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c-app-03\PDF\CUENTAS_NACIONALES\Bienes y servicios\VBP Agropecuario 2018-2025\"/>
    </mc:Choice>
  </mc:AlternateContent>
  <bookViews>
    <workbookView xWindow="0" yWindow="0" windowWidth="28800" windowHeight="11835" tabRatio="666"/>
  </bookViews>
  <sheets>
    <sheet name="Contenido" sheetId="9" r:id="rId1"/>
    <sheet name="VBP encadenado" sheetId="1" r:id="rId2"/>
    <sheet name="VBP a precios corrientes" sheetId="5" r:id="rId3"/>
    <sheet name="Tabla" sheetId="8" r:id="rId4"/>
    <sheet name="Diccionario" sheetId="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123Graph_AGrßfico1" localSheetId="0" hidden="1">'[1]1'!#REF!</definedName>
    <definedName name="__123Graph_AGrßfico1" localSheetId="3" hidden="1">'[1]1'!#REF!</definedName>
    <definedName name="__123Graph_AGrßfico1" localSheetId="2" hidden="1">'[1]1'!#REF!</definedName>
    <definedName name="__123Graph_AGrßfico1" hidden="1">'[1]1'!#REF!</definedName>
    <definedName name="__123Graph_XGrßfico1" localSheetId="3" hidden="1">'[1]1'!#REF!</definedName>
    <definedName name="__123Graph_XGrßfico1" localSheetId="2" hidden="1">'[1]1'!#REF!</definedName>
    <definedName name="__123Graph_XGrßfico1" hidden="1">'[1]1'!#REF!</definedName>
    <definedName name="_xlnm._FilterDatabase" localSheetId="4" hidden="1">Diccionario!$A$5:$B$5</definedName>
    <definedName name="_xlnm._FilterDatabase" localSheetId="3" hidden="1">Tabla!$A$1:$G$117252</definedName>
    <definedName name="_R2" localSheetId="0">#REF!</definedName>
    <definedName name="_R2" localSheetId="3">#REF!</definedName>
    <definedName name="_R2">#REF!</definedName>
    <definedName name="A" localSheetId="3">#REF!</definedName>
    <definedName name="A">#REF!</definedName>
    <definedName name="A_impresión_IM" localSheetId="2">[2]porcino!$A$5:$L$22</definedName>
    <definedName name="A_impresión_IM">#REF!</definedName>
    <definedName name="A2_" localSheetId="0">#REF!</definedName>
    <definedName name="A2_" localSheetId="3">#REF!</definedName>
    <definedName name="A2_">#REF!</definedName>
    <definedName name="AA" localSheetId="3">#REF!</definedName>
    <definedName name="AA">#REF!</definedName>
    <definedName name="AnyoBase">[3]Configuracion!$H$13</definedName>
    <definedName name="AnyoInicial">[3]Configuracion!$H$12</definedName>
    <definedName name="Anyos">[3]Grafica!$C$44:$AS$44</definedName>
    <definedName name="_xlnm.Print_Area" localSheetId="0">Contenido!$B$2:$E$13</definedName>
    <definedName name="B" localSheetId="0">#REF!</definedName>
    <definedName name="B" localSheetId="3">#REF!</definedName>
    <definedName name="B">#REF!</definedName>
    <definedName name="B2_" localSheetId="3">#REF!</definedName>
    <definedName name="B2_">#REF!</definedName>
    <definedName name="C.ind" localSheetId="3">#REF!</definedName>
    <definedName name="C.ind">#REF!</definedName>
    <definedName name="C_" localSheetId="3">#REF!</definedName>
    <definedName name="C_">#REF!</definedName>
    <definedName name="C_2" localSheetId="3">#REF!</definedName>
    <definedName name="C_2">#REF!</definedName>
    <definedName name="Codigos">'[3]B.1_CTE Original'!$A$8:$A$37</definedName>
    <definedName name="D" localSheetId="0">#REF!</definedName>
    <definedName name="D" localSheetId="3">#REF!</definedName>
    <definedName name="D">#REF!</definedName>
    <definedName name="D2_" localSheetId="3">#REF!</definedName>
    <definedName name="D2_">#REF!</definedName>
    <definedName name="DatosArima">[3]Grafica!$C$49:$AS$49</definedName>
    <definedName name="DatosBench">[3]Grafica!$C$48:$AS$48</definedName>
    <definedName name="DatosOriginal">[3]Grafica!$C$47:$AS$47</definedName>
    <definedName name="DatosTC">[3]Grafica!$C$50:$AS$50</definedName>
    <definedName name="DE" localSheetId="0">#REF!</definedName>
    <definedName name="DE" localSheetId="3">#REF!</definedName>
    <definedName name="DE">#REF!</definedName>
    <definedName name="E" localSheetId="3">#REF!</definedName>
    <definedName name="E">#REF!</definedName>
    <definedName name="E2_" localSheetId="3">#REF!</definedName>
    <definedName name="E2_">#REF!</definedName>
    <definedName name="ENM" localSheetId="3">#REF!</definedName>
    <definedName name="ENM">#REF!</definedName>
    <definedName name="ENM2_" localSheetId="3">#REF!</definedName>
    <definedName name="ENM2_">#REF!</definedName>
    <definedName name="F.ae" localSheetId="3">#REF!</definedName>
    <definedName name="F.ae">#REF!</definedName>
    <definedName name="F_" localSheetId="3">#REF!</definedName>
    <definedName name="F_">#REF!</definedName>
    <definedName name="F_2" localSheetId="3">#REF!</definedName>
    <definedName name="F_2">#REF!</definedName>
    <definedName name="F_UFP" localSheetId="3">#REF!</definedName>
    <definedName name="F_UFP">#REF!</definedName>
    <definedName name="Ffp" localSheetId="3">#REF!</definedName>
    <definedName name="Ffp">#REF!</definedName>
    <definedName name="FUFP" localSheetId="3">#REF!</definedName>
    <definedName name="FUFP">#REF!</definedName>
    <definedName name="FUFP2" localSheetId="3">#REF!</definedName>
    <definedName name="FUFP2">#REF!</definedName>
    <definedName name="G" localSheetId="3">#REF!</definedName>
    <definedName name="G">#REF!</definedName>
    <definedName name="G2_" localSheetId="3">#REF!</definedName>
    <definedName name="G2_">#REF!</definedName>
    <definedName name="Gob" localSheetId="3">#REF!</definedName>
    <definedName name="Gob">#REF!</definedName>
    <definedName name="Grafica3aporte">#REF!</definedName>
    <definedName name="H" localSheetId="3">#REF!</definedName>
    <definedName name="H">#REF!</definedName>
    <definedName name="H2_" localSheetId="3">#REF!</definedName>
    <definedName name="H2_">#REF!</definedName>
    <definedName name="HojaArima">[3]Configuracion!$H$9</definedName>
    <definedName name="HojaBench">[3]Configuracion!$H$8</definedName>
    <definedName name="HojaOriginal">[3]Configuracion!$H$7</definedName>
    <definedName name="HojaTC">[3]Configuracion!$H$10</definedName>
    <definedName name="I" localSheetId="0">#REF!</definedName>
    <definedName name="I" localSheetId="3">#REF!</definedName>
    <definedName name="I">#REF!</definedName>
    <definedName name="I2_" localSheetId="3">#REF!</definedName>
    <definedName name="I2_">#REF!</definedName>
    <definedName name="J" localSheetId="3">#REF!</definedName>
    <definedName name="J">#REF!</definedName>
    <definedName name="J2_" localSheetId="3">#REF!</definedName>
    <definedName name="J2_">#REF!</definedName>
    <definedName name="JNM" localSheetId="3">#REF!</definedName>
    <definedName name="JNM">#REF!</definedName>
    <definedName name="JNM2_" localSheetId="3">#REF!</definedName>
    <definedName name="JNM2_">#REF!</definedName>
    <definedName name="K" localSheetId="3">#REF!</definedName>
    <definedName name="K">#REF!</definedName>
    <definedName name="K2_" localSheetId="3">#REF!</definedName>
    <definedName name="K2_">#REF!</definedName>
    <definedName name="L" localSheetId="3">#REF!</definedName>
    <definedName name="L">#REF!</definedName>
    <definedName name="L_UFP" localSheetId="3">#REF!</definedName>
    <definedName name="L_UFP">#REF!</definedName>
    <definedName name="L2_" localSheetId="3">#REF!</definedName>
    <definedName name="L2_">#REF!</definedName>
    <definedName name="Lfp" localSheetId="3">#REF!</definedName>
    <definedName name="Lfp">#REF!</definedName>
    <definedName name="LMN" localSheetId="3">#REF!</definedName>
    <definedName name="LMN">#REF!</definedName>
    <definedName name="LUFP" localSheetId="3">#REF!</definedName>
    <definedName name="LUFP">#REF!</definedName>
    <definedName name="LUFP2" localSheetId="3">#REF!</definedName>
    <definedName name="LUFP2">#REF!</definedName>
    <definedName name="M" localSheetId="3">#REF!</definedName>
    <definedName name="M">#REF!</definedName>
    <definedName name="M2_" localSheetId="3">#REF!</definedName>
    <definedName name="M2_">#REF!</definedName>
    <definedName name="MNM" localSheetId="3">#REF!</definedName>
    <definedName name="MNM">#REF!</definedName>
    <definedName name="MNM2_" localSheetId="3">#REF!</definedName>
    <definedName name="MNM2_">#REF!</definedName>
    <definedName name="MT" localSheetId="3">#REF!</definedName>
    <definedName name="MT">#REF!</definedName>
    <definedName name="N" localSheetId="3">#REF!</definedName>
    <definedName name="N">#REF!</definedName>
    <definedName name="N2_" localSheetId="3">#REF!</definedName>
    <definedName name="N2_">#REF!</definedName>
    <definedName name="ONM" localSheetId="3">#REF!</definedName>
    <definedName name="ONM">#REF!</definedName>
    <definedName name="ONM2_" localSheetId="3">#REF!</definedName>
    <definedName name="ONM2_">#REF!</definedName>
    <definedName name="P" localSheetId="3">#REF!</definedName>
    <definedName name="P">#REF!</definedName>
    <definedName name="P2_" localSheetId="3">#REF!</definedName>
    <definedName name="P2_">#REF!</definedName>
    <definedName name="peso">#REF!</definedName>
    <definedName name="PIB" localSheetId="3">#REF!</definedName>
    <definedName name="PIB">#REF!</definedName>
    <definedName name="PNM" localSheetId="3">#REF!</definedName>
    <definedName name="PNM">#REF!</definedName>
    <definedName name="PNM2_" localSheetId="3">#REF!</definedName>
    <definedName name="PNM2_">#REF!</definedName>
    <definedName name="Q" localSheetId="3">#REF!</definedName>
    <definedName name="Q">#REF!</definedName>
    <definedName name="Q2_" localSheetId="3">#REF!</definedName>
    <definedName name="Q2_">#REF!</definedName>
    <definedName name="QNM" localSheetId="3">#REF!</definedName>
    <definedName name="QNM">#REF!</definedName>
    <definedName name="QNM2_" localSheetId="3">#REF!</definedName>
    <definedName name="QNM2_">#REF!</definedName>
    <definedName name="R_" localSheetId="3">#REF!</definedName>
    <definedName name="R_">#REF!</definedName>
    <definedName name="RNM" localSheetId="3">#REF!</definedName>
    <definedName name="RNM">#REF!</definedName>
    <definedName name="RNM2_" localSheetId="3">#REF!</definedName>
    <definedName name="RNM2_">#REF!</definedName>
    <definedName name="RS" localSheetId="3">#REF!</definedName>
    <definedName name="RS">#REF!</definedName>
    <definedName name="S" localSheetId="3">#REF!</definedName>
    <definedName name="S">#REF!</definedName>
    <definedName name="S2_" localSheetId="3">#REF!</definedName>
    <definedName name="S2_">#REF!</definedName>
    <definedName name="SNM" localSheetId="3">#REF!</definedName>
    <definedName name="SNM">#REF!</definedName>
    <definedName name="SNM2_" localSheetId="3">#REF!</definedName>
    <definedName name="SNM2_">#REF!</definedName>
    <definedName name="T" localSheetId="3">#REF!</definedName>
    <definedName name="T">#REF!</definedName>
    <definedName name="Titulo" localSheetId="4">Diccionario!#REF!</definedName>
    <definedName name="Títulos_a_imprimir_IM" localSheetId="2">[2]porcino!$1:$4</definedName>
    <definedName name="Títulos_a_imprimir_IM">#REF!</definedName>
    <definedName name="TOTALD.21" localSheetId="0">'[4]COU 09'!$CK$258</definedName>
    <definedName name="TOTALD.21" localSheetId="4">#REF!</definedName>
    <definedName name="TOTALD.21" localSheetId="3">#REF!</definedName>
    <definedName name="TOTALD.21">[5]COU_C!$CK$258</definedName>
    <definedName name="TOTALOFERTA" localSheetId="0">'[4]COU 07'!$CQ$258</definedName>
    <definedName name="TOTALOFERTA" localSheetId="4">#REF!</definedName>
    <definedName name="TOTALOFERTA" localSheetId="3">#REF!</definedName>
    <definedName name="TOTALOFERTA">[5]COU_C!$CQ$258</definedName>
    <definedName name="TOTALOFETRA" localSheetId="0">#REF!</definedName>
    <definedName name="TOTALOFETRA">#REF!</definedName>
    <definedName name="TOTALP.1" localSheetId="0">'[4]COU 07'!$BY$258</definedName>
    <definedName name="TOTALP.1" localSheetId="4">#REF!</definedName>
    <definedName name="TOTALP.1" localSheetId="3">#REF!</definedName>
    <definedName name="TOTALP.1">[5]COU_C!$BY$258</definedName>
    <definedName name="TOTALP.2" localSheetId="0">#REF!</definedName>
    <definedName name="TOTALP.2" localSheetId="4">#REF!</definedName>
    <definedName name="TOTALP.2" localSheetId="3">#REF!</definedName>
    <definedName name="TOTALP.2">[5]COU_C!$BY$515</definedName>
    <definedName name="TOTALP.3" localSheetId="0">'[4]COU 07'!$CJ$515</definedName>
    <definedName name="TOTALP.3" localSheetId="4">#REF!</definedName>
    <definedName name="TOTALP.3" localSheetId="3">#REF!</definedName>
    <definedName name="TOTALP.3">[5]COU_C!$CJ$515</definedName>
    <definedName name="TOTALP.31HOG" localSheetId="0">'[4]COU 09'!$CE$515</definedName>
    <definedName name="TOTALP.31HOG" localSheetId="4">#REF!</definedName>
    <definedName name="TOTALP.31HOG" localSheetId="3">#REF!</definedName>
    <definedName name="TOTALP.31HOG">[5]COU_C!$CE$515</definedName>
    <definedName name="TOTALP.5" localSheetId="0">'[4]COU 07'!$CN$515</definedName>
    <definedName name="TOTALP.5" localSheetId="4">#REF!</definedName>
    <definedName name="TOTALP.5" localSheetId="3">#REF!</definedName>
    <definedName name="TOTALP.5">[5]COU_C!$CN$515</definedName>
    <definedName name="TOTALP.51" localSheetId="0">'[4]COU 09'!$CK$515</definedName>
    <definedName name="TOTALP.51" localSheetId="4">#REF!</definedName>
    <definedName name="TOTALP.51" localSheetId="3">#REF!</definedName>
    <definedName name="TOTALP.51">[5]COU_C!$CK$515</definedName>
    <definedName name="TOTALP.52" localSheetId="0">'[4]COU 09'!$CL$515</definedName>
    <definedName name="TOTALP.52" localSheetId="4">#REF!</definedName>
    <definedName name="TOTALP.52" localSheetId="3">#REF!</definedName>
    <definedName name="TOTALP.52">[5]COU_C!$CL$515</definedName>
    <definedName name="TOTALP.6" localSheetId="0">'[4]COU 09'!$CD$515</definedName>
    <definedName name="TOTALP.6" localSheetId="4">#REF!</definedName>
    <definedName name="TOTALP.6" localSheetId="3">#REF!</definedName>
    <definedName name="TOTALP.6">[5]COU_C!$CD$515</definedName>
    <definedName name="TOTALP.7" localSheetId="0">'[4]COU 09'!$CD$258</definedName>
    <definedName name="TOTALP.7" localSheetId="4">#REF!</definedName>
    <definedName name="TOTALP.7" localSheetId="3">#REF!</definedName>
    <definedName name="TOTALP.7">[5]COU_C!$CD$258</definedName>
    <definedName name="TOTALP.8" localSheetId="2">[6]COU_C!$BY$258</definedName>
    <definedName name="TOTALP.8" localSheetId="1">[7]COU_C!$BY$258</definedName>
    <definedName name="TOTALP.8">[7]COU_C!$BY$258</definedName>
    <definedName name="TOTALP2EQ" localSheetId="0">'[4]COU 07'!$BZ$515</definedName>
    <definedName name="TOTALP2EQ" localSheetId="4">#REF!</definedName>
    <definedName name="TOTALP2EQ" localSheetId="3">#REF!</definedName>
    <definedName name="TOTALP2EQ">[5]COU_C!$BZ$515</definedName>
    <definedName name="TOTALP31ISFLSH" localSheetId="0">'[4]COU 09'!$CF$515</definedName>
    <definedName name="TOTALP31ISFLSH" localSheetId="4">#REF!</definedName>
    <definedName name="TOTALP31ISFLSH" localSheetId="3">#REF!</definedName>
    <definedName name="TOTALP31ISFLSH">[5]COU_C!$CF$515</definedName>
    <definedName name="TOTALP3GOB" localSheetId="0">'[4]COU 09'!$CI$515</definedName>
    <definedName name="TOTALP3GOB" localSheetId="4">#REF!</definedName>
    <definedName name="TOTALP3GOB" localSheetId="3">#REF!</definedName>
    <definedName name="TOTALP3GOB">[5]COU_C!$CI$515</definedName>
    <definedName name="TOTALUTILIZ.1" localSheetId="0">'[4]COU 07'!$CO$515</definedName>
    <definedName name="TOTALUTILIZ.1" localSheetId="4">#REF!</definedName>
    <definedName name="TOTALUTILIZ.1" localSheetId="3">#REF!</definedName>
    <definedName name="TOTALUTILIZ.1">[5]COU_C!$CO$515</definedName>
    <definedName name="tttt" localSheetId="0">#REF!</definedName>
    <definedName name="tttt" localSheetId="4">#REF!</definedName>
    <definedName name="tttt" localSheetId="3">#REF!</definedName>
    <definedName name="tttt" localSheetId="2">#REF!</definedName>
    <definedName name="tttt">#REF!</definedName>
    <definedName name="TUFP" localSheetId="3">#REF!</definedName>
    <definedName name="TUFP">#REF!</definedName>
    <definedName name="TUFP2" localSheetId="3">#REF!</definedName>
    <definedName name="TUFP2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5" i="1"/>
  <c r="K9" i="1"/>
  <c r="K8" i="1"/>
  <c r="K25" i="5"/>
  <c r="K8" i="5"/>
  <c r="I20" i="5" l="1"/>
  <c r="K20" i="5" s="1"/>
  <c r="I19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K19" i="5" l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E8" i="5" l="1"/>
  <c r="F8" i="5"/>
  <c r="G8" i="5"/>
  <c r="H8" i="5"/>
  <c r="I8" i="5"/>
  <c r="D8" i="1"/>
  <c r="C8" i="1"/>
  <c r="D22" i="5"/>
  <c r="D23" i="5"/>
  <c r="D24" i="5"/>
  <c r="D25" i="5"/>
  <c r="D21" i="5"/>
  <c r="D10" i="5"/>
  <c r="D11" i="5"/>
  <c r="D12" i="5"/>
  <c r="D13" i="5"/>
  <c r="D14" i="5"/>
  <c r="D15" i="5"/>
  <c r="D16" i="5"/>
  <c r="D17" i="5"/>
  <c r="D18" i="5"/>
  <c r="D9" i="5"/>
  <c r="C8" i="5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11" i="5"/>
  <c r="K11" i="5" s="1"/>
  <c r="H11" i="5"/>
  <c r="I12" i="5"/>
  <c r="K12" i="5" s="1"/>
  <c r="H12" i="5"/>
  <c r="I13" i="5"/>
  <c r="K13" i="5" s="1"/>
  <c r="H13" i="5"/>
  <c r="I14" i="5"/>
  <c r="K14" i="5" s="1"/>
  <c r="H14" i="5"/>
  <c r="I15" i="5"/>
  <c r="K15" i="5" s="1"/>
  <c r="H15" i="5"/>
  <c r="I16" i="5"/>
  <c r="K16" i="5" s="1"/>
  <c r="H16" i="5"/>
  <c r="I17" i="5"/>
  <c r="K17" i="5" s="1"/>
  <c r="H17" i="5"/>
  <c r="I18" i="5"/>
  <c r="K18" i="5" s="1"/>
  <c r="H18" i="5"/>
  <c r="H19" i="5"/>
  <c r="H20" i="5"/>
  <c r="I21" i="5"/>
  <c r="K21" i="5" s="1"/>
  <c r="H21" i="5"/>
  <c r="I22" i="5"/>
  <c r="K22" i="5" s="1"/>
  <c r="H22" i="5"/>
  <c r="I23" i="5"/>
  <c r="K23" i="5" s="1"/>
  <c r="H23" i="5"/>
  <c r="I24" i="5"/>
  <c r="K24" i="5" s="1"/>
  <c r="H24" i="5"/>
  <c r="I25" i="5"/>
  <c r="H25" i="5"/>
  <c r="G20" i="1"/>
  <c r="F20" i="1"/>
  <c r="E20" i="1"/>
  <c r="D20" i="1"/>
  <c r="G19" i="1"/>
  <c r="F19" i="1"/>
  <c r="E19" i="1"/>
  <c r="D19" i="1"/>
  <c r="C20" i="1"/>
  <c r="C19" i="1"/>
  <c r="D21" i="1"/>
  <c r="E21" i="1"/>
  <c r="F21" i="1"/>
  <c r="G21" i="1"/>
  <c r="D22" i="1"/>
  <c r="E22" i="1"/>
  <c r="F22" i="1"/>
  <c r="G22" i="1"/>
  <c r="D23" i="1"/>
  <c r="E23" i="1"/>
  <c r="F23" i="1"/>
  <c r="G23" i="1"/>
  <c r="D24" i="1"/>
  <c r="E24" i="1"/>
  <c r="F24" i="1"/>
  <c r="G24" i="1"/>
  <c r="D25" i="1"/>
  <c r="E25" i="1"/>
  <c r="F25" i="1"/>
  <c r="G25" i="1"/>
  <c r="C22" i="1"/>
  <c r="C23" i="1"/>
  <c r="C24" i="1"/>
  <c r="C25" i="1"/>
  <c r="C21" i="1"/>
  <c r="G18" i="1"/>
  <c r="F18" i="1"/>
  <c r="E18" i="1"/>
  <c r="D18" i="1"/>
  <c r="G17" i="1"/>
  <c r="F17" i="1"/>
  <c r="E17" i="1"/>
  <c r="D17" i="1"/>
  <c r="G16" i="1"/>
  <c r="F16" i="1"/>
  <c r="E16" i="1"/>
  <c r="D16" i="1"/>
  <c r="G15" i="1"/>
  <c r="F15" i="1"/>
  <c r="E15" i="1"/>
  <c r="D15" i="1"/>
  <c r="G14" i="1"/>
  <c r="F14" i="1"/>
  <c r="E14" i="1"/>
  <c r="D14" i="1"/>
  <c r="G13" i="1"/>
  <c r="F13" i="1"/>
  <c r="E13" i="1"/>
  <c r="D13" i="1"/>
  <c r="G12" i="1"/>
  <c r="F12" i="1"/>
  <c r="E12" i="1"/>
  <c r="D12" i="1"/>
  <c r="G11" i="1"/>
  <c r="F11" i="1"/>
  <c r="E11" i="1"/>
  <c r="D11" i="1"/>
  <c r="C13" i="1"/>
  <c r="C14" i="1"/>
  <c r="C15" i="1"/>
  <c r="C16" i="1"/>
  <c r="C17" i="1"/>
  <c r="C18" i="1"/>
  <c r="C12" i="1"/>
  <c r="C11" i="1"/>
  <c r="D10" i="1"/>
  <c r="E10" i="1"/>
  <c r="F10" i="1"/>
  <c r="G10" i="1"/>
  <c r="C10" i="1"/>
  <c r="D9" i="1"/>
  <c r="E9" i="1"/>
  <c r="F9" i="1"/>
  <c r="G9" i="1"/>
  <c r="C9" i="1"/>
  <c r="I10" i="5"/>
  <c r="K10" i="5" s="1"/>
  <c r="I9" i="5"/>
  <c r="K9" i="5" s="1"/>
  <c r="G20" i="5"/>
  <c r="F20" i="5"/>
  <c r="E20" i="5"/>
  <c r="D20" i="5"/>
  <c r="C20" i="5"/>
  <c r="E19" i="5"/>
  <c r="F19" i="5"/>
  <c r="G19" i="5"/>
  <c r="D19" i="5"/>
  <c r="C19" i="5"/>
  <c r="G25" i="5"/>
  <c r="F25" i="5"/>
  <c r="E25" i="5"/>
  <c r="C25" i="5"/>
  <c r="G24" i="5"/>
  <c r="F24" i="5"/>
  <c r="E24" i="5"/>
  <c r="C24" i="5"/>
  <c r="G23" i="5"/>
  <c r="F23" i="5"/>
  <c r="E23" i="5"/>
  <c r="C23" i="5"/>
  <c r="G22" i="5"/>
  <c r="F22" i="5"/>
  <c r="E22" i="5"/>
  <c r="C22" i="5"/>
  <c r="E21" i="5"/>
  <c r="F21" i="5"/>
  <c r="G21" i="5"/>
  <c r="C21" i="5"/>
  <c r="G18" i="5"/>
  <c r="F18" i="5"/>
  <c r="E18" i="5"/>
  <c r="C18" i="5"/>
  <c r="G17" i="5"/>
  <c r="F17" i="5"/>
  <c r="E17" i="5"/>
  <c r="C17" i="5"/>
  <c r="G16" i="5"/>
  <c r="F16" i="5"/>
  <c r="E16" i="5"/>
  <c r="C16" i="5"/>
  <c r="G15" i="5"/>
  <c r="F15" i="5"/>
  <c r="E15" i="5"/>
  <c r="C15" i="5"/>
  <c r="G14" i="5"/>
  <c r="F14" i="5"/>
  <c r="E14" i="5"/>
  <c r="C14" i="5"/>
  <c r="G13" i="5"/>
  <c r="F13" i="5"/>
  <c r="E13" i="5"/>
  <c r="C13" i="5"/>
  <c r="G12" i="5"/>
  <c r="F12" i="5"/>
  <c r="E12" i="5"/>
  <c r="C12" i="5"/>
  <c r="C10" i="5"/>
  <c r="E10" i="5"/>
  <c r="F10" i="5"/>
  <c r="G10" i="5"/>
  <c r="H10" i="5"/>
  <c r="C11" i="5"/>
  <c r="E11" i="5"/>
  <c r="F11" i="5"/>
  <c r="G11" i="5"/>
  <c r="G9" i="5"/>
  <c r="H9" i="5"/>
  <c r="E9" i="5"/>
  <c r="F9" i="5"/>
  <c r="D8" i="5"/>
  <c r="C9" i="5"/>
</calcChain>
</file>

<file path=xl/sharedStrings.xml><?xml version="1.0" encoding="utf-8"?>
<sst xmlns="http://schemas.openxmlformats.org/spreadsheetml/2006/main" count="90725" uniqueCount="900">
  <si>
    <t>A</t>
  </si>
  <si>
    <t>01.1</t>
  </si>
  <si>
    <t>02.1</t>
  </si>
  <si>
    <t>03.1</t>
  </si>
  <si>
    <t>Cultivo de banano</t>
  </si>
  <si>
    <t>Cultivo de otras frutas y nueces</t>
  </si>
  <si>
    <t>04.1</t>
  </si>
  <si>
    <t>05.1</t>
  </si>
  <si>
    <t>06.1</t>
  </si>
  <si>
    <t>(E) Cifras estimadas.</t>
  </si>
  <si>
    <t>Agricultura, ganadería, caza, silvicultura, pesca y actividades de servicios conexas</t>
  </si>
  <si>
    <t>Cultivo  de  cereales, legumbres y semillas oleaginosas</t>
  </si>
  <si>
    <t>Cultivo de maíz</t>
  </si>
  <si>
    <t>Cultivo de arroz</t>
  </si>
  <si>
    <t>Cultivo de vegetales, raíces y tubérculos</t>
  </si>
  <si>
    <t>07.1</t>
  </si>
  <si>
    <t>Otras actividades agrícolas</t>
  </si>
  <si>
    <t>08.1</t>
  </si>
  <si>
    <t>Cría de ganado bovino (excluye búfalo)</t>
  </si>
  <si>
    <t>08.2</t>
  </si>
  <si>
    <t>Cría de ganado porcino</t>
  </si>
  <si>
    <t>08.3</t>
  </si>
  <si>
    <t>Cría de aves de corral</t>
  </si>
  <si>
    <t>08.4</t>
  </si>
  <si>
    <t>Cría de otros animales y obtención de subproductos</t>
  </si>
  <si>
    <t>09.1</t>
  </si>
  <si>
    <t>Actividades de apoyo agropecuario</t>
  </si>
  <si>
    <t>10.1</t>
  </si>
  <si>
    <t>Silvicultura, extracción de madera y actividades conexas</t>
  </si>
  <si>
    <t>11.1</t>
  </si>
  <si>
    <t>Pesca</t>
  </si>
  <si>
    <t>12.1</t>
  </si>
  <si>
    <t>Acuicultura</t>
  </si>
  <si>
    <t xml:space="preserve">NOTA:  A precios básicos, en medidas de volumen encadenadas, con año de referencia 2018.     </t>
  </si>
  <si>
    <t>Rama de actividad económica</t>
  </si>
  <si>
    <t xml:space="preserve">Variación porcentual                                                     </t>
  </si>
  <si>
    <t>(P) Cifras preliminares.</t>
  </si>
  <si>
    <t xml:space="preserve">Aves de corral </t>
  </si>
  <si>
    <t>Huevos</t>
  </si>
  <si>
    <t xml:space="preserve">             La discrepancia entre el total y la suma de sus componentes se debe a la diferencia estadística que proviene de utilizar estructuras de precios base móvil, de</t>
  </si>
  <si>
    <t xml:space="preserve">             conformidad con la metodología sugerida en el Sistema de Cuentas Nacionales 2008 (SCN08).</t>
  </si>
  <si>
    <t>Año</t>
  </si>
  <si>
    <t>Idf_Transaccion</t>
  </si>
  <si>
    <t>Idf_Actividad</t>
  </si>
  <si>
    <t>Idf_Producto</t>
  </si>
  <si>
    <t>B00101</t>
  </si>
  <si>
    <t>00</t>
  </si>
  <si>
    <t>13.1</t>
  </si>
  <si>
    <t>B</t>
  </si>
  <si>
    <t>14.1</t>
  </si>
  <si>
    <t>C</t>
  </si>
  <si>
    <t>15.1</t>
  </si>
  <si>
    <t>16.1</t>
  </si>
  <si>
    <t>17.1</t>
  </si>
  <si>
    <t>18.1</t>
  </si>
  <si>
    <t>19.1</t>
  </si>
  <si>
    <t>19.2</t>
  </si>
  <si>
    <t>20.1</t>
  </si>
  <si>
    <t>21.1</t>
  </si>
  <si>
    <t>22.1</t>
  </si>
  <si>
    <t>23.1</t>
  </si>
  <si>
    <t>24.1</t>
  </si>
  <si>
    <t>25.1</t>
  </si>
  <si>
    <t>26.1</t>
  </si>
  <si>
    <t>27.1</t>
  </si>
  <si>
    <t>28.1</t>
  </si>
  <si>
    <t>29.1</t>
  </si>
  <si>
    <t>30.1</t>
  </si>
  <si>
    <t>31.1</t>
  </si>
  <si>
    <t>31.2</t>
  </si>
  <si>
    <t>32.1</t>
  </si>
  <si>
    <t>33.1</t>
  </si>
  <si>
    <t>34.1</t>
  </si>
  <si>
    <t>D</t>
  </si>
  <si>
    <t>35.1</t>
  </si>
  <si>
    <t>E</t>
  </si>
  <si>
    <t>35.2 M</t>
  </si>
  <si>
    <t>36.1 M</t>
  </si>
  <si>
    <t>F</t>
  </si>
  <si>
    <t>36.2 M</t>
  </si>
  <si>
    <t>36.3</t>
  </si>
  <si>
    <t>37.1</t>
  </si>
  <si>
    <t>G</t>
  </si>
  <si>
    <t>38.1</t>
  </si>
  <si>
    <t>38.2</t>
  </si>
  <si>
    <t>38.3</t>
  </si>
  <si>
    <t>39.1</t>
  </si>
  <si>
    <t>H</t>
  </si>
  <si>
    <t>39.2</t>
  </si>
  <si>
    <t>39.3</t>
  </si>
  <si>
    <t>39.4</t>
  </si>
  <si>
    <t>39.5</t>
  </si>
  <si>
    <t>39.6</t>
  </si>
  <si>
    <t>39.7</t>
  </si>
  <si>
    <t>39.8</t>
  </si>
  <si>
    <t>39.9</t>
  </si>
  <si>
    <t>40.1</t>
  </si>
  <si>
    <t>I</t>
  </si>
  <si>
    <t>40.2</t>
  </si>
  <si>
    <t>41.1 M</t>
  </si>
  <si>
    <t>J</t>
  </si>
  <si>
    <t>41.2</t>
  </si>
  <si>
    <t>42.1</t>
  </si>
  <si>
    <t>K</t>
  </si>
  <si>
    <t>42.2</t>
  </si>
  <si>
    <t>42.3</t>
  </si>
  <si>
    <t>43.1 M</t>
  </si>
  <si>
    <t>L</t>
  </si>
  <si>
    <t>43.2</t>
  </si>
  <si>
    <t>44.1</t>
  </si>
  <si>
    <t>M</t>
  </si>
  <si>
    <t>44.2</t>
  </si>
  <si>
    <t>44.3 M</t>
  </si>
  <si>
    <t>44.4</t>
  </si>
  <si>
    <t>44.5</t>
  </si>
  <si>
    <t>44.6 M</t>
  </si>
  <si>
    <t>N</t>
  </si>
  <si>
    <t>45.1 M</t>
  </si>
  <si>
    <t>P</t>
  </si>
  <si>
    <t>46.1 M</t>
  </si>
  <si>
    <t>Q</t>
  </si>
  <si>
    <t>47.1 M</t>
  </si>
  <si>
    <t>R</t>
  </si>
  <si>
    <t>48.1 M</t>
  </si>
  <si>
    <t>S</t>
  </si>
  <si>
    <t>B00102</t>
  </si>
  <si>
    <t>36.1 UFP</t>
  </si>
  <si>
    <t>36.2 UFP</t>
  </si>
  <si>
    <t>43.1 UFP</t>
  </si>
  <si>
    <t>49.1</t>
  </si>
  <si>
    <t>T</t>
  </si>
  <si>
    <t>B00103</t>
  </si>
  <si>
    <t>35.2 NM</t>
  </si>
  <si>
    <t>41.1 NM</t>
  </si>
  <si>
    <t>44.3 NM</t>
  </si>
  <si>
    <t>45.1 NM</t>
  </si>
  <si>
    <t>46.1 NM</t>
  </si>
  <si>
    <t>47.1 NM</t>
  </si>
  <si>
    <t>48.1 NM</t>
  </si>
  <si>
    <t>50.1</t>
  </si>
  <si>
    <t>O</t>
  </si>
  <si>
    <t>50.2</t>
  </si>
  <si>
    <t>50.3</t>
  </si>
  <si>
    <t>P001</t>
  </si>
  <si>
    <t>0102</t>
  </si>
  <si>
    <t>0103</t>
  </si>
  <si>
    <t>0201</t>
  </si>
  <si>
    <t>0301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</si>
  <si>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</si>
  <si>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</si>
  <si>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</si>
  <si>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</si>
  <si>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</si>
  <si>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</si>
  <si>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</si>
  <si>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</si>
  <si>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</si>
  <si>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0501</t>
  </si>
  <si>
    <t>0502</t>
  </si>
  <si>
    <t>0503</t>
  </si>
  <si>
    <t>0601</t>
  </si>
  <si>
    <t>0701</t>
  </si>
  <si>
    <t>0801</t>
  </si>
  <si>
    <t>0802</t>
  </si>
  <si>
    <t>0901</t>
  </si>
  <si>
    <t>1001</t>
  </si>
  <si>
    <t>1101</t>
  </si>
  <si>
    <t>1201</t>
  </si>
  <si>
    <t>1202</t>
  </si>
  <si>
    <t>1203</t>
  </si>
  <si>
    <t>1204</t>
  </si>
  <si>
    <t>1301</t>
  </si>
  <si>
    <t>1302</t>
  </si>
  <si>
    <t>1303</t>
  </si>
  <si>
    <t>1401</t>
  </si>
  <si>
    <t>1501</t>
  </si>
  <si>
    <t>1502</t>
  </si>
  <si>
    <t>1601</t>
  </si>
  <si>
    <t>1602</t>
  </si>
  <si>
    <t>1603</t>
  </si>
  <si>
    <t>1702</t>
  </si>
  <si>
    <t>1801</t>
  </si>
  <si>
    <t>1901</t>
  </si>
  <si>
    <t>2001</t>
  </si>
  <si>
    <t>2101</t>
  </si>
  <si>
    <t>2102</t>
  </si>
  <si>
    <t>2103</t>
  </si>
  <si>
    <t>2104</t>
  </si>
  <si>
    <t>2105</t>
  </si>
  <si>
    <t>2201</t>
  </si>
  <si>
    <t>2202</t>
  </si>
  <si>
    <t>2203</t>
  </si>
  <si>
    <t>2301</t>
  </si>
  <si>
    <t>2302</t>
  </si>
  <si>
    <t>2303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</si>
  <si>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</si>
  <si>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</si>
  <si>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</si>
  <si>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</si>
  <si>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</si>
  <si>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</si>
  <si>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</si>
  <si>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</si>
  <si>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</si>
  <si>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2501</t>
  </si>
  <si>
    <t>2502</t>
  </si>
  <si>
    <t>2503</t>
  </si>
  <si>
    <t>2504</t>
  </si>
  <si>
    <t>2701</t>
  </si>
  <si>
    <t>2702</t>
  </si>
  <si>
    <t>2703</t>
  </si>
  <si>
    <t>2801</t>
  </si>
  <si>
    <t>2802</t>
  </si>
  <si>
    <t>2803</t>
  </si>
  <si>
    <t>2901</t>
  </si>
  <si>
    <t>2902</t>
  </si>
  <si>
    <t>3001</t>
  </si>
  <si>
    <t>3002</t>
  </si>
  <si>
    <t>3101</t>
  </si>
  <si>
    <t>3301</t>
  </si>
  <si>
    <t>3302</t>
  </si>
  <si>
    <t>3304</t>
  </si>
  <si>
    <t>3305</t>
  </si>
  <si>
    <t>3306</t>
  </si>
  <si>
    <t>3401</t>
  </si>
  <si>
    <t>3501</t>
  </si>
  <si>
    <t>3502</t>
  </si>
  <si>
    <t>3503</t>
  </si>
  <si>
    <t>3601</t>
  </si>
  <si>
    <t>3701</t>
  </si>
  <si>
    <t>3702</t>
  </si>
  <si>
    <t>3703</t>
  </si>
  <si>
    <t>3704</t>
  </si>
  <si>
    <t>3705</t>
  </si>
  <si>
    <t>3706</t>
  </si>
  <si>
    <t>3801</t>
  </si>
  <si>
    <t>3802</t>
  </si>
  <si>
    <t>3901</t>
  </si>
  <si>
    <t>3902</t>
  </si>
  <si>
    <t>4001</t>
  </si>
  <si>
    <t>4002</t>
  </si>
  <si>
    <t>4003</t>
  </si>
  <si>
    <t>4004</t>
  </si>
  <si>
    <t>4005</t>
  </si>
  <si>
    <t>4006</t>
  </si>
  <si>
    <t>4007</t>
  </si>
  <si>
    <t>4008</t>
  </si>
  <si>
    <t>4101</t>
  </si>
  <si>
    <t>4201</t>
  </si>
  <si>
    <t>4202</t>
  </si>
  <si>
    <t>4204</t>
  </si>
  <si>
    <t>4205</t>
  </si>
  <si>
    <t>4301</t>
  </si>
  <si>
    <t>4401</t>
  </si>
  <si>
    <t>4402</t>
  </si>
  <si>
    <t>4501</t>
  </si>
  <si>
    <t>4502</t>
  </si>
  <si>
    <t>4503</t>
  </si>
  <si>
    <t>4601</t>
  </si>
  <si>
    <t>4602</t>
  </si>
  <si>
    <t>4603</t>
  </si>
  <si>
    <t>4701</t>
  </si>
  <si>
    <t>4702</t>
  </si>
  <si>
    <t>4703</t>
  </si>
  <si>
    <t>4704</t>
  </si>
  <si>
    <t>4801</t>
  </si>
  <si>
    <t>4802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</si>
  <si>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</si>
  <si>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</si>
  <si>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</si>
  <si>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</si>
  <si>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</si>
  <si>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</si>
  <si>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</si>
  <si>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</si>
  <si>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</si>
  <si>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</si>
  <si>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</si>
  <si>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5001</t>
  </si>
  <si>
    <t>5101</t>
  </si>
  <si>
    <t>5102</t>
  </si>
  <si>
    <t>5201</t>
  </si>
  <si>
    <t>5202</t>
  </si>
  <si>
    <t>5203</t>
  </si>
  <si>
    <t>5301</t>
  </si>
  <si>
    <t>5302</t>
  </si>
  <si>
    <t>5303</t>
  </si>
  <si>
    <t>5304</t>
  </si>
  <si>
    <t>5305</t>
  </si>
  <si>
    <t>5401</t>
  </si>
  <si>
    <t>5402</t>
  </si>
  <si>
    <t>5501</t>
  </si>
  <si>
    <t>5502</t>
  </si>
  <si>
    <t>5601</t>
  </si>
  <si>
    <t>5701</t>
  </si>
  <si>
    <t>5801</t>
  </si>
  <si>
    <t>5901</t>
  </si>
  <si>
    <t>5902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</si>
  <si>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</si>
  <si>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</si>
  <si>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</si>
  <si>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</si>
  <si>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</si>
  <si>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</si>
  <si>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</si>
  <si>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</si>
  <si>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</si>
  <si>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</si>
  <si>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</si>
  <si>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</si>
  <si>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6201</t>
  </si>
  <si>
    <t>6301</t>
  </si>
  <si>
    <t>6302</t>
  </si>
  <si>
    <t>6303</t>
  </si>
  <si>
    <t>6401</t>
  </si>
  <si>
    <t>6501</t>
  </si>
  <si>
    <t>6502</t>
  </si>
  <si>
    <t>6503</t>
  </si>
  <si>
    <t>6601</t>
  </si>
  <si>
    <t>P00101</t>
  </si>
  <si>
    <t>D211</t>
  </si>
  <si>
    <t>D212</t>
  </si>
  <si>
    <t>D214</t>
  </si>
  <si>
    <t>D31</t>
  </si>
  <si>
    <t>P00102</t>
  </si>
  <si>
    <t>P00103</t>
  </si>
  <si>
    <t>P007</t>
  </si>
  <si>
    <t>CIF_FOB</t>
  </si>
  <si>
    <t>P7</t>
  </si>
  <si>
    <t>P71</t>
  </si>
  <si>
    <t>P72</t>
  </si>
  <si>
    <t>0101</t>
  </si>
  <si>
    <t>0101_1101</t>
  </si>
  <si>
    <t>0104</t>
  </si>
  <si>
    <t>1201_1401</t>
  </si>
  <si>
    <t>1501_1502</t>
  </si>
  <si>
    <t>1601_1603</t>
  </si>
  <si>
    <t>1701_2001</t>
  </si>
  <si>
    <t>2101_2105</t>
  </si>
  <si>
    <t>2201_2203</t>
  </si>
  <si>
    <t>2301_2303</t>
  </si>
  <si>
    <t>2401_2404</t>
  </si>
  <si>
    <t>2407_2409</t>
  </si>
  <si>
    <t>2501_2601</t>
  </si>
  <si>
    <t>2601</t>
  </si>
  <si>
    <t>2701_2703</t>
  </si>
  <si>
    <t>2801_2803</t>
  </si>
  <si>
    <t>2901_2902</t>
  </si>
  <si>
    <t>3201</t>
  </si>
  <si>
    <t>3201_3207</t>
  </si>
  <si>
    <t>3202</t>
  </si>
  <si>
    <t>3203</t>
  </si>
  <si>
    <t>3204</t>
  </si>
  <si>
    <t>3205</t>
  </si>
  <si>
    <t>3206</t>
  </si>
  <si>
    <t>3207</t>
  </si>
  <si>
    <t>3301_3306</t>
  </si>
  <si>
    <t>3303</t>
  </si>
  <si>
    <t>3501_3503</t>
  </si>
  <si>
    <t>3601_3706</t>
  </si>
  <si>
    <t>4001_4101</t>
  </si>
  <si>
    <t>4201_4402</t>
  </si>
  <si>
    <t>4203</t>
  </si>
  <si>
    <t>6701</t>
  </si>
  <si>
    <t>6702</t>
  </si>
  <si>
    <t>P002</t>
  </si>
  <si>
    <t>P00201</t>
  </si>
  <si>
    <t>P00202</t>
  </si>
  <si>
    <t>P00203</t>
  </si>
  <si>
    <t>P00301</t>
  </si>
  <si>
    <t>P31</t>
  </si>
  <si>
    <t>P32</t>
  </si>
  <si>
    <t>P33</t>
  </si>
  <si>
    <t>P3</t>
  </si>
  <si>
    <t>2405_2406</t>
  </si>
  <si>
    <t>3001_3002</t>
  </si>
  <si>
    <t>3801_3802</t>
  </si>
  <si>
    <t>3901_3902</t>
  </si>
  <si>
    <t>4001_4007</t>
  </si>
  <si>
    <t>4201_4301</t>
  </si>
  <si>
    <t>4401_4402</t>
  </si>
  <si>
    <t>4501_4603</t>
  </si>
  <si>
    <t>4701_4704</t>
  </si>
  <si>
    <t>4801_4802</t>
  </si>
  <si>
    <t>4901_4911</t>
  </si>
  <si>
    <t>5101_5102</t>
  </si>
  <si>
    <t>5201_5203</t>
  </si>
  <si>
    <t>5301_5305</t>
  </si>
  <si>
    <t>5401_5402</t>
  </si>
  <si>
    <t>5501_5902</t>
  </si>
  <si>
    <t>5701_6009</t>
  </si>
  <si>
    <t>6001_6009</t>
  </si>
  <si>
    <t>6101_6103</t>
  </si>
  <si>
    <t>6301_6303</t>
  </si>
  <si>
    <t>6401_6503</t>
  </si>
  <si>
    <t>6703</t>
  </si>
  <si>
    <t>6704</t>
  </si>
  <si>
    <t>P00302</t>
  </si>
  <si>
    <t>P00303</t>
  </si>
  <si>
    <t>05</t>
  </si>
  <si>
    <t>P00501</t>
  </si>
  <si>
    <t>12</t>
  </si>
  <si>
    <t>39</t>
  </si>
  <si>
    <t>40</t>
  </si>
  <si>
    <t>41</t>
  </si>
  <si>
    <t>47</t>
  </si>
  <si>
    <t>52</t>
  </si>
  <si>
    <t>57</t>
  </si>
  <si>
    <t>P006</t>
  </si>
  <si>
    <t>P6</t>
  </si>
  <si>
    <t>P61</t>
  </si>
  <si>
    <t>P62</t>
  </si>
  <si>
    <t>42_43_4501</t>
  </si>
  <si>
    <t>4902_4904</t>
  </si>
  <si>
    <t>5801_5902</t>
  </si>
  <si>
    <t>1701</t>
  </si>
  <si>
    <t>B11</t>
  </si>
  <si>
    <t>B12</t>
  </si>
  <si>
    <t xml:space="preserve">           Revisión 4.0) y el código por rama (detalle de actividad económica) según el Cuadro de Oferta y Utilización (COU).</t>
  </si>
  <si>
    <t>NOTA: El código de actividad económica comprende de la categoría según la CIIU (Clasificación Industrial Internacional Uniforme de todas las actividades económicas,</t>
  </si>
  <si>
    <t>PCN - TRANSACCIONES DE CUENTAS NACIONALES</t>
  </si>
  <si>
    <t>Transacción</t>
  </si>
  <si>
    <t>B001</t>
  </si>
  <si>
    <t>VALOR AGREGADO BRUTO / PRODUCTO INTERNO BRUTO</t>
  </si>
  <si>
    <t>B001CTE</t>
  </si>
  <si>
    <t>VALOR AGREGADO BRUTO / PRODUCTO INTERNO BRUTO - VALORES CORRIENTE</t>
  </si>
  <si>
    <t>VALOR AGREGADO BRUTO / PRODUCTO INTERNO BRUTO - NAEG DE MERCADO</t>
  </si>
  <si>
    <t>VALOR AGREGADO BRUTO / PRODUCTO INTERNO BRUTO - NAEG PARA USO FINAL PROPIO</t>
  </si>
  <si>
    <t>VALOR AGREGADO BRUTO / PRODUCTO INTERNO BRUTO - NAEG DE NO MERCADO</t>
  </si>
  <si>
    <t>DE</t>
  </si>
  <si>
    <t>DEMANDA</t>
  </si>
  <si>
    <t>DEBF</t>
  </si>
  <si>
    <t>DEMANDA - BASE FIJA</t>
  </si>
  <si>
    <t>D001</t>
  </si>
  <si>
    <t>REMUNERACION DE LOS ASALARIADOS</t>
  </si>
  <si>
    <t>PRODUCCION</t>
  </si>
  <si>
    <t>PRODUCCION DE MERCADO</t>
  </si>
  <si>
    <t>PRODUCCION PARA USO FINAL PROPIO</t>
  </si>
  <si>
    <t>OTRA PRODUCCION DE NO MERCADO</t>
  </si>
  <si>
    <t>CONSUMO INTERMEDIO</t>
  </si>
  <si>
    <t>CONSUMO INTERMEDIO DE MERCADO</t>
  </si>
  <si>
    <t>CONSUMO INTERMEDIO PARA USO FINAL PROPIO</t>
  </si>
  <si>
    <t>OTRO CONSUMO INTERMEDIO DE NO MERCADO</t>
  </si>
  <si>
    <t>GASTO DE CONSUMO FINAL - HOGARES</t>
  </si>
  <si>
    <t>GASTO DE CONSUMO FINAL - ISFLSH</t>
  </si>
  <si>
    <t>GASTO DE CONSUMO FINAL - GOBIERNO</t>
  </si>
  <si>
    <t>FORMACION BRUTA DE CAPITAL FIJO</t>
  </si>
  <si>
    <t>EXPORTACIONES</t>
  </si>
  <si>
    <t>IMPORTACIONES</t>
  </si>
  <si>
    <t>PCN - PRODUCTOS DE CUENTAS NACIONALES</t>
  </si>
  <si>
    <t>Id_Producto</t>
  </si>
  <si>
    <t>Producto</t>
  </si>
  <si>
    <t>CIF/FOB SOBRE IMPORTACIONES</t>
  </si>
  <si>
    <t>Agrupaciones producto P31 - P32 - P33</t>
  </si>
  <si>
    <t>Agrupaciones producto P3 - P31</t>
  </si>
  <si>
    <t>P31_DURBLS</t>
  </si>
  <si>
    <t>Agrupaciones producto P3 - P31_DURABLES</t>
  </si>
  <si>
    <t>P31_NODURB</t>
  </si>
  <si>
    <t>Agrupaciones producto P3 - P31_NO DURABLES</t>
  </si>
  <si>
    <t>P31_SEMDRB</t>
  </si>
  <si>
    <t>Agrupaciones producto P3 - P31_SEMIDURABLES</t>
  </si>
  <si>
    <t>P31_SERVCS</t>
  </si>
  <si>
    <t>Agrupaciones producto P3 - P31_SERVICIOS</t>
  </si>
  <si>
    <t>Agrupaciones producto P3 - P32</t>
  </si>
  <si>
    <t>Agrupaciones producto P3 - P33</t>
  </si>
  <si>
    <t>P51</t>
  </si>
  <si>
    <t>Agrupaciones producto P51 - P51</t>
  </si>
  <si>
    <t>Agrupación exportaciones - P6</t>
  </si>
  <si>
    <t>Agrupación exportaciones - P61</t>
  </si>
  <si>
    <t>Agrupación exportaciones - P62</t>
  </si>
  <si>
    <t>Agrupación importaciones - P7</t>
  </si>
  <si>
    <t>Agrupación importaciones - P71</t>
  </si>
  <si>
    <t>Agrupación importaciones - P72</t>
  </si>
  <si>
    <t>No aplica el producto</t>
  </si>
  <si>
    <t>Trigo</t>
  </si>
  <si>
    <t>Agrupación producto - 0101_1101</t>
  </si>
  <si>
    <t>Otros Cereales (excl. maíz y arroz)</t>
  </si>
  <si>
    <t>Legumbres</t>
  </si>
  <si>
    <t>Semillas oleaginosas</t>
  </si>
  <si>
    <t>Maíz</t>
  </si>
  <si>
    <t>Arroz</t>
  </si>
  <si>
    <t>Hortalizas de hoja o de tallo</t>
  </si>
  <si>
    <t>Sandías</t>
  </si>
  <si>
    <t>Melones</t>
  </si>
  <si>
    <t>Tomates</t>
  </si>
  <si>
    <t>Otras hortalizas</t>
  </si>
  <si>
    <t>Cebollas</t>
  </si>
  <si>
    <t>Papas</t>
  </si>
  <si>
    <t>Ñame</t>
  </si>
  <si>
    <t>Otras raíces y tubérculos</t>
  </si>
  <si>
    <t>Agrupaciones producto P51 - 05</t>
  </si>
  <si>
    <t>Banano</t>
  </si>
  <si>
    <t>Cítricos</t>
  </si>
  <si>
    <t>Otras frutas</t>
  </si>
  <si>
    <t>Frutas oleaginosas</t>
  </si>
  <si>
    <t>Caña de azúcar</t>
  </si>
  <si>
    <t>Café en granos</t>
  </si>
  <si>
    <t>Otras plantas bebestibles</t>
  </si>
  <si>
    <t>Plantas aromáticas, medicinales y especias</t>
  </si>
  <si>
    <t>Plantas no perennes</t>
  </si>
  <si>
    <t>Plantas vivas y bulbos</t>
  </si>
  <si>
    <t>Agrupaciones producto P51 - 12</t>
  </si>
  <si>
    <t>Ganado bovino</t>
  </si>
  <si>
    <t>Agrupación producto - 1201_1401</t>
  </si>
  <si>
    <t>Ganado Porcino</t>
  </si>
  <si>
    <t>Aves de corral</t>
  </si>
  <si>
    <t>Otros animales</t>
  </si>
  <si>
    <t>Leche cruda</t>
  </si>
  <si>
    <t>Otros animales y otros productos animales</t>
  </si>
  <si>
    <t>Servicios de apoyo a la agricultura, la ganadería y actividades postcosecha</t>
  </si>
  <si>
    <t>Madera en bruto</t>
  </si>
  <si>
    <t>Agrupación producto - 1501_1502</t>
  </si>
  <si>
    <t>Otros productos silvícolas</t>
  </si>
  <si>
    <t>Pescados vivos, frescos o refrigerados</t>
  </si>
  <si>
    <t>Agrupación producto - 1601_1603</t>
  </si>
  <si>
    <t>Camarón y otros crustáceos vivos, frescos o refrigerados</t>
  </si>
  <si>
    <t>Otros productos de la pesca</t>
  </si>
  <si>
    <t>Minerales de cobre y sus concentrados</t>
  </si>
  <si>
    <t>Agrupación producto - 1701_2001</t>
  </si>
  <si>
    <t>Otros minerales metálicos</t>
  </si>
  <si>
    <t>Minerales no metálicos</t>
  </si>
  <si>
    <t>Sal</t>
  </si>
  <si>
    <t>Otros minerales y servicios de apoyo para la explotación de minas y canteras</t>
  </si>
  <si>
    <t>Carne y despojos comestibles de ganado bovino</t>
  </si>
  <si>
    <t>Agrupación producto - 2101_2105</t>
  </si>
  <si>
    <t>Carne y despojos comestibles de ganado porcino</t>
  </si>
  <si>
    <t>Carne y despojos comestibles de aves de corral</t>
  </si>
  <si>
    <t>Carnes y despojos comestibles de otros animales y conservas y preparados de carne</t>
  </si>
  <si>
    <t>Pescado, crustáceos, moluscos y demás invertebrados acuáticas, preparado o en conservas y sus productos</t>
  </si>
  <si>
    <t>Vegetales, legumbres y papas preparadas y conservadas</t>
  </si>
  <si>
    <t>Agrupación producto - 2201_2203</t>
  </si>
  <si>
    <t>Frutas y nueces preparadas y conservadas</t>
  </si>
  <si>
    <t>Aceites y grasas de origen vegetal y animal</t>
  </si>
  <si>
    <t>Leche líquida procesada</t>
  </si>
  <si>
    <t>Agrupación producto - 2301_2303</t>
  </si>
  <si>
    <t>Leche entera en polvo</t>
  </si>
  <si>
    <t>Otros productos lácteos n.c.p.</t>
  </si>
  <si>
    <t>Harina de trigo</t>
  </si>
  <si>
    <t>Agrupación producto - 2401_2404</t>
  </si>
  <si>
    <t>Arroz sin cáscara</t>
  </si>
  <si>
    <t>Otros productos de molinería n.c.p. y almidones y sus productos, azucares y jarabes de azúcar n.c.p.</t>
  </si>
  <si>
    <t>Productos de panadería</t>
  </si>
  <si>
    <t>Azúcar</t>
  </si>
  <si>
    <t>Agrupación producto - 2405_2406</t>
  </si>
  <si>
    <t>Cacao, chocolate y artículos de confitería preparados con azúcar</t>
  </si>
  <si>
    <t>Macarrones, fideos y productos farináceos análogos</t>
  </si>
  <si>
    <t>Agrupación producto - 2407_2409</t>
  </si>
  <si>
    <t>Productos alimenticios n.c.p</t>
  </si>
  <si>
    <t>Preparados del tipo utilizados para la alimentación de animales</t>
  </si>
  <si>
    <t>Alcohol etílico, bebidas alcohólicas, licores y otras bebidas alcohólicas</t>
  </si>
  <si>
    <t>Agrupación producto - 2501_2601</t>
  </si>
  <si>
    <t>Vinos</t>
  </si>
  <si>
    <t>Licores de malta y malta</t>
  </si>
  <si>
    <t>Bebidas no alcohólicas, aguas minerales embotelladas</t>
  </si>
  <si>
    <t>Productos de tabaco</t>
  </si>
  <si>
    <t>Hilados e hilos, tejidos y tejidos textiles con pelo insertado</t>
  </si>
  <si>
    <t>Agrupación producto - 2701_2703</t>
  </si>
  <si>
    <t>Artículos textiles excepto prendas de vestir</t>
  </si>
  <si>
    <t>Tejidos de punto o ganchillo; prendas de vestir; pieles finas y artificiales</t>
  </si>
  <si>
    <t>Cuero, curtido o adobado y cuero artificial o regenerado</t>
  </si>
  <si>
    <t>Agrupación producto - 2801_2803</t>
  </si>
  <si>
    <t>Artículos de cuero</t>
  </si>
  <si>
    <t>Calzado y partes de calzado</t>
  </si>
  <si>
    <t>Madera aserrada y acepillada</t>
  </si>
  <si>
    <t>Agrupación producto - 2901_2902</t>
  </si>
  <si>
    <t>Productos de madera, excepto muebles; Artículos de corcho y paja u otros materiales trenzables</t>
  </si>
  <si>
    <t>Pasta de papel, papel y cartón</t>
  </si>
  <si>
    <t>Agrupación producto - 3001_3002</t>
  </si>
  <si>
    <t>Productos de papel y de cartón</t>
  </si>
  <si>
    <t>Productos de la edición e impresión</t>
  </si>
  <si>
    <t>Gasolina para motores</t>
  </si>
  <si>
    <t>Agrupación producto - 3201_3207</t>
  </si>
  <si>
    <t>Gasolina de aviación</t>
  </si>
  <si>
    <t>Gasóleos (aceite diésel)</t>
  </si>
  <si>
    <t>Fuel oil y bunker (combustibles para calderas)</t>
  </si>
  <si>
    <t>Gases de petróleo y otros hidrocarburos gaseosos, exc. Gas natural</t>
  </si>
  <si>
    <t>Aceites y grasas lubricantes</t>
  </si>
  <si>
    <t>Otros productos de la refinación de petróleo n.c.p.</t>
  </si>
  <si>
    <t>Productos químicos básicos</t>
  </si>
  <si>
    <t>Agrupación producto - 3301_3306</t>
  </si>
  <si>
    <t>Abonos, fertilizantes y pesticidas</t>
  </si>
  <si>
    <t>Plásticos en formas primarias y caucho sintético</t>
  </si>
  <si>
    <t>Pinturas, barnices y otros productos relacionados</t>
  </si>
  <si>
    <t>Jabón, preparados para limpiar, perfumes y preparados de tocador</t>
  </si>
  <si>
    <t>Productos químicos n.c.p. y fibras textiles manufacturadas</t>
  </si>
  <si>
    <t>Productos farmacéuticos</t>
  </si>
  <si>
    <t>Neumáticos y cámaras de aire</t>
  </si>
  <si>
    <t>Agrupación producto - 3501_3503</t>
  </si>
  <si>
    <t>Otros productos de caucho</t>
  </si>
  <si>
    <t>Productos de plástico</t>
  </si>
  <si>
    <t>Cemento, cal y yeso</t>
  </si>
  <si>
    <t>Agrupación producto - 3601_3706</t>
  </si>
  <si>
    <t>Vidrios y productos de vidrios</t>
  </si>
  <si>
    <t>Productos de cerámica refractaria no estructurales</t>
  </si>
  <si>
    <t>Productos refractarios y productos de arcilla no refractarios estructurales</t>
  </si>
  <si>
    <t>Artículos de hormigón, cemento y yeso</t>
  </si>
  <si>
    <t>Piedras talladas para construcción</t>
  </si>
  <si>
    <t>Otros minerales no metálicos</t>
  </si>
  <si>
    <t>Productos básicos de hierro y acero</t>
  </si>
  <si>
    <t>Agrupaciones producto P3 - 3801_3802</t>
  </si>
  <si>
    <t>Productos primarios de metales preciosos y metales no ferrosos</t>
  </si>
  <si>
    <t>Agrupaciones producto P51 - 39</t>
  </si>
  <si>
    <t>Productos metálicos estructurales y sus partes</t>
  </si>
  <si>
    <t>Agrupaciones producto P3 - 3901_3902</t>
  </si>
  <si>
    <t>Otros productos metálicos elaborados</t>
  </si>
  <si>
    <t>Agrupaciones producto P51 - 40</t>
  </si>
  <si>
    <t>Maquinaria para usos generales, sus partes y piezas</t>
  </si>
  <si>
    <t>Agrupaciones producto P3 - 4001_4007</t>
  </si>
  <si>
    <t>Agrupación exportaciones - 4001_4101</t>
  </si>
  <si>
    <t>Maquinaria para usos especiales, sus partes y piezas; exc. Aparatos de uso doméstico</t>
  </si>
  <si>
    <t>Aparatos de uso doméstico, sus partes y piezas</t>
  </si>
  <si>
    <t>Maquinaria de oficina y de contabilidad; sus partes y piezas</t>
  </si>
  <si>
    <t>Maquinaria y aparatos eléctricos, y sus partes y piezas</t>
  </si>
  <si>
    <t>Equipos y aparatos para radio, televisión y comunicaciones</t>
  </si>
  <si>
    <t>Aparatos médicos, instrumentos ópticos y de precisión, relojes; sus partes y piezas</t>
  </si>
  <si>
    <t>Equipos de transportes, sus partes y piezas</t>
  </si>
  <si>
    <t>Agrupaciones producto P51 - 41</t>
  </si>
  <si>
    <t>Muebles</t>
  </si>
  <si>
    <t>Joyas y artículos conexos</t>
  </si>
  <si>
    <t>Agrupaciones producto P3 - 4201_4301</t>
  </si>
  <si>
    <t>Agrupación importaciones - 4201_4402</t>
  </si>
  <si>
    <t>Instrumentos musicales</t>
  </si>
  <si>
    <t>Artículos de deporte</t>
  </si>
  <si>
    <t>Juegos y juguetes</t>
  </si>
  <si>
    <t>Otros artículos manufacturados n.c.p.</t>
  </si>
  <si>
    <t>Agrupación exportaciones - 4201_4301_4501</t>
  </si>
  <si>
    <t>Desperdicios y desechos</t>
  </si>
  <si>
    <t>Servicios de Mantenimiento, reparación e instalación de maquinaria y equipos comercial e industrial</t>
  </si>
  <si>
    <t>Agrupaciones producto P3 - 4401_4402</t>
  </si>
  <si>
    <t>Servicios de manufactura</t>
  </si>
  <si>
    <t>Energía eléctrica, gas, vapor y aire acondicionado</t>
  </si>
  <si>
    <t>Agrupaciones producto P3 - 4501_4603</t>
  </si>
  <si>
    <t>Distribución de energía eléctrica, gas, vapor y aire acondicionado</t>
  </si>
  <si>
    <t>Transmisión de energía eléctrica</t>
  </si>
  <si>
    <t>Agua natural y distribución de agua natural</t>
  </si>
  <si>
    <t>Evacuación de aguas residuales</t>
  </si>
  <si>
    <t>Recogida, tratamiento y eliminación de desechos</t>
  </si>
  <si>
    <t>Agrupaciones producto P51 - 47</t>
  </si>
  <si>
    <t>Edificaciones residenciales</t>
  </si>
  <si>
    <t>Agrupaciones producto P3 - 4701_4704</t>
  </si>
  <si>
    <t>Edificaciones no residenciales</t>
  </si>
  <si>
    <t>Obras de ingeniería civil</t>
  </si>
  <si>
    <t>Servicios de construcción</t>
  </si>
  <si>
    <t>Servicios de comercio</t>
  </si>
  <si>
    <t>Agrupaciones producto P3 - 4801_4802</t>
  </si>
  <si>
    <t>Servicios de reparación y mantenimiento de vehículos automotores y motocicletas</t>
  </si>
  <si>
    <t>Servicios de transporte de pasajeros por vía terrestre</t>
  </si>
  <si>
    <t>Agrupaciones producto P3 - 4901_4911</t>
  </si>
  <si>
    <t>Servicios de transporte de carga por vía terrestre</t>
  </si>
  <si>
    <t>AGRUPACION PARA INCLUIR 4902 EN 2022</t>
  </si>
  <si>
    <t>Servicios de transporte por vía férrea</t>
  </si>
  <si>
    <t>Servicios de transporte por tuberías</t>
  </si>
  <si>
    <t>Servicios de transporte marítimo por vía acuática</t>
  </si>
  <si>
    <t>Servicios de transporte de pasajeros por vía aérea</t>
  </si>
  <si>
    <t>Servicios de transporte de carga vía aérea</t>
  </si>
  <si>
    <t>Servicios de almacenamiento y depósito</t>
  </si>
  <si>
    <t>Servicios de apoyo al transporte por vía acuática</t>
  </si>
  <si>
    <t>Servicios de aeropuertos</t>
  </si>
  <si>
    <t>Otros servicios de apoyo al transporte</t>
  </si>
  <si>
    <t>Servicios postales y de mensajería</t>
  </si>
  <si>
    <t>Servicios de alojamiento</t>
  </si>
  <si>
    <t>Agrupaciones producto P3 - 5101_5102</t>
  </si>
  <si>
    <t>Servicios de suministro de comida y bebidas</t>
  </si>
  <si>
    <t>Agrupaciones producto P51 - 52</t>
  </si>
  <si>
    <t>Servicios de radio, de televisión, películas, videos y otros afines</t>
  </si>
  <si>
    <t>Agrupaciones producto P3 - 5201_5203</t>
  </si>
  <si>
    <t>Servicios de información, programación y consultoría informática, edición de programas informáticos y afines</t>
  </si>
  <si>
    <t>Servicios de telefonía y otros servicios de telecomunicaciones</t>
  </si>
  <si>
    <t>Servicios financieros, excepto seguros y fondos de pensiones</t>
  </si>
  <si>
    <t>Agrupaciones producto P3 - 5301_5305</t>
  </si>
  <si>
    <t>Servicios de intermediación financiera medidos indirectamente (SIFMI)</t>
  </si>
  <si>
    <t>Servicios de seguros, reaseguros y fondos de pensiones</t>
  </si>
  <si>
    <t>Servicios auxiliares de la intermediación financiera distintos de los servicios de seguros y pensiones</t>
  </si>
  <si>
    <t>Servicios auxiliares de seguro y fondos de pensiones</t>
  </si>
  <si>
    <t>Servicios de Alquiler de Vivienda</t>
  </si>
  <si>
    <t>Agrupaciones producto P3 - 5401_5402</t>
  </si>
  <si>
    <t>Otros servicios inmobiliarios</t>
  </si>
  <si>
    <t>Servicios Jurídicos</t>
  </si>
  <si>
    <t>Agrupaciones producto P3 - 5501_5902</t>
  </si>
  <si>
    <t>Servicios de contabilidad, auditoría, teneduría de libros y consultoría fiscal</t>
  </si>
  <si>
    <t>Servicios de arquitectura e ingeniería, ensayos y análisis técnico</t>
  </si>
  <si>
    <t>Agrupaciones producto P51 - 57</t>
  </si>
  <si>
    <t>Servicios de Investigación científicas y desarrollo</t>
  </si>
  <si>
    <t>Agrupaciones producto P32 - 6001_6009</t>
  </si>
  <si>
    <t>Servicios de publicidad y estudios de mercado</t>
  </si>
  <si>
    <t>Agrupación de producto que solo esta en el 2018</t>
  </si>
  <si>
    <t>Servicios veterinarios</t>
  </si>
  <si>
    <t>Otros servicios profesionales, técnicos y de negocios</t>
  </si>
  <si>
    <t>Servicios de alquiler o arrendamiento de vehículos, maquinarias y equipo sin operarios</t>
  </si>
  <si>
    <t>Agrupaciones producto P3 - 6001_6009</t>
  </si>
  <si>
    <t>Servicios de alquiler o arrendamientos de otros bienes</t>
  </si>
  <si>
    <t>Servicios de autorización para el derecho de uso de la propiedad intelectual y productos similares</t>
  </si>
  <si>
    <t>Servicios de agencias de empleo y de dotación de recursos humanos</t>
  </si>
  <si>
    <t>Servicios agencias de viajes, operadores turísticos y actividades conexas</t>
  </si>
  <si>
    <t>Servicios de seguridad, sistema de seguridad e investigación privada</t>
  </si>
  <si>
    <t>Servicios de limpieza</t>
  </si>
  <si>
    <t>Servicios telefónicos de centros de llamadas</t>
  </si>
  <si>
    <t>Servicios administrativo y de apoyo de oficina y otros servicios de apoyo a las empresas</t>
  </si>
  <si>
    <t>Servicios administrativos del gobierno</t>
  </si>
  <si>
    <t>Agrupaciones producto P3 - 6101_6103</t>
  </si>
  <si>
    <t>Servicios para la comunidad en general</t>
  </si>
  <si>
    <t>Servicios administrativos relacionados con los sistemas de seguridad social y afiliación obligatorias</t>
  </si>
  <si>
    <t>Servicios de enseñanza</t>
  </si>
  <si>
    <t>Servicios de hospital, médicos y dentales</t>
  </si>
  <si>
    <t>Agrupaciones producto P3 - 6301_6303</t>
  </si>
  <si>
    <t>Otros servicios de la salud humana</t>
  </si>
  <si>
    <t>Servicios de atención en instituciones y de asistencia social</t>
  </si>
  <si>
    <t>Servicios artísticos, entretenimiento y recreativos</t>
  </si>
  <si>
    <t>Agrupaciones producto P3 - 6401_6503</t>
  </si>
  <si>
    <t>Servicios de asociaciones u organizaciones</t>
  </si>
  <si>
    <t>Reparación y mantenimiento de computadoras y enseres de uso personal y doméstico</t>
  </si>
  <si>
    <t>Otras actividades de servicio</t>
  </si>
  <si>
    <t>Servicios domésticos</t>
  </si>
  <si>
    <t>Compras directas en el exterior por residentes (embajadas)</t>
  </si>
  <si>
    <t>Compras directas en el exterior por residentes (viajes)</t>
  </si>
  <si>
    <t>Compras directas en el territorio nacional por no residentes (embajadas)</t>
  </si>
  <si>
    <t>Compras directas en el territorio nacional por no residentes (viajes)</t>
  </si>
  <si>
    <t>PCN - ACTIVIDADES ECONOMICAS DE CUENTAS NACIONALES</t>
  </si>
  <si>
    <t>Id_Actividad</t>
  </si>
  <si>
    <t>Actividad</t>
  </si>
  <si>
    <t>TOTAL VALOR AGREGADO - ACTIVIDADES DE MERCADO</t>
  </si>
  <si>
    <t>TOTAL VALOR AGREGADO - ACTIVIDADES DE USO FINAL PROPIO</t>
  </si>
  <si>
    <t>B13</t>
  </si>
  <si>
    <t>TOTAL VALOR AGREGADO - ACTIVIDADES DE NO DE MERCADO</t>
  </si>
  <si>
    <t>D.211 - ITBMS</t>
  </si>
  <si>
    <t>D.212 - IMPUESTOS Y DERECHOS</t>
  </si>
  <si>
    <t>D.214 - IMPUESTOS SOBRE PRODUCTOS</t>
  </si>
  <si>
    <t>D.31 - SUBSIDIOS SOBRE LOS PRODUCTOS</t>
  </si>
  <si>
    <t>GR_A</t>
  </si>
  <si>
    <t>AGRICULTURA, GANADERÍA, CAZA, SILVICULTURA, PESCA Y ACTIVIDADES DE SERVICIOS CONEXAS</t>
  </si>
  <si>
    <t>GR_B</t>
  </si>
  <si>
    <t>EXPLOTACIÓN DE MINAS Y CANTERAS</t>
  </si>
  <si>
    <t>GR_C</t>
  </si>
  <si>
    <t>INDUSTRIAS MANUFACTURERAS</t>
  </si>
  <si>
    <t>GR_D</t>
  </si>
  <si>
    <t>SUMINISTRO   DE   ELECTRICIDAD,   GAS, VAPOR Y AIRE ACONDICIONADO</t>
  </si>
  <si>
    <t>GR_D_E</t>
  </si>
  <si>
    <t>SUMINISTRO   DE   ELECTRICIDAD,   GAS, VAPOR Y AIRE ACONDICIONADO; AGUA, ALCANTARILLADO Y GESTION DE DESECHOS</t>
  </si>
  <si>
    <t>GR_E</t>
  </si>
  <si>
    <t>SUMINISTRO DE AGUA; ALCANTARILLADO, GESTIÓN DE DESECHOS Y ACTIVIDADES DE SANEAMIENTO</t>
  </si>
  <si>
    <t>GR_E_M</t>
  </si>
  <si>
    <t>SUMINISTRO DE AGUA; ALCANTARILLADO, GESTIÓN DE DESECHOS Y ACTIVIDADES DE SANEAMIENTO DE MERCADO</t>
  </si>
  <si>
    <t>GR_F</t>
  </si>
  <si>
    <t>CONSTRUCCIÓN</t>
  </si>
  <si>
    <t>GR_F_M</t>
  </si>
  <si>
    <t>CONSTRUCCIÓN  MERCADO</t>
  </si>
  <si>
    <t>GR_F_UFP</t>
  </si>
  <si>
    <t>CONSTRUCCIÓN  UDO FINAL PROPIO</t>
  </si>
  <si>
    <t>GR_G</t>
  </si>
  <si>
    <t>COMERCIO AL POR MAYOR Y AL POR MENOR (INCLUYE ZONAS FRANCAS), REPARACIÓN DE VEHÍCULOS DE MOTOR Y MOTOCICLETAS</t>
  </si>
  <si>
    <t>GR_GOB_E</t>
  </si>
  <si>
    <t>RECOGIDA, TRATAMIENTO Y ELIMINACIÓN DE DESECHOS</t>
  </si>
  <si>
    <t>GR_GOB_J</t>
  </si>
  <si>
    <t>INFORMACIÓN Y COMUNICACIÓN</t>
  </si>
  <si>
    <t>GR_GOB_M</t>
  </si>
  <si>
    <t>INVESTIGACIÓN CIENTÍFICAS  Y DESARROLLO</t>
  </si>
  <si>
    <t>GR_GOB_O</t>
  </si>
  <si>
    <t>ACTIVIDADES DE GOBIERNO GENERAL</t>
  </si>
  <si>
    <t>GR_GOB_P</t>
  </si>
  <si>
    <t>ENSEÑANZA</t>
  </si>
  <si>
    <t>GR_GOB_Q</t>
  </si>
  <si>
    <t>SERVICIOS SOCIALES Y RELACIONADOS CON LA SALUD HUMANA</t>
  </si>
  <si>
    <t>GR_GOB_R</t>
  </si>
  <si>
    <t>ARTÍSTICAS, DE ENTRETENIMIENTO Y RECREATIVAS</t>
  </si>
  <si>
    <t>GR_GOB_S</t>
  </si>
  <si>
    <t>OTRAS ACTIVIDADES DE SERVICIO</t>
  </si>
  <si>
    <t>GR_GOB_T</t>
  </si>
  <si>
    <t>ADMINISTRACIÓN PÚBLICA Y DEFENSA; PLANES DE SEGURIDAD SOCIAL DE AFILIACIÓN OBLIGATORIA</t>
  </si>
  <si>
    <t>GR_H</t>
  </si>
  <si>
    <t>TRANSPORTE, ALMACENAMIENTO Y CORREO</t>
  </si>
  <si>
    <t>GR_I</t>
  </si>
  <si>
    <t>HOTELES Y RESTAURANTES</t>
  </si>
  <si>
    <t>GR_J</t>
  </si>
  <si>
    <t>GR_K</t>
  </si>
  <si>
    <t>ACTIVIDADES FINANCIERAS Y DE SEGUROS</t>
  </si>
  <si>
    <t>GR_L</t>
  </si>
  <si>
    <t>ACTIVIDADES INMOBILIARIAS</t>
  </si>
  <si>
    <t>GR_L_M</t>
  </si>
  <si>
    <t>ACTIVIDADES INMOBILIARIAS DE MERCADO</t>
  </si>
  <si>
    <t>GR_L_M_N</t>
  </si>
  <si>
    <t>ACTIVIDADES INMOBILIARIAS; PROFESIONALES, CIENTIFICAS, ADMINISTRATIVAS Y DE APOYO</t>
  </si>
  <si>
    <t>GR_L_UFP</t>
  </si>
  <si>
    <t>ACTIVIDADES INMOBILIARIAS UFP</t>
  </si>
  <si>
    <t>GR_M</t>
  </si>
  <si>
    <t>ACTIVIDADES PROFESIONALES, CIENTIFICAS Y TÉCNICAS</t>
  </si>
  <si>
    <t>GR_N</t>
  </si>
  <si>
    <t>ACTIVIDADES ADMINISTRATIVAS Y SERVICIOS DE APOYO</t>
  </si>
  <si>
    <t>GR_P</t>
  </si>
  <si>
    <t>GR_Q</t>
  </si>
  <si>
    <t>GR_R</t>
  </si>
  <si>
    <t>ARTES, ENTRENIMIENTO Y CREATIVIDAD</t>
  </si>
  <si>
    <t>GR_R_S</t>
  </si>
  <si>
    <t>ARTES, ENTRENIMIENTO Y CREATIVIDAD Y OTRAS ACTIVIDADES DE SERVICIO</t>
  </si>
  <si>
    <t>GR_S</t>
  </si>
  <si>
    <t>GR_T</t>
  </si>
  <si>
    <t>ACTIVIDADES DE LOS HOGARES EN CALIDAD DE EMPLEADORES</t>
  </si>
  <si>
    <t>IMPTOS</t>
  </si>
  <si>
    <t>TOTAL IMPUESTOS NETOS</t>
  </si>
  <si>
    <t>PIB</t>
  </si>
  <si>
    <t>PRODUCTO INTERNO BRUTO</t>
  </si>
  <si>
    <t>SIFMI</t>
  </si>
  <si>
    <t>VA_TOTAL</t>
  </si>
  <si>
    <t>VALOR AGREGADO TOTAL</t>
  </si>
  <si>
    <t>No aplica la actividad económica</t>
  </si>
  <si>
    <t>Cultivo de maiz</t>
  </si>
  <si>
    <t>Cultivo de Banano</t>
  </si>
  <si>
    <t>Explotación minas y canteras</t>
  </si>
  <si>
    <t>Procesamiento y conservación de carne</t>
  </si>
  <si>
    <t>Procesamiento y conservación de pescado, crustáceos y moluscos</t>
  </si>
  <si>
    <t>Procesamiento y conservación de frutas y vegetales</t>
  </si>
  <si>
    <t>Elaboración de aceites y grasas de origen vegetal y animal</t>
  </si>
  <si>
    <t>Elaboración de productos lácteos</t>
  </si>
  <si>
    <t>Elaboración de productos de molinería, almidones y productos derivados del almidón</t>
  </si>
  <si>
    <t>Elaboración de otros productos alimenticios</t>
  </si>
  <si>
    <t>Elaboración de bebidas y tabaco</t>
  </si>
  <si>
    <t>Fabricación de productos textiles y prendas de vestir</t>
  </si>
  <si>
    <t>Fabricación de cuero, productos conexos y calzado</t>
  </si>
  <si>
    <t>Producción de madera y fabricación de productos de madera y corcho, excepto muebles; fabricación de artículos de paja y de materiales trenzables</t>
  </si>
  <si>
    <t>Fabricacion de papel y productos de papel</t>
  </si>
  <si>
    <t>Actividades de impresión y servicios conexos</t>
  </si>
  <si>
    <t>Fabricación de sustancias y productos químicos</t>
  </si>
  <si>
    <t>Fabricación de productos farmacéuticos, sustancias químicas medicinales y de productos botánicos</t>
  </si>
  <si>
    <t>Fabricación de productos de caucho y plástico</t>
  </si>
  <si>
    <t>Fabricación de cemento, cal y yeso</t>
  </si>
  <si>
    <t>Fabricación de otros productos minerales no metálicos</t>
  </si>
  <si>
    <t>Fabricación de metales comunes</t>
  </si>
  <si>
    <t>Fabricación de productos metalicos elaborados, excepto maquinaria y equipo</t>
  </si>
  <si>
    <t>Otras industrias manufactureras</t>
  </si>
  <si>
    <t>Reparación, mantenimiento e instalación de maquinaria y equipo comercial e industrial</t>
  </si>
  <si>
    <t>Suministro de electricidad, gas, vapor y aire acondicionado</t>
  </si>
  <si>
    <t>Captación, tratamiento y distribuciòn de agua</t>
  </si>
  <si>
    <t>Recogida, tratamiento y eliminación de desechos, recuperación de materiales y actividades de descontaminación y otros servicios de eliminación de desechos</t>
  </si>
  <si>
    <t>Construcción de edificios</t>
  </si>
  <si>
    <t>Construcción de obras de Ingeniería Civil</t>
  </si>
  <si>
    <t>Actividades especializadas de la construcción</t>
  </si>
  <si>
    <t>Comercio al por mayor y menor en zona franca</t>
  </si>
  <si>
    <t>Comercio al por mayor, en comisión y de vehículos automotores</t>
  </si>
  <si>
    <t>Comercio al por menor</t>
  </si>
  <si>
    <t>Mantenimiento  y reparación de  vehículos automotores y bicicletas</t>
  </si>
  <si>
    <t>Transporte por vía terrestre; transporte por tuberías</t>
  </si>
  <si>
    <t>Transporte por vía acuática</t>
  </si>
  <si>
    <t>Transporte por vía aérea</t>
  </si>
  <si>
    <t>Servicio de almacenamiento y depósito</t>
  </si>
  <si>
    <t>Actividades de servicio vinculadas al transporte por vía acuática: Autoridad del Canal de Panamá  (ACP)</t>
  </si>
  <si>
    <t>Otras actividades de servicio vinculado al transporte por vía acuática</t>
  </si>
  <si>
    <t>Actividades  de servicio vinculado al transporte por vía aérea: aeropuertos</t>
  </si>
  <si>
    <t>Otros actividades  de apoyo al transporte</t>
  </si>
  <si>
    <t>Actividades postales y de mensajería</t>
  </si>
  <si>
    <t>Actividades de alojamientos</t>
  </si>
  <si>
    <t>Actividades de servicios de comidas y bebidas</t>
  </si>
  <si>
    <t>Actividades de información y comunicación excluída telecomunicaciones</t>
  </si>
  <si>
    <t>Telecomunicaciones</t>
  </si>
  <si>
    <t>Actividades de servicios financieros, excepto seguros y fondos de pensiones</t>
  </si>
  <si>
    <t>Actividades de seguros, reaseguros y fondos de pensiones, excepto los planes de seguridad social de afiliación obligatoria</t>
  </si>
  <si>
    <t>Actividades auxiliares de las actividades de servicios financieros</t>
  </si>
  <si>
    <t>Alquiler de viviendas</t>
  </si>
  <si>
    <t>Alquileres no residenciales y otras actividades inmobiliarias</t>
  </si>
  <si>
    <t>Actividades jurídicas y de contabilidad</t>
  </si>
  <si>
    <t>Actividades de arquitectura e ingeniería, ensayos y análisis técnicos</t>
  </si>
  <si>
    <t>Investigación científicas  y desarrollo</t>
  </si>
  <si>
    <t>Publicidad y estudios de mercados</t>
  </si>
  <si>
    <t>Otras actividades profesionales, científicas y técnicas</t>
  </si>
  <si>
    <t>Actividades de servicio administrativo y de apoyo</t>
  </si>
  <si>
    <t>Enseñanza</t>
  </si>
  <si>
    <t>Actividades de atención de la salud humana y de asistencia social</t>
  </si>
  <si>
    <t>Actividades artísticas, de entretenimiento y recreativas</t>
  </si>
  <si>
    <t>Actividades de los hogares como empleadores de personal doméstico</t>
  </si>
  <si>
    <t>Administración pública y defensa; exceptos planes de seguridad social de afiliación obligatoria</t>
  </si>
  <si>
    <t>Prestación de servicios a la comunidad en general</t>
  </si>
  <si>
    <t>Actividades  de  planes  de  seguridad  social  de afiliación obligatoria</t>
  </si>
  <si>
    <t>Contenido</t>
  </si>
  <si>
    <t>Idf_Categoria</t>
  </si>
  <si>
    <t>Valor</t>
  </si>
  <si>
    <t>Cou</t>
  </si>
  <si>
    <t>TOTAL</t>
  </si>
  <si>
    <t>ENC</t>
  </si>
  <si>
    <t xml:space="preserve">Código </t>
  </si>
  <si>
    <t>Cuadro 1</t>
  </si>
  <si>
    <t>(En millones de balboas)</t>
  </si>
  <si>
    <t>Cuadro 2</t>
  </si>
  <si>
    <t xml:space="preserve">Valor Bruto de Producción a precios básicos                                                                                                                                                                            </t>
  </si>
  <si>
    <t xml:space="preserve">Valor Bruto de Producción a precios básicos                                                                                                                                                                       </t>
  </si>
  <si>
    <t>VALOR BRUTO DE PRODUCCIÓN DEL SECTOR AGROPECUARIO,  A PRECIOS CONSTANTES EN LA REPÚBLICA, SEGÚN RAMA DE ACTIVIDAD ECONÓMICA:</t>
  </si>
  <si>
    <t>VALOR BRUTO DE PRODUCCIÓN DEL SECTOR AGROPECUARIO,  A PRECIOS CORRIENTES EN LA REPÚBLICA, SEGÚN RAMA DE ACTIVIDAD ECONÓMICA:</t>
  </si>
  <si>
    <t>República de Panamá</t>
  </si>
  <si>
    <t xml:space="preserve">CONTRALORÍA GENERAL DE LA REPÚBLICA </t>
  </si>
  <si>
    <t>Instituto Nacional de Estadística y Censo</t>
  </si>
  <si>
    <t>Tabla de contenido</t>
  </si>
  <si>
    <t>N.° cuadros</t>
  </si>
  <si>
    <t>Cuadros</t>
  </si>
  <si>
    <t>Valor Bruto de Producción a precios constantes</t>
  </si>
  <si>
    <t>Valor Bruto de Producción a precios corrientes</t>
  </si>
  <si>
    <t>Tabla de datos</t>
  </si>
  <si>
    <t>Diccionario</t>
  </si>
  <si>
    <t>DICCIONARIO</t>
  </si>
  <si>
    <t>2024 (P)</t>
  </si>
  <si>
    <t>2025 (E)</t>
  </si>
  <si>
    <t>2025-24</t>
  </si>
  <si>
    <t>AÑOS 2018-25</t>
  </si>
  <si>
    <t>VALOR BRUTO DE PRODUCCIÓN DEL SECTOR AGROPECUARIO, SEGÚN RAMA DE ACTIVIDAD ECONOMICA: AÑOS 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</si>
</sst>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-* #,##0.0_-;\-* #,##0.0_-;_-* &quot;-&quot;?_-;_-@_-"/>
    <numFmt numFmtId="167" formatCode="_-* #,##0.0_-;\-* #,##0.0_-;_-* &quot;-&quot;??_-;_-@_-"/>
    <numFmt numFmtId="168" formatCode="#,##0.0"/>
    <numFmt numFmtId="169" formatCode="_(* #,##0.000_);_(* \(#,##0.000\);_(* &quot;-&quot;??_);_(@_)"/>
    <numFmt numFmtId="170" formatCode="0.0"/>
    <numFmt numFmtId="171" formatCode="0.0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Franklin Gothic Book"/>
      <family val="2"/>
    </font>
    <font>
      <sz val="12"/>
      <name val="Courier"/>
    </font>
    <font>
      <b/>
      <sz val="14"/>
      <name val="Arial"/>
      <family val="2"/>
    </font>
    <font>
      <sz val="10"/>
      <name val="Arial"/>
    </font>
    <font>
      <u/>
      <sz val="10"/>
      <color theme="10"/>
      <name val="Arial"/>
      <family val="2"/>
    </font>
    <font>
      <sz val="10"/>
      <color theme="0"/>
      <name val="Arial"/>
      <family val="2"/>
    </font>
    <font>
      <b/>
      <u/>
      <sz val="10"/>
      <color rgb="FF0070C0"/>
      <name val="Arial"/>
      <family val="2"/>
    </font>
    <font>
      <b/>
      <sz val="10"/>
      <color theme="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2"/>
      <name val="Calibri"/>
      <family val="2"/>
      <scheme val="minor"/>
    </font>
    <font>
      <sz val="13"/>
      <color rgb="FF0070C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F243E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/>
      <diagonal/>
    </border>
    <border>
      <left style="thin">
        <color theme="0"/>
      </left>
      <right style="thin">
        <color theme="0"/>
      </right>
      <top/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/>
      <right/>
      <top style="double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theme="0"/>
      </right>
      <top style="double">
        <color theme="0"/>
      </top>
      <bottom style="double">
        <color rgb="FF0F243E"/>
      </bottom>
      <diagonal/>
    </border>
    <border>
      <left/>
      <right/>
      <top style="double">
        <color theme="0"/>
      </top>
      <bottom style="double">
        <color rgb="FF0F243E"/>
      </bottom>
      <diagonal/>
    </border>
    <border>
      <left/>
      <right style="thin">
        <color auto="1"/>
      </right>
      <top style="double">
        <color rgb="FF0F243E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rgb="FF0F243E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/>
      <diagonal/>
    </border>
    <border>
      <left style="thin">
        <color theme="0"/>
      </left>
      <right/>
      <top/>
      <bottom style="double">
        <color indexed="64"/>
      </bottom>
      <diagonal/>
    </border>
    <border>
      <left/>
      <right style="thin">
        <color theme="0"/>
      </right>
      <top style="double">
        <color indexed="64"/>
      </top>
      <bottom style="thin">
        <color theme="0"/>
      </bottom>
      <diagonal/>
    </border>
  </borders>
  <cellStyleXfs count="1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9" fillId="0" borderId="0"/>
    <xf numFmtId="0" fontId="10" fillId="0" borderId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/>
    <xf numFmtId="0" fontId="13" fillId="0" borderId="0" applyNumberFormat="0" applyFill="0" applyBorder="0" applyAlignment="0" applyProtection="0"/>
    <xf numFmtId="0" fontId="1" fillId="0" borderId="0"/>
    <xf numFmtId="0" fontId="1" fillId="0" borderId="0"/>
  </cellStyleXfs>
  <cellXfs count="137">
    <xf numFmtId="0" fontId="0" fillId="0" borderId="0" xfId="0"/>
    <xf numFmtId="0" fontId="0" fillId="2" borderId="0" xfId="0" applyFill="1"/>
    <xf numFmtId="165" fontId="6" fillId="2" borderId="5" xfId="0" applyNumberFormat="1" applyFont="1" applyFill="1" applyBorder="1" applyAlignment="1">
      <alignment horizontal="right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166" fontId="8" fillId="2" borderId="0" xfId="0" applyNumberFormat="1" applyFont="1" applyFill="1"/>
    <xf numFmtId="43" fontId="8" fillId="2" borderId="0" xfId="0" applyNumberFormat="1" applyFont="1" applyFill="1"/>
    <xf numFmtId="165" fontId="6" fillId="2" borderId="5" xfId="2" applyNumberFormat="1" applyFont="1" applyFill="1" applyBorder="1" applyAlignment="1"/>
    <xf numFmtId="165" fontId="8" fillId="2" borderId="0" xfId="0" applyNumberFormat="1" applyFont="1" applyFill="1"/>
    <xf numFmtId="0" fontId="6" fillId="2" borderId="7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8" fontId="2" fillId="2" borderId="5" xfId="0" applyNumberFormat="1" applyFont="1" applyFill="1" applyBorder="1" applyAlignment="1">
      <alignment horizontal="right"/>
    </xf>
    <xf numFmtId="168" fontId="2" fillId="2" borderId="4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justify" wrapText="1"/>
    </xf>
    <xf numFmtId="165" fontId="4" fillId="2" borderId="5" xfId="2" applyNumberFormat="1" applyFont="1" applyFill="1" applyBorder="1" applyAlignment="1"/>
    <xf numFmtId="0" fontId="6" fillId="2" borderId="6" xfId="0" applyFont="1" applyFill="1" applyBorder="1" applyAlignment="1"/>
    <xf numFmtId="165" fontId="6" fillId="2" borderId="5" xfId="0" applyNumberFormat="1" applyFont="1" applyFill="1" applyBorder="1" applyAlignment="1"/>
    <xf numFmtId="0" fontId="6" fillId="2" borderId="8" xfId="0" applyFont="1" applyFill="1" applyBorder="1" applyAlignment="1"/>
    <xf numFmtId="49" fontId="2" fillId="2" borderId="0" xfId="3" applyNumberFormat="1" applyFill="1" applyAlignment="1"/>
    <xf numFmtId="0" fontId="6" fillId="2" borderId="0" xfId="0" applyFont="1" applyFill="1" applyAlignment="1"/>
    <xf numFmtId="0" fontId="0" fillId="2" borderId="0" xfId="0" applyFill="1" applyAlignment="1"/>
    <xf numFmtId="0" fontId="2" fillId="2" borderId="0" xfId="8" applyFill="1" applyAlignment="1"/>
    <xf numFmtId="0" fontId="6" fillId="0" borderId="0" xfId="0" applyFont="1" applyAlignment="1"/>
    <xf numFmtId="0" fontId="8" fillId="2" borderId="0" xfId="0" applyFont="1" applyFill="1" applyAlignment="1"/>
    <xf numFmtId="165" fontId="8" fillId="2" borderId="0" xfId="0" applyNumberFormat="1" applyFont="1" applyFill="1" applyAlignment="1"/>
    <xf numFmtId="169" fontId="8" fillId="2" borderId="0" xfId="0" applyNumberFormat="1" applyFont="1" applyFill="1" applyAlignment="1"/>
    <xf numFmtId="0" fontId="7" fillId="2" borderId="0" xfId="0" applyFont="1" applyFill="1" applyAlignment="1"/>
    <xf numFmtId="166" fontId="8" fillId="2" borderId="0" xfId="0" applyNumberFormat="1" applyFont="1" applyFill="1" applyAlignment="1"/>
    <xf numFmtId="168" fontId="3" fillId="2" borderId="5" xfId="0" applyNumberFormat="1" applyFont="1" applyFill="1" applyBorder="1" applyAlignment="1">
      <alignment horizontal="right"/>
    </xf>
    <xf numFmtId="0" fontId="6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2" applyNumberFormat="1" applyFont="1" applyFill="1" applyBorder="1"/>
    <xf numFmtId="0" fontId="6" fillId="2" borderId="0" xfId="0" applyFont="1" applyFill="1" applyAlignment="1">
      <alignment horizontal="left"/>
    </xf>
    <xf numFmtId="164" fontId="6" fillId="2" borderId="0" xfId="2" applyFont="1" applyFill="1" applyBorder="1"/>
    <xf numFmtId="0" fontId="2" fillId="2" borderId="0" xfId="0" applyFont="1" applyFill="1" applyAlignment="1">
      <alignment horizontal="left" vertical="center"/>
    </xf>
    <xf numFmtId="167" fontId="6" fillId="2" borderId="0" xfId="7" applyNumberFormat="1" applyFont="1" applyFill="1" applyBorder="1" applyAlignment="1"/>
    <xf numFmtId="0" fontId="2" fillId="2" borderId="0" xfId="0" applyFont="1" applyFill="1" applyBorder="1" applyAlignment="1"/>
    <xf numFmtId="0" fontId="2" fillId="2" borderId="10" xfId="0" applyFont="1" applyFill="1" applyBorder="1" applyAlignment="1"/>
    <xf numFmtId="167" fontId="6" fillId="2" borderId="6" xfId="7" applyNumberFormat="1" applyFont="1" applyFill="1" applyBorder="1" applyAlignment="1"/>
    <xf numFmtId="0" fontId="6" fillId="3" borderId="0" xfId="0" applyFont="1" applyFill="1"/>
    <xf numFmtId="49" fontId="11" fillId="0" borderId="0" xfId="3" applyNumberFormat="1" applyFont="1"/>
    <xf numFmtId="49" fontId="2" fillId="0" borderId="0" xfId="3" applyNumberFormat="1"/>
    <xf numFmtId="0" fontId="2" fillId="0" borderId="0" xfId="3"/>
    <xf numFmtId="49" fontId="2" fillId="0" borderId="0" xfId="3" applyNumberFormat="1" applyAlignment="1">
      <alignment vertical="center"/>
    </xf>
    <xf numFmtId="0" fontId="3" fillId="0" borderId="1" xfId="3" applyFont="1" applyBorder="1" applyAlignment="1">
      <alignment vertical="center"/>
    </xf>
    <xf numFmtId="0" fontId="3" fillId="0" borderId="0" xfId="3" applyFont="1" applyBorder="1" applyAlignment="1">
      <alignment vertical="center"/>
    </xf>
    <xf numFmtId="49" fontId="12" fillId="0" borderId="0" xfId="10" applyNumberFormat="1"/>
    <xf numFmtId="49" fontId="12" fillId="0" borderId="0" xfId="10" applyNumberFormat="1" applyAlignment="1">
      <alignment vertical="center"/>
    </xf>
    <xf numFmtId="0" fontId="3" fillId="0" borderId="1" xfId="10" applyFont="1" applyBorder="1" applyAlignment="1">
      <alignment vertical="center"/>
    </xf>
    <xf numFmtId="166" fontId="6" fillId="2" borderId="0" xfId="0" applyNumberFormat="1" applyFont="1" applyFill="1"/>
    <xf numFmtId="0" fontId="14" fillId="4" borderId="0" xfId="10" applyFont="1" applyFill="1"/>
    <xf numFmtId="0" fontId="12" fillId="0" borderId="0" xfId="10"/>
    <xf numFmtId="0" fontId="15" fillId="2" borderId="0" xfId="11" applyFont="1" applyFill="1" applyAlignment="1">
      <alignment horizontal="center" vertical="center" wrapText="1"/>
    </xf>
    <xf numFmtId="171" fontId="12" fillId="0" borderId="0" xfId="10" applyNumberFormat="1"/>
    <xf numFmtId="0" fontId="2" fillId="0" borderId="0" xfId="10" applyFont="1"/>
    <xf numFmtId="41" fontId="12" fillId="0" borderId="0" xfId="10" applyNumberFormat="1"/>
    <xf numFmtId="1" fontId="2" fillId="2" borderId="0" xfId="12" applyNumberFormat="1" applyFont="1" applyFill="1" applyBorder="1" applyAlignment="1">
      <alignment vertical="center"/>
    </xf>
    <xf numFmtId="0" fontId="12" fillId="0" borderId="0" xfId="10" applyBorder="1"/>
    <xf numFmtId="1" fontId="12" fillId="0" borderId="0" xfId="10" applyNumberFormat="1"/>
    <xf numFmtId="0" fontId="12" fillId="0" borderId="0" xfId="10" applyAlignment="1">
      <alignment horizontal="right"/>
    </xf>
    <xf numFmtId="170" fontId="12" fillId="0" borderId="0" xfId="10" applyNumberFormat="1"/>
    <xf numFmtId="0" fontId="12" fillId="0" borderId="0" xfId="10" applyNumberFormat="1"/>
    <xf numFmtId="165" fontId="6" fillId="2" borderId="4" xfId="0" applyNumberFormat="1" applyFont="1" applyFill="1" applyBorder="1" applyAlignment="1"/>
    <xf numFmtId="165" fontId="6" fillId="2" borderId="8" xfId="0" applyNumberFormat="1" applyFont="1" applyFill="1" applyBorder="1" applyAlignment="1"/>
    <xf numFmtId="167" fontId="6" fillId="2" borderId="8" xfId="7" applyNumberFormat="1" applyFont="1" applyFill="1" applyBorder="1" applyAlignment="1"/>
    <xf numFmtId="0" fontId="6" fillId="2" borderId="6" xfId="0" applyFont="1" applyFill="1" applyBorder="1" applyAlignment="1">
      <alignment horizontal="justify" wrapText="1"/>
    </xf>
    <xf numFmtId="0" fontId="16" fillId="4" borderId="13" xfId="0" applyNumberFormat="1" applyFont="1" applyFill="1" applyBorder="1" applyAlignment="1" applyProtection="1">
      <alignment horizontal="centerContinuous" vertical="center"/>
    </xf>
    <xf numFmtId="0" fontId="16" fillId="4" borderId="14" xfId="0" applyFont="1" applyFill="1" applyBorder="1" applyAlignment="1">
      <alignment horizontal="center" vertical="top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1" fontId="16" fillId="4" borderId="18" xfId="0" applyNumberFormat="1" applyFont="1" applyFill="1" applyBorder="1" applyAlignment="1">
      <alignment horizontal="center" vertical="center" wrapText="1"/>
    </xf>
    <xf numFmtId="0" fontId="16" fillId="4" borderId="13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left" wrapText="1"/>
    </xf>
    <xf numFmtId="0" fontId="3" fillId="2" borderId="0" xfId="9" applyFont="1" applyFill="1" applyAlignment="1">
      <alignment horizontal="left"/>
    </xf>
    <xf numFmtId="0" fontId="3" fillId="2" borderId="0" xfId="1" applyFont="1" applyFill="1" applyAlignment="1">
      <alignment horizontal="left"/>
    </xf>
    <xf numFmtId="0" fontId="17" fillId="2" borderId="0" xfId="13" applyFont="1" applyFill="1" applyBorder="1"/>
    <xf numFmtId="0" fontId="17" fillId="2" borderId="0" xfId="13" applyFont="1" applyFill="1"/>
    <xf numFmtId="0" fontId="17" fillId="4" borderId="0" xfId="13" applyFont="1" applyFill="1" applyBorder="1"/>
    <xf numFmtId="0" fontId="18" fillId="4" borderId="0" xfId="13" applyFont="1" applyFill="1" applyBorder="1"/>
    <xf numFmtId="0" fontId="17" fillId="4" borderId="19" xfId="13" applyFont="1" applyFill="1" applyBorder="1"/>
    <xf numFmtId="0" fontId="19" fillId="4" borderId="0" xfId="8" applyFont="1" applyFill="1" applyBorder="1"/>
    <xf numFmtId="0" fontId="20" fillId="2" borderId="0" xfId="8" applyFont="1" applyFill="1" applyBorder="1" applyAlignment="1">
      <alignment horizontal="centerContinuous" vertical="center" wrapText="1"/>
    </xf>
    <xf numFmtId="0" fontId="19" fillId="2" borderId="0" xfId="8" applyFont="1" applyFill="1" applyAlignment="1">
      <alignment horizontal="centerContinuous" vertical="center" wrapText="1"/>
    </xf>
    <xf numFmtId="0" fontId="19" fillId="2" borderId="0" xfId="8" applyFont="1" applyFill="1"/>
    <xf numFmtId="0" fontId="21" fillId="2" borderId="0" xfId="8" applyFont="1" applyFill="1" applyBorder="1" applyAlignment="1">
      <alignment horizontal="centerContinuous" wrapText="1"/>
    </xf>
    <xf numFmtId="0" fontId="19" fillId="2" borderId="0" xfId="8" applyFont="1" applyFill="1" applyAlignment="1">
      <alignment horizontal="centerContinuous" wrapText="1"/>
    </xf>
    <xf numFmtId="0" fontId="20" fillId="2" borderId="0" xfId="8" applyFont="1" applyFill="1" applyBorder="1" applyAlignment="1">
      <alignment horizontal="centerContinuous" vertical="top" wrapText="1"/>
    </xf>
    <xf numFmtId="0" fontId="19" fillId="2" borderId="0" xfId="8" applyFont="1" applyFill="1" applyAlignment="1">
      <alignment horizontal="centerContinuous" vertical="top" wrapText="1"/>
    </xf>
    <xf numFmtId="0" fontId="21" fillId="2" borderId="0" xfId="8" applyFont="1" applyFill="1" applyBorder="1" applyAlignment="1">
      <alignment horizontal="centerContinuous" vertical="center" wrapText="1"/>
    </xf>
    <xf numFmtId="0" fontId="19" fillId="2" borderId="0" xfId="8" applyFont="1" applyFill="1" applyBorder="1"/>
    <xf numFmtId="0" fontId="22" fillId="4" borderId="20" xfId="8" applyFont="1" applyFill="1" applyBorder="1" applyAlignment="1">
      <alignment horizontal="center" vertical="center" wrapText="1"/>
    </xf>
    <xf numFmtId="0" fontId="22" fillId="4" borderId="21" xfId="8" applyFont="1" applyFill="1" applyBorder="1" applyAlignment="1">
      <alignment horizontal="center" vertical="center"/>
    </xf>
    <xf numFmtId="0" fontId="23" fillId="4" borderId="0" xfId="13" applyFont="1" applyFill="1" applyBorder="1"/>
    <xf numFmtId="0" fontId="20" fillId="2" borderId="22" xfId="8" applyFont="1" applyFill="1" applyBorder="1" applyAlignment="1">
      <alignment horizontal="center" vertical="center"/>
    </xf>
    <xf numFmtId="0" fontId="23" fillId="2" borderId="0" xfId="13" applyFont="1" applyFill="1"/>
    <xf numFmtId="0" fontId="20" fillId="2" borderId="23" xfId="8" applyFont="1" applyFill="1" applyBorder="1" applyAlignment="1">
      <alignment horizontal="center" vertical="center"/>
    </xf>
    <xf numFmtId="0" fontId="20" fillId="2" borderId="24" xfId="11" applyFont="1" applyFill="1" applyBorder="1" applyAlignment="1">
      <alignment vertical="center" wrapText="1"/>
    </xf>
    <xf numFmtId="0" fontId="20" fillId="0" borderId="23" xfId="8" applyFont="1" applyFill="1" applyBorder="1" applyAlignment="1">
      <alignment horizontal="center" vertical="center"/>
    </xf>
    <xf numFmtId="0" fontId="24" fillId="4" borderId="0" xfId="8" applyFont="1" applyFill="1" applyBorder="1" applyAlignment="1">
      <alignment horizontal="center"/>
    </xf>
    <xf numFmtId="0" fontId="13" fillId="4" borderId="0" xfId="11" applyFill="1" applyBorder="1" applyAlignment="1">
      <alignment wrapText="1"/>
    </xf>
    <xf numFmtId="0" fontId="18" fillId="2" borderId="0" xfId="13" applyFont="1" applyFill="1"/>
    <xf numFmtId="0" fontId="18" fillId="0" borderId="0" xfId="13" applyFont="1"/>
    <xf numFmtId="0" fontId="20" fillId="2" borderId="25" xfId="11" applyFont="1" applyFill="1" applyBorder="1" applyAlignment="1">
      <alignment vertical="center" wrapText="1"/>
    </xf>
    <xf numFmtId="0" fontId="25" fillId="2" borderId="0" xfId="8" applyFont="1" applyFill="1" applyAlignment="1">
      <alignment horizontal="centerContinuous" vertical="center" wrapText="1"/>
    </xf>
    <xf numFmtId="0" fontId="16" fillId="4" borderId="26" xfId="1" applyFont="1" applyFill="1" applyBorder="1" applyAlignment="1" applyProtection="1">
      <alignment horizontal="center" vertical="center" wrapText="1"/>
    </xf>
    <xf numFmtId="0" fontId="16" fillId="4" borderId="27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0" fillId="2" borderId="0" xfId="0" applyFill="1" applyBorder="1"/>
    <xf numFmtId="165" fontId="6" fillId="2" borderId="0" xfId="0" applyNumberFormat="1" applyFont="1" applyFill="1" applyBorder="1"/>
    <xf numFmtId="0" fontId="4" fillId="2" borderId="0" xfId="0" applyFont="1" applyFill="1" applyAlignment="1">
      <alignment horizontal="left" wrapText="1"/>
    </xf>
    <xf numFmtId="49" fontId="2" fillId="0" borderId="0" xfId="3" applyNumberFormat="1" applyFill="1" applyAlignment="1">
      <alignment vertical="center"/>
    </xf>
    <xf numFmtId="0" fontId="2" fillId="0" borderId="0" xfId="3" applyFill="1"/>
    <xf numFmtId="49" fontId="12" fillId="0" borderId="0" xfId="10" applyNumberFormat="1" applyFill="1" applyAlignment="1">
      <alignment vertical="center"/>
    </xf>
    <xf numFmtId="0" fontId="12" fillId="3" borderId="0" xfId="10" applyFill="1"/>
    <xf numFmtId="171" fontId="12" fillId="3" borderId="0" xfId="10" applyNumberFormat="1" applyFill="1"/>
    <xf numFmtId="0" fontId="3" fillId="2" borderId="0" xfId="1" applyFont="1" applyFill="1" applyAlignment="1">
      <alignment horizontal="left"/>
    </xf>
    <xf numFmtId="167" fontId="6" fillId="2" borderId="5" xfId="7" applyNumberFormat="1" applyFont="1" applyFill="1" applyBorder="1" applyAlignment="1"/>
    <xf numFmtId="167" fontId="6" fillId="2" borderId="4" xfId="7" applyNumberFormat="1" applyFont="1" applyFill="1" applyBorder="1" applyAlignment="1"/>
    <xf numFmtId="1" fontId="16" fillId="4" borderId="29" xfId="0" applyNumberFormat="1" applyFont="1" applyFill="1" applyBorder="1" applyAlignment="1">
      <alignment horizontal="center" vertical="center" wrapText="1"/>
    </xf>
    <xf numFmtId="0" fontId="16" fillId="4" borderId="30" xfId="1" applyFont="1" applyFill="1" applyBorder="1" applyAlignment="1" applyProtection="1">
      <alignment horizontal="center" vertical="center" wrapText="1"/>
    </xf>
    <xf numFmtId="0" fontId="16" fillId="4" borderId="31" xfId="0" applyFont="1" applyFill="1" applyBorder="1" applyAlignment="1">
      <alignment horizontal="center" vertical="center"/>
    </xf>
    <xf numFmtId="167" fontId="4" fillId="2" borderId="6" xfId="7" applyNumberFormat="1" applyFont="1" applyFill="1" applyBorder="1" applyAlignment="1"/>
    <xf numFmtId="167" fontId="4" fillId="2" borderId="5" xfId="7" applyNumberFormat="1" applyFont="1" applyFill="1" applyBorder="1" applyAlignment="1"/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center"/>
    </xf>
    <xf numFmtId="0" fontId="16" fillId="4" borderId="15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16" fillId="4" borderId="28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 wrapText="1"/>
    </xf>
    <xf numFmtId="0" fontId="16" fillId="4" borderId="32" xfId="1" applyFont="1" applyFill="1" applyBorder="1" applyAlignment="1">
      <alignment horizontal="center" vertical="center" wrapText="1"/>
    </xf>
  </cellXfs>
  <cellStyles count="14">
    <cellStyle name="Hipervínculo" xfId="11" builtinId="8"/>
    <cellStyle name="Millares 2" xfId="6"/>
    <cellStyle name="Millares 2 2" xfId="2"/>
    <cellStyle name="Millares 4" xfId="7"/>
    <cellStyle name="Normal" xfId="0" builtinId="0"/>
    <cellStyle name="Normal 12" xfId="12"/>
    <cellStyle name="Normal 2" xfId="4"/>
    <cellStyle name="Normal 2 2" xfId="3"/>
    <cellStyle name="Normal 2 2 3" xfId="8"/>
    <cellStyle name="Normal 2 3 2" xfId="13"/>
    <cellStyle name="Normal 3" xfId="5"/>
    <cellStyle name="Normal 3 2" xfId="10"/>
    <cellStyle name="Normal 5 2" xfId="1"/>
    <cellStyle name="Normal 8" xfId="9"/>
  </cellStyles>
  <dxfs count="0"/>
  <tableStyles count="0" defaultTableStyle="TableStyleMedium2" defaultPivotStyle="PivotStyleLight16"/>
  <colors>
    <mruColors>
      <color rgb="FF0000FF"/>
      <color rgb="FF66FFFF"/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_NACIONALES\Users\lumendoza\Desktop\VBP-AGRO-SOLIC2022\VBP%20AGRO%20ENCADENADO_Publicad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BASERIE%20BASE%202007\SEC%20CN%20PM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COU'S%2007-13\COU1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3\pdf\Users\elicastillo\Documents\SOLICITUD%20DEL%20MIDA%20VBP\COU%20FINALES%202007-13\COU08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ec:90/Users/elicastillo/Documents/SOLICITUD%20DEL%20MIDA%20VBP/COU%20FINALES%202007-13/COU0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BP Real, en med. encad.2017-21"/>
      <sheetName val="P.11 Ind."/>
      <sheetName val="vacuno"/>
      <sheetName val="porcino"/>
      <sheetName val="Industria_manu"/>
      <sheetName val="P.11 Bench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 xml:space="preserve">        Cuadro 15. SACRIFICIO DE GANADO PORCINO EN LA REPÚBLICA, POR PROVINCIA, SEGÚN AÑO Y SEXO:  AÑOS 2001-21</v>
          </cell>
        </row>
        <row r="2">
          <cell r="A2" t="str">
            <v>Año y sexo</v>
          </cell>
          <cell r="B2" t="str">
            <v>Sacrificio de ganado porcino (en cabezas) (1)</v>
          </cell>
        </row>
        <row r="3">
          <cell r="B3" t="str">
            <v>Provincia</v>
          </cell>
        </row>
        <row r="4">
          <cell r="B4" t="str">
            <v>Total</v>
          </cell>
          <cell r="C4" t="str">
            <v>Bocas del Toro</v>
          </cell>
          <cell r="D4" t="str">
            <v>Coclé</v>
          </cell>
          <cell r="E4" t="str">
            <v>Colón</v>
          </cell>
          <cell r="F4" t="str">
            <v>Chiriquí</v>
          </cell>
          <cell r="G4" t="str">
            <v>Darién</v>
          </cell>
          <cell r="H4" t="str">
            <v>Herrera</v>
          </cell>
          <cell r="I4" t="str">
            <v>Los Santos</v>
          </cell>
          <cell r="J4" t="str">
            <v>Panamá</v>
          </cell>
          <cell r="K4" t="str">
            <v>Panamá Oeste</v>
          </cell>
          <cell r="L4" t="str">
            <v>Veraguas</v>
          </cell>
        </row>
        <row r="5">
          <cell r="A5">
            <v>2001</v>
          </cell>
          <cell r="B5">
            <v>268937.8</v>
          </cell>
          <cell r="C5">
            <v>1756</v>
          </cell>
          <cell r="D5">
            <v>2407</v>
          </cell>
          <cell r="E5">
            <v>429</v>
          </cell>
          <cell r="F5">
            <v>27291</v>
          </cell>
          <cell r="G5">
            <v>4344</v>
          </cell>
          <cell r="H5">
            <v>48782</v>
          </cell>
          <cell r="I5">
            <v>52266</v>
          </cell>
          <cell r="J5">
            <v>85664.8</v>
          </cell>
          <cell r="K5" t="str">
            <v>…</v>
          </cell>
          <cell r="L5">
            <v>45998</v>
          </cell>
        </row>
        <row r="6">
          <cell r="A6" t="str">
            <v xml:space="preserve">   Macho</v>
          </cell>
          <cell r="B6">
            <v>145929.02396187885</v>
          </cell>
          <cell r="C6">
            <v>811</v>
          </cell>
          <cell r="D6">
            <v>1453</v>
          </cell>
          <cell r="E6">
            <v>266</v>
          </cell>
          <cell r="F6">
            <v>16073</v>
          </cell>
          <cell r="G6">
            <v>1692</v>
          </cell>
          <cell r="H6">
            <v>25122</v>
          </cell>
          <cell r="I6">
            <v>26664</v>
          </cell>
          <cell r="J6">
            <v>50648.023961878833</v>
          </cell>
          <cell r="K6" t="str">
            <v>…</v>
          </cell>
          <cell r="L6">
            <v>23200</v>
          </cell>
        </row>
        <row r="7">
          <cell r="A7" t="str">
            <v xml:space="preserve">   Hembra</v>
          </cell>
          <cell r="B7">
            <v>123008.77603812117</v>
          </cell>
          <cell r="C7">
            <v>945</v>
          </cell>
          <cell r="D7">
            <v>954</v>
          </cell>
          <cell r="E7">
            <v>163</v>
          </cell>
          <cell r="F7">
            <v>11218</v>
          </cell>
          <cell r="G7">
            <v>2652</v>
          </cell>
          <cell r="H7">
            <v>23660</v>
          </cell>
          <cell r="I7">
            <v>25602</v>
          </cell>
          <cell r="J7">
            <v>35016.77603812117</v>
          </cell>
          <cell r="K7" t="str">
            <v>…</v>
          </cell>
          <cell r="L7">
            <v>22798</v>
          </cell>
        </row>
        <row r="8">
          <cell r="A8">
            <v>2002</v>
          </cell>
          <cell r="B8">
            <v>274102</v>
          </cell>
          <cell r="C8">
            <v>1865</v>
          </cell>
          <cell r="D8">
            <v>2423</v>
          </cell>
          <cell r="E8">
            <v>255</v>
          </cell>
          <cell r="F8">
            <v>28728</v>
          </cell>
          <cell r="G8">
            <v>4344</v>
          </cell>
          <cell r="H8">
            <v>46046</v>
          </cell>
          <cell r="I8">
            <v>62087</v>
          </cell>
          <cell r="J8">
            <v>77547</v>
          </cell>
          <cell r="K8" t="str">
            <v>…</v>
          </cell>
          <cell r="L8">
            <v>50807</v>
          </cell>
        </row>
        <row r="9">
          <cell r="A9" t="str">
            <v xml:space="preserve">   Macho</v>
          </cell>
          <cell r="B9">
            <v>148239</v>
          </cell>
          <cell r="C9">
            <v>986</v>
          </cell>
          <cell r="D9">
            <v>1495</v>
          </cell>
          <cell r="E9">
            <v>131</v>
          </cell>
          <cell r="F9">
            <v>14901</v>
          </cell>
          <cell r="G9">
            <v>1692</v>
          </cell>
          <cell r="H9">
            <v>25364</v>
          </cell>
          <cell r="I9">
            <v>31652</v>
          </cell>
          <cell r="J9">
            <v>46677</v>
          </cell>
          <cell r="K9" t="str">
            <v>…</v>
          </cell>
          <cell r="L9">
            <v>25341</v>
          </cell>
        </row>
        <row r="10">
          <cell r="A10" t="str">
            <v xml:space="preserve">   Hembra</v>
          </cell>
          <cell r="B10">
            <v>125863</v>
          </cell>
          <cell r="C10">
            <v>879</v>
          </cell>
          <cell r="D10">
            <v>928</v>
          </cell>
          <cell r="E10">
            <v>124</v>
          </cell>
          <cell r="F10">
            <v>13827</v>
          </cell>
          <cell r="G10">
            <v>2652</v>
          </cell>
          <cell r="H10">
            <v>20682</v>
          </cell>
          <cell r="I10">
            <v>30435</v>
          </cell>
          <cell r="J10">
            <v>30870</v>
          </cell>
          <cell r="K10" t="str">
            <v>…</v>
          </cell>
          <cell r="L10">
            <v>25466</v>
          </cell>
        </row>
        <row r="11">
          <cell r="A11">
            <v>2003</v>
          </cell>
          <cell r="B11">
            <v>306477</v>
          </cell>
          <cell r="C11">
            <v>1954</v>
          </cell>
          <cell r="D11">
            <v>2981</v>
          </cell>
          <cell r="E11">
            <v>26</v>
          </cell>
          <cell r="F11">
            <v>28754</v>
          </cell>
          <cell r="G11">
            <v>4344</v>
          </cell>
          <cell r="H11">
            <v>41301</v>
          </cell>
          <cell r="I11">
            <v>78402</v>
          </cell>
          <cell r="J11">
            <v>88789</v>
          </cell>
          <cell r="K11" t="str">
            <v>…</v>
          </cell>
          <cell r="L11">
            <v>59926</v>
          </cell>
        </row>
        <row r="12">
          <cell r="A12" t="str">
            <v xml:space="preserve">   Macho</v>
          </cell>
          <cell r="B12">
            <v>162191</v>
          </cell>
          <cell r="C12">
            <v>1016</v>
          </cell>
          <cell r="D12">
            <v>2027</v>
          </cell>
          <cell r="E12">
            <v>20</v>
          </cell>
          <cell r="F12">
            <v>16843</v>
          </cell>
          <cell r="G12">
            <v>1692</v>
          </cell>
          <cell r="H12">
            <v>22055</v>
          </cell>
          <cell r="I12">
            <v>40710</v>
          </cell>
          <cell r="J12">
            <v>47864</v>
          </cell>
          <cell r="K12" t="str">
            <v>…</v>
          </cell>
          <cell r="L12">
            <v>29964</v>
          </cell>
        </row>
        <row r="13">
          <cell r="A13" t="str">
            <v xml:space="preserve">   Hembra</v>
          </cell>
          <cell r="B13">
            <v>144286</v>
          </cell>
          <cell r="C13">
            <v>938</v>
          </cell>
          <cell r="D13">
            <v>954</v>
          </cell>
          <cell r="E13">
            <v>6</v>
          </cell>
          <cell r="F13">
            <v>11911</v>
          </cell>
          <cell r="G13">
            <v>2652</v>
          </cell>
          <cell r="H13">
            <v>19246</v>
          </cell>
          <cell r="I13">
            <v>37692</v>
          </cell>
          <cell r="J13">
            <v>40925</v>
          </cell>
          <cell r="K13" t="str">
            <v>…</v>
          </cell>
          <cell r="L13">
            <v>29962</v>
          </cell>
        </row>
        <row r="14">
          <cell r="A14">
            <v>2004</v>
          </cell>
          <cell r="B14">
            <v>315342</v>
          </cell>
          <cell r="C14">
            <v>2212</v>
          </cell>
          <cell r="D14">
            <v>3018</v>
          </cell>
          <cell r="E14" t="str">
            <v>-</v>
          </cell>
          <cell r="F14">
            <v>32868</v>
          </cell>
          <cell r="G14">
            <v>4344</v>
          </cell>
          <cell r="H14">
            <v>40291</v>
          </cell>
          <cell r="I14">
            <v>79421</v>
          </cell>
          <cell r="J14">
            <v>89838</v>
          </cell>
          <cell r="K14" t="str">
            <v>…</v>
          </cell>
          <cell r="L14">
            <v>63350</v>
          </cell>
        </row>
        <row r="15">
          <cell r="A15" t="str">
            <v xml:space="preserve">   Macho</v>
          </cell>
          <cell r="B15">
            <v>166106</v>
          </cell>
          <cell r="C15">
            <v>1146</v>
          </cell>
          <cell r="D15">
            <v>2021</v>
          </cell>
          <cell r="E15" t="str">
            <v>-</v>
          </cell>
          <cell r="F15">
            <v>18483</v>
          </cell>
          <cell r="G15">
            <v>1692</v>
          </cell>
          <cell r="H15">
            <v>21263</v>
          </cell>
          <cell r="I15">
            <v>42917</v>
          </cell>
          <cell r="J15">
            <v>48099</v>
          </cell>
          <cell r="K15" t="str">
            <v>…</v>
          </cell>
          <cell r="L15">
            <v>30485</v>
          </cell>
        </row>
        <row r="16">
          <cell r="A16" t="str">
            <v xml:space="preserve">   Hembra</v>
          </cell>
          <cell r="B16">
            <v>149236</v>
          </cell>
          <cell r="C16">
            <v>1066</v>
          </cell>
          <cell r="D16">
            <v>997</v>
          </cell>
          <cell r="E16" t="str">
            <v>-</v>
          </cell>
          <cell r="F16">
            <v>14385</v>
          </cell>
          <cell r="G16">
            <v>2652</v>
          </cell>
          <cell r="H16">
            <v>19028</v>
          </cell>
          <cell r="I16">
            <v>36504</v>
          </cell>
          <cell r="J16">
            <v>41739</v>
          </cell>
          <cell r="K16" t="str">
            <v>…</v>
          </cell>
          <cell r="L16">
            <v>32865</v>
          </cell>
        </row>
        <row r="17">
          <cell r="A17">
            <v>2005</v>
          </cell>
          <cell r="B17">
            <v>383844</v>
          </cell>
          <cell r="C17">
            <v>2164</v>
          </cell>
          <cell r="D17">
            <v>4174</v>
          </cell>
          <cell r="E17" t="str">
            <v>-</v>
          </cell>
          <cell r="F17">
            <v>34518</v>
          </cell>
          <cell r="G17">
            <v>4344</v>
          </cell>
          <cell r="H17">
            <v>36553</v>
          </cell>
          <cell r="I17">
            <v>78511</v>
          </cell>
          <cell r="J17">
            <v>162699</v>
          </cell>
          <cell r="K17" t="str">
            <v>…</v>
          </cell>
          <cell r="L17">
            <v>60881</v>
          </cell>
        </row>
        <row r="18">
          <cell r="A18" t="str">
            <v xml:space="preserve">   Macho</v>
          </cell>
          <cell r="B18">
            <v>213989</v>
          </cell>
          <cell r="C18">
            <v>1145</v>
          </cell>
          <cell r="D18">
            <v>2969</v>
          </cell>
          <cell r="E18" t="str">
            <v>-</v>
          </cell>
          <cell r="F18">
            <v>19861</v>
          </cell>
          <cell r="G18">
            <v>1692</v>
          </cell>
          <cell r="H18">
            <v>19760</v>
          </cell>
          <cell r="I18">
            <v>42243</v>
          </cell>
          <cell r="J18">
            <v>96391</v>
          </cell>
          <cell r="K18" t="str">
            <v>…</v>
          </cell>
          <cell r="L18">
            <v>29928</v>
          </cell>
        </row>
        <row r="19">
          <cell r="A19" t="str">
            <v xml:space="preserve">   Hembra</v>
          </cell>
          <cell r="B19">
            <v>169855</v>
          </cell>
          <cell r="C19">
            <v>1019</v>
          </cell>
          <cell r="D19">
            <v>1205</v>
          </cell>
          <cell r="E19" t="str">
            <v>-</v>
          </cell>
          <cell r="F19">
            <v>14657</v>
          </cell>
          <cell r="G19">
            <v>2652</v>
          </cell>
          <cell r="H19">
            <v>16793</v>
          </cell>
          <cell r="I19">
            <v>36268</v>
          </cell>
          <cell r="J19">
            <v>66308</v>
          </cell>
          <cell r="K19" t="str">
            <v>…</v>
          </cell>
          <cell r="L19">
            <v>30953</v>
          </cell>
        </row>
        <row r="20">
          <cell r="A20">
            <v>2006</v>
          </cell>
          <cell r="B20">
            <v>376762</v>
          </cell>
          <cell r="C20">
            <v>2029</v>
          </cell>
          <cell r="D20">
            <v>5615</v>
          </cell>
          <cell r="E20">
            <v>6</v>
          </cell>
          <cell r="F20">
            <v>35643</v>
          </cell>
          <cell r="G20">
            <v>4344</v>
          </cell>
          <cell r="H20">
            <v>44576</v>
          </cell>
          <cell r="I20">
            <v>81669</v>
          </cell>
          <cell r="J20">
            <v>155137</v>
          </cell>
          <cell r="K20" t="str">
            <v>…</v>
          </cell>
          <cell r="L20">
            <v>47743</v>
          </cell>
        </row>
        <row r="21">
          <cell r="A21" t="str">
            <v xml:space="preserve">   Macho</v>
          </cell>
          <cell r="B21">
            <v>199226</v>
          </cell>
          <cell r="C21">
            <v>1036</v>
          </cell>
          <cell r="D21">
            <v>3387</v>
          </cell>
          <cell r="E21">
            <v>2</v>
          </cell>
          <cell r="F21">
            <v>20493</v>
          </cell>
          <cell r="G21">
            <v>1692</v>
          </cell>
          <cell r="H21">
            <v>22865</v>
          </cell>
          <cell r="I21">
            <v>41103</v>
          </cell>
          <cell r="J21">
            <v>86226</v>
          </cell>
          <cell r="K21" t="str">
            <v>…</v>
          </cell>
          <cell r="L21">
            <v>22422</v>
          </cell>
        </row>
        <row r="22">
          <cell r="A22" t="str">
            <v xml:space="preserve">   Hembra</v>
          </cell>
          <cell r="B22">
            <v>177536</v>
          </cell>
          <cell r="C22">
            <v>993</v>
          </cell>
          <cell r="D22">
            <v>2228</v>
          </cell>
          <cell r="E22">
            <v>4</v>
          </cell>
          <cell r="F22">
            <v>15150</v>
          </cell>
          <cell r="G22">
            <v>2652</v>
          </cell>
          <cell r="H22">
            <v>21711</v>
          </cell>
          <cell r="I22">
            <v>40566</v>
          </cell>
          <cell r="J22">
            <v>68911</v>
          </cell>
          <cell r="K22" t="str">
            <v>…</v>
          </cell>
          <cell r="L22">
            <v>25321</v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8"/>
      <sheetName val="2009"/>
      <sheetName val="2010"/>
      <sheetName val="2011"/>
      <sheetName val="2012"/>
      <sheetName val="2013"/>
      <sheetName val="2014"/>
      <sheetName val="2015"/>
      <sheetName val="2015_R"/>
      <sheetName val="2016"/>
      <sheetName val="2017"/>
      <sheetName val="2016_Rev"/>
      <sheetName val="2017_P"/>
      <sheetName val="2018_E"/>
      <sheetName val="2017_R"/>
      <sheetName val="COU 17_R"/>
      <sheetName val="2018_P"/>
      <sheetName val="2019_E"/>
      <sheetName val="2018_R"/>
      <sheetName val="2019_P"/>
      <sheetName val="2020_E "/>
      <sheetName val="2021_E"/>
      <sheetName val="COU 21_E"/>
      <sheetName val="IMPTOS"/>
      <sheetName val="RM"/>
      <sheetName val="COU 07"/>
      <sheetName val="2007 miles"/>
      <sheetName val="COU 08"/>
      <sheetName val="COU 09"/>
      <sheetName val="COU 10"/>
      <sheetName val="COU 11"/>
      <sheetName val="COU 12"/>
      <sheetName val="COU 13"/>
      <sheetName val="COU 14"/>
      <sheetName val="COU 15"/>
      <sheetName val="COU 15_R"/>
      <sheetName val="COU 16"/>
      <sheetName val="COU 17"/>
      <sheetName val="ctrl"/>
      <sheetName val="COU 16_Rev"/>
      <sheetName val="COU 17_P"/>
      <sheetName val="COU 18"/>
      <sheetName val="COU 18_P"/>
      <sheetName val="COU 19_E"/>
      <sheetName val="COU 18_R"/>
      <sheetName val="COU 19_P"/>
      <sheetName val="COU 20_E "/>
      <sheetName val="2016 (R)"/>
      <sheetName val="2017 (P)"/>
      <sheetName val="2018 (E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58">
          <cell r="BY258">
            <v>34542864.048380822</v>
          </cell>
          <cell r="CQ258">
            <v>52022042.806152344</v>
          </cell>
        </row>
        <row r="515">
          <cell r="BZ515">
            <v>14091394.749992011</v>
          </cell>
          <cell r="CJ515">
            <v>15036913.978812804</v>
          </cell>
          <cell r="CN515">
            <v>7675970.6256102808</v>
          </cell>
          <cell r="CO515">
            <v>52022042.806152523</v>
          </cell>
        </row>
      </sheetData>
      <sheetData sheetId="27"/>
      <sheetData sheetId="28"/>
      <sheetData sheetId="29">
        <row r="258">
          <cell r="CD258">
            <v>18755.578506137659</v>
          </cell>
          <cell r="CK258">
            <v>1212.1819513300004</v>
          </cell>
        </row>
        <row r="515">
          <cell r="CD515">
            <v>18931.148614732774</v>
          </cell>
          <cell r="CE515">
            <v>15092.110130533645</v>
          </cell>
          <cell r="CF515">
            <v>85.764675314401927</v>
          </cell>
          <cell r="CI515">
            <v>3239.9760050938576</v>
          </cell>
          <cell r="CK515">
            <v>7856.1106633826894</v>
          </cell>
          <cell r="CL515">
            <v>667.10398260704312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COU_C"/>
      <sheetName val="COU_K"/>
      <sheetName val="COU n-1"/>
      <sheetName val="IVOL"/>
      <sheetName val="IP"/>
      <sheetName val="IV"/>
      <sheetName val="DIR_AE"/>
      <sheetName val="DIR_P"/>
      <sheetName val="VAB_AE_C"/>
      <sheetName val="Presentación_C"/>
      <sheetName val="VAB_AE_K"/>
      <sheetName val="Presentación_K"/>
      <sheetName val="Indices_encadenados_Prod."/>
      <sheetName val="Indices_encadenados_gasto"/>
      <sheetName val="Hoja1"/>
      <sheetName val="Indices"/>
      <sheetName val="COU12"/>
    </sheetNames>
    <sheetDataSet>
      <sheetData sheetId="0"/>
      <sheetData sheetId="1">
        <row r="171">
          <cell r="BY171">
            <v>9777.445429942487</v>
          </cell>
        </row>
        <row r="258">
          <cell r="BY258">
            <v>65878.99797201305</v>
          </cell>
          <cell r="CD258">
            <v>31848.891571325184</v>
          </cell>
          <cell r="CK258">
            <v>2073.7091146500006</v>
          </cell>
          <cell r="CQ258">
            <v>99375.973143298266</v>
          </cell>
        </row>
        <row r="515">
          <cell r="BY515">
            <v>27572.320339283218</v>
          </cell>
          <cell r="BZ515">
            <v>27572.320338375193</v>
          </cell>
          <cell r="CD515">
            <v>28230.817159682629</v>
          </cell>
          <cell r="CE515">
            <v>21509.698450901938</v>
          </cell>
          <cell r="CF515">
            <v>56.792307210193542</v>
          </cell>
          <cell r="CI515">
            <v>4253.1090961844666</v>
          </cell>
          <cell r="CJ515">
            <v>25819.599854296604</v>
          </cell>
          <cell r="CK515">
            <v>14938.940164926209</v>
          </cell>
          <cell r="CL515">
            <v>2814.3214347638641</v>
          </cell>
          <cell r="CN515">
            <v>17753.261599690075</v>
          </cell>
          <cell r="CO515">
            <v>99375.998952952519</v>
          </cell>
        </row>
      </sheetData>
      <sheetData sheetId="2">
        <row r="258">
          <cell r="C258">
            <v>168.13033160598673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5">
          <cell r="D5">
            <v>181.0683069341911</v>
          </cell>
        </row>
      </sheetData>
      <sheetData sheetId="10">
        <row r="31">
          <cell r="L31">
            <v>39954.761232689823</v>
          </cell>
        </row>
      </sheetData>
      <sheetData sheetId="11">
        <row r="5">
          <cell r="D5">
            <v>168.13033160598673</v>
          </cell>
        </row>
      </sheetData>
      <sheetData sheetId="12">
        <row r="31">
          <cell r="L31">
            <v>37546.507703096024</v>
          </cell>
        </row>
      </sheetData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COU_C"/>
      <sheetName val="COU_K"/>
      <sheetName val="COU n-1"/>
      <sheetName val="IVOL"/>
      <sheetName val="IP"/>
      <sheetName val="IV"/>
      <sheetName val="DIR_P"/>
      <sheetName val="DIR_AE"/>
      <sheetName val="VAB_AE_C"/>
      <sheetName val="Presentación_C"/>
      <sheetName val="VAB_AE_K"/>
      <sheetName val="Presentación_K"/>
      <sheetName val="Ramas_C"/>
    </sheetNames>
    <sheetDataSet>
      <sheetData sheetId="0"/>
      <sheetData sheetId="1">
        <row r="258">
          <cell r="BY258">
            <v>41815.875240632617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COU_C"/>
      <sheetName val="COU_K"/>
      <sheetName val="COU n-1"/>
      <sheetName val="IVOL"/>
      <sheetName val="IP"/>
      <sheetName val="IV"/>
      <sheetName val="DIR_P"/>
      <sheetName val="DIR_AE"/>
      <sheetName val="VAB_AE_C"/>
      <sheetName val="Presentación_C"/>
      <sheetName val="VAB_AE_K"/>
      <sheetName val="Presentación_K"/>
      <sheetName val="Ramas_C"/>
    </sheetNames>
    <sheetDataSet>
      <sheetData sheetId="0"/>
      <sheetData sheetId="1">
        <row r="258">
          <cell r="C258">
            <v>131.50435111784478</v>
          </cell>
          <cell r="BY258">
            <v>41815.875240632617</v>
          </cell>
        </row>
      </sheetData>
      <sheetData sheetId="2">
        <row r="258">
          <cell r="C258">
            <v>98.914518374479073</v>
          </cell>
        </row>
      </sheetData>
      <sheetData sheetId="3"/>
      <sheetData sheetId="4"/>
      <sheetData sheetId="5"/>
      <sheetData sheetId="6"/>
      <sheetData sheetId="7">
        <row r="1">
          <cell r="B1" t="str">
            <v>CEREALES</v>
          </cell>
        </row>
      </sheetData>
      <sheetData sheetId="8">
        <row r="1">
          <cell r="B1" t="str">
            <v>Cultivo de cereales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8"/>
  <sheetViews>
    <sheetView tabSelected="1" zoomScaleNormal="100" workbookViewId="0"/>
  </sheetViews>
  <sheetFormatPr baseColWidth="10" defaultColWidth="11.42578125" defaultRowHeight="15.75" x14ac:dyDescent="0.25"/>
  <cols>
    <col min="1" max="1" width="0.85546875" style="78" customWidth="1"/>
    <col min="2" max="2" width="2" style="77" customWidth="1"/>
    <col min="3" max="3" width="10.42578125" style="103" customWidth="1"/>
    <col min="4" max="4" width="109.7109375" style="103" customWidth="1"/>
    <col min="5" max="5" width="2" style="77" customWidth="1"/>
    <col min="6" max="6" width="11.42578125" style="78" customWidth="1"/>
    <col min="7" max="16384" width="11.42578125" style="78"/>
  </cols>
  <sheetData>
    <row r="1" spans="2:6" x14ac:dyDescent="0.25">
      <c r="C1" s="78"/>
      <c r="D1" s="78"/>
    </row>
    <row r="2" spans="2:6" ht="10.5" customHeight="1" x14ac:dyDescent="0.25">
      <c r="B2" s="79"/>
      <c r="C2" s="80"/>
      <c r="D2" s="80"/>
      <c r="E2" s="81"/>
    </row>
    <row r="3" spans="2:6" s="85" customFormat="1" ht="24" customHeight="1" x14ac:dyDescent="0.2">
      <c r="B3" s="82"/>
      <c r="C3" s="83" t="s">
        <v>884</v>
      </c>
      <c r="D3" s="84"/>
      <c r="E3" s="82"/>
    </row>
    <row r="4" spans="2:6" s="85" customFormat="1" ht="24" customHeight="1" x14ac:dyDescent="0.25">
      <c r="B4" s="82"/>
      <c r="C4" s="86" t="s">
        <v>885</v>
      </c>
      <c r="D4" s="87"/>
      <c r="E4" s="82"/>
    </row>
    <row r="5" spans="2:6" s="85" customFormat="1" ht="24" customHeight="1" x14ac:dyDescent="0.2">
      <c r="B5" s="82"/>
      <c r="C5" s="88" t="s">
        <v>886</v>
      </c>
      <c r="D5" s="89"/>
      <c r="E5" s="82"/>
    </row>
    <row r="6" spans="2:6" s="85" customFormat="1" ht="28.5" customHeight="1" x14ac:dyDescent="0.2">
      <c r="B6" s="82"/>
      <c r="C6" s="90"/>
      <c r="D6" s="105" t="s">
        <v>899</v>
      </c>
      <c r="E6" s="82"/>
      <c r="F6" s="91"/>
    </row>
    <row r="7" spans="2:6" s="85" customFormat="1" ht="24" customHeight="1" thickBot="1" x14ac:dyDescent="0.3">
      <c r="B7" s="82"/>
      <c r="C7" s="86" t="s">
        <v>887</v>
      </c>
      <c r="D7" s="84"/>
      <c r="E7" s="82"/>
      <c r="F7" s="91"/>
    </row>
    <row r="8" spans="2:6" s="85" customFormat="1" ht="33.75" customHeight="1" thickTop="1" thickBot="1" x14ac:dyDescent="0.25">
      <c r="B8" s="82"/>
      <c r="C8" s="92" t="s">
        <v>888</v>
      </c>
      <c r="D8" s="93" t="s">
        <v>889</v>
      </c>
      <c r="E8" s="82"/>
      <c r="F8" s="91"/>
    </row>
    <row r="9" spans="2:6" s="96" customFormat="1" ht="42.75" customHeight="1" thickTop="1" x14ac:dyDescent="0.25">
      <c r="B9" s="94"/>
      <c r="C9" s="95">
        <v>1</v>
      </c>
      <c r="D9" s="104" t="s">
        <v>890</v>
      </c>
      <c r="E9" s="94"/>
    </row>
    <row r="10" spans="2:6" s="96" customFormat="1" ht="42.75" customHeight="1" x14ac:dyDescent="0.25">
      <c r="B10" s="94"/>
      <c r="C10" s="97">
        <v>2</v>
      </c>
      <c r="D10" s="98" t="s">
        <v>891</v>
      </c>
      <c r="E10" s="94"/>
    </row>
    <row r="11" spans="2:6" s="96" customFormat="1" ht="42.75" customHeight="1" x14ac:dyDescent="0.25">
      <c r="B11" s="94"/>
      <c r="C11" s="99">
        <v>3</v>
      </c>
      <c r="D11" s="98" t="s">
        <v>892</v>
      </c>
      <c r="E11" s="94"/>
    </row>
    <row r="12" spans="2:6" s="96" customFormat="1" ht="42.75" customHeight="1" x14ac:dyDescent="0.25">
      <c r="B12" s="94"/>
      <c r="C12" s="97">
        <v>4</v>
      </c>
      <c r="D12" s="98" t="s">
        <v>893</v>
      </c>
      <c r="E12" s="94"/>
    </row>
    <row r="13" spans="2:6" ht="10.5" customHeight="1" x14ac:dyDescent="0.25">
      <c r="B13" s="79"/>
      <c r="C13" s="100"/>
      <c r="D13" s="101"/>
      <c r="E13" s="79"/>
    </row>
    <row r="14" spans="2:6" x14ac:dyDescent="0.25">
      <c r="C14" s="102"/>
      <c r="D14" s="102"/>
    </row>
    <row r="15" spans="2:6" x14ac:dyDescent="0.25">
      <c r="C15" s="102"/>
      <c r="D15" s="102"/>
    </row>
    <row r="16" spans="2:6" x14ac:dyDescent="0.25">
      <c r="C16" s="102"/>
      <c r="D16" s="102"/>
    </row>
    <row r="17" spans="1:6" x14ac:dyDescent="0.25">
      <c r="C17" s="102"/>
      <c r="D17" s="102"/>
    </row>
    <row r="18" spans="1:6" x14ac:dyDescent="0.25">
      <c r="C18" s="102"/>
      <c r="D18" s="102"/>
    </row>
    <row r="19" spans="1:6" x14ac:dyDescent="0.25">
      <c r="C19" s="102"/>
      <c r="D19" s="102"/>
    </row>
    <row r="20" spans="1:6" x14ac:dyDescent="0.25">
      <c r="C20" s="102"/>
      <c r="D20" s="102"/>
    </row>
    <row r="21" spans="1:6" x14ac:dyDescent="0.25">
      <c r="C21" s="102"/>
      <c r="D21" s="102"/>
    </row>
    <row r="22" spans="1:6" x14ac:dyDescent="0.25">
      <c r="C22" s="102"/>
      <c r="D22" s="102"/>
    </row>
    <row r="23" spans="1:6" s="77" customFormat="1" x14ac:dyDescent="0.25">
      <c r="A23" s="78"/>
      <c r="C23" s="102"/>
      <c r="D23" s="102"/>
      <c r="F23" s="78"/>
    </row>
    <row r="24" spans="1:6" s="77" customFormat="1" x14ac:dyDescent="0.25">
      <c r="A24" s="78"/>
      <c r="C24" s="102"/>
      <c r="D24" s="102"/>
      <c r="F24" s="78"/>
    </row>
    <row r="25" spans="1:6" s="77" customFormat="1" x14ac:dyDescent="0.25">
      <c r="A25" s="78"/>
      <c r="C25" s="102"/>
      <c r="D25" s="102"/>
      <c r="F25" s="78"/>
    </row>
    <row r="26" spans="1:6" s="77" customFormat="1" x14ac:dyDescent="0.25">
      <c r="A26" s="78"/>
      <c r="C26" s="102"/>
      <c r="D26" s="102"/>
      <c r="F26" s="78"/>
    </row>
    <row r="27" spans="1:6" s="77" customFormat="1" x14ac:dyDescent="0.25">
      <c r="A27" s="78"/>
      <c r="C27" s="102"/>
      <c r="D27" s="102"/>
      <c r="F27" s="78"/>
    </row>
    <row r="28" spans="1:6" s="77" customFormat="1" x14ac:dyDescent="0.25">
      <c r="A28" s="78"/>
      <c r="C28" s="102"/>
      <c r="D28" s="102"/>
      <c r="F28" s="78"/>
    </row>
    <row r="29" spans="1:6" s="77" customFormat="1" x14ac:dyDescent="0.25">
      <c r="A29" s="78"/>
      <c r="C29" s="102"/>
      <c r="D29" s="102"/>
      <c r="F29" s="78"/>
    </row>
    <row r="30" spans="1:6" s="77" customFormat="1" x14ac:dyDescent="0.25">
      <c r="A30" s="78"/>
      <c r="C30" s="102"/>
      <c r="D30" s="102"/>
      <c r="F30" s="78"/>
    </row>
    <row r="31" spans="1:6" s="77" customFormat="1" x14ac:dyDescent="0.25">
      <c r="A31" s="78"/>
      <c r="C31" s="102"/>
      <c r="D31" s="102"/>
      <c r="F31" s="78"/>
    </row>
    <row r="32" spans="1:6" s="77" customFormat="1" x14ac:dyDescent="0.25">
      <c r="A32" s="78"/>
      <c r="C32" s="102"/>
      <c r="D32" s="102"/>
      <c r="F32" s="78"/>
    </row>
    <row r="33" spans="1:6" s="77" customFormat="1" x14ac:dyDescent="0.25">
      <c r="A33" s="78"/>
      <c r="C33" s="102"/>
      <c r="D33" s="102"/>
      <c r="F33" s="78"/>
    </row>
    <row r="34" spans="1:6" s="77" customFormat="1" x14ac:dyDescent="0.25">
      <c r="A34" s="78"/>
      <c r="C34" s="102"/>
      <c r="D34" s="102"/>
      <c r="F34" s="78"/>
    </row>
    <row r="35" spans="1:6" s="77" customFormat="1" x14ac:dyDescent="0.25">
      <c r="A35" s="78"/>
      <c r="C35" s="102"/>
      <c r="D35" s="102"/>
      <c r="F35" s="78"/>
    </row>
    <row r="36" spans="1:6" s="77" customFormat="1" x14ac:dyDescent="0.25">
      <c r="A36" s="78"/>
      <c r="C36" s="102"/>
      <c r="D36" s="102"/>
      <c r="F36" s="78"/>
    </row>
    <row r="37" spans="1:6" s="77" customFormat="1" x14ac:dyDescent="0.25">
      <c r="A37" s="78"/>
      <c r="C37" s="102"/>
      <c r="D37" s="102"/>
      <c r="F37" s="78"/>
    </row>
    <row r="38" spans="1:6" s="77" customFormat="1" x14ac:dyDescent="0.25">
      <c r="A38" s="78"/>
      <c r="C38" s="102"/>
      <c r="D38" s="102"/>
      <c r="F38" s="78"/>
    </row>
    <row r="39" spans="1:6" s="77" customFormat="1" x14ac:dyDescent="0.25">
      <c r="A39" s="78"/>
      <c r="C39" s="102"/>
      <c r="D39" s="102"/>
      <c r="F39" s="78"/>
    </row>
    <row r="40" spans="1:6" s="77" customFormat="1" x14ac:dyDescent="0.25">
      <c r="A40" s="78"/>
      <c r="C40" s="102"/>
      <c r="D40" s="102"/>
      <c r="F40" s="78"/>
    </row>
    <row r="41" spans="1:6" s="77" customFormat="1" x14ac:dyDescent="0.25">
      <c r="A41" s="78"/>
      <c r="C41" s="102"/>
      <c r="D41" s="102"/>
      <c r="F41" s="78"/>
    </row>
    <row r="42" spans="1:6" s="77" customFormat="1" x14ac:dyDescent="0.25">
      <c r="A42" s="78"/>
      <c r="C42" s="102"/>
      <c r="D42" s="102"/>
      <c r="F42" s="78"/>
    </row>
    <row r="43" spans="1:6" s="77" customFormat="1" x14ac:dyDescent="0.25">
      <c r="A43" s="78"/>
      <c r="C43" s="102"/>
      <c r="D43" s="102"/>
      <c r="F43" s="78"/>
    </row>
    <row r="44" spans="1:6" s="77" customFormat="1" x14ac:dyDescent="0.25">
      <c r="A44" s="78"/>
      <c r="C44" s="102"/>
      <c r="D44" s="102"/>
      <c r="F44" s="78"/>
    </row>
    <row r="45" spans="1:6" s="77" customFormat="1" x14ac:dyDescent="0.25">
      <c r="A45" s="78"/>
      <c r="C45" s="102"/>
      <c r="D45" s="102"/>
      <c r="F45" s="78"/>
    </row>
    <row r="46" spans="1:6" s="77" customFormat="1" x14ac:dyDescent="0.25">
      <c r="A46" s="78"/>
      <c r="C46" s="102"/>
      <c r="D46" s="102"/>
      <c r="F46" s="78"/>
    </row>
    <row r="47" spans="1:6" s="77" customFormat="1" x14ac:dyDescent="0.25">
      <c r="A47" s="78"/>
      <c r="C47" s="102"/>
      <c r="D47" s="102"/>
      <c r="F47" s="78"/>
    </row>
    <row r="48" spans="1:6" s="77" customFormat="1" x14ac:dyDescent="0.25">
      <c r="A48" s="78"/>
      <c r="C48" s="102"/>
      <c r="D48" s="102"/>
      <c r="F48" s="78"/>
    </row>
    <row r="49" spans="1:6" s="77" customFormat="1" x14ac:dyDescent="0.25">
      <c r="A49" s="78"/>
      <c r="C49" s="102"/>
      <c r="D49" s="102"/>
      <c r="F49" s="78"/>
    </row>
    <row r="50" spans="1:6" s="77" customFormat="1" x14ac:dyDescent="0.25">
      <c r="A50" s="78"/>
      <c r="C50" s="102"/>
      <c r="D50" s="102"/>
      <c r="F50" s="78"/>
    </row>
    <row r="51" spans="1:6" s="77" customFormat="1" x14ac:dyDescent="0.25">
      <c r="A51" s="78"/>
      <c r="C51" s="102"/>
      <c r="D51" s="102"/>
      <c r="F51" s="78"/>
    </row>
    <row r="52" spans="1:6" s="77" customFormat="1" x14ac:dyDescent="0.25">
      <c r="A52" s="78"/>
      <c r="C52" s="102"/>
      <c r="D52" s="102"/>
      <c r="F52" s="78"/>
    </row>
    <row r="53" spans="1:6" s="77" customFormat="1" x14ac:dyDescent="0.25">
      <c r="A53" s="78"/>
      <c r="C53" s="102"/>
      <c r="D53" s="102"/>
      <c r="F53" s="78"/>
    </row>
    <row r="54" spans="1:6" s="77" customFormat="1" x14ac:dyDescent="0.25">
      <c r="A54" s="78"/>
      <c r="C54" s="102"/>
      <c r="D54" s="102"/>
      <c r="F54" s="78"/>
    </row>
    <row r="55" spans="1:6" s="77" customFormat="1" x14ac:dyDescent="0.25">
      <c r="A55" s="78"/>
      <c r="C55" s="102"/>
      <c r="D55" s="102"/>
      <c r="F55" s="78"/>
    </row>
    <row r="56" spans="1:6" s="77" customFormat="1" x14ac:dyDescent="0.25">
      <c r="A56" s="78"/>
      <c r="C56" s="102"/>
      <c r="D56" s="102"/>
      <c r="F56" s="78"/>
    </row>
    <row r="57" spans="1:6" s="77" customFormat="1" x14ac:dyDescent="0.25">
      <c r="A57" s="78"/>
      <c r="C57" s="102"/>
      <c r="D57" s="102"/>
      <c r="F57" s="78"/>
    </row>
    <row r="58" spans="1:6" s="77" customFormat="1" x14ac:dyDescent="0.25">
      <c r="A58" s="78"/>
      <c r="C58" s="102"/>
      <c r="D58" s="102"/>
      <c r="F58" s="78"/>
    </row>
    <row r="59" spans="1:6" s="77" customFormat="1" x14ac:dyDescent="0.25">
      <c r="A59" s="78"/>
      <c r="C59" s="102"/>
      <c r="D59" s="102"/>
      <c r="F59" s="78"/>
    </row>
    <row r="60" spans="1:6" s="77" customFormat="1" x14ac:dyDescent="0.25">
      <c r="A60" s="78"/>
      <c r="C60" s="102"/>
      <c r="D60" s="102"/>
      <c r="F60" s="78"/>
    </row>
    <row r="61" spans="1:6" s="77" customFormat="1" x14ac:dyDescent="0.25">
      <c r="A61" s="78"/>
      <c r="C61" s="102"/>
      <c r="D61" s="102"/>
      <c r="F61" s="78"/>
    </row>
    <row r="62" spans="1:6" s="77" customFormat="1" x14ac:dyDescent="0.25">
      <c r="A62" s="78"/>
      <c r="C62" s="102"/>
      <c r="D62" s="102"/>
      <c r="F62" s="78"/>
    </row>
    <row r="63" spans="1:6" s="77" customFormat="1" x14ac:dyDescent="0.25">
      <c r="A63" s="78"/>
      <c r="C63" s="102"/>
      <c r="D63" s="102"/>
      <c r="F63" s="78"/>
    </row>
    <row r="64" spans="1:6" s="77" customFormat="1" x14ac:dyDescent="0.25">
      <c r="A64" s="78"/>
      <c r="C64" s="102"/>
      <c r="D64" s="102"/>
      <c r="F64" s="78"/>
    </row>
    <row r="65" spans="1:6" s="77" customFormat="1" x14ac:dyDescent="0.25">
      <c r="A65" s="78"/>
      <c r="C65" s="102"/>
      <c r="D65" s="102"/>
      <c r="F65" s="78"/>
    </row>
    <row r="66" spans="1:6" s="77" customFormat="1" x14ac:dyDescent="0.25">
      <c r="A66" s="78"/>
      <c r="C66" s="102"/>
      <c r="D66" s="102"/>
      <c r="F66" s="78"/>
    </row>
    <row r="67" spans="1:6" s="77" customFormat="1" x14ac:dyDescent="0.25">
      <c r="A67" s="78"/>
      <c r="C67" s="102"/>
      <c r="D67" s="102"/>
      <c r="F67" s="78"/>
    </row>
    <row r="68" spans="1:6" s="77" customFormat="1" x14ac:dyDescent="0.25">
      <c r="A68" s="78"/>
      <c r="C68" s="102"/>
      <c r="D68" s="102"/>
      <c r="F68" s="78"/>
    </row>
    <row r="69" spans="1:6" s="77" customFormat="1" x14ac:dyDescent="0.25">
      <c r="A69" s="78"/>
      <c r="C69" s="102"/>
      <c r="D69" s="102"/>
      <c r="F69" s="78"/>
    </row>
    <row r="70" spans="1:6" s="77" customFormat="1" x14ac:dyDescent="0.25">
      <c r="A70" s="78"/>
      <c r="C70" s="102"/>
      <c r="D70" s="102"/>
      <c r="F70" s="78"/>
    </row>
    <row r="71" spans="1:6" s="77" customFormat="1" x14ac:dyDescent="0.25">
      <c r="A71" s="78"/>
      <c r="C71" s="102"/>
      <c r="D71" s="102"/>
      <c r="F71" s="78"/>
    </row>
    <row r="72" spans="1:6" s="77" customFormat="1" x14ac:dyDescent="0.25">
      <c r="A72" s="78"/>
      <c r="C72" s="102"/>
      <c r="D72" s="102"/>
      <c r="F72" s="78"/>
    </row>
    <row r="73" spans="1:6" s="77" customFormat="1" x14ac:dyDescent="0.25">
      <c r="A73" s="78"/>
      <c r="C73" s="102"/>
      <c r="D73" s="102"/>
      <c r="F73" s="78"/>
    </row>
    <row r="74" spans="1:6" s="77" customFormat="1" x14ac:dyDescent="0.25">
      <c r="A74" s="78"/>
      <c r="C74" s="102"/>
      <c r="D74" s="102"/>
      <c r="F74" s="78"/>
    </row>
    <row r="75" spans="1:6" s="77" customFormat="1" x14ac:dyDescent="0.25">
      <c r="A75" s="78"/>
      <c r="C75" s="102"/>
      <c r="D75" s="102"/>
      <c r="F75" s="78"/>
    </row>
    <row r="76" spans="1:6" s="77" customFormat="1" x14ac:dyDescent="0.25">
      <c r="A76" s="78"/>
      <c r="C76" s="102"/>
      <c r="D76" s="102"/>
      <c r="F76" s="78"/>
    </row>
    <row r="77" spans="1:6" s="77" customFormat="1" x14ac:dyDescent="0.25">
      <c r="A77" s="78"/>
      <c r="C77" s="102"/>
      <c r="D77" s="102"/>
      <c r="F77" s="78"/>
    </row>
    <row r="78" spans="1:6" s="77" customFormat="1" x14ac:dyDescent="0.25">
      <c r="A78" s="78"/>
      <c r="C78" s="102"/>
      <c r="D78" s="102"/>
      <c r="F78" s="78"/>
    </row>
    <row r="79" spans="1:6" s="77" customFormat="1" x14ac:dyDescent="0.25">
      <c r="A79" s="78"/>
      <c r="C79" s="102"/>
      <c r="D79" s="102"/>
      <c r="F79" s="78"/>
    </row>
    <row r="80" spans="1:6" s="77" customFormat="1" x14ac:dyDescent="0.25">
      <c r="A80" s="78"/>
      <c r="C80" s="102"/>
      <c r="D80" s="102"/>
      <c r="F80" s="78"/>
    </row>
    <row r="81" spans="1:6" s="77" customFormat="1" x14ac:dyDescent="0.25">
      <c r="A81" s="78"/>
      <c r="C81" s="102"/>
      <c r="D81" s="102"/>
      <c r="F81" s="78"/>
    </row>
    <row r="82" spans="1:6" s="77" customFormat="1" x14ac:dyDescent="0.25">
      <c r="A82" s="78"/>
      <c r="C82" s="102"/>
      <c r="D82" s="102"/>
      <c r="F82" s="78"/>
    </row>
    <row r="83" spans="1:6" s="77" customFormat="1" x14ac:dyDescent="0.25">
      <c r="A83" s="78"/>
      <c r="C83" s="102"/>
      <c r="D83" s="102"/>
      <c r="F83" s="78"/>
    </row>
    <row r="84" spans="1:6" s="77" customFormat="1" x14ac:dyDescent="0.25">
      <c r="A84" s="78"/>
      <c r="C84" s="102"/>
      <c r="D84" s="102"/>
      <c r="F84" s="78"/>
    </row>
    <row r="85" spans="1:6" s="77" customFormat="1" x14ac:dyDescent="0.25">
      <c r="A85" s="78"/>
      <c r="C85" s="102"/>
      <c r="D85" s="102"/>
      <c r="F85" s="78"/>
    </row>
    <row r="86" spans="1:6" s="77" customFormat="1" x14ac:dyDescent="0.25">
      <c r="A86" s="78"/>
      <c r="C86" s="102"/>
      <c r="D86" s="102"/>
      <c r="F86" s="78"/>
    </row>
    <row r="87" spans="1:6" s="77" customFormat="1" x14ac:dyDescent="0.25">
      <c r="A87" s="78"/>
      <c r="C87" s="102"/>
      <c r="D87" s="102"/>
      <c r="F87" s="78"/>
    </row>
    <row r="88" spans="1:6" s="77" customFormat="1" x14ac:dyDescent="0.25">
      <c r="A88" s="78"/>
      <c r="C88" s="102"/>
      <c r="D88" s="102"/>
      <c r="F88" s="78"/>
    </row>
    <row r="89" spans="1:6" s="77" customFormat="1" x14ac:dyDescent="0.25">
      <c r="A89" s="78"/>
      <c r="C89" s="102"/>
      <c r="D89" s="102"/>
      <c r="F89" s="78"/>
    </row>
    <row r="90" spans="1:6" s="77" customFormat="1" x14ac:dyDescent="0.25">
      <c r="A90" s="78"/>
      <c r="C90" s="102"/>
      <c r="D90" s="102"/>
      <c r="F90" s="78"/>
    </row>
    <row r="91" spans="1:6" s="77" customFormat="1" x14ac:dyDescent="0.25">
      <c r="A91" s="78"/>
      <c r="C91" s="102"/>
      <c r="D91" s="102"/>
      <c r="F91" s="78"/>
    </row>
    <row r="92" spans="1:6" s="77" customFormat="1" x14ac:dyDescent="0.25">
      <c r="A92" s="78"/>
      <c r="C92" s="102"/>
      <c r="D92" s="102"/>
      <c r="F92" s="78"/>
    </row>
    <row r="93" spans="1:6" s="77" customFormat="1" x14ac:dyDescent="0.25">
      <c r="A93" s="78"/>
      <c r="C93" s="102"/>
      <c r="D93" s="102"/>
      <c r="F93" s="78"/>
    </row>
    <row r="94" spans="1:6" s="77" customFormat="1" x14ac:dyDescent="0.25">
      <c r="A94" s="78"/>
      <c r="C94" s="102"/>
      <c r="D94" s="102"/>
      <c r="F94" s="78"/>
    </row>
    <row r="95" spans="1:6" s="77" customFormat="1" x14ac:dyDescent="0.25">
      <c r="A95" s="78"/>
      <c r="C95" s="102"/>
      <c r="D95" s="102"/>
      <c r="F95" s="78"/>
    </row>
    <row r="96" spans="1:6" s="77" customFormat="1" x14ac:dyDescent="0.25">
      <c r="A96" s="78"/>
      <c r="C96" s="102"/>
      <c r="D96" s="102"/>
      <c r="F96" s="78"/>
    </row>
    <row r="97" spans="1:6" s="77" customFormat="1" x14ac:dyDescent="0.25">
      <c r="A97" s="78"/>
      <c r="C97" s="102"/>
      <c r="D97" s="102"/>
      <c r="F97" s="78"/>
    </row>
    <row r="98" spans="1:6" s="77" customFormat="1" x14ac:dyDescent="0.25">
      <c r="A98" s="78"/>
      <c r="C98" s="102"/>
      <c r="D98" s="102"/>
      <c r="F98" s="78"/>
    </row>
    <row r="99" spans="1:6" s="77" customFormat="1" x14ac:dyDescent="0.25">
      <c r="A99" s="78"/>
      <c r="C99" s="102"/>
      <c r="D99" s="102"/>
      <c r="F99" s="78"/>
    </row>
    <row r="100" spans="1:6" s="77" customFormat="1" x14ac:dyDescent="0.25">
      <c r="A100" s="78"/>
      <c r="C100" s="102"/>
      <c r="D100" s="102"/>
      <c r="F100" s="78"/>
    </row>
    <row r="101" spans="1:6" s="77" customFormat="1" x14ac:dyDescent="0.25">
      <c r="A101" s="78"/>
      <c r="C101" s="102"/>
      <c r="D101" s="102"/>
      <c r="F101" s="78"/>
    </row>
    <row r="102" spans="1:6" s="77" customFormat="1" x14ac:dyDescent="0.25">
      <c r="A102" s="78"/>
      <c r="C102" s="102"/>
      <c r="D102" s="102"/>
      <c r="F102" s="78"/>
    </row>
    <row r="103" spans="1:6" s="77" customFormat="1" x14ac:dyDescent="0.25">
      <c r="A103" s="78"/>
      <c r="C103" s="102"/>
      <c r="D103" s="102"/>
      <c r="F103" s="78"/>
    </row>
    <row r="104" spans="1:6" s="77" customFormat="1" x14ac:dyDescent="0.25">
      <c r="A104" s="78"/>
      <c r="C104" s="102"/>
      <c r="D104" s="102"/>
      <c r="F104" s="78"/>
    </row>
    <row r="105" spans="1:6" s="77" customFormat="1" x14ac:dyDescent="0.25">
      <c r="A105" s="78"/>
      <c r="C105" s="102"/>
      <c r="D105" s="102"/>
      <c r="F105" s="78"/>
    </row>
    <row r="106" spans="1:6" s="77" customFormat="1" x14ac:dyDescent="0.25">
      <c r="A106" s="78"/>
      <c r="C106" s="102"/>
      <c r="D106" s="102"/>
      <c r="F106" s="78"/>
    </row>
    <row r="107" spans="1:6" s="77" customFormat="1" x14ac:dyDescent="0.25">
      <c r="A107" s="78"/>
      <c r="C107" s="102"/>
      <c r="D107" s="102"/>
      <c r="F107" s="78"/>
    </row>
    <row r="108" spans="1:6" s="77" customFormat="1" x14ac:dyDescent="0.25">
      <c r="A108" s="78"/>
      <c r="C108" s="102"/>
      <c r="D108" s="102"/>
      <c r="F108" s="78"/>
    </row>
    <row r="109" spans="1:6" s="77" customFormat="1" x14ac:dyDescent="0.25">
      <c r="A109" s="78"/>
      <c r="C109" s="102"/>
      <c r="D109" s="102"/>
      <c r="F109" s="78"/>
    </row>
    <row r="110" spans="1:6" s="77" customFormat="1" x14ac:dyDescent="0.25">
      <c r="A110" s="78"/>
      <c r="C110" s="102"/>
      <c r="D110" s="102"/>
      <c r="F110" s="78"/>
    </row>
    <row r="111" spans="1:6" s="77" customFormat="1" x14ac:dyDescent="0.25">
      <c r="A111" s="78"/>
      <c r="C111" s="102"/>
      <c r="D111" s="102"/>
      <c r="F111" s="78"/>
    </row>
    <row r="112" spans="1:6" s="77" customFormat="1" x14ac:dyDescent="0.25">
      <c r="A112" s="78"/>
      <c r="C112" s="102"/>
      <c r="D112" s="102"/>
      <c r="F112" s="78"/>
    </row>
    <row r="113" spans="1:6" s="77" customFormat="1" x14ac:dyDescent="0.25">
      <c r="A113" s="78"/>
      <c r="C113" s="102"/>
      <c r="D113" s="102"/>
      <c r="F113" s="78"/>
    </row>
    <row r="114" spans="1:6" s="77" customFormat="1" x14ac:dyDescent="0.25">
      <c r="A114" s="78"/>
      <c r="C114" s="102"/>
      <c r="D114" s="102"/>
      <c r="F114" s="78"/>
    </row>
    <row r="115" spans="1:6" s="77" customFormat="1" x14ac:dyDescent="0.25">
      <c r="A115" s="78"/>
      <c r="C115" s="102"/>
      <c r="D115" s="102"/>
      <c r="F115" s="78"/>
    </row>
    <row r="116" spans="1:6" s="77" customFormat="1" x14ac:dyDescent="0.25">
      <c r="A116" s="78"/>
      <c r="C116" s="102"/>
      <c r="D116" s="102"/>
      <c r="F116" s="78"/>
    </row>
    <row r="117" spans="1:6" s="77" customFormat="1" x14ac:dyDescent="0.25">
      <c r="A117" s="78"/>
      <c r="C117" s="102"/>
      <c r="D117" s="102"/>
      <c r="F117" s="78"/>
    </row>
    <row r="118" spans="1:6" s="77" customFormat="1" x14ac:dyDescent="0.25">
      <c r="A118" s="78"/>
      <c r="C118" s="102"/>
      <c r="D118" s="102"/>
      <c r="F118" s="78"/>
    </row>
    <row r="119" spans="1:6" s="77" customFormat="1" x14ac:dyDescent="0.25">
      <c r="A119" s="78"/>
      <c r="C119" s="102"/>
      <c r="D119" s="102"/>
      <c r="F119" s="78"/>
    </row>
    <row r="120" spans="1:6" s="77" customFormat="1" x14ac:dyDescent="0.25">
      <c r="A120" s="78"/>
      <c r="C120" s="102"/>
      <c r="D120" s="102"/>
      <c r="F120" s="78"/>
    </row>
    <row r="121" spans="1:6" s="77" customFormat="1" x14ac:dyDescent="0.25">
      <c r="A121" s="78"/>
      <c r="C121" s="102"/>
      <c r="D121" s="102"/>
      <c r="F121" s="78"/>
    </row>
    <row r="122" spans="1:6" s="77" customFormat="1" x14ac:dyDescent="0.25">
      <c r="A122" s="78"/>
      <c r="C122" s="102"/>
      <c r="D122" s="102"/>
      <c r="F122" s="78"/>
    </row>
    <row r="123" spans="1:6" s="77" customFormat="1" x14ac:dyDescent="0.25">
      <c r="A123" s="78"/>
      <c r="C123" s="102"/>
      <c r="D123" s="102"/>
      <c r="F123" s="78"/>
    </row>
    <row r="124" spans="1:6" s="77" customFormat="1" x14ac:dyDescent="0.25">
      <c r="A124" s="78"/>
      <c r="C124" s="102"/>
      <c r="D124" s="102"/>
      <c r="F124" s="78"/>
    </row>
    <row r="125" spans="1:6" s="77" customFormat="1" x14ac:dyDescent="0.25">
      <c r="A125" s="78"/>
      <c r="C125" s="102"/>
      <c r="D125" s="102"/>
      <c r="F125" s="78"/>
    </row>
    <row r="126" spans="1:6" s="77" customFormat="1" x14ac:dyDescent="0.25">
      <c r="A126" s="78"/>
      <c r="C126" s="102"/>
      <c r="D126" s="102"/>
      <c r="F126" s="78"/>
    </row>
    <row r="127" spans="1:6" s="77" customFormat="1" x14ac:dyDescent="0.25">
      <c r="A127" s="78"/>
      <c r="C127" s="102"/>
      <c r="D127" s="102"/>
      <c r="F127" s="78"/>
    </row>
    <row r="128" spans="1:6" s="77" customFormat="1" x14ac:dyDescent="0.25">
      <c r="A128" s="78"/>
      <c r="C128" s="102"/>
      <c r="D128" s="102"/>
      <c r="F128" s="78"/>
    </row>
    <row r="129" spans="1:6" s="77" customFormat="1" x14ac:dyDescent="0.25">
      <c r="A129" s="78"/>
      <c r="C129" s="102"/>
      <c r="D129" s="102"/>
      <c r="F129" s="78"/>
    </row>
    <row r="130" spans="1:6" s="77" customFormat="1" x14ac:dyDescent="0.25">
      <c r="A130" s="78"/>
      <c r="C130" s="102"/>
      <c r="D130" s="102"/>
      <c r="F130" s="78"/>
    </row>
    <row r="131" spans="1:6" s="77" customFormat="1" x14ac:dyDescent="0.25">
      <c r="A131" s="78"/>
      <c r="C131" s="102"/>
      <c r="D131" s="102"/>
      <c r="F131" s="78"/>
    </row>
    <row r="132" spans="1:6" s="77" customFormat="1" x14ac:dyDescent="0.25">
      <c r="A132" s="78"/>
      <c r="C132" s="102"/>
      <c r="D132" s="102"/>
      <c r="F132" s="78"/>
    </row>
    <row r="133" spans="1:6" s="77" customFormat="1" x14ac:dyDescent="0.25">
      <c r="A133" s="78"/>
      <c r="C133" s="102"/>
      <c r="D133" s="102"/>
      <c r="F133" s="78"/>
    </row>
    <row r="134" spans="1:6" s="77" customFormat="1" x14ac:dyDescent="0.25">
      <c r="A134" s="78"/>
      <c r="C134" s="102"/>
      <c r="D134" s="102"/>
      <c r="F134" s="78"/>
    </row>
    <row r="135" spans="1:6" s="77" customFormat="1" x14ac:dyDescent="0.25">
      <c r="A135" s="78"/>
      <c r="C135" s="102"/>
      <c r="D135" s="102"/>
      <c r="F135" s="78"/>
    </row>
    <row r="136" spans="1:6" s="77" customFormat="1" x14ac:dyDescent="0.25">
      <c r="A136" s="78"/>
      <c r="C136" s="102"/>
      <c r="D136" s="102"/>
      <c r="F136" s="78"/>
    </row>
    <row r="137" spans="1:6" s="77" customFormat="1" x14ac:dyDescent="0.25">
      <c r="A137" s="78"/>
      <c r="C137" s="102"/>
      <c r="D137" s="102"/>
      <c r="F137" s="78"/>
    </row>
    <row r="138" spans="1:6" s="77" customFormat="1" x14ac:dyDescent="0.25">
      <c r="A138" s="78"/>
      <c r="C138" s="102"/>
      <c r="D138" s="102"/>
      <c r="F138" s="78"/>
    </row>
    <row r="139" spans="1:6" s="77" customFormat="1" x14ac:dyDescent="0.25">
      <c r="A139" s="78"/>
      <c r="C139" s="102"/>
      <c r="D139" s="102"/>
      <c r="F139" s="78"/>
    </row>
    <row r="140" spans="1:6" s="77" customFormat="1" x14ac:dyDescent="0.25">
      <c r="A140" s="78"/>
      <c r="C140" s="102"/>
      <c r="D140" s="102"/>
      <c r="F140" s="78"/>
    </row>
    <row r="141" spans="1:6" s="77" customFormat="1" x14ac:dyDescent="0.25">
      <c r="A141" s="78"/>
      <c r="C141" s="102"/>
      <c r="D141" s="102"/>
      <c r="F141" s="78"/>
    </row>
    <row r="142" spans="1:6" s="77" customFormat="1" x14ac:dyDescent="0.25">
      <c r="A142" s="78"/>
      <c r="C142" s="102"/>
      <c r="D142" s="102"/>
      <c r="F142" s="78"/>
    </row>
    <row r="143" spans="1:6" s="77" customFormat="1" x14ac:dyDescent="0.25">
      <c r="A143" s="78"/>
      <c r="C143" s="102"/>
      <c r="D143" s="102"/>
      <c r="F143" s="78"/>
    </row>
    <row r="144" spans="1:6" s="77" customFormat="1" x14ac:dyDescent="0.25">
      <c r="A144" s="78"/>
      <c r="C144" s="102"/>
      <c r="D144" s="102"/>
      <c r="F144" s="78"/>
    </row>
    <row r="145" spans="1:6" s="77" customFormat="1" x14ac:dyDescent="0.25">
      <c r="A145" s="78"/>
      <c r="C145" s="102"/>
      <c r="D145" s="102"/>
      <c r="F145" s="78"/>
    </row>
    <row r="146" spans="1:6" s="77" customFormat="1" x14ac:dyDescent="0.25">
      <c r="A146" s="78"/>
      <c r="C146" s="102"/>
      <c r="D146" s="102"/>
      <c r="F146" s="78"/>
    </row>
    <row r="147" spans="1:6" s="77" customFormat="1" x14ac:dyDescent="0.25">
      <c r="A147" s="78"/>
      <c r="C147" s="102"/>
      <c r="D147" s="102"/>
      <c r="F147" s="78"/>
    </row>
    <row r="148" spans="1:6" s="77" customFormat="1" x14ac:dyDescent="0.25">
      <c r="A148" s="78"/>
      <c r="C148" s="102"/>
      <c r="D148" s="102"/>
      <c r="F148" s="78"/>
    </row>
    <row r="149" spans="1:6" s="77" customFormat="1" x14ac:dyDescent="0.25">
      <c r="A149" s="78"/>
      <c r="C149" s="102"/>
      <c r="D149" s="102"/>
      <c r="F149" s="78"/>
    </row>
    <row r="150" spans="1:6" s="77" customFormat="1" x14ac:dyDescent="0.25">
      <c r="A150" s="78"/>
      <c r="C150" s="102"/>
      <c r="D150" s="102"/>
      <c r="F150" s="78"/>
    </row>
    <row r="151" spans="1:6" s="77" customFormat="1" x14ac:dyDescent="0.25">
      <c r="A151" s="78"/>
      <c r="C151" s="102"/>
      <c r="D151" s="102"/>
      <c r="F151" s="78"/>
    </row>
    <row r="152" spans="1:6" s="77" customFormat="1" x14ac:dyDescent="0.25">
      <c r="A152" s="78"/>
      <c r="C152" s="102"/>
      <c r="D152" s="102"/>
      <c r="F152" s="78"/>
    </row>
    <row r="153" spans="1:6" s="77" customFormat="1" x14ac:dyDescent="0.25">
      <c r="A153" s="78"/>
      <c r="C153" s="102"/>
      <c r="D153" s="102"/>
      <c r="F153" s="78"/>
    </row>
    <row r="154" spans="1:6" s="77" customFormat="1" x14ac:dyDescent="0.25">
      <c r="A154" s="78"/>
      <c r="C154" s="102"/>
      <c r="D154" s="102"/>
      <c r="F154" s="78"/>
    </row>
    <row r="155" spans="1:6" s="77" customFormat="1" x14ac:dyDescent="0.25">
      <c r="A155" s="78"/>
      <c r="C155" s="102"/>
      <c r="D155" s="102"/>
      <c r="F155" s="78"/>
    </row>
    <row r="156" spans="1:6" s="77" customFormat="1" x14ac:dyDescent="0.25">
      <c r="A156" s="78"/>
      <c r="C156" s="102"/>
      <c r="D156" s="102"/>
      <c r="F156" s="78"/>
    </row>
    <row r="157" spans="1:6" s="77" customFormat="1" x14ac:dyDescent="0.25">
      <c r="A157" s="78"/>
      <c r="C157" s="102"/>
      <c r="D157" s="102"/>
      <c r="F157" s="78"/>
    </row>
    <row r="158" spans="1:6" s="77" customFormat="1" x14ac:dyDescent="0.25">
      <c r="A158" s="78"/>
      <c r="C158" s="102"/>
      <c r="D158" s="102"/>
      <c r="F158" s="78"/>
    </row>
    <row r="159" spans="1:6" s="77" customFormat="1" x14ac:dyDescent="0.25">
      <c r="A159" s="78"/>
      <c r="C159" s="102"/>
      <c r="D159" s="102"/>
      <c r="F159" s="78"/>
    </row>
    <row r="160" spans="1:6" s="77" customFormat="1" x14ac:dyDescent="0.25">
      <c r="A160" s="78"/>
      <c r="C160" s="102"/>
      <c r="D160" s="102"/>
      <c r="F160" s="78"/>
    </row>
    <row r="161" spans="1:6" s="77" customFormat="1" x14ac:dyDescent="0.25">
      <c r="A161" s="78"/>
      <c r="C161" s="102"/>
      <c r="D161" s="102"/>
      <c r="F161" s="78"/>
    </row>
    <row r="162" spans="1:6" s="77" customFormat="1" x14ac:dyDescent="0.25">
      <c r="A162" s="78"/>
      <c r="C162" s="102"/>
      <c r="D162" s="102"/>
      <c r="F162" s="78"/>
    </row>
    <row r="163" spans="1:6" s="77" customFormat="1" x14ac:dyDescent="0.25">
      <c r="A163" s="78"/>
      <c r="C163" s="102"/>
      <c r="D163" s="102"/>
      <c r="F163" s="78"/>
    </row>
    <row r="164" spans="1:6" s="77" customFormat="1" x14ac:dyDescent="0.25">
      <c r="A164" s="78"/>
      <c r="C164" s="102"/>
      <c r="D164" s="102"/>
      <c r="F164" s="78"/>
    </row>
    <row r="165" spans="1:6" s="77" customFormat="1" x14ac:dyDescent="0.25">
      <c r="A165" s="78"/>
      <c r="C165" s="102"/>
      <c r="D165" s="102"/>
      <c r="F165" s="78"/>
    </row>
    <row r="166" spans="1:6" s="77" customFormat="1" x14ac:dyDescent="0.25">
      <c r="A166" s="78"/>
      <c r="C166" s="102"/>
      <c r="D166" s="102"/>
      <c r="F166" s="78"/>
    </row>
    <row r="167" spans="1:6" s="77" customFormat="1" x14ac:dyDescent="0.25">
      <c r="A167" s="78"/>
      <c r="C167" s="102"/>
      <c r="D167" s="102"/>
      <c r="F167" s="78"/>
    </row>
    <row r="168" spans="1:6" s="77" customFormat="1" x14ac:dyDescent="0.25">
      <c r="A168" s="78"/>
      <c r="C168" s="102"/>
      <c r="D168" s="102"/>
      <c r="F168" s="78"/>
    </row>
    <row r="169" spans="1:6" s="77" customFormat="1" x14ac:dyDescent="0.25">
      <c r="A169" s="78"/>
      <c r="C169" s="102"/>
      <c r="D169" s="102"/>
      <c r="F169" s="78"/>
    </row>
    <row r="170" spans="1:6" s="77" customFormat="1" x14ac:dyDescent="0.25">
      <c r="A170" s="78"/>
      <c r="C170" s="102"/>
      <c r="D170" s="102"/>
      <c r="F170" s="78"/>
    </row>
    <row r="171" spans="1:6" s="77" customFormat="1" x14ac:dyDescent="0.25">
      <c r="A171" s="78"/>
      <c r="C171" s="102"/>
      <c r="D171" s="102"/>
      <c r="F171" s="78"/>
    </row>
    <row r="172" spans="1:6" s="77" customFormat="1" x14ac:dyDescent="0.25">
      <c r="A172" s="78"/>
      <c r="C172" s="102"/>
      <c r="D172" s="102"/>
      <c r="F172" s="78"/>
    </row>
    <row r="173" spans="1:6" s="77" customFormat="1" x14ac:dyDescent="0.25">
      <c r="A173" s="78"/>
      <c r="C173" s="102"/>
      <c r="D173" s="102"/>
      <c r="F173" s="78"/>
    </row>
    <row r="174" spans="1:6" s="77" customFormat="1" x14ac:dyDescent="0.25">
      <c r="A174" s="78"/>
      <c r="C174" s="102"/>
      <c r="D174" s="102"/>
      <c r="F174" s="78"/>
    </row>
    <row r="175" spans="1:6" s="77" customFormat="1" x14ac:dyDescent="0.25">
      <c r="A175" s="78"/>
      <c r="C175" s="102"/>
      <c r="D175" s="102"/>
      <c r="F175" s="78"/>
    </row>
    <row r="176" spans="1:6" s="77" customFormat="1" x14ac:dyDescent="0.25">
      <c r="A176" s="78"/>
      <c r="C176" s="102"/>
      <c r="D176" s="102"/>
      <c r="F176" s="78"/>
    </row>
    <row r="177" spans="1:6" s="77" customFormat="1" x14ac:dyDescent="0.25">
      <c r="A177" s="78"/>
      <c r="C177" s="102"/>
      <c r="D177" s="102"/>
      <c r="F177" s="78"/>
    </row>
    <row r="178" spans="1:6" s="77" customFormat="1" x14ac:dyDescent="0.25">
      <c r="A178" s="78"/>
      <c r="C178" s="102"/>
      <c r="D178" s="102"/>
      <c r="F178" s="78"/>
    </row>
    <row r="179" spans="1:6" s="77" customFormat="1" x14ac:dyDescent="0.25">
      <c r="A179" s="78"/>
      <c r="C179" s="102"/>
      <c r="D179" s="102"/>
      <c r="F179" s="78"/>
    </row>
    <row r="180" spans="1:6" s="77" customFormat="1" x14ac:dyDescent="0.25">
      <c r="A180" s="78"/>
      <c r="C180" s="102"/>
      <c r="D180" s="102"/>
      <c r="F180" s="78"/>
    </row>
    <row r="181" spans="1:6" s="77" customFormat="1" x14ac:dyDescent="0.25">
      <c r="A181" s="78"/>
      <c r="C181" s="102"/>
      <c r="D181" s="102"/>
      <c r="F181" s="78"/>
    </row>
    <row r="182" spans="1:6" s="77" customFormat="1" x14ac:dyDescent="0.25">
      <c r="A182" s="78"/>
      <c r="C182" s="102"/>
      <c r="D182" s="102"/>
      <c r="F182" s="78"/>
    </row>
    <row r="183" spans="1:6" s="77" customFormat="1" x14ac:dyDescent="0.25">
      <c r="A183" s="78"/>
      <c r="C183" s="102"/>
      <c r="D183" s="102"/>
      <c r="F183" s="78"/>
    </row>
    <row r="184" spans="1:6" s="77" customFormat="1" x14ac:dyDescent="0.25">
      <c r="A184" s="78"/>
      <c r="C184" s="102"/>
      <c r="D184" s="102"/>
      <c r="F184" s="78"/>
    </row>
    <row r="185" spans="1:6" s="77" customFormat="1" x14ac:dyDescent="0.25">
      <c r="A185" s="78"/>
      <c r="C185" s="102"/>
      <c r="D185" s="102"/>
      <c r="F185" s="78"/>
    </row>
    <row r="186" spans="1:6" s="77" customFormat="1" x14ac:dyDescent="0.25">
      <c r="A186" s="78"/>
      <c r="C186" s="102"/>
      <c r="D186" s="102"/>
      <c r="F186" s="78"/>
    </row>
    <row r="187" spans="1:6" s="77" customFormat="1" x14ac:dyDescent="0.25">
      <c r="A187" s="78"/>
      <c r="C187" s="102"/>
      <c r="D187" s="102"/>
      <c r="F187" s="78"/>
    </row>
    <row r="188" spans="1:6" s="77" customFormat="1" x14ac:dyDescent="0.25">
      <c r="A188" s="78"/>
      <c r="C188" s="102"/>
      <c r="D188" s="102"/>
      <c r="F188" s="78"/>
    </row>
    <row r="189" spans="1:6" s="77" customFormat="1" x14ac:dyDescent="0.25">
      <c r="A189" s="78"/>
      <c r="C189" s="102"/>
      <c r="D189" s="102"/>
      <c r="F189" s="78"/>
    </row>
    <row r="190" spans="1:6" s="77" customFormat="1" x14ac:dyDescent="0.25">
      <c r="A190" s="78"/>
      <c r="C190" s="102"/>
      <c r="D190" s="102"/>
      <c r="F190" s="78"/>
    </row>
    <row r="191" spans="1:6" s="77" customFormat="1" x14ac:dyDescent="0.25">
      <c r="A191" s="78"/>
      <c r="C191" s="102"/>
      <c r="D191" s="102"/>
      <c r="F191" s="78"/>
    </row>
    <row r="192" spans="1:6" s="77" customFormat="1" x14ac:dyDescent="0.25">
      <c r="A192" s="78"/>
      <c r="C192" s="102"/>
      <c r="D192" s="102"/>
      <c r="F192" s="78"/>
    </row>
    <row r="193" spans="1:6" s="77" customFormat="1" x14ac:dyDescent="0.25">
      <c r="A193" s="78"/>
      <c r="C193" s="102"/>
      <c r="D193" s="102"/>
      <c r="F193" s="78"/>
    </row>
    <row r="194" spans="1:6" s="77" customFormat="1" x14ac:dyDescent="0.25">
      <c r="A194" s="78"/>
      <c r="C194" s="102"/>
      <c r="D194" s="102"/>
      <c r="F194" s="78"/>
    </row>
    <row r="195" spans="1:6" s="77" customFormat="1" x14ac:dyDescent="0.25">
      <c r="A195" s="78"/>
      <c r="C195" s="102"/>
      <c r="D195" s="102"/>
      <c r="F195" s="78"/>
    </row>
    <row r="196" spans="1:6" s="77" customFormat="1" x14ac:dyDescent="0.25">
      <c r="A196" s="78"/>
      <c r="C196" s="102"/>
      <c r="D196" s="102"/>
      <c r="F196" s="78"/>
    </row>
    <row r="197" spans="1:6" s="77" customFormat="1" x14ac:dyDescent="0.25">
      <c r="A197" s="78"/>
      <c r="C197" s="102"/>
      <c r="D197" s="102"/>
      <c r="F197" s="78"/>
    </row>
    <row r="198" spans="1:6" s="77" customFormat="1" x14ac:dyDescent="0.25">
      <c r="A198" s="78"/>
      <c r="C198" s="102"/>
      <c r="D198" s="102"/>
      <c r="F198" s="78"/>
    </row>
    <row r="199" spans="1:6" s="77" customFormat="1" x14ac:dyDescent="0.25">
      <c r="A199" s="78"/>
      <c r="C199" s="102"/>
      <c r="D199" s="102"/>
      <c r="F199" s="78"/>
    </row>
    <row r="200" spans="1:6" s="77" customFormat="1" x14ac:dyDescent="0.25">
      <c r="A200" s="78"/>
      <c r="C200" s="102"/>
      <c r="D200" s="102"/>
      <c r="F200" s="78"/>
    </row>
    <row r="201" spans="1:6" s="77" customFormat="1" x14ac:dyDescent="0.25">
      <c r="A201" s="78"/>
      <c r="C201" s="102"/>
      <c r="D201" s="102"/>
      <c r="F201" s="78"/>
    </row>
    <row r="202" spans="1:6" s="77" customFormat="1" x14ac:dyDescent="0.25">
      <c r="A202" s="78"/>
      <c r="C202" s="102"/>
      <c r="D202" s="102"/>
      <c r="F202" s="78"/>
    </row>
    <row r="203" spans="1:6" s="77" customFormat="1" x14ac:dyDescent="0.25">
      <c r="A203" s="78"/>
      <c r="C203" s="102"/>
      <c r="D203" s="102"/>
      <c r="F203" s="78"/>
    </row>
    <row r="204" spans="1:6" s="77" customFormat="1" x14ac:dyDescent="0.25">
      <c r="A204" s="78"/>
      <c r="C204" s="102"/>
      <c r="D204" s="102"/>
      <c r="F204" s="78"/>
    </row>
    <row r="205" spans="1:6" s="77" customFormat="1" x14ac:dyDescent="0.25">
      <c r="A205" s="78"/>
      <c r="C205" s="102"/>
      <c r="D205" s="102"/>
      <c r="F205" s="78"/>
    </row>
    <row r="206" spans="1:6" s="77" customFormat="1" x14ac:dyDescent="0.25">
      <c r="A206" s="78"/>
      <c r="C206" s="102"/>
      <c r="D206" s="102"/>
      <c r="F206" s="78"/>
    </row>
    <row r="207" spans="1:6" s="77" customFormat="1" x14ac:dyDescent="0.25">
      <c r="A207" s="78"/>
      <c r="C207" s="102"/>
      <c r="D207" s="102"/>
      <c r="F207" s="78"/>
    </row>
    <row r="208" spans="1:6" s="77" customFormat="1" x14ac:dyDescent="0.25">
      <c r="A208" s="78"/>
      <c r="C208" s="102"/>
      <c r="D208" s="102"/>
      <c r="F208" s="78"/>
    </row>
    <row r="209" spans="1:6" s="77" customFormat="1" x14ac:dyDescent="0.25">
      <c r="A209" s="78"/>
      <c r="C209" s="102"/>
      <c r="D209" s="102"/>
      <c r="F209" s="78"/>
    </row>
    <row r="210" spans="1:6" s="77" customFormat="1" x14ac:dyDescent="0.25">
      <c r="A210" s="78"/>
      <c r="C210" s="102"/>
      <c r="D210" s="102"/>
      <c r="F210" s="78"/>
    </row>
    <row r="211" spans="1:6" s="77" customFormat="1" x14ac:dyDescent="0.25">
      <c r="A211" s="78"/>
      <c r="C211" s="102"/>
      <c r="D211" s="102"/>
      <c r="F211" s="78"/>
    </row>
    <row r="212" spans="1:6" s="77" customFormat="1" x14ac:dyDescent="0.25">
      <c r="A212" s="78"/>
      <c r="C212" s="102"/>
      <c r="D212" s="102"/>
      <c r="F212" s="78"/>
    </row>
    <row r="213" spans="1:6" s="77" customFormat="1" x14ac:dyDescent="0.25">
      <c r="A213" s="78"/>
      <c r="C213" s="102"/>
      <c r="D213" s="102"/>
      <c r="F213" s="78"/>
    </row>
    <row r="214" spans="1:6" s="77" customFormat="1" x14ac:dyDescent="0.25">
      <c r="A214" s="78"/>
      <c r="C214" s="102"/>
      <c r="D214" s="102"/>
      <c r="F214" s="78"/>
    </row>
    <row r="215" spans="1:6" s="77" customFormat="1" x14ac:dyDescent="0.25">
      <c r="A215" s="78"/>
      <c r="C215" s="102"/>
      <c r="D215" s="102"/>
      <c r="F215" s="78"/>
    </row>
    <row r="216" spans="1:6" s="77" customFormat="1" x14ac:dyDescent="0.25">
      <c r="A216" s="78"/>
      <c r="C216" s="102"/>
      <c r="D216" s="102"/>
      <c r="F216" s="78"/>
    </row>
    <row r="217" spans="1:6" s="77" customFormat="1" x14ac:dyDescent="0.25">
      <c r="A217" s="78"/>
      <c r="C217" s="102"/>
      <c r="D217" s="102"/>
      <c r="F217" s="78"/>
    </row>
    <row r="218" spans="1:6" s="77" customFormat="1" x14ac:dyDescent="0.25">
      <c r="A218" s="78"/>
      <c r="C218" s="102"/>
      <c r="D218" s="102"/>
      <c r="F218" s="78"/>
    </row>
    <row r="219" spans="1:6" s="77" customFormat="1" x14ac:dyDescent="0.25">
      <c r="A219" s="78"/>
      <c r="C219" s="102"/>
      <c r="D219" s="102"/>
      <c r="F219" s="78"/>
    </row>
    <row r="220" spans="1:6" s="77" customFormat="1" x14ac:dyDescent="0.25">
      <c r="A220" s="78"/>
      <c r="C220" s="102"/>
      <c r="D220" s="102"/>
      <c r="F220" s="78"/>
    </row>
    <row r="221" spans="1:6" s="77" customFormat="1" x14ac:dyDescent="0.25">
      <c r="A221" s="78"/>
      <c r="C221" s="102"/>
      <c r="D221" s="102"/>
      <c r="F221" s="78"/>
    </row>
    <row r="222" spans="1:6" s="77" customFormat="1" x14ac:dyDescent="0.25">
      <c r="A222" s="78"/>
      <c r="C222" s="102"/>
      <c r="D222" s="102"/>
      <c r="F222" s="78"/>
    </row>
    <row r="223" spans="1:6" s="77" customFormat="1" x14ac:dyDescent="0.25">
      <c r="A223" s="78"/>
      <c r="C223" s="102"/>
      <c r="D223" s="102"/>
      <c r="F223" s="78"/>
    </row>
    <row r="224" spans="1:6" s="77" customFormat="1" x14ac:dyDescent="0.25">
      <c r="A224" s="78"/>
      <c r="C224" s="102"/>
      <c r="D224" s="102"/>
      <c r="F224" s="78"/>
    </row>
    <row r="225" spans="1:6" s="77" customFormat="1" x14ac:dyDescent="0.25">
      <c r="A225" s="78"/>
      <c r="C225" s="102"/>
      <c r="D225" s="102"/>
      <c r="F225" s="78"/>
    </row>
    <row r="226" spans="1:6" s="77" customFormat="1" x14ac:dyDescent="0.25">
      <c r="A226" s="78"/>
      <c r="C226" s="102"/>
      <c r="D226" s="102"/>
      <c r="F226" s="78"/>
    </row>
    <row r="227" spans="1:6" s="77" customFormat="1" x14ac:dyDescent="0.25">
      <c r="A227" s="78"/>
      <c r="C227" s="102"/>
      <c r="D227" s="102"/>
      <c r="F227" s="78"/>
    </row>
    <row r="228" spans="1:6" s="77" customFormat="1" x14ac:dyDescent="0.25">
      <c r="A228" s="78"/>
      <c r="C228" s="102"/>
      <c r="D228" s="102"/>
      <c r="F228" s="78"/>
    </row>
    <row r="229" spans="1:6" s="77" customFormat="1" x14ac:dyDescent="0.25">
      <c r="A229" s="78"/>
      <c r="C229" s="102"/>
      <c r="D229" s="102"/>
      <c r="F229" s="78"/>
    </row>
    <row r="230" spans="1:6" s="77" customFormat="1" x14ac:dyDescent="0.25">
      <c r="A230" s="78"/>
      <c r="C230" s="102"/>
      <c r="D230" s="102"/>
      <c r="F230" s="78"/>
    </row>
    <row r="231" spans="1:6" s="77" customFormat="1" x14ac:dyDescent="0.25">
      <c r="A231" s="78"/>
      <c r="C231" s="102"/>
      <c r="D231" s="102"/>
      <c r="F231" s="78"/>
    </row>
    <row r="232" spans="1:6" s="77" customFormat="1" x14ac:dyDescent="0.25">
      <c r="A232" s="78"/>
      <c r="C232" s="102"/>
      <c r="D232" s="102"/>
      <c r="F232" s="78"/>
    </row>
    <row r="233" spans="1:6" s="77" customFormat="1" x14ac:dyDescent="0.25">
      <c r="A233" s="78"/>
      <c r="C233" s="102"/>
      <c r="D233" s="102"/>
      <c r="F233" s="78"/>
    </row>
    <row r="234" spans="1:6" s="77" customFormat="1" x14ac:dyDescent="0.25">
      <c r="A234" s="78"/>
      <c r="C234" s="102"/>
      <c r="D234" s="102"/>
      <c r="F234" s="78"/>
    </row>
    <row r="235" spans="1:6" s="77" customFormat="1" x14ac:dyDescent="0.25">
      <c r="A235" s="78"/>
      <c r="C235" s="102"/>
      <c r="D235" s="102"/>
      <c r="F235" s="78"/>
    </row>
    <row r="236" spans="1:6" s="77" customFormat="1" x14ac:dyDescent="0.25">
      <c r="A236" s="78"/>
      <c r="C236" s="102"/>
      <c r="D236" s="102"/>
      <c r="F236" s="78"/>
    </row>
    <row r="237" spans="1:6" s="77" customFormat="1" x14ac:dyDescent="0.25">
      <c r="A237" s="78"/>
      <c r="C237" s="102"/>
      <c r="D237" s="102"/>
      <c r="F237" s="78"/>
    </row>
    <row r="238" spans="1:6" s="77" customFormat="1" x14ac:dyDescent="0.25">
      <c r="A238" s="78"/>
      <c r="C238" s="102"/>
      <c r="D238" s="102"/>
      <c r="F238" s="78"/>
    </row>
    <row r="239" spans="1:6" s="77" customFormat="1" x14ac:dyDescent="0.25">
      <c r="A239" s="78"/>
      <c r="C239" s="102"/>
      <c r="D239" s="102"/>
      <c r="F239" s="78"/>
    </row>
    <row r="240" spans="1:6" s="77" customFormat="1" x14ac:dyDescent="0.25">
      <c r="A240" s="78"/>
      <c r="C240" s="102"/>
      <c r="D240" s="102"/>
      <c r="F240" s="78"/>
    </row>
    <row r="241" spans="1:6" s="77" customFormat="1" x14ac:dyDescent="0.25">
      <c r="A241" s="78"/>
      <c r="C241" s="102"/>
      <c r="D241" s="102"/>
      <c r="F241" s="78"/>
    </row>
    <row r="242" spans="1:6" s="77" customFormat="1" x14ac:dyDescent="0.25">
      <c r="A242" s="78"/>
      <c r="C242" s="102"/>
      <c r="D242" s="102"/>
      <c r="F242" s="78"/>
    </row>
    <row r="243" spans="1:6" s="77" customFormat="1" x14ac:dyDescent="0.25">
      <c r="A243" s="78"/>
      <c r="C243" s="102"/>
      <c r="D243" s="102"/>
      <c r="F243" s="78"/>
    </row>
    <row r="244" spans="1:6" s="77" customFormat="1" x14ac:dyDescent="0.25">
      <c r="A244" s="78"/>
      <c r="C244" s="102"/>
      <c r="D244" s="102"/>
      <c r="F244" s="78"/>
    </row>
    <row r="245" spans="1:6" s="77" customFormat="1" x14ac:dyDescent="0.25">
      <c r="A245" s="78"/>
      <c r="C245" s="102"/>
      <c r="D245" s="102"/>
      <c r="F245" s="78"/>
    </row>
    <row r="246" spans="1:6" s="77" customFormat="1" x14ac:dyDescent="0.25">
      <c r="A246" s="78"/>
      <c r="C246" s="102"/>
      <c r="D246" s="102"/>
      <c r="F246" s="78"/>
    </row>
    <row r="247" spans="1:6" s="77" customFormat="1" x14ac:dyDescent="0.25">
      <c r="A247" s="78"/>
      <c r="C247" s="102"/>
      <c r="D247" s="102"/>
      <c r="F247" s="78"/>
    </row>
    <row r="248" spans="1:6" s="77" customFormat="1" x14ac:dyDescent="0.25">
      <c r="A248" s="78"/>
      <c r="C248" s="102"/>
      <c r="D248" s="102"/>
      <c r="F248" s="78"/>
    </row>
    <row r="249" spans="1:6" s="77" customFormat="1" x14ac:dyDescent="0.25">
      <c r="A249" s="78"/>
      <c r="C249" s="102"/>
      <c r="D249" s="102"/>
      <c r="F249" s="78"/>
    </row>
    <row r="250" spans="1:6" s="77" customFormat="1" x14ac:dyDescent="0.25">
      <c r="A250" s="78"/>
      <c r="C250" s="102"/>
      <c r="D250" s="102"/>
      <c r="F250" s="78"/>
    </row>
    <row r="251" spans="1:6" s="77" customFormat="1" x14ac:dyDescent="0.25">
      <c r="A251" s="78"/>
      <c r="C251" s="102"/>
      <c r="D251" s="102"/>
      <c r="F251" s="78"/>
    </row>
    <row r="252" spans="1:6" s="77" customFormat="1" x14ac:dyDescent="0.25">
      <c r="A252" s="78"/>
      <c r="C252" s="102"/>
      <c r="D252" s="102"/>
      <c r="F252" s="78"/>
    </row>
    <row r="253" spans="1:6" s="77" customFormat="1" x14ac:dyDescent="0.25">
      <c r="A253" s="78"/>
      <c r="C253" s="102"/>
      <c r="D253" s="102"/>
      <c r="F253" s="78"/>
    </row>
    <row r="254" spans="1:6" s="77" customFormat="1" x14ac:dyDescent="0.25">
      <c r="A254" s="78"/>
      <c r="C254" s="102"/>
      <c r="D254" s="102"/>
      <c r="F254" s="78"/>
    </row>
    <row r="255" spans="1:6" s="77" customFormat="1" x14ac:dyDescent="0.25">
      <c r="A255" s="78"/>
      <c r="C255" s="102"/>
      <c r="D255" s="102"/>
      <c r="F255" s="78"/>
    </row>
    <row r="256" spans="1:6" s="77" customFormat="1" x14ac:dyDescent="0.25">
      <c r="A256" s="78"/>
      <c r="C256" s="102"/>
      <c r="D256" s="102"/>
      <c r="F256" s="78"/>
    </row>
    <row r="257" spans="1:6" s="77" customFormat="1" x14ac:dyDescent="0.25">
      <c r="A257" s="78"/>
      <c r="C257" s="102"/>
      <c r="D257" s="102"/>
      <c r="F257" s="78"/>
    </row>
    <row r="258" spans="1:6" s="77" customFormat="1" x14ac:dyDescent="0.25">
      <c r="A258" s="78"/>
      <c r="C258" s="102"/>
      <c r="D258" s="102"/>
      <c r="F258" s="78"/>
    </row>
    <row r="259" spans="1:6" s="77" customFormat="1" x14ac:dyDescent="0.25">
      <c r="A259" s="78"/>
      <c r="C259" s="102"/>
      <c r="D259" s="102"/>
      <c r="F259" s="78"/>
    </row>
    <row r="260" spans="1:6" s="77" customFormat="1" x14ac:dyDescent="0.25">
      <c r="A260" s="78"/>
      <c r="C260" s="102"/>
      <c r="D260" s="102"/>
      <c r="F260" s="78"/>
    </row>
    <row r="261" spans="1:6" s="77" customFormat="1" x14ac:dyDescent="0.25">
      <c r="A261" s="78"/>
      <c r="C261" s="102"/>
      <c r="D261" s="102"/>
      <c r="F261" s="78"/>
    </row>
    <row r="262" spans="1:6" s="77" customFormat="1" x14ac:dyDescent="0.25">
      <c r="A262" s="78"/>
      <c r="C262" s="102"/>
      <c r="D262" s="102"/>
      <c r="F262" s="78"/>
    </row>
    <row r="263" spans="1:6" s="77" customFormat="1" x14ac:dyDescent="0.25">
      <c r="A263" s="78"/>
      <c r="C263" s="102"/>
      <c r="D263" s="102"/>
      <c r="F263" s="78"/>
    </row>
    <row r="264" spans="1:6" s="77" customFormat="1" x14ac:dyDescent="0.25">
      <c r="A264" s="78"/>
      <c r="C264" s="102"/>
      <c r="D264" s="102"/>
      <c r="F264" s="78"/>
    </row>
    <row r="265" spans="1:6" s="77" customFormat="1" x14ac:dyDescent="0.25">
      <c r="A265" s="78"/>
      <c r="C265" s="102"/>
      <c r="D265" s="102"/>
      <c r="F265" s="78"/>
    </row>
    <row r="266" spans="1:6" s="77" customFormat="1" x14ac:dyDescent="0.25">
      <c r="A266" s="78"/>
      <c r="C266" s="102"/>
      <c r="D266" s="102"/>
      <c r="F266" s="78"/>
    </row>
    <row r="267" spans="1:6" s="77" customFormat="1" x14ac:dyDescent="0.25">
      <c r="A267" s="78"/>
      <c r="C267" s="102"/>
      <c r="D267" s="102"/>
      <c r="F267" s="78"/>
    </row>
    <row r="268" spans="1:6" s="77" customFormat="1" x14ac:dyDescent="0.25">
      <c r="A268" s="78"/>
      <c r="C268" s="102"/>
      <c r="D268" s="102"/>
      <c r="F268" s="78"/>
    </row>
    <row r="269" spans="1:6" s="77" customFormat="1" x14ac:dyDescent="0.25">
      <c r="A269" s="78"/>
      <c r="C269" s="102"/>
      <c r="D269" s="102"/>
      <c r="F269" s="78"/>
    </row>
    <row r="270" spans="1:6" s="77" customFormat="1" x14ac:dyDescent="0.25">
      <c r="A270" s="78"/>
      <c r="C270" s="102"/>
      <c r="D270" s="102"/>
      <c r="F270" s="78"/>
    </row>
    <row r="271" spans="1:6" s="77" customFormat="1" x14ac:dyDescent="0.25">
      <c r="A271" s="78"/>
      <c r="C271" s="102"/>
      <c r="D271" s="102"/>
      <c r="F271" s="78"/>
    </row>
    <row r="272" spans="1:6" s="77" customFormat="1" x14ac:dyDescent="0.25">
      <c r="A272" s="78"/>
      <c r="C272" s="102"/>
      <c r="D272" s="102"/>
      <c r="F272" s="78"/>
    </row>
    <row r="273" spans="1:6" s="77" customFormat="1" x14ac:dyDescent="0.25">
      <c r="A273" s="78"/>
      <c r="C273" s="102"/>
      <c r="D273" s="102"/>
      <c r="F273" s="78"/>
    </row>
    <row r="274" spans="1:6" s="77" customFormat="1" x14ac:dyDescent="0.25">
      <c r="A274" s="78"/>
      <c r="C274" s="102"/>
      <c r="D274" s="102"/>
      <c r="F274" s="78"/>
    </row>
    <row r="275" spans="1:6" s="77" customFormat="1" x14ac:dyDescent="0.25">
      <c r="A275" s="78"/>
      <c r="C275" s="102"/>
      <c r="D275" s="102"/>
      <c r="F275" s="78"/>
    </row>
    <row r="276" spans="1:6" s="77" customFormat="1" x14ac:dyDescent="0.25">
      <c r="A276" s="78"/>
      <c r="C276" s="102"/>
      <c r="D276" s="102"/>
      <c r="F276" s="78"/>
    </row>
    <row r="277" spans="1:6" s="77" customFormat="1" x14ac:dyDescent="0.25">
      <c r="A277" s="78"/>
      <c r="C277" s="102"/>
      <c r="D277" s="102"/>
      <c r="F277" s="78"/>
    </row>
    <row r="278" spans="1:6" s="77" customFormat="1" x14ac:dyDescent="0.25">
      <c r="A278" s="78"/>
      <c r="C278" s="102"/>
      <c r="D278" s="102"/>
      <c r="F278" s="78"/>
    </row>
    <row r="279" spans="1:6" s="77" customFormat="1" x14ac:dyDescent="0.25">
      <c r="A279" s="78"/>
      <c r="C279" s="102"/>
      <c r="D279" s="102"/>
      <c r="F279" s="78"/>
    </row>
    <row r="280" spans="1:6" s="77" customFormat="1" x14ac:dyDescent="0.25">
      <c r="A280" s="78"/>
      <c r="C280" s="102"/>
      <c r="D280" s="102"/>
      <c r="F280" s="78"/>
    </row>
    <row r="281" spans="1:6" s="77" customFormat="1" x14ac:dyDescent="0.25">
      <c r="A281" s="78"/>
      <c r="C281" s="102"/>
      <c r="D281" s="102"/>
      <c r="F281" s="78"/>
    </row>
    <row r="282" spans="1:6" s="77" customFormat="1" x14ac:dyDescent="0.25">
      <c r="A282" s="78"/>
      <c r="C282" s="102"/>
      <c r="D282" s="102"/>
      <c r="F282" s="78"/>
    </row>
    <row r="283" spans="1:6" s="77" customFormat="1" x14ac:dyDescent="0.25">
      <c r="A283" s="78"/>
      <c r="C283" s="102"/>
      <c r="D283" s="102"/>
      <c r="F283" s="78"/>
    </row>
    <row r="284" spans="1:6" s="77" customFormat="1" x14ac:dyDescent="0.25">
      <c r="A284" s="78"/>
      <c r="C284" s="102"/>
      <c r="D284" s="102"/>
      <c r="F284" s="78"/>
    </row>
    <row r="285" spans="1:6" s="77" customFormat="1" x14ac:dyDescent="0.25">
      <c r="A285" s="78"/>
      <c r="C285" s="102"/>
      <c r="D285" s="102"/>
      <c r="F285" s="78"/>
    </row>
    <row r="286" spans="1:6" s="77" customFormat="1" x14ac:dyDescent="0.25">
      <c r="A286" s="78"/>
      <c r="C286" s="102"/>
      <c r="D286" s="102"/>
      <c r="F286" s="78"/>
    </row>
    <row r="287" spans="1:6" s="77" customFormat="1" x14ac:dyDescent="0.25">
      <c r="A287" s="78"/>
      <c r="C287" s="102"/>
      <c r="D287" s="102"/>
      <c r="F287" s="78"/>
    </row>
    <row r="288" spans="1:6" s="77" customFormat="1" x14ac:dyDescent="0.25">
      <c r="A288" s="78"/>
      <c r="C288" s="102"/>
      <c r="D288" s="102"/>
      <c r="F288" s="78"/>
    </row>
    <row r="289" spans="1:6" s="77" customFormat="1" x14ac:dyDescent="0.25">
      <c r="A289" s="78"/>
      <c r="C289" s="102"/>
      <c r="D289" s="102"/>
      <c r="F289" s="78"/>
    </row>
    <row r="290" spans="1:6" s="77" customFormat="1" x14ac:dyDescent="0.25">
      <c r="A290" s="78"/>
      <c r="C290" s="102"/>
      <c r="D290" s="102"/>
      <c r="F290" s="78"/>
    </row>
    <row r="291" spans="1:6" s="77" customFormat="1" x14ac:dyDescent="0.25">
      <c r="A291" s="78"/>
      <c r="C291" s="102"/>
      <c r="D291" s="102"/>
      <c r="F291" s="78"/>
    </row>
    <row r="292" spans="1:6" s="77" customFormat="1" x14ac:dyDescent="0.25">
      <c r="A292" s="78"/>
      <c r="C292" s="102"/>
      <c r="D292" s="102"/>
      <c r="F292" s="78"/>
    </row>
    <row r="293" spans="1:6" s="77" customFormat="1" x14ac:dyDescent="0.25">
      <c r="A293" s="78"/>
      <c r="C293" s="102"/>
      <c r="D293" s="102"/>
      <c r="F293" s="78"/>
    </row>
    <row r="294" spans="1:6" s="77" customFormat="1" x14ac:dyDescent="0.25">
      <c r="A294" s="78"/>
      <c r="C294" s="102"/>
      <c r="D294" s="102"/>
      <c r="F294" s="78"/>
    </row>
    <row r="295" spans="1:6" s="77" customFormat="1" x14ac:dyDescent="0.25">
      <c r="A295" s="78"/>
      <c r="C295" s="102"/>
      <c r="D295" s="102"/>
      <c r="F295" s="78"/>
    </row>
    <row r="296" spans="1:6" s="77" customFormat="1" x14ac:dyDescent="0.25">
      <c r="A296" s="78"/>
      <c r="C296" s="102"/>
      <c r="D296" s="102"/>
      <c r="F296" s="78"/>
    </row>
    <row r="297" spans="1:6" s="77" customFormat="1" x14ac:dyDescent="0.25">
      <c r="A297" s="78"/>
      <c r="C297" s="102"/>
      <c r="D297" s="102"/>
      <c r="F297" s="78"/>
    </row>
    <row r="298" spans="1:6" s="77" customFormat="1" x14ac:dyDescent="0.25">
      <c r="A298" s="78"/>
      <c r="C298" s="102"/>
      <c r="D298" s="102"/>
      <c r="F298" s="78"/>
    </row>
    <row r="299" spans="1:6" s="77" customFormat="1" x14ac:dyDescent="0.25">
      <c r="A299" s="78"/>
      <c r="C299" s="102"/>
      <c r="D299" s="102"/>
      <c r="F299" s="78"/>
    </row>
    <row r="300" spans="1:6" s="77" customFormat="1" x14ac:dyDescent="0.25">
      <c r="A300" s="78"/>
      <c r="C300" s="102"/>
      <c r="D300" s="102"/>
      <c r="F300" s="78"/>
    </row>
    <row r="301" spans="1:6" s="77" customFormat="1" x14ac:dyDescent="0.25">
      <c r="A301" s="78"/>
      <c r="C301" s="102"/>
      <c r="D301" s="102"/>
      <c r="F301" s="78"/>
    </row>
    <row r="302" spans="1:6" s="77" customFormat="1" x14ac:dyDescent="0.25">
      <c r="A302" s="78"/>
      <c r="C302" s="102"/>
      <c r="D302" s="102"/>
      <c r="F302" s="78"/>
    </row>
    <row r="303" spans="1:6" s="77" customFormat="1" x14ac:dyDescent="0.25">
      <c r="A303" s="78"/>
      <c r="C303" s="102"/>
      <c r="D303" s="102"/>
      <c r="F303" s="78"/>
    </row>
    <row r="304" spans="1:6" s="77" customFormat="1" x14ac:dyDescent="0.25">
      <c r="A304" s="78"/>
      <c r="C304" s="102"/>
      <c r="D304" s="102"/>
      <c r="F304" s="78"/>
    </row>
    <row r="305" spans="1:6" s="77" customFormat="1" x14ac:dyDescent="0.25">
      <c r="A305" s="78"/>
      <c r="C305" s="102"/>
      <c r="D305" s="102"/>
      <c r="F305" s="78"/>
    </row>
    <row r="306" spans="1:6" s="77" customFormat="1" x14ac:dyDescent="0.25">
      <c r="A306" s="78"/>
      <c r="C306" s="102"/>
      <c r="D306" s="102"/>
      <c r="F306" s="78"/>
    </row>
    <row r="307" spans="1:6" s="77" customFormat="1" x14ac:dyDescent="0.25">
      <c r="A307" s="78"/>
      <c r="C307" s="102"/>
      <c r="D307" s="102"/>
      <c r="F307" s="78"/>
    </row>
    <row r="308" spans="1:6" s="77" customFormat="1" x14ac:dyDescent="0.25">
      <c r="A308" s="78"/>
      <c r="C308" s="102"/>
      <c r="D308" s="102"/>
      <c r="F308" s="78"/>
    </row>
    <row r="309" spans="1:6" s="77" customFormat="1" x14ac:dyDescent="0.25">
      <c r="A309" s="78"/>
      <c r="C309" s="102"/>
      <c r="D309" s="102"/>
      <c r="F309" s="78"/>
    </row>
    <row r="310" spans="1:6" s="77" customFormat="1" x14ac:dyDescent="0.25">
      <c r="A310" s="78"/>
      <c r="C310" s="102"/>
      <c r="D310" s="102"/>
      <c r="F310" s="78"/>
    </row>
    <row r="311" spans="1:6" s="77" customFormat="1" x14ac:dyDescent="0.25">
      <c r="A311" s="78"/>
      <c r="C311" s="102"/>
      <c r="D311" s="102"/>
      <c r="F311" s="78"/>
    </row>
    <row r="312" spans="1:6" s="77" customFormat="1" x14ac:dyDescent="0.25">
      <c r="A312" s="78"/>
      <c r="C312" s="102"/>
      <c r="D312" s="102"/>
      <c r="F312" s="78"/>
    </row>
    <row r="313" spans="1:6" s="77" customFormat="1" x14ac:dyDescent="0.25">
      <c r="A313" s="78"/>
      <c r="C313" s="102"/>
      <c r="D313" s="102"/>
      <c r="F313" s="78"/>
    </row>
    <row r="314" spans="1:6" s="77" customFormat="1" x14ac:dyDescent="0.25">
      <c r="A314" s="78"/>
      <c r="C314" s="102"/>
      <c r="D314" s="102"/>
      <c r="F314" s="78"/>
    </row>
    <row r="315" spans="1:6" s="77" customFormat="1" x14ac:dyDescent="0.25">
      <c r="A315" s="78"/>
      <c r="C315" s="102"/>
      <c r="D315" s="102"/>
      <c r="F315" s="78"/>
    </row>
    <row r="316" spans="1:6" s="77" customFormat="1" x14ac:dyDescent="0.25">
      <c r="A316" s="78"/>
      <c r="C316" s="102"/>
      <c r="D316" s="102"/>
      <c r="F316" s="78"/>
    </row>
    <row r="317" spans="1:6" s="77" customFormat="1" x14ac:dyDescent="0.25">
      <c r="A317" s="78"/>
      <c r="C317" s="102"/>
      <c r="D317" s="102"/>
      <c r="F317" s="78"/>
    </row>
    <row r="318" spans="1:6" s="77" customFormat="1" x14ac:dyDescent="0.25">
      <c r="A318" s="78"/>
      <c r="C318" s="102"/>
      <c r="D318" s="102"/>
      <c r="F318" s="78"/>
    </row>
    <row r="319" spans="1:6" s="77" customFormat="1" x14ac:dyDescent="0.25">
      <c r="A319" s="78"/>
      <c r="C319" s="102"/>
      <c r="D319" s="102"/>
      <c r="F319" s="78"/>
    </row>
    <row r="320" spans="1:6" s="77" customFormat="1" x14ac:dyDescent="0.25">
      <c r="A320" s="78"/>
      <c r="C320" s="102"/>
      <c r="D320" s="102"/>
      <c r="F320" s="78"/>
    </row>
    <row r="321" spans="1:6" s="77" customFormat="1" x14ac:dyDescent="0.25">
      <c r="A321" s="78"/>
      <c r="C321" s="102"/>
      <c r="D321" s="102"/>
      <c r="F321" s="78"/>
    </row>
    <row r="322" spans="1:6" s="77" customFormat="1" x14ac:dyDescent="0.25">
      <c r="A322" s="78"/>
      <c r="C322" s="102"/>
      <c r="D322" s="102"/>
      <c r="F322" s="78"/>
    </row>
    <row r="323" spans="1:6" s="77" customFormat="1" x14ac:dyDescent="0.25">
      <c r="A323" s="78"/>
      <c r="C323" s="102"/>
      <c r="D323" s="102"/>
      <c r="F323" s="78"/>
    </row>
    <row r="324" spans="1:6" s="77" customFormat="1" x14ac:dyDescent="0.25">
      <c r="A324" s="78"/>
      <c r="C324" s="102"/>
      <c r="D324" s="102"/>
      <c r="F324" s="78"/>
    </row>
    <row r="325" spans="1:6" s="77" customFormat="1" x14ac:dyDescent="0.25">
      <c r="A325" s="78"/>
      <c r="C325" s="102"/>
      <c r="D325" s="102"/>
      <c r="F325" s="78"/>
    </row>
    <row r="326" spans="1:6" s="77" customFormat="1" x14ac:dyDescent="0.25">
      <c r="A326" s="78"/>
      <c r="C326" s="102"/>
      <c r="D326" s="102"/>
      <c r="F326" s="78"/>
    </row>
    <row r="327" spans="1:6" s="77" customFormat="1" x14ac:dyDescent="0.25">
      <c r="A327" s="78"/>
      <c r="C327" s="102"/>
      <c r="D327" s="102"/>
      <c r="F327" s="78"/>
    </row>
    <row r="328" spans="1:6" s="77" customFormat="1" x14ac:dyDescent="0.25">
      <c r="A328" s="78"/>
      <c r="C328" s="102"/>
      <c r="D328" s="102"/>
      <c r="F328" s="78"/>
    </row>
    <row r="329" spans="1:6" s="77" customFormat="1" x14ac:dyDescent="0.25">
      <c r="A329" s="78"/>
      <c r="C329" s="102"/>
      <c r="D329" s="102"/>
      <c r="F329" s="78"/>
    </row>
    <row r="330" spans="1:6" s="77" customFormat="1" x14ac:dyDescent="0.25">
      <c r="A330" s="78"/>
      <c r="C330" s="102"/>
      <c r="D330" s="102"/>
      <c r="F330" s="78"/>
    </row>
    <row r="331" spans="1:6" s="77" customFormat="1" x14ac:dyDescent="0.25">
      <c r="A331" s="78"/>
      <c r="C331" s="102"/>
      <c r="D331" s="102"/>
      <c r="F331" s="78"/>
    </row>
    <row r="332" spans="1:6" s="77" customFormat="1" x14ac:dyDescent="0.25">
      <c r="A332" s="78"/>
      <c r="C332" s="102"/>
      <c r="D332" s="102"/>
      <c r="F332" s="78"/>
    </row>
    <row r="333" spans="1:6" s="77" customFormat="1" x14ac:dyDescent="0.25">
      <c r="A333" s="78"/>
      <c r="C333" s="102"/>
      <c r="D333" s="102"/>
      <c r="F333" s="78"/>
    </row>
    <row r="334" spans="1:6" s="77" customFormat="1" x14ac:dyDescent="0.25">
      <c r="A334" s="78"/>
      <c r="C334" s="102"/>
      <c r="D334" s="102"/>
      <c r="F334" s="78"/>
    </row>
    <row r="335" spans="1:6" s="77" customFormat="1" x14ac:dyDescent="0.25">
      <c r="A335" s="78"/>
      <c r="C335" s="102"/>
      <c r="D335" s="102"/>
      <c r="F335" s="78"/>
    </row>
    <row r="336" spans="1:6" s="77" customFormat="1" x14ac:dyDescent="0.25">
      <c r="A336" s="78"/>
      <c r="C336" s="102"/>
      <c r="D336" s="102"/>
      <c r="F336" s="78"/>
    </row>
    <row r="337" spans="1:6" s="77" customFormat="1" x14ac:dyDescent="0.25">
      <c r="A337" s="78"/>
      <c r="C337" s="102"/>
      <c r="D337" s="102"/>
      <c r="F337" s="78"/>
    </row>
    <row r="338" spans="1:6" s="77" customFormat="1" x14ac:dyDescent="0.25">
      <c r="A338" s="78"/>
      <c r="C338" s="102"/>
      <c r="D338" s="102"/>
      <c r="F338" s="78"/>
    </row>
    <row r="339" spans="1:6" s="77" customFormat="1" x14ac:dyDescent="0.25">
      <c r="A339" s="78"/>
      <c r="C339" s="102"/>
      <c r="D339" s="102"/>
      <c r="F339" s="78"/>
    </row>
    <row r="340" spans="1:6" s="77" customFormat="1" x14ac:dyDescent="0.25">
      <c r="A340" s="78"/>
      <c r="C340" s="102"/>
      <c r="D340" s="102"/>
      <c r="F340" s="78"/>
    </row>
    <row r="341" spans="1:6" s="77" customFormat="1" x14ac:dyDescent="0.25">
      <c r="A341" s="78"/>
      <c r="C341" s="102"/>
      <c r="D341" s="102"/>
      <c r="F341" s="78"/>
    </row>
    <row r="342" spans="1:6" s="77" customFormat="1" x14ac:dyDescent="0.25">
      <c r="A342" s="78"/>
      <c r="C342" s="102"/>
      <c r="D342" s="102"/>
      <c r="F342" s="78"/>
    </row>
    <row r="343" spans="1:6" s="77" customFormat="1" x14ac:dyDescent="0.25">
      <c r="A343" s="78"/>
      <c r="C343" s="102"/>
      <c r="D343" s="102"/>
      <c r="F343" s="78"/>
    </row>
    <row r="344" spans="1:6" s="77" customFormat="1" x14ac:dyDescent="0.25">
      <c r="A344" s="78"/>
      <c r="C344" s="102"/>
      <c r="D344" s="102"/>
      <c r="F344" s="78"/>
    </row>
    <row r="345" spans="1:6" s="77" customFormat="1" x14ac:dyDescent="0.25">
      <c r="A345" s="78"/>
      <c r="C345" s="102"/>
      <c r="D345" s="102"/>
      <c r="F345" s="78"/>
    </row>
    <row r="346" spans="1:6" s="77" customFormat="1" x14ac:dyDescent="0.25">
      <c r="A346" s="78"/>
      <c r="C346" s="102"/>
      <c r="D346" s="102"/>
      <c r="F346" s="78"/>
    </row>
    <row r="347" spans="1:6" s="77" customFormat="1" x14ac:dyDescent="0.25">
      <c r="A347" s="78"/>
      <c r="C347" s="102"/>
      <c r="D347" s="102"/>
      <c r="F347" s="78"/>
    </row>
    <row r="348" spans="1:6" s="77" customFormat="1" x14ac:dyDescent="0.25">
      <c r="A348" s="78"/>
      <c r="C348" s="102"/>
      <c r="D348" s="102"/>
      <c r="F348" s="78"/>
    </row>
    <row r="349" spans="1:6" s="77" customFormat="1" x14ac:dyDescent="0.25">
      <c r="A349" s="78"/>
      <c r="C349" s="102"/>
      <c r="D349" s="102"/>
      <c r="F349" s="78"/>
    </row>
    <row r="350" spans="1:6" s="77" customFormat="1" x14ac:dyDescent="0.25">
      <c r="A350" s="78"/>
      <c r="C350" s="102"/>
      <c r="D350" s="102"/>
      <c r="F350" s="78"/>
    </row>
    <row r="351" spans="1:6" s="77" customFormat="1" x14ac:dyDescent="0.25">
      <c r="A351" s="78"/>
      <c r="C351" s="102"/>
      <c r="D351" s="102"/>
      <c r="F351" s="78"/>
    </row>
    <row r="352" spans="1:6" s="77" customFormat="1" x14ac:dyDescent="0.25">
      <c r="A352" s="78"/>
      <c r="C352" s="102"/>
      <c r="D352" s="102"/>
      <c r="F352" s="78"/>
    </row>
    <row r="353" spans="1:6" s="77" customFormat="1" x14ac:dyDescent="0.25">
      <c r="A353" s="78"/>
      <c r="C353" s="102"/>
      <c r="D353" s="102"/>
      <c r="F353" s="78"/>
    </row>
    <row r="354" spans="1:6" s="77" customFormat="1" x14ac:dyDescent="0.25">
      <c r="A354" s="78"/>
      <c r="C354" s="102"/>
      <c r="D354" s="102"/>
      <c r="F354" s="78"/>
    </row>
    <row r="355" spans="1:6" s="77" customFormat="1" x14ac:dyDescent="0.25">
      <c r="A355" s="78"/>
      <c r="C355" s="102"/>
      <c r="D355" s="102"/>
      <c r="F355" s="78"/>
    </row>
    <row r="356" spans="1:6" s="77" customFormat="1" x14ac:dyDescent="0.25">
      <c r="A356" s="78"/>
      <c r="C356" s="102"/>
      <c r="D356" s="102"/>
      <c r="F356" s="78"/>
    </row>
    <row r="357" spans="1:6" s="77" customFormat="1" x14ac:dyDescent="0.25">
      <c r="A357" s="78"/>
      <c r="C357" s="102"/>
      <c r="D357" s="102"/>
      <c r="F357" s="78"/>
    </row>
    <row r="358" spans="1:6" s="77" customFormat="1" x14ac:dyDescent="0.25">
      <c r="A358" s="78"/>
      <c r="C358" s="102"/>
      <c r="D358" s="102"/>
      <c r="F358" s="78"/>
    </row>
    <row r="359" spans="1:6" s="77" customFormat="1" x14ac:dyDescent="0.25">
      <c r="A359" s="78"/>
      <c r="C359" s="102"/>
      <c r="D359" s="102"/>
      <c r="F359" s="78"/>
    </row>
    <row r="360" spans="1:6" s="77" customFormat="1" x14ac:dyDescent="0.25">
      <c r="A360" s="78"/>
      <c r="C360" s="102"/>
      <c r="D360" s="102"/>
      <c r="F360" s="78"/>
    </row>
    <row r="361" spans="1:6" s="77" customFormat="1" x14ac:dyDescent="0.25">
      <c r="A361" s="78"/>
      <c r="C361" s="102"/>
      <c r="D361" s="102"/>
      <c r="F361" s="78"/>
    </row>
    <row r="362" spans="1:6" s="77" customFormat="1" x14ac:dyDescent="0.25">
      <c r="A362" s="78"/>
      <c r="C362" s="102"/>
      <c r="D362" s="102"/>
      <c r="F362" s="78"/>
    </row>
    <row r="363" spans="1:6" s="77" customFormat="1" x14ac:dyDescent="0.25">
      <c r="A363" s="78"/>
      <c r="C363" s="102"/>
      <c r="D363" s="102"/>
      <c r="F363" s="78"/>
    </row>
    <row r="364" spans="1:6" s="77" customFormat="1" x14ac:dyDescent="0.25">
      <c r="A364" s="78"/>
      <c r="C364" s="102"/>
      <c r="D364" s="102"/>
      <c r="F364" s="78"/>
    </row>
    <row r="365" spans="1:6" s="77" customFormat="1" x14ac:dyDescent="0.25">
      <c r="A365" s="78"/>
      <c r="C365" s="102"/>
      <c r="D365" s="102"/>
      <c r="F365" s="78"/>
    </row>
    <row r="366" spans="1:6" s="77" customFormat="1" x14ac:dyDescent="0.25">
      <c r="A366" s="78"/>
      <c r="C366" s="102"/>
      <c r="D366" s="102"/>
      <c r="F366" s="78"/>
    </row>
    <row r="367" spans="1:6" s="77" customFormat="1" x14ac:dyDescent="0.25">
      <c r="A367" s="78"/>
      <c r="C367" s="102"/>
      <c r="D367" s="102"/>
      <c r="F367" s="78"/>
    </row>
    <row r="368" spans="1:6" s="77" customFormat="1" x14ac:dyDescent="0.25">
      <c r="A368" s="78"/>
      <c r="C368" s="102"/>
      <c r="D368" s="102"/>
      <c r="F368" s="78"/>
    </row>
    <row r="369" spans="1:6" s="77" customFormat="1" x14ac:dyDescent="0.25">
      <c r="A369" s="78"/>
      <c r="C369" s="102"/>
      <c r="D369" s="102"/>
      <c r="F369" s="78"/>
    </row>
    <row r="370" spans="1:6" s="77" customFormat="1" x14ac:dyDescent="0.25">
      <c r="A370" s="78"/>
      <c r="C370" s="102"/>
      <c r="D370" s="102"/>
      <c r="F370" s="78"/>
    </row>
    <row r="371" spans="1:6" s="77" customFormat="1" x14ac:dyDescent="0.25">
      <c r="A371" s="78"/>
      <c r="C371" s="102"/>
      <c r="D371" s="102"/>
      <c r="F371" s="78"/>
    </row>
    <row r="372" spans="1:6" s="77" customFormat="1" x14ac:dyDescent="0.25">
      <c r="A372" s="78"/>
      <c r="C372" s="102"/>
      <c r="D372" s="102"/>
      <c r="F372" s="78"/>
    </row>
    <row r="373" spans="1:6" s="77" customFormat="1" x14ac:dyDescent="0.25">
      <c r="A373" s="78"/>
      <c r="C373" s="102"/>
      <c r="D373" s="102"/>
      <c r="F373" s="78"/>
    </row>
    <row r="374" spans="1:6" s="77" customFormat="1" x14ac:dyDescent="0.25">
      <c r="A374" s="78"/>
      <c r="C374" s="102"/>
      <c r="D374" s="102"/>
      <c r="F374" s="78"/>
    </row>
    <row r="375" spans="1:6" s="77" customFormat="1" x14ac:dyDescent="0.25">
      <c r="A375" s="78"/>
      <c r="C375" s="102"/>
      <c r="D375" s="102"/>
      <c r="F375" s="78"/>
    </row>
    <row r="376" spans="1:6" s="77" customFormat="1" x14ac:dyDescent="0.25">
      <c r="A376" s="78"/>
      <c r="C376" s="102"/>
      <c r="D376" s="102"/>
      <c r="F376" s="78"/>
    </row>
    <row r="377" spans="1:6" s="77" customFormat="1" x14ac:dyDescent="0.25">
      <c r="A377" s="78"/>
      <c r="C377" s="102"/>
      <c r="D377" s="102"/>
      <c r="F377" s="78"/>
    </row>
    <row r="378" spans="1:6" s="77" customFormat="1" x14ac:dyDescent="0.25">
      <c r="A378" s="78"/>
      <c r="C378" s="102"/>
      <c r="D378" s="102"/>
      <c r="F378" s="78"/>
    </row>
    <row r="379" spans="1:6" s="77" customFormat="1" x14ac:dyDescent="0.25">
      <c r="A379" s="78"/>
      <c r="C379" s="102"/>
      <c r="D379" s="102"/>
      <c r="F379" s="78"/>
    </row>
    <row r="380" spans="1:6" s="77" customFormat="1" x14ac:dyDescent="0.25">
      <c r="A380" s="78"/>
      <c r="C380" s="102"/>
      <c r="D380" s="102"/>
      <c r="F380" s="78"/>
    </row>
    <row r="381" spans="1:6" s="77" customFormat="1" x14ac:dyDescent="0.25">
      <c r="A381" s="78"/>
      <c r="C381" s="102"/>
      <c r="D381" s="102"/>
      <c r="F381" s="78"/>
    </row>
    <row r="382" spans="1:6" s="77" customFormat="1" x14ac:dyDescent="0.25">
      <c r="A382" s="78"/>
      <c r="C382" s="102"/>
      <c r="D382" s="102"/>
      <c r="F382" s="78"/>
    </row>
    <row r="383" spans="1:6" s="77" customFormat="1" x14ac:dyDescent="0.25">
      <c r="A383" s="78"/>
      <c r="C383" s="102"/>
      <c r="D383" s="102"/>
      <c r="F383" s="78"/>
    </row>
    <row r="384" spans="1:6" s="77" customFormat="1" x14ac:dyDescent="0.25">
      <c r="A384" s="78"/>
      <c r="C384" s="102"/>
      <c r="D384" s="102"/>
      <c r="F384" s="78"/>
    </row>
    <row r="385" spans="1:6" s="77" customFormat="1" x14ac:dyDescent="0.25">
      <c r="A385" s="78"/>
      <c r="C385" s="102"/>
      <c r="D385" s="102"/>
      <c r="F385" s="78"/>
    </row>
    <row r="386" spans="1:6" s="77" customFormat="1" x14ac:dyDescent="0.25">
      <c r="A386" s="78"/>
      <c r="C386" s="102"/>
      <c r="D386" s="102"/>
      <c r="F386" s="78"/>
    </row>
    <row r="387" spans="1:6" s="77" customFormat="1" x14ac:dyDescent="0.25">
      <c r="A387" s="78"/>
      <c r="C387" s="102"/>
      <c r="D387" s="102"/>
      <c r="F387" s="78"/>
    </row>
    <row r="388" spans="1:6" s="77" customFormat="1" x14ac:dyDescent="0.25">
      <c r="A388" s="78"/>
      <c r="C388" s="102"/>
      <c r="D388" s="102"/>
      <c r="F388" s="78"/>
    </row>
    <row r="389" spans="1:6" s="77" customFormat="1" x14ac:dyDescent="0.25">
      <c r="A389" s="78"/>
      <c r="C389" s="102"/>
      <c r="D389" s="102"/>
      <c r="F389" s="78"/>
    </row>
    <row r="390" spans="1:6" s="77" customFormat="1" x14ac:dyDescent="0.25">
      <c r="A390" s="78"/>
      <c r="C390" s="102"/>
      <c r="D390" s="102"/>
      <c r="F390" s="78"/>
    </row>
    <row r="391" spans="1:6" s="77" customFormat="1" x14ac:dyDescent="0.25">
      <c r="A391" s="78"/>
      <c r="C391" s="102"/>
      <c r="D391" s="102"/>
      <c r="F391" s="78"/>
    </row>
    <row r="392" spans="1:6" s="77" customFormat="1" x14ac:dyDescent="0.25">
      <c r="A392" s="78"/>
      <c r="C392" s="102"/>
      <c r="D392" s="102"/>
      <c r="F392" s="78"/>
    </row>
    <row r="393" spans="1:6" s="77" customFormat="1" x14ac:dyDescent="0.25">
      <c r="A393" s="78"/>
      <c r="C393" s="102"/>
      <c r="D393" s="102"/>
      <c r="F393" s="78"/>
    </row>
    <row r="394" spans="1:6" s="77" customFormat="1" x14ac:dyDescent="0.25">
      <c r="A394" s="78"/>
      <c r="C394" s="102"/>
      <c r="D394" s="102"/>
      <c r="F394" s="78"/>
    </row>
    <row r="395" spans="1:6" s="77" customFormat="1" x14ac:dyDescent="0.25">
      <c r="A395" s="78"/>
      <c r="C395" s="102"/>
      <c r="D395" s="102"/>
      <c r="F395" s="78"/>
    </row>
    <row r="396" spans="1:6" s="77" customFormat="1" x14ac:dyDescent="0.25">
      <c r="A396" s="78"/>
      <c r="C396" s="102"/>
      <c r="D396" s="102"/>
      <c r="F396" s="78"/>
    </row>
    <row r="397" spans="1:6" s="77" customFormat="1" x14ac:dyDescent="0.25">
      <c r="A397" s="78"/>
      <c r="C397" s="102"/>
      <c r="D397" s="102"/>
      <c r="F397" s="78"/>
    </row>
    <row r="398" spans="1:6" s="77" customFormat="1" x14ac:dyDescent="0.25">
      <c r="A398" s="78"/>
      <c r="C398" s="102"/>
      <c r="D398" s="102"/>
      <c r="F398" s="78"/>
    </row>
    <row r="399" spans="1:6" s="77" customFormat="1" x14ac:dyDescent="0.25">
      <c r="A399" s="78"/>
      <c r="C399" s="102"/>
      <c r="D399" s="102"/>
      <c r="F399" s="78"/>
    </row>
    <row r="400" spans="1:6" s="77" customFormat="1" x14ac:dyDescent="0.25">
      <c r="A400" s="78"/>
      <c r="C400" s="102"/>
      <c r="D400" s="102"/>
      <c r="F400" s="78"/>
    </row>
    <row r="401" spans="1:6" s="77" customFormat="1" x14ac:dyDescent="0.25">
      <c r="A401" s="78"/>
      <c r="C401" s="102"/>
      <c r="D401" s="102"/>
      <c r="F401" s="78"/>
    </row>
    <row r="402" spans="1:6" s="77" customFormat="1" x14ac:dyDescent="0.25">
      <c r="A402" s="78"/>
      <c r="C402" s="102"/>
      <c r="D402" s="102"/>
      <c r="F402" s="78"/>
    </row>
    <row r="403" spans="1:6" s="77" customFormat="1" x14ac:dyDescent="0.25">
      <c r="A403" s="78"/>
      <c r="C403" s="102"/>
      <c r="D403" s="102"/>
      <c r="F403" s="78"/>
    </row>
    <row r="404" spans="1:6" s="77" customFormat="1" x14ac:dyDescent="0.25">
      <c r="A404" s="78"/>
      <c r="C404" s="102"/>
      <c r="D404" s="102"/>
      <c r="F404" s="78"/>
    </row>
    <row r="405" spans="1:6" s="77" customFormat="1" x14ac:dyDescent="0.25">
      <c r="A405" s="78"/>
      <c r="C405" s="102"/>
      <c r="D405" s="102"/>
      <c r="F405" s="78"/>
    </row>
    <row r="406" spans="1:6" s="77" customFormat="1" x14ac:dyDescent="0.25">
      <c r="A406" s="78"/>
      <c r="C406" s="102"/>
      <c r="D406" s="102"/>
      <c r="F406" s="78"/>
    </row>
    <row r="407" spans="1:6" s="77" customFormat="1" x14ac:dyDescent="0.25">
      <c r="A407" s="78"/>
      <c r="C407" s="102"/>
      <c r="D407" s="102"/>
      <c r="F407" s="78"/>
    </row>
    <row r="408" spans="1:6" s="77" customFormat="1" x14ac:dyDescent="0.25">
      <c r="A408" s="78"/>
      <c r="C408" s="102"/>
      <c r="D408" s="102"/>
      <c r="F408" s="78"/>
    </row>
    <row r="409" spans="1:6" s="77" customFormat="1" x14ac:dyDescent="0.25">
      <c r="A409" s="78"/>
      <c r="C409" s="102"/>
      <c r="D409" s="102"/>
      <c r="F409" s="78"/>
    </row>
    <row r="410" spans="1:6" s="77" customFormat="1" x14ac:dyDescent="0.25">
      <c r="A410" s="78"/>
      <c r="C410" s="102"/>
      <c r="D410" s="102"/>
      <c r="F410" s="78"/>
    </row>
    <row r="411" spans="1:6" s="77" customFormat="1" x14ac:dyDescent="0.25">
      <c r="A411" s="78"/>
      <c r="C411" s="102"/>
      <c r="D411" s="102"/>
      <c r="F411" s="78"/>
    </row>
    <row r="412" spans="1:6" s="77" customFormat="1" x14ac:dyDescent="0.25">
      <c r="A412" s="78"/>
      <c r="C412" s="102"/>
      <c r="D412" s="102"/>
      <c r="F412" s="78"/>
    </row>
    <row r="413" spans="1:6" s="77" customFormat="1" x14ac:dyDescent="0.25">
      <c r="A413" s="78"/>
      <c r="C413" s="102"/>
      <c r="D413" s="102"/>
      <c r="F413" s="78"/>
    </row>
    <row r="414" spans="1:6" s="77" customFormat="1" x14ac:dyDescent="0.25">
      <c r="A414" s="78"/>
      <c r="C414" s="102"/>
      <c r="D414" s="102"/>
      <c r="F414" s="78"/>
    </row>
    <row r="415" spans="1:6" s="77" customFormat="1" x14ac:dyDescent="0.25">
      <c r="A415" s="78"/>
      <c r="C415" s="102"/>
      <c r="D415" s="102"/>
      <c r="F415" s="78"/>
    </row>
    <row r="416" spans="1:6" s="77" customFormat="1" x14ac:dyDescent="0.25">
      <c r="A416" s="78"/>
      <c r="C416" s="102"/>
      <c r="D416" s="102"/>
      <c r="F416" s="78"/>
    </row>
    <row r="417" spans="1:6" s="77" customFormat="1" x14ac:dyDescent="0.25">
      <c r="A417" s="78"/>
      <c r="C417" s="102"/>
      <c r="D417" s="102"/>
      <c r="F417" s="78"/>
    </row>
    <row r="418" spans="1:6" s="77" customFormat="1" x14ac:dyDescent="0.25">
      <c r="A418" s="78"/>
      <c r="C418" s="102"/>
      <c r="D418" s="102"/>
      <c r="F418" s="78"/>
    </row>
    <row r="419" spans="1:6" s="77" customFormat="1" x14ac:dyDescent="0.25">
      <c r="A419" s="78"/>
      <c r="C419" s="102"/>
      <c r="D419" s="102"/>
      <c r="F419" s="78"/>
    </row>
    <row r="420" spans="1:6" s="77" customFormat="1" x14ac:dyDescent="0.25">
      <c r="A420" s="78"/>
      <c r="C420" s="102"/>
      <c r="D420" s="102"/>
      <c r="F420" s="78"/>
    </row>
    <row r="421" spans="1:6" s="77" customFormat="1" x14ac:dyDescent="0.25">
      <c r="A421" s="78"/>
      <c r="C421" s="102"/>
      <c r="D421" s="102"/>
      <c r="F421" s="78"/>
    </row>
    <row r="422" spans="1:6" s="77" customFormat="1" x14ac:dyDescent="0.25">
      <c r="A422" s="78"/>
      <c r="C422" s="102"/>
      <c r="D422" s="102"/>
      <c r="F422" s="78"/>
    </row>
    <row r="423" spans="1:6" s="77" customFormat="1" x14ac:dyDescent="0.25">
      <c r="A423" s="78"/>
      <c r="C423" s="102"/>
      <c r="D423" s="102"/>
      <c r="F423" s="78"/>
    </row>
    <row r="424" spans="1:6" s="77" customFormat="1" x14ac:dyDescent="0.25">
      <c r="A424" s="78"/>
      <c r="C424" s="102"/>
      <c r="D424" s="102"/>
      <c r="F424" s="78"/>
    </row>
    <row r="425" spans="1:6" s="77" customFormat="1" x14ac:dyDescent="0.25">
      <c r="A425" s="78"/>
      <c r="C425" s="102"/>
      <c r="D425" s="102"/>
      <c r="F425" s="78"/>
    </row>
    <row r="426" spans="1:6" s="77" customFormat="1" x14ac:dyDescent="0.25">
      <c r="A426" s="78"/>
      <c r="C426" s="102"/>
      <c r="D426" s="102"/>
      <c r="F426" s="78"/>
    </row>
    <row r="427" spans="1:6" s="77" customFormat="1" x14ac:dyDescent="0.25">
      <c r="A427" s="78"/>
      <c r="C427" s="102"/>
      <c r="D427" s="102"/>
      <c r="F427" s="78"/>
    </row>
    <row r="428" spans="1:6" s="77" customFormat="1" x14ac:dyDescent="0.25">
      <c r="A428" s="78"/>
      <c r="C428" s="102"/>
      <c r="D428" s="102"/>
      <c r="F428" s="78"/>
    </row>
    <row r="429" spans="1:6" s="77" customFormat="1" x14ac:dyDescent="0.25">
      <c r="A429" s="78"/>
      <c r="C429" s="102"/>
      <c r="D429" s="102"/>
      <c r="F429" s="78"/>
    </row>
    <row r="430" spans="1:6" s="77" customFormat="1" x14ac:dyDescent="0.25">
      <c r="A430" s="78"/>
      <c r="C430" s="102"/>
      <c r="D430" s="102"/>
      <c r="F430" s="78"/>
    </row>
    <row r="431" spans="1:6" s="77" customFormat="1" x14ac:dyDescent="0.25">
      <c r="A431" s="78"/>
      <c r="C431" s="102"/>
      <c r="D431" s="102"/>
      <c r="F431" s="78"/>
    </row>
    <row r="432" spans="1:6" s="77" customFormat="1" x14ac:dyDescent="0.25">
      <c r="A432" s="78"/>
      <c r="C432" s="102"/>
      <c r="D432" s="102"/>
      <c r="F432" s="78"/>
    </row>
    <row r="433" spans="1:6" s="77" customFormat="1" x14ac:dyDescent="0.25">
      <c r="A433" s="78"/>
      <c r="C433" s="102"/>
      <c r="D433" s="102"/>
      <c r="F433" s="78"/>
    </row>
    <row r="434" spans="1:6" s="77" customFormat="1" x14ac:dyDescent="0.25">
      <c r="A434" s="78"/>
      <c r="C434" s="102"/>
      <c r="D434" s="102"/>
      <c r="F434" s="78"/>
    </row>
    <row r="435" spans="1:6" s="77" customFormat="1" x14ac:dyDescent="0.25">
      <c r="A435" s="78"/>
      <c r="C435" s="102"/>
      <c r="D435" s="102"/>
      <c r="F435" s="78"/>
    </row>
    <row r="436" spans="1:6" s="77" customFormat="1" x14ac:dyDescent="0.25">
      <c r="A436" s="78"/>
      <c r="C436" s="102"/>
      <c r="D436" s="102"/>
      <c r="F436" s="78"/>
    </row>
    <row r="437" spans="1:6" s="77" customFormat="1" x14ac:dyDescent="0.25">
      <c r="A437" s="78"/>
      <c r="C437" s="102"/>
      <c r="D437" s="102"/>
      <c r="F437" s="78"/>
    </row>
    <row r="438" spans="1:6" s="77" customFormat="1" x14ac:dyDescent="0.25">
      <c r="A438" s="78"/>
      <c r="C438" s="102"/>
      <c r="D438" s="102"/>
      <c r="F438" s="78"/>
    </row>
    <row r="439" spans="1:6" s="77" customFormat="1" x14ac:dyDescent="0.25">
      <c r="A439" s="78"/>
      <c r="C439" s="102"/>
      <c r="D439" s="102"/>
      <c r="F439" s="78"/>
    </row>
    <row r="440" spans="1:6" s="77" customFormat="1" x14ac:dyDescent="0.25">
      <c r="A440" s="78"/>
      <c r="C440" s="102"/>
      <c r="D440" s="102"/>
      <c r="F440" s="78"/>
    </row>
    <row r="441" spans="1:6" s="77" customFormat="1" x14ac:dyDescent="0.25">
      <c r="A441" s="78"/>
      <c r="C441" s="102"/>
      <c r="D441" s="102"/>
      <c r="F441" s="78"/>
    </row>
    <row r="442" spans="1:6" s="77" customFormat="1" x14ac:dyDescent="0.25">
      <c r="A442" s="78"/>
      <c r="C442" s="102"/>
      <c r="D442" s="102"/>
      <c r="F442" s="78"/>
    </row>
    <row r="443" spans="1:6" s="77" customFormat="1" x14ac:dyDescent="0.25">
      <c r="A443" s="78"/>
      <c r="C443" s="102"/>
      <c r="D443" s="102"/>
      <c r="F443" s="78"/>
    </row>
    <row r="444" spans="1:6" s="77" customFormat="1" x14ac:dyDescent="0.25">
      <c r="A444" s="78"/>
      <c r="C444" s="102"/>
      <c r="D444" s="102"/>
      <c r="F444" s="78"/>
    </row>
    <row r="445" spans="1:6" s="77" customFormat="1" x14ac:dyDescent="0.25">
      <c r="A445" s="78"/>
      <c r="C445" s="102"/>
      <c r="D445" s="102"/>
      <c r="F445" s="78"/>
    </row>
    <row r="446" spans="1:6" s="77" customFormat="1" x14ac:dyDescent="0.25">
      <c r="A446" s="78"/>
      <c r="C446" s="102"/>
      <c r="D446" s="102"/>
      <c r="F446" s="78"/>
    </row>
    <row r="447" spans="1:6" s="77" customFormat="1" x14ac:dyDescent="0.25">
      <c r="A447" s="78"/>
      <c r="C447" s="102"/>
      <c r="D447" s="102"/>
      <c r="F447" s="78"/>
    </row>
    <row r="448" spans="1:6" s="77" customFormat="1" x14ac:dyDescent="0.25">
      <c r="A448" s="78"/>
      <c r="C448" s="102"/>
      <c r="D448" s="102"/>
      <c r="F448" s="78"/>
    </row>
    <row r="449" spans="1:6" s="77" customFormat="1" x14ac:dyDescent="0.25">
      <c r="A449" s="78"/>
      <c r="C449" s="102"/>
      <c r="D449" s="102"/>
      <c r="F449" s="78"/>
    </row>
    <row r="450" spans="1:6" s="77" customFormat="1" x14ac:dyDescent="0.25">
      <c r="A450" s="78"/>
      <c r="C450" s="102"/>
      <c r="D450" s="102"/>
      <c r="F450" s="78"/>
    </row>
    <row r="451" spans="1:6" s="77" customFormat="1" x14ac:dyDescent="0.25">
      <c r="A451" s="78"/>
      <c r="C451" s="102"/>
      <c r="D451" s="102"/>
      <c r="F451" s="78"/>
    </row>
    <row r="452" spans="1:6" s="77" customFormat="1" x14ac:dyDescent="0.25">
      <c r="A452" s="78"/>
      <c r="C452" s="102"/>
      <c r="D452" s="102"/>
      <c r="F452" s="78"/>
    </row>
    <row r="453" spans="1:6" s="77" customFormat="1" x14ac:dyDescent="0.25">
      <c r="A453" s="78"/>
      <c r="C453" s="102"/>
      <c r="D453" s="102"/>
      <c r="F453" s="78"/>
    </row>
    <row r="454" spans="1:6" s="77" customFormat="1" x14ac:dyDescent="0.25">
      <c r="A454" s="78"/>
      <c r="C454" s="102"/>
      <c r="D454" s="102"/>
      <c r="F454" s="78"/>
    </row>
    <row r="455" spans="1:6" s="77" customFormat="1" x14ac:dyDescent="0.25">
      <c r="A455" s="78"/>
      <c r="C455" s="102"/>
      <c r="D455" s="102"/>
      <c r="F455" s="78"/>
    </row>
    <row r="456" spans="1:6" s="77" customFormat="1" x14ac:dyDescent="0.25">
      <c r="A456" s="78"/>
      <c r="C456" s="102"/>
      <c r="D456" s="102"/>
      <c r="F456" s="78"/>
    </row>
    <row r="457" spans="1:6" s="77" customFormat="1" x14ac:dyDescent="0.25">
      <c r="A457" s="78"/>
      <c r="C457" s="102"/>
      <c r="D457" s="102"/>
      <c r="F457" s="78"/>
    </row>
    <row r="458" spans="1:6" s="77" customFormat="1" x14ac:dyDescent="0.25">
      <c r="A458" s="78"/>
      <c r="C458" s="102"/>
      <c r="D458" s="102"/>
      <c r="F458" s="78"/>
    </row>
    <row r="459" spans="1:6" s="77" customFormat="1" x14ac:dyDescent="0.25">
      <c r="A459" s="78"/>
      <c r="C459" s="102"/>
      <c r="D459" s="102"/>
      <c r="F459" s="78"/>
    </row>
    <row r="460" spans="1:6" s="77" customFormat="1" x14ac:dyDescent="0.25">
      <c r="A460" s="78"/>
      <c r="C460" s="102"/>
      <c r="D460" s="102"/>
      <c r="F460" s="78"/>
    </row>
    <row r="461" spans="1:6" s="77" customFormat="1" x14ac:dyDescent="0.25">
      <c r="A461" s="78"/>
      <c r="C461" s="102"/>
      <c r="D461" s="102"/>
      <c r="F461" s="78"/>
    </row>
    <row r="462" spans="1:6" s="77" customFormat="1" x14ac:dyDescent="0.25">
      <c r="A462" s="78"/>
      <c r="C462" s="102"/>
      <c r="D462" s="102"/>
      <c r="F462" s="78"/>
    </row>
    <row r="463" spans="1:6" s="77" customFormat="1" x14ac:dyDescent="0.25">
      <c r="A463" s="78"/>
      <c r="C463" s="102"/>
      <c r="D463" s="102"/>
      <c r="F463" s="78"/>
    </row>
    <row r="464" spans="1:6" s="77" customFormat="1" x14ac:dyDescent="0.25">
      <c r="A464" s="78"/>
      <c r="C464" s="102"/>
      <c r="D464" s="102"/>
      <c r="F464" s="78"/>
    </row>
    <row r="465" spans="1:6" s="77" customFormat="1" x14ac:dyDescent="0.25">
      <c r="A465" s="78"/>
      <c r="C465" s="102"/>
      <c r="D465" s="102"/>
      <c r="F465" s="78"/>
    </row>
    <row r="466" spans="1:6" s="77" customFormat="1" x14ac:dyDescent="0.25">
      <c r="A466" s="78"/>
      <c r="C466" s="102"/>
      <c r="D466" s="102"/>
      <c r="F466" s="78"/>
    </row>
    <row r="467" spans="1:6" s="77" customFormat="1" x14ac:dyDescent="0.25">
      <c r="A467" s="78"/>
      <c r="C467" s="102"/>
      <c r="D467" s="102"/>
      <c r="F467" s="78"/>
    </row>
    <row r="468" spans="1:6" s="77" customFormat="1" x14ac:dyDescent="0.25">
      <c r="A468" s="78"/>
      <c r="C468" s="102"/>
      <c r="D468" s="102"/>
      <c r="F468" s="78"/>
    </row>
    <row r="469" spans="1:6" s="77" customFormat="1" x14ac:dyDescent="0.25">
      <c r="A469" s="78"/>
      <c r="C469" s="102"/>
      <c r="D469" s="102"/>
      <c r="F469" s="78"/>
    </row>
    <row r="470" spans="1:6" s="77" customFormat="1" x14ac:dyDescent="0.25">
      <c r="A470" s="78"/>
      <c r="C470" s="102"/>
      <c r="D470" s="102"/>
      <c r="F470" s="78"/>
    </row>
    <row r="471" spans="1:6" s="77" customFormat="1" x14ac:dyDescent="0.25">
      <c r="A471" s="78"/>
      <c r="C471" s="102"/>
      <c r="D471" s="102"/>
      <c r="F471" s="78"/>
    </row>
    <row r="472" spans="1:6" s="77" customFormat="1" x14ac:dyDescent="0.25">
      <c r="A472" s="78"/>
      <c r="C472" s="102"/>
      <c r="D472" s="102"/>
      <c r="F472" s="78"/>
    </row>
    <row r="473" spans="1:6" s="77" customFormat="1" x14ac:dyDescent="0.25">
      <c r="A473" s="78"/>
      <c r="C473" s="102"/>
      <c r="D473" s="102"/>
      <c r="F473" s="78"/>
    </row>
    <row r="474" spans="1:6" s="77" customFormat="1" x14ac:dyDescent="0.25">
      <c r="A474" s="78"/>
      <c r="C474" s="102"/>
      <c r="D474" s="102"/>
      <c r="F474" s="78"/>
    </row>
    <row r="475" spans="1:6" s="77" customFormat="1" x14ac:dyDescent="0.25">
      <c r="A475" s="78"/>
      <c r="C475" s="102"/>
      <c r="D475" s="102"/>
      <c r="F475" s="78"/>
    </row>
    <row r="476" spans="1:6" s="77" customFormat="1" x14ac:dyDescent="0.25">
      <c r="A476" s="78"/>
      <c r="C476" s="102"/>
      <c r="D476" s="102"/>
      <c r="F476" s="78"/>
    </row>
    <row r="477" spans="1:6" s="77" customFormat="1" x14ac:dyDescent="0.25">
      <c r="A477" s="78"/>
      <c r="C477" s="102"/>
      <c r="D477" s="102"/>
      <c r="F477" s="78"/>
    </row>
    <row r="478" spans="1:6" s="77" customFormat="1" x14ac:dyDescent="0.25">
      <c r="A478" s="78"/>
      <c r="C478" s="102"/>
      <c r="D478" s="102"/>
      <c r="F478" s="78"/>
    </row>
    <row r="479" spans="1:6" s="77" customFormat="1" x14ac:dyDescent="0.25">
      <c r="A479" s="78"/>
      <c r="C479" s="102"/>
      <c r="D479" s="102"/>
      <c r="F479" s="78"/>
    </row>
    <row r="480" spans="1:6" s="77" customFormat="1" x14ac:dyDescent="0.25">
      <c r="A480" s="78"/>
      <c r="C480" s="102"/>
      <c r="D480" s="102"/>
      <c r="F480" s="78"/>
    </row>
    <row r="481" spans="1:6" s="77" customFormat="1" x14ac:dyDescent="0.25">
      <c r="A481" s="78"/>
      <c r="C481" s="102"/>
      <c r="D481" s="102"/>
      <c r="F481" s="78"/>
    </row>
    <row r="482" spans="1:6" s="77" customFormat="1" x14ac:dyDescent="0.25">
      <c r="A482" s="78"/>
      <c r="C482" s="102"/>
      <c r="D482" s="102"/>
      <c r="F482" s="78"/>
    </row>
    <row r="483" spans="1:6" s="77" customFormat="1" x14ac:dyDescent="0.25">
      <c r="A483" s="78"/>
      <c r="C483" s="102"/>
      <c r="D483" s="102"/>
      <c r="F483" s="78"/>
    </row>
    <row r="484" spans="1:6" s="77" customFormat="1" x14ac:dyDescent="0.25">
      <c r="A484" s="78"/>
      <c r="C484" s="102"/>
      <c r="D484" s="102"/>
      <c r="F484" s="78"/>
    </row>
    <row r="485" spans="1:6" s="77" customFormat="1" x14ac:dyDescent="0.25">
      <c r="A485" s="78"/>
      <c r="C485" s="102"/>
      <c r="D485" s="102"/>
      <c r="F485" s="78"/>
    </row>
    <row r="486" spans="1:6" s="77" customFormat="1" x14ac:dyDescent="0.25">
      <c r="A486" s="78"/>
      <c r="C486" s="102"/>
      <c r="D486" s="102"/>
      <c r="F486" s="78"/>
    </row>
    <row r="487" spans="1:6" s="77" customFormat="1" x14ac:dyDescent="0.25">
      <c r="A487" s="78"/>
      <c r="C487" s="102"/>
      <c r="D487" s="102"/>
      <c r="F487" s="78"/>
    </row>
    <row r="488" spans="1:6" s="77" customFormat="1" x14ac:dyDescent="0.25">
      <c r="A488" s="78"/>
      <c r="C488" s="102"/>
      <c r="D488" s="102"/>
      <c r="F488" s="78"/>
    </row>
    <row r="489" spans="1:6" s="77" customFormat="1" x14ac:dyDescent="0.25">
      <c r="A489" s="78"/>
      <c r="C489" s="102"/>
      <c r="D489" s="102"/>
      <c r="F489" s="78"/>
    </row>
    <row r="490" spans="1:6" s="77" customFormat="1" x14ac:dyDescent="0.25">
      <c r="A490" s="78"/>
      <c r="C490" s="102"/>
      <c r="D490" s="102"/>
      <c r="F490" s="78"/>
    </row>
    <row r="491" spans="1:6" s="77" customFormat="1" x14ac:dyDescent="0.25">
      <c r="A491" s="78"/>
      <c r="C491" s="102"/>
      <c r="D491" s="102"/>
      <c r="F491" s="78"/>
    </row>
    <row r="492" spans="1:6" s="77" customFormat="1" x14ac:dyDescent="0.25">
      <c r="A492" s="78"/>
      <c r="C492" s="102"/>
      <c r="D492" s="102"/>
      <c r="F492" s="78"/>
    </row>
    <row r="493" spans="1:6" s="77" customFormat="1" x14ac:dyDescent="0.25">
      <c r="A493" s="78"/>
      <c r="C493" s="102"/>
      <c r="D493" s="102"/>
      <c r="F493" s="78"/>
    </row>
    <row r="494" spans="1:6" s="77" customFormat="1" x14ac:dyDescent="0.25">
      <c r="A494" s="78"/>
      <c r="C494" s="102"/>
      <c r="D494" s="102"/>
      <c r="F494" s="78"/>
    </row>
    <row r="495" spans="1:6" s="77" customFormat="1" x14ac:dyDescent="0.25">
      <c r="A495" s="78"/>
      <c r="C495" s="102"/>
      <c r="D495" s="102"/>
      <c r="F495" s="78"/>
    </row>
    <row r="496" spans="1:6" s="77" customFormat="1" x14ac:dyDescent="0.25">
      <c r="A496" s="78"/>
      <c r="C496" s="102"/>
      <c r="D496" s="102"/>
      <c r="F496" s="78"/>
    </row>
    <row r="497" spans="1:6" s="77" customFormat="1" x14ac:dyDescent="0.25">
      <c r="A497" s="78"/>
      <c r="C497" s="102"/>
      <c r="D497" s="102"/>
      <c r="F497" s="78"/>
    </row>
    <row r="498" spans="1:6" s="77" customFormat="1" x14ac:dyDescent="0.25">
      <c r="A498" s="78"/>
      <c r="C498" s="102"/>
      <c r="D498" s="102"/>
      <c r="F498" s="78"/>
    </row>
    <row r="499" spans="1:6" s="77" customFormat="1" x14ac:dyDescent="0.25">
      <c r="A499" s="78"/>
      <c r="C499" s="102"/>
      <c r="D499" s="102"/>
      <c r="F499" s="78"/>
    </row>
    <row r="500" spans="1:6" s="77" customFormat="1" x14ac:dyDescent="0.25">
      <c r="A500" s="78"/>
      <c r="C500" s="102"/>
      <c r="D500" s="102"/>
      <c r="F500" s="78"/>
    </row>
    <row r="501" spans="1:6" s="77" customFormat="1" x14ac:dyDescent="0.25">
      <c r="A501" s="78"/>
      <c r="C501" s="102"/>
      <c r="D501" s="102"/>
      <c r="F501" s="78"/>
    </row>
    <row r="502" spans="1:6" s="77" customFormat="1" x14ac:dyDescent="0.25">
      <c r="A502" s="78"/>
      <c r="C502" s="102"/>
      <c r="D502" s="102"/>
      <c r="F502" s="78"/>
    </row>
    <row r="503" spans="1:6" s="77" customFormat="1" x14ac:dyDescent="0.25">
      <c r="A503" s="78"/>
      <c r="C503" s="102"/>
      <c r="D503" s="102"/>
      <c r="F503" s="78"/>
    </row>
    <row r="504" spans="1:6" s="77" customFormat="1" x14ac:dyDescent="0.25">
      <c r="A504" s="78"/>
      <c r="C504" s="102"/>
      <c r="D504" s="102"/>
      <c r="F504" s="78"/>
    </row>
    <row r="505" spans="1:6" s="77" customFormat="1" x14ac:dyDescent="0.25">
      <c r="A505" s="78"/>
      <c r="C505" s="102"/>
      <c r="D505" s="102"/>
      <c r="F505" s="78"/>
    </row>
    <row r="506" spans="1:6" s="77" customFormat="1" x14ac:dyDescent="0.25">
      <c r="A506" s="78"/>
      <c r="C506" s="102"/>
      <c r="D506" s="102"/>
      <c r="F506" s="78"/>
    </row>
    <row r="507" spans="1:6" s="77" customFormat="1" x14ac:dyDescent="0.25">
      <c r="A507" s="78"/>
      <c r="C507" s="102"/>
      <c r="D507" s="102"/>
      <c r="F507" s="78"/>
    </row>
    <row r="508" spans="1:6" s="77" customFormat="1" x14ac:dyDescent="0.25">
      <c r="A508" s="78"/>
      <c r="C508" s="102"/>
      <c r="D508" s="102"/>
      <c r="F508" s="78"/>
    </row>
    <row r="509" spans="1:6" s="77" customFormat="1" x14ac:dyDescent="0.25">
      <c r="A509" s="78"/>
      <c r="C509" s="102"/>
      <c r="D509" s="102"/>
      <c r="F509" s="78"/>
    </row>
    <row r="510" spans="1:6" s="77" customFormat="1" x14ac:dyDescent="0.25">
      <c r="A510" s="78"/>
      <c r="C510" s="102"/>
      <c r="D510" s="102"/>
      <c r="F510" s="78"/>
    </row>
    <row r="511" spans="1:6" s="77" customFormat="1" x14ac:dyDescent="0.25">
      <c r="A511" s="78"/>
      <c r="C511" s="102"/>
      <c r="D511" s="102"/>
      <c r="F511" s="78"/>
    </row>
    <row r="512" spans="1:6" s="77" customFormat="1" x14ac:dyDescent="0.25">
      <c r="A512" s="78"/>
      <c r="C512" s="102"/>
      <c r="D512" s="102"/>
      <c r="F512" s="78"/>
    </row>
    <row r="513" spans="1:6" s="77" customFormat="1" x14ac:dyDescent="0.25">
      <c r="A513" s="78"/>
      <c r="C513" s="102"/>
      <c r="D513" s="102"/>
      <c r="F513" s="78"/>
    </row>
    <row r="514" spans="1:6" s="77" customFormat="1" x14ac:dyDescent="0.25">
      <c r="A514" s="78"/>
      <c r="C514" s="102"/>
      <c r="D514" s="102"/>
      <c r="F514" s="78"/>
    </row>
    <row r="515" spans="1:6" s="77" customFormat="1" x14ac:dyDescent="0.25">
      <c r="A515" s="78"/>
      <c r="C515" s="102"/>
      <c r="D515" s="102"/>
      <c r="F515" s="78"/>
    </row>
    <row r="516" spans="1:6" s="77" customFormat="1" x14ac:dyDescent="0.25">
      <c r="A516" s="78"/>
      <c r="C516" s="102"/>
      <c r="D516" s="102"/>
      <c r="F516" s="78"/>
    </row>
    <row r="517" spans="1:6" s="77" customFormat="1" x14ac:dyDescent="0.25">
      <c r="A517" s="78"/>
      <c r="C517" s="102"/>
      <c r="D517" s="102"/>
      <c r="F517" s="78"/>
    </row>
    <row r="518" spans="1:6" s="77" customFormat="1" x14ac:dyDescent="0.25">
      <c r="A518" s="78"/>
      <c r="C518" s="102"/>
      <c r="D518" s="102"/>
      <c r="F518" s="78"/>
    </row>
    <row r="519" spans="1:6" s="77" customFormat="1" x14ac:dyDescent="0.25">
      <c r="A519" s="78"/>
      <c r="C519" s="102"/>
      <c r="D519" s="102"/>
      <c r="F519" s="78"/>
    </row>
    <row r="520" spans="1:6" s="77" customFormat="1" x14ac:dyDescent="0.25">
      <c r="A520" s="78"/>
      <c r="C520" s="102"/>
      <c r="D520" s="102"/>
      <c r="F520" s="78"/>
    </row>
    <row r="521" spans="1:6" s="77" customFormat="1" x14ac:dyDescent="0.25">
      <c r="A521" s="78"/>
      <c r="C521" s="102"/>
      <c r="D521" s="102"/>
      <c r="F521" s="78"/>
    </row>
    <row r="522" spans="1:6" s="77" customFormat="1" x14ac:dyDescent="0.25">
      <c r="A522" s="78"/>
      <c r="C522" s="102"/>
      <c r="D522" s="102"/>
      <c r="F522" s="78"/>
    </row>
    <row r="523" spans="1:6" s="77" customFormat="1" x14ac:dyDescent="0.25">
      <c r="A523" s="78"/>
      <c r="C523" s="102"/>
      <c r="D523" s="102"/>
      <c r="F523" s="78"/>
    </row>
    <row r="524" spans="1:6" s="77" customFormat="1" x14ac:dyDescent="0.25">
      <c r="A524" s="78"/>
      <c r="C524" s="102"/>
      <c r="D524" s="102"/>
      <c r="F524" s="78"/>
    </row>
    <row r="525" spans="1:6" s="77" customFormat="1" x14ac:dyDescent="0.25">
      <c r="A525" s="78"/>
      <c r="C525" s="102"/>
      <c r="D525" s="102"/>
      <c r="F525" s="78"/>
    </row>
    <row r="526" spans="1:6" s="77" customFormat="1" x14ac:dyDescent="0.25">
      <c r="A526" s="78"/>
      <c r="C526" s="102"/>
      <c r="D526" s="102"/>
      <c r="F526" s="78"/>
    </row>
    <row r="527" spans="1:6" s="77" customFormat="1" x14ac:dyDescent="0.25">
      <c r="A527" s="78"/>
      <c r="C527" s="102"/>
      <c r="D527" s="102"/>
      <c r="F527" s="78"/>
    </row>
    <row r="528" spans="1:6" s="77" customFormat="1" x14ac:dyDescent="0.25">
      <c r="A528" s="78"/>
      <c r="C528" s="102"/>
      <c r="D528" s="102"/>
      <c r="F528" s="78"/>
    </row>
    <row r="529" spans="1:6" s="77" customFormat="1" x14ac:dyDescent="0.25">
      <c r="A529" s="78"/>
      <c r="C529" s="102"/>
      <c r="D529" s="102"/>
      <c r="F529" s="78"/>
    </row>
    <row r="530" spans="1:6" s="77" customFormat="1" x14ac:dyDescent="0.25">
      <c r="A530" s="78"/>
      <c r="C530" s="102"/>
      <c r="D530" s="102"/>
      <c r="F530" s="78"/>
    </row>
    <row r="531" spans="1:6" s="77" customFormat="1" x14ac:dyDescent="0.25">
      <c r="A531" s="78"/>
      <c r="C531" s="102"/>
      <c r="D531" s="102"/>
      <c r="F531" s="78"/>
    </row>
    <row r="532" spans="1:6" s="77" customFormat="1" x14ac:dyDescent="0.25">
      <c r="A532" s="78"/>
      <c r="C532" s="102"/>
      <c r="D532" s="102"/>
      <c r="F532" s="78"/>
    </row>
    <row r="533" spans="1:6" s="77" customFormat="1" x14ac:dyDescent="0.25">
      <c r="A533" s="78"/>
      <c r="C533" s="102"/>
      <c r="D533" s="102"/>
      <c r="F533" s="78"/>
    </row>
    <row r="534" spans="1:6" s="77" customFormat="1" x14ac:dyDescent="0.25">
      <c r="A534" s="78"/>
      <c r="C534" s="102"/>
      <c r="D534" s="102"/>
      <c r="F534" s="78"/>
    </row>
    <row r="535" spans="1:6" s="77" customFormat="1" x14ac:dyDescent="0.25">
      <c r="A535" s="78"/>
      <c r="C535" s="102"/>
      <c r="D535" s="102"/>
      <c r="F535" s="78"/>
    </row>
    <row r="536" spans="1:6" s="77" customFormat="1" x14ac:dyDescent="0.25">
      <c r="A536" s="78"/>
      <c r="C536" s="102"/>
      <c r="D536" s="102"/>
      <c r="F536" s="78"/>
    </row>
    <row r="537" spans="1:6" s="77" customFormat="1" x14ac:dyDescent="0.25">
      <c r="A537" s="78"/>
      <c r="C537" s="102"/>
      <c r="D537" s="102"/>
      <c r="F537" s="78"/>
    </row>
    <row r="538" spans="1:6" s="77" customFormat="1" x14ac:dyDescent="0.25">
      <c r="A538" s="78"/>
      <c r="C538" s="102"/>
      <c r="D538" s="102"/>
      <c r="F538" s="78"/>
    </row>
    <row r="539" spans="1:6" s="77" customFormat="1" x14ac:dyDescent="0.25">
      <c r="A539" s="78"/>
      <c r="C539" s="102"/>
      <c r="D539" s="102"/>
      <c r="F539" s="78"/>
    </row>
    <row r="540" spans="1:6" s="77" customFormat="1" x14ac:dyDescent="0.25">
      <c r="A540" s="78"/>
      <c r="C540" s="102"/>
      <c r="D540" s="102"/>
      <c r="F540" s="78"/>
    </row>
    <row r="541" spans="1:6" s="77" customFormat="1" x14ac:dyDescent="0.25">
      <c r="A541" s="78"/>
      <c r="C541" s="102"/>
      <c r="D541" s="102"/>
      <c r="F541" s="78"/>
    </row>
    <row r="542" spans="1:6" s="77" customFormat="1" x14ac:dyDescent="0.25">
      <c r="A542" s="78"/>
      <c r="C542" s="102"/>
      <c r="D542" s="102"/>
      <c r="F542" s="78"/>
    </row>
    <row r="543" spans="1:6" s="77" customFormat="1" x14ac:dyDescent="0.25">
      <c r="A543" s="78"/>
      <c r="C543" s="102"/>
      <c r="D543" s="102"/>
      <c r="F543" s="78"/>
    </row>
    <row r="544" spans="1:6" s="77" customFormat="1" x14ac:dyDescent="0.25">
      <c r="A544" s="78"/>
      <c r="C544" s="102"/>
      <c r="D544" s="102"/>
      <c r="F544" s="78"/>
    </row>
    <row r="545" spans="1:6" s="77" customFormat="1" x14ac:dyDescent="0.25">
      <c r="A545" s="78"/>
      <c r="C545" s="102"/>
      <c r="D545" s="102"/>
      <c r="F545" s="78"/>
    </row>
    <row r="546" spans="1:6" s="77" customFormat="1" x14ac:dyDescent="0.25">
      <c r="A546" s="78"/>
      <c r="C546" s="102"/>
      <c r="D546" s="102"/>
      <c r="F546" s="78"/>
    </row>
    <row r="547" spans="1:6" s="77" customFormat="1" x14ac:dyDescent="0.25">
      <c r="A547" s="78"/>
      <c r="C547" s="102"/>
      <c r="D547" s="102"/>
      <c r="F547" s="78"/>
    </row>
    <row r="548" spans="1:6" s="77" customFormat="1" x14ac:dyDescent="0.25">
      <c r="A548" s="78"/>
      <c r="C548" s="102"/>
      <c r="D548" s="102"/>
      <c r="F548" s="78"/>
    </row>
    <row r="549" spans="1:6" s="77" customFormat="1" x14ac:dyDescent="0.25">
      <c r="A549" s="78"/>
      <c r="C549" s="102"/>
      <c r="D549" s="102"/>
      <c r="F549" s="78"/>
    </row>
    <row r="550" spans="1:6" s="77" customFormat="1" x14ac:dyDescent="0.25">
      <c r="A550" s="78"/>
      <c r="C550" s="102"/>
      <c r="D550" s="102"/>
      <c r="F550" s="78"/>
    </row>
    <row r="551" spans="1:6" s="77" customFormat="1" x14ac:dyDescent="0.25">
      <c r="A551" s="78"/>
      <c r="C551" s="102"/>
      <c r="D551" s="102"/>
      <c r="F551" s="78"/>
    </row>
    <row r="552" spans="1:6" s="77" customFormat="1" x14ac:dyDescent="0.25">
      <c r="A552" s="78"/>
      <c r="C552" s="102"/>
      <c r="D552" s="102"/>
      <c r="F552" s="78"/>
    </row>
    <row r="553" spans="1:6" s="77" customFormat="1" x14ac:dyDescent="0.25">
      <c r="A553" s="78"/>
      <c r="C553" s="102"/>
      <c r="D553" s="102"/>
      <c r="F553" s="78"/>
    </row>
    <row r="554" spans="1:6" s="77" customFormat="1" x14ac:dyDescent="0.25">
      <c r="A554" s="78"/>
      <c r="C554" s="102"/>
      <c r="D554" s="102"/>
      <c r="F554" s="78"/>
    </row>
    <row r="555" spans="1:6" s="77" customFormat="1" x14ac:dyDescent="0.25">
      <c r="A555" s="78"/>
      <c r="C555" s="102"/>
      <c r="D555" s="102"/>
      <c r="F555" s="78"/>
    </row>
    <row r="556" spans="1:6" s="77" customFormat="1" x14ac:dyDescent="0.25">
      <c r="A556" s="78"/>
      <c r="C556" s="102"/>
      <c r="D556" s="102"/>
      <c r="F556" s="78"/>
    </row>
    <row r="557" spans="1:6" s="77" customFormat="1" x14ac:dyDescent="0.25">
      <c r="A557" s="78"/>
      <c r="C557" s="102"/>
      <c r="D557" s="102"/>
      <c r="F557" s="78"/>
    </row>
    <row r="558" spans="1:6" s="77" customFormat="1" x14ac:dyDescent="0.25">
      <c r="A558" s="78"/>
      <c r="C558" s="102"/>
      <c r="D558" s="102"/>
      <c r="F558" s="78"/>
    </row>
    <row r="559" spans="1:6" s="77" customFormat="1" x14ac:dyDescent="0.25">
      <c r="A559" s="78"/>
      <c r="C559" s="102"/>
      <c r="D559" s="102"/>
      <c r="F559" s="78"/>
    </row>
    <row r="560" spans="1:6" s="77" customFormat="1" x14ac:dyDescent="0.25">
      <c r="A560" s="78"/>
      <c r="C560" s="102"/>
      <c r="D560" s="102"/>
      <c r="F560" s="78"/>
    </row>
    <row r="561" spans="1:6" s="77" customFormat="1" x14ac:dyDescent="0.25">
      <c r="A561" s="78"/>
      <c r="C561" s="102"/>
      <c r="D561" s="102"/>
      <c r="F561" s="78"/>
    </row>
    <row r="562" spans="1:6" s="77" customFormat="1" x14ac:dyDescent="0.25">
      <c r="A562" s="78"/>
      <c r="C562" s="102"/>
      <c r="D562" s="102"/>
      <c r="F562" s="78"/>
    </row>
    <row r="563" spans="1:6" s="77" customFormat="1" x14ac:dyDescent="0.25">
      <c r="A563" s="78"/>
      <c r="C563" s="102"/>
      <c r="D563" s="102"/>
      <c r="F563" s="78"/>
    </row>
    <row r="564" spans="1:6" s="77" customFormat="1" x14ac:dyDescent="0.25">
      <c r="A564" s="78"/>
      <c r="C564" s="102"/>
      <c r="D564" s="102"/>
      <c r="F564" s="78"/>
    </row>
    <row r="565" spans="1:6" s="77" customFormat="1" x14ac:dyDescent="0.25">
      <c r="A565" s="78"/>
      <c r="C565" s="102"/>
      <c r="D565" s="102"/>
      <c r="F565" s="78"/>
    </row>
    <row r="566" spans="1:6" s="77" customFormat="1" x14ac:dyDescent="0.25">
      <c r="A566" s="78"/>
      <c r="C566" s="102"/>
      <c r="D566" s="102"/>
      <c r="F566" s="78"/>
    </row>
    <row r="567" spans="1:6" s="77" customFormat="1" x14ac:dyDescent="0.25">
      <c r="A567" s="78"/>
      <c r="C567" s="102"/>
      <c r="D567" s="102"/>
      <c r="F567" s="78"/>
    </row>
    <row r="568" spans="1:6" s="77" customFormat="1" x14ac:dyDescent="0.25">
      <c r="A568" s="78"/>
      <c r="C568" s="102"/>
      <c r="D568" s="102"/>
      <c r="F568" s="78"/>
    </row>
    <row r="569" spans="1:6" s="77" customFormat="1" x14ac:dyDescent="0.25">
      <c r="A569" s="78"/>
      <c r="C569" s="102"/>
      <c r="D569" s="102"/>
      <c r="F569" s="78"/>
    </row>
    <row r="570" spans="1:6" s="77" customFormat="1" x14ac:dyDescent="0.25">
      <c r="A570" s="78"/>
      <c r="C570" s="102"/>
      <c r="D570" s="102"/>
      <c r="F570" s="78"/>
    </row>
    <row r="571" spans="1:6" s="77" customFormat="1" x14ac:dyDescent="0.25">
      <c r="A571" s="78"/>
      <c r="C571" s="102"/>
      <c r="D571" s="102"/>
      <c r="F571" s="78"/>
    </row>
    <row r="572" spans="1:6" s="77" customFormat="1" x14ac:dyDescent="0.25">
      <c r="A572" s="78"/>
      <c r="C572" s="102"/>
      <c r="D572" s="102"/>
      <c r="F572" s="78"/>
    </row>
    <row r="573" spans="1:6" s="77" customFormat="1" x14ac:dyDescent="0.25">
      <c r="A573" s="78"/>
      <c r="C573" s="102"/>
      <c r="D573" s="102"/>
      <c r="F573" s="78"/>
    </row>
    <row r="574" spans="1:6" s="77" customFormat="1" x14ac:dyDescent="0.25">
      <c r="A574" s="78"/>
      <c r="C574" s="102"/>
      <c r="D574" s="102"/>
      <c r="F574" s="78"/>
    </row>
    <row r="575" spans="1:6" s="77" customFormat="1" x14ac:dyDescent="0.25">
      <c r="A575" s="78"/>
      <c r="C575" s="102"/>
      <c r="D575" s="102"/>
      <c r="F575" s="78"/>
    </row>
    <row r="576" spans="1:6" s="77" customFormat="1" x14ac:dyDescent="0.25">
      <c r="A576" s="78"/>
      <c r="C576" s="102"/>
      <c r="D576" s="102"/>
      <c r="F576" s="78"/>
    </row>
    <row r="577" spans="1:6" s="77" customFormat="1" x14ac:dyDescent="0.25">
      <c r="A577" s="78"/>
      <c r="C577" s="102"/>
      <c r="D577" s="102"/>
      <c r="F577" s="78"/>
    </row>
    <row r="578" spans="1:6" s="77" customFormat="1" x14ac:dyDescent="0.25">
      <c r="A578" s="78"/>
      <c r="C578" s="102"/>
      <c r="D578" s="102"/>
      <c r="F578" s="78"/>
    </row>
    <row r="579" spans="1:6" s="77" customFormat="1" x14ac:dyDescent="0.25">
      <c r="A579" s="78"/>
      <c r="C579" s="102"/>
      <c r="D579" s="102"/>
      <c r="F579" s="78"/>
    </row>
    <row r="580" spans="1:6" s="77" customFormat="1" x14ac:dyDescent="0.25">
      <c r="A580" s="78"/>
      <c r="C580" s="102"/>
      <c r="D580" s="102"/>
      <c r="F580" s="78"/>
    </row>
    <row r="581" spans="1:6" s="77" customFormat="1" x14ac:dyDescent="0.25">
      <c r="A581" s="78"/>
      <c r="C581" s="102"/>
      <c r="D581" s="102"/>
      <c r="F581" s="78"/>
    </row>
    <row r="582" spans="1:6" s="77" customFormat="1" x14ac:dyDescent="0.25">
      <c r="A582" s="78"/>
      <c r="C582" s="102"/>
      <c r="D582" s="102"/>
      <c r="F582" s="78"/>
    </row>
    <row r="583" spans="1:6" s="77" customFormat="1" x14ac:dyDescent="0.25">
      <c r="A583" s="78"/>
      <c r="C583" s="102"/>
      <c r="D583" s="102"/>
      <c r="F583" s="78"/>
    </row>
    <row r="584" spans="1:6" s="77" customFormat="1" x14ac:dyDescent="0.25">
      <c r="A584" s="78"/>
      <c r="C584" s="102"/>
      <c r="D584" s="102"/>
      <c r="F584" s="78"/>
    </row>
    <row r="585" spans="1:6" s="77" customFormat="1" x14ac:dyDescent="0.25">
      <c r="A585" s="78"/>
      <c r="C585" s="102"/>
      <c r="D585" s="102"/>
      <c r="F585" s="78"/>
    </row>
    <row r="586" spans="1:6" s="77" customFormat="1" x14ac:dyDescent="0.25">
      <c r="A586" s="78"/>
      <c r="C586" s="102"/>
      <c r="D586" s="102"/>
      <c r="F586" s="78"/>
    </row>
    <row r="587" spans="1:6" s="77" customFormat="1" x14ac:dyDescent="0.25">
      <c r="A587" s="78"/>
      <c r="C587" s="102"/>
      <c r="D587" s="102"/>
      <c r="F587" s="78"/>
    </row>
    <row r="588" spans="1:6" s="77" customFormat="1" x14ac:dyDescent="0.25">
      <c r="A588" s="78"/>
      <c r="C588" s="102"/>
      <c r="D588" s="102"/>
      <c r="F588" s="78"/>
    </row>
    <row r="589" spans="1:6" s="77" customFormat="1" x14ac:dyDescent="0.25">
      <c r="A589" s="78"/>
      <c r="C589" s="102"/>
      <c r="D589" s="102"/>
      <c r="F589" s="78"/>
    </row>
    <row r="590" spans="1:6" s="77" customFormat="1" x14ac:dyDescent="0.25">
      <c r="A590" s="78"/>
      <c r="C590" s="102"/>
      <c r="D590" s="102"/>
      <c r="F590" s="78"/>
    </row>
    <row r="591" spans="1:6" s="77" customFormat="1" x14ac:dyDescent="0.25">
      <c r="A591" s="78"/>
      <c r="C591" s="102"/>
      <c r="D591" s="102"/>
      <c r="F591" s="78"/>
    </row>
    <row r="592" spans="1:6" s="77" customFormat="1" x14ac:dyDescent="0.25">
      <c r="A592" s="78"/>
      <c r="C592" s="102"/>
      <c r="D592" s="102"/>
      <c r="F592" s="78"/>
    </row>
    <row r="593" spans="1:6" s="77" customFormat="1" x14ac:dyDescent="0.25">
      <c r="A593" s="78"/>
      <c r="C593" s="102"/>
      <c r="D593" s="102"/>
      <c r="F593" s="78"/>
    </row>
    <row r="594" spans="1:6" s="77" customFormat="1" x14ac:dyDescent="0.25">
      <c r="A594" s="78"/>
      <c r="C594" s="102"/>
      <c r="D594" s="102"/>
      <c r="F594" s="78"/>
    </row>
    <row r="595" spans="1:6" s="77" customFormat="1" x14ac:dyDescent="0.25">
      <c r="A595" s="78"/>
      <c r="C595" s="102"/>
      <c r="D595" s="102"/>
      <c r="F595" s="78"/>
    </row>
    <row r="596" spans="1:6" s="77" customFormat="1" x14ac:dyDescent="0.25">
      <c r="A596" s="78"/>
      <c r="C596" s="102"/>
      <c r="D596" s="102"/>
      <c r="F596" s="78"/>
    </row>
    <row r="597" spans="1:6" s="77" customFormat="1" x14ac:dyDescent="0.25">
      <c r="A597" s="78"/>
      <c r="C597" s="102"/>
      <c r="D597" s="102"/>
      <c r="F597" s="78"/>
    </row>
    <row r="598" spans="1:6" s="77" customFormat="1" x14ac:dyDescent="0.25">
      <c r="A598" s="78"/>
      <c r="C598" s="102"/>
      <c r="D598" s="102"/>
      <c r="F598" s="78"/>
    </row>
    <row r="599" spans="1:6" s="77" customFormat="1" x14ac:dyDescent="0.25">
      <c r="A599" s="78"/>
      <c r="C599" s="102"/>
      <c r="D599" s="102"/>
      <c r="F599" s="78"/>
    </row>
    <row r="600" spans="1:6" s="77" customFormat="1" x14ac:dyDescent="0.25">
      <c r="A600" s="78"/>
      <c r="C600" s="102"/>
      <c r="D600" s="102"/>
      <c r="F600" s="78"/>
    </row>
    <row r="601" spans="1:6" s="77" customFormat="1" x14ac:dyDescent="0.25">
      <c r="A601" s="78"/>
      <c r="C601" s="102"/>
      <c r="D601" s="102"/>
      <c r="F601" s="78"/>
    </row>
    <row r="602" spans="1:6" s="77" customFormat="1" x14ac:dyDescent="0.25">
      <c r="A602" s="78"/>
      <c r="C602" s="102"/>
      <c r="D602" s="102"/>
      <c r="F602" s="78"/>
    </row>
    <row r="603" spans="1:6" s="77" customFormat="1" x14ac:dyDescent="0.25">
      <c r="A603" s="78"/>
      <c r="C603" s="102"/>
      <c r="D603" s="102"/>
      <c r="F603" s="78"/>
    </row>
    <row r="604" spans="1:6" s="77" customFormat="1" x14ac:dyDescent="0.25">
      <c r="A604" s="78"/>
      <c r="C604" s="102"/>
      <c r="D604" s="102"/>
      <c r="F604" s="78"/>
    </row>
    <row r="605" spans="1:6" s="77" customFormat="1" x14ac:dyDescent="0.25">
      <c r="A605" s="78"/>
      <c r="C605" s="102"/>
      <c r="D605" s="102"/>
      <c r="F605" s="78"/>
    </row>
    <row r="606" spans="1:6" s="77" customFormat="1" x14ac:dyDescent="0.25">
      <c r="A606" s="78"/>
      <c r="C606" s="102"/>
      <c r="D606" s="102"/>
      <c r="F606" s="78"/>
    </row>
    <row r="607" spans="1:6" s="77" customFormat="1" x14ac:dyDescent="0.25">
      <c r="A607" s="78"/>
      <c r="C607" s="102"/>
      <c r="D607" s="102"/>
      <c r="F607" s="78"/>
    </row>
    <row r="608" spans="1:6" s="77" customFormat="1" x14ac:dyDescent="0.25">
      <c r="A608" s="78"/>
      <c r="C608" s="102"/>
      <c r="D608" s="102"/>
      <c r="F608" s="78"/>
    </row>
    <row r="609" spans="1:6" s="77" customFormat="1" x14ac:dyDescent="0.25">
      <c r="A609" s="78"/>
      <c r="C609" s="102"/>
      <c r="D609" s="102"/>
      <c r="F609" s="78"/>
    </row>
    <row r="610" spans="1:6" s="77" customFormat="1" x14ac:dyDescent="0.25">
      <c r="A610" s="78"/>
      <c r="C610" s="102"/>
      <c r="D610" s="102"/>
      <c r="F610" s="78"/>
    </row>
    <row r="611" spans="1:6" s="77" customFormat="1" x14ac:dyDescent="0.25">
      <c r="A611" s="78"/>
      <c r="C611" s="102"/>
      <c r="D611" s="102"/>
      <c r="F611" s="78"/>
    </row>
    <row r="612" spans="1:6" s="77" customFormat="1" x14ac:dyDescent="0.25">
      <c r="A612" s="78"/>
      <c r="C612" s="102"/>
      <c r="D612" s="102"/>
      <c r="F612" s="78"/>
    </row>
    <row r="613" spans="1:6" s="77" customFormat="1" x14ac:dyDescent="0.25">
      <c r="A613" s="78"/>
      <c r="C613" s="102"/>
      <c r="D613" s="102"/>
      <c r="F613" s="78"/>
    </row>
    <row r="614" spans="1:6" s="77" customFormat="1" x14ac:dyDescent="0.25">
      <c r="A614" s="78"/>
      <c r="C614" s="102"/>
      <c r="D614" s="102"/>
      <c r="F614" s="78"/>
    </row>
    <row r="615" spans="1:6" s="77" customFormat="1" x14ac:dyDescent="0.25">
      <c r="A615" s="78"/>
      <c r="C615" s="102"/>
      <c r="D615" s="102"/>
      <c r="F615" s="78"/>
    </row>
    <row r="616" spans="1:6" s="77" customFormat="1" x14ac:dyDescent="0.25">
      <c r="A616" s="78"/>
      <c r="C616" s="102"/>
      <c r="D616" s="102"/>
      <c r="F616" s="78"/>
    </row>
    <row r="617" spans="1:6" s="77" customFormat="1" x14ac:dyDescent="0.25">
      <c r="A617" s="78"/>
      <c r="C617" s="102"/>
      <c r="D617" s="102"/>
      <c r="F617" s="78"/>
    </row>
    <row r="618" spans="1:6" s="77" customFormat="1" x14ac:dyDescent="0.25">
      <c r="A618" s="78"/>
      <c r="C618" s="102"/>
      <c r="D618" s="102"/>
      <c r="F618" s="78"/>
    </row>
    <row r="619" spans="1:6" s="77" customFormat="1" x14ac:dyDescent="0.25">
      <c r="A619" s="78"/>
      <c r="C619" s="102"/>
      <c r="D619" s="102"/>
      <c r="F619" s="78"/>
    </row>
    <row r="620" spans="1:6" s="77" customFormat="1" x14ac:dyDescent="0.25">
      <c r="A620" s="78"/>
      <c r="C620" s="102"/>
      <c r="D620" s="102"/>
      <c r="F620" s="78"/>
    </row>
    <row r="621" spans="1:6" s="77" customFormat="1" x14ac:dyDescent="0.25">
      <c r="A621" s="78"/>
      <c r="C621" s="102"/>
      <c r="D621" s="102"/>
      <c r="F621" s="78"/>
    </row>
    <row r="622" spans="1:6" s="77" customFormat="1" x14ac:dyDescent="0.25">
      <c r="A622" s="78"/>
      <c r="C622" s="102"/>
      <c r="D622" s="102"/>
      <c r="F622" s="78"/>
    </row>
    <row r="623" spans="1:6" s="77" customFormat="1" x14ac:dyDescent="0.25">
      <c r="A623" s="78"/>
      <c r="C623" s="102"/>
      <c r="D623" s="102"/>
      <c r="F623" s="78"/>
    </row>
    <row r="624" spans="1:6" s="77" customFormat="1" x14ac:dyDescent="0.25">
      <c r="A624" s="78"/>
      <c r="C624" s="102"/>
      <c r="D624" s="102"/>
      <c r="F624" s="78"/>
    </row>
    <row r="625" spans="1:6" s="77" customFormat="1" x14ac:dyDescent="0.25">
      <c r="A625" s="78"/>
      <c r="C625" s="102"/>
      <c r="D625" s="102"/>
      <c r="F625" s="78"/>
    </row>
    <row r="626" spans="1:6" s="77" customFormat="1" x14ac:dyDescent="0.25">
      <c r="A626" s="78"/>
      <c r="C626" s="102"/>
      <c r="D626" s="102"/>
      <c r="F626" s="78"/>
    </row>
    <row r="627" spans="1:6" s="77" customFormat="1" x14ac:dyDescent="0.25">
      <c r="A627" s="78"/>
      <c r="C627" s="102"/>
      <c r="D627" s="102"/>
      <c r="F627" s="78"/>
    </row>
    <row r="628" spans="1:6" s="77" customFormat="1" x14ac:dyDescent="0.25">
      <c r="A628" s="78"/>
      <c r="C628" s="102"/>
      <c r="D628" s="102"/>
      <c r="F628" s="78"/>
    </row>
    <row r="629" spans="1:6" s="77" customFormat="1" x14ac:dyDescent="0.25">
      <c r="A629" s="78"/>
      <c r="C629" s="102"/>
      <c r="D629" s="102"/>
      <c r="F629" s="78"/>
    </row>
    <row r="630" spans="1:6" s="77" customFormat="1" x14ac:dyDescent="0.25">
      <c r="A630" s="78"/>
      <c r="C630" s="102"/>
      <c r="D630" s="102"/>
      <c r="F630" s="78"/>
    </row>
    <row r="631" spans="1:6" s="77" customFormat="1" x14ac:dyDescent="0.25">
      <c r="A631" s="78"/>
      <c r="C631" s="102"/>
      <c r="D631" s="102"/>
      <c r="F631" s="78"/>
    </row>
    <row r="632" spans="1:6" s="77" customFormat="1" x14ac:dyDescent="0.25">
      <c r="A632" s="78"/>
      <c r="C632" s="102"/>
      <c r="D632" s="102"/>
      <c r="F632" s="78"/>
    </row>
    <row r="633" spans="1:6" s="77" customFormat="1" x14ac:dyDescent="0.25">
      <c r="A633" s="78"/>
      <c r="C633" s="102"/>
      <c r="D633" s="102"/>
      <c r="F633" s="78"/>
    </row>
    <row r="634" spans="1:6" s="77" customFormat="1" x14ac:dyDescent="0.25">
      <c r="A634" s="78"/>
      <c r="C634" s="102"/>
      <c r="D634" s="102"/>
      <c r="F634" s="78"/>
    </row>
    <row r="635" spans="1:6" s="77" customFormat="1" x14ac:dyDescent="0.25">
      <c r="A635" s="78"/>
      <c r="C635" s="102"/>
      <c r="D635" s="102"/>
      <c r="F635" s="78"/>
    </row>
    <row r="636" spans="1:6" s="77" customFormat="1" x14ac:dyDescent="0.25">
      <c r="A636" s="78"/>
      <c r="C636" s="102"/>
      <c r="D636" s="102"/>
      <c r="F636" s="78"/>
    </row>
    <row r="637" spans="1:6" s="77" customFormat="1" x14ac:dyDescent="0.25">
      <c r="A637" s="78"/>
      <c r="C637" s="102"/>
      <c r="D637" s="102"/>
      <c r="F637" s="78"/>
    </row>
    <row r="638" spans="1:6" s="77" customFormat="1" x14ac:dyDescent="0.25">
      <c r="A638" s="78"/>
      <c r="C638" s="102"/>
      <c r="D638" s="102"/>
      <c r="F638" s="78"/>
    </row>
    <row r="639" spans="1:6" s="77" customFormat="1" x14ac:dyDescent="0.25">
      <c r="A639" s="78"/>
      <c r="C639" s="102"/>
      <c r="D639" s="102"/>
      <c r="F639" s="78"/>
    </row>
    <row r="640" spans="1:6" s="77" customFormat="1" x14ac:dyDescent="0.25">
      <c r="A640" s="78"/>
      <c r="C640" s="102"/>
      <c r="D640" s="102"/>
      <c r="F640" s="78"/>
    </row>
    <row r="641" spans="1:6" s="77" customFormat="1" x14ac:dyDescent="0.25">
      <c r="A641" s="78"/>
      <c r="C641" s="102"/>
      <c r="D641" s="102"/>
      <c r="F641" s="78"/>
    </row>
    <row r="642" spans="1:6" s="77" customFormat="1" x14ac:dyDescent="0.25">
      <c r="A642" s="78"/>
      <c r="C642" s="102"/>
      <c r="D642" s="102"/>
      <c r="F642" s="78"/>
    </row>
    <row r="643" spans="1:6" s="77" customFormat="1" x14ac:dyDescent="0.25">
      <c r="A643" s="78"/>
      <c r="C643" s="102"/>
      <c r="D643" s="102"/>
      <c r="F643" s="78"/>
    </row>
    <row r="644" spans="1:6" s="77" customFormat="1" x14ac:dyDescent="0.25">
      <c r="A644" s="78"/>
      <c r="C644" s="102"/>
      <c r="D644" s="102"/>
      <c r="F644" s="78"/>
    </row>
    <row r="645" spans="1:6" s="77" customFormat="1" x14ac:dyDescent="0.25">
      <c r="A645" s="78"/>
      <c r="C645" s="102"/>
      <c r="D645" s="102"/>
      <c r="F645" s="78"/>
    </row>
    <row r="646" spans="1:6" s="77" customFormat="1" x14ac:dyDescent="0.25">
      <c r="A646" s="78"/>
      <c r="C646" s="102"/>
      <c r="D646" s="102"/>
      <c r="F646" s="78"/>
    </row>
    <row r="647" spans="1:6" s="77" customFormat="1" x14ac:dyDescent="0.25">
      <c r="A647" s="78"/>
      <c r="C647" s="102"/>
      <c r="D647" s="102"/>
      <c r="F647" s="78"/>
    </row>
    <row r="648" spans="1:6" s="77" customFormat="1" x14ac:dyDescent="0.25">
      <c r="A648" s="78"/>
      <c r="C648" s="102"/>
      <c r="D648" s="102"/>
      <c r="F648" s="78"/>
    </row>
    <row r="649" spans="1:6" s="77" customFormat="1" x14ac:dyDescent="0.25">
      <c r="A649" s="78"/>
      <c r="C649" s="102"/>
      <c r="D649" s="102"/>
      <c r="F649" s="78"/>
    </row>
    <row r="650" spans="1:6" s="77" customFormat="1" x14ac:dyDescent="0.25">
      <c r="A650" s="78"/>
      <c r="C650" s="102"/>
      <c r="D650" s="102"/>
      <c r="F650" s="78"/>
    </row>
    <row r="651" spans="1:6" s="77" customFormat="1" x14ac:dyDescent="0.25">
      <c r="A651" s="78"/>
      <c r="C651" s="102"/>
      <c r="D651" s="102"/>
      <c r="F651" s="78"/>
    </row>
    <row r="652" spans="1:6" s="77" customFormat="1" x14ac:dyDescent="0.25">
      <c r="A652" s="78"/>
      <c r="C652" s="102"/>
      <c r="D652" s="102"/>
      <c r="F652" s="78"/>
    </row>
    <row r="653" spans="1:6" s="77" customFormat="1" x14ac:dyDescent="0.25">
      <c r="A653" s="78"/>
      <c r="C653" s="102"/>
      <c r="D653" s="102"/>
      <c r="F653" s="78"/>
    </row>
    <row r="654" spans="1:6" s="77" customFormat="1" x14ac:dyDescent="0.25">
      <c r="A654" s="78"/>
      <c r="C654" s="102"/>
      <c r="D654" s="102"/>
      <c r="F654" s="78"/>
    </row>
    <row r="655" spans="1:6" s="77" customFormat="1" x14ac:dyDescent="0.25">
      <c r="A655" s="78"/>
      <c r="C655" s="102"/>
      <c r="D655" s="102"/>
      <c r="F655" s="78"/>
    </row>
    <row r="656" spans="1:6" s="77" customFormat="1" x14ac:dyDescent="0.25">
      <c r="A656" s="78"/>
      <c r="C656" s="102"/>
      <c r="D656" s="102"/>
      <c r="F656" s="78"/>
    </row>
    <row r="657" spans="1:6" s="77" customFormat="1" x14ac:dyDescent="0.25">
      <c r="A657" s="78"/>
      <c r="C657" s="102"/>
      <c r="D657" s="102"/>
      <c r="F657" s="78"/>
    </row>
    <row r="658" spans="1:6" s="77" customFormat="1" x14ac:dyDescent="0.25">
      <c r="A658" s="78"/>
      <c r="C658" s="102"/>
      <c r="D658" s="102"/>
      <c r="F658" s="78"/>
    </row>
    <row r="659" spans="1:6" s="77" customFormat="1" x14ac:dyDescent="0.25">
      <c r="A659" s="78"/>
      <c r="C659" s="102"/>
      <c r="D659" s="102"/>
      <c r="F659" s="78"/>
    </row>
    <row r="660" spans="1:6" s="77" customFormat="1" x14ac:dyDescent="0.25">
      <c r="A660" s="78"/>
      <c r="C660" s="102"/>
      <c r="D660" s="102"/>
      <c r="F660" s="78"/>
    </row>
    <row r="661" spans="1:6" s="77" customFormat="1" x14ac:dyDescent="0.25">
      <c r="A661" s="78"/>
      <c r="C661" s="102"/>
      <c r="D661" s="102"/>
      <c r="F661" s="78"/>
    </row>
    <row r="662" spans="1:6" s="77" customFormat="1" x14ac:dyDescent="0.25">
      <c r="A662" s="78"/>
      <c r="C662" s="102"/>
      <c r="D662" s="102"/>
      <c r="F662" s="78"/>
    </row>
    <row r="663" spans="1:6" s="77" customFormat="1" x14ac:dyDescent="0.25">
      <c r="A663" s="78"/>
      <c r="C663" s="102"/>
      <c r="D663" s="102"/>
      <c r="F663" s="78"/>
    </row>
    <row r="664" spans="1:6" s="77" customFormat="1" x14ac:dyDescent="0.25">
      <c r="A664" s="78"/>
      <c r="C664" s="102"/>
      <c r="D664" s="102"/>
      <c r="F664" s="78"/>
    </row>
    <row r="665" spans="1:6" s="77" customFormat="1" x14ac:dyDescent="0.25">
      <c r="A665" s="78"/>
      <c r="C665" s="102"/>
      <c r="D665" s="102"/>
      <c r="F665" s="78"/>
    </row>
    <row r="666" spans="1:6" s="77" customFormat="1" x14ac:dyDescent="0.25">
      <c r="A666" s="78"/>
      <c r="C666" s="102"/>
      <c r="D666" s="102"/>
      <c r="F666" s="78"/>
    </row>
    <row r="667" spans="1:6" s="77" customFormat="1" x14ac:dyDescent="0.25">
      <c r="A667" s="78"/>
      <c r="C667" s="102"/>
      <c r="D667" s="102"/>
      <c r="F667" s="78"/>
    </row>
    <row r="668" spans="1:6" s="77" customFormat="1" x14ac:dyDescent="0.25">
      <c r="A668" s="78"/>
      <c r="C668" s="102"/>
      <c r="D668" s="102"/>
      <c r="F668" s="78"/>
    </row>
    <row r="669" spans="1:6" s="77" customFormat="1" x14ac:dyDescent="0.25">
      <c r="A669" s="78"/>
      <c r="C669" s="102"/>
      <c r="D669" s="102"/>
      <c r="F669" s="78"/>
    </row>
    <row r="670" spans="1:6" s="77" customFormat="1" x14ac:dyDescent="0.25">
      <c r="A670" s="78"/>
      <c r="C670" s="102"/>
      <c r="D670" s="102"/>
      <c r="F670" s="78"/>
    </row>
    <row r="671" spans="1:6" s="77" customFormat="1" x14ac:dyDescent="0.25">
      <c r="A671" s="78"/>
      <c r="C671" s="102"/>
      <c r="D671" s="102"/>
      <c r="F671" s="78"/>
    </row>
    <row r="672" spans="1:6" s="77" customFormat="1" x14ac:dyDescent="0.25">
      <c r="A672" s="78"/>
      <c r="C672" s="102"/>
      <c r="D672" s="102"/>
      <c r="F672" s="78"/>
    </row>
    <row r="673" spans="1:6" s="77" customFormat="1" x14ac:dyDescent="0.25">
      <c r="A673" s="78"/>
      <c r="C673" s="102"/>
      <c r="D673" s="102"/>
      <c r="F673" s="78"/>
    </row>
    <row r="674" spans="1:6" s="77" customFormat="1" x14ac:dyDescent="0.25">
      <c r="A674" s="78"/>
      <c r="C674" s="102"/>
      <c r="D674" s="102"/>
      <c r="F674" s="78"/>
    </row>
    <row r="675" spans="1:6" s="77" customFormat="1" x14ac:dyDescent="0.25">
      <c r="A675" s="78"/>
      <c r="C675" s="102"/>
      <c r="D675" s="102"/>
      <c r="F675" s="78"/>
    </row>
    <row r="676" spans="1:6" s="77" customFormat="1" x14ac:dyDescent="0.25">
      <c r="A676" s="78"/>
      <c r="C676" s="102"/>
      <c r="D676" s="102"/>
      <c r="F676" s="78"/>
    </row>
    <row r="677" spans="1:6" s="77" customFormat="1" x14ac:dyDescent="0.25">
      <c r="A677" s="78"/>
      <c r="C677" s="102"/>
      <c r="D677" s="102"/>
      <c r="F677" s="78"/>
    </row>
    <row r="678" spans="1:6" s="77" customFormat="1" x14ac:dyDescent="0.25">
      <c r="A678" s="78"/>
      <c r="C678" s="102"/>
      <c r="D678" s="102"/>
      <c r="F678" s="78"/>
    </row>
    <row r="679" spans="1:6" s="77" customFormat="1" x14ac:dyDescent="0.25">
      <c r="A679" s="78"/>
      <c r="C679" s="102"/>
      <c r="D679" s="102"/>
      <c r="F679" s="78"/>
    </row>
    <row r="680" spans="1:6" s="77" customFormat="1" x14ac:dyDescent="0.25">
      <c r="A680" s="78"/>
      <c r="C680" s="102"/>
      <c r="D680" s="102"/>
      <c r="F680" s="78"/>
    </row>
    <row r="681" spans="1:6" s="77" customFormat="1" x14ac:dyDescent="0.25">
      <c r="A681" s="78"/>
      <c r="C681" s="102"/>
      <c r="D681" s="102"/>
      <c r="F681" s="78"/>
    </row>
    <row r="682" spans="1:6" s="77" customFormat="1" x14ac:dyDescent="0.25">
      <c r="A682" s="78"/>
      <c r="C682" s="102"/>
      <c r="D682" s="102"/>
      <c r="F682" s="78"/>
    </row>
    <row r="683" spans="1:6" s="77" customFormat="1" x14ac:dyDescent="0.25">
      <c r="A683" s="78"/>
      <c r="C683" s="102"/>
      <c r="D683" s="102"/>
      <c r="F683" s="78"/>
    </row>
    <row r="684" spans="1:6" s="77" customFormat="1" x14ac:dyDescent="0.25">
      <c r="A684" s="78"/>
      <c r="C684" s="102"/>
      <c r="D684" s="102"/>
      <c r="F684" s="78"/>
    </row>
    <row r="685" spans="1:6" s="77" customFormat="1" x14ac:dyDescent="0.25">
      <c r="A685" s="78"/>
      <c r="C685" s="102"/>
      <c r="D685" s="102"/>
      <c r="F685" s="78"/>
    </row>
    <row r="686" spans="1:6" s="77" customFormat="1" x14ac:dyDescent="0.25">
      <c r="A686" s="78"/>
      <c r="C686" s="102"/>
      <c r="D686" s="102"/>
      <c r="F686" s="78"/>
    </row>
    <row r="687" spans="1:6" s="77" customFormat="1" x14ac:dyDescent="0.25">
      <c r="A687" s="78"/>
      <c r="C687" s="102"/>
      <c r="D687" s="102"/>
      <c r="F687" s="78"/>
    </row>
    <row r="688" spans="1:6" s="77" customFormat="1" x14ac:dyDescent="0.25">
      <c r="A688" s="78"/>
      <c r="C688" s="102"/>
      <c r="D688" s="102"/>
      <c r="F688" s="78"/>
    </row>
    <row r="689" spans="1:6" s="77" customFormat="1" x14ac:dyDescent="0.25">
      <c r="A689" s="78"/>
      <c r="C689" s="102"/>
      <c r="D689" s="102"/>
      <c r="F689" s="78"/>
    </row>
    <row r="690" spans="1:6" s="77" customFormat="1" x14ac:dyDescent="0.25">
      <c r="A690" s="78"/>
      <c r="C690" s="102"/>
      <c r="D690" s="102"/>
      <c r="F690" s="78"/>
    </row>
    <row r="691" spans="1:6" s="77" customFormat="1" x14ac:dyDescent="0.25">
      <c r="A691" s="78"/>
      <c r="C691" s="102"/>
      <c r="D691" s="102"/>
      <c r="F691" s="78"/>
    </row>
    <row r="692" spans="1:6" s="77" customFormat="1" x14ac:dyDescent="0.25">
      <c r="A692" s="78"/>
      <c r="C692" s="102"/>
      <c r="D692" s="102"/>
      <c r="F692" s="78"/>
    </row>
    <row r="693" spans="1:6" s="77" customFormat="1" x14ac:dyDescent="0.25">
      <c r="A693" s="78"/>
      <c r="C693" s="102"/>
      <c r="D693" s="102"/>
      <c r="F693" s="78"/>
    </row>
    <row r="694" spans="1:6" s="77" customFormat="1" x14ac:dyDescent="0.25">
      <c r="A694" s="78"/>
      <c r="C694" s="102"/>
      <c r="D694" s="102"/>
      <c r="F694" s="78"/>
    </row>
    <row r="695" spans="1:6" s="77" customFormat="1" x14ac:dyDescent="0.25">
      <c r="A695" s="78"/>
      <c r="C695" s="102"/>
      <c r="D695" s="102"/>
      <c r="F695" s="78"/>
    </row>
    <row r="696" spans="1:6" s="77" customFormat="1" x14ac:dyDescent="0.25">
      <c r="A696" s="78"/>
      <c r="C696" s="102"/>
      <c r="D696" s="102"/>
      <c r="F696" s="78"/>
    </row>
    <row r="697" spans="1:6" s="77" customFormat="1" x14ac:dyDescent="0.25">
      <c r="A697" s="78"/>
      <c r="C697" s="102"/>
      <c r="D697" s="102"/>
      <c r="F697" s="78"/>
    </row>
    <row r="698" spans="1:6" s="77" customFormat="1" x14ac:dyDescent="0.25">
      <c r="A698" s="78"/>
      <c r="C698" s="102"/>
      <c r="D698" s="102"/>
      <c r="F698" s="78"/>
    </row>
    <row r="699" spans="1:6" s="77" customFormat="1" x14ac:dyDescent="0.25">
      <c r="A699" s="78"/>
      <c r="C699" s="102"/>
      <c r="D699" s="102"/>
      <c r="F699" s="78"/>
    </row>
    <row r="700" spans="1:6" s="77" customFormat="1" x14ac:dyDescent="0.25">
      <c r="A700" s="78"/>
      <c r="C700" s="102"/>
      <c r="D700" s="102"/>
      <c r="F700" s="78"/>
    </row>
    <row r="701" spans="1:6" s="77" customFormat="1" x14ac:dyDescent="0.25">
      <c r="A701" s="78"/>
      <c r="C701" s="102"/>
      <c r="D701" s="102"/>
      <c r="F701" s="78"/>
    </row>
    <row r="702" spans="1:6" s="77" customFormat="1" x14ac:dyDescent="0.25">
      <c r="A702" s="78"/>
      <c r="C702" s="102"/>
      <c r="D702" s="102"/>
      <c r="F702" s="78"/>
    </row>
    <row r="703" spans="1:6" s="77" customFormat="1" x14ac:dyDescent="0.25">
      <c r="A703" s="78"/>
      <c r="C703" s="102"/>
      <c r="D703" s="102"/>
      <c r="F703" s="78"/>
    </row>
    <row r="704" spans="1:6" s="77" customFormat="1" x14ac:dyDescent="0.25">
      <c r="A704" s="78"/>
      <c r="C704" s="102"/>
      <c r="D704" s="102"/>
      <c r="F704" s="78"/>
    </row>
    <row r="705" spans="1:6" s="77" customFormat="1" x14ac:dyDescent="0.25">
      <c r="A705" s="78"/>
      <c r="C705" s="102"/>
      <c r="D705" s="102"/>
      <c r="F705" s="78"/>
    </row>
    <row r="706" spans="1:6" s="77" customFormat="1" x14ac:dyDescent="0.25">
      <c r="A706" s="78"/>
      <c r="C706" s="102"/>
      <c r="D706" s="102"/>
      <c r="F706" s="78"/>
    </row>
    <row r="707" spans="1:6" s="77" customFormat="1" x14ac:dyDescent="0.25">
      <c r="A707" s="78"/>
      <c r="C707" s="102"/>
      <c r="D707" s="102"/>
      <c r="F707" s="78"/>
    </row>
    <row r="708" spans="1:6" s="77" customFormat="1" x14ac:dyDescent="0.25">
      <c r="A708" s="78"/>
      <c r="C708" s="102"/>
      <c r="D708" s="102"/>
      <c r="F708" s="78"/>
    </row>
    <row r="709" spans="1:6" s="77" customFormat="1" x14ac:dyDescent="0.25">
      <c r="A709" s="78"/>
      <c r="C709" s="102"/>
      <c r="D709" s="102"/>
      <c r="F709" s="78"/>
    </row>
    <row r="710" spans="1:6" s="77" customFormat="1" x14ac:dyDescent="0.25">
      <c r="A710" s="78"/>
      <c r="C710" s="102"/>
      <c r="D710" s="102"/>
      <c r="F710" s="78"/>
    </row>
    <row r="711" spans="1:6" s="77" customFormat="1" x14ac:dyDescent="0.25">
      <c r="A711" s="78"/>
      <c r="C711" s="102"/>
      <c r="D711" s="102"/>
      <c r="F711" s="78"/>
    </row>
    <row r="712" spans="1:6" s="77" customFormat="1" x14ac:dyDescent="0.25">
      <c r="A712" s="78"/>
      <c r="C712" s="102"/>
      <c r="D712" s="102"/>
      <c r="F712" s="78"/>
    </row>
    <row r="713" spans="1:6" s="77" customFormat="1" x14ac:dyDescent="0.25">
      <c r="A713" s="78"/>
      <c r="C713" s="102"/>
      <c r="D713" s="102"/>
      <c r="F713" s="78"/>
    </row>
    <row r="714" spans="1:6" s="77" customFormat="1" x14ac:dyDescent="0.25">
      <c r="A714" s="78"/>
      <c r="C714" s="102"/>
      <c r="D714" s="102"/>
      <c r="F714" s="78"/>
    </row>
    <row r="715" spans="1:6" s="77" customFormat="1" x14ac:dyDescent="0.25">
      <c r="A715" s="78"/>
      <c r="C715" s="102"/>
      <c r="D715" s="102"/>
      <c r="F715" s="78"/>
    </row>
    <row r="716" spans="1:6" s="77" customFormat="1" x14ac:dyDescent="0.25">
      <c r="A716" s="78"/>
      <c r="C716" s="102"/>
      <c r="D716" s="102"/>
      <c r="F716" s="78"/>
    </row>
    <row r="717" spans="1:6" s="77" customFormat="1" x14ac:dyDescent="0.25">
      <c r="A717" s="78"/>
      <c r="C717" s="102"/>
      <c r="D717" s="102"/>
      <c r="F717" s="78"/>
    </row>
    <row r="718" spans="1:6" s="77" customFormat="1" x14ac:dyDescent="0.25">
      <c r="A718" s="78"/>
      <c r="C718" s="102"/>
      <c r="D718" s="102"/>
      <c r="F718" s="78"/>
    </row>
  </sheetData>
  <hyperlinks>
    <hyperlink ref="D9" location="'VBP encadenado'!A1" display="Valor bruto de producción a precios constantes"/>
    <hyperlink ref="D10" location="'VBP a precios corrientes'!A1" display="Valor bruto de producción a precios corrientes"/>
    <hyperlink ref="D11" location="Tabla!A1" display="Tabla de datos"/>
    <hyperlink ref="D12" location="Diccionario!A1" display="Diccionario"/>
  </hyperlink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rowBreaks count="1" manualBreakCount="1">
    <brk id="76" min="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Y33"/>
  <sheetViews>
    <sheetView zoomScaleNormal="100" workbookViewId="0">
      <pane ySplit="7" topLeftCell="A8" activePane="bottomLeft" state="frozen"/>
      <selection pane="bottomLeft" sqref="A1:K1"/>
    </sheetView>
  </sheetViews>
  <sheetFormatPr baseColWidth="10" defaultRowHeight="15" x14ac:dyDescent="0.25"/>
  <cols>
    <col min="1" max="1" width="11.7109375" style="4" customWidth="1"/>
    <col min="2" max="2" width="40" style="3" customWidth="1"/>
    <col min="3" max="10" width="11.5703125" style="3" customWidth="1"/>
    <col min="11" max="11" width="11.5703125" style="1" customWidth="1"/>
    <col min="12" max="675" width="11.7109375" style="1" customWidth="1"/>
  </cols>
  <sheetData>
    <row r="1" spans="1:14" s="1" customFormat="1" ht="19.5" customHeight="1" x14ac:dyDescent="0.25">
      <c r="A1" s="127" t="s">
        <v>877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4" s="1" customFormat="1" ht="19.5" customHeight="1" x14ac:dyDescent="0.25">
      <c r="A2" s="128" t="s">
        <v>882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</row>
    <row r="3" spans="1:14" s="1" customFormat="1" ht="19.5" customHeight="1" x14ac:dyDescent="0.25">
      <c r="A3" s="128" t="s">
        <v>898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</row>
    <row r="4" spans="1:14" s="1" customFormat="1" ht="19.5" customHeight="1" x14ac:dyDescent="0.25">
      <c r="A4" s="75" t="s">
        <v>878</v>
      </c>
      <c r="B4" s="74"/>
      <c r="C4" s="74"/>
      <c r="D4" s="74"/>
      <c r="E4" s="74"/>
      <c r="F4" s="74"/>
      <c r="G4" s="74"/>
      <c r="H4" s="74"/>
      <c r="I4" s="74"/>
      <c r="J4" s="111"/>
      <c r="K4" s="74"/>
    </row>
    <row r="5" spans="1:14" s="1" customFormat="1" ht="19.5" customHeight="1" thickBot="1" x14ac:dyDescent="0.3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</row>
    <row r="6" spans="1:14" s="1" customFormat="1" ht="25.5" customHeight="1" thickTop="1" x14ac:dyDescent="0.25">
      <c r="A6" s="125" t="s">
        <v>876</v>
      </c>
      <c r="B6" s="68"/>
      <c r="C6" s="130" t="s">
        <v>880</v>
      </c>
      <c r="D6" s="131"/>
      <c r="E6" s="131"/>
      <c r="F6" s="131"/>
      <c r="G6" s="131"/>
      <c r="H6" s="131"/>
      <c r="I6" s="131"/>
      <c r="J6" s="136"/>
      <c r="K6" s="106" t="s">
        <v>35</v>
      </c>
    </row>
    <row r="7" spans="1:14" s="1" customFormat="1" ht="25.5" customHeight="1" thickBot="1" x14ac:dyDescent="0.3">
      <c r="A7" s="126"/>
      <c r="B7" s="69" t="s">
        <v>34</v>
      </c>
      <c r="C7" s="70">
        <v>2018</v>
      </c>
      <c r="D7" s="71">
        <v>2019</v>
      </c>
      <c r="E7" s="71">
        <v>2020</v>
      </c>
      <c r="F7" s="71">
        <v>2021</v>
      </c>
      <c r="G7" s="72">
        <v>2022</v>
      </c>
      <c r="H7" s="72">
        <v>2023</v>
      </c>
      <c r="I7" s="72" t="s">
        <v>895</v>
      </c>
      <c r="J7" s="72" t="s">
        <v>896</v>
      </c>
      <c r="K7" s="107" t="s">
        <v>897</v>
      </c>
    </row>
    <row r="8" spans="1:14" s="1" customFormat="1" ht="27.75" customHeight="1" thickTop="1" x14ac:dyDescent="0.25">
      <c r="A8" s="9" t="s">
        <v>0</v>
      </c>
      <c r="B8" s="67" t="s">
        <v>10</v>
      </c>
      <c r="C8" s="15">
        <f>+SUMIFS(Tabla!$F:$F,Tabla!$A:$A,C$7,Tabla!$D:$D,$A8,Tabla!$G:$G,"ENC",Tabla!$B:$B,"P00101",Tabla!$E:$E,"00")</f>
        <v>2696.2579717578783</v>
      </c>
      <c r="D8" s="15">
        <f>+SUMIFS(Tabla!$F:$F,Tabla!$A:$A,D$7,Tabla!$D:$D,$A8,Tabla!$G:$G,"ENC",Tabla!$B:$B,"P00101",Tabla!$E:$E,"00")</f>
        <v>2815.3681056783621</v>
      </c>
      <c r="E8" s="15">
        <v>2867.5775861403117</v>
      </c>
      <c r="F8" s="15">
        <v>3002.6957686715473</v>
      </c>
      <c r="G8" s="15">
        <v>3099.4596017926738</v>
      </c>
      <c r="H8" s="15">
        <v>3177.6216974821318</v>
      </c>
      <c r="I8" s="15">
        <v>3399.43363358127</v>
      </c>
      <c r="J8" s="15">
        <v>3349.1238595426921</v>
      </c>
      <c r="K8" s="29">
        <f>+J8/I8*100-100</f>
        <v>-1.4799457633646256</v>
      </c>
    </row>
    <row r="9" spans="1:14" s="1" customFormat="1" ht="24.75" customHeight="1" x14ac:dyDescent="0.25">
      <c r="A9" s="9" t="s">
        <v>1</v>
      </c>
      <c r="B9" s="16" t="s">
        <v>11</v>
      </c>
      <c r="C9" s="7">
        <f>+SUMIFS(Tabla!$F:$F,Tabla!$A:$A,C$7,Tabla!$C:$C,$A9,Tabla!$G:$G,"ENC",Tabla!$B:$B,"P00101",Tabla!$E:$E,"00")</f>
        <v>21.188942485584853</v>
      </c>
      <c r="D9" s="7">
        <f>+SUMIFS(Tabla!$F:$F,Tabla!$A:$A,D$7,Tabla!$C:$C,$A9,Tabla!$G:$G,"ENC",Tabla!$B:$B,"P00101",Tabla!$E:$E,"00")</f>
        <v>19.662036370460136</v>
      </c>
      <c r="E9" s="7">
        <f>+SUMIFS(Tabla!$F:$F,Tabla!$A:$A,E$7,Tabla!$C:$C,$A9,Tabla!$G:$G,"ENC",Tabla!$B:$B,"P00101",Tabla!$E:$E,"00")</f>
        <v>16.099865666012001</v>
      </c>
      <c r="F9" s="7">
        <f>+SUMIFS(Tabla!$F:$F,Tabla!$A:$A,F$7,Tabla!$C:$C,$A9,Tabla!$G:$G,"ENC",Tabla!$B:$B,"P00101",Tabla!$E:$E,"00")</f>
        <v>18.328565822358559</v>
      </c>
      <c r="G9" s="7">
        <f>+SUMIFS(Tabla!$F:$F,Tabla!$A:$A,G$7,Tabla!$C:$C,$A9,Tabla!$G:$G,"ENC",Tabla!$B:$B,"P00101",Tabla!$E:$E,"00")</f>
        <v>17.776008047841263</v>
      </c>
      <c r="H9" s="7">
        <f>+SUMIFS(Tabla!$F:$F,Tabla!$A:$A,H$7,Tabla!$C:$C,$A9,Tabla!$G:$G,"ENC",Tabla!$B:$B,"P00101",Tabla!$E:$E,"00")</f>
        <v>20.445251803096607</v>
      </c>
      <c r="I9" s="7">
        <f>+SUMIFS(Tabla!$F:$F,Tabla!$A:$A,I$7,Tabla!$C:$C,$A9,Tabla!$G:$G,"ENC",Tabla!$B:$B,"P00101",Tabla!$E:$E,"00")</f>
        <v>20.449086215405977</v>
      </c>
      <c r="J9" s="7">
        <f>+SUMIFS(Tabla!$F:$F,Tabla!$A:$A,J$7,Tabla!$C:$C,$A9,Tabla!$G:$G,"ENC",Tabla!$B:$B,"P00101",Tabla!$E:$E,"00")</f>
        <v>23.02989653341151</v>
      </c>
      <c r="K9" s="11">
        <f>+J9/I9*100-100</f>
        <v>12.620663294290367</v>
      </c>
    </row>
    <row r="10" spans="1:14" s="1" customFormat="1" ht="24.75" customHeight="1" x14ac:dyDescent="0.25">
      <c r="A10" s="9" t="s">
        <v>2</v>
      </c>
      <c r="B10" s="16" t="s">
        <v>12</v>
      </c>
      <c r="C10" s="7">
        <f>+SUMIFS(Tabla!$F:$F,Tabla!$A:$A,C$7,Tabla!$C:$C,$A10,Tabla!$G:$G,"ENC",Tabla!$B:$B,"P00101",Tabla!$E:$E,"00")</f>
        <v>92.108985070736352</v>
      </c>
      <c r="D10" s="7">
        <f>+SUMIFS(Tabla!$F:$F,Tabla!$A:$A,D$7,Tabla!$C:$C,$A10,Tabla!$G:$G,"ENC",Tabla!$B:$B,"P00101",Tabla!$E:$E,"00")</f>
        <v>99.630988076960094</v>
      </c>
      <c r="E10" s="7">
        <f>+SUMIFS(Tabla!$F:$F,Tabla!$A:$A,E$7,Tabla!$C:$C,$A10,Tabla!$G:$G,"ENC",Tabla!$B:$B,"P00101",Tabla!$E:$E,"00")</f>
        <v>103.22732660062329</v>
      </c>
      <c r="F10" s="7">
        <f>+SUMIFS(Tabla!$F:$F,Tabla!$A:$A,F$7,Tabla!$C:$C,$A10,Tabla!$G:$G,"ENC",Tabla!$B:$B,"P00101",Tabla!$E:$E,"00")</f>
        <v>105.01867336430476</v>
      </c>
      <c r="G10" s="7">
        <f>+SUMIFS(Tabla!$F:$F,Tabla!$A:$A,G$7,Tabla!$C:$C,$A10,Tabla!$G:$G,"ENC",Tabla!$B:$B,"P00101",Tabla!$E:$E,"00")</f>
        <v>110.02397236523458</v>
      </c>
      <c r="H10" s="7">
        <f>+SUMIFS(Tabla!$F:$F,Tabla!$A:$A,H$7,Tabla!$C:$C,$A10,Tabla!$G:$G,"ENC",Tabla!$B:$B,"P00101",Tabla!$E:$E,"00")</f>
        <v>113.87561729745499</v>
      </c>
      <c r="I10" s="7">
        <f>+SUMIFS(Tabla!$F:$F,Tabla!$A:$A,I$7,Tabla!$C:$C,$A10,Tabla!$G:$G,"ENC",Tabla!$B:$B,"P00101",Tabla!$E:$E,"00")</f>
        <v>124.34217956050162</v>
      </c>
      <c r="J10" s="7">
        <f>+SUMIFS(Tabla!$F:$F,Tabla!$A:$A,J$7,Tabla!$C:$C,$A10,Tabla!$G:$G,"ENC",Tabla!$B:$B,"P00101",Tabla!$E:$E,"00")</f>
        <v>108.98034700251934</v>
      </c>
      <c r="K10" s="11">
        <f t="shared" ref="K10:K25" si="0">+J10/I10*100-100</f>
        <v>-12.354482294166019</v>
      </c>
    </row>
    <row r="11" spans="1:14" s="1" customFormat="1" ht="24.75" customHeight="1" x14ac:dyDescent="0.25">
      <c r="A11" s="9" t="s">
        <v>3</v>
      </c>
      <c r="B11" s="16" t="s">
        <v>13</v>
      </c>
      <c r="C11" s="7">
        <f>+SUMIFS(Tabla!$F:$F,Tabla!$A:$A,C$7,Tabla!$C:$C,$A11,Tabla!$G:$G,"ENC",Tabla!$B:$B,"P00101",Tabla!$E:$E,"00")</f>
        <v>193.33508610877965</v>
      </c>
      <c r="D11" s="7">
        <f>+SUMIFS(Tabla!$F:$F,Tabla!$A:$A,D$7,Tabla!$C:$C,$A11,Tabla!$G:$G,"ENC",Tabla!$B:$B,"P00101",Tabla!$E:$E,"00")</f>
        <v>204.90186330597848</v>
      </c>
      <c r="E11" s="7">
        <f>+SUMIFS(Tabla!$F:$F,Tabla!$A:$A,E$7,Tabla!$C:$C,$A11,Tabla!$G:$G,"ENC",Tabla!$B:$B,"P00101",Tabla!$E:$E,"00")</f>
        <v>214.67917744728544</v>
      </c>
      <c r="F11" s="7">
        <f>+SUMIFS(Tabla!$F:$F,Tabla!$A:$A,F$7,Tabla!$C:$C,$A11,Tabla!$G:$G,"ENC",Tabla!$B:$B,"P00101",Tabla!$E:$E,"00")</f>
        <v>222.77624448226175</v>
      </c>
      <c r="G11" s="7">
        <f>+SUMIFS(Tabla!$F:$F,Tabla!$A:$A,G$7,Tabla!$C:$C,$A11,Tabla!$G:$G,"ENC",Tabla!$B:$B,"P00101",Tabla!$E:$E,"00")</f>
        <v>234.12556948507702</v>
      </c>
      <c r="H11" s="7">
        <f>+SUMIFS(Tabla!$F:$F,Tabla!$A:$A,H$7,Tabla!$C:$C,$A11,Tabla!$G:$G,"ENC",Tabla!$B:$B,"P00101",Tabla!$E:$E,"00")</f>
        <v>243.16921128592992</v>
      </c>
      <c r="I11" s="7">
        <f>+SUMIFS(Tabla!$F:$F,Tabla!$A:$A,I$7,Tabla!$C:$C,$A11,Tabla!$G:$G,"ENC",Tabla!$B:$B,"P00101",Tabla!$E:$E,"00")</f>
        <v>240.34589163873011</v>
      </c>
      <c r="J11" s="7">
        <f>+SUMIFS(Tabla!$F:$F,Tabla!$A:$A,J$7,Tabla!$C:$C,$A11,Tabla!$G:$G,"ENC",Tabla!$B:$B,"P00101",Tabla!$E:$E,"00")</f>
        <v>236.74750107523266</v>
      </c>
      <c r="K11" s="11">
        <f t="shared" si="0"/>
        <v>-1.4971716549689376</v>
      </c>
    </row>
    <row r="12" spans="1:14" s="1" customFormat="1" ht="24.75" customHeight="1" x14ac:dyDescent="0.25">
      <c r="A12" s="9" t="s">
        <v>6</v>
      </c>
      <c r="B12" s="16" t="s">
        <v>14</v>
      </c>
      <c r="C12" s="7">
        <f>+SUMIFS(Tabla!$F:$F,Tabla!$A:$A,C$7,Tabla!$C:$C,$A12,Tabla!$G:$G,"ENC",Tabla!$B:$B,"P00101",Tabla!$E:$E,"00")</f>
        <v>125.33848640791953</v>
      </c>
      <c r="D12" s="7">
        <f>+SUMIFS(Tabla!$F:$F,Tabla!$A:$A,D$7,Tabla!$C:$C,$A12,Tabla!$G:$G,"ENC",Tabla!$B:$B,"P00101",Tabla!$E:$E,"00")</f>
        <v>136.05303292064963</v>
      </c>
      <c r="E12" s="7">
        <f>+SUMIFS(Tabla!$F:$F,Tabla!$A:$A,E$7,Tabla!$C:$C,$A12,Tabla!$G:$G,"ENC",Tabla!$B:$B,"P00101",Tabla!$E:$E,"00")</f>
        <v>141.92056242419017</v>
      </c>
      <c r="F12" s="7">
        <f>+SUMIFS(Tabla!$F:$F,Tabla!$A:$A,F$7,Tabla!$C:$C,$A12,Tabla!$G:$G,"ENC",Tabla!$B:$B,"P00101",Tabla!$E:$E,"00")</f>
        <v>132.16747065058701</v>
      </c>
      <c r="G12" s="7">
        <f>+SUMIFS(Tabla!$F:$F,Tabla!$A:$A,G$7,Tabla!$C:$C,$A12,Tabla!$G:$G,"ENC",Tabla!$B:$B,"P00101",Tabla!$E:$E,"00")</f>
        <v>147.91794376973812</v>
      </c>
      <c r="H12" s="7">
        <f>+SUMIFS(Tabla!$F:$F,Tabla!$A:$A,H$7,Tabla!$C:$C,$A12,Tabla!$G:$G,"ENC",Tabla!$B:$B,"P00101",Tabla!$E:$E,"00")</f>
        <v>157.29613219985657</v>
      </c>
      <c r="I12" s="7">
        <f>+SUMIFS(Tabla!$F:$F,Tabla!$A:$A,I$7,Tabla!$C:$C,$A12,Tabla!$G:$G,"ENC",Tabla!$B:$B,"P00101",Tabla!$E:$E,"00")</f>
        <v>162.32420157688367</v>
      </c>
      <c r="J12" s="7">
        <f>+SUMIFS(Tabla!$F:$F,Tabla!$A:$A,J$7,Tabla!$C:$C,$A12,Tabla!$G:$G,"ENC",Tabla!$B:$B,"P00101",Tabla!$E:$E,"00")</f>
        <v>171.42311728423945</v>
      </c>
      <c r="K12" s="11">
        <f t="shared" si="0"/>
        <v>5.6053968656338355</v>
      </c>
      <c r="M12" s="109"/>
      <c r="N12" s="109"/>
    </row>
    <row r="13" spans="1:14" s="1" customFormat="1" ht="24.75" customHeight="1" x14ac:dyDescent="0.25">
      <c r="A13" s="9" t="s">
        <v>7</v>
      </c>
      <c r="B13" s="16" t="s">
        <v>4</v>
      </c>
      <c r="C13" s="7">
        <f>+SUMIFS(Tabla!$F:$F,Tabla!$A:$A,C$7,Tabla!$C:$C,$A13,Tabla!$G:$G,"ENC",Tabla!$B:$B,"P00101",Tabla!$E:$E,"00")</f>
        <v>188.4814909311124</v>
      </c>
      <c r="D13" s="7">
        <f>+SUMIFS(Tabla!$F:$F,Tabla!$A:$A,D$7,Tabla!$C:$C,$A13,Tabla!$G:$G,"ENC",Tabla!$B:$B,"P00101",Tabla!$E:$E,"00")</f>
        <v>316.98864121675882</v>
      </c>
      <c r="E13" s="7">
        <f>+SUMIFS(Tabla!$F:$F,Tabla!$A:$A,E$7,Tabla!$C:$C,$A13,Tabla!$G:$G,"ENC",Tabla!$B:$B,"P00101",Tabla!$E:$E,"00")</f>
        <v>352.6841465892856</v>
      </c>
      <c r="F13" s="7">
        <f>+SUMIFS(Tabla!$F:$F,Tabla!$A:$A,F$7,Tabla!$C:$C,$A13,Tabla!$G:$G,"ENC",Tabla!$B:$B,"P00101",Tabla!$E:$E,"00")</f>
        <v>337.71072719668229</v>
      </c>
      <c r="G13" s="7">
        <f>+SUMIFS(Tabla!$F:$F,Tabla!$A:$A,G$7,Tabla!$C:$C,$A13,Tabla!$G:$G,"ENC",Tabla!$B:$B,"P00101",Tabla!$E:$E,"00")</f>
        <v>296.06879705377764</v>
      </c>
      <c r="H13" s="7">
        <f>+SUMIFS(Tabla!$F:$F,Tabla!$A:$A,H$7,Tabla!$C:$C,$A13,Tabla!$G:$G,"ENC",Tabla!$B:$B,"P00101",Tabla!$E:$E,"00")</f>
        <v>319.25262423584979</v>
      </c>
      <c r="I13" s="7">
        <f>+SUMIFS(Tabla!$F:$F,Tabla!$A:$A,I$7,Tabla!$C:$C,$A13,Tabla!$G:$G,"ENC",Tabla!$B:$B,"P00101",Tabla!$E:$E,"00")</f>
        <v>346.40809941190378</v>
      </c>
      <c r="J13" s="7">
        <f>+SUMIFS(Tabla!$F:$F,Tabla!$A:$A,J$7,Tabla!$C:$C,$A13,Tabla!$G:$G,"ENC",Tabla!$B:$B,"P00101",Tabla!$E:$E,"00")</f>
        <v>239.20879901747833</v>
      </c>
      <c r="K13" s="11">
        <f t="shared" si="0"/>
        <v>-30.945956684158787</v>
      </c>
      <c r="N13" s="109"/>
    </row>
    <row r="14" spans="1:14" s="1" customFormat="1" ht="24.75" customHeight="1" x14ac:dyDescent="0.25">
      <c r="A14" s="9" t="s">
        <v>8</v>
      </c>
      <c r="B14" s="16" t="s">
        <v>5</v>
      </c>
      <c r="C14" s="7">
        <f>+SUMIFS(Tabla!$F:$F,Tabla!$A:$A,C$7,Tabla!$C:$C,$A14,Tabla!$G:$G,"ENC",Tabla!$B:$B,"P00101",Tabla!$E:$E,"00")</f>
        <v>62.801648300000004</v>
      </c>
      <c r="D14" s="7">
        <f>+SUMIFS(Tabla!$F:$F,Tabla!$A:$A,D$7,Tabla!$C:$C,$A14,Tabla!$G:$G,"ENC",Tabla!$B:$B,"P00101",Tabla!$E:$E,"00")</f>
        <v>58.254059483962003</v>
      </c>
      <c r="E14" s="7">
        <f>+SUMIFS(Tabla!$F:$F,Tabla!$A:$A,E$7,Tabla!$C:$C,$A14,Tabla!$G:$G,"ENC",Tabla!$B:$B,"P00101",Tabla!$E:$E,"00")</f>
        <v>52.290304998129194</v>
      </c>
      <c r="F14" s="7">
        <f>+SUMIFS(Tabla!$F:$F,Tabla!$A:$A,F$7,Tabla!$C:$C,$A14,Tabla!$G:$G,"ENC",Tabla!$B:$B,"P00101",Tabla!$E:$E,"00")</f>
        <v>52.290304998129194</v>
      </c>
      <c r="G14" s="7">
        <f>+SUMIFS(Tabla!$F:$F,Tabla!$A:$A,G$7,Tabla!$C:$C,$A14,Tabla!$G:$G,"ENC",Tabla!$B:$B,"P00101",Tabla!$E:$E,"00")</f>
        <v>59.789318088253957</v>
      </c>
      <c r="H14" s="7">
        <f>+SUMIFS(Tabla!$F:$F,Tabla!$A:$A,H$7,Tabla!$C:$C,$A14,Tabla!$G:$G,"ENC",Tabla!$B:$B,"P00101",Tabla!$E:$E,"00")</f>
        <v>53.647155653654053</v>
      </c>
      <c r="I14" s="7">
        <f>+SUMIFS(Tabla!$F:$F,Tabla!$A:$A,I$7,Tabla!$C:$C,$A14,Tabla!$G:$G,"ENC",Tabla!$B:$B,"P00101",Tabla!$E:$E,"00")</f>
        <v>53.647155653654053</v>
      </c>
      <c r="J14" s="7">
        <f>+SUMIFS(Tabla!$F:$F,Tabla!$A:$A,J$7,Tabla!$C:$C,$A14,Tabla!$G:$G,"ENC",Tabla!$B:$B,"P00101",Tabla!$E:$E,"00")</f>
        <v>53.647155653654053</v>
      </c>
      <c r="K14" s="11">
        <f t="shared" si="0"/>
        <v>0</v>
      </c>
    </row>
    <row r="15" spans="1:14" s="1" customFormat="1" ht="24.75" customHeight="1" x14ac:dyDescent="0.25">
      <c r="A15" s="9" t="s">
        <v>15</v>
      </c>
      <c r="B15" s="16" t="s">
        <v>16</v>
      </c>
      <c r="C15" s="7">
        <f>+SUMIFS(Tabla!$F:$F,Tabla!$A:$A,C$7,Tabla!$C:$C,$A15,Tabla!$G:$G,"ENC",Tabla!$B:$B,"P00101",Tabla!$E:$E,"00")</f>
        <v>174.25095950114522</v>
      </c>
      <c r="D15" s="7">
        <f>+SUMIFS(Tabla!$F:$F,Tabla!$A:$A,D$7,Tabla!$C:$C,$A15,Tabla!$G:$G,"ENC",Tabla!$B:$B,"P00101",Tabla!$E:$E,"00")</f>
        <v>167.90630968457299</v>
      </c>
      <c r="E15" s="7">
        <f>+SUMIFS(Tabla!$F:$F,Tabla!$A:$A,E$7,Tabla!$C:$C,$A15,Tabla!$G:$G,"ENC",Tabla!$B:$B,"P00101",Tabla!$E:$E,"00")</f>
        <v>178.01011009710743</v>
      </c>
      <c r="F15" s="7">
        <f>+SUMIFS(Tabla!$F:$F,Tabla!$A:$A,F$7,Tabla!$C:$C,$A15,Tabla!$G:$G,"ENC",Tabla!$B:$B,"P00101",Tabla!$E:$E,"00")</f>
        <v>169.68894878382613</v>
      </c>
      <c r="G15" s="7">
        <f>+SUMIFS(Tabla!$F:$F,Tabla!$A:$A,G$7,Tabla!$C:$C,$A15,Tabla!$G:$G,"ENC",Tabla!$B:$B,"P00101",Tabla!$E:$E,"00")</f>
        <v>177.43892303786609</v>
      </c>
      <c r="H15" s="7">
        <f>+SUMIFS(Tabla!$F:$F,Tabla!$A:$A,H$7,Tabla!$C:$C,$A15,Tabla!$G:$G,"ENC",Tabla!$B:$B,"P00101",Tabla!$E:$E,"00")</f>
        <v>184.21164982810507</v>
      </c>
      <c r="I15" s="7">
        <f>+SUMIFS(Tabla!$F:$F,Tabla!$A:$A,I$7,Tabla!$C:$C,$A15,Tabla!$G:$G,"ENC",Tabla!$B:$B,"P00101",Tabla!$E:$E,"00")</f>
        <v>181.04100873997152</v>
      </c>
      <c r="J15" s="7">
        <f>+SUMIFS(Tabla!$F:$F,Tabla!$A:$A,J$7,Tabla!$C:$C,$A15,Tabla!$G:$G,"ENC",Tabla!$B:$B,"P00101",Tabla!$E:$E,"00")</f>
        <v>185.36684441525537</v>
      </c>
      <c r="K15" s="11">
        <f t="shared" si="0"/>
        <v>2.3894230955689295</v>
      </c>
    </row>
    <row r="16" spans="1:14" s="1" customFormat="1" ht="24.75" customHeight="1" x14ac:dyDescent="0.25">
      <c r="A16" s="9" t="s">
        <v>17</v>
      </c>
      <c r="B16" s="16" t="s">
        <v>18</v>
      </c>
      <c r="C16" s="7">
        <f>+SUMIFS(Tabla!$F:$F,Tabla!$A:$A,C$7,Tabla!$C:$C,$A16,Tabla!$G:$G,"ENC",Tabla!$B:$B,"P00101",Tabla!$E:$E,"00")</f>
        <v>441.58491686031584</v>
      </c>
      <c r="D16" s="7">
        <f>+SUMIFS(Tabla!$F:$F,Tabla!$A:$A,D$7,Tabla!$C:$C,$A16,Tabla!$G:$G,"ENC",Tabla!$B:$B,"P00101",Tabla!$E:$E,"00")</f>
        <v>450.07236306630983</v>
      </c>
      <c r="E16" s="7">
        <f>+SUMIFS(Tabla!$F:$F,Tabla!$A:$A,E$7,Tabla!$C:$C,$A16,Tabla!$G:$G,"ENC",Tabla!$B:$B,"P00101",Tabla!$E:$E,"00")</f>
        <v>439.68162856079755</v>
      </c>
      <c r="F16" s="7">
        <f>+SUMIFS(Tabla!$F:$F,Tabla!$A:$A,F$7,Tabla!$C:$C,$A16,Tabla!$G:$G,"ENC",Tabla!$B:$B,"P00101",Tabla!$E:$E,"00")</f>
        <v>467.42904371690099</v>
      </c>
      <c r="G16" s="7">
        <f>+SUMIFS(Tabla!$F:$F,Tabla!$A:$A,G$7,Tabla!$C:$C,$A16,Tabla!$G:$G,"ENC",Tabla!$B:$B,"P00101",Tabla!$E:$E,"00")</f>
        <v>477.17498396379824</v>
      </c>
      <c r="H16" s="7">
        <f>+SUMIFS(Tabla!$F:$F,Tabla!$A:$A,H$7,Tabla!$C:$C,$A16,Tabla!$G:$G,"ENC",Tabla!$B:$B,"P00101",Tabla!$E:$E,"00")</f>
        <v>455.30216947185102</v>
      </c>
      <c r="I16" s="7">
        <f>+SUMIFS(Tabla!$F:$F,Tabla!$A:$A,I$7,Tabla!$C:$C,$A16,Tabla!$G:$G,"ENC",Tabla!$B:$B,"P00101",Tabla!$E:$E,"00")</f>
        <v>445.52524262416358</v>
      </c>
      <c r="J16" s="7">
        <f>+SUMIFS(Tabla!$F:$F,Tabla!$A:$A,J$7,Tabla!$C:$C,$A16,Tabla!$G:$G,"ENC",Tabla!$B:$B,"P00101",Tabla!$E:$E,"00")</f>
        <v>445.12964323344806</v>
      </c>
      <c r="K16" s="11">
        <f t="shared" si="0"/>
        <v>-8.8793934185503076E-2</v>
      </c>
    </row>
    <row r="17" spans="1:11" s="1" customFormat="1" ht="24.75" customHeight="1" x14ac:dyDescent="0.25">
      <c r="A17" s="9" t="s">
        <v>19</v>
      </c>
      <c r="B17" s="16" t="s">
        <v>20</v>
      </c>
      <c r="C17" s="7">
        <f>+SUMIFS(Tabla!$F:$F,Tabla!$A:$A,C$7,Tabla!$C:$C,$A17,Tabla!$G:$G,"ENC",Tabla!$B:$B,"P00101",Tabla!$E:$E,"00")</f>
        <v>270.08322800414101</v>
      </c>
      <c r="D17" s="7">
        <f>+SUMIFS(Tabla!$F:$F,Tabla!$A:$A,D$7,Tabla!$C:$C,$A17,Tabla!$G:$G,"ENC",Tabla!$B:$B,"P00101",Tabla!$E:$E,"00")</f>
        <v>245.03825292475275</v>
      </c>
      <c r="E17" s="7">
        <f>+SUMIFS(Tabla!$F:$F,Tabla!$A:$A,E$7,Tabla!$C:$C,$A17,Tabla!$G:$G,"ENC",Tabla!$B:$B,"P00101",Tabla!$E:$E,"00")</f>
        <v>253.83829274817725</v>
      </c>
      <c r="F17" s="7">
        <f>+SUMIFS(Tabla!$F:$F,Tabla!$A:$A,F$7,Tabla!$C:$C,$A17,Tabla!$G:$G,"ENC",Tabla!$B:$B,"P00101",Tabla!$E:$E,"00")</f>
        <v>286.72040605867255</v>
      </c>
      <c r="G17" s="7">
        <f>+SUMIFS(Tabla!$F:$F,Tabla!$A:$A,G$7,Tabla!$C:$C,$A17,Tabla!$G:$G,"ENC",Tabla!$B:$B,"P00101",Tabla!$E:$E,"00")</f>
        <v>308.85079923203591</v>
      </c>
      <c r="H17" s="7">
        <f>+SUMIFS(Tabla!$F:$F,Tabla!$A:$A,H$7,Tabla!$C:$C,$A17,Tabla!$G:$G,"ENC",Tabla!$B:$B,"P00101",Tabla!$E:$E,"00")</f>
        <v>311.95787065957865</v>
      </c>
      <c r="I17" s="7">
        <f>+SUMIFS(Tabla!$F:$F,Tabla!$A:$A,I$7,Tabla!$C:$C,$A17,Tabla!$G:$G,"ENC",Tabla!$B:$B,"P00101",Tabla!$E:$E,"00")</f>
        <v>296.28206181065877</v>
      </c>
      <c r="J17" s="7">
        <f>+SUMIFS(Tabla!$F:$F,Tabla!$A:$A,J$7,Tabla!$C:$C,$A17,Tabla!$G:$G,"ENC",Tabla!$B:$B,"P00101",Tabla!$E:$E,"00")</f>
        <v>311.89452705605976</v>
      </c>
      <c r="K17" s="11">
        <f t="shared" si="0"/>
        <v>5.2694601725089285</v>
      </c>
    </row>
    <row r="18" spans="1:11" s="1" customFormat="1" ht="24.75" customHeight="1" x14ac:dyDescent="0.25">
      <c r="A18" s="9" t="s">
        <v>21</v>
      </c>
      <c r="B18" s="16" t="s">
        <v>22</v>
      </c>
      <c r="C18" s="7">
        <f>+SUMIFS(Tabla!$F:$F,Tabla!$A:$A,C$7,Tabla!$C:$C,$A18,Tabla!$G:$G,"ENC",Tabla!$B:$B,"P00101",Tabla!$E:$E,"00")</f>
        <v>522.58282706408477</v>
      </c>
      <c r="D18" s="7">
        <f>+SUMIFS(Tabla!$F:$F,Tabla!$A:$A,D$7,Tabla!$C:$C,$A18,Tabla!$G:$G,"ENC",Tabla!$B:$B,"P00101",Tabla!$E:$E,"00")</f>
        <v>523.90984207484428</v>
      </c>
      <c r="E18" s="7">
        <f>+SUMIFS(Tabla!$F:$F,Tabla!$A:$A,E$7,Tabla!$C:$C,$A18,Tabla!$G:$G,"ENC",Tabla!$B:$B,"P00101",Tabla!$E:$E,"00")</f>
        <v>500.14901578897747</v>
      </c>
      <c r="F18" s="7">
        <f>+SUMIFS(Tabla!$F:$F,Tabla!$A:$A,F$7,Tabla!$C:$C,$A18,Tabla!$G:$G,"ENC",Tabla!$B:$B,"P00101",Tabla!$E:$E,"00")</f>
        <v>524.56934164130837</v>
      </c>
      <c r="G18" s="7">
        <f>+SUMIFS(Tabla!$F:$F,Tabla!$A:$A,G$7,Tabla!$C:$C,$A18,Tabla!$G:$G,"ENC",Tabla!$B:$B,"P00101",Tabla!$E:$E,"00")</f>
        <v>536.93211753099263</v>
      </c>
      <c r="H18" s="7">
        <f>+SUMIFS(Tabla!$F:$F,Tabla!$A:$A,H$7,Tabla!$C:$C,$A18,Tabla!$G:$G,"ENC",Tabla!$B:$B,"P00101",Tabla!$E:$E,"00")</f>
        <v>516.19939474361115</v>
      </c>
      <c r="I18" s="7">
        <f>+SUMIFS(Tabla!$F:$F,Tabla!$A:$A,I$7,Tabla!$C:$C,$A18,Tabla!$G:$G,"ENC",Tabla!$B:$B,"P00101",Tabla!$E:$E,"00")</f>
        <v>534.08648349517057</v>
      </c>
      <c r="J18" s="7">
        <f>+SUMIFS(Tabla!$F:$F,Tabla!$A:$A,J$7,Tabla!$C:$C,$A18,Tabla!$G:$G,"ENC",Tabla!$B:$B,"P00101",Tabla!$E:$E,"00")</f>
        <v>551.19250154731697</v>
      </c>
      <c r="K18" s="11">
        <f t="shared" si="0"/>
        <v>3.2028554514619287</v>
      </c>
    </row>
    <row r="19" spans="1:11" s="1" customFormat="1" ht="24.75" customHeight="1" x14ac:dyDescent="0.25">
      <c r="A19" s="9"/>
      <c r="B19" s="16" t="s">
        <v>37</v>
      </c>
      <c r="C19" s="2">
        <f>+SUMIFS(Tabla!$F:$F,Tabla!$A:$A,C7,Tabla!$G:$G,"ENC",Tabla!$B:$B,"P00101",Tabla!$E:$E,"1203",Tabla!$C:$C,"08.3")</f>
        <v>437.14732251588805</v>
      </c>
      <c r="D19" s="2">
        <f>+SUMIFS(Tabla!$F:$F,Tabla!$A:$A,D7,Tabla!$G:$G,"ENC",Tabla!$B:$B,"P00101",Tabla!$E:$E,"1203",Tabla!$C:$C,"08.3")</f>
        <v>436.54256423659899</v>
      </c>
      <c r="E19" s="2">
        <f>+SUMIFS(Tabla!$F:$F,Tabla!$A:$A,E7,Tabla!$G:$G,"ENC",Tabla!$B:$B,"P00101",Tabla!$E:$E,"1203",Tabla!$C:$C,"08.3")</f>
        <v>405.2564003497701</v>
      </c>
      <c r="F19" s="2">
        <f>+SUMIFS(Tabla!$F:$F,Tabla!$A:$A,F7,Tabla!$G:$G,"ENC",Tabla!$B:$B,"P00101",Tabla!$E:$E,"1203",Tabla!$C:$C,"08.3")</f>
        <v>433.30812179466631</v>
      </c>
      <c r="G19" s="2">
        <f>+SUMIFS(Tabla!$F:$F,Tabla!$A:$A,G7,Tabla!$G:$G,"ENC",Tabla!$B:$B,"P00101",Tabla!$E:$E,"1203",Tabla!$C:$C,"08.3")</f>
        <v>443.59108032468862</v>
      </c>
      <c r="H19" s="2">
        <f>+SUMIFS(Tabla!$F:$F,Tabla!$A:$A,H7,Tabla!$G:$G,"ENC",Tabla!$B:$B,"P00101",Tabla!$E:$E,"1203",Tabla!$C:$C,"08.3")</f>
        <v>420.07281270183898</v>
      </c>
      <c r="I19" s="2">
        <f>+SUMIFS(Tabla!$F:$F,Tabla!$A:$A,I7,Tabla!$G:$G,"ENC",Tabla!$B:$B,"P00101",Tabla!$E:$E,"1203",Tabla!$C:$C,"08.3")</f>
        <v>437.47760033296964</v>
      </c>
      <c r="J19" s="2">
        <f>+SUMIFS(Tabla!$F:$F,Tabla!$A:$A,J7,Tabla!$G:$G,"ENC",Tabla!$B:$B,"P00101",Tabla!$E:$E,"1203",Tabla!$C:$C,"08.3")</f>
        <v>451.03014697702582</v>
      </c>
      <c r="K19" s="11">
        <f t="shared" si="0"/>
        <v>3.0978835564932012</v>
      </c>
    </row>
    <row r="20" spans="1:11" s="1" customFormat="1" ht="24.75" customHeight="1" x14ac:dyDescent="0.25">
      <c r="A20" s="9"/>
      <c r="B20" s="16" t="s">
        <v>38</v>
      </c>
      <c r="C20" s="2">
        <f>+SUMIFS(Tabla!$F:$F,Tabla!$A:$A,C7,Tabla!$G:$G,"ENC",Tabla!$B:$B,"P00101",Tabla!$E:$E,"1302",Tabla!$C:$C,"08.3")</f>
        <v>85.435504548196661</v>
      </c>
      <c r="D20" s="2">
        <f>+SUMIFS(Tabla!$F:$F,Tabla!$A:$A,D7,Tabla!$G:$G,"ENC",Tabla!$B:$B,"P00101",Tabla!$E:$E,"1302",Tabla!$C:$C,"08.3")</f>
        <v>87.367277838245244</v>
      </c>
      <c r="E20" s="2">
        <f>+SUMIFS(Tabla!$F:$F,Tabla!$A:$A,E7,Tabla!$G:$G,"ENC",Tabla!$B:$B,"P00101",Tabla!$E:$E,"1302",Tabla!$C:$C,"08.3")</f>
        <v>94.145692923749152</v>
      </c>
      <c r="F20" s="2">
        <f>+SUMIFS(Tabla!$F:$F,Tabla!$A:$A,F7,Tabla!$G:$G,"ENC",Tabla!$B:$B,"P00101",Tabla!$E:$E,"1302",Tabla!$C:$C,"08.3")</f>
        <v>91.485645760008921</v>
      </c>
      <c r="G20" s="2">
        <f>+SUMIFS(Tabla!$F:$F,Tabla!$A:$A,G7,Tabla!$G:$G,"ENC",Tabla!$B:$B,"P00101",Tabla!$E:$E,"1302",Tabla!$C:$C,"08.3")</f>
        <v>93.569475229689075</v>
      </c>
      <c r="H20" s="2">
        <f>+SUMIFS(Tabla!$F:$F,Tabla!$A:$A,H7,Tabla!$G:$G,"ENC",Tabla!$B:$B,"P00101",Tabla!$E:$E,"1302",Tabla!$C:$C,"08.3")</f>
        <v>96.223741779348273</v>
      </c>
      <c r="I20" s="2">
        <f>+SUMIFS(Tabla!$F:$F,Tabla!$A:$A,I7,Tabla!$G:$G,"ENC",Tabla!$B:$B,"P00101",Tabla!$E:$E,"1302",Tabla!$C:$C,"08.3")</f>
        <v>96.705704949178127</v>
      </c>
      <c r="J20" s="2">
        <f>+SUMIFS(Tabla!$F:$F,Tabla!$A:$A,J7,Tabla!$G:$G,"ENC",Tabla!$B:$B,"P00101",Tabla!$E:$E,"1302",Tabla!$C:$C,"08.3")</f>
        <v>100.24467045123225</v>
      </c>
      <c r="K20" s="11">
        <f t="shared" si="0"/>
        <v>3.6595209185579733</v>
      </c>
    </row>
    <row r="21" spans="1:11" s="1" customFormat="1" ht="24.75" customHeight="1" x14ac:dyDescent="0.25">
      <c r="A21" s="9" t="s">
        <v>23</v>
      </c>
      <c r="B21" s="16" t="s">
        <v>24</v>
      </c>
      <c r="C21" s="17">
        <f>+SUMIFS(Tabla!$F:$F,Tabla!$A:$A,C$7,Tabla!$C:$C,$A21,Tabla!$G:$G,"ENC",Tabla!$B:$B,"P00101",Tabla!$E:$E,"00")</f>
        <v>9.7198152655138816</v>
      </c>
      <c r="D21" s="17">
        <f>+SUMIFS(Tabla!$F:$F,Tabla!$A:$A,D$7,Tabla!$C:$C,$A21,Tabla!$G:$G,"ENC",Tabla!$B:$B,"P00101",Tabla!$E:$E,"00")</f>
        <v>10.063833992161911</v>
      </c>
      <c r="E21" s="17">
        <f>+SUMIFS(Tabla!$F:$F,Tabla!$A:$A,E$7,Tabla!$C:$C,$A21,Tabla!$G:$G,"ENC",Tabla!$B:$B,"P00101",Tabla!$E:$E,"00")</f>
        <v>9.7715239976496875</v>
      </c>
      <c r="F21" s="17">
        <f>+SUMIFS(Tabla!$F:$F,Tabla!$A:$A,F$7,Tabla!$C:$C,$A21,Tabla!$G:$G,"ENC",Tabla!$B:$B,"P00101",Tabla!$E:$E,"00")</f>
        <v>10.178004207052485</v>
      </c>
      <c r="G21" s="17">
        <f>+SUMIFS(Tabla!$F:$F,Tabla!$A:$A,G$7,Tabla!$C:$C,$A21,Tabla!$G:$G,"ENC",Tabla!$B:$B,"P00101",Tabla!$E:$E,"00")</f>
        <v>10.29409424966591</v>
      </c>
      <c r="H21" s="17">
        <f>+SUMIFS(Tabla!$F:$F,Tabla!$A:$A,H$7,Tabla!$C:$C,$A21,Tabla!$G:$G,"ENC",Tabla!$B:$B,"P00101",Tabla!$E:$E,"00")</f>
        <v>9.93090591959945</v>
      </c>
      <c r="I21" s="17">
        <f>+SUMIFS(Tabla!$F:$F,Tabla!$A:$A,I$7,Tabla!$C:$C,$A21,Tabla!$G:$G,"ENC",Tabla!$B:$B,"P00101",Tabla!$E:$E,"00")</f>
        <v>9.6004760743883075</v>
      </c>
      <c r="J21" s="17">
        <f>+SUMIFS(Tabla!$F:$F,Tabla!$A:$A,J$7,Tabla!$C:$C,$A21,Tabla!$G:$G,"ENC",Tabla!$B:$B,"P00101",Tabla!$E:$E,"00")</f>
        <v>9.7335225091801583</v>
      </c>
      <c r="K21" s="11">
        <f t="shared" si="0"/>
        <v>1.3858316375245749</v>
      </c>
    </row>
    <row r="22" spans="1:11" s="1" customFormat="1" ht="24.75" customHeight="1" x14ac:dyDescent="0.25">
      <c r="A22" s="9" t="s">
        <v>25</v>
      </c>
      <c r="B22" s="16" t="s">
        <v>26</v>
      </c>
      <c r="C22" s="17">
        <f>+SUMIFS(Tabla!$F:$F,Tabla!$A:$A,C$7,Tabla!$C:$C,$A22,Tabla!$G:$G,"ENC",Tabla!$B:$B,"P00101",Tabla!$E:$E,"00")</f>
        <v>54.282297946125809</v>
      </c>
      <c r="D22" s="17">
        <f>+SUMIFS(Tabla!$F:$F,Tabla!$A:$A,D$7,Tabla!$C:$C,$A22,Tabla!$G:$G,"ENC",Tabla!$B:$B,"P00101",Tabla!$E:$E,"00")</f>
        <v>50.016059637951372</v>
      </c>
      <c r="E22" s="17">
        <f>+SUMIFS(Tabla!$F:$F,Tabla!$A:$A,E$7,Tabla!$C:$C,$A22,Tabla!$G:$G,"ENC",Tabla!$B:$B,"P00101",Tabla!$E:$E,"00")</f>
        <v>51.902518271385027</v>
      </c>
      <c r="F22" s="17">
        <f>+SUMIFS(Tabla!$F:$F,Tabla!$A:$A,F$7,Tabla!$C:$C,$A22,Tabla!$G:$G,"ENC",Tabla!$B:$B,"P00101",Tabla!$E:$E,"00")</f>
        <v>51.902518271385027</v>
      </c>
      <c r="G22" s="17">
        <f>+SUMIFS(Tabla!$F:$F,Tabla!$A:$A,G$7,Tabla!$C:$C,$A22,Tabla!$G:$G,"ENC",Tabla!$B:$B,"P00101",Tabla!$E:$E,"00")</f>
        <v>49.933693793619447</v>
      </c>
      <c r="H22" s="17">
        <f>+SUMIFS(Tabla!$F:$F,Tabla!$A:$A,H$7,Tabla!$C:$C,$A22,Tabla!$G:$G,"ENC",Tabla!$B:$B,"P00101",Tabla!$E:$E,"00")</f>
        <v>48.039552971933553</v>
      </c>
      <c r="I22" s="17">
        <f>+SUMIFS(Tabla!$F:$F,Tabla!$A:$A,I$7,Tabla!$C:$C,$A22,Tabla!$G:$G,"ENC",Tabla!$B:$B,"P00101",Tabla!$E:$E,"00")</f>
        <v>49.468914136783688</v>
      </c>
      <c r="J22" s="17">
        <f>+SUMIFS(Tabla!$F:$F,Tabla!$A:$A,J$7,Tabla!$C:$C,$A22,Tabla!$G:$G,"ENC",Tabla!$B:$B,"P00101",Tabla!$E:$E,"00")</f>
        <v>50.534072120790277</v>
      </c>
      <c r="K22" s="11">
        <f t="shared" si="0"/>
        <v>2.1531865063004716</v>
      </c>
    </row>
    <row r="23" spans="1:11" s="1" customFormat="1" ht="24.75" customHeight="1" x14ac:dyDescent="0.25">
      <c r="A23" s="9" t="s">
        <v>27</v>
      </c>
      <c r="B23" s="16" t="s">
        <v>28</v>
      </c>
      <c r="C23" s="17">
        <f>+SUMIFS(Tabla!$F:$F,Tabla!$A:$A,C$7,Tabla!$C:$C,$A23,Tabla!$G:$G,"ENC",Tabla!$B:$B,"P00101",Tabla!$E:$E,"00")</f>
        <v>139.19802040059446</v>
      </c>
      <c r="D23" s="17">
        <f>+SUMIFS(Tabla!$F:$F,Tabla!$A:$A,D$7,Tabla!$C:$C,$A23,Tabla!$G:$G,"ENC",Tabla!$B:$B,"P00101",Tabla!$E:$E,"00")</f>
        <v>135.27066723862893</v>
      </c>
      <c r="E23" s="17">
        <f>+SUMIFS(Tabla!$F:$F,Tabla!$A:$A,E$7,Tabla!$C:$C,$A23,Tabla!$G:$G,"ENC",Tabla!$B:$B,"P00101",Tabla!$E:$E,"00")</f>
        <v>134.86898052644116</v>
      </c>
      <c r="F23" s="17">
        <f>+SUMIFS(Tabla!$F:$F,Tabla!$A:$A,F$7,Tabla!$C:$C,$A23,Tabla!$G:$G,"ENC",Tabla!$B:$B,"P00101",Tabla!$E:$E,"00")</f>
        <v>139.27410175887792</v>
      </c>
      <c r="G23" s="17">
        <f>+SUMIFS(Tabla!$F:$F,Tabla!$A:$A,G$7,Tabla!$C:$C,$A23,Tabla!$G:$G,"ENC",Tabla!$B:$B,"P00101",Tabla!$E:$E,"00")</f>
        <v>138.27946440844306</v>
      </c>
      <c r="H23" s="17">
        <f>+SUMIFS(Tabla!$F:$F,Tabla!$A:$A,H$7,Tabla!$C:$C,$A23,Tabla!$G:$G,"ENC",Tabla!$B:$B,"P00101",Tabla!$E:$E,"00")</f>
        <v>138.45248091182052</v>
      </c>
      <c r="I23" s="17">
        <f>+SUMIFS(Tabla!$F:$F,Tabla!$A:$A,I$7,Tabla!$C:$C,$A23,Tabla!$G:$G,"ENC",Tabla!$B:$B,"P00101",Tabla!$E:$E,"00")</f>
        <v>141.27114450679838</v>
      </c>
      <c r="J23" s="17">
        <f>+SUMIFS(Tabla!$F:$F,Tabla!$A:$A,J$7,Tabla!$C:$C,$A23,Tabla!$G:$G,"ENC",Tabla!$B:$B,"P00101",Tabla!$E:$E,"00")</f>
        <v>142.41670972188061</v>
      </c>
      <c r="K23" s="11">
        <f t="shared" si="0"/>
        <v>0.81089823338062672</v>
      </c>
    </row>
    <row r="24" spans="1:11" ht="24.75" customHeight="1" x14ac:dyDescent="0.25">
      <c r="A24" s="9" t="s">
        <v>29</v>
      </c>
      <c r="B24" s="16" t="s">
        <v>30</v>
      </c>
      <c r="C24" s="17">
        <f>+SUMIFS(Tabla!$F:$F,Tabla!$A:$A,C$7,Tabla!$C:$C,$A24,Tabla!$G:$G,"ENC",Tabla!$B:$B,"P00101",Tabla!$E:$E,"00")</f>
        <v>291.05753678971598</v>
      </c>
      <c r="D24" s="17">
        <f>+SUMIFS(Tabla!$F:$F,Tabla!$A:$A,D$7,Tabla!$C:$C,$A24,Tabla!$G:$G,"ENC",Tabla!$B:$B,"P00101",Tabla!$E:$E,"00")</f>
        <v>284.48640540065702</v>
      </c>
      <c r="E24" s="17">
        <f>+SUMIFS(Tabla!$F:$F,Tabla!$A:$A,E$7,Tabla!$C:$C,$A24,Tabla!$G:$G,"ENC",Tabla!$B:$B,"P00101",Tabla!$E:$E,"00")</f>
        <v>308.59536185262749</v>
      </c>
      <c r="F24" s="17">
        <f>+SUMIFS(Tabla!$F:$F,Tabla!$A:$A,F$7,Tabla!$C:$C,$A24,Tabla!$G:$G,"ENC",Tabla!$B:$B,"P00101",Tabla!$E:$E,"00")</f>
        <v>327.89702185894964</v>
      </c>
      <c r="G24" s="17">
        <f>+SUMIFS(Tabla!$F:$F,Tabla!$A:$A,G$7,Tabla!$C:$C,$A24,Tabla!$G:$G,"ENC",Tabla!$B:$B,"P00101",Tabla!$E:$E,"00")</f>
        <v>276.7931633005565</v>
      </c>
      <c r="H24" s="17">
        <f>+SUMIFS(Tabla!$F:$F,Tabla!$A:$A,H$7,Tabla!$C:$C,$A24,Tabla!$G:$G,"ENC",Tabla!$B:$B,"P00101",Tabla!$E:$E,"00")</f>
        <v>334.67210919071442</v>
      </c>
      <c r="I24" s="17">
        <f>+SUMIFS(Tabla!$F:$F,Tabla!$A:$A,I$7,Tabla!$C:$C,$A24,Tabla!$G:$G,"ENC",Tabla!$B:$B,"P00101",Tabla!$E:$E,"00")</f>
        <v>389.57703923240189</v>
      </c>
      <c r="J24" s="17">
        <f>+SUMIFS(Tabla!$F:$F,Tabla!$A:$A,J$7,Tabla!$C:$C,$A24,Tabla!$G:$G,"ENC",Tabla!$B:$B,"P00101",Tabla!$E:$E,"00")</f>
        <v>355.3767822765297</v>
      </c>
      <c r="K24" s="11">
        <f>+J24/I24*100-100</f>
        <v>-8.7788174126632867</v>
      </c>
    </row>
    <row r="25" spans="1:11" ht="24.75" customHeight="1" x14ac:dyDescent="0.25">
      <c r="A25" s="10" t="s">
        <v>31</v>
      </c>
      <c r="B25" s="18" t="s">
        <v>32</v>
      </c>
      <c r="C25" s="64">
        <f>+SUMIFS(Tabla!$F:$F,Tabla!$A:$A,C$7,Tabla!$C:$C,$A25,Tabla!$G:$G,"ENC",Tabla!$B:$B,"P00101",Tabla!$E:$E,"00")</f>
        <v>110.2437306221086</v>
      </c>
      <c r="D25" s="64">
        <f>+SUMIFS(Tabla!$F:$F,Tabla!$A:$A,D$7,Tabla!$C:$C,$A25,Tabla!$G:$G,"ENC",Tabla!$B:$B,"P00101",Tabla!$E:$E,"00")</f>
        <v>113.1137502837136</v>
      </c>
      <c r="E25" s="64">
        <f>+SUMIFS(Tabla!$F:$F,Tabla!$A:$A,E$7,Tabla!$C:$C,$A25,Tabla!$G:$G,"ENC",Tabla!$B:$B,"P00101",Tabla!$E:$E,"00")</f>
        <v>114.84153064041033</v>
      </c>
      <c r="F25" s="64">
        <f>+SUMIFS(Tabla!$F:$F,Tabla!$A:$A,F$7,Tabla!$C:$C,$A25,Tabla!$G:$G,"ENC",Tabla!$B:$B,"P00101",Tabla!$E:$E,"00")</f>
        <v>152.03347820475256</v>
      </c>
      <c r="G25" s="64">
        <f>+SUMIFS(Tabla!$F:$F,Tabla!$A:$A,G$7,Tabla!$C:$C,$A25,Tabla!$G:$G,"ENC",Tabla!$B:$B,"P00101",Tabla!$E:$E,"00")</f>
        <v>234.45360901379038</v>
      </c>
      <c r="H25" s="64">
        <f>+SUMIFS(Tabla!$F:$F,Tabla!$A:$A,H$7,Tabla!$C:$C,$A25,Tabla!$G:$G,"ENC",Tabla!$B:$B,"P00101",Tabla!$E:$E,"00")</f>
        <v>244.32839654929541</v>
      </c>
      <c r="I25" s="65">
        <f>+SUMIFS(Tabla!$F:$F,Tabla!$A:$A,I$7,Tabla!$C:$C,$A25,Tabla!$G:$G,"ENC",Tabla!$B:$B,"P00101",Tabla!$E:$E,"00")</f>
        <v>370.26457637380702</v>
      </c>
      <c r="J25" s="64">
        <f>+SUMIFS(Tabla!$F:$F,Tabla!$A:$A,J$7,Tabla!$C:$C,$A25,Tabla!$G:$G,"ENC",Tabla!$B:$B,"P00101",Tabla!$E:$E,"00")</f>
        <v>414.49958744054823</v>
      </c>
      <c r="K25" s="12">
        <f t="shared" si="0"/>
        <v>11.946865535979057</v>
      </c>
    </row>
    <row r="26" spans="1:11" ht="18" customHeight="1" x14ac:dyDescent="0.25">
      <c r="A26" s="19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1"/>
    </row>
    <row r="27" spans="1:11" ht="18" customHeight="1" x14ac:dyDescent="0.25">
      <c r="A27" s="22" t="s">
        <v>39</v>
      </c>
      <c r="B27" s="20"/>
      <c r="C27" s="20"/>
      <c r="D27" s="20"/>
      <c r="E27" s="20"/>
      <c r="F27" s="20"/>
      <c r="G27" s="20"/>
      <c r="H27" s="20"/>
      <c r="I27" s="20"/>
      <c r="J27" s="20"/>
      <c r="K27" s="21"/>
    </row>
    <row r="28" spans="1:11" ht="18" customHeight="1" x14ac:dyDescent="0.25">
      <c r="A28" s="22" t="s">
        <v>40</v>
      </c>
      <c r="B28" s="20"/>
      <c r="C28" s="20"/>
      <c r="D28" s="20"/>
      <c r="E28" s="20"/>
      <c r="F28" s="20"/>
      <c r="G28" s="20"/>
      <c r="H28" s="20"/>
      <c r="I28" s="20"/>
      <c r="J28" s="20"/>
      <c r="K28" s="21"/>
    </row>
    <row r="29" spans="1:11" x14ac:dyDescent="0.25">
      <c r="A29" s="23" t="s">
        <v>36</v>
      </c>
      <c r="B29" s="24"/>
      <c r="C29" s="25"/>
      <c r="D29" s="25"/>
      <c r="E29" s="26"/>
      <c r="F29" s="25"/>
      <c r="G29" s="25"/>
      <c r="H29" s="25"/>
      <c r="I29" s="25"/>
      <c r="J29" s="25"/>
      <c r="K29" s="21"/>
    </row>
    <row r="30" spans="1:11" x14ac:dyDescent="0.25">
      <c r="A30" s="27" t="s">
        <v>9</v>
      </c>
      <c r="B30" s="24"/>
      <c r="C30" s="28"/>
      <c r="D30" s="28"/>
      <c r="E30" s="28"/>
      <c r="F30" s="28"/>
      <c r="G30" s="28"/>
      <c r="H30" s="28"/>
      <c r="I30" s="28"/>
      <c r="J30" s="28"/>
      <c r="K30" s="21"/>
    </row>
    <row r="31" spans="1:11" x14ac:dyDescent="0.25">
      <c r="C31" s="8"/>
      <c r="D31" s="8"/>
      <c r="E31" s="8"/>
      <c r="F31" s="8"/>
      <c r="G31" s="8"/>
      <c r="H31" s="8"/>
      <c r="I31" s="8"/>
      <c r="J31" s="8"/>
    </row>
    <row r="33" spans="3:10" x14ac:dyDescent="0.25">
      <c r="C33" s="5"/>
      <c r="D33" s="5"/>
      <c r="E33" s="5"/>
      <c r="F33" s="5"/>
      <c r="G33" s="6"/>
      <c r="H33" s="6"/>
      <c r="I33" s="6"/>
      <c r="J33" s="6"/>
    </row>
  </sheetData>
  <mergeCells count="6">
    <mergeCell ref="A6:A7"/>
    <mergeCell ref="A1:K1"/>
    <mergeCell ref="A2:K2"/>
    <mergeCell ref="A3:K3"/>
    <mergeCell ref="A5:K5"/>
    <mergeCell ref="C6:J6"/>
  </mergeCells>
  <printOptions horizontalCentered="1"/>
  <pageMargins left="0.74803149606299213" right="0.74803149606299213" top="0.98425196850393704" bottom="0.98425196850393704" header="0.31496062992125984" footer="0.31496062992125984"/>
  <pageSetup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WD387"/>
  <sheetViews>
    <sheetView zoomScaleNormal="100" workbookViewId="0">
      <pane ySplit="7" topLeftCell="A8" activePane="bottomLeft" state="frozen"/>
      <selection pane="bottomLeft" sqref="A1:K1"/>
    </sheetView>
  </sheetViews>
  <sheetFormatPr baseColWidth="10" defaultColWidth="11.42578125" defaultRowHeight="12.75" x14ac:dyDescent="0.2"/>
  <cols>
    <col min="1" max="1" width="11.7109375" style="32" customWidth="1"/>
    <col min="2" max="2" width="48.85546875" style="31" customWidth="1"/>
    <col min="3" max="5" width="12" style="31" customWidth="1"/>
    <col min="6" max="6" width="12" style="41" customWidth="1"/>
    <col min="7" max="10" width="12" style="31" customWidth="1"/>
    <col min="11" max="11" width="11.5703125" style="31" customWidth="1"/>
    <col min="12" max="12" width="11.42578125" style="108"/>
    <col min="13" max="2630" width="11.42578125" style="31"/>
    <col min="2631" max="16384" width="11.42578125" style="30"/>
  </cols>
  <sheetData>
    <row r="1" spans="1:16" ht="19.5" customHeight="1" x14ac:dyDescent="0.2">
      <c r="A1" s="132" t="s">
        <v>879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6" s="31" customFormat="1" ht="19.5" customHeight="1" x14ac:dyDescent="0.2">
      <c r="A2" s="132" t="s">
        <v>883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08"/>
    </row>
    <row r="3" spans="1:16" s="31" customFormat="1" ht="19.5" customHeight="1" x14ac:dyDescent="0.2">
      <c r="A3" s="127" t="s">
        <v>898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08"/>
    </row>
    <row r="4" spans="1:16" s="31" customFormat="1" ht="19.5" customHeight="1" x14ac:dyDescent="0.2">
      <c r="A4" s="76" t="s">
        <v>878</v>
      </c>
      <c r="B4" s="76"/>
      <c r="C4" s="76"/>
      <c r="D4" s="76"/>
      <c r="E4" s="76"/>
      <c r="F4" s="76"/>
      <c r="G4" s="76"/>
      <c r="H4" s="76"/>
      <c r="I4" s="76"/>
      <c r="J4" s="117"/>
      <c r="K4" s="76"/>
      <c r="L4" s="108"/>
    </row>
    <row r="5" spans="1:16" s="31" customFormat="1" ht="19.5" customHeight="1" thickBot="1" x14ac:dyDescent="0.2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08"/>
    </row>
    <row r="6" spans="1:16" s="31" customFormat="1" ht="25.5" customHeight="1" thickTop="1" x14ac:dyDescent="0.2">
      <c r="A6" s="125" t="s">
        <v>876</v>
      </c>
      <c r="B6" s="73"/>
      <c r="C6" s="130" t="s">
        <v>881</v>
      </c>
      <c r="D6" s="131"/>
      <c r="E6" s="131"/>
      <c r="F6" s="131"/>
      <c r="G6" s="131"/>
      <c r="H6" s="131"/>
      <c r="I6" s="131"/>
      <c r="J6" s="136"/>
      <c r="K6" s="121" t="s">
        <v>35</v>
      </c>
      <c r="L6" s="108"/>
    </row>
    <row r="7" spans="1:16" s="31" customFormat="1" ht="25.5" customHeight="1" thickBot="1" x14ac:dyDescent="0.25">
      <c r="A7" s="126"/>
      <c r="B7" s="69" t="s">
        <v>34</v>
      </c>
      <c r="C7" s="70">
        <v>2018</v>
      </c>
      <c r="D7" s="71">
        <v>2019</v>
      </c>
      <c r="E7" s="71">
        <v>2020</v>
      </c>
      <c r="F7" s="71">
        <v>2021</v>
      </c>
      <c r="G7" s="72">
        <v>2022</v>
      </c>
      <c r="H7" s="72">
        <v>2023</v>
      </c>
      <c r="I7" s="72" t="s">
        <v>895</v>
      </c>
      <c r="J7" s="120" t="s">
        <v>896</v>
      </c>
      <c r="K7" s="122" t="s">
        <v>897</v>
      </c>
      <c r="L7" s="108"/>
    </row>
    <row r="8" spans="1:16" s="31" customFormat="1" ht="26.25" customHeight="1" thickTop="1" x14ac:dyDescent="0.2">
      <c r="A8" s="13" t="s">
        <v>0</v>
      </c>
      <c r="B8" s="14" t="s">
        <v>10</v>
      </c>
      <c r="C8" s="123">
        <f>+SUMIFS(Tabla!$F:$F,Tabla!$A:$A,C$7,Tabla!$D:$D,$A8,Tabla!$G:$G,"C",Tabla!$B:$B,"P00101",Tabla!$E:$E,"00")</f>
        <v>2696.2579717578778</v>
      </c>
      <c r="D8" s="123">
        <f>+SUMIFS(Tabla!$F:$F,Tabla!$A:$A,D$7,Tabla!$D:$D,$A8,Tabla!$G:$G,"C",Tabla!$B:$B,"P00101",Tabla!$E:$E,"00")</f>
        <v>2782.0107833085872</v>
      </c>
      <c r="E8" s="123">
        <f>+SUMIFS(Tabla!$F:$F,Tabla!$A:$A,E$7,Tabla!$D:$D,$A8,Tabla!$G:$G,"C",Tabla!$B:$B,"P00101",Tabla!$E:$E,"00")</f>
        <v>2779.7245239571976</v>
      </c>
      <c r="F8" s="123">
        <f>+SUMIFS(Tabla!$F:$F,Tabla!$A:$A,F$7,Tabla!$D:$D,$A8,Tabla!$G:$G,"C",Tabla!$B:$B,"P00101",Tabla!$E:$E,"00")</f>
        <v>3029.3882931787398</v>
      </c>
      <c r="G8" s="123">
        <f>+SUMIFS(Tabla!$F:$F,Tabla!$A:$A,G$7,Tabla!$D:$D,$A8,Tabla!$G:$G,"C",Tabla!$B:$B,"P00101",Tabla!$E:$E,"00")</f>
        <v>3287.0162919477702</v>
      </c>
      <c r="H8" s="123">
        <f>+SUMIFS(Tabla!$F:$F,Tabla!$A:$A,H$7,Tabla!$D:$D,$A8,Tabla!$G:$G,"C",Tabla!$B:$B,"P00101",Tabla!$E:$E,"00")</f>
        <v>3395.0291933276358</v>
      </c>
      <c r="I8" s="123">
        <f>+SUMIFS(Tabla!$F:$F,Tabla!$A:$A,I$7,Tabla!$D:$D,$A8,Tabla!$G:$G,"C",Tabla!$B:$B,"P00101",Tabla!$E:$E,"00")</f>
        <v>3746.6452618946737</v>
      </c>
      <c r="J8" s="124">
        <f>+SUMIFS(Tabla!$F:$F,Tabla!$A:$A,J$7,Tabla!$D:$D,$A8,Tabla!$G:$G,"C",Tabla!$B:$B,"P00101",Tabla!$E:$E,"00")</f>
        <v>3814.2193301768366</v>
      </c>
      <c r="K8" s="29">
        <f>+J8/I8*100-100</f>
        <v>1.8035886388665148</v>
      </c>
      <c r="L8" s="110"/>
    </row>
    <row r="9" spans="1:16" s="31" customFormat="1" ht="24.75" customHeight="1" x14ac:dyDescent="0.2">
      <c r="A9" s="9" t="s">
        <v>1</v>
      </c>
      <c r="B9" s="16" t="s">
        <v>11</v>
      </c>
      <c r="C9" s="40">
        <f>+SUMIFS(Tabla!$F:$F,Tabla!$A:$A,C$7,Tabla!$C:$C,$A9,Tabla!$G:$G,"C",Tabla!$B:$B,"P00101",Tabla!$E:$E,"00")</f>
        <v>21.188942485584853</v>
      </c>
      <c r="D9" s="40">
        <f>+SUMIFS(Tabla!$F:$F,Tabla!$A:$A,D$7,Tabla!$C:$C,$A9,Tabla!$G:$G,"C",Tabla!$B:$B,"P00101",Tabla!$E:$E,"00")</f>
        <v>19.697224028137509</v>
      </c>
      <c r="E9" s="40">
        <f>+SUMIFS(Tabla!$F:$F,Tabla!$A:$A,E$7,Tabla!$C:$C,$A9,Tabla!$G:$G,"C",Tabla!$B:$B,"P00101",Tabla!$E:$E,"00")</f>
        <v>16.291365538005614</v>
      </c>
      <c r="F9" s="40">
        <f>+SUMIFS(Tabla!$F:$F,Tabla!$A:$A,F$7,Tabla!$C:$C,$A9,Tabla!$G:$G,"C",Tabla!$B:$B,"P00101",Tabla!$E:$E,"00")</f>
        <v>17.639796050454208</v>
      </c>
      <c r="G9" s="40">
        <f>+SUMIFS(Tabla!$F:$F,Tabla!$A:$A,G$7,Tabla!$C:$C,$A9,Tabla!$G:$G,"C",Tabla!$B:$B,"P00101",Tabla!$E:$E,"00")</f>
        <v>17.112847150783402</v>
      </c>
      <c r="H9" s="40">
        <f>+SUMIFS(Tabla!$F:$F,Tabla!$A:$A,H$7,Tabla!$C:$C,$A9,Tabla!$G:$G,"C",Tabla!$B:$B,"P00101",Tabla!$E:$E,"00")</f>
        <v>19.492117267892343</v>
      </c>
      <c r="I9" s="40">
        <f>+SUMIFS(Tabla!$F:$F,Tabla!$A:$A,I$7,Tabla!$C:$C,$A9,Tabla!$G:$G,"C",Tabla!$B:$B,"P00101",Tabla!$E:$E,"00")</f>
        <v>21.293701855338778</v>
      </c>
      <c r="J9" s="118">
        <f>+SUMIFS(Tabla!$F:$F,Tabla!$A:$A,J$7,Tabla!$C:$C,$A9,Tabla!$G:$G,"C",Tabla!$B:$B,"P00101",Tabla!$E:$E,"00")</f>
        <v>22.976637077972843</v>
      </c>
      <c r="K9" s="11">
        <f t="shared" ref="K9:K24" si="0">+J9/I9*100-100</f>
        <v>7.9034412807471313</v>
      </c>
      <c r="L9" s="110"/>
      <c r="M9" s="51"/>
      <c r="N9" s="51"/>
      <c r="O9" s="51"/>
      <c r="P9" s="51"/>
    </row>
    <row r="10" spans="1:16" s="31" customFormat="1" ht="24.75" customHeight="1" x14ac:dyDescent="0.2">
      <c r="A10" s="9" t="s">
        <v>2</v>
      </c>
      <c r="B10" s="16" t="s">
        <v>12</v>
      </c>
      <c r="C10" s="40">
        <f>+SUMIFS(Tabla!$F:$F,Tabla!$A:$A,C$7,Tabla!$C:$C,$A10,Tabla!$G:$G,"C",Tabla!$B:$B,"P00101",Tabla!$E:$E,"00")</f>
        <v>92.108985070736352</v>
      </c>
      <c r="D10" s="40">
        <f>+SUMIFS(Tabla!$F:$F,Tabla!$A:$A,D$7,Tabla!$C:$C,$A10,Tabla!$G:$G,"C",Tabla!$B:$B,"P00101",Tabla!$E:$E,"00")</f>
        <v>99.524708174193648</v>
      </c>
      <c r="E10" s="40">
        <f>+SUMIFS(Tabla!$F:$F,Tabla!$A:$A,E$7,Tabla!$C:$C,$A10,Tabla!$G:$G,"C",Tabla!$B:$B,"P00101",Tabla!$E:$E,"00")</f>
        <v>103.95075964078467</v>
      </c>
      <c r="F10" s="40">
        <f>+SUMIFS(Tabla!$F:$F,Tabla!$A:$A,F$7,Tabla!$C:$C,$A10,Tabla!$G:$G,"C",Tabla!$B:$B,"P00101",Tabla!$E:$E,"00")</f>
        <v>108.95465504488998</v>
      </c>
      <c r="G10" s="40">
        <f>+SUMIFS(Tabla!$F:$F,Tabla!$A:$A,G$7,Tabla!$C:$C,$A10,Tabla!$G:$G,"C",Tabla!$B:$B,"P00101",Tabla!$E:$E,"00")</f>
        <v>124.21314038314088</v>
      </c>
      <c r="H10" s="40">
        <f>+SUMIFS(Tabla!$F:$F,Tabla!$A:$A,H$7,Tabla!$C:$C,$A10,Tabla!$G:$G,"C",Tabla!$B:$B,"P00101",Tabla!$E:$E,"00")</f>
        <v>128.71244478624581</v>
      </c>
      <c r="I10" s="40">
        <f>+SUMIFS(Tabla!$F:$F,Tabla!$A:$A,I$7,Tabla!$C:$C,$A10,Tabla!$G:$G,"C",Tabla!$B:$B,"P00101",Tabla!$E:$E,"00")</f>
        <v>138.42536464349109</v>
      </c>
      <c r="J10" s="118">
        <f>+SUMIFS(Tabla!$F:$F,Tabla!$A:$A,J$7,Tabla!$C:$C,$A10,Tabla!$G:$G,"C",Tabla!$B:$B,"P00101",Tabla!$E:$E,"00")</f>
        <v>113.56734190124691</v>
      </c>
      <c r="K10" s="11">
        <f t="shared" si="0"/>
        <v>-17.957707972281682</v>
      </c>
      <c r="L10" s="110"/>
      <c r="M10" s="51"/>
      <c r="N10" s="51"/>
      <c r="O10" s="51"/>
      <c r="P10" s="51"/>
    </row>
    <row r="11" spans="1:16" s="31" customFormat="1" ht="24.75" customHeight="1" x14ac:dyDescent="0.2">
      <c r="A11" s="9" t="s">
        <v>3</v>
      </c>
      <c r="B11" s="16" t="s">
        <v>13</v>
      </c>
      <c r="C11" s="40">
        <f>+SUMIFS(Tabla!$F:$F,Tabla!$A:$A,C$7,Tabla!$C:$C,$A11,Tabla!$G:$G,"C",Tabla!$B:$B,"P00101",Tabla!$E:$E,"00")</f>
        <v>193.33508610877965</v>
      </c>
      <c r="D11" s="40">
        <f>+SUMIFS(Tabla!$F:$F,Tabla!$A:$A,D$7,Tabla!$C:$C,$A11,Tabla!$G:$G,"C",Tabla!$B:$B,"P00101",Tabla!$E:$E,"00")</f>
        <v>204.6832872331205</v>
      </c>
      <c r="E11" s="40">
        <f>+SUMIFS(Tabla!$F:$F,Tabla!$A:$A,E$7,Tabla!$C:$C,$A11,Tabla!$G:$G,"C",Tabla!$B:$B,"P00101",Tabla!$E:$E,"00")</f>
        <v>215.77121985204124</v>
      </c>
      <c r="F11" s="40">
        <f>+SUMIFS(Tabla!$F:$F,Tabla!$A:$A,F$7,Tabla!$C:$C,$A11,Tabla!$G:$G,"C",Tabla!$B:$B,"P00101",Tabla!$E:$E,"00")</f>
        <v>222.32411063112318</v>
      </c>
      <c r="G11" s="40">
        <f>+SUMIFS(Tabla!$F:$F,Tabla!$A:$A,G$7,Tabla!$C:$C,$A11,Tabla!$G:$G,"C",Tabla!$B:$B,"P00101",Tabla!$E:$E,"00")</f>
        <v>245.55371011304339</v>
      </c>
      <c r="H11" s="40">
        <f>+SUMIFS(Tabla!$F:$F,Tabla!$A:$A,H$7,Tabla!$C:$C,$A11,Tabla!$G:$G,"C",Tabla!$B:$B,"P00101",Tabla!$E:$E,"00")</f>
        <v>255.33821266023352</v>
      </c>
      <c r="I11" s="40">
        <f>+SUMIFS(Tabla!$F:$F,Tabla!$A:$A,I$7,Tabla!$C:$C,$A11,Tabla!$G:$G,"C",Tabla!$B:$B,"P00101",Tabla!$E:$E,"00")</f>
        <v>267.16169820360392</v>
      </c>
      <c r="J11" s="118">
        <f>+SUMIFS(Tabla!$F:$F,Tabla!$A:$A,J$7,Tabla!$C:$C,$A11,Tabla!$G:$G,"C",Tabla!$B:$B,"P00101",Tabla!$E:$E,"00")</f>
        <v>269.50402906370834</v>
      </c>
      <c r="K11" s="11">
        <f t="shared" si="0"/>
        <v>0.87674650814628308</v>
      </c>
      <c r="L11" s="110"/>
      <c r="M11" s="51"/>
      <c r="N11" s="51"/>
      <c r="O11" s="51"/>
      <c r="P11" s="51"/>
    </row>
    <row r="12" spans="1:16" s="31" customFormat="1" ht="24.75" customHeight="1" x14ac:dyDescent="0.2">
      <c r="A12" s="9" t="s">
        <v>6</v>
      </c>
      <c r="B12" s="16" t="s">
        <v>14</v>
      </c>
      <c r="C12" s="40">
        <f>+SUMIFS(Tabla!$F:$F,Tabla!$A:$A,C$7,Tabla!$C:$C,$A12,Tabla!$G:$G,"C",Tabla!$B:$B,"P00101",Tabla!$E:$E,"00")</f>
        <v>125.33848640791952</v>
      </c>
      <c r="D12" s="40">
        <f>+SUMIFS(Tabla!$F:$F,Tabla!$A:$A,D$7,Tabla!$C:$C,$A12,Tabla!$G:$G,"C",Tabla!$B:$B,"P00101",Tabla!$E:$E,"00")</f>
        <v>135.73279310639984</v>
      </c>
      <c r="E12" s="40">
        <f>+SUMIFS(Tabla!$F:$F,Tabla!$A:$A,E$7,Tabla!$C:$C,$A12,Tabla!$G:$G,"C",Tabla!$B:$B,"P00101",Tabla!$E:$E,"00")</f>
        <v>140.80743375165292</v>
      </c>
      <c r="F12" s="40">
        <f>+SUMIFS(Tabla!$F:$F,Tabla!$A:$A,F$7,Tabla!$C:$C,$A12,Tabla!$G:$G,"C",Tabla!$B:$B,"P00101",Tabla!$E:$E,"00")</f>
        <v>134.36868820653112</v>
      </c>
      <c r="G12" s="40">
        <f>+SUMIFS(Tabla!$F:$F,Tabla!$A:$A,G$7,Tabla!$C:$C,$A12,Tabla!$G:$G,"C",Tabla!$B:$B,"P00101",Tabla!$E:$E,"00")</f>
        <v>162.29435721770955</v>
      </c>
      <c r="H12" s="40">
        <f>+SUMIFS(Tabla!$F:$F,Tabla!$A:$A,H$7,Tabla!$C:$C,$A12,Tabla!$G:$G,"C",Tabla!$B:$B,"P00101",Tabla!$E:$E,"00")</f>
        <v>170.70610296817355</v>
      </c>
      <c r="I12" s="40">
        <f>+SUMIFS(Tabla!$F:$F,Tabla!$A:$A,I$7,Tabla!$C:$C,$A12,Tabla!$G:$G,"C",Tabla!$B:$B,"P00101",Tabla!$E:$E,"00")</f>
        <v>179.79154030680874</v>
      </c>
      <c r="J12" s="118">
        <f>+SUMIFS(Tabla!$F:$F,Tabla!$A:$A,J$7,Tabla!$C:$C,$A12,Tabla!$G:$G,"C",Tabla!$B:$B,"P00101",Tabla!$E:$E,"00")</f>
        <v>186.52679921812606</v>
      </c>
      <c r="K12" s="11">
        <f t="shared" si="0"/>
        <v>3.7461489566326804</v>
      </c>
      <c r="L12" s="110"/>
      <c r="M12" s="51"/>
      <c r="N12" s="51"/>
      <c r="O12" s="51"/>
      <c r="P12" s="51"/>
    </row>
    <row r="13" spans="1:16" s="31" customFormat="1" ht="24.75" customHeight="1" x14ac:dyDescent="0.2">
      <c r="A13" s="9" t="s">
        <v>7</v>
      </c>
      <c r="B13" s="16" t="s">
        <v>4</v>
      </c>
      <c r="C13" s="40">
        <f>+SUMIFS(Tabla!$F:$F,Tabla!$A:$A,C$7,Tabla!$C:$C,$A13,Tabla!$G:$G,"C",Tabla!$B:$B,"P00101",Tabla!$E:$E,"00")</f>
        <v>188.4814909311124</v>
      </c>
      <c r="D13" s="40">
        <f>+SUMIFS(Tabla!$F:$F,Tabla!$A:$A,D$7,Tabla!$C:$C,$A13,Tabla!$G:$G,"C",Tabla!$B:$B,"P00101",Tabla!$E:$E,"00")</f>
        <v>240.5791447305007</v>
      </c>
      <c r="E13" s="40">
        <f>+SUMIFS(Tabla!$F:$F,Tabla!$A:$A,E$7,Tabla!$C:$C,$A13,Tabla!$G:$G,"C",Tabla!$B:$B,"P00101",Tabla!$E:$E,"00")</f>
        <v>270.20251983891103</v>
      </c>
      <c r="F13" s="40">
        <f>+SUMIFS(Tabla!$F:$F,Tabla!$A:$A,F$7,Tabla!$C:$C,$A13,Tabla!$G:$G,"C",Tabla!$B:$B,"P00101",Tabla!$E:$E,"00")</f>
        <v>269.49356100792818</v>
      </c>
      <c r="G13" s="40">
        <f>+SUMIFS(Tabla!$F:$F,Tabla!$A:$A,G$7,Tabla!$C:$C,$A13,Tabla!$G:$G,"C",Tabla!$B:$B,"P00101",Tabla!$E:$E,"00")</f>
        <v>255.76138000002638</v>
      </c>
      <c r="H13" s="40">
        <f>+SUMIFS(Tabla!$F:$F,Tabla!$A:$A,H$7,Tabla!$C:$C,$A13,Tabla!$G:$G,"C",Tabla!$B:$B,"P00101",Tabla!$E:$E,"00")</f>
        <v>271.57192240139216</v>
      </c>
      <c r="I13" s="40">
        <f>+SUMIFS(Tabla!$F:$F,Tabla!$A:$A,I$7,Tabla!$C:$C,$A13,Tabla!$G:$G,"C",Tabla!$B:$B,"P00101",Tabla!$E:$E,"00")</f>
        <v>292.70795001388905</v>
      </c>
      <c r="J13" s="118">
        <f>+SUMIFS(Tabla!$F:$F,Tabla!$A:$A,J$7,Tabla!$C:$C,$A13,Tabla!$G:$G,"C",Tabla!$B:$B,"P00101",Tabla!$E:$E,"00")</f>
        <v>202.12667459150182</v>
      </c>
      <c r="K13" s="11">
        <f t="shared" si="0"/>
        <v>-30.945956684158773</v>
      </c>
      <c r="L13" s="110"/>
      <c r="M13" s="51"/>
      <c r="N13" s="51"/>
      <c r="O13" s="51"/>
      <c r="P13" s="51"/>
    </row>
    <row r="14" spans="1:16" s="31" customFormat="1" ht="24.75" customHeight="1" x14ac:dyDescent="0.2">
      <c r="A14" s="9" t="s">
        <v>8</v>
      </c>
      <c r="B14" s="16" t="s">
        <v>5</v>
      </c>
      <c r="C14" s="40">
        <f>+SUMIFS(Tabla!$F:$F,Tabla!$A:$A,C$7,Tabla!$C:$C,$A14,Tabla!$G:$G,"C",Tabla!$B:$B,"P00101",Tabla!$E:$E,"00")</f>
        <v>62.801648300000004</v>
      </c>
      <c r="D14" s="40">
        <f>+SUMIFS(Tabla!$F:$F,Tabla!$A:$A,D$7,Tabla!$C:$C,$A14,Tabla!$G:$G,"C",Tabla!$B:$B,"P00101",Tabla!$E:$E,"00")</f>
        <v>57.498172893715363</v>
      </c>
      <c r="E14" s="40">
        <f>+SUMIFS(Tabla!$F:$F,Tabla!$A:$A,E$7,Tabla!$C:$C,$A14,Tabla!$G:$G,"C",Tabla!$B:$B,"P00101",Tabla!$E:$E,"00")</f>
        <v>51.648957921072338</v>
      </c>
      <c r="F14" s="40">
        <f>+SUMIFS(Tabla!$F:$F,Tabla!$A:$A,F$7,Tabla!$C:$C,$A14,Tabla!$G:$G,"C",Tabla!$B:$B,"P00101",Tabla!$E:$E,"00")</f>
        <v>53.853330340395161</v>
      </c>
      <c r="G14" s="40">
        <f>+SUMIFS(Tabla!$F:$F,Tabla!$A:$A,G$7,Tabla!$C:$C,$A14,Tabla!$G:$G,"C",Tabla!$B:$B,"P00101",Tabla!$E:$E,"00")</f>
        <v>73.594425939879613</v>
      </c>
      <c r="H14" s="40">
        <f>+SUMIFS(Tabla!$F:$F,Tabla!$A:$A,H$7,Tabla!$C:$C,$A14,Tabla!$G:$G,"C",Tabla!$B:$B,"P00101",Tabla!$E:$E,"00")</f>
        <v>65.024359936874191</v>
      </c>
      <c r="I14" s="40">
        <f>+SUMIFS(Tabla!$F:$F,Tabla!$A:$A,I$7,Tabla!$C:$C,$A14,Tabla!$G:$G,"C",Tabla!$B:$B,"P00101",Tabla!$E:$E,"00")</f>
        <v>63.792130069550979</v>
      </c>
      <c r="J14" s="118">
        <f>+SUMIFS(Tabla!$F:$F,Tabla!$A:$A,J$7,Tabla!$C:$C,$A14,Tabla!$G:$G,"C",Tabla!$B:$B,"P00101",Tabla!$E:$E,"00")</f>
        <v>63.792130069550979</v>
      </c>
      <c r="K14" s="11">
        <f t="shared" si="0"/>
        <v>0</v>
      </c>
      <c r="L14" s="110"/>
      <c r="M14" s="51"/>
      <c r="N14" s="51"/>
      <c r="O14" s="51"/>
      <c r="P14" s="51"/>
    </row>
    <row r="15" spans="1:16" s="31" customFormat="1" ht="24.75" customHeight="1" x14ac:dyDescent="0.2">
      <c r="A15" s="9" t="s">
        <v>15</v>
      </c>
      <c r="B15" s="16" t="s">
        <v>16</v>
      </c>
      <c r="C15" s="40">
        <f>+SUMIFS(Tabla!$F:$F,Tabla!$A:$A,C$7,Tabla!$C:$C,$A15,Tabla!$G:$G,"C",Tabla!$B:$B,"P00101",Tabla!$E:$E,"00")</f>
        <v>174.25095950114522</v>
      </c>
      <c r="D15" s="40">
        <f>+SUMIFS(Tabla!$F:$F,Tabla!$A:$A,D$7,Tabla!$C:$C,$A15,Tabla!$G:$G,"C",Tabla!$B:$B,"P00101",Tabla!$E:$E,"00")</f>
        <v>167.51516708277416</v>
      </c>
      <c r="E15" s="40">
        <f>+SUMIFS(Tabla!$F:$F,Tabla!$A:$A,E$7,Tabla!$C:$C,$A15,Tabla!$G:$G,"C",Tabla!$B:$B,"P00101",Tabla!$E:$E,"00")</f>
        <v>181.65153263575337</v>
      </c>
      <c r="F15" s="40">
        <f>+SUMIFS(Tabla!$F:$F,Tabla!$A:$A,F$7,Tabla!$C:$C,$A15,Tabla!$G:$G,"C",Tabla!$B:$B,"P00101",Tabla!$E:$E,"00")</f>
        <v>161.48552612456933</v>
      </c>
      <c r="G15" s="40">
        <f>+SUMIFS(Tabla!$F:$F,Tabla!$A:$A,G$7,Tabla!$C:$C,$A15,Tabla!$G:$G,"C",Tabla!$B:$B,"P00101",Tabla!$E:$E,"00")</f>
        <v>172.57421016251314</v>
      </c>
      <c r="H15" s="40">
        <f>+SUMIFS(Tabla!$F:$F,Tabla!$A:$A,H$7,Tabla!$C:$C,$A15,Tabla!$G:$G,"C",Tabla!$B:$B,"P00101",Tabla!$E:$E,"00")</f>
        <v>181.86165631508104</v>
      </c>
      <c r="I15" s="40">
        <f>+SUMIFS(Tabla!$F:$F,Tabla!$A:$A,I$7,Tabla!$C:$C,$A15,Tabla!$G:$G,"C",Tabla!$B:$B,"P00101",Tabla!$E:$E,"00")</f>
        <v>186.12890680055077</v>
      </c>
      <c r="J15" s="118">
        <f>+SUMIFS(Tabla!$F:$F,Tabla!$A:$A,J$7,Tabla!$C:$C,$A15,Tabla!$G:$G,"C",Tabla!$B:$B,"P00101",Tabla!$E:$E,"00")</f>
        <v>186.23390602909922</v>
      </c>
      <c r="K15" s="11">
        <f t="shared" si="0"/>
        <v>5.6412101888597022E-2</v>
      </c>
      <c r="L15" s="110"/>
      <c r="M15" s="51"/>
      <c r="N15" s="51"/>
      <c r="O15" s="51"/>
      <c r="P15" s="51"/>
    </row>
    <row r="16" spans="1:16" s="31" customFormat="1" ht="24.75" customHeight="1" x14ac:dyDescent="0.2">
      <c r="A16" s="9" t="s">
        <v>17</v>
      </c>
      <c r="B16" s="16" t="s">
        <v>18</v>
      </c>
      <c r="C16" s="40">
        <f>+SUMIFS(Tabla!$F:$F,Tabla!$A:$A,C$7,Tabla!$C:$C,$A16,Tabla!$G:$G,"C",Tabla!$B:$B,"P00101",Tabla!$E:$E,"00")</f>
        <v>441.58491686031584</v>
      </c>
      <c r="D16" s="40">
        <f>+SUMIFS(Tabla!$F:$F,Tabla!$A:$A,D$7,Tabla!$C:$C,$A16,Tabla!$G:$G,"C",Tabla!$B:$B,"P00101",Tabla!$E:$E,"00")</f>
        <v>439.20491529011815</v>
      </c>
      <c r="E16" s="40">
        <f>+SUMIFS(Tabla!$F:$F,Tabla!$A:$A,E$7,Tabla!$C:$C,$A16,Tabla!$G:$G,"C",Tabla!$B:$B,"P00101",Tabla!$E:$E,"00")</f>
        <v>403.65157487403565</v>
      </c>
      <c r="F16" s="40">
        <f>+SUMIFS(Tabla!$F:$F,Tabla!$A:$A,F$7,Tabla!$C:$C,$A16,Tabla!$G:$G,"C",Tabla!$B:$B,"P00101",Tabla!$E:$E,"00")</f>
        <v>452.83108249358384</v>
      </c>
      <c r="G16" s="40">
        <f>+SUMIFS(Tabla!$F:$F,Tabla!$A:$A,G$7,Tabla!$C:$C,$A16,Tabla!$G:$G,"C",Tabla!$B:$B,"P00101",Tabla!$E:$E,"00")</f>
        <v>481.52777814955891</v>
      </c>
      <c r="H16" s="40">
        <f>+SUMIFS(Tabla!$F:$F,Tabla!$A:$A,H$7,Tabla!$C:$C,$A16,Tabla!$G:$G,"C",Tabla!$B:$B,"P00101",Tabla!$E:$E,"00")</f>
        <v>464.66067685261919</v>
      </c>
      <c r="I16" s="40">
        <f>+SUMIFS(Tabla!$F:$F,Tabla!$A:$A,I$7,Tabla!$C:$C,$A16,Tabla!$G:$G,"C",Tabla!$B:$B,"P00101",Tabla!$E:$E,"00")</f>
        <v>476.9128160588441</v>
      </c>
      <c r="J16" s="118">
        <f>+SUMIFS(Tabla!$F:$F,Tabla!$A:$A,J$7,Tabla!$C:$C,$A16,Tabla!$G:$G,"C",Tabla!$B:$B,"P00101",Tabla!$E:$E,"00")</f>
        <v>514.09122044829019</v>
      </c>
      <c r="K16" s="11">
        <f t="shared" si="0"/>
        <v>7.7956396090766589</v>
      </c>
      <c r="L16" s="110"/>
      <c r="M16" s="51"/>
      <c r="N16" s="51"/>
      <c r="O16" s="51"/>
      <c r="P16" s="51"/>
    </row>
    <row r="17" spans="1:697" s="31" customFormat="1" ht="24.75" customHeight="1" x14ac:dyDescent="0.2">
      <c r="A17" s="9" t="s">
        <v>19</v>
      </c>
      <c r="B17" s="16" t="s">
        <v>20</v>
      </c>
      <c r="C17" s="40">
        <f>+SUMIFS(Tabla!$F:$F,Tabla!$A:$A,C$7,Tabla!$C:$C,$A17,Tabla!$G:$G,"C",Tabla!$B:$B,"P00101",Tabla!$E:$E,"00")</f>
        <v>270.08322800414101</v>
      </c>
      <c r="D17" s="40">
        <f>+SUMIFS(Tabla!$F:$F,Tabla!$A:$A,D$7,Tabla!$C:$C,$A17,Tabla!$G:$G,"C",Tabla!$B:$B,"P00101",Tabla!$E:$E,"00")</f>
        <v>250.87445691507403</v>
      </c>
      <c r="E17" s="40">
        <f>+SUMIFS(Tabla!$F:$F,Tabla!$A:$A,E$7,Tabla!$C:$C,$A17,Tabla!$G:$G,"C",Tabla!$B:$B,"P00101",Tabla!$E:$E,"00")</f>
        <v>258.71056703036066</v>
      </c>
      <c r="F17" s="40">
        <f>+SUMIFS(Tabla!$F:$F,Tabla!$A:$A,F$7,Tabla!$C:$C,$A17,Tabla!$G:$G,"C",Tabla!$B:$B,"P00101",Tabla!$E:$E,"00")</f>
        <v>298.45695795518878</v>
      </c>
      <c r="G17" s="40">
        <f>+SUMIFS(Tabla!$F:$F,Tabla!$A:$A,G$7,Tabla!$C:$C,$A17,Tabla!$G:$G,"C",Tabla!$B:$B,"P00101",Tabla!$E:$E,"00")</f>
        <v>325.32860964280582</v>
      </c>
      <c r="H17" s="40">
        <f>+SUMIFS(Tabla!$F:$F,Tabla!$A:$A,H$7,Tabla!$C:$C,$A17,Tabla!$G:$G,"C",Tabla!$B:$B,"P00101",Tabla!$E:$E,"00")</f>
        <v>332.83410275267318</v>
      </c>
      <c r="I17" s="40">
        <f>+SUMIFS(Tabla!$F:$F,Tabla!$A:$A,I$7,Tabla!$C:$C,$A17,Tabla!$G:$G,"C",Tabla!$B:$B,"P00101",Tabla!$E:$E,"00")</f>
        <v>328.16310119259271</v>
      </c>
      <c r="J17" s="118">
        <f>+SUMIFS(Tabla!$F:$F,Tabla!$A:$A,J$7,Tabla!$C:$C,$A17,Tabla!$G:$G,"C",Tabla!$B:$B,"P00101",Tabla!$E:$E,"00")</f>
        <v>364.66256069913982</v>
      </c>
      <c r="K17" s="11">
        <f t="shared" si="0"/>
        <v>11.122353297461757</v>
      </c>
      <c r="L17" s="110"/>
      <c r="M17" s="51"/>
      <c r="N17" s="51"/>
      <c r="O17" s="51"/>
      <c r="P17" s="51"/>
    </row>
    <row r="18" spans="1:697" s="31" customFormat="1" ht="24.75" customHeight="1" x14ac:dyDescent="0.2">
      <c r="A18" s="9" t="s">
        <v>21</v>
      </c>
      <c r="B18" s="16" t="s">
        <v>22</v>
      </c>
      <c r="C18" s="40">
        <f>+SUMIFS(Tabla!$F:$F,Tabla!$A:$A,C$7,Tabla!$C:$C,$A18,Tabla!$G:$G,"C",Tabla!$B:$B,"P00101",Tabla!$E:$E,"00")</f>
        <v>522.58282706408465</v>
      </c>
      <c r="D18" s="40">
        <f>+SUMIFS(Tabla!$F:$F,Tabla!$A:$A,D$7,Tabla!$C:$C,$A18,Tabla!$G:$G,"C",Tabla!$B:$B,"P00101",Tabla!$E:$E,"00")</f>
        <v>520.2029673823838</v>
      </c>
      <c r="E18" s="40">
        <f>+SUMIFS(Tabla!$F:$F,Tabla!$A:$A,E$7,Tabla!$C:$C,$A18,Tabla!$G:$G,"C",Tabla!$B:$B,"P00101",Tabla!$E:$E,"00")</f>
        <v>477.93268105255663</v>
      </c>
      <c r="F18" s="40">
        <f>+SUMIFS(Tabla!$F:$F,Tabla!$A:$A,F$7,Tabla!$C:$C,$A18,Tabla!$G:$G,"C",Tabla!$B:$B,"P00101",Tabla!$E:$E,"00")</f>
        <v>561.7469422093809</v>
      </c>
      <c r="G18" s="40">
        <f>+SUMIFS(Tabla!$F:$F,Tabla!$A:$A,G$7,Tabla!$C:$C,$A18,Tabla!$G:$G,"C",Tabla!$B:$B,"P00101",Tabla!$E:$E,"00")</f>
        <v>607.82899595582671</v>
      </c>
      <c r="H18" s="40">
        <f>+SUMIFS(Tabla!$F:$F,Tabla!$A:$A,H$7,Tabla!$C:$C,$A18,Tabla!$G:$G,"C",Tabla!$B:$B,"P00101",Tabla!$E:$E,"00")</f>
        <v>595.81836920702904</v>
      </c>
      <c r="I18" s="40">
        <f>+SUMIFS(Tabla!$F:$F,Tabla!$A:$A,I$7,Tabla!$C:$C,$A18,Tabla!$G:$G,"C",Tabla!$B:$B,"P00101",Tabla!$E:$E,"00")</f>
        <v>571.98992309149628</v>
      </c>
      <c r="J18" s="118">
        <f>+SUMIFS(Tabla!$F:$F,Tabla!$A:$A,J$7,Tabla!$C:$C,$A18,Tabla!$G:$G,"C",Tabla!$B:$B,"P00101",Tabla!$E:$E,"00")</f>
        <v>601.22949828605988</v>
      </c>
      <c r="K18" s="11">
        <f t="shared" si="0"/>
        <v>5.1119039014759835</v>
      </c>
      <c r="L18" s="110"/>
      <c r="M18" s="51"/>
      <c r="N18" s="51"/>
      <c r="O18" s="51"/>
      <c r="P18" s="51"/>
    </row>
    <row r="19" spans="1:697" s="31" customFormat="1" ht="24.75" customHeight="1" x14ac:dyDescent="0.2">
      <c r="A19" s="9"/>
      <c r="B19" s="16" t="s">
        <v>37</v>
      </c>
      <c r="C19" s="40">
        <f>+SUMIFS(Tabla!$F:$F,Tabla!$A:$A,C7,Tabla!$G:$G,"C",Tabla!$B:$B,"P00101",Tabla!$E:$E,"1203",Tabla!$C:$C,"08.3")</f>
        <v>437.14732251588805</v>
      </c>
      <c r="D19" s="40">
        <f>+SUMIFS(Tabla!$F:$F,Tabla!$A:$A,D7,Tabla!$G:$G,"C",Tabla!$B:$B,"P00101",Tabla!$E:$E,"1203",Tabla!$C:$C,"08.3")</f>
        <v>428.48486316220971</v>
      </c>
      <c r="E19" s="40">
        <f>+SUMIFS(Tabla!$F:$F,Tabla!$A:$A,E7,Tabla!$G:$G,"C",Tabla!$B:$B,"P00101",Tabla!$E:$E,"1203",Tabla!$C:$C,"08.3")</f>
        <v>377.93950235936751</v>
      </c>
      <c r="F19" s="40">
        <f>+SUMIFS(Tabla!$F:$F,Tabla!$A:$A,F7,Tabla!$G:$G,"C",Tabla!$B:$B,"P00101",Tabla!$E:$E,"1203",Tabla!$C:$C,"08.3")</f>
        <v>465.25281549067461</v>
      </c>
      <c r="G19" s="40">
        <f>+SUMIFS(Tabla!$F:$F,Tabla!$A:$A,G7,Tabla!$G:$G,"C",Tabla!$B:$B,"P00101",Tabla!$E:$E,"1203",Tabla!$C:$C,"08.3")</f>
        <v>500.24696150216516</v>
      </c>
      <c r="H19" s="40">
        <f>+SUMIFS(Tabla!$F:$F,Tabla!$A:$A,H7,Tabla!$G:$G,"C",Tabla!$B:$B,"P00101",Tabla!$E:$E,"1203",Tabla!$C:$C,"08.3")</f>
        <v>484.89128323828061</v>
      </c>
      <c r="I19" s="40">
        <f>+SUMIFS(Tabla!$F:$F,Tabla!$A:$A,I7,Tabla!$G:$G,"C",Tabla!$B:$B,"P00101",Tabla!$E:$E,"1203",Tabla!$C:$C,"08.3")</f>
        <v>465.08309996063423</v>
      </c>
      <c r="J19" s="118">
        <f>+SUMIFS(Tabla!$F:$F,Tabla!$A:$A,J7,Tabla!$G:$G,"C",Tabla!$B:$B,"P00101",Tabla!$E:$E,"1203",Tabla!$C:$C,"08.3")</f>
        <v>489.37229823174329</v>
      </c>
      <c r="K19" s="11">
        <f t="shared" si="0"/>
        <v>5.2225501793475217</v>
      </c>
      <c r="L19" s="110"/>
      <c r="M19" s="51"/>
      <c r="N19" s="51"/>
      <c r="O19" s="51"/>
      <c r="P19" s="51"/>
    </row>
    <row r="20" spans="1:697" s="31" customFormat="1" ht="24.75" customHeight="1" x14ac:dyDescent="0.2">
      <c r="A20" s="9"/>
      <c r="B20" s="16" t="s">
        <v>38</v>
      </c>
      <c r="C20" s="40">
        <f>+SUMIFS(Tabla!$F:$F,Tabla!$A:$A,C7,Tabla!$G:$G,"C",Tabla!$B:$B,"P00101",Tabla!$E:$E,"1302",Tabla!$C:$C,"08.3")</f>
        <v>85.435504548196661</v>
      </c>
      <c r="D20" s="40">
        <f>+SUMIFS(Tabla!$F:$F,Tabla!$A:$A,D7,Tabla!$G:$G,"C",Tabla!$B:$B,"P00101",Tabla!$E:$E,"1302",Tabla!$C:$C,"08.3")</f>
        <v>91.718104220174141</v>
      </c>
      <c r="E20" s="40">
        <f>+SUMIFS(Tabla!$F:$F,Tabla!$A:$A,E7,Tabla!$G:$G,"C",Tabla!$B:$B,"P00101",Tabla!$E:$E,"1302",Tabla!$C:$C,"08.3")</f>
        <v>99.993178693189122</v>
      </c>
      <c r="F20" s="40">
        <f>+SUMIFS(Tabla!$F:$F,Tabla!$A:$A,F7,Tabla!$G:$G,"C",Tabla!$B:$B,"P00101",Tabla!$E:$E,"1302",Tabla!$C:$C,"08.3")</f>
        <v>96.494126718706312</v>
      </c>
      <c r="G20" s="40">
        <f>+SUMIFS(Tabla!$F:$F,Tabla!$A:$A,G7,Tabla!$G:$G,"C",Tabla!$B:$B,"P00101",Tabla!$E:$E,"1302",Tabla!$C:$C,"08.3")</f>
        <v>107.58203445366149</v>
      </c>
      <c r="H20" s="40">
        <f>+SUMIFS(Tabla!$F:$F,Tabla!$A:$A,H7,Tabla!$G:$G,"C",Tabla!$B:$B,"P00101",Tabla!$E:$E,"1302",Tabla!$C:$C,"08.3")</f>
        <v>110.92708596874837</v>
      </c>
      <c r="I20" s="40">
        <f>+SUMIFS(Tabla!$F:$F,Tabla!$A:$A,I7,Tabla!$G:$G,"C",Tabla!$B:$B,"P00101",Tabla!$E:$E,"1302",Tabla!$C:$C,"08.3")</f>
        <v>106.90682313086202</v>
      </c>
      <c r="J20" s="118">
        <f>+SUMIFS(Tabla!$F:$F,Tabla!$A:$A,J7,Tabla!$G:$G,"C",Tabla!$B:$B,"P00101",Tabla!$E:$E,"1302",Tabla!$C:$C,"08.3")</f>
        <v>111.85720005431658</v>
      </c>
      <c r="K20" s="11">
        <f t="shared" si="0"/>
        <v>4.6305528295372795</v>
      </c>
      <c r="L20" s="110"/>
      <c r="M20" s="51"/>
      <c r="N20" s="51"/>
      <c r="O20" s="51"/>
      <c r="P20" s="51"/>
    </row>
    <row r="21" spans="1:697" s="31" customFormat="1" ht="24.75" customHeight="1" x14ac:dyDescent="0.2">
      <c r="A21" s="9" t="s">
        <v>23</v>
      </c>
      <c r="B21" s="16" t="s">
        <v>24</v>
      </c>
      <c r="C21" s="40">
        <f>+SUMIFS(Tabla!$F:$F,Tabla!$A:$A,C$7,Tabla!$C:$C,$A21,Tabla!$G:$G,"C",Tabla!$B:$B,"P00101",Tabla!$E:$E,"00")</f>
        <v>9.7198152655138816</v>
      </c>
      <c r="D21" s="40">
        <f>+SUMIFS(Tabla!$F:$F,Tabla!$A:$A,D$7,Tabla!$C:$C,$A21,Tabla!$G:$G,"C",Tabla!$B:$B,"P00101",Tabla!$E:$E,"00")</f>
        <v>9.9175153188195218</v>
      </c>
      <c r="E21" s="40">
        <f>+SUMIFS(Tabla!$F:$F,Tabla!$A:$A,E$7,Tabla!$C:$C,$A21,Tabla!$G:$G,"C",Tabla!$B:$B,"P00101",Tabla!$E:$E,"00")</f>
        <v>9.2229655051522457</v>
      </c>
      <c r="F21" s="40">
        <f>+SUMIFS(Tabla!$F:$F,Tabla!$A:$A,F$7,Tabla!$C:$C,$A21,Tabla!$G:$G,"C",Tabla!$B:$B,"P00101",Tabla!$E:$E,"00")</f>
        <v>9.9492134845830869</v>
      </c>
      <c r="G21" s="40">
        <f>+SUMIFS(Tabla!$F:$F,Tabla!$A:$A,G$7,Tabla!$C:$C,$A21,Tabla!$G:$G,"C",Tabla!$B:$B,"P00101",Tabla!$E:$E,"00")</f>
        <v>10.676172022991761</v>
      </c>
      <c r="H21" s="40">
        <f>+SUMIFS(Tabla!$F:$F,Tabla!$A:$A,H$7,Tabla!$C:$C,$A21,Tabla!$G:$G,"C",Tabla!$B:$B,"P00101",Tabla!$E:$E,"00")</f>
        <v>10.369779865313063</v>
      </c>
      <c r="I21" s="40">
        <f>+SUMIFS(Tabla!$F:$F,Tabla!$A:$A,I$7,Tabla!$C:$C,$A21,Tabla!$G:$G,"C",Tabla!$B:$B,"P00101",Tabla!$E:$E,"00")</f>
        <v>10.575919421429345</v>
      </c>
      <c r="J21" s="118">
        <f>+SUMIFS(Tabla!$F:$F,Tabla!$A:$A,J$7,Tabla!$C:$C,$A21,Tabla!$G:$G,"C",Tabla!$B:$B,"P00101",Tabla!$E:$E,"00")</f>
        <v>11.682025850378359</v>
      </c>
      <c r="K21" s="11">
        <f t="shared" si="0"/>
        <v>10.458725949705865</v>
      </c>
      <c r="L21" s="110"/>
      <c r="M21" s="51"/>
      <c r="N21" s="51"/>
      <c r="O21" s="51"/>
      <c r="P21" s="51"/>
    </row>
    <row r="22" spans="1:697" s="31" customFormat="1" ht="24.75" customHeight="1" x14ac:dyDescent="0.2">
      <c r="A22" s="9" t="s">
        <v>25</v>
      </c>
      <c r="B22" s="16" t="s">
        <v>26</v>
      </c>
      <c r="C22" s="40">
        <f>+SUMIFS(Tabla!$F:$F,Tabla!$A:$A,C$7,Tabla!$C:$C,$A22,Tabla!$G:$G,"C",Tabla!$B:$B,"P00101",Tabla!$E:$E,"00")</f>
        <v>54.282297946125809</v>
      </c>
      <c r="D22" s="40">
        <f>+SUMIFS(Tabla!$F:$F,Tabla!$A:$A,D$7,Tabla!$C:$C,$A22,Tabla!$G:$G,"C",Tabla!$B:$B,"P00101",Tabla!$E:$E,"00")</f>
        <v>55.202851645342747</v>
      </c>
      <c r="E22" s="40">
        <f>+SUMIFS(Tabla!$F:$F,Tabla!$A:$A,E$7,Tabla!$C:$C,$A22,Tabla!$G:$G,"C",Tabla!$B:$B,"P00101",Tabla!$E:$E,"00")</f>
        <v>57.637825460585319</v>
      </c>
      <c r="F22" s="40">
        <f>+SUMIFS(Tabla!$F:$F,Tabla!$A:$A,F$7,Tabla!$C:$C,$A22,Tabla!$G:$G,"C",Tabla!$B:$B,"P00101",Tabla!$E:$E,"00")</f>
        <v>57.637825460585319</v>
      </c>
      <c r="G22" s="40">
        <f>+SUMIFS(Tabla!$F:$F,Tabla!$A:$A,G$7,Tabla!$C:$C,$A22,Tabla!$G:$G,"C",Tabla!$B:$B,"P00101",Tabla!$E:$E,"00")</f>
        <v>58.419812981107</v>
      </c>
      <c r="H22" s="40">
        <f>+SUMIFS(Tabla!$F:$F,Tabla!$A:$A,H$7,Tabla!$C:$C,$A22,Tabla!$G:$G,"C",Tabla!$B:$B,"P00101",Tabla!$E:$E,"00")</f>
        <v>57.580173954339706</v>
      </c>
      <c r="I22" s="40">
        <f>+SUMIFS(Tabla!$F:$F,Tabla!$A:$A,I$7,Tabla!$C:$C,$A22,Tabla!$G:$G,"C",Tabla!$B:$B,"P00101",Tabla!$E:$E,"00")</f>
        <v>59.469561791659238</v>
      </c>
      <c r="J22" s="118">
        <f>+SUMIFS(Tabla!$F:$F,Tabla!$A:$A,J$7,Tabla!$C:$C,$A22,Tabla!$G:$G,"C",Tabla!$B:$B,"P00101",Tabla!$E:$E,"00")</f>
        <v>61.69753459410191</v>
      </c>
      <c r="K22" s="11">
        <f t="shared" si="0"/>
        <v>3.746408642202482</v>
      </c>
      <c r="L22" s="110"/>
      <c r="M22" s="51"/>
      <c r="N22" s="51"/>
      <c r="O22" s="51"/>
      <c r="P22" s="51"/>
    </row>
    <row r="23" spans="1:697" s="31" customFormat="1" ht="24.75" customHeight="1" x14ac:dyDescent="0.2">
      <c r="A23" s="9" t="s">
        <v>27</v>
      </c>
      <c r="B23" s="16" t="s">
        <v>28</v>
      </c>
      <c r="C23" s="40">
        <f>+SUMIFS(Tabla!$F:$F,Tabla!$A:$A,C$7,Tabla!$C:$C,$A23,Tabla!$G:$G,"C",Tabla!$B:$B,"P00101",Tabla!$E:$E,"00")</f>
        <v>139.19802040059446</v>
      </c>
      <c r="D23" s="40">
        <f>+SUMIFS(Tabla!$F:$F,Tabla!$A:$A,D$7,Tabla!$C:$C,$A23,Tabla!$G:$G,"C",Tabla!$B:$B,"P00101",Tabla!$E:$E,"00")</f>
        <v>140.67453623532745</v>
      </c>
      <c r="E23" s="40">
        <f>+SUMIFS(Tabla!$F:$F,Tabla!$A:$A,E$7,Tabla!$C:$C,$A23,Tabla!$G:$G,"C",Tabla!$B:$B,"P00101",Tabla!$E:$E,"00")</f>
        <v>140.25680271554504</v>
      </c>
      <c r="F23" s="40">
        <f>+SUMIFS(Tabla!$F:$F,Tabla!$A:$A,F$7,Tabla!$C:$C,$A23,Tabla!$G:$G,"C",Tabla!$B:$B,"P00101",Tabla!$E:$E,"00")</f>
        <v>152.28901931617568</v>
      </c>
      <c r="G23" s="40">
        <f>+SUMIFS(Tabla!$F:$F,Tabla!$A:$A,G$7,Tabla!$C:$C,$A23,Tabla!$G:$G,"C",Tabla!$B:$B,"P00101",Tabla!$E:$E,"00")</f>
        <v>151.20143487111355</v>
      </c>
      <c r="H23" s="40">
        <f>+SUMIFS(Tabla!$F:$F,Tabla!$A:$A,H$7,Tabla!$C:$C,$A23,Tabla!$G:$G,"C",Tabla!$B:$B,"P00101",Tabla!$E:$E,"00")</f>
        <v>151.39061945957695</v>
      </c>
      <c r="I23" s="40">
        <f>+SUMIFS(Tabla!$F:$F,Tabla!$A:$A,I$7,Tabla!$C:$C,$A23,Tabla!$G:$G,"C",Tabla!$B:$B,"P00101",Tabla!$E:$E,"00")</f>
        <v>161.49562678473674</v>
      </c>
      <c r="J23" s="118">
        <f>+SUMIFS(Tabla!$F:$F,Tabla!$A:$A,J$7,Tabla!$C:$C,$A23,Tabla!$G:$G,"C",Tabla!$B:$B,"P00101",Tabla!$E:$E,"00")</f>
        <v>168.93622616929224</v>
      </c>
      <c r="K23" s="11">
        <f t="shared" si="0"/>
        <v>4.6073070414924189</v>
      </c>
      <c r="L23" s="110"/>
      <c r="M23" s="51"/>
      <c r="N23" s="51"/>
      <c r="O23" s="51"/>
      <c r="P23" s="51"/>
    </row>
    <row r="24" spans="1:697" s="31" customFormat="1" ht="24.75" customHeight="1" x14ac:dyDescent="0.2">
      <c r="A24" s="9" t="s">
        <v>29</v>
      </c>
      <c r="B24" s="16" t="s">
        <v>30</v>
      </c>
      <c r="C24" s="40">
        <f>+SUMIFS(Tabla!$F:$F,Tabla!$A:$A,C$7,Tabla!$C:$C,$A24,Tabla!$G:$G,"C",Tabla!$B:$B,"P00101",Tabla!$E:$E,"00")</f>
        <v>291.05753678971598</v>
      </c>
      <c r="D24" s="40">
        <f>+SUMIFS(Tabla!$F:$F,Tabla!$A:$A,D$7,Tabla!$C:$C,$A24,Tabla!$G:$G,"C",Tabla!$B:$B,"P00101",Tabla!$E:$E,"00")</f>
        <v>306.26185537134336</v>
      </c>
      <c r="E24" s="40">
        <f>+SUMIFS(Tabla!$F:$F,Tabla!$A:$A,E$7,Tabla!$C:$C,$A24,Tabla!$G:$G,"C",Tabla!$B:$B,"P00101",Tabla!$E:$E,"00")</f>
        <v>326.22412093939778</v>
      </c>
      <c r="F24" s="40">
        <f>+SUMIFS(Tabla!$F:$F,Tabla!$A:$A,F$7,Tabla!$C:$C,$A24,Tabla!$G:$G,"C",Tabla!$B:$B,"P00101",Tabla!$E:$E,"00")</f>
        <v>351.35088656238867</v>
      </c>
      <c r="G24" s="40">
        <f>+SUMIFS(Tabla!$F:$F,Tabla!$A:$A,G$7,Tabla!$C:$C,$A24,Tabla!$G:$G,"C",Tabla!$B:$B,"P00101",Tabla!$E:$E,"00")</f>
        <v>338.39789608881335</v>
      </c>
      <c r="H24" s="40">
        <f>+SUMIFS(Tabla!$F:$F,Tabla!$A:$A,H$7,Tabla!$C:$C,$A24,Tabla!$G:$G,"C",Tabla!$B:$B,"P00101",Tabla!$E:$E,"00")</f>
        <v>430.25154255482897</v>
      </c>
      <c r="I24" s="40">
        <f>+SUMIFS(Tabla!$F:$F,Tabla!$A:$A,I$7,Tabla!$C:$C,$A24,Tabla!$G:$G,"C",Tabla!$B:$B,"P00101",Tabla!$E:$E,"00")</f>
        <v>564.64699645750636</v>
      </c>
      <c r="J24" s="118">
        <f>+SUMIFS(Tabla!$F:$F,Tabla!$A:$A,J$7,Tabla!$C:$C,$A24,Tabla!$G:$G,"C",Tabla!$B:$B,"P00101",Tabla!$E:$E,"00")</f>
        <v>559.49576360034553</v>
      </c>
      <c r="K24" s="11">
        <f t="shared" si="0"/>
        <v>-0.91229261635655234</v>
      </c>
      <c r="L24" s="110"/>
      <c r="M24" s="51"/>
      <c r="N24" s="51"/>
      <c r="O24" s="51"/>
      <c r="P24" s="51"/>
    </row>
    <row r="25" spans="1:697" s="31" customFormat="1" ht="24.75" customHeight="1" x14ac:dyDescent="0.2">
      <c r="A25" s="9" t="s">
        <v>31</v>
      </c>
      <c r="B25" s="18" t="s">
        <v>32</v>
      </c>
      <c r="C25" s="66">
        <f>+SUMIFS(Tabla!$F:$F,Tabla!$A:$A,C$7,Tabla!$C:$C,$A25,Tabla!$G:$G,"C",Tabla!$B:$B,"P00101",Tabla!$E:$E,"00")</f>
        <v>110.24373062210859</v>
      </c>
      <c r="D25" s="66">
        <f>+SUMIFS(Tabla!$F:$F,Tabla!$A:$A,D$7,Tabla!$C:$C,$A25,Tabla!$G:$G,"C",Tabla!$B:$B,"P00101",Tabla!$E:$E,"00")</f>
        <v>134.44118790133663</v>
      </c>
      <c r="E25" s="66">
        <f>+SUMIFS(Tabla!$F:$F,Tabla!$A:$A,E$7,Tabla!$C:$C,$A25,Tabla!$G:$G,"C",Tabla!$B:$B,"P00101",Tabla!$E:$E,"00")</f>
        <v>125.76419720134325</v>
      </c>
      <c r="F25" s="66">
        <f>+SUMIFS(Tabla!$F:$F,Tabla!$A:$A,F$7,Tabla!$C:$C,$A25,Tabla!$G:$G,"C",Tabla!$B:$B,"P00101",Tabla!$E:$E,"00")</f>
        <v>177.0066982909631</v>
      </c>
      <c r="G25" s="66">
        <f>+SUMIFS(Tabla!$F:$F,Tabla!$A:$A,G$7,Tabla!$C:$C,$A25,Tabla!$G:$G,"C",Tabla!$B:$B,"P00101",Tabla!$E:$E,"00")</f>
        <v>262.53152126845652</v>
      </c>
      <c r="H25" s="66">
        <f>+SUMIFS(Tabla!$F:$F,Tabla!$A:$A,H$7,Tabla!$C:$C,$A25,Tabla!$G:$G,"C",Tabla!$B:$B,"P00101",Tabla!$E:$E,"00")</f>
        <v>259.41711234536245</v>
      </c>
      <c r="I25" s="66">
        <f>+SUMIFS(Tabla!$F:$F,Tabla!$A:$A,I$7,Tabla!$C:$C,$A25,Tabla!$G:$G,"C",Tabla!$B:$B,"P00101",Tabla!$E:$E,"00")</f>
        <v>424.09002520317568</v>
      </c>
      <c r="J25" s="119">
        <f>+SUMIFS(Tabla!$F:$F,Tabla!$A:$A,J$7,Tabla!$C:$C,$A25,Tabla!$G:$G,"C",Tabla!$B:$B,"P00101",Tabla!$E:$E,"00")</f>
        <v>487.6969825780223</v>
      </c>
      <c r="K25" s="12">
        <f>+J25/I25*100-100</f>
        <v>14.9984563641584</v>
      </c>
      <c r="L25" s="110"/>
      <c r="M25" s="51"/>
      <c r="N25" s="51"/>
      <c r="O25" s="51"/>
      <c r="P25" s="51"/>
    </row>
    <row r="26" spans="1:697" ht="15.75" customHeight="1" x14ac:dyDescent="0.2">
      <c r="A26" s="39" t="s">
        <v>419</v>
      </c>
      <c r="B26" s="20"/>
      <c r="C26" s="37"/>
      <c r="D26" s="37"/>
      <c r="E26" s="37"/>
      <c r="F26" s="31"/>
      <c r="G26" s="37"/>
      <c r="H26" s="37"/>
      <c r="I26" s="37"/>
      <c r="J26" s="37"/>
      <c r="K26" s="20"/>
    </row>
    <row r="27" spans="1:697" ht="15.75" customHeight="1" x14ac:dyDescent="0.2">
      <c r="A27" s="38" t="s">
        <v>418</v>
      </c>
      <c r="B27" s="20"/>
      <c r="C27" s="37"/>
      <c r="D27" s="37"/>
      <c r="E27" s="37"/>
      <c r="F27" s="31"/>
      <c r="G27" s="37"/>
      <c r="H27" s="37"/>
      <c r="I27" s="37"/>
      <c r="J27" s="37"/>
      <c r="K27" s="20"/>
    </row>
    <row r="28" spans="1:697" customFormat="1" ht="15" x14ac:dyDescent="0.25">
      <c r="A28" s="23" t="s">
        <v>36</v>
      </c>
      <c r="B28" s="24"/>
      <c r="C28" s="25"/>
      <c r="D28" s="25"/>
      <c r="E28" s="26"/>
      <c r="F28" s="1"/>
      <c r="G28" s="25"/>
      <c r="H28" s="25"/>
      <c r="I28" s="25"/>
      <c r="J28" s="25"/>
      <c r="K28" s="21"/>
      <c r="L28" s="10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</row>
    <row r="29" spans="1:697" customFormat="1" ht="15" x14ac:dyDescent="0.25">
      <c r="A29" s="27" t="s">
        <v>9</v>
      </c>
      <c r="B29" s="24"/>
      <c r="C29" s="28"/>
      <c r="D29" s="28"/>
      <c r="E29" s="28"/>
      <c r="F29" s="1"/>
      <c r="G29" s="28"/>
      <c r="H29" s="28"/>
      <c r="I29" s="28"/>
      <c r="J29" s="28"/>
      <c r="K29" s="21"/>
      <c r="L29" s="10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</row>
    <row r="30" spans="1:697" ht="20.25" customHeight="1" x14ac:dyDescent="0.2">
      <c r="A30" s="36"/>
      <c r="D30" s="35"/>
      <c r="E30" s="35"/>
      <c r="F30" s="31"/>
      <c r="G30" s="35"/>
      <c r="H30" s="35"/>
      <c r="I30" s="35"/>
      <c r="J30" s="35"/>
    </row>
    <row r="31" spans="1:697" ht="29.25" customHeight="1" x14ac:dyDescent="0.2">
      <c r="A31" s="34"/>
      <c r="C31" s="33"/>
      <c r="D31" s="33"/>
      <c r="E31" s="33"/>
      <c r="F31" s="31"/>
      <c r="G31" s="33"/>
      <c r="H31" s="33"/>
      <c r="I31" s="33"/>
      <c r="J31" s="33"/>
    </row>
    <row r="32" spans="1:697" x14ac:dyDescent="0.2">
      <c r="F32" s="31"/>
    </row>
    <row r="33" spans="3:10" x14ac:dyDescent="0.2">
      <c r="C33" s="33"/>
      <c r="D33" s="33"/>
      <c r="E33" s="33"/>
      <c r="F33" s="31"/>
      <c r="G33" s="33"/>
      <c r="H33" s="33"/>
      <c r="I33" s="33"/>
      <c r="J33" s="33"/>
    </row>
    <row r="34" spans="3:10" x14ac:dyDescent="0.2">
      <c r="F34" s="31"/>
    </row>
    <row r="35" spans="3:10" x14ac:dyDescent="0.2">
      <c r="F35" s="31"/>
    </row>
    <row r="36" spans="3:10" x14ac:dyDescent="0.2">
      <c r="F36" s="31"/>
    </row>
    <row r="37" spans="3:10" x14ac:dyDescent="0.2">
      <c r="F37" s="31"/>
    </row>
    <row r="38" spans="3:10" x14ac:dyDescent="0.2">
      <c r="F38" s="31"/>
    </row>
    <row r="39" spans="3:10" x14ac:dyDescent="0.2">
      <c r="F39" s="31"/>
    </row>
    <row r="40" spans="3:10" x14ac:dyDescent="0.2">
      <c r="F40" s="31"/>
    </row>
    <row r="41" spans="3:10" x14ac:dyDescent="0.2">
      <c r="F41" s="31"/>
    </row>
    <row r="42" spans="3:10" x14ac:dyDescent="0.2">
      <c r="F42" s="31"/>
    </row>
    <row r="43" spans="3:10" x14ac:dyDescent="0.2">
      <c r="F43" s="31"/>
    </row>
    <row r="44" spans="3:10" x14ac:dyDescent="0.2">
      <c r="F44" s="31"/>
    </row>
    <row r="45" spans="3:10" x14ac:dyDescent="0.2">
      <c r="F45" s="31"/>
    </row>
    <row r="46" spans="3:10" x14ac:dyDescent="0.2">
      <c r="F46" s="31"/>
    </row>
    <row r="47" spans="3:10" x14ac:dyDescent="0.2">
      <c r="F47" s="31"/>
    </row>
    <row r="48" spans="3:10" x14ac:dyDescent="0.2">
      <c r="F48" s="31"/>
    </row>
    <row r="49" spans="6:6" x14ac:dyDescent="0.2">
      <c r="F49" s="31"/>
    </row>
    <row r="50" spans="6:6" x14ac:dyDescent="0.2">
      <c r="F50" s="31"/>
    </row>
    <row r="51" spans="6:6" x14ac:dyDescent="0.2">
      <c r="F51" s="31"/>
    </row>
    <row r="52" spans="6:6" x14ac:dyDescent="0.2">
      <c r="F52" s="31"/>
    </row>
    <row r="53" spans="6:6" x14ac:dyDescent="0.2">
      <c r="F53" s="31"/>
    </row>
    <row r="54" spans="6:6" x14ac:dyDescent="0.2">
      <c r="F54" s="31"/>
    </row>
    <row r="55" spans="6:6" x14ac:dyDescent="0.2">
      <c r="F55" s="31"/>
    </row>
    <row r="56" spans="6:6" x14ac:dyDescent="0.2">
      <c r="F56" s="31"/>
    </row>
    <row r="57" spans="6:6" x14ac:dyDescent="0.2">
      <c r="F57" s="31"/>
    </row>
    <row r="58" spans="6:6" x14ac:dyDescent="0.2">
      <c r="F58" s="31"/>
    </row>
    <row r="59" spans="6:6" x14ac:dyDescent="0.2">
      <c r="F59" s="31"/>
    </row>
    <row r="60" spans="6:6" x14ac:dyDescent="0.2">
      <c r="F60" s="31"/>
    </row>
    <row r="61" spans="6:6" x14ac:dyDescent="0.2">
      <c r="F61" s="31"/>
    </row>
    <row r="62" spans="6:6" x14ac:dyDescent="0.2">
      <c r="F62" s="31"/>
    </row>
    <row r="63" spans="6:6" x14ac:dyDescent="0.2">
      <c r="F63" s="31"/>
    </row>
    <row r="64" spans="6:6" x14ac:dyDescent="0.2">
      <c r="F64" s="31"/>
    </row>
    <row r="65" spans="6:6" x14ac:dyDescent="0.2">
      <c r="F65" s="31"/>
    </row>
    <row r="66" spans="6:6" x14ac:dyDescent="0.2">
      <c r="F66" s="31"/>
    </row>
    <row r="67" spans="6:6" x14ac:dyDescent="0.2">
      <c r="F67" s="31"/>
    </row>
    <row r="68" spans="6:6" x14ac:dyDescent="0.2">
      <c r="F68" s="31"/>
    </row>
    <row r="69" spans="6:6" x14ac:dyDescent="0.2">
      <c r="F69" s="31"/>
    </row>
    <row r="70" spans="6:6" x14ac:dyDescent="0.2">
      <c r="F70" s="31"/>
    </row>
    <row r="71" spans="6:6" x14ac:dyDescent="0.2">
      <c r="F71" s="31"/>
    </row>
    <row r="72" spans="6:6" x14ac:dyDescent="0.2">
      <c r="F72" s="31"/>
    </row>
    <row r="73" spans="6:6" x14ac:dyDescent="0.2">
      <c r="F73" s="31"/>
    </row>
    <row r="74" spans="6:6" x14ac:dyDescent="0.2">
      <c r="F74" s="31"/>
    </row>
    <row r="75" spans="6:6" x14ac:dyDescent="0.2">
      <c r="F75" s="31"/>
    </row>
    <row r="76" spans="6:6" x14ac:dyDescent="0.2">
      <c r="F76" s="31"/>
    </row>
    <row r="77" spans="6:6" x14ac:dyDescent="0.2">
      <c r="F77" s="31"/>
    </row>
    <row r="78" spans="6:6" x14ac:dyDescent="0.2">
      <c r="F78" s="31"/>
    </row>
    <row r="79" spans="6:6" x14ac:dyDescent="0.2">
      <c r="F79" s="31"/>
    </row>
    <row r="80" spans="6:6" x14ac:dyDescent="0.2">
      <c r="F80" s="31"/>
    </row>
    <row r="81" spans="6:6" x14ac:dyDescent="0.2">
      <c r="F81" s="31"/>
    </row>
    <row r="82" spans="6:6" x14ac:dyDescent="0.2">
      <c r="F82" s="31"/>
    </row>
    <row r="83" spans="6:6" x14ac:dyDescent="0.2">
      <c r="F83" s="31"/>
    </row>
    <row r="84" spans="6:6" x14ac:dyDescent="0.2">
      <c r="F84" s="31"/>
    </row>
    <row r="85" spans="6:6" x14ac:dyDescent="0.2">
      <c r="F85" s="31"/>
    </row>
    <row r="86" spans="6:6" x14ac:dyDescent="0.2">
      <c r="F86" s="31"/>
    </row>
    <row r="87" spans="6:6" x14ac:dyDescent="0.2">
      <c r="F87" s="31"/>
    </row>
    <row r="88" spans="6:6" x14ac:dyDescent="0.2">
      <c r="F88" s="31"/>
    </row>
    <row r="89" spans="6:6" x14ac:dyDescent="0.2">
      <c r="F89" s="31"/>
    </row>
    <row r="90" spans="6:6" x14ac:dyDescent="0.2">
      <c r="F90" s="31"/>
    </row>
    <row r="91" spans="6:6" x14ac:dyDescent="0.2">
      <c r="F91" s="31"/>
    </row>
    <row r="92" spans="6:6" x14ac:dyDescent="0.2">
      <c r="F92" s="31"/>
    </row>
    <row r="93" spans="6:6" x14ac:dyDescent="0.2">
      <c r="F93" s="31"/>
    </row>
    <row r="94" spans="6:6" x14ac:dyDescent="0.2">
      <c r="F94" s="31"/>
    </row>
    <row r="95" spans="6:6" x14ac:dyDescent="0.2">
      <c r="F95" s="31"/>
    </row>
    <row r="96" spans="6:6" x14ac:dyDescent="0.2">
      <c r="F96" s="31"/>
    </row>
    <row r="97" spans="6:6" x14ac:dyDescent="0.2">
      <c r="F97" s="31"/>
    </row>
    <row r="98" spans="6:6" x14ac:dyDescent="0.2">
      <c r="F98" s="31"/>
    </row>
    <row r="99" spans="6:6" x14ac:dyDescent="0.2">
      <c r="F99" s="31"/>
    </row>
    <row r="100" spans="6:6" x14ac:dyDescent="0.2">
      <c r="F100" s="31"/>
    </row>
    <row r="101" spans="6:6" x14ac:dyDescent="0.2">
      <c r="F101" s="31"/>
    </row>
    <row r="102" spans="6:6" x14ac:dyDescent="0.2">
      <c r="F102" s="31"/>
    </row>
    <row r="103" spans="6:6" x14ac:dyDescent="0.2">
      <c r="F103" s="31"/>
    </row>
    <row r="104" spans="6:6" x14ac:dyDescent="0.2">
      <c r="F104" s="31"/>
    </row>
    <row r="105" spans="6:6" x14ac:dyDescent="0.2">
      <c r="F105" s="31"/>
    </row>
    <row r="106" spans="6:6" x14ac:dyDescent="0.2">
      <c r="F106" s="31"/>
    </row>
    <row r="107" spans="6:6" x14ac:dyDescent="0.2">
      <c r="F107" s="31"/>
    </row>
    <row r="108" spans="6:6" x14ac:dyDescent="0.2">
      <c r="F108" s="31"/>
    </row>
    <row r="109" spans="6:6" x14ac:dyDescent="0.2">
      <c r="F109" s="31"/>
    </row>
    <row r="110" spans="6:6" x14ac:dyDescent="0.2">
      <c r="F110" s="31"/>
    </row>
    <row r="111" spans="6:6" x14ac:dyDescent="0.2">
      <c r="F111" s="31"/>
    </row>
    <row r="112" spans="6:6" x14ac:dyDescent="0.2">
      <c r="F112" s="31"/>
    </row>
    <row r="113" spans="6:6" x14ac:dyDescent="0.2">
      <c r="F113" s="31"/>
    </row>
    <row r="114" spans="6:6" x14ac:dyDescent="0.2">
      <c r="F114" s="31"/>
    </row>
    <row r="115" spans="6:6" x14ac:dyDescent="0.2">
      <c r="F115" s="31"/>
    </row>
    <row r="116" spans="6:6" x14ac:dyDescent="0.2">
      <c r="F116" s="31"/>
    </row>
    <row r="117" spans="6:6" x14ac:dyDescent="0.2">
      <c r="F117" s="31"/>
    </row>
    <row r="118" spans="6:6" x14ac:dyDescent="0.2">
      <c r="F118" s="31"/>
    </row>
    <row r="119" spans="6:6" x14ac:dyDescent="0.2">
      <c r="F119" s="31"/>
    </row>
    <row r="120" spans="6:6" x14ac:dyDescent="0.2">
      <c r="F120" s="31"/>
    </row>
    <row r="121" spans="6:6" x14ac:dyDescent="0.2">
      <c r="F121" s="31"/>
    </row>
    <row r="122" spans="6:6" x14ac:dyDescent="0.2">
      <c r="F122" s="31"/>
    </row>
    <row r="123" spans="6:6" x14ac:dyDescent="0.2">
      <c r="F123" s="31"/>
    </row>
    <row r="124" spans="6:6" x14ac:dyDescent="0.2">
      <c r="F124" s="31"/>
    </row>
    <row r="125" spans="6:6" x14ac:dyDescent="0.2">
      <c r="F125" s="31"/>
    </row>
    <row r="126" spans="6:6" x14ac:dyDescent="0.2">
      <c r="F126" s="31"/>
    </row>
    <row r="127" spans="6:6" x14ac:dyDescent="0.2">
      <c r="F127" s="31"/>
    </row>
    <row r="128" spans="6:6" x14ac:dyDescent="0.2">
      <c r="F128" s="31"/>
    </row>
    <row r="129" spans="6:6" x14ac:dyDescent="0.2">
      <c r="F129" s="31"/>
    </row>
    <row r="130" spans="6:6" x14ac:dyDescent="0.2">
      <c r="F130" s="31"/>
    </row>
    <row r="131" spans="6:6" x14ac:dyDescent="0.2">
      <c r="F131" s="31"/>
    </row>
    <row r="132" spans="6:6" x14ac:dyDescent="0.2">
      <c r="F132" s="31"/>
    </row>
    <row r="133" spans="6:6" x14ac:dyDescent="0.2">
      <c r="F133" s="31"/>
    </row>
    <row r="134" spans="6:6" x14ac:dyDescent="0.2">
      <c r="F134" s="31"/>
    </row>
    <row r="135" spans="6:6" x14ac:dyDescent="0.2">
      <c r="F135" s="31"/>
    </row>
    <row r="136" spans="6:6" x14ac:dyDescent="0.2">
      <c r="F136" s="31"/>
    </row>
    <row r="137" spans="6:6" x14ac:dyDescent="0.2">
      <c r="F137" s="31"/>
    </row>
    <row r="138" spans="6:6" x14ac:dyDescent="0.2">
      <c r="F138" s="31"/>
    </row>
    <row r="139" spans="6:6" x14ac:dyDescent="0.2">
      <c r="F139" s="31"/>
    </row>
    <row r="140" spans="6:6" x14ac:dyDescent="0.2">
      <c r="F140" s="31"/>
    </row>
    <row r="141" spans="6:6" x14ac:dyDescent="0.2">
      <c r="F141" s="31"/>
    </row>
    <row r="142" spans="6:6" x14ac:dyDescent="0.2">
      <c r="F142" s="31"/>
    </row>
    <row r="143" spans="6:6" x14ac:dyDescent="0.2">
      <c r="F143" s="31"/>
    </row>
    <row r="144" spans="6:6" x14ac:dyDescent="0.2">
      <c r="F144" s="31"/>
    </row>
    <row r="145" spans="6:6" x14ac:dyDescent="0.2">
      <c r="F145" s="31"/>
    </row>
    <row r="146" spans="6:6" x14ac:dyDescent="0.2">
      <c r="F146" s="31"/>
    </row>
    <row r="147" spans="6:6" x14ac:dyDescent="0.2">
      <c r="F147" s="31"/>
    </row>
    <row r="148" spans="6:6" x14ac:dyDescent="0.2">
      <c r="F148" s="31"/>
    </row>
    <row r="149" spans="6:6" x14ac:dyDescent="0.2">
      <c r="F149" s="31"/>
    </row>
    <row r="150" spans="6:6" x14ac:dyDescent="0.2">
      <c r="F150" s="31"/>
    </row>
    <row r="151" spans="6:6" x14ac:dyDescent="0.2">
      <c r="F151" s="31"/>
    </row>
    <row r="152" spans="6:6" x14ac:dyDescent="0.2">
      <c r="F152" s="31"/>
    </row>
    <row r="153" spans="6:6" x14ac:dyDescent="0.2">
      <c r="F153" s="31"/>
    </row>
    <row r="154" spans="6:6" x14ac:dyDescent="0.2">
      <c r="F154" s="31"/>
    </row>
    <row r="155" spans="6:6" x14ac:dyDescent="0.2">
      <c r="F155" s="31"/>
    </row>
    <row r="156" spans="6:6" x14ac:dyDescent="0.2">
      <c r="F156" s="31"/>
    </row>
    <row r="157" spans="6:6" x14ac:dyDescent="0.2">
      <c r="F157" s="31"/>
    </row>
    <row r="158" spans="6:6" x14ac:dyDescent="0.2">
      <c r="F158" s="31"/>
    </row>
    <row r="159" spans="6:6" x14ac:dyDescent="0.2">
      <c r="F159" s="31"/>
    </row>
    <row r="160" spans="6:6" x14ac:dyDescent="0.2">
      <c r="F160" s="31"/>
    </row>
    <row r="161" spans="6:6" x14ac:dyDescent="0.2">
      <c r="F161" s="31"/>
    </row>
    <row r="162" spans="6:6" x14ac:dyDescent="0.2">
      <c r="F162" s="31"/>
    </row>
    <row r="163" spans="6:6" x14ac:dyDescent="0.2">
      <c r="F163" s="31"/>
    </row>
    <row r="164" spans="6:6" x14ac:dyDescent="0.2">
      <c r="F164" s="31"/>
    </row>
    <row r="165" spans="6:6" x14ac:dyDescent="0.2">
      <c r="F165" s="31"/>
    </row>
    <row r="166" spans="6:6" x14ac:dyDescent="0.2">
      <c r="F166" s="31"/>
    </row>
    <row r="167" spans="6:6" x14ac:dyDescent="0.2">
      <c r="F167" s="31"/>
    </row>
    <row r="168" spans="6:6" x14ac:dyDescent="0.2">
      <c r="F168" s="31"/>
    </row>
    <row r="169" spans="6:6" x14ac:dyDescent="0.2">
      <c r="F169" s="31"/>
    </row>
    <row r="170" spans="6:6" x14ac:dyDescent="0.2">
      <c r="F170" s="31"/>
    </row>
    <row r="171" spans="6:6" x14ac:dyDescent="0.2">
      <c r="F171" s="31"/>
    </row>
    <row r="172" spans="6:6" x14ac:dyDescent="0.2">
      <c r="F172" s="31"/>
    </row>
    <row r="173" spans="6:6" x14ac:dyDescent="0.2">
      <c r="F173" s="31"/>
    </row>
    <row r="174" spans="6:6" x14ac:dyDescent="0.2">
      <c r="F174" s="31"/>
    </row>
    <row r="175" spans="6:6" x14ac:dyDescent="0.2">
      <c r="F175" s="31"/>
    </row>
    <row r="176" spans="6:6" x14ac:dyDescent="0.2">
      <c r="F176" s="31"/>
    </row>
    <row r="177" spans="6:6" x14ac:dyDescent="0.2">
      <c r="F177" s="31"/>
    </row>
    <row r="178" spans="6:6" x14ac:dyDescent="0.2">
      <c r="F178" s="31"/>
    </row>
    <row r="179" spans="6:6" x14ac:dyDescent="0.2">
      <c r="F179" s="31"/>
    </row>
    <row r="180" spans="6:6" x14ac:dyDescent="0.2">
      <c r="F180" s="31"/>
    </row>
    <row r="181" spans="6:6" x14ac:dyDescent="0.2">
      <c r="F181" s="31"/>
    </row>
    <row r="182" spans="6:6" x14ac:dyDescent="0.2">
      <c r="F182" s="31"/>
    </row>
    <row r="183" spans="6:6" x14ac:dyDescent="0.2">
      <c r="F183" s="31"/>
    </row>
    <row r="184" spans="6:6" x14ac:dyDescent="0.2">
      <c r="F184" s="31"/>
    </row>
    <row r="185" spans="6:6" x14ac:dyDescent="0.2">
      <c r="F185" s="31"/>
    </row>
    <row r="186" spans="6:6" x14ac:dyDescent="0.2">
      <c r="F186" s="31"/>
    </row>
    <row r="187" spans="6:6" x14ac:dyDescent="0.2">
      <c r="F187" s="31"/>
    </row>
    <row r="188" spans="6:6" x14ac:dyDescent="0.2">
      <c r="F188" s="31"/>
    </row>
    <row r="189" spans="6:6" x14ac:dyDescent="0.2">
      <c r="F189" s="31"/>
    </row>
    <row r="190" spans="6:6" x14ac:dyDescent="0.2">
      <c r="F190" s="31"/>
    </row>
    <row r="191" spans="6:6" x14ac:dyDescent="0.2">
      <c r="F191" s="31"/>
    </row>
    <row r="192" spans="6:6" x14ac:dyDescent="0.2">
      <c r="F192" s="31"/>
    </row>
    <row r="193" spans="6:6" x14ac:dyDescent="0.2">
      <c r="F193" s="31"/>
    </row>
    <row r="194" spans="6:6" x14ac:dyDescent="0.2">
      <c r="F194" s="31"/>
    </row>
    <row r="195" spans="6:6" x14ac:dyDescent="0.2">
      <c r="F195" s="31"/>
    </row>
    <row r="196" spans="6:6" x14ac:dyDescent="0.2">
      <c r="F196" s="31"/>
    </row>
    <row r="197" spans="6:6" x14ac:dyDescent="0.2">
      <c r="F197" s="31"/>
    </row>
    <row r="198" spans="6:6" x14ac:dyDescent="0.2">
      <c r="F198" s="31"/>
    </row>
    <row r="199" spans="6:6" x14ac:dyDescent="0.2">
      <c r="F199" s="31"/>
    </row>
    <row r="200" spans="6:6" x14ac:dyDescent="0.2">
      <c r="F200" s="31"/>
    </row>
    <row r="201" spans="6:6" x14ac:dyDescent="0.2">
      <c r="F201" s="31"/>
    </row>
    <row r="202" spans="6:6" x14ac:dyDescent="0.2">
      <c r="F202" s="31"/>
    </row>
    <row r="203" spans="6:6" x14ac:dyDescent="0.2">
      <c r="F203" s="31"/>
    </row>
    <row r="204" spans="6:6" x14ac:dyDescent="0.2">
      <c r="F204" s="31"/>
    </row>
    <row r="205" spans="6:6" x14ac:dyDescent="0.2">
      <c r="F205" s="31"/>
    </row>
    <row r="206" spans="6:6" x14ac:dyDescent="0.2">
      <c r="F206" s="31"/>
    </row>
    <row r="207" spans="6:6" x14ac:dyDescent="0.2">
      <c r="F207" s="31"/>
    </row>
    <row r="208" spans="6:6" x14ac:dyDescent="0.2">
      <c r="F208" s="31"/>
    </row>
    <row r="209" spans="6:6" x14ac:dyDescent="0.2">
      <c r="F209" s="31"/>
    </row>
    <row r="210" spans="6:6" x14ac:dyDescent="0.2">
      <c r="F210" s="31"/>
    </row>
    <row r="211" spans="6:6" x14ac:dyDescent="0.2">
      <c r="F211" s="31"/>
    </row>
    <row r="212" spans="6:6" x14ac:dyDescent="0.2">
      <c r="F212" s="31"/>
    </row>
    <row r="213" spans="6:6" x14ac:dyDescent="0.2">
      <c r="F213" s="31"/>
    </row>
    <row r="214" spans="6:6" x14ac:dyDescent="0.2">
      <c r="F214" s="31"/>
    </row>
    <row r="215" spans="6:6" x14ac:dyDescent="0.2">
      <c r="F215" s="31"/>
    </row>
    <row r="216" spans="6:6" x14ac:dyDescent="0.2">
      <c r="F216" s="31"/>
    </row>
    <row r="217" spans="6:6" x14ac:dyDescent="0.2">
      <c r="F217" s="31"/>
    </row>
    <row r="218" spans="6:6" x14ac:dyDescent="0.2">
      <c r="F218" s="31"/>
    </row>
    <row r="219" spans="6:6" x14ac:dyDescent="0.2">
      <c r="F219" s="31"/>
    </row>
    <row r="220" spans="6:6" x14ac:dyDescent="0.2">
      <c r="F220" s="31"/>
    </row>
    <row r="221" spans="6:6" x14ac:dyDescent="0.2">
      <c r="F221" s="31"/>
    </row>
    <row r="222" spans="6:6" x14ac:dyDescent="0.2">
      <c r="F222" s="31"/>
    </row>
    <row r="223" spans="6:6" x14ac:dyDescent="0.2">
      <c r="F223" s="31"/>
    </row>
    <row r="224" spans="6:6" x14ac:dyDescent="0.2">
      <c r="F224" s="31"/>
    </row>
    <row r="225" spans="6:6" x14ac:dyDescent="0.2">
      <c r="F225" s="31"/>
    </row>
    <row r="226" spans="6:6" x14ac:dyDescent="0.2">
      <c r="F226" s="31"/>
    </row>
    <row r="227" spans="6:6" x14ac:dyDescent="0.2">
      <c r="F227" s="31"/>
    </row>
    <row r="228" spans="6:6" x14ac:dyDescent="0.2">
      <c r="F228" s="31"/>
    </row>
    <row r="229" spans="6:6" x14ac:dyDescent="0.2">
      <c r="F229" s="31"/>
    </row>
    <row r="230" spans="6:6" x14ac:dyDescent="0.2">
      <c r="F230" s="31"/>
    </row>
    <row r="231" spans="6:6" x14ac:dyDescent="0.2">
      <c r="F231" s="31"/>
    </row>
    <row r="232" spans="6:6" x14ac:dyDescent="0.2">
      <c r="F232" s="31"/>
    </row>
    <row r="233" spans="6:6" x14ac:dyDescent="0.2">
      <c r="F233" s="31"/>
    </row>
    <row r="234" spans="6:6" x14ac:dyDescent="0.2">
      <c r="F234" s="31"/>
    </row>
    <row r="235" spans="6:6" x14ac:dyDescent="0.2">
      <c r="F235" s="31"/>
    </row>
    <row r="236" spans="6:6" x14ac:dyDescent="0.2">
      <c r="F236" s="31"/>
    </row>
    <row r="237" spans="6:6" x14ac:dyDescent="0.2">
      <c r="F237" s="31"/>
    </row>
    <row r="238" spans="6:6" x14ac:dyDescent="0.2">
      <c r="F238" s="31"/>
    </row>
    <row r="239" spans="6:6" x14ac:dyDescent="0.2">
      <c r="F239" s="31"/>
    </row>
    <row r="240" spans="6:6" x14ac:dyDescent="0.2">
      <c r="F240" s="31"/>
    </row>
    <row r="241" spans="6:6" x14ac:dyDescent="0.2">
      <c r="F241" s="31"/>
    </row>
    <row r="242" spans="6:6" x14ac:dyDescent="0.2">
      <c r="F242" s="31"/>
    </row>
    <row r="243" spans="6:6" x14ac:dyDescent="0.2">
      <c r="F243" s="31"/>
    </row>
    <row r="244" spans="6:6" x14ac:dyDescent="0.2">
      <c r="F244" s="31"/>
    </row>
    <row r="245" spans="6:6" x14ac:dyDescent="0.2">
      <c r="F245" s="31"/>
    </row>
    <row r="246" spans="6:6" x14ac:dyDescent="0.2">
      <c r="F246" s="31"/>
    </row>
    <row r="247" spans="6:6" x14ac:dyDescent="0.2">
      <c r="F247" s="31"/>
    </row>
    <row r="248" spans="6:6" x14ac:dyDescent="0.2">
      <c r="F248" s="31"/>
    </row>
    <row r="249" spans="6:6" x14ac:dyDescent="0.2">
      <c r="F249" s="31"/>
    </row>
    <row r="250" spans="6:6" x14ac:dyDescent="0.2">
      <c r="F250" s="31"/>
    </row>
    <row r="251" spans="6:6" x14ac:dyDescent="0.2">
      <c r="F251" s="31"/>
    </row>
    <row r="252" spans="6:6" x14ac:dyDescent="0.2">
      <c r="F252" s="31"/>
    </row>
    <row r="253" spans="6:6" x14ac:dyDescent="0.2">
      <c r="F253" s="31"/>
    </row>
    <row r="254" spans="6:6" x14ac:dyDescent="0.2">
      <c r="F254" s="31"/>
    </row>
    <row r="255" spans="6:6" x14ac:dyDescent="0.2">
      <c r="F255" s="31"/>
    </row>
    <row r="256" spans="6:6" x14ac:dyDescent="0.2">
      <c r="F256" s="31"/>
    </row>
    <row r="257" spans="6:6" x14ac:dyDescent="0.2">
      <c r="F257" s="31"/>
    </row>
    <row r="258" spans="6:6" x14ac:dyDescent="0.2">
      <c r="F258" s="31"/>
    </row>
    <row r="259" spans="6:6" x14ac:dyDescent="0.2">
      <c r="F259" s="31"/>
    </row>
    <row r="260" spans="6:6" x14ac:dyDescent="0.2">
      <c r="F260" s="31"/>
    </row>
    <row r="261" spans="6:6" x14ac:dyDescent="0.2">
      <c r="F261" s="31"/>
    </row>
    <row r="262" spans="6:6" x14ac:dyDescent="0.2">
      <c r="F262" s="31"/>
    </row>
    <row r="263" spans="6:6" x14ac:dyDescent="0.2">
      <c r="F263" s="31"/>
    </row>
    <row r="264" spans="6:6" x14ac:dyDescent="0.2">
      <c r="F264" s="31"/>
    </row>
    <row r="265" spans="6:6" x14ac:dyDescent="0.2">
      <c r="F265" s="31"/>
    </row>
    <row r="266" spans="6:6" x14ac:dyDescent="0.2">
      <c r="F266" s="31"/>
    </row>
    <row r="267" spans="6:6" x14ac:dyDescent="0.2">
      <c r="F267" s="31"/>
    </row>
    <row r="268" spans="6:6" x14ac:dyDescent="0.2">
      <c r="F268" s="31"/>
    </row>
    <row r="269" spans="6:6" x14ac:dyDescent="0.2">
      <c r="F269" s="31"/>
    </row>
    <row r="270" spans="6:6" x14ac:dyDescent="0.2">
      <c r="F270" s="31"/>
    </row>
    <row r="271" spans="6:6" x14ac:dyDescent="0.2">
      <c r="F271" s="31"/>
    </row>
    <row r="272" spans="6:6" x14ac:dyDescent="0.2">
      <c r="F272" s="31"/>
    </row>
    <row r="273" spans="6:6" x14ac:dyDescent="0.2">
      <c r="F273" s="31"/>
    </row>
    <row r="274" spans="6:6" x14ac:dyDescent="0.2">
      <c r="F274" s="31"/>
    </row>
    <row r="275" spans="6:6" x14ac:dyDescent="0.2">
      <c r="F275" s="31"/>
    </row>
    <row r="276" spans="6:6" x14ac:dyDescent="0.2">
      <c r="F276" s="31"/>
    </row>
    <row r="277" spans="6:6" x14ac:dyDescent="0.2">
      <c r="F277" s="31"/>
    </row>
    <row r="278" spans="6:6" x14ac:dyDescent="0.2">
      <c r="F278" s="31"/>
    </row>
    <row r="279" spans="6:6" x14ac:dyDescent="0.2">
      <c r="F279" s="31"/>
    </row>
    <row r="280" spans="6:6" x14ac:dyDescent="0.2">
      <c r="F280" s="31"/>
    </row>
    <row r="281" spans="6:6" x14ac:dyDescent="0.2">
      <c r="F281" s="31"/>
    </row>
    <row r="282" spans="6:6" x14ac:dyDescent="0.2">
      <c r="F282" s="31"/>
    </row>
    <row r="283" spans="6:6" x14ac:dyDescent="0.2">
      <c r="F283" s="31"/>
    </row>
    <row r="284" spans="6:6" x14ac:dyDescent="0.2">
      <c r="F284" s="31"/>
    </row>
    <row r="285" spans="6:6" x14ac:dyDescent="0.2">
      <c r="F285" s="31"/>
    </row>
    <row r="286" spans="6:6" x14ac:dyDescent="0.2">
      <c r="F286" s="31"/>
    </row>
    <row r="287" spans="6:6" x14ac:dyDescent="0.2">
      <c r="F287" s="31"/>
    </row>
    <row r="288" spans="6:6" x14ac:dyDescent="0.2">
      <c r="F288" s="31"/>
    </row>
    <row r="289" spans="6:6" x14ac:dyDescent="0.2">
      <c r="F289" s="31"/>
    </row>
    <row r="290" spans="6:6" x14ac:dyDescent="0.2">
      <c r="F290" s="31"/>
    </row>
    <row r="291" spans="6:6" x14ac:dyDescent="0.2">
      <c r="F291" s="31"/>
    </row>
    <row r="292" spans="6:6" x14ac:dyDescent="0.2">
      <c r="F292" s="31"/>
    </row>
    <row r="293" spans="6:6" x14ac:dyDescent="0.2">
      <c r="F293" s="31"/>
    </row>
    <row r="294" spans="6:6" x14ac:dyDescent="0.2">
      <c r="F294" s="31"/>
    </row>
    <row r="295" spans="6:6" x14ac:dyDescent="0.2">
      <c r="F295" s="31"/>
    </row>
    <row r="296" spans="6:6" x14ac:dyDescent="0.2">
      <c r="F296" s="31"/>
    </row>
    <row r="297" spans="6:6" x14ac:dyDescent="0.2">
      <c r="F297" s="31"/>
    </row>
    <row r="298" spans="6:6" x14ac:dyDescent="0.2">
      <c r="F298" s="31"/>
    </row>
    <row r="299" spans="6:6" x14ac:dyDescent="0.2">
      <c r="F299" s="31"/>
    </row>
    <row r="300" spans="6:6" x14ac:dyDescent="0.2">
      <c r="F300" s="31"/>
    </row>
    <row r="301" spans="6:6" x14ac:dyDescent="0.2">
      <c r="F301" s="31"/>
    </row>
    <row r="302" spans="6:6" x14ac:dyDescent="0.2">
      <c r="F302" s="31"/>
    </row>
    <row r="303" spans="6:6" x14ac:dyDescent="0.2">
      <c r="F303" s="31"/>
    </row>
    <row r="304" spans="6:6" x14ac:dyDescent="0.2">
      <c r="F304" s="31"/>
    </row>
    <row r="305" spans="6:6" x14ac:dyDescent="0.2">
      <c r="F305" s="31"/>
    </row>
    <row r="306" spans="6:6" x14ac:dyDescent="0.2">
      <c r="F306" s="31"/>
    </row>
    <row r="307" spans="6:6" x14ac:dyDescent="0.2">
      <c r="F307" s="31"/>
    </row>
    <row r="308" spans="6:6" x14ac:dyDescent="0.2">
      <c r="F308" s="31"/>
    </row>
    <row r="309" spans="6:6" x14ac:dyDescent="0.2">
      <c r="F309" s="31"/>
    </row>
    <row r="310" spans="6:6" x14ac:dyDescent="0.2">
      <c r="F310" s="31"/>
    </row>
    <row r="311" spans="6:6" x14ac:dyDescent="0.2">
      <c r="F311" s="31"/>
    </row>
    <row r="312" spans="6:6" x14ac:dyDescent="0.2">
      <c r="F312" s="31"/>
    </row>
    <row r="313" spans="6:6" x14ac:dyDescent="0.2">
      <c r="F313" s="31"/>
    </row>
    <row r="314" spans="6:6" x14ac:dyDescent="0.2">
      <c r="F314" s="31"/>
    </row>
    <row r="315" spans="6:6" x14ac:dyDescent="0.2">
      <c r="F315" s="31"/>
    </row>
    <row r="316" spans="6:6" x14ac:dyDescent="0.2">
      <c r="F316" s="31"/>
    </row>
    <row r="317" spans="6:6" x14ac:dyDescent="0.2">
      <c r="F317" s="31"/>
    </row>
    <row r="318" spans="6:6" x14ac:dyDescent="0.2">
      <c r="F318" s="31"/>
    </row>
    <row r="319" spans="6:6" x14ac:dyDescent="0.2">
      <c r="F319" s="31"/>
    </row>
    <row r="320" spans="6:6" x14ac:dyDescent="0.2">
      <c r="F320" s="31"/>
    </row>
    <row r="321" spans="6:6" x14ac:dyDescent="0.2">
      <c r="F321" s="31"/>
    </row>
    <row r="322" spans="6:6" x14ac:dyDescent="0.2">
      <c r="F322" s="31"/>
    </row>
    <row r="323" spans="6:6" x14ac:dyDescent="0.2">
      <c r="F323" s="31"/>
    </row>
    <row r="324" spans="6:6" x14ac:dyDescent="0.2">
      <c r="F324" s="31"/>
    </row>
    <row r="325" spans="6:6" x14ac:dyDescent="0.2">
      <c r="F325" s="31"/>
    </row>
    <row r="326" spans="6:6" x14ac:dyDescent="0.2">
      <c r="F326" s="31"/>
    </row>
    <row r="327" spans="6:6" x14ac:dyDescent="0.2">
      <c r="F327" s="31"/>
    </row>
    <row r="328" spans="6:6" x14ac:dyDescent="0.2">
      <c r="F328" s="31"/>
    </row>
    <row r="329" spans="6:6" x14ac:dyDescent="0.2">
      <c r="F329" s="31"/>
    </row>
    <row r="330" spans="6:6" x14ac:dyDescent="0.2">
      <c r="F330" s="31"/>
    </row>
    <row r="331" spans="6:6" x14ac:dyDescent="0.2">
      <c r="F331" s="31"/>
    </row>
    <row r="332" spans="6:6" x14ac:dyDescent="0.2">
      <c r="F332" s="31"/>
    </row>
    <row r="333" spans="6:6" x14ac:dyDescent="0.2">
      <c r="F333" s="31"/>
    </row>
    <row r="334" spans="6:6" x14ac:dyDescent="0.2">
      <c r="F334" s="31"/>
    </row>
    <row r="335" spans="6:6" x14ac:dyDescent="0.2">
      <c r="F335" s="31"/>
    </row>
    <row r="336" spans="6:6" x14ac:dyDescent="0.2">
      <c r="F336" s="31"/>
    </row>
    <row r="337" spans="6:6" x14ac:dyDescent="0.2">
      <c r="F337" s="31"/>
    </row>
    <row r="338" spans="6:6" x14ac:dyDescent="0.2">
      <c r="F338" s="31"/>
    </row>
    <row r="339" spans="6:6" x14ac:dyDescent="0.2">
      <c r="F339" s="31"/>
    </row>
    <row r="340" spans="6:6" x14ac:dyDescent="0.2">
      <c r="F340" s="31"/>
    </row>
    <row r="341" spans="6:6" x14ac:dyDescent="0.2">
      <c r="F341" s="31"/>
    </row>
    <row r="342" spans="6:6" x14ac:dyDescent="0.2">
      <c r="F342" s="31"/>
    </row>
    <row r="343" spans="6:6" x14ac:dyDescent="0.2">
      <c r="F343" s="31"/>
    </row>
    <row r="344" spans="6:6" x14ac:dyDescent="0.2">
      <c r="F344" s="31"/>
    </row>
    <row r="345" spans="6:6" x14ac:dyDescent="0.2">
      <c r="F345" s="31"/>
    </row>
    <row r="346" spans="6:6" x14ac:dyDescent="0.2">
      <c r="F346" s="31"/>
    </row>
    <row r="347" spans="6:6" x14ac:dyDescent="0.2">
      <c r="F347" s="31"/>
    </row>
    <row r="348" spans="6:6" x14ac:dyDescent="0.2">
      <c r="F348" s="31"/>
    </row>
    <row r="349" spans="6:6" x14ac:dyDescent="0.2">
      <c r="F349" s="31"/>
    </row>
    <row r="350" spans="6:6" x14ac:dyDescent="0.2">
      <c r="F350" s="31"/>
    </row>
    <row r="351" spans="6:6" x14ac:dyDescent="0.2">
      <c r="F351" s="31"/>
    </row>
    <row r="352" spans="6:6" x14ac:dyDescent="0.2">
      <c r="F352" s="31"/>
    </row>
    <row r="353" spans="6:6" x14ac:dyDescent="0.2">
      <c r="F353" s="31"/>
    </row>
    <row r="354" spans="6:6" x14ac:dyDescent="0.2">
      <c r="F354" s="31"/>
    </row>
    <row r="355" spans="6:6" x14ac:dyDescent="0.2">
      <c r="F355" s="31"/>
    </row>
    <row r="356" spans="6:6" x14ac:dyDescent="0.2">
      <c r="F356" s="31"/>
    </row>
    <row r="357" spans="6:6" x14ac:dyDescent="0.2">
      <c r="F357" s="31"/>
    </row>
    <row r="358" spans="6:6" x14ac:dyDescent="0.2">
      <c r="F358" s="31"/>
    </row>
    <row r="359" spans="6:6" x14ac:dyDescent="0.2">
      <c r="F359" s="31"/>
    </row>
    <row r="360" spans="6:6" x14ac:dyDescent="0.2">
      <c r="F360" s="31"/>
    </row>
    <row r="361" spans="6:6" x14ac:dyDescent="0.2">
      <c r="F361" s="31"/>
    </row>
    <row r="362" spans="6:6" x14ac:dyDescent="0.2">
      <c r="F362" s="31"/>
    </row>
    <row r="363" spans="6:6" x14ac:dyDescent="0.2">
      <c r="F363" s="31"/>
    </row>
    <row r="364" spans="6:6" x14ac:dyDescent="0.2">
      <c r="F364" s="31"/>
    </row>
    <row r="365" spans="6:6" x14ac:dyDescent="0.2">
      <c r="F365" s="31"/>
    </row>
    <row r="366" spans="6:6" x14ac:dyDescent="0.2">
      <c r="F366" s="31"/>
    </row>
    <row r="367" spans="6:6" x14ac:dyDescent="0.2">
      <c r="F367" s="31"/>
    </row>
    <row r="368" spans="6:6" x14ac:dyDescent="0.2">
      <c r="F368" s="31"/>
    </row>
    <row r="369" spans="6:6" x14ac:dyDescent="0.2">
      <c r="F369" s="31"/>
    </row>
    <row r="370" spans="6:6" x14ac:dyDescent="0.2">
      <c r="F370" s="31"/>
    </row>
    <row r="371" spans="6:6" x14ac:dyDescent="0.2">
      <c r="F371" s="31"/>
    </row>
    <row r="372" spans="6:6" x14ac:dyDescent="0.2">
      <c r="F372" s="31"/>
    </row>
    <row r="373" spans="6:6" x14ac:dyDescent="0.2">
      <c r="F373" s="31"/>
    </row>
    <row r="374" spans="6:6" x14ac:dyDescent="0.2">
      <c r="F374" s="31"/>
    </row>
    <row r="375" spans="6:6" x14ac:dyDescent="0.2">
      <c r="F375" s="31"/>
    </row>
    <row r="376" spans="6:6" x14ac:dyDescent="0.2">
      <c r="F376" s="31"/>
    </row>
    <row r="377" spans="6:6" x14ac:dyDescent="0.2">
      <c r="F377" s="31"/>
    </row>
    <row r="378" spans="6:6" x14ac:dyDescent="0.2">
      <c r="F378" s="31"/>
    </row>
    <row r="379" spans="6:6" x14ac:dyDescent="0.2">
      <c r="F379" s="31"/>
    </row>
    <row r="380" spans="6:6" x14ac:dyDescent="0.2">
      <c r="F380" s="31"/>
    </row>
    <row r="381" spans="6:6" x14ac:dyDescent="0.2">
      <c r="F381" s="31"/>
    </row>
    <row r="382" spans="6:6" x14ac:dyDescent="0.2">
      <c r="F382" s="31"/>
    </row>
    <row r="383" spans="6:6" x14ac:dyDescent="0.2">
      <c r="F383" s="31"/>
    </row>
    <row r="384" spans="6:6" x14ac:dyDescent="0.2">
      <c r="F384" s="31"/>
    </row>
    <row r="385" spans="6:6" x14ac:dyDescent="0.2">
      <c r="F385" s="31"/>
    </row>
    <row r="386" spans="6:6" x14ac:dyDescent="0.2">
      <c r="F386" s="31"/>
    </row>
    <row r="387" spans="6:6" x14ac:dyDescent="0.2">
      <c r="F387" s="31"/>
    </row>
  </sheetData>
  <mergeCells count="6">
    <mergeCell ref="A6:A7"/>
    <mergeCell ref="A1:K1"/>
    <mergeCell ref="A2:K2"/>
    <mergeCell ref="A5:K5"/>
    <mergeCell ref="A3:K3"/>
    <mergeCell ref="C6:J6"/>
  </mergeCells>
  <printOptions horizontalCentered="1"/>
  <pageMargins left="0.74803149606299213" right="0.74803149606299213" top="0.98425196850393704" bottom="0.98425196850393704" header="0.31496062992125984" footer="0.31496062992125984"/>
  <pageSetup scale="49" orientation="portrait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252"/>
  <sheetViews>
    <sheetView showGridLines="0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" style="53" customWidth="1"/>
    <col min="2" max="2" width="16.85546875" style="53" customWidth="1"/>
    <col min="3" max="4" width="11.42578125" style="53"/>
    <col min="5" max="5" width="13" style="53" customWidth="1"/>
    <col min="6" max="6" width="11.85546875" style="53" customWidth="1"/>
    <col min="7" max="7" width="6.42578125" style="53" customWidth="1"/>
    <col min="8" max="16384" width="11.42578125" style="53"/>
  </cols>
  <sheetData>
    <row r="1" spans="1:9" x14ac:dyDescent="0.2">
      <c r="A1" s="52" t="s">
        <v>41</v>
      </c>
      <c r="B1" s="52" t="s">
        <v>42</v>
      </c>
      <c r="C1" s="52" t="s">
        <v>43</v>
      </c>
      <c r="D1" s="52" t="s">
        <v>871</v>
      </c>
      <c r="E1" s="52" t="s">
        <v>44</v>
      </c>
      <c r="F1" s="52" t="s">
        <v>872</v>
      </c>
      <c r="G1" s="52" t="s">
        <v>873</v>
      </c>
      <c r="I1" s="54" t="s">
        <v>870</v>
      </c>
    </row>
    <row r="2" spans="1:9" x14ac:dyDescent="0.2">
      <c r="A2" s="53">
        <v>2018</v>
      </c>
      <c r="B2" s="53" t="s">
        <v>319</v>
      </c>
      <c r="C2" s="53" t="s">
        <v>1</v>
      </c>
      <c r="D2" s="53" t="s">
        <v>0</v>
      </c>
      <c r="E2" s="53" t="s">
        <v>144</v>
      </c>
      <c r="F2" s="55">
        <v>2.1547943738152644</v>
      </c>
      <c r="G2" s="53" t="s">
        <v>50</v>
      </c>
    </row>
    <row r="3" spans="1:9" x14ac:dyDescent="0.2">
      <c r="A3" s="53">
        <v>2018</v>
      </c>
      <c r="B3" s="53" t="s">
        <v>319</v>
      </c>
      <c r="C3" s="53" t="s">
        <v>1</v>
      </c>
      <c r="D3" s="53" t="s">
        <v>0</v>
      </c>
      <c r="E3" s="53" t="s">
        <v>145</v>
      </c>
      <c r="F3" s="55">
        <v>19.034148111769589</v>
      </c>
      <c r="G3" s="53" t="s">
        <v>50</v>
      </c>
    </row>
    <row r="4" spans="1:9" x14ac:dyDescent="0.2">
      <c r="A4" s="53">
        <v>2018</v>
      </c>
      <c r="B4" s="53" t="s">
        <v>319</v>
      </c>
      <c r="C4" s="53" t="s">
        <v>2</v>
      </c>
      <c r="D4" s="53" t="s">
        <v>0</v>
      </c>
      <c r="E4" s="53" t="s">
        <v>146</v>
      </c>
      <c r="F4" s="55">
        <v>92.108985070736352</v>
      </c>
      <c r="G4" s="53" t="s">
        <v>50</v>
      </c>
    </row>
    <row r="5" spans="1:9" x14ac:dyDescent="0.2">
      <c r="A5" s="53">
        <v>2018</v>
      </c>
      <c r="B5" s="53" t="s">
        <v>319</v>
      </c>
      <c r="C5" s="53" t="s">
        <v>3</v>
      </c>
      <c r="D5" s="53" t="s">
        <v>0</v>
      </c>
      <c r="E5" s="53" t="s">
        <v>147</v>
      </c>
      <c r="F5" s="55">
        <v>193.33508610877965</v>
      </c>
      <c r="G5" s="53" t="s">
        <v>50</v>
      </c>
    </row>
    <row r="6" spans="1:9" x14ac:dyDescent="0.2">
      <c r="A6" s="53">
        <v>2018</v>
      </c>
      <c r="B6" s="53" t="s">
        <v>319</v>
      </c>
      <c r="C6" s="53" t="s">
        <v>6</v>
      </c>
      <c r="D6" s="53" t="s">
        <v>0</v>
      </c>
      <c r="E6" s="53" t="s">
        <v>148</v>
      </c>
      <c r="F6" s="55">
        <v>9.4500656523809532</v>
      </c>
      <c r="G6" s="53" t="s">
        <v>50</v>
      </c>
    </row>
    <row r="7" spans="1:9" x14ac:dyDescent="0.2">
      <c r="A7" s="53">
        <v>2018</v>
      </c>
      <c r="B7" s="53" t="s">
        <v>319</v>
      </c>
      <c r="C7" s="53" t="s">
        <v>6</v>
      </c>
      <c r="D7" s="53" t="s">
        <v>0</v>
      </c>
      <c r="E7" s="53" t="s">
        <v>149</v>
      </c>
      <c r="F7" s="55">
        <v>12.726882999999999</v>
      </c>
      <c r="G7" s="53" t="s">
        <v>50</v>
      </c>
    </row>
    <row r="8" spans="1:9" x14ac:dyDescent="0.2">
      <c r="A8" s="53">
        <v>2018</v>
      </c>
      <c r="B8" s="53" t="s">
        <v>319</v>
      </c>
      <c r="C8" s="53" t="s">
        <v>6</v>
      </c>
      <c r="D8" s="53" t="s">
        <v>0</v>
      </c>
      <c r="E8" s="53" t="s">
        <v>150</v>
      </c>
      <c r="F8" s="55">
        <v>8.9855511025641039</v>
      </c>
      <c r="G8" s="53" t="s">
        <v>50</v>
      </c>
    </row>
    <row r="9" spans="1:9" x14ac:dyDescent="0.2">
      <c r="A9" s="53">
        <v>2018</v>
      </c>
      <c r="B9" s="53" t="s">
        <v>319</v>
      </c>
      <c r="C9" s="53" t="s">
        <v>6</v>
      </c>
      <c r="D9" s="53" t="s">
        <v>0</v>
      </c>
      <c r="E9" s="53" t="s">
        <v>151</v>
      </c>
      <c r="F9" s="55">
        <v>18.034298279999998</v>
      </c>
      <c r="G9" s="53" t="s">
        <v>50</v>
      </c>
    </row>
    <row r="10" spans="1:9" x14ac:dyDescent="0.2">
      <c r="A10" s="53">
        <v>2018</v>
      </c>
      <c r="B10" s="53" t="s">
        <v>319</v>
      </c>
      <c r="C10" s="53" t="s">
        <v>6</v>
      </c>
      <c r="D10" s="53" t="s">
        <v>0</v>
      </c>
      <c r="E10" s="53" t="s">
        <v>152</v>
      </c>
      <c r="F10" s="55">
        <v>16.470391164641143</v>
      </c>
      <c r="G10" s="53" t="s">
        <v>50</v>
      </c>
    </row>
    <row r="11" spans="1:9" x14ac:dyDescent="0.2">
      <c r="A11" s="53">
        <v>2018</v>
      </c>
      <c r="B11" s="53" t="s">
        <v>319</v>
      </c>
      <c r="C11" s="53" t="s">
        <v>6</v>
      </c>
      <c r="D11" s="53" t="s">
        <v>0</v>
      </c>
      <c r="E11" s="53" t="s">
        <v>153</v>
      </c>
      <c r="F11" s="55">
        <v>10.767665999999998</v>
      </c>
      <c r="G11" s="53" t="s">
        <v>50</v>
      </c>
    </row>
    <row r="12" spans="1:9" x14ac:dyDescent="0.2">
      <c r="A12" s="53">
        <v>2018</v>
      </c>
      <c r="B12" s="53" t="s">
        <v>319</v>
      </c>
      <c r="C12" s="53" t="s">
        <v>6</v>
      </c>
      <c r="D12" s="53" t="s">
        <v>0</v>
      </c>
      <c r="E12" s="53" t="s">
        <v>154</v>
      </c>
      <c r="F12" s="55">
        <v>21.09562</v>
      </c>
      <c r="G12" s="53" t="s">
        <v>50</v>
      </c>
    </row>
    <row r="13" spans="1:9" x14ac:dyDescent="0.2">
      <c r="A13" s="53">
        <v>2018</v>
      </c>
      <c r="B13" s="53" t="s">
        <v>319</v>
      </c>
      <c r="C13" s="53" t="s">
        <v>6</v>
      </c>
      <c r="D13" s="53" t="s">
        <v>0</v>
      </c>
      <c r="E13" s="53" t="s">
        <v>155</v>
      </c>
      <c r="F13" s="55">
        <v>10.144440000000001</v>
      </c>
      <c r="G13" s="53" t="s">
        <v>50</v>
      </c>
    </row>
    <row r="14" spans="1:9" x14ac:dyDescent="0.2">
      <c r="A14" s="53">
        <v>2018</v>
      </c>
      <c r="B14" s="53" t="s">
        <v>319</v>
      </c>
      <c r="C14" s="53" t="s">
        <v>6</v>
      </c>
      <c r="D14" s="53" t="s">
        <v>0</v>
      </c>
      <c r="E14" s="53" t="s">
        <v>156</v>
      </c>
      <c r="F14" s="55">
        <v>17.663571208333334</v>
      </c>
      <c r="G14" s="53" t="s">
        <v>50</v>
      </c>
    </row>
    <row r="15" spans="1:9" x14ac:dyDescent="0.2">
      <c r="A15" s="53">
        <v>2018</v>
      </c>
      <c r="B15" s="53" t="s">
        <v>319</v>
      </c>
      <c r="C15" s="53" t="s">
        <v>7</v>
      </c>
      <c r="D15" s="53" t="s">
        <v>0</v>
      </c>
      <c r="E15" s="53" t="s">
        <v>157</v>
      </c>
      <c r="F15" s="55">
        <v>188.4814909311124</v>
      </c>
      <c r="G15" s="53" t="s">
        <v>50</v>
      </c>
    </row>
    <row r="16" spans="1:9" x14ac:dyDescent="0.2">
      <c r="A16" s="53">
        <v>2018</v>
      </c>
      <c r="B16" s="53" t="s">
        <v>319</v>
      </c>
      <c r="C16" s="53" t="s">
        <v>8</v>
      </c>
      <c r="D16" s="53" t="s">
        <v>0</v>
      </c>
      <c r="E16" s="53" t="s">
        <v>158</v>
      </c>
      <c r="F16" s="55">
        <v>37.482035100000004</v>
      </c>
      <c r="G16" s="53" t="s">
        <v>50</v>
      </c>
    </row>
    <row r="17" spans="1:7" x14ac:dyDescent="0.2">
      <c r="A17" s="53">
        <v>2018</v>
      </c>
      <c r="B17" s="53" t="s">
        <v>319</v>
      </c>
      <c r="C17" s="53" t="s">
        <v>8</v>
      </c>
      <c r="D17" s="53" t="s">
        <v>0</v>
      </c>
      <c r="E17" s="53" t="s">
        <v>159</v>
      </c>
      <c r="F17" s="55">
        <v>25.319613199999999</v>
      </c>
      <c r="G17" s="53" t="s">
        <v>50</v>
      </c>
    </row>
    <row r="18" spans="1:7" x14ac:dyDescent="0.2">
      <c r="A18" s="53">
        <v>2018</v>
      </c>
      <c r="B18" s="53" t="s">
        <v>319</v>
      </c>
      <c r="C18" s="53" t="s">
        <v>15</v>
      </c>
      <c r="D18" s="53" t="s">
        <v>0</v>
      </c>
      <c r="E18" s="53" t="s">
        <v>160</v>
      </c>
      <c r="F18" s="55">
        <v>33.716236239090911</v>
      </c>
      <c r="G18" s="53" t="s">
        <v>50</v>
      </c>
    </row>
    <row r="19" spans="1:7" x14ac:dyDescent="0.2">
      <c r="A19" s="53">
        <v>2018</v>
      </c>
      <c r="B19" s="53" t="s">
        <v>319</v>
      </c>
      <c r="C19" s="53" t="s">
        <v>15</v>
      </c>
      <c r="D19" s="53" t="s">
        <v>0</v>
      </c>
      <c r="E19" s="53" t="s">
        <v>161</v>
      </c>
      <c r="F19" s="55">
        <v>101.52912140466749</v>
      </c>
      <c r="G19" s="53" t="s">
        <v>50</v>
      </c>
    </row>
    <row r="20" spans="1:7" x14ac:dyDescent="0.2">
      <c r="A20" s="53">
        <v>2018</v>
      </c>
      <c r="B20" s="53" t="s">
        <v>319</v>
      </c>
      <c r="C20" s="53" t="s">
        <v>15</v>
      </c>
      <c r="D20" s="53" t="s">
        <v>0</v>
      </c>
      <c r="E20" s="53" t="s">
        <v>162</v>
      </c>
      <c r="F20" s="55">
        <v>23.068999999999999</v>
      </c>
      <c r="G20" s="53" t="s">
        <v>50</v>
      </c>
    </row>
    <row r="21" spans="1:7" x14ac:dyDescent="0.2">
      <c r="A21" s="53">
        <v>2018</v>
      </c>
      <c r="B21" s="53" t="s">
        <v>319</v>
      </c>
      <c r="C21" s="53" t="s">
        <v>15</v>
      </c>
      <c r="D21" s="53" t="s">
        <v>0</v>
      </c>
      <c r="E21" s="53" t="s">
        <v>163</v>
      </c>
      <c r="F21" s="55">
        <v>4.7380239309549905</v>
      </c>
      <c r="G21" s="53" t="s">
        <v>50</v>
      </c>
    </row>
    <row r="22" spans="1:7" x14ac:dyDescent="0.2">
      <c r="A22" s="53">
        <v>2018</v>
      </c>
      <c r="B22" s="53" t="s">
        <v>319</v>
      </c>
      <c r="C22" s="53" t="s">
        <v>15</v>
      </c>
      <c r="D22" s="53" t="s">
        <v>0</v>
      </c>
      <c r="E22" s="53" t="s">
        <v>164</v>
      </c>
      <c r="F22" s="55">
        <v>0.48666125968643859</v>
      </c>
      <c r="G22" s="53" t="s">
        <v>50</v>
      </c>
    </row>
    <row r="23" spans="1:7" x14ac:dyDescent="0.2">
      <c r="A23" s="53">
        <v>2018</v>
      </c>
      <c r="B23" s="53" t="s">
        <v>319</v>
      </c>
      <c r="C23" s="53" t="s">
        <v>15</v>
      </c>
      <c r="D23" s="53" t="s">
        <v>0</v>
      </c>
      <c r="E23" s="53" t="s">
        <v>165</v>
      </c>
      <c r="F23" s="55">
        <v>1.756683</v>
      </c>
      <c r="G23" s="53" t="s">
        <v>50</v>
      </c>
    </row>
    <row r="24" spans="1:7" x14ac:dyDescent="0.2">
      <c r="A24" s="53">
        <v>2018</v>
      </c>
      <c r="B24" s="53" t="s">
        <v>319</v>
      </c>
      <c r="C24" s="53" t="s">
        <v>15</v>
      </c>
      <c r="D24" s="53" t="s">
        <v>0</v>
      </c>
      <c r="E24" s="53" t="s">
        <v>166</v>
      </c>
      <c r="F24" s="55">
        <v>8.9552336667453893</v>
      </c>
      <c r="G24" s="53" t="s">
        <v>50</v>
      </c>
    </row>
    <row r="25" spans="1:7" x14ac:dyDescent="0.2">
      <c r="A25" s="53">
        <v>2018</v>
      </c>
      <c r="B25" s="53" t="s">
        <v>319</v>
      </c>
      <c r="C25" s="53" t="s">
        <v>17</v>
      </c>
      <c r="D25" s="53" t="s">
        <v>0</v>
      </c>
      <c r="E25" s="53" t="s">
        <v>167</v>
      </c>
      <c r="F25" s="55">
        <v>349.59826626739891</v>
      </c>
      <c r="G25" s="53" t="s">
        <v>50</v>
      </c>
    </row>
    <row r="26" spans="1:7" ht="12.75" customHeight="1" x14ac:dyDescent="0.2">
      <c r="A26" s="53">
        <v>2018</v>
      </c>
      <c r="B26" s="53" t="s">
        <v>319</v>
      </c>
      <c r="C26" s="53" t="s">
        <v>49</v>
      </c>
      <c r="D26" s="53" t="s">
        <v>50</v>
      </c>
      <c r="E26" s="53" t="s">
        <v>167</v>
      </c>
      <c r="F26" s="55">
        <v>5.4346999999999999E-2</v>
      </c>
      <c r="G26" s="53" t="s">
        <v>50</v>
      </c>
    </row>
    <row r="27" spans="1:7" x14ac:dyDescent="0.2">
      <c r="A27" s="53">
        <v>2018</v>
      </c>
      <c r="B27" s="53" t="s">
        <v>319</v>
      </c>
      <c r="C27" s="53" t="s">
        <v>19</v>
      </c>
      <c r="D27" s="53" t="s">
        <v>0</v>
      </c>
      <c r="E27" s="53" t="s">
        <v>168</v>
      </c>
      <c r="F27" s="55">
        <v>270.08322800414101</v>
      </c>
      <c r="G27" s="53" t="s">
        <v>50</v>
      </c>
    </row>
    <row r="28" spans="1:7" x14ac:dyDescent="0.2">
      <c r="A28" s="53">
        <v>2018</v>
      </c>
      <c r="B28" s="53" t="s">
        <v>319</v>
      </c>
      <c r="C28" s="53" t="s">
        <v>21</v>
      </c>
      <c r="D28" s="53" t="s">
        <v>0</v>
      </c>
      <c r="E28" s="53" t="s">
        <v>169</v>
      </c>
      <c r="F28" s="55">
        <v>437.14732251588805</v>
      </c>
      <c r="G28" s="53" t="s">
        <v>50</v>
      </c>
    </row>
    <row r="29" spans="1:7" ht="12.75" customHeight="1" x14ac:dyDescent="0.2">
      <c r="A29" s="53">
        <v>2018</v>
      </c>
      <c r="B29" s="53" t="s">
        <v>319</v>
      </c>
      <c r="C29" s="53" t="s">
        <v>49</v>
      </c>
      <c r="D29" s="53" t="s">
        <v>50</v>
      </c>
      <c r="E29" s="53" t="s">
        <v>169</v>
      </c>
      <c r="F29" s="55">
        <v>72.43466799971651</v>
      </c>
      <c r="G29" s="53" t="s">
        <v>50</v>
      </c>
    </row>
    <row r="30" spans="1:7" x14ac:dyDescent="0.2">
      <c r="A30" s="53">
        <v>2018</v>
      </c>
      <c r="B30" s="53" t="s">
        <v>319</v>
      </c>
      <c r="C30" s="53" t="s">
        <v>23</v>
      </c>
      <c r="D30" s="53" t="s">
        <v>0</v>
      </c>
      <c r="E30" s="53" t="s">
        <v>170</v>
      </c>
      <c r="F30" s="55">
        <v>4.1784082493570729</v>
      </c>
      <c r="G30" s="53" t="s">
        <v>50</v>
      </c>
    </row>
    <row r="31" spans="1:7" x14ac:dyDescent="0.2">
      <c r="A31" s="53">
        <v>2018</v>
      </c>
      <c r="B31" s="53" t="s">
        <v>319</v>
      </c>
      <c r="C31" s="53" t="s">
        <v>17</v>
      </c>
      <c r="D31" s="53" t="s">
        <v>0</v>
      </c>
      <c r="E31" s="53" t="s">
        <v>171</v>
      </c>
      <c r="F31" s="55">
        <v>91.986650592916916</v>
      </c>
      <c r="G31" s="53" t="s">
        <v>50</v>
      </c>
    </row>
    <row r="32" spans="1:7" ht="12.75" customHeight="1" x14ac:dyDescent="0.2">
      <c r="A32" s="53">
        <v>2018</v>
      </c>
      <c r="B32" s="53" t="s">
        <v>319</v>
      </c>
      <c r="C32" s="53" t="s">
        <v>54</v>
      </c>
      <c r="D32" s="53" t="s">
        <v>50</v>
      </c>
      <c r="E32" s="53" t="s">
        <v>171</v>
      </c>
      <c r="F32" s="55">
        <v>13.3155822953303</v>
      </c>
      <c r="G32" s="53" t="s">
        <v>50</v>
      </c>
    </row>
    <row r="33" spans="1:7" x14ac:dyDescent="0.2">
      <c r="A33" s="53">
        <v>2018</v>
      </c>
      <c r="B33" s="53" t="s">
        <v>319</v>
      </c>
      <c r="C33" s="53" t="s">
        <v>21</v>
      </c>
      <c r="D33" s="53" t="s">
        <v>0</v>
      </c>
      <c r="E33" s="63" t="s">
        <v>172</v>
      </c>
      <c r="F33" s="55">
        <v>85.435504548196661</v>
      </c>
      <c r="G33" s="53" t="s">
        <v>50</v>
      </c>
    </row>
    <row r="34" spans="1:7" ht="12.75" customHeight="1" x14ac:dyDescent="0.2">
      <c r="A34" s="53">
        <v>2018</v>
      </c>
      <c r="B34" s="53" t="s">
        <v>319</v>
      </c>
      <c r="C34" s="53" t="s">
        <v>49</v>
      </c>
      <c r="D34" s="53" t="s">
        <v>50</v>
      </c>
      <c r="E34" s="53" t="s">
        <v>172</v>
      </c>
      <c r="F34" s="55">
        <v>24.230846</v>
      </c>
      <c r="G34" s="53" t="s">
        <v>50</v>
      </c>
    </row>
    <row r="35" spans="1:7" x14ac:dyDescent="0.2">
      <c r="A35" s="53">
        <v>2018</v>
      </c>
      <c r="B35" s="53" t="s">
        <v>319</v>
      </c>
      <c r="C35" s="53" t="s">
        <v>23</v>
      </c>
      <c r="D35" s="53" t="s">
        <v>0</v>
      </c>
      <c r="E35" s="53" t="s">
        <v>173</v>
      </c>
      <c r="F35" s="55">
        <v>5.5414070161568088</v>
      </c>
      <c r="G35" s="53" t="s">
        <v>50</v>
      </c>
    </row>
    <row r="36" spans="1:7" ht="12.75" customHeight="1" x14ac:dyDescent="0.2">
      <c r="A36" s="53">
        <v>2018</v>
      </c>
      <c r="B36" s="53" t="s">
        <v>319</v>
      </c>
      <c r="C36" s="53" t="s">
        <v>49</v>
      </c>
      <c r="D36" s="53" t="s">
        <v>50</v>
      </c>
      <c r="E36" s="53" t="s">
        <v>173</v>
      </c>
      <c r="F36" s="55">
        <v>0.34192899999999998</v>
      </c>
      <c r="G36" s="53" t="s">
        <v>50</v>
      </c>
    </row>
    <row r="37" spans="1:7" x14ac:dyDescent="0.2">
      <c r="A37" s="53">
        <v>2018</v>
      </c>
      <c r="B37" s="53" t="s">
        <v>319</v>
      </c>
      <c r="C37" s="53" t="s">
        <v>25</v>
      </c>
      <c r="D37" s="53" t="s">
        <v>0</v>
      </c>
      <c r="E37" s="53" t="s">
        <v>174</v>
      </c>
      <c r="F37" s="55">
        <v>54.282297946125809</v>
      </c>
      <c r="G37" s="53" t="s">
        <v>50</v>
      </c>
    </row>
    <row r="38" spans="1:7" x14ac:dyDescent="0.2">
      <c r="A38" s="53">
        <v>2018</v>
      </c>
      <c r="B38" s="53" t="s">
        <v>319</v>
      </c>
      <c r="C38" s="53" t="s">
        <v>27</v>
      </c>
      <c r="D38" s="53" t="s">
        <v>0</v>
      </c>
      <c r="E38" s="53" t="s">
        <v>175</v>
      </c>
      <c r="F38" s="55">
        <v>114.54070105126821</v>
      </c>
      <c r="G38" s="53" t="s">
        <v>50</v>
      </c>
    </row>
    <row r="39" spans="1:7" x14ac:dyDescent="0.2">
      <c r="A39" s="53">
        <v>2018</v>
      </c>
      <c r="B39" s="53" t="s">
        <v>319</v>
      </c>
      <c r="C39" s="53" t="s">
        <v>27</v>
      </c>
      <c r="D39" s="53" t="s">
        <v>0</v>
      </c>
      <c r="E39" s="53" t="s">
        <v>176</v>
      </c>
      <c r="F39" s="55">
        <v>24.657319349326247</v>
      </c>
      <c r="G39" s="53" t="s">
        <v>50</v>
      </c>
    </row>
    <row r="40" spans="1:7" x14ac:dyDescent="0.2">
      <c r="A40" s="53">
        <v>2018</v>
      </c>
      <c r="B40" s="53" t="s">
        <v>319</v>
      </c>
      <c r="C40" s="53" t="s">
        <v>29</v>
      </c>
      <c r="D40" s="53" t="s">
        <v>0</v>
      </c>
      <c r="E40" s="53" t="s">
        <v>177</v>
      </c>
      <c r="F40" s="55">
        <v>250.13825182471598</v>
      </c>
      <c r="G40" s="53" t="s">
        <v>50</v>
      </c>
    </row>
    <row r="41" spans="1:7" x14ac:dyDescent="0.2">
      <c r="A41" s="53">
        <v>2018</v>
      </c>
      <c r="B41" s="53" t="s">
        <v>319</v>
      </c>
      <c r="C41" s="53" t="s">
        <v>31</v>
      </c>
      <c r="D41" s="53" t="s">
        <v>0</v>
      </c>
      <c r="E41" s="53" t="s">
        <v>177</v>
      </c>
      <c r="F41" s="55">
        <v>8.9731419999999993</v>
      </c>
      <c r="G41" s="53" t="s">
        <v>50</v>
      </c>
    </row>
    <row r="42" spans="1:7" x14ac:dyDescent="0.2">
      <c r="A42" s="53">
        <v>2018</v>
      </c>
      <c r="B42" s="53" t="s">
        <v>319</v>
      </c>
      <c r="C42" s="53" t="s">
        <v>29</v>
      </c>
      <c r="D42" s="53" t="s">
        <v>0</v>
      </c>
      <c r="E42" s="53" t="s">
        <v>178</v>
      </c>
      <c r="F42" s="55">
        <v>38.032900582500005</v>
      </c>
      <c r="G42" s="53" t="s">
        <v>50</v>
      </c>
    </row>
    <row r="43" spans="1:7" x14ac:dyDescent="0.2">
      <c r="A43" s="53">
        <v>2018</v>
      </c>
      <c r="B43" s="53" t="s">
        <v>319</v>
      </c>
      <c r="C43" s="53" t="s">
        <v>31</v>
      </c>
      <c r="D43" s="53" t="s">
        <v>0</v>
      </c>
      <c r="E43" s="53" t="s">
        <v>178</v>
      </c>
      <c r="F43" s="55">
        <v>101.1745886221086</v>
      </c>
      <c r="G43" s="53" t="s">
        <v>50</v>
      </c>
    </row>
    <row r="44" spans="1:7" x14ac:dyDescent="0.2">
      <c r="A44" s="53">
        <v>2018</v>
      </c>
      <c r="B44" s="53" t="s">
        <v>319</v>
      </c>
      <c r="C44" s="53" t="s">
        <v>29</v>
      </c>
      <c r="D44" s="53" t="s">
        <v>0</v>
      </c>
      <c r="E44" s="53" t="s">
        <v>179</v>
      </c>
      <c r="F44" s="55">
        <v>1.77486E-2</v>
      </c>
      <c r="G44" s="53" t="s">
        <v>50</v>
      </c>
    </row>
    <row r="45" spans="1:7" ht="12.75" customHeight="1" x14ac:dyDescent="0.2">
      <c r="A45" s="53">
        <v>2018</v>
      </c>
      <c r="B45" s="53" t="s">
        <v>319</v>
      </c>
      <c r="C45" s="53" t="s">
        <v>47</v>
      </c>
      <c r="D45" s="53" t="s">
        <v>48</v>
      </c>
      <c r="E45" s="53" t="s">
        <v>180</v>
      </c>
      <c r="F45" s="55">
        <v>1.2696268586531354</v>
      </c>
      <c r="G45" s="53" t="s">
        <v>50</v>
      </c>
    </row>
    <row r="46" spans="1:7" ht="12.75" customHeight="1" x14ac:dyDescent="0.2">
      <c r="A46" s="53">
        <v>2018</v>
      </c>
      <c r="B46" s="53" t="s">
        <v>319</v>
      </c>
      <c r="C46" s="53" t="s">
        <v>47</v>
      </c>
      <c r="D46" s="53" t="s">
        <v>48</v>
      </c>
      <c r="E46" s="53" t="s">
        <v>181</v>
      </c>
      <c r="F46" s="55">
        <v>1033.5167416797112</v>
      </c>
      <c r="G46" s="53" t="s">
        <v>50</v>
      </c>
    </row>
    <row r="47" spans="1:7" ht="12.75" customHeight="1" x14ac:dyDescent="0.2">
      <c r="A47" s="53">
        <v>2018</v>
      </c>
      <c r="B47" s="53" t="s">
        <v>319</v>
      </c>
      <c r="C47" s="53" t="s">
        <v>67</v>
      </c>
      <c r="D47" s="53" t="s">
        <v>50</v>
      </c>
      <c r="E47" s="53" t="s">
        <v>181</v>
      </c>
      <c r="F47" s="55">
        <v>10.2554141115</v>
      </c>
      <c r="G47" s="53" t="s">
        <v>50</v>
      </c>
    </row>
    <row r="48" spans="1:7" ht="12.75" customHeight="1" x14ac:dyDescent="0.2">
      <c r="A48" s="53">
        <v>2018</v>
      </c>
      <c r="B48" s="53" t="s">
        <v>319</v>
      </c>
      <c r="C48" s="53" t="s">
        <v>47</v>
      </c>
      <c r="D48" s="53" t="s">
        <v>48</v>
      </c>
      <c r="E48" s="53" t="s">
        <v>182</v>
      </c>
      <c r="F48" s="55">
        <v>1.8636790000000001</v>
      </c>
      <c r="G48" s="53" t="s">
        <v>50</v>
      </c>
    </row>
    <row r="49" spans="1:7" ht="12.75" customHeight="1" x14ac:dyDescent="0.2">
      <c r="A49" s="53">
        <v>2018</v>
      </c>
      <c r="B49" s="53" t="s">
        <v>319</v>
      </c>
      <c r="C49" s="53" t="s">
        <v>47</v>
      </c>
      <c r="D49" s="53" t="s">
        <v>48</v>
      </c>
      <c r="E49" s="53" t="s">
        <v>183</v>
      </c>
      <c r="F49" s="55">
        <v>0.90366800000000003</v>
      </c>
      <c r="G49" s="53" t="s">
        <v>50</v>
      </c>
    </row>
    <row r="50" spans="1:7" ht="12.75" customHeight="1" x14ac:dyDescent="0.2">
      <c r="A50" s="53">
        <v>2018</v>
      </c>
      <c r="B50" s="53" t="s">
        <v>319</v>
      </c>
      <c r="C50" s="53" t="s">
        <v>49</v>
      </c>
      <c r="D50" s="53" t="s">
        <v>50</v>
      </c>
      <c r="E50" s="53" t="s">
        <v>184</v>
      </c>
      <c r="F50" s="55">
        <v>406.41576423139622</v>
      </c>
      <c r="G50" s="53" t="s">
        <v>50</v>
      </c>
    </row>
    <row r="51" spans="1:7" ht="12.75" customHeight="1" x14ac:dyDescent="0.2">
      <c r="A51" s="53">
        <v>2018</v>
      </c>
      <c r="B51" s="53" t="s">
        <v>319</v>
      </c>
      <c r="C51" s="53" t="s">
        <v>59</v>
      </c>
      <c r="D51" s="53" t="s">
        <v>50</v>
      </c>
      <c r="E51" s="53" t="s">
        <v>184</v>
      </c>
      <c r="F51" s="55">
        <v>0.60456314896756413</v>
      </c>
      <c r="G51" s="53" t="s">
        <v>50</v>
      </c>
    </row>
    <row r="52" spans="1:7" ht="12.75" customHeight="1" x14ac:dyDescent="0.2">
      <c r="A52" s="53">
        <v>2018</v>
      </c>
      <c r="B52" s="53" t="s">
        <v>319</v>
      </c>
      <c r="C52" s="53" t="s">
        <v>49</v>
      </c>
      <c r="D52" s="53" t="s">
        <v>50</v>
      </c>
      <c r="E52" s="53" t="s">
        <v>185</v>
      </c>
      <c r="F52" s="55">
        <v>363.53553028429451</v>
      </c>
      <c r="G52" s="53" t="s">
        <v>50</v>
      </c>
    </row>
    <row r="53" spans="1:7" ht="12.75" customHeight="1" x14ac:dyDescent="0.2">
      <c r="A53" s="53">
        <v>2018</v>
      </c>
      <c r="B53" s="53" t="s">
        <v>319</v>
      </c>
      <c r="C53" s="53" t="s">
        <v>55</v>
      </c>
      <c r="D53" s="53" t="s">
        <v>50</v>
      </c>
      <c r="E53" s="53" t="s">
        <v>185</v>
      </c>
      <c r="F53" s="55">
        <v>4.6059999999999999E-3</v>
      </c>
      <c r="G53" s="53" t="s">
        <v>50</v>
      </c>
    </row>
    <row r="54" spans="1:7" ht="12.75" customHeight="1" x14ac:dyDescent="0.2">
      <c r="A54" s="53">
        <v>2018</v>
      </c>
      <c r="B54" s="53" t="s">
        <v>319</v>
      </c>
      <c r="C54" s="53" t="s">
        <v>49</v>
      </c>
      <c r="D54" s="53" t="s">
        <v>50</v>
      </c>
      <c r="E54" s="53" t="s">
        <v>186</v>
      </c>
      <c r="F54" s="55">
        <v>627.36915559584463</v>
      </c>
      <c r="G54" s="53" t="s">
        <v>50</v>
      </c>
    </row>
    <row r="55" spans="1:7" ht="12.75" customHeight="1" x14ac:dyDescent="0.2">
      <c r="A55" s="53">
        <v>2018</v>
      </c>
      <c r="B55" s="53" t="s">
        <v>319</v>
      </c>
      <c r="C55" s="53" t="s">
        <v>83</v>
      </c>
      <c r="D55" s="53" t="s">
        <v>82</v>
      </c>
      <c r="E55" s="53" t="s">
        <v>186</v>
      </c>
      <c r="F55" s="55">
        <v>159.03884500000001</v>
      </c>
      <c r="G55" s="53" t="s">
        <v>50</v>
      </c>
    </row>
    <row r="56" spans="1:7" ht="12.75" customHeight="1" x14ac:dyDescent="0.2">
      <c r="A56" s="53">
        <v>2018</v>
      </c>
      <c r="B56" s="53" t="s">
        <v>319</v>
      </c>
      <c r="C56" s="53" t="s">
        <v>49</v>
      </c>
      <c r="D56" s="53" t="s">
        <v>50</v>
      </c>
      <c r="E56" s="53" t="s">
        <v>187</v>
      </c>
      <c r="F56" s="55">
        <v>182.27165261491479</v>
      </c>
      <c r="G56" s="53" t="s">
        <v>50</v>
      </c>
    </row>
    <row r="57" spans="1:7" ht="12.75" customHeight="1" x14ac:dyDescent="0.2">
      <c r="A57" s="53">
        <v>2018</v>
      </c>
      <c r="B57" s="53" t="s">
        <v>319</v>
      </c>
      <c r="C57" s="53" t="s">
        <v>51</v>
      </c>
      <c r="D57" s="53" t="s">
        <v>50</v>
      </c>
      <c r="E57" s="53" t="s">
        <v>188</v>
      </c>
      <c r="F57" s="55">
        <v>234.85703398690225</v>
      </c>
      <c r="G57" s="53" t="s">
        <v>50</v>
      </c>
    </row>
    <row r="58" spans="1:7" ht="12.75" customHeight="1" x14ac:dyDescent="0.2">
      <c r="A58" s="53">
        <v>2018</v>
      </c>
      <c r="B58" s="53" t="s">
        <v>319</v>
      </c>
      <c r="C58" s="53" t="s">
        <v>56</v>
      </c>
      <c r="D58" s="53" t="s">
        <v>50</v>
      </c>
      <c r="E58" s="53" t="s">
        <v>188</v>
      </c>
      <c r="F58" s="55">
        <v>8.6014175000000002</v>
      </c>
      <c r="G58" s="53" t="s">
        <v>50</v>
      </c>
    </row>
    <row r="59" spans="1:7" ht="12.75" customHeight="1" x14ac:dyDescent="0.2">
      <c r="A59" s="53">
        <v>2018</v>
      </c>
      <c r="B59" s="53" t="s">
        <v>319</v>
      </c>
      <c r="C59" s="53" t="s">
        <v>52</v>
      </c>
      <c r="D59" s="53" t="s">
        <v>50</v>
      </c>
      <c r="E59" s="53" t="s">
        <v>189</v>
      </c>
      <c r="F59" s="55">
        <v>4.7237340000000003</v>
      </c>
      <c r="G59" s="53" t="s">
        <v>50</v>
      </c>
    </row>
    <row r="60" spans="1:7" ht="12.75" customHeight="1" x14ac:dyDescent="0.2">
      <c r="A60" s="53">
        <v>2018</v>
      </c>
      <c r="B60" s="53" t="s">
        <v>319</v>
      </c>
      <c r="C60" s="53" t="s">
        <v>53</v>
      </c>
      <c r="D60" s="53" t="s">
        <v>50</v>
      </c>
      <c r="E60" s="53" t="s">
        <v>189</v>
      </c>
      <c r="F60" s="55">
        <v>2.3362473291047601</v>
      </c>
      <c r="G60" s="53" t="s">
        <v>50</v>
      </c>
    </row>
    <row r="61" spans="1:7" ht="12.75" customHeight="1" x14ac:dyDescent="0.2">
      <c r="A61" s="53">
        <v>2018</v>
      </c>
      <c r="B61" s="53" t="s">
        <v>319</v>
      </c>
      <c r="C61" s="53" t="s">
        <v>54</v>
      </c>
      <c r="D61" s="53" t="s">
        <v>50</v>
      </c>
      <c r="E61" s="53" t="s">
        <v>189</v>
      </c>
      <c r="F61" s="55">
        <v>0.12257699999999999</v>
      </c>
      <c r="G61" s="53" t="s">
        <v>50</v>
      </c>
    </row>
    <row r="62" spans="1:7" ht="12.75" customHeight="1" x14ac:dyDescent="0.2">
      <c r="A62" s="53">
        <v>2018</v>
      </c>
      <c r="B62" s="53" t="s">
        <v>319</v>
      </c>
      <c r="C62" s="53" t="s">
        <v>55</v>
      </c>
      <c r="D62" s="53" t="s">
        <v>50</v>
      </c>
      <c r="E62" s="53" t="s">
        <v>189</v>
      </c>
      <c r="F62" s="55">
        <v>0.79995399999999994</v>
      </c>
      <c r="G62" s="53" t="s">
        <v>50</v>
      </c>
    </row>
    <row r="63" spans="1:7" ht="12.75" customHeight="1" x14ac:dyDescent="0.2">
      <c r="A63" s="53">
        <v>2018</v>
      </c>
      <c r="B63" s="53" t="s">
        <v>319</v>
      </c>
      <c r="C63" s="53" t="s">
        <v>49</v>
      </c>
      <c r="D63" s="53" t="s">
        <v>50</v>
      </c>
      <c r="E63" s="53" t="s">
        <v>190</v>
      </c>
      <c r="F63" s="55">
        <v>0.209841</v>
      </c>
      <c r="G63" s="53" t="s">
        <v>50</v>
      </c>
    </row>
    <row r="64" spans="1:7" ht="12.75" customHeight="1" x14ac:dyDescent="0.2">
      <c r="A64" s="53">
        <v>2018</v>
      </c>
      <c r="B64" s="53" t="s">
        <v>319</v>
      </c>
      <c r="C64" s="53" t="s">
        <v>52</v>
      </c>
      <c r="D64" s="53" t="s">
        <v>50</v>
      </c>
      <c r="E64" s="53" t="s">
        <v>190</v>
      </c>
      <c r="F64" s="55">
        <v>42.880223510835513</v>
      </c>
      <c r="G64" s="53" t="s">
        <v>50</v>
      </c>
    </row>
    <row r="65" spans="1:7" ht="12.75" customHeight="1" x14ac:dyDescent="0.2">
      <c r="A65" s="53">
        <v>2018</v>
      </c>
      <c r="B65" s="53" t="s">
        <v>319</v>
      </c>
      <c r="C65" s="53" t="s">
        <v>54</v>
      </c>
      <c r="D65" s="53" t="s">
        <v>50</v>
      </c>
      <c r="E65" s="53" t="s">
        <v>190</v>
      </c>
      <c r="F65" s="55">
        <v>64.893028999999999</v>
      </c>
      <c r="G65" s="53" t="s">
        <v>50</v>
      </c>
    </row>
    <row r="66" spans="1:7" ht="12.75" customHeight="1" x14ac:dyDescent="0.2">
      <c r="A66" s="53">
        <v>2018</v>
      </c>
      <c r="B66" s="53" t="s">
        <v>319</v>
      </c>
      <c r="C66" s="53" t="s">
        <v>56</v>
      </c>
      <c r="D66" s="53" t="s">
        <v>50</v>
      </c>
      <c r="E66" s="53" t="s">
        <v>190</v>
      </c>
      <c r="F66" s="55">
        <v>0.79766400000000004</v>
      </c>
      <c r="G66" s="53" t="s">
        <v>50</v>
      </c>
    </row>
    <row r="67" spans="1:7" ht="12.75" customHeight="1" x14ac:dyDescent="0.2">
      <c r="A67" s="53">
        <v>2018</v>
      </c>
      <c r="B67" s="53" t="s">
        <v>319</v>
      </c>
      <c r="C67" s="53" t="s">
        <v>57</v>
      </c>
      <c r="D67" s="53" t="s">
        <v>50</v>
      </c>
      <c r="E67" s="53" t="s">
        <v>190</v>
      </c>
      <c r="F67" s="55">
        <v>13.234496999999999</v>
      </c>
      <c r="G67" s="53" t="s">
        <v>50</v>
      </c>
    </row>
    <row r="68" spans="1:7" ht="12.75" customHeight="1" x14ac:dyDescent="0.2">
      <c r="A68" s="53">
        <v>2018</v>
      </c>
      <c r="B68" s="53" t="s">
        <v>319</v>
      </c>
      <c r="C68" s="53" t="s">
        <v>49</v>
      </c>
      <c r="D68" s="53" t="s">
        <v>50</v>
      </c>
      <c r="E68" s="53" t="s">
        <v>191</v>
      </c>
      <c r="F68" s="55">
        <v>0.357263</v>
      </c>
      <c r="G68" s="53" t="s">
        <v>50</v>
      </c>
    </row>
    <row r="69" spans="1:7" ht="12.75" customHeight="1" x14ac:dyDescent="0.2">
      <c r="A69" s="53">
        <v>2018</v>
      </c>
      <c r="B69" s="53" t="s">
        <v>319</v>
      </c>
      <c r="C69" s="53" t="s">
        <v>51</v>
      </c>
      <c r="D69" s="53" t="s">
        <v>50</v>
      </c>
      <c r="E69" s="53" t="s">
        <v>191</v>
      </c>
      <c r="F69" s="55">
        <v>20.597076999999999</v>
      </c>
      <c r="G69" s="53" t="s">
        <v>50</v>
      </c>
    </row>
    <row r="70" spans="1:7" ht="12.75" customHeight="1" x14ac:dyDescent="0.2">
      <c r="A70" s="53">
        <v>2018</v>
      </c>
      <c r="B70" s="53" t="s">
        <v>319</v>
      </c>
      <c r="C70" s="53" t="s">
        <v>53</v>
      </c>
      <c r="D70" s="53" t="s">
        <v>50</v>
      </c>
      <c r="E70" s="53" t="s">
        <v>191</v>
      </c>
      <c r="F70" s="55">
        <v>107.25736047061395</v>
      </c>
      <c r="G70" s="53" t="s">
        <v>50</v>
      </c>
    </row>
    <row r="71" spans="1:7" ht="12.75" customHeight="1" x14ac:dyDescent="0.2">
      <c r="A71" s="53">
        <v>2018</v>
      </c>
      <c r="B71" s="53" t="s">
        <v>319</v>
      </c>
      <c r="C71" s="53" t="s">
        <v>59</v>
      </c>
      <c r="D71" s="53" t="s">
        <v>50</v>
      </c>
      <c r="E71" s="53" t="s">
        <v>191</v>
      </c>
      <c r="F71" s="55">
        <v>0.19754044528408898</v>
      </c>
      <c r="G71" s="53" t="s">
        <v>50</v>
      </c>
    </row>
    <row r="72" spans="1:7" ht="12.75" customHeight="1" x14ac:dyDescent="0.2">
      <c r="A72" s="53">
        <v>2018</v>
      </c>
      <c r="B72" s="53" t="s">
        <v>319</v>
      </c>
      <c r="C72" s="53" t="s">
        <v>49</v>
      </c>
      <c r="D72" s="53" t="s">
        <v>50</v>
      </c>
      <c r="E72" s="53" t="s">
        <v>192</v>
      </c>
      <c r="F72" s="55">
        <v>0.13948099999999999</v>
      </c>
      <c r="G72" s="53" t="s">
        <v>50</v>
      </c>
    </row>
    <row r="73" spans="1:7" ht="12.75" customHeight="1" x14ac:dyDescent="0.2">
      <c r="A73" s="53">
        <v>2018</v>
      </c>
      <c r="B73" s="53" t="s">
        <v>319</v>
      </c>
      <c r="C73" s="53" t="s">
        <v>54</v>
      </c>
      <c r="D73" s="53" t="s">
        <v>50</v>
      </c>
      <c r="E73" s="53" t="s">
        <v>192</v>
      </c>
      <c r="F73" s="55">
        <v>122.56527287846272</v>
      </c>
      <c r="G73" s="53" t="s">
        <v>50</v>
      </c>
    </row>
    <row r="74" spans="1:7" ht="12.75" customHeight="1" x14ac:dyDescent="0.2">
      <c r="A74" s="53">
        <v>2018</v>
      </c>
      <c r="B74" s="53" t="s">
        <v>319</v>
      </c>
      <c r="C74" s="53" t="s">
        <v>54</v>
      </c>
      <c r="D74" s="53" t="s">
        <v>50</v>
      </c>
      <c r="E74" s="53" t="s">
        <v>193</v>
      </c>
      <c r="F74" s="55">
        <v>46.736944839429938</v>
      </c>
      <c r="G74" s="53" t="s">
        <v>50</v>
      </c>
    </row>
    <row r="75" spans="1:7" ht="12.75" customHeight="1" x14ac:dyDescent="0.2">
      <c r="A75" s="53">
        <v>2018</v>
      </c>
      <c r="B75" s="53" t="s">
        <v>319</v>
      </c>
      <c r="C75" s="53" t="s">
        <v>49</v>
      </c>
      <c r="D75" s="53" t="s">
        <v>50</v>
      </c>
      <c r="E75" s="53" t="s">
        <v>194</v>
      </c>
      <c r="F75" s="55">
        <v>7.8200999999999993E-2</v>
      </c>
      <c r="G75" s="53" t="s">
        <v>50</v>
      </c>
    </row>
    <row r="76" spans="1:7" ht="12.75" customHeight="1" x14ac:dyDescent="0.2">
      <c r="A76" s="53">
        <v>2018</v>
      </c>
      <c r="B76" s="53" t="s">
        <v>319</v>
      </c>
      <c r="C76" s="53" t="s">
        <v>54</v>
      </c>
      <c r="D76" s="53" t="s">
        <v>50</v>
      </c>
      <c r="E76" s="53" t="s">
        <v>194</v>
      </c>
      <c r="F76" s="55">
        <v>189.6221018337381</v>
      </c>
      <c r="G76" s="53" t="s">
        <v>50</v>
      </c>
    </row>
    <row r="77" spans="1:7" ht="12.75" customHeight="1" x14ac:dyDescent="0.2">
      <c r="A77" s="53">
        <v>2018</v>
      </c>
      <c r="B77" s="53" t="s">
        <v>319</v>
      </c>
      <c r="C77" s="53" t="s">
        <v>56</v>
      </c>
      <c r="D77" s="53" t="s">
        <v>50</v>
      </c>
      <c r="E77" s="53" t="s">
        <v>194</v>
      </c>
      <c r="F77" s="55">
        <v>2.0928240000000002</v>
      </c>
      <c r="G77" s="53" t="s">
        <v>50</v>
      </c>
    </row>
    <row r="78" spans="1:7" ht="12.75" customHeight="1" x14ac:dyDescent="0.2">
      <c r="A78" s="53">
        <v>2018</v>
      </c>
      <c r="B78" s="53" t="s">
        <v>319</v>
      </c>
      <c r="C78" s="53" t="s">
        <v>55</v>
      </c>
      <c r="D78" s="53" t="s">
        <v>50</v>
      </c>
      <c r="E78" s="53" t="s">
        <v>195</v>
      </c>
      <c r="F78" s="55">
        <v>74.36985233767497</v>
      </c>
      <c r="G78" s="53" t="s">
        <v>50</v>
      </c>
    </row>
    <row r="79" spans="1:7" ht="12.75" customHeight="1" x14ac:dyDescent="0.2">
      <c r="A79" s="53">
        <v>2018</v>
      </c>
      <c r="B79" s="53" t="s">
        <v>319</v>
      </c>
      <c r="C79" s="53" t="s">
        <v>55</v>
      </c>
      <c r="D79" s="53" t="s">
        <v>50</v>
      </c>
      <c r="E79" s="53" t="s">
        <v>196</v>
      </c>
      <c r="F79" s="55">
        <v>359.80939559960541</v>
      </c>
      <c r="G79" s="53" t="s">
        <v>50</v>
      </c>
    </row>
    <row r="80" spans="1:7" ht="12.75" customHeight="1" x14ac:dyDescent="0.2">
      <c r="A80" s="53">
        <v>2018</v>
      </c>
      <c r="B80" s="53" t="s">
        <v>319</v>
      </c>
      <c r="C80" s="53" t="s">
        <v>49</v>
      </c>
      <c r="D80" s="53" t="s">
        <v>50</v>
      </c>
      <c r="E80" s="53" t="s">
        <v>197</v>
      </c>
      <c r="F80" s="55">
        <v>1.602258</v>
      </c>
      <c r="G80" s="53" t="s">
        <v>50</v>
      </c>
    </row>
    <row r="81" spans="1:7" ht="12.75" customHeight="1" x14ac:dyDescent="0.2">
      <c r="A81" s="53">
        <v>2018</v>
      </c>
      <c r="B81" s="53" t="s">
        <v>319</v>
      </c>
      <c r="C81" s="53" t="s">
        <v>55</v>
      </c>
      <c r="D81" s="53" t="s">
        <v>50</v>
      </c>
      <c r="E81" s="53" t="s">
        <v>197</v>
      </c>
      <c r="F81" s="55">
        <v>167.15052742228448</v>
      </c>
      <c r="G81" s="53" t="s">
        <v>50</v>
      </c>
    </row>
    <row r="82" spans="1:7" ht="12.75" customHeight="1" x14ac:dyDescent="0.2">
      <c r="A82" s="53">
        <v>2018</v>
      </c>
      <c r="B82" s="53" t="s">
        <v>319</v>
      </c>
      <c r="C82" s="53" t="s">
        <v>54</v>
      </c>
      <c r="D82" s="53" t="s">
        <v>50</v>
      </c>
      <c r="E82" s="53" t="s">
        <v>198</v>
      </c>
      <c r="F82" s="55">
        <v>0.41767100000000001</v>
      </c>
      <c r="G82" s="53" t="s">
        <v>50</v>
      </c>
    </row>
    <row r="83" spans="1:7" ht="12.75" customHeight="1" x14ac:dyDescent="0.2">
      <c r="A83" s="53">
        <v>2018</v>
      </c>
      <c r="B83" s="53" t="s">
        <v>319</v>
      </c>
      <c r="C83" s="53" t="s">
        <v>56</v>
      </c>
      <c r="D83" s="53" t="s">
        <v>50</v>
      </c>
      <c r="E83" s="53" t="s">
        <v>198</v>
      </c>
      <c r="F83" s="55">
        <v>259.91950414752733</v>
      </c>
      <c r="G83" s="53" t="s">
        <v>50</v>
      </c>
    </row>
    <row r="84" spans="1:7" ht="12.75" customHeight="1" x14ac:dyDescent="0.2">
      <c r="A84" s="53">
        <v>2018</v>
      </c>
      <c r="B84" s="53" t="s">
        <v>319</v>
      </c>
      <c r="C84" s="53" t="s">
        <v>84</v>
      </c>
      <c r="D84" s="53" t="s">
        <v>82</v>
      </c>
      <c r="E84" s="53" t="s">
        <v>198</v>
      </c>
      <c r="F84" s="55">
        <v>1.4287859810999999</v>
      </c>
      <c r="G84" s="53" t="s">
        <v>50</v>
      </c>
    </row>
    <row r="85" spans="1:7" ht="12.75" customHeight="1" x14ac:dyDescent="0.2">
      <c r="A85" s="53">
        <v>2018</v>
      </c>
      <c r="B85" s="53" t="s">
        <v>319</v>
      </c>
      <c r="C85" s="53" t="s">
        <v>56</v>
      </c>
      <c r="D85" s="53" t="s">
        <v>50</v>
      </c>
      <c r="E85" s="53" t="s">
        <v>199</v>
      </c>
      <c r="F85" s="55">
        <v>188.66188970639257</v>
      </c>
      <c r="G85" s="53" t="s">
        <v>50</v>
      </c>
    </row>
    <row r="86" spans="1:7" ht="12.75" customHeight="1" x14ac:dyDescent="0.2">
      <c r="A86" s="53">
        <v>2018</v>
      </c>
      <c r="B86" s="53" t="s">
        <v>319</v>
      </c>
      <c r="C86" s="53" t="s">
        <v>56</v>
      </c>
      <c r="D86" s="53" t="s">
        <v>50</v>
      </c>
      <c r="E86" s="53" t="s">
        <v>200</v>
      </c>
      <c r="F86" s="55">
        <v>4.0593500000000002</v>
      </c>
      <c r="G86" s="53" t="s">
        <v>50</v>
      </c>
    </row>
    <row r="87" spans="1:7" ht="12.75" customHeight="1" x14ac:dyDescent="0.2">
      <c r="A87" s="53">
        <v>2018</v>
      </c>
      <c r="B87" s="53" t="s">
        <v>319</v>
      </c>
      <c r="C87" s="53" t="s">
        <v>83</v>
      </c>
      <c r="D87" s="53" t="s">
        <v>82</v>
      </c>
      <c r="E87" s="53" t="s">
        <v>200</v>
      </c>
      <c r="F87" s="55">
        <v>1.112E-2</v>
      </c>
      <c r="G87" s="53" t="s">
        <v>50</v>
      </c>
    </row>
    <row r="88" spans="1:7" ht="12.75" customHeight="1" x14ac:dyDescent="0.2">
      <c r="A88" s="53">
        <v>2018</v>
      </c>
      <c r="B88" s="53" t="s">
        <v>319</v>
      </c>
      <c r="C88" s="53" t="s">
        <v>56</v>
      </c>
      <c r="D88" s="53" t="s">
        <v>50</v>
      </c>
      <c r="E88" s="53" t="s">
        <v>201</v>
      </c>
      <c r="F88" s="55">
        <v>22.08251394709648</v>
      </c>
      <c r="G88" s="53" t="s">
        <v>50</v>
      </c>
    </row>
    <row r="89" spans="1:7" ht="12.75" customHeight="1" x14ac:dyDescent="0.2">
      <c r="A89" s="53">
        <v>2018</v>
      </c>
      <c r="B89" s="53" t="s">
        <v>319</v>
      </c>
      <c r="C89" s="53" t="s">
        <v>54</v>
      </c>
      <c r="D89" s="53" t="s">
        <v>50</v>
      </c>
      <c r="E89" s="53" t="s">
        <v>202</v>
      </c>
      <c r="F89" s="55">
        <v>26.123266999999998</v>
      </c>
      <c r="G89" s="53" t="s">
        <v>50</v>
      </c>
    </row>
    <row r="90" spans="1:7" ht="12.75" customHeight="1" x14ac:dyDescent="0.2">
      <c r="A90" s="53">
        <v>2018</v>
      </c>
      <c r="B90" s="53" t="s">
        <v>319</v>
      </c>
      <c r="C90" s="53" t="s">
        <v>56</v>
      </c>
      <c r="D90" s="53" t="s">
        <v>50</v>
      </c>
      <c r="E90" s="53" t="s">
        <v>202</v>
      </c>
      <c r="F90" s="55">
        <v>125.53052646319581</v>
      </c>
      <c r="G90" s="53" t="s">
        <v>50</v>
      </c>
    </row>
    <row r="91" spans="1:7" ht="12.75" customHeight="1" x14ac:dyDescent="0.2">
      <c r="A91" s="53">
        <v>2018</v>
      </c>
      <c r="B91" s="53" t="s">
        <v>319</v>
      </c>
      <c r="C91" s="53" t="s">
        <v>57</v>
      </c>
      <c r="D91" s="53" t="s">
        <v>50</v>
      </c>
      <c r="E91" s="53" t="s">
        <v>202</v>
      </c>
      <c r="F91" s="55">
        <v>0.91172600000000004</v>
      </c>
      <c r="G91" s="53" t="s">
        <v>50</v>
      </c>
    </row>
    <row r="92" spans="1:7" ht="12.75" customHeight="1" x14ac:dyDescent="0.2">
      <c r="A92" s="53">
        <v>2018</v>
      </c>
      <c r="B92" s="53" t="s">
        <v>319</v>
      </c>
      <c r="C92" s="53" t="s">
        <v>83</v>
      </c>
      <c r="D92" s="53" t="s">
        <v>82</v>
      </c>
      <c r="E92" s="53" t="s">
        <v>202</v>
      </c>
      <c r="F92" s="55">
        <v>1.3104829999999998</v>
      </c>
      <c r="G92" s="53" t="s">
        <v>50</v>
      </c>
    </row>
    <row r="93" spans="1:7" ht="12.75" customHeight="1" x14ac:dyDescent="0.2">
      <c r="A93" s="53">
        <v>2018</v>
      </c>
      <c r="B93" s="53" t="s">
        <v>319</v>
      </c>
      <c r="C93" s="53" t="s">
        <v>49</v>
      </c>
      <c r="D93" s="53" t="s">
        <v>50</v>
      </c>
      <c r="E93" s="53" t="s">
        <v>203</v>
      </c>
      <c r="F93" s="55">
        <v>4.5627840000000006</v>
      </c>
      <c r="G93" s="53" t="s">
        <v>50</v>
      </c>
    </row>
    <row r="94" spans="1:7" ht="12.75" customHeight="1" x14ac:dyDescent="0.2">
      <c r="A94" s="53">
        <v>2018</v>
      </c>
      <c r="B94" s="53" t="s">
        <v>319</v>
      </c>
      <c r="C94" s="53" t="s">
        <v>55</v>
      </c>
      <c r="D94" s="53" t="s">
        <v>50</v>
      </c>
      <c r="E94" s="53" t="s">
        <v>203</v>
      </c>
      <c r="F94" s="55">
        <v>39.860025793053545</v>
      </c>
      <c r="G94" s="53" t="s">
        <v>50</v>
      </c>
    </row>
    <row r="95" spans="1:7" ht="12.75" customHeight="1" x14ac:dyDescent="0.2">
      <c r="A95" s="53">
        <v>2018</v>
      </c>
      <c r="B95" s="53" t="s">
        <v>319</v>
      </c>
      <c r="C95" s="53" t="s">
        <v>56</v>
      </c>
      <c r="D95" s="53" t="s">
        <v>50</v>
      </c>
      <c r="E95" s="53" t="s">
        <v>203</v>
      </c>
      <c r="F95" s="55">
        <v>183.07088549108443</v>
      </c>
      <c r="G95" s="53" t="s">
        <v>50</v>
      </c>
    </row>
    <row r="96" spans="1:7" ht="12.75" customHeight="1" x14ac:dyDescent="0.2">
      <c r="A96" s="53">
        <v>2018</v>
      </c>
      <c r="B96" s="53" t="s">
        <v>319</v>
      </c>
      <c r="C96" s="53" t="s">
        <v>84</v>
      </c>
      <c r="D96" s="53" t="s">
        <v>82</v>
      </c>
      <c r="E96" s="53" t="s">
        <v>203</v>
      </c>
      <c r="F96" s="55">
        <v>21.861605999999998</v>
      </c>
      <c r="G96" s="53" t="s">
        <v>50</v>
      </c>
    </row>
    <row r="97" spans="1:7" ht="12.75" customHeight="1" x14ac:dyDescent="0.2">
      <c r="A97" s="53">
        <v>2018</v>
      </c>
      <c r="B97" s="53" t="s">
        <v>319</v>
      </c>
      <c r="C97" s="53" t="s">
        <v>57</v>
      </c>
      <c r="D97" s="53" t="s">
        <v>50</v>
      </c>
      <c r="E97" s="53" t="s">
        <v>204</v>
      </c>
      <c r="F97" s="55">
        <v>72.776265000000009</v>
      </c>
      <c r="G97" s="53" t="s">
        <v>50</v>
      </c>
    </row>
    <row r="98" spans="1:7" ht="12.75" customHeight="1" x14ac:dyDescent="0.2">
      <c r="A98" s="53">
        <v>2018</v>
      </c>
      <c r="B98" s="53" t="s">
        <v>319</v>
      </c>
      <c r="C98" s="53" t="s">
        <v>57</v>
      </c>
      <c r="D98" s="53" t="s">
        <v>50</v>
      </c>
      <c r="E98" s="53" t="s">
        <v>205</v>
      </c>
      <c r="F98" s="55">
        <v>0.133852</v>
      </c>
      <c r="G98" s="53" t="s">
        <v>50</v>
      </c>
    </row>
    <row r="99" spans="1:7" ht="12.75" customHeight="1" x14ac:dyDescent="0.2">
      <c r="A99" s="53">
        <v>2018</v>
      </c>
      <c r="B99" s="53" t="s">
        <v>319</v>
      </c>
      <c r="C99" s="53" t="s">
        <v>57</v>
      </c>
      <c r="D99" s="53" t="s">
        <v>50</v>
      </c>
      <c r="E99" s="53" t="s">
        <v>206</v>
      </c>
      <c r="F99" s="55">
        <v>203.32058500000002</v>
      </c>
      <c r="G99" s="53" t="s">
        <v>50</v>
      </c>
    </row>
    <row r="100" spans="1:7" ht="12.75" customHeight="1" x14ac:dyDescent="0.2">
      <c r="A100" s="53">
        <v>2018</v>
      </c>
      <c r="B100" s="53" t="s">
        <v>319</v>
      </c>
      <c r="C100" s="53" t="s">
        <v>57</v>
      </c>
      <c r="D100" s="53" t="s">
        <v>50</v>
      </c>
      <c r="E100" s="53" t="s">
        <v>207</v>
      </c>
      <c r="F100" s="55">
        <v>177.037339</v>
      </c>
      <c r="G100" s="53" t="s">
        <v>50</v>
      </c>
    </row>
    <row r="101" spans="1:7" ht="12.75" customHeight="1" x14ac:dyDescent="0.2">
      <c r="A101" s="53">
        <v>2018</v>
      </c>
      <c r="B101" s="53" t="s">
        <v>319</v>
      </c>
      <c r="C101" s="53" t="s">
        <v>70</v>
      </c>
      <c r="D101" s="53" t="s">
        <v>50</v>
      </c>
      <c r="E101" s="53" t="s">
        <v>208</v>
      </c>
      <c r="F101" s="55">
        <v>0.39727600000000002</v>
      </c>
      <c r="G101" s="53" t="s">
        <v>50</v>
      </c>
    </row>
    <row r="102" spans="1:7" ht="12.75" customHeight="1" x14ac:dyDescent="0.2">
      <c r="A102" s="53">
        <v>2018</v>
      </c>
      <c r="B102" s="53" t="s">
        <v>319</v>
      </c>
      <c r="C102" s="53" t="s">
        <v>58</v>
      </c>
      <c r="D102" s="53" t="s">
        <v>50</v>
      </c>
      <c r="E102" s="53" t="s">
        <v>209</v>
      </c>
      <c r="F102" s="55">
        <v>26.20798410449218</v>
      </c>
      <c r="G102" s="53" t="s">
        <v>50</v>
      </c>
    </row>
    <row r="103" spans="1:7" ht="12.75" customHeight="1" x14ac:dyDescent="0.2">
      <c r="A103" s="53">
        <v>2018</v>
      </c>
      <c r="B103" s="53" t="s">
        <v>319</v>
      </c>
      <c r="C103" s="53" t="s">
        <v>61</v>
      </c>
      <c r="D103" s="53" t="s">
        <v>50</v>
      </c>
      <c r="E103" s="53" t="s">
        <v>209</v>
      </c>
      <c r="F103" s="55">
        <v>0.69297900000000001</v>
      </c>
      <c r="G103" s="53" t="s">
        <v>50</v>
      </c>
    </row>
    <row r="104" spans="1:7" ht="12.75" customHeight="1" x14ac:dyDescent="0.2">
      <c r="A104" s="53">
        <v>2018</v>
      </c>
      <c r="B104" s="53" t="s">
        <v>319</v>
      </c>
      <c r="C104" s="53" t="s">
        <v>63</v>
      </c>
      <c r="D104" s="53" t="s">
        <v>50</v>
      </c>
      <c r="E104" s="53" t="s">
        <v>209</v>
      </c>
      <c r="F104" s="55">
        <v>5.117E-2</v>
      </c>
      <c r="G104" s="53" t="s">
        <v>50</v>
      </c>
    </row>
    <row r="105" spans="1:7" ht="12.75" customHeight="1" x14ac:dyDescent="0.2">
      <c r="A105" s="53">
        <v>2018</v>
      </c>
      <c r="B105" s="53" t="s">
        <v>319</v>
      </c>
      <c r="C105" s="53" t="s">
        <v>70</v>
      </c>
      <c r="D105" s="53" t="s">
        <v>50</v>
      </c>
      <c r="E105" s="53" t="s">
        <v>209</v>
      </c>
      <c r="F105" s="55">
        <v>1.3219868112999997</v>
      </c>
      <c r="G105" s="53" t="s">
        <v>50</v>
      </c>
    </row>
    <row r="106" spans="1:7" ht="12.75" customHeight="1" x14ac:dyDescent="0.2">
      <c r="A106" s="53">
        <v>2018</v>
      </c>
      <c r="B106" s="53" t="s">
        <v>319</v>
      </c>
      <c r="C106" s="53" t="s">
        <v>58</v>
      </c>
      <c r="D106" s="53" t="s">
        <v>50</v>
      </c>
      <c r="E106" s="53" t="s">
        <v>210</v>
      </c>
      <c r="F106" s="55">
        <v>123.91248238313257</v>
      </c>
      <c r="G106" s="53" t="s">
        <v>50</v>
      </c>
    </row>
    <row r="107" spans="1:7" ht="12.75" customHeight="1" x14ac:dyDescent="0.2">
      <c r="A107" s="53">
        <v>2018</v>
      </c>
      <c r="B107" s="53" t="s">
        <v>319</v>
      </c>
      <c r="C107" s="53" t="s">
        <v>59</v>
      </c>
      <c r="D107" s="53" t="s">
        <v>50</v>
      </c>
      <c r="E107" s="53" t="s">
        <v>210</v>
      </c>
      <c r="F107" s="55">
        <v>6.1799E-2</v>
      </c>
      <c r="G107" s="53" t="s">
        <v>50</v>
      </c>
    </row>
    <row r="108" spans="1:7" ht="12.75" customHeight="1" x14ac:dyDescent="0.2">
      <c r="A108" s="53">
        <v>2018</v>
      </c>
      <c r="B108" s="53" t="s">
        <v>319</v>
      </c>
      <c r="C108" s="53" t="s">
        <v>59</v>
      </c>
      <c r="D108" s="53" t="s">
        <v>50</v>
      </c>
      <c r="E108" s="53" t="s">
        <v>211</v>
      </c>
      <c r="F108" s="55">
        <v>6.973890691144506</v>
      </c>
      <c r="G108" s="53" t="s">
        <v>50</v>
      </c>
    </row>
    <row r="109" spans="1:7" ht="12.75" customHeight="1" x14ac:dyDescent="0.2">
      <c r="A109" s="53">
        <v>2018</v>
      </c>
      <c r="B109" s="53" t="s">
        <v>319</v>
      </c>
      <c r="C109" s="53" t="s">
        <v>59</v>
      </c>
      <c r="D109" s="53" t="s">
        <v>50</v>
      </c>
      <c r="E109" s="53" t="s">
        <v>212</v>
      </c>
      <c r="F109" s="55">
        <v>8.0329843183936145</v>
      </c>
      <c r="G109" s="53" t="s">
        <v>50</v>
      </c>
    </row>
    <row r="110" spans="1:7" ht="12.75" customHeight="1" x14ac:dyDescent="0.2">
      <c r="A110" s="53">
        <v>2018</v>
      </c>
      <c r="B110" s="53" t="s">
        <v>319</v>
      </c>
      <c r="C110" s="53" t="s">
        <v>58</v>
      </c>
      <c r="D110" s="53" t="s">
        <v>50</v>
      </c>
      <c r="E110" s="53" t="s">
        <v>213</v>
      </c>
      <c r="F110" s="55">
        <v>1.1021020400000001E-2</v>
      </c>
      <c r="G110" s="53" t="s">
        <v>50</v>
      </c>
    </row>
    <row r="111" spans="1:7" ht="12.75" customHeight="1" x14ac:dyDescent="0.2">
      <c r="A111" s="53">
        <v>2018</v>
      </c>
      <c r="B111" s="53" t="s">
        <v>319</v>
      </c>
      <c r="C111" s="53" t="s">
        <v>59</v>
      </c>
      <c r="D111" s="53" t="s">
        <v>50</v>
      </c>
      <c r="E111" s="53" t="s">
        <v>213</v>
      </c>
      <c r="F111" s="55">
        <v>6.185120772950123</v>
      </c>
      <c r="G111" s="53" t="s">
        <v>50</v>
      </c>
    </row>
    <row r="112" spans="1:7" ht="12.75" customHeight="1" x14ac:dyDescent="0.2">
      <c r="A112" s="53">
        <v>2018</v>
      </c>
      <c r="B112" s="53" t="s">
        <v>319</v>
      </c>
      <c r="C112" s="53" t="s">
        <v>60</v>
      </c>
      <c r="D112" s="53" t="s">
        <v>50</v>
      </c>
      <c r="E112" s="53" t="s">
        <v>214</v>
      </c>
      <c r="F112" s="55">
        <v>160.95423096504229</v>
      </c>
      <c r="G112" s="53" t="s">
        <v>50</v>
      </c>
    </row>
    <row r="113" spans="1:7" ht="12.75" customHeight="1" x14ac:dyDescent="0.2">
      <c r="A113" s="53">
        <v>2018</v>
      </c>
      <c r="B113" s="53" t="s">
        <v>319</v>
      </c>
      <c r="C113" s="53" t="s">
        <v>70</v>
      </c>
      <c r="D113" s="53" t="s">
        <v>50</v>
      </c>
      <c r="E113" s="53" t="s">
        <v>214</v>
      </c>
      <c r="F113" s="55">
        <v>9.7171999999999994E-2</v>
      </c>
      <c r="G113" s="53" t="s">
        <v>50</v>
      </c>
    </row>
    <row r="114" spans="1:7" ht="12.75" customHeight="1" x14ac:dyDescent="0.2">
      <c r="A114" s="53">
        <v>2018</v>
      </c>
      <c r="B114" s="53" t="s">
        <v>319</v>
      </c>
      <c r="C114" s="53" t="s">
        <v>83</v>
      </c>
      <c r="D114" s="53" t="s">
        <v>82</v>
      </c>
      <c r="E114" s="53" t="s">
        <v>214</v>
      </c>
      <c r="F114" s="55">
        <v>9.0050000000000009E-3</v>
      </c>
      <c r="G114" s="53" t="s">
        <v>50</v>
      </c>
    </row>
    <row r="115" spans="1:7" ht="12.75" customHeight="1" x14ac:dyDescent="0.2">
      <c r="A115" s="53">
        <v>2018</v>
      </c>
      <c r="B115" s="53" t="s">
        <v>319</v>
      </c>
      <c r="C115" s="53" t="s">
        <v>60</v>
      </c>
      <c r="D115" s="53" t="s">
        <v>50</v>
      </c>
      <c r="E115" s="53" t="s">
        <v>215</v>
      </c>
      <c r="F115" s="55">
        <v>41.694228291020693</v>
      </c>
      <c r="G115" s="53" t="s">
        <v>50</v>
      </c>
    </row>
    <row r="116" spans="1:7" ht="12.75" customHeight="1" x14ac:dyDescent="0.2">
      <c r="A116" s="53">
        <v>2018</v>
      </c>
      <c r="B116" s="53" t="s">
        <v>319</v>
      </c>
      <c r="C116" s="53" t="s">
        <v>63</v>
      </c>
      <c r="D116" s="53" t="s">
        <v>50</v>
      </c>
      <c r="E116" s="53" t="s">
        <v>215</v>
      </c>
      <c r="F116" s="55">
        <v>7.1209999999999996E-2</v>
      </c>
      <c r="G116" s="53" t="s">
        <v>50</v>
      </c>
    </row>
    <row r="117" spans="1:7" ht="12.75" customHeight="1" x14ac:dyDescent="0.2">
      <c r="A117" s="53">
        <v>2018</v>
      </c>
      <c r="B117" s="53" t="s">
        <v>319</v>
      </c>
      <c r="C117" s="53" t="s">
        <v>67</v>
      </c>
      <c r="D117" s="53" t="s">
        <v>50</v>
      </c>
      <c r="E117" s="53" t="s">
        <v>215</v>
      </c>
      <c r="F117" s="55">
        <v>4.1359999999999999E-3</v>
      </c>
      <c r="G117" s="53" t="s">
        <v>50</v>
      </c>
    </row>
    <row r="118" spans="1:7" ht="12.75" customHeight="1" x14ac:dyDescent="0.2">
      <c r="A118" s="53">
        <v>2018</v>
      </c>
      <c r="B118" s="53" t="s">
        <v>319</v>
      </c>
      <c r="C118" s="53" t="s">
        <v>70</v>
      </c>
      <c r="D118" s="53" t="s">
        <v>50</v>
      </c>
      <c r="E118" s="53" t="s">
        <v>215</v>
      </c>
      <c r="F118" s="55">
        <v>0.117997</v>
      </c>
      <c r="G118" s="53" t="s">
        <v>50</v>
      </c>
    </row>
    <row r="119" spans="1:7" ht="12.75" customHeight="1" x14ac:dyDescent="0.2">
      <c r="A119" s="53">
        <v>2018</v>
      </c>
      <c r="B119" s="53" t="s">
        <v>319</v>
      </c>
      <c r="C119" s="53" t="s">
        <v>61</v>
      </c>
      <c r="D119" s="53" t="s">
        <v>50</v>
      </c>
      <c r="E119" s="53" t="s">
        <v>216</v>
      </c>
      <c r="F119" s="55">
        <v>38.141457874999993</v>
      </c>
      <c r="G119" s="53" t="s">
        <v>50</v>
      </c>
    </row>
    <row r="120" spans="1:7" ht="12.75" customHeight="1" x14ac:dyDescent="0.2">
      <c r="A120" s="53">
        <v>2018</v>
      </c>
      <c r="B120" s="53" t="s">
        <v>319</v>
      </c>
      <c r="C120" s="53" t="s">
        <v>61</v>
      </c>
      <c r="D120" s="53" t="s">
        <v>50</v>
      </c>
      <c r="E120" s="53" t="s">
        <v>217</v>
      </c>
      <c r="F120" s="55">
        <v>144.74793302900986</v>
      </c>
      <c r="G120" s="53" t="s">
        <v>50</v>
      </c>
    </row>
    <row r="121" spans="1:7" ht="12.75" customHeight="1" x14ac:dyDescent="0.2">
      <c r="A121" s="53">
        <v>2018</v>
      </c>
      <c r="B121" s="53" t="s">
        <v>319</v>
      </c>
      <c r="C121" s="53" t="s">
        <v>62</v>
      </c>
      <c r="D121" s="53" t="s">
        <v>50</v>
      </c>
      <c r="E121" s="53" t="s">
        <v>217</v>
      </c>
      <c r="F121" s="55">
        <v>1.6708534244867739</v>
      </c>
      <c r="G121" s="53" t="s">
        <v>50</v>
      </c>
    </row>
    <row r="122" spans="1:7" ht="12.75" customHeight="1" x14ac:dyDescent="0.2">
      <c r="A122" s="53">
        <v>2018</v>
      </c>
      <c r="B122" s="53" t="s">
        <v>319</v>
      </c>
      <c r="C122" s="53" t="s">
        <v>58</v>
      </c>
      <c r="D122" s="53" t="s">
        <v>50</v>
      </c>
      <c r="E122" s="53" t="s">
        <v>218</v>
      </c>
      <c r="F122" s="55">
        <v>0.65805999999999998</v>
      </c>
      <c r="G122" s="53" t="s">
        <v>50</v>
      </c>
    </row>
    <row r="123" spans="1:7" ht="12.75" customHeight="1" x14ac:dyDescent="0.2">
      <c r="A123" s="53">
        <v>2018</v>
      </c>
      <c r="B123" s="53" t="s">
        <v>319</v>
      </c>
      <c r="C123" s="53" t="s">
        <v>61</v>
      </c>
      <c r="D123" s="53" t="s">
        <v>50</v>
      </c>
      <c r="E123" s="53" t="s">
        <v>218</v>
      </c>
      <c r="F123" s="55">
        <v>8.4546808723711102</v>
      </c>
      <c r="G123" s="53" t="s">
        <v>50</v>
      </c>
    </row>
    <row r="124" spans="1:7" ht="12.75" customHeight="1" x14ac:dyDescent="0.2">
      <c r="A124" s="53">
        <v>2018</v>
      </c>
      <c r="B124" s="53" t="s">
        <v>319</v>
      </c>
      <c r="C124" s="53" t="s">
        <v>62</v>
      </c>
      <c r="D124" s="53" t="s">
        <v>50</v>
      </c>
      <c r="E124" s="53" t="s">
        <v>218</v>
      </c>
      <c r="F124" s="55">
        <v>179.83076302063336</v>
      </c>
      <c r="G124" s="53" t="s">
        <v>50</v>
      </c>
    </row>
    <row r="125" spans="1:7" ht="12.75" customHeight="1" x14ac:dyDescent="0.2">
      <c r="A125" s="53">
        <v>2018</v>
      </c>
      <c r="B125" s="53" t="s">
        <v>319</v>
      </c>
      <c r="C125" s="53" t="s">
        <v>69</v>
      </c>
      <c r="D125" s="53" t="s">
        <v>50</v>
      </c>
      <c r="E125" s="53" t="s">
        <v>218</v>
      </c>
      <c r="F125" s="55">
        <v>1.7536000000000003E-2</v>
      </c>
      <c r="G125" s="53" t="s">
        <v>50</v>
      </c>
    </row>
    <row r="126" spans="1:7" ht="12.75" customHeight="1" x14ac:dyDescent="0.2">
      <c r="A126" s="53">
        <v>2018</v>
      </c>
      <c r="B126" s="53" t="s">
        <v>319</v>
      </c>
      <c r="C126" s="53" t="s">
        <v>70</v>
      </c>
      <c r="D126" s="53" t="s">
        <v>50</v>
      </c>
      <c r="E126" s="53" t="s">
        <v>218</v>
      </c>
      <c r="F126" s="55">
        <v>6.3226999999999992E-2</v>
      </c>
      <c r="G126" s="53" t="s">
        <v>50</v>
      </c>
    </row>
    <row r="127" spans="1:7" ht="12.75" customHeight="1" x14ac:dyDescent="0.2">
      <c r="A127" s="53">
        <v>2018</v>
      </c>
      <c r="B127" s="53" t="s">
        <v>319</v>
      </c>
      <c r="C127" s="53" t="s">
        <v>83</v>
      </c>
      <c r="D127" s="53" t="s">
        <v>82</v>
      </c>
      <c r="E127" s="53" t="s">
        <v>218</v>
      </c>
      <c r="F127" s="55">
        <v>2.8799999999999995E-4</v>
      </c>
      <c r="G127" s="53" t="s">
        <v>50</v>
      </c>
    </row>
    <row r="128" spans="1:7" ht="12.75" customHeight="1" x14ac:dyDescent="0.2">
      <c r="A128" s="53">
        <v>2018</v>
      </c>
      <c r="B128" s="53" t="s">
        <v>319</v>
      </c>
      <c r="C128" s="53" t="s">
        <v>84</v>
      </c>
      <c r="D128" s="53" t="s">
        <v>82</v>
      </c>
      <c r="E128" s="53" t="s">
        <v>218</v>
      </c>
      <c r="F128" s="55">
        <v>0.36961300000000008</v>
      </c>
      <c r="G128" s="53" t="s">
        <v>50</v>
      </c>
    </row>
    <row r="129" spans="1:7" ht="12.75" customHeight="1" x14ac:dyDescent="0.2">
      <c r="A129" s="53">
        <v>2018</v>
      </c>
      <c r="B129" s="53" t="s">
        <v>319</v>
      </c>
      <c r="C129" s="53" t="s">
        <v>102</v>
      </c>
      <c r="D129" s="53" t="s">
        <v>103</v>
      </c>
      <c r="E129" s="53" t="s">
        <v>218</v>
      </c>
      <c r="F129" s="55">
        <v>8.2347373700537414</v>
      </c>
      <c r="G129" s="53" t="s">
        <v>50</v>
      </c>
    </row>
    <row r="130" spans="1:7" ht="12.75" customHeight="1" x14ac:dyDescent="0.2">
      <c r="A130" s="53">
        <v>2018</v>
      </c>
      <c r="B130" s="53" t="s">
        <v>319</v>
      </c>
      <c r="C130" s="53" t="s">
        <v>105</v>
      </c>
      <c r="D130" s="53" t="s">
        <v>103</v>
      </c>
      <c r="E130" s="53" t="s">
        <v>218</v>
      </c>
      <c r="F130" s="55">
        <v>5.9999999999999995E-5</v>
      </c>
      <c r="G130" s="53" t="s">
        <v>50</v>
      </c>
    </row>
    <row r="131" spans="1:7" ht="12.75" customHeight="1" x14ac:dyDescent="0.2">
      <c r="A131" s="53">
        <v>2018</v>
      </c>
      <c r="B131" s="53" t="s">
        <v>319</v>
      </c>
      <c r="C131" s="53" t="s">
        <v>108</v>
      </c>
      <c r="D131" s="53" t="s">
        <v>107</v>
      </c>
      <c r="E131" s="53" t="s">
        <v>218</v>
      </c>
      <c r="F131" s="55">
        <v>8.7918171099999984</v>
      </c>
      <c r="G131" s="53" t="s">
        <v>50</v>
      </c>
    </row>
    <row r="132" spans="1:7" ht="12.75" customHeight="1" x14ac:dyDescent="0.2">
      <c r="A132" s="53">
        <v>2018</v>
      </c>
      <c r="B132" s="53" t="s">
        <v>319</v>
      </c>
      <c r="C132" s="53" t="s">
        <v>111</v>
      </c>
      <c r="D132" s="53" t="s">
        <v>110</v>
      </c>
      <c r="E132" s="53" t="s">
        <v>218</v>
      </c>
      <c r="F132" s="55">
        <v>1.248E-2</v>
      </c>
      <c r="G132" s="53" t="s">
        <v>50</v>
      </c>
    </row>
    <row r="133" spans="1:7" ht="12.75" customHeight="1" x14ac:dyDescent="0.2">
      <c r="A133" s="53">
        <v>2018</v>
      </c>
      <c r="B133" s="53" t="s">
        <v>319</v>
      </c>
      <c r="C133" s="53" t="s">
        <v>115</v>
      </c>
      <c r="D133" s="53" t="s">
        <v>116</v>
      </c>
      <c r="E133" s="53" t="s">
        <v>218</v>
      </c>
      <c r="F133" s="55">
        <v>3.1999999999999999E-5</v>
      </c>
      <c r="G133" s="53" t="s">
        <v>50</v>
      </c>
    </row>
    <row r="134" spans="1:7" ht="12.75" customHeight="1" x14ac:dyDescent="0.2">
      <c r="A134" s="53">
        <v>2018</v>
      </c>
      <c r="B134" s="53" t="s">
        <v>319</v>
      </c>
      <c r="C134" s="53" t="s">
        <v>63</v>
      </c>
      <c r="D134" s="53" t="s">
        <v>50</v>
      </c>
      <c r="E134" s="53" t="s">
        <v>219</v>
      </c>
      <c r="F134" s="55">
        <v>37.429482999999998</v>
      </c>
      <c r="G134" s="53" t="s">
        <v>50</v>
      </c>
    </row>
    <row r="135" spans="1:7" ht="12.75" customHeight="1" x14ac:dyDescent="0.2">
      <c r="A135" s="53">
        <v>2018</v>
      </c>
      <c r="B135" s="53" t="s">
        <v>319</v>
      </c>
      <c r="C135" s="53" t="s">
        <v>64</v>
      </c>
      <c r="D135" s="53" t="s">
        <v>50</v>
      </c>
      <c r="E135" s="53" t="s">
        <v>219</v>
      </c>
      <c r="F135" s="55">
        <v>4.5954999999999996E-2</v>
      </c>
      <c r="G135" s="53" t="s">
        <v>50</v>
      </c>
    </row>
    <row r="136" spans="1:7" ht="12.75" customHeight="1" x14ac:dyDescent="0.2">
      <c r="A136" s="53">
        <v>2018</v>
      </c>
      <c r="B136" s="53" t="s">
        <v>319</v>
      </c>
      <c r="C136" s="53" t="s">
        <v>49</v>
      </c>
      <c r="D136" s="53" t="s">
        <v>50</v>
      </c>
      <c r="E136" s="53" t="s">
        <v>220</v>
      </c>
      <c r="F136" s="55">
        <v>7.6244000000000006E-2</v>
      </c>
      <c r="G136" s="53" t="s">
        <v>50</v>
      </c>
    </row>
    <row r="137" spans="1:7" ht="12.75" customHeight="1" x14ac:dyDescent="0.2">
      <c r="A137" s="53">
        <v>2018</v>
      </c>
      <c r="B137" s="53" t="s">
        <v>319</v>
      </c>
      <c r="C137" s="53" t="s">
        <v>56</v>
      </c>
      <c r="D137" s="53" t="s">
        <v>50</v>
      </c>
      <c r="E137" s="53" t="s">
        <v>220</v>
      </c>
      <c r="F137" s="55">
        <v>0.1765465</v>
      </c>
      <c r="G137" s="53" t="s">
        <v>50</v>
      </c>
    </row>
    <row r="138" spans="1:7" ht="12.75" customHeight="1" x14ac:dyDescent="0.2">
      <c r="A138" s="53">
        <v>2018</v>
      </c>
      <c r="B138" s="53" t="s">
        <v>319</v>
      </c>
      <c r="C138" s="53" t="s">
        <v>63</v>
      </c>
      <c r="D138" s="53" t="s">
        <v>50</v>
      </c>
      <c r="E138" s="53" t="s">
        <v>220</v>
      </c>
      <c r="F138" s="55">
        <v>23.793667000000003</v>
      </c>
      <c r="G138" s="53" t="s">
        <v>50</v>
      </c>
    </row>
    <row r="139" spans="1:7" ht="12.75" customHeight="1" x14ac:dyDescent="0.2">
      <c r="A139" s="53">
        <v>2018</v>
      </c>
      <c r="B139" s="53" t="s">
        <v>319</v>
      </c>
      <c r="C139" s="53" t="s">
        <v>63</v>
      </c>
      <c r="D139" s="53" t="s">
        <v>50</v>
      </c>
      <c r="E139" s="53" t="s">
        <v>221</v>
      </c>
      <c r="F139" s="55">
        <v>34.895317177396905</v>
      </c>
      <c r="G139" s="53" t="s">
        <v>50</v>
      </c>
    </row>
    <row r="140" spans="1:7" ht="12.75" customHeight="1" x14ac:dyDescent="0.2">
      <c r="A140" s="53">
        <v>2018</v>
      </c>
      <c r="B140" s="53" t="s">
        <v>319</v>
      </c>
      <c r="C140" s="53" t="s">
        <v>83</v>
      </c>
      <c r="D140" s="53" t="s">
        <v>82</v>
      </c>
      <c r="E140" s="53" t="s">
        <v>221</v>
      </c>
      <c r="F140" s="55">
        <v>9.6107879999999994</v>
      </c>
      <c r="G140" s="53" t="s">
        <v>50</v>
      </c>
    </row>
    <row r="141" spans="1:7" ht="12.75" customHeight="1" x14ac:dyDescent="0.2">
      <c r="A141" s="53">
        <v>2018</v>
      </c>
      <c r="B141" s="53" t="s">
        <v>319</v>
      </c>
      <c r="C141" s="53" t="s">
        <v>53</v>
      </c>
      <c r="D141" s="53" t="s">
        <v>50</v>
      </c>
      <c r="E141" s="53" t="s">
        <v>222</v>
      </c>
      <c r="F141" s="55">
        <v>9.8987320000000008</v>
      </c>
      <c r="G141" s="53" t="s">
        <v>50</v>
      </c>
    </row>
    <row r="142" spans="1:7" ht="12.75" customHeight="1" x14ac:dyDescent="0.2">
      <c r="A142" s="53">
        <v>2018</v>
      </c>
      <c r="B142" s="53" t="s">
        <v>319</v>
      </c>
      <c r="C142" s="53" t="s">
        <v>56</v>
      </c>
      <c r="D142" s="53" t="s">
        <v>50</v>
      </c>
      <c r="E142" s="53" t="s">
        <v>222</v>
      </c>
      <c r="F142" s="55">
        <v>8.9541242500000013</v>
      </c>
      <c r="G142" s="53" t="s">
        <v>50</v>
      </c>
    </row>
    <row r="143" spans="1:7" ht="12.75" customHeight="1" x14ac:dyDescent="0.2">
      <c r="A143" s="53">
        <v>2018</v>
      </c>
      <c r="B143" s="53" t="s">
        <v>319</v>
      </c>
      <c r="C143" s="53" t="s">
        <v>61</v>
      </c>
      <c r="D143" s="53" t="s">
        <v>50</v>
      </c>
      <c r="E143" s="53" t="s">
        <v>222</v>
      </c>
      <c r="F143" s="55">
        <v>9.3163999999999997E-2</v>
      </c>
      <c r="G143" s="53" t="s">
        <v>50</v>
      </c>
    </row>
    <row r="144" spans="1:7" ht="12.75" customHeight="1" x14ac:dyDescent="0.2">
      <c r="A144" s="53">
        <v>2018</v>
      </c>
      <c r="B144" s="53" t="s">
        <v>319</v>
      </c>
      <c r="C144" s="53" t="s">
        <v>63</v>
      </c>
      <c r="D144" s="53" t="s">
        <v>50</v>
      </c>
      <c r="E144" s="53" t="s">
        <v>222</v>
      </c>
      <c r="F144" s="55">
        <v>179.2347280900612</v>
      </c>
      <c r="G144" s="53" t="s">
        <v>50</v>
      </c>
    </row>
    <row r="145" spans="1:7" ht="12.75" customHeight="1" x14ac:dyDescent="0.2">
      <c r="A145" s="53">
        <v>2018</v>
      </c>
      <c r="B145" s="53" t="s">
        <v>319</v>
      </c>
      <c r="C145" s="53" t="s">
        <v>63</v>
      </c>
      <c r="D145" s="53" t="s">
        <v>50</v>
      </c>
      <c r="E145" s="53" t="s">
        <v>223</v>
      </c>
      <c r="F145" s="55">
        <v>19.06234913367604</v>
      </c>
      <c r="G145" s="53" t="s">
        <v>50</v>
      </c>
    </row>
    <row r="146" spans="1:7" ht="12.75" customHeight="1" x14ac:dyDescent="0.2">
      <c r="A146" s="53">
        <v>2018</v>
      </c>
      <c r="B146" s="53" t="s">
        <v>319</v>
      </c>
      <c r="C146" s="53" t="s">
        <v>67</v>
      </c>
      <c r="D146" s="53" t="s">
        <v>50</v>
      </c>
      <c r="E146" s="53" t="s">
        <v>223</v>
      </c>
      <c r="F146" s="55">
        <v>0.19267178956807887</v>
      </c>
      <c r="G146" s="53" t="s">
        <v>50</v>
      </c>
    </row>
    <row r="147" spans="1:7" ht="12.75" customHeight="1" x14ac:dyDescent="0.2">
      <c r="A147" s="53">
        <v>2018</v>
      </c>
      <c r="B147" s="53" t="s">
        <v>319</v>
      </c>
      <c r="C147" s="53" t="s">
        <v>83</v>
      </c>
      <c r="D147" s="53" t="s">
        <v>82</v>
      </c>
      <c r="E147" s="53" t="s">
        <v>223</v>
      </c>
      <c r="F147" s="55">
        <v>0.36665700000000007</v>
      </c>
      <c r="G147" s="53" t="s">
        <v>50</v>
      </c>
    </row>
    <row r="148" spans="1:7" ht="12.75" customHeight="1" x14ac:dyDescent="0.2">
      <c r="A148" s="53">
        <v>2018</v>
      </c>
      <c r="B148" s="53" t="s">
        <v>319</v>
      </c>
      <c r="C148" s="53" t="s">
        <v>56</v>
      </c>
      <c r="D148" s="53" t="s">
        <v>50</v>
      </c>
      <c r="E148" s="53" t="s">
        <v>224</v>
      </c>
      <c r="F148" s="55">
        <v>2.602373</v>
      </c>
      <c r="G148" s="53" t="s">
        <v>50</v>
      </c>
    </row>
    <row r="149" spans="1:7" ht="12.75" customHeight="1" x14ac:dyDescent="0.2">
      <c r="A149" s="53">
        <v>2018</v>
      </c>
      <c r="B149" s="53" t="s">
        <v>319</v>
      </c>
      <c r="C149" s="53" t="s">
        <v>63</v>
      </c>
      <c r="D149" s="53" t="s">
        <v>50</v>
      </c>
      <c r="E149" s="53" t="s">
        <v>224</v>
      </c>
      <c r="F149" s="55">
        <v>0.24382300000000001</v>
      </c>
      <c r="G149" s="53" t="s">
        <v>50</v>
      </c>
    </row>
    <row r="150" spans="1:7" ht="12.75" customHeight="1" x14ac:dyDescent="0.2">
      <c r="A150" s="53">
        <v>2018</v>
      </c>
      <c r="B150" s="53" t="s">
        <v>319</v>
      </c>
      <c r="C150" s="53" t="s">
        <v>64</v>
      </c>
      <c r="D150" s="53" t="s">
        <v>50</v>
      </c>
      <c r="E150" s="53" t="s">
        <v>224</v>
      </c>
      <c r="F150" s="55">
        <v>69.666380999999987</v>
      </c>
      <c r="G150" s="53" t="s">
        <v>50</v>
      </c>
    </row>
    <row r="151" spans="1:7" ht="12.75" customHeight="1" x14ac:dyDescent="0.2">
      <c r="A151" s="53">
        <v>2018</v>
      </c>
      <c r="B151" s="53" t="s">
        <v>319</v>
      </c>
      <c r="C151" s="53" t="s">
        <v>83</v>
      </c>
      <c r="D151" s="53" t="s">
        <v>82</v>
      </c>
      <c r="E151" s="53" t="s">
        <v>224</v>
      </c>
      <c r="F151" s="55">
        <v>12.206664159100001</v>
      </c>
      <c r="G151" s="53" t="s">
        <v>50</v>
      </c>
    </row>
    <row r="152" spans="1:7" ht="12.75" customHeight="1" x14ac:dyDescent="0.2">
      <c r="A152" s="53">
        <v>2018</v>
      </c>
      <c r="B152" s="53" t="s">
        <v>319</v>
      </c>
      <c r="C152" s="53" t="s">
        <v>84</v>
      </c>
      <c r="D152" s="53" t="s">
        <v>82</v>
      </c>
      <c r="E152" s="53" t="s">
        <v>224</v>
      </c>
      <c r="F152" s="55">
        <v>0.10389</v>
      </c>
      <c r="G152" s="53" t="s">
        <v>50</v>
      </c>
    </row>
    <row r="153" spans="1:7" ht="12.75" customHeight="1" x14ac:dyDescent="0.2">
      <c r="A153" s="53">
        <v>2018</v>
      </c>
      <c r="B153" s="53" t="s">
        <v>319</v>
      </c>
      <c r="C153" s="53" t="s">
        <v>119</v>
      </c>
      <c r="D153" s="53" t="s">
        <v>120</v>
      </c>
      <c r="E153" s="53" t="s">
        <v>224</v>
      </c>
      <c r="F153" s="55">
        <v>0.128688</v>
      </c>
      <c r="G153" s="53" t="s">
        <v>50</v>
      </c>
    </row>
    <row r="154" spans="1:7" ht="12.75" customHeight="1" x14ac:dyDescent="0.2">
      <c r="A154" s="53">
        <v>2018</v>
      </c>
      <c r="B154" s="53" t="s">
        <v>319</v>
      </c>
      <c r="C154" s="53" t="s">
        <v>65</v>
      </c>
      <c r="D154" s="53" t="s">
        <v>50</v>
      </c>
      <c r="E154" s="53" t="s">
        <v>225</v>
      </c>
      <c r="F154" s="55">
        <v>11.275459000000001</v>
      </c>
      <c r="G154" s="53" t="s">
        <v>50</v>
      </c>
    </row>
    <row r="155" spans="1:7" ht="12.75" customHeight="1" x14ac:dyDescent="0.2">
      <c r="A155" s="53">
        <v>2018</v>
      </c>
      <c r="B155" s="53" t="s">
        <v>319</v>
      </c>
      <c r="C155" s="53" t="s">
        <v>69</v>
      </c>
      <c r="D155" s="53" t="s">
        <v>50</v>
      </c>
      <c r="E155" s="53" t="s">
        <v>226</v>
      </c>
      <c r="F155" s="55">
        <v>1.5343000000000001E-2</v>
      </c>
      <c r="G155" s="53" t="s">
        <v>50</v>
      </c>
    </row>
    <row r="156" spans="1:7" ht="12.75" customHeight="1" x14ac:dyDescent="0.2">
      <c r="A156" s="53">
        <v>2018</v>
      </c>
      <c r="B156" s="53" t="s">
        <v>319</v>
      </c>
      <c r="C156" s="53" t="s">
        <v>61</v>
      </c>
      <c r="D156" s="53" t="s">
        <v>50</v>
      </c>
      <c r="E156" s="53" t="s">
        <v>227</v>
      </c>
      <c r="F156" s="55">
        <v>1.2487170000000001</v>
      </c>
      <c r="G156" s="53" t="s">
        <v>50</v>
      </c>
    </row>
    <row r="157" spans="1:7" ht="12.75" customHeight="1" x14ac:dyDescent="0.2">
      <c r="A157" s="53">
        <v>2018</v>
      </c>
      <c r="B157" s="53" t="s">
        <v>319</v>
      </c>
      <c r="C157" s="53" t="s">
        <v>63</v>
      </c>
      <c r="D157" s="53" t="s">
        <v>50</v>
      </c>
      <c r="E157" s="53" t="s">
        <v>227</v>
      </c>
      <c r="F157" s="55">
        <v>5.5710999999999997E-2</v>
      </c>
      <c r="G157" s="53" t="s">
        <v>50</v>
      </c>
    </row>
    <row r="158" spans="1:7" ht="12.75" customHeight="1" x14ac:dyDescent="0.2">
      <c r="A158" s="53">
        <v>2018</v>
      </c>
      <c r="B158" s="53" t="s">
        <v>319</v>
      </c>
      <c r="C158" s="53" t="s">
        <v>65</v>
      </c>
      <c r="D158" s="53" t="s">
        <v>50</v>
      </c>
      <c r="E158" s="53" t="s">
        <v>227</v>
      </c>
      <c r="F158" s="55">
        <v>111.863928625</v>
      </c>
      <c r="G158" s="53" t="s">
        <v>50</v>
      </c>
    </row>
    <row r="159" spans="1:7" ht="12.75" customHeight="1" x14ac:dyDescent="0.2">
      <c r="A159" s="53">
        <v>2018</v>
      </c>
      <c r="B159" s="53" t="s">
        <v>319</v>
      </c>
      <c r="C159" s="53" t="s">
        <v>67</v>
      </c>
      <c r="D159" s="53" t="s">
        <v>50</v>
      </c>
      <c r="E159" s="53" t="s">
        <v>227</v>
      </c>
      <c r="F159" s="55">
        <v>36.882650789913555</v>
      </c>
      <c r="G159" s="53" t="s">
        <v>50</v>
      </c>
    </row>
    <row r="160" spans="1:7" ht="12.75" customHeight="1" x14ac:dyDescent="0.2">
      <c r="A160" s="53">
        <v>2018</v>
      </c>
      <c r="B160" s="53" t="s">
        <v>319</v>
      </c>
      <c r="C160" s="53" t="s">
        <v>69</v>
      </c>
      <c r="D160" s="53" t="s">
        <v>50</v>
      </c>
      <c r="E160" s="53" t="s">
        <v>227</v>
      </c>
      <c r="F160" s="55">
        <v>0.15375559999999999</v>
      </c>
      <c r="G160" s="53" t="s">
        <v>50</v>
      </c>
    </row>
    <row r="161" spans="1:7" ht="12.75" customHeight="1" x14ac:dyDescent="0.2">
      <c r="A161" s="53">
        <v>2018</v>
      </c>
      <c r="B161" s="53" t="s">
        <v>319</v>
      </c>
      <c r="C161" s="53" t="s">
        <v>70</v>
      </c>
      <c r="D161" s="53" t="s">
        <v>50</v>
      </c>
      <c r="E161" s="53" t="s">
        <v>227</v>
      </c>
      <c r="F161" s="55">
        <v>8.2000000000000001E-5</v>
      </c>
      <c r="G161" s="53" t="s">
        <v>50</v>
      </c>
    </row>
    <row r="162" spans="1:7" ht="12.75" customHeight="1" x14ac:dyDescent="0.2">
      <c r="A162" s="53">
        <v>2018</v>
      </c>
      <c r="B162" s="53" t="s">
        <v>319</v>
      </c>
      <c r="C162" s="53" t="s">
        <v>83</v>
      </c>
      <c r="D162" s="53" t="s">
        <v>82</v>
      </c>
      <c r="E162" s="53" t="s">
        <v>227</v>
      </c>
      <c r="F162" s="55">
        <v>9.6629999999999997E-3</v>
      </c>
      <c r="G162" s="53" t="s">
        <v>50</v>
      </c>
    </row>
    <row r="163" spans="1:7" ht="12.75" customHeight="1" x14ac:dyDescent="0.2">
      <c r="A163" s="53">
        <v>2018</v>
      </c>
      <c r="B163" s="53" t="s">
        <v>319</v>
      </c>
      <c r="C163" s="53" t="s">
        <v>66</v>
      </c>
      <c r="D163" s="53" t="s">
        <v>50</v>
      </c>
      <c r="E163" s="53" t="s">
        <v>228</v>
      </c>
      <c r="F163" s="55">
        <v>1008.4057959999999</v>
      </c>
      <c r="G163" s="53" t="s">
        <v>50</v>
      </c>
    </row>
    <row r="164" spans="1:7" ht="12.75" customHeight="1" x14ac:dyDescent="0.2">
      <c r="A164" s="53">
        <v>2018</v>
      </c>
      <c r="B164" s="53" t="s">
        <v>319</v>
      </c>
      <c r="C164" s="53" t="s">
        <v>67</v>
      </c>
      <c r="D164" s="53" t="s">
        <v>50</v>
      </c>
      <c r="E164" s="53" t="s">
        <v>228</v>
      </c>
      <c r="F164" s="55">
        <v>0.46562201039999995</v>
      </c>
      <c r="G164" s="53" t="s">
        <v>50</v>
      </c>
    </row>
    <row r="165" spans="1:7" ht="12.75" customHeight="1" x14ac:dyDescent="0.2">
      <c r="A165" s="53">
        <v>2018</v>
      </c>
      <c r="B165" s="53" t="s">
        <v>319</v>
      </c>
      <c r="C165" s="53" t="s">
        <v>60</v>
      </c>
      <c r="D165" s="53" t="s">
        <v>50</v>
      </c>
      <c r="E165" s="53" t="s">
        <v>229</v>
      </c>
      <c r="F165" s="55">
        <v>0.354215</v>
      </c>
      <c r="G165" s="53" t="s">
        <v>50</v>
      </c>
    </row>
    <row r="166" spans="1:7" ht="12.75" customHeight="1" x14ac:dyDescent="0.2">
      <c r="A166" s="53">
        <v>2018</v>
      </c>
      <c r="B166" s="53" t="s">
        <v>319</v>
      </c>
      <c r="C166" s="53" t="s">
        <v>63</v>
      </c>
      <c r="D166" s="53" t="s">
        <v>50</v>
      </c>
      <c r="E166" s="53" t="s">
        <v>229</v>
      </c>
      <c r="F166" s="55">
        <v>1.9074000000000001E-2</v>
      </c>
      <c r="G166" s="53" t="s">
        <v>50</v>
      </c>
    </row>
    <row r="167" spans="1:7" ht="12.75" customHeight="1" x14ac:dyDescent="0.2">
      <c r="A167" s="53">
        <v>2018</v>
      </c>
      <c r="B167" s="53" t="s">
        <v>319</v>
      </c>
      <c r="C167" s="53" t="s">
        <v>67</v>
      </c>
      <c r="D167" s="53" t="s">
        <v>50</v>
      </c>
      <c r="E167" s="53" t="s">
        <v>229</v>
      </c>
      <c r="F167" s="55">
        <v>30.711109190052372</v>
      </c>
      <c r="G167" s="53" t="s">
        <v>50</v>
      </c>
    </row>
    <row r="168" spans="1:7" ht="12.75" customHeight="1" x14ac:dyDescent="0.2">
      <c r="A168" s="53">
        <v>2018</v>
      </c>
      <c r="B168" s="53" t="s">
        <v>319</v>
      </c>
      <c r="C168" s="53" t="s">
        <v>69</v>
      </c>
      <c r="D168" s="53" t="s">
        <v>50</v>
      </c>
      <c r="E168" s="53" t="s">
        <v>229</v>
      </c>
      <c r="F168" s="55">
        <v>9.3947000000000003E-2</v>
      </c>
      <c r="G168" s="53" t="s">
        <v>50</v>
      </c>
    </row>
    <row r="169" spans="1:7" ht="12.75" customHeight="1" x14ac:dyDescent="0.2">
      <c r="A169" s="53">
        <v>2018</v>
      </c>
      <c r="B169" s="53" t="s">
        <v>319</v>
      </c>
      <c r="C169" s="53" t="s">
        <v>67</v>
      </c>
      <c r="D169" s="53" t="s">
        <v>50</v>
      </c>
      <c r="E169" s="53" t="s">
        <v>230</v>
      </c>
      <c r="F169" s="55">
        <v>3.5044002908261787</v>
      </c>
      <c r="G169" s="53" t="s">
        <v>50</v>
      </c>
    </row>
    <row r="170" spans="1:7" ht="12.75" customHeight="1" x14ac:dyDescent="0.2">
      <c r="A170" s="53">
        <v>2018</v>
      </c>
      <c r="B170" s="53" t="s">
        <v>319</v>
      </c>
      <c r="C170" s="53" t="s">
        <v>67</v>
      </c>
      <c r="D170" s="53" t="s">
        <v>50</v>
      </c>
      <c r="E170" s="53" t="s">
        <v>231</v>
      </c>
      <c r="F170" s="55">
        <v>52.45830717003529</v>
      </c>
      <c r="G170" s="53" t="s">
        <v>50</v>
      </c>
    </row>
    <row r="171" spans="1:7" ht="12.75" customHeight="1" x14ac:dyDescent="0.2">
      <c r="A171" s="53">
        <v>2018</v>
      </c>
      <c r="B171" s="53" t="s">
        <v>319</v>
      </c>
      <c r="C171" s="53" t="s">
        <v>83</v>
      </c>
      <c r="D171" s="53" t="s">
        <v>82</v>
      </c>
      <c r="E171" s="53" t="s">
        <v>231</v>
      </c>
      <c r="F171" s="55">
        <v>1.282152</v>
      </c>
      <c r="G171" s="53" t="s">
        <v>50</v>
      </c>
    </row>
    <row r="172" spans="1:7" ht="12.75" customHeight="1" x14ac:dyDescent="0.2">
      <c r="A172" s="53">
        <v>2018</v>
      </c>
      <c r="B172" s="53" t="s">
        <v>319</v>
      </c>
      <c r="C172" s="53" t="s">
        <v>84</v>
      </c>
      <c r="D172" s="53" t="s">
        <v>82</v>
      </c>
      <c r="E172" s="53" t="s">
        <v>231</v>
      </c>
      <c r="F172" s="55">
        <v>0.41958600000000001</v>
      </c>
      <c r="G172" s="53" t="s">
        <v>50</v>
      </c>
    </row>
    <row r="173" spans="1:7" ht="12.75" customHeight="1" x14ac:dyDescent="0.2">
      <c r="A173" s="53">
        <v>2018</v>
      </c>
      <c r="B173" s="53" t="s">
        <v>319</v>
      </c>
      <c r="C173" s="53" t="s">
        <v>67</v>
      </c>
      <c r="D173" s="53" t="s">
        <v>50</v>
      </c>
      <c r="E173" s="53" t="s">
        <v>232</v>
      </c>
      <c r="F173" s="55">
        <v>908.79942710323598</v>
      </c>
      <c r="G173" s="53" t="s">
        <v>50</v>
      </c>
    </row>
    <row r="174" spans="1:7" ht="12.75" customHeight="1" x14ac:dyDescent="0.2">
      <c r="A174" s="53">
        <v>2018</v>
      </c>
      <c r="B174" s="53" t="s">
        <v>319</v>
      </c>
      <c r="C174" s="53" t="s">
        <v>67</v>
      </c>
      <c r="D174" s="53" t="s">
        <v>50</v>
      </c>
      <c r="E174" s="53" t="s">
        <v>233</v>
      </c>
      <c r="F174" s="55">
        <v>40.184615447842596</v>
      </c>
      <c r="G174" s="53" t="s">
        <v>50</v>
      </c>
    </row>
    <row r="175" spans="1:7" ht="12.75" customHeight="1" x14ac:dyDescent="0.2">
      <c r="A175" s="53">
        <v>2018</v>
      </c>
      <c r="B175" s="53" t="s">
        <v>319</v>
      </c>
      <c r="C175" s="53" t="s">
        <v>67</v>
      </c>
      <c r="D175" s="53" t="s">
        <v>50</v>
      </c>
      <c r="E175" s="53" t="s">
        <v>234</v>
      </c>
      <c r="F175" s="55">
        <v>118.27837997267575</v>
      </c>
      <c r="G175" s="53" t="s">
        <v>50</v>
      </c>
    </row>
    <row r="176" spans="1:7" ht="12.75" customHeight="1" x14ac:dyDescent="0.2">
      <c r="A176" s="53">
        <v>2018</v>
      </c>
      <c r="B176" s="53" t="s">
        <v>319</v>
      </c>
      <c r="C176" s="53" t="s">
        <v>68</v>
      </c>
      <c r="D176" s="53" t="s">
        <v>50</v>
      </c>
      <c r="E176" s="53" t="s">
        <v>235</v>
      </c>
      <c r="F176" s="55">
        <v>0.75878099999999993</v>
      </c>
      <c r="G176" s="53" t="s">
        <v>50</v>
      </c>
    </row>
    <row r="177" spans="1:7" ht="12.75" customHeight="1" x14ac:dyDescent="0.2">
      <c r="A177" s="53">
        <v>2018</v>
      </c>
      <c r="B177" s="53" t="s">
        <v>319</v>
      </c>
      <c r="C177" s="53" t="s">
        <v>68</v>
      </c>
      <c r="D177" s="53" t="s">
        <v>50</v>
      </c>
      <c r="E177" s="53" t="s">
        <v>236</v>
      </c>
      <c r="F177" s="55">
        <v>78.762342999999987</v>
      </c>
      <c r="G177" s="53" t="s">
        <v>50</v>
      </c>
    </row>
    <row r="178" spans="1:7" ht="12.75" customHeight="1" x14ac:dyDescent="0.2">
      <c r="A178" s="53">
        <v>2018</v>
      </c>
      <c r="B178" s="53" t="s">
        <v>319</v>
      </c>
      <c r="C178" s="53" t="s">
        <v>69</v>
      </c>
      <c r="D178" s="53" t="s">
        <v>50</v>
      </c>
      <c r="E178" s="53" t="s">
        <v>236</v>
      </c>
      <c r="F178" s="55">
        <v>3.5093040000000002</v>
      </c>
      <c r="G178" s="53" t="s">
        <v>50</v>
      </c>
    </row>
    <row r="179" spans="1:7" ht="12.75" customHeight="1" x14ac:dyDescent="0.2">
      <c r="A179" s="53">
        <v>2018</v>
      </c>
      <c r="B179" s="53" t="s">
        <v>319</v>
      </c>
      <c r="C179" s="53" t="s">
        <v>70</v>
      </c>
      <c r="D179" s="53" t="s">
        <v>50</v>
      </c>
      <c r="E179" s="53" t="s">
        <v>236</v>
      </c>
      <c r="F179" s="55">
        <v>2.6469999999999996E-3</v>
      </c>
      <c r="G179" s="53" t="s">
        <v>50</v>
      </c>
    </row>
    <row r="180" spans="1:7" ht="12.75" customHeight="1" x14ac:dyDescent="0.2">
      <c r="A180" s="53">
        <v>2018</v>
      </c>
      <c r="B180" s="53" t="s">
        <v>319</v>
      </c>
      <c r="C180" s="53" t="s">
        <v>60</v>
      </c>
      <c r="D180" s="53" t="s">
        <v>50</v>
      </c>
      <c r="E180" s="53" t="s">
        <v>237</v>
      </c>
      <c r="F180" s="55">
        <v>0.23614299999999999</v>
      </c>
      <c r="G180" s="53" t="s">
        <v>50</v>
      </c>
    </row>
    <row r="181" spans="1:7" ht="12.75" customHeight="1" x14ac:dyDescent="0.2">
      <c r="A181" s="53">
        <v>2018</v>
      </c>
      <c r="B181" s="53" t="s">
        <v>319</v>
      </c>
      <c r="C181" s="53" t="s">
        <v>65</v>
      </c>
      <c r="D181" s="53" t="s">
        <v>50</v>
      </c>
      <c r="E181" s="53" t="s">
        <v>237</v>
      </c>
      <c r="F181" s="55">
        <v>0.5898104999999999</v>
      </c>
      <c r="G181" s="53" t="s">
        <v>50</v>
      </c>
    </row>
    <row r="182" spans="1:7" ht="12.75" customHeight="1" x14ac:dyDescent="0.2">
      <c r="A182" s="53">
        <v>2018</v>
      </c>
      <c r="B182" s="53" t="s">
        <v>319</v>
      </c>
      <c r="C182" s="53" t="s">
        <v>68</v>
      </c>
      <c r="D182" s="53" t="s">
        <v>50</v>
      </c>
      <c r="E182" s="53" t="s">
        <v>237</v>
      </c>
      <c r="F182" s="55">
        <v>0.18648699999999999</v>
      </c>
      <c r="G182" s="53" t="s">
        <v>50</v>
      </c>
    </row>
    <row r="183" spans="1:7" ht="12.75" customHeight="1" x14ac:dyDescent="0.2">
      <c r="A183" s="53">
        <v>2018</v>
      </c>
      <c r="B183" s="53" t="s">
        <v>319</v>
      </c>
      <c r="C183" s="53" t="s">
        <v>69</v>
      </c>
      <c r="D183" s="53" t="s">
        <v>50</v>
      </c>
      <c r="E183" s="53" t="s">
        <v>237</v>
      </c>
      <c r="F183" s="55">
        <v>218.25864747410856</v>
      </c>
      <c r="G183" s="53" t="s">
        <v>50</v>
      </c>
    </row>
    <row r="184" spans="1:7" ht="12.75" customHeight="1" x14ac:dyDescent="0.2">
      <c r="A184" s="53">
        <v>2018</v>
      </c>
      <c r="B184" s="53" t="s">
        <v>319</v>
      </c>
      <c r="C184" s="53" t="s">
        <v>70</v>
      </c>
      <c r="D184" s="53" t="s">
        <v>50</v>
      </c>
      <c r="E184" s="53" t="s">
        <v>237</v>
      </c>
      <c r="F184" s="55">
        <v>0.59310000000000007</v>
      </c>
      <c r="G184" s="53" t="s">
        <v>50</v>
      </c>
    </row>
    <row r="185" spans="1:7" ht="12.75" customHeight="1" x14ac:dyDescent="0.2">
      <c r="A185" s="53">
        <v>2018</v>
      </c>
      <c r="B185" s="53" t="s">
        <v>319</v>
      </c>
      <c r="C185" s="53" t="s">
        <v>49</v>
      </c>
      <c r="D185" s="53" t="s">
        <v>50</v>
      </c>
      <c r="E185" s="53" t="s">
        <v>238</v>
      </c>
      <c r="F185" s="55">
        <v>1.4999999999999999E-4</v>
      </c>
      <c r="G185" s="53" t="s">
        <v>50</v>
      </c>
    </row>
    <row r="186" spans="1:7" ht="12.75" customHeight="1" x14ac:dyDescent="0.2">
      <c r="A186" s="53">
        <v>2018</v>
      </c>
      <c r="B186" s="53" t="s">
        <v>319</v>
      </c>
      <c r="C186" s="53" t="s">
        <v>68</v>
      </c>
      <c r="D186" s="53" t="s">
        <v>50</v>
      </c>
      <c r="E186" s="53" t="s">
        <v>238</v>
      </c>
      <c r="F186" s="55">
        <v>9.9618579999999994</v>
      </c>
      <c r="G186" s="53" t="s">
        <v>50</v>
      </c>
    </row>
    <row r="187" spans="1:7" ht="12.75" customHeight="1" x14ac:dyDescent="0.2">
      <c r="A187" s="53">
        <v>2018</v>
      </c>
      <c r="B187" s="53" t="s">
        <v>319</v>
      </c>
      <c r="C187" s="53" t="s">
        <v>69</v>
      </c>
      <c r="D187" s="53" t="s">
        <v>50</v>
      </c>
      <c r="E187" s="53" t="s">
        <v>238</v>
      </c>
      <c r="F187" s="55">
        <v>47.405361054289912</v>
      </c>
      <c r="G187" s="53" t="s">
        <v>50</v>
      </c>
    </row>
    <row r="188" spans="1:7" ht="12.75" customHeight="1" x14ac:dyDescent="0.2">
      <c r="A188" s="53">
        <v>2018</v>
      </c>
      <c r="B188" s="53" t="s">
        <v>319</v>
      </c>
      <c r="C188" s="53" t="s">
        <v>70</v>
      </c>
      <c r="D188" s="53" t="s">
        <v>50</v>
      </c>
      <c r="E188" s="53" t="s">
        <v>238</v>
      </c>
      <c r="F188" s="55">
        <v>0.65285926469999989</v>
      </c>
      <c r="G188" s="53" t="s">
        <v>50</v>
      </c>
    </row>
    <row r="189" spans="1:7" ht="12.75" customHeight="1" x14ac:dyDescent="0.2">
      <c r="A189" s="53">
        <v>2018</v>
      </c>
      <c r="B189" s="53" t="s">
        <v>319</v>
      </c>
      <c r="C189" s="53" t="s">
        <v>70</v>
      </c>
      <c r="D189" s="53" t="s">
        <v>50</v>
      </c>
      <c r="E189" s="53" t="s">
        <v>239</v>
      </c>
      <c r="F189" s="55">
        <v>4.3319645638999997</v>
      </c>
      <c r="G189" s="53" t="s">
        <v>50</v>
      </c>
    </row>
    <row r="190" spans="1:7" ht="12.75" customHeight="1" x14ac:dyDescent="0.2">
      <c r="A190" s="53">
        <v>2018</v>
      </c>
      <c r="B190" s="53" t="s">
        <v>319</v>
      </c>
      <c r="C190" s="53" t="s">
        <v>71</v>
      </c>
      <c r="D190" s="53" t="s">
        <v>50</v>
      </c>
      <c r="E190" s="53" t="s">
        <v>239</v>
      </c>
      <c r="F190" s="55">
        <v>5.6388449999999999</v>
      </c>
      <c r="G190" s="53" t="s">
        <v>50</v>
      </c>
    </row>
    <row r="191" spans="1:7" ht="12.75" customHeight="1" x14ac:dyDescent="0.2">
      <c r="A191" s="53">
        <v>2018</v>
      </c>
      <c r="B191" s="53" t="s">
        <v>319</v>
      </c>
      <c r="C191" s="53" t="s">
        <v>84</v>
      </c>
      <c r="D191" s="53" t="s">
        <v>82</v>
      </c>
      <c r="E191" s="53" t="s">
        <v>239</v>
      </c>
      <c r="F191" s="55">
        <v>0.78198730610000011</v>
      </c>
      <c r="G191" s="53" t="s">
        <v>50</v>
      </c>
    </row>
    <row r="192" spans="1:7" ht="12.75" customHeight="1" x14ac:dyDescent="0.2">
      <c r="A192" s="53">
        <v>2018</v>
      </c>
      <c r="B192" s="53" t="s">
        <v>319</v>
      </c>
      <c r="C192" s="53" t="s">
        <v>70</v>
      </c>
      <c r="D192" s="53" t="s">
        <v>50</v>
      </c>
      <c r="E192" s="53" t="s">
        <v>240</v>
      </c>
      <c r="F192" s="55">
        <v>17.780714850000003</v>
      </c>
      <c r="G192" s="53" t="s">
        <v>50</v>
      </c>
    </row>
    <row r="193" spans="1:7" ht="12.75" customHeight="1" x14ac:dyDescent="0.2">
      <c r="A193" s="53">
        <v>2018</v>
      </c>
      <c r="B193" s="53" t="s">
        <v>319</v>
      </c>
      <c r="C193" s="53" t="s">
        <v>63</v>
      </c>
      <c r="D193" s="53" t="s">
        <v>50</v>
      </c>
      <c r="E193" s="53" t="s">
        <v>241</v>
      </c>
      <c r="F193" s="55">
        <v>3.8776000000000005E-2</v>
      </c>
      <c r="G193" s="53" t="s">
        <v>50</v>
      </c>
    </row>
    <row r="194" spans="1:7" ht="12.75" customHeight="1" x14ac:dyDescent="0.2">
      <c r="A194" s="53">
        <v>2018</v>
      </c>
      <c r="B194" s="53" t="s">
        <v>319</v>
      </c>
      <c r="C194" s="53" t="s">
        <v>70</v>
      </c>
      <c r="D194" s="53" t="s">
        <v>50</v>
      </c>
      <c r="E194" s="53" t="s">
        <v>242</v>
      </c>
      <c r="F194" s="55">
        <v>0.22290000000000001</v>
      </c>
      <c r="G194" s="53" t="s">
        <v>50</v>
      </c>
    </row>
    <row r="195" spans="1:7" ht="12.75" customHeight="1" x14ac:dyDescent="0.2">
      <c r="A195" s="53">
        <v>2018</v>
      </c>
      <c r="B195" s="53" t="s">
        <v>319</v>
      </c>
      <c r="C195" s="53" t="s">
        <v>115</v>
      </c>
      <c r="D195" s="53" t="s">
        <v>116</v>
      </c>
      <c r="E195" s="53" t="s">
        <v>242</v>
      </c>
      <c r="F195" s="55">
        <v>0.165876</v>
      </c>
      <c r="G195" s="53" t="s">
        <v>50</v>
      </c>
    </row>
    <row r="196" spans="1:7" ht="12.75" customHeight="1" x14ac:dyDescent="0.2">
      <c r="A196" s="53">
        <v>2018</v>
      </c>
      <c r="B196" s="53" t="s">
        <v>319</v>
      </c>
      <c r="C196" s="53" t="s">
        <v>63</v>
      </c>
      <c r="D196" s="53" t="s">
        <v>50</v>
      </c>
      <c r="E196" s="53" t="s">
        <v>243</v>
      </c>
      <c r="F196" s="55">
        <v>1.255E-2</v>
      </c>
      <c r="G196" s="53" t="s">
        <v>50</v>
      </c>
    </row>
    <row r="197" spans="1:7" ht="12.75" customHeight="1" x14ac:dyDescent="0.2">
      <c r="A197" s="53">
        <v>2018</v>
      </c>
      <c r="B197" s="53" t="s">
        <v>319</v>
      </c>
      <c r="C197" s="53" t="s">
        <v>70</v>
      </c>
      <c r="D197" s="53" t="s">
        <v>50</v>
      </c>
      <c r="E197" s="53" t="s">
        <v>243</v>
      </c>
      <c r="F197" s="55">
        <v>43.785617660000007</v>
      </c>
      <c r="G197" s="53" t="s">
        <v>50</v>
      </c>
    </row>
    <row r="198" spans="1:7" ht="12.75" customHeight="1" x14ac:dyDescent="0.2">
      <c r="A198" s="53">
        <v>2018</v>
      </c>
      <c r="B198" s="53" t="s">
        <v>319</v>
      </c>
      <c r="C198" s="53" t="s">
        <v>70</v>
      </c>
      <c r="D198" s="53" t="s">
        <v>50</v>
      </c>
      <c r="E198" s="53" t="s">
        <v>244</v>
      </c>
      <c r="F198" s="55">
        <v>3.5644551028000002</v>
      </c>
      <c r="G198" s="53" t="s">
        <v>50</v>
      </c>
    </row>
    <row r="199" spans="1:7" ht="12.75" customHeight="1" x14ac:dyDescent="0.2">
      <c r="A199" s="53">
        <v>2018</v>
      </c>
      <c r="B199" s="53" t="s">
        <v>319</v>
      </c>
      <c r="C199" s="53" t="s">
        <v>98</v>
      </c>
      <c r="D199" s="53" t="s">
        <v>97</v>
      </c>
      <c r="E199" s="53" t="s">
        <v>244</v>
      </c>
      <c r="F199" s="55">
        <v>1.8095907200000001E-2</v>
      </c>
      <c r="G199" s="53" t="s">
        <v>50</v>
      </c>
    </row>
    <row r="200" spans="1:7" ht="12.75" customHeight="1" x14ac:dyDescent="0.2">
      <c r="A200" s="53">
        <v>2018</v>
      </c>
      <c r="B200" s="53" t="s">
        <v>319</v>
      </c>
      <c r="C200" s="53" t="s">
        <v>70</v>
      </c>
      <c r="D200" s="53" t="s">
        <v>50</v>
      </c>
      <c r="E200" s="53" t="s">
        <v>245</v>
      </c>
      <c r="F200" s="55">
        <v>22.102190641999993</v>
      </c>
      <c r="G200" s="53" t="s">
        <v>50</v>
      </c>
    </row>
    <row r="201" spans="1:7" ht="12.75" customHeight="1" x14ac:dyDescent="0.2">
      <c r="A201" s="53">
        <v>2018</v>
      </c>
      <c r="B201" s="53" t="s">
        <v>319</v>
      </c>
      <c r="C201" s="53" t="s">
        <v>74</v>
      </c>
      <c r="D201" s="53" t="s">
        <v>75</v>
      </c>
      <c r="E201" s="53" t="s">
        <v>245</v>
      </c>
      <c r="F201" s="55">
        <v>0.41099999999999998</v>
      </c>
      <c r="G201" s="53" t="s">
        <v>50</v>
      </c>
    </row>
    <row r="202" spans="1:7" ht="12.75" customHeight="1" x14ac:dyDescent="0.2">
      <c r="A202" s="53">
        <v>2018</v>
      </c>
      <c r="B202" s="53" t="s">
        <v>319</v>
      </c>
      <c r="C202" s="53" t="s">
        <v>84</v>
      </c>
      <c r="D202" s="53" t="s">
        <v>82</v>
      </c>
      <c r="E202" s="53" t="s">
        <v>245</v>
      </c>
      <c r="F202" s="55">
        <v>9.3802679999999989E-3</v>
      </c>
      <c r="G202" s="53" t="s">
        <v>50</v>
      </c>
    </row>
    <row r="203" spans="1:7" ht="12.75" customHeight="1" x14ac:dyDescent="0.2">
      <c r="A203" s="53">
        <v>2018</v>
      </c>
      <c r="B203" s="53" t="s">
        <v>319</v>
      </c>
      <c r="C203" s="53" t="s">
        <v>63</v>
      </c>
      <c r="D203" s="53" t="s">
        <v>50</v>
      </c>
      <c r="E203" s="53" t="s">
        <v>246</v>
      </c>
      <c r="F203" s="55">
        <v>8.9825999999999989E-2</v>
      </c>
      <c r="G203" s="53" t="s">
        <v>50</v>
      </c>
    </row>
    <row r="204" spans="1:7" ht="12.75" customHeight="1" x14ac:dyDescent="0.2">
      <c r="A204" s="53">
        <v>2018</v>
      </c>
      <c r="B204" s="53" t="s">
        <v>319</v>
      </c>
      <c r="C204" s="53" t="s">
        <v>67</v>
      </c>
      <c r="D204" s="53" t="s">
        <v>50</v>
      </c>
      <c r="E204" s="53" t="s">
        <v>246</v>
      </c>
      <c r="F204" s="55">
        <v>3.7996250000000002E-2</v>
      </c>
      <c r="G204" s="53" t="s">
        <v>50</v>
      </c>
    </row>
    <row r="205" spans="1:7" ht="12.75" customHeight="1" x14ac:dyDescent="0.2">
      <c r="A205" s="53">
        <v>2018</v>
      </c>
      <c r="B205" s="53" t="s">
        <v>319</v>
      </c>
      <c r="C205" s="53" t="s">
        <v>69</v>
      </c>
      <c r="D205" s="53" t="s">
        <v>50</v>
      </c>
      <c r="E205" s="53" t="s">
        <v>246</v>
      </c>
      <c r="F205" s="55">
        <v>0.64174100000000001</v>
      </c>
      <c r="G205" s="53" t="s">
        <v>50</v>
      </c>
    </row>
    <row r="206" spans="1:7" ht="12.75" customHeight="1" x14ac:dyDescent="0.2">
      <c r="A206" s="53">
        <v>2018</v>
      </c>
      <c r="B206" s="53" t="s">
        <v>319</v>
      </c>
      <c r="C206" s="53" t="s">
        <v>70</v>
      </c>
      <c r="D206" s="53" t="s">
        <v>50</v>
      </c>
      <c r="E206" s="53" t="s">
        <v>246</v>
      </c>
      <c r="F206" s="55">
        <v>30.024538613106845</v>
      </c>
      <c r="G206" s="53" t="s">
        <v>50</v>
      </c>
    </row>
    <row r="207" spans="1:7" ht="12.75" customHeight="1" x14ac:dyDescent="0.2">
      <c r="A207" s="53">
        <v>2018</v>
      </c>
      <c r="B207" s="53" t="s">
        <v>319</v>
      </c>
      <c r="C207" s="53" t="s">
        <v>91</v>
      </c>
      <c r="D207" s="53" t="s">
        <v>87</v>
      </c>
      <c r="E207" s="53" t="s">
        <v>246</v>
      </c>
      <c r="F207" s="55">
        <v>1.2421210589744587</v>
      </c>
      <c r="G207" s="53" t="s">
        <v>50</v>
      </c>
    </row>
    <row r="208" spans="1:7" ht="12.75" customHeight="1" x14ac:dyDescent="0.2">
      <c r="A208" s="53">
        <v>2018</v>
      </c>
      <c r="B208" s="53" t="s">
        <v>319</v>
      </c>
      <c r="C208" s="53" t="s">
        <v>60</v>
      </c>
      <c r="D208" s="53" t="s">
        <v>50</v>
      </c>
      <c r="E208" s="53" t="s">
        <v>247</v>
      </c>
      <c r="F208" s="55">
        <v>3.6455000000000001E-2</v>
      </c>
      <c r="G208" s="53" t="s">
        <v>50</v>
      </c>
    </row>
    <row r="209" spans="1:7" ht="12.75" customHeight="1" x14ac:dyDescent="0.2">
      <c r="A209" s="53">
        <v>2018</v>
      </c>
      <c r="B209" s="53" t="s">
        <v>319</v>
      </c>
      <c r="C209" s="53" t="s">
        <v>63</v>
      </c>
      <c r="D209" s="53" t="s">
        <v>50</v>
      </c>
      <c r="E209" s="53" t="s">
        <v>247</v>
      </c>
      <c r="F209" s="55">
        <v>8.4740000000000006E-3</v>
      </c>
      <c r="G209" s="53" t="s">
        <v>50</v>
      </c>
    </row>
    <row r="210" spans="1:7" ht="12.75" customHeight="1" x14ac:dyDescent="0.2">
      <c r="A210" s="53">
        <v>2018</v>
      </c>
      <c r="B210" s="53" t="s">
        <v>319</v>
      </c>
      <c r="C210" s="53" t="s">
        <v>70</v>
      </c>
      <c r="D210" s="53" t="s">
        <v>50</v>
      </c>
      <c r="E210" s="53" t="s">
        <v>247</v>
      </c>
      <c r="F210" s="55">
        <v>184.00508092575078</v>
      </c>
      <c r="G210" s="53" t="s">
        <v>50</v>
      </c>
    </row>
    <row r="211" spans="1:7" ht="12.75" customHeight="1" x14ac:dyDescent="0.2">
      <c r="A211" s="53">
        <v>2018</v>
      </c>
      <c r="B211" s="53" t="s">
        <v>319</v>
      </c>
      <c r="C211" s="53" t="s">
        <v>70</v>
      </c>
      <c r="D211" s="53" t="s">
        <v>50</v>
      </c>
      <c r="E211" s="53" t="s">
        <v>248</v>
      </c>
      <c r="F211" s="55">
        <v>6.3146954985203481</v>
      </c>
      <c r="G211" s="53" t="s">
        <v>50</v>
      </c>
    </row>
    <row r="212" spans="1:7" ht="12.75" customHeight="1" x14ac:dyDescent="0.2">
      <c r="A212" s="53">
        <v>2018</v>
      </c>
      <c r="B212" s="53" t="s">
        <v>319</v>
      </c>
      <c r="C212" s="53" t="s">
        <v>84</v>
      </c>
      <c r="D212" s="53" t="s">
        <v>82</v>
      </c>
      <c r="E212" s="53" t="s">
        <v>248</v>
      </c>
      <c r="F212" s="55">
        <v>0.12158100000000001</v>
      </c>
      <c r="G212" s="53" t="s">
        <v>50</v>
      </c>
    </row>
    <row r="213" spans="1:7" ht="12.75" customHeight="1" x14ac:dyDescent="0.2">
      <c r="A213" s="53">
        <v>2018</v>
      </c>
      <c r="B213" s="53" t="s">
        <v>319</v>
      </c>
      <c r="C213" s="53" t="s">
        <v>70</v>
      </c>
      <c r="D213" s="53" t="s">
        <v>50</v>
      </c>
      <c r="E213" s="53" t="s">
        <v>249</v>
      </c>
      <c r="F213" s="55">
        <v>0.53730858241551782</v>
      </c>
      <c r="G213" s="53" t="s">
        <v>50</v>
      </c>
    </row>
    <row r="214" spans="1:7" ht="12.75" customHeight="1" x14ac:dyDescent="0.2">
      <c r="A214" s="53">
        <v>2018</v>
      </c>
      <c r="B214" s="53" t="s">
        <v>319</v>
      </c>
      <c r="C214" s="53" t="s">
        <v>63</v>
      </c>
      <c r="D214" s="53" t="s">
        <v>50</v>
      </c>
      <c r="E214" s="53" t="s">
        <v>250</v>
      </c>
      <c r="F214" s="55">
        <v>5.9320000000000006E-3</v>
      </c>
      <c r="G214" s="53" t="s">
        <v>50</v>
      </c>
    </row>
    <row r="215" spans="1:7" ht="12.75" customHeight="1" x14ac:dyDescent="0.2">
      <c r="A215" s="53">
        <v>2018</v>
      </c>
      <c r="B215" s="53" t="s">
        <v>319</v>
      </c>
      <c r="C215" s="53" t="s">
        <v>70</v>
      </c>
      <c r="D215" s="53" t="s">
        <v>50</v>
      </c>
      <c r="E215" s="53" t="s">
        <v>250</v>
      </c>
      <c r="F215" s="55">
        <v>0.3967726113195848</v>
      </c>
      <c r="G215" s="53" t="s">
        <v>50</v>
      </c>
    </row>
    <row r="216" spans="1:7" ht="12.75" customHeight="1" x14ac:dyDescent="0.2">
      <c r="A216" s="53">
        <v>2018</v>
      </c>
      <c r="B216" s="53" t="s">
        <v>319</v>
      </c>
      <c r="C216" s="53" t="s">
        <v>62</v>
      </c>
      <c r="D216" s="53" t="s">
        <v>50</v>
      </c>
      <c r="E216" s="53" t="s">
        <v>251</v>
      </c>
      <c r="F216" s="55">
        <v>0.946469797</v>
      </c>
      <c r="G216" s="53" t="s">
        <v>50</v>
      </c>
    </row>
    <row r="217" spans="1:7" ht="12.75" customHeight="1" x14ac:dyDescent="0.2">
      <c r="A217" s="53">
        <v>2018</v>
      </c>
      <c r="B217" s="53" t="s">
        <v>319</v>
      </c>
      <c r="C217" s="53" t="s">
        <v>63</v>
      </c>
      <c r="D217" s="53" t="s">
        <v>50</v>
      </c>
      <c r="E217" s="53" t="s">
        <v>251</v>
      </c>
      <c r="F217" s="55">
        <v>3.415E-2</v>
      </c>
      <c r="G217" s="53" t="s">
        <v>50</v>
      </c>
    </row>
    <row r="218" spans="1:7" ht="12.75" customHeight="1" x14ac:dyDescent="0.2">
      <c r="A218" s="53">
        <v>2018</v>
      </c>
      <c r="B218" s="53" t="s">
        <v>319</v>
      </c>
      <c r="C218" s="53" t="s">
        <v>70</v>
      </c>
      <c r="D218" s="53" t="s">
        <v>50</v>
      </c>
      <c r="E218" s="53" t="s">
        <v>251</v>
      </c>
      <c r="F218" s="55">
        <v>74.635330116049602</v>
      </c>
      <c r="G218" s="53" t="s">
        <v>50</v>
      </c>
    </row>
    <row r="219" spans="1:7" ht="12.75" customHeight="1" x14ac:dyDescent="0.2">
      <c r="A219" s="53">
        <v>2018</v>
      </c>
      <c r="B219" s="53" t="s">
        <v>319</v>
      </c>
      <c r="C219" s="53" t="s">
        <v>84</v>
      </c>
      <c r="D219" s="53" t="s">
        <v>82</v>
      </c>
      <c r="E219" s="53" t="s">
        <v>251</v>
      </c>
      <c r="F219" s="55">
        <v>9.8882000000000012E-2</v>
      </c>
      <c r="G219" s="53" t="s">
        <v>50</v>
      </c>
    </row>
    <row r="220" spans="1:7" ht="12.75" customHeight="1" x14ac:dyDescent="0.2">
      <c r="A220" s="53">
        <v>2018</v>
      </c>
      <c r="B220" s="53" t="s">
        <v>319</v>
      </c>
      <c r="C220" s="53" t="s">
        <v>47</v>
      </c>
      <c r="D220" s="53" t="s">
        <v>48</v>
      </c>
      <c r="E220" s="53" t="s">
        <v>252</v>
      </c>
      <c r="F220" s="55">
        <v>1.1310000000000001E-3</v>
      </c>
      <c r="G220" s="53" t="s">
        <v>50</v>
      </c>
    </row>
    <row r="221" spans="1:7" ht="12.75" customHeight="1" x14ac:dyDescent="0.2">
      <c r="A221" s="53">
        <v>2018</v>
      </c>
      <c r="B221" s="53" t="s">
        <v>319</v>
      </c>
      <c r="C221" s="53" t="s">
        <v>49</v>
      </c>
      <c r="D221" s="53" t="s">
        <v>50</v>
      </c>
      <c r="E221" s="53" t="s">
        <v>252</v>
      </c>
      <c r="F221" s="55">
        <v>0.413993</v>
      </c>
      <c r="G221" s="53" t="s">
        <v>50</v>
      </c>
    </row>
    <row r="222" spans="1:7" ht="12.75" customHeight="1" x14ac:dyDescent="0.2">
      <c r="A222" s="53">
        <v>2018</v>
      </c>
      <c r="B222" s="53" t="s">
        <v>319</v>
      </c>
      <c r="C222" s="53" t="s">
        <v>51</v>
      </c>
      <c r="D222" s="53" t="s">
        <v>50</v>
      </c>
      <c r="E222" s="53" t="s">
        <v>252</v>
      </c>
      <c r="F222" s="55">
        <v>0.13858000000000001</v>
      </c>
      <c r="G222" s="53" t="s">
        <v>50</v>
      </c>
    </row>
    <row r="223" spans="1:7" ht="12.75" customHeight="1" x14ac:dyDescent="0.2">
      <c r="A223" s="53">
        <v>2018</v>
      </c>
      <c r="B223" s="53" t="s">
        <v>319</v>
      </c>
      <c r="C223" s="53" t="s">
        <v>52</v>
      </c>
      <c r="D223" s="53" t="s">
        <v>50</v>
      </c>
      <c r="E223" s="53" t="s">
        <v>252</v>
      </c>
      <c r="F223" s="55">
        <v>5.1199999999999998E-4</v>
      </c>
      <c r="G223" s="53" t="s">
        <v>50</v>
      </c>
    </row>
    <row r="224" spans="1:7" ht="12.75" customHeight="1" x14ac:dyDescent="0.2">
      <c r="A224" s="53">
        <v>2018</v>
      </c>
      <c r="B224" s="53" t="s">
        <v>319</v>
      </c>
      <c r="C224" s="53" t="s">
        <v>53</v>
      </c>
      <c r="D224" s="53" t="s">
        <v>50</v>
      </c>
      <c r="E224" s="53" t="s">
        <v>252</v>
      </c>
      <c r="F224" s="55">
        <v>0.25262299999999999</v>
      </c>
      <c r="G224" s="53" t="s">
        <v>50</v>
      </c>
    </row>
    <row r="225" spans="1:7" ht="12.75" customHeight="1" x14ac:dyDescent="0.2">
      <c r="A225" s="53">
        <v>2018</v>
      </c>
      <c r="B225" s="53" t="s">
        <v>319</v>
      </c>
      <c r="C225" s="53" t="s">
        <v>55</v>
      </c>
      <c r="D225" s="53" t="s">
        <v>50</v>
      </c>
      <c r="E225" s="53" t="s">
        <v>252</v>
      </c>
      <c r="F225" s="55">
        <v>3.6941000000000002E-2</v>
      </c>
      <c r="G225" s="53" t="s">
        <v>50</v>
      </c>
    </row>
    <row r="226" spans="1:7" ht="12.75" customHeight="1" x14ac:dyDescent="0.2">
      <c r="A226" s="53">
        <v>2018</v>
      </c>
      <c r="B226" s="53" t="s">
        <v>319</v>
      </c>
      <c r="C226" s="53" t="s">
        <v>56</v>
      </c>
      <c r="D226" s="53" t="s">
        <v>50</v>
      </c>
      <c r="E226" s="53" t="s">
        <v>252</v>
      </c>
      <c r="F226" s="55">
        <v>0.58882999999999963</v>
      </c>
      <c r="G226" s="53" t="s">
        <v>50</v>
      </c>
    </row>
    <row r="227" spans="1:7" ht="12.75" customHeight="1" x14ac:dyDescent="0.2">
      <c r="A227" s="53">
        <v>2018</v>
      </c>
      <c r="B227" s="53" t="s">
        <v>319</v>
      </c>
      <c r="C227" s="53" t="s">
        <v>57</v>
      </c>
      <c r="D227" s="53" t="s">
        <v>50</v>
      </c>
      <c r="E227" s="53" t="s">
        <v>252</v>
      </c>
      <c r="F227" s="55">
        <v>0.62880499999999995</v>
      </c>
      <c r="G227" s="53" t="s">
        <v>50</v>
      </c>
    </row>
    <row r="228" spans="1:7" ht="12.75" customHeight="1" x14ac:dyDescent="0.2">
      <c r="A228" s="53">
        <v>2018</v>
      </c>
      <c r="B228" s="53" t="s">
        <v>319</v>
      </c>
      <c r="C228" s="53" t="s">
        <v>61</v>
      </c>
      <c r="D228" s="53" t="s">
        <v>50</v>
      </c>
      <c r="E228" s="53" t="s">
        <v>252</v>
      </c>
      <c r="F228" s="55">
        <v>0.13358537500000001</v>
      </c>
      <c r="G228" s="53" t="s">
        <v>50</v>
      </c>
    </row>
    <row r="229" spans="1:7" ht="12.75" customHeight="1" x14ac:dyDescent="0.2">
      <c r="A229" s="53">
        <v>2018</v>
      </c>
      <c r="B229" s="53" t="s">
        <v>319</v>
      </c>
      <c r="C229" s="53" t="s">
        <v>62</v>
      </c>
      <c r="D229" s="53" t="s">
        <v>50</v>
      </c>
      <c r="E229" s="53" t="s">
        <v>252</v>
      </c>
      <c r="F229" s="55">
        <v>0.38930219899999996</v>
      </c>
      <c r="G229" s="53" t="s">
        <v>50</v>
      </c>
    </row>
    <row r="230" spans="1:7" ht="12.75" customHeight="1" x14ac:dyDescent="0.2">
      <c r="A230" s="53">
        <v>2018</v>
      </c>
      <c r="B230" s="53" t="s">
        <v>319</v>
      </c>
      <c r="C230" s="53" t="s">
        <v>63</v>
      </c>
      <c r="D230" s="53" t="s">
        <v>50</v>
      </c>
      <c r="E230" s="53" t="s">
        <v>252</v>
      </c>
      <c r="F230" s="55">
        <v>4.5804000000000004E-2</v>
      </c>
      <c r="G230" s="53" t="s">
        <v>50</v>
      </c>
    </row>
    <row r="231" spans="1:7" ht="12.75" customHeight="1" x14ac:dyDescent="0.2">
      <c r="A231" s="53">
        <v>2018</v>
      </c>
      <c r="B231" s="53" t="s">
        <v>319</v>
      </c>
      <c r="C231" s="53" t="s">
        <v>64</v>
      </c>
      <c r="D231" s="53" t="s">
        <v>50</v>
      </c>
      <c r="E231" s="53" t="s">
        <v>252</v>
      </c>
      <c r="F231" s="55">
        <v>2.7565000000000003E-2</v>
      </c>
      <c r="G231" s="53" t="s">
        <v>50</v>
      </c>
    </row>
    <row r="232" spans="1:7" ht="12.75" customHeight="1" x14ac:dyDescent="0.2">
      <c r="A232" s="53">
        <v>2018</v>
      </c>
      <c r="B232" s="53" t="s">
        <v>319</v>
      </c>
      <c r="C232" s="53" t="s">
        <v>65</v>
      </c>
      <c r="D232" s="53" t="s">
        <v>50</v>
      </c>
      <c r="E232" s="53" t="s">
        <v>252</v>
      </c>
      <c r="F232" s="55">
        <v>5.3718749999999999E-3</v>
      </c>
      <c r="G232" s="53" t="s">
        <v>50</v>
      </c>
    </row>
    <row r="233" spans="1:7" ht="12.75" customHeight="1" x14ac:dyDescent="0.2">
      <c r="A233" s="53">
        <v>2018</v>
      </c>
      <c r="B233" s="53" t="s">
        <v>319</v>
      </c>
      <c r="C233" s="53" t="s">
        <v>66</v>
      </c>
      <c r="D233" s="53" t="s">
        <v>50</v>
      </c>
      <c r="E233" s="53" t="s">
        <v>252</v>
      </c>
      <c r="F233" s="55">
        <v>6.4977000000000007E-2</v>
      </c>
      <c r="G233" s="53" t="s">
        <v>50</v>
      </c>
    </row>
    <row r="234" spans="1:7" ht="12.75" customHeight="1" x14ac:dyDescent="0.2">
      <c r="A234" s="53">
        <v>2018</v>
      </c>
      <c r="B234" s="53" t="s">
        <v>319</v>
      </c>
      <c r="C234" s="53" t="s">
        <v>67</v>
      </c>
      <c r="D234" s="53" t="s">
        <v>50</v>
      </c>
      <c r="E234" s="53" t="s">
        <v>252</v>
      </c>
      <c r="F234" s="55">
        <v>0.48914574999999999</v>
      </c>
      <c r="G234" s="53" t="s">
        <v>50</v>
      </c>
    </row>
    <row r="235" spans="1:7" ht="12.75" customHeight="1" x14ac:dyDescent="0.2">
      <c r="A235" s="53">
        <v>2018</v>
      </c>
      <c r="B235" s="53" t="s">
        <v>319</v>
      </c>
      <c r="C235" s="53" t="s">
        <v>69</v>
      </c>
      <c r="D235" s="53" t="s">
        <v>50</v>
      </c>
      <c r="E235" s="53" t="s">
        <v>252</v>
      </c>
      <c r="F235" s="55">
        <v>1.6020694999999998</v>
      </c>
      <c r="G235" s="53" t="s">
        <v>50</v>
      </c>
    </row>
    <row r="236" spans="1:7" ht="12.75" customHeight="1" x14ac:dyDescent="0.2">
      <c r="A236" s="53">
        <v>2018</v>
      </c>
      <c r="B236" s="53" t="s">
        <v>319</v>
      </c>
      <c r="C236" s="53" t="s">
        <v>70</v>
      </c>
      <c r="D236" s="53" t="s">
        <v>50</v>
      </c>
      <c r="E236" s="53" t="s">
        <v>252</v>
      </c>
      <c r="F236" s="55">
        <v>57.343845557333196</v>
      </c>
      <c r="G236" s="53" t="s">
        <v>50</v>
      </c>
    </row>
    <row r="237" spans="1:7" ht="12.75" customHeight="1" x14ac:dyDescent="0.2">
      <c r="A237" s="53">
        <v>2018</v>
      </c>
      <c r="B237" s="53" t="s">
        <v>319</v>
      </c>
      <c r="C237" s="53" t="s">
        <v>71</v>
      </c>
      <c r="D237" s="53" t="s">
        <v>50</v>
      </c>
      <c r="E237" s="53" t="s">
        <v>252</v>
      </c>
      <c r="F237" s="55">
        <v>9.1653999999999999E-2</v>
      </c>
      <c r="G237" s="53" t="s">
        <v>50</v>
      </c>
    </row>
    <row r="238" spans="1:7" ht="12.75" customHeight="1" x14ac:dyDescent="0.2">
      <c r="A238" s="53">
        <v>2018</v>
      </c>
      <c r="B238" s="53" t="s">
        <v>319</v>
      </c>
      <c r="C238" s="53" t="s">
        <v>76</v>
      </c>
      <c r="D238" s="53" t="s">
        <v>75</v>
      </c>
      <c r="E238" s="53" t="s">
        <v>252</v>
      </c>
      <c r="F238" s="55">
        <v>3.2989999999999998E-3</v>
      </c>
      <c r="G238" s="53" t="s">
        <v>50</v>
      </c>
    </row>
    <row r="239" spans="1:7" ht="12.75" customHeight="1" x14ac:dyDescent="0.2">
      <c r="A239" s="53">
        <v>2018</v>
      </c>
      <c r="B239" s="53" t="s">
        <v>319</v>
      </c>
      <c r="C239" s="53" t="s">
        <v>81</v>
      </c>
      <c r="D239" s="53" t="s">
        <v>82</v>
      </c>
      <c r="E239" s="53" t="s">
        <v>252</v>
      </c>
      <c r="F239" s="55">
        <v>3.2733999999999999E-2</v>
      </c>
      <c r="G239" s="53" t="s">
        <v>50</v>
      </c>
    </row>
    <row r="240" spans="1:7" ht="12.75" customHeight="1" x14ac:dyDescent="0.2">
      <c r="A240" s="53">
        <v>2018</v>
      </c>
      <c r="B240" s="53" t="s">
        <v>319</v>
      </c>
      <c r="C240" s="53" t="s">
        <v>83</v>
      </c>
      <c r="D240" s="53" t="s">
        <v>82</v>
      </c>
      <c r="E240" s="53" t="s">
        <v>252</v>
      </c>
      <c r="F240" s="55">
        <v>0.40142175510000006</v>
      </c>
      <c r="G240" s="53" t="s">
        <v>50</v>
      </c>
    </row>
    <row r="241" spans="1:7" ht="12.75" customHeight="1" x14ac:dyDescent="0.2">
      <c r="A241" s="53">
        <v>2018</v>
      </c>
      <c r="B241" s="53" t="s">
        <v>319</v>
      </c>
      <c r="C241" s="53" t="s">
        <v>84</v>
      </c>
      <c r="D241" s="53" t="s">
        <v>82</v>
      </c>
      <c r="E241" s="53" t="s">
        <v>252</v>
      </c>
      <c r="F241" s="55">
        <v>0.31532900000000003</v>
      </c>
      <c r="G241" s="53" t="s">
        <v>50</v>
      </c>
    </row>
    <row r="242" spans="1:7" ht="12.75" customHeight="1" x14ac:dyDescent="0.2">
      <c r="A242" s="53">
        <v>2018</v>
      </c>
      <c r="B242" s="53" t="s">
        <v>319</v>
      </c>
      <c r="C242" s="53" t="s">
        <v>85</v>
      </c>
      <c r="D242" s="53" t="s">
        <v>82</v>
      </c>
      <c r="E242" s="53" t="s">
        <v>252</v>
      </c>
      <c r="F242" s="55">
        <v>0.11708750000000001</v>
      </c>
      <c r="G242" s="53" t="s">
        <v>50</v>
      </c>
    </row>
    <row r="243" spans="1:7" ht="12.75" customHeight="1" x14ac:dyDescent="0.2">
      <c r="A243" s="53">
        <v>2018</v>
      </c>
      <c r="B243" s="53" t="s">
        <v>319</v>
      </c>
      <c r="C243" s="53" t="s">
        <v>86</v>
      </c>
      <c r="D243" s="53" t="s">
        <v>87</v>
      </c>
      <c r="E243" s="53" t="s">
        <v>252</v>
      </c>
      <c r="F243" s="55">
        <v>3.9706999999999999E-2</v>
      </c>
      <c r="G243" s="53" t="s">
        <v>50</v>
      </c>
    </row>
    <row r="244" spans="1:7" ht="12.75" customHeight="1" x14ac:dyDescent="0.2">
      <c r="A244" s="53">
        <v>2018</v>
      </c>
      <c r="B244" s="53" t="s">
        <v>319</v>
      </c>
      <c r="C244" s="53" t="s">
        <v>90</v>
      </c>
      <c r="D244" s="53" t="s">
        <v>87</v>
      </c>
      <c r="E244" s="53" t="s">
        <v>252</v>
      </c>
      <c r="F244" s="55">
        <v>2.66E-3</v>
      </c>
      <c r="G244" s="53" t="s">
        <v>50</v>
      </c>
    </row>
    <row r="245" spans="1:7" ht="12.75" customHeight="1" x14ac:dyDescent="0.2">
      <c r="A245" s="53">
        <v>2018</v>
      </c>
      <c r="B245" s="53" t="s">
        <v>319</v>
      </c>
      <c r="C245" s="53" t="s">
        <v>98</v>
      </c>
      <c r="D245" s="53" t="s">
        <v>97</v>
      </c>
      <c r="E245" s="53" t="s">
        <v>252</v>
      </c>
      <c r="F245" s="55">
        <v>0.45396175230000002</v>
      </c>
      <c r="G245" s="53" t="s">
        <v>50</v>
      </c>
    </row>
    <row r="246" spans="1:7" ht="12.75" customHeight="1" x14ac:dyDescent="0.2">
      <c r="A246" s="53">
        <v>2018</v>
      </c>
      <c r="B246" s="53" t="s">
        <v>319</v>
      </c>
      <c r="C246" s="53" t="s">
        <v>113</v>
      </c>
      <c r="D246" s="53" t="s">
        <v>110</v>
      </c>
      <c r="E246" s="53" t="s">
        <v>252</v>
      </c>
      <c r="F246" s="55">
        <v>1.3999800000000001E-3</v>
      </c>
      <c r="G246" s="53" t="s">
        <v>50</v>
      </c>
    </row>
    <row r="247" spans="1:7" x14ac:dyDescent="0.2">
      <c r="A247" s="53">
        <v>2018</v>
      </c>
      <c r="B247" s="53" t="s">
        <v>319</v>
      </c>
      <c r="C247" s="53" t="s">
        <v>29</v>
      </c>
      <c r="D247" s="53" t="s">
        <v>0</v>
      </c>
      <c r="E247" s="53" t="s">
        <v>253</v>
      </c>
      <c r="F247" s="55">
        <v>2.4390574774999996</v>
      </c>
      <c r="G247" s="53" t="s">
        <v>50</v>
      </c>
    </row>
    <row r="248" spans="1:7" ht="12.75" customHeight="1" x14ac:dyDescent="0.2">
      <c r="A248" s="53">
        <v>2018</v>
      </c>
      <c r="B248" s="53" t="s">
        <v>319</v>
      </c>
      <c r="C248" s="53" t="s">
        <v>56</v>
      </c>
      <c r="D248" s="53" t="s">
        <v>50</v>
      </c>
      <c r="E248" s="53" t="s">
        <v>253</v>
      </c>
      <c r="F248" s="55">
        <v>4.1660000000000004E-3</v>
      </c>
      <c r="G248" s="53" t="s">
        <v>50</v>
      </c>
    </row>
    <row r="249" spans="1:7" ht="12.75" customHeight="1" x14ac:dyDescent="0.2">
      <c r="A249" s="53">
        <v>2018</v>
      </c>
      <c r="B249" s="53" t="s">
        <v>319</v>
      </c>
      <c r="C249" s="53" t="s">
        <v>58</v>
      </c>
      <c r="D249" s="53" t="s">
        <v>50</v>
      </c>
      <c r="E249" s="53" t="s">
        <v>253</v>
      </c>
      <c r="F249" s="55">
        <v>7.4721999999999997E-2</v>
      </c>
      <c r="G249" s="53" t="s">
        <v>50</v>
      </c>
    </row>
    <row r="250" spans="1:7" ht="12.75" customHeight="1" x14ac:dyDescent="0.2">
      <c r="A250" s="53">
        <v>2018</v>
      </c>
      <c r="B250" s="53" t="s">
        <v>319</v>
      </c>
      <c r="C250" s="53" t="s">
        <v>65</v>
      </c>
      <c r="D250" s="53" t="s">
        <v>50</v>
      </c>
      <c r="E250" s="53" t="s">
        <v>253</v>
      </c>
      <c r="F250" s="55">
        <v>0.10685699999999999</v>
      </c>
      <c r="G250" s="53" t="s">
        <v>50</v>
      </c>
    </row>
    <row r="251" spans="1:7" ht="12.75" customHeight="1" x14ac:dyDescent="0.2">
      <c r="A251" s="53">
        <v>2018</v>
      </c>
      <c r="B251" s="53" t="s">
        <v>319</v>
      </c>
      <c r="C251" s="53" t="s">
        <v>69</v>
      </c>
      <c r="D251" s="53" t="s">
        <v>50</v>
      </c>
      <c r="E251" s="53" t="s">
        <v>253</v>
      </c>
      <c r="F251" s="55">
        <v>14.710175967</v>
      </c>
      <c r="G251" s="53" t="s">
        <v>50</v>
      </c>
    </row>
    <row r="252" spans="1:7" ht="12.75" customHeight="1" x14ac:dyDescent="0.2">
      <c r="A252" s="53">
        <v>2018</v>
      </c>
      <c r="B252" s="53" t="s">
        <v>319</v>
      </c>
      <c r="C252" s="53" t="s">
        <v>70</v>
      </c>
      <c r="D252" s="53" t="s">
        <v>50</v>
      </c>
      <c r="E252" s="53" t="s">
        <v>253</v>
      </c>
      <c r="F252" s="55">
        <v>7.5701999999999992E-2</v>
      </c>
      <c r="G252" s="53" t="s">
        <v>50</v>
      </c>
    </row>
    <row r="253" spans="1:7" ht="12.75" customHeight="1" x14ac:dyDescent="0.2">
      <c r="A253" s="53">
        <v>2018</v>
      </c>
      <c r="B253" s="53" t="s">
        <v>319</v>
      </c>
      <c r="C253" s="53" t="s">
        <v>71</v>
      </c>
      <c r="D253" s="53" t="s">
        <v>50</v>
      </c>
      <c r="E253" s="53" t="s">
        <v>253</v>
      </c>
      <c r="F253" s="55">
        <v>388.2051947719882</v>
      </c>
      <c r="G253" s="53" t="s">
        <v>50</v>
      </c>
    </row>
    <row r="254" spans="1:7" ht="12.75" customHeight="1" x14ac:dyDescent="0.2">
      <c r="A254" s="53">
        <v>2018</v>
      </c>
      <c r="B254" s="53" t="s">
        <v>319</v>
      </c>
      <c r="C254" s="53" t="s">
        <v>72</v>
      </c>
      <c r="D254" s="53" t="s">
        <v>73</v>
      </c>
      <c r="E254" s="53" t="s">
        <v>253</v>
      </c>
      <c r="F254" s="55">
        <v>18.316106851776393</v>
      </c>
      <c r="G254" s="53" t="s">
        <v>50</v>
      </c>
    </row>
    <row r="255" spans="1:7" ht="12.75" customHeight="1" x14ac:dyDescent="0.2">
      <c r="A255" s="53">
        <v>2018</v>
      </c>
      <c r="B255" s="53" t="s">
        <v>319</v>
      </c>
      <c r="C255" s="53" t="s">
        <v>74</v>
      </c>
      <c r="D255" s="53" t="s">
        <v>75</v>
      </c>
      <c r="E255" s="53" t="s">
        <v>253</v>
      </c>
      <c r="F255" s="55">
        <v>7.5000000000000002E-4</v>
      </c>
      <c r="G255" s="53" t="s">
        <v>50</v>
      </c>
    </row>
    <row r="256" spans="1:7" ht="12.75" customHeight="1" x14ac:dyDescent="0.2">
      <c r="A256" s="53">
        <v>2018</v>
      </c>
      <c r="B256" s="53" t="s">
        <v>319</v>
      </c>
      <c r="C256" s="53" t="s">
        <v>81</v>
      </c>
      <c r="D256" s="53" t="s">
        <v>82</v>
      </c>
      <c r="E256" s="53" t="s">
        <v>253</v>
      </c>
      <c r="F256" s="55">
        <v>0.21376900000000001</v>
      </c>
      <c r="G256" s="53" t="s">
        <v>50</v>
      </c>
    </row>
    <row r="257" spans="1:7" ht="12.75" customHeight="1" x14ac:dyDescent="0.2">
      <c r="A257" s="53">
        <v>2018</v>
      </c>
      <c r="B257" s="53" t="s">
        <v>319</v>
      </c>
      <c r="C257" s="53" t="s">
        <v>83</v>
      </c>
      <c r="D257" s="53" t="s">
        <v>82</v>
      </c>
      <c r="E257" s="53" t="s">
        <v>253</v>
      </c>
      <c r="F257" s="55">
        <v>5.6771738492000008</v>
      </c>
      <c r="G257" s="53" t="s">
        <v>50</v>
      </c>
    </row>
    <row r="258" spans="1:7" ht="12.75" customHeight="1" x14ac:dyDescent="0.2">
      <c r="A258" s="53">
        <v>2018</v>
      </c>
      <c r="B258" s="53" t="s">
        <v>319</v>
      </c>
      <c r="C258" s="53" t="s">
        <v>84</v>
      </c>
      <c r="D258" s="53" t="s">
        <v>82</v>
      </c>
      <c r="E258" s="53" t="s">
        <v>253</v>
      </c>
      <c r="F258" s="55">
        <v>2.2229527930000001</v>
      </c>
      <c r="G258" s="53" t="s">
        <v>50</v>
      </c>
    </row>
    <row r="259" spans="1:7" ht="12.75" customHeight="1" x14ac:dyDescent="0.2">
      <c r="A259" s="53">
        <v>2018</v>
      </c>
      <c r="B259" s="53" t="s">
        <v>319</v>
      </c>
      <c r="C259" s="53" t="s">
        <v>89</v>
      </c>
      <c r="D259" s="53" t="s">
        <v>87</v>
      </c>
      <c r="E259" s="53" t="s">
        <v>253</v>
      </c>
      <c r="F259" s="55">
        <v>0.45637099999999997</v>
      </c>
      <c r="G259" s="53" t="s">
        <v>50</v>
      </c>
    </row>
    <row r="260" spans="1:7" ht="12.75" customHeight="1" x14ac:dyDescent="0.2">
      <c r="A260" s="53">
        <v>2018</v>
      </c>
      <c r="B260" s="53" t="s">
        <v>319</v>
      </c>
      <c r="C260" s="53" t="s">
        <v>109</v>
      </c>
      <c r="D260" s="53" t="s">
        <v>110</v>
      </c>
      <c r="E260" s="53" t="s">
        <v>253</v>
      </c>
      <c r="F260" s="55">
        <v>7.6810000000000003E-3</v>
      </c>
      <c r="G260" s="53" t="s">
        <v>50</v>
      </c>
    </row>
    <row r="261" spans="1:7" ht="12.75" customHeight="1" x14ac:dyDescent="0.2">
      <c r="A261" s="53">
        <v>2018</v>
      </c>
      <c r="B261" s="53" t="s">
        <v>319</v>
      </c>
      <c r="C261" s="53" t="s">
        <v>115</v>
      </c>
      <c r="D261" s="53" t="s">
        <v>116</v>
      </c>
      <c r="E261" s="53" t="s">
        <v>253</v>
      </c>
      <c r="F261" s="55">
        <v>1.8342879999999999</v>
      </c>
      <c r="G261" s="53" t="s">
        <v>50</v>
      </c>
    </row>
    <row r="262" spans="1:7" x14ac:dyDescent="0.2">
      <c r="A262" s="53">
        <v>2018</v>
      </c>
      <c r="B262" s="53" t="s">
        <v>319</v>
      </c>
      <c r="C262" s="53" t="s">
        <v>29</v>
      </c>
      <c r="D262" s="53" t="s">
        <v>0</v>
      </c>
      <c r="E262" s="53" t="s">
        <v>254</v>
      </c>
      <c r="F262" s="55">
        <v>0.42602767999999996</v>
      </c>
      <c r="G262" s="53" t="s">
        <v>50</v>
      </c>
    </row>
    <row r="263" spans="1:7" ht="12.75" customHeight="1" x14ac:dyDescent="0.2">
      <c r="A263" s="53">
        <v>2018</v>
      </c>
      <c r="B263" s="53" t="s">
        <v>319</v>
      </c>
      <c r="C263" s="53" t="s">
        <v>49</v>
      </c>
      <c r="D263" s="53" t="s">
        <v>50</v>
      </c>
      <c r="E263" s="53" t="s">
        <v>254</v>
      </c>
      <c r="F263" s="55">
        <v>2.0405660000000001</v>
      </c>
      <c r="G263" s="53" t="s">
        <v>50</v>
      </c>
    </row>
    <row r="264" spans="1:7" ht="12.75" customHeight="1" x14ac:dyDescent="0.2">
      <c r="A264" s="53">
        <v>2018</v>
      </c>
      <c r="B264" s="53" t="s">
        <v>319</v>
      </c>
      <c r="C264" s="53" t="s">
        <v>55</v>
      </c>
      <c r="D264" s="53" t="s">
        <v>50</v>
      </c>
      <c r="E264" s="53" t="s">
        <v>254</v>
      </c>
      <c r="F264" s="55">
        <v>1.1130879999999999</v>
      </c>
      <c r="G264" s="53" t="s">
        <v>50</v>
      </c>
    </row>
    <row r="265" spans="1:7" ht="12.75" customHeight="1" x14ac:dyDescent="0.2">
      <c r="A265" s="53">
        <v>2018</v>
      </c>
      <c r="B265" s="53" t="s">
        <v>319</v>
      </c>
      <c r="C265" s="53" t="s">
        <v>58</v>
      </c>
      <c r="D265" s="53" t="s">
        <v>50</v>
      </c>
      <c r="E265" s="53" t="s">
        <v>254</v>
      </c>
      <c r="F265" s="55">
        <v>24.991151794085887</v>
      </c>
      <c r="G265" s="53" t="s">
        <v>50</v>
      </c>
    </row>
    <row r="266" spans="1:7" ht="12.75" customHeight="1" x14ac:dyDescent="0.2">
      <c r="A266" s="53">
        <v>2018</v>
      </c>
      <c r="B266" s="53" t="s">
        <v>319</v>
      </c>
      <c r="C266" s="53" t="s">
        <v>69</v>
      </c>
      <c r="D266" s="53" t="s">
        <v>50</v>
      </c>
      <c r="E266" s="53" t="s">
        <v>254</v>
      </c>
      <c r="F266" s="55">
        <v>8.5187998622317043</v>
      </c>
      <c r="G266" s="53" t="s">
        <v>50</v>
      </c>
    </row>
    <row r="267" spans="1:7" ht="12.75" customHeight="1" x14ac:dyDescent="0.2">
      <c r="A267" s="53">
        <v>2018</v>
      </c>
      <c r="B267" s="53" t="s">
        <v>319</v>
      </c>
      <c r="C267" s="53" t="s">
        <v>96</v>
      </c>
      <c r="D267" s="53" t="s">
        <v>97</v>
      </c>
      <c r="E267" s="53" t="s">
        <v>254</v>
      </c>
      <c r="F267" s="55">
        <v>3.1700000000000001E-4</v>
      </c>
      <c r="G267" s="53" t="s">
        <v>50</v>
      </c>
    </row>
    <row r="268" spans="1:7" ht="12.75" customHeight="1" x14ac:dyDescent="0.2">
      <c r="A268" s="53">
        <v>2018</v>
      </c>
      <c r="B268" s="53" t="s">
        <v>319</v>
      </c>
      <c r="C268" s="53" t="s">
        <v>113</v>
      </c>
      <c r="D268" s="53" t="s">
        <v>110</v>
      </c>
      <c r="E268" s="53" t="s">
        <v>254</v>
      </c>
      <c r="F268" s="55">
        <v>0.57250082129999991</v>
      </c>
      <c r="G268" s="53" t="s">
        <v>50</v>
      </c>
    </row>
    <row r="269" spans="1:7" ht="12.75" customHeight="1" x14ac:dyDescent="0.2">
      <c r="A269" s="53">
        <v>2018</v>
      </c>
      <c r="B269" s="53" t="s">
        <v>319</v>
      </c>
      <c r="C269" s="53" t="s">
        <v>123</v>
      </c>
      <c r="D269" s="53" t="s">
        <v>124</v>
      </c>
      <c r="E269" s="53" t="s">
        <v>254</v>
      </c>
      <c r="F269" s="55">
        <v>3.5000000000000004E-5</v>
      </c>
      <c r="G269" s="53" t="s">
        <v>50</v>
      </c>
    </row>
    <row r="270" spans="1:7" ht="12.75" customHeight="1" x14ac:dyDescent="0.2">
      <c r="A270" s="53">
        <v>2018</v>
      </c>
      <c r="B270" s="53" t="s">
        <v>319</v>
      </c>
      <c r="C270" s="53" t="s">
        <v>47</v>
      </c>
      <c r="D270" s="53" t="s">
        <v>48</v>
      </c>
      <c r="E270" s="53" t="s">
        <v>255</v>
      </c>
      <c r="F270" s="55">
        <v>8.8656679</v>
      </c>
      <c r="G270" s="53" t="s">
        <v>50</v>
      </c>
    </row>
    <row r="271" spans="1:7" ht="12.75" customHeight="1" x14ac:dyDescent="0.2">
      <c r="A271" s="53">
        <v>2018</v>
      </c>
      <c r="B271" s="53" t="s">
        <v>319</v>
      </c>
      <c r="C271" s="53" t="s">
        <v>56</v>
      </c>
      <c r="D271" s="53" t="s">
        <v>50</v>
      </c>
      <c r="E271" s="53" t="s">
        <v>255</v>
      </c>
      <c r="F271" s="55">
        <v>0.100229</v>
      </c>
      <c r="G271" s="53" t="s">
        <v>50</v>
      </c>
    </row>
    <row r="272" spans="1:7" ht="12.75" customHeight="1" x14ac:dyDescent="0.2">
      <c r="A272" s="53">
        <v>2018</v>
      </c>
      <c r="B272" s="53" t="s">
        <v>319</v>
      </c>
      <c r="C272" s="53" t="s">
        <v>72</v>
      </c>
      <c r="D272" s="53" t="s">
        <v>73</v>
      </c>
      <c r="E272" s="53" t="s">
        <v>255</v>
      </c>
      <c r="F272" s="55">
        <v>1292.3284541181486</v>
      </c>
      <c r="G272" s="53" t="s">
        <v>50</v>
      </c>
    </row>
    <row r="273" spans="1:7" ht="12.75" customHeight="1" x14ac:dyDescent="0.2">
      <c r="A273" s="53">
        <v>2018</v>
      </c>
      <c r="B273" s="53" t="s">
        <v>319</v>
      </c>
      <c r="C273" s="53" t="s">
        <v>76</v>
      </c>
      <c r="D273" s="53" t="s">
        <v>75</v>
      </c>
      <c r="E273" s="53" t="s">
        <v>255</v>
      </c>
      <c r="F273" s="55">
        <v>1.2427293799999999</v>
      </c>
      <c r="G273" s="53" t="s">
        <v>50</v>
      </c>
    </row>
    <row r="274" spans="1:7" ht="12.75" customHeight="1" x14ac:dyDescent="0.2">
      <c r="A274" s="53">
        <v>2018</v>
      </c>
      <c r="B274" s="53" t="s">
        <v>319</v>
      </c>
      <c r="C274" s="53" t="s">
        <v>91</v>
      </c>
      <c r="D274" s="53" t="s">
        <v>87</v>
      </c>
      <c r="E274" s="53" t="s">
        <v>255</v>
      </c>
      <c r="F274" s="55">
        <v>1.617</v>
      </c>
      <c r="G274" s="53" t="s">
        <v>50</v>
      </c>
    </row>
    <row r="275" spans="1:7" ht="12.75" customHeight="1" x14ac:dyDescent="0.2">
      <c r="A275" s="53">
        <v>2018</v>
      </c>
      <c r="B275" s="53" t="s">
        <v>319</v>
      </c>
      <c r="C275" s="53" t="s">
        <v>72</v>
      </c>
      <c r="D275" s="53" t="s">
        <v>73</v>
      </c>
      <c r="E275" s="53" t="s">
        <v>256</v>
      </c>
      <c r="F275" s="55">
        <v>382.61999754258238</v>
      </c>
      <c r="G275" s="53" t="s">
        <v>50</v>
      </c>
    </row>
    <row r="276" spans="1:7" ht="12.75" customHeight="1" x14ac:dyDescent="0.2">
      <c r="A276" s="53">
        <v>2018</v>
      </c>
      <c r="B276" s="53" t="s">
        <v>319</v>
      </c>
      <c r="C276" s="53" t="s">
        <v>72</v>
      </c>
      <c r="D276" s="53" t="s">
        <v>73</v>
      </c>
      <c r="E276" s="53" t="s">
        <v>257</v>
      </c>
      <c r="F276" s="55">
        <v>139.10484092185112</v>
      </c>
      <c r="G276" s="53" t="s">
        <v>50</v>
      </c>
    </row>
    <row r="277" spans="1:7" ht="12.75" customHeight="1" x14ac:dyDescent="0.2">
      <c r="A277" s="53">
        <v>2018</v>
      </c>
      <c r="B277" s="53" t="s">
        <v>319</v>
      </c>
      <c r="C277" s="53" t="s">
        <v>74</v>
      </c>
      <c r="D277" s="53" t="s">
        <v>75</v>
      </c>
      <c r="E277" s="53" t="s">
        <v>258</v>
      </c>
      <c r="F277" s="55">
        <v>210.5503508597362</v>
      </c>
      <c r="G277" s="53" t="s">
        <v>50</v>
      </c>
    </row>
    <row r="278" spans="1:7" ht="12.75" customHeight="1" x14ac:dyDescent="0.2">
      <c r="A278" s="53">
        <v>2018</v>
      </c>
      <c r="B278" s="53" t="s">
        <v>319</v>
      </c>
      <c r="C278" s="53" t="s">
        <v>74</v>
      </c>
      <c r="D278" s="53" t="s">
        <v>75</v>
      </c>
      <c r="E278" s="53" t="s">
        <v>259</v>
      </c>
      <c r="F278" s="55">
        <v>18.286000000000001</v>
      </c>
      <c r="G278" s="53" t="s">
        <v>50</v>
      </c>
    </row>
    <row r="279" spans="1:7" ht="12.75" customHeight="1" x14ac:dyDescent="0.2">
      <c r="A279" s="53">
        <v>2018</v>
      </c>
      <c r="B279" s="53" t="s">
        <v>319</v>
      </c>
      <c r="C279" s="53" t="s">
        <v>76</v>
      </c>
      <c r="D279" s="53" t="s">
        <v>75</v>
      </c>
      <c r="E279" s="53" t="s">
        <v>259</v>
      </c>
      <c r="F279" s="55">
        <v>1.8267760000000002</v>
      </c>
      <c r="G279" s="53" t="s">
        <v>50</v>
      </c>
    </row>
    <row r="280" spans="1:7" ht="12.75" customHeight="1" x14ac:dyDescent="0.2">
      <c r="A280" s="53">
        <v>2018</v>
      </c>
      <c r="B280" s="53" t="s">
        <v>319</v>
      </c>
      <c r="C280" s="53" t="s">
        <v>74</v>
      </c>
      <c r="D280" s="53" t="s">
        <v>75</v>
      </c>
      <c r="E280" s="53" t="s">
        <v>260</v>
      </c>
      <c r="F280" s="55">
        <v>1.482</v>
      </c>
      <c r="G280" s="53" t="s">
        <v>50</v>
      </c>
    </row>
    <row r="281" spans="1:7" ht="12.75" customHeight="1" x14ac:dyDescent="0.2">
      <c r="A281" s="53">
        <v>2018</v>
      </c>
      <c r="B281" s="53" t="s">
        <v>319</v>
      </c>
      <c r="C281" s="53" t="s">
        <v>76</v>
      </c>
      <c r="D281" s="53" t="s">
        <v>75</v>
      </c>
      <c r="E281" s="53" t="s">
        <v>260</v>
      </c>
      <c r="F281" s="55">
        <v>52.522824149999998</v>
      </c>
      <c r="G281" s="53" t="s">
        <v>50</v>
      </c>
    </row>
    <row r="282" spans="1:7" ht="12.75" customHeight="1" x14ac:dyDescent="0.2">
      <c r="A282" s="53">
        <v>2018</v>
      </c>
      <c r="B282" s="53" t="s">
        <v>319</v>
      </c>
      <c r="C282" s="53" t="s">
        <v>108</v>
      </c>
      <c r="D282" s="53" t="s">
        <v>107</v>
      </c>
      <c r="E282" s="53" t="s">
        <v>260</v>
      </c>
      <c r="F282" s="55">
        <v>1.0475986800000001</v>
      </c>
      <c r="G282" s="53" t="s">
        <v>50</v>
      </c>
    </row>
    <row r="283" spans="1:7" ht="12.75" customHeight="1" x14ac:dyDescent="0.2">
      <c r="A283" s="53">
        <v>2018</v>
      </c>
      <c r="B283" s="53" t="s">
        <v>319</v>
      </c>
      <c r="C283" s="53" t="s">
        <v>121</v>
      </c>
      <c r="D283" s="53" t="s">
        <v>122</v>
      </c>
      <c r="E283" s="53" t="s">
        <v>260</v>
      </c>
      <c r="F283" s="55">
        <v>2.1999999999999999E-2</v>
      </c>
      <c r="G283" s="53" t="s">
        <v>50</v>
      </c>
    </row>
    <row r="284" spans="1:7" ht="12.75" customHeight="1" x14ac:dyDescent="0.2">
      <c r="A284" s="53">
        <v>2018</v>
      </c>
      <c r="B284" s="53" t="s">
        <v>319</v>
      </c>
      <c r="C284" s="53" t="s">
        <v>77</v>
      </c>
      <c r="D284" s="53" t="s">
        <v>78</v>
      </c>
      <c r="E284" s="53" t="s">
        <v>261</v>
      </c>
      <c r="F284" s="55">
        <v>8688.0658324380256</v>
      </c>
      <c r="G284" s="53" t="s">
        <v>50</v>
      </c>
    </row>
    <row r="285" spans="1:7" ht="12.75" customHeight="1" x14ac:dyDescent="0.2">
      <c r="A285" s="53">
        <v>2018</v>
      </c>
      <c r="B285" s="53" t="s">
        <v>319</v>
      </c>
      <c r="C285" s="53" t="s">
        <v>77</v>
      </c>
      <c r="D285" s="53" t="s">
        <v>78</v>
      </c>
      <c r="E285" s="53" t="s">
        <v>262</v>
      </c>
      <c r="F285" s="55">
        <v>3791.4588649198345</v>
      </c>
      <c r="G285" s="53" t="s">
        <v>50</v>
      </c>
    </row>
    <row r="286" spans="1:7" ht="12.75" customHeight="1" x14ac:dyDescent="0.2">
      <c r="A286" s="53">
        <v>2018</v>
      </c>
      <c r="B286" s="53" t="s">
        <v>319</v>
      </c>
      <c r="C286" s="53" t="s">
        <v>72</v>
      </c>
      <c r="D286" s="53" t="s">
        <v>73</v>
      </c>
      <c r="E286" s="53" t="s">
        <v>263</v>
      </c>
      <c r="F286" s="55">
        <v>6.1378630000000003</v>
      </c>
      <c r="G286" s="53" t="s">
        <v>50</v>
      </c>
    </row>
    <row r="287" spans="1:7" ht="12.75" customHeight="1" x14ac:dyDescent="0.2">
      <c r="A287" s="53">
        <v>2018</v>
      </c>
      <c r="B287" s="53" t="s">
        <v>319</v>
      </c>
      <c r="C287" s="53" t="s">
        <v>79</v>
      </c>
      <c r="D287" s="53" t="s">
        <v>78</v>
      </c>
      <c r="E287" s="53" t="s">
        <v>263</v>
      </c>
      <c r="F287" s="55">
        <v>7329.4702797041427</v>
      </c>
      <c r="G287" s="53" t="s">
        <v>50</v>
      </c>
    </row>
    <row r="288" spans="1:7" ht="12.75" customHeight="1" x14ac:dyDescent="0.2">
      <c r="A288" s="53">
        <v>2018</v>
      </c>
      <c r="B288" s="53" t="s">
        <v>319</v>
      </c>
      <c r="C288" s="53" t="s">
        <v>72</v>
      </c>
      <c r="D288" s="53" t="s">
        <v>73</v>
      </c>
      <c r="E288" s="53" t="s">
        <v>264</v>
      </c>
      <c r="F288" s="55">
        <v>1.1354380000000002</v>
      </c>
      <c r="G288" s="53" t="s">
        <v>50</v>
      </c>
    </row>
    <row r="289" spans="1:7" ht="12.75" customHeight="1" x14ac:dyDescent="0.2">
      <c r="A289" s="53">
        <v>2018</v>
      </c>
      <c r="B289" s="53" t="s">
        <v>319</v>
      </c>
      <c r="C289" s="53" t="s">
        <v>80</v>
      </c>
      <c r="D289" s="53" t="s">
        <v>78</v>
      </c>
      <c r="E289" s="53" t="s">
        <v>264</v>
      </c>
      <c r="F289" s="55">
        <v>1311.3592631633383</v>
      </c>
      <c r="G289" s="53" t="s">
        <v>50</v>
      </c>
    </row>
    <row r="290" spans="1:7" ht="12.75" customHeight="1" x14ac:dyDescent="0.2">
      <c r="A290" s="53">
        <v>2018</v>
      </c>
      <c r="B290" s="53" t="s">
        <v>319</v>
      </c>
      <c r="C290" s="53" t="s">
        <v>83</v>
      </c>
      <c r="D290" s="53" t="s">
        <v>82</v>
      </c>
      <c r="E290" s="53" t="s">
        <v>264</v>
      </c>
      <c r="F290" s="55">
        <v>1.4284824999999999</v>
      </c>
      <c r="G290" s="53" t="s">
        <v>50</v>
      </c>
    </row>
    <row r="291" spans="1:7" ht="12.75" customHeight="1" x14ac:dyDescent="0.2">
      <c r="A291" s="53">
        <v>2018</v>
      </c>
      <c r="B291" s="53" t="s">
        <v>319</v>
      </c>
      <c r="C291" s="53" t="s">
        <v>84</v>
      </c>
      <c r="D291" s="53" t="s">
        <v>82</v>
      </c>
      <c r="E291" s="53" t="s">
        <v>264</v>
      </c>
      <c r="F291" s="55">
        <v>4.1050000000000001E-3</v>
      </c>
      <c r="G291" s="53" t="s">
        <v>50</v>
      </c>
    </row>
    <row r="292" spans="1:7" x14ac:dyDescent="0.2">
      <c r="A292" s="53">
        <v>2018</v>
      </c>
      <c r="B292" s="53" t="s">
        <v>319</v>
      </c>
      <c r="C292" s="53" t="s">
        <v>29</v>
      </c>
      <c r="D292" s="53" t="s">
        <v>0</v>
      </c>
      <c r="E292" s="53" t="s">
        <v>265</v>
      </c>
      <c r="F292" s="55">
        <v>3.5506249999999995E-3</v>
      </c>
      <c r="G292" s="53" t="s">
        <v>50</v>
      </c>
    </row>
    <row r="293" spans="1:7" ht="12.75" customHeight="1" x14ac:dyDescent="0.2">
      <c r="A293" s="53">
        <v>2018</v>
      </c>
      <c r="B293" s="53" t="s">
        <v>319</v>
      </c>
      <c r="C293" s="53" t="s">
        <v>47</v>
      </c>
      <c r="D293" s="53" t="s">
        <v>48</v>
      </c>
      <c r="E293" s="53" t="s">
        <v>265</v>
      </c>
      <c r="F293" s="55">
        <v>7.0055999999999979E-2</v>
      </c>
      <c r="G293" s="53" t="s">
        <v>50</v>
      </c>
    </row>
    <row r="294" spans="1:7" ht="12.75" customHeight="1" x14ac:dyDescent="0.2">
      <c r="A294" s="53">
        <v>2018</v>
      </c>
      <c r="B294" s="53" t="s">
        <v>319</v>
      </c>
      <c r="C294" s="53" t="s">
        <v>49</v>
      </c>
      <c r="D294" s="53" t="s">
        <v>50</v>
      </c>
      <c r="E294" s="53" t="s">
        <v>265</v>
      </c>
      <c r="F294" s="55">
        <v>23.587119000000001</v>
      </c>
      <c r="G294" s="53" t="s">
        <v>50</v>
      </c>
    </row>
    <row r="295" spans="1:7" ht="12.75" customHeight="1" x14ac:dyDescent="0.2">
      <c r="A295" s="53">
        <v>2018</v>
      </c>
      <c r="B295" s="53" t="s">
        <v>319</v>
      </c>
      <c r="C295" s="53" t="s">
        <v>51</v>
      </c>
      <c r="D295" s="53" t="s">
        <v>50</v>
      </c>
      <c r="E295" s="53" t="s">
        <v>265</v>
      </c>
      <c r="F295" s="55">
        <v>0.62706800000000062</v>
      </c>
      <c r="G295" s="53" t="s">
        <v>50</v>
      </c>
    </row>
    <row r="296" spans="1:7" ht="12.75" customHeight="1" x14ac:dyDescent="0.2">
      <c r="A296" s="53">
        <v>2018</v>
      </c>
      <c r="B296" s="53" t="s">
        <v>319</v>
      </c>
      <c r="C296" s="53" t="s">
        <v>54</v>
      </c>
      <c r="D296" s="53" t="s">
        <v>50</v>
      </c>
      <c r="E296" s="53" t="s">
        <v>265</v>
      </c>
      <c r="F296" s="55">
        <v>72.019914</v>
      </c>
      <c r="G296" s="53" t="s">
        <v>50</v>
      </c>
    </row>
    <row r="297" spans="1:7" ht="12.75" customHeight="1" x14ac:dyDescent="0.2">
      <c r="A297" s="53">
        <v>2018</v>
      </c>
      <c r="B297" s="53" t="s">
        <v>319</v>
      </c>
      <c r="C297" s="53" t="s">
        <v>55</v>
      </c>
      <c r="D297" s="53" t="s">
        <v>50</v>
      </c>
      <c r="E297" s="53" t="s">
        <v>265</v>
      </c>
      <c r="F297" s="55">
        <v>1.3438374999999998</v>
      </c>
      <c r="G297" s="53" t="s">
        <v>50</v>
      </c>
    </row>
    <row r="298" spans="1:7" ht="12.75" customHeight="1" x14ac:dyDescent="0.2">
      <c r="A298" s="53">
        <v>2018</v>
      </c>
      <c r="B298" s="53" t="s">
        <v>319</v>
      </c>
      <c r="C298" s="53" t="s">
        <v>56</v>
      </c>
      <c r="D298" s="53" t="s">
        <v>50</v>
      </c>
      <c r="E298" s="53" t="s">
        <v>265</v>
      </c>
      <c r="F298" s="55">
        <v>22.677679234999999</v>
      </c>
      <c r="G298" s="53" t="s">
        <v>50</v>
      </c>
    </row>
    <row r="299" spans="1:7" ht="12.75" customHeight="1" x14ac:dyDescent="0.2">
      <c r="A299" s="53">
        <v>2018</v>
      </c>
      <c r="B299" s="53" t="s">
        <v>319</v>
      </c>
      <c r="C299" s="53" t="s">
        <v>58</v>
      </c>
      <c r="D299" s="53" t="s">
        <v>50</v>
      </c>
      <c r="E299" s="53" t="s">
        <v>265</v>
      </c>
      <c r="F299" s="55">
        <v>0.61194939999999998</v>
      </c>
      <c r="G299" s="53" t="s">
        <v>50</v>
      </c>
    </row>
    <row r="300" spans="1:7" ht="12.75" customHeight="1" x14ac:dyDescent="0.2">
      <c r="A300" s="53">
        <v>2018</v>
      </c>
      <c r="B300" s="53" t="s">
        <v>319</v>
      </c>
      <c r="C300" s="53" t="s">
        <v>61</v>
      </c>
      <c r="D300" s="53" t="s">
        <v>50</v>
      </c>
      <c r="E300" s="53" t="s">
        <v>265</v>
      </c>
      <c r="F300" s="55">
        <v>8.3169999999999997E-3</v>
      </c>
      <c r="G300" s="53" t="s">
        <v>50</v>
      </c>
    </row>
    <row r="301" spans="1:7" ht="12.75" customHeight="1" x14ac:dyDescent="0.2">
      <c r="A301" s="53">
        <v>2018</v>
      </c>
      <c r="B301" s="53" t="s">
        <v>319</v>
      </c>
      <c r="C301" s="53" t="s">
        <v>62</v>
      </c>
      <c r="D301" s="53" t="s">
        <v>50</v>
      </c>
      <c r="E301" s="53" t="s">
        <v>265</v>
      </c>
      <c r="F301" s="55">
        <v>9.2526000000000011E-2</v>
      </c>
      <c r="G301" s="53" t="s">
        <v>50</v>
      </c>
    </row>
    <row r="302" spans="1:7" ht="12.75" customHeight="1" x14ac:dyDescent="0.2">
      <c r="A302" s="53">
        <v>2018</v>
      </c>
      <c r="B302" s="53" t="s">
        <v>319</v>
      </c>
      <c r="C302" s="53" t="s">
        <v>63</v>
      </c>
      <c r="D302" s="53" t="s">
        <v>50</v>
      </c>
      <c r="E302" s="53" t="s">
        <v>265</v>
      </c>
      <c r="F302" s="55">
        <v>3.882314</v>
      </c>
      <c r="G302" s="53" t="s">
        <v>50</v>
      </c>
    </row>
    <row r="303" spans="1:7" ht="12.75" customHeight="1" x14ac:dyDescent="0.2">
      <c r="A303" s="53">
        <v>2018</v>
      </c>
      <c r="B303" s="53" t="s">
        <v>319</v>
      </c>
      <c r="C303" s="53" t="s">
        <v>65</v>
      </c>
      <c r="D303" s="53" t="s">
        <v>50</v>
      </c>
      <c r="E303" s="53" t="s">
        <v>265</v>
      </c>
      <c r="F303" s="55">
        <v>2.2187390000000011</v>
      </c>
      <c r="G303" s="53" t="s">
        <v>50</v>
      </c>
    </row>
    <row r="304" spans="1:7" ht="12.75" customHeight="1" x14ac:dyDescent="0.2">
      <c r="A304" s="53">
        <v>2018</v>
      </c>
      <c r="B304" s="53" t="s">
        <v>319</v>
      </c>
      <c r="C304" s="53" t="s">
        <v>66</v>
      </c>
      <c r="D304" s="53" t="s">
        <v>50</v>
      </c>
      <c r="E304" s="53" t="s">
        <v>265</v>
      </c>
      <c r="F304" s="55">
        <v>5.6763040000000009</v>
      </c>
      <c r="G304" s="53" t="s">
        <v>50</v>
      </c>
    </row>
    <row r="305" spans="1:7" ht="12.75" customHeight="1" x14ac:dyDescent="0.2">
      <c r="A305" s="53">
        <v>2018</v>
      </c>
      <c r="B305" s="53" t="s">
        <v>319</v>
      </c>
      <c r="C305" s="53" t="s">
        <v>67</v>
      </c>
      <c r="D305" s="53" t="s">
        <v>50</v>
      </c>
      <c r="E305" s="53" t="s">
        <v>265</v>
      </c>
      <c r="F305" s="55">
        <v>150.58828123179998</v>
      </c>
      <c r="G305" s="53" t="s">
        <v>50</v>
      </c>
    </row>
    <row r="306" spans="1:7" ht="12.75" customHeight="1" x14ac:dyDescent="0.2">
      <c r="A306" s="53">
        <v>2018</v>
      </c>
      <c r="B306" s="53" t="s">
        <v>319</v>
      </c>
      <c r="C306" s="53" t="s">
        <v>68</v>
      </c>
      <c r="D306" s="53" t="s">
        <v>50</v>
      </c>
      <c r="E306" s="53" t="s">
        <v>265</v>
      </c>
      <c r="F306" s="55">
        <v>19.706728999999999</v>
      </c>
      <c r="G306" s="53" t="s">
        <v>50</v>
      </c>
    </row>
    <row r="307" spans="1:7" ht="12.75" customHeight="1" x14ac:dyDescent="0.2">
      <c r="A307" s="53">
        <v>2018</v>
      </c>
      <c r="B307" s="53" t="s">
        <v>319</v>
      </c>
      <c r="C307" s="53" t="s">
        <v>69</v>
      </c>
      <c r="D307" s="53" t="s">
        <v>50</v>
      </c>
      <c r="E307" s="53" t="s">
        <v>265</v>
      </c>
      <c r="F307" s="55">
        <v>1.6832E-2</v>
      </c>
      <c r="G307" s="53" t="s">
        <v>50</v>
      </c>
    </row>
    <row r="308" spans="1:7" ht="12.75" customHeight="1" x14ac:dyDescent="0.2">
      <c r="A308" s="53">
        <v>2018</v>
      </c>
      <c r="B308" s="53" t="s">
        <v>319</v>
      </c>
      <c r="C308" s="53" t="s">
        <v>70</v>
      </c>
      <c r="D308" s="53" t="s">
        <v>50</v>
      </c>
      <c r="E308" s="53" t="s">
        <v>265</v>
      </c>
      <c r="F308" s="55">
        <v>0.71767991200000014</v>
      </c>
      <c r="G308" s="53" t="s">
        <v>50</v>
      </c>
    </row>
    <row r="309" spans="1:7" ht="12.75" customHeight="1" x14ac:dyDescent="0.2">
      <c r="A309" s="53">
        <v>2018</v>
      </c>
      <c r="B309" s="53" t="s">
        <v>319</v>
      </c>
      <c r="C309" s="53" t="s">
        <v>71</v>
      </c>
      <c r="D309" s="53" t="s">
        <v>50</v>
      </c>
      <c r="E309" s="53" t="s">
        <v>265</v>
      </c>
      <c r="F309" s="55">
        <v>0.56014104140000009</v>
      </c>
      <c r="G309" s="53" t="s">
        <v>50</v>
      </c>
    </row>
    <row r="310" spans="1:7" ht="12.75" customHeight="1" x14ac:dyDescent="0.2">
      <c r="A310" s="53">
        <v>2018</v>
      </c>
      <c r="B310" s="53" t="s">
        <v>319</v>
      </c>
      <c r="C310" s="53" t="s">
        <v>72</v>
      </c>
      <c r="D310" s="53" t="s">
        <v>73</v>
      </c>
      <c r="E310" s="53" t="s">
        <v>265</v>
      </c>
      <c r="F310" s="55">
        <v>1.028</v>
      </c>
      <c r="G310" s="53" t="s">
        <v>50</v>
      </c>
    </row>
    <row r="311" spans="1:7" ht="12.75" customHeight="1" x14ac:dyDescent="0.2">
      <c r="A311" s="53">
        <v>2018</v>
      </c>
      <c r="B311" s="53" t="s">
        <v>319</v>
      </c>
      <c r="C311" s="53" t="s">
        <v>81</v>
      </c>
      <c r="D311" s="53" t="s">
        <v>82</v>
      </c>
      <c r="E311" s="53" t="s">
        <v>265</v>
      </c>
      <c r="F311" s="55">
        <v>3056.5242764166996</v>
      </c>
      <c r="G311" s="53" t="s">
        <v>50</v>
      </c>
    </row>
    <row r="312" spans="1:7" ht="12.75" customHeight="1" x14ac:dyDescent="0.2">
      <c r="A312" s="53">
        <v>2018</v>
      </c>
      <c r="B312" s="53" t="s">
        <v>319</v>
      </c>
      <c r="C312" s="53" t="s">
        <v>83</v>
      </c>
      <c r="D312" s="53" t="s">
        <v>82</v>
      </c>
      <c r="E312" s="53" t="s">
        <v>265</v>
      </c>
      <c r="F312" s="55">
        <v>5769.6211191015909</v>
      </c>
      <c r="G312" s="53" t="s">
        <v>50</v>
      </c>
    </row>
    <row r="313" spans="1:7" ht="12.75" customHeight="1" x14ac:dyDescent="0.2">
      <c r="A313" s="53">
        <v>2018</v>
      </c>
      <c r="B313" s="53" t="s">
        <v>319</v>
      </c>
      <c r="C313" s="53" t="s">
        <v>84</v>
      </c>
      <c r="D313" s="53" t="s">
        <v>82</v>
      </c>
      <c r="E313" s="53" t="s">
        <v>265</v>
      </c>
      <c r="F313" s="55">
        <v>7249.5556798579637</v>
      </c>
      <c r="G313" s="53" t="s">
        <v>50</v>
      </c>
    </row>
    <row r="314" spans="1:7" ht="12.75" customHeight="1" x14ac:dyDescent="0.2">
      <c r="A314" s="53">
        <v>2018</v>
      </c>
      <c r="B314" s="53" t="s">
        <v>319</v>
      </c>
      <c r="C314" s="53" t="s">
        <v>85</v>
      </c>
      <c r="D314" s="53" t="s">
        <v>82</v>
      </c>
      <c r="E314" s="53" t="s">
        <v>265</v>
      </c>
      <c r="F314" s="55">
        <v>0.54659552562000047</v>
      </c>
      <c r="G314" s="53" t="s">
        <v>50</v>
      </c>
    </row>
    <row r="315" spans="1:7" ht="12.75" customHeight="1" x14ac:dyDescent="0.2">
      <c r="A315" s="53">
        <v>2018</v>
      </c>
      <c r="B315" s="53" t="s">
        <v>319</v>
      </c>
      <c r="C315" s="53" t="s">
        <v>86</v>
      </c>
      <c r="D315" s="53" t="s">
        <v>87</v>
      </c>
      <c r="E315" s="53" t="s">
        <v>265</v>
      </c>
      <c r="F315" s="55">
        <v>1.2940755000000004</v>
      </c>
      <c r="G315" s="53" t="s">
        <v>50</v>
      </c>
    </row>
    <row r="316" spans="1:7" ht="12.75" customHeight="1" x14ac:dyDescent="0.2">
      <c r="A316" s="53">
        <v>2018</v>
      </c>
      <c r="B316" s="53" t="s">
        <v>319</v>
      </c>
      <c r="C316" s="53" t="s">
        <v>89</v>
      </c>
      <c r="D316" s="53" t="s">
        <v>87</v>
      </c>
      <c r="E316" s="53" t="s">
        <v>265</v>
      </c>
      <c r="F316" s="55">
        <v>0.60415900000000056</v>
      </c>
      <c r="G316" s="53" t="s">
        <v>50</v>
      </c>
    </row>
    <row r="317" spans="1:7" ht="12.75" customHeight="1" x14ac:dyDescent="0.2">
      <c r="A317" s="53">
        <v>2018</v>
      </c>
      <c r="B317" s="53" t="s">
        <v>319</v>
      </c>
      <c r="C317" s="53" t="s">
        <v>90</v>
      </c>
      <c r="D317" s="53" t="s">
        <v>87</v>
      </c>
      <c r="E317" s="53" t="s">
        <v>265</v>
      </c>
      <c r="F317" s="55">
        <v>6.3550379999999995</v>
      </c>
      <c r="G317" s="53" t="s">
        <v>50</v>
      </c>
    </row>
    <row r="318" spans="1:7" ht="12.75" customHeight="1" x14ac:dyDescent="0.2">
      <c r="A318" s="53">
        <v>2018</v>
      </c>
      <c r="B318" s="53" t="s">
        <v>319</v>
      </c>
      <c r="C318" s="53" t="s">
        <v>93</v>
      </c>
      <c r="D318" s="53" t="s">
        <v>87</v>
      </c>
      <c r="E318" s="53" t="s">
        <v>265</v>
      </c>
      <c r="F318" s="55">
        <v>16.202734899999999</v>
      </c>
      <c r="G318" s="53" t="s">
        <v>50</v>
      </c>
    </row>
    <row r="319" spans="1:7" ht="12.75" customHeight="1" x14ac:dyDescent="0.2">
      <c r="A319" s="53">
        <v>2018</v>
      </c>
      <c r="B319" s="53" t="s">
        <v>319</v>
      </c>
      <c r="C319" s="53" t="s">
        <v>94</v>
      </c>
      <c r="D319" s="53" t="s">
        <v>87</v>
      </c>
      <c r="E319" s="53" t="s">
        <v>265</v>
      </c>
      <c r="F319" s="55">
        <v>12.376547060799997</v>
      </c>
      <c r="G319" s="53" t="s">
        <v>50</v>
      </c>
    </row>
    <row r="320" spans="1:7" ht="12.75" customHeight="1" x14ac:dyDescent="0.2">
      <c r="A320" s="53">
        <v>2018</v>
      </c>
      <c r="B320" s="53" t="s">
        <v>319</v>
      </c>
      <c r="C320" s="53" t="s">
        <v>96</v>
      </c>
      <c r="D320" s="53" t="s">
        <v>97</v>
      </c>
      <c r="E320" s="53" t="s">
        <v>265</v>
      </c>
      <c r="F320" s="55">
        <v>0.77453370499999996</v>
      </c>
      <c r="G320" s="53" t="s">
        <v>50</v>
      </c>
    </row>
    <row r="321" spans="1:7" ht="12.75" customHeight="1" x14ac:dyDescent="0.2">
      <c r="A321" s="53">
        <v>2018</v>
      </c>
      <c r="B321" s="53" t="s">
        <v>319</v>
      </c>
      <c r="C321" s="53" t="s">
        <v>98</v>
      </c>
      <c r="D321" s="53" t="s">
        <v>97</v>
      </c>
      <c r="E321" s="53" t="s">
        <v>265</v>
      </c>
      <c r="F321" s="55">
        <v>2.1157462097999997</v>
      </c>
      <c r="G321" s="53" t="s">
        <v>50</v>
      </c>
    </row>
    <row r="322" spans="1:7" ht="12.75" customHeight="1" x14ac:dyDescent="0.2">
      <c r="A322" s="53">
        <v>2018</v>
      </c>
      <c r="B322" s="53" t="s">
        <v>319</v>
      </c>
      <c r="C322" s="53" t="s">
        <v>99</v>
      </c>
      <c r="D322" s="53" t="s">
        <v>100</v>
      </c>
      <c r="E322" s="53" t="s">
        <v>265</v>
      </c>
      <c r="F322" s="55">
        <v>1.1257089999999998</v>
      </c>
      <c r="G322" s="53" t="s">
        <v>50</v>
      </c>
    </row>
    <row r="323" spans="1:7" ht="12.75" customHeight="1" x14ac:dyDescent="0.2">
      <c r="A323" s="53">
        <v>2018</v>
      </c>
      <c r="B323" s="53" t="s">
        <v>319</v>
      </c>
      <c r="C323" s="53" t="s">
        <v>101</v>
      </c>
      <c r="D323" s="53" t="s">
        <v>100</v>
      </c>
      <c r="E323" s="53" t="s">
        <v>265</v>
      </c>
      <c r="F323" s="55">
        <v>16.538970999999997</v>
      </c>
      <c r="G323" s="53" t="s">
        <v>50</v>
      </c>
    </row>
    <row r="324" spans="1:7" ht="12.75" customHeight="1" x14ac:dyDescent="0.2">
      <c r="A324" s="53">
        <v>2018</v>
      </c>
      <c r="B324" s="53" t="s">
        <v>319</v>
      </c>
      <c r="C324" s="53" t="s">
        <v>102</v>
      </c>
      <c r="D324" s="53" t="s">
        <v>103</v>
      </c>
      <c r="E324" s="53" t="s">
        <v>265</v>
      </c>
      <c r="F324" s="55">
        <v>25.164928427912308</v>
      </c>
      <c r="G324" s="53" t="s">
        <v>50</v>
      </c>
    </row>
    <row r="325" spans="1:7" ht="12.75" customHeight="1" x14ac:dyDescent="0.2">
      <c r="A325" s="53">
        <v>2018</v>
      </c>
      <c r="B325" s="53" t="s">
        <v>319</v>
      </c>
      <c r="C325" s="53" t="s">
        <v>108</v>
      </c>
      <c r="D325" s="53" t="s">
        <v>107</v>
      </c>
      <c r="E325" s="53" t="s">
        <v>265</v>
      </c>
      <c r="F325" s="55">
        <v>2.3793310000000001</v>
      </c>
      <c r="G325" s="53" t="s">
        <v>50</v>
      </c>
    </row>
    <row r="326" spans="1:7" ht="12.75" customHeight="1" x14ac:dyDescent="0.2">
      <c r="A326" s="53">
        <v>2018</v>
      </c>
      <c r="B326" s="53" t="s">
        <v>319</v>
      </c>
      <c r="C326" s="53" t="s">
        <v>114</v>
      </c>
      <c r="D326" s="53" t="s">
        <v>110</v>
      </c>
      <c r="E326" s="53" t="s">
        <v>265</v>
      </c>
      <c r="F326" s="55">
        <v>0.19811375000000001</v>
      </c>
      <c r="G326" s="53" t="s">
        <v>50</v>
      </c>
    </row>
    <row r="327" spans="1:7" ht="12.75" customHeight="1" x14ac:dyDescent="0.2">
      <c r="A327" s="53">
        <v>2018</v>
      </c>
      <c r="B327" s="53" t="s">
        <v>319</v>
      </c>
      <c r="C327" s="53" t="s">
        <v>115</v>
      </c>
      <c r="D327" s="53" t="s">
        <v>116</v>
      </c>
      <c r="E327" s="53" t="s">
        <v>265</v>
      </c>
      <c r="F327" s="55">
        <v>18.276966999999999</v>
      </c>
      <c r="G327" s="53" t="s">
        <v>50</v>
      </c>
    </row>
    <row r="328" spans="1:7" ht="12.75" customHeight="1" x14ac:dyDescent="0.2">
      <c r="A328" s="53">
        <v>2018</v>
      </c>
      <c r="B328" s="53" t="s">
        <v>319</v>
      </c>
      <c r="C328" s="53" t="s">
        <v>117</v>
      </c>
      <c r="D328" s="53" t="s">
        <v>118</v>
      </c>
      <c r="E328" s="53" t="s">
        <v>265</v>
      </c>
      <c r="F328" s="55">
        <v>0.67796862000000013</v>
      </c>
      <c r="G328" s="53" t="s">
        <v>50</v>
      </c>
    </row>
    <row r="329" spans="1:7" ht="12.75" customHeight="1" x14ac:dyDescent="0.2">
      <c r="A329" s="53">
        <v>2018</v>
      </c>
      <c r="B329" s="53" t="s">
        <v>319</v>
      </c>
      <c r="C329" s="53" t="s">
        <v>119</v>
      </c>
      <c r="D329" s="53" t="s">
        <v>120</v>
      </c>
      <c r="E329" s="53" t="s">
        <v>265</v>
      </c>
      <c r="F329" s="55">
        <v>3.3277010000000002</v>
      </c>
      <c r="G329" s="53" t="s">
        <v>50</v>
      </c>
    </row>
    <row r="330" spans="1:7" ht="12.75" customHeight="1" x14ac:dyDescent="0.2">
      <c r="A330" s="53">
        <v>2018</v>
      </c>
      <c r="B330" s="53" t="s">
        <v>319</v>
      </c>
      <c r="C330" s="53" t="s">
        <v>121</v>
      </c>
      <c r="D330" s="53" t="s">
        <v>122</v>
      </c>
      <c r="E330" s="53" t="s">
        <v>265</v>
      </c>
      <c r="F330" s="55">
        <v>0.24170200000000006</v>
      </c>
      <c r="G330" s="53" t="s">
        <v>50</v>
      </c>
    </row>
    <row r="331" spans="1:7" ht="12.75" customHeight="1" x14ac:dyDescent="0.2">
      <c r="A331" s="53">
        <v>2018</v>
      </c>
      <c r="B331" s="53" t="s">
        <v>319</v>
      </c>
      <c r="C331" s="53" t="s">
        <v>123</v>
      </c>
      <c r="D331" s="53" t="s">
        <v>124</v>
      </c>
      <c r="E331" s="53" t="s">
        <v>265</v>
      </c>
      <c r="F331" s="55">
        <v>0.11696800000000002</v>
      </c>
      <c r="G331" s="53" t="s">
        <v>50</v>
      </c>
    </row>
    <row r="332" spans="1:7" ht="12.75" customHeight="1" x14ac:dyDescent="0.2">
      <c r="A332" s="53">
        <v>2018</v>
      </c>
      <c r="B332" s="53" t="s">
        <v>319</v>
      </c>
      <c r="C332" s="53" t="s">
        <v>83</v>
      </c>
      <c r="D332" s="53" t="s">
        <v>82</v>
      </c>
      <c r="E332" s="53" t="s">
        <v>266</v>
      </c>
      <c r="F332" s="55">
        <v>1.9621279999999999</v>
      </c>
      <c r="G332" s="53" t="s">
        <v>50</v>
      </c>
    </row>
    <row r="333" spans="1:7" ht="12.75" customHeight="1" x14ac:dyDescent="0.2">
      <c r="A333" s="53">
        <v>2018</v>
      </c>
      <c r="B333" s="53" t="s">
        <v>319</v>
      </c>
      <c r="C333" s="53" t="s">
        <v>84</v>
      </c>
      <c r="D333" s="53" t="s">
        <v>82</v>
      </c>
      <c r="E333" s="53" t="s">
        <v>266</v>
      </c>
      <c r="F333" s="55">
        <v>148.5511837359</v>
      </c>
      <c r="G333" s="53" t="s">
        <v>50</v>
      </c>
    </row>
    <row r="334" spans="1:7" ht="12.75" customHeight="1" x14ac:dyDescent="0.2">
      <c r="A334" s="53">
        <v>2018</v>
      </c>
      <c r="B334" s="53" t="s">
        <v>319</v>
      </c>
      <c r="C334" s="53" t="s">
        <v>85</v>
      </c>
      <c r="D334" s="53" t="s">
        <v>82</v>
      </c>
      <c r="E334" s="53" t="s">
        <v>266</v>
      </c>
      <c r="F334" s="55">
        <v>890.96473704656285</v>
      </c>
      <c r="G334" s="53" t="s">
        <v>50</v>
      </c>
    </row>
    <row r="335" spans="1:7" ht="12.75" customHeight="1" x14ac:dyDescent="0.2">
      <c r="A335" s="53">
        <v>2018</v>
      </c>
      <c r="B335" s="53" t="s">
        <v>319</v>
      </c>
      <c r="C335" s="53" t="s">
        <v>86</v>
      </c>
      <c r="D335" s="53" t="s">
        <v>87</v>
      </c>
      <c r="E335" s="53" t="s">
        <v>266</v>
      </c>
      <c r="F335" s="55">
        <v>0.36011749999999998</v>
      </c>
      <c r="G335" s="53" t="s">
        <v>50</v>
      </c>
    </row>
    <row r="336" spans="1:7" ht="12.75" customHeight="1" x14ac:dyDescent="0.2">
      <c r="A336" s="53">
        <v>2018</v>
      </c>
      <c r="B336" s="53" t="s">
        <v>319</v>
      </c>
      <c r="C336" s="53" t="s">
        <v>90</v>
      </c>
      <c r="D336" s="53" t="s">
        <v>87</v>
      </c>
      <c r="E336" s="53" t="s">
        <v>266</v>
      </c>
      <c r="F336" s="55">
        <v>0.28769400000000001</v>
      </c>
      <c r="G336" s="53" t="s">
        <v>50</v>
      </c>
    </row>
    <row r="337" spans="1:7" ht="12.75" customHeight="1" x14ac:dyDescent="0.2">
      <c r="A337" s="53">
        <v>2018</v>
      </c>
      <c r="B337" s="53" t="s">
        <v>319</v>
      </c>
      <c r="C337" s="53" t="s">
        <v>94</v>
      </c>
      <c r="D337" s="53" t="s">
        <v>87</v>
      </c>
      <c r="E337" s="53" t="s">
        <v>266</v>
      </c>
      <c r="F337" s="55">
        <v>0.26865850000000002</v>
      </c>
      <c r="G337" s="53" t="s">
        <v>50</v>
      </c>
    </row>
    <row r="338" spans="1:7" ht="12.75" customHeight="1" x14ac:dyDescent="0.2">
      <c r="A338" s="53">
        <v>2018</v>
      </c>
      <c r="B338" s="53" t="s">
        <v>319</v>
      </c>
      <c r="C338" s="53" t="s">
        <v>105</v>
      </c>
      <c r="D338" s="53" t="s">
        <v>103</v>
      </c>
      <c r="E338" s="53" t="s">
        <v>266</v>
      </c>
      <c r="F338" s="55">
        <v>0.26500799999999997</v>
      </c>
      <c r="G338" s="53" t="s">
        <v>50</v>
      </c>
    </row>
    <row r="339" spans="1:7" ht="12.75" customHeight="1" x14ac:dyDescent="0.2">
      <c r="A339" s="53">
        <v>2018</v>
      </c>
      <c r="B339" s="53" t="s">
        <v>319</v>
      </c>
      <c r="C339" s="53" t="s">
        <v>47</v>
      </c>
      <c r="D339" s="53" t="s">
        <v>48</v>
      </c>
      <c r="E339" s="53" t="s">
        <v>267</v>
      </c>
      <c r="F339" s="55">
        <v>0.39671500000000004</v>
      </c>
      <c r="G339" s="53" t="s">
        <v>50</v>
      </c>
    </row>
    <row r="340" spans="1:7" ht="12.75" customHeight="1" x14ac:dyDescent="0.2">
      <c r="A340" s="53">
        <v>2018</v>
      </c>
      <c r="B340" s="53" t="s">
        <v>319</v>
      </c>
      <c r="C340" s="53" t="s">
        <v>76</v>
      </c>
      <c r="D340" s="53" t="s">
        <v>75</v>
      </c>
      <c r="E340" s="53" t="s">
        <v>267</v>
      </c>
      <c r="F340" s="55">
        <v>0.313637</v>
      </c>
      <c r="G340" s="53" t="s">
        <v>50</v>
      </c>
    </row>
    <row r="341" spans="1:7" ht="12.75" customHeight="1" x14ac:dyDescent="0.2">
      <c r="A341" s="53">
        <v>2018</v>
      </c>
      <c r="B341" s="53" t="s">
        <v>319</v>
      </c>
      <c r="C341" s="53" t="s">
        <v>85</v>
      </c>
      <c r="D341" s="53" t="s">
        <v>82</v>
      </c>
      <c r="E341" s="53" t="s">
        <v>267</v>
      </c>
      <c r="F341" s="55">
        <v>8.5191000000000003E-2</v>
      </c>
      <c r="G341" s="53" t="s">
        <v>50</v>
      </c>
    </row>
    <row r="342" spans="1:7" ht="12.75" customHeight="1" x14ac:dyDescent="0.2">
      <c r="A342" s="53">
        <v>2018</v>
      </c>
      <c r="B342" s="53" t="s">
        <v>319</v>
      </c>
      <c r="C342" s="53" t="s">
        <v>86</v>
      </c>
      <c r="D342" s="53" t="s">
        <v>87</v>
      </c>
      <c r="E342" s="53" t="s">
        <v>267</v>
      </c>
      <c r="F342" s="55">
        <v>1539.5401471730318</v>
      </c>
      <c r="G342" s="53" t="s">
        <v>50</v>
      </c>
    </row>
    <row r="343" spans="1:7" ht="12.75" customHeight="1" x14ac:dyDescent="0.2">
      <c r="A343" s="53">
        <v>2018</v>
      </c>
      <c r="B343" s="53" t="s">
        <v>319</v>
      </c>
      <c r="C343" s="53" t="s">
        <v>96</v>
      </c>
      <c r="D343" s="53" t="s">
        <v>97</v>
      </c>
      <c r="E343" s="53" t="s">
        <v>267</v>
      </c>
      <c r="F343" s="55">
        <v>2.2222480396999997</v>
      </c>
      <c r="G343" s="53" t="s">
        <v>50</v>
      </c>
    </row>
    <row r="344" spans="1:7" ht="12.75" customHeight="1" x14ac:dyDescent="0.2">
      <c r="A344" s="53">
        <v>2018</v>
      </c>
      <c r="B344" s="53" t="s">
        <v>319</v>
      </c>
      <c r="C344" s="53" t="s">
        <v>98</v>
      </c>
      <c r="D344" s="53" t="s">
        <v>97</v>
      </c>
      <c r="E344" s="53" t="s">
        <v>267</v>
      </c>
      <c r="F344" s="55">
        <v>7.4568187999999994E-2</v>
      </c>
      <c r="G344" s="53" t="s">
        <v>50</v>
      </c>
    </row>
    <row r="345" spans="1:7" ht="12.75" customHeight="1" x14ac:dyDescent="0.2">
      <c r="A345" s="53">
        <v>2018</v>
      </c>
      <c r="B345" s="53" t="s">
        <v>319</v>
      </c>
      <c r="C345" s="53" t="s">
        <v>108</v>
      </c>
      <c r="D345" s="53" t="s">
        <v>107</v>
      </c>
      <c r="E345" s="53" t="s">
        <v>267</v>
      </c>
      <c r="F345" s="55">
        <v>0.4924</v>
      </c>
      <c r="G345" s="53" t="s">
        <v>50</v>
      </c>
    </row>
    <row r="346" spans="1:7" ht="12.75" customHeight="1" x14ac:dyDescent="0.2">
      <c r="A346" s="53">
        <v>2018</v>
      </c>
      <c r="B346" s="53" t="s">
        <v>319</v>
      </c>
      <c r="C346" s="53" t="s">
        <v>109</v>
      </c>
      <c r="D346" s="53" t="s">
        <v>110</v>
      </c>
      <c r="E346" s="53" t="s">
        <v>267</v>
      </c>
      <c r="F346" s="55">
        <v>3.8200000000000002E-4</v>
      </c>
      <c r="G346" s="53" t="s">
        <v>50</v>
      </c>
    </row>
    <row r="347" spans="1:7" ht="12.75" customHeight="1" x14ac:dyDescent="0.2">
      <c r="A347" s="53">
        <v>2018</v>
      </c>
      <c r="B347" s="53" t="s">
        <v>319</v>
      </c>
      <c r="C347" s="53" t="s">
        <v>114</v>
      </c>
      <c r="D347" s="53" t="s">
        <v>110</v>
      </c>
      <c r="E347" s="53" t="s">
        <v>267</v>
      </c>
      <c r="F347" s="55">
        <v>4.9932999999999998E-2</v>
      </c>
      <c r="G347" s="53" t="s">
        <v>50</v>
      </c>
    </row>
    <row r="348" spans="1:7" ht="12.75" customHeight="1" x14ac:dyDescent="0.2">
      <c r="A348" s="53">
        <v>2018</v>
      </c>
      <c r="B348" s="53" t="s">
        <v>319</v>
      </c>
      <c r="C348" s="53" t="s">
        <v>115</v>
      </c>
      <c r="D348" s="53" t="s">
        <v>116</v>
      </c>
      <c r="E348" s="53" t="s">
        <v>267</v>
      </c>
      <c r="F348" s="55">
        <v>0.66908650000000003</v>
      </c>
      <c r="G348" s="53" t="s">
        <v>50</v>
      </c>
    </row>
    <row r="349" spans="1:7" ht="12.75" customHeight="1" x14ac:dyDescent="0.2">
      <c r="A349" s="53">
        <v>2018</v>
      </c>
      <c r="B349" s="53" t="s">
        <v>319</v>
      </c>
      <c r="C349" s="53" t="s">
        <v>117</v>
      </c>
      <c r="D349" s="53" t="s">
        <v>118</v>
      </c>
      <c r="E349" s="53" t="s">
        <v>267</v>
      </c>
      <c r="F349" s="55">
        <v>0.76003053779999996</v>
      </c>
      <c r="G349" s="53" t="s">
        <v>50</v>
      </c>
    </row>
    <row r="350" spans="1:7" ht="12.75" customHeight="1" x14ac:dyDescent="0.2">
      <c r="A350" s="53">
        <v>2018</v>
      </c>
      <c r="B350" s="53" t="s">
        <v>319</v>
      </c>
      <c r="C350" s="53" t="s">
        <v>121</v>
      </c>
      <c r="D350" s="53" t="s">
        <v>122</v>
      </c>
      <c r="E350" s="53" t="s">
        <v>267</v>
      </c>
      <c r="F350" s="55">
        <v>7.0949999999999999E-2</v>
      </c>
      <c r="G350" s="53" t="s">
        <v>50</v>
      </c>
    </row>
    <row r="351" spans="1:7" ht="12.75" customHeight="1" x14ac:dyDescent="0.2">
      <c r="A351" s="53">
        <v>2018</v>
      </c>
      <c r="B351" s="53" t="s">
        <v>319</v>
      </c>
      <c r="C351" s="53" t="s">
        <v>123</v>
      </c>
      <c r="D351" s="53" t="s">
        <v>124</v>
      </c>
      <c r="E351" s="53" t="s">
        <v>267</v>
      </c>
      <c r="F351" s="55">
        <v>3.617E-3</v>
      </c>
      <c r="G351" s="53" t="s">
        <v>50</v>
      </c>
    </row>
    <row r="352" spans="1:7" ht="12.75" customHeight="1" x14ac:dyDescent="0.2">
      <c r="A352" s="53">
        <v>2018</v>
      </c>
      <c r="B352" s="53" t="s">
        <v>319</v>
      </c>
      <c r="C352" s="53" t="s">
        <v>49</v>
      </c>
      <c r="D352" s="53" t="s">
        <v>50</v>
      </c>
      <c r="E352" s="53" t="s">
        <v>268</v>
      </c>
      <c r="F352" s="55">
        <v>0.81700300000000003</v>
      </c>
      <c r="G352" s="53" t="s">
        <v>50</v>
      </c>
    </row>
    <row r="353" spans="1:7" ht="12.75" customHeight="1" x14ac:dyDescent="0.2">
      <c r="A353" s="53">
        <v>2018</v>
      </c>
      <c r="B353" s="53" t="s">
        <v>319</v>
      </c>
      <c r="C353" s="53" t="s">
        <v>51</v>
      </c>
      <c r="D353" s="53" t="s">
        <v>50</v>
      </c>
      <c r="E353" s="53" t="s">
        <v>268</v>
      </c>
      <c r="F353" s="55">
        <v>8.1986000000000003E-2</v>
      </c>
      <c r="G353" s="53" t="s">
        <v>50</v>
      </c>
    </row>
    <row r="354" spans="1:7" ht="12.75" customHeight="1" x14ac:dyDescent="0.2">
      <c r="A354" s="53">
        <v>2018</v>
      </c>
      <c r="B354" s="53" t="s">
        <v>319</v>
      </c>
      <c r="C354" s="53" t="s">
        <v>55</v>
      </c>
      <c r="D354" s="53" t="s">
        <v>50</v>
      </c>
      <c r="E354" s="53" t="s">
        <v>268</v>
      </c>
      <c r="F354" s="55">
        <v>6.5125000000000002E-2</v>
      </c>
      <c r="G354" s="53" t="s">
        <v>50</v>
      </c>
    </row>
    <row r="355" spans="1:7" ht="12.75" customHeight="1" x14ac:dyDescent="0.2">
      <c r="A355" s="53">
        <v>2018</v>
      </c>
      <c r="B355" s="53" t="s">
        <v>319</v>
      </c>
      <c r="C355" s="53" t="s">
        <v>56</v>
      </c>
      <c r="D355" s="53" t="s">
        <v>50</v>
      </c>
      <c r="E355" s="53" t="s">
        <v>268</v>
      </c>
      <c r="F355" s="55">
        <v>0.67729799999999996</v>
      </c>
      <c r="G355" s="53" t="s">
        <v>50</v>
      </c>
    </row>
    <row r="356" spans="1:7" ht="12.75" customHeight="1" x14ac:dyDescent="0.2">
      <c r="A356" s="53">
        <v>2018</v>
      </c>
      <c r="B356" s="53" t="s">
        <v>319</v>
      </c>
      <c r="C356" s="53" t="s">
        <v>59</v>
      </c>
      <c r="D356" s="53" t="s">
        <v>50</v>
      </c>
      <c r="E356" s="53" t="s">
        <v>268</v>
      </c>
      <c r="F356" s="55">
        <v>4.7541E-2</v>
      </c>
      <c r="G356" s="53" t="s">
        <v>50</v>
      </c>
    </row>
    <row r="357" spans="1:7" ht="12.75" customHeight="1" x14ac:dyDescent="0.2">
      <c r="A357" s="53">
        <v>2018</v>
      </c>
      <c r="B357" s="53" t="s">
        <v>319</v>
      </c>
      <c r="C357" s="53" t="s">
        <v>61</v>
      </c>
      <c r="D357" s="53" t="s">
        <v>50</v>
      </c>
      <c r="E357" s="53" t="s">
        <v>268</v>
      </c>
      <c r="F357" s="55">
        <v>5.6981250000000001E-3</v>
      </c>
      <c r="G357" s="53" t="s">
        <v>50</v>
      </c>
    </row>
    <row r="358" spans="1:7" ht="12.75" customHeight="1" x14ac:dyDescent="0.2">
      <c r="A358" s="53">
        <v>2018</v>
      </c>
      <c r="B358" s="53" t="s">
        <v>319</v>
      </c>
      <c r="C358" s="53" t="s">
        <v>63</v>
      </c>
      <c r="D358" s="53" t="s">
        <v>50</v>
      </c>
      <c r="E358" s="53" t="s">
        <v>268</v>
      </c>
      <c r="F358" s="55">
        <v>2.8E-3</v>
      </c>
      <c r="G358" s="53" t="s">
        <v>50</v>
      </c>
    </row>
    <row r="359" spans="1:7" ht="12.75" customHeight="1" x14ac:dyDescent="0.2">
      <c r="A359" s="53">
        <v>2018</v>
      </c>
      <c r="B359" s="53" t="s">
        <v>319</v>
      </c>
      <c r="C359" s="53" t="s">
        <v>65</v>
      </c>
      <c r="D359" s="53" t="s">
        <v>50</v>
      </c>
      <c r="E359" s="53" t="s">
        <v>268</v>
      </c>
      <c r="F359" s="55">
        <v>0.16854250000000001</v>
      </c>
      <c r="G359" s="53" t="s">
        <v>50</v>
      </c>
    </row>
    <row r="360" spans="1:7" ht="12.75" customHeight="1" x14ac:dyDescent="0.2">
      <c r="A360" s="53">
        <v>2018</v>
      </c>
      <c r="B360" s="53" t="s">
        <v>319</v>
      </c>
      <c r="C360" s="53" t="s">
        <v>66</v>
      </c>
      <c r="D360" s="53" t="s">
        <v>50</v>
      </c>
      <c r="E360" s="53" t="s">
        <v>268</v>
      </c>
      <c r="F360" s="55">
        <v>8.782216</v>
      </c>
      <c r="G360" s="53" t="s">
        <v>50</v>
      </c>
    </row>
    <row r="361" spans="1:7" ht="12.75" customHeight="1" x14ac:dyDescent="0.2">
      <c r="A361" s="53">
        <v>2018</v>
      </c>
      <c r="B361" s="53" t="s">
        <v>319</v>
      </c>
      <c r="C361" s="53" t="s">
        <v>67</v>
      </c>
      <c r="D361" s="53" t="s">
        <v>50</v>
      </c>
      <c r="E361" s="53" t="s">
        <v>268</v>
      </c>
      <c r="F361" s="55">
        <v>8.2862329609999996</v>
      </c>
      <c r="G361" s="53" t="s">
        <v>50</v>
      </c>
    </row>
    <row r="362" spans="1:7" ht="12.75" customHeight="1" x14ac:dyDescent="0.2">
      <c r="A362" s="53">
        <v>2018</v>
      </c>
      <c r="B362" s="53" t="s">
        <v>319</v>
      </c>
      <c r="C362" s="53" t="s">
        <v>70</v>
      </c>
      <c r="D362" s="53" t="s">
        <v>50</v>
      </c>
      <c r="E362" s="53" t="s">
        <v>268</v>
      </c>
      <c r="F362" s="55">
        <v>7.9600000000000001E-3</v>
      </c>
      <c r="G362" s="53" t="s">
        <v>50</v>
      </c>
    </row>
    <row r="363" spans="1:7" ht="12.75" customHeight="1" x14ac:dyDescent="0.2">
      <c r="A363" s="53">
        <v>2018</v>
      </c>
      <c r="B363" s="53" t="s">
        <v>319</v>
      </c>
      <c r="C363" s="53" t="s">
        <v>71</v>
      </c>
      <c r="D363" s="53" t="s">
        <v>50</v>
      </c>
      <c r="E363" s="53" t="s">
        <v>268</v>
      </c>
      <c r="F363" s="55">
        <v>0.5676839600000001</v>
      </c>
      <c r="G363" s="53" t="s">
        <v>50</v>
      </c>
    </row>
    <row r="364" spans="1:7" ht="12.75" customHeight="1" x14ac:dyDescent="0.2">
      <c r="A364" s="53">
        <v>2018</v>
      </c>
      <c r="B364" s="53" t="s">
        <v>319</v>
      </c>
      <c r="C364" s="53" t="s">
        <v>81</v>
      </c>
      <c r="D364" s="53" t="s">
        <v>82</v>
      </c>
      <c r="E364" s="53" t="s">
        <v>268</v>
      </c>
      <c r="F364" s="55">
        <v>45.09195852629999</v>
      </c>
      <c r="G364" s="53" t="s">
        <v>50</v>
      </c>
    </row>
    <row r="365" spans="1:7" ht="12.75" customHeight="1" x14ac:dyDescent="0.2">
      <c r="A365" s="53">
        <v>2018</v>
      </c>
      <c r="B365" s="53" t="s">
        <v>319</v>
      </c>
      <c r="C365" s="53" t="s">
        <v>83</v>
      </c>
      <c r="D365" s="53" t="s">
        <v>82</v>
      </c>
      <c r="E365" s="53" t="s">
        <v>268</v>
      </c>
      <c r="F365" s="55">
        <v>32.533412304800002</v>
      </c>
      <c r="G365" s="53" t="s">
        <v>50</v>
      </c>
    </row>
    <row r="366" spans="1:7" ht="12.75" customHeight="1" x14ac:dyDescent="0.2">
      <c r="A366" s="53">
        <v>2018</v>
      </c>
      <c r="B366" s="53" t="s">
        <v>319</v>
      </c>
      <c r="C366" s="53" t="s">
        <v>84</v>
      </c>
      <c r="D366" s="53" t="s">
        <v>82</v>
      </c>
      <c r="E366" s="53" t="s">
        <v>268</v>
      </c>
      <c r="F366" s="55">
        <v>2.1185459738000003</v>
      </c>
      <c r="G366" s="53" t="s">
        <v>50</v>
      </c>
    </row>
    <row r="367" spans="1:7" ht="12.75" customHeight="1" x14ac:dyDescent="0.2">
      <c r="A367" s="53">
        <v>2018</v>
      </c>
      <c r="B367" s="53" t="s">
        <v>319</v>
      </c>
      <c r="C367" s="53" t="s">
        <v>85</v>
      </c>
      <c r="D367" s="53" t="s">
        <v>82</v>
      </c>
      <c r="E367" s="53" t="s">
        <v>268</v>
      </c>
      <c r="F367" s="55">
        <v>0.67503659999999988</v>
      </c>
      <c r="G367" s="53" t="s">
        <v>50</v>
      </c>
    </row>
    <row r="368" spans="1:7" ht="12.75" customHeight="1" x14ac:dyDescent="0.2">
      <c r="A368" s="53">
        <v>2018</v>
      </c>
      <c r="B368" s="53" t="s">
        <v>319</v>
      </c>
      <c r="C368" s="53" t="s">
        <v>86</v>
      </c>
      <c r="D368" s="53" t="s">
        <v>87</v>
      </c>
      <c r="E368" s="53" t="s">
        <v>268</v>
      </c>
      <c r="F368" s="55">
        <v>706.17276970344619</v>
      </c>
      <c r="G368" s="53" t="s">
        <v>50</v>
      </c>
    </row>
    <row r="369" spans="1:7" ht="12.75" customHeight="1" x14ac:dyDescent="0.2">
      <c r="A369" s="53">
        <v>2018</v>
      </c>
      <c r="B369" s="53" t="s">
        <v>319</v>
      </c>
      <c r="C369" s="53" t="s">
        <v>90</v>
      </c>
      <c r="D369" s="53" t="s">
        <v>87</v>
      </c>
      <c r="E369" s="53" t="s">
        <v>268</v>
      </c>
      <c r="F369" s="55">
        <v>6.8442210000000001</v>
      </c>
      <c r="G369" s="53" t="s">
        <v>50</v>
      </c>
    </row>
    <row r="370" spans="1:7" ht="12.75" customHeight="1" x14ac:dyDescent="0.2">
      <c r="A370" s="53">
        <v>2018</v>
      </c>
      <c r="B370" s="53" t="s">
        <v>319</v>
      </c>
      <c r="C370" s="53" t="s">
        <v>115</v>
      </c>
      <c r="D370" s="53" t="s">
        <v>116</v>
      </c>
      <c r="E370" s="53" t="s">
        <v>268</v>
      </c>
      <c r="F370" s="55">
        <v>0.25658884329999998</v>
      </c>
      <c r="G370" s="53" t="s">
        <v>50</v>
      </c>
    </row>
    <row r="371" spans="1:7" ht="12.75" customHeight="1" x14ac:dyDescent="0.2">
      <c r="A371" s="53">
        <v>2018</v>
      </c>
      <c r="B371" s="53" t="s">
        <v>319</v>
      </c>
      <c r="C371" s="53" t="s">
        <v>86</v>
      </c>
      <c r="D371" s="53" t="s">
        <v>87</v>
      </c>
      <c r="E371" s="53" t="s">
        <v>269</v>
      </c>
      <c r="F371" s="55">
        <v>129.09156002999998</v>
      </c>
      <c r="G371" s="53" t="s">
        <v>50</v>
      </c>
    </row>
    <row r="372" spans="1:7" ht="12.75" customHeight="1" x14ac:dyDescent="0.2">
      <c r="A372" s="53">
        <v>2018</v>
      </c>
      <c r="B372" s="53" t="s">
        <v>319</v>
      </c>
      <c r="C372" s="53" t="s">
        <v>86</v>
      </c>
      <c r="D372" s="53" t="s">
        <v>87</v>
      </c>
      <c r="E372" s="53" t="s">
        <v>270</v>
      </c>
      <c r="F372" s="55">
        <v>113.21041000000001</v>
      </c>
      <c r="G372" s="53" t="s">
        <v>50</v>
      </c>
    </row>
    <row r="373" spans="1:7" ht="12.75" customHeight="1" x14ac:dyDescent="0.2">
      <c r="A373" s="53">
        <v>2018</v>
      </c>
      <c r="B373" s="53" t="s">
        <v>319</v>
      </c>
      <c r="C373" s="53" t="s">
        <v>83</v>
      </c>
      <c r="D373" s="53" t="s">
        <v>82</v>
      </c>
      <c r="E373" s="53" t="s">
        <v>271</v>
      </c>
      <c r="F373" s="55">
        <v>0.3551678989</v>
      </c>
      <c r="G373" s="53" t="s">
        <v>50</v>
      </c>
    </row>
    <row r="374" spans="1:7" ht="12.75" customHeight="1" x14ac:dyDescent="0.2">
      <c r="A374" s="53">
        <v>2018</v>
      </c>
      <c r="B374" s="53" t="s">
        <v>319</v>
      </c>
      <c r="C374" s="53" t="s">
        <v>88</v>
      </c>
      <c r="D374" s="53" t="s">
        <v>87</v>
      </c>
      <c r="E374" s="53" t="s">
        <v>271</v>
      </c>
      <c r="F374" s="55">
        <v>42.751537485414637</v>
      </c>
      <c r="G374" s="53" t="s">
        <v>50</v>
      </c>
    </row>
    <row r="375" spans="1:7" ht="12.75" customHeight="1" x14ac:dyDescent="0.2">
      <c r="A375" s="53">
        <v>2018</v>
      </c>
      <c r="B375" s="53" t="s">
        <v>319</v>
      </c>
      <c r="C375" s="53" t="s">
        <v>108</v>
      </c>
      <c r="D375" s="53" t="s">
        <v>107</v>
      </c>
      <c r="E375" s="53" t="s">
        <v>271</v>
      </c>
      <c r="F375" s="55">
        <v>1.78891902</v>
      </c>
      <c r="G375" s="53" t="s">
        <v>50</v>
      </c>
    </row>
    <row r="376" spans="1:7" ht="12.75" customHeight="1" x14ac:dyDescent="0.2">
      <c r="A376" s="53">
        <v>2018</v>
      </c>
      <c r="B376" s="53" t="s">
        <v>319</v>
      </c>
      <c r="C376" s="53" t="s">
        <v>89</v>
      </c>
      <c r="D376" s="53" t="s">
        <v>87</v>
      </c>
      <c r="E376" s="53" t="s">
        <v>272</v>
      </c>
      <c r="F376" s="55">
        <v>2629.315106</v>
      </c>
      <c r="G376" s="53" t="s">
        <v>50</v>
      </c>
    </row>
    <row r="377" spans="1:7" ht="12.75" customHeight="1" x14ac:dyDescent="0.2">
      <c r="A377" s="53">
        <v>2018</v>
      </c>
      <c r="B377" s="53" t="s">
        <v>319</v>
      </c>
      <c r="C377" s="53" t="s">
        <v>89</v>
      </c>
      <c r="D377" s="53" t="s">
        <v>87</v>
      </c>
      <c r="E377" s="53" t="s">
        <v>273</v>
      </c>
      <c r="F377" s="55">
        <v>168.181151</v>
      </c>
      <c r="G377" s="53" t="s">
        <v>50</v>
      </c>
    </row>
    <row r="378" spans="1:7" ht="12.75" customHeight="1" x14ac:dyDescent="0.2">
      <c r="A378" s="53">
        <v>2018</v>
      </c>
      <c r="B378" s="53" t="s">
        <v>319</v>
      </c>
      <c r="C378" s="53" t="s">
        <v>93</v>
      </c>
      <c r="D378" s="53" t="s">
        <v>87</v>
      </c>
      <c r="E378" s="53" t="s">
        <v>273</v>
      </c>
      <c r="F378" s="55">
        <v>0.38223570000000001</v>
      </c>
      <c r="G378" s="53" t="s">
        <v>50</v>
      </c>
    </row>
    <row r="379" spans="1:7" ht="12.75" customHeight="1" x14ac:dyDescent="0.2">
      <c r="A379" s="53">
        <v>2018</v>
      </c>
      <c r="B379" s="53" t="s">
        <v>319</v>
      </c>
      <c r="C379" s="53" t="s">
        <v>108</v>
      </c>
      <c r="D379" s="53" t="s">
        <v>107</v>
      </c>
      <c r="E379" s="53" t="s">
        <v>273</v>
      </c>
      <c r="F379" s="55">
        <v>0.34662383000000002</v>
      </c>
      <c r="G379" s="53" t="s">
        <v>50</v>
      </c>
    </row>
    <row r="380" spans="1:7" ht="12.75" customHeight="1" x14ac:dyDescent="0.2">
      <c r="A380" s="53">
        <v>2018</v>
      </c>
      <c r="B380" s="53" t="s">
        <v>319</v>
      </c>
      <c r="C380" s="53" t="s">
        <v>49</v>
      </c>
      <c r="D380" s="53" t="s">
        <v>50</v>
      </c>
      <c r="E380" s="53" t="s">
        <v>274</v>
      </c>
      <c r="F380" s="55">
        <v>0.55055200000000004</v>
      </c>
      <c r="G380" s="53" t="s">
        <v>50</v>
      </c>
    </row>
    <row r="381" spans="1:7" ht="12.75" customHeight="1" x14ac:dyDescent="0.2">
      <c r="A381" s="53">
        <v>2018</v>
      </c>
      <c r="B381" s="53" t="s">
        <v>319</v>
      </c>
      <c r="C381" s="53" t="s">
        <v>70</v>
      </c>
      <c r="D381" s="53" t="s">
        <v>50</v>
      </c>
      <c r="E381" s="53" t="s">
        <v>274</v>
      </c>
      <c r="F381" s="55">
        <v>4.0499999999999998E-3</v>
      </c>
      <c r="G381" s="53" t="s">
        <v>50</v>
      </c>
    </row>
    <row r="382" spans="1:7" ht="12.75" customHeight="1" x14ac:dyDescent="0.2">
      <c r="A382" s="53">
        <v>2018</v>
      </c>
      <c r="B382" s="53" t="s">
        <v>319</v>
      </c>
      <c r="C382" s="53" t="s">
        <v>81</v>
      </c>
      <c r="D382" s="53" t="s">
        <v>82</v>
      </c>
      <c r="E382" s="53" t="s">
        <v>274</v>
      </c>
      <c r="F382" s="55">
        <v>0.22812100000000002</v>
      </c>
      <c r="G382" s="53" t="s">
        <v>50</v>
      </c>
    </row>
    <row r="383" spans="1:7" ht="12.75" customHeight="1" x14ac:dyDescent="0.2">
      <c r="A383" s="53">
        <v>2018</v>
      </c>
      <c r="B383" s="53" t="s">
        <v>319</v>
      </c>
      <c r="C383" s="53" t="s">
        <v>83</v>
      </c>
      <c r="D383" s="53" t="s">
        <v>82</v>
      </c>
      <c r="E383" s="53" t="s">
        <v>274</v>
      </c>
      <c r="F383" s="55">
        <v>1.5367440521</v>
      </c>
      <c r="G383" s="53" t="s">
        <v>50</v>
      </c>
    </row>
    <row r="384" spans="1:7" ht="12.75" customHeight="1" x14ac:dyDescent="0.2">
      <c r="A384" s="53">
        <v>2018</v>
      </c>
      <c r="B384" s="53" t="s">
        <v>319</v>
      </c>
      <c r="C384" s="53" t="s">
        <v>84</v>
      </c>
      <c r="D384" s="53" t="s">
        <v>82</v>
      </c>
      <c r="E384" s="53" t="s">
        <v>274</v>
      </c>
      <c r="F384" s="55">
        <v>4.733750000000001E-3</v>
      </c>
      <c r="G384" s="53" t="s">
        <v>50</v>
      </c>
    </row>
    <row r="385" spans="1:7" ht="12.75" customHeight="1" x14ac:dyDescent="0.2">
      <c r="A385" s="53">
        <v>2018</v>
      </c>
      <c r="B385" s="53" t="s">
        <v>319</v>
      </c>
      <c r="C385" s="53" t="s">
        <v>86</v>
      </c>
      <c r="D385" s="53" t="s">
        <v>87</v>
      </c>
      <c r="E385" s="53" t="s">
        <v>274</v>
      </c>
      <c r="F385" s="55">
        <v>15.742188000000001</v>
      </c>
      <c r="G385" s="53" t="s">
        <v>50</v>
      </c>
    </row>
    <row r="386" spans="1:7" ht="12.75" customHeight="1" x14ac:dyDescent="0.2">
      <c r="A386" s="53">
        <v>2018</v>
      </c>
      <c r="B386" s="53" t="s">
        <v>319</v>
      </c>
      <c r="C386" s="53" t="s">
        <v>90</v>
      </c>
      <c r="D386" s="53" t="s">
        <v>87</v>
      </c>
      <c r="E386" s="53" t="s">
        <v>274</v>
      </c>
      <c r="F386" s="55">
        <v>153.47838253331574</v>
      </c>
      <c r="G386" s="53" t="s">
        <v>50</v>
      </c>
    </row>
    <row r="387" spans="1:7" ht="12.75" customHeight="1" x14ac:dyDescent="0.2">
      <c r="A387" s="53">
        <v>2018</v>
      </c>
      <c r="B387" s="53" t="s">
        <v>319</v>
      </c>
      <c r="C387" s="53" t="s">
        <v>94</v>
      </c>
      <c r="D387" s="53" t="s">
        <v>87</v>
      </c>
      <c r="E387" s="53" t="s">
        <v>274</v>
      </c>
      <c r="F387" s="55">
        <v>13.231726499999999</v>
      </c>
      <c r="G387" s="53" t="s">
        <v>50</v>
      </c>
    </row>
    <row r="388" spans="1:7" ht="12.75" customHeight="1" x14ac:dyDescent="0.2">
      <c r="A388" s="53">
        <v>2018</v>
      </c>
      <c r="B388" s="53" t="s">
        <v>319</v>
      </c>
      <c r="C388" s="53" t="s">
        <v>95</v>
      </c>
      <c r="D388" s="53" t="s">
        <v>87</v>
      </c>
      <c r="E388" s="53" t="s">
        <v>274</v>
      </c>
      <c r="F388" s="55">
        <v>1.4789E-2</v>
      </c>
      <c r="G388" s="53" t="s">
        <v>50</v>
      </c>
    </row>
    <row r="389" spans="1:7" ht="12.75" customHeight="1" x14ac:dyDescent="0.2">
      <c r="A389" s="53">
        <v>2018</v>
      </c>
      <c r="B389" s="53" t="s">
        <v>319</v>
      </c>
      <c r="C389" s="53" t="s">
        <v>105</v>
      </c>
      <c r="D389" s="53" t="s">
        <v>103</v>
      </c>
      <c r="E389" s="53" t="s">
        <v>274</v>
      </c>
      <c r="F389" s="55">
        <v>3.3500000000000001E-3</v>
      </c>
      <c r="G389" s="53" t="s">
        <v>50</v>
      </c>
    </row>
    <row r="390" spans="1:7" ht="12.75" customHeight="1" x14ac:dyDescent="0.2">
      <c r="A390" s="53">
        <v>2018</v>
      </c>
      <c r="B390" s="53" t="s">
        <v>319</v>
      </c>
      <c r="C390" s="53" t="s">
        <v>108</v>
      </c>
      <c r="D390" s="53" t="s">
        <v>107</v>
      </c>
      <c r="E390" s="53" t="s">
        <v>274</v>
      </c>
      <c r="F390" s="55">
        <v>0.31320376999999994</v>
      </c>
      <c r="G390" s="53" t="s">
        <v>50</v>
      </c>
    </row>
    <row r="391" spans="1:7" ht="12.75" customHeight="1" x14ac:dyDescent="0.2">
      <c r="A391" s="53">
        <v>2018</v>
      </c>
      <c r="B391" s="53" t="s">
        <v>319</v>
      </c>
      <c r="C391" s="53" t="s">
        <v>72</v>
      </c>
      <c r="D391" s="53" t="s">
        <v>73</v>
      </c>
      <c r="E391" s="53" t="s">
        <v>275</v>
      </c>
      <c r="F391" s="55">
        <v>9.0999999999999998E-2</v>
      </c>
      <c r="G391" s="53" t="s">
        <v>50</v>
      </c>
    </row>
    <row r="392" spans="1:7" ht="12.75" customHeight="1" x14ac:dyDescent="0.2">
      <c r="A392" s="53">
        <v>2018</v>
      </c>
      <c r="B392" s="53" t="s">
        <v>319</v>
      </c>
      <c r="C392" s="53" t="s">
        <v>74</v>
      </c>
      <c r="D392" s="53" t="s">
        <v>75</v>
      </c>
      <c r="E392" s="53" t="s">
        <v>275</v>
      </c>
      <c r="F392" s="55">
        <v>5.2249999999999998E-2</v>
      </c>
      <c r="G392" s="53" t="s">
        <v>50</v>
      </c>
    </row>
    <row r="393" spans="1:7" ht="12.75" customHeight="1" x14ac:dyDescent="0.2">
      <c r="A393" s="53">
        <v>2018</v>
      </c>
      <c r="B393" s="53" t="s">
        <v>319</v>
      </c>
      <c r="C393" s="53" t="s">
        <v>91</v>
      </c>
      <c r="D393" s="53" t="s">
        <v>87</v>
      </c>
      <c r="E393" s="53" t="s">
        <v>275</v>
      </c>
      <c r="F393" s="55">
        <v>3012.78692271508</v>
      </c>
      <c r="G393" s="53" t="s">
        <v>50</v>
      </c>
    </row>
    <row r="394" spans="1:7" ht="12.75" customHeight="1" x14ac:dyDescent="0.2">
      <c r="A394" s="53">
        <v>2018</v>
      </c>
      <c r="B394" s="53" t="s">
        <v>319</v>
      </c>
      <c r="C394" s="53" t="s">
        <v>92</v>
      </c>
      <c r="D394" s="53" t="s">
        <v>87</v>
      </c>
      <c r="E394" s="53" t="s">
        <v>275</v>
      </c>
      <c r="F394" s="55">
        <v>748.37065399999994</v>
      </c>
      <c r="G394" s="53" t="s">
        <v>50</v>
      </c>
    </row>
    <row r="395" spans="1:7" ht="12.75" customHeight="1" x14ac:dyDescent="0.2">
      <c r="A395" s="53">
        <v>2018</v>
      </c>
      <c r="B395" s="53" t="s">
        <v>319</v>
      </c>
      <c r="C395" s="53" t="s">
        <v>93</v>
      </c>
      <c r="D395" s="53" t="s">
        <v>87</v>
      </c>
      <c r="E395" s="53" t="s">
        <v>276</v>
      </c>
      <c r="F395" s="55">
        <v>205.87876802</v>
      </c>
      <c r="G395" s="53" t="s">
        <v>50</v>
      </c>
    </row>
    <row r="396" spans="1:7" ht="12.75" customHeight="1" x14ac:dyDescent="0.2">
      <c r="A396" s="53">
        <v>2018</v>
      </c>
      <c r="B396" s="53" t="s">
        <v>319</v>
      </c>
      <c r="C396" s="53" t="s">
        <v>51</v>
      </c>
      <c r="D396" s="53" t="s">
        <v>50</v>
      </c>
      <c r="E396" s="53" t="s">
        <v>277</v>
      </c>
      <c r="F396" s="55">
        <v>1.7163000000000001E-2</v>
      </c>
      <c r="G396" s="53" t="s">
        <v>50</v>
      </c>
    </row>
    <row r="397" spans="1:7" ht="12.75" customHeight="1" x14ac:dyDescent="0.2">
      <c r="A397" s="53">
        <v>2018</v>
      </c>
      <c r="B397" s="53" t="s">
        <v>319</v>
      </c>
      <c r="C397" s="53" t="s">
        <v>56</v>
      </c>
      <c r="D397" s="53" t="s">
        <v>50</v>
      </c>
      <c r="E397" s="53" t="s">
        <v>277</v>
      </c>
      <c r="F397" s="55">
        <v>8.0166050000000011E-4</v>
      </c>
      <c r="G397" s="53" t="s">
        <v>50</v>
      </c>
    </row>
    <row r="398" spans="1:7" ht="12.75" customHeight="1" x14ac:dyDescent="0.2">
      <c r="A398" s="53">
        <v>2018</v>
      </c>
      <c r="B398" s="53" t="s">
        <v>319</v>
      </c>
      <c r="C398" s="53" t="s">
        <v>94</v>
      </c>
      <c r="D398" s="53" t="s">
        <v>87</v>
      </c>
      <c r="E398" s="53" t="s">
        <v>277</v>
      </c>
      <c r="F398" s="55">
        <v>1178.058307390648</v>
      </c>
      <c r="G398" s="53" t="s">
        <v>50</v>
      </c>
    </row>
    <row r="399" spans="1:7" ht="12.75" customHeight="1" x14ac:dyDescent="0.2">
      <c r="A399" s="53">
        <v>2018</v>
      </c>
      <c r="B399" s="53" t="s">
        <v>319</v>
      </c>
      <c r="C399" s="53" t="s">
        <v>90</v>
      </c>
      <c r="D399" s="53" t="s">
        <v>87</v>
      </c>
      <c r="E399" s="53" t="s">
        <v>278</v>
      </c>
      <c r="F399" s="55">
        <v>0.16513</v>
      </c>
      <c r="G399" s="53" t="s">
        <v>50</v>
      </c>
    </row>
    <row r="400" spans="1:7" ht="12.75" customHeight="1" x14ac:dyDescent="0.2">
      <c r="A400" s="53">
        <v>2018</v>
      </c>
      <c r="B400" s="53" t="s">
        <v>319</v>
      </c>
      <c r="C400" s="53" t="s">
        <v>95</v>
      </c>
      <c r="D400" s="53" t="s">
        <v>87</v>
      </c>
      <c r="E400" s="53" t="s">
        <v>278</v>
      </c>
      <c r="F400" s="55">
        <v>153.20066603182343</v>
      </c>
      <c r="G400" s="53" t="s">
        <v>50</v>
      </c>
    </row>
    <row r="401" spans="1:7" ht="12.75" customHeight="1" x14ac:dyDescent="0.2">
      <c r="A401" s="53">
        <v>2018</v>
      </c>
      <c r="B401" s="53" t="s">
        <v>319</v>
      </c>
      <c r="C401" s="53" t="s">
        <v>109</v>
      </c>
      <c r="D401" s="53" t="s">
        <v>110</v>
      </c>
      <c r="E401" s="53" t="s">
        <v>278</v>
      </c>
      <c r="F401" s="55">
        <v>0.12213660649999999</v>
      </c>
      <c r="G401" s="53" t="s">
        <v>50</v>
      </c>
    </row>
    <row r="402" spans="1:7" ht="12.75" customHeight="1" x14ac:dyDescent="0.2">
      <c r="A402" s="53">
        <v>2018</v>
      </c>
      <c r="B402" s="53" t="s">
        <v>319</v>
      </c>
      <c r="C402" s="53" t="s">
        <v>62</v>
      </c>
      <c r="D402" s="53" t="s">
        <v>50</v>
      </c>
      <c r="E402" s="53" t="s">
        <v>279</v>
      </c>
      <c r="F402" s="55">
        <v>9.1640000000000003E-3</v>
      </c>
      <c r="G402" s="53" t="s">
        <v>50</v>
      </c>
    </row>
    <row r="403" spans="1:7" ht="12.75" customHeight="1" x14ac:dyDescent="0.2">
      <c r="A403" s="53">
        <v>2018</v>
      </c>
      <c r="B403" s="53" t="s">
        <v>319</v>
      </c>
      <c r="C403" s="53" t="s">
        <v>96</v>
      </c>
      <c r="D403" s="53" t="s">
        <v>97</v>
      </c>
      <c r="E403" s="53" t="s">
        <v>279</v>
      </c>
      <c r="F403" s="55">
        <v>818.50792065250891</v>
      </c>
      <c r="G403" s="53" t="s">
        <v>50</v>
      </c>
    </row>
    <row r="404" spans="1:7" ht="12.75" customHeight="1" x14ac:dyDescent="0.2">
      <c r="A404" s="53">
        <v>2018</v>
      </c>
      <c r="B404" s="53" t="s">
        <v>319</v>
      </c>
      <c r="C404" s="53" t="s">
        <v>98</v>
      </c>
      <c r="D404" s="53" t="s">
        <v>97</v>
      </c>
      <c r="E404" s="53" t="s">
        <v>279</v>
      </c>
      <c r="F404" s="55">
        <v>1.8499605936999999</v>
      </c>
      <c r="G404" s="53" t="s">
        <v>50</v>
      </c>
    </row>
    <row r="405" spans="1:7" ht="12.75" customHeight="1" x14ac:dyDescent="0.2">
      <c r="A405" s="53">
        <v>2018</v>
      </c>
      <c r="B405" s="53" t="s">
        <v>319</v>
      </c>
      <c r="C405" s="53" t="s">
        <v>108</v>
      </c>
      <c r="D405" s="53" t="s">
        <v>107</v>
      </c>
      <c r="E405" s="53" t="s">
        <v>279</v>
      </c>
      <c r="F405" s="55">
        <v>3.3076463549000001</v>
      </c>
      <c r="G405" s="53" t="s">
        <v>50</v>
      </c>
    </row>
    <row r="406" spans="1:7" ht="12.75" customHeight="1" x14ac:dyDescent="0.2">
      <c r="A406" s="53">
        <v>2018</v>
      </c>
      <c r="B406" s="53" t="s">
        <v>319</v>
      </c>
      <c r="C406" s="53" t="s">
        <v>123</v>
      </c>
      <c r="D406" s="53" t="s">
        <v>124</v>
      </c>
      <c r="E406" s="53" t="s">
        <v>279</v>
      </c>
      <c r="F406" s="55">
        <v>8.6999999999999994E-3</v>
      </c>
      <c r="G406" s="53" t="s">
        <v>50</v>
      </c>
    </row>
    <row r="407" spans="1:7" ht="12.75" customHeight="1" x14ac:dyDescent="0.2">
      <c r="A407" s="53">
        <v>2018</v>
      </c>
      <c r="B407" s="53" t="s">
        <v>319</v>
      </c>
      <c r="C407" s="53" t="s">
        <v>47</v>
      </c>
      <c r="D407" s="53" t="s">
        <v>48</v>
      </c>
      <c r="E407" s="53" t="s">
        <v>280</v>
      </c>
      <c r="F407" s="55">
        <v>55.314556895999985</v>
      </c>
      <c r="G407" s="53" t="s">
        <v>50</v>
      </c>
    </row>
    <row r="408" spans="1:7" ht="12.75" customHeight="1" x14ac:dyDescent="0.2">
      <c r="A408" s="53">
        <v>2018</v>
      </c>
      <c r="B408" s="53" t="s">
        <v>319</v>
      </c>
      <c r="C408" s="53" t="s">
        <v>51</v>
      </c>
      <c r="D408" s="53" t="s">
        <v>50</v>
      </c>
      <c r="E408" s="53" t="s">
        <v>280</v>
      </c>
      <c r="F408" s="55">
        <v>0.44941399999999998</v>
      </c>
      <c r="G408" s="53" t="s">
        <v>50</v>
      </c>
    </row>
    <row r="409" spans="1:7" ht="12.75" customHeight="1" x14ac:dyDescent="0.2">
      <c r="A409" s="53">
        <v>2018</v>
      </c>
      <c r="B409" s="53" t="s">
        <v>319</v>
      </c>
      <c r="C409" s="53" t="s">
        <v>54</v>
      </c>
      <c r="D409" s="53" t="s">
        <v>50</v>
      </c>
      <c r="E409" s="53" t="s">
        <v>280</v>
      </c>
      <c r="F409" s="55">
        <v>1.223382</v>
      </c>
      <c r="G409" s="53" t="s">
        <v>50</v>
      </c>
    </row>
    <row r="410" spans="1:7" ht="12.75" customHeight="1" x14ac:dyDescent="0.2">
      <c r="A410" s="53">
        <v>2018</v>
      </c>
      <c r="B410" s="53" t="s">
        <v>319</v>
      </c>
      <c r="C410" s="53" t="s">
        <v>57</v>
      </c>
      <c r="D410" s="53" t="s">
        <v>50</v>
      </c>
      <c r="E410" s="53" t="s">
        <v>280</v>
      </c>
      <c r="F410" s="55">
        <v>2.6180590000000001</v>
      </c>
      <c r="G410" s="53" t="s">
        <v>50</v>
      </c>
    </row>
    <row r="411" spans="1:7" ht="12.75" customHeight="1" x14ac:dyDescent="0.2">
      <c r="A411" s="53">
        <v>2018</v>
      </c>
      <c r="B411" s="53" t="s">
        <v>319</v>
      </c>
      <c r="C411" s="53" t="s">
        <v>62</v>
      </c>
      <c r="D411" s="53" t="s">
        <v>50</v>
      </c>
      <c r="E411" s="53" t="s">
        <v>280</v>
      </c>
      <c r="F411" s="55">
        <v>7.7759999999999999E-3</v>
      </c>
      <c r="G411" s="53" t="s">
        <v>50</v>
      </c>
    </row>
    <row r="412" spans="1:7" ht="12.75" customHeight="1" x14ac:dyDescent="0.2">
      <c r="A412" s="53">
        <v>2018</v>
      </c>
      <c r="B412" s="53" t="s">
        <v>319</v>
      </c>
      <c r="C412" s="53" t="s">
        <v>65</v>
      </c>
      <c r="D412" s="53" t="s">
        <v>50</v>
      </c>
      <c r="E412" s="53" t="s">
        <v>280</v>
      </c>
      <c r="F412" s="55">
        <v>9.8763749999999997E-3</v>
      </c>
      <c r="G412" s="53" t="s">
        <v>50</v>
      </c>
    </row>
    <row r="413" spans="1:7" ht="12.75" customHeight="1" x14ac:dyDescent="0.2">
      <c r="A413" s="53">
        <v>2018</v>
      </c>
      <c r="B413" s="53" t="s">
        <v>319</v>
      </c>
      <c r="C413" s="53" t="s">
        <v>83</v>
      </c>
      <c r="D413" s="53" t="s">
        <v>82</v>
      </c>
      <c r="E413" s="53" t="s">
        <v>280</v>
      </c>
      <c r="F413" s="55">
        <v>33.812004834</v>
      </c>
      <c r="G413" s="53" t="s">
        <v>50</v>
      </c>
    </row>
    <row r="414" spans="1:7" ht="12.75" customHeight="1" x14ac:dyDescent="0.2">
      <c r="A414" s="53">
        <v>2018</v>
      </c>
      <c r="B414" s="53" t="s">
        <v>319</v>
      </c>
      <c r="C414" s="53" t="s">
        <v>84</v>
      </c>
      <c r="D414" s="53" t="s">
        <v>82</v>
      </c>
      <c r="E414" s="53" t="s">
        <v>280</v>
      </c>
      <c r="F414" s="55">
        <v>4.0253172797000003</v>
      </c>
      <c r="G414" s="53" t="s">
        <v>50</v>
      </c>
    </row>
    <row r="415" spans="1:7" ht="12.75" customHeight="1" x14ac:dyDescent="0.2">
      <c r="A415" s="53">
        <v>2018</v>
      </c>
      <c r="B415" s="53" t="s">
        <v>319</v>
      </c>
      <c r="C415" s="53" t="s">
        <v>94</v>
      </c>
      <c r="D415" s="53" t="s">
        <v>87</v>
      </c>
      <c r="E415" s="53" t="s">
        <v>280</v>
      </c>
      <c r="F415" s="55">
        <v>1.829453</v>
      </c>
      <c r="G415" s="53" t="s">
        <v>50</v>
      </c>
    </row>
    <row r="416" spans="1:7" ht="12.75" customHeight="1" x14ac:dyDescent="0.2">
      <c r="A416" s="53">
        <v>2018</v>
      </c>
      <c r="B416" s="53" t="s">
        <v>319</v>
      </c>
      <c r="C416" s="53" t="s">
        <v>96</v>
      </c>
      <c r="D416" s="53" t="s">
        <v>97</v>
      </c>
      <c r="E416" s="53" t="s">
        <v>280</v>
      </c>
      <c r="F416" s="55">
        <v>236.97193813429999</v>
      </c>
      <c r="G416" s="53" t="s">
        <v>50</v>
      </c>
    </row>
    <row r="417" spans="1:7" ht="12.75" customHeight="1" x14ac:dyDescent="0.2">
      <c r="A417" s="53">
        <v>2018</v>
      </c>
      <c r="B417" s="53" t="s">
        <v>319</v>
      </c>
      <c r="C417" s="53" t="s">
        <v>98</v>
      </c>
      <c r="D417" s="53" t="s">
        <v>97</v>
      </c>
      <c r="E417" s="53" t="s">
        <v>280</v>
      </c>
      <c r="F417" s="55">
        <v>2925.166985429385</v>
      </c>
      <c r="G417" s="53" t="s">
        <v>50</v>
      </c>
    </row>
    <row r="418" spans="1:7" ht="12.75" customHeight="1" x14ac:dyDescent="0.2">
      <c r="A418" s="53">
        <v>2018</v>
      </c>
      <c r="B418" s="53" t="s">
        <v>319</v>
      </c>
      <c r="C418" s="53" t="s">
        <v>99</v>
      </c>
      <c r="D418" s="53" t="s">
        <v>100</v>
      </c>
      <c r="E418" s="53" t="s">
        <v>280</v>
      </c>
      <c r="F418" s="55">
        <v>8.0610879999999998</v>
      </c>
      <c r="G418" s="53" t="s">
        <v>50</v>
      </c>
    </row>
    <row r="419" spans="1:7" ht="12.75" customHeight="1" x14ac:dyDescent="0.2">
      <c r="A419" s="53">
        <v>2018</v>
      </c>
      <c r="B419" s="53" t="s">
        <v>319</v>
      </c>
      <c r="C419" s="53" t="s">
        <v>108</v>
      </c>
      <c r="D419" s="53" t="s">
        <v>107</v>
      </c>
      <c r="E419" s="53" t="s">
        <v>280</v>
      </c>
      <c r="F419" s="55">
        <v>1.4896639999999999</v>
      </c>
      <c r="G419" s="53" t="s">
        <v>50</v>
      </c>
    </row>
    <row r="420" spans="1:7" ht="12.75" customHeight="1" x14ac:dyDescent="0.2">
      <c r="A420" s="53">
        <v>2018</v>
      </c>
      <c r="B420" s="53" t="s">
        <v>319</v>
      </c>
      <c r="C420" s="53" t="s">
        <v>115</v>
      </c>
      <c r="D420" s="53" t="s">
        <v>116</v>
      </c>
      <c r="E420" s="53" t="s">
        <v>280</v>
      </c>
      <c r="F420" s="55">
        <v>1.508E-2</v>
      </c>
      <c r="G420" s="53" t="s">
        <v>50</v>
      </c>
    </row>
    <row r="421" spans="1:7" ht="12.75" customHeight="1" x14ac:dyDescent="0.2">
      <c r="A421" s="53">
        <v>2018</v>
      </c>
      <c r="B421" s="53" t="s">
        <v>319</v>
      </c>
      <c r="C421" s="53" t="s">
        <v>117</v>
      </c>
      <c r="D421" s="53" t="s">
        <v>118</v>
      </c>
      <c r="E421" s="53" t="s">
        <v>280</v>
      </c>
      <c r="F421" s="55">
        <v>1.4800542500000002</v>
      </c>
      <c r="G421" s="53" t="s">
        <v>50</v>
      </c>
    </row>
    <row r="422" spans="1:7" ht="12.75" customHeight="1" x14ac:dyDescent="0.2">
      <c r="A422" s="53">
        <v>2018</v>
      </c>
      <c r="B422" s="53" t="s">
        <v>319</v>
      </c>
      <c r="C422" s="53" t="s">
        <v>119</v>
      </c>
      <c r="D422" s="53" t="s">
        <v>120</v>
      </c>
      <c r="E422" s="53" t="s">
        <v>280</v>
      </c>
      <c r="F422" s="55">
        <v>1.4711379999999998</v>
      </c>
      <c r="G422" s="53" t="s">
        <v>50</v>
      </c>
    </row>
    <row r="423" spans="1:7" ht="12.75" customHeight="1" x14ac:dyDescent="0.2">
      <c r="A423" s="53">
        <v>2018</v>
      </c>
      <c r="B423" s="53" t="s">
        <v>319</v>
      </c>
      <c r="C423" s="53" t="s">
        <v>121</v>
      </c>
      <c r="D423" s="53" t="s">
        <v>122</v>
      </c>
      <c r="E423" s="53" t="s">
        <v>280</v>
      </c>
      <c r="F423" s="55">
        <v>14.500627</v>
      </c>
      <c r="G423" s="53" t="s">
        <v>50</v>
      </c>
    </row>
    <row r="424" spans="1:7" ht="12.75" customHeight="1" x14ac:dyDescent="0.2">
      <c r="A424" s="53">
        <v>2018</v>
      </c>
      <c r="B424" s="53" t="s">
        <v>319</v>
      </c>
      <c r="C424" s="53" t="s">
        <v>123</v>
      </c>
      <c r="D424" s="53" t="s">
        <v>124</v>
      </c>
      <c r="E424" s="53" t="s">
        <v>280</v>
      </c>
      <c r="F424" s="55">
        <v>0.52569899999999992</v>
      </c>
      <c r="G424" s="53" t="s">
        <v>50</v>
      </c>
    </row>
    <row r="425" spans="1:7" ht="12.75" customHeight="1" x14ac:dyDescent="0.2">
      <c r="A425" s="53">
        <v>2018</v>
      </c>
      <c r="B425" s="53" t="s">
        <v>319</v>
      </c>
      <c r="C425" s="53" t="s">
        <v>99</v>
      </c>
      <c r="D425" s="53" t="s">
        <v>100</v>
      </c>
      <c r="E425" s="53" t="s">
        <v>281</v>
      </c>
      <c r="F425" s="55">
        <v>171.37411482898145</v>
      </c>
      <c r="G425" s="53" t="s">
        <v>50</v>
      </c>
    </row>
    <row r="426" spans="1:7" ht="12.75" customHeight="1" x14ac:dyDescent="0.2">
      <c r="A426" s="53">
        <v>2018</v>
      </c>
      <c r="B426" s="53" t="s">
        <v>319</v>
      </c>
      <c r="C426" s="53" t="s">
        <v>115</v>
      </c>
      <c r="D426" s="53" t="s">
        <v>116</v>
      </c>
      <c r="E426" s="53" t="s">
        <v>281</v>
      </c>
      <c r="F426" s="55">
        <v>1E-3</v>
      </c>
      <c r="G426" s="53" t="s">
        <v>50</v>
      </c>
    </row>
    <row r="427" spans="1:7" ht="12.75" customHeight="1" x14ac:dyDescent="0.2">
      <c r="A427" s="53">
        <v>2018</v>
      </c>
      <c r="B427" s="53" t="s">
        <v>319</v>
      </c>
      <c r="C427" s="53" t="s">
        <v>72</v>
      </c>
      <c r="D427" s="53" t="s">
        <v>73</v>
      </c>
      <c r="E427" s="53" t="s">
        <v>282</v>
      </c>
      <c r="F427" s="55">
        <v>0.130191</v>
      </c>
      <c r="G427" s="53" t="s">
        <v>50</v>
      </c>
    </row>
    <row r="428" spans="1:7" ht="12.75" customHeight="1" x14ac:dyDescent="0.2">
      <c r="A428" s="53">
        <v>2018</v>
      </c>
      <c r="B428" s="53" t="s">
        <v>319</v>
      </c>
      <c r="C428" s="53" t="s">
        <v>83</v>
      </c>
      <c r="D428" s="53" t="s">
        <v>82</v>
      </c>
      <c r="E428" s="53" t="s">
        <v>282</v>
      </c>
      <c r="F428" s="55">
        <v>28.421866250000001</v>
      </c>
      <c r="G428" s="53" t="s">
        <v>50</v>
      </c>
    </row>
    <row r="429" spans="1:7" ht="12.75" customHeight="1" x14ac:dyDescent="0.2">
      <c r="A429" s="53">
        <v>2018</v>
      </c>
      <c r="B429" s="53" t="s">
        <v>319</v>
      </c>
      <c r="C429" s="53" t="s">
        <v>84</v>
      </c>
      <c r="D429" s="53" t="s">
        <v>82</v>
      </c>
      <c r="E429" s="53" t="s">
        <v>282</v>
      </c>
      <c r="F429" s="55">
        <v>2.1746004630000004</v>
      </c>
      <c r="G429" s="53" t="s">
        <v>50</v>
      </c>
    </row>
    <row r="430" spans="1:7" ht="12.75" customHeight="1" x14ac:dyDescent="0.2">
      <c r="A430" s="53">
        <v>2018</v>
      </c>
      <c r="B430" s="53" t="s">
        <v>319</v>
      </c>
      <c r="C430" s="53" t="s">
        <v>99</v>
      </c>
      <c r="D430" s="53" t="s">
        <v>100</v>
      </c>
      <c r="E430" s="53" t="s">
        <v>282</v>
      </c>
      <c r="F430" s="55">
        <v>444.96512400994015</v>
      </c>
      <c r="G430" s="53" t="s">
        <v>50</v>
      </c>
    </row>
    <row r="431" spans="1:7" ht="12.75" customHeight="1" x14ac:dyDescent="0.2">
      <c r="A431" s="53">
        <v>2018</v>
      </c>
      <c r="B431" s="53" t="s">
        <v>319</v>
      </c>
      <c r="C431" s="53" t="s">
        <v>84</v>
      </c>
      <c r="D431" s="53" t="s">
        <v>82</v>
      </c>
      <c r="E431" s="53" t="s">
        <v>283</v>
      </c>
      <c r="F431" s="55">
        <v>1.1748529999999999</v>
      </c>
      <c r="G431" s="53" t="s">
        <v>50</v>
      </c>
    </row>
    <row r="432" spans="1:7" ht="12.75" customHeight="1" x14ac:dyDescent="0.2">
      <c r="A432" s="53">
        <v>2018</v>
      </c>
      <c r="B432" s="53" t="s">
        <v>319</v>
      </c>
      <c r="C432" s="53" t="s">
        <v>86</v>
      </c>
      <c r="D432" s="53" t="s">
        <v>87</v>
      </c>
      <c r="E432" s="53" t="s">
        <v>283</v>
      </c>
      <c r="F432" s="55">
        <v>0.63122699999999998</v>
      </c>
      <c r="G432" s="53" t="s">
        <v>50</v>
      </c>
    </row>
    <row r="433" spans="1:7" ht="12.75" customHeight="1" x14ac:dyDescent="0.2">
      <c r="A433" s="53">
        <v>2018</v>
      </c>
      <c r="B433" s="53" t="s">
        <v>319</v>
      </c>
      <c r="C433" s="53" t="s">
        <v>91</v>
      </c>
      <c r="D433" s="53" t="s">
        <v>87</v>
      </c>
      <c r="E433" s="53" t="s">
        <v>283</v>
      </c>
      <c r="F433" s="55">
        <v>6.8466600000000009</v>
      </c>
      <c r="G433" s="53" t="s">
        <v>50</v>
      </c>
    </row>
    <row r="434" spans="1:7" ht="12.75" customHeight="1" x14ac:dyDescent="0.2">
      <c r="A434" s="53">
        <v>2018</v>
      </c>
      <c r="B434" s="53" t="s">
        <v>319</v>
      </c>
      <c r="C434" s="53" t="s">
        <v>93</v>
      </c>
      <c r="D434" s="53" t="s">
        <v>87</v>
      </c>
      <c r="E434" s="53" t="s">
        <v>283</v>
      </c>
      <c r="F434" s="55">
        <v>7.3618739999999988E-2</v>
      </c>
      <c r="G434" s="53" t="s">
        <v>50</v>
      </c>
    </row>
    <row r="435" spans="1:7" ht="12.75" customHeight="1" x14ac:dyDescent="0.2">
      <c r="A435" s="53">
        <v>2018</v>
      </c>
      <c r="B435" s="53" t="s">
        <v>319</v>
      </c>
      <c r="C435" s="53" t="s">
        <v>94</v>
      </c>
      <c r="D435" s="53" t="s">
        <v>87</v>
      </c>
      <c r="E435" s="53" t="s">
        <v>283</v>
      </c>
      <c r="F435" s="55">
        <v>0.47389800000000004</v>
      </c>
      <c r="G435" s="53" t="s">
        <v>50</v>
      </c>
    </row>
    <row r="436" spans="1:7" ht="12.75" customHeight="1" x14ac:dyDescent="0.2">
      <c r="A436" s="53">
        <v>2018</v>
      </c>
      <c r="B436" s="53" t="s">
        <v>319</v>
      </c>
      <c r="C436" s="53" t="s">
        <v>96</v>
      </c>
      <c r="D436" s="53" t="s">
        <v>97</v>
      </c>
      <c r="E436" s="53" t="s">
        <v>283</v>
      </c>
      <c r="F436" s="55">
        <v>1.4470499999999999E-2</v>
      </c>
      <c r="G436" s="53" t="s">
        <v>50</v>
      </c>
    </row>
    <row r="437" spans="1:7" ht="12.75" customHeight="1" x14ac:dyDescent="0.2">
      <c r="A437" s="53">
        <v>2018</v>
      </c>
      <c r="B437" s="53" t="s">
        <v>319</v>
      </c>
      <c r="C437" s="53" t="s">
        <v>101</v>
      </c>
      <c r="D437" s="53" t="s">
        <v>100</v>
      </c>
      <c r="E437" s="53" t="s">
        <v>283</v>
      </c>
      <c r="F437" s="55">
        <v>1964.3135178274579</v>
      </c>
      <c r="G437" s="53" t="s">
        <v>50</v>
      </c>
    </row>
    <row r="438" spans="1:7" ht="12.75" customHeight="1" x14ac:dyDescent="0.2">
      <c r="A438" s="53">
        <v>2018</v>
      </c>
      <c r="B438" s="53" t="s">
        <v>319</v>
      </c>
      <c r="C438" s="53" t="s">
        <v>102</v>
      </c>
      <c r="D438" s="53" t="s">
        <v>103</v>
      </c>
      <c r="E438" s="53" t="s">
        <v>284</v>
      </c>
      <c r="F438" s="55">
        <v>1023.008675358242</v>
      </c>
      <c r="G438" s="53" t="s">
        <v>50</v>
      </c>
    </row>
    <row r="439" spans="1:7" ht="12.75" customHeight="1" x14ac:dyDescent="0.2">
      <c r="A439" s="53">
        <v>2018</v>
      </c>
      <c r="B439" s="53" t="s">
        <v>319</v>
      </c>
      <c r="C439" s="53" t="s">
        <v>102</v>
      </c>
      <c r="D439" s="53" t="s">
        <v>103</v>
      </c>
      <c r="E439" s="53" t="s">
        <v>285</v>
      </c>
      <c r="F439" s="55">
        <v>3302.7518467520795</v>
      </c>
      <c r="G439" s="53" t="s">
        <v>50</v>
      </c>
    </row>
    <row r="440" spans="1:7" ht="12.75" customHeight="1" x14ac:dyDescent="0.2">
      <c r="A440" s="53">
        <v>2018</v>
      </c>
      <c r="B440" s="53" t="s">
        <v>319</v>
      </c>
      <c r="C440" s="53" t="s">
        <v>102</v>
      </c>
      <c r="D440" s="53" t="s">
        <v>103</v>
      </c>
      <c r="E440" s="53" t="s">
        <v>286</v>
      </c>
      <c r="F440" s="55">
        <v>56.353624121465678</v>
      </c>
      <c r="G440" s="53" t="s">
        <v>50</v>
      </c>
    </row>
    <row r="441" spans="1:7" ht="12.75" customHeight="1" x14ac:dyDescent="0.2">
      <c r="A441" s="53">
        <v>2018</v>
      </c>
      <c r="B441" s="53" t="s">
        <v>319</v>
      </c>
      <c r="C441" s="53" t="s">
        <v>104</v>
      </c>
      <c r="D441" s="53" t="s">
        <v>103</v>
      </c>
      <c r="E441" s="53" t="s">
        <v>286</v>
      </c>
      <c r="F441" s="55">
        <v>957.28971603883758</v>
      </c>
      <c r="G441" s="53" t="s">
        <v>50</v>
      </c>
    </row>
    <row r="442" spans="1:7" ht="12.75" customHeight="1" x14ac:dyDescent="0.2">
      <c r="A442" s="53">
        <v>2018</v>
      </c>
      <c r="B442" s="53" t="s">
        <v>319</v>
      </c>
      <c r="C442" s="53" t="s">
        <v>102</v>
      </c>
      <c r="D442" s="53" t="s">
        <v>103</v>
      </c>
      <c r="E442" s="53" t="s">
        <v>287</v>
      </c>
      <c r="F442" s="55">
        <v>48.766524249979781</v>
      </c>
      <c r="G442" s="53" t="s">
        <v>50</v>
      </c>
    </row>
    <row r="443" spans="1:7" ht="12.75" customHeight="1" x14ac:dyDescent="0.2">
      <c r="A443" s="53">
        <v>2018</v>
      </c>
      <c r="B443" s="53" t="s">
        <v>319</v>
      </c>
      <c r="C443" s="53" t="s">
        <v>105</v>
      </c>
      <c r="D443" s="53" t="s">
        <v>103</v>
      </c>
      <c r="E443" s="53" t="s">
        <v>287</v>
      </c>
      <c r="F443" s="55">
        <v>309.3747745324734</v>
      </c>
      <c r="G443" s="53" t="s">
        <v>50</v>
      </c>
    </row>
    <row r="444" spans="1:7" ht="12.75" customHeight="1" x14ac:dyDescent="0.2">
      <c r="A444" s="53">
        <v>2018</v>
      </c>
      <c r="B444" s="53" t="s">
        <v>319</v>
      </c>
      <c r="C444" s="53" t="s">
        <v>104</v>
      </c>
      <c r="D444" s="53" t="s">
        <v>103</v>
      </c>
      <c r="E444" s="53" t="s">
        <v>288</v>
      </c>
      <c r="F444" s="55">
        <v>15.48360196</v>
      </c>
      <c r="G444" s="53" t="s">
        <v>50</v>
      </c>
    </row>
    <row r="445" spans="1:7" ht="12.75" customHeight="1" x14ac:dyDescent="0.2">
      <c r="A445" s="53">
        <v>2018</v>
      </c>
      <c r="B445" s="53" t="s">
        <v>319</v>
      </c>
      <c r="C445" s="53" t="s">
        <v>105</v>
      </c>
      <c r="D445" s="53" t="s">
        <v>103</v>
      </c>
      <c r="E445" s="53" t="s">
        <v>288</v>
      </c>
      <c r="F445" s="55">
        <v>222.44706816074824</v>
      </c>
      <c r="G445" s="53" t="s">
        <v>50</v>
      </c>
    </row>
    <row r="446" spans="1:7" ht="12.75" customHeight="1" x14ac:dyDescent="0.2">
      <c r="A446" s="53">
        <v>2018</v>
      </c>
      <c r="B446" s="53" t="s">
        <v>319</v>
      </c>
      <c r="C446" s="53" t="s">
        <v>106</v>
      </c>
      <c r="D446" s="53" t="s">
        <v>107</v>
      </c>
      <c r="E446" s="53" t="s">
        <v>289</v>
      </c>
      <c r="F446" s="55">
        <v>507.15328799999997</v>
      </c>
      <c r="G446" s="53" t="s">
        <v>50</v>
      </c>
    </row>
    <row r="447" spans="1:7" ht="12.75" customHeight="1" x14ac:dyDescent="0.2">
      <c r="A447" s="53">
        <v>2018</v>
      </c>
      <c r="B447" s="53" t="s">
        <v>319</v>
      </c>
      <c r="C447" s="53" t="s">
        <v>49</v>
      </c>
      <c r="D447" s="53" t="s">
        <v>50</v>
      </c>
      <c r="E447" s="53" t="s">
        <v>290</v>
      </c>
      <c r="F447" s="55">
        <v>5.8809999999999999E-3</v>
      </c>
      <c r="G447" s="53" t="s">
        <v>50</v>
      </c>
    </row>
    <row r="448" spans="1:7" ht="12.75" customHeight="1" x14ac:dyDescent="0.2">
      <c r="A448" s="53">
        <v>2018</v>
      </c>
      <c r="B448" s="53" t="s">
        <v>319</v>
      </c>
      <c r="C448" s="53" t="s">
        <v>53</v>
      </c>
      <c r="D448" s="53" t="s">
        <v>50</v>
      </c>
      <c r="E448" s="53" t="s">
        <v>290</v>
      </c>
      <c r="F448" s="55">
        <v>0.27</v>
      </c>
      <c r="G448" s="53" t="s">
        <v>50</v>
      </c>
    </row>
    <row r="449" spans="1:7" ht="12.75" customHeight="1" x14ac:dyDescent="0.2">
      <c r="A449" s="53">
        <v>2018</v>
      </c>
      <c r="B449" s="53" t="s">
        <v>319</v>
      </c>
      <c r="C449" s="53" t="s">
        <v>55</v>
      </c>
      <c r="D449" s="53" t="s">
        <v>50</v>
      </c>
      <c r="E449" s="53" t="s">
        <v>290</v>
      </c>
      <c r="F449" s="55">
        <v>0.48749999999999999</v>
      </c>
      <c r="G449" s="53" t="s">
        <v>50</v>
      </c>
    </row>
    <row r="450" spans="1:7" ht="12.75" customHeight="1" x14ac:dyDescent="0.2">
      <c r="A450" s="53">
        <v>2018</v>
      </c>
      <c r="B450" s="53" t="s">
        <v>319</v>
      </c>
      <c r="C450" s="53" t="s">
        <v>56</v>
      </c>
      <c r="D450" s="53" t="s">
        <v>50</v>
      </c>
      <c r="E450" s="53" t="s">
        <v>290</v>
      </c>
      <c r="F450" s="55">
        <v>1.1781385</v>
      </c>
      <c r="G450" s="53" t="s">
        <v>50</v>
      </c>
    </row>
    <row r="451" spans="1:7" ht="12.75" customHeight="1" x14ac:dyDescent="0.2">
      <c r="A451" s="53">
        <v>2018</v>
      </c>
      <c r="B451" s="53" t="s">
        <v>319</v>
      </c>
      <c r="C451" s="53" t="s">
        <v>57</v>
      </c>
      <c r="D451" s="53" t="s">
        <v>50</v>
      </c>
      <c r="E451" s="53" t="s">
        <v>290</v>
      </c>
      <c r="F451" s="55">
        <v>0.77413599999999994</v>
      </c>
      <c r="G451" s="53" t="s">
        <v>50</v>
      </c>
    </row>
    <row r="452" spans="1:7" ht="12.75" customHeight="1" x14ac:dyDescent="0.2">
      <c r="A452" s="53">
        <v>2018</v>
      </c>
      <c r="B452" s="53" t="s">
        <v>319</v>
      </c>
      <c r="C452" s="53" t="s">
        <v>58</v>
      </c>
      <c r="D452" s="53" t="s">
        <v>50</v>
      </c>
      <c r="E452" s="53" t="s">
        <v>290</v>
      </c>
      <c r="F452" s="55">
        <v>0.73894799999999994</v>
      </c>
      <c r="G452" s="53" t="s">
        <v>50</v>
      </c>
    </row>
    <row r="453" spans="1:7" ht="12.75" customHeight="1" x14ac:dyDescent="0.2">
      <c r="A453" s="53">
        <v>2018</v>
      </c>
      <c r="B453" s="53" t="s">
        <v>319</v>
      </c>
      <c r="C453" s="53" t="s">
        <v>59</v>
      </c>
      <c r="D453" s="53" t="s">
        <v>50</v>
      </c>
      <c r="E453" s="53" t="s">
        <v>290</v>
      </c>
      <c r="F453" s="55">
        <v>3.5999999999999999E-3</v>
      </c>
      <c r="G453" s="53" t="s">
        <v>50</v>
      </c>
    </row>
    <row r="454" spans="1:7" ht="12.75" customHeight="1" x14ac:dyDescent="0.2">
      <c r="A454" s="53">
        <v>2018</v>
      </c>
      <c r="B454" s="53" t="s">
        <v>319</v>
      </c>
      <c r="C454" s="53" t="s">
        <v>60</v>
      </c>
      <c r="D454" s="53" t="s">
        <v>50</v>
      </c>
      <c r="E454" s="53" t="s">
        <v>290</v>
      </c>
      <c r="F454" s="55">
        <v>3.4799999999999998E-2</v>
      </c>
      <c r="G454" s="53" t="s">
        <v>50</v>
      </c>
    </row>
    <row r="455" spans="1:7" ht="12.75" customHeight="1" x14ac:dyDescent="0.2">
      <c r="A455" s="53">
        <v>2018</v>
      </c>
      <c r="B455" s="53" t="s">
        <v>319</v>
      </c>
      <c r="C455" s="53" t="s">
        <v>61</v>
      </c>
      <c r="D455" s="53" t="s">
        <v>50</v>
      </c>
      <c r="E455" s="53" t="s">
        <v>290</v>
      </c>
      <c r="F455" s="55">
        <v>4.5779750000000008E-2</v>
      </c>
      <c r="G455" s="53" t="s">
        <v>50</v>
      </c>
    </row>
    <row r="456" spans="1:7" ht="12.75" customHeight="1" x14ac:dyDescent="0.2">
      <c r="A456" s="53">
        <v>2018</v>
      </c>
      <c r="B456" s="53" t="s">
        <v>319</v>
      </c>
      <c r="C456" s="53" t="s">
        <v>62</v>
      </c>
      <c r="D456" s="53" t="s">
        <v>50</v>
      </c>
      <c r="E456" s="53" t="s">
        <v>290</v>
      </c>
      <c r="F456" s="55">
        <v>1.0199999999999999E-2</v>
      </c>
      <c r="G456" s="53" t="s">
        <v>50</v>
      </c>
    </row>
    <row r="457" spans="1:7" ht="12.75" customHeight="1" x14ac:dyDescent="0.2">
      <c r="A457" s="53">
        <v>2018</v>
      </c>
      <c r="B457" s="53" t="s">
        <v>319</v>
      </c>
      <c r="C457" s="53" t="s">
        <v>65</v>
      </c>
      <c r="D457" s="53" t="s">
        <v>50</v>
      </c>
      <c r="E457" s="53" t="s">
        <v>290</v>
      </c>
      <c r="F457" s="55">
        <v>8.0885250000000006E-2</v>
      </c>
      <c r="G457" s="53" t="s">
        <v>50</v>
      </c>
    </row>
    <row r="458" spans="1:7" ht="12.75" customHeight="1" x14ac:dyDescent="0.2">
      <c r="A458" s="53">
        <v>2018</v>
      </c>
      <c r="B458" s="53" t="s">
        <v>319</v>
      </c>
      <c r="C458" s="53" t="s">
        <v>66</v>
      </c>
      <c r="D458" s="53" t="s">
        <v>50</v>
      </c>
      <c r="E458" s="53" t="s">
        <v>290</v>
      </c>
      <c r="F458" s="55">
        <v>7.7000000000000002E-3</v>
      </c>
      <c r="G458" s="53" t="s">
        <v>50</v>
      </c>
    </row>
    <row r="459" spans="1:7" ht="12.75" customHeight="1" x14ac:dyDescent="0.2">
      <c r="A459" s="53">
        <v>2018</v>
      </c>
      <c r="B459" s="53" t="s">
        <v>319</v>
      </c>
      <c r="C459" s="53" t="s">
        <v>68</v>
      </c>
      <c r="D459" s="53" t="s">
        <v>50</v>
      </c>
      <c r="E459" s="53" t="s">
        <v>290</v>
      </c>
      <c r="F459" s="55">
        <v>0.50535099999999999</v>
      </c>
      <c r="G459" s="53" t="s">
        <v>50</v>
      </c>
    </row>
    <row r="460" spans="1:7" ht="12.75" customHeight="1" x14ac:dyDescent="0.2">
      <c r="A460" s="53">
        <v>2018</v>
      </c>
      <c r="B460" s="53" t="s">
        <v>319</v>
      </c>
      <c r="C460" s="53" t="s">
        <v>69</v>
      </c>
      <c r="D460" s="53" t="s">
        <v>50</v>
      </c>
      <c r="E460" s="53" t="s">
        <v>290</v>
      </c>
      <c r="F460" s="55">
        <v>8.9007000000000003E-2</v>
      </c>
      <c r="G460" s="53" t="s">
        <v>50</v>
      </c>
    </row>
    <row r="461" spans="1:7" ht="12.75" customHeight="1" x14ac:dyDescent="0.2">
      <c r="A461" s="53">
        <v>2018</v>
      </c>
      <c r="B461" s="53" t="s">
        <v>319</v>
      </c>
      <c r="C461" s="53" t="s">
        <v>70</v>
      </c>
      <c r="D461" s="53" t="s">
        <v>50</v>
      </c>
      <c r="E461" s="53" t="s">
        <v>290</v>
      </c>
      <c r="F461" s="55">
        <v>0.26369600000000004</v>
      </c>
      <c r="G461" s="53" t="s">
        <v>50</v>
      </c>
    </row>
    <row r="462" spans="1:7" ht="12.75" customHeight="1" x14ac:dyDescent="0.2">
      <c r="A462" s="53">
        <v>2018</v>
      </c>
      <c r="B462" s="53" t="s">
        <v>319</v>
      </c>
      <c r="C462" s="53" t="s">
        <v>71</v>
      </c>
      <c r="D462" s="53" t="s">
        <v>50</v>
      </c>
      <c r="E462" s="53" t="s">
        <v>290</v>
      </c>
      <c r="F462" s="55">
        <v>2.6245959999999999</v>
      </c>
      <c r="G462" s="53" t="s">
        <v>50</v>
      </c>
    </row>
    <row r="463" spans="1:7" ht="12.75" customHeight="1" x14ac:dyDescent="0.2">
      <c r="A463" s="53">
        <v>2018</v>
      </c>
      <c r="B463" s="53" t="s">
        <v>319</v>
      </c>
      <c r="C463" s="53" t="s">
        <v>81</v>
      </c>
      <c r="D463" s="53" t="s">
        <v>82</v>
      </c>
      <c r="E463" s="53" t="s">
        <v>290</v>
      </c>
      <c r="F463" s="55">
        <v>6.1912002238999992</v>
      </c>
      <c r="G463" s="53" t="s">
        <v>50</v>
      </c>
    </row>
    <row r="464" spans="1:7" ht="12.75" customHeight="1" x14ac:dyDescent="0.2">
      <c r="A464" s="53">
        <v>2018</v>
      </c>
      <c r="B464" s="53" t="s">
        <v>319</v>
      </c>
      <c r="C464" s="53" t="s">
        <v>83</v>
      </c>
      <c r="D464" s="53" t="s">
        <v>82</v>
      </c>
      <c r="E464" s="53" t="s">
        <v>290</v>
      </c>
      <c r="F464" s="55">
        <v>13.371916215100002</v>
      </c>
      <c r="G464" s="53" t="s">
        <v>50</v>
      </c>
    </row>
    <row r="465" spans="1:7" ht="12.75" customHeight="1" x14ac:dyDescent="0.2">
      <c r="A465" s="53">
        <v>2018</v>
      </c>
      <c r="B465" s="53" t="s">
        <v>319</v>
      </c>
      <c r="C465" s="53" t="s">
        <v>84</v>
      </c>
      <c r="D465" s="53" t="s">
        <v>82</v>
      </c>
      <c r="E465" s="53" t="s">
        <v>290</v>
      </c>
      <c r="F465" s="55">
        <v>57.511320394999998</v>
      </c>
      <c r="G465" s="53" t="s">
        <v>50</v>
      </c>
    </row>
    <row r="466" spans="1:7" ht="12.75" customHeight="1" x14ac:dyDescent="0.2">
      <c r="A466" s="53">
        <v>2018</v>
      </c>
      <c r="B466" s="53" t="s">
        <v>319</v>
      </c>
      <c r="C466" s="53" t="s">
        <v>85</v>
      </c>
      <c r="D466" s="53" t="s">
        <v>82</v>
      </c>
      <c r="E466" s="53" t="s">
        <v>290</v>
      </c>
      <c r="F466" s="55">
        <v>0.29307699999999998</v>
      </c>
      <c r="G466" s="53" t="s">
        <v>50</v>
      </c>
    </row>
    <row r="467" spans="1:7" ht="12.75" customHeight="1" x14ac:dyDescent="0.2">
      <c r="A467" s="53">
        <v>2018</v>
      </c>
      <c r="B467" s="53" t="s">
        <v>319</v>
      </c>
      <c r="C467" s="53" t="s">
        <v>86</v>
      </c>
      <c r="D467" s="53" t="s">
        <v>87</v>
      </c>
      <c r="E467" s="53" t="s">
        <v>290</v>
      </c>
      <c r="F467" s="55">
        <v>5.1396365000000008</v>
      </c>
      <c r="G467" s="53" t="s">
        <v>50</v>
      </c>
    </row>
    <row r="468" spans="1:7" ht="12.75" customHeight="1" x14ac:dyDescent="0.2">
      <c r="A468" s="53">
        <v>2018</v>
      </c>
      <c r="B468" s="53" t="s">
        <v>319</v>
      </c>
      <c r="C468" s="53" t="s">
        <v>89</v>
      </c>
      <c r="D468" s="53" t="s">
        <v>87</v>
      </c>
      <c r="E468" s="53" t="s">
        <v>290</v>
      </c>
      <c r="F468" s="55">
        <v>4.8030000000000003E-2</v>
      </c>
      <c r="G468" s="53" t="s">
        <v>50</v>
      </c>
    </row>
    <row r="469" spans="1:7" ht="12.75" customHeight="1" x14ac:dyDescent="0.2">
      <c r="A469" s="53">
        <v>2018</v>
      </c>
      <c r="B469" s="53" t="s">
        <v>319</v>
      </c>
      <c r="C469" s="53" t="s">
        <v>90</v>
      </c>
      <c r="D469" s="53" t="s">
        <v>87</v>
      </c>
      <c r="E469" s="53" t="s">
        <v>290</v>
      </c>
      <c r="F469" s="55">
        <v>2.1606730000000001</v>
      </c>
      <c r="G469" s="53" t="s">
        <v>50</v>
      </c>
    </row>
    <row r="470" spans="1:7" ht="12.75" customHeight="1" x14ac:dyDescent="0.2">
      <c r="A470" s="53">
        <v>2018</v>
      </c>
      <c r="B470" s="53" t="s">
        <v>319</v>
      </c>
      <c r="C470" s="53" t="s">
        <v>92</v>
      </c>
      <c r="D470" s="53" t="s">
        <v>87</v>
      </c>
      <c r="E470" s="53" t="s">
        <v>290</v>
      </c>
      <c r="F470" s="55">
        <v>0.28013299999999997</v>
      </c>
      <c r="G470" s="53" t="s">
        <v>50</v>
      </c>
    </row>
    <row r="471" spans="1:7" ht="12.75" customHeight="1" x14ac:dyDescent="0.2">
      <c r="A471" s="53">
        <v>2018</v>
      </c>
      <c r="B471" s="53" t="s">
        <v>319</v>
      </c>
      <c r="C471" s="53" t="s">
        <v>93</v>
      </c>
      <c r="D471" s="53" t="s">
        <v>87</v>
      </c>
      <c r="E471" s="53" t="s">
        <v>290</v>
      </c>
      <c r="F471" s="55">
        <v>55.262757550000003</v>
      </c>
      <c r="G471" s="53" t="s">
        <v>50</v>
      </c>
    </row>
    <row r="472" spans="1:7" ht="12.75" customHeight="1" x14ac:dyDescent="0.2">
      <c r="A472" s="53">
        <v>2018</v>
      </c>
      <c r="B472" s="53" t="s">
        <v>319</v>
      </c>
      <c r="C472" s="53" t="s">
        <v>94</v>
      </c>
      <c r="D472" s="53" t="s">
        <v>87</v>
      </c>
      <c r="E472" s="53" t="s">
        <v>290</v>
      </c>
      <c r="F472" s="55">
        <v>33.42513975</v>
      </c>
      <c r="G472" s="53" t="s">
        <v>50</v>
      </c>
    </row>
    <row r="473" spans="1:7" ht="12.75" customHeight="1" x14ac:dyDescent="0.2">
      <c r="A473" s="53">
        <v>2018</v>
      </c>
      <c r="B473" s="53" t="s">
        <v>319</v>
      </c>
      <c r="C473" s="53" t="s">
        <v>96</v>
      </c>
      <c r="D473" s="53" t="s">
        <v>97</v>
      </c>
      <c r="E473" s="53" t="s">
        <v>290</v>
      </c>
      <c r="F473" s="55">
        <v>43.449798562299989</v>
      </c>
      <c r="G473" s="53" t="s">
        <v>50</v>
      </c>
    </row>
    <row r="474" spans="1:7" ht="12.75" customHeight="1" x14ac:dyDescent="0.2">
      <c r="A474" s="53">
        <v>2018</v>
      </c>
      <c r="B474" s="53" t="s">
        <v>319</v>
      </c>
      <c r="C474" s="53" t="s">
        <v>98</v>
      </c>
      <c r="D474" s="53" t="s">
        <v>97</v>
      </c>
      <c r="E474" s="53" t="s">
        <v>290</v>
      </c>
      <c r="F474" s="55">
        <v>2.1644299841999999</v>
      </c>
      <c r="G474" s="53" t="s">
        <v>50</v>
      </c>
    </row>
    <row r="475" spans="1:7" ht="12.75" customHeight="1" x14ac:dyDescent="0.2">
      <c r="A475" s="53">
        <v>2018</v>
      </c>
      <c r="B475" s="53" t="s">
        <v>319</v>
      </c>
      <c r="C475" s="53" t="s">
        <v>99</v>
      </c>
      <c r="D475" s="53" t="s">
        <v>100</v>
      </c>
      <c r="E475" s="53" t="s">
        <v>290</v>
      </c>
      <c r="F475" s="55">
        <v>4.8247039999999997</v>
      </c>
      <c r="G475" s="53" t="s">
        <v>50</v>
      </c>
    </row>
    <row r="476" spans="1:7" ht="12.75" customHeight="1" x14ac:dyDescent="0.2">
      <c r="A476" s="53">
        <v>2018</v>
      </c>
      <c r="B476" s="53" t="s">
        <v>319</v>
      </c>
      <c r="C476" s="53" t="s">
        <v>101</v>
      </c>
      <c r="D476" s="53" t="s">
        <v>100</v>
      </c>
      <c r="E476" s="53" t="s">
        <v>290</v>
      </c>
      <c r="F476" s="55">
        <v>28.949569</v>
      </c>
      <c r="G476" s="53" t="s">
        <v>50</v>
      </c>
    </row>
    <row r="477" spans="1:7" ht="12.75" customHeight="1" x14ac:dyDescent="0.2">
      <c r="A477" s="53">
        <v>2018</v>
      </c>
      <c r="B477" s="53" t="s">
        <v>319</v>
      </c>
      <c r="C477" s="53" t="s">
        <v>102</v>
      </c>
      <c r="D477" s="53" t="s">
        <v>103</v>
      </c>
      <c r="E477" s="53" t="s">
        <v>290</v>
      </c>
      <c r="F477" s="55">
        <v>3.7414388314351315</v>
      </c>
      <c r="G477" s="53" t="s">
        <v>50</v>
      </c>
    </row>
    <row r="478" spans="1:7" ht="12.75" customHeight="1" x14ac:dyDescent="0.2">
      <c r="A478" s="53">
        <v>2018</v>
      </c>
      <c r="B478" s="53" t="s">
        <v>319</v>
      </c>
      <c r="C478" s="53" t="s">
        <v>104</v>
      </c>
      <c r="D478" s="53" t="s">
        <v>103</v>
      </c>
      <c r="E478" s="53" t="s">
        <v>290</v>
      </c>
      <c r="F478" s="55">
        <v>0.30605194765990246</v>
      </c>
      <c r="G478" s="53" t="s">
        <v>50</v>
      </c>
    </row>
    <row r="479" spans="1:7" ht="12.75" customHeight="1" x14ac:dyDescent="0.2">
      <c r="A479" s="53">
        <v>2018</v>
      </c>
      <c r="B479" s="53" t="s">
        <v>319</v>
      </c>
      <c r="C479" s="53" t="s">
        <v>105</v>
      </c>
      <c r="D479" s="53" t="s">
        <v>103</v>
      </c>
      <c r="E479" s="53" t="s">
        <v>290</v>
      </c>
      <c r="F479" s="55">
        <v>0.20110399999999998</v>
      </c>
      <c r="G479" s="53" t="s">
        <v>50</v>
      </c>
    </row>
    <row r="480" spans="1:7" ht="12.75" customHeight="1" x14ac:dyDescent="0.2">
      <c r="A480" s="53">
        <v>2018</v>
      </c>
      <c r="B480" s="53" t="s">
        <v>319</v>
      </c>
      <c r="C480" s="53" t="s">
        <v>108</v>
      </c>
      <c r="D480" s="53" t="s">
        <v>107</v>
      </c>
      <c r="E480" s="53" t="s">
        <v>290</v>
      </c>
      <c r="F480" s="55">
        <v>1176.3012100205624</v>
      </c>
      <c r="G480" s="53" t="s">
        <v>50</v>
      </c>
    </row>
    <row r="481" spans="1:7" ht="12.75" customHeight="1" x14ac:dyDescent="0.2">
      <c r="A481" s="53">
        <v>2018</v>
      </c>
      <c r="B481" s="53" t="s">
        <v>319</v>
      </c>
      <c r="C481" s="53" t="s">
        <v>109</v>
      </c>
      <c r="D481" s="53" t="s">
        <v>110</v>
      </c>
      <c r="E481" s="53" t="s">
        <v>290</v>
      </c>
      <c r="F481" s="55">
        <v>0.16653599999999999</v>
      </c>
      <c r="G481" s="53" t="s">
        <v>50</v>
      </c>
    </row>
    <row r="482" spans="1:7" ht="12.75" customHeight="1" x14ac:dyDescent="0.2">
      <c r="A482" s="53">
        <v>2018</v>
      </c>
      <c r="B482" s="53" t="s">
        <v>319</v>
      </c>
      <c r="C482" s="53" t="s">
        <v>111</v>
      </c>
      <c r="D482" s="53" t="s">
        <v>110</v>
      </c>
      <c r="E482" s="53" t="s">
        <v>290</v>
      </c>
      <c r="F482" s="55">
        <v>2.5119999999999999E-3</v>
      </c>
      <c r="G482" s="53" t="s">
        <v>50</v>
      </c>
    </row>
    <row r="483" spans="1:7" ht="12.75" customHeight="1" x14ac:dyDescent="0.2">
      <c r="A483" s="53">
        <v>2018</v>
      </c>
      <c r="B483" s="53" t="s">
        <v>319</v>
      </c>
      <c r="C483" s="53" t="s">
        <v>113</v>
      </c>
      <c r="D483" s="53" t="s">
        <v>110</v>
      </c>
      <c r="E483" s="53" t="s">
        <v>290</v>
      </c>
      <c r="F483" s="55">
        <v>1.0898E-2</v>
      </c>
      <c r="G483" s="53" t="s">
        <v>50</v>
      </c>
    </row>
    <row r="484" spans="1:7" ht="12.75" customHeight="1" x14ac:dyDescent="0.2">
      <c r="A484" s="53">
        <v>2018</v>
      </c>
      <c r="B484" s="53" t="s">
        <v>319</v>
      </c>
      <c r="C484" s="53" t="s">
        <v>114</v>
      </c>
      <c r="D484" s="53" t="s">
        <v>110</v>
      </c>
      <c r="E484" s="53" t="s">
        <v>290</v>
      </c>
      <c r="F484" s="55">
        <v>4.0656020000000002</v>
      </c>
      <c r="G484" s="53" t="s">
        <v>50</v>
      </c>
    </row>
    <row r="485" spans="1:7" ht="12.75" customHeight="1" x14ac:dyDescent="0.2">
      <c r="A485" s="53">
        <v>2018</v>
      </c>
      <c r="B485" s="53" t="s">
        <v>319</v>
      </c>
      <c r="C485" s="53" t="s">
        <v>115</v>
      </c>
      <c r="D485" s="53" t="s">
        <v>116</v>
      </c>
      <c r="E485" s="53" t="s">
        <v>290</v>
      </c>
      <c r="F485" s="55">
        <v>4.1661289999999997</v>
      </c>
      <c r="G485" s="53" t="s">
        <v>50</v>
      </c>
    </row>
    <row r="486" spans="1:7" ht="12.75" customHeight="1" x14ac:dyDescent="0.2">
      <c r="A486" s="53">
        <v>2018</v>
      </c>
      <c r="B486" s="53" t="s">
        <v>319</v>
      </c>
      <c r="C486" s="53" t="s">
        <v>117</v>
      </c>
      <c r="D486" s="53" t="s">
        <v>118</v>
      </c>
      <c r="E486" s="53" t="s">
        <v>290</v>
      </c>
      <c r="F486" s="55">
        <v>1.1694437169999998</v>
      </c>
      <c r="G486" s="53" t="s">
        <v>50</v>
      </c>
    </row>
    <row r="487" spans="1:7" ht="12.75" customHeight="1" x14ac:dyDescent="0.2">
      <c r="A487" s="53">
        <v>2018</v>
      </c>
      <c r="B487" s="53" t="s">
        <v>319</v>
      </c>
      <c r="C487" s="53" t="s">
        <v>119</v>
      </c>
      <c r="D487" s="53" t="s">
        <v>120</v>
      </c>
      <c r="E487" s="53" t="s">
        <v>290</v>
      </c>
      <c r="F487" s="55">
        <v>9.1821749999999991</v>
      </c>
      <c r="G487" s="53" t="s">
        <v>50</v>
      </c>
    </row>
    <row r="488" spans="1:7" ht="12.75" customHeight="1" x14ac:dyDescent="0.2">
      <c r="A488" s="53">
        <v>2018</v>
      </c>
      <c r="B488" s="53" t="s">
        <v>319</v>
      </c>
      <c r="C488" s="53" t="s">
        <v>121</v>
      </c>
      <c r="D488" s="53" t="s">
        <v>122</v>
      </c>
      <c r="E488" s="53" t="s">
        <v>290</v>
      </c>
      <c r="F488" s="55">
        <v>0.64740900000000001</v>
      </c>
      <c r="G488" s="53" t="s">
        <v>50</v>
      </c>
    </row>
    <row r="489" spans="1:7" ht="12.75" customHeight="1" x14ac:dyDescent="0.2">
      <c r="A489" s="53">
        <v>2018</v>
      </c>
      <c r="B489" s="53" t="s">
        <v>319</v>
      </c>
      <c r="C489" s="53" t="s">
        <v>123</v>
      </c>
      <c r="D489" s="53" t="s">
        <v>124</v>
      </c>
      <c r="E489" s="53" t="s">
        <v>290</v>
      </c>
      <c r="F489" s="55">
        <v>0.25618999999999997</v>
      </c>
      <c r="G489" s="53" t="s">
        <v>50</v>
      </c>
    </row>
    <row r="490" spans="1:7" ht="12.75" customHeight="1" x14ac:dyDescent="0.2">
      <c r="A490" s="53">
        <v>2018</v>
      </c>
      <c r="B490" s="53" t="s">
        <v>319</v>
      </c>
      <c r="C490" s="53" t="s">
        <v>102</v>
      </c>
      <c r="D490" s="53" t="s">
        <v>103</v>
      </c>
      <c r="E490" s="53" t="s">
        <v>291</v>
      </c>
      <c r="F490" s="55">
        <v>7.0596121707109667</v>
      </c>
      <c r="G490" s="53" t="s">
        <v>50</v>
      </c>
    </row>
    <row r="491" spans="1:7" ht="12.75" customHeight="1" x14ac:dyDescent="0.2">
      <c r="A491" s="53">
        <v>2018</v>
      </c>
      <c r="B491" s="53" t="s">
        <v>319</v>
      </c>
      <c r="C491" s="53" t="s">
        <v>105</v>
      </c>
      <c r="D491" s="53" t="s">
        <v>103</v>
      </c>
      <c r="E491" s="53" t="s">
        <v>291</v>
      </c>
      <c r="F491" s="55">
        <v>0.22900800000000002</v>
      </c>
      <c r="G491" s="53" t="s">
        <v>50</v>
      </c>
    </row>
    <row r="492" spans="1:7" ht="12.75" customHeight="1" x14ac:dyDescent="0.2">
      <c r="A492" s="53">
        <v>2018</v>
      </c>
      <c r="B492" s="53" t="s">
        <v>319</v>
      </c>
      <c r="C492" s="53" t="s">
        <v>109</v>
      </c>
      <c r="D492" s="53" t="s">
        <v>110</v>
      </c>
      <c r="E492" s="53" t="s">
        <v>291</v>
      </c>
      <c r="F492" s="55">
        <v>594.50106088720167</v>
      </c>
      <c r="G492" s="53" t="s">
        <v>50</v>
      </c>
    </row>
    <row r="493" spans="1:7" ht="12.75" customHeight="1" x14ac:dyDescent="0.2">
      <c r="A493" s="53">
        <v>2018</v>
      </c>
      <c r="B493" s="53" t="s">
        <v>319</v>
      </c>
      <c r="C493" s="53" t="s">
        <v>49</v>
      </c>
      <c r="D493" s="53" t="s">
        <v>50</v>
      </c>
      <c r="E493" s="53" t="s">
        <v>292</v>
      </c>
      <c r="F493" s="55">
        <v>1.8655999999999999E-2</v>
      </c>
      <c r="G493" s="53" t="s">
        <v>50</v>
      </c>
    </row>
    <row r="494" spans="1:7" ht="12.75" customHeight="1" x14ac:dyDescent="0.2">
      <c r="A494" s="53">
        <v>2018</v>
      </c>
      <c r="B494" s="53" t="s">
        <v>319</v>
      </c>
      <c r="C494" s="53" t="s">
        <v>109</v>
      </c>
      <c r="D494" s="53" t="s">
        <v>110</v>
      </c>
      <c r="E494" s="53" t="s">
        <v>292</v>
      </c>
      <c r="F494" s="55">
        <v>344.45792069866411</v>
      </c>
      <c r="G494" s="53" t="s">
        <v>50</v>
      </c>
    </row>
    <row r="495" spans="1:7" ht="12.75" customHeight="1" x14ac:dyDescent="0.2">
      <c r="A495" s="53">
        <v>2018</v>
      </c>
      <c r="B495" s="53" t="s">
        <v>319</v>
      </c>
      <c r="C495" s="53" t="s">
        <v>115</v>
      </c>
      <c r="D495" s="53" t="s">
        <v>116</v>
      </c>
      <c r="E495" s="53" t="s">
        <v>292</v>
      </c>
      <c r="F495" s="55">
        <v>9.2890000000000004E-3</v>
      </c>
      <c r="G495" s="53" t="s">
        <v>50</v>
      </c>
    </row>
    <row r="496" spans="1:7" ht="12.75" customHeight="1" x14ac:dyDescent="0.2">
      <c r="A496" s="53">
        <v>2018</v>
      </c>
      <c r="B496" s="53" t="s">
        <v>319</v>
      </c>
      <c r="C496" s="53" t="s">
        <v>47</v>
      </c>
      <c r="D496" s="53" t="s">
        <v>48</v>
      </c>
      <c r="E496" s="53" t="s">
        <v>293</v>
      </c>
      <c r="F496" s="55">
        <v>84.962740576074452</v>
      </c>
      <c r="G496" s="53" t="s">
        <v>50</v>
      </c>
    </row>
    <row r="497" spans="1:7" ht="12.75" customHeight="1" x14ac:dyDescent="0.2">
      <c r="A497" s="53">
        <v>2018</v>
      </c>
      <c r="B497" s="53" t="s">
        <v>319</v>
      </c>
      <c r="C497" s="53" t="s">
        <v>56</v>
      </c>
      <c r="D497" s="53" t="s">
        <v>50</v>
      </c>
      <c r="E497" s="53" t="s">
        <v>293</v>
      </c>
      <c r="F497" s="55">
        <v>4.7767000000000004E-2</v>
      </c>
      <c r="G497" s="53" t="s">
        <v>50</v>
      </c>
    </row>
    <row r="498" spans="1:7" ht="12.75" customHeight="1" x14ac:dyDescent="0.2">
      <c r="A498" s="53">
        <v>2018</v>
      </c>
      <c r="B498" s="53" t="s">
        <v>319</v>
      </c>
      <c r="C498" s="53" t="s">
        <v>65</v>
      </c>
      <c r="D498" s="53" t="s">
        <v>50</v>
      </c>
      <c r="E498" s="53" t="s">
        <v>293</v>
      </c>
      <c r="F498" s="55">
        <v>1.0485E-3</v>
      </c>
      <c r="G498" s="53" t="s">
        <v>50</v>
      </c>
    </row>
    <row r="499" spans="1:7" ht="12.75" customHeight="1" x14ac:dyDescent="0.2">
      <c r="A499" s="53">
        <v>2018</v>
      </c>
      <c r="B499" s="53" t="s">
        <v>319</v>
      </c>
      <c r="C499" s="53" t="s">
        <v>84</v>
      </c>
      <c r="D499" s="53" t="s">
        <v>82</v>
      </c>
      <c r="E499" s="53" t="s">
        <v>293</v>
      </c>
      <c r="F499" s="55">
        <v>1.3044942702</v>
      </c>
      <c r="G499" s="53" t="s">
        <v>50</v>
      </c>
    </row>
    <row r="500" spans="1:7" ht="12.75" customHeight="1" x14ac:dyDescent="0.2">
      <c r="A500" s="53">
        <v>2018</v>
      </c>
      <c r="B500" s="53" t="s">
        <v>319</v>
      </c>
      <c r="C500" s="53" t="s">
        <v>111</v>
      </c>
      <c r="D500" s="53" t="s">
        <v>110</v>
      </c>
      <c r="E500" s="53" t="s">
        <v>293</v>
      </c>
      <c r="F500" s="55">
        <v>569.89462861031461</v>
      </c>
      <c r="G500" s="53" t="s">
        <v>50</v>
      </c>
    </row>
    <row r="501" spans="1:7" ht="12.75" customHeight="1" x14ac:dyDescent="0.2">
      <c r="A501" s="53">
        <v>2018</v>
      </c>
      <c r="B501" s="53" t="s">
        <v>319</v>
      </c>
      <c r="C501" s="53" t="s">
        <v>72</v>
      </c>
      <c r="D501" s="53" t="s">
        <v>73</v>
      </c>
      <c r="E501" s="53" t="s">
        <v>294</v>
      </c>
      <c r="F501" s="55">
        <v>0.51909856621389949</v>
      </c>
      <c r="G501" s="53" t="s">
        <v>50</v>
      </c>
    </row>
    <row r="502" spans="1:7" ht="12.75" customHeight="1" x14ac:dyDescent="0.2">
      <c r="A502" s="53">
        <v>2018</v>
      </c>
      <c r="B502" s="53" t="s">
        <v>319</v>
      </c>
      <c r="C502" s="53" t="s">
        <v>105</v>
      </c>
      <c r="D502" s="53" t="s">
        <v>103</v>
      </c>
      <c r="E502" s="53" t="s">
        <v>294</v>
      </c>
      <c r="F502" s="55">
        <v>1.2967760000000002</v>
      </c>
      <c r="G502" s="53" t="s">
        <v>50</v>
      </c>
    </row>
    <row r="503" spans="1:7" ht="12.75" customHeight="1" x14ac:dyDescent="0.2">
      <c r="A503" s="53">
        <v>2018</v>
      </c>
      <c r="B503" s="53" t="s">
        <v>319</v>
      </c>
      <c r="C503" s="53" t="s">
        <v>112</v>
      </c>
      <c r="D503" s="53" t="s">
        <v>110</v>
      </c>
      <c r="E503" s="53" t="s">
        <v>294</v>
      </c>
      <c r="F503" s="55">
        <v>211.08532697943977</v>
      </c>
      <c r="G503" s="53" t="s">
        <v>50</v>
      </c>
    </row>
    <row r="504" spans="1:7" ht="12.75" customHeight="1" x14ac:dyDescent="0.2">
      <c r="A504" s="53">
        <v>2018</v>
      </c>
      <c r="B504" s="53" t="s">
        <v>319</v>
      </c>
      <c r="C504" s="53" t="s">
        <v>56</v>
      </c>
      <c r="D504" s="53" t="s">
        <v>50</v>
      </c>
      <c r="E504" s="53" t="s">
        <v>295</v>
      </c>
      <c r="F504" s="55">
        <v>7.5593000000000007E-2</v>
      </c>
      <c r="G504" s="53" t="s">
        <v>50</v>
      </c>
    </row>
    <row r="505" spans="1:7" ht="12.75" customHeight="1" x14ac:dyDescent="0.2">
      <c r="A505" s="53">
        <v>2018</v>
      </c>
      <c r="B505" s="53" t="s">
        <v>319</v>
      </c>
      <c r="C505" s="53" t="s">
        <v>81</v>
      </c>
      <c r="D505" s="53" t="s">
        <v>82</v>
      </c>
      <c r="E505" s="53" t="s">
        <v>295</v>
      </c>
      <c r="F505" s="55">
        <v>2.9790540000000001</v>
      </c>
      <c r="G505" s="53" t="s">
        <v>50</v>
      </c>
    </row>
    <row r="506" spans="1:7" ht="12.75" customHeight="1" x14ac:dyDescent="0.2">
      <c r="A506" s="53">
        <v>2018</v>
      </c>
      <c r="B506" s="53" t="s">
        <v>319</v>
      </c>
      <c r="C506" s="53" t="s">
        <v>83</v>
      </c>
      <c r="D506" s="53" t="s">
        <v>82</v>
      </c>
      <c r="E506" s="53" t="s">
        <v>295</v>
      </c>
      <c r="F506" s="55">
        <v>8.9999999999999998E-4</v>
      </c>
      <c r="G506" s="53" t="s">
        <v>50</v>
      </c>
    </row>
    <row r="507" spans="1:7" ht="12.75" customHeight="1" x14ac:dyDescent="0.2">
      <c r="A507" s="53">
        <v>2018</v>
      </c>
      <c r="B507" s="53" t="s">
        <v>319</v>
      </c>
      <c r="C507" s="53" t="s">
        <v>84</v>
      </c>
      <c r="D507" s="53" t="s">
        <v>82</v>
      </c>
      <c r="E507" s="53" t="s">
        <v>295</v>
      </c>
      <c r="F507" s="55">
        <v>7.9052170103999995</v>
      </c>
      <c r="G507" s="53" t="s">
        <v>50</v>
      </c>
    </row>
    <row r="508" spans="1:7" ht="12.75" customHeight="1" x14ac:dyDescent="0.2">
      <c r="A508" s="53">
        <v>2018</v>
      </c>
      <c r="B508" s="53" t="s">
        <v>319</v>
      </c>
      <c r="C508" s="53" t="s">
        <v>86</v>
      </c>
      <c r="D508" s="53" t="s">
        <v>87</v>
      </c>
      <c r="E508" s="53" t="s">
        <v>295</v>
      </c>
      <c r="F508" s="55">
        <v>1.38</v>
      </c>
      <c r="G508" s="53" t="s">
        <v>50</v>
      </c>
    </row>
    <row r="509" spans="1:7" ht="12.75" customHeight="1" x14ac:dyDescent="0.2">
      <c r="A509" s="53">
        <v>2018</v>
      </c>
      <c r="B509" s="53" t="s">
        <v>319</v>
      </c>
      <c r="C509" s="53" t="s">
        <v>89</v>
      </c>
      <c r="D509" s="53" t="s">
        <v>87</v>
      </c>
      <c r="E509" s="53" t="s">
        <v>295</v>
      </c>
      <c r="F509" s="55">
        <v>1.180647</v>
      </c>
      <c r="G509" s="53" t="s">
        <v>50</v>
      </c>
    </row>
    <row r="510" spans="1:7" ht="12.75" customHeight="1" x14ac:dyDescent="0.2">
      <c r="A510" s="53">
        <v>2018</v>
      </c>
      <c r="B510" s="53" t="s">
        <v>319</v>
      </c>
      <c r="C510" s="53" t="s">
        <v>90</v>
      </c>
      <c r="D510" s="53" t="s">
        <v>87</v>
      </c>
      <c r="E510" s="53" t="s">
        <v>295</v>
      </c>
      <c r="F510" s="55">
        <v>1.09026</v>
      </c>
      <c r="G510" s="53" t="s">
        <v>50</v>
      </c>
    </row>
    <row r="511" spans="1:7" ht="12.75" customHeight="1" x14ac:dyDescent="0.2">
      <c r="A511" s="53">
        <v>2018</v>
      </c>
      <c r="B511" s="53" t="s">
        <v>319</v>
      </c>
      <c r="C511" s="53" t="s">
        <v>93</v>
      </c>
      <c r="D511" s="53" t="s">
        <v>87</v>
      </c>
      <c r="E511" s="53" t="s">
        <v>295</v>
      </c>
      <c r="F511" s="55">
        <v>1.86</v>
      </c>
      <c r="G511" s="53" t="s">
        <v>50</v>
      </c>
    </row>
    <row r="512" spans="1:7" ht="12.75" customHeight="1" x14ac:dyDescent="0.2">
      <c r="A512" s="53">
        <v>2018</v>
      </c>
      <c r="B512" s="53" t="s">
        <v>319</v>
      </c>
      <c r="C512" s="53" t="s">
        <v>99</v>
      </c>
      <c r="D512" s="53" t="s">
        <v>100</v>
      </c>
      <c r="E512" s="53" t="s">
        <v>295</v>
      </c>
      <c r="F512" s="55">
        <v>0.59611099999999995</v>
      </c>
      <c r="G512" s="53" t="s">
        <v>50</v>
      </c>
    </row>
    <row r="513" spans="1:7" ht="12.75" customHeight="1" x14ac:dyDescent="0.2">
      <c r="A513" s="53">
        <v>2018</v>
      </c>
      <c r="B513" s="53" t="s">
        <v>319</v>
      </c>
      <c r="C513" s="53" t="s">
        <v>108</v>
      </c>
      <c r="D513" s="53" t="s">
        <v>107</v>
      </c>
      <c r="E513" s="53" t="s">
        <v>295</v>
      </c>
      <c r="F513" s="55">
        <v>0.429033</v>
      </c>
      <c r="G513" s="53" t="s">
        <v>50</v>
      </c>
    </row>
    <row r="514" spans="1:7" ht="12.75" customHeight="1" x14ac:dyDescent="0.2">
      <c r="A514" s="53">
        <v>2018</v>
      </c>
      <c r="B514" s="53" t="s">
        <v>319</v>
      </c>
      <c r="C514" s="53" t="s">
        <v>113</v>
      </c>
      <c r="D514" s="53" t="s">
        <v>110</v>
      </c>
      <c r="E514" s="53" t="s">
        <v>295</v>
      </c>
      <c r="F514" s="55">
        <v>801.8612966447223</v>
      </c>
      <c r="G514" s="53" t="s">
        <v>50</v>
      </c>
    </row>
    <row r="515" spans="1:7" ht="12.75" customHeight="1" x14ac:dyDescent="0.2">
      <c r="A515" s="53">
        <v>2018</v>
      </c>
      <c r="B515" s="53" t="s">
        <v>319</v>
      </c>
      <c r="C515" s="53" t="s">
        <v>114</v>
      </c>
      <c r="D515" s="53" t="s">
        <v>110</v>
      </c>
      <c r="E515" s="53" t="s">
        <v>295</v>
      </c>
      <c r="F515" s="55">
        <v>6.11E-3</v>
      </c>
      <c r="G515" s="53" t="s">
        <v>50</v>
      </c>
    </row>
    <row r="516" spans="1:7" ht="12.75" customHeight="1" x14ac:dyDescent="0.2">
      <c r="A516" s="53">
        <v>2018</v>
      </c>
      <c r="B516" s="53" t="s">
        <v>319</v>
      </c>
      <c r="C516" s="53" t="s">
        <v>115</v>
      </c>
      <c r="D516" s="53" t="s">
        <v>116</v>
      </c>
      <c r="E516" s="53" t="s">
        <v>295</v>
      </c>
      <c r="F516" s="55">
        <v>4.0697000000000004E-2</v>
      </c>
      <c r="G516" s="53" t="s">
        <v>50</v>
      </c>
    </row>
    <row r="517" spans="1:7" ht="12.75" customHeight="1" x14ac:dyDescent="0.2">
      <c r="A517" s="53">
        <v>2018</v>
      </c>
      <c r="B517" s="53" t="s">
        <v>319</v>
      </c>
      <c r="C517" s="53" t="s">
        <v>121</v>
      </c>
      <c r="D517" s="53" t="s">
        <v>122</v>
      </c>
      <c r="E517" s="53" t="s">
        <v>295</v>
      </c>
      <c r="F517" s="55">
        <v>0.36963200000000002</v>
      </c>
      <c r="G517" s="53" t="s">
        <v>50</v>
      </c>
    </row>
    <row r="518" spans="1:7" ht="12.75" customHeight="1" x14ac:dyDescent="0.2">
      <c r="A518" s="53">
        <v>2018</v>
      </c>
      <c r="B518" s="53" t="s">
        <v>319</v>
      </c>
      <c r="C518" s="53" t="s">
        <v>49</v>
      </c>
      <c r="D518" s="53" t="s">
        <v>50</v>
      </c>
      <c r="E518" s="53" t="s">
        <v>296</v>
      </c>
      <c r="F518" s="55">
        <v>1.877E-3</v>
      </c>
      <c r="G518" s="53" t="s">
        <v>50</v>
      </c>
    </row>
    <row r="519" spans="1:7" ht="12.75" customHeight="1" x14ac:dyDescent="0.2">
      <c r="A519" s="53">
        <v>2018</v>
      </c>
      <c r="B519" s="53" t="s">
        <v>319</v>
      </c>
      <c r="C519" s="53" t="s">
        <v>84</v>
      </c>
      <c r="D519" s="53" t="s">
        <v>82</v>
      </c>
      <c r="E519" s="53" t="s">
        <v>296</v>
      </c>
      <c r="F519" s="55">
        <v>1.2251099999999999</v>
      </c>
      <c r="G519" s="53" t="s">
        <v>50</v>
      </c>
    </row>
    <row r="520" spans="1:7" ht="12.75" customHeight="1" x14ac:dyDescent="0.2">
      <c r="A520" s="53">
        <v>2018</v>
      </c>
      <c r="B520" s="53" t="s">
        <v>319</v>
      </c>
      <c r="C520" s="53" t="s">
        <v>114</v>
      </c>
      <c r="D520" s="53" t="s">
        <v>110</v>
      </c>
      <c r="E520" s="53" t="s">
        <v>296</v>
      </c>
      <c r="F520" s="55">
        <v>32.509183277864381</v>
      </c>
      <c r="G520" s="53" t="s">
        <v>50</v>
      </c>
    </row>
    <row r="521" spans="1:7" ht="12.75" customHeight="1" x14ac:dyDescent="0.2">
      <c r="A521" s="53">
        <v>2018</v>
      </c>
      <c r="B521" s="53" t="s">
        <v>319</v>
      </c>
      <c r="C521" s="53" t="s">
        <v>56</v>
      </c>
      <c r="D521" s="53" t="s">
        <v>50</v>
      </c>
      <c r="E521" s="53" t="s">
        <v>297</v>
      </c>
      <c r="F521" s="55">
        <v>4.4650000000000002E-3</v>
      </c>
      <c r="G521" s="53" t="s">
        <v>50</v>
      </c>
    </row>
    <row r="522" spans="1:7" ht="12.75" customHeight="1" x14ac:dyDescent="0.2">
      <c r="A522" s="53">
        <v>2018</v>
      </c>
      <c r="B522" s="53" t="s">
        <v>319</v>
      </c>
      <c r="C522" s="53" t="s">
        <v>81</v>
      </c>
      <c r="D522" s="53" t="s">
        <v>82</v>
      </c>
      <c r="E522" s="53" t="s">
        <v>297</v>
      </c>
      <c r="F522" s="55">
        <v>2.0197117744000002</v>
      </c>
      <c r="G522" s="53" t="s">
        <v>50</v>
      </c>
    </row>
    <row r="523" spans="1:7" ht="12.75" customHeight="1" x14ac:dyDescent="0.2">
      <c r="A523" s="53">
        <v>2018</v>
      </c>
      <c r="B523" s="53" t="s">
        <v>319</v>
      </c>
      <c r="C523" s="53" t="s">
        <v>83</v>
      </c>
      <c r="D523" s="53" t="s">
        <v>82</v>
      </c>
      <c r="E523" s="53" t="s">
        <v>297</v>
      </c>
      <c r="F523" s="55">
        <v>6.3115472295000004</v>
      </c>
      <c r="G523" s="53" t="s">
        <v>50</v>
      </c>
    </row>
    <row r="524" spans="1:7" ht="12.75" customHeight="1" x14ac:dyDescent="0.2">
      <c r="A524" s="53">
        <v>2018</v>
      </c>
      <c r="B524" s="53" t="s">
        <v>319</v>
      </c>
      <c r="C524" s="53" t="s">
        <v>84</v>
      </c>
      <c r="D524" s="53" t="s">
        <v>82</v>
      </c>
      <c r="E524" s="53" t="s">
        <v>297</v>
      </c>
      <c r="F524" s="55">
        <v>0.55111699999999997</v>
      </c>
      <c r="G524" s="53" t="s">
        <v>50</v>
      </c>
    </row>
    <row r="525" spans="1:7" ht="12.75" customHeight="1" x14ac:dyDescent="0.2">
      <c r="A525" s="53">
        <v>2018</v>
      </c>
      <c r="B525" s="53" t="s">
        <v>319</v>
      </c>
      <c r="C525" s="53" t="s">
        <v>96</v>
      </c>
      <c r="D525" s="53" t="s">
        <v>97</v>
      </c>
      <c r="E525" s="53" t="s">
        <v>297</v>
      </c>
      <c r="F525" s="55">
        <v>7.803E-3</v>
      </c>
      <c r="G525" s="53" t="s">
        <v>50</v>
      </c>
    </row>
    <row r="526" spans="1:7" ht="12.75" customHeight="1" x14ac:dyDescent="0.2">
      <c r="A526" s="53">
        <v>2018</v>
      </c>
      <c r="B526" s="53" t="s">
        <v>319</v>
      </c>
      <c r="C526" s="53" t="s">
        <v>113</v>
      </c>
      <c r="D526" s="53" t="s">
        <v>110</v>
      </c>
      <c r="E526" s="53" t="s">
        <v>297</v>
      </c>
      <c r="F526" s="55">
        <v>0.96253999999999995</v>
      </c>
      <c r="G526" s="53" t="s">
        <v>50</v>
      </c>
    </row>
    <row r="527" spans="1:7" ht="12.75" customHeight="1" x14ac:dyDescent="0.2">
      <c r="A527" s="53">
        <v>2018</v>
      </c>
      <c r="B527" s="53" t="s">
        <v>319</v>
      </c>
      <c r="C527" s="53" t="s">
        <v>114</v>
      </c>
      <c r="D527" s="53" t="s">
        <v>110</v>
      </c>
      <c r="E527" s="53" t="s">
        <v>297</v>
      </c>
      <c r="F527" s="55">
        <v>466.18661555764527</v>
      </c>
      <c r="G527" s="53" t="s">
        <v>50</v>
      </c>
    </row>
    <row r="528" spans="1:7" ht="12.75" customHeight="1" x14ac:dyDescent="0.2">
      <c r="A528" s="53">
        <v>2018</v>
      </c>
      <c r="B528" s="53" t="s">
        <v>319</v>
      </c>
      <c r="C528" s="53" t="s">
        <v>115</v>
      </c>
      <c r="D528" s="53" t="s">
        <v>116</v>
      </c>
      <c r="E528" s="53" t="s">
        <v>297</v>
      </c>
      <c r="F528" s="55">
        <v>31.054857454899999</v>
      </c>
      <c r="G528" s="53" t="s">
        <v>50</v>
      </c>
    </row>
    <row r="529" spans="1:7" ht="12.75" customHeight="1" x14ac:dyDescent="0.2">
      <c r="A529" s="53">
        <v>2018</v>
      </c>
      <c r="B529" s="53" t="s">
        <v>319</v>
      </c>
      <c r="C529" s="53" t="s">
        <v>123</v>
      </c>
      <c r="D529" s="53" t="s">
        <v>124</v>
      </c>
      <c r="E529" s="53" t="s">
        <v>297</v>
      </c>
      <c r="F529" s="55">
        <v>3.9999999999999998E-6</v>
      </c>
      <c r="G529" s="53" t="s">
        <v>50</v>
      </c>
    </row>
    <row r="530" spans="1:7" x14ac:dyDescent="0.2">
      <c r="A530" s="53">
        <v>2018</v>
      </c>
      <c r="B530" s="53" t="s">
        <v>319</v>
      </c>
      <c r="C530" s="53" t="s">
        <v>31</v>
      </c>
      <c r="D530" s="53" t="s">
        <v>0</v>
      </c>
      <c r="E530" s="53" t="s">
        <v>298</v>
      </c>
      <c r="F530" s="55">
        <v>9.6000000000000002E-2</v>
      </c>
      <c r="G530" s="53" t="s">
        <v>50</v>
      </c>
    </row>
    <row r="531" spans="1:7" ht="12.75" customHeight="1" x14ac:dyDescent="0.2">
      <c r="A531" s="53">
        <v>2018</v>
      </c>
      <c r="B531" s="53" t="s">
        <v>319</v>
      </c>
      <c r="C531" s="53" t="s">
        <v>47</v>
      </c>
      <c r="D531" s="53" t="s">
        <v>48</v>
      </c>
      <c r="E531" s="53" t="s">
        <v>298</v>
      </c>
      <c r="F531" s="55">
        <v>1.316155</v>
      </c>
      <c r="G531" s="53" t="s">
        <v>50</v>
      </c>
    </row>
    <row r="532" spans="1:7" ht="12.75" customHeight="1" x14ac:dyDescent="0.2">
      <c r="A532" s="53">
        <v>2018</v>
      </c>
      <c r="B532" s="53" t="s">
        <v>319</v>
      </c>
      <c r="C532" s="53" t="s">
        <v>51</v>
      </c>
      <c r="D532" s="53" t="s">
        <v>50</v>
      </c>
      <c r="E532" s="53" t="s">
        <v>298</v>
      </c>
      <c r="F532" s="55">
        <v>8.456E-3</v>
      </c>
      <c r="G532" s="53" t="s">
        <v>50</v>
      </c>
    </row>
    <row r="533" spans="1:7" ht="12.75" customHeight="1" x14ac:dyDescent="0.2">
      <c r="A533" s="53">
        <v>2018</v>
      </c>
      <c r="B533" s="53" t="s">
        <v>319</v>
      </c>
      <c r="C533" s="53" t="s">
        <v>53</v>
      </c>
      <c r="D533" s="53" t="s">
        <v>50</v>
      </c>
      <c r="E533" s="53" t="s">
        <v>298</v>
      </c>
      <c r="F533" s="55">
        <v>1.65E-4</v>
      </c>
      <c r="G533" s="53" t="s">
        <v>50</v>
      </c>
    </row>
    <row r="534" spans="1:7" ht="12.75" customHeight="1" x14ac:dyDescent="0.2">
      <c r="A534" s="53">
        <v>2018</v>
      </c>
      <c r="B534" s="53" t="s">
        <v>319</v>
      </c>
      <c r="C534" s="53" t="s">
        <v>56</v>
      </c>
      <c r="D534" s="53" t="s">
        <v>50</v>
      </c>
      <c r="E534" s="53" t="s">
        <v>298</v>
      </c>
      <c r="F534" s="55">
        <v>3.9657999999999999E-2</v>
      </c>
      <c r="G534" s="53" t="s">
        <v>50</v>
      </c>
    </row>
    <row r="535" spans="1:7" ht="12.75" customHeight="1" x14ac:dyDescent="0.2">
      <c r="A535" s="53">
        <v>2018</v>
      </c>
      <c r="B535" s="53" t="s">
        <v>319</v>
      </c>
      <c r="C535" s="53" t="s">
        <v>57</v>
      </c>
      <c r="D535" s="53" t="s">
        <v>50</v>
      </c>
      <c r="E535" s="53" t="s">
        <v>298</v>
      </c>
      <c r="F535" s="55">
        <v>5.6215000000000001E-2</v>
      </c>
      <c r="G535" s="53" t="s">
        <v>50</v>
      </c>
    </row>
    <row r="536" spans="1:7" ht="12.75" customHeight="1" x14ac:dyDescent="0.2">
      <c r="A536" s="53">
        <v>2018</v>
      </c>
      <c r="B536" s="53" t="s">
        <v>319</v>
      </c>
      <c r="C536" s="53" t="s">
        <v>60</v>
      </c>
      <c r="D536" s="53" t="s">
        <v>50</v>
      </c>
      <c r="E536" s="53" t="s">
        <v>298</v>
      </c>
      <c r="F536" s="55">
        <v>0.80403300000000011</v>
      </c>
      <c r="G536" s="53" t="s">
        <v>50</v>
      </c>
    </row>
    <row r="537" spans="1:7" ht="12.75" customHeight="1" x14ac:dyDescent="0.2">
      <c r="A537" s="53">
        <v>2018</v>
      </c>
      <c r="B537" s="53" t="s">
        <v>319</v>
      </c>
      <c r="C537" s="53" t="s">
        <v>61</v>
      </c>
      <c r="D537" s="53" t="s">
        <v>50</v>
      </c>
      <c r="E537" s="53" t="s">
        <v>298</v>
      </c>
      <c r="F537" s="55">
        <v>4.2000000000000006E-3</v>
      </c>
      <c r="G537" s="53" t="s">
        <v>50</v>
      </c>
    </row>
    <row r="538" spans="1:7" ht="12.75" customHeight="1" x14ac:dyDescent="0.2">
      <c r="A538" s="53">
        <v>2018</v>
      </c>
      <c r="B538" s="53" t="s">
        <v>319</v>
      </c>
      <c r="C538" s="53" t="s">
        <v>66</v>
      </c>
      <c r="D538" s="53" t="s">
        <v>50</v>
      </c>
      <c r="E538" s="53" t="s">
        <v>298</v>
      </c>
      <c r="F538" s="55">
        <v>0.19319500000000001</v>
      </c>
      <c r="G538" s="53" t="s">
        <v>50</v>
      </c>
    </row>
    <row r="539" spans="1:7" ht="12.75" customHeight="1" x14ac:dyDescent="0.2">
      <c r="A539" s="53">
        <v>2018</v>
      </c>
      <c r="B539" s="53" t="s">
        <v>319</v>
      </c>
      <c r="C539" s="53" t="s">
        <v>67</v>
      </c>
      <c r="D539" s="53" t="s">
        <v>50</v>
      </c>
      <c r="E539" s="53" t="s">
        <v>298</v>
      </c>
      <c r="F539" s="55">
        <v>0.31212629449999996</v>
      </c>
      <c r="G539" s="53" t="s">
        <v>50</v>
      </c>
    </row>
    <row r="540" spans="1:7" ht="12.75" customHeight="1" x14ac:dyDescent="0.2">
      <c r="A540" s="53">
        <v>2018</v>
      </c>
      <c r="B540" s="53" t="s">
        <v>319</v>
      </c>
      <c r="C540" s="53" t="s">
        <v>70</v>
      </c>
      <c r="D540" s="53" t="s">
        <v>50</v>
      </c>
      <c r="E540" s="53" t="s">
        <v>298</v>
      </c>
      <c r="F540" s="55">
        <v>0.16780600000000001</v>
      </c>
      <c r="G540" s="53" t="s">
        <v>50</v>
      </c>
    </row>
    <row r="541" spans="1:7" ht="12.75" customHeight="1" x14ac:dyDescent="0.2">
      <c r="A541" s="53">
        <v>2018</v>
      </c>
      <c r="B541" s="53" t="s">
        <v>319</v>
      </c>
      <c r="C541" s="53" t="s">
        <v>71</v>
      </c>
      <c r="D541" s="53" t="s">
        <v>50</v>
      </c>
      <c r="E541" s="53" t="s">
        <v>298</v>
      </c>
      <c r="F541" s="55">
        <v>8.2709925000000011E-3</v>
      </c>
      <c r="G541" s="53" t="s">
        <v>50</v>
      </c>
    </row>
    <row r="542" spans="1:7" ht="12.75" customHeight="1" x14ac:dyDescent="0.2">
      <c r="A542" s="53">
        <v>2018</v>
      </c>
      <c r="B542" s="53" t="s">
        <v>319</v>
      </c>
      <c r="C542" s="53" t="s">
        <v>81</v>
      </c>
      <c r="D542" s="53" t="s">
        <v>82</v>
      </c>
      <c r="E542" s="53" t="s">
        <v>298</v>
      </c>
      <c r="F542" s="55">
        <v>7.8772533419000004</v>
      </c>
      <c r="G542" s="53" t="s">
        <v>50</v>
      </c>
    </row>
    <row r="543" spans="1:7" ht="12.75" customHeight="1" x14ac:dyDescent="0.2">
      <c r="A543" s="53">
        <v>2018</v>
      </c>
      <c r="B543" s="53" t="s">
        <v>319</v>
      </c>
      <c r="C543" s="53" t="s">
        <v>83</v>
      </c>
      <c r="D543" s="53" t="s">
        <v>82</v>
      </c>
      <c r="E543" s="53" t="s">
        <v>298</v>
      </c>
      <c r="F543" s="55">
        <v>28.497789715099994</v>
      </c>
      <c r="G543" s="53" t="s">
        <v>50</v>
      </c>
    </row>
    <row r="544" spans="1:7" ht="12.75" customHeight="1" x14ac:dyDescent="0.2">
      <c r="A544" s="53">
        <v>2018</v>
      </c>
      <c r="B544" s="53" t="s">
        <v>319</v>
      </c>
      <c r="C544" s="53" t="s">
        <v>84</v>
      </c>
      <c r="D544" s="53" t="s">
        <v>82</v>
      </c>
      <c r="E544" s="53" t="s">
        <v>298</v>
      </c>
      <c r="F544" s="55">
        <v>4.0881930922</v>
      </c>
      <c r="G544" s="53" t="s">
        <v>50</v>
      </c>
    </row>
    <row r="545" spans="1:7" ht="12.75" customHeight="1" x14ac:dyDescent="0.2">
      <c r="A545" s="53">
        <v>2018</v>
      </c>
      <c r="B545" s="53" t="s">
        <v>319</v>
      </c>
      <c r="C545" s="53" t="s">
        <v>86</v>
      </c>
      <c r="D545" s="53" t="s">
        <v>87</v>
      </c>
      <c r="E545" s="53" t="s">
        <v>298</v>
      </c>
      <c r="F545" s="55">
        <v>2.1308549999999999</v>
      </c>
      <c r="G545" s="53" t="s">
        <v>50</v>
      </c>
    </row>
    <row r="546" spans="1:7" ht="12.75" customHeight="1" x14ac:dyDescent="0.2">
      <c r="A546" s="53">
        <v>2018</v>
      </c>
      <c r="B546" s="53" t="s">
        <v>319</v>
      </c>
      <c r="C546" s="53" t="s">
        <v>89</v>
      </c>
      <c r="D546" s="53" t="s">
        <v>87</v>
      </c>
      <c r="E546" s="53" t="s">
        <v>298</v>
      </c>
      <c r="F546" s="55">
        <v>9.4079999999999995</v>
      </c>
      <c r="G546" s="53" t="s">
        <v>50</v>
      </c>
    </row>
    <row r="547" spans="1:7" ht="12.75" customHeight="1" x14ac:dyDescent="0.2">
      <c r="A547" s="53">
        <v>2018</v>
      </c>
      <c r="B547" s="53" t="s">
        <v>319</v>
      </c>
      <c r="C547" s="53" t="s">
        <v>90</v>
      </c>
      <c r="D547" s="53" t="s">
        <v>87</v>
      </c>
      <c r="E547" s="53" t="s">
        <v>298</v>
      </c>
      <c r="F547" s="55">
        <v>3.7645999999999999E-2</v>
      </c>
      <c r="G547" s="53" t="s">
        <v>50</v>
      </c>
    </row>
    <row r="548" spans="1:7" ht="12.75" customHeight="1" x14ac:dyDescent="0.2">
      <c r="A548" s="53">
        <v>2018</v>
      </c>
      <c r="B548" s="53" t="s">
        <v>319</v>
      </c>
      <c r="C548" s="53" t="s">
        <v>93</v>
      </c>
      <c r="D548" s="53" t="s">
        <v>87</v>
      </c>
      <c r="E548" s="53" t="s">
        <v>298</v>
      </c>
      <c r="F548" s="55">
        <v>0.48416159999999997</v>
      </c>
      <c r="G548" s="53" t="s">
        <v>50</v>
      </c>
    </row>
    <row r="549" spans="1:7" ht="12.75" customHeight="1" x14ac:dyDescent="0.2">
      <c r="A549" s="53">
        <v>2018</v>
      </c>
      <c r="B549" s="53" t="s">
        <v>319</v>
      </c>
      <c r="C549" s="53" t="s">
        <v>94</v>
      </c>
      <c r="D549" s="53" t="s">
        <v>87</v>
      </c>
      <c r="E549" s="53" t="s">
        <v>298</v>
      </c>
      <c r="F549" s="55">
        <v>1.0846024247999999</v>
      </c>
      <c r="G549" s="53" t="s">
        <v>50</v>
      </c>
    </row>
    <row r="550" spans="1:7" ht="12.75" customHeight="1" x14ac:dyDescent="0.2">
      <c r="A550" s="53">
        <v>2018</v>
      </c>
      <c r="B550" s="53" t="s">
        <v>319</v>
      </c>
      <c r="C550" s="53" t="s">
        <v>96</v>
      </c>
      <c r="D550" s="53" t="s">
        <v>97</v>
      </c>
      <c r="E550" s="53" t="s">
        <v>298</v>
      </c>
      <c r="F550" s="55">
        <v>0.82203245419999982</v>
      </c>
      <c r="G550" s="53" t="s">
        <v>50</v>
      </c>
    </row>
    <row r="551" spans="1:7" ht="12.75" customHeight="1" x14ac:dyDescent="0.2">
      <c r="A551" s="53">
        <v>2018</v>
      </c>
      <c r="B551" s="53" t="s">
        <v>319</v>
      </c>
      <c r="C551" s="53" t="s">
        <v>99</v>
      </c>
      <c r="D551" s="53" t="s">
        <v>100</v>
      </c>
      <c r="E551" s="53" t="s">
        <v>298</v>
      </c>
      <c r="F551" s="55">
        <v>0.59760899999999995</v>
      </c>
      <c r="G551" s="53" t="s">
        <v>50</v>
      </c>
    </row>
    <row r="552" spans="1:7" ht="12.75" customHeight="1" x14ac:dyDescent="0.2">
      <c r="A552" s="53">
        <v>2018</v>
      </c>
      <c r="B552" s="53" t="s">
        <v>319</v>
      </c>
      <c r="C552" s="53" t="s">
        <v>101</v>
      </c>
      <c r="D552" s="53" t="s">
        <v>100</v>
      </c>
      <c r="E552" s="53" t="s">
        <v>298</v>
      </c>
      <c r="F552" s="55">
        <v>1.2233849999999999</v>
      </c>
      <c r="G552" s="53" t="s">
        <v>50</v>
      </c>
    </row>
    <row r="553" spans="1:7" ht="12.75" customHeight="1" x14ac:dyDescent="0.2">
      <c r="A553" s="53">
        <v>2018</v>
      </c>
      <c r="B553" s="53" t="s">
        <v>319</v>
      </c>
      <c r="C553" s="53" t="s">
        <v>105</v>
      </c>
      <c r="D553" s="53" t="s">
        <v>103</v>
      </c>
      <c r="E553" s="53" t="s">
        <v>298</v>
      </c>
      <c r="F553" s="55">
        <v>6.8500000000000005E-2</v>
      </c>
      <c r="G553" s="53" t="s">
        <v>50</v>
      </c>
    </row>
    <row r="554" spans="1:7" ht="12.75" customHeight="1" x14ac:dyDescent="0.2">
      <c r="A554" s="53">
        <v>2018</v>
      </c>
      <c r="B554" s="53" t="s">
        <v>319</v>
      </c>
      <c r="C554" s="53" t="s">
        <v>113</v>
      </c>
      <c r="D554" s="53" t="s">
        <v>110</v>
      </c>
      <c r="E554" s="53" t="s">
        <v>298</v>
      </c>
      <c r="F554" s="55">
        <v>0.22664899999999999</v>
      </c>
      <c r="G554" s="53" t="s">
        <v>50</v>
      </c>
    </row>
    <row r="555" spans="1:7" ht="12.75" customHeight="1" x14ac:dyDescent="0.2">
      <c r="A555" s="53">
        <v>2018</v>
      </c>
      <c r="B555" s="53" t="s">
        <v>319</v>
      </c>
      <c r="C555" s="53" t="s">
        <v>115</v>
      </c>
      <c r="D555" s="53" t="s">
        <v>116</v>
      </c>
      <c r="E555" s="53" t="s">
        <v>298</v>
      </c>
      <c r="F555" s="55">
        <v>267.72721706119631</v>
      </c>
      <c r="G555" s="53" t="s">
        <v>50</v>
      </c>
    </row>
    <row r="556" spans="1:7" ht="12.75" customHeight="1" x14ac:dyDescent="0.2">
      <c r="A556" s="53">
        <v>2018</v>
      </c>
      <c r="B556" s="53" t="s">
        <v>319</v>
      </c>
      <c r="C556" s="53" t="s">
        <v>117</v>
      </c>
      <c r="D556" s="53" t="s">
        <v>118</v>
      </c>
      <c r="E556" s="53" t="s">
        <v>298</v>
      </c>
      <c r="F556" s="55">
        <v>4.4616999999999997E-2</v>
      </c>
      <c r="G556" s="53" t="s">
        <v>50</v>
      </c>
    </row>
    <row r="557" spans="1:7" ht="12.75" customHeight="1" x14ac:dyDescent="0.2">
      <c r="A557" s="53">
        <v>2018</v>
      </c>
      <c r="B557" s="53" t="s">
        <v>319</v>
      </c>
      <c r="C557" s="53" t="s">
        <v>119</v>
      </c>
      <c r="D557" s="53" t="s">
        <v>120</v>
      </c>
      <c r="E557" s="53" t="s">
        <v>298</v>
      </c>
      <c r="F557" s="55">
        <v>3.4429999999999999E-3</v>
      </c>
      <c r="G557" s="53" t="s">
        <v>50</v>
      </c>
    </row>
    <row r="558" spans="1:7" ht="12.75" customHeight="1" x14ac:dyDescent="0.2">
      <c r="A558" s="53">
        <v>2018</v>
      </c>
      <c r="B558" s="53" t="s">
        <v>319</v>
      </c>
      <c r="C558" s="53" t="s">
        <v>121</v>
      </c>
      <c r="D558" s="53" t="s">
        <v>122</v>
      </c>
      <c r="E558" s="53" t="s">
        <v>298</v>
      </c>
      <c r="F558" s="55">
        <v>0.643181</v>
      </c>
      <c r="G558" s="53" t="s">
        <v>50</v>
      </c>
    </row>
    <row r="559" spans="1:7" ht="12.75" customHeight="1" x14ac:dyDescent="0.2">
      <c r="A559" s="53">
        <v>2018</v>
      </c>
      <c r="B559" s="53" t="s">
        <v>319</v>
      </c>
      <c r="C559" s="53" t="s">
        <v>123</v>
      </c>
      <c r="D559" s="53" t="s">
        <v>124</v>
      </c>
      <c r="E559" s="53" t="s">
        <v>298</v>
      </c>
      <c r="F559" s="55">
        <v>0.47751099999999996</v>
      </c>
      <c r="G559" s="53" t="s">
        <v>50</v>
      </c>
    </row>
    <row r="560" spans="1:7" ht="12.75" customHeight="1" x14ac:dyDescent="0.2">
      <c r="A560" s="53">
        <v>2018</v>
      </c>
      <c r="B560" s="53" t="s">
        <v>319</v>
      </c>
      <c r="C560" s="53" t="s">
        <v>58</v>
      </c>
      <c r="D560" s="53" t="s">
        <v>50</v>
      </c>
      <c r="E560" s="53" t="s">
        <v>299</v>
      </c>
      <c r="F560" s="55">
        <v>0.23322766589999999</v>
      </c>
      <c r="G560" s="53" t="s">
        <v>50</v>
      </c>
    </row>
    <row r="561" spans="1:7" ht="12.75" customHeight="1" x14ac:dyDescent="0.2">
      <c r="A561" s="53">
        <v>2018</v>
      </c>
      <c r="B561" s="53" t="s">
        <v>319</v>
      </c>
      <c r="C561" s="53" t="s">
        <v>72</v>
      </c>
      <c r="D561" s="53" t="s">
        <v>73</v>
      </c>
      <c r="E561" s="53" t="s">
        <v>299</v>
      </c>
      <c r="F561" s="55">
        <v>5.0249154539874788E-2</v>
      </c>
      <c r="G561" s="53" t="s">
        <v>50</v>
      </c>
    </row>
    <row r="562" spans="1:7" ht="12.75" customHeight="1" x14ac:dyDescent="0.2">
      <c r="A562" s="53">
        <v>2018</v>
      </c>
      <c r="B562" s="53" t="s">
        <v>319</v>
      </c>
      <c r="C562" s="53" t="s">
        <v>76</v>
      </c>
      <c r="D562" s="53" t="s">
        <v>75</v>
      </c>
      <c r="E562" s="53" t="s">
        <v>299</v>
      </c>
      <c r="F562" s="55">
        <v>3.2275430000000003</v>
      </c>
      <c r="G562" s="53" t="s">
        <v>50</v>
      </c>
    </row>
    <row r="563" spans="1:7" ht="12.75" customHeight="1" x14ac:dyDescent="0.2">
      <c r="A563" s="53">
        <v>2018</v>
      </c>
      <c r="B563" s="53" t="s">
        <v>319</v>
      </c>
      <c r="C563" s="53" t="s">
        <v>84</v>
      </c>
      <c r="D563" s="53" t="s">
        <v>82</v>
      </c>
      <c r="E563" s="53" t="s">
        <v>299</v>
      </c>
      <c r="F563" s="55">
        <v>3.0600000000000001E-4</v>
      </c>
      <c r="G563" s="53" t="s">
        <v>50</v>
      </c>
    </row>
    <row r="564" spans="1:7" ht="12.75" customHeight="1" x14ac:dyDescent="0.2">
      <c r="A564" s="53">
        <v>2018</v>
      </c>
      <c r="B564" s="53" t="s">
        <v>319</v>
      </c>
      <c r="C564" s="53" t="s">
        <v>86</v>
      </c>
      <c r="D564" s="53" t="s">
        <v>87</v>
      </c>
      <c r="E564" s="53" t="s">
        <v>299</v>
      </c>
      <c r="F564" s="55">
        <v>0.56666848000000014</v>
      </c>
      <c r="G564" s="53" t="s">
        <v>50</v>
      </c>
    </row>
    <row r="565" spans="1:7" ht="12.75" customHeight="1" x14ac:dyDescent="0.2">
      <c r="A565" s="53">
        <v>2018</v>
      </c>
      <c r="B565" s="53" t="s">
        <v>319</v>
      </c>
      <c r="C565" s="53" t="s">
        <v>91</v>
      </c>
      <c r="D565" s="53" t="s">
        <v>87</v>
      </c>
      <c r="E565" s="53" t="s">
        <v>299</v>
      </c>
      <c r="F565" s="55">
        <v>3.1634654589278082</v>
      </c>
      <c r="G565" s="53" t="s">
        <v>50</v>
      </c>
    </row>
    <row r="566" spans="1:7" ht="12.75" customHeight="1" x14ac:dyDescent="0.2">
      <c r="A566" s="53">
        <v>2018</v>
      </c>
      <c r="B566" s="53" t="s">
        <v>319</v>
      </c>
      <c r="C566" s="53" t="s">
        <v>94</v>
      </c>
      <c r="D566" s="53" t="s">
        <v>87</v>
      </c>
      <c r="E566" s="53" t="s">
        <v>299</v>
      </c>
      <c r="F566" s="55">
        <v>7.5086480000000011E-2</v>
      </c>
      <c r="G566" s="53" t="s">
        <v>50</v>
      </c>
    </row>
    <row r="567" spans="1:7" ht="12.75" customHeight="1" x14ac:dyDescent="0.2">
      <c r="A567" s="53">
        <v>2018</v>
      </c>
      <c r="B567" s="53" t="s">
        <v>319</v>
      </c>
      <c r="C567" s="53" t="s">
        <v>98</v>
      </c>
      <c r="D567" s="53" t="s">
        <v>97</v>
      </c>
      <c r="E567" s="53" t="s">
        <v>299</v>
      </c>
      <c r="F567" s="55">
        <v>6.9925000000000001E-2</v>
      </c>
      <c r="G567" s="53" t="s">
        <v>50</v>
      </c>
    </row>
    <row r="568" spans="1:7" ht="12.75" customHeight="1" x14ac:dyDescent="0.2">
      <c r="A568" s="53">
        <v>2018</v>
      </c>
      <c r="B568" s="53" t="s">
        <v>319</v>
      </c>
      <c r="C568" s="53" t="s">
        <v>102</v>
      </c>
      <c r="D568" s="53" t="s">
        <v>103</v>
      </c>
      <c r="E568" s="53" t="s">
        <v>299</v>
      </c>
      <c r="F568" s="55">
        <v>3.4777180000000005E-2</v>
      </c>
      <c r="G568" s="53" t="s">
        <v>50</v>
      </c>
    </row>
    <row r="569" spans="1:7" ht="12.75" customHeight="1" x14ac:dyDescent="0.2">
      <c r="A569" s="53">
        <v>2018</v>
      </c>
      <c r="B569" s="53" t="s">
        <v>319</v>
      </c>
      <c r="C569" s="53" t="s">
        <v>113</v>
      </c>
      <c r="D569" s="53" t="s">
        <v>110</v>
      </c>
      <c r="E569" s="53" t="s">
        <v>299</v>
      </c>
      <c r="F569" s="55">
        <v>0.1915123863</v>
      </c>
      <c r="G569" s="53" t="s">
        <v>50</v>
      </c>
    </row>
    <row r="570" spans="1:7" ht="12.75" customHeight="1" x14ac:dyDescent="0.2">
      <c r="A570" s="53">
        <v>2018</v>
      </c>
      <c r="B570" s="53" t="s">
        <v>319</v>
      </c>
      <c r="C570" s="53" t="s">
        <v>115</v>
      </c>
      <c r="D570" s="53" t="s">
        <v>116</v>
      </c>
      <c r="E570" s="53" t="s">
        <v>299</v>
      </c>
      <c r="F570" s="55">
        <v>65.068089344345466</v>
      </c>
      <c r="G570" s="53" t="s">
        <v>50</v>
      </c>
    </row>
    <row r="571" spans="1:7" ht="12.75" customHeight="1" x14ac:dyDescent="0.2">
      <c r="A571" s="53">
        <v>2018</v>
      </c>
      <c r="B571" s="53" t="s">
        <v>319</v>
      </c>
      <c r="C571" s="53" t="s">
        <v>119</v>
      </c>
      <c r="D571" s="53" t="s">
        <v>120</v>
      </c>
      <c r="E571" s="53" t="s">
        <v>299</v>
      </c>
      <c r="F571" s="55">
        <v>3.0000000000000001E-3</v>
      </c>
      <c r="G571" s="53" t="s">
        <v>50</v>
      </c>
    </row>
    <row r="572" spans="1:7" ht="12.75" customHeight="1" x14ac:dyDescent="0.2">
      <c r="A572" s="53">
        <v>2018</v>
      </c>
      <c r="B572" s="53" t="s">
        <v>319</v>
      </c>
      <c r="C572" s="53" t="s">
        <v>121</v>
      </c>
      <c r="D572" s="53" t="s">
        <v>122</v>
      </c>
      <c r="E572" s="53" t="s">
        <v>299</v>
      </c>
      <c r="F572" s="55">
        <v>0.21851500000000001</v>
      </c>
      <c r="G572" s="53" t="s">
        <v>50</v>
      </c>
    </row>
    <row r="573" spans="1:7" ht="12.75" customHeight="1" x14ac:dyDescent="0.2">
      <c r="A573" s="53">
        <v>2018</v>
      </c>
      <c r="B573" s="53" t="s">
        <v>319</v>
      </c>
      <c r="C573" s="53" t="s">
        <v>57</v>
      </c>
      <c r="D573" s="53" t="s">
        <v>50</v>
      </c>
      <c r="E573" s="53" t="s">
        <v>300</v>
      </c>
      <c r="F573" s="55">
        <v>5.6369000000000002E-2</v>
      </c>
      <c r="G573" s="53" t="s">
        <v>50</v>
      </c>
    </row>
    <row r="574" spans="1:7" ht="12.75" customHeight="1" x14ac:dyDescent="0.2">
      <c r="A574" s="53">
        <v>2018</v>
      </c>
      <c r="B574" s="53" t="s">
        <v>319</v>
      </c>
      <c r="C574" s="53" t="s">
        <v>81</v>
      </c>
      <c r="D574" s="53" t="s">
        <v>82</v>
      </c>
      <c r="E574" s="53" t="s">
        <v>300</v>
      </c>
      <c r="F574" s="55">
        <v>19.070544147900002</v>
      </c>
      <c r="G574" s="53" t="s">
        <v>50</v>
      </c>
    </row>
    <row r="575" spans="1:7" ht="12.75" customHeight="1" x14ac:dyDescent="0.2">
      <c r="A575" s="53">
        <v>2018</v>
      </c>
      <c r="B575" s="53" t="s">
        <v>319</v>
      </c>
      <c r="C575" s="53" t="s">
        <v>83</v>
      </c>
      <c r="D575" s="53" t="s">
        <v>82</v>
      </c>
      <c r="E575" s="53" t="s">
        <v>300</v>
      </c>
      <c r="F575" s="55">
        <v>4.7771208305000004</v>
      </c>
      <c r="G575" s="53" t="s">
        <v>50</v>
      </c>
    </row>
    <row r="576" spans="1:7" ht="12.75" customHeight="1" x14ac:dyDescent="0.2">
      <c r="A576" s="53">
        <v>2018</v>
      </c>
      <c r="B576" s="53" t="s">
        <v>319</v>
      </c>
      <c r="C576" s="53" t="s">
        <v>84</v>
      </c>
      <c r="D576" s="53" t="s">
        <v>82</v>
      </c>
      <c r="E576" s="53" t="s">
        <v>300</v>
      </c>
      <c r="F576" s="55">
        <v>0.61707920000000005</v>
      </c>
      <c r="G576" s="53" t="s">
        <v>50</v>
      </c>
    </row>
    <row r="577" spans="1:7" ht="12.75" customHeight="1" x14ac:dyDescent="0.2">
      <c r="A577" s="53">
        <v>2018</v>
      </c>
      <c r="B577" s="53" t="s">
        <v>319</v>
      </c>
      <c r="C577" s="53" t="s">
        <v>93</v>
      </c>
      <c r="D577" s="53" t="s">
        <v>87</v>
      </c>
      <c r="E577" s="53" t="s">
        <v>300</v>
      </c>
      <c r="F577" s="55">
        <v>0.60465387000000015</v>
      </c>
      <c r="G577" s="53" t="s">
        <v>50</v>
      </c>
    </row>
    <row r="578" spans="1:7" ht="12.75" customHeight="1" x14ac:dyDescent="0.2">
      <c r="A578" s="53">
        <v>2018</v>
      </c>
      <c r="B578" s="53" t="s">
        <v>319</v>
      </c>
      <c r="C578" s="53" t="s">
        <v>99</v>
      </c>
      <c r="D578" s="53" t="s">
        <v>100</v>
      </c>
      <c r="E578" s="53" t="s">
        <v>300</v>
      </c>
      <c r="F578" s="55">
        <v>2.6911062000000001</v>
      </c>
      <c r="G578" s="53" t="s">
        <v>50</v>
      </c>
    </row>
    <row r="579" spans="1:7" ht="12.75" customHeight="1" x14ac:dyDescent="0.2">
      <c r="A579" s="53">
        <v>2018</v>
      </c>
      <c r="B579" s="53" t="s">
        <v>319</v>
      </c>
      <c r="C579" s="53" t="s">
        <v>108</v>
      </c>
      <c r="D579" s="53" t="s">
        <v>107</v>
      </c>
      <c r="E579" s="53" t="s">
        <v>300</v>
      </c>
      <c r="F579" s="55">
        <v>6.8156059999999998</v>
      </c>
      <c r="G579" s="53" t="s">
        <v>50</v>
      </c>
    </row>
    <row r="580" spans="1:7" ht="12.75" customHeight="1" x14ac:dyDescent="0.2">
      <c r="A580" s="53">
        <v>2018</v>
      </c>
      <c r="B580" s="53" t="s">
        <v>319</v>
      </c>
      <c r="C580" s="53" t="s">
        <v>115</v>
      </c>
      <c r="D580" s="53" t="s">
        <v>116</v>
      </c>
      <c r="E580" s="53" t="s">
        <v>300</v>
      </c>
      <c r="F580" s="55">
        <v>0.94969199999999998</v>
      </c>
      <c r="G580" s="53" t="s">
        <v>50</v>
      </c>
    </row>
    <row r="581" spans="1:7" ht="12.75" customHeight="1" x14ac:dyDescent="0.2">
      <c r="A581" s="53">
        <v>2018</v>
      </c>
      <c r="B581" s="53" t="s">
        <v>319</v>
      </c>
      <c r="C581" s="53" t="s">
        <v>86</v>
      </c>
      <c r="D581" s="53" t="s">
        <v>87</v>
      </c>
      <c r="E581" s="53" t="s">
        <v>301</v>
      </c>
      <c r="F581" s="55">
        <v>2.0287480000000002</v>
      </c>
      <c r="G581" s="53" t="s">
        <v>50</v>
      </c>
    </row>
    <row r="582" spans="1:7" ht="12.75" customHeight="1" x14ac:dyDescent="0.2">
      <c r="A582" s="53">
        <v>2018</v>
      </c>
      <c r="B582" s="53" t="s">
        <v>319</v>
      </c>
      <c r="C582" s="53" t="s">
        <v>108</v>
      </c>
      <c r="D582" s="53" t="s">
        <v>107</v>
      </c>
      <c r="E582" s="53" t="s">
        <v>301</v>
      </c>
      <c r="F582" s="55">
        <v>17.816431091899997</v>
      </c>
      <c r="G582" s="53" t="s">
        <v>50</v>
      </c>
    </row>
    <row r="583" spans="1:7" ht="12.75" customHeight="1" x14ac:dyDescent="0.2">
      <c r="A583" s="53">
        <v>2018</v>
      </c>
      <c r="B583" s="53" t="s">
        <v>319</v>
      </c>
      <c r="C583" s="53" t="s">
        <v>114</v>
      </c>
      <c r="D583" s="53" t="s">
        <v>110</v>
      </c>
      <c r="E583" s="53" t="s">
        <v>301</v>
      </c>
      <c r="F583" s="55">
        <v>3.5755000000000002E-2</v>
      </c>
      <c r="G583" s="53" t="s">
        <v>50</v>
      </c>
    </row>
    <row r="584" spans="1:7" ht="12.75" customHeight="1" x14ac:dyDescent="0.2">
      <c r="A584" s="53">
        <v>2018</v>
      </c>
      <c r="B584" s="53" t="s">
        <v>319</v>
      </c>
      <c r="C584" s="53" t="s">
        <v>115</v>
      </c>
      <c r="D584" s="53" t="s">
        <v>116</v>
      </c>
      <c r="E584" s="53" t="s">
        <v>301</v>
      </c>
      <c r="F584" s="55">
        <v>100.38651019527181</v>
      </c>
      <c r="G584" s="53" t="s">
        <v>50</v>
      </c>
    </row>
    <row r="585" spans="1:7" ht="12.75" customHeight="1" x14ac:dyDescent="0.2">
      <c r="A585" s="53">
        <v>2018</v>
      </c>
      <c r="B585" s="53" t="s">
        <v>319</v>
      </c>
      <c r="C585" s="53" t="s">
        <v>91</v>
      </c>
      <c r="D585" s="53" t="s">
        <v>87</v>
      </c>
      <c r="E585" s="53" t="s">
        <v>302</v>
      </c>
      <c r="F585" s="55">
        <v>7.5698307670178417</v>
      </c>
      <c r="G585" s="53" t="s">
        <v>50</v>
      </c>
    </row>
    <row r="586" spans="1:7" ht="12.75" customHeight="1" x14ac:dyDescent="0.2">
      <c r="A586" s="53">
        <v>2018</v>
      </c>
      <c r="B586" s="53" t="s">
        <v>319</v>
      </c>
      <c r="C586" s="53" t="s">
        <v>96</v>
      </c>
      <c r="D586" s="53" t="s">
        <v>97</v>
      </c>
      <c r="E586" s="53" t="s">
        <v>302</v>
      </c>
      <c r="F586" s="55">
        <v>1.7491E-2</v>
      </c>
      <c r="G586" s="53" t="s">
        <v>50</v>
      </c>
    </row>
    <row r="587" spans="1:7" ht="12.75" customHeight="1" x14ac:dyDescent="0.2">
      <c r="A587" s="53">
        <v>2018</v>
      </c>
      <c r="B587" s="53" t="s">
        <v>319</v>
      </c>
      <c r="C587" s="53" t="s">
        <v>115</v>
      </c>
      <c r="D587" s="53" t="s">
        <v>116</v>
      </c>
      <c r="E587" s="53" t="s">
        <v>302</v>
      </c>
      <c r="F587" s="55">
        <v>177.14336769381489</v>
      </c>
      <c r="G587" s="53" t="s">
        <v>50</v>
      </c>
    </row>
    <row r="588" spans="1:7" ht="12.75" customHeight="1" x14ac:dyDescent="0.2">
      <c r="A588" s="53">
        <v>2018</v>
      </c>
      <c r="B588" s="53" t="s">
        <v>319</v>
      </c>
      <c r="C588" s="53" t="s">
        <v>115</v>
      </c>
      <c r="D588" s="53" t="s">
        <v>116</v>
      </c>
      <c r="E588" s="53" t="s">
        <v>303</v>
      </c>
      <c r="F588" s="55">
        <v>281.81394387315271</v>
      </c>
      <c r="G588" s="53" t="s">
        <v>50</v>
      </c>
    </row>
    <row r="589" spans="1:7" ht="12.75" customHeight="1" x14ac:dyDescent="0.2">
      <c r="A589" s="53">
        <v>2018</v>
      </c>
      <c r="B589" s="53" t="s">
        <v>319</v>
      </c>
      <c r="C589" s="53" t="s">
        <v>83</v>
      </c>
      <c r="D589" s="53" t="s">
        <v>82</v>
      </c>
      <c r="E589" s="53" t="s">
        <v>304</v>
      </c>
      <c r="F589" s="55">
        <v>1.0749999999999999E-2</v>
      </c>
      <c r="G589" s="53" t="s">
        <v>50</v>
      </c>
    </row>
    <row r="590" spans="1:7" ht="12.75" customHeight="1" x14ac:dyDescent="0.2">
      <c r="A590" s="53">
        <v>2018</v>
      </c>
      <c r="B590" s="53" t="s">
        <v>319</v>
      </c>
      <c r="C590" s="53" t="s">
        <v>108</v>
      </c>
      <c r="D590" s="53" t="s">
        <v>107</v>
      </c>
      <c r="E590" s="53" t="s">
        <v>304</v>
      </c>
      <c r="F590" s="55">
        <v>2.061E-2</v>
      </c>
      <c r="G590" s="53" t="s">
        <v>50</v>
      </c>
    </row>
    <row r="591" spans="1:7" ht="12.75" customHeight="1" x14ac:dyDescent="0.2">
      <c r="A591" s="53">
        <v>2018</v>
      </c>
      <c r="B591" s="53" t="s">
        <v>319</v>
      </c>
      <c r="C591" s="53" t="s">
        <v>115</v>
      </c>
      <c r="D591" s="53" t="s">
        <v>116</v>
      </c>
      <c r="E591" s="53" t="s">
        <v>304</v>
      </c>
      <c r="F591" s="55">
        <v>210.45015471348103</v>
      </c>
      <c r="G591" s="53" t="s">
        <v>50</v>
      </c>
    </row>
    <row r="592" spans="1:7" ht="12.75" customHeight="1" x14ac:dyDescent="0.2">
      <c r="A592" s="53">
        <v>2018</v>
      </c>
      <c r="B592" s="53" t="s">
        <v>319</v>
      </c>
      <c r="C592" s="53" t="s">
        <v>115</v>
      </c>
      <c r="D592" s="53" t="s">
        <v>116</v>
      </c>
      <c r="E592" s="53" t="s">
        <v>305</v>
      </c>
      <c r="F592" s="55">
        <v>257.56985499999996</v>
      </c>
      <c r="G592" s="53" t="s">
        <v>50</v>
      </c>
    </row>
    <row r="593" spans="1:7" ht="12.75" customHeight="1" x14ac:dyDescent="0.2">
      <c r="A593" s="53">
        <v>2018</v>
      </c>
      <c r="B593" s="53" t="s">
        <v>319</v>
      </c>
      <c r="C593" s="53" t="s">
        <v>47</v>
      </c>
      <c r="D593" s="53" t="s">
        <v>48</v>
      </c>
      <c r="E593" s="53" t="s">
        <v>306</v>
      </c>
      <c r="F593" s="55">
        <v>272.66670542392598</v>
      </c>
      <c r="G593" s="53" t="s">
        <v>50</v>
      </c>
    </row>
    <row r="594" spans="1:7" ht="12.75" customHeight="1" x14ac:dyDescent="0.2">
      <c r="A594" s="53">
        <v>2018</v>
      </c>
      <c r="B594" s="53" t="s">
        <v>319</v>
      </c>
      <c r="C594" s="53" t="s">
        <v>49</v>
      </c>
      <c r="D594" s="53" t="s">
        <v>50</v>
      </c>
      <c r="E594" s="53" t="s">
        <v>306</v>
      </c>
      <c r="F594" s="55">
        <v>1.5091860000000001</v>
      </c>
      <c r="G594" s="53" t="s">
        <v>50</v>
      </c>
    </row>
    <row r="595" spans="1:7" ht="12.75" customHeight="1" x14ac:dyDescent="0.2">
      <c r="A595" s="53">
        <v>2018</v>
      </c>
      <c r="B595" s="53" t="s">
        <v>319</v>
      </c>
      <c r="C595" s="53" t="s">
        <v>51</v>
      </c>
      <c r="D595" s="53" t="s">
        <v>50</v>
      </c>
      <c r="E595" s="53" t="s">
        <v>306</v>
      </c>
      <c r="F595" s="55">
        <v>0.42231299999999999</v>
      </c>
      <c r="G595" s="53" t="s">
        <v>50</v>
      </c>
    </row>
    <row r="596" spans="1:7" ht="12.75" customHeight="1" x14ac:dyDescent="0.2">
      <c r="A596" s="53">
        <v>2018</v>
      </c>
      <c r="B596" s="53" t="s">
        <v>319</v>
      </c>
      <c r="C596" s="53" t="s">
        <v>53</v>
      </c>
      <c r="D596" s="53" t="s">
        <v>50</v>
      </c>
      <c r="E596" s="53" t="s">
        <v>306</v>
      </c>
      <c r="F596" s="55">
        <v>0.295603</v>
      </c>
      <c r="G596" s="53" t="s">
        <v>50</v>
      </c>
    </row>
    <row r="597" spans="1:7" ht="12.75" customHeight="1" x14ac:dyDescent="0.2">
      <c r="A597" s="53">
        <v>2018</v>
      </c>
      <c r="B597" s="53" t="s">
        <v>319</v>
      </c>
      <c r="C597" s="53" t="s">
        <v>55</v>
      </c>
      <c r="D597" s="53" t="s">
        <v>50</v>
      </c>
      <c r="E597" s="53" t="s">
        <v>306</v>
      </c>
      <c r="F597" s="55">
        <v>0.41829500000000003</v>
      </c>
      <c r="G597" s="53" t="s">
        <v>50</v>
      </c>
    </row>
    <row r="598" spans="1:7" ht="12.75" customHeight="1" x14ac:dyDescent="0.2">
      <c r="A598" s="53">
        <v>2018</v>
      </c>
      <c r="B598" s="53" t="s">
        <v>319</v>
      </c>
      <c r="C598" s="53" t="s">
        <v>56</v>
      </c>
      <c r="D598" s="53" t="s">
        <v>50</v>
      </c>
      <c r="E598" s="53" t="s">
        <v>306</v>
      </c>
      <c r="F598" s="55">
        <v>1.6069959999999999</v>
      </c>
      <c r="G598" s="53" t="s">
        <v>50</v>
      </c>
    </row>
    <row r="599" spans="1:7" ht="12.75" customHeight="1" x14ac:dyDescent="0.2">
      <c r="A599" s="53">
        <v>2018</v>
      </c>
      <c r="B599" s="53" t="s">
        <v>319</v>
      </c>
      <c r="C599" s="53" t="s">
        <v>57</v>
      </c>
      <c r="D599" s="53" t="s">
        <v>50</v>
      </c>
      <c r="E599" s="53" t="s">
        <v>306</v>
      </c>
      <c r="F599" s="55">
        <v>37.684879000000002</v>
      </c>
      <c r="G599" s="53" t="s">
        <v>50</v>
      </c>
    </row>
    <row r="600" spans="1:7" ht="12.75" customHeight="1" x14ac:dyDescent="0.2">
      <c r="A600" s="53">
        <v>2018</v>
      </c>
      <c r="B600" s="53" t="s">
        <v>319</v>
      </c>
      <c r="C600" s="53" t="s">
        <v>59</v>
      </c>
      <c r="D600" s="53" t="s">
        <v>50</v>
      </c>
      <c r="E600" s="53" t="s">
        <v>306</v>
      </c>
      <c r="F600" s="55">
        <v>2.2693000000000001E-2</v>
      </c>
      <c r="G600" s="53" t="s">
        <v>50</v>
      </c>
    </row>
    <row r="601" spans="1:7" ht="12.75" customHeight="1" x14ac:dyDescent="0.2">
      <c r="A601" s="53">
        <v>2018</v>
      </c>
      <c r="B601" s="53" t="s">
        <v>319</v>
      </c>
      <c r="C601" s="53" t="s">
        <v>61</v>
      </c>
      <c r="D601" s="53" t="s">
        <v>50</v>
      </c>
      <c r="E601" s="53" t="s">
        <v>306</v>
      </c>
      <c r="F601" s="55">
        <v>0.22517400000000001</v>
      </c>
      <c r="G601" s="53" t="s">
        <v>50</v>
      </c>
    </row>
    <row r="602" spans="1:7" ht="12.75" customHeight="1" x14ac:dyDescent="0.2">
      <c r="A602" s="53">
        <v>2018</v>
      </c>
      <c r="B602" s="53" t="s">
        <v>319</v>
      </c>
      <c r="C602" s="53" t="s">
        <v>65</v>
      </c>
      <c r="D602" s="53" t="s">
        <v>50</v>
      </c>
      <c r="E602" s="53" t="s">
        <v>306</v>
      </c>
      <c r="F602" s="55">
        <v>7.6826250000000002E-3</v>
      </c>
      <c r="G602" s="53" t="s">
        <v>50</v>
      </c>
    </row>
    <row r="603" spans="1:7" ht="12.75" customHeight="1" x14ac:dyDescent="0.2">
      <c r="A603" s="53">
        <v>2018</v>
      </c>
      <c r="B603" s="53" t="s">
        <v>319</v>
      </c>
      <c r="C603" s="53" t="s">
        <v>66</v>
      </c>
      <c r="D603" s="53" t="s">
        <v>50</v>
      </c>
      <c r="E603" s="53" t="s">
        <v>306</v>
      </c>
      <c r="F603" s="55">
        <v>6.2926999999999997E-2</v>
      </c>
      <c r="G603" s="53" t="s">
        <v>50</v>
      </c>
    </row>
    <row r="604" spans="1:7" ht="12.75" customHeight="1" x14ac:dyDescent="0.2">
      <c r="A604" s="53">
        <v>2018</v>
      </c>
      <c r="B604" s="53" t="s">
        <v>319</v>
      </c>
      <c r="C604" s="53" t="s">
        <v>68</v>
      </c>
      <c r="D604" s="53" t="s">
        <v>50</v>
      </c>
      <c r="E604" s="53" t="s">
        <v>306</v>
      </c>
      <c r="F604" s="55">
        <v>1.4877000000000001E-2</v>
      </c>
      <c r="G604" s="53" t="s">
        <v>50</v>
      </c>
    </row>
    <row r="605" spans="1:7" ht="12.75" customHeight="1" x14ac:dyDescent="0.2">
      <c r="A605" s="53">
        <v>2018</v>
      </c>
      <c r="B605" s="53" t="s">
        <v>319</v>
      </c>
      <c r="C605" s="53" t="s">
        <v>70</v>
      </c>
      <c r="D605" s="53" t="s">
        <v>50</v>
      </c>
      <c r="E605" s="53" t="s">
        <v>306</v>
      </c>
      <c r="F605" s="55">
        <v>0.19212715</v>
      </c>
      <c r="G605" s="53" t="s">
        <v>50</v>
      </c>
    </row>
    <row r="606" spans="1:7" ht="12.75" customHeight="1" x14ac:dyDescent="0.2">
      <c r="A606" s="53">
        <v>2018</v>
      </c>
      <c r="B606" s="53" t="s">
        <v>319</v>
      </c>
      <c r="C606" s="53" t="s">
        <v>72</v>
      </c>
      <c r="D606" s="53" t="s">
        <v>73</v>
      </c>
      <c r="E606" s="53" t="s">
        <v>306</v>
      </c>
      <c r="F606" s="55">
        <v>2.3385129999999998</v>
      </c>
      <c r="G606" s="53" t="s">
        <v>50</v>
      </c>
    </row>
    <row r="607" spans="1:7" ht="12.75" customHeight="1" x14ac:dyDescent="0.2">
      <c r="A607" s="53">
        <v>2018</v>
      </c>
      <c r="B607" s="53" t="s">
        <v>319</v>
      </c>
      <c r="C607" s="53" t="s">
        <v>76</v>
      </c>
      <c r="D607" s="53" t="s">
        <v>75</v>
      </c>
      <c r="E607" s="53" t="s">
        <v>306</v>
      </c>
      <c r="F607" s="55">
        <v>0.14609800000000001</v>
      </c>
      <c r="G607" s="53" t="s">
        <v>50</v>
      </c>
    </row>
    <row r="608" spans="1:7" ht="12.75" customHeight="1" x14ac:dyDescent="0.2">
      <c r="A608" s="53">
        <v>2018</v>
      </c>
      <c r="B608" s="53" t="s">
        <v>319</v>
      </c>
      <c r="C608" s="53" t="s">
        <v>81</v>
      </c>
      <c r="D608" s="53" t="s">
        <v>82</v>
      </c>
      <c r="E608" s="53" t="s">
        <v>306</v>
      </c>
      <c r="F608" s="55">
        <v>7.6891266123999982</v>
      </c>
      <c r="G608" s="53" t="s">
        <v>50</v>
      </c>
    </row>
    <row r="609" spans="1:7" ht="12.75" customHeight="1" x14ac:dyDescent="0.2">
      <c r="A609" s="53">
        <v>2018</v>
      </c>
      <c r="B609" s="53" t="s">
        <v>319</v>
      </c>
      <c r="C609" s="53" t="s">
        <v>83</v>
      </c>
      <c r="D609" s="53" t="s">
        <v>82</v>
      </c>
      <c r="E609" s="53" t="s">
        <v>306</v>
      </c>
      <c r="F609" s="55">
        <v>18.551933200400001</v>
      </c>
      <c r="G609" s="53" t="s">
        <v>50</v>
      </c>
    </row>
    <row r="610" spans="1:7" ht="12.75" customHeight="1" x14ac:dyDescent="0.2">
      <c r="A610" s="53">
        <v>2018</v>
      </c>
      <c r="B610" s="53" t="s">
        <v>319</v>
      </c>
      <c r="C610" s="53" t="s">
        <v>84</v>
      </c>
      <c r="D610" s="53" t="s">
        <v>82</v>
      </c>
      <c r="E610" s="53" t="s">
        <v>306</v>
      </c>
      <c r="F610" s="55">
        <v>8.7978828867000001</v>
      </c>
      <c r="G610" s="53" t="s">
        <v>50</v>
      </c>
    </row>
    <row r="611" spans="1:7" ht="12.75" customHeight="1" x14ac:dyDescent="0.2">
      <c r="A611" s="53">
        <v>2018</v>
      </c>
      <c r="B611" s="53" t="s">
        <v>319</v>
      </c>
      <c r="C611" s="53" t="s">
        <v>86</v>
      </c>
      <c r="D611" s="53" t="s">
        <v>87</v>
      </c>
      <c r="E611" s="53" t="s">
        <v>306</v>
      </c>
      <c r="F611" s="55">
        <v>4.4840485000000001</v>
      </c>
      <c r="G611" s="53" t="s">
        <v>50</v>
      </c>
    </row>
    <row r="612" spans="1:7" ht="12.75" customHeight="1" x14ac:dyDescent="0.2">
      <c r="A612" s="53">
        <v>2018</v>
      </c>
      <c r="B612" s="53" t="s">
        <v>319</v>
      </c>
      <c r="C612" s="53" t="s">
        <v>89</v>
      </c>
      <c r="D612" s="53" t="s">
        <v>87</v>
      </c>
      <c r="E612" s="53" t="s">
        <v>306</v>
      </c>
      <c r="F612" s="55">
        <v>11.663238</v>
      </c>
      <c r="G612" s="53" t="s">
        <v>50</v>
      </c>
    </row>
    <row r="613" spans="1:7" ht="12.75" customHeight="1" x14ac:dyDescent="0.2">
      <c r="A613" s="53">
        <v>2018</v>
      </c>
      <c r="B613" s="53" t="s">
        <v>319</v>
      </c>
      <c r="C613" s="53" t="s">
        <v>90</v>
      </c>
      <c r="D613" s="53" t="s">
        <v>87</v>
      </c>
      <c r="E613" s="53" t="s">
        <v>306</v>
      </c>
      <c r="F613" s="55">
        <v>0.19176299999999999</v>
      </c>
      <c r="G613" s="53" t="s">
        <v>50</v>
      </c>
    </row>
    <row r="614" spans="1:7" ht="12.75" customHeight="1" x14ac:dyDescent="0.2">
      <c r="A614" s="53">
        <v>2018</v>
      </c>
      <c r="B614" s="53" t="s">
        <v>319</v>
      </c>
      <c r="C614" s="53" t="s">
        <v>93</v>
      </c>
      <c r="D614" s="53" t="s">
        <v>87</v>
      </c>
      <c r="E614" s="53" t="s">
        <v>306</v>
      </c>
      <c r="F614" s="55">
        <v>1.7834340000000001E-2</v>
      </c>
      <c r="G614" s="53" t="s">
        <v>50</v>
      </c>
    </row>
    <row r="615" spans="1:7" ht="12.75" customHeight="1" x14ac:dyDescent="0.2">
      <c r="A615" s="53">
        <v>2018</v>
      </c>
      <c r="B615" s="53" t="s">
        <v>319</v>
      </c>
      <c r="C615" s="53" t="s">
        <v>94</v>
      </c>
      <c r="D615" s="53" t="s">
        <v>87</v>
      </c>
      <c r="E615" s="53" t="s">
        <v>306</v>
      </c>
      <c r="F615" s="55">
        <v>5.0985385000000001</v>
      </c>
      <c r="G615" s="53" t="s">
        <v>50</v>
      </c>
    </row>
    <row r="616" spans="1:7" ht="12.75" customHeight="1" x14ac:dyDescent="0.2">
      <c r="A616" s="53">
        <v>2018</v>
      </c>
      <c r="B616" s="53" t="s">
        <v>319</v>
      </c>
      <c r="C616" s="53" t="s">
        <v>96</v>
      </c>
      <c r="D616" s="53" t="s">
        <v>97</v>
      </c>
      <c r="E616" s="53" t="s">
        <v>306</v>
      </c>
      <c r="F616" s="55">
        <v>0.30649799999999999</v>
      </c>
      <c r="G616" s="53" t="s">
        <v>50</v>
      </c>
    </row>
    <row r="617" spans="1:7" ht="12.75" customHeight="1" x14ac:dyDescent="0.2">
      <c r="A617" s="53">
        <v>2018</v>
      </c>
      <c r="B617" s="53" t="s">
        <v>319</v>
      </c>
      <c r="C617" s="53" t="s">
        <v>99</v>
      </c>
      <c r="D617" s="53" t="s">
        <v>100</v>
      </c>
      <c r="E617" s="53" t="s">
        <v>306</v>
      </c>
      <c r="F617" s="55">
        <v>1.0255160000000001</v>
      </c>
      <c r="G617" s="53" t="s">
        <v>50</v>
      </c>
    </row>
    <row r="618" spans="1:7" ht="12.75" customHeight="1" x14ac:dyDescent="0.2">
      <c r="A618" s="53">
        <v>2018</v>
      </c>
      <c r="B618" s="53" t="s">
        <v>319</v>
      </c>
      <c r="C618" s="53" t="s">
        <v>105</v>
      </c>
      <c r="D618" s="53" t="s">
        <v>103</v>
      </c>
      <c r="E618" s="53" t="s">
        <v>306</v>
      </c>
      <c r="F618" s="55">
        <v>0.66175549999999994</v>
      </c>
      <c r="G618" s="53" t="s">
        <v>50</v>
      </c>
    </row>
    <row r="619" spans="1:7" ht="12.75" customHeight="1" x14ac:dyDescent="0.2">
      <c r="A619" s="53">
        <v>2018</v>
      </c>
      <c r="B619" s="53" t="s">
        <v>319</v>
      </c>
      <c r="C619" s="53" t="s">
        <v>108</v>
      </c>
      <c r="D619" s="53" t="s">
        <v>107</v>
      </c>
      <c r="E619" s="53" t="s">
        <v>306</v>
      </c>
      <c r="F619" s="55">
        <v>15.093429630899999</v>
      </c>
      <c r="G619" s="53" t="s">
        <v>50</v>
      </c>
    </row>
    <row r="620" spans="1:7" ht="12.75" customHeight="1" x14ac:dyDescent="0.2">
      <c r="A620" s="53">
        <v>2018</v>
      </c>
      <c r="B620" s="53" t="s">
        <v>319</v>
      </c>
      <c r="C620" s="53" t="s">
        <v>111</v>
      </c>
      <c r="D620" s="53" t="s">
        <v>110</v>
      </c>
      <c r="E620" s="53" t="s">
        <v>306</v>
      </c>
      <c r="F620" s="55">
        <v>2.8018000000000001E-2</v>
      </c>
      <c r="G620" s="53" t="s">
        <v>50</v>
      </c>
    </row>
    <row r="621" spans="1:7" ht="12.75" customHeight="1" x14ac:dyDescent="0.2">
      <c r="A621" s="53">
        <v>2018</v>
      </c>
      <c r="B621" s="53" t="s">
        <v>319</v>
      </c>
      <c r="C621" s="53" t="s">
        <v>113</v>
      </c>
      <c r="D621" s="53" t="s">
        <v>110</v>
      </c>
      <c r="E621" s="53" t="s">
        <v>306</v>
      </c>
      <c r="F621" s="55">
        <v>5.8907238455999993</v>
      </c>
      <c r="G621" s="53" t="s">
        <v>50</v>
      </c>
    </row>
    <row r="622" spans="1:7" ht="12.75" customHeight="1" x14ac:dyDescent="0.2">
      <c r="A622" s="53">
        <v>2018</v>
      </c>
      <c r="B622" s="53" t="s">
        <v>319</v>
      </c>
      <c r="C622" s="53" t="s">
        <v>115</v>
      </c>
      <c r="D622" s="53" t="s">
        <v>116</v>
      </c>
      <c r="E622" s="53" t="s">
        <v>306</v>
      </c>
      <c r="F622" s="55">
        <v>346.42989949972184</v>
      </c>
      <c r="G622" s="53" t="s">
        <v>50</v>
      </c>
    </row>
    <row r="623" spans="1:7" ht="12.75" customHeight="1" x14ac:dyDescent="0.2">
      <c r="A623" s="53">
        <v>2018</v>
      </c>
      <c r="B623" s="53" t="s">
        <v>319</v>
      </c>
      <c r="C623" s="53" t="s">
        <v>123</v>
      </c>
      <c r="D623" s="53" t="s">
        <v>124</v>
      </c>
      <c r="E623" s="53" t="s">
        <v>306</v>
      </c>
      <c r="F623" s="55">
        <v>0.431058</v>
      </c>
      <c r="G623" s="53" t="s">
        <v>50</v>
      </c>
    </row>
    <row r="624" spans="1:7" ht="12.75" customHeight="1" x14ac:dyDescent="0.2">
      <c r="A624" s="53">
        <v>2018</v>
      </c>
      <c r="B624" s="53" t="s">
        <v>319</v>
      </c>
      <c r="C624" s="53" t="s">
        <v>84</v>
      </c>
      <c r="D624" s="53" t="s">
        <v>82</v>
      </c>
      <c r="E624" s="53" t="s">
        <v>310</v>
      </c>
      <c r="F624" s="55">
        <v>7.4180000000000001E-3</v>
      </c>
      <c r="G624" s="53" t="s">
        <v>50</v>
      </c>
    </row>
    <row r="625" spans="1:7" ht="12.75" customHeight="1" x14ac:dyDescent="0.2">
      <c r="A625" s="53">
        <v>2018</v>
      </c>
      <c r="B625" s="53" t="s">
        <v>319</v>
      </c>
      <c r="C625" s="53" t="s">
        <v>93</v>
      </c>
      <c r="D625" s="53" t="s">
        <v>87</v>
      </c>
      <c r="E625" s="53" t="s">
        <v>310</v>
      </c>
      <c r="F625" s="55">
        <v>7.43E-3</v>
      </c>
      <c r="G625" s="53" t="s">
        <v>50</v>
      </c>
    </row>
    <row r="626" spans="1:7" ht="12.75" customHeight="1" x14ac:dyDescent="0.2">
      <c r="A626" s="53">
        <v>2018</v>
      </c>
      <c r="B626" s="53" t="s">
        <v>319</v>
      </c>
      <c r="C626" s="53" t="s">
        <v>102</v>
      </c>
      <c r="D626" s="53" t="s">
        <v>103</v>
      </c>
      <c r="E626" s="53" t="s">
        <v>310</v>
      </c>
      <c r="F626" s="55">
        <v>0.11330825728123546</v>
      </c>
      <c r="G626" s="53" t="s">
        <v>50</v>
      </c>
    </row>
    <row r="627" spans="1:7" ht="12.75" customHeight="1" x14ac:dyDescent="0.2">
      <c r="A627" s="53">
        <v>2018</v>
      </c>
      <c r="B627" s="53" t="s">
        <v>319</v>
      </c>
      <c r="C627" s="53" t="s">
        <v>117</v>
      </c>
      <c r="D627" s="53" t="s">
        <v>118</v>
      </c>
      <c r="E627" s="53" t="s">
        <v>310</v>
      </c>
      <c r="F627" s="55">
        <v>906.9276253527056</v>
      </c>
      <c r="G627" s="53" t="s">
        <v>50</v>
      </c>
    </row>
    <row r="628" spans="1:7" ht="12.75" customHeight="1" x14ac:dyDescent="0.2">
      <c r="A628" s="53">
        <v>2018</v>
      </c>
      <c r="B628" s="53" t="s">
        <v>319</v>
      </c>
      <c r="C628" s="53" t="s">
        <v>70</v>
      </c>
      <c r="D628" s="53" t="s">
        <v>50</v>
      </c>
      <c r="E628" s="53" t="s">
        <v>311</v>
      </c>
      <c r="F628" s="55">
        <v>6.7310000000000009E-2</v>
      </c>
      <c r="G628" s="53" t="s">
        <v>50</v>
      </c>
    </row>
    <row r="629" spans="1:7" ht="12.75" customHeight="1" x14ac:dyDescent="0.2">
      <c r="A629" s="53">
        <v>2018</v>
      </c>
      <c r="B629" s="53" t="s">
        <v>319</v>
      </c>
      <c r="C629" s="53" t="s">
        <v>119</v>
      </c>
      <c r="D629" s="53" t="s">
        <v>120</v>
      </c>
      <c r="E629" s="53" t="s">
        <v>311</v>
      </c>
      <c r="F629" s="55">
        <v>860.79102423854215</v>
      </c>
      <c r="G629" s="53" t="s">
        <v>50</v>
      </c>
    </row>
    <row r="630" spans="1:7" ht="12.75" customHeight="1" x14ac:dyDescent="0.2">
      <c r="A630" s="53">
        <v>2018</v>
      </c>
      <c r="B630" s="53" t="s">
        <v>319</v>
      </c>
      <c r="C630" s="53" t="s">
        <v>119</v>
      </c>
      <c r="D630" s="53" t="s">
        <v>120</v>
      </c>
      <c r="E630" s="53" t="s">
        <v>312</v>
      </c>
      <c r="F630" s="55">
        <v>145.25347836777843</v>
      </c>
      <c r="G630" s="53" t="s">
        <v>50</v>
      </c>
    </row>
    <row r="631" spans="1:7" ht="12.75" customHeight="1" x14ac:dyDescent="0.2">
      <c r="A631" s="53">
        <v>2018</v>
      </c>
      <c r="B631" s="53" t="s">
        <v>319</v>
      </c>
      <c r="C631" s="53" t="s">
        <v>119</v>
      </c>
      <c r="D631" s="53" t="s">
        <v>120</v>
      </c>
      <c r="E631" s="53" t="s">
        <v>313</v>
      </c>
      <c r="F631" s="55">
        <v>52.918245288836147</v>
      </c>
      <c r="G631" s="53" t="s">
        <v>50</v>
      </c>
    </row>
    <row r="632" spans="1:7" ht="12.75" customHeight="1" x14ac:dyDescent="0.2">
      <c r="A632" s="53">
        <v>2018</v>
      </c>
      <c r="B632" s="53" t="s">
        <v>319</v>
      </c>
      <c r="C632" s="53" t="s">
        <v>98</v>
      </c>
      <c r="D632" s="53" t="s">
        <v>97</v>
      </c>
      <c r="E632" s="53" t="s">
        <v>314</v>
      </c>
      <c r="F632" s="55">
        <v>4.1106500000000004E-2</v>
      </c>
      <c r="G632" s="53" t="s">
        <v>50</v>
      </c>
    </row>
    <row r="633" spans="1:7" ht="12.75" customHeight="1" x14ac:dyDescent="0.2">
      <c r="A633" s="53">
        <v>2018</v>
      </c>
      <c r="B633" s="53" t="s">
        <v>319</v>
      </c>
      <c r="C633" s="53" t="s">
        <v>102</v>
      </c>
      <c r="D633" s="53" t="s">
        <v>103</v>
      </c>
      <c r="E633" s="53" t="s">
        <v>314</v>
      </c>
      <c r="F633" s="55">
        <v>5.020078E-2</v>
      </c>
      <c r="G633" s="53" t="s">
        <v>50</v>
      </c>
    </row>
    <row r="634" spans="1:7" ht="12.75" customHeight="1" x14ac:dyDescent="0.2">
      <c r="A634" s="53">
        <v>2018</v>
      </c>
      <c r="B634" s="53" t="s">
        <v>319</v>
      </c>
      <c r="C634" s="53" t="s">
        <v>121</v>
      </c>
      <c r="D634" s="53" t="s">
        <v>122</v>
      </c>
      <c r="E634" s="53" t="s">
        <v>314</v>
      </c>
      <c r="F634" s="55">
        <v>725.65101611547584</v>
      </c>
      <c r="G634" s="53" t="s">
        <v>50</v>
      </c>
    </row>
    <row r="635" spans="1:7" ht="12.75" customHeight="1" x14ac:dyDescent="0.2">
      <c r="A635" s="53">
        <v>2018</v>
      </c>
      <c r="B635" s="53" t="s">
        <v>319</v>
      </c>
      <c r="C635" s="53" t="s">
        <v>123</v>
      </c>
      <c r="D635" s="53" t="s">
        <v>124</v>
      </c>
      <c r="E635" s="53" t="s">
        <v>315</v>
      </c>
      <c r="F635" s="55">
        <v>34.500225408511668</v>
      </c>
      <c r="G635" s="53" t="s">
        <v>50</v>
      </c>
    </row>
    <row r="636" spans="1:7" ht="12.75" customHeight="1" x14ac:dyDescent="0.2">
      <c r="A636" s="53">
        <v>2018</v>
      </c>
      <c r="B636" s="53" t="s">
        <v>319</v>
      </c>
      <c r="C636" s="53" t="s">
        <v>83</v>
      </c>
      <c r="D636" s="53" t="s">
        <v>82</v>
      </c>
      <c r="E636" s="53" t="s">
        <v>316</v>
      </c>
      <c r="F636" s="55">
        <v>8.5326050000000002</v>
      </c>
      <c r="G636" s="53" t="s">
        <v>50</v>
      </c>
    </row>
    <row r="637" spans="1:7" ht="12.75" customHeight="1" x14ac:dyDescent="0.2">
      <c r="A637" s="53">
        <v>2018</v>
      </c>
      <c r="B637" s="53" t="s">
        <v>319</v>
      </c>
      <c r="C637" s="53" t="s">
        <v>84</v>
      </c>
      <c r="D637" s="53" t="s">
        <v>82</v>
      </c>
      <c r="E637" s="53" t="s">
        <v>316</v>
      </c>
      <c r="F637" s="55">
        <v>1.7665216156999999</v>
      </c>
      <c r="G637" s="53" t="s">
        <v>50</v>
      </c>
    </row>
    <row r="638" spans="1:7" ht="12.75" customHeight="1" x14ac:dyDescent="0.2">
      <c r="A638" s="53">
        <v>2018</v>
      </c>
      <c r="B638" s="53" t="s">
        <v>319</v>
      </c>
      <c r="C638" s="53" t="s">
        <v>98</v>
      </c>
      <c r="D638" s="53" t="s">
        <v>97</v>
      </c>
      <c r="E638" s="53" t="s">
        <v>316</v>
      </c>
      <c r="F638" s="55">
        <v>4.3895999999999998E-2</v>
      </c>
      <c r="G638" s="53" t="s">
        <v>50</v>
      </c>
    </row>
    <row r="639" spans="1:7" ht="12.75" customHeight="1" x14ac:dyDescent="0.2">
      <c r="A639" s="53">
        <v>2018</v>
      </c>
      <c r="B639" s="53" t="s">
        <v>319</v>
      </c>
      <c r="C639" s="53" t="s">
        <v>123</v>
      </c>
      <c r="D639" s="53" t="s">
        <v>124</v>
      </c>
      <c r="E639" s="53" t="s">
        <v>316</v>
      </c>
      <c r="F639" s="55">
        <v>295.20710549063585</v>
      </c>
      <c r="G639" s="53" t="s">
        <v>50</v>
      </c>
    </row>
    <row r="640" spans="1:7" ht="12.75" customHeight="1" x14ac:dyDescent="0.2">
      <c r="A640" s="53">
        <v>2018</v>
      </c>
      <c r="B640" s="53" t="s">
        <v>319</v>
      </c>
      <c r="C640" s="53" t="s">
        <v>83</v>
      </c>
      <c r="D640" s="53" t="s">
        <v>82</v>
      </c>
      <c r="E640" s="53" t="s">
        <v>317</v>
      </c>
      <c r="F640" s="55">
        <v>9.2797370000000004E-2</v>
      </c>
      <c r="G640" s="53" t="s">
        <v>50</v>
      </c>
    </row>
    <row r="641" spans="1:7" ht="12.75" customHeight="1" x14ac:dyDescent="0.2">
      <c r="A641" s="53">
        <v>2018</v>
      </c>
      <c r="B641" s="53" t="s">
        <v>319</v>
      </c>
      <c r="C641" s="53" t="s">
        <v>84</v>
      </c>
      <c r="D641" s="53" t="s">
        <v>82</v>
      </c>
      <c r="E641" s="53" t="s">
        <v>317</v>
      </c>
      <c r="F641" s="55">
        <v>0.227325</v>
      </c>
      <c r="G641" s="53" t="s">
        <v>50</v>
      </c>
    </row>
    <row r="642" spans="1:7" ht="12.75" customHeight="1" x14ac:dyDescent="0.2">
      <c r="A642" s="53">
        <v>2018</v>
      </c>
      <c r="B642" s="53" t="s">
        <v>319</v>
      </c>
      <c r="C642" s="53" t="s">
        <v>102</v>
      </c>
      <c r="D642" s="53" t="s">
        <v>103</v>
      </c>
      <c r="E642" s="53" t="s">
        <v>317</v>
      </c>
      <c r="F642" s="55">
        <v>5.0398999999999999E-2</v>
      </c>
      <c r="G642" s="53" t="s">
        <v>50</v>
      </c>
    </row>
    <row r="643" spans="1:7" ht="12.75" customHeight="1" x14ac:dyDescent="0.2">
      <c r="A643" s="53">
        <v>2018</v>
      </c>
      <c r="B643" s="53" t="s">
        <v>319</v>
      </c>
      <c r="C643" s="53" t="s">
        <v>115</v>
      </c>
      <c r="D643" s="53" t="s">
        <v>116</v>
      </c>
      <c r="E643" s="53" t="s">
        <v>317</v>
      </c>
      <c r="F643" s="55">
        <v>0.13387299999999999</v>
      </c>
      <c r="G643" s="53" t="s">
        <v>50</v>
      </c>
    </row>
    <row r="644" spans="1:7" ht="12.75" customHeight="1" x14ac:dyDescent="0.2">
      <c r="A644" s="53">
        <v>2018</v>
      </c>
      <c r="B644" s="53" t="s">
        <v>319</v>
      </c>
      <c r="C644" s="53" t="s">
        <v>123</v>
      </c>
      <c r="D644" s="53" t="s">
        <v>124</v>
      </c>
      <c r="E644" s="53" t="s">
        <v>317</v>
      </c>
      <c r="F644" s="55">
        <v>296.32898780205517</v>
      </c>
      <c r="G644" s="53" t="s">
        <v>50</v>
      </c>
    </row>
    <row r="645" spans="1:7" x14ac:dyDescent="0.2">
      <c r="A645" s="53">
        <v>2018</v>
      </c>
      <c r="B645" s="53" t="s">
        <v>319</v>
      </c>
      <c r="C645" s="53" t="s">
        <v>1</v>
      </c>
      <c r="D645" s="53" t="s">
        <v>0</v>
      </c>
      <c r="E645" s="53" t="s">
        <v>46</v>
      </c>
      <c r="F645" s="55">
        <v>21.188942485584853</v>
      </c>
      <c r="G645" s="53" t="s">
        <v>50</v>
      </c>
    </row>
    <row r="646" spans="1:7" x14ac:dyDescent="0.2">
      <c r="A646" s="53">
        <v>2018</v>
      </c>
      <c r="B646" s="53" t="s">
        <v>319</v>
      </c>
      <c r="C646" s="53" t="s">
        <v>2</v>
      </c>
      <c r="D646" s="53" t="s">
        <v>0</v>
      </c>
      <c r="E646" s="53" t="s">
        <v>46</v>
      </c>
      <c r="F646" s="55">
        <v>92.108985070736352</v>
      </c>
      <c r="G646" s="53" t="s">
        <v>50</v>
      </c>
    </row>
    <row r="647" spans="1:7" x14ac:dyDescent="0.2">
      <c r="A647" s="53">
        <v>2018</v>
      </c>
      <c r="B647" s="53" t="s">
        <v>319</v>
      </c>
      <c r="C647" s="53" t="s">
        <v>3</v>
      </c>
      <c r="D647" s="53" t="s">
        <v>0</v>
      </c>
      <c r="E647" s="53" t="s">
        <v>46</v>
      </c>
      <c r="F647" s="55">
        <v>193.33508610877965</v>
      </c>
      <c r="G647" s="53" t="s">
        <v>50</v>
      </c>
    </row>
    <row r="648" spans="1:7" x14ac:dyDescent="0.2">
      <c r="A648" s="53">
        <v>2018</v>
      </c>
      <c r="B648" s="53" t="s">
        <v>319</v>
      </c>
      <c r="C648" s="53" t="s">
        <v>6</v>
      </c>
      <c r="D648" s="53" t="s">
        <v>0</v>
      </c>
      <c r="E648" s="53" t="s">
        <v>46</v>
      </c>
      <c r="F648" s="55">
        <v>125.33848640791952</v>
      </c>
      <c r="G648" s="53" t="s">
        <v>50</v>
      </c>
    </row>
    <row r="649" spans="1:7" x14ac:dyDescent="0.2">
      <c r="A649" s="53">
        <v>2018</v>
      </c>
      <c r="B649" s="53" t="s">
        <v>319</v>
      </c>
      <c r="C649" s="53" t="s">
        <v>7</v>
      </c>
      <c r="D649" s="53" t="s">
        <v>0</v>
      </c>
      <c r="E649" s="53" t="s">
        <v>46</v>
      </c>
      <c r="F649" s="55">
        <v>188.4814909311124</v>
      </c>
      <c r="G649" s="53" t="s">
        <v>50</v>
      </c>
    </row>
    <row r="650" spans="1:7" x14ac:dyDescent="0.2">
      <c r="A650" s="53">
        <v>2018</v>
      </c>
      <c r="B650" s="53" t="s">
        <v>319</v>
      </c>
      <c r="C650" s="53" t="s">
        <v>8</v>
      </c>
      <c r="D650" s="53" t="s">
        <v>0</v>
      </c>
      <c r="E650" s="53" t="s">
        <v>46</v>
      </c>
      <c r="F650" s="55">
        <v>62.801648300000004</v>
      </c>
      <c r="G650" s="53" t="s">
        <v>50</v>
      </c>
    </row>
    <row r="651" spans="1:7" x14ac:dyDescent="0.2">
      <c r="A651" s="53">
        <v>2018</v>
      </c>
      <c r="B651" s="53" t="s">
        <v>319</v>
      </c>
      <c r="C651" s="53" t="s">
        <v>15</v>
      </c>
      <c r="D651" s="53" t="s">
        <v>0</v>
      </c>
      <c r="E651" s="53" t="s">
        <v>46</v>
      </c>
      <c r="F651" s="55">
        <v>174.25095950114522</v>
      </c>
      <c r="G651" s="53" t="s">
        <v>50</v>
      </c>
    </row>
    <row r="652" spans="1:7" x14ac:dyDescent="0.2">
      <c r="A652" s="53">
        <v>2018</v>
      </c>
      <c r="B652" s="53" t="s">
        <v>319</v>
      </c>
      <c r="C652" s="53" t="s">
        <v>17</v>
      </c>
      <c r="D652" s="53" t="s">
        <v>0</v>
      </c>
      <c r="E652" s="53" t="s">
        <v>46</v>
      </c>
      <c r="F652" s="55">
        <v>441.58491686031584</v>
      </c>
      <c r="G652" s="53" t="s">
        <v>50</v>
      </c>
    </row>
    <row r="653" spans="1:7" x14ac:dyDescent="0.2">
      <c r="A653" s="53">
        <v>2018</v>
      </c>
      <c r="B653" s="53" t="s">
        <v>319</v>
      </c>
      <c r="C653" s="53" t="s">
        <v>19</v>
      </c>
      <c r="D653" s="53" t="s">
        <v>0</v>
      </c>
      <c r="E653" s="53" t="s">
        <v>46</v>
      </c>
      <c r="F653" s="55">
        <v>270.08322800414101</v>
      </c>
      <c r="G653" s="53" t="s">
        <v>50</v>
      </c>
    </row>
    <row r="654" spans="1:7" x14ac:dyDescent="0.2">
      <c r="A654" s="53">
        <v>2018</v>
      </c>
      <c r="B654" s="53" t="s">
        <v>319</v>
      </c>
      <c r="C654" s="53" t="s">
        <v>21</v>
      </c>
      <c r="D654" s="53" t="s">
        <v>0</v>
      </c>
      <c r="E654" s="63" t="s">
        <v>46</v>
      </c>
      <c r="F654" s="55">
        <v>522.58282706408465</v>
      </c>
      <c r="G654" s="53" t="s">
        <v>50</v>
      </c>
    </row>
    <row r="655" spans="1:7" x14ac:dyDescent="0.2">
      <c r="A655" s="53">
        <v>2018</v>
      </c>
      <c r="B655" s="53" t="s">
        <v>319</v>
      </c>
      <c r="C655" s="53" t="s">
        <v>23</v>
      </c>
      <c r="D655" s="53" t="s">
        <v>0</v>
      </c>
      <c r="E655" s="53" t="s">
        <v>46</v>
      </c>
      <c r="F655" s="55">
        <v>9.7198152655138816</v>
      </c>
      <c r="G655" s="53" t="s">
        <v>50</v>
      </c>
    </row>
    <row r="656" spans="1:7" x14ac:dyDescent="0.2">
      <c r="A656" s="53">
        <v>2018</v>
      </c>
      <c r="B656" s="53" t="s">
        <v>319</v>
      </c>
      <c r="C656" s="53" t="s">
        <v>25</v>
      </c>
      <c r="D656" s="53" t="s">
        <v>0</v>
      </c>
      <c r="E656" s="53" t="s">
        <v>46</v>
      </c>
      <c r="F656" s="55">
        <v>54.282297946125809</v>
      </c>
      <c r="G656" s="53" t="s">
        <v>50</v>
      </c>
    </row>
    <row r="657" spans="1:7" x14ac:dyDescent="0.2">
      <c r="A657" s="53">
        <v>2018</v>
      </c>
      <c r="B657" s="53" t="s">
        <v>319</v>
      </c>
      <c r="C657" s="53" t="s">
        <v>27</v>
      </c>
      <c r="D657" s="53" t="s">
        <v>0</v>
      </c>
      <c r="E657" s="53" t="s">
        <v>46</v>
      </c>
      <c r="F657" s="55">
        <v>139.19802040059446</v>
      </c>
      <c r="G657" s="53" t="s">
        <v>50</v>
      </c>
    </row>
    <row r="658" spans="1:7" x14ac:dyDescent="0.2">
      <c r="A658" s="53">
        <v>2018</v>
      </c>
      <c r="B658" s="53" t="s">
        <v>319</v>
      </c>
      <c r="C658" s="53" t="s">
        <v>29</v>
      </c>
      <c r="D658" s="53" t="s">
        <v>0</v>
      </c>
      <c r="E658" s="53" t="s">
        <v>46</v>
      </c>
      <c r="F658" s="55">
        <v>291.05753678971598</v>
      </c>
      <c r="G658" s="53" t="s">
        <v>50</v>
      </c>
    </row>
    <row r="659" spans="1:7" x14ac:dyDescent="0.2">
      <c r="A659" s="53">
        <v>2018</v>
      </c>
      <c r="B659" s="53" t="s">
        <v>319</v>
      </c>
      <c r="C659" s="53" t="s">
        <v>31</v>
      </c>
      <c r="D659" s="53" t="s">
        <v>0</v>
      </c>
      <c r="E659" s="53" t="s">
        <v>46</v>
      </c>
      <c r="F659" s="55">
        <v>110.24373062210859</v>
      </c>
      <c r="G659" s="53" t="s">
        <v>50</v>
      </c>
    </row>
    <row r="660" spans="1:7" ht="12.75" customHeight="1" x14ac:dyDescent="0.2">
      <c r="A660" s="53">
        <v>2018</v>
      </c>
      <c r="B660" s="53" t="s">
        <v>319</v>
      </c>
      <c r="C660" s="53" t="s">
        <v>47</v>
      </c>
      <c r="D660" s="53" t="s">
        <v>48</v>
      </c>
      <c r="E660" s="53" t="s">
        <v>46</v>
      </c>
      <c r="F660" s="55">
        <v>1461.1474433343649</v>
      </c>
      <c r="G660" s="53" t="s">
        <v>50</v>
      </c>
    </row>
    <row r="661" spans="1:7" ht="12.75" customHeight="1" x14ac:dyDescent="0.2">
      <c r="A661" s="53">
        <v>2018</v>
      </c>
      <c r="B661" s="53" t="s">
        <v>319</v>
      </c>
      <c r="C661" s="53" t="s">
        <v>49</v>
      </c>
      <c r="D661" s="53" t="s">
        <v>50</v>
      </c>
      <c r="E661" s="53" t="s">
        <v>46</v>
      </c>
      <c r="F661" s="55">
        <v>1712.6249477261663</v>
      </c>
      <c r="G661" s="53" t="s">
        <v>50</v>
      </c>
    </row>
    <row r="662" spans="1:7" ht="12.75" customHeight="1" x14ac:dyDescent="0.2">
      <c r="A662" s="53">
        <v>2018</v>
      </c>
      <c r="B662" s="53" t="s">
        <v>319</v>
      </c>
      <c r="C662" s="53" t="s">
        <v>51</v>
      </c>
      <c r="D662" s="53" t="s">
        <v>50</v>
      </c>
      <c r="E662" s="53" t="s">
        <v>46</v>
      </c>
      <c r="F662" s="55">
        <v>257.19909098690221</v>
      </c>
      <c r="G662" s="53" t="s">
        <v>50</v>
      </c>
    </row>
    <row r="663" spans="1:7" ht="12.75" customHeight="1" x14ac:dyDescent="0.2">
      <c r="A663" s="53">
        <v>2018</v>
      </c>
      <c r="B663" s="53" t="s">
        <v>319</v>
      </c>
      <c r="C663" s="53" t="s">
        <v>52</v>
      </c>
      <c r="D663" s="53" t="s">
        <v>50</v>
      </c>
      <c r="E663" s="53" t="s">
        <v>46</v>
      </c>
      <c r="F663" s="55">
        <v>47.604469510835521</v>
      </c>
      <c r="G663" s="53" t="s">
        <v>50</v>
      </c>
    </row>
    <row r="664" spans="1:7" ht="12.75" customHeight="1" x14ac:dyDescent="0.2">
      <c r="A664" s="53">
        <v>2018</v>
      </c>
      <c r="B664" s="53" t="s">
        <v>319</v>
      </c>
      <c r="C664" s="53" t="s">
        <v>53</v>
      </c>
      <c r="D664" s="53" t="s">
        <v>50</v>
      </c>
      <c r="E664" s="53" t="s">
        <v>46</v>
      </c>
      <c r="F664" s="55">
        <v>120.31073079971871</v>
      </c>
      <c r="G664" s="53" t="s">
        <v>50</v>
      </c>
    </row>
    <row r="665" spans="1:7" ht="12.75" customHeight="1" x14ac:dyDescent="0.2">
      <c r="A665" s="53">
        <v>2018</v>
      </c>
      <c r="B665" s="53" t="s">
        <v>319</v>
      </c>
      <c r="C665" s="53" t="s">
        <v>54</v>
      </c>
      <c r="D665" s="53" t="s">
        <v>50</v>
      </c>
      <c r="E665" s="53" t="s">
        <v>46</v>
      </c>
      <c r="F665" s="55">
        <v>537.03974184696096</v>
      </c>
      <c r="G665" s="53" t="s">
        <v>50</v>
      </c>
    </row>
    <row r="666" spans="1:7" ht="12.75" customHeight="1" x14ac:dyDescent="0.2">
      <c r="A666" s="53">
        <v>2018</v>
      </c>
      <c r="B666" s="53" t="s">
        <v>319</v>
      </c>
      <c r="C666" s="53" t="s">
        <v>55</v>
      </c>
      <c r="D666" s="53" t="s">
        <v>50</v>
      </c>
      <c r="E666" s="53" t="s">
        <v>46</v>
      </c>
      <c r="F666" s="55">
        <v>645.45914765261853</v>
      </c>
      <c r="G666" s="53" t="s">
        <v>50</v>
      </c>
    </row>
    <row r="667" spans="1:7" ht="12.75" customHeight="1" x14ac:dyDescent="0.2">
      <c r="A667" s="53">
        <v>2018</v>
      </c>
      <c r="B667" s="53" t="s">
        <v>319</v>
      </c>
      <c r="C667" s="53" t="s">
        <v>56</v>
      </c>
      <c r="D667" s="53" t="s">
        <v>50</v>
      </c>
      <c r="E667" s="53" t="s">
        <v>46</v>
      </c>
      <c r="F667" s="55">
        <v>833.5512404007967</v>
      </c>
      <c r="G667" s="53" t="s">
        <v>50</v>
      </c>
    </row>
    <row r="668" spans="1:7" ht="12.75" customHeight="1" x14ac:dyDescent="0.2">
      <c r="A668" s="53">
        <v>2018</v>
      </c>
      <c r="B668" s="53" t="s">
        <v>319</v>
      </c>
      <c r="C668" s="53" t="s">
        <v>57</v>
      </c>
      <c r="D668" s="53" t="s">
        <v>50</v>
      </c>
      <c r="E668" s="53" t="s">
        <v>46</v>
      </c>
      <c r="F668" s="55">
        <v>509.23272700000012</v>
      </c>
      <c r="G668" s="53" t="s">
        <v>50</v>
      </c>
    </row>
    <row r="669" spans="1:7" ht="12.75" customHeight="1" x14ac:dyDescent="0.2">
      <c r="A669" s="53">
        <v>2018</v>
      </c>
      <c r="B669" s="53" t="s">
        <v>319</v>
      </c>
      <c r="C669" s="53" t="s">
        <v>58</v>
      </c>
      <c r="D669" s="53" t="s">
        <v>50</v>
      </c>
      <c r="E669" s="53" t="s">
        <v>46</v>
      </c>
      <c r="F669" s="55">
        <v>177.43954636801064</v>
      </c>
      <c r="G669" s="53" t="s">
        <v>50</v>
      </c>
    </row>
    <row r="670" spans="1:7" ht="12.75" customHeight="1" x14ac:dyDescent="0.2">
      <c r="A670" s="53">
        <v>2018</v>
      </c>
      <c r="B670" s="53" t="s">
        <v>319</v>
      </c>
      <c r="C670" s="53" t="s">
        <v>59</v>
      </c>
      <c r="D670" s="53" t="s">
        <v>50</v>
      </c>
      <c r="E670" s="53" t="s">
        <v>46</v>
      </c>
      <c r="F670" s="55">
        <v>22.129732376739891</v>
      </c>
      <c r="G670" s="53" t="s">
        <v>50</v>
      </c>
    </row>
    <row r="671" spans="1:7" ht="12.75" customHeight="1" x14ac:dyDescent="0.2">
      <c r="A671" s="53">
        <v>2018</v>
      </c>
      <c r="B671" s="53" t="s">
        <v>319</v>
      </c>
      <c r="C671" s="53" t="s">
        <v>60</v>
      </c>
      <c r="D671" s="53" t="s">
        <v>50</v>
      </c>
      <c r="E671" s="53" t="s">
        <v>46</v>
      </c>
      <c r="F671" s="55">
        <v>204.11410525606297</v>
      </c>
      <c r="G671" s="53" t="s">
        <v>50</v>
      </c>
    </row>
    <row r="672" spans="1:7" ht="12.75" customHeight="1" x14ac:dyDescent="0.2">
      <c r="A672" s="53">
        <v>2018</v>
      </c>
      <c r="B672" s="53" t="s">
        <v>319</v>
      </c>
      <c r="C672" s="53" t="s">
        <v>61</v>
      </c>
      <c r="D672" s="53" t="s">
        <v>50</v>
      </c>
      <c r="E672" s="53" t="s">
        <v>46</v>
      </c>
      <c r="F672" s="55">
        <v>193.80168602638093</v>
      </c>
      <c r="G672" s="53" t="s">
        <v>50</v>
      </c>
    </row>
    <row r="673" spans="1:7" ht="12.75" customHeight="1" x14ac:dyDescent="0.2">
      <c r="A673" s="53">
        <v>2018</v>
      </c>
      <c r="B673" s="53" t="s">
        <v>319</v>
      </c>
      <c r="C673" s="53" t="s">
        <v>62</v>
      </c>
      <c r="D673" s="53" t="s">
        <v>50</v>
      </c>
      <c r="E673" s="53" t="s">
        <v>46</v>
      </c>
      <c r="F673" s="55">
        <v>182.95705444112014</v>
      </c>
      <c r="G673" s="53" t="s">
        <v>50</v>
      </c>
    </row>
    <row r="674" spans="1:7" ht="12.75" customHeight="1" x14ac:dyDescent="0.2">
      <c r="A674" s="53">
        <v>2018</v>
      </c>
      <c r="B674" s="53" t="s">
        <v>319</v>
      </c>
      <c r="C674" s="53" t="s">
        <v>63</v>
      </c>
      <c r="D674" s="53" t="s">
        <v>50</v>
      </c>
      <c r="E674" s="53" t="s">
        <v>46</v>
      </c>
      <c r="F674" s="55">
        <v>298.97715840113415</v>
      </c>
      <c r="G674" s="53" t="s">
        <v>50</v>
      </c>
    </row>
    <row r="675" spans="1:7" ht="12.75" customHeight="1" x14ac:dyDescent="0.2">
      <c r="A675" s="53">
        <v>2018</v>
      </c>
      <c r="B675" s="53" t="s">
        <v>319</v>
      </c>
      <c r="C675" s="53" t="s">
        <v>64</v>
      </c>
      <c r="D675" s="53" t="s">
        <v>50</v>
      </c>
      <c r="E675" s="53" t="s">
        <v>46</v>
      </c>
      <c r="F675" s="55">
        <v>69.739901000000003</v>
      </c>
      <c r="G675" s="53" t="s">
        <v>50</v>
      </c>
    </row>
    <row r="676" spans="1:7" ht="12.75" customHeight="1" x14ac:dyDescent="0.2">
      <c r="A676" s="53">
        <v>2018</v>
      </c>
      <c r="B676" s="53" t="s">
        <v>319</v>
      </c>
      <c r="C676" s="53" t="s">
        <v>65</v>
      </c>
      <c r="D676" s="53" t="s">
        <v>50</v>
      </c>
      <c r="E676" s="53" t="s">
        <v>46</v>
      </c>
      <c r="F676" s="55">
        <v>126.32820125000002</v>
      </c>
      <c r="G676" s="53" t="s">
        <v>50</v>
      </c>
    </row>
    <row r="677" spans="1:7" ht="12.75" customHeight="1" x14ac:dyDescent="0.2">
      <c r="A677" s="53">
        <v>2018</v>
      </c>
      <c r="B677" s="53" t="s">
        <v>319</v>
      </c>
      <c r="C677" s="53" t="s">
        <v>66</v>
      </c>
      <c r="D677" s="53" t="s">
        <v>50</v>
      </c>
      <c r="E677" s="53" t="s">
        <v>46</v>
      </c>
      <c r="F677" s="55">
        <v>1023.1931149999998</v>
      </c>
      <c r="G677" s="53" t="s">
        <v>50</v>
      </c>
    </row>
    <row r="678" spans="1:7" ht="12.75" customHeight="1" x14ac:dyDescent="0.2">
      <c r="A678" s="53">
        <v>2018</v>
      </c>
      <c r="B678" s="53" t="s">
        <v>319</v>
      </c>
      <c r="C678" s="53" t="s">
        <v>67</v>
      </c>
      <c r="D678" s="53" t="s">
        <v>50</v>
      </c>
      <c r="E678" s="53" t="s">
        <v>46</v>
      </c>
      <c r="F678" s="55">
        <v>1361.4505163633496</v>
      </c>
      <c r="G678" s="53" t="s">
        <v>50</v>
      </c>
    </row>
    <row r="679" spans="1:7" ht="12.75" customHeight="1" x14ac:dyDescent="0.2">
      <c r="A679" s="53">
        <v>2018</v>
      </c>
      <c r="B679" s="53" t="s">
        <v>319</v>
      </c>
      <c r="C679" s="53" t="s">
        <v>68</v>
      </c>
      <c r="D679" s="53" t="s">
        <v>50</v>
      </c>
      <c r="E679" s="53" t="s">
        <v>46</v>
      </c>
      <c r="F679" s="55">
        <v>109.89642599999996</v>
      </c>
      <c r="G679" s="53" t="s">
        <v>50</v>
      </c>
    </row>
    <row r="680" spans="1:7" ht="12.75" customHeight="1" x14ac:dyDescent="0.2">
      <c r="A680" s="53">
        <v>2018</v>
      </c>
      <c r="B680" s="53" t="s">
        <v>319</v>
      </c>
      <c r="C680" s="53" t="s">
        <v>69</v>
      </c>
      <c r="D680" s="53" t="s">
        <v>50</v>
      </c>
      <c r="E680" s="53" t="s">
        <v>46</v>
      </c>
      <c r="F680" s="55">
        <v>295.0325194576302</v>
      </c>
      <c r="G680" s="53" t="s">
        <v>50</v>
      </c>
    </row>
    <row r="681" spans="1:7" ht="12.75" customHeight="1" x14ac:dyDescent="0.2">
      <c r="A681" s="53">
        <v>2018</v>
      </c>
      <c r="B681" s="53" t="s">
        <v>319</v>
      </c>
      <c r="C681" s="53" t="s">
        <v>70</v>
      </c>
      <c r="D681" s="53" t="s">
        <v>50</v>
      </c>
      <c r="E681" s="53" t="s">
        <v>46</v>
      </c>
      <c r="F681" s="55">
        <v>449.78809286119593</v>
      </c>
      <c r="G681" s="53" t="s">
        <v>50</v>
      </c>
    </row>
    <row r="682" spans="1:7" ht="12.75" customHeight="1" x14ac:dyDescent="0.2">
      <c r="A682" s="53">
        <v>2018</v>
      </c>
      <c r="B682" s="53" t="s">
        <v>319</v>
      </c>
      <c r="C682" s="53" t="s">
        <v>71</v>
      </c>
      <c r="D682" s="53" t="s">
        <v>50</v>
      </c>
      <c r="E682" s="53" t="s">
        <v>46</v>
      </c>
      <c r="F682" s="55">
        <v>397.69638576588824</v>
      </c>
      <c r="G682" s="53" t="s">
        <v>50</v>
      </c>
    </row>
    <row r="683" spans="1:7" ht="12.75" customHeight="1" x14ac:dyDescent="0.2">
      <c r="A683" s="53">
        <v>2018</v>
      </c>
      <c r="B683" s="53" t="s">
        <v>319</v>
      </c>
      <c r="C683" s="53" t="s">
        <v>72</v>
      </c>
      <c r="D683" s="53" t="s">
        <v>73</v>
      </c>
      <c r="E683" s="53" t="s">
        <v>46</v>
      </c>
      <c r="F683" s="55">
        <v>1843.7997521551124</v>
      </c>
      <c r="G683" s="53" t="s">
        <v>50</v>
      </c>
    </row>
    <row r="684" spans="1:7" ht="12.75" customHeight="1" x14ac:dyDescent="0.2">
      <c r="A684" s="53">
        <v>2018</v>
      </c>
      <c r="B684" s="53" t="s">
        <v>319</v>
      </c>
      <c r="C684" s="53" t="s">
        <v>74</v>
      </c>
      <c r="D684" s="53" t="s">
        <v>75</v>
      </c>
      <c r="E684" s="53" t="s">
        <v>46</v>
      </c>
      <c r="F684" s="55">
        <v>230.7823508597362</v>
      </c>
      <c r="G684" s="53" t="s">
        <v>50</v>
      </c>
    </row>
    <row r="685" spans="1:7" ht="12.75" customHeight="1" x14ac:dyDescent="0.2">
      <c r="A685" s="53">
        <v>2018</v>
      </c>
      <c r="B685" s="53" t="s">
        <v>319</v>
      </c>
      <c r="C685" s="53" t="s">
        <v>76</v>
      </c>
      <c r="D685" s="53" t="s">
        <v>75</v>
      </c>
      <c r="E685" s="53" t="s">
        <v>46</v>
      </c>
      <c r="F685" s="55">
        <v>59.282906529999998</v>
      </c>
      <c r="G685" s="53" t="s">
        <v>50</v>
      </c>
    </row>
    <row r="686" spans="1:7" ht="12.75" customHeight="1" x14ac:dyDescent="0.2">
      <c r="A686" s="53">
        <v>2018</v>
      </c>
      <c r="B686" s="53" t="s">
        <v>319</v>
      </c>
      <c r="C686" s="53" t="s">
        <v>77</v>
      </c>
      <c r="D686" s="53" t="s">
        <v>78</v>
      </c>
      <c r="E686" s="53" t="s">
        <v>46</v>
      </c>
      <c r="F686" s="55">
        <v>12479.52469735786</v>
      </c>
      <c r="G686" s="53" t="s">
        <v>50</v>
      </c>
    </row>
    <row r="687" spans="1:7" ht="12.75" customHeight="1" x14ac:dyDescent="0.2">
      <c r="A687" s="53">
        <v>2018</v>
      </c>
      <c r="B687" s="53" t="s">
        <v>319</v>
      </c>
      <c r="C687" s="53" t="s">
        <v>79</v>
      </c>
      <c r="D687" s="53" t="s">
        <v>78</v>
      </c>
      <c r="E687" s="53" t="s">
        <v>46</v>
      </c>
      <c r="F687" s="55">
        <v>7329.4702797041427</v>
      </c>
      <c r="G687" s="53" t="s">
        <v>50</v>
      </c>
    </row>
    <row r="688" spans="1:7" ht="12.75" customHeight="1" x14ac:dyDescent="0.2">
      <c r="A688" s="53">
        <v>2018</v>
      </c>
      <c r="B688" s="53" t="s">
        <v>319</v>
      </c>
      <c r="C688" s="53" t="s">
        <v>80</v>
      </c>
      <c r="D688" s="53" t="s">
        <v>78</v>
      </c>
      <c r="E688" s="53" t="s">
        <v>46</v>
      </c>
      <c r="F688" s="55">
        <v>1311.3592631633383</v>
      </c>
      <c r="G688" s="53" t="s">
        <v>50</v>
      </c>
    </row>
    <row r="689" spans="1:7" ht="12.75" customHeight="1" x14ac:dyDescent="0.2">
      <c r="A689" s="53">
        <v>2018</v>
      </c>
      <c r="B689" s="53" t="s">
        <v>319</v>
      </c>
      <c r="C689" s="53" t="s">
        <v>81</v>
      </c>
      <c r="D689" s="53" t="s">
        <v>82</v>
      </c>
      <c r="E689" s="53" t="s">
        <v>46</v>
      </c>
      <c r="F689" s="55">
        <v>3147.9177490434995</v>
      </c>
      <c r="G689" s="53" t="s">
        <v>50</v>
      </c>
    </row>
    <row r="690" spans="1:7" ht="12.75" customHeight="1" x14ac:dyDescent="0.2">
      <c r="A690" s="53">
        <v>2018</v>
      </c>
      <c r="B690" s="53" t="s">
        <v>319</v>
      </c>
      <c r="C690" s="53" t="s">
        <v>83</v>
      </c>
      <c r="D690" s="53" t="s">
        <v>82</v>
      </c>
      <c r="E690" s="53" t="s">
        <v>46</v>
      </c>
      <c r="F690" s="55">
        <v>6139.7425452653906</v>
      </c>
      <c r="G690" s="53" t="s">
        <v>50</v>
      </c>
    </row>
    <row r="691" spans="1:7" ht="12.75" customHeight="1" x14ac:dyDescent="0.2">
      <c r="A691" s="53">
        <v>2018</v>
      </c>
      <c r="B691" s="53" t="s">
        <v>319</v>
      </c>
      <c r="C691" s="53" t="s">
        <v>84</v>
      </c>
      <c r="D691" s="53" t="s">
        <v>82</v>
      </c>
      <c r="E691" s="53" t="s">
        <v>46</v>
      </c>
      <c r="F691" s="55">
        <v>7519.3445968787637</v>
      </c>
      <c r="G691" s="53" t="s">
        <v>50</v>
      </c>
    </row>
    <row r="692" spans="1:7" ht="12.75" customHeight="1" x14ac:dyDescent="0.2">
      <c r="A692" s="53">
        <v>2018</v>
      </c>
      <c r="B692" s="53" t="s">
        <v>319</v>
      </c>
      <c r="C692" s="53" t="s">
        <v>85</v>
      </c>
      <c r="D692" s="53" t="s">
        <v>82</v>
      </c>
      <c r="E692" s="53" t="s">
        <v>46</v>
      </c>
      <c r="F692" s="55">
        <v>892.68172467218278</v>
      </c>
      <c r="G692" s="53" t="s">
        <v>50</v>
      </c>
    </row>
    <row r="693" spans="1:7" ht="12.75" customHeight="1" x14ac:dyDescent="0.2">
      <c r="A693" s="53">
        <v>2018</v>
      </c>
      <c r="B693" s="53" t="s">
        <v>319</v>
      </c>
      <c r="C693" s="53" t="s">
        <v>86</v>
      </c>
      <c r="D693" s="53" t="s">
        <v>87</v>
      </c>
      <c r="E693" s="53" t="s">
        <v>46</v>
      </c>
      <c r="F693" s="55">
        <v>2521.8121583864777</v>
      </c>
      <c r="G693" s="53" t="s">
        <v>50</v>
      </c>
    </row>
    <row r="694" spans="1:7" ht="12.75" customHeight="1" x14ac:dyDescent="0.2">
      <c r="A694" s="53">
        <v>2018</v>
      </c>
      <c r="B694" s="53" t="s">
        <v>319</v>
      </c>
      <c r="C694" s="53" t="s">
        <v>88</v>
      </c>
      <c r="D694" s="53" t="s">
        <v>87</v>
      </c>
      <c r="E694" s="53" t="s">
        <v>46</v>
      </c>
      <c r="F694" s="55">
        <v>42.751537485414637</v>
      </c>
      <c r="G694" s="53" t="s">
        <v>50</v>
      </c>
    </row>
    <row r="695" spans="1:7" ht="12.75" customHeight="1" x14ac:dyDescent="0.2">
      <c r="A695" s="53">
        <v>2018</v>
      </c>
      <c r="B695" s="53" t="s">
        <v>319</v>
      </c>
      <c r="C695" s="53" t="s">
        <v>89</v>
      </c>
      <c r="D695" s="53" t="s">
        <v>87</v>
      </c>
      <c r="E695" s="53" t="s">
        <v>46</v>
      </c>
      <c r="F695" s="55">
        <v>2820.8567019999996</v>
      </c>
      <c r="G695" s="53" t="s">
        <v>50</v>
      </c>
    </row>
    <row r="696" spans="1:7" ht="12.75" customHeight="1" x14ac:dyDescent="0.2">
      <c r="A696" s="53">
        <v>2018</v>
      </c>
      <c r="B696" s="53" t="s">
        <v>319</v>
      </c>
      <c r="C696" s="53" t="s">
        <v>90</v>
      </c>
      <c r="D696" s="53" t="s">
        <v>87</v>
      </c>
      <c r="E696" s="53" t="s">
        <v>46</v>
      </c>
      <c r="F696" s="55">
        <v>170.6134675333158</v>
      </c>
      <c r="G696" s="53" t="s">
        <v>50</v>
      </c>
    </row>
    <row r="697" spans="1:7" ht="12.75" customHeight="1" x14ac:dyDescent="0.2">
      <c r="A697" s="53">
        <v>2018</v>
      </c>
      <c r="B697" s="53" t="s">
        <v>319</v>
      </c>
      <c r="C697" s="53" t="s">
        <v>91</v>
      </c>
      <c r="D697" s="53" t="s">
        <v>87</v>
      </c>
      <c r="E697" s="53" t="s">
        <v>46</v>
      </c>
      <c r="F697" s="55">
        <v>3033.2260000000001</v>
      </c>
      <c r="G697" s="53" t="s">
        <v>50</v>
      </c>
    </row>
    <row r="698" spans="1:7" ht="12.75" customHeight="1" x14ac:dyDescent="0.2">
      <c r="A698" s="53">
        <v>2018</v>
      </c>
      <c r="B698" s="53" t="s">
        <v>319</v>
      </c>
      <c r="C698" s="53" t="s">
        <v>92</v>
      </c>
      <c r="D698" s="53" t="s">
        <v>87</v>
      </c>
      <c r="E698" s="53" t="s">
        <v>46</v>
      </c>
      <c r="F698" s="55">
        <v>748.65078700000004</v>
      </c>
      <c r="G698" s="53" t="s">
        <v>50</v>
      </c>
    </row>
    <row r="699" spans="1:7" ht="12.75" customHeight="1" x14ac:dyDescent="0.2">
      <c r="A699" s="53">
        <v>2018</v>
      </c>
      <c r="B699" s="53" t="s">
        <v>319</v>
      </c>
      <c r="C699" s="53" t="s">
        <v>93</v>
      </c>
      <c r="D699" s="53" t="s">
        <v>87</v>
      </c>
      <c r="E699" s="53" t="s">
        <v>46</v>
      </c>
      <c r="F699" s="55">
        <v>280.77419471999997</v>
      </c>
      <c r="G699" s="53" t="s">
        <v>50</v>
      </c>
    </row>
    <row r="700" spans="1:7" ht="12.75" customHeight="1" x14ac:dyDescent="0.2">
      <c r="A700" s="53">
        <v>2018</v>
      </c>
      <c r="B700" s="53" t="s">
        <v>319</v>
      </c>
      <c r="C700" s="53" t="s">
        <v>94</v>
      </c>
      <c r="D700" s="53" t="s">
        <v>87</v>
      </c>
      <c r="E700" s="53" t="s">
        <v>46</v>
      </c>
      <c r="F700" s="55">
        <v>1245.921957606248</v>
      </c>
      <c r="G700" s="53" t="s">
        <v>50</v>
      </c>
    </row>
    <row r="701" spans="1:7" ht="12.75" customHeight="1" x14ac:dyDescent="0.2">
      <c r="A701" s="53">
        <v>2018</v>
      </c>
      <c r="B701" s="53" t="s">
        <v>319</v>
      </c>
      <c r="C701" s="53" t="s">
        <v>95</v>
      </c>
      <c r="D701" s="53" t="s">
        <v>87</v>
      </c>
      <c r="E701" s="53" t="s">
        <v>46</v>
      </c>
      <c r="F701" s="55">
        <v>153.21545503182344</v>
      </c>
      <c r="G701" s="53" t="s">
        <v>50</v>
      </c>
    </row>
    <row r="702" spans="1:7" ht="12.75" customHeight="1" x14ac:dyDescent="0.2">
      <c r="A702" s="53">
        <v>2018</v>
      </c>
      <c r="B702" s="53" t="s">
        <v>319</v>
      </c>
      <c r="C702" s="53" t="s">
        <v>96</v>
      </c>
      <c r="D702" s="53" t="s">
        <v>97</v>
      </c>
      <c r="E702" s="53" t="s">
        <v>46</v>
      </c>
      <c r="F702" s="55">
        <v>1103.0950510480091</v>
      </c>
      <c r="G702" s="53" t="s">
        <v>50</v>
      </c>
    </row>
    <row r="703" spans="1:7" ht="12.75" customHeight="1" x14ac:dyDescent="0.2">
      <c r="A703" s="53">
        <v>2018</v>
      </c>
      <c r="B703" s="53" t="s">
        <v>319</v>
      </c>
      <c r="C703" s="53" t="s">
        <v>98</v>
      </c>
      <c r="D703" s="53" t="s">
        <v>97</v>
      </c>
      <c r="E703" s="53" t="s">
        <v>46</v>
      </c>
      <c r="F703" s="55">
        <v>2931.998675564585</v>
      </c>
      <c r="G703" s="53" t="s">
        <v>50</v>
      </c>
    </row>
    <row r="704" spans="1:7" ht="12.75" customHeight="1" x14ac:dyDescent="0.2">
      <c r="A704" s="53">
        <v>2018</v>
      </c>
      <c r="B704" s="53" t="s">
        <v>319</v>
      </c>
      <c r="C704" s="53" t="s">
        <v>99</v>
      </c>
      <c r="D704" s="53" t="s">
        <v>100</v>
      </c>
      <c r="E704" s="53" t="s">
        <v>46</v>
      </c>
      <c r="F704" s="55">
        <v>635.2610820389217</v>
      </c>
      <c r="G704" s="53" t="s">
        <v>50</v>
      </c>
    </row>
    <row r="705" spans="1:7" ht="12.75" customHeight="1" x14ac:dyDescent="0.2">
      <c r="A705" s="53">
        <v>2018</v>
      </c>
      <c r="B705" s="53" t="s">
        <v>319</v>
      </c>
      <c r="C705" s="53" t="s">
        <v>101</v>
      </c>
      <c r="D705" s="53" t="s">
        <v>100</v>
      </c>
      <c r="E705" s="53" t="s">
        <v>46</v>
      </c>
      <c r="F705" s="55">
        <v>2011.0254428274577</v>
      </c>
      <c r="G705" s="53" t="s">
        <v>50</v>
      </c>
    </row>
    <row r="706" spans="1:7" ht="12.75" customHeight="1" x14ac:dyDescent="0.2">
      <c r="A706" s="53">
        <v>2018</v>
      </c>
      <c r="B706" s="53" t="s">
        <v>319</v>
      </c>
      <c r="C706" s="53" t="s">
        <v>102</v>
      </c>
      <c r="D706" s="53" t="s">
        <v>103</v>
      </c>
      <c r="E706" s="53" t="s">
        <v>46</v>
      </c>
      <c r="F706" s="55">
        <v>4475.3300724991614</v>
      </c>
      <c r="G706" s="53" t="s">
        <v>50</v>
      </c>
    </row>
    <row r="707" spans="1:7" ht="12.75" customHeight="1" x14ac:dyDescent="0.2">
      <c r="A707" s="53">
        <v>2018</v>
      </c>
      <c r="B707" s="53" t="s">
        <v>319</v>
      </c>
      <c r="C707" s="53" t="s">
        <v>104</v>
      </c>
      <c r="D707" s="53" t="s">
        <v>103</v>
      </c>
      <c r="E707" s="53" t="s">
        <v>46</v>
      </c>
      <c r="F707" s="55">
        <v>973.07936994649754</v>
      </c>
      <c r="G707" s="53" t="s">
        <v>50</v>
      </c>
    </row>
    <row r="708" spans="1:7" ht="12.75" customHeight="1" x14ac:dyDescent="0.2">
      <c r="A708" s="53">
        <v>2018</v>
      </c>
      <c r="B708" s="53" t="s">
        <v>319</v>
      </c>
      <c r="C708" s="53" t="s">
        <v>105</v>
      </c>
      <c r="D708" s="53" t="s">
        <v>103</v>
      </c>
      <c r="E708" s="53" t="s">
        <v>46</v>
      </c>
      <c r="F708" s="55">
        <v>534.54740419322172</v>
      </c>
      <c r="G708" s="53" t="s">
        <v>50</v>
      </c>
    </row>
    <row r="709" spans="1:7" ht="12.75" customHeight="1" x14ac:dyDescent="0.2">
      <c r="A709" s="53">
        <v>2018</v>
      </c>
      <c r="B709" s="53" t="s">
        <v>319</v>
      </c>
      <c r="C709" s="53" t="s">
        <v>106</v>
      </c>
      <c r="D709" s="53" t="s">
        <v>107</v>
      </c>
      <c r="E709" s="53" t="s">
        <v>46</v>
      </c>
      <c r="F709" s="55">
        <v>507.15328799999997</v>
      </c>
      <c r="G709" s="53" t="s">
        <v>50</v>
      </c>
    </row>
    <row r="710" spans="1:7" ht="12.75" customHeight="1" x14ac:dyDescent="0.2">
      <c r="A710" s="53">
        <v>2018</v>
      </c>
      <c r="B710" s="53" t="s">
        <v>319</v>
      </c>
      <c r="C710" s="53" t="s">
        <v>108</v>
      </c>
      <c r="D710" s="53" t="s">
        <v>107</v>
      </c>
      <c r="E710" s="53" t="s">
        <v>46</v>
      </c>
      <c r="F710" s="55">
        <v>1236.4335235082626</v>
      </c>
      <c r="G710" s="53" t="s">
        <v>50</v>
      </c>
    </row>
    <row r="711" spans="1:7" ht="12.75" customHeight="1" x14ac:dyDescent="0.2">
      <c r="A711" s="53">
        <v>2018</v>
      </c>
      <c r="B711" s="53" t="s">
        <v>319</v>
      </c>
      <c r="C711" s="53" t="s">
        <v>109</v>
      </c>
      <c r="D711" s="53" t="s">
        <v>110</v>
      </c>
      <c r="E711" s="53" t="s">
        <v>46</v>
      </c>
      <c r="F711" s="55">
        <v>939.25571719236575</v>
      </c>
      <c r="G711" s="53" t="s">
        <v>50</v>
      </c>
    </row>
    <row r="712" spans="1:7" ht="12.75" customHeight="1" x14ac:dyDescent="0.2">
      <c r="A712" s="53">
        <v>2018</v>
      </c>
      <c r="B712" s="53" t="s">
        <v>319</v>
      </c>
      <c r="C712" s="53" t="s">
        <v>111</v>
      </c>
      <c r="D712" s="53" t="s">
        <v>110</v>
      </c>
      <c r="E712" s="53" t="s">
        <v>46</v>
      </c>
      <c r="F712" s="55">
        <v>569.93763861031459</v>
      </c>
      <c r="G712" s="53" t="s">
        <v>50</v>
      </c>
    </row>
    <row r="713" spans="1:7" ht="12.75" customHeight="1" x14ac:dyDescent="0.2">
      <c r="A713" s="53">
        <v>2018</v>
      </c>
      <c r="B713" s="53" t="s">
        <v>319</v>
      </c>
      <c r="C713" s="53" t="s">
        <v>112</v>
      </c>
      <c r="D713" s="53" t="s">
        <v>110</v>
      </c>
      <c r="E713" s="53" t="s">
        <v>46</v>
      </c>
      <c r="F713" s="55">
        <v>211.08532697943977</v>
      </c>
      <c r="G713" s="53" t="s">
        <v>50</v>
      </c>
    </row>
    <row r="714" spans="1:7" ht="12.75" customHeight="1" x14ac:dyDescent="0.2">
      <c r="A714" s="53">
        <v>2018</v>
      </c>
      <c r="B714" s="53" t="s">
        <v>319</v>
      </c>
      <c r="C714" s="53" t="s">
        <v>113</v>
      </c>
      <c r="D714" s="53" t="s">
        <v>110</v>
      </c>
      <c r="E714" s="53" t="s">
        <v>46</v>
      </c>
      <c r="F714" s="55">
        <v>809.71752067792238</v>
      </c>
      <c r="G714" s="53" t="s">
        <v>50</v>
      </c>
    </row>
    <row r="715" spans="1:7" ht="12.75" customHeight="1" x14ac:dyDescent="0.2">
      <c r="A715" s="53">
        <v>2018</v>
      </c>
      <c r="B715" s="53" t="s">
        <v>319</v>
      </c>
      <c r="C715" s="53" t="s">
        <v>114</v>
      </c>
      <c r="D715" s="53" t="s">
        <v>110</v>
      </c>
      <c r="E715" s="53" t="s">
        <v>46</v>
      </c>
      <c r="F715" s="55">
        <v>503.05131258550966</v>
      </c>
      <c r="G715" s="53" t="s">
        <v>50</v>
      </c>
    </row>
    <row r="716" spans="1:7" ht="12.75" customHeight="1" x14ac:dyDescent="0.2">
      <c r="A716" s="53">
        <v>2018</v>
      </c>
      <c r="B716" s="53" t="s">
        <v>319</v>
      </c>
      <c r="C716" s="53" t="s">
        <v>115</v>
      </c>
      <c r="D716" s="53" t="s">
        <v>116</v>
      </c>
      <c r="E716" s="53" t="s">
        <v>46</v>
      </c>
      <c r="F716" s="55">
        <v>1764.1624931791839</v>
      </c>
      <c r="G716" s="53" t="s">
        <v>50</v>
      </c>
    </row>
    <row r="717" spans="1:7" ht="12.75" customHeight="1" x14ac:dyDescent="0.2">
      <c r="A717" s="53">
        <v>2018</v>
      </c>
      <c r="B717" s="53" t="s">
        <v>319</v>
      </c>
      <c r="C717" s="53" t="s">
        <v>117</v>
      </c>
      <c r="D717" s="53" t="s">
        <v>118</v>
      </c>
      <c r="E717" s="53" t="s">
        <v>46</v>
      </c>
      <c r="F717" s="55">
        <v>911.05973947750556</v>
      </c>
      <c r="G717" s="53" t="s">
        <v>50</v>
      </c>
    </row>
    <row r="718" spans="1:7" ht="12.75" customHeight="1" x14ac:dyDescent="0.2">
      <c r="A718" s="53">
        <v>2018</v>
      </c>
      <c r="B718" s="53" t="s">
        <v>319</v>
      </c>
      <c r="C718" s="53" t="s">
        <v>119</v>
      </c>
      <c r="D718" s="53" t="s">
        <v>120</v>
      </c>
      <c r="E718" s="53" t="s">
        <v>46</v>
      </c>
      <c r="F718" s="55">
        <v>1073.0788928951567</v>
      </c>
      <c r="G718" s="53" t="s">
        <v>50</v>
      </c>
    </row>
    <row r="719" spans="1:7" ht="12.75" customHeight="1" x14ac:dyDescent="0.2">
      <c r="A719" s="53">
        <v>2018</v>
      </c>
      <c r="B719" s="53" t="s">
        <v>319</v>
      </c>
      <c r="C719" s="53" t="s">
        <v>121</v>
      </c>
      <c r="D719" s="53" t="s">
        <v>122</v>
      </c>
      <c r="E719" s="53" t="s">
        <v>46</v>
      </c>
      <c r="F719" s="55">
        <v>742.36503211547574</v>
      </c>
      <c r="G719" s="53" t="s">
        <v>50</v>
      </c>
    </row>
    <row r="720" spans="1:7" ht="12.75" customHeight="1" x14ac:dyDescent="0.2">
      <c r="A720" s="53">
        <v>2018</v>
      </c>
      <c r="B720" s="53" t="s">
        <v>319</v>
      </c>
      <c r="C720" s="53" t="s">
        <v>123</v>
      </c>
      <c r="D720" s="53" t="s">
        <v>124</v>
      </c>
      <c r="E720" s="53" t="s">
        <v>46</v>
      </c>
      <c r="F720" s="55">
        <v>627.85610070120265</v>
      </c>
      <c r="G720" s="53" t="s">
        <v>50</v>
      </c>
    </row>
    <row r="721" spans="1:7" ht="12.75" customHeight="1" x14ac:dyDescent="0.2">
      <c r="A721" s="53">
        <v>2018</v>
      </c>
      <c r="B721" s="53" t="s">
        <v>324</v>
      </c>
      <c r="C721" s="53" t="s">
        <v>126</v>
      </c>
      <c r="D721" s="53" t="s">
        <v>78</v>
      </c>
      <c r="E721" s="53" t="s">
        <v>261</v>
      </c>
      <c r="F721" s="55">
        <v>1473.4504493974762</v>
      </c>
      <c r="G721" s="53" t="s">
        <v>50</v>
      </c>
    </row>
    <row r="722" spans="1:7" ht="12.75" customHeight="1" x14ac:dyDescent="0.2">
      <c r="A722" s="53">
        <v>2018</v>
      </c>
      <c r="B722" s="53" t="s">
        <v>324</v>
      </c>
      <c r="C722" s="53" t="s">
        <v>126</v>
      </c>
      <c r="D722" s="53" t="s">
        <v>78</v>
      </c>
      <c r="E722" s="53" t="s">
        <v>262</v>
      </c>
      <c r="F722" s="55">
        <v>101.03498908743765</v>
      </c>
      <c r="G722" s="53" t="s">
        <v>50</v>
      </c>
    </row>
    <row r="723" spans="1:7" ht="12.75" customHeight="1" x14ac:dyDescent="0.2">
      <c r="A723" s="53">
        <v>2018</v>
      </c>
      <c r="B723" s="53" t="s">
        <v>324</v>
      </c>
      <c r="C723" s="53" t="s">
        <v>127</v>
      </c>
      <c r="D723" s="53" t="s">
        <v>78</v>
      </c>
      <c r="E723" s="53" t="s">
        <v>263</v>
      </c>
      <c r="F723" s="55">
        <v>36.084908000000006</v>
      </c>
      <c r="G723" s="53" t="s">
        <v>50</v>
      </c>
    </row>
    <row r="724" spans="1:7" ht="12.75" customHeight="1" x14ac:dyDescent="0.2">
      <c r="A724" s="53">
        <v>2018</v>
      </c>
      <c r="B724" s="53" t="s">
        <v>324</v>
      </c>
      <c r="C724" s="53" t="s">
        <v>128</v>
      </c>
      <c r="D724" s="53" t="s">
        <v>107</v>
      </c>
      <c r="E724" s="53" t="s">
        <v>289</v>
      </c>
      <c r="F724" s="55">
        <v>5014.6307387643992</v>
      </c>
      <c r="G724" s="53" t="s">
        <v>50</v>
      </c>
    </row>
    <row r="725" spans="1:7" ht="12.75" customHeight="1" x14ac:dyDescent="0.2">
      <c r="A725" s="53">
        <v>2018</v>
      </c>
      <c r="B725" s="53" t="s">
        <v>324</v>
      </c>
      <c r="C725" s="53" t="s">
        <v>129</v>
      </c>
      <c r="D725" s="53" t="s">
        <v>130</v>
      </c>
      <c r="E725" s="53" t="s">
        <v>318</v>
      </c>
      <c r="F725" s="55">
        <v>303.235387</v>
      </c>
      <c r="G725" s="53" t="s">
        <v>50</v>
      </c>
    </row>
    <row r="726" spans="1:7" ht="12.75" customHeight="1" x14ac:dyDescent="0.2">
      <c r="A726" s="53">
        <v>2018</v>
      </c>
      <c r="B726" s="53" t="s">
        <v>324</v>
      </c>
      <c r="C726" s="53" t="s">
        <v>126</v>
      </c>
      <c r="D726" s="53" t="s">
        <v>78</v>
      </c>
      <c r="E726" s="53" t="s">
        <v>46</v>
      </c>
      <c r="F726" s="55">
        <v>1574.4854384849139</v>
      </c>
      <c r="G726" s="53" t="s">
        <v>50</v>
      </c>
    </row>
    <row r="727" spans="1:7" ht="12.75" customHeight="1" x14ac:dyDescent="0.2">
      <c r="A727" s="53">
        <v>2018</v>
      </c>
      <c r="B727" s="53" t="s">
        <v>324</v>
      </c>
      <c r="C727" s="53" t="s">
        <v>127</v>
      </c>
      <c r="D727" s="53" t="s">
        <v>78</v>
      </c>
      <c r="E727" s="53" t="s">
        <v>46</v>
      </c>
      <c r="F727" s="55">
        <v>36.084908000000006</v>
      </c>
      <c r="G727" s="53" t="s">
        <v>50</v>
      </c>
    </row>
    <row r="728" spans="1:7" ht="12.75" customHeight="1" x14ac:dyDescent="0.2">
      <c r="A728" s="53">
        <v>2018</v>
      </c>
      <c r="B728" s="53" t="s">
        <v>324</v>
      </c>
      <c r="C728" s="53" t="s">
        <v>128</v>
      </c>
      <c r="D728" s="53" t="s">
        <v>107</v>
      </c>
      <c r="E728" s="53" t="s">
        <v>46</v>
      </c>
      <c r="F728" s="55">
        <v>5014.6307387643992</v>
      </c>
      <c r="G728" s="53" t="s">
        <v>50</v>
      </c>
    </row>
    <row r="729" spans="1:7" ht="12.75" customHeight="1" x14ac:dyDescent="0.2">
      <c r="A729" s="53">
        <v>2018</v>
      </c>
      <c r="B729" s="53" t="s">
        <v>324</v>
      </c>
      <c r="C729" s="53" t="s">
        <v>129</v>
      </c>
      <c r="D729" s="53" t="s">
        <v>130</v>
      </c>
      <c r="E729" s="53" t="s">
        <v>46</v>
      </c>
      <c r="F729" s="55">
        <v>303.235387</v>
      </c>
      <c r="G729" s="53" t="s">
        <v>50</v>
      </c>
    </row>
    <row r="730" spans="1:7" ht="12.75" customHeight="1" x14ac:dyDescent="0.2">
      <c r="A730" s="53">
        <v>2018</v>
      </c>
      <c r="B730" s="53" t="s">
        <v>325</v>
      </c>
      <c r="C730" s="53" t="s">
        <v>139</v>
      </c>
      <c r="D730" s="53" t="s">
        <v>140</v>
      </c>
      <c r="E730" s="53" t="s">
        <v>147</v>
      </c>
      <c r="F730" s="55">
        <v>7.4583970000000013E-2</v>
      </c>
      <c r="G730" s="53" t="s">
        <v>50</v>
      </c>
    </row>
    <row r="731" spans="1:7" ht="12.75" customHeight="1" x14ac:dyDescent="0.2">
      <c r="A731" s="53">
        <v>2018</v>
      </c>
      <c r="B731" s="53" t="s">
        <v>325</v>
      </c>
      <c r="C731" s="53" t="s">
        <v>139</v>
      </c>
      <c r="D731" s="53" t="s">
        <v>140</v>
      </c>
      <c r="E731" s="53" t="s">
        <v>167</v>
      </c>
      <c r="F731" s="55">
        <v>4.7902889999999997E-2</v>
      </c>
      <c r="G731" s="53" t="s">
        <v>50</v>
      </c>
    </row>
    <row r="732" spans="1:7" ht="12.75" customHeight="1" x14ac:dyDescent="0.2">
      <c r="A732" s="53">
        <v>2018</v>
      </c>
      <c r="B732" s="53" t="s">
        <v>325</v>
      </c>
      <c r="C732" s="53" t="s">
        <v>135</v>
      </c>
      <c r="D732" s="53" t="s">
        <v>118</v>
      </c>
      <c r="E732" s="53" t="s">
        <v>174</v>
      </c>
      <c r="F732" s="55">
        <v>2.016</v>
      </c>
      <c r="G732" s="53" t="s">
        <v>50</v>
      </c>
    </row>
    <row r="733" spans="1:7" ht="12.75" customHeight="1" x14ac:dyDescent="0.2">
      <c r="A733" s="53">
        <v>2018</v>
      </c>
      <c r="B733" s="53" t="s">
        <v>325</v>
      </c>
      <c r="C733" s="53" t="s">
        <v>139</v>
      </c>
      <c r="D733" s="53" t="s">
        <v>140</v>
      </c>
      <c r="E733" s="53" t="s">
        <v>207</v>
      </c>
      <c r="F733" s="55">
        <v>1.75E-4</v>
      </c>
      <c r="G733" s="53" t="s">
        <v>50</v>
      </c>
    </row>
    <row r="734" spans="1:7" ht="12.75" customHeight="1" x14ac:dyDescent="0.2">
      <c r="A734" s="53">
        <v>2018</v>
      </c>
      <c r="B734" s="53" t="s">
        <v>325</v>
      </c>
      <c r="C734" s="53" t="s">
        <v>135</v>
      </c>
      <c r="D734" s="53" t="s">
        <v>118</v>
      </c>
      <c r="E734" s="53" t="s">
        <v>210</v>
      </c>
      <c r="F734" s="55">
        <v>6.6015000000000004E-2</v>
      </c>
      <c r="G734" s="53" t="s">
        <v>50</v>
      </c>
    </row>
    <row r="735" spans="1:7" ht="12.75" customHeight="1" x14ac:dyDescent="0.2">
      <c r="A735" s="53">
        <v>2018</v>
      </c>
      <c r="B735" s="53" t="s">
        <v>325</v>
      </c>
      <c r="C735" s="53" t="s">
        <v>139</v>
      </c>
      <c r="D735" s="53" t="s">
        <v>140</v>
      </c>
      <c r="E735" s="53" t="s">
        <v>212</v>
      </c>
      <c r="F735" s="55">
        <v>1.3354999999999999E-3</v>
      </c>
      <c r="G735" s="53" t="s">
        <v>50</v>
      </c>
    </row>
    <row r="736" spans="1:7" ht="12.75" customHeight="1" x14ac:dyDescent="0.2">
      <c r="A736" s="53">
        <v>2018</v>
      </c>
      <c r="B736" s="53" t="s">
        <v>325</v>
      </c>
      <c r="C736" s="53" t="s">
        <v>139</v>
      </c>
      <c r="D736" s="53" t="s">
        <v>140</v>
      </c>
      <c r="E736" s="53" t="s">
        <v>218</v>
      </c>
      <c r="F736" s="55">
        <v>6.0356010100000006</v>
      </c>
      <c r="G736" s="53" t="s">
        <v>50</v>
      </c>
    </row>
    <row r="737" spans="1:7" ht="12.75" customHeight="1" x14ac:dyDescent="0.2">
      <c r="A737" s="53">
        <v>2018</v>
      </c>
      <c r="B737" s="53" t="s">
        <v>325</v>
      </c>
      <c r="C737" s="53" t="s">
        <v>135</v>
      </c>
      <c r="D737" s="53" t="s">
        <v>118</v>
      </c>
      <c r="E737" s="53" t="s">
        <v>218</v>
      </c>
      <c r="F737" s="55">
        <v>0.84380674999999994</v>
      </c>
      <c r="G737" s="53" t="s">
        <v>50</v>
      </c>
    </row>
    <row r="738" spans="1:7" ht="12.75" customHeight="1" x14ac:dyDescent="0.2">
      <c r="A738" s="53">
        <v>2018</v>
      </c>
      <c r="B738" s="53" t="s">
        <v>325</v>
      </c>
      <c r="C738" s="53" t="s">
        <v>138</v>
      </c>
      <c r="D738" s="53" t="s">
        <v>124</v>
      </c>
      <c r="E738" s="53" t="s">
        <v>218</v>
      </c>
      <c r="F738" s="55">
        <v>9.8849391000000002E-3</v>
      </c>
      <c r="G738" s="53" t="s">
        <v>50</v>
      </c>
    </row>
    <row r="739" spans="1:7" ht="12.75" customHeight="1" x14ac:dyDescent="0.2">
      <c r="A739" s="53">
        <v>2018</v>
      </c>
      <c r="B739" s="53" t="s">
        <v>325</v>
      </c>
      <c r="C739" s="53" t="s">
        <v>139</v>
      </c>
      <c r="D739" s="53" t="s">
        <v>140</v>
      </c>
      <c r="E739" s="53" t="s">
        <v>224</v>
      </c>
      <c r="F739" s="55">
        <v>0.38037727999999998</v>
      </c>
      <c r="G739" s="53" t="s">
        <v>50</v>
      </c>
    </row>
    <row r="740" spans="1:7" ht="12.75" customHeight="1" x14ac:dyDescent="0.2">
      <c r="A740" s="53">
        <v>2018</v>
      </c>
      <c r="B740" s="53" t="s">
        <v>325</v>
      </c>
      <c r="C740" s="53" t="s">
        <v>139</v>
      </c>
      <c r="D740" s="53" t="s">
        <v>140</v>
      </c>
      <c r="E740" s="53" t="s">
        <v>251</v>
      </c>
      <c r="F740" s="55">
        <v>1.1000000000000001E-3</v>
      </c>
      <c r="G740" s="53" t="s">
        <v>50</v>
      </c>
    </row>
    <row r="741" spans="1:7" ht="12.75" customHeight="1" x14ac:dyDescent="0.2">
      <c r="A741" s="53">
        <v>2018</v>
      </c>
      <c r="B741" s="53" t="s">
        <v>325</v>
      </c>
      <c r="C741" s="53" t="s">
        <v>136</v>
      </c>
      <c r="D741" s="53" t="s">
        <v>120</v>
      </c>
      <c r="E741" s="53" t="s">
        <v>252</v>
      </c>
      <c r="F741" s="55">
        <v>1.55E-4</v>
      </c>
      <c r="G741" s="53" t="s">
        <v>50</v>
      </c>
    </row>
    <row r="742" spans="1:7" ht="12.75" customHeight="1" x14ac:dyDescent="0.2">
      <c r="A742" s="53">
        <v>2018</v>
      </c>
      <c r="B742" s="53" t="s">
        <v>325</v>
      </c>
      <c r="C742" s="53" t="s">
        <v>138</v>
      </c>
      <c r="D742" s="53" t="s">
        <v>124</v>
      </c>
      <c r="E742" s="53" t="s">
        <v>252</v>
      </c>
      <c r="F742" s="55">
        <v>1.19258</v>
      </c>
      <c r="G742" s="53" t="s">
        <v>50</v>
      </c>
    </row>
    <row r="743" spans="1:7" ht="12.75" customHeight="1" x14ac:dyDescent="0.2">
      <c r="A743" s="53">
        <v>2018</v>
      </c>
      <c r="B743" s="53" t="s">
        <v>325</v>
      </c>
      <c r="C743" s="53" t="s">
        <v>139</v>
      </c>
      <c r="D743" s="53" t="s">
        <v>140</v>
      </c>
      <c r="E743" s="53" t="s">
        <v>258</v>
      </c>
      <c r="F743" s="55">
        <v>0.19999600000000001</v>
      </c>
      <c r="G743" s="53" t="s">
        <v>50</v>
      </c>
    </row>
    <row r="744" spans="1:7" ht="12.75" customHeight="1" x14ac:dyDescent="0.2">
      <c r="A744" s="53">
        <v>2018</v>
      </c>
      <c r="B744" s="53" t="s">
        <v>325</v>
      </c>
      <c r="C744" s="53" t="s">
        <v>132</v>
      </c>
      <c r="D744" s="53" t="s">
        <v>75</v>
      </c>
      <c r="E744" s="53" t="s">
        <v>260</v>
      </c>
      <c r="F744" s="55">
        <v>23.803366139999998</v>
      </c>
      <c r="G744" s="53" t="s">
        <v>50</v>
      </c>
    </row>
    <row r="745" spans="1:7" ht="12.75" customHeight="1" x14ac:dyDescent="0.2">
      <c r="A745" s="53">
        <v>2018</v>
      </c>
      <c r="B745" s="53" t="s">
        <v>325</v>
      </c>
      <c r="C745" s="53" t="s">
        <v>139</v>
      </c>
      <c r="D745" s="53" t="s">
        <v>140</v>
      </c>
      <c r="E745" s="53" t="s">
        <v>260</v>
      </c>
      <c r="F745" s="55">
        <v>2.3380109999999998</v>
      </c>
      <c r="G745" s="53" t="s">
        <v>50</v>
      </c>
    </row>
    <row r="746" spans="1:7" ht="12.75" customHeight="1" x14ac:dyDescent="0.2">
      <c r="A746" s="53">
        <v>2018</v>
      </c>
      <c r="B746" s="53" t="s">
        <v>325</v>
      </c>
      <c r="C746" s="53" t="s">
        <v>136</v>
      </c>
      <c r="D746" s="53" t="s">
        <v>120</v>
      </c>
      <c r="E746" s="53" t="s">
        <v>265</v>
      </c>
      <c r="F746" s="55">
        <v>8.8086731700000004E-2</v>
      </c>
      <c r="G746" s="53" t="s">
        <v>50</v>
      </c>
    </row>
    <row r="747" spans="1:7" ht="12.75" customHeight="1" x14ac:dyDescent="0.2">
      <c r="A747" s="53">
        <v>2018</v>
      </c>
      <c r="B747" s="53" t="s">
        <v>325</v>
      </c>
      <c r="C747" s="53" t="s">
        <v>137</v>
      </c>
      <c r="D747" s="53" t="s">
        <v>122</v>
      </c>
      <c r="E747" s="53" t="s">
        <v>265</v>
      </c>
      <c r="F747" s="55">
        <v>5.7945000000000003E-2</v>
      </c>
      <c r="G747" s="53" t="s">
        <v>50</v>
      </c>
    </row>
    <row r="748" spans="1:7" ht="12.75" customHeight="1" x14ac:dyDescent="0.2">
      <c r="A748" s="53">
        <v>2018</v>
      </c>
      <c r="B748" s="53" t="s">
        <v>325</v>
      </c>
      <c r="C748" s="53" t="s">
        <v>138</v>
      </c>
      <c r="D748" s="53" t="s">
        <v>124</v>
      </c>
      <c r="E748" s="53" t="s">
        <v>265</v>
      </c>
      <c r="F748" s="55">
        <v>0.5013175000000003</v>
      </c>
      <c r="G748" s="53" t="s">
        <v>50</v>
      </c>
    </row>
    <row r="749" spans="1:7" ht="12.75" customHeight="1" x14ac:dyDescent="0.2">
      <c r="A749" s="53">
        <v>2018</v>
      </c>
      <c r="B749" s="53" t="s">
        <v>325</v>
      </c>
      <c r="C749" s="53" t="s">
        <v>135</v>
      </c>
      <c r="D749" s="53" t="s">
        <v>118</v>
      </c>
      <c r="E749" s="53" t="s">
        <v>267</v>
      </c>
      <c r="F749" s="55">
        <v>1.5626999999999999E-2</v>
      </c>
      <c r="G749" s="53" t="s">
        <v>50</v>
      </c>
    </row>
    <row r="750" spans="1:7" ht="12.75" customHeight="1" x14ac:dyDescent="0.2">
      <c r="A750" s="53">
        <v>2018</v>
      </c>
      <c r="B750" s="53" t="s">
        <v>325</v>
      </c>
      <c r="C750" s="53" t="s">
        <v>138</v>
      </c>
      <c r="D750" s="53" t="s">
        <v>124</v>
      </c>
      <c r="E750" s="53" t="s">
        <v>267</v>
      </c>
      <c r="F750" s="55">
        <v>0.152397</v>
      </c>
      <c r="G750" s="53" t="s">
        <v>50</v>
      </c>
    </row>
    <row r="751" spans="1:7" ht="12.75" customHeight="1" x14ac:dyDescent="0.2">
      <c r="A751" s="53">
        <v>2018</v>
      </c>
      <c r="B751" s="53" t="s">
        <v>325</v>
      </c>
      <c r="C751" s="53" t="s">
        <v>139</v>
      </c>
      <c r="D751" s="53" t="s">
        <v>140</v>
      </c>
      <c r="E751" s="53" t="s">
        <v>270</v>
      </c>
      <c r="F751" s="55">
        <v>0.31841277000000001</v>
      </c>
      <c r="G751" s="53" t="s">
        <v>50</v>
      </c>
    </row>
    <row r="752" spans="1:7" ht="12.75" customHeight="1" x14ac:dyDescent="0.2">
      <c r="A752" s="53">
        <v>2018</v>
      </c>
      <c r="B752" s="53" t="s">
        <v>325</v>
      </c>
      <c r="C752" s="53" t="s">
        <v>139</v>
      </c>
      <c r="D752" s="53" t="s">
        <v>140</v>
      </c>
      <c r="E752" s="53" t="s">
        <v>274</v>
      </c>
      <c r="F752" s="55">
        <v>0.25700024999999999</v>
      </c>
      <c r="G752" s="53" t="s">
        <v>50</v>
      </c>
    </row>
    <row r="753" spans="1:7" ht="12.75" customHeight="1" x14ac:dyDescent="0.2">
      <c r="A753" s="53">
        <v>2018</v>
      </c>
      <c r="B753" s="53" t="s">
        <v>325</v>
      </c>
      <c r="C753" s="53" t="s">
        <v>136</v>
      </c>
      <c r="D753" s="53" t="s">
        <v>120</v>
      </c>
      <c r="E753" s="53" t="s">
        <v>277</v>
      </c>
      <c r="F753" s="55">
        <v>4.5179999999999994E-3</v>
      </c>
      <c r="G753" s="53" t="s">
        <v>50</v>
      </c>
    </row>
    <row r="754" spans="1:7" ht="12.75" customHeight="1" x14ac:dyDescent="0.2">
      <c r="A754" s="53">
        <v>2018</v>
      </c>
      <c r="B754" s="53" t="s">
        <v>325</v>
      </c>
      <c r="C754" s="53" t="s">
        <v>134</v>
      </c>
      <c r="D754" s="53" t="s">
        <v>110</v>
      </c>
      <c r="E754" s="53" t="s">
        <v>279</v>
      </c>
      <c r="F754" s="55">
        <v>7.92E-3</v>
      </c>
      <c r="G754" s="53" t="s">
        <v>50</v>
      </c>
    </row>
    <row r="755" spans="1:7" ht="12.75" customHeight="1" x14ac:dyDescent="0.2">
      <c r="A755" s="53">
        <v>2018</v>
      </c>
      <c r="B755" s="53" t="s">
        <v>325</v>
      </c>
      <c r="C755" s="53" t="s">
        <v>135</v>
      </c>
      <c r="D755" s="53" t="s">
        <v>118</v>
      </c>
      <c r="E755" s="53" t="s">
        <v>279</v>
      </c>
      <c r="F755" s="55">
        <v>8.1360000000000002E-2</v>
      </c>
      <c r="G755" s="53" t="s">
        <v>50</v>
      </c>
    </row>
    <row r="756" spans="1:7" ht="12.75" customHeight="1" x14ac:dyDescent="0.2">
      <c r="A756" s="53">
        <v>2018</v>
      </c>
      <c r="B756" s="53" t="s">
        <v>325</v>
      </c>
      <c r="C756" s="53" t="s">
        <v>138</v>
      </c>
      <c r="D756" s="53" t="s">
        <v>124</v>
      </c>
      <c r="E756" s="53" t="s">
        <v>279</v>
      </c>
      <c r="F756" s="55">
        <v>1.7023E-2</v>
      </c>
      <c r="G756" s="53" t="s">
        <v>50</v>
      </c>
    </row>
    <row r="757" spans="1:7" ht="12.75" customHeight="1" x14ac:dyDescent="0.2">
      <c r="A757" s="53">
        <v>2018</v>
      </c>
      <c r="B757" s="53" t="s">
        <v>325</v>
      </c>
      <c r="C757" s="53" t="s">
        <v>139</v>
      </c>
      <c r="D757" s="53" t="s">
        <v>140</v>
      </c>
      <c r="E757" s="53" t="s">
        <v>280</v>
      </c>
      <c r="F757" s="55">
        <v>8.2523460000000007E-2</v>
      </c>
      <c r="G757" s="53" t="s">
        <v>50</v>
      </c>
    </row>
    <row r="758" spans="1:7" ht="12.75" customHeight="1" x14ac:dyDescent="0.2">
      <c r="A758" s="53">
        <v>2018</v>
      </c>
      <c r="B758" s="53" t="s">
        <v>325</v>
      </c>
      <c r="C758" s="53" t="s">
        <v>135</v>
      </c>
      <c r="D758" s="53" t="s">
        <v>118</v>
      </c>
      <c r="E758" s="53" t="s">
        <v>280</v>
      </c>
      <c r="F758" s="55">
        <v>2.3198479999999999</v>
      </c>
      <c r="G758" s="53" t="s">
        <v>50</v>
      </c>
    </row>
    <row r="759" spans="1:7" ht="12.75" customHeight="1" x14ac:dyDescent="0.2">
      <c r="A759" s="53">
        <v>2018</v>
      </c>
      <c r="B759" s="53" t="s">
        <v>325</v>
      </c>
      <c r="C759" s="53" t="s">
        <v>136</v>
      </c>
      <c r="D759" s="53" t="s">
        <v>120</v>
      </c>
      <c r="E759" s="53" t="s">
        <v>280</v>
      </c>
      <c r="F759" s="55">
        <v>0.11904925</v>
      </c>
      <c r="G759" s="53" t="s">
        <v>50</v>
      </c>
    </row>
    <row r="760" spans="1:7" ht="12.75" customHeight="1" x14ac:dyDescent="0.2">
      <c r="A760" s="53">
        <v>2018</v>
      </c>
      <c r="B760" s="53" t="s">
        <v>325</v>
      </c>
      <c r="C760" s="53" t="s">
        <v>137</v>
      </c>
      <c r="D760" s="53" t="s">
        <v>122</v>
      </c>
      <c r="E760" s="53" t="s">
        <v>280</v>
      </c>
      <c r="F760" s="55">
        <v>1.805E-2</v>
      </c>
      <c r="G760" s="53" t="s">
        <v>50</v>
      </c>
    </row>
    <row r="761" spans="1:7" ht="12.75" customHeight="1" x14ac:dyDescent="0.2">
      <c r="A761" s="53">
        <v>2018</v>
      </c>
      <c r="B761" s="53" t="s">
        <v>325</v>
      </c>
      <c r="C761" s="53" t="s">
        <v>138</v>
      </c>
      <c r="D761" s="53" t="s">
        <v>124</v>
      </c>
      <c r="E761" s="53" t="s">
        <v>280</v>
      </c>
      <c r="F761" s="55">
        <v>0.34853099999999998</v>
      </c>
      <c r="G761" s="53" t="s">
        <v>50</v>
      </c>
    </row>
    <row r="762" spans="1:7" ht="12.75" customHeight="1" x14ac:dyDescent="0.2">
      <c r="A762" s="53">
        <v>2018</v>
      </c>
      <c r="B762" s="53" t="s">
        <v>325</v>
      </c>
      <c r="C762" s="53" t="s">
        <v>133</v>
      </c>
      <c r="D762" s="53" t="s">
        <v>100</v>
      </c>
      <c r="E762" s="53" t="s">
        <v>281</v>
      </c>
      <c r="F762" s="55">
        <v>10.746832290261818</v>
      </c>
      <c r="G762" s="53" t="s">
        <v>50</v>
      </c>
    </row>
    <row r="763" spans="1:7" ht="12.75" customHeight="1" x14ac:dyDescent="0.2">
      <c r="A763" s="53">
        <v>2018</v>
      </c>
      <c r="B763" s="53" t="s">
        <v>325</v>
      </c>
      <c r="C763" s="53" t="s">
        <v>139</v>
      </c>
      <c r="D763" s="53" t="s">
        <v>140</v>
      </c>
      <c r="E763" s="53" t="s">
        <v>290</v>
      </c>
      <c r="F763" s="55">
        <v>26.477023899999999</v>
      </c>
      <c r="G763" s="53" t="s">
        <v>50</v>
      </c>
    </row>
    <row r="764" spans="1:7" ht="12.75" customHeight="1" x14ac:dyDescent="0.2">
      <c r="A764" s="53">
        <v>2018</v>
      </c>
      <c r="B764" s="53" t="s">
        <v>325</v>
      </c>
      <c r="C764" s="53" t="s">
        <v>142</v>
      </c>
      <c r="D764" s="53" t="s">
        <v>140</v>
      </c>
      <c r="E764" s="53" t="s">
        <v>290</v>
      </c>
      <c r="F764" s="55">
        <v>4.3002000000000005E-2</v>
      </c>
      <c r="G764" s="53" t="s">
        <v>50</v>
      </c>
    </row>
    <row r="765" spans="1:7" ht="12.75" customHeight="1" x14ac:dyDescent="0.2">
      <c r="A765" s="53">
        <v>2018</v>
      </c>
      <c r="B765" s="53" t="s">
        <v>325</v>
      </c>
      <c r="C765" s="53" t="s">
        <v>135</v>
      </c>
      <c r="D765" s="53" t="s">
        <v>118</v>
      </c>
      <c r="E765" s="53" t="s">
        <v>290</v>
      </c>
      <c r="F765" s="55">
        <v>0.53794600000000004</v>
      </c>
      <c r="G765" s="53" t="s">
        <v>50</v>
      </c>
    </row>
    <row r="766" spans="1:7" ht="12.75" customHeight="1" x14ac:dyDescent="0.2">
      <c r="A766" s="53">
        <v>2018</v>
      </c>
      <c r="B766" s="53" t="s">
        <v>325</v>
      </c>
      <c r="C766" s="53" t="s">
        <v>136</v>
      </c>
      <c r="D766" s="53" t="s">
        <v>120</v>
      </c>
      <c r="E766" s="53" t="s">
        <v>290</v>
      </c>
      <c r="F766" s="55">
        <v>0.52534549200000003</v>
      </c>
      <c r="G766" s="53" t="s">
        <v>50</v>
      </c>
    </row>
    <row r="767" spans="1:7" ht="12.75" customHeight="1" x14ac:dyDescent="0.2">
      <c r="A767" s="53">
        <v>2018</v>
      </c>
      <c r="B767" s="53" t="s">
        <v>325</v>
      </c>
      <c r="C767" s="53" t="s">
        <v>137</v>
      </c>
      <c r="D767" s="53" t="s">
        <v>122</v>
      </c>
      <c r="E767" s="53" t="s">
        <v>290</v>
      </c>
      <c r="F767" s="55">
        <v>0.500444</v>
      </c>
      <c r="G767" s="53" t="s">
        <v>50</v>
      </c>
    </row>
    <row r="768" spans="1:7" ht="12.75" customHeight="1" x14ac:dyDescent="0.2">
      <c r="A768" s="53">
        <v>2018</v>
      </c>
      <c r="B768" s="53" t="s">
        <v>325</v>
      </c>
      <c r="C768" s="53" t="s">
        <v>138</v>
      </c>
      <c r="D768" s="53" t="s">
        <v>124</v>
      </c>
      <c r="E768" s="53" t="s">
        <v>290</v>
      </c>
      <c r="F768" s="55">
        <v>19.466986905700001</v>
      </c>
      <c r="G768" s="53" t="s">
        <v>50</v>
      </c>
    </row>
    <row r="769" spans="1:7" ht="12.75" customHeight="1" x14ac:dyDescent="0.2">
      <c r="A769" s="53">
        <v>2018</v>
      </c>
      <c r="B769" s="53" t="s">
        <v>325</v>
      </c>
      <c r="C769" s="53" t="s">
        <v>134</v>
      </c>
      <c r="D769" s="53" t="s">
        <v>110</v>
      </c>
      <c r="E769" s="53" t="s">
        <v>294</v>
      </c>
      <c r="F769" s="55">
        <v>21.376168999999997</v>
      </c>
      <c r="G769" s="53" t="s">
        <v>50</v>
      </c>
    </row>
    <row r="770" spans="1:7" ht="12.75" customHeight="1" x14ac:dyDescent="0.2">
      <c r="A770" s="53">
        <v>2018</v>
      </c>
      <c r="B770" s="53" t="s">
        <v>325</v>
      </c>
      <c r="C770" s="53" t="s">
        <v>138</v>
      </c>
      <c r="D770" s="53" t="s">
        <v>124</v>
      </c>
      <c r="E770" s="53" t="s">
        <v>295</v>
      </c>
      <c r="F770" s="55">
        <v>1.1210000000000001E-2</v>
      </c>
      <c r="G770" s="53" t="s">
        <v>50</v>
      </c>
    </row>
    <row r="771" spans="1:7" ht="12.75" customHeight="1" x14ac:dyDescent="0.2">
      <c r="A771" s="53">
        <v>2018</v>
      </c>
      <c r="B771" s="53" t="s">
        <v>325</v>
      </c>
      <c r="C771" s="53" t="s">
        <v>136</v>
      </c>
      <c r="D771" s="53" t="s">
        <v>120</v>
      </c>
      <c r="E771" s="53" t="s">
        <v>296</v>
      </c>
      <c r="F771" s="55">
        <v>0.65057120000000002</v>
      </c>
      <c r="G771" s="53" t="s">
        <v>50</v>
      </c>
    </row>
    <row r="772" spans="1:7" ht="12.75" customHeight="1" x14ac:dyDescent="0.2">
      <c r="A772" s="53">
        <v>2018</v>
      </c>
      <c r="B772" s="53" t="s">
        <v>325</v>
      </c>
      <c r="C772" s="53" t="s">
        <v>139</v>
      </c>
      <c r="D772" s="53" t="s">
        <v>140</v>
      </c>
      <c r="E772" s="53" t="s">
        <v>298</v>
      </c>
      <c r="F772" s="55">
        <v>64.642042910000015</v>
      </c>
      <c r="G772" s="53" t="s">
        <v>50</v>
      </c>
    </row>
    <row r="773" spans="1:7" ht="12.75" customHeight="1" x14ac:dyDescent="0.2">
      <c r="A773" s="53">
        <v>2018</v>
      </c>
      <c r="B773" s="53" t="s">
        <v>325</v>
      </c>
      <c r="C773" s="53" t="s">
        <v>137</v>
      </c>
      <c r="D773" s="53" t="s">
        <v>122</v>
      </c>
      <c r="E773" s="53" t="s">
        <v>298</v>
      </c>
      <c r="F773" s="55">
        <v>2.9579999999999999E-2</v>
      </c>
      <c r="G773" s="53" t="s">
        <v>50</v>
      </c>
    </row>
    <row r="774" spans="1:7" ht="12.75" customHeight="1" x14ac:dyDescent="0.2">
      <c r="A774" s="53">
        <v>2018</v>
      </c>
      <c r="B774" s="53" t="s">
        <v>325</v>
      </c>
      <c r="C774" s="53" t="s">
        <v>138</v>
      </c>
      <c r="D774" s="53" t="s">
        <v>124</v>
      </c>
      <c r="E774" s="53" t="s">
        <v>298</v>
      </c>
      <c r="F774" s="55">
        <v>2.6639899999999998E-2</v>
      </c>
      <c r="G774" s="53" t="s">
        <v>50</v>
      </c>
    </row>
    <row r="775" spans="1:7" ht="12.75" customHeight="1" x14ac:dyDescent="0.2">
      <c r="A775" s="53">
        <v>2018</v>
      </c>
      <c r="B775" s="53" t="s">
        <v>325</v>
      </c>
      <c r="C775" s="53" t="s">
        <v>139</v>
      </c>
      <c r="D775" s="53" t="s">
        <v>140</v>
      </c>
      <c r="E775" s="53" t="s">
        <v>299</v>
      </c>
      <c r="F775" s="55">
        <v>2.596E-2</v>
      </c>
      <c r="G775" s="53" t="s">
        <v>50</v>
      </c>
    </row>
    <row r="776" spans="1:7" ht="12.75" customHeight="1" x14ac:dyDescent="0.2">
      <c r="A776" s="53">
        <v>2018</v>
      </c>
      <c r="B776" s="53" t="s">
        <v>325</v>
      </c>
      <c r="C776" s="53" t="s">
        <v>141</v>
      </c>
      <c r="D776" s="53" t="s">
        <v>140</v>
      </c>
      <c r="E776" s="53" t="s">
        <v>299</v>
      </c>
      <c r="F776" s="55">
        <v>5.6520000000000001E-2</v>
      </c>
      <c r="G776" s="53" t="s">
        <v>50</v>
      </c>
    </row>
    <row r="777" spans="1:7" ht="12.75" customHeight="1" x14ac:dyDescent="0.2">
      <c r="A777" s="53">
        <v>2018</v>
      </c>
      <c r="B777" s="53" t="s">
        <v>325</v>
      </c>
      <c r="C777" s="53" t="s">
        <v>135</v>
      </c>
      <c r="D777" s="53" t="s">
        <v>118</v>
      </c>
      <c r="E777" s="53" t="s">
        <v>299</v>
      </c>
      <c r="F777" s="55">
        <v>4.7773199999999998E-3</v>
      </c>
      <c r="G777" s="53" t="s">
        <v>50</v>
      </c>
    </row>
    <row r="778" spans="1:7" ht="12.75" customHeight="1" x14ac:dyDescent="0.2">
      <c r="A778" s="53">
        <v>2018</v>
      </c>
      <c r="B778" s="53" t="s">
        <v>325</v>
      </c>
      <c r="C778" s="53" t="s">
        <v>137</v>
      </c>
      <c r="D778" s="53" t="s">
        <v>122</v>
      </c>
      <c r="E778" s="53" t="s">
        <v>300</v>
      </c>
      <c r="F778" s="55">
        <v>3.4851E-2</v>
      </c>
      <c r="G778" s="53" t="s">
        <v>50</v>
      </c>
    </row>
    <row r="779" spans="1:7" ht="12.75" customHeight="1" x14ac:dyDescent="0.2">
      <c r="A779" s="53">
        <v>2018</v>
      </c>
      <c r="B779" s="53" t="s">
        <v>325</v>
      </c>
      <c r="C779" s="53" t="s">
        <v>134</v>
      </c>
      <c r="D779" s="53" t="s">
        <v>110</v>
      </c>
      <c r="E779" s="53" t="s">
        <v>302</v>
      </c>
      <c r="F779" s="55">
        <v>8.0000000000000007E-5</v>
      </c>
      <c r="G779" s="53" t="s">
        <v>50</v>
      </c>
    </row>
    <row r="780" spans="1:7" ht="12.75" customHeight="1" x14ac:dyDescent="0.2">
      <c r="A780" s="53">
        <v>2018</v>
      </c>
      <c r="B780" s="53" t="s">
        <v>325</v>
      </c>
      <c r="C780" s="53" t="s">
        <v>139</v>
      </c>
      <c r="D780" s="53" t="s">
        <v>140</v>
      </c>
      <c r="E780" s="53" t="s">
        <v>303</v>
      </c>
      <c r="F780" s="55">
        <v>5.9001359999999996E-2</v>
      </c>
      <c r="G780" s="53" t="s">
        <v>50</v>
      </c>
    </row>
    <row r="781" spans="1:7" ht="12.75" customHeight="1" x14ac:dyDescent="0.2">
      <c r="A781" s="53">
        <v>2018</v>
      </c>
      <c r="B781" s="53" t="s">
        <v>325</v>
      </c>
      <c r="C781" s="53" t="s">
        <v>138</v>
      </c>
      <c r="D781" s="53" t="s">
        <v>124</v>
      </c>
      <c r="E781" s="53" t="s">
        <v>304</v>
      </c>
      <c r="F781" s="55">
        <v>0.73619560630000003</v>
      </c>
      <c r="G781" s="53" t="s">
        <v>50</v>
      </c>
    </row>
    <row r="782" spans="1:7" ht="12.75" customHeight="1" x14ac:dyDescent="0.2">
      <c r="A782" s="53">
        <v>2018</v>
      </c>
      <c r="B782" s="53" t="s">
        <v>325</v>
      </c>
      <c r="C782" s="53" t="s">
        <v>139</v>
      </c>
      <c r="D782" s="53" t="s">
        <v>140</v>
      </c>
      <c r="E782" s="53" t="s">
        <v>306</v>
      </c>
      <c r="F782" s="55">
        <v>28.5</v>
      </c>
      <c r="G782" s="53" t="s">
        <v>50</v>
      </c>
    </row>
    <row r="783" spans="1:7" ht="12.75" customHeight="1" x14ac:dyDescent="0.2">
      <c r="A783" s="53">
        <v>2018</v>
      </c>
      <c r="B783" s="53" t="s">
        <v>325</v>
      </c>
      <c r="C783" s="53" t="s">
        <v>142</v>
      </c>
      <c r="D783" s="53" t="s">
        <v>140</v>
      </c>
      <c r="E783" s="53" t="s">
        <v>306</v>
      </c>
      <c r="F783" s="55">
        <v>7.775372</v>
      </c>
      <c r="G783" s="53" t="s">
        <v>50</v>
      </c>
    </row>
    <row r="784" spans="1:7" ht="12.75" customHeight="1" x14ac:dyDescent="0.2">
      <c r="A784" s="53">
        <v>2018</v>
      </c>
      <c r="B784" s="53" t="s">
        <v>325</v>
      </c>
      <c r="C784" s="53" t="s">
        <v>135</v>
      </c>
      <c r="D784" s="53" t="s">
        <v>118</v>
      </c>
      <c r="E784" s="53" t="s">
        <v>306</v>
      </c>
      <c r="F784" s="55">
        <v>0.36026200000000003</v>
      </c>
      <c r="G784" s="53" t="s">
        <v>50</v>
      </c>
    </row>
    <row r="785" spans="1:7" ht="12.75" customHeight="1" x14ac:dyDescent="0.2">
      <c r="A785" s="53">
        <v>2018</v>
      </c>
      <c r="B785" s="53" t="s">
        <v>325</v>
      </c>
      <c r="C785" s="53" t="s">
        <v>136</v>
      </c>
      <c r="D785" s="53" t="s">
        <v>120</v>
      </c>
      <c r="E785" s="53" t="s">
        <v>306</v>
      </c>
      <c r="F785" s="55">
        <v>0.36307999999999996</v>
      </c>
      <c r="G785" s="53" t="s">
        <v>50</v>
      </c>
    </row>
    <row r="786" spans="1:7" ht="12.75" customHeight="1" x14ac:dyDescent="0.2">
      <c r="A786" s="53">
        <v>2018</v>
      </c>
      <c r="B786" s="53" t="s">
        <v>325</v>
      </c>
      <c r="C786" s="53" t="s">
        <v>137</v>
      </c>
      <c r="D786" s="53" t="s">
        <v>122</v>
      </c>
      <c r="E786" s="53" t="s">
        <v>306</v>
      </c>
      <c r="F786" s="55">
        <v>9.7062999999999997E-2</v>
      </c>
      <c r="G786" s="53" t="s">
        <v>50</v>
      </c>
    </row>
    <row r="787" spans="1:7" ht="12.75" customHeight="1" x14ac:dyDescent="0.2">
      <c r="A787" s="53">
        <v>2018</v>
      </c>
      <c r="B787" s="53" t="s">
        <v>325</v>
      </c>
      <c r="C787" s="53" t="s">
        <v>138</v>
      </c>
      <c r="D787" s="53" t="s">
        <v>124</v>
      </c>
      <c r="E787" s="53" t="s">
        <v>306</v>
      </c>
      <c r="F787" s="55">
        <v>0.23866618339999998</v>
      </c>
      <c r="G787" s="53" t="s">
        <v>50</v>
      </c>
    </row>
    <row r="788" spans="1:7" ht="12.75" customHeight="1" x14ac:dyDescent="0.2">
      <c r="A788" s="53">
        <v>2018</v>
      </c>
      <c r="B788" s="53" t="s">
        <v>325</v>
      </c>
      <c r="C788" s="53" t="s">
        <v>132</v>
      </c>
      <c r="D788" s="53" t="s">
        <v>75</v>
      </c>
      <c r="E788" s="53" t="s">
        <v>307</v>
      </c>
      <c r="F788" s="55">
        <v>27.785700828159055</v>
      </c>
      <c r="G788" s="53" t="s">
        <v>50</v>
      </c>
    </row>
    <row r="789" spans="1:7" ht="12.75" customHeight="1" x14ac:dyDescent="0.2">
      <c r="A789" s="53">
        <v>2018</v>
      </c>
      <c r="B789" s="53" t="s">
        <v>325</v>
      </c>
      <c r="C789" s="53" t="s">
        <v>139</v>
      </c>
      <c r="D789" s="53" t="s">
        <v>140</v>
      </c>
      <c r="E789" s="53" t="s">
        <v>307</v>
      </c>
      <c r="F789" s="55">
        <v>2783.7812286343515</v>
      </c>
      <c r="G789" s="53" t="s">
        <v>50</v>
      </c>
    </row>
    <row r="790" spans="1:7" ht="12.75" customHeight="1" x14ac:dyDescent="0.2">
      <c r="A790" s="53">
        <v>2018</v>
      </c>
      <c r="B790" s="53" t="s">
        <v>325</v>
      </c>
      <c r="C790" s="53" t="s">
        <v>141</v>
      </c>
      <c r="D790" s="53" t="s">
        <v>140</v>
      </c>
      <c r="E790" s="53" t="s">
        <v>308</v>
      </c>
      <c r="F790" s="55">
        <v>903.04459786878817</v>
      </c>
      <c r="G790" s="53" t="s">
        <v>50</v>
      </c>
    </row>
    <row r="791" spans="1:7" ht="12.75" customHeight="1" x14ac:dyDescent="0.2">
      <c r="A791" s="53">
        <v>2018</v>
      </c>
      <c r="B791" s="53" t="s">
        <v>325</v>
      </c>
      <c r="C791" s="53" t="s">
        <v>142</v>
      </c>
      <c r="D791" s="53" t="s">
        <v>140</v>
      </c>
      <c r="E791" s="53" t="s">
        <v>309</v>
      </c>
      <c r="F791" s="55">
        <v>173.25093279475593</v>
      </c>
      <c r="G791" s="53" t="s">
        <v>50</v>
      </c>
    </row>
    <row r="792" spans="1:7" ht="12.75" customHeight="1" x14ac:dyDescent="0.2">
      <c r="A792" s="53">
        <v>2018</v>
      </c>
      <c r="B792" s="53" t="s">
        <v>325</v>
      </c>
      <c r="C792" s="53" t="s">
        <v>135</v>
      </c>
      <c r="D792" s="53" t="s">
        <v>118</v>
      </c>
      <c r="E792" s="53" t="s">
        <v>310</v>
      </c>
      <c r="F792" s="55">
        <v>1551.7935695640917</v>
      </c>
      <c r="G792" s="53" t="s">
        <v>50</v>
      </c>
    </row>
    <row r="793" spans="1:7" ht="12.75" customHeight="1" x14ac:dyDescent="0.2">
      <c r="A793" s="53">
        <v>2018</v>
      </c>
      <c r="B793" s="53" t="s">
        <v>325</v>
      </c>
      <c r="C793" s="53" t="s">
        <v>136</v>
      </c>
      <c r="D793" s="53" t="s">
        <v>120</v>
      </c>
      <c r="E793" s="53" t="s">
        <v>311</v>
      </c>
      <c r="F793" s="55">
        <v>1587.4649580573937</v>
      </c>
      <c r="G793" s="53" t="s">
        <v>50</v>
      </c>
    </row>
    <row r="794" spans="1:7" ht="12.75" customHeight="1" x14ac:dyDescent="0.2">
      <c r="A794" s="53">
        <v>2018</v>
      </c>
      <c r="B794" s="53" t="s">
        <v>325</v>
      </c>
      <c r="C794" s="53" t="s">
        <v>136</v>
      </c>
      <c r="D794" s="53" t="s">
        <v>120</v>
      </c>
      <c r="E794" s="53" t="s">
        <v>312</v>
      </c>
      <c r="F794" s="55">
        <v>105.83944418301556</v>
      </c>
      <c r="G794" s="53" t="s">
        <v>50</v>
      </c>
    </row>
    <row r="795" spans="1:7" ht="12.75" customHeight="1" x14ac:dyDescent="0.2">
      <c r="A795" s="53">
        <v>2018</v>
      </c>
      <c r="B795" s="53" t="s">
        <v>325</v>
      </c>
      <c r="C795" s="53" t="s">
        <v>136</v>
      </c>
      <c r="D795" s="53" t="s">
        <v>120</v>
      </c>
      <c r="E795" s="53" t="s">
        <v>313</v>
      </c>
      <c r="F795" s="55">
        <v>17.713277116605095</v>
      </c>
      <c r="G795" s="53" t="s">
        <v>50</v>
      </c>
    </row>
    <row r="796" spans="1:7" ht="12.75" customHeight="1" x14ac:dyDescent="0.2">
      <c r="A796" s="53">
        <v>2018</v>
      </c>
      <c r="B796" s="53" t="s">
        <v>325</v>
      </c>
      <c r="C796" s="53" t="s">
        <v>139</v>
      </c>
      <c r="D796" s="53" t="s">
        <v>140</v>
      </c>
      <c r="E796" s="53" t="s">
        <v>314</v>
      </c>
      <c r="F796" s="55">
        <v>0.23135449999999999</v>
      </c>
      <c r="G796" s="53" t="s">
        <v>50</v>
      </c>
    </row>
    <row r="797" spans="1:7" ht="12.75" customHeight="1" x14ac:dyDescent="0.2">
      <c r="A797" s="53">
        <v>2018</v>
      </c>
      <c r="B797" s="53" t="s">
        <v>325</v>
      </c>
      <c r="C797" s="53" t="s">
        <v>137</v>
      </c>
      <c r="D797" s="53" t="s">
        <v>122</v>
      </c>
      <c r="E797" s="53" t="s">
        <v>314</v>
      </c>
      <c r="F797" s="55">
        <v>9.8886867082014476</v>
      </c>
      <c r="G797" s="53" t="s">
        <v>50</v>
      </c>
    </row>
    <row r="798" spans="1:7" ht="12.75" customHeight="1" x14ac:dyDescent="0.2">
      <c r="A798" s="53">
        <v>2018</v>
      </c>
      <c r="B798" s="53" t="s">
        <v>325</v>
      </c>
      <c r="C798" s="53" t="s">
        <v>135</v>
      </c>
      <c r="D798" s="53" t="s">
        <v>118</v>
      </c>
      <c r="E798" s="53" t="s">
        <v>315</v>
      </c>
      <c r="F798" s="55">
        <v>5.7499999999999999E-3</v>
      </c>
      <c r="G798" s="53" t="s">
        <v>50</v>
      </c>
    </row>
    <row r="799" spans="1:7" ht="12.75" customHeight="1" x14ac:dyDescent="0.2">
      <c r="A799" s="53">
        <v>2018</v>
      </c>
      <c r="B799" s="53" t="s">
        <v>325</v>
      </c>
      <c r="C799" s="53" t="s">
        <v>137</v>
      </c>
      <c r="D799" s="53" t="s">
        <v>122</v>
      </c>
      <c r="E799" s="53" t="s">
        <v>315</v>
      </c>
      <c r="F799" s="55">
        <v>1.0531E-2</v>
      </c>
      <c r="G799" s="53" t="s">
        <v>50</v>
      </c>
    </row>
    <row r="800" spans="1:7" ht="12.75" customHeight="1" x14ac:dyDescent="0.2">
      <c r="A800" s="53">
        <v>2018</v>
      </c>
      <c r="B800" s="53" t="s">
        <v>325</v>
      </c>
      <c r="C800" s="53" t="s">
        <v>138</v>
      </c>
      <c r="D800" s="53" t="s">
        <v>124</v>
      </c>
      <c r="E800" s="53" t="s">
        <v>315</v>
      </c>
      <c r="F800" s="55">
        <v>88.008106352198752</v>
      </c>
      <c r="G800" s="53" t="s">
        <v>50</v>
      </c>
    </row>
    <row r="801" spans="1:7" ht="12.75" customHeight="1" x14ac:dyDescent="0.2">
      <c r="A801" s="53">
        <v>2018</v>
      </c>
      <c r="B801" s="53" t="s">
        <v>325</v>
      </c>
      <c r="C801" s="53" t="s">
        <v>139</v>
      </c>
      <c r="D801" s="53" t="s">
        <v>140</v>
      </c>
      <c r="E801" s="53" t="s">
        <v>317</v>
      </c>
      <c r="F801" s="55">
        <v>1.1208000000000001E-2</v>
      </c>
      <c r="G801" s="53" t="s">
        <v>50</v>
      </c>
    </row>
    <row r="802" spans="1:7" ht="12.75" customHeight="1" x14ac:dyDescent="0.2">
      <c r="A802" s="53">
        <v>2018</v>
      </c>
      <c r="B802" s="53" t="s">
        <v>325</v>
      </c>
      <c r="C802" s="53" t="s">
        <v>138</v>
      </c>
      <c r="D802" s="53" t="s">
        <v>124</v>
      </c>
      <c r="E802" s="53" t="s">
        <v>317</v>
      </c>
      <c r="F802" s="55">
        <v>2.5532386000000004E-3</v>
      </c>
      <c r="G802" s="53" t="s">
        <v>50</v>
      </c>
    </row>
    <row r="803" spans="1:7" ht="12.75" customHeight="1" x14ac:dyDescent="0.2">
      <c r="A803" s="53">
        <v>2018</v>
      </c>
      <c r="B803" s="53" t="s">
        <v>325</v>
      </c>
      <c r="C803" s="53" t="s">
        <v>132</v>
      </c>
      <c r="D803" s="53" t="s">
        <v>75</v>
      </c>
      <c r="E803" s="53" t="s">
        <v>46</v>
      </c>
      <c r="F803" s="55">
        <v>51.589066968159052</v>
      </c>
      <c r="G803" s="53" t="s">
        <v>50</v>
      </c>
    </row>
    <row r="804" spans="1:7" ht="12.75" customHeight="1" x14ac:dyDescent="0.2">
      <c r="A804" s="53">
        <v>2018</v>
      </c>
      <c r="B804" s="53" t="s">
        <v>325</v>
      </c>
      <c r="C804" s="53" t="s">
        <v>133</v>
      </c>
      <c r="D804" s="53" t="s">
        <v>100</v>
      </c>
      <c r="E804" s="53" t="s">
        <v>46</v>
      </c>
      <c r="F804" s="55">
        <v>10.746832290261818</v>
      </c>
      <c r="G804" s="53" t="s">
        <v>50</v>
      </c>
    </row>
    <row r="805" spans="1:7" ht="12.75" customHeight="1" x14ac:dyDescent="0.2">
      <c r="A805" s="53">
        <v>2018</v>
      </c>
      <c r="B805" s="53" t="s">
        <v>325</v>
      </c>
      <c r="C805" s="53" t="s">
        <v>134</v>
      </c>
      <c r="D805" s="53" t="s">
        <v>110</v>
      </c>
      <c r="E805" s="53" t="s">
        <v>46</v>
      </c>
      <c r="F805" s="55">
        <v>21.384168999999996</v>
      </c>
      <c r="G805" s="53" t="s">
        <v>50</v>
      </c>
    </row>
    <row r="806" spans="1:7" ht="12.75" customHeight="1" x14ac:dyDescent="0.2">
      <c r="A806" s="53">
        <v>2018</v>
      </c>
      <c r="B806" s="53" t="s">
        <v>325</v>
      </c>
      <c r="C806" s="53" t="s">
        <v>139</v>
      </c>
      <c r="D806" s="53" t="s">
        <v>140</v>
      </c>
      <c r="E806" s="53" t="s">
        <v>46</v>
      </c>
      <c r="F806" s="55">
        <v>2913.4648384343518</v>
      </c>
      <c r="G806" s="53" t="s">
        <v>50</v>
      </c>
    </row>
    <row r="807" spans="1:7" ht="12.75" customHeight="1" x14ac:dyDescent="0.2">
      <c r="A807" s="53">
        <v>2018</v>
      </c>
      <c r="B807" s="53" t="s">
        <v>325</v>
      </c>
      <c r="C807" s="53" t="s">
        <v>141</v>
      </c>
      <c r="D807" s="53" t="s">
        <v>140</v>
      </c>
      <c r="E807" s="53" t="s">
        <v>46</v>
      </c>
      <c r="F807" s="55">
        <v>903.10111786878815</v>
      </c>
      <c r="G807" s="53" t="s">
        <v>50</v>
      </c>
    </row>
    <row r="808" spans="1:7" ht="12.75" customHeight="1" x14ac:dyDescent="0.2">
      <c r="A808" s="53">
        <v>2018</v>
      </c>
      <c r="B808" s="53" t="s">
        <v>325</v>
      </c>
      <c r="C808" s="53" t="s">
        <v>142</v>
      </c>
      <c r="D808" s="53" t="s">
        <v>140</v>
      </c>
      <c r="E808" s="53" t="s">
        <v>46</v>
      </c>
      <c r="F808" s="55">
        <v>181.06930679475596</v>
      </c>
      <c r="G808" s="53" t="s">
        <v>50</v>
      </c>
    </row>
    <row r="809" spans="1:7" ht="12.75" customHeight="1" x14ac:dyDescent="0.2">
      <c r="A809" s="53">
        <v>2018</v>
      </c>
      <c r="B809" s="53" t="s">
        <v>325</v>
      </c>
      <c r="C809" s="53" t="s">
        <v>135</v>
      </c>
      <c r="D809" s="53" t="s">
        <v>118</v>
      </c>
      <c r="E809" s="53" t="s">
        <v>46</v>
      </c>
      <c r="F809" s="55">
        <v>1558.0449616340918</v>
      </c>
      <c r="G809" s="53" t="s">
        <v>50</v>
      </c>
    </row>
    <row r="810" spans="1:7" ht="12.75" customHeight="1" x14ac:dyDescent="0.2">
      <c r="A810" s="53">
        <v>2018</v>
      </c>
      <c r="B810" s="53" t="s">
        <v>325</v>
      </c>
      <c r="C810" s="53" t="s">
        <v>136</v>
      </c>
      <c r="D810" s="53" t="s">
        <v>120</v>
      </c>
      <c r="E810" s="53" t="s">
        <v>46</v>
      </c>
      <c r="F810" s="55">
        <v>1712.7684850307144</v>
      </c>
      <c r="G810" s="53" t="s">
        <v>50</v>
      </c>
    </row>
    <row r="811" spans="1:7" ht="12.75" customHeight="1" x14ac:dyDescent="0.2">
      <c r="A811" s="53">
        <v>2018</v>
      </c>
      <c r="B811" s="53" t="s">
        <v>325</v>
      </c>
      <c r="C811" s="53" t="s">
        <v>137</v>
      </c>
      <c r="D811" s="53" t="s">
        <v>122</v>
      </c>
      <c r="E811" s="53" t="s">
        <v>46</v>
      </c>
      <c r="F811" s="55">
        <v>10.637150708201448</v>
      </c>
      <c r="G811" s="53" t="s">
        <v>50</v>
      </c>
    </row>
    <row r="812" spans="1:7" ht="12.75" customHeight="1" x14ac:dyDescent="0.2">
      <c r="A812" s="53">
        <v>2018</v>
      </c>
      <c r="B812" s="53" t="s">
        <v>325</v>
      </c>
      <c r="C812" s="53" t="s">
        <v>138</v>
      </c>
      <c r="D812" s="53" t="s">
        <v>124</v>
      </c>
      <c r="E812" s="53" t="s">
        <v>46</v>
      </c>
      <c r="F812" s="55">
        <v>110.71209162529875</v>
      </c>
      <c r="G812" s="53" t="s">
        <v>50</v>
      </c>
    </row>
    <row r="813" spans="1:7" ht="12.75" customHeight="1" x14ac:dyDescent="0.2">
      <c r="A813" s="53">
        <v>2018</v>
      </c>
      <c r="B813" s="53" t="s">
        <v>366</v>
      </c>
      <c r="C813" s="53" t="s">
        <v>49</v>
      </c>
      <c r="D813" s="53" t="s">
        <v>50</v>
      </c>
      <c r="E813" s="53" t="s">
        <v>331</v>
      </c>
      <c r="F813" s="55">
        <v>0.63886199999999993</v>
      </c>
      <c r="G813" s="53" t="s">
        <v>50</v>
      </c>
    </row>
    <row r="814" spans="1:7" ht="12.75" customHeight="1" x14ac:dyDescent="0.2">
      <c r="A814" s="53">
        <v>2018</v>
      </c>
      <c r="B814" s="53" t="s">
        <v>366</v>
      </c>
      <c r="C814" s="53" t="s">
        <v>55</v>
      </c>
      <c r="D814" s="53" t="s">
        <v>50</v>
      </c>
      <c r="E814" s="53" t="s">
        <v>331</v>
      </c>
      <c r="F814" s="55">
        <v>37.498592461522314</v>
      </c>
      <c r="G814" s="53" t="s">
        <v>50</v>
      </c>
    </row>
    <row r="815" spans="1:7" ht="12.75" customHeight="1" x14ac:dyDescent="0.2">
      <c r="A815" s="53">
        <v>2018</v>
      </c>
      <c r="B815" s="53" t="s">
        <v>366</v>
      </c>
      <c r="C815" s="53" t="s">
        <v>56</v>
      </c>
      <c r="D815" s="53" t="s">
        <v>50</v>
      </c>
      <c r="E815" s="53" t="s">
        <v>331</v>
      </c>
      <c r="F815" s="55">
        <v>3.0174565616629279</v>
      </c>
      <c r="G815" s="53" t="s">
        <v>50</v>
      </c>
    </row>
    <row r="816" spans="1:7" ht="12.75" customHeight="1" x14ac:dyDescent="0.2">
      <c r="A816" s="53">
        <v>2018</v>
      </c>
      <c r="B816" s="53" t="s">
        <v>366</v>
      </c>
      <c r="C816" s="53" t="s">
        <v>1</v>
      </c>
      <c r="D816" s="53" t="s">
        <v>0</v>
      </c>
      <c r="E816" s="53" t="s">
        <v>144</v>
      </c>
      <c r="F816" s="55">
        <v>5.0210999999999992E-2</v>
      </c>
      <c r="G816" s="53" t="s">
        <v>50</v>
      </c>
    </row>
    <row r="817" spans="1:7" ht="12.75" customHeight="1" x14ac:dyDescent="0.2">
      <c r="A817" s="53">
        <v>2018</v>
      </c>
      <c r="B817" s="53" t="s">
        <v>366</v>
      </c>
      <c r="C817" s="53" t="s">
        <v>49</v>
      </c>
      <c r="D817" s="53" t="s">
        <v>50</v>
      </c>
      <c r="E817" s="53" t="s">
        <v>144</v>
      </c>
      <c r="F817" s="55">
        <v>2.1976539999999996</v>
      </c>
      <c r="G817" s="53" t="s">
        <v>50</v>
      </c>
    </row>
    <row r="818" spans="1:7" ht="12.75" customHeight="1" x14ac:dyDescent="0.2">
      <c r="A818" s="53">
        <v>2018</v>
      </c>
      <c r="B818" s="53" t="s">
        <v>366</v>
      </c>
      <c r="C818" s="53" t="s">
        <v>56</v>
      </c>
      <c r="D818" s="53" t="s">
        <v>50</v>
      </c>
      <c r="E818" s="53" t="s">
        <v>144</v>
      </c>
      <c r="F818" s="55">
        <v>0.68934656310350984</v>
      </c>
      <c r="G818" s="53" t="s">
        <v>50</v>
      </c>
    </row>
    <row r="819" spans="1:7" ht="12.75" customHeight="1" x14ac:dyDescent="0.2">
      <c r="A819" s="53">
        <v>2018</v>
      </c>
      <c r="B819" s="53" t="s">
        <v>366</v>
      </c>
      <c r="C819" s="53" t="s">
        <v>1</v>
      </c>
      <c r="D819" s="53" t="s">
        <v>0</v>
      </c>
      <c r="E819" s="53" t="s">
        <v>145</v>
      </c>
      <c r="F819" s="55">
        <v>0.63230886204050052</v>
      </c>
      <c r="G819" s="53" t="s">
        <v>50</v>
      </c>
    </row>
    <row r="820" spans="1:7" ht="12.75" customHeight="1" x14ac:dyDescent="0.2">
      <c r="A820" s="53">
        <v>2018</v>
      </c>
      <c r="B820" s="53" t="s">
        <v>366</v>
      </c>
      <c r="C820" s="53" t="s">
        <v>47</v>
      </c>
      <c r="D820" s="53" t="s">
        <v>48</v>
      </c>
      <c r="E820" s="53" t="s">
        <v>145</v>
      </c>
      <c r="F820" s="55">
        <v>0.86142197963305345</v>
      </c>
      <c r="G820" s="53" t="s">
        <v>50</v>
      </c>
    </row>
    <row r="821" spans="1:7" ht="12.75" customHeight="1" x14ac:dyDescent="0.2">
      <c r="A821" s="53">
        <v>2018</v>
      </c>
      <c r="B821" s="53" t="s">
        <v>366</v>
      </c>
      <c r="C821" s="53" t="s">
        <v>52</v>
      </c>
      <c r="D821" s="53" t="s">
        <v>50</v>
      </c>
      <c r="E821" s="53" t="s">
        <v>145</v>
      </c>
      <c r="F821" s="55">
        <v>3.5512260629521598E-2</v>
      </c>
      <c r="G821" s="53" t="s">
        <v>50</v>
      </c>
    </row>
    <row r="822" spans="1:7" ht="12.75" customHeight="1" x14ac:dyDescent="0.2">
      <c r="A822" s="53">
        <v>2018</v>
      </c>
      <c r="B822" s="53" t="s">
        <v>366</v>
      </c>
      <c r="C822" s="53" t="s">
        <v>53</v>
      </c>
      <c r="D822" s="53" t="s">
        <v>50</v>
      </c>
      <c r="E822" s="53" t="s">
        <v>145</v>
      </c>
      <c r="F822" s="55">
        <v>1.0357119338465094E-2</v>
      </c>
      <c r="G822" s="53" t="s">
        <v>50</v>
      </c>
    </row>
    <row r="823" spans="1:7" ht="12.75" customHeight="1" x14ac:dyDescent="0.2">
      <c r="A823" s="53">
        <v>2018</v>
      </c>
      <c r="B823" s="53" t="s">
        <v>366</v>
      </c>
      <c r="C823" s="53" t="s">
        <v>54</v>
      </c>
      <c r="D823" s="53" t="s">
        <v>50</v>
      </c>
      <c r="E823" s="53" t="s">
        <v>145</v>
      </c>
      <c r="F823" s="55">
        <v>8.3584000000000006E-2</v>
      </c>
      <c r="G823" s="53" t="s">
        <v>50</v>
      </c>
    </row>
    <row r="824" spans="1:7" ht="12.75" customHeight="1" x14ac:dyDescent="0.2">
      <c r="A824" s="53">
        <v>2018</v>
      </c>
      <c r="B824" s="53" t="s">
        <v>366</v>
      </c>
      <c r="C824" s="53" t="s">
        <v>55</v>
      </c>
      <c r="D824" s="53" t="s">
        <v>50</v>
      </c>
      <c r="E824" s="53" t="s">
        <v>145</v>
      </c>
      <c r="F824" s="55">
        <v>0.13628098292123017</v>
      </c>
      <c r="G824" s="53" t="s">
        <v>50</v>
      </c>
    </row>
    <row r="825" spans="1:7" ht="12.75" customHeight="1" x14ac:dyDescent="0.2">
      <c r="A825" s="53">
        <v>2018</v>
      </c>
      <c r="B825" s="53" t="s">
        <v>366</v>
      </c>
      <c r="C825" s="53" t="s">
        <v>56</v>
      </c>
      <c r="D825" s="53" t="s">
        <v>50</v>
      </c>
      <c r="E825" s="53" t="s">
        <v>145</v>
      </c>
      <c r="F825" s="55">
        <v>0.49048085627134419</v>
      </c>
      <c r="G825" s="53" t="s">
        <v>50</v>
      </c>
    </row>
    <row r="826" spans="1:7" ht="12.75" customHeight="1" x14ac:dyDescent="0.2">
      <c r="A826" s="53">
        <v>2018</v>
      </c>
      <c r="B826" s="53" t="s">
        <v>366</v>
      </c>
      <c r="C826" s="53" t="s">
        <v>96</v>
      </c>
      <c r="D826" s="53" t="s">
        <v>97</v>
      </c>
      <c r="E826" s="53" t="s">
        <v>145</v>
      </c>
      <c r="F826" s="55">
        <v>1.0211197407006802</v>
      </c>
      <c r="G826" s="53" t="s">
        <v>50</v>
      </c>
    </row>
    <row r="827" spans="1:7" ht="12.75" customHeight="1" x14ac:dyDescent="0.2">
      <c r="A827" s="53">
        <v>2018</v>
      </c>
      <c r="B827" s="53" t="s">
        <v>366</v>
      </c>
      <c r="C827" s="53" t="s">
        <v>98</v>
      </c>
      <c r="D827" s="53" t="s">
        <v>97</v>
      </c>
      <c r="E827" s="53" t="s">
        <v>145</v>
      </c>
      <c r="F827" s="55">
        <v>20.939859777373691</v>
      </c>
      <c r="G827" s="53" t="s">
        <v>50</v>
      </c>
    </row>
    <row r="828" spans="1:7" ht="12.75" customHeight="1" x14ac:dyDescent="0.2">
      <c r="A828" s="53">
        <v>2018</v>
      </c>
      <c r="B828" s="53" t="s">
        <v>366</v>
      </c>
      <c r="C828" s="53" t="s">
        <v>108</v>
      </c>
      <c r="D828" s="53" t="s">
        <v>107</v>
      </c>
      <c r="E828" s="53" t="s">
        <v>145</v>
      </c>
      <c r="F828" s="55">
        <v>7.3341407417031296E-2</v>
      </c>
      <c r="G828" s="53" t="s">
        <v>50</v>
      </c>
    </row>
    <row r="829" spans="1:7" ht="12.75" customHeight="1" x14ac:dyDescent="0.2">
      <c r="A829" s="53">
        <v>2018</v>
      </c>
      <c r="B829" s="53" t="s">
        <v>366</v>
      </c>
      <c r="C829" s="53" t="s">
        <v>115</v>
      </c>
      <c r="D829" s="53" t="s">
        <v>116</v>
      </c>
      <c r="E829" s="53" t="s">
        <v>145</v>
      </c>
      <c r="F829" s="55">
        <v>2.8712450455740368E-5</v>
      </c>
      <c r="G829" s="53" t="s">
        <v>50</v>
      </c>
    </row>
    <row r="830" spans="1:7" ht="12.75" customHeight="1" x14ac:dyDescent="0.2">
      <c r="A830" s="53">
        <v>2018</v>
      </c>
      <c r="B830" s="53" t="s">
        <v>366</v>
      </c>
      <c r="C830" s="53" t="s">
        <v>117</v>
      </c>
      <c r="D830" s="53" t="s">
        <v>118</v>
      </c>
      <c r="E830" s="53" t="s">
        <v>145</v>
      </c>
      <c r="F830" s="55">
        <v>1.7289006015693597E-3</v>
      </c>
      <c r="G830" s="53" t="s">
        <v>50</v>
      </c>
    </row>
    <row r="831" spans="1:7" ht="12.75" customHeight="1" x14ac:dyDescent="0.2">
      <c r="A831" s="53">
        <v>2018</v>
      </c>
      <c r="B831" s="53" t="s">
        <v>366</v>
      </c>
      <c r="C831" s="53" t="s">
        <v>119</v>
      </c>
      <c r="D831" s="53" t="s">
        <v>120</v>
      </c>
      <c r="E831" s="53" t="s">
        <v>145</v>
      </c>
      <c r="F831" s="55">
        <v>0.13570327422128373</v>
      </c>
      <c r="G831" s="53" t="s">
        <v>50</v>
      </c>
    </row>
    <row r="832" spans="1:7" ht="12.75" customHeight="1" x14ac:dyDescent="0.2">
      <c r="A832" s="53">
        <v>2018</v>
      </c>
      <c r="B832" s="53" t="s">
        <v>366</v>
      </c>
      <c r="C832" s="53" t="s">
        <v>49</v>
      </c>
      <c r="D832" s="53" t="s">
        <v>50</v>
      </c>
      <c r="E832" s="53" t="s">
        <v>333</v>
      </c>
      <c r="F832" s="55">
        <v>3.1591786715046548</v>
      </c>
      <c r="G832" s="53" t="s">
        <v>50</v>
      </c>
    </row>
    <row r="833" spans="1:7" ht="12.75" customHeight="1" x14ac:dyDescent="0.2">
      <c r="A833" s="53">
        <v>2018</v>
      </c>
      <c r="B833" s="53" t="s">
        <v>366</v>
      </c>
      <c r="C833" s="53" t="s">
        <v>53</v>
      </c>
      <c r="D833" s="53" t="s">
        <v>50</v>
      </c>
      <c r="E833" s="53" t="s">
        <v>333</v>
      </c>
      <c r="F833" s="55">
        <v>11.678365967173152</v>
      </c>
      <c r="G833" s="53" t="s">
        <v>50</v>
      </c>
    </row>
    <row r="834" spans="1:7" ht="12.75" customHeight="1" x14ac:dyDescent="0.2">
      <c r="A834" s="53">
        <v>2018</v>
      </c>
      <c r="B834" s="53" t="s">
        <v>366</v>
      </c>
      <c r="C834" s="53" t="s">
        <v>55</v>
      </c>
      <c r="D834" s="53" t="s">
        <v>50</v>
      </c>
      <c r="E834" s="53" t="s">
        <v>333</v>
      </c>
      <c r="F834" s="55">
        <v>1.7729293109471238</v>
      </c>
      <c r="G834" s="53" t="s">
        <v>50</v>
      </c>
    </row>
    <row r="835" spans="1:7" ht="12.75" customHeight="1" x14ac:dyDescent="0.2">
      <c r="A835" s="53">
        <v>2018</v>
      </c>
      <c r="B835" s="53" t="s">
        <v>366</v>
      </c>
      <c r="C835" s="53" t="s">
        <v>56</v>
      </c>
      <c r="D835" s="53" t="s">
        <v>50</v>
      </c>
      <c r="E835" s="53" t="s">
        <v>333</v>
      </c>
      <c r="F835" s="55">
        <v>4.0089454794499879</v>
      </c>
      <c r="G835" s="53" t="s">
        <v>50</v>
      </c>
    </row>
    <row r="836" spans="1:7" ht="12.75" customHeight="1" x14ac:dyDescent="0.2">
      <c r="A836" s="53">
        <v>2018</v>
      </c>
      <c r="B836" s="53" t="s">
        <v>366</v>
      </c>
      <c r="C836" s="53" t="s">
        <v>2</v>
      </c>
      <c r="D836" s="53" t="s">
        <v>0</v>
      </c>
      <c r="E836" s="53" t="s">
        <v>146</v>
      </c>
      <c r="F836" s="55">
        <v>10.434073</v>
      </c>
      <c r="G836" s="53" t="s">
        <v>50</v>
      </c>
    </row>
    <row r="837" spans="1:7" ht="12.75" customHeight="1" x14ac:dyDescent="0.2">
      <c r="A837" s="53">
        <v>2018</v>
      </c>
      <c r="B837" s="53" t="s">
        <v>366</v>
      </c>
      <c r="C837" s="53" t="s">
        <v>17</v>
      </c>
      <c r="D837" s="53" t="s">
        <v>0</v>
      </c>
      <c r="E837" s="53" t="s">
        <v>146</v>
      </c>
      <c r="F837" s="55">
        <v>11.384846657620708</v>
      </c>
      <c r="G837" s="53" t="s">
        <v>50</v>
      </c>
    </row>
    <row r="838" spans="1:7" ht="12.75" customHeight="1" x14ac:dyDescent="0.2">
      <c r="A838" s="53">
        <v>2018</v>
      </c>
      <c r="B838" s="53" t="s">
        <v>366</v>
      </c>
      <c r="C838" s="53" t="s">
        <v>19</v>
      </c>
      <c r="D838" s="53" t="s">
        <v>0</v>
      </c>
      <c r="E838" s="53" t="s">
        <v>146</v>
      </c>
      <c r="F838" s="55">
        <v>3</v>
      </c>
      <c r="G838" s="53" t="s">
        <v>50</v>
      </c>
    </row>
    <row r="839" spans="1:7" ht="12.75" customHeight="1" x14ac:dyDescent="0.2">
      <c r="A839" s="53">
        <v>2018</v>
      </c>
      <c r="B839" s="53" t="s">
        <v>366</v>
      </c>
      <c r="C839" s="53" t="s">
        <v>21</v>
      </c>
      <c r="D839" s="53" t="s">
        <v>0</v>
      </c>
      <c r="E839" s="53" t="s">
        <v>146</v>
      </c>
      <c r="F839" s="55">
        <v>23.894666713915232</v>
      </c>
      <c r="G839" s="53" t="s">
        <v>50</v>
      </c>
    </row>
    <row r="840" spans="1:7" ht="12.75" customHeight="1" x14ac:dyDescent="0.2">
      <c r="A840" s="53">
        <v>2018</v>
      </c>
      <c r="B840" s="53" t="s">
        <v>366</v>
      </c>
      <c r="C840" s="53" t="s">
        <v>49</v>
      </c>
      <c r="D840" s="53" t="s">
        <v>50</v>
      </c>
      <c r="E840" s="53" t="s">
        <v>146</v>
      </c>
      <c r="F840" s="55">
        <v>21.871879884009406</v>
      </c>
      <c r="G840" s="53" t="s">
        <v>50</v>
      </c>
    </row>
    <row r="841" spans="1:7" ht="12.75" customHeight="1" x14ac:dyDescent="0.2">
      <c r="A841" s="53">
        <v>2018</v>
      </c>
      <c r="B841" s="53" t="s">
        <v>366</v>
      </c>
      <c r="C841" s="53" t="s">
        <v>55</v>
      </c>
      <c r="D841" s="53" t="s">
        <v>50</v>
      </c>
      <c r="E841" s="53" t="s">
        <v>146</v>
      </c>
      <c r="F841" s="55">
        <v>75.921019719154302</v>
      </c>
      <c r="G841" s="53" t="s">
        <v>50</v>
      </c>
    </row>
    <row r="842" spans="1:7" ht="12.75" customHeight="1" x14ac:dyDescent="0.2">
      <c r="A842" s="53">
        <v>2018</v>
      </c>
      <c r="B842" s="53" t="s">
        <v>366</v>
      </c>
      <c r="C842" s="53" t="s">
        <v>56</v>
      </c>
      <c r="D842" s="53" t="s">
        <v>50</v>
      </c>
      <c r="E842" s="53" t="s">
        <v>146</v>
      </c>
      <c r="F842" s="55">
        <v>23.878424723057034</v>
      </c>
      <c r="G842" s="53" t="s">
        <v>50</v>
      </c>
    </row>
    <row r="843" spans="1:7" ht="12.75" customHeight="1" x14ac:dyDescent="0.2">
      <c r="A843" s="53">
        <v>2018</v>
      </c>
      <c r="B843" s="53" t="s">
        <v>366</v>
      </c>
      <c r="C843" s="53" t="s">
        <v>3</v>
      </c>
      <c r="D843" s="53" t="s">
        <v>0</v>
      </c>
      <c r="E843" s="53" t="s">
        <v>147</v>
      </c>
      <c r="F843" s="55">
        <v>13.975852208217367</v>
      </c>
      <c r="G843" s="53" t="s">
        <v>50</v>
      </c>
    </row>
    <row r="844" spans="1:7" ht="12.75" customHeight="1" x14ac:dyDescent="0.2">
      <c r="A844" s="53">
        <v>2018</v>
      </c>
      <c r="B844" s="53" t="s">
        <v>366</v>
      </c>
      <c r="C844" s="53" t="s">
        <v>55</v>
      </c>
      <c r="D844" s="53" t="s">
        <v>50</v>
      </c>
      <c r="E844" s="53" t="s">
        <v>147</v>
      </c>
      <c r="F844" s="55">
        <v>228.35806857393169</v>
      </c>
      <c r="G844" s="53" t="s">
        <v>50</v>
      </c>
    </row>
    <row r="845" spans="1:7" ht="12.75" customHeight="1" x14ac:dyDescent="0.2">
      <c r="A845" s="53">
        <v>2018</v>
      </c>
      <c r="B845" s="53" t="s">
        <v>366</v>
      </c>
      <c r="C845" s="53" t="s">
        <v>6</v>
      </c>
      <c r="D845" s="53" t="s">
        <v>0</v>
      </c>
      <c r="E845" s="53" t="s">
        <v>148</v>
      </c>
      <c r="F845" s="55">
        <v>0.21002080000000004</v>
      </c>
      <c r="G845" s="53" t="s">
        <v>50</v>
      </c>
    </row>
    <row r="846" spans="1:7" ht="12.75" customHeight="1" x14ac:dyDescent="0.2">
      <c r="A846" s="53">
        <v>2018</v>
      </c>
      <c r="B846" s="53" t="s">
        <v>366</v>
      </c>
      <c r="C846" s="53" t="s">
        <v>47</v>
      </c>
      <c r="D846" s="53" t="s">
        <v>48</v>
      </c>
      <c r="E846" s="53" t="s">
        <v>148</v>
      </c>
      <c r="F846" s="55">
        <v>5.4867996148146518E-2</v>
      </c>
      <c r="G846" s="53" t="s">
        <v>50</v>
      </c>
    </row>
    <row r="847" spans="1:7" ht="12.75" customHeight="1" x14ac:dyDescent="0.2">
      <c r="A847" s="53">
        <v>2018</v>
      </c>
      <c r="B847" s="53" t="s">
        <v>366</v>
      </c>
      <c r="C847" s="53" t="s">
        <v>96</v>
      </c>
      <c r="D847" s="53" t="s">
        <v>97</v>
      </c>
      <c r="E847" s="53" t="s">
        <v>148</v>
      </c>
      <c r="F847" s="55">
        <v>0.11579699256472301</v>
      </c>
      <c r="G847" s="53" t="s">
        <v>50</v>
      </c>
    </row>
    <row r="848" spans="1:7" ht="12.75" customHeight="1" x14ac:dyDescent="0.2">
      <c r="A848" s="53">
        <v>2018</v>
      </c>
      <c r="B848" s="53" t="s">
        <v>366</v>
      </c>
      <c r="C848" s="53" t="s">
        <v>98</v>
      </c>
      <c r="D848" s="53" t="s">
        <v>97</v>
      </c>
      <c r="E848" s="53" t="s">
        <v>148</v>
      </c>
      <c r="F848" s="55">
        <v>0.99806302450244921</v>
      </c>
      <c r="G848" s="53" t="s">
        <v>50</v>
      </c>
    </row>
    <row r="849" spans="1:7" ht="12.75" customHeight="1" x14ac:dyDescent="0.2">
      <c r="A849" s="53">
        <v>2018</v>
      </c>
      <c r="B849" s="53" t="s">
        <v>366</v>
      </c>
      <c r="C849" s="53" t="s">
        <v>108</v>
      </c>
      <c r="D849" s="53" t="s">
        <v>107</v>
      </c>
      <c r="E849" s="53" t="s">
        <v>148</v>
      </c>
      <c r="F849" s="55">
        <v>6.8805703983301596E-3</v>
      </c>
      <c r="G849" s="53" t="s">
        <v>50</v>
      </c>
    </row>
    <row r="850" spans="1:7" ht="12.75" customHeight="1" x14ac:dyDescent="0.2">
      <c r="A850" s="53">
        <v>2018</v>
      </c>
      <c r="B850" s="53" t="s">
        <v>366</v>
      </c>
      <c r="C850" s="53" t="s">
        <v>115</v>
      </c>
      <c r="D850" s="53" t="s">
        <v>116</v>
      </c>
      <c r="E850" s="53" t="s">
        <v>148</v>
      </c>
      <c r="F850" s="55">
        <v>2.6936766504348764E-6</v>
      </c>
      <c r="G850" s="53" t="s">
        <v>50</v>
      </c>
    </row>
    <row r="851" spans="1:7" ht="12.75" customHeight="1" x14ac:dyDescent="0.2">
      <c r="A851" s="53">
        <v>2018</v>
      </c>
      <c r="B851" s="53" t="s">
        <v>366</v>
      </c>
      <c r="C851" s="53" t="s">
        <v>117</v>
      </c>
      <c r="D851" s="53" t="s">
        <v>118</v>
      </c>
      <c r="E851" s="53" t="s">
        <v>148</v>
      </c>
      <c r="F851" s="55">
        <v>1.6219790047349025E-4</v>
      </c>
      <c r="G851" s="53" t="s">
        <v>50</v>
      </c>
    </row>
    <row r="852" spans="1:7" ht="12.75" customHeight="1" x14ac:dyDescent="0.2">
      <c r="A852" s="53">
        <v>2018</v>
      </c>
      <c r="B852" s="53" t="s">
        <v>366</v>
      </c>
      <c r="C852" s="53" t="s">
        <v>119</v>
      </c>
      <c r="D852" s="53" t="s">
        <v>120</v>
      </c>
      <c r="E852" s="53" t="s">
        <v>148</v>
      </c>
      <c r="F852" s="55">
        <v>5.2531878493384046E-3</v>
      </c>
      <c r="G852" s="53" t="s">
        <v>50</v>
      </c>
    </row>
    <row r="853" spans="1:7" ht="12.75" customHeight="1" x14ac:dyDescent="0.2">
      <c r="A853" s="53">
        <v>2018</v>
      </c>
      <c r="B853" s="53" t="s">
        <v>366</v>
      </c>
      <c r="C853" s="53" t="s">
        <v>6</v>
      </c>
      <c r="D853" s="53" t="s">
        <v>0</v>
      </c>
      <c r="E853" s="53" t="s">
        <v>149</v>
      </c>
      <c r="F853" s="55">
        <v>0.74151</v>
      </c>
      <c r="G853" s="53" t="s">
        <v>50</v>
      </c>
    </row>
    <row r="854" spans="1:7" ht="12.75" customHeight="1" x14ac:dyDescent="0.2">
      <c r="A854" s="53">
        <v>2018</v>
      </c>
      <c r="B854" s="53" t="s">
        <v>366</v>
      </c>
      <c r="C854" s="53" t="s">
        <v>47</v>
      </c>
      <c r="D854" s="53" t="s">
        <v>48</v>
      </c>
      <c r="E854" s="53" t="s">
        <v>149</v>
      </c>
      <c r="F854" s="55">
        <v>6.006282300728219E-2</v>
      </c>
      <c r="G854" s="53" t="s">
        <v>50</v>
      </c>
    </row>
    <row r="855" spans="1:7" ht="12.75" customHeight="1" x14ac:dyDescent="0.2">
      <c r="A855" s="53">
        <v>2018</v>
      </c>
      <c r="B855" s="53" t="s">
        <v>366</v>
      </c>
      <c r="C855" s="53" t="s">
        <v>52</v>
      </c>
      <c r="D855" s="53" t="s">
        <v>50</v>
      </c>
      <c r="E855" s="53" t="s">
        <v>149</v>
      </c>
      <c r="F855" s="55">
        <v>4.3621101946060637E-3</v>
      </c>
      <c r="G855" s="53" t="s">
        <v>50</v>
      </c>
    </row>
    <row r="856" spans="1:7" ht="12.75" customHeight="1" x14ac:dyDescent="0.2">
      <c r="A856" s="53">
        <v>2018</v>
      </c>
      <c r="B856" s="53" t="s">
        <v>366</v>
      </c>
      <c r="C856" s="53" t="s">
        <v>57</v>
      </c>
      <c r="D856" s="53" t="s">
        <v>50</v>
      </c>
      <c r="E856" s="53" t="s">
        <v>149</v>
      </c>
      <c r="F856" s="55">
        <v>1.0277475036194601</v>
      </c>
      <c r="G856" s="53" t="s">
        <v>50</v>
      </c>
    </row>
    <row r="857" spans="1:7" ht="12.75" customHeight="1" x14ac:dyDescent="0.2">
      <c r="A857" s="53">
        <v>2018</v>
      </c>
      <c r="B857" s="53" t="s">
        <v>366</v>
      </c>
      <c r="C857" s="53" t="s">
        <v>96</v>
      </c>
      <c r="D857" s="53" t="s">
        <v>97</v>
      </c>
      <c r="E857" s="53" t="s">
        <v>149</v>
      </c>
      <c r="F857" s="55">
        <v>0.104866920845974</v>
      </c>
      <c r="G857" s="53" t="s">
        <v>50</v>
      </c>
    </row>
    <row r="858" spans="1:7" ht="12.75" customHeight="1" x14ac:dyDescent="0.2">
      <c r="A858" s="53">
        <v>2018</v>
      </c>
      <c r="B858" s="53" t="s">
        <v>366</v>
      </c>
      <c r="C858" s="53" t="s">
        <v>98</v>
      </c>
      <c r="D858" s="53" t="s">
        <v>97</v>
      </c>
      <c r="E858" s="53" t="s">
        <v>149</v>
      </c>
      <c r="F858" s="55">
        <v>1.1085493701944931</v>
      </c>
      <c r="G858" s="53" t="s">
        <v>50</v>
      </c>
    </row>
    <row r="859" spans="1:7" ht="12.75" customHeight="1" x14ac:dyDescent="0.2">
      <c r="A859" s="53">
        <v>2018</v>
      </c>
      <c r="B859" s="53" t="s">
        <v>366</v>
      </c>
      <c r="C859" s="53" t="s">
        <v>108</v>
      </c>
      <c r="D859" s="53" t="s">
        <v>107</v>
      </c>
      <c r="E859" s="53" t="s">
        <v>149</v>
      </c>
      <c r="F859" s="55">
        <v>7.5320133964471379E-3</v>
      </c>
      <c r="G859" s="53" t="s">
        <v>50</v>
      </c>
    </row>
    <row r="860" spans="1:7" ht="12.75" customHeight="1" x14ac:dyDescent="0.2">
      <c r="A860" s="53">
        <v>2018</v>
      </c>
      <c r="B860" s="53" t="s">
        <v>366</v>
      </c>
      <c r="C860" s="53" t="s">
        <v>115</v>
      </c>
      <c r="D860" s="53" t="s">
        <v>116</v>
      </c>
      <c r="E860" s="53" t="s">
        <v>149</v>
      </c>
      <c r="F860" s="55">
        <v>2.9487102728715954E-6</v>
      </c>
      <c r="G860" s="53" t="s">
        <v>50</v>
      </c>
    </row>
    <row r="861" spans="1:7" ht="12.75" customHeight="1" x14ac:dyDescent="0.2">
      <c r="A861" s="53">
        <v>2018</v>
      </c>
      <c r="B861" s="53" t="s">
        <v>366</v>
      </c>
      <c r="C861" s="53" t="s">
        <v>117</v>
      </c>
      <c r="D861" s="53" t="s">
        <v>118</v>
      </c>
      <c r="E861" s="53" t="s">
        <v>149</v>
      </c>
      <c r="F861" s="55">
        <v>1.7755457593143965E-4</v>
      </c>
      <c r="G861" s="53" t="s">
        <v>50</v>
      </c>
    </row>
    <row r="862" spans="1:7" ht="12.75" customHeight="1" x14ac:dyDescent="0.2">
      <c r="A862" s="53">
        <v>2018</v>
      </c>
      <c r="B862" s="53" t="s">
        <v>366</v>
      </c>
      <c r="C862" s="53" t="s">
        <v>119</v>
      </c>
      <c r="D862" s="53" t="s">
        <v>120</v>
      </c>
      <c r="E862" s="53" t="s">
        <v>149</v>
      </c>
      <c r="F862" s="55">
        <v>5.7505524926934407E-3</v>
      </c>
      <c r="G862" s="53" t="s">
        <v>50</v>
      </c>
    </row>
    <row r="863" spans="1:7" ht="12.75" customHeight="1" x14ac:dyDescent="0.2">
      <c r="A863" s="53">
        <v>2018</v>
      </c>
      <c r="B863" s="53" t="s">
        <v>366</v>
      </c>
      <c r="C863" s="53" t="s">
        <v>6</v>
      </c>
      <c r="D863" s="53" t="s">
        <v>0</v>
      </c>
      <c r="E863" s="53" t="s">
        <v>150</v>
      </c>
      <c r="F863" s="55">
        <v>0.3105</v>
      </c>
      <c r="G863" s="53" t="s">
        <v>50</v>
      </c>
    </row>
    <row r="864" spans="1:7" ht="12.75" customHeight="1" x14ac:dyDescent="0.2">
      <c r="A864" s="53">
        <v>2018</v>
      </c>
      <c r="B864" s="53" t="s">
        <v>366</v>
      </c>
      <c r="C864" s="53" t="s">
        <v>47</v>
      </c>
      <c r="D864" s="53" t="s">
        <v>48</v>
      </c>
      <c r="E864" s="53" t="s">
        <v>150</v>
      </c>
      <c r="F864" s="55">
        <v>6.1419739396960542E-2</v>
      </c>
      <c r="G864" s="53" t="s">
        <v>50</v>
      </c>
    </row>
    <row r="865" spans="1:7" ht="12.75" customHeight="1" x14ac:dyDescent="0.2">
      <c r="A865" s="53">
        <v>2018</v>
      </c>
      <c r="B865" s="53" t="s">
        <v>366</v>
      </c>
      <c r="C865" s="53" t="s">
        <v>96</v>
      </c>
      <c r="D865" s="53" t="s">
        <v>97</v>
      </c>
      <c r="E865" s="53" t="s">
        <v>150</v>
      </c>
      <c r="F865" s="55">
        <v>0.91204159307393406</v>
      </c>
      <c r="G865" s="53" t="s">
        <v>50</v>
      </c>
    </row>
    <row r="866" spans="1:7" ht="12.75" customHeight="1" x14ac:dyDescent="0.2">
      <c r="A866" s="53">
        <v>2018</v>
      </c>
      <c r="B866" s="53" t="s">
        <v>366</v>
      </c>
      <c r="C866" s="53" t="s">
        <v>98</v>
      </c>
      <c r="D866" s="53" t="s">
        <v>97</v>
      </c>
      <c r="E866" s="53" t="s">
        <v>150</v>
      </c>
      <c r="F866" s="55">
        <v>7.5484287170024471</v>
      </c>
      <c r="G866" s="53" t="s">
        <v>50</v>
      </c>
    </row>
    <row r="867" spans="1:7" ht="12.75" customHeight="1" x14ac:dyDescent="0.2">
      <c r="A867" s="53">
        <v>2018</v>
      </c>
      <c r="B867" s="53" t="s">
        <v>366</v>
      </c>
      <c r="C867" s="53" t="s">
        <v>108</v>
      </c>
      <c r="D867" s="53" t="s">
        <v>107</v>
      </c>
      <c r="E867" s="53" t="s">
        <v>150</v>
      </c>
      <c r="F867" s="55">
        <v>6.5506924793182694E-2</v>
      </c>
      <c r="G867" s="53" t="s">
        <v>50</v>
      </c>
    </row>
    <row r="868" spans="1:7" ht="12.75" customHeight="1" x14ac:dyDescent="0.2">
      <c r="A868" s="53">
        <v>2018</v>
      </c>
      <c r="B868" s="53" t="s">
        <v>366</v>
      </c>
      <c r="C868" s="53" t="s">
        <v>115</v>
      </c>
      <c r="D868" s="53" t="s">
        <v>116</v>
      </c>
      <c r="E868" s="53" t="s">
        <v>150</v>
      </c>
      <c r="F868" s="55">
        <v>2.5645326410730909E-5</v>
      </c>
      <c r="G868" s="53" t="s">
        <v>50</v>
      </c>
    </row>
    <row r="869" spans="1:7" ht="12.75" customHeight="1" x14ac:dyDescent="0.2">
      <c r="A869" s="53">
        <v>2018</v>
      </c>
      <c r="B869" s="53" t="s">
        <v>366</v>
      </c>
      <c r="C869" s="53" t="s">
        <v>117</v>
      </c>
      <c r="D869" s="53" t="s">
        <v>118</v>
      </c>
      <c r="E869" s="53" t="s">
        <v>150</v>
      </c>
      <c r="F869" s="55">
        <v>1.5442158211923318E-3</v>
      </c>
      <c r="G869" s="53" t="s">
        <v>50</v>
      </c>
    </row>
    <row r="870" spans="1:7" ht="12.75" customHeight="1" x14ac:dyDescent="0.2">
      <c r="A870" s="53">
        <v>2018</v>
      </c>
      <c r="B870" s="53" t="s">
        <v>366</v>
      </c>
      <c r="C870" s="53" t="s">
        <v>119</v>
      </c>
      <c r="D870" s="53" t="s">
        <v>120</v>
      </c>
      <c r="E870" s="53" t="s">
        <v>150</v>
      </c>
      <c r="F870" s="55">
        <v>5.0013321781372397E-2</v>
      </c>
      <c r="G870" s="53" t="s">
        <v>50</v>
      </c>
    </row>
    <row r="871" spans="1:7" ht="12.75" customHeight="1" x14ac:dyDescent="0.2">
      <c r="A871" s="53">
        <v>2018</v>
      </c>
      <c r="B871" s="53" t="s">
        <v>366</v>
      </c>
      <c r="C871" s="53" t="s">
        <v>6</v>
      </c>
      <c r="D871" s="53" t="s">
        <v>0</v>
      </c>
      <c r="E871" s="53" t="s">
        <v>151</v>
      </c>
      <c r="F871" s="55">
        <v>0.39442000000000005</v>
      </c>
      <c r="G871" s="53" t="s">
        <v>50</v>
      </c>
    </row>
    <row r="872" spans="1:7" ht="12.75" customHeight="1" x14ac:dyDescent="0.2">
      <c r="A872" s="53">
        <v>2018</v>
      </c>
      <c r="B872" s="53" t="s">
        <v>366</v>
      </c>
      <c r="C872" s="53" t="s">
        <v>47</v>
      </c>
      <c r="D872" s="53" t="s">
        <v>48</v>
      </c>
      <c r="E872" s="53" t="s">
        <v>151</v>
      </c>
      <c r="F872" s="55">
        <v>8.8133102000822847E-2</v>
      </c>
      <c r="G872" s="53" t="s">
        <v>50</v>
      </c>
    </row>
    <row r="873" spans="1:7" ht="12.75" customHeight="1" x14ac:dyDescent="0.2">
      <c r="A873" s="53">
        <v>2018</v>
      </c>
      <c r="B873" s="53" t="s">
        <v>366</v>
      </c>
      <c r="C873" s="53" t="s">
        <v>52</v>
      </c>
      <c r="D873" s="53" t="s">
        <v>50</v>
      </c>
      <c r="E873" s="53" t="s">
        <v>151</v>
      </c>
      <c r="F873" s="55">
        <v>4.0694895792265711E-3</v>
      </c>
      <c r="G873" s="53" t="s">
        <v>50</v>
      </c>
    </row>
    <row r="874" spans="1:7" ht="12.75" customHeight="1" x14ac:dyDescent="0.2">
      <c r="A874" s="53">
        <v>2018</v>
      </c>
      <c r="B874" s="53" t="s">
        <v>366</v>
      </c>
      <c r="C874" s="53" t="s">
        <v>96</v>
      </c>
      <c r="D874" s="53" t="s">
        <v>97</v>
      </c>
      <c r="E874" s="53" t="s">
        <v>151</v>
      </c>
      <c r="F874" s="55">
        <v>0.71724022541294719</v>
      </c>
      <c r="G874" s="53" t="s">
        <v>50</v>
      </c>
    </row>
    <row r="875" spans="1:7" ht="12.75" customHeight="1" x14ac:dyDescent="0.2">
      <c r="A875" s="53">
        <v>2018</v>
      </c>
      <c r="B875" s="53" t="s">
        <v>366</v>
      </c>
      <c r="C875" s="53" t="s">
        <v>98</v>
      </c>
      <c r="D875" s="53" t="s">
        <v>97</v>
      </c>
      <c r="E875" s="53" t="s">
        <v>151</v>
      </c>
      <c r="F875" s="55">
        <v>5.4959922547227089</v>
      </c>
      <c r="G875" s="53" t="s">
        <v>50</v>
      </c>
    </row>
    <row r="876" spans="1:7" ht="12.75" customHeight="1" x14ac:dyDescent="0.2">
      <c r="A876" s="53">
        <v>2018</v>
      </c>
      <c r="B876" s="53" t="s">
        <v>366</v>
      </c>
      <c r="C876" s="53" t="s">
        <v>108</v>
      </c>
      <c r="D876" s="53" t="s">
        <v>107</v>
      </c>
      <c r="E876" s="53" t="s">
        <v>151</v>
      </c>
      <c r="F876" s="55">
        <v>5.151541537312606E-2</v>
      </c>
      <c r="G876" s="53" t="s">
        <v>50</v>
      </c>
    </row>
    <row r="877" spans="1:7" ht="12.75" customHeight="1" x14ac:dyDescent="0.2">
      <c r="A877" s="53">
        <v>2018</v>
      </c>
      <c r="B877" s="53" t="s">
        <v>366</v>
      </c>
      <c r="C877" s="53" t="s">
        <v>115</v>
      </c>
      <c r="D877" s="53" t="s">
        <v>116</v>
      </c>
      <c r="E877" s="53" t="s">
        <v>151</v>
      </c>
      <c r="F877" s="55">
        <v>2.0167786025664463E-5</v>
      </c>
      <c r="G877" s="53" t="s">
        <v>50</v>
      </c>
    </row>
    <row r="878" spans="1:7" ht="12.75" customHeight="1" x14ac:dyDescent="0.2">
      <c r="A878" s="53">
        <v>2018</v>
      </c>
      <c r="B878" s="53" t="s">
        <v>366</v>
      </c>
      <c r="C878" s="53" t="s">
        <v>117</v>
      </c>
      <c r="D878" s="53" t="s">
        <v>118</v>
      </c>
      <c r="E878" s="53" t="s">
        <v>151</v>
      </c>
      <c r="F878" s="55">
        <v>1.2143894665431585E-3</v>
      </c>
      <c r="G878" s="53" t="s">
        <v>50</v>
      </c>
    </row>
    <row r="879" spans="1:7" ht="12.75" customHeight="1" x14ac:dyDescent="0.2">
      <c r="A879" s="53">
        <v>2018</v>
      </c>
      <c r="B879" s="53" t="s">
        <v>366</v>
      </c>
      <c r="C879" s="53" t="s">
        <v>119</v>
      </c>
      <c r="D879" s="53" t="s">
        <v>120</v>
      </c>
      <c r="E879" s="53" t="s">
        <v>151</v>
      </c>
      <c r="F879" s="55">
        <v>3.9331063912579588E-2</v>
      </c>
      <c r="G879" s="53" t="s">
        <v>50</v>
      </c>
    </row>
    <row r="880" spans="1:7" ht="12.75" customHeight="1" x14ac:dyDescent="0.2">
      <c r="A880" s="53">
        <v>2018</v>
      </c>
      <c r="B880" s="53" t="s">
        <v>366</v>
      </c>
      <c r="C880" s="53" t="s">
        <v>6</v>
      </c>
      <c r="D880" s="53" t="s">
        <v>0</v>
      </c>
      <c r="E880" s="53" t="s">
        <v>152</v>
      </c>
      <c r="F880" s="55">
        <v>0.56528599999999996</v>
      </c>
      <c r="G880" s="53" t="s">
        <v>50</v>
      </c>
    </row>
    <row r="881" spans="1:7" ht="12.75" customHeight="1" x14ac:dyDescent="0.2">
      <c r="A881" s="53">
        <v>2018</v>
      </c>
      <c r="B881" s="53" t="s">
        <v>366</v>
      </c>
      <c r="C881" s="53" t="s">
        <v>47</v>
      </c>
      <c r="D881" s="53" t="s">
        <v>48</v>
      </c>
      <c r="E881" s="53" t="s">
        <v>152</v>
      </c>
      <c r="F881" s="55">
        <v>0.51712976056431192</v>
      </c>
      <c r="G881" s="53" t="s">
        <v>50</v>
      </c>
    </row>
    <row r="882" spans="1:7" ht="12.75" customHeight="1" x14ac:dyDescent="0.2">
      <c r="A882" s="53">
        <v>2018</v>
      </c>
      <c r="B882" s="53" t="s">
        <v>366</v>
      </c>
      <c r="C882" s="53" t="s">
        <v>52</v>
      </c>
      <c r="D882" s="53" t="s">
        <v>50</v>
      </c>
      <c r="E882" s="53" t="s">
        <v>152</v>
      </c>
      <c r="F882" s="55">
        <v>7.6382662084180208E-2</v>
      </c>
      <c r="G882" s="53" t="s">
        <v>50</v>
      </c>
    </row>
    <row r="883" spans="1:7" ht="12.75" customHeight="1" x14ac:dyDescent="0.2">
      <c r="A883" s="53">
        <v>2018</v>
      </c>
      <c r="B883" s="53" t="s">
        <v>366</v>
      </c>
      <c r="C883" s="53" t="s">
        <v>54</v>
      </c>
      <c r="D883" s="53" t="s">
        <v>50</v>
      </c>
      <c r="E883" s="53" t="s">
        <v>152</v>
      </c>
      <c r="F883" s="55">
        <v>0.28670200000000001</v>
      </c>
      <c r="G883" s="53" t="s">
        <v>50</v>
      </c>
    </row>
    <row r="884" spans="1:7" ht="12.75" customHeight="1" x14ac:dyDescent="0.2">
      <c r="A884" s="53">
        <v>2018</v>
      </c>
      <c r="B884" s="53" t="s">
        <v>366</v>
      </c>
      <c r="C884" s="53" t="s">
        <v>56</v>
      </c>
      <c r="D884" s="53" t="s">
        <v>50</v>
      </c>
      <c r="E884" s="53" t="s">
        <v>152</v>
      </c>
      <c r="F884" s="55">
        <v>0.19903018918573526</v>
      </c>
      <c r="G884" s="53" t="s">
        <v>50</v>
      </c>
    </row>
    <row r="885" spans="1:7" ht="12.75" customHeight="1" x14ac:dyDescent="0.2">
      <c r="A885" s="53">
        <v>2018</v>
      </c>
      <c r="B885" s="53" t="s">
        <v>366</v>
      </c>
      <c r="C885" s="53" t="s">
        <v>96</v>
      </c>
      <c r="D885" s="53" t="s">
        <v>97</v>
      </c>
      <c r="E885" s="53" t="s">
        <v>152</v>
      </c>
      <c r="F885" s="55">
        <v>7.8079170156940228E-2</v>
      </c>
      <c r="G885" s="53" t="s">
        <v>50</v>
      </c>
    </row>
    <row r="886" spans="1:7" ht="12.75" customHeight="1" x14ac:dyDescent="0.2">
      <c r="A886" s="53">
        <v>2018</v>
      </c>
      <c r="B886" s="53" t="s">
        <v>366</v>
      </c>
      <c r="C886" s="53" t="s">
        <v>98</v>
      </c>
      <c r="D886" s="53" t="s">
        <v>97</v>
      </c>
      <c r="E886" s="53" t="s">
        <v>152</v>
      </c>
      <c r="F886" s="55">
        <v>0.48641092567678318</v>
      </c>
      <c r="G886" s="53" t="s">
        <v>50</v>
      </c>
    </row>
    <row r="887" spans="1:7" ht="12.75" customHeight="1" x14ac:dyDescent="0.2">
      <c r="A887" s="53">
        <v>2018</v>
      </c>
      <c r="B887" s="53" t="s">
        <v>366</v>
      </c>
      <c r="C887" s="53" t="s">
        <v>108</v>
      </c>
      <c r="D887" s="53" t="s">
        <v>107</v>
      </c>
      <c r="E887" s="53" t="s">
        <v>152</v>
      </c>
      <c r="F887" s="55">
        <v>7.0444866462659479E-3</v>
      </c>
      <c r="G887" s="53" t="s">
        <v>50</v>
      </c>
    </row>
    <row r="888" spans="1:7" ht="12.75" customHeight="1" x14ac:dyDescent="0.2">
      <c r="A888" s="53">
        <v>2018</v>
      </c>
      <c r="B888" s="53" t="s">
        <v>366</v>
      </c>
      <c r="C888" s="53" t="s">
        <v>115</v>
      </c>
      <c r="D888" s="53" t="s">
        <v>116</v>
      </c>
      <c r="E888" s="53" t="s">
        <v>152</v>
      </c>
      <c r="F888" s="55">
        <v>2.7578482734443126E-6</v>
      </c>
      <c r="G888" s="53" t="s">
        <v>50</v>
      </c>
    </row>
    <row r="889" spans="1:7" ht="12.75" customHeight="1" x14ac:dyDescent="0.2">
      <c r="A889" s="53">
        <v>2018</v>
      </c>
      <c r="B889" s="53" t="s">
        <v>366</v>
      </c>
      <c r="C889" s="53" t="s">
        <v>117</v>
      </c>
      <c r="D889" s="53" t="s">
        <v>118</v>
      </c>
      <c r="E889" s="53" t="s">
        <v>152</v>
      </c>
      <c r="F889" s="55">
        <v>1.6606195094162143E-4</v>
      </c>
      <c r="G889" s="53" t="s">
        <v>50</v>
      </c>
    </row>
    <row r="890" spans="1:7" ht="12.75" customHeight="1" x14ac:dyDescent="0.2">
      <c r="A890" s="53">
        <v>2018</v>
      </c>
      <c r="B890" s="53" t="s">
        <v>366</v>
      </c>
      <c r="C890" s="53" t="s">
        <v>119</v>
      </c>
      <c r="D890" s="53" t="s">
        <v>120</v>
      </c>
      <c r="E890" s="53" t="s">
        <v>152</v>
      </c>
      <c r="F890" s="55">
        <v>5.3783348636287313E-3</v>
      </c>
      <c r="G890" s="53" t="s">
        <v>50</v>
      </c>
    </row>
    <row r="891" spans="1:7" ht="12.75" customHeight="1" x14ac:dyDescent="0.2">
      <c r="A891" s="53">
        <v>2018</v>
      </c>
      <c r="B891" s="53" t="s">
        <v>366</v>
      </c>
      <c r="C891" s="53" t="s">
        <v>6</v>
      </c>
      <c r="D891" s="53" t="s">
        <v>0</v>
      </c>
      <c r="E891" s="53" t="s">
        <v>153</v>
      </c>
      <c r="F891" s="55">
        <v>0.67079999999999995</v>
      </c>
      <c r="G891" s="53" t="s">
        <v>50</v>
      </c>
    </row>
    <row r="892" spans="1:7" ht="12.75" customHeight="1" x14ac:dyDescent="0.2">
      <c r="A892" s="53">
        <v>2018</v>
      </c>
      <c r="B892" s="53" t="s">
        <v>366</v>
      </c>
      <c r="C892" s="53" t="s">
        <v>47</v>
      </c>
      <c r="D892" s="53" t="s">
        <v>48</v>
      </c>
      <c r="E892" s="53" t="s">
        <v>153</v>
      </c>
      <c r="F892" s="55">
        <v>6.2341648678560742E-2</v>
      </c>
      <c r="G892" s="53" t="s">
        <v>50</v>
      </c>
    </row>
    <row r="893" spans="1:7" ht="12.75" customHeight="1" x14ac:dyDescent="0.2">
      <c r="A893" s="53">
        <v>2018</v>
      </c>
      <c r="B893" s="53" t="s">
        <v>366</v>
      </c>
      <c r="C893" s="53" t="s">
        <v>54</v>
      </c>
      <c r="D893" s="53" t="s">
        <v>50</v>
      </c>
      <c r="E893" s="53" t="s">
        <v>153</v>
      </c>
      <c r="F893" s="55">
        <v>6.9593000000000002E-2</v>
      </c>
      <c r="G893" s="53" t="s">
        <v>50</v>
      </c>
    </row>
    <row r="894" spans="1:7" ht="12.75" customHeight="1" x14ac:dyDescent="0.2">
      <c r="A894" s="53">
        <v>2018</v>
      </c>
      <c r="B894" s="53" t="s">
        <v>366</v>
      </c>
      <c r="C894" s="53" t="s">
        <v>56</v>
      </c>
      <c r="D894" s="53" t="s">
        <v>50</v>
      </c>
      <c r="E894" s="53" t="s">
        <v>153</v>
      </c>
      <c r="F894" s="55">
        <v>3.5127632224047619E-4</v>
      </c>
      <c r="G894" s="53" t="s">
        <v>50</v>
      </c>
    </row>
    <row r="895" spans="1:7" ht="12.75" customHeight="1" x14ac:dyDescent="0.2">
      <c r="A895" s="53">
        <v>2018</v>
      </c>
      <c r="B895" s="53" t="s">
        <v>366</v>
      </c>
      <c r="C895" s="53" t="s">
        <v>96</v>
      </c>
      <c r="D895" s="53" t="s">
        <v>97</v>
      </c>
      <c r="E895" s="53" t="s">
        <v>153</v>
      </c>
      <c r="F895" s="55">
        <v>0.35028731306783006</v>
      </c>
      <c r="G895" s="53" t="s">
        <v>50</v>
      </c>
    </row>
    <row r="896" spans="1:7" ht="12.75" customHeight="1" x14ac:dyDescent="0.2">
      <c r="A896" s="53">
        <v>2018</v>
      </c>
      <c r="B896" s="53" t="s">
        <v>366</v>
      </c>
      <c r="C896" s="53" t="s">
        <v>98</v>
      </c>
      <c r="D896" s="53" t="s">
        <v>97</v>
      </c>
      <c r="E896" s="53" t="s">
        <v>153</v>
      </c>
      <c r="F896" s="55">
        <v>2.686143456344007</v>
      </c>
      <c r="G896" s="53" t="s">
        <v>50</v>
      </c>
    </row>
    <row r="897" spans="1:7" ht="12.75" customHeight="1" x14ac:dyDescent="0.2">
      <c r="A897" s="53">
        <v>2018</v>
      </c>
      <c r="B897" s="53" t="s">
        <v>366</v>
      </c>
      <c r="C897" s="53" t="s">
        <v>108</v>
      </c>
      <c r="D897" s="53" t="s">
        <v>107</v>
      </c>
      <c r="E897" s="53" t="s">
        <v>153</v>
      </c>
      <c r="F897" s="55">
        <v>2.5159208579295853E-2</v>
      </c>
      <c r="G897" s="53" t="s">
        <v>50</v>
      </c>
    </row>
    <row r="898" spans="1:7" ht="12.75" customHeight="1" x14ac:dyDescent="0.2">
      <c r="A898" s="53">
        <v>2018</v>
      </c>
      <c r="B898" s="53" t="s">
        <v>366</v>
      </c>
      <c r="C898" s="53" t="s">
        <v>115</v>
      </c>
      <c r="D898" s="53" t="s">
        <v>116</v>
      </c>
      <c r="E898" s="53" t="s">
        <v>153</v>
      </c>
      <c r="F898" s="55">
        <v>9.849586410730904E-6</v>
      </c>
      <c r="G898" s="53" t="s">
        <v>50</v>
      </c>
    </row>
    <row r="899" spans="1:7" ht="12.75" customHeight="1" x14ac:dyDescent="0.2">
      <c r="A899" s="53">
        <v>2018</v>
      </c>
      <c r="B899" s="53" t="s">
        <v>366</v>
      </c>
      <c r="C899" s="53" t="s">
        <v>117</v>
      </c>
      <c r="D899" s="53" t="s">
        <v>118</v>
      </c>
      <c r="E899" s="53" t="s">
        <v>153</v>
      </c>
      <c r="F899" s="55">
        <v>5.9308612119233172E-4</v>
      </c>
      <c r="G899" s="53" t="s">
        <v>50</v>
      </c>
    </row>
    <row r="900" spans="1:7" ht="12.75" customHeight="1" x14ac:dyDescent="0.2">
      <c r="A900" s="53">
        <v>2018</v>
      </c>
      <c r="B900" s="53" t="s">
        <v>366</v>
      </c>
      <c r="C900" s="53" t="s">
        <v>119</v>
      </c>
      <c r="D900" s="53" t="s">
        <v>120</v>
      </c>
      <c r="E900" s="53" t="s">
        <v>153</v>
      </c>
      <c r="F900" s="55">
        <v>1.9208588991372403E-2</v>
      </c>
      <c r="G900" s="53" t="s">
        <v>50</v>
      </c>
    </row>
    <row r="901" spans="1:7" ht="12.75" customHeight="1" x14ac:dyDescent="0.2">
      <c r="A901" s="53">
        <v>2018</v>
      </c>
      <c r="B901" s="53" t="s">
        <v>366</v>
      </c>
      <c r="C901" s="53" t="s">
        <v>6</v>
      </c>
      <c r="D901" s="53" t="s">
        <v>0</v>
      </c>
      <c r="E901" s="53" t="s">
        <v>154</v>
      </c>
      <c r="F901" s="55">
        <v>2.952</v>
      </c>
      <c r="G901" s="53" t="s">
        <v>50</v>
      </c>
    </row>
    <row r="902" spans="1:7" ht="12.75" customHeight="1" x14ac:dyDescent="0.2">
      <c r="A902" s="53">
        <v>2018</v>
      </c>
      <c r="B902" s="53" t="s">
        <v>366</v>
      </c>
      <c r="C902" s="53" t="s">
        <v>47</v>
      </c>
      <c r="D902" s="53" t="s">
        <v>48</v>
      </c>
      <c r="E902" s="53" t="s">
        <v>154</v>
      </c>
      <c r="F902" s="55">
        <v>0.34595803299773981</v>
      </c>
      <c r="G902" s="53" t="s">
        <v>50</v>
      </c>
    </row>
    <row r="903" spans="1:7" ht="12.75" customHeight="1" x14ac:dyDescent="0.2">
      <c r="A903" s="53">
        <v>2018</v>
      </c>
      <c r="B903" s="53" t="s">
        <v>366</v>
      </c>
      <c r="C903" s="53" t="s">
        <v>96</v>
      </c>
      <c r="D903" s="53" t="s">
        <v>97</v>
      </c>
      <c r="E903" s="53" t="s">
        <v>154</v>
      </c>
      <c r="F903" s="55">
        <v>0.76498789314154669</v>
      </c>
      <c r="G903" s="53" t="s">
        <v>50</v>
      </c>
    </row>
    <row r="904" spans="1:7" ht="12.75" customHeight="1" x14ac:dyDescent="0.2">
      <c r="A904" s="53">
        <v>2018</v>
      </c>
      <c r="B904" s="53" t="s">
        <v>366</v>
      </c>
      <c r="C904" s="53" t="s">
        <v>98</v>
      </c>
      <c r="D904" s="53" t="s">
        <v>97</v>
      </c>
      <c r="E904" s="53" t="s">
        <v>154</v>
      </c>
      <c r="F904" s="55">
        <v>5.86186801394462</v>
      </c>
      <c r="G904" s="53" t="s">
        <v>50</v>
      </c>
    </row>
    <row r="905" spans="1:7" ht="12.75" customHeight="1" x14ac:dyDescent="0.2">
      <c r="A905" s="53">
        <v>2018</v>
      </c>
      <c r="B905" s="53" t="s">
        <v>366</v>
      </c>
      <c r="C905" s="53" t="s">
        <v>108</v>
      </c>
      <c r="D905" s="53" t="s">
        <v>107</v>
      </c>
      <c r="E905" s="53" t="s">
        <v>154</v>
      </c>
      <c r="F905" s="55">
        <v>0.28842747096331467</v>
      </c>
      <c r="G905" s="53" t="s">
        <v>50</v>
      </c>
    </row>
    <row r="906" spans="1:7" ht="12.75" customHeight="1" x14ac:dyDescent="0.2">
      <c r="A906" s="53">
        <v>2018</v>
      </c>
      <c r="B906" s="53" t="s">
        <v>366</v>
      </c>
      <c r="C906" s="53" t="s">
        <v>115</v>
      </c>
      <c r="D906" s="53" t="s">
        <v>116</v>
      </c>
      <c r="E906" s="53" t="s">
        <v>154</v>
      </c>
      <c r="F906" s="55">
        <v>1.1291656053201876E-4</v>
      </c>
      <c r="G906" s="53" t="s">
        <v>50</v>
      </c>
    </row>
    <row r="907" spans="1:7" ht="12.75" customHeight="1" x14ac:dyDescent="0.2">
      <c r="A907" s="53">
        <v>2018</v>
      </c>
      <c r="B907" s="53" t="s">
        <v>366</v>
      </c>
      <c r="C907" s="53" t="s">
        <v>117</v>
      </c>
      <c r="D907" s="53" t="s">
        <v>118</v>
      </c>
      <c r="E907" s="53" t="s">
        <v>154</v>
      </c>
      <c r="F907" s="55">
        <v>1.2806833141170641E-3</v>
      </c>
      <c r="G907" s="53" t="s">
        <v>50</v>
      </c>
    </row>
    <row r="908" spans="1:7" ht="12.75" customHeight="1" x14ac:dyDescent="0.2">
      <c r="A908" s="53">
        <v>2018</v>
      </c>
      <c r="B908" s="53" t="s">
        <v>366</v>
      </c>
      <c r="C908" s="53" t="s">
        <v>119</v>
      </c>
      <c r="D908" s="53" t="s">
        <v>120</v>
      </c>
      <c r="E908" s="53" t="s">
        <v>154</v>
      </c>
      <c r="F908" s="55">
        <v>4.1949386901964252E-2</v>
      </c>
      <c r="G908" s="53" t="s">
        <v>50</v>
      </c>
    </row>
    <row r="909" spans="1:7" ht="12.75" customHeight="1" x14ac:dyDescent="0.2">
      <c r="A909" s="53">
        <v>2018</v>
      </c>
      <c r="B909" s="53" t="s">
        <v>366</v>
      </c>
      <c r="C909" s="53" t="s">
        <v>6</v>
      </c>
      <c r="D909" s="53" t="s">
        <v>0</v>
      </c>
      <c r="E909" s="53" t="s">
        <v>155</v>
      </c>
      <c r="F909" s="55">
        <v>1.1116401892274355</v>
      </c>
      <c r="G909" s="53" t="s">
        <v>50</v>
      </c>
    </row>
    <row r="910" spans="1:7" ht="12.75" customHeight="1" x14ac:dyDescent="0.2">
      <c r="A910" s="53">
        <v>2018</v>
      </c>
      <c r="B910" s="53" t="s">
        <v>366</v>
      </c>
      <c r="C910" s="53" t="s">
        <v>47</v>
      </c>
      <c r="D910" s="53" t="s">
        <v>48</v>
      </c>
      <c r="E910" s="53" t="s">
        <v>155</v>
      </c>
      <c r="F910" s="55">
        <v>0.21672286430530388</v>
      </c>
      <c r="G910" s="53" t="s">
        <v>50</v>
      </c>
    </row>
    <row r="911" spans="1:7" ht="12.75" customHeight="1" x14ac:dyDescent="0.2">
      <c r="A911" s="53">
        <v>2018</v>
      </c>
      <c r="B911" s="53" t="s">
        <v>366</v>
      </c>
      <c r="C911" s="53" t="s">
        <v>96</v>
      </c>
      <c r="D911" s="53" t="s">
        <v>97</v>
      </c>
      <c r="E911" s="53" t="s">
        <v>155</v>
      </c>
      <c r="F911" s="55">
        <v>0.47089325135292903</v>
      </c>
      <c r="G911" s="53" t="s">
        <v>50</v>
      </c>
    </row>
    <row r="912" spans="1:7" ht="12.75" customHeight="1" x14ac:dyDescent="0.2">
      <c r="A912" s="53">
        <v>2018</v>
      </c>
      <c r="B912" s="53" t="s">
        <v>366</v>
      </c>
      <c r="C912" s="53" t="s">
        <v>98</v>
      </c>
      <c r="D912" s="53" t="s">
        <v>97</v>
      </c>
      <c r="E912" s="53" t="s">
        <v>155</v>
      </c>
      <c r="F912" s="55">
        <v>3.6083108148972678</v>
      </c>
      <c r="G912" s="53" t="s">
        <v>50</v>
      </c>
    </row>
    <row r="913" spans="1:7" ht="12.75" customHeight="1" x14ac:dyDescent="0.2">
      <c r="A913" s="53">
        <v>2018</v>
      </c>
      <c r="B913" s="53" t="s">
        <v>366</v>
      </c>
      <c r="C913" s="53" t="s">
        <v>108</v>
      </c>
      <c r="D913" s="53" t="s">
        <v>107</v>
      </c>
      <c r="E913" s="53" t="s">
        <v>155</v>
      </c>
      <c r="F913" s="55">
        <v>2.7177535712332935E-2</v>
      </c>
      <c r="G913" s="53" t="s">
        <v>50</v>
      </c>
    </row>
    <row r="914" spans="1:7" ht="12.75" customHeight="1" x14ac:dyDescent="0.2">
      <c r="A914" s="53">
        <v>2018</v>
      </c>
      <c r="B914" s="53" t="s">
        <v>366</v>
      </c>
      <c r="C914" s="53" t="s">
        <v>115</v>
      </c>
      <c r="D914" s="53" t="s">
        <v>116</v>
      </c>
      <c r="E914" s="53" t="s">
        <v>155</v>
      </c>
      <c r="F914" s="55">
        <v>1.0639741929308347E-5</v>
      </c>
      <c r="G914" s="53" t="s">
        <v>50</v>
      </c>
    </row>
    <row r="915" spans="1:7" ht="12.75" customHeight="1" x14ac:dyDescent="0.2">
      <c r="A915" s="53">
        <v>2018</v>
      </c>
      <c r="B915" s="53" t="s">
        <v>366</v>
      </c>
      <c r="C915" s="53" t="s">
        <v>117</v>
      </c>
      <c r="D915" s="53" t="s">
        <v>118</v>
      </c>
      <c r="E915" s="53" t="s">
        <v>155</v>
      </c>
      <c r="F915" s="55">
        <v>7.9728908676311163E-4</v>
      </c>
      <c r="G915" s="53" t="s">
        <v>50</v>
      </c>
    </row>
    <row r="916" spans="1:7" ht="12.75" customHeight="1" x14ac:dyDescent="0.2">
      <c r="A916" s="53">
        <v>2018</v>
      </c>
      <c r="B916" s="53" t="s">
        <v>366</v>
      </c>
      <c r="C916" s="53" t="s">
        <v>119</v>
      </c>
      <c r="D916" s="53" t="s">
        <v>120</v>
      </c>
      <c r="E916" s="53" t="s">
        <v>155</v>
      </c>
      <c r="F916" s="55">
        <v>2.5822216753530861E-2</v>
      </c>
      <c r="G916" s="53" t="s">
        <v>50</v>
      </c>
    </row>
    <row r="917" spans="1:7" ht="12.75" customHeight="1" x14ac:dyDescent="0.2">
      <c r="A917" s="53">
        <v>2018</v>
      </c>
      <c r="B917" s="53" t="s">
        <v>366</v>
      </c>
      <c r="C917" s="53" t="s">
        <v>6</v>
      </c>
      <c r="D917" s="53" t="s">
        <v>0</v>
      </c>
      <c r="E917" s="53" t="s">
        <v>156</v>
      </c>
      <c r="F917" s="55">
        <v>1.2180834999999999</v>
      </c>
      <c r="G917" s="53" t="s">
        <v>50</v>
      </c>
    </row>
    <row r="918" spans="1:7" ht="12.75" customHeight="1" x14ac:dyDescent="0.2">
      <c r="A918" s="53">
        <v>2018</v>
      </c>
      <c r="B918" s="53" t="s">
        <v>366</v>
      </c>
      <c r="C918" s="53" t="s">
        <v>47</v>
      </c>
      <c r="D918" s="53" t="s">
        <v>48</v>
      </c>
      <c r="E918" s="53" t="s">
        <v>156</v>
      </c>
      <c r="F918" s="55">
        <v>0.86096102499225524</v>
      </c>
      <c r="G918" s="53" t="s">
        <v>50</v>
      </c>
    </row>
    <row r="919" spans="1:7" ht="12.75" customHeight="1" x14ac:dyDescent="0.2">
      <c r="A919" s="53">
        <v>2018</v>
      </c>
      <c r="B919" s="53" t="s">
        <v>366</v>
      </c>
      <c r="C919" s="53" t="s">
        <v>52</v>
      </c>
      <c r="D919" s="53" t="s">
        <v>50</v>
      </c>
      <c r="E919" s="53" t="s">
        <v>156</v>
      </c>
      <c r="F919" s="55">
        <v>5.959759076951851E-2</v>
      </c>
      <c r="G919" s="53" t="s">
        <v>50</v>
      </c>
    </row>
    <row r="920" spans="1:7" ht="12.75" customHeight="1" x14ac:dyDescent="0.2">
      <c r="A920" s="53">
        <v>2018</v>
      </c>
      <c r="B920" s="53" t="s">
        <v>366</v>
      </c>
      <c r="C920" s="53" t="s">
        <v>54</v>
      </c>
      <c r="D920" s="53" t="s">
        <v>50</v>
      </c>
      <c r="E920" s="53" t="s">
        <v>156</v>
      </c>
      <c r="F920" s="55">
        <v>8.6611999999999995E-2</v>
      </c>
      <c r="G920" s="53" t="s">
        <v>50</v>
      </c>
    </row>
    <row r="921" spans="1:7" ht="12.75" customHeight="1" x14ac:dyDescent="0.2">
      <c r="A921" s="53">
        <v>2018</v>
      </c>
      <c r="B921" s="53" t="s">
        <v>366</v>
      </c>
      <c r="C921" s="53" t="s">
        <v>56</v>
      </c>
      <c r="D921" s="53" t="s">
        <v>50</v>
      </c>
      <c r="E921" s="53" t="s">
        <v>156</v>
      </c>
      <c r="F921" s="55">
        <v>1.268E-3</v>
      </c>
      <c r="G921" s="53" t="s">
        <v>50</v>
      </c>
    </row>
    <row r="922" spans="1:7" ht="12.75" customHeight="1" x14ac:dyDescent="0.2">
      <c r="A922" s="53">
        <v>2018</v>
      </c>
      <c r="B922" s="53" t="s">
        <v>366</v>
      </c>
      <c r="C922" s="53" t="s">
        <v>96</v>
      </c>
      <c r="D922" s="53" t="s">
        <v>97</v>
      </c>
      <c r="E922" s="53" t="s">
        <v>156</v>
      </c>
      <c r="F922" s="55">
        <v>1.5031982703907358</v>
      </c>
      <c r="G922" s="53" t="s">
        <v>50</v>
      </c>
    </row>
    <row r="923" spans="1:7" ht="12.75" customHeight="1" x14ac:dyDescent="0.2">
      <c r="A923" s="53">
        <v>2018</v>
      </c>
      <c r="B923" s="53" t="s">
        <v>366</v>
      </c>
      <c r="C923" s="53" t="s">
        <v>98</v>
      </c>
      <c r="D923" s="53" t="s">
        <v>97</v>
      </c>
      <c r="E923" s="53" t="s">
        <v>156</v>
      </c>
      <c r="F923" s="55">
        <v>11.519630547665159</v>
      </c>
      <c r="G923" s="53" t="s">
        <v>50</v>
      </c>
    </row>
    <row r="924" spans="1:7" ht="12.75" customHeight="1" x14ac:dyDescent="0.2">
      <c r="A924" s="53">
        <v>2018</v>
      </c>
      <c r="B924" s="53" t="s">
        <v>366</v>
      </c>
      <c r="C924" s="53" t="s">
        <v>108</v>
      </c>
      <c r="D924" s="53" t="s">
        <v>107</v>
      </c>
      <c r="E924" s="53" t="s">
        <v>156</v>
      </c>
      <c r="F924" s="55">
        <v>0.10796645327966506</v>
      </c>
      <c r="G924" s="53" t="s">
        <v>50</v>
      </c>
    </row>
    <row r="925" spans="1:7" ht="12.75" customHeight="1" x14ac:dyDescent="0.2">
      <c r="A925" s="53">
        <v>2018</v>
      </c>
      <c r="B925" s="53" t="s">
        <v>366</v>
      </c>
      <c r="C925" s="53" t="s">
        <v>115</v>
      </c>
      <c r="D925" s="53" t="s">
        <v>116</v>
      </c>
      <c r="E925" s="53" t="s">
        <v>156</v>
      </c>
      <c r="F925" s="55">
        <v>4.2267820455740463E-5</v>
      </c>
      <c r="G925" s="53" t="s">
        <v>50</v>
      </c>
    </row>
    <row r="926" spans="1:7" ht="12.75" customHeight="1" x14ac:dyDescent="0.2">
      <c r="A926" s="53">
        <v>2018</v>
      </c>
      <c r="B926" s="53" t="s">
        <v>366</v>
      </c>
      <c r="C926" s="53" t="s">
        <v>117</v>
      </c>
      <c r="D926" s="53" t="s">
        <v>118</v>
      </c>
      <c r="E926" s="53" t="s">
        <v>156</v>
      </c>
      <c r="F926" s="55">
        <v>2.5451279515693657E-3</v>
      </c>
      <c r="G926" s="53" t="s">
        <v>50</v>
      </c>
    </row>
    <row r="927" spans="1:7" ht="12.75" customHeight="1" x14ac:dyDescent="0.2">
      <c r="A927" s="53">
        <v>2018</v>
      </c>
      <c r="B927" s="53" t="s">
        <v>366</v>
      </c>
      <c r="C927" s="53" t="s">
        <v>119</v>
      </c>
      <c r="D927" s="53" t="s">
        <v>120</v>
      </c>
      <c r="E927" s="53" t="s">
        <v>156</v>
      </c>
      <c r="F927" s="55">
        <v>8.2430384062714454E-2</v>
      </c>
      <c r="G927" s="53" t="s">
        <v>50</v>
      </c>
    </row>
    <row r="928" spans="1:7" ht="12.75" customHeight="1" x14ac:dyDescent="0.2">
      <c r="A928" s="53">
        <v>2018</v>
      </c>
      <c r="B928" s="53" t="s">
        <v>366</v>
      </c>
      <c r="C928" s="53" t="s">
        <v>47</v>
      </c>
      <c r="D928" s="53" t="s">
        <v>48</v>
      </c>
      <c r="E928" s="53" t="s">
        <v>157</v>
      </c>
      <c r="F928" s="55">
        <v>5.4492886825887918E-2</v>
      </c>
      <c r="G928" s="53" t="s">
        <v>50</v>
      </c>
    </row>
    <row r="929" spans="1:7" ht="12.75" customHeight="1" x14ac:dyDescent="0.2">
      <c r="A929" s="53">
        <v>2018</v>
      </c>
      <c r="B929" s="53" t="s">
        <v>366</v>
      </c>
      <c r="C929" s="53" t="s">
        <v>52</v>
      </c>
      <c r="D929" s="53" t="s">
        <v>50</v>
      </c>
      <c r="E929" s="53" t="s">
        <v>157</v>
      </c>
      <c r="F929" s="55">
        <v>4.1539147954047949E-3</v>
      </c>
      <c r="G929" s="53" t="s">
        <v>50</v>
      </c>
    </row>
    <row r="930" spans="1:7" ht="12.75" customHeight="1" x14ac:dyDescent="0.2">
      <c r="A930" s="53">
        <v>2018</v>
      </c>
      <c r="B930" s="53" t="s">
        <v>366</v>
      </c>
      <c r="C930" s="53" t="s">
        <v>55</v>
      </c>
      <c r="D930" s="53" t="s">
        <v>50</v>
      </c>
      <c r="E930" s="53" t="s">
        <v>157</v>
      </c>
      <c r="F930" s="55">
        <v>0.55864599999999998</v>
      </c>
      <c r="G930" s="53" t="s">
        <v>50</v>
      </c>
    </row>
    <row r="931" spans="1:7" ht="12.75" customHeight="1" x14ac:dyDescent="0.2">
      <c r="A931" s="53">
        <v>2018</v>
      </c>
      <c r="B931" s="53" t="s">
        <v>366</v>
      </c>
      <c r="C931" s="53" t="s">
        <v>96</v>
      </c>
      <c r="D931" s="53" t="s">
        <v>97</v>
      </c>
      <c r="E931" s="53" t="s">
        <v>157</v>
      </c>
      <c r="F931" s="55">
        <v>0.3365837366001817</v>
      </c>
      <c r="G931" s="53" t="s">
        <v>50</v>
      </c>
    </row>
    <row r="932" spans="1:7" ht="12.75" customHeight="1" x14ac:dyDescent="0.2">
      <c r="A932" s="53">
        <v>2018</v>
      </c>
      <c r="B932" s="53" t="s">
        <v>366</v>
      </c>
      <c r="C932" s="53" t="s">
        <v>98</v>
      </c>
      <c r="D932" s="53" t="s">
        <v>97</v>
      </c>
      <c r="E932" s="53" t="s">
        <v>157</v>
      </c>
      <c r="F932" s="55">
        <v>2.6217784536751627</v>
      </c>
      <c r="G932" s="53" t="s">
        <v>50</v>
      </c>
    </row>
    <row r="933" spans="1:7" ht="12.75" customHeight="1" x14ac:dyDescent="0.2">
      <c r="A933" s="53">
        <v>2018</v>
      </c>
      <c r="B933" s="53" t="s">
        <v>366</v>
      </c>
      <c r="C933" s="53" t="s">
        <v>108</v>
      </c>
      <c r="D933" s="53" t="s">
        <v>107</v>
      </c>
      <c r="E933" s="53" t="s">
        <v>157</v>
      </c>
      <c r="F933" s="55">
        <v>2.4174956150589903E-2</v>
      </c>
      <c r="G933" s="53" t="s">
        <v>50</v>
      </c>
    </row>
    <row r="934" spans="1:7" ht="12.75" customHeight="1" x14ac:dyDescent="0.2">
      <c r="A934" s="53">
        <v>2018</v>
      </c>
      <c r="B934" s="53" t="s">
        <v>366</v>
      </c>
      <c r="C934" s="53" t="s">
        <v>115</v>
      </c>
      <c r="D934" s="53" t="s">
        <v>116</v>
      </c>
      <c r="E934" s="53" t="s">
        <v>157</v>
      </c>
      <c r="F934" s="55">
        <v>9.4642611205511116E-6</v>
      </c>
      <c r="G934" s="53" t="s">
        <v>50</v>
      </c>
    </row>
    <row r="935" spans="1:7" ht="12.75" customHeight="1" x14ac:dyDescent="0.2">
      <c r="A935" s="53">
        <v>2018</v>
      </c>
      <c r="B935" s="53" t="s">
        <v>366</v>
      </c>
      <c r="C935" s="53" t="s">
        <v>117</v>
      </c>
      <c r="D935" s="53" t="s">
        <v>118</v>
      </c>
      <c r="E935" s="53" t="s">
        <v>157</v>
      </c>
      <c r="F935" s="55">
        <v>5.698840219142277E-4</v>
      </c>
      <c r="G935" s="53" t="s">
        <v>50</v>
      </c>
    </row>
    <row r="936" spans="1:7" ht="12.75" customHeight="1" x14ac:dyDescent="0.2">
      <c r="A936" s="53">
        <v>2018</v>
      </c>
      <c r="B936" s="53" t="s">
        <v>366</v>
      </c>
      <c r="C936" s="53" t="s">
        <v>119</v>
      </c>
      <c r="D936" s="53" t="s">
        <v>120</v>
      </c>
      <c r="E936" s="53" t="s">
        <v>157</v>
      </c>
      <c r="F936" s="55">
        <v>1.8457130522113119E-2</v>
      </c>
      <c r="G936" s="53" t="s">
        <v>50</v>
      </c>
    </row>
    <row r="937" spans="1:7" ht="12.75" customHeight="1" x14ac:dyDescent="0.2">
      <c r="A937" s="53">
        <v>2018</v>
      </c>
      <c r="B937" s="53" t="s">
        <v>366</v>
      </c>
      <c r="C937" s="53" t="s">
        <v>8</v>
      </c>
      <c r="D937" s="53" t="s">
        <v>0</v>
      </c>
      <c r="E937" s="53" t="s">
        <v>158</v>
      </c>
      <c r="F937" s="55">
        <v>2.4799999999999999E-2</v>
      </c>
      <c r="G937" s="53" t="s">
        <v>50</v>
      </c>
    </row>
    <row r="938" spans="1:7" ht="12.75" customHeight="1" x14ac:dyDescent="0.2">
      <c r="A938" s="53">
        <v>2018</v>
      </c>
      <c r="B938" s="53" t="s">
        <v>366</v>
      </c>
      <c r="C938" s="53" t="s">
        <v>47</v>
      </c>
      <c r="D938" s="53" t="s">
        <v>48</v>
      </c>
      <c r="E938" s="53" t="s">
        <v>158</v>
      </c>
      <c r="F938" s="55">
        <v>4.2037637920823046E-2</v>
      </c>
      <c r="G938" s="53" t="s">
        <v>50</v>
      </c>
    </row>
    <row r="939" spans="1:7" ht="12.75" customHeight="1" x14ac:dyDescent="0.2">
      <c r="A939" s="53">
        <v>2018</v>
      </c>
      <c r="B939" s="53" t="s">
        <v>366</v>
      </c>
      <c r="C939" s="53" t="s">
        <v>52</v>
      </c>
      <c r="D939" s="53" t="s">
        <v>50</v>
      </c>
      <c r="E939" s="53" t="s">
        <v>158</v>
      </c>
      <c r="F939" s="55">
        <v>0.5051438469765559</v>
      </c>
      <c r="G939" s="53" t="s">
        <v>50</v>
      </c>
    </row>
    <row r="940" spans="1:7" ht="12.75" customHeight="1" x14ac:dyDescent="0.2">
      <c r="A940" s="53">
        <v>2018</v>
      </c>
      <c r="B940" s="53" t="s">
        <v>366</v>
      </c>
      <c r="C940" s="53" t="s">
        <v>53</v>
      </c>
      <c r="D940" s="53" t="s">
        <v>50</v>
      </c>
      <c r="E940" s="53" t="s">
        <v>158</v>
      </c>
      <c r="F940" s="55">
        <v>3.216445372586551E-4</v>
      </c>
      <c r="G940" s="53" t="s">
        <v>50</v>
      </c>
    </row>
    <row r="941" spans="1:7" ht="12.75" customHeight="1" x14ac:dyDescent="0.2">
      <c r="A941" s="53">
        <v>2018</v>
      </c>
      <c r="B941" s="53" t="s">
        <v>366</v>
      </c>
      <c r="C941" s="53" t="s">
        <v>96</v>
      </c>
      <c r="D941" s="53" t="s">
        <v>97</v>
      </c>
      <c r="E941" s="53" t="s">
        <v>158</v>
      </c>
      <c r="F941" s="55">
        <v>0.55627911366334704</v>
      </c>
      <c r="G941" s="53" t="s">
        <v>50</v>
      </c>
    </row>
    <row r="942" spans="1:7" ht="12.75" customHeight="1" x14ac:dyDescent="0.2">
      <c r="A942" s="53">
        <v>2018</v>
      </c>
      <c r="B942" s="53" t="s">
        <v>366</v>
      </c>
      <c r="C942" s="53" t="s">
        <v>98</v>
      </c>
      <c r="D942" s="53" t="s">
        <v>97</v>
      </c>
      <c r="E942" s="53" t="s">
        <v>158</v>
      </c>
      <c r="F942" s="55">
        <v>4.6895129348712628</v>
      </c>
      <c r="G942" s="53" t="s">
        <v>50</v>
      </c>
    </row>
    <row r="943" spans="1:7" ht="12.75" customHeight="1" x14ac:dyDescent="0.2">
      <c r="A943" s="53">
        <v>2018</v>
      </c>
      <c r="B943" s="53" t="s">
        <v>366</v>
      </c>
      <c r="C943" s="53" t="s">
        <v>108</v>
      </c>
      <c r="D943" s="53" t="s">
        <v>107</v>
      </c>
      <c r="E943" s="53" t="s">
        <v>158</v>
      </c>
      <c r="F943" s="55">
        <v>3.9954465168573962E-2</v>
      </c>
      <c r="G943" s="53" t="s">
        <v>50</v>
      </c>
    </row>
    <row r="944" spans="1:7" ht="12.75" customHeight="1" x14ac:dyDescent="0.2">
      <c r="A944" s="53">
        <v>2018</v>
      </c>
      <c r="B944" s="53" t="s">
        <v>366</v>
      </c>
      <c r="C944" s="53" t="s">
        <v>115</v>
      </c>
      <c r="D944" s="53" t="s">
        <v>116</v>
      </c>
      <c r="E944" s="53" t="s">
        <v>158</v>
      </c>
      <c r="F944" s="55">
        <v>1.5641786025664463E-5</v>
      </c>
      <c r="G944" s="53" t="s">
        <v>50</v>
      </c>
    </row>
    <row r="945" spans="1:7" ht="12.75" customHeight="1" x14ac:dyDescent="0.2">
      <c r="A945" s="53">
        <v>2018</v>
      </c>
      <c r="B945" s="53" t="s">
        <v>366</v>
      </c>
      <c r="C945" s="53" t="s">
        <v>117</v>
      </c>
      <c r="D945" s="53" t="s">
        <v>118</v>
      </c>
      <c r="E945" s="53" t="s">
        <v>158</v>
      </c>
      <c r="F945" s="55">
        <v>9.4185946654315857E-4</v>
      </c>
      <c r="G945" s="53" t="s">
        <v>50</v>
      </c>
    </row>
    <row r="946" spans="1:7" ht="12.75" customHeight="1" x14ac:dyDescent="0.2">
      <c r="A946" s="53">
        <v>2018</v>
      </c>
      <c r="B946" s="53" t="s">
        <v>366</v>
      </c>
      <c r="C946" s="53" t="s">
        <v>119</v>
      </c>
      <c r="D946" s="53" t="s">
        <v>120</v>
      </c>
      <c r="E946" s="53" t="s">
        <v>158</v>
      </c>
      <c r="F946" s="55">
        <v>3.0504492912579586E-2</v>
      </c>
      <c r="G946" s="53" t="s">
        <v>50</v>
      </c>
    </row>
    <row r="947" spans="1:7" ht="12.75" customHeight="1" x14ac:dyDescent="0.2">
      <c r="A947" s="53">
        <v>2018</v>
      </c>
      <c r="B947" s="53" t="s">
        <v>366</v>
      </c>
      <c r="C947" s="53" t="s">
        <v>8</v>
      </c>
      <c r="D947" s="53" t="s">
        <v>0</v>
      </c>
      <c r="E947" s="53" t="s">
        <v>159</v>
      </c>
      <c r="F947" s="55">
        <v>5.3435999999999997E-2</v>
      </c>
      <c r="G947" s="53" t="s">
        <v>50</v>
      </c>
    </row>
    <row r="948" spans="1:7" ht="12.75" customHeight="1" x14ac:dyDescent="0.2">
      <c r="A948" s="53">
        <v>2018</v>
      </c>
      <c r="B948" s="53" t="s">
        <v>366</v>
      </c>
      <c r="C948" s="53" t="s">
        <v>47</v>
      </c>
      <c r="D948" s="53" t="s">
        <v>48</v>
      </c>
      <c r="E948" s="53" t="s">
        <v>159</v>
      </c>
      <c r="F948" s="55">
        <v>1.4098354054421343</v>
      </c>
      <c r="G948" s="53" t="s">
        <v>50</v>
      </c>
    </row>
    <row r="949" spans="1:7" ht="12.75" customHeight="1" x14ac:dyDescent="0.2">
      <c r="A949" s="53">
        <v>2018</v>
      </c>
      <c r="B949" s="53" t="s">
        <v>366</v>
      </c>
      <c r="C949" s="53" t="s">
        <v>49</v>
      </c>
      <c r="D949" s="53" t="s">
        <v>50</v>
      </c>
      <c r="E949" s="53" t="s">
        <v>159</v>
      </c>
      <c r="F949" s="55">
        <v>2.7897999999999999E-2</v>
      </c>
      <c r="G949" s="53" t="s">
        <v>50</v>
      </c>
    </row>
    <row r="950" spans="1:7" ht="12.75" customHeight="1" x14ac:dyDescent="0.2">
      <c r="A950" s="53">
        <v>2018</v>
      </c>
      <c r="B950" s="53" t="s">
        <v>366</v>
      </c>
      <c r="C950" s="53" t="s">
        <v>52</v>
      </c>
      <c r="D950" s="53" t="s">
        <v>50</v>
      </c>
      <c r="E950" s="53" t="s">
        <v>159</v>
      </c>
      <c r="F950" s="55">
        <v>0.32692705280857309</v>
      </c>
      <c r="G950" s="53" t="s">
        <v>50</v>
      </c>
    </row>
    <row r="951" spans="1:7" ht="12.75" customHeight="1" x14ac:dyDescent="0.2">
      <c r="A951" s="53">
        <v>2018</v>
      </c>
      <c r="B951" s="53" t="s">
        <v>366</v>
      </c>
      <c r="C951" s="53" t="s">
        <v>56</v>
      </c>
      <c r="D951" s="53" t="s">
        <v>50</v>
      </c>
      <c r="E951" s="53" t="s">
        <v>159</v>
      </c>
      <c r="F951" s="55">
        <v>0.60349975592206129</v>
      </c>
      <c r="G951" s="53" t="s">
        <v>50</v>
      </c>
    </row>
    <row r="952" spans="1:7" ht="12.75" customHeight="1" x14ac:dyDescent="0.2">
      <c r="A952" s="53">
        <v>2018</v>
      </c>
      <c r="B952" s="53" t="s">
        <v>366</v>
      </c>
      <c r="C952" s="53" t="s">
        <v>57</v>
      </c>
      <c r="D952" s="53" t="s">
        <v>50</v>
      </c>
      <c r="E952" s="53" t="s">
        <v>159</v>
      </c>
      <c r="F952" s="55">
        <v>6.7947075414706885E-4</v>
      </c>
      <c r="G952" s="53" t="s">
        <v>50</v>
      </c>
    </row>
    <row r="953" spans="1:7" ht="12.75" customHeight="1" x14ac:dyDescent="0.2">
      <c r="A953" s="53">
        <v>2018</v>
      </c>
      <c r="B953" s="53" t="s">
        <v>366</v>
      </c>
      <c r="C953" s="53" t="s">
        <v>96</v>
      </c>
      <c r="D953" s="53" t="s">
        <v>97</v>
      </c>
      <c r="E953" s="53" t="s">
        <v>159</v>
      </c>
      <c r="F953" s="55">
        <v>12.851896525100598</v>
      </c>
      <c r="G953" s="53" t="s">
        <v>50</v>
      </c>
    </row>
    <row r="954" spans="1:7" ht="12.75" customHeight="1" x14ac:dyDescent="0.2">
      <c r="A954" s="53">
        <v>2018</v>
      </c>
      <c r="B954" s="53" t="s">
        <v>366</v>
      </c>
      <c r="C954" s="53" t="s">
        <v>98</v>
      </c>
      <c r="D954" s="53" t="s">
        <v>97</v>
      </c>
      <c r="E954" s="53" t="s">
        <v>159</v>
      </c>
      <c r="F954" s="55">
        <v>15.15395191067088</v>
      </c>
      <c r="G954" s="53" t="s">
        <v>50</v>
      </c>
    </row>
    <row r="955" spans="1:7" ht="12.75" customHeight="1" x14ac:dyDescent="0.2">
      <c r="A955" s="53">
        <v>2018</v>
      </c>
      <c r="B955" s="53" t="s">
        <v>366</v>
      </c>
      <c r="C955" s="53" t="s">
        <v>108</v>
      </c>
      <c r="D955" s="53" t="s">
        <v>107</v>
      </c>
      <c r="E955" s="53" t="s">
        <v>159</v>
      </c>
      <c r="F955" s="55">
        <v>6.1187035794336639E-2</v>
      </c>
      <c r="G955" s="53" t="s">
        <v>50</v>
      </c>
    </row>
    <row r="956" spans="1:7" ht="12.75" customHeight="1" x14ac:dyDescent="0.2">
      <c r="A956" s="53">
        <v>2018</v>
      </c>
      <c r="B956" s="53" t="s">
        <v>366</v>
      </c>
      <c r="C956" s="53" t="s">
        <v>115</v>
      </c>
      <c r="D956" s="53" t="s">
        <v>116</v>
      </c>
      <c r="E956" s="53" t="s">
        <v>159</v>
      </c>
      <c r="F956" s="55">
        <v>2.3954131719737536E-5</v>
      </c>
      <c r="G956" s="53" t="s">
        <v>50</v>
      </c>
    </row>
    <row r="957" spans="1:7" ht="12.75" customHeight="1" x14ac:dyDescent="0.2">
      <c r="A957" s="53">
        <v>2018</v>
      </c>
      <c r="B957" s="53" t="s">
        <v>366</v>
      </c>
      <c r="C957" s="53" t="s">
        <v>117</v>
      </c>
      <c r="D957" s="53" t="s">
        <v>118</v>
      </c>
      <c r="E957" s="53" t="s">
        <v>159</v>
      </c>
      <c r="F957" s="55">
        <v>1.4423816874900731E-3</v>
      </c>
      <c r="G957" s="53" t="s">
        <v>50</v>
      </c>
    </row>
    <row r="958" spans="1:7" ht="12.75" customHeight="1" x14ac:dyDescent="0.2">
      <c r="A958" s="53">
        <v>2018</v>
      </c>
      <c r="B958" s="53" t="s">
        <v>366</v>
      </c>
      <c r="C958" s="53" t="s">
        <v>119</v>
      </c>
      <c r="D958" s="53" t="s">
        <v>120</v>
      </c>
      <c r="E958" s="53" t="s">
        <v>159</v>
      </c>
      <c r="F958" s="55">
        <v>4.6715166674241151E-2</v>
      </c>
      <c r="G958" s="53" t="s">
        <v>50</v>
      </c>
    </row>
    <row r="959" spans="1:7" ht="12.75" customHeight="1" x14ac:dyDescent="0.2">
      <c r="A959" s="53">
        <v>2018</v>
      </c>
      <c r="B959" s="53" t="s">
        <v>366</v>
      </c>
      <c r="C959" s="53" t="s">
        <v>15</v>
      </c>
      <c r="D959" s="53" t="s">
        <v>0</v>
      </c>
      <c r="E959" s="53" t="s">
        <v>160</v>
      </c>
      <c r="F959" s="55">
        <v>3.0131999999999999E-2</v>
      </c>
      <c r="G959" s="53" t="s">
        <v>50</v>
      </c>
    </row>
    <row r="960" spans="1:7" ht="12.75" customHeight="1" x14ac:dyDescent="0.2">
      <c r="A960" s="53">
        <v>2018</v>
      </c>
      <c r="B960" s="53" t="s">
        <v>366</v>
      </c>
      <c r="C960" s="53" t="s">
        <v>17</v>
      </c>
      <c r="D960" s="53" t="s">
        <v>0</v>
      </c>
      <c r="E960" s="53" t="s">
        <v>160</v>
      </c>
      <c r="F960" s="55">
        <v>3.3385008671004424</v>
      </c>
      <c r="G960" s="53" t="s">
        <v>50</v>
      </c>
    </row>
    <row r="961" spans="1:7" ht="12.75" customHeight="1" x14ac:dyDescent="0.2">
      <c r="A961" s="53">
        <v>2018</v>
      </c>
      <c r="B961" s="53" t="s">
        <v>366</v>
      </c>
      <c r="C961" s="53" t="s">
        <v>52</v>
      </c>
      <c r="D961" s="53" t="s">
        <v>50</v>
      </c>
      <c r="E961" s="53" t="s">
        <v>160</v>
      </c>
      <c r="F961" s="55">
        <v>8.9149684651516157E-3</v>
      </c>
      <c r="G961" s="53" t="s">
        <v>50</v>
      </c>
    </row>
    <row r="962" spans="1:7" ht="12.75" customHeight="1" x14ac:dyDescent="0.2">
      <c r="A962" s="53">
        <v>2018</v>
      </c>
      <c r="B962" s="53" t="s">
        <v>366</v>
      </c>
      <c r="C962" s="53" t="s">
        <v>53</v>
      </c>
      <c r="D962" s="53" t="s">
        <v>50</v>
      </c>
      <c r="E962" s="53" t="s">
        <v>160</v>
      </c>
      <c r="F962" s="55">
        <v>17.574101609518934</v>
      </c>
      <c r="G962" s="53" t="s">
        <v>50</v>
      </c>
    </row>
    <row r="963" spans="1:7" ht="12.75" customHeight="1" x14ac:dyDescent="0.2">
      <c r="A963" s="53">
        <v>2018</v>
      </c>
      <c r="B963" s="53" t="s">
        <v>366</v>
      </c>
      <c r="C963" s="53" t="s">
        <v>56</v>
      </c>
      <c r="D963" s="53" t="s">
        <v>50</v>
      </c>
      <c r="E963" s="53" t="s">
        <v>160</v>
      </c>
      <c r="F963" s="55">
        <v>2</v>
      </c>
      <c r="G963" s="53" t="s">
        <v>50</v>
      </c>
    </row>
    <row r="964" spans="1:7" ht="12.75" customHeight="1" x14ac:dyDescent="0.2">
      <c r="A964" s="53">
        <v>2018</v>
      </c>
      <c r="B964" s="53" t="s">
        <v>366</v>
      </c>
      <c r="C964" s="53" t="s">
        <v>15</v>
      </c>
      <c r="D964" s="53" t="s">
        <v>0</v>
      </c>
      <c r="E964" s="53" t="s">
        <v>161</v>
      </c>
      <c r="F964" s="55">
        <v>7.4701439999999995</v>
      </c>
      <c r="G964" s="53" t="s">
        <v>50</v>
      </c>
    </row>
    <row r="965" spans="1:7" ht="12.75" customHeight="1" x14ac:dyDescent="0.2">
      <c r="A965" s="53">
        <v>2018</v>
      </c>
      <c r="B965" s="53" t="s">
        <v>366</v>
      </c>
      <c r="C965" s="53" t="s">
        <v>54</v>
      </c>
      <c r="D965" s="53" t="s">
        <v>50</v>
      </c>
      <c r="E965" s="53" t="s">
        <v>161</v>
      </c>
      <c r="F965" s="55">
        <v>4.1154438932643932E-4</v>
      </c>
      <c r="G965" s="53" t="s">
        <v>50</v>
      </c>
    </row>
    <row r="966" spans="1:7" ht="12.75" customHeight="1" x14ac:dyDescent="0.2">
      <c r="A966" s="53">
        <v>2018</v>
      </c>
      <c r="B966" s="53" t="s">
        <v>366</v>
      </c>
      <c r="C966" s="53" t="s">
        <v>55</v>
      </c>
      <c r="D966" s="53" t="s">
        <v>50</v>
      </c>
      <c r="E966" s="53" t="s">
        <v>161</v>
      </c>
      <c r="F966" s="55">
        <v>0.94999709650464759</v>
      </c>
      <c r="G966" s="53" t="s">
        <v>50</v>
      </c>
    </row>
    <row r="967" spans="1:7" ht="12.75" customHeight="1" x14ac:dyDescent="0.2">
      <c r="A967" s="53">
        <v>2018</v>
      </c>
      <c r="B967" s="53" t="s">
        <v>366</v>
      </c>
      <c r="C967" s="53" t="s">
        <v>56</v>
      </c>
      <c r="D967" s="53" t="s">
        <v>50</v>
      </c>
      <c r="E967" s="53" t="s">
        <v>161</v>
      </c>
      <c r="F967" s="55">
        <v>75.15307626016677</v>
      </c>
      <c r="G967" s="53" t="s">
        <v>50</v>
      </c>
    </row>
    <row r="968" spans="1:7" ht="12.75" customHeight="1" x14ac:dyDescent="0.2">
      <c r="A968" s="53">
        <v>2018</v>
      </c>
      <c r="B968" s="53" t="s">
        <v>366</v>
      </c>
      <c r="C968" s="53" t="s">
        <v>57</v>
      </c>
      <c r="D968" s="53" t="s">
        <v>50</v>
      </c>
      <c r="E968" s="53" t="s">
        <v>161</v>
      </c>
      <c r="F968" s="55">
        <v>3.8656470828339931</v>
      </c>
      <c r="G968" s="53" t="s">
        <v>50</v>
      </c>
    </row>
    <row r="969" spans="1:7" ht="12.75" customHeight="1" x14ac:dyDescent="0.2">
      <c r="A969" s="53">
        <v>2018</v>
      </c>
      <c r="B969" s="53" t="s">
        <v>366</v>
      </c>
      <c r="C969" s="53" t="s">
        <v>63</v>
      </c>
      <c r="D969" s="53" t="s">
        <v>50</v>
      </c>
      <c r="E969" s="53" t="s">
        <v>161</v>
      </c>
      <c r="F969" s="55">
        <v>4.0932000000000003E-2</v>
      </c>
      <c r="G969" s="53" t="s">
        <v>50</v>
      </c>
    </row>
    <row r="970" spans="1:7" ht="12.75" customHeight="1" x14ac:dyDescent="0.2">
      <c r="A970" s="53">
        <v>2018</v>
      </c>
      <c r="B970" s="53" t="s">
        <v>366</v>
      </c>
      <c r="C970" s="53" t="s">
        <v>56</v>
      </c>
      <c r="D970" s="53" t="s">
        <v>50</v>
      </c>
      <c r="E970" s="53" t="s">
        <v>162</v>
      </c>
      <c r="F970" s="55">
        <v>24.451923601925095</v>
      </c>
      <c r="G970" s="53" t="s">
        <v>50</v>
      </c>
    </row>
    <row r="971" spans="1:7" ht="12.75" customHeight="1" x14ac:dyDescent="0.2">
      <c r="A971" s="53">
        <v>2018</v>
      </c>
      <c r="B971" s="53" t="s">
        <v>366</v>
      </c>
      <c r="C971" s="53" t="s">
        <v>98</v>
      </c>
      <c r="D971" s="53" t="s">
        <v>97</v>
      </c>
      <c r="E971" s="53" t="s">
        <v>162</v>
      </c>
      <c r="F971" s="55">
        <v>1.3007439118524668</v>
      </c>
      <c r="G971" s="53" t="s">
        <v>50</v>
      </c>
    </row>
    <row r="972" spans="1:7" ht="12.75" customHeight="1" x14ac:dyDescent="0.2">
      <c r="A972" s="53">
        <v>2018</v>
      </c>
      <c r="B972" s="53" t="s">
        <v>366</v>
      </c>
      <c r="C972" s="53" t="s">
        <v>56</v>
      </c>
      <c r="D972" s="53" t="s">
        <v>50</v>
      </c>
      <c r="E972" s="53" t="s">
        <v>163</v>
      </c>
      <c r="F972" s="55">
        <v>2.6799795252119899E-2</v>
      </c>
      <c r="G972" s="53" t="s">
        <v>50</v>
      </c>
    </row>
    <row r="973" spans="1:7" ht="12.75" customHeight="1" x14ac:dyDescent="0.2">
      <c r="A973" s="53">
        <v>2018</v>
      </c>
      <c r="B973" s="53" t="s">
        <v>366</v>
      </c>
      <c r="C973" s="53" t="s">
        <v>105</v>
      </c>
      <c r="D973" s="53" t="s">
        <v>103</v>
      </c>
      <c r="E973" s="53" t="s">
        <v>163</v>
      </c>
      <c r="F973" s="55">
        <v>5.3378000000000008E-4</v>
      </c>
      <c r="G973" s="53" t="s">
        <v>50</v>
      </c>
    </row>
    <row r="974" spans="1:7" ht="12.75" customHeight="1" x14ac:dyDescent="0.2">
      <c r="A974" s="53">
        <v>2018</v>
      </c>
      <c r="B974" s="53" t="s">
        <v>366</v>
      </c>
      <c r="C974" s="53" t="s">
        <v>15</v>
      </c>
      <c r="D974" s="53" t="s">
        <v>0</v>
      </c>
      <c r="E974" s="53" t="s">
        <v>164</v>
      </c>
      <c r="F974" s="55">
        <v>5.0946917055619378E-2</v>
      </c>
      <c r="G974" s="53" t="s">
        <v>50</v>
      </c>
    </row>
    <row r="975" spans="1:7" ht="12.75" customHeight="1" x14ac:dyDescent="0.2">
      <c r="A975" s="53">
        <v>2018</v>
      </c>
      <c r="B975" s="53" t="s">
        <v>366</v>
      </c>
      <c r="C975" s="53" t="s">
        <v>47</v>
      </c>
      <c r="D975" s="53" t="s">
        <v>48</v>
      </c>
      <c r="E975" s="53" t="s">
        <v>164</v>
      </c>
      <c r="F975" s="55">
        <v>3.5766049788374998E-2</v>
      </c>
      <c r="G975" s="53" t="s">
        <v>50</v>
      </c>
    </row>
    <row r="976" spans="1:7" ht="12.75" customHeight="1" x14ac:dyDescent="0.2">
      <c r="A976" s="53">
        <v>2018</v>
      </c>
      <c r="B976" s="53" t="s">
        <v>366</v>
      </c>
      <c r="C976" s="53" t="s">
        <v>52</v>
      </c>
      <c r="D976" s="53" t="s">
        <v>50</v>
      </c>
      <c r="E976" s="53" t="s">
        <v>164</v>
      </c>
      <c r="F976" s="55">
        <v>8.1077636335493766E-3</v>
      </c>
      <c r="G976" s="53" t="s">
        <v>50</v>
      </c>
    </row>
    <row r="977" spans="1:7" ht="12.75" customHeight="1" x14ac:dyDescent="0.2">
      <c r="A977" s="53">
        <v>2018</v>
      </c>
      <c r="B977" s="53" t="s">
        <v>366</v>
      </c>
      <c r="C977" s="53" t="s">
        <v>56</v>
      </c>
      <c r="D977" s="53" t="s">
        <v>50</v>
      </c>
      <c r="E977" s="53" t="s">
        <v>164</v>
      </c>
      <c r="F977" s="55">
        <v>2.4762238192274175</v>
      </c>
      <c r="G977" s="53" t="s">
        <v>50</v>
      </c>
    </row>
    <row r="978" spans="1:7" ht="12.75" customHeight="1" x14ac:dyDescent="0.2">
      <c r="A978" s="53">
        <v>2018</v>
      </c>
      <c r="B978" s="53" t="s">
        <v>366</v>
      </c>
      <c r="C978" s="53" t="s">
        <v>63</v>
      </c>
      <c r="D978" s="53" t="s">
        <v>50</v>
      </c>
      <c r="E978" s="53" t="s">
        <v>164</v>
      </c>
      <c r="F978" s="55">
        <v>1.8489999999999999E-3</v>
      </c>
      <c r="G978" s="53" t="s">
        <v>50</v>
      </c>
    </row>
    <row r="979" spans="1:7" ht="12.75" customHeight="1" x14ac:dyDescent="0.2">
      <c r="A979" s="53">
        <v>2018</v>
      </c>
      <c r="B979" s="53" t="s">
        <v>366</v>
      </c>
      <c r="C979" s="53" t="s">
        <v>64</v>
      </c>
      <c r="D979" s="53" t="s">
        <v>50</v>
      </c>
      <c r="E979" s="53" t="s">
        <v>164</v>
      </c>
      <c r="F979" s="55">
        <v>1.8345995861628866E-5</v>
      </c>
      <c r="G979" s="53" t="s">
        <v>50</v>
      </c>
    </row>
    <row r="980" spans="1:7" ht="12.75" customHeight="1" x14ac:dyDescent="0.2">
      <c r="A980" s="53">
        <v>2018</v>
      </c>
      <c r="B980" s="53" t="s">
        <v>366</v>
      </c>
      <c r="C980" s="53" t="s">
        <v>96</v>
      </c>
      <c r="D980" s="53" t="s">
        <v>97</v>
      </c>
      <c r="E980" s="53" t="s">
        <v>164</v>
      </c>
      <c r="F980" s="55">
        <v>0.23704126585927987</v>
      </c>
      <c r="G980" s="53" t="s">
        <v>50</v>
      </c>
    </row>
    <row r="981" spans="1:7" ht="12.75" customHeight="1" x14ac:dyDescent="0.2">
      <c r="A981" s="53">
        <v>2018</v>
      </c>
      <c r="B981" s="53" t="s">
        <v>366</v>
      </c>
      <c r="C981" s="53" t="s">
        <v>98</v>
      </c>
      <c r="D981" s="53" t="s">
        <v>97</v>
      </c>
      <c r="E981" s="53" t="s">
        <v>164</v>
      </c>
      <c r="F981" s="55">
        <v>0.7097090604796692</v>
      </c>
      <c r="G981" s="53" t="s">
        <v>50</v>
      </c>
    </row>
    <row r="982" spans="1:7" ht="12.75" customHeight="1" x14ac:dyDescent="0.2">
      <c r="A982" s="53">
        <v>2018</v>
      </c>
      <c r="B982" s="53" t="s">
        <v>366</v>
      </c>
      <c r="C982" s="53" t="s">
        <v>6</v>
      </c>
      <c r="D982" s="53" t="s">
        <v>0</v>
      </c>
      <c r="E982" s="53" t="s">
        <v>165</v>
      </c>
      <c r="F982" s="55">
        <v>1.5840000000000001E-3</v>
      </c>
      <c r="G982" s="53" t="s">
        <v>50</v>
      </c>
    </row>
    <row r="983" spans="1:7" ht="12.75" customHeight="1" x14ac:dyDescent="0.2">
      <c r="A983" s="53">
        <v>2018</v>
      </c>
      <c r="B983" s="53" t="s">
        <v>366</v>
      </c>
      <c r="C983" s="53" t="s">
        <v>15</v>
      </c>
      <c r="D983" s="53" t="s">
        <v>0</v>
      </c>
      <c r="E983" s="53" t="s">
        <v>165</v>
      </c>
      <c r="F983" s="55">
        <v>3.2000000000000003E-4</v>
      </c>
      <c r="G983" s="53" t="s">
        <v>50</v>
      </c>
    </row>
    <row r="984" spans="1:7" ht="12.75" customHeight="1" x14ac:dyDescent="0.2">
      <c r="A984" s="53">
        <v>2018</v>
      </c>
      <c r="B984" s="53" t="s">
        <v>366</v>
      </c>
      <c r="C984" s="53" t="s">
        <v>17</v>
      </c>
      <c r="D984" s="53" t="s">
        <v>0</v>
      </c>
      <c r="E984" s="53" t="s">
        <v>165</v>
      </c>
      <c r="F984" s="55">
        <v>13.803815551389732</v>
      </c>
      <c r="G984" s="53" t="s">
        <v>50</v>
      </c>
    </row>
    <row r="985" spans="1:7" ht="12.75" customHeight="1" x14ac:dyDescent="0.2">
      <c r="A985" s="53">
        <v>2018</v>
      </c>
      <c r="B985" s="53" t="s">
        <v>366</v>
      </c>
      <c r="C985" s="53" t="s">
        <v>23</v>
      </c>
      <c r="D985" s="53" t="s">
        <v>0</v>
      </c>
      <c r="E985" s="53" t="s">
        <v>165</v>
      </c>
      <c r="F985" s="55">
        <v>3.9716020579881736E-3</v>
      </c>
      <c r="G985" s="53" t="s">
        <v>50</v>
      </c>
    </row>
    <row r="986" spans="1:7" ht="12.75" customHeight="1" x14ac:dyDescent="0.2">
      <c r="A986" s="53">
        <v>2018</v>
      </c>
      <c r="B986" s="53" t="s">
        <v>366</v>
      </c>
      <c r="C986" s="53" t="s">
        <v>47</v>
      </c>
      <c r="D986" s="53" t="s">
        <v>48</v>
      </c>
      <c r="E986" s="53" t="s">
        <v>165</v>
      </c>
      <c r="F986" s="55">
        <v>6.8871019178926522E-3</v>
      </c>
      <c r="G986" s="53" t="s">
        <v>50</v>
      </c>
    </row>
    <row r="987" spans="1:7" ht="12.75" customHeight="1" x14ac:dyDescent="0.2">
      <c r="A987" s="53">
        <v>2018</v>
      </c>
      <c r="B987" s="53" t="s">
        <v>366</v>
      </c>
      <c r="C987" s="53" t="s">
        <v>53</v>
      </c>
      <c r="D987" s="53" t="s">
        <v>50</v>
      </c>
      <c r="E987" s="53" t="s">
        <v>165</v>
      </c>
      <c r="F987" s="55">
        <v>0.95713800000000004</v>
      </c>
      <c r="G987" s="53" t="s">
        <v>50</v>
      </c>
    </row>
    <row r="988" spans="1:7" ht="12.75" customHeight="1" x14ac:dyDescent="0.2">
      <c r="A988" s="53">
        <v>2018</v>
      </c>
      <c r="B988" s="53" t="s">
        <v>366</v>
      </c>
      <c r="C988" s="53" t="s">
        <v>56</v>
      </c>
      <c r="D988" s="53" t="s">
        <v>50</v>
      </c>
      <c r="E988" s="53" t="s">
        <v>165</v>
      </c>
      <c r="F988" s="55">
        <v>0.54563811655232031</v>
      </c>
      <c r="G988" s="53" t="s">
        <v>50</v>
      </c>
    </row>
    <row r="989" spans="1:7" ht="12.75" customHeight="1" x14ac:dyDescent="0.2">
      <c r="A989" s="53">
        <v>2018</v>
      </c>
      <c r="B989" s="53" t="s">
        <v>366</v>
      </c>
      <c r="C989" s="53" t="s">
        <v>96</v>
      </c>
      <c r="D989" s="53" t="s">
        <v>97</v>
      </c>
      <c r="E989" s="53" t="s">
        <v>165</v>
      </c>
      <c r="F989" s="55">
        <v>1.2024562541694707E-2</v>
      </c>
      <c r="G989" s="53" t="s">
        <v>50</v>
      </c>
    </row>
    <row r="990" spans="1:7" ht="12.75" customHeight="1" x14ac:dyDescent="0.2">
      <c r="A990" s="53">
        <v>2018</v>
      </c>
      <c r="B990" s="53" t="s">
        <v>366</v>
      </c>
      <c r="C990" s="53" t="s">
        <v>98</v>
      </c>
      <c r="D990" s="53" t="s">
        <v>97</v>
      </c>
      <c r="E990" s="53" t="s">
        <v>165</v>
      </c>
      <c r="F990" s="55">
        <v>9.2140541277552751E-2</v>
      </c>
      <c r="G990" s="53" t="s">
        <v>50</v>
      </c>
    </row>
    <row r="991" spans="1:7" ht="12.75" customHeight="1" x14ac:dyDescent="0.2">
      <c r="A991" s="53">
        <v>2018</v>
      </c>
      <c r="B991" s="53" t="s">
        <v>366</v>
      </c>
      <c r="C991" s="53" t="s">
        <v>108</v>
      </c>
      <c r="D991" s="53" t="s">
        <v>107</v>
      </c>
      <c r="E991" s="53" t="s">
        <v>165</v>
      </c>
      <c r="F991" s="55">
        <v>8.6365810514725397E-4</v>
      </c>
      <c r="G991" s="53" t="s">
        <v>50</v>
      </c>
    </row>
    <row r="992" spans="1:7" ht="12.75" customHeight="1" x14ac:dyDescent="0.2">
      <c r="A992" s="53">
        <v>2018</v>
      </c>
      <c r="B992" s="53" t="s">
        <v>366</v>
      </c>
      <c r="C992" s="53" t="s">
        <v>115</v>
      </c>
      <c r="D992" s="53" t="s">
        <v>116</v>
      </c>
      <c r="E992" s="53" t="s">
        <v>165</v>
      </c>
      <c r="F992" s="55">
        <v>3.3811378085145144E-7</v>
      </c>
      <c r="G992" s="53" t="s">
        <v>50</v>
      </c>
    </row>
    <row r="993" spans="1:7" ht="12.75" customHeight="1" x14ac:dyDescent="0.2">
      <c r="A993" s="53">
        <v>2018</v>
      </c>
      <c r="B993" s="53" t="s">
        <v>366</v>
      </c>
      <c r="C993" s="53" t="s">
        <v>15</v>
      </c>
      <c r="D993" s="53" t="s">
        <v>0</v>
      </c>
      <c r="E993" s="53" t="s">
        <v>166</v>
      </c>
      <c r="F993" s="55">
        <v>0.14913792927638422</v>
      </c>
      <c r="G993" s="53" t="s">
        <v>50</v>
      </c>
    </row>
    <row r="994" spans="1:7" ht="12.75" customHeight="1" x14ac:dyDescent="0.2">
      <c r="A994" s="53">
        <v>2018</v>
      </c>
      <c r="B994" s="53" t="s">
        <v>366</v>
      </c>
      <c r="C994" s="53" t="s">
        <v>27</v>
      </c>
      <c r="D994" s="53" t="s">
        <v>0</v>
      </c>
      <c r="E994" s="53" t="s">
        <v>166</v>
      </c>
      <c r="F994" s="55">
        <v>4.6826412557100001</v>
      </c>
      <c r="G994" s="53" t="s">
        <v>50</v>
      </c>
    </row>
    <row r="995" spans="1:7" ht="12.75" customHeight="1" x14ac:dyDescent="0.2">
      <c r="A995" s="53">
        <v>2018</v>
      </c>
      <c r="B995" s="53" t="s">
        <v>366</v>
      </c>
      <c r="C995" s="53" t="s">
        <v>98</v>
      </c>
      <c r="D995" s="53" t="s">
        <v>97</v>
      </c>
      <c r="E995" s="53" t="s">
        <v>166</v>
      </c>
      <c r="F995" s="55">
        <v>6.9942482415176754E-2</v>
      </c>
      <c r="G995" s="53" t="s">
        <v>50</v>
      </c>
    </row>
    <row r="996" spans="1:7" ht="12.75" customHeight="1" x14ac:dyDescent="0.2">
      <c r="A996" s="53">
        <v>2018</v>
      </c>
      <c r="B996" s="53" t="s">
        <v>366</v>
      </c>
      <c r="C996" s="53" t="s">
        <v>49</v>
      </c>
      <c r="D996" s="53" t="s">
        <v>50</v>
      </c>
      <c r="E996" s="53" t="s">
        <v>167</v>
      </c>
      <c r="F996" s="55">
        <v>324.90975142611444</v>
      </c>
      <c r="G996" s="53" t="s">
        <v>50</v>
      </c>
    </row>
    <row r="997" spans="1:7" ht="12.75" customHeight="1" x14ac:dyDescent="0.2">
      <c r="A997" s="53">
        <v>2018</v>
      </c>
      <c r="B997" s="53" t="s">
        <v>366</v>
      </c>
      <c r="C997" s="53" t="s">
        <v>51</v>
      </c>
      <c r="D997" s="53" t="s">
        <v>50</v>
      </c>
      <c r="E997" s="53" t="s">
        <v>167</v>
      </c>
      <c r="F997" s="55">
        <v>2.4871616038096175E-2</v>
      </c>
      <c r="G997" s="53" t="s">
        <v>50</v>
      </c>
    </row>
    <row r="998" spans="1:7" ht="12.75" customHeight="1" x14ac:dyDescent="0.2">
      <c r="A998" s="53">
        <v>2018</v>
      </c>
      <c r="B998" s="53" t="s">
        <v>366</v>
      </c>
      <c r="C998" s="53" t="s">
        <v>49</v>
      </c>
      <c r="D998" s="53" t="s">
        <v>50</v>
      </c>
      <c r="E998" s="53" t="s">
        <v>168</v>
      </c>
      <c r="F998" s="55">
        <v>245.71843249074377</v>
      </c>
      <c r="G998" s="53" t="s">
        <v>50</v>
      </c>
    </row>
    <row r="999" spans="1:7" ht="12.75" customHeight="1" x14ac:dyDescent="0.2">
      <c r="A999" s="53">
        <v>2018</v>
      </c>
      <c r="B999" s="53" t="s">
        <v>366</v>
      </c>
      <c r="C999" s="53" t="s">
        <v>51</v>
      </c>
      <c r="D999" s="53" t="s">
        <v>50</v>
      </c>
      <c r="E999" s="53" t="s">
        <v>168</v>
      </c>
      <c r="F999" s="55">
        <v>1.5202282813542866E-2</v>
      </c>
      <c r="G999" s="53" t="s">
        <v>50</v>
      </c>
    </row>
    <row r="1000" spans="1:7" ht="12.75" customHeight="1" x14ac:dyDescent="0.2">
      <c r="A1000" s="53">
        <v>2018</v>
      </c>
      <c r="B1000" s="53" t="s">
        <v>366</v>
      </c>
      <c r="C1000" s="53" t="s">
        <v>21</v>
      </c>
      <c r="D1000" s="53" t="s">
        <v>0</v>
      </c>
      <c r="E1000" s="53" t="s">
        <v>169</v>
      </c>
      <c r="F1000" s="55">
        <v>0.4618589515663451</v>
      </c>
      <c r="G1000" s="53" t="s">
        <v>50</v>
      </c>
    </row>
    <row r="1001" spans="1:7" ht="12.75" customHeight="1" x14ac:dyDescent="0.2">
      <c r="A1001" s="53">
        <v>2018</v>
      </c>
      <c r="B1001" s="53" t="s">
        <v>366</v>
      </c>
      <c r="C1001" s="53" t="s">
        <v>49</v>
      </c>
      <c r="D1001" s="53" t="s">
        <v>50</v>
      </c>
      <c r="E1001" s="53" t="s">
        <v>169</v>
      </c>
      <c r="F1001" s="55">
        <v>418.81478790841709</v>
      </c>
      <c r="G1001" s="53" t="s">
        <v>50</v>
      </c>
    </row>
    <row r="1002" spans="1:7" ht="12.75" customHeight="1" x14ac:dyDescent="0.2">
      <c r="A1002" s="53">
        <v>2018</v>
      </c>
      <c r="B1002" s="53" t="s">
        <v>366</v>
      </c>
      <c r="C1002" s="53" t="s">
        <v>51</v>
      </c>
      <c r="D1002" s="53" t="s">
        <v>50</v>
      </c>
      <c r="E1002" s="53" t="s">
        <v>169</v>
      </c>
      <c r="F1002" s="55">
        <v>9.5472188215042775E-3</v>
      </c>
      <c r="G1002" s="53" t="s">
        <v>50</v>
      </c>
    </row>
    <row r="1003" spans="1:7" ht="12.75" customHeight="1" x14ac:dyDescent="0.2">
      <c r="A1003" s="53">
        <v>2018</v>
      </c>
      <c r="B1003" s="53" t="s">
        <v>366</v>
      </c>
      <c r="C1003" s="53" t="s">
        <v>83</v>
      </c>
      <c r="D1003" s="53" t="s">
        <v>82</v>
      </c>
      <c r="E1003" s="53" t="s">
        <v>169</v>
      </c>
      <c r="F1003" s="55">
        <v>58.619370000000011</v>
      </c>
      <c r="G1003" s="53" t="s">
        <v>50</v>
      </c>
    </row>
    <row r="1004" spans="1:7" ht="12.75" customHeight="1" x14ac:dyDescent="0.2">
      <c r="A1004" s="53">
        <v>2018</v>
      </c>
      <c r="B1004" s="53" t="s">
        <v>366</v>
      </c>
      <c r="C1004" s="53" t="s">
        <v>49</v>
      </c>
      <c r="D1004" s="53" t="s">
        <v>50</v>
      </c>
      <c r="E1004" s="53" t="s">
        <v>170</v>
      </c>
      <c r="F1004" s="55">
        <v>2.3231676741514891E-3</v>
      </c>
      <c r="G1004" s="53" t="s">
        <v>50</v>
      </c>
    </row>
    <row r="1005" spans="1:7" ht="12.75" customHeight="1" x14ac:dyDescent="0.2">
      <c r="A1005" s="53">
        <v>2018</v>
      </c>
      <c r="B1005" s="53" t="s">
        <v>366</v>
      </c>
      <c r="C1005" s="53" t="s">
        <v>51</v>
      </c>
      <c r="D1005" s="53" t="s">
        <v>50</v>
      </c>
      <c r="E1005" s="53" t="s">
        <v>170</v>
      </c>
      <c r="F1005" s="55">
        <v>2.5984110204826499E-4</v>
      </c>
      <c r="G1005" s="53" t="s">
        <v>50</v>
      </c>
    </row>
    <row r="1006" spans="1:7" ht="12.75" customHeight="1" x14ac:dyDescent="0.2">
      <c r="A1006" s="53">
        <v>2018</v>
      </c>
      <c r="B1006" s="53" t="s">
        <v>366</v>
      </c>
      <c r="C1006" s="53" t="s">
        <v>52</v>
      </c>
      <c r="D1006" s="53" t="s">
        <v>50</v>
      </c>
      <c r="E1006" s="53" t="s">
        <v>171</v>
      </c>
      <c r="F1006" s="55">
        <v>2.1868728874221434E-3</v>
      </c>
      <c r="G1006" s="53" t="s">
        <v>50</v>
      </c>
    </row>
    <row r="1007" spans="1:7" ht="12.75" customHeight="1" x14ac:dyDescent="0.2">
      <c r="A1007" s="53">
        <v>2018</v>
      </c>
      <c r="B1007" s="53" t="s">
        <v>366</v>
      </c>
      <c r="C1007" s="53" t="s">
        <v>54</v>
      </c>
      <c r="D1007" s="53" t="s">
        <v>50</v>
      </c>
      <c r="E1007" s="53" t="s">
        <v>171</v>
      </c>
      <c r="F1007" s="55">
        <v>100.59160495854586</v>
      </c>
      <c r="G1007" s="53" t="s">
        <v>50</v>
      </c>
    </row>
    <row r="1008" spans="1:7" ht="12.75" customHeight="1" x14ac:dyDescent="0.2">
      <c r="A1008" s="53">
        <v>2018</v>
      </c>
      <c r="B1008" s="53" t="s">
        <v>366</v>
      </c>
      <c r="C1008" s="53" t="s">
        <v>56</v>
      </c>
      <c r="D1008" s="53" t="s">
        <v>50</v>
      </c>
      <c r="E1008" s="53" t="s">
        <v>171</v>
      </c>
      <c r="F1008" s="55">
        <v>1.285E-2</v>
      </c>
      <c r="G1008" s="53" t="s">
        <v>50</v>
      </c>
    </row>
    <row r="1009" spans="1:7" ht="12.75" customHeight="1" x14ac:dyDescent="0.2">
      <c r="A1009" s="53">
        <v>2018</v>
      </c>
      <c r="B1009" s="53" t="s">
        <v>366</v>
      </c>
      <c r="C1009" s="53" t="s">
        <v>29</v>
      </c>
      <c r="D1009" s="53" t="s">
        <v>0</v>
      </c>
      <c r="E1009" s="53" t="s">
        <v>172</v>
      </c>
      <c r="F1009" s="55">
        <v>0.15170117083905149</v>
      </c>
      <c r="G1009" s="53" t="s">
        <v>50</v>
      </c>
    </row>
    <row r="1010" spans="1:7" ht="12.75" customHeight="1" x14ac:dyDescent="0.2">
      <c r="A1010" s="53">
        <v>2018</v>
      </c>
      <c r="B1010" s="53" t="s">
        <v>366</v>
      </c>
      <c r="C1010" s="53" t="s">
        <v>47</v>
      </c>
      <c r="D1010" s="53" t="s">
        <v>48</v>
      </c>
      <c r="E1010" s="53" t="s">
        <v>172</v>
      </c>
      <c r="F1010" s="55">
        <v>0.91579840448755034</v>
      </c>
      <c r="G1010" s="53" t="s">
        <v>50</v>
      </c>
    </row>
    <row r="1011" spans="1:7" ht="12.75" customHeight="1" x14ac:dyDescent="0.2">
      <c r="A1011" s="53">
        <v>2018</v>
      </c>
      <c r="B1011" s="53" t="s">
        <v>366</v>
      </c>
      <c r="C1011" s="53" t="s">
        <v>49</v>
      </c>
      <c r="D1011" s="53" t="s">
        <v>50</v>
      </c>
      <c r="E1011" s="53" t="s">
        <v>172</v>
      </c>
      <c r="F1011" s="55">
        <v>13.622631406165011</v>
      </c>
      <c r="G1011" s="53" t="s">
        <v>50</v>
      </c>
    </row>
    <row r="1012" spans="1:7" ht="12.75" customHeight="1" x14ac:dyDescent="0.2">
      <c r="A1012" s="53">
        <v>2018</v>
      </c>
      <c r="B1012" s="53" t="s">
        <v>366</v>
      </c>
      <c r="C1012" s="53" t="s">
        <v>51</v>
      </c>
      <c r="D1012" s="53" t="s">
        <v>50</v>
      </c>
      <c r="E1012" s="53" t="s">
        <v>172</v>
      </c>
      <c r="F1012" s="55">
        <v>3.4628165651140599E-4</v>
      </c>
      <c r="G1012" s="53" t="s">
        <v>50</v>
      </c>
    </row>
    <row r="1013" spans="1:7" ht="12.75" customHeight="1" x14ac:dyDescent="0.2">
      <c r="A1013" s="53">
        <v>2018</v>
      </c>
      <c r="B1013" s="53" t="s">
        <v>366</v>
      </c>
      <c r="C1013" s="53" t="s">
        <v>54</v>
      </c>
      <c r="D1013" s="53" t="s">
        <v>50</v>
      </c>
      <c r="E1013" s="53" t="s">
        <v>172</v>
      </c>
      <c r="F1013" s="55">
        <v>4.3857928088730673E-2</v>
      </c>
      <c r="G1013" s="53" t="s">
        <v>50</v>
      </c>
    </row>
    <row r="1014" spans="1:7" ht="12.75" customHeight="1" x14ac:dyDescent="0.2">
      <c r="A1014" s="53">
        <v>2018</v>
      </c>
      <c r="B1014" s="53" t="s">
        <v>366</v>
      </c>
      <c r="C1014" s="53" t="s">
        <v>55</v>
      </c>
      <c r="D1014" s="53" t="s">
        <v>50</v>
      </c>
      <c r="E1014" s="53" t="s">
        <v>172</v>
      </c>
      <c r="F1014" s="55">
        <v>0.37885643898638999</v>
      </c>
      <c r="G1014" s="53" t="s">
        <v>50</v>
      </c>
    </row>
    <row r="1015" spans="1:7" ht="12.75" customHeight="1" x14ac:dyDescent="0.2">
      <c r="A1015" s="53">
        <v>2018</v>
      </c>
      <c r="B1015" s="53" t="s">
        <v>366</v>
      </c>
      <c r="C1015" s="53" t="s">
        <v>56</v>
      </c>
      <c r="D1015" s="53" t="s">
        <v>50</v>
      </c>
      <c r="E1015" s="53" t="s">
        <v>172</v>
      </c>
      <c r="F1015" s="55">
        <v>5.8161841156707412</v>
      </c>
      <c r="G1015" s="53" t="s">
        <v>50</v>
      </c>
    </row>
    <row r="1016" spans="1:7" ht="12.75" customHeight="1" x14ac:dyDescent="0.2">
      <c r="A1016" s="53">
        <v>2018</v>
      </c>
      <c r="B1016" s="53" t="s">
        <v>366</v>
      </c>
      <c r="C1016" s="53" t="s">
        <v>96</v>
      </c>
      <c r="D1016" s="53" t="s">
        <v>97</v>
      </c>
      <c r="E1016" s="53" t="s">
        <v>172</v>
      </c>
      <c r="F1016" s="55">
        <v>3.6914362604354163</v>
      </c>
      <c r="G1016" s="53" t="s">
        <v>50</v>
      </c>
    </row>
    <row r="1017" spans="1:7" ht="12.75" customHeight="1" x14ac:dyDescent="0.2">
      <c r="A1017" s="53">
        <v>2018</v>
      </c>
      <c r="B1017" s="53" t="s">
        <v>366</v>
      </c>
      <c r="C1017" s="53" t="s">
        <v>98</v>
      </c>
      <c r="D1017" s="53" t="s">
        <v>97</v>
      </c>
      <c r="E1017" s="53" t="s">
        <v>172</v>
      </c>
      <c r="F1017" s="55">
        <v>32.936696343676964</v>
      </c>
      <c r="G1017" s="53" t="s">
        <v>50</v>
      </c>
    </row>
    <row r="1018" spans="1:7" ht="12.75" customHeight="1" x14ac:dyDescent="0.2">
      <c r="A1018" s="53">
        <v>2018</v>
      </c>
      <c r="B1018" s="53" t="s">
        <v>366</v>
      </c>
      <c r="C1018" s="53" t="s">
        <v>108</v>
      </c>
      <c r="D1018" s="53" t="s">
        <v>107</v>
      </c>
      <c r="E1018" s="53" t="s">
        <v>172</v>
      </c>
      <c r="F1018" s="55">
        <v>0.26513553693989012</v>
      </c>
      <c r="G1018" s="53" t="s">
        <v>50</v>
      </c>
    </row>
    <row r="1019" spans="1:7" ht="12.75" customHeight="1" x14ac:dyDescent="0.2">
      <c r="A1019" s="53">
        <v>2018</v>
      </c>
      <c r="B1019" s="53" t="s">
        <v>366</v>
      </c>
      <c r="C1019" s="53" t="s">
        <v>115</v>
      </c>
      <c r="D1019" s="53" t="s">
        <v>116</v>
      </c>
      <c r="E1019" s="53" t="s">
        <v>172</v>
      </c>
      <c r="F1019" s="55">
        <v>1.0379799401933623E-4</v>
      </c>
      <c r="G1019" s="53" t="s">
        <v>50</v>
      </c>
    </row>
    <row r="1020" spans="1:7" ht="12.75" customHeight="1" x14ac:dyDescent="0.2">
      <c r="A1020" s="53">
        <v>2018</v>
      </c>
      <c r="B1020" s="53" t="s">
        <v>366</v>
      </c>
      <c r="C1020" s="53" t="s">
        <v>117</v>
      </c>
      <c r="D1020" s="53" t="s">
        <v>118</v>
      </c>
      <c r="E1020" s="53" t="s">
        <v>172</v>
      </c>
      <c r="F1020" s="55">
        <v>1.6608289557477895E-2</v>
      </c>
      <c r="G1020" s="53" t="s">
        <v>50</v>
      </c>
    </row>
    <row r="1021" spans="1:7" ht="12.75" customHeight="1" x14ac:dyDescent="0.2">
      <c r="A1021" s="53">
        <v>2018</v>
      </c>
      <c r="B1021" s="53" t="s">
        <v>366</v>
      </c>
      <c r="C1021" s="53" t="s">
        <v>119</v>
      </c>
      <c r="D1021" s="53" t="s">
        <v>120</v>
      </c>
      <c r="E1021" s="53" t="s">
        <v>172</v>
      </c>
      <c r="F1021" s="55">
        <v>0.21682121377115443</v>
      </c>
      <c r="G1021" s="53" t="s">
        <v>50</v>
      </c>
    </row>
    <row r="1022" spans="1:7" ht="12.75" customHeight="1" x14ac:dyDescent="0.2">
      <c r="A1022" s="53">
        <v>2018</v>
      </c>
      <c r="B1022" s="53" t="s">
        <v>366</v>
      </c>
      <c r="C1022" s="53" t="s">
        <v>17</v>
      </c>
      <c r="D1022" s="53" t="s">
        <v>0</v>
      </c>
      <c r="E1022" s="53" t="s">
        <v>173</v>
      </c>
      <c r="F1022" s="55">
        <v>1.180914302611074</v>
      </c>
      <c r="G1022" s="53" t="s">
        <v>50</v>
      </c>
    </row>
    <row r="1023" spans="1:7" ht="12.75" customHeight="1" x14ac:dyDescent="0.2">
      <c r="A1023" s="53">
        <v>2018</v>
      </c>
      <c r="B1023" s="53" t="s">
        <v>366</v>
      </c>
      <c r="C1023" s="53" t="s">
        <v>19</v>
      </c>
      <c r="D1023" s="53" t="s">
        <v>0</v>
      </c>
      <c r="E1023" s="53" t="s">
        <v>173</v>
      </c>
      <c r="F1023" s="55">
        <v>1.6564033728032628</v>
      </c>
      <c r="G1023" s="53" t="s">
        <v>50</v>
      </c>
    </row>
    <row r="1024" spans="1:7" ht="12.75" customHeight="1" x14ac:dyDescent="0.2">
      <c r="A1024" s="53">
        <v>2018</v>
      </c>
      <c r="B1024" s="53" t="s">
        <v>366</v>
      </c>
      <c r="C1024" s="53" t="s">
        <v>23</v>
      </c>
      <c r="D1024" s="53" t="s">
        <v>0</v>
      </c>
      <c r="E1024" s="53" t="s">
        <v>173</v>
      </c>
      <c r="F1024" s="55">
        <v>7.5127486462580641E-3</v>
      </c>
      <c r="G1024" s="53" t="s">
        <v>50</v>
      </c>
    </row>
    <row r="1025" spans="1:7" ht="12.75" customHeight="1" x14ac:dyDescent="0.2">
      <c r="A1025" s="53">
        <v>2018</v>
      </c>
      <c r="B1025" s="53" t="s">
        <v>366</v>
      </c>
      <c r="C1025" s="53" t="s">
        <v>47</v>
      </c>
      <c r="D1025" s="53" t="s">
        <v>48</v>
      </c>
      <c r="E1025" s="53" t="s">
        <v>173</v>
      </c>
      <c r="F1025" s="55">
        <v>2.2605228213503047E-2</v>
      </c>
      <c r="G1025" s="53" t="s">
        <v>50</v>
      </c>
    </row>
    <row r="1026" spans="1:7" ht="12.75" customHeight="1" x14ac:dyDescent="0.2">
      <c r="A1026" s="53">
        <v>2018</v>
      </c>
      <c r="B1026" s="53" t="s">
        <v>366</v>
      </c>
      <c r="C1026" s="53" t="s">
        <v>51</v>
      </c>
      <c r="D1026" s="53" t="s">
        <v>50</v>
      </c>
      <c r="E1026" s="53" t="s">
        <v>173</v>
      </c>
      <c r="F1026" s="55">
        <v>0.65202242846356928</v>
      </c>
      <c r="G1026" s="53" t="s">
        <v>50</v>
      </c>
    </row>
    <row r="1027" spans="1:7" ht="12.75" customHeight="1" x14ac:dyDescent="0.2">
      <c r="A1027" s="53">
        <v>2018</v>
      </c>
      <c r="B1027" s="53" t="s">
        <v>366</v>
      </c>
      <c r="C1027" s="53" t="s">
        <v>52</v>
      </c>
      <c r="D1027" s="53" t="s">
        <v>50</v>
      </c>
      <c r="E1027" s="53" t="s">
        <v>173</v>
      </c>
      <c r="F1027" s="55">
        <v>0.67789700000000008</v>
      </c>
      <c r="G1027" s="53" t="s">
        <v>50</v>
      </c>
    </row>
    <row r="1028" spans="1:7" ht="12.75" customHeight="1" x14ac:dyDescent="0.2">
      <c r="A1028" s="53">
        <v>2018</v>
      </c>
      <c r="B1028" s="53" t="s">
        <v>366</v>
      </c>
      <c r="C1028" s="53" t="s">
        <v>56</v>
      </c>
      <c r="D1028" s="53" t="s">
        <v>50</v>
      </c>
      <c r="E1028" s="53" t="s">
        <v>173</v>
      </c>
      <c r="F1028" s="55">
        <v>1.0676E-2</v>
      </c>
      <c r="G1028" s="53" t="s">
        <v>50</v>
      </c>
    </row>
    <row r="1029" spans="1:7" ht="12.75" customHeight="1" x14ac:dyDescent="0.2">
      <c r="A1029" s="53">
        <v>2018</v>
      </c>
      <c r="B1029" s="53" t="s">
        <v>366</v>
      </c>
      <c r="C1029" s="53" t="s">
        <v>59</v>
      </c>
      <c r="D1029" s="53" t="s">
        <v>50</v>
      </c>
      <c r="E1029" s="53" t="s">
        <v>173</v>
      </c>
      <c r="F1029" s="55">
        <v>2.1651368995137634</v>
      </c>
      <c r="G1029" s="53" t="s">
        <v>50</v>
      </c>
    </row>
    <row r="1030" spans="1:7" ht="12.75" customHeight="1" x14ac:dyDescent="0.2">
      <c r="A1030" s="53">
        <v>2018</v>
      </c>
      <c r="B1030" s="53" t="s">
        <v>366</v>
      </c>
      <c r="C1030" s="53" t="s">
        <v>63</v>
      </c>
      <c r="D1030" s="53" t="s">
        <v>50</v>
      </c>
      <c r="E1030" s="53" t="s">
        <v>173</v>
      </c>
      <c r="F1030" s="55">
        <v>0.20582581077902701</v>
      </c>
      <c r="G1030" s="53" t="s">
        <v>50</v>
      </c>
    </row>
    <row r="1031" spans="1:7" ht="12.75" customHeight="1" x14ac:dyDescent="0.2">
      <c r="A1031" s="53">
        <v>2018</v>
      </c>
      <c r="B1031" s="53" t="s">
        <v>366</v>
      </c>
      <c r="C1031" s="53" t="s">
        <v>96</v>
      </c>
      <c r="D1031" s="53" t="s">
        <v>97</v>
      </c>
      <c r="E1031" s="53" t="s">
        <v>173</v>
      </c>
      <c r="F1031" s="55">
        <v>3.9467686650079555E-2</v>
      </c>
      <c r="G1031" s="53" t="s">
        <v>50</v>
      </c>
    </row>
    <row r="1032" spans="1:7" ht="12.75" customHeight="1" x14ac:dyDescent="0.2">
      <c r="A1032" s="53">
        <v>2018</v>
      </c>
      <c r="B1032" s="53" t="s">
        <v>366</v>
      </c>
      <c r="C1032" s="53" t="s">
        <v>98</v>
      </c>
      <c r="D1032" s="53" t="s">
        <v>97</v>
      </c>
      <c r="E1032" s="53" t="s">
        <v>173</v>
      </c>
      <c r="F1032" s="55">
        <v>0.41739159672244569</v>
      </c>
      <c r="G1032" s="53" t="s">
        <v>50</v>
      </c>
    </row>
    <row r="1033" spans="1:7" ht="12.75" customHeight="1" x14ac:dyDescent="0.2">
      <c r="A1033" s="53">
        <v>2018</v>
      </c>
      <c r="B1033" s="53" t="s">
        <v>366</v>
      </c>
      <c r="C1033" s="53" t="s">
        <v>108</v>
      </c>
      <c r="D1033" s="53" t="s">
        <v>107</v>
      </c>
      <c r="E1033" s="53" t="s">
        <v>173</v>
      </c>
      <c r="F1033" s="55">
        <v>2.8347465738199911E-3</v>
      </c>
      <c r="G1033" s="53" t="s">
        <v>50</v>
      </c>
    </row>
    <row r="1034" spans="1:7" ht="12.75" customHeight="1" x14ac:dyDescent="0.2">
      <c r="A1034" s="53">
        <v>2018</v>
      </c>
      <c r="B1034" s="53" t="s">
        <v>366</v>
      </c>
      <c r="C1034" s="53" t="s">
        <v>115</v>
      </c>
      <c r="D1034" s="53" t="s">
        <v>116</v>
      </c>
      <c r="E1034" s="53" t="s">
        <v>173</v>
      </c>
      <c r="F1034" s="55">
        <v>6.7371718742796237E-3</v>
      </c>
      <c r="G1034" s="53" t="s">
        <v>50</v>
      </c>
    </row>
    <row r="1035" spans="1:7" ht="12.75" customHeight="1" x14ac:dyDescent="0.2">
      <c r="A1035" s="53">
        <v>2018</v>
      </c>
      <c r="B1035" s="53" t="s">
        <v>366</v>
      </c>
      <c r="C1035" s="53" t="s">
        <v>117</v>
      </c>
      <c r="D1035" s="53" t="s">
        <v>118</v>
      </c>
      <c r="E1035" s="53" t="s">
        <v>173</v>
      </c>
      <c r="F1035" s="55">
        <v>6.6824393332216836E-5</v>
      </c>
      <c r="G1035" s="53" t="s">
        <v>50</v>
      </c>
    </row>
    <row r="1036" spans="1:7" ht="12.75" customHeight="1" x14ac:dyDescent="0.2">
      <c r="A1036" s="53">
        <v>2018</v>
      </c>
      <c r="B1036" s="53" t="s">
        <v>366</v>
      </c>
      <c r="C1036" s="53" t="s">
        <v>119</v>
      </c>
      <c r="D1036" s="53" t="s">
        <v>120</v>
      </c>
      <c r="E1036" s="53" t="s">
        <v>173</v>
      </c>
      <c r="F1036" s="55">
        <v>2.1642764182979429E-3</v>
      </c>
      <c r="G1036" s="53" t="s">
        <v>50</v>
      </c>
    </row>
    <row r="1037" spans="1:7" ht="12.75" customHeight="1" x14ac:dyDescent="0.2">
      <c r="A1037" s="53">
        <v>2018</v>
      </c>
      <c r="B1037" s="53" t="s">
        <v>366</v>
      </c>
      <c r="C1037" s="53" t="s">
        <v>1</v>
      </c>
      <c r="D1037" s="53" t="s">
        <v>0</v>
      </c>
      <c r="E1037" s="53" t="s">
        <v>174</v>
      </c>
      <c r="F1037" s="55">
        <v>1.1375549999999999</v>
      </c>
      <c r="G1037" s="53" t="s">
        <v>50</v>
      </c>
    </row>
    <row r="1038" spans="1:7" ht="12.75" customHeight="1" x14ac:dyDescent="0.2">
      <c r="A1038" s="53">
        <v>2018</v>
      </c>
      <c r="B1038" s="53" t="s">
        <v>366</v>
      </c>
      <c r="C1038" s="53" t="s">
        <v>2</v>
      </c>
      <c r="D1038" s="53" t="s">
        <v>0</v>
      </c>
      <c r="E1038" s="53" t="s">
        <v>174</v>
      </c>
      <c r="F1038" s="55">
        <v>8.3405125000000009</v>
      </c>
      <c r="G1038" s="53" t="s">
        <v>50</v>
      </c>
    </row>
    <row r="1039" spans="1:7" ht="12.75" customHeight="1" x14ac:dyDescent="0.2">
      <c r="A1039" s="53">
        <v>2018</v>
      </c>
      <c r="B1039" s="53" t="s">
        <v>366</v>
      </c>
      <c r="C1039" s="53" t="s">
        <v>3</v>
      </c>
      <c r="D1039" s="53" t="s">
        <v>0</v>
      </c>
      <c r="E1039" s="53" t="s">
        <v>174</v>
      </c>
      <c r="F1039" s="55">
        <v>11.813297744000007</v>
      </c>
      <c r="G1039" s="53" t="s">
        <v>50</v>
      </c>
    </row>
    <row r="1040" spans="1:7" ht="12.75" customHeight="1" x14ac:dyDescent="0.2">
      <c r="A1040" s="53">
        <v>2018</v>
      </c>
      <c r="B1040" s="53" t="s">
        <v>366</v>
      </c>
      <c r="C1040" s="53" t="s">
        <v>6</v>
      </c>
      <c r="D1040" s="53" t="s">
        <v>0</v>
      </c>
      <c r="E1040" s="53" t="s">
        <v>174</v>
      </c>
      <c r="F1040" s="55">
        <v>8.3764474999999994</v>
      </c>
      <c r="G1040" s="53" t="s">
        <v>50</v>
      </c>
    </row>
    <row r="1041" spans="1:7" ht="12.75" customHeight="1" x14ac:dyDescent="0.2">
      <c r="A1041" s="53">
        <v>2018</v>
      </c>
      <c r="B1041" s="53" t="s">
        <v>366</v>
      </c>
      <c r="C1041" s="53" t="s">
        <v>8</v>
      </c>
      <c r="D1041" s="53" t="s">
        <v>0</v>
      </c>
      <c r="E1041" s="53" t="s">
        <v>174</v>
      </c>
      <c r="F1041" s="55">
        <v>2.9732629999999998</v>
      </c>
      <c r="G1041" s="53" t="s">
        <v>50</v>
      </c>
    </row>
    <row r="1042" spans="1:7" ht="12.75" customHeight="1" x14ac:dyDescent="0.2">
      <c r="A1042" s="53">
        <v>2018</v>
      </c>
      <c r="B1042" s="53" t="s">
        <v>366</v>
      </c>
      <c r="C1042" s="53" t="s">
        <v>15</v>
      </c>
      <c r="D1042" s="53" t="s">
        <v>0</v>
      </c>
      <c r="E1042" s="53" t="s">
        <v>174</v>
      </c>
      <c r="F1042" s="55">
        <v>18.962082093876447</v>
      </c>
      <c r="G1042" s="53" t="s">
        <v>50</v>
      </c>
    </row>
    <row r="1043" spans="1:7" ht="12.75" customHeight="1" x14ac:dyDescent="0.2">
      <c r="A1043" s="53">
        <v>2018</v>
      </c>
      <c r="B1043" s="53" t="s">
        <v>366</v>
      </c>
      <c r="C1043" s="53" t="s">
        <v>17</v>
      </c>
      <c r="D1043" s="53" t="s">
        <v>0</v>
      </c>
      <c r="E1043" s="53" t="s">
        <v>174</v>
      </c>
      <c r="F1043" s="55">
        <v>4.6901878695758281</v>
      </c>
      <c r="G1043" s="53" t="s">
        <v>50</v>
      </c>
    </row>
    <row r="1044" spans="1:7" ht="12.75" customHeight="1" x14ac:dyDescent="0.2">
      <c r="A1044" s="53">
        <v>2018</v>
      </c>
      <c r="B1044" s="53" t="s">
        <v>366</v>
      </c>
      <c r="C1044" s="53" t="s">
        <v>23</v>
      </c>
      <c r="D1044" s="53" t="s">
        <v>0</v>
      </c>
      <c r="E1044" s="53" t="s">
        <v>174</v>
      </c>
      <c r="F1044" s="55">
        <v>1.3238673526627248E-5</v>
      </c>
      <c r="G1044" s="53" t="s">
        <v>50</v>
      </c>
    </row>
    <row r="1045" spans="1:7" ht="12.75" customHeight="1" x14ac:dyDescent="0.2">
      <c r="A1045" s="53">
        <v>2018</v>
      </c>
      <c r="B1045" s="53" t="s">
        <v>366</v>
      </c>
      <c r="C1045" s="53" t="s">
        <v>96</v>
      </c>
      <c r="D1045" s="53" t="s">
        <v>97</v>
      </c>
      <c r="E1045" s="53" t="s">
        <v>174</v>
      </c>
      <c r="F1045" s="55">
        <v>4.9389999999999998E-3</v>
      </c>
      <c r="G1045" s="53" t="s">
        <v>50</v>
      </c>
    </row>
    <row r="1046" spans="1:7" ht="12.75" customHeight="1" x14ac:dyDescent="0.2">
      <c r="A1046" s="53">
        <v>2018</v>
      </c>
      <c r="B1046" s="53" t="s">
        <v>366</v>
      </c>
      <c r="C1046" s="53" t="s">
        <v>17</v>
      </c>
      <c r="D1046" s="53" t="s">
        <v>0</v>
      </c>
      <c r="E1046" s="53" t="s">
        <v>175</v>
      </c>
      <c r="F1046" s="55">
        <v>0.3188811216602096</v>
      </c>
      <c r="G1046" s="53" t="s">
        <v>50</v>
      </c>
    </row>
    <row r="1047" spans="1:7" ht="12.75" customHeight="1" x14ac:dyDescent="0.2">
      <c r="A1047" s="53">
        <v>2018</v>
      </c>
      <c r="B1047" s="53" t="s">
        <v>366</v>
      </c>
      <c r="C1047" s="53" t="s">
        <v>21</v>
      </c>
      <c r="D1047" s="53" t="s">
        <v>0</v>
      </c>
      <c r="E1047" s="53" t="s">
        <v>175</v>
      </c>
      <c r="F1047" s="55">
        <v>4.899532727413054</v>
      </c>
      <c r="G1047" s="53" t="s">
        <v>50</v>
      </c>
    </row>
    <row r="1048" spans="1:7" ht="12.75" customHeight="1" x14ac:dyDescent="0.2">
      <c r="A1048" s="53">
        <v>2018</v>
      </c>
      <c r="B1048" s="53" t="s">
        <v>366</v>
      </c>
      <c r="C1048" s="53" t="s">
        <v>27</v>
      </c>
      <c r="D1048" s="53" t="s">
        <v>0</v>
      </c>
      <c r="E1048" s="53" t="s">
        <v>175</v>
      </c>
      <c r="F1048" s="55">
        <v>0.28433893999999998</v>
      </c>
      <c r="G1048" s="53" t="s">
        <v>50</v>
      </c>
    </row>
    <row r="1049" spans="1:7" ht="12.75" customHeight="1" x14ac:dyDescent="0.2">
      <c r="A1049" s="53">
        <v>2018</v>
      </c>
      <c r="B1049" s="53" t="s">
        <v>366</v>
      </c>
      <c r="C1049" s="53" t="s">
        <v>49</v>
      </c>
      <c r="D1049" s="53" t="s">
        <v>50</v>
      </c>
      <c r="E1049" s="53" t="s">
        <v>175</v>
      </c>
      <c r="F1049" s="55">
        <v>3.3010000000000001E-3</v>
      </c>
      <c r="G1049" s="53" t="s">
        <v>50</v>
      </c>
    </row>
    <row r="1050" spans="1:7" ht="12.75" customHeight="1" x14ac:dyDescent="0.2">
      <c r="A1050" s="53">
        <v>2018</v>
      </c>
      <c r="B1050" s="53" t="s">
        <v>366</v>
      </c>
      <c r="C1050" s="53" t="s">
        <v>56</v>
      </c>
      <c r="D1050" s="53" t="s">
        <v>50</v>
      </c>
      <c r="E1050" s="53" t="s">
        <v>175</v>
      </c>
      <c r="F1050" s="55">
        <v>4.3200000000000001E-3</v>
      </c>
      <c r="G1050" s="53" t="s">
        <v>50</v>
      </c>
    </row>
    <row r="1051" spans="1:7" ht="12.75" customHeight="1" x14ac:dyDescent="0.2">
      <c r="A1051" s="53">
        <v>2018</v>
      </c>
      <c r="B1051" s="53" t="s">
        <v>366</v>
      </c>
      <c r="C1051" s="53" t="s">
        <v>57</v>
      </c>
      <c r="D1051" s="53" t="s">
        <v>50</v>
      </c>
      <c r="E1051" s="53" t="s">
        <v>175</v>
      </c>
      <c r="F1051" s="55">
        <v>2.9724203549563091E-2</v>
      </c>
      <c r="G1051" s="53" t="s">
        <v>50</v>
      </c>
    </row>
    <row r="1052" spans="1:7" ht="12.75" customHeight="1" x14ac:dyDescent="0.2">
      <c r="A1052" s="53">
        <v>2018</v>
      </c>
      <c r="B1052" s="53" t="s">
        <v>366</v>
      </c>
      <c r="C1052" s="53" t="s">
        <v>60</v>
      </c>
      <c r="D1052" s="53" t="s">
        <v>50</v>
      </c>
      <c r="E1052" s="53" t="s">
        <v>175</v>
      </c>
      <c r="F1052" s="55">
        <v>72.07614760025524</v>
      </c>
      <c r="G1052" s="53" t="s">
        <v>50</v>
      </c>
    </row>
    <row r="1053" spans="1:7" ht="12.75" customHeight="1" x14ac:dyDescent="0.2">
      <c r="A1053" s="53">
        <v>2018</v>
      </c>
      <c r="B1053" s="53" t="s">
        <v>366</v>
      </c>
      <c r="C1053" s="53" t="s">
        <v>84</v>
      </c>
      <c r="D1053" s="53" t="s">
        <v>82</v>
      </c>
      <c r="E1053" s="53" t="s">
        <v>175</v>
      </c>
      <c r="F1053" s="55">
        <v>2.2476941989390199E-2</v>
      </c>
      <c r="G1053" s="53" t="s">
        <v>50</v>
      </c>
    </row>
    <row r="1054" spans="1:7" ht="12.75" customHeight="1" x14ac:dyDescent="0.2">
      <c r="A1054" s="53">
        <v>2018</v>
      </c>
      <c r="B1054" s="53" t="s">
        <v>366</v>
      </c>
      <c r="C1054" s="53" t="s">
        <v>98</v>
      </c>
      <c r="D1054" s="53" t="s">
        <v>97</v>
      </c>
      <c r="E1054" s="53" t="s">
        <v>175</v>
      </c>
      <c r="F1054" s="55">
        <v>1.9355832312300616</v>
      </c>
      <c r="G1054" s="53" t="s">
        <v>50</v>
      </c>
    </row>
    <row r="1055" spans="1:7" ht="12.75" customHeight="1" x14ac:dyDescent="0.2">
      <c r="A1055" s="53">
        <v>2018</v>
      </c>
      <c r="B1055" s="53" t="s">
        <v>366</v>
      </c>
      <c r="C1055" s="53" t="s">
        <v>108</v>
      </c>
      <c r="D1055" s="53" t="s">
        <v>107</v>
      </c>
      <c r="E1055" s="53" t="s">
        <v>175</v>
      </c>
      <c r="F1055" s="55">
        <v>1.4652199999999999E-3</v>
      </c>
      <c r="G1055" s="53" t="s">
        <v>50</v>
      </c>
    </row>
    <row r="1056" spans="1:7" ht="12.75" customHeight="1" x14ac:dyDescent="0.2">
      <c r="A1056" s="53">
        <v>2018</v>
      </c>
      <c r="B1056" s="53" t="s">
        <v>366</v>
      </c>
      <c r="C1056" s="53" t="s">
        <v>6</v>
      </c>
      <c r="D1056" s="53" t="s">
        <v>0</v>
      </c>
      <c r="E1056" s="53" t="s">
        <v>176</v>
      </c>
      <c r="F1056" s="55">
        <v>3.8399999999999997E-3</v>
      </c>
      <c r="G1056" s="53" t="s">
        <v>50</v>
      </c>
    </row>
    <row r="1057" spans="1:7" ht="12.75" customHeight="1" x14ac:dyDescent="0.2">
      <c r="A1057" s="53">
        <v>2018</v>
      </c>
      <c r="B1057" s="53" t="s">
        <v>366</v>
      </c>
      <c r="C1057" s="53" t="s">
        <v>59</v>
      </c>
      <c r="D1057" s="53" t="s">
        <v>50</v>
      </c>
      <c r="E1057" s="53" t="s">
        <v>176</v>
      </c>
      <c r="F1057" s="55">
        <v>4.6849999999999999E-3</v>
      </c>
      <c r="G1057" s="53" t="s">
        <v>50</v>
      </c>
    </row>
    <row r="1058" spans="1:7" ht="12.75" customHeight="1" x14ac:dyDescent="0.2">
      <c r="A1058" s="53">
        <v>2018</v>
      </c>
      <c r="B1058" s="53" t="s">
        <v>366</v>
      </c>
      <c r="C1058" s="53" t="s">
        <v>60</v>
      </c>
      <c r="D1058" s="53" t="s">
        <v>50</v>
      </c>
      <c r="E1058" s="53" t="s">
        <v>176</v>
      </c>
      <c r="F1058" s="55">
        <v>2.2000000000000001E-4</v>
      </c>
      <c r="G1058" s="53" t="s">
        <v>50</v>
      </c>
    </row>
    <row r="1059" spans="1:7" ht="12.75" customHeight="1" x14ac:dyDescent="0.2">
      <c r="A1059" s="53">
        <v>2018</v>
      </c>
      <c r="B1059" s="53" t="s">
        <v>366</v>
      </c>
      <c r="C1059" s="53" t="s">
        <v>61</v>
      </c>
      <c r="D1059" s="53" t="s">
        <v>50</v>
      </c>
      <c r="E1059" s="53" t="s">
        <v>176</v>
      </c>
      <c r="F1059" s="55">
        <v>5.776059907828341E-2</v>
      </c>
      <c r="G1059" s="53" t="s">
        <v>50</v>
      </c>
    </row>
    <row r="1060" spans="1:7" ht="12.75" customHeight="1" x14ac:dyDescent="0.2">
      <c r="A1060" s="53">
        <v>2018</v>
      </c>
      <c r="B1060" s="53" t="s">
        <v>366</v>
      </c>
      <c r="C1060" s="53" t="s">
        <v>63</v>
      </c>
      <c r="D1060" s="53" t="s">
        <v>50</v>
      </c>
      <c r="E1060" s="53" t="s">
        <v>176</v>
      </c>
      <c r="F1060" s="55">
        <v>7.9691102469572252E-3</v>
      </c>
      <c r="G1060" s="53" t="s">
        <v>50</v>
      </c>
    </row>
    <row r="1061" spans="1:7" ht="12.75" customHeight="1" x14ac:dyDescent="0.2">
      <c r="A1061" s="53">
        <v>2018</v>
      </c>
      <c r="B1061" s="53" t="s">
        <v>366</v>
      </c>
      <c r="C1061" s="53" t="s">
        <v>70</v>
      </c>
      <c r="D1061" s="53" t="s">
        <v>50</v>
      </c>
      <c r="E1061" s="53" t="s">
        <v>176</v>
      </c>
      <c r="F1061" s="55">
        <v>0.42710190270170517</v>
      </c>
      <c r="G1061" s="53" t="s">
        <v>50</v>
      </c>
    </row>
    <row r="1062" spans="1:7" ht="12.75" customHeight="1" x14ac:dyDescent="0.2">
      <c r="A1062" s="53">
        <v>2018</v>
      </c>
      <c r="B1062" s="53" t="s">
        <v>366</v>
      </c>
      <c r="C1062" s="53" t="s">
        <v>105</v>
      </c>
      <c r="D1062" s="53" t="s">
        <v>103</v>
      </c>
      <c r="E1062" s="53" t="s">
        <v>176</v>
      </c>
      <c r="F1062" s="55">
        <v>1.4002690000000002E-3</v>
      </c>
      <c r="G1062" s="53" t="s">
        <v>50</v>
      </c>
    </row>
    <row r="1063" spans="1:7" ht="12.75" customHeight="1" x14ac:dyDescent="0.2">
      <c r="A1063" s="53">
        <v>2018</v>
      </c>
      <c r="B1063" s="53" t="s">
        <v>366</v>
      </c>
      <c r="C1063" s="53" t="s">
        <v>29</v>
      </c>
      <c r="D1063" s="53" t="s">
        <v>0</v>
      </c>
      <c r="E1063" s="53" t="s">
        <v>177</v>
      </c>
      <c r="F1063" s="55">
        <v>2.9203857213399327</v>
      </c>
      <c r="G1063" s="53" t="s">
        <v>50</v>
      </c>
    </row>
    <row r="1064" spans="1:7" ht="12.75" customHeight="1" x14ac:dyDescent="0.2">
      <c r="A1064" s="53">
        <v>2018</v>
      </c>
      <c r="B1064" s="53" t="s">
        <v>366</v>
      </c>
      <c r="C1064" s="53" t="s">
        <v>31</v>
      </c>
      <c r="D1064" s="53" t="s">
        <v>0</v>
      </c>
      <c r="E1064" s="53" t="s">
        <v>177</v>
      </c>
      <c r="F1064" s="55">
        <v>0.30544018175079901</v>
      </c>
      <c r="G1064" s="53" t="s">
        <v>50</v>
      </c>
    </row>
    <row r="1065" spans="1:7" ht="12.75" customHeight="1" x14ac:dyDescent="0.2">
      <c r="A1065" s="53">
        <v>2018</v>
      </c>
      <c r="B1065" s="53" t="s">
        <v>366</v>
      </c>
      <c r="C1065" s="53" t="s">
        <v>47</v>
      </c>
      <c r="D1065" s="53" t="s">
        <v>48</v>
      </c>
      <c r="E1065" s="53" t="s">
        <v>177</v>
      </c>
      <c r="F1065" s="55">
        <v>2.4561209480978259</v>
      </c>
      <c r="G1065" s="53" t="s">
        <v>50</v>
      </c>
    </row>
    <row r="1066" spans="1:7" ht="12.75" customHeight="1" x14ac:dyDescent="0.2">
      <c r="A1066" s="53">
        <v>2018</v>
      </c>
      <c r="B1066" s="53" t="s">
        <v>366</v>
      </c>
      <c r="C1066" s="53" t="s">
        <v>49</v>
      </c>
      <c r="D1066" s="53" t="s">
        <v>50</v>
      </c>
      <c r="E1066" s="53" t="s">
        <v>177</v>
      </c>
      <c r="F1066" s="55">
        <v>7.0872640266798625E-2</v>
      </c>
      <c r="G1066" s="53" t="s">
        <v>50</v>
      </c>
    </row>
    <row r="1067" spans="1:7" ht="12.75" customHeight="1" x14ac:dyDescent="0.2">
      <c r="A1067" s="53">
        <v>2018</v>
      </c>
      <c r="B1067" s="53" t="s">
        <v>366</v>
      </c>
      <c r="C1067" s="53" t="s">
        <v>51</v>
      </c>
      <c r="D1067" s="53" t="s">
        <v>50</v>
      </c>
      <c r="E1067" s="53" t="s">
        <v>177</v>
      </c>
      <c r="F1067" s="55">
        <v>38.710527831804349</v>
      </c>
      <c r="G1067" s="53" t="s">
        <v>50</v>
      </c>
    </row>
    <row r="1068" spans="1:7" ht="12.75" customHeight="1" x14ac:dyDescent="0.2">
      <c r="A1068" s="53">
        <v>2018</v>
      </c>
      <c r="B1068" s="53" t="s">
        <v>366</v>
      </c>
      <c r="C1068" s="53" t="s">
        <v>96</v>
      </c>
      <c r="D1068" s="53" t="s">
        <v>97</v>
      </c>
      <c r="E1068" s="53" t="s">
        <v>177</v>
      </c>
      <c r="F1068" s="55">
        <v>4.2892139609615585</v>
      </c>
      <c r="G1068" s="53" t="s">
        <v>50</v>
      </c>
    </row>
    <row r="1069" spans="1:7" ht="12.75" customHeight="1" x14ac:dyDescent="0.2">
      <c r="A1069" s="53">
        <v>2018</v>
      </c>
      <c r="B1069" s="53" t="s">
        <v>366</v>
      </c>
      <c r="C1069" s="53" t="s">
        <v>98</v>
      </c>
      <c r="D1069" s="53" t="s">
        <v>97</v>
      </c>
      <c r="E1069" s="53" t="s">
        <v>177</v>
      </c>
      <c r="F1069" s="55">
        <v>43.0004601447339</v>
      </c>
      <c r="G1069" s="53" t="s">
        <v>50</v>
      </c>
    </row>
    <row r="1070" spans="1:7" ht="12.75" customHeight="1" x14ac:dyDescent="0.2">
      <c r="A1070" s="53">
        <v>2018</v>
      </c>
      <c r="B1070" s="53" t="s">
        <v>366</v>
      </c>
      <c r="C1070" s="53" t="s">
        <v>108</v>
      </c>
      <c r="D1070" s="53" t="s">
        <v>107</v>
      </c>
      <c r="E1070" s="53" t="s">
        <v>177</v>
      </c>
      <c r="F1070" s="55">
        <v>0.30806900079935534</v>
      </c>
      <c r="G1070" s="53" t="s">
        <v>50</v>
      </c>
    </row>
    <row r="1071" spans="1:7" ht="12.75" customHeight="1" x14ac:dyDescent="0.2">
      <c r="A1071" s="53">
        <v>2018</v>
      </c>
      <c r="B1071" s="53" t="s">
        <v>366</v>
      </c>
      <c r="C1071" s="53" t="s">
        <v>115</v>
      </c>
      <c r="D1071" s="53" t="s">
        <v>116</v>
      </c>
      <c r="E1071" s="53" t="s">
        <v>177</v>
      </c>
      <c r="F1071" s="55">
        <v>1.2060602917127624E-4</v>
      </c>
      <c r="G1071" s="53" t="s">
        <v>50</v>
      </c>
    </row>
    <row r="1072" spans="1:7" ht="12.75" customHeight="1" x14ac:dyDescent="0.2">
      <c r="A1072" s="53">
        <v>2018</v>
      </c>
      <c r="B1072" s="53" t="s">
        <v>366</v>
      </c>
      <c r="C1072" s="53" t="s">
        <v>117</v>
      </c>
      <c r="D1072" s="53" t="s">
        <v>118</v>
      </c>
      <c r="E1072" s="53" t="s">
        <v>177</v>
      </c>
      <c r="F1072" s="55">
        <v>5.760619829713336E-3</v>
      </c>
      <c r="G1072" s="53" t="s">
        <v>50</v>
      </c>
    </row>
    <row r="1073" spans="1:7" ht="12.75" customHeight="1" x14ac:dyDescent="0.2">
      <c r="A1073" s="53">
        <v>2018</v>
      </c>
      <c r="B1073" s="53" t="s">
        <v>366</v>
      </c>
      <c r="C1073" s="53" t="s">
        <v>119</v>
      </c>
      <c r="D1073" s="53" t="s">
        <v>120</v>
      </c>
      <c r="E1073" s="53" t="s">
        <v>177</v>
      </c>
      <c r="F1073" s="55">
        <v>0.24432476921474308</v>
      </c>
      <c r="G1073" s="53" t="s">
        <v>50</v>
      </c>
    </row>
    <row r="1074" spans="1:7" ht="12.75" customHeight="1" x14ac:dyDescent="0.2">
      <c r="A1074" s="53">
        <v>2018</v>
      </c>
      <c r="B1074" s="53" t="s">
        <v>366</v>
      </c>
      <c r="C1074" s="53" t="s">
        <v>29</v>
      </c>
      <c r="D1074" s="53" t="s">
        <v>0</v>
      </c>
      <c r="E1074" s="53" t="s">
        <v>178</v>
      </c>
      <c r="F1074" s="55">
        <v>7.3158758799999992</v>
      </c>
      <c r="G1074" s="53" t="s">
        <v>50</v>
      </c>
    </row>
    <row r="1075" spans="1:7" ht="12.75" customHeight="1" x14ac:dyDescent="0.2">
      <c r="A1075" s="53">
        <v>2018</v>
      </c>
      <c r="B1075" s="53" t="s">
        <v>366</v>
      </c>
      <c r="C1075" s="53" t="s">
        <v>31</v>
      </c>
      <c r="D1075" s="53" t="s">
        <v>0</v>
      </c>
      <c r="E1075" s="53" t="s">
        <v>178</v>
      </c>
      <c r="F1075" s="55">
        <v>3.9754969999999998</v>
      </c>
      <c r="G1075" s="53" t="s">
        <v>50</v>
      </c>
    </row>
    <row r="1076" spans="1:7" ht="12.75" customHeight="1" x14ac:dyDescent="0.2">
      <c r="A1076" s="53">
        <v>2018</v>
      </c>
      <c r="B1076" s="53" t="s">
        <v>366</v>
      </c>
      <c r="C1076" s="53" t="s">
        <v>47</v>
      </c>
      <c r="D1076" s="53" t="s">
        <v>48</v>
      </c>
      <c r="E1076" s="53" t="s">
        <v>178</v>
      </c>
      <c r="F1076" s="55">
        <v>2.2048078999610228</v>
      </c>
      <c r="G1076" s="53" t="s">
        <v>50</v>
      </c>
    </row>
    <row r="1077" spans="1:7" ht="12.75" customHeight="1" x14ac:dyDescent="0.2">
      <c r="A1077" s="53">
        <v>2018</v>
      </c>
      <c r="B1077" s="53" t="s">
        <v>366</v>
      </c>
      <c r="C1077" s="53" t="s">
        <v>49</v>
      </c>
      <c r="D1077" s="53" t="s">
        <v>50</v>
      </c>
      <c r="E1077" s="53" t="s">
        <v>178</v>
      </c>
      <c r="F1077" s="55">
        <v>2.6796335582706149E-3</v>
      </c>
      <c r="G1077" s="53" t="s">
        <v>50</v>
      </c>
    </row>
    <row r="1078" spans="1:7" ht="12.75" customHeight="1" x14ac:dyDescent="0.2">
      <c r="A1078" s="53">
        <v>2018</v>
      </c>
      <c r="B1078" s="53" t="s">
        <v>366</v>
      </c>
      <c r="C1078" s="53" t="s">
        <v>51</v>
      </c>
      <c r="D1078" s="53" t="s">
        <v>50</v>
      </c>
      <c r="E1078" s="53" t="s">
        <v>178</v>
      </c>
      <c r="F1078" s="55">
        <v>69.06729714997519</v>
      </c>
      <c r="G1078" s="53" t="s">
        <v>50</v>
      </c>
    </row>
    <row r="1079" spans="1:7" ht="12.75" customHeight="1" x14ac:dyDescent="0.2">
      <c r="A1079" s="53">
        <v>2018</v>
      </c>
      <c r="B1079" s="53" t="s">
        <v>366</v>
      </c>
      <c r="C1079" s="53" t="s">
        <v>96</v>
      </c>
      <c r="D1079" s="53" t="s">
        <v>97</v>
      </c>
      <c r="E1079" s="53" t="s">
        <v>178</v>
      </c>
      <c r="F1079" s="55">
        <v>3.8515451413213739</v>
      </c>
      <c r="G1079" s="53" t="s">
        <v>50</v>
      </c>
    </row>
    <row r="1080" spans="1:7" ht="12.75" customHeight="1" x14ac:dyDescent="0.2">
      <c r="A1080" s="53">
        <v>2018</v>
      </c>
      <c r="B1080" s="53" t="s">
        <v>366</v>
      </c>
      <c r="C1080" s="53" t="s">
        <v>98</v>
      </c>
      <c r="D1080" s="53" t="s">
        <v>97</v>
      </c>
      <c r="E1080" s="53" t="s">
        <v>178</v>
      </c>
      <c r="F1080" s="55">
        <v>40.714526443202253</v>
      </c>
      <c r="G1080" s="53" t="s">
        <v>50</v>
      </c>
    </row>
    <row r="1081" spans="1:7" ht="12.75" customHeight="1" x14ac:dyDescent="0.2">
      <c r="A1081" s="53">
        <v>2018</v>
      </c>
      <c r="B1081" s="53" t="s">
        <v>366</v>
      </c>
      <c r="C1081" s="53" t="s">
        <v>108</v>
      </c>
      <c r="D1081" s="53" t="s">
        <v>107</v>
      </c>
      <c r="E1081" s="53" t="s">
        <v>178</v>
      </c>
      <c r="F1081" s="55">
        <v>0.27663392073047427</v>
      </c>
      <c r="G1081" s="53" t="s">
        <v>50</v>
      </c>
    </row>
    <row r="1082" spans="1:7" ht="12.75" customHeight="1" x14ac:dyDescent="0.2">
      <c r="A1082" s="53">
        <v>2018</v>
      </c>
      <c r="B1082" s="53" t="s">
        <v>366</v>
      </c>
      <c r="C1082" s="53" t="s">
        <v>115</v>
      </c>
      <c r="D1082" s="53" t="s">
        <v>116</v>
      </c>
      <c r="E1082" s="53" t="s">
        <v>178</v>
      </c>
      <c r="F1082" s="55">
        <v>1.0829949987442522E-4</v>
      </c>
      <c r="G1082" s="53" t="s">
        <v>50</v>
      </c>
    </row>
    <row r="1083" spans="1:7" ht="12.75" customHeight="1" x14ac:dyDescent="0.2">
      <c r="A1083" s="53">
        <v>2018</v>
      </c>
      <c r="B1083" s="53" t="s">
        <v>366</v>
      </c>
      <c r="C1083" s="53" t="s">
        <v>117</v>
      </c>
      <c r="D1083" s="53" t="s">
        <v>118</v>
      </c>
      <c r="E1083" s="53" t="s">
        <v>178</v>
      </c>
      <c r="F1083" s="55">
        <v>5.1728114323235271E-3</v>
      </c>
      <c r="G1083" s="53" t="s">
        <v>50</v>
      </c>
    </row>
    <row r="1084" spans="1:7" ht="12.75" customHeight="1" x14ac:dyDescent="0.2">
      <c r="A1084" s="53">
        <v>2018</v>
      </c>
      <c r="B1084" s="53" t="s">
        <v>366</v>
      </c>
      <c r="C1084" s="53" t="s">
        <v>119</v>
      </c>
      <c r="D1084" s="53" t="s">
        <v>120</v>
      </c>
      <c r="E1084" s="53" t="s">
        <v>178</v>
      </c>
      <c r="F1084" s="55">
        <v>0.22610711047905283</v>
      </c>
      <c r="G1084" s="53" t="s">
        <v>50</v>
      </c>
    </row>
    <row r="1085" spans="1:7" ht="12.75" customHeight="1" x14ac:dyDescent="0.2">
      <c r="A1085" s="53">
        <v>2018</v>
      </c>
      <c r="B1085" s="53" t="s">
        <v>366</v>
      </c>
      <c r="C1085" s="53" t="s">
        <v>51</v>
      </c>
      <c r="D1085" s="53" t="s">
        <v>50</v>
      </c>
      <c r="E1085" s="53" t="s">
        <v>179</v>
      </c>
      <c r="F1085" s="55">
        <v>0.13252865057677388</v>
      </c>
      <c r="G1085" s="53" t="s">
        <v>50</v>
      </c>
    </row>
    <row r="1086" spans="1:7" ht="12.75" customHeight="1" x14ac:dyDescent="0.2">
      <c r="A1086" s="53">
        <v>2018</v>
      </c>
      <c r="B1086" s="53" t="s">
        <v>366</v>
      </c>
      <c r="C1086" s="53" t="s">
        <v>56</v>
      </c>
      <c r="D1086" s="53" t="s">
        <v>50</v>
      </c>
      <c r="E1086" s="53" t="s">
        <v>179</v>
      </c>
      <c r="F1086" s="55">
        <v>5.3566040429119215E-2</v>
      </c>
      <c r="G1086" s="53" t="s">
        <v>50</v>
      </c>
    </row>
    <row r="1087" spans="1:7" ht="12.75" customHeight="1" x14ac:dyDescent="0.2">
      <c r="A1087" s="53">
        <v>2018</v>
      </c>
      <c r="B1087" s="53" t="s">
        <v>366</v>
      </c>
      <c r="C1087" s="53" t="s">
        <v>70</v>
      </c>
      <c r="D1087" s="53" t="s">
        <v>50</v>
      </c>
      <c r="E1087" s="53" t="s">
        <v>180</v>
      </c>
      <c r="F1087" s="55">
        <v>1.1682570000000001</v>
      </c>
      <c r="G1087" s="53" t="s">
        <v>50</v>
      </c>
    </row>
    <row r="1088" spans="1:7" ht="12.75" customHeight="1" x14ac:dyDescent="0.2">
      <c r="A1088" s="53">
        <v>2018</v>
      </c>
      <c r="B1088" s="53" t="s">
        <v>366</v>
      </c>
      <c r="C1088" s="53" t="s">
        <v>47</v>
      </c>
      <c r="D1088" s="53" t="s">
        <v>48</v>
      </c>
      <c r="E1088" s="53" t="s">
        <v>181</v>
      </c>
      <c r="F1088" s="55">
        <v>26.131638354841066</v>
      </c>
      <c r="G1088" s="53" t="s">
        <v>50</v>
      </c>
    </row>
    <row r="1089" spans="1:7" ht="12.75" customHeight="1" x14ac:dyDescent="0.2">
      <c r="A1089" s="53">
        <v>2018</v>
      </c>
      <c r="B1089" s="53" t="s">
        <v>366</v>
      </c>
      <c r="C1089" s="53" t="s">
        <v>63</v>
      </c>
      <c r="D1089" s="53" t="s">
        <v>50</v>
      </c>
      <c r="E1089" s="53" t="s">
        <v>181</v>
      </c>
      <c r="F1089" s="55">
        <v>3.0417809201555472E-3</v>
      </c>
      <c r="G1089" s="53" t="s">
        <v>50</v>
      </c>
    </row>
    <row r="1090" spans="1:7" ht="12.75" customHeight="1" x14ac:dyDescent="0.2">
      <c r="A1090" s="53">
        <v>2018</v>
      </c>
      <c r="B1090" s="53" t="s">
        <v>366</v>
      </c>
      <c r="C1090" s="53" t="s">
        <v>66</v>
      </c>
      <c r="D1090" s="53" t="s">
        <v>50</v>
      </c>
      <c r="E1090" s="53" t="s">
        <v>181</v>
      </c>
      <c r="F1090" s="55">
        <v>81.550119020430927</v>
      </c>
      <c r="G1090" s="53" t="s">
        <v>50</v>
      </c>
    </row>
    <row r="1091" spans="1:7" ht="12.75" customHeight="1" x14ac:dyDescent="0.2">
      <c r="A1091" s="53">
        <v>2018</v>
      </c>
      <c r="B1091" s="53" t="s">
        <v>366</v>
      </c>
      <c r="C1091" s="53" t="s">
        <v>67</v>
      </c>
      <c r="D1091" s="53" t="s">
        <v>50</v>
      </c>
      <c r="E1091" s="53" t="s">
        <v>181</v>
      </c>
      <c r="F1091" s="55">
        <v>188.02135810291406</v>
      </c>
      <c r="G1091" s="53" t="s">
        <v>50</v>
      </c>
    </row>
    <row r="1092" spans="1:7" ht="12.75" customHeight="1" x14ac:dyDescent="0.2">
      <c r="A1092" s="53">
        <v>2018</v>
      </c>
      <c r="B1092" s="53" t="s">
        <v>366</v>
      </c>
      <c r="C1092" s="53" t="s">
        <v>69</v>
      </c>
      <c r="D1092" s="53" t="s">
        <v>50</v>
      </c>
      <c r="E1092" s="53" t="s">
        <v>181</v>
      </c>
      <c r="F1092" s="55">
        <v>3.5071755395683434E-2</v>
      </c>
      <c r="G1092" s="53" t="s">
        <v>50</v>
      </c>
    </row>
    <row r="1093" spans="1:7" ht="12.75" customHeight="1" x14ac:dyDescent="0.2">
      <c r="A1093" s="53">
        <v>2018</v>
      </c>
      <c r="B1093" s="53" t="s">
        <v>366</v>
      </c>
      <c r="C1093" s="53" t="s">
        <v>72</v>
      </c>
      <c r="D1093" s="53" t="s">
        <v>73</v>
      </c>
      <c r="E1093" s="53" t="s">
        <v>181</v>
      </c>
      <c r="F1093" s="55">
        <v>0.11828097999999999</v>
      </c>
      <c r="G1093" s="53" t="s">
        <v>50</v>
      </c>
    </row>
    <row r="1094" spans="1:7" ht="12.75" customHeight="1" x14ac:dyDescent="0.2">
      <c r="A1094" s="53">
        <v>2018</v>
      </c>
      <c r="B1094" s="53" t="s">
        <v>366</v>
      </c>
      <c r="C1094" s="53" t="s">
        <v>74</v>
      </c>
      <c r="D1094" s="53" t="s">
        <v>75</v>
      </c>
      <c r="E1094" s="53" t="s">
        <v>181</v>
      </c>
      <c r="F1094" s="55">
        <v>0.17018682000000002</v>
      </c>
      <c r="G1094" s="53" t="s">
        <v>50</v>
      </c>
    </row>
    <row r="1095" spans="1:7" ht="12.75" customHeight="1" x14ac:dyDescent="0.2">
      <c r="A1095" s="53">
        <v>2018</v>
      </c>
      <c r="B1095" s="53" t="s">
        <v>366</v>
      </c>
      <c r="C1095" s="53" t="s">
        <v>77</v>
      </c>
      <c r="D1095" s="53" t="s">
        <v>78</v>
      </c>
      <c r="E1095" s="53" t="s">
        <v>181</v>
      </c>
      <c r="F1095" s="55">
        <v>914.73829649178583</v>
      </c>
      <c r="G1095" s="53" t="s">
        <v>50</v>
      </c>
    </row>
    <row r="1096" spans="1:7" ht="12.75" customHeight="1" x14ac:dyDescent="0.2">
      <c r="A1096" s="53">
        <v>2018</v>
      </c>
      <c r="B1096" s="53" t="s">
        <v>366</v>
      </c>
      <c r="C1096" s="53" t="s">
        <v>79</v>
      </c>
      <c r="D1096" s="53" t="s">
        <v>78</v>
      </c>
      <c r="E1096" s="53" t="s">
        <v>181</v>
      </c>
      <c r="F1096" s="55">
        <v>109.92286554859625</v>
      </c>
      <c r="G1096" s="53" t="s">
        <v>50</v>
      </c>
    </row>
    <row r="1097" spans="1:7" ht="12.75" customHeight="1" x14ac:dyDescent="0.2">
      <c r="A1097" s="53">
        <v>2018</v>
      </c>
      <c r="B1097" s="53" t="s">
        <v>366</v>
      </c>
      <c r="C1097" s="53" t="s">
        <v>80</v>
      </c>
      <c r="D1097" s="53" t="s">
        <v>78</v>
      </c>
      <c r="E1097" s="53" t="s">
        <v>181</v>
      </c>
      <c r="F1097" s="55">
        <v>35.334092220368021</v>
      </c>
      <c r="G1097" s="53" t="s">
        <v>50</v>
      </c>
    </row>
    <row r="1098" spans="1:7" ht="12.75" customHeight="1" x14ac:dyDescent="0.2">
      <c r="A1098" s="53">
        <v>2018</v>
      </c>
      <c r="B1098" s="53" t="s">
        <v>366</v>
      </c>
      <c r="C1098" s="53" t="s">
        <v>86</v>
      </c>
      <c r="D1098" s="53" t="s">
        <v>87</v>
      </c>
      <c r="E1098" s="53" t="s">
        <v>181</v>
      </c>
      <c r="F1098" s="55">
        <v>3.9299999999999993E-5</v>
      </c>
      <c r="G1098" s="53" t="s">
        <v>50</v>
      </c>
    </row>
    <row r="1099" spans="1:7" ht="12.75" customHeight="1" x14ac:dyDescent="0.2">
      <c r="A1099" s="53">
        <v>2018</v>
      </c>
      <c r="B1099" s="53" t="s">
        <v>366</v>
      </c>
      <c r="C1099" s="53" t="s">
        <v>90</v>
      </c>
      <c r="D1099" s="53" t="s">
        <v>87</v>
      </c>
      <c r="E1099" s="53" t="s">
        <v>181</v>
      </c>
      <c r="F1099" s="55">
        <v>8.0249999999999999E-5</v>
      </c>
      <c r="G1099" s="53" t="s">
        <v>50</v>
      </c>
    </row>
    <row r="1100" spans="1:7" ht="12.75" customHeight="1" x14ac:dyDescent="0.2">
      <c r="A1100" s="53">
        <v>2018</v>
      </c>
      <c r="B1100" s="53" t="s">
        <v>366</v>
      </c>
      <c r="C1100" s="53" t="s">
        <v>91</v>
      </c>
      <c r="D1100" s="53" t="s">
        <v>87</v>
      </c>
      <c r="E1100" s="53" t="s">
        <v>181</v>
      </c>
      <c r="F1100" s="55">
        <v>0.46403255245460651</v>
      </c>
      <c r="G1100" s="53" t="s">
        <v>50</v>
      </c>
    </row>
    <row r="1101" spans="1:7" ht="12.75" customHeight="1" x14ac:dyDescent="0.2">
      <c r="A1101" s="53">
        <v>2018</v>
      </c>
      <c r="B1101" s="53" t="s">
        <v>366</v>
      </c>
      <c r="C1101" s="53" t="s">
        <v>92</v>
      </c>
      <c r="D1101" s="53" t="s">
        <v>87</v>
      </c>
      <c r="E1101" s="53" t="s">
        <v>181</v>
      </c>
      <c r="F1101" s="55">
        <v>3.5997649572649573E-2</v>
      </c>
      <c r="G1101" s="53" t="s">
        <v>50</v>
      </c>
    </row>
    <row r="1102" spans="1:7" ht="12.75" customHeight="1" x14ac:dyDescent="0.2">
      <c r="A1102" s="53">
        <v>2018</v>
      </c>
      <c r="B1102" s="53" t="s">
        <v>366</v>
      </c>
      <c r="C1102" s="53" t="s">
        <v>93</v>
      </c>
      <c r="D1102" s="53" t="s">
        <v>87</v>
      </c>
      <c r="E1102" s="53" t="s">
        <v>181</v>
      </c>
      <c r="F1102" s="55">
        <v>1.357E-2</v>
      </c>
      <c r="G1102" s="53" t="s">
        <v>50</v>
      </c>
    </row>
    <row r="1103" spans="1:7" ht="12.75" customHeight="1" x14ac:dyDescent="0.2">
      <c r="A1103" s="53">
        <v>2018</v>
      </c>
      <c r="B1103" s="53" t="s">
        <v>366</v>
      </c>
      <c r="C1103" s="53" t="s">
        <v>95</v>
      </c>
      <c r="D1103" s="53" t="s">
        <v>87</v>
      </c>
      <c r="E1103" s="53" t="s">
        <v>181</v>
      </c>
      <c r="F1103" s="55">
        <v>2.5884999999999997E-3</v>
      </c>
      <c r="G1103" s="53" t="s">
        <v>50</v>
      </c>
    </row>
    <row r="1104" spans="1:7" ht="12.75" customHeight="1" x14ac:dyDescent="0.2">
      <c r="A1104" s="53">
        <v>2018</v>
      </c>
      <c r="B1104" s="53" t="s">
        <v>366</v>
      </c>
      <c r="C1104" s="53" t="s">
        <v>102</v>
      </c>
      <c r="D1104" s="53" t="s">
        <v>103</v>
      </c>
      <c r="E1104" s="53" t="s">
        <v>181</v>
      </c>
      <c r="F1104" s="55">
        <v>3.6269952056098176E-2</v>
      </c>
      <c r="G1104" s="53" t="s">
        <v>50</v>
      </c>
    </row>
    <row r="1105" spans="1:7" ht="12.75" customHeight="1" x14ac:dyDescent="0.2">
      <c r="A1105" s="53">
        <v>2018</v>
      </c>
      <c r="B1105" s="53" t="s">
        <v>366</v>
      </c>
      <c r="C1105" s="53" t="s">
        <v>108</v>
      </c>
      <c r="D1105" s="53" t="s">
        <v>107</v>
      </c>
      <c r="E1105" s="53" t="s">
        <v>181</v>
      </c>
      <c r="F1105" s="55">
        <v>6.6390000000000006E-5</v>
      </c>
      <c r="G1105" s="53" t="s">
        <v>50</v>
      </c>
    </row>
    <row r="1106" spans="1:7" ht="12.75" customHeight="1" x14ac:dyDescent="0.2">
      <c r="A1106" s="53">
        <v>2018</v>
      </c>
      <c r="B1106" s="53" t="s">
        <v>366</v>
      </c>
      <c r="C1106" s="53" t="s">
        <v>111</v>
      </c>
      <c r="D1106" s="53" t="s">
        <v>110</v>
      </c>
      <c r="E1106" s="53" t="s">
        <v>181</v>
      </c>
      <c r="F1106" s="55">
        <v>2.6624966688868924E-3</v>
      </c>
      <c r="G1106" s="53" t="s">
        <v>50</v>
      </c>
    </row>
    <row r="1107" spans="1:7" ht="12.75" customHeight="1" x14ac:dyDescent="0.2">
      <c r="A1107" s="53">
        <v>2018</v>
      </c>
      <c r="B1107" s="53" t="s">
        <v>366</v>
      </c>
      <c r="C1107" s="53" t="s">
        <v>17</v>
      </c>
      <c r="D1107" s="53" t="s">
        <v>0</v>
      </c>
      <c r="E1107" s="53" t="s">
        <v>182</v>
      </c>
      <c r="F1107" s="55">
        <v>4.6576946181493586</v>
      </c>
      <c r="G1107" s="53" t="s">
        <v>50</v>
      </c>
    </row>
    <row r="1108" spans="1:7" ht="12.75" customHeight="1" x14ac:dyDescent="0.2">
      <c r="A1108" s="53">
        <v>2018</v>
      </c>
      <c r="B1108" s="53" t="s">
        <v>366</v>
      </c>
      <c r="C1108" s="53" t="s">
        <v>31</v>
      </c>
      <c r="D1108" s="53" t="s">
        <v>0</v>
      </c>
      <c r="E1108" s="53" t="s">
        <v>182</v>
      </c>
      <c r="F1108" s="55">
        <v>1.4921E-2</v>
      </c>
      <c r="G1108" s="53" t="s">
        <v>50</v>
      </c>
    </row>
    <row r="1109" spans="1:7" ht="12.75" customHeight="1" x14ac:dyDescent="0.2">
      <c r="A1109" s="53">
        <v>2018</v>
      </c>
      <c r="B1109" s="53" t="s">
        <v>366</v>
      </c>
      <c r="C1109" s="53" t="s">
        <v>49</v>
      </c>
      <c r="D1109" s="53" t="s">
        <v>50</v>
      </c>
      <c r="E1109" s="53" t="s">
        <v>182</v>
      </c>
      <c r="F1109" s="55">
        <v>0.27382299999999998</v>
      </c>
      <c r="G1109" s="53" t="s">
        <v>50</v>
      </c>
    </row>
    <row r="1110" spans="1:7" ht="12.75" customHeight="1" x14ac:dyDescent="0.2">
      <c r="A1110" s="53">
        <v>2018</v>
      </c>
      <c r="B1110" s="53" t="s">
        <v>366</v>
      </c>
      <c r="C1110" s="53" t="s">
        <v>55</v>
      </c>
      <c r="D1110" s="53" t="s">
        <v>50</v>
      </c>
      <c r="E1110" s="53" t="s">
        <v>182</v>
      </c>
      <c r="F1110" s="55">
        <v>9.8820000000000002E-3</v>
      </c>
      <c r="G1110" s="53" t="s">
        <v>50</v>
      </c>
    </row>
    <row r="1111" spans="1:7" ht="12.75" customHeight="1" x14ac:dyDescent="0.2">
      <c r="A1111" s="53">
        <v>2018</v>
      </c>
      <c r="B1111" s="53" t="s">
        <v>366</v>
      </c>
      <c r="C1111" s="53" t="s">
        <v>56</v>
      </c>
      <c r="D1111" s="53" t="s">
        <v>50</v>
      </c>
      <c r="E1111" s="53" t="s">
        <v>182</v>
      </c>
      <c r="F1111" s="55">
        <v>0.144923</v>
      </c>
      <c r="G1111" s="53" t="s">
        <v>50</v>
      </c>
    </row>
    <row r="1112" spans="1:7" ht="12.75" customHeight="1" x14ac:dyDescent="0.2">
      <c r="A1112" s="53">
        <v>2018</v>
      </c>
      <c r="B1112" s="53" t="s">
        <v>366</v>
      </c>
      <c r="C1112" s="53" t="s">
        <v>59</v>
      </c>
      <c r="D1112" s="53" t="s">
        <v>50</v>
      </c>
      <c r="E1112" s="53" t="s">
        <v>182</v>
      </c>
      <c r="F1112" s="55">
        <v>3.3215511589549614E-2</v>
      </c>
      <c r="G1112" s="53" t="s">
        <v>50</v>
      </c>
    </row>
    <row r="1113" spans="1:7" ht="12.75" customHeight="1" x14ac:dyDescent="0.2">
      <c r="A1113" s="53">
        <v>2018</v>
      </c>
      <c r="B1113" s="53" t="s">
        <v>366</v>
      </c>
      <c r="C1113" s="53" t="s">
        <v>63</v>
      </c>
      <c r="D1113" s="53" t="s">
        <v>50</v>
      </c>
      <c r="E1113" s="53" t="s">
        <v>182</v>
      </c>
      <c r="F1113" s="55">
        <v>1.5209571717815272E-2</v>
      </c>
      <c r="G1113" s="53" t="s">
        <v>50</v>
      </c>
    </row>
    <row r="1114" spans="1:7" ht="12.75" customHeight="1" x14ac:dyDescent="0.2">
      <c r="A1114" s="53">
        <v>2018</v>
      </c>
      <c r="B1114" s="53" t="s">
        <v>366</v>
      </c>
      <c r="C1114" s="53" t="s">
        <v>6</v>
      </c>
      <c r="D1114" s="53" t="s">
        <v>0</v>
      </c>
      <c r="E1114" s="53" t="s">
        <v>183</v>
      </c>
      <c r="F1114" s="55">
        <v>1.4999999999999999E-2</v>
      </c>
      <c r="G1114" s="53" t="s">
        <v>50</v>
      </c>
    </row>
    <row r="1115" spans="1:7" ht="12.75" customHeight="1" x14ac:dyDescent="0.2">
      <c r="A1115" s="53">
        <v>2018</v>
      </c>
      <c r="B1115" s="53" t="s">
        <v>366</v>
      </c>
      <c r="C1115" s="53" t="s">
        <v>21</v>
      </c>
      <c r="D1115" s="53" t="s">
        <v>0</v>
      </c>
      <c r="E1115" s="53" t="s">
        <v>183</v>
      </c>
      <c r="F1115" s="55">
        <v>1.0940030025377767</v>
      </c>
      <c r="G1115" s="53" t="s">
        <v>50</v>
      </c>
    </row>
    <row r="1116" spans="1:7" ht="12.75" customHeight="1" x14ac:dyDescent="0.2">
      <c r="A1116" s="53">
        <v>2018</v>
      </c>
      <c r="B1116" s="53" t="s">
        <v>366</v>
      </c>
      <c r="C1116" s="53" t="s">
        <v>47</v>
      </c>
      <c r="D1116" s="53" t="s">
        <v>48</v>
      </c>
      <c r="E1116" s="53" t="s">
        <v>183</v>
      </c>
      <c r="F1116" s="55">
        <v>22.732146413449421</v>
      </c>
      <c r="G1116" s="53" t="s">
        <v>50</v>
      </c>
    </row>
    <row r="1117" spans="1:7" ht="12.75" customHeight="1" x14ac:dyDescent="0.2">
      <c r="A1117" s="53">
        <v>2018</v>
      </c>
      <c r="B1117" s="53" t="s">
        <v>366</v>
      </c>
      <c r="C1117" s="53" t="s">
        <v>63</v>
      </c>
      <c r="D1117" s="53" t="s">
        <v>50</v>
      </c>
      <c r="E1117" s="53" t="s">
        <v>183</v>
      </c>
      <c r="F1117" s="55">
        <v>9.2080000000000009E-3</v>
      </c>
      <c r="G1117" s="53" t="s">
        <v>50</v>
      </c>
    </row>
    <row r="1118" spans="1:7" ht="12.75" customHeight="1" x14ac:dyDescent="0.2">
      <c r="A1118" s="53">
        <v>2018</v>
      </c>
      <c r="B1118" s="53" t="s">
        <v>366</v>
      </c>
      <c r="C1118" s="53" t="s">
        <v>66</v>
      </c>
      <c r="D1118" s="53" t="s">
        <v>50</v>
      </c>
      <c r="E1118" s="53" t="s">
        <v>183</v>
      </c>
      <c r="F1118" s="55">
        <v>4.7060447205208042</v>
      </c>
      <c r="G1118" s="53" t="s">
        <v>50</v>
      </c>
    </row>
    <row r="1119" spans="1:7" ht="12.75" customHeight="1" x14ac:dyDescent="0.2">
      <c r="A1119" s="53">
        <v>2018</v>
      </c>
      <c r="B1119" s="53" t="s">
        <v>366</v>
      </c>
      <c r="C1119" s="53" t="s">
        <v>67</v>
      </c>
      <c r="D1119" s="53" t="s">
        <v>50</v>
      </c>
      <c r="E1119" s="53" t="s">
        <v>183</v>
      </c>
      <c r="F1119" s="55">
        <v>7.4786009060120033</v>
      </c>
      <c r="G1119" s="53" t="s">
        <v>50</v>
      </c>
    </row>
    <row r="1120" spans="1:7" ht="12.75" customHeight="1" x14ac:dyDescent="0.2">
      <c r="A1120" s="53">
        <v>2018</v>
      </c>
      <c r="B1120" s="53" t="s">
        <v>366</v>
      </c>
      <c r="C1120" s="53" t="s">
        <v>70</v>
      </c>
      <c r="D1120" s="53" t="s">
        <v>50</v>
      </c>
      <c r="E1120" s="53" t="s">
        <v>183</v>
      </c>
      <c r="F1120" s="55">
        <v>4.6054000000000005E-2</v>
      </c>
      <c r="G1120" s="53" t="s">
        <v>50</v>
      </c>
    </row>
    <row r="1121" spans="1:7" ht="12.75" customHeight="1" x14ac:dyDescent="0.2">
      <c r="A1121" s="53">
        <v>2018</v>
      </c>
      <c r="B1121" s="53" t="s">
        <v>366</v>
      </c>
      <c r="C1121" s="53" t="s">
        <v>72</v>
      </c>
      <c r="D1121" s="53" t="s">
        <v>73</v>
      </c>
      <c r="E1121" s="53" t="s">
        <v>183</v>
      </c>
      <c r="F1121" s="55">
        <v>47.0912549423998</v>
      </c>
      <c r="G1121" s="53" t="s">
        <v>50</v>
      </c>
    </row>
    <row r="1122" spans="1:7" ht="12.75" customHeight="1" x14ac:dyDescent="0.2">
      <c r="A1122" s="53">
        <v>2018</v>
      </c>
      <c r="B1122" s="53" t="s">
        <v>366</v>
      </c>
      <c r="C1122" s="53" t="s">
        <v>47</v>
      </c>
      <c r="D1122" s="53" t="s">
        <v>48</v>
      </c>
      <c r="E1122" s="53" t="s">
        <v>184</v>
      </c>
      <c r="F1122" s="55">
        <v>4.2486805502098184</v>
      </c>
      <c r="G1122" s="53" t="s">
        <v>50</v>
      </c>
    </row>
    <row r="1123" spans="1:7" ht="12.75" customHeight="1" x14ac:dyDescent="0.2">
      <c r="A1123" s="53">
        <v>2018</v>
      </c>
      <c r="B1123" s="53" t="s">
        <v>366</v>
      </c>
      <c r="C1123" s="53" t="s">
        <v>49</v>
      </c>
      <c r="D1123" s="53" t="s">
        <v>50</v>
      </c>
      <c r="E1123" s="53" t="s">
        <v>184</v>
      </c>
      <c r="F1123" s="55">
        <v>16.093312950503037</v>
      </c>
      <c r="G1123" s="53" t="s">
        <v>50</v>
      </c>
    </row>
    <row r="1124" spans="1:7" ht="12.75" customHeight="1" x14ac:dyDescent="0.2">
      <c r="A1124" s="53">
        <v>2018</v>
      </c>
      <c r="B1124" s="53" t="s">
        <v>366</v>
      </c>
      <c r="C1124" s="53" t="s">
        <v>54</v>
      </c>
      <c r="D1124" s="53" t="s">
        <v>50</v>
      </c>
      <c r="E1124" s="53" t="s">
        <v>184</v>
      </c>
      <c r="F1124" s="55">
        <v>8.3811143554816791E-3</v>
      </c>
      <c r="G1124" s="53" t="s">
        <v>50</v>
      </c>
    </row>
    <row r="1125" spans="1:7" ht="12.75" customHeight="1" x14ac:dyDescent="0.2">
      <c r="A1125" s="53">
        <v>2018</v>
      </c>
      <c r="B1125" s="53" t="s">
        <v>366</v>
      </c>
      <c r="C1125" s="53" t="s">
        <v>56</v>
      </c>
      <c r="D1125" s="53" t="s">
        <v>50</v>
      </c>
      <c r="E1125" s="53" t="s">
        <v>184</v>
      </c>
      <c r="F1125" s="55">
        <v>2.2269618330775764</v>
      </c>
      <c r="G1125" s="53" t="s">
        <v>50</v>
      </c>
    </row>
    <row r="1126" spans="1:7" ht="12.75" customHeight="1" x14ac:dyDescent="0.2">
      <c r="A1126" s="53">
        <v>2018</v>
      </c>
      <c r="B1126" s="53" t="s">
        <v>366</v>
      </c>
      <c r="C1126" s="53" t="s">
        <v>59</v>
      </c>
      <c r="D1126" s="53" t="s">
        <v>50</v>
      </c>
      <c r="E1126" s="53" t="s">
        <v>184</v>
      </c>
      <c r="F1126" s="55">
        <v>8.2239000000000007E-2</v>
      </c>
      <c r="G1126" s="53" t="s">
        <v>50</v>
      </c>
    </row>
    <row r="1127" spans="1:7" ht="12.75" customHeight="1" x14ac:dyDescent="0.2">
      <c r="A1127" s="53">
        <v>2018</v>
      </c>
      <c r="B1127" s="53" t="s">
        <v>366</v>
      </c>
      <c r="C1127" s="53" t="s">
        <v>96</v>
      </c>
      <c r="D1127" s="53" t="s">
        <v>97</v>
      </c>
      <c r="E1127" s="53" t="s">
        <v>184</v>
      </c>
      <c r="F1127" s="55">
        <v>9.2484127746584637</v>
      </c>
      <c r="G1127" s="53" t="s">
        <v>50</v>
      </c>
    </row>
    <row r="1128" spans="1:7" ht="12.75" customHeight="1" x14ac:dyDescent="0.2">
      <c r="A1128" s="53">
        <v>2018</v>
      </c>
      <c r="B1128" s="53" t="s">
        <v>366</v>
      </c>
      <c r="C1128" s="53" t="s">
        <v>98</v>
      </c>
      <c r="D1128" s="53" t="s">
        <v>97</v>
      </c>
      <c r="E1128" s="53" t="s">
        <v>184</v>
      </c>
      <c r="F1128" s="55">
        <v>70.118443058042615</v>
      </c>
      <c r="G1128" s="53" t="s">
        <v>50</v>
      </c>
    </row>
    <row r="1129" spans="1:7" ht="12.75" customHeight="1" x14ac:dyDescent="0.2">
      <c r="A1129" s="53">
        <v>2018</v>
      </c>
      <c r="B1129" s="53" t="s">
        <v>366</v>
      </c>
      <c r="C1129" s="53" t="s">
        <v>108</v>
      </c>
      <c r="D1129" s="53" t="s">
        <v>107</v>
      </c>
      <c r="E1129" s="53" t="s">
        <v>184</v>
      </c>
      <c r="F1129" s="55">
        <v>0.50389174269922787</v>
      </c>
      <c r="G1129" s="53" t="s">
        <v>50</v>
      </c>
    </row>
    <row r="1130" spans="1:7" ht="12.75" customHeight="1" x14ac:dyDescent="0.2">
      <c r="A1130" s="53">
        <v>2018</v>
      </c>
      <c r="B1130" s="53" t="s">
        <v>366</v>
      </c>
      <c r="C1130" s="53" t="s">
        <v>115</v>
      </c>
      <c r="D1130" s="53" t="s">
        <v>116</v>
      </c>
      <c r="E1130" s="53" t="s">
        <v>184</v>
      </c>
      <c r="F1130" s="55">
        <v>1.972687354503714E-4</v>
      </c>
      <c r="G1130" s="53" t="s">
        <v>50</v>
      </c>
    </row>
    <row r="1131" spans="1:7" ht="12.75" customHeight="1" x14ac:dyDescent="0.2">
      <c r="A1131" s="53">
        <v>2018</v>
      </c>
      <c r="B1131" s="53" t="s">
        <v>366</v>
      </c>
      <c r="C1131" s="53" t="s">
        <v>117</v>
      </c>
      <c r="D1131" s="53" t="s">
        <v>118</v>
      </c>
      <c r="E1131" s="53" t="s">
        <v>184</v>
      </c>
      <c r="F1131" s="55">
        <v>1.5144032810361439E-2</v>
      </c>
      <c r="G1131" s="53" t="s">
        <v>50</v>
      </c>
    </row>
    <row r="1132" spans="1:7" ht="12.75" customHeight="1" x14ac:dyDescent="0.2">
      <c r="A1132" s="53">
        <v>2018</v>
      </c>
      <c r="B1132" s="53" t="s">
        <v>366</v>
      </c>
      <c r="C1132" s="53" t="s">
        <v>119</v>
      </c>
      <c r="D1132" s="53" t="s">
        <v>120</v>
      </c>
      <c r="E1132" s="53" t="s">
        <v>184</v>
      </c>
      <c r="F1132" s="55">
        <v>0.38716806630047429</v>
      </c>
      <c r="G1132" s="53" t="s">
        <v>50</v>
      </c>
    </row>
    <row r="1133" spans="1:7" ht="12.75" customHeight="1" x14ac:dyDescent="0.2">
      <c r="A1133" s="53">
        <v>2018</v>
      </c>
      <c r="B1133" s="53" t="s">
        <v>366</v>
      </c>
      <c r="C1133" s="53" t="s">
        <v>47</v>
      </c>
      <c r="D1133" s="53" t="s">
        <v>48</v>
      </c>
      <c r="E1133" s="53" t="s">
        <v>185</v>
      </c>
      <c r="F1133" s="55">
        <v>2.2659629601119038</v>
      </c>
      <c r="G1133" s="53" t="s">
        <v>50</v>
      </c>
    </row>
    <row r="1134" spans="1:7" ht="12.75" customHeight="1" x14ac:dyDescent="0.2">
      <c r="A1134" s="53">
        <v>2018</v>
      </c>
      <c r="B1134" s="53" t="s">
        <v>366</v>
      </c>
      <c r="C1134" s="53" t="s">
        <v>49</v>
      </c>
      <c r="D1134" s="53" t="s">
        <v>50</v>
      </c>
      <c r="E1134" s="53" t="s">
        <v>185</v>
      </c>
      <c r="F1134" s="55">
        <v>12.122236285378332</v>
      </c>
      <c r="G1134" s="53" t="s">
        <v>50</v>
      </c>
    </row>
    <row r="1135" spans="1:7" ht="12.75" customHeight="1" x14ac:dyDescent="0.2">
      <c r="A1135" s="53">
        <v>2018</v>
      </c>
      <c r="B1135" s="53" t="s">
        <v>366</v>
      </c>
      <c r="C1135" s="53" t="s">
        <v>56</v>
      </c>
      <c r="D1135" s="53" t="s">
        <v>50</v>
      </c>
      <c r="E1135" s="53" t="s">
        <v>185</v>
      </c>
      <c r="F1135" s="55">
        <v>0.1422253686760053</v>
      </c>
      <c r="G1135" s="53" t="s">
        <v>50</v>
      </c>
    </row>
    <row r="1136" spans="1:7" ht="12.75" customHeight="1" x14ac:dyDescent="0.2">
      <c r="A1136" s="53">
        <v>2018</v>
      </c>
      <c r="B1136" s="53" t="s">
        <v>366</v>
      </c>
      <c r="C1136" s="53" t="s">
        <v>96</v>
      </c>
      <c r="D1136" s="53" t="s">
        <v>97</v>
      </c>
      <c r="E1136" s="53" t="s">
        <v>185</v>
      </c>
      <c r="F1136" s="55">
        <v>5.5336898489348156</v>
      </c>
      <c r="G1136" s="53" t="s">
        <v>50</v>
      </c>
    </row>
    <row r="1137" spans="1:7" ht="12.75" customHeight="1" x14ac:dyDescent="0.2">
      <c r="A1137" s="53">
        <v>2018</v>
      </c>
      <c r="B1137" s="53" t="s">
        <v>366</v>
      </c>
      <c r="C1137" s="53" t="s">
        <v>98</v>
      </c>
      <c r="D1137" s="53" t="s">
        <v>97</v>
      </c>
      <c r="E1137" s="53" t="s">
        <v>185</v>
      </c>
      <c r="F1137" s="55">
        <v>45.759387853184748</v>
      </c>
      <c r="G1137" s="53" t="s">
        <v>50</v>
      </c>
    </row>
    <row r="1138" spans="1:7" ht="12.75" customHeight="1" x14ac:dyDescent="0.2">
      <c r="A1138" s="53">
        <v>2018</v>
      </c>
      <c r="B1138" s="53" t="s">
        <v>366</v>
      </c>
      <c r="C1138" s="53" t="s">
        <v>108</v>
      </c>
      <c r="D1138" s="53" t="s">
        <v>107</v>
      </c>
      <c r="E1138" s="53" t="s">
        <v>185</v>
      </c>
      <c r="F1138" s="55">
        <v>0.30149828835248588</v>
      </c>
      <c r="G1138" s="53" t="s">
        <v>50</v>
      </c>
    </row>
    <row r="1139" spans="1:7" ht="12.75" customHeight="1" x14ac:dyDescent="0.2">
      <c r="A1139" s="53">
        <v>2018</v>
      </c>
      <c r="B1139" s="53" t="s">
        <v>366</v>
      </c>
      <c r="C1139" s="53" t="s">
        <v>115</v>
      </c>
      <c r="D1139" s="53" t="s">
        <v>116</v>
      </c>
      <c r="E1139" s="53" t="s">
        <v>185</v>
      </c>
      <c r="F1139" s="55">
        <v>1.1803365890686478E-4</v>
      </c>
      <c r="G1139" s="53" t="s">
        <v>50</v>
      </c>
    </row>
    <row r="1140" spans="1:7" ht="12.75" customHeight="1" x14ac:dyDescent="0.2">
      <c r="A1140" s="53">
        <v>2018</v>
      </c>
      <c r="B1140" s="53" t="s">
        <v>366</v>
      </c>
      <c r="C1140" s="53" t="s">
        <v>117</v>
      </c>
      <c r="D1140" s="53" t="s">
        <v>118</v>
      </c>
      <c r="E1140" s="53" t="s">
        <v>185</v>
      </c>
      <c r="F1140" s="55">
        <v>9.0612716664484772E-3</v>
      </c>
      <c r="G1140" s="53" t="s">
        <v>50</v>
      </c>
    </row>
    <row r="1141" spans="1:7" ht="12.75" customHeight="1" x14ac:dyDescent="0.2">
      <c r="A1141" s="53">
        <v>2018</v>
      </c>
      <c r="B1141" s="53" t="s">
        <v>366</v>
      </c>
      <c r="C1141" s="53" t="s">
        <v>119</v>
      </c>
      <c r="D1141" s="53" t="s">
        <v>120</v>
      </c>
      <c r="E1141" s="53" t="s">
        <v>185</v>
      </c>
      <c r="F1141" s="55">
        <v>0.2316579126084449</v>
      </c>
      <c r="G1141" s="53" t="s">
        <v>50</v>
      </c>
    </row>
    <row r="1142" spans="1:7" ht="12.75" customHeight="1" x14ac:dyDescent="0.2">
      <c r="A1142" s="53">
        <v>2018</v>
      </c>
      <c r="B1142" s="53" t="s">
        <v>366</v>
      </c>
      <c r="C1142" s="53" t="s">
        <v>47</v>
      </c>
      <c r="D1142" s="53" t="s">
        <v>48</v>
      </c>
      <c r="E1142" s="53" t="s">
        <v>186</v>
      </c>
      <c r="F1142" s="55">
        <v>5.7178899662776503</v>
      </c>
      <c r="G1142" s="53" t="s">
        <v>50</v>
      </c>
    </row>
    <row r="1143" spans="1:7" ht="12.75" customHeight="1" x14ac:dyDescent="0.2">
      <c r="A1143" s="53">
        <v>2018</v>
      </c>
      <c r="B1143" s="53" t="s">
        <v>366</v>
      </c>
      <c r="C1143" s="53" t="s">
        <v>49</v>
      </c>
      <c r="D1143" s="53" t="s">
        <v>50</v>
      </c>
      <c r="E1143" s="53" t="s">
        <v>186</v>
      </c>
      <c r="F1143" s="55">
        <v>18.057269483095382</v>
      </c>
      <c r="G1143" s="53" t="s">
        <v>50</v>
      </c>
    </row>
    <row r="1144" spans="1:7" ht="12.75" customHeight="1" x14ac:dyDescent="0.2">
      <c r="A1144" s="53">
        <v>2018</v>
      </c>
      <c r="B1144" s="53" t="s">
        <v>366</v>
      </c>
      <c r="C1144" s="53" t="s">
        <v>52</v>
      </c>
      <c r="D1144" s="53" t="s">
        <v>50</v>
      </c>
      <c r="E1144" s="53" t="s">
        <v>186</v>
      </c>
      <c r="F1144" s="55">
        <v>1.1065050000000001</v>
      </c>
      <c r="G1144" s="53" t="s">
        <v>50</v>
      </c>
    </row>
    <row r="1145" spans="1:7" ht="12.75" customHeight="1" x14ac:dyDescent="0.2">
      <c r="A1145" s="53">
        <v>2018</v>
      </c>
      <c r="B1145" s="53" t="s">
        <v>366</v>
      </c>
      <c r="C1145" s="53" t="s">
        <v>56</v>
      </c>
      <c r="D1145" s="53" t="s">
        <v>50</v>
      </c>
      <c r="E1145" s="53" t="s">
        <v>186</v>
      </c>
      <c r="F1145" s="55">
        <v>4.7251578263797356</v>
      </c>
      <c r="G1145" s="53" t="s">
        <v>50</v>
      </c>
    </row>
    <row r="1146" spans="1:7" ht="12.75" customHeight="1" x14ac:dyDescent="0.2">
      <c r="A1146" s="53">
        <v>2018</v>
      </c>
      <c r="B1146" s="53" t="s">
        <v>366</v>
      </c>
      <c r="C1146" s="53" t="s">
        <v>96</v>
      </c>
      <c r="D1146" s="53" t="s">
        <v>97</v>
      </c>
      <c r="E1146" s="53" t="s">
        <v>186</v>
      </c>
      <c r="F1146" s="55">
        <v>15.26650244288043</v>
      </c>
      <c r="G1146" s="53" t="s">
        <v>50</v>
      </c>
    </row>
    <row r="1147" spans="1:7" ht="12.75" customHeight="1" x14ac:dyDescent="0.2">
      <c r="A1147" s="53">
        <v>2018</v>
      </c>
      <c r="B1147" s="53" t="s">
        <v>366</v>
      </c>
      <c r="C1147" s="53" t="s">
        <v>98</v>
      </c>
      <c r="D1147" s="53" t="s">
        <v>97</v>
      </c>
      <c r="E1147" s="53" t="s">
        <v>186</v>
      </c>
      <c r="F1147" s="55">
        <v>124.32968619470421</v>
      </c>
      <c r="G1147" s="53" t="s">
        <v>50</v>
      </c>
    </row>
    <row r="1148" spans="1:7" ht="12.75" customHeight="1" x14ac:dyDescent="0.2">
      <c r="A1148" s="53">
        <v>2018</v>
      </c>
      <c r="B1148" s="53" t="s">
        <v>366</v>
      </c>
      <c r="C1148" s="53" t="s">
        <v>108</v>
      </c>
      <c r="D1148" s="53" t="s">
        <v>107</v>
      </c>
      <c r="E1148" s="53" t="s">
        <v>186</v>
      </c>
      <c r="F1148" s="55">
        <v>0.83178213476194296</v>
      </c>
      <c r="G1148" s="53" t="s">
        <v>50</v>
      </c>
    </row>
    <row r="1149" spans="1:7" ht="12.75" customHeight="1" x14ac:dyDescent="0.2">
      <c r="A1149" s="53">
        <v>2018</v>
      </c>
      <c r="B1149" s="53" t="s">
        <v>366</v>
      </c>
      <c r="C1149" s="53" t="s">
        <v>115</v>
      </c>
      <c r="D1149" s="53" t="s">
        <v>116</v>
      </c>
      <c r="E1149" s="53" t="s">
        <v>186</v>
      </c>
      <c r="F1149" s="55">
        <v>3.256346472671625E-4</v>
      </c>
      <c r="G1149" s="53" t="s">
        <v>50</v>
      </c>
    </row>
    <row r="1150" spans="1:7" ht="12.75" customHeight="1" x14ac:dyDescent="0.2">
      <c r="A1150" s="53">
        <v>2018</v>
      </c>
      <c r="B1150" s="53" t="s">
        <v>366</v>
      </c>
      <c r="C1150" s="53" t="s">
        <v>117</v>
      </c>
      <c r="D1150" s="53" t="s">
        <v>118</v>
      </c>
      <c r="E1150" s="53" t="s">
        <v>186</v>
      </c>
      <c r="F1150" s="55">
        <v>2.5018855738206662E-2</v>
      </c>
      <c r="G1150" s="53" t="s">
        <v>50</v>
      </c>
    </row>
    <row r="1151" spans="1:7" ht="12.75" customHeight="1" x14ac:dyDescent="0.2">
      <c r="A1151" s="53">
        <v>2018</v>
      </c>
      <c r="B1151" s="53" t="s">
        <v>366</v>
      </c>
      <c r="C1151" s="53" t="s">
        <v>119</v>
      </c>
      <c r="D1151" s="53" t="s">
        <v>120</v>
      </c>
      <c r="E1151" s="53" t="s">
        <v>186</v>
      </c>
      <c r="F1151" s="55">
        <v>2.6397638877882024</v>
      </c>
      <c r="G1151" s="53" t="s">
        <v>50</v>
      </c>
    </row>
    <row r="1152" spans="1:7" ht="12.75" customHeight="1" x14ac:dyDescent="0.2">
      <c r="A1152" s="53">
        <v>2018</v>
      </c>
      <c r="B1152" s="53" t="s">
        <v>366</v>
      </c>
      <c r="C1152" s="53" t="s">
        <v>123</v>
      </c>
      <c r="D1152" s="53" t="s">
        <v>124</v>
      </c>
      <c r="E1152" s="53" t="s">
        <v>186</v>
      </c>
      <c r="F1152" s="55">
        <v>1E-3</v>
      </c>
      <c r="G1152" s="53" t="s">
        <v>50</v>
      </c>
    </row>
    <row r="1153" spans="1:7" ht="12.75" customHeight="1" x14ac:dyDescent="0.2">
      <c r="A1153" s="53">
        <v>2018</v>
      </c>
      <c r="B1153" s="53" t="s">
        <v>366</v>
      </c>
      <c r="C1153" s="53" t="s">
        <v>29</v>
      </c>
      <c r="D1153" s="53" t="s">
        <v>0</v>
      </c>
      <c r="E1153" s="53" t="s">
        <v>187</v>
      </c>
      <c r="F1153" s="55">
        <v>0.45510351251715458</v>
      </c>
      <c r="G1153" s="53" t="s">
        <v>50</v>
      </c>
    </row>
    <row r="1154" spans="1:7" ht="12.75" customHeight="1" x14ac:dyDescent="0.2">
      <c r="A1154" s="53">
        <v>2018</v>
      </c>
      <c r="B1154" s="53" t="s">
        <v>366</v>
      </c>
      <c r="C1154" s="53" t="s">
        <v>47</v>
      </c>
      <c r="D1154" s="53" t="s">
        <v>48</v>
      </c>
      <c r="E1154" s="53" t="s">
        <v>187</v>
      </c>
      <c r="F1154" s="55">
        <v>1.9827175900979157</v>
      </c>
      <c r="G1154" s="53" t="s">
        <v>50</v>
      </c>
    </row>
    <row r="1155" spans="1:7" ht="12.75" customHeight="1" x14ac:dyDescent="0.2">
      <c r="A1155" s="53">
        <v>2018</v>
      </c>
      <c r="B1155" s="53" t="s">
        <v>366</v>
      </c>
      <c r="C1155" s="53" t="s">
        <v>49</v>
      </c>
      <c r="D1155" s="53" t="s">
        <v>50</v>
      </c>
      <c r="E1155" s="53" t="s">
        <v>187</v>
      </c>
      <c r="F1155" s="55">
        <v>3.1236127482288651</v>
      </c>
      <c r="G1155" s="53" t="s">
        <v>50</v>
      </c>
    </row>
    <row r="1156" spans="1:7" ht="12.75" customHeight="1" x14ac:dyDescent="0.2">
      <c r="A1156" s="53">
        <v>2018</v>
      </c>
      <c r="B1156" s="53" t="s">
        <v>366</v>
      </c>
      <c r="C1156" s="53" t="s">
        <v>51</v>
      </c>
      <c r="D1156" s="53" t="s">
        <v>50</v>
      </c>
      <c r="E1156" s="53" t="s">
        <v>187</v>
      </c>
      <c r="F1156" s="55">
        <v>8.0152060661289101E-3</v>
      </c>
      <c r="G1156" s="53" t="s">
        <v>50</v>
      </c>
    </row>
    <row r="1157" spans="1:7" ht="12.75" customHeight="1" x14ac:dyDescent="0.2">
      <c r="A1157" s="53">
        <v>2018</v>
      </c>
      <c r="B1157" s="53" t="s">
        <v>366</v>
      </c>
      <c r="C1157" s="53" t="s">
        <v>56</v>
      </c>
      <c r="D1157" s="53" t="s">
        <v>50</v>
      </c>
      <c r="E1157" s="53" t="s">
        <v>187</v>
      </c>
      <c r="F1157" s="55">
        <v>0.37707384493429585</v>
      </c>
      <c r="G1157" s="53" t="s">
        <v>50</v>
      </c>
    </row>
    <row r="1158" spans="1:7" ht="12.75" customHeight="1" x14ac:dyDescent="0.2">
      <c r="A1158" s="53">
        <v>2018</v>
      </c>
      <c r="B1158" s="53" t="s">
        <v>366</v>
      </c>
      <c r="C1158" s="53" t="s">
        <v>96</v>
      </c>
      <c r="D1158" s="53" t="s">
        <v>97</v>
      </c>
      <c r="E1158" s="53" t="s">
        <v>187</v>
      </c>
      <c r="F1158" s="55">
        <v>4.3512908459651429</v>
      </c>
      <c r="G1158" s="53" t="s">
        <v>50</v>
      </c>
    </row>
    <row r="1159" spans="1:7" ht="12.75" customHeight="1" x14ac:dyDescent="0.2">
      <c r="A1159" s="53">
        <v>2018</v>
      </c>
      <c r="B1159" s="53" t="s">
        <v>366</v>
      </c>
      <c r="C1159" s="53" t="s">
        <v>98</v>
      </c>
      <c r="D1159" s="53" t="s">
        <v>97</v>
      </c>
      <c r="E1159" s="53" t="s">
        <v>187</v>
      </c>
      <c r="F1159" s="55">
        <v>45.586774879122835</v>
      </c>
      <c r="G1159" s="53" t="s">
        <v>50</v>
      </c>
    </row>
    <row r="1160" spans="1:7" ht="12.75" customHeight="1" x14ac:dyDescent="0.2">
      <c r="A1160" s="53">
        <v>2018</v>
      </c>
      <c r="B1160" s="53" t="s">
        <v>366</v>
      </c>
      <c r="C1160" s="53" t="s">
        <v>99</v>
      </c>
      <c r="D1160" s="53" t="s">
        <v>100</v>
      </c>
      <c r="E1160" s="53" t="s">
        <v>187</v>
      </c>
      <c r="F1160" s="55">
        <v>0.29257274999999994</v>
      </c>
      <c r="G1160" s="53" t="s">
        <v>50</v>
      </c>
    </row>
    <row r="1161" spans="1:7" ht="12.75" customHeight="1" x14ac:dyDescent="0.2">
      <c r="A1161" s="53">
        <v>2018</v>
      </c>
      <c r="B1161" s="53" t="s">
        <v>366</v>
      </c>
      <c r="C1161" s="53" t="s">
        <v>108</v>
      </c>
      <c r="D1161" s="53" t="s">
        <v>107</v>
      </c>
      <c r="E1161" s="53" t="s">
        <v>187</v>
      </c>
      <c r="F1161" s="55">
        <v>0.2370763049603983</v>
      </c>
      <c r="G1161" s="53" t="s">
        <v>50</v>
      </c>
    </row>
    <row r="1162" spans="1:7" ht="12.75" customHeight="1" x14ac:dyDescent="0.2">
      <c r="A1162" s="53">
        <v>2018</v>
      </c>
      <c r="B1162" s="53" t="s">
        <v>366</v>
      </c>
      <c r="C1162" s="53" t="s">
        <v>115</v>
      </c>
      <c r="D1162" s="53" t="s">
        <v>116</v>
      </c>
      <c r="E1162" s="53" t="s">
        <v>187</v>
      </c>
      <c r="F1162" s="55">
        <v>9.2813076543506634E-5</v>
      </c>
      <c r="G1162" s="53" t="s">
        <v>50</v>
      </c>
    </row>
    <row r="1163" spans="1:7" ht="12.75" customHeight="1" x14ac:dyDescent="0.2">
      <c r="A1163" s="53">
        <v>2018</v>
      </c>
      <c r="B1163" s="53" t="s">
        <v>366</v>
      </c>
      <c r="C1163" s="53" t="s">
        <v>117</v>
      </c>
      <c r="D1163" s="53" t="s">
        <v>118</v>
      </c>
      <c r="E1163" s="53" t="s">
        <v>187</v>
      </c>
      <c r="F1163" s="55">
        <v>7.1251243801837127E-3</v>
      </c>
      <c r="G1163" s="53" t="s">
        <v>50</v>
      </c>
    </row>
    <row r="1164" spans="1:7" ht="12.75" customHeight="1" x14ac:dyDescent="0.2">
      <c r="A1164" s="53">
        <v>2018</v>
      </c>
      <c r="B1164" s="53" t="s">
        <v>366</v>
      </c>
      <c r="C1164" s="53" t="s">
        <v>119</v>
      </c>
      <c r="D1164" s="53" t="s">
        <v>120</v>
      </c>
      <c r="E1164" s="53" t="s">
        <v>187</v>
      </c>
      <c r="F1164" s="55">
        <v>0.41071931674980411</v>
      </c>
      <c r="G1164" s="53" t="s">
        <v>50</v>
      </c>
    </row>
    <row r="1165" spans="1:7" ht="12.75" customHeight="1" x14ac:dyDescent="0.2">
      <c r="A1165" s="53">
        <v>2018</v>
      </c>
      <c r="B1165" s="53" t="s">
        <v>366</v>
      </c>
      <c r="C1165" s="53" t="s">
        <v>29</v>
      </c>
      <c r="D1165" s="53" t="s">
        <v>0</v>
      </c>
      <c r="E1165" s="53" t="s">
        <v>188</v>
      </c>
      <c r="F1165" s="55">
        <v>0.30340234167810298</v>
      </c>
      <c r="G1165" s="53" t="s">
        <v>50</v>
      </c>
    </row>
    <row r="1166" spans="1:7" ht="12.75" customHeight="1" x14ac:dyDescent="0.2">
      <c r="A1166" s="53">
        <v>2018</v>
      </c>
      <c r="B1166" s="53" t="s">
        <v>366</v>
      </c>
      <c r="C1166" s="53" t="s">
        <v>47</v>
      </c>
      <c r="D1166" s="53" t="s">
        <v>48</v>
      </c>
      <c r="E1166" s="53" t="s">
        <v>188</v>
      </c>
      <c r="F1166" s="55">
        <v>2.3025050337296151</v>
      </c>
      <c r="G1166" s="53" t="s">
        <v>50</v>
      </c>
    </row>
    <row r="1167" spans="1:7" ht="12.75" customHeight="1" x14ac:dyDescent="0.2">
      <c r="A1167" s="53">
        <v>2018</v>
      </c>
      <c r="B1167" s="53" t="s">
        <v>366</v>
      </c>
      <c r="C1167" s="53" t="s">
        <v>49</v>
      </c>
      <c r="D1167" s="53" t="s">
        <v>50</v>
      </c>
      <c r="E1167" s="53" t="s">
        <v>188</v>
      </c>
      <c r="F1167" s="55">
        <v>0.68730340547194346</v>
      </c>
      <c r="G1167" s="53" t="s">
        <v>50</v>
      </c>
    </row>
    <row r="1168" spans="1:7" ht="12.75" customHeight="1" x14ac:dyDescent="0.2">
      <c r="A1168" s="53">
        <v>2018</v>
      </c>
      <c r="B1168" s="53" t="s">
        <v>366</v>
      </c>
      <c r="C1168" s="53" t="s">
        <v>51</v>
      </c>
      <c r="D1168" s="53" t="s">
        <v>50</v>
      </c>
      <c r="E1168" s="53" t="s">
        <v>188</v>
      </c>
      <c r="F1168" s="55">
        <v>28.660204650146042</v>
      </c>
      <c r="G1168" s="53" t="s">
        <v>50</v>
      </c>
    </row>
    <row r="1169" spans="1:7" ht="12.75" customHeight="1" x14ac:dyDescent="0.2">
      <c r="A1169" s="53">
        <v>2018</v>
      </c>
      <c r="B1169" s="53" t="s">
        <v>366</v>
      </c>
      <c r="C1169" s="53" t="s">
        <v>56</v>
      </c>
      <c r="D1169" s="53" t="s">
        <v>50</v>
      </c>
      <c r="E1169" s="53" t="s">
        <v>188</v>
      </c>
      <c r="F1169" s="55">
        <v>11.758494597198023</v>
      </c>
      <c r="G1169" s="53" t="s">
        <v>50</v>
      </c>
    </row>
    <row r="1170" spans="1:7" ht="12.75" customHeight="1" x14ac:dyDescent="0.2">
      <c r="A1170" s="53">
        <v>2018</v>
      </c>
      <c r="B1170" s="53" t="s">
        <v>366</v>
      </c>
      <c r="C1170" s="53" t="s">
        <v>96</v>
      </c>
      <c r="D1170" s="53" t="s">
        <v>97</v>
      </c>
      <c r="E1170" s="53" t="s">
        <v>188</v>
      </c>
      <c r="F1170" s="55">
        <v>6.2995121823811449</v>
      </c>
      <c r="G1170" s="53" t="s">
        <v>50</v>
      </c>
    </row>
    <row r="1171" spans="1:7" ht="12.75" customHeight="1" x14ac:dyDescent="0.2">
      <c r="A1171" s="53">
        <v>2018</v>
      </c>
      <c r="B1171" s="53" t="s">
        <v>366</v>
      </c>
      <c r="C1171" s="53" t="s">
        <v>98</v>
      </c>
      <c r="D1171" s="53" t="s">
        <v>97</v>
      </c>
      <c r="E1171" s="53" t="s">
        <v>188</v>
      </c>
      <c r="F1171" s="55">
        <v>48.988993866020799</v>
      </c>
      <c r="G1171" s="53" t="s">
        <v>50</v>
      </c>
    </row>
    <row r="1172" spans="1:7" ht="12.75" customHeight="1" x14ac:dyDescent="0.2">
      <c r="A1172" s="53">
        <v>2018</v>
      </c>
      <c r="B1172" s="53" t="s">
        <v>366</v>
      </c>
      <c r="C1172" s="53" t="s">
        <v>108</v>
      </c>
      <c r="D1172" s="53" t="s">
        <v>107</v>
      </c>
      <c r="E1172" s="53" t="s">
        <v>188</v>
      </c>
      <c r="F1172" s="55">
        <v>0.32279005881334133</v>
      </c>
      <c r="G1172" s="53" t="s">
        <v>50</v>
      </c>
    </row>
    <row r="1173" spans="1:7" ht="12.75" customHeight="1" x14ac:dyDescent="0.2">
      <c r="A1173" s="53">
        <v>2018</v>
      </c>
      <c r="B1173" s="53" t="s">
        <v>366</v>
      </c>
      <c r="C1173" s="53" t="s">
        <v>115</v>
      </c>
      <c r="D1173" s="53" t="s">
        <v>116</v>
      </c>
      <c r="E1173" s="53" t="s">
        <v>188</v>
      </c>
      <c r="F1173" s="55">
        <v>1.1303864697591562E-4</v>
      </c>
      <c r="G1173" s="53" t="s">
        <v>50</v>
      </c>
    </row>
    <row r="1174" spans="1:7" ht="12.75" customHeight="1" x14ac:dyDescent="0.2">
      <c r="A1174" s="53">
        <v>2018</v>
      </c>
      <c r="B1174" s="53" t="s">
        <v>366</v>
      </c>
      <c r="C1174" s="53" t="s">
        <v>117</v>
      </c>
      <c r="D1174" s="53" t="s">
        <v>118</v>
      </c>
      <c r="E1174" s="53" t="s">
        <v>188</v>
      </c>
      <c r="F1174" s="55">
        <v>8.6778118931714731E-3</v>
      </c>
      <c r="G1174" s="53" t="s">
        <v>50</v>
      </c>
    </row>
    <row r="1175" spans="1:7" ht="12.75" customHeight="1" x14ac:dyDescent="0.2">
      <c r="A1175" s="53">
        <v>2018</v>
      </c>
      <c r="B1175" s="53" t="s">
        <v>366</v>
      </c>
      <c r="C1175" s="53" t="s">
        <v>119</v>
      </c>
      <c r="D1175" s="53" t="s">
        <v>120</v>
      </c>
      <c r="E1175" s="53" t="s">
        <v>188</v>
      </c>
      <c r="F1175" s="55">
        <v>0.22185448833019733</v>
      </c>
      <c r="G1175" s="53" t="s">
        <v>50</v>
      </c>
    </row>
    <row r="1176" spans="1:7" ht="12.75" customHeight="1" x14ac:dyDescent="0.2">
      <c r="A1176" s="53">
        <v>2018</v>
      </c>
      <c r="B1176" s="53" t="s">
        <v>366</v>
      </c>
      <c r="C1176" s="53" t="s">
        <v>47</v>
      </c>
      <c r="D1176" s="53" t="s">
        <v>48</v>
      </c>
      <c r="E1176" s="53" t="s">
        <v>189</v>
      </c>
      <c r="F1176" s="55">
        <v>2.6082852284267397</v>
      </c>
      <c r="G1176" s="53" t="s">
        <v>50</v>
      </c>
    </row>
    <row r="1177" spans="1:7" ht="12.75" customHeight="1" x14ac:dyDescent="0.2">
      <c r="A1177" s="53">
        <v>2018</v>
      </c>
      <c r="B1177" s="53" t="s">
        <v>366</v>
      </c>
      <c r="C1177" s="53" t="s">
        <v>52</v>
      </c>
      <c r="D1177" s="53" t="s">
        <v>50</v>
      </c>
      <c r="E1177" s="53" t="s">
        <v>189</v>
      </c>
      <c r="F1177" s="55">
        <v>2.4389403046310081</v>
      </c>
      <c r="G1177" s="53" t="s">
        <v>50</v>
      </c>
    </row>
    <row r="1178" spans="1:7" ht="12.75" customHeight="1" x14ac:dyDescent="0.2">
      <c r="A1178" s="53">
        <v>2018</v>
      </c>
      <c r="B1178" s="53" t="s">
        <v>366</v>
      </c>
      <c r="C1178" s="53" t="s">
        <v>96</v>
      </c>
      <c r="D1178" s="53" t="s">
        <v>97</v>
      </c>
      <c r="E1178" s="53" t="s">
        <v>189</v>
      </c>
      <c r="F1178" s="55">
        <v>6.0026579227620243</v>
      </c>
      <c r="G1178" s="53" t="s">
        <v>50</v>
      </c>
    </row>
    <row r="1179" spans="1:7" ht="12.75" customHeight="1" x14ac:dyDescent="0.2">
      <c r="A1179" s="53">
        <v>2018</v>
      </c>
      <c r="B1179" s="53" t="s">
        <v>366</v>
      </c>
      <c r="C1179" s="53" t="s">
        <v>98</v>
      </c>
      <c r="D1179" s="53" t="s">
        <v>97</v>
      </c>
      <c r="E1179" s="53" t="s">
        <v>189</v>
      </c>
      <c r="F1179" s="55">
        <v>48.134444626424248</v>
      </c>
      <c r="G1179" s="53" t="s">
        <v>50</v>
      </c>
    </row>
    <row r="1180" spans="1:7" ht="12.75" customHeight="1" x14ac:dyDescent="0.2">
      <c r="A1180" s="53">
        <v>2018</v>
      </c>
      <c r="B1180" s="53" t="s">
        <v>366</v>
      </c>
      <c r="C1180" s="53" t="s">
        <v>108</v>
      </c>
      <c r="D1180" s="53" t="s">
        <v>107</v>
      </c>
      <c r="E1180" s="53" t="s">
        <v>189</v>
      </c>
      <c r="F1180" s="55">
        <v>0.32708484714219127</v>
      </c>
      <c r="G1180" s="53" t="s">
        <v>50</v>
      </c>
    </row>
    <row r="1181" spans="1:7" ht="12.75" customHeight="1" x14ac:dyDescent="0.2">
      <c r="A1181" s="53">
        <v>2018</v>
      </c>
      <c r="B1181" s="53" t="s">
        <v>366</v>
      </c>
      <c r="C1181" s="53" t="s">
        <v>115</v>
      </c>
      <c r="D1181" s="53" t="s">
        <v>116</v>
      </c>
      <c r="E1181" s="53" t="s">
        <v>189</v>
      </c>
      <c r="F1181" s="55">
        <v>1.280505487847062E-4</v>
      </c>
      <c r="G1181" s="53" t="s">
        <v>50</v>
      </c>
    </row>
    <row r="1182" spans="1:7" ht="12.75" customHeight="1" x14ac:dyDescent="0.2">
      <c r="A1182" s="53">
        <v>2018</v>
      </c>
      <c r="B1182" s="53" t="s">
        <v>366</v>
      </c>
      <c r="C1182" s="53" t="s">
        <v>117</v>
      </c>
      <c r="D1182" s="53" t="s">
        <v>118</v>
      </c>
      <c r="E1182" s="53" t="s">
        <v>189</v>
      </c>
      <c r="F1182" s="55">
        <v>9.8302536778223527E-3</v>
      </c>
      <c r="G1182" s="53" t="s">
        <v>50</v>
      </c>
    </row>
    <row r="1183" spans="1:7" ht="12.75" customHeight="1" x14ac:dyDescent="0.2">
      <c r="A1183" s="53">
        <v>2018</v>
      </c>
      <c r="B1183" s="53" t="s">
        <v>366</v>
      </c>
      <c r="C1183" s="53" t="s">
        <v>119</v>
      </c>
      <c r="D1183" s="53" t="s">
        <v>120</v>
      </c>
      <c r="E1183" s="53" t="s">
        <v>189</v>
      </c>
      <c r="F1183" s="55">
        <v>0.25131748955810473</v>
      </c>
      <c r="G1183" s="53" t="s">
        <v>50</v>
      </c>
    </row>
    <row r="1184" spans="1:7" ht="12.75" customHeight="1" x14ac:dyDescent="0.2">
      <c r="A1184" s="53">
        <v>2018</v>
      </c>
      <c r="B1184" s="53" t="s">
        <v>366</v>
      </c>
      <c r="C1184" s="53" t="s">
        <v>47</v>
      </c>
      <c r="D1184" s="53" t="s">
        <v>48</v>
      </c>
      <c r="E1184" s="53" t="s">
        <v>190</v>
      </c>
      <c r="F1184" s="55">
        <v>2.0642646542024523</v>
      </c>
      <c r="G1184" s="53" t="s">
        <v>50</v>
      </c>
    </row>
    <row r="1185" spans="1:7" ht="12.75" customHeight="1" x14ac:dyDescent="0.2">
      <c r="A1185" s="53">
        <v>2018</v>
      </c>
      <c r="B1185" s="53" t="s">
        <v>366</v>
      </c>
      <c r="C1185" s="53" t="s">
        <v>52</v>
      </c>
      <c r="D1185" s="53" t="s">
        <v>50</v>
      </c>
      <c r="E1185" s="53" t="s">
        <v>190</v>
      </c>
      <c r="F1185" s="55">
        <v>18.355533852271503</v>
      </c>
      <c r="G1185" s="53" t="s">
        <v>50</v>
      </c>
    </row>
    <row r="1186" spans="1:7" ht="12.75" customHeight="1" x14ac:dyDescent="0.2">
      <c r="A1186" s="53">
        <v>2018</v>
      </c>
      <c r="B1186" s="53" t="s">
        <v>366</v>
      </c>
      <c r="C1186" s="53" t="s">
        <v>53</v>
      </c>
      <c r="D1186" s="53" t="s">
        <v>50</v>
      </c>
      <c r="E1186" s="53" t="s">
        <v>190</v>
      </c>
      <c r="F1186" s="55">
        <v>0.59720151758615636</v>
      </c>
      <c r="G1186" s="53" t="s">
        <v>50</v>
      </c>
    </row>
    <row r="1187" spans="1:7" ht="12.75" customHeight="1" x14ac:dyDescent="0.2">
      <c r="A1187" s="53">
        <v>2018</v>
      </c>
      <c r="B1187" s="53" t="s">
        <v>366</v>
      </c>
      <c r="C1187" s="53" t="s">
        <v>54</v>
      </c>
      <c r="D1187" s="53" t="s">
        <v>50</v>
      </c>
      <c r="E1187" s="53" t="s">
        <v>190</v>
      </c>
      <c r="F1187" s="55">
        <v>27.620054235979868</v>
      </c>
      <c r="G1187" s="53" t="s">
        <v>50</v>
      </c>
    </row>
    <row r="1188" spans="1:7" ht="12.75" customHeight="1" x14ac:dyDescent="0.2">
      <c r="A1188" s="53">
        <v>2018</v>
      </c>
      <c r="B1188" s="53" t="s">
        <v>366</v>
      </c>
      <c r="C1188" s="53" t="s">
        <v>55</v>
      </c>
      <c r="D1188" s="53" t="s">
        <v>50</v>
      </c>
      <c r="E1188" s="53" t="s">
        <v>190</v>
      </c>
      <c r="F1188" s="55">
        <v>9.6168000000000003E-2</v>
      </c>
      <c r="G1188" s="53" t="s">
        <v>50</v>
      </c>
    </row>
    <row r="1189" spans="1:7" ht="12.75" customHeight="1" x14ac:dyDescent="0.2">
      <c r="A1189" s="53">
        <v>2018</v>
      </c>
      <c r="B1189" s="53" t="s">
        <v>366</v>
      </c>
      <c r="C1189" s="53" t="s">
        <v>56</v>
      </c>
      <c r="D1189" s="53" t="s">
        <v>50</v>
      </c>
      <c r="E1189" s="53" t="s">
        <v>190</v>
      </c>
      <c r="F1189" s="55">
        <v>2.7297437302847061</v>
      </c>
      <c r="G1189" s="53" t="s">
        <v>50</v>
      </c>
    </row>
    <row r="1190" spans="1:7" ht="12.75" customHeight="1" x14ac:dyDescent="0.2">
      <c r="A1190" s="53">
        <v>2018</v>
      </c>
      <c r="B1190" s="53" t="s">
        <v>366</v>
      </c>
      <c r="C1190" s="53" t="s">
        <v>57</v>
      </c>
      <c r="D1190" s="53" t="s">
        <v>50</v>
      </c>
      <c r="E1190" s="53" t="s">
        <v>190</v>
      </c>
      <c r="F1190" s="55">
        <v>2.9390933546344051</v>
      </c>
      <c r="G1190" s="53" t="s">
        <v>50</v>
      </c>
    </row>
    <row r="1191" spans="1:7" ht="12.75" customHeight="1" x14ac:dyDescent="0.2">
      <c r="A1191" s="53">
        <v>2018</v>
      </c>
      <c r="B1191" s="53" t="s">
        <v>366</v>
      </c>
      <c r="C1191" s="53" t="s">
        <v>96</v>
      </c>
      <c r="D1191" s="53" t="s">
        <v>97</v>
      </c>
      <c r="E1191" s="53" t="s">
        <v>190</v>
      </c>
      <c r="F1191" s="55">
        <v>4.7511712340904877</v>
      </c>
      <c r="G1191" s="53" t="s">
        <v>50</v>
      </c>
    </row>
    <row r="1192" spans="1:7" ht="12.75" customHeight="1" x14ac:dyDescent="0.2">
      <c r="A1192" s="53">
        <v>2018</v>
      </c>
      <c r="B1192" s="53" t="s">
        <v>366</v>
      </c>
      <c r="C1192" s="53" t="s">
        <v>98</v>
      </c>
      <c r="D1192" s="53" t="s">
        <v>97</v>
      </c>
      <c r="E1192" s="53" t="s">
        <v>190</v>
      </c>
      <c r="F1192" s="55">
        <v>42.361719108734846</v>
      </c>
      <c r="G1192" s="53" t="s">
        <v>50</v>
      </c>
    </row>
    <row r="1193" spans="1:7" ht="12.75" customHeight="1" x14ac:dyDescent="0.2">
      <c r="A1193" s="53">
        <v>2018</v>
      </c>
      <c r="B1193" s="53" t="s">
        <v>366</v>
      </c>
      <c r="C1193" s="53" t="s">
        <v>108</v>
      </c>
      <c r="D1193" s="53" t="s">
        <v>107</v>
      </c>
      <c r="E1193" s="53" t="s">
        <v>190</v>
      </c>
      <c r="F1193" s="55">
        <v>0.25886344082395357</v>
      </c>
      <c r="G1193" s="53" t="s">
        <v>50</v>
      </c>
    </row>
    <row r="1194" spans="1:7" ht="12.75" customHeight="1" x14ac:dyDescent="0.2">
      <c r="A1194" s="53">
        <v>2018</v>
      </c>
      <c r="B1194" s="53" t="s">
        <v>366</v>
      </c>
      <c r="C1194" s="53" t="s">
        <v>115</v>
      </c>
      <c r="D1194" s="53" t="s">
        <v>116</v>
      </c>
      <c r="E1194" s="53" t="s">
        <v>190</v>
      </c>
      <c r="F1194" s="55">
        <v>1.0134252915542291E-4</v>
      </c>
      <c r="G1194" s="53" t="s">
        <v>50</v>
      </c>
    </row>
    <row r="1195" spans="1:7" ht="12.75" customHeight="1" x14ac:dyDescent="0.2">
      <c r="A1195" s="53">
        <v>2018</v>
      </c>
      <c r="B1195" s="53" t="s">
        <v>366</v>
      </c>
      <c r="C1195" s="53" t="s">
        <v>117</v>
      </c>
      <c r="D1195" s="53" t="s">
        <v>118</v>
      </c>
      <c r="E1195" s="53" t="s">
        <v>190</v>
      </c>
      <c r="F1195" s="55">
        <v>7.7799180042944097E-3</v>
      </c>
      <c r="G1195" s="53" t="s">
        <v>50</v>
      </c>
    </row>
    <row r="1196" spans="1:7" ht="12.75" customHeight="1" x14ac:dyDescent="0.2">
      <c r="A1196" s="53">
        <v>2018</v>
      </c>
      <c r="B1196" s="53" t="s">
        <v>366</v>
      </c>
      <c r="C1196" s="53" t="s">
        <v>119</v>
      </c>
      <c r="D1196" s="53" t="s">
        <v>120</v>
      </c>
      <c r="E1196" s="53" t="s">
        <v>190</v>
      </c>
      <c r="F1196" s="55">
        <v>0.23817037155625789</v>
      </c>
      <c r="G1196" s="53" t="s">
        <v>50</v>
      </c>
    </row>
    <row r="1197" spans="1:7" ht="12.75" customHeight="1" x14ac:dyDescent="0.2">
      <c r="A1197" s="53">
        <v>2018</v>
      </c>
      <c r="B1197" s="53" t="s">
        <v>366</v>
      </c>
      <c r="C1197" s="53" t="s">
        <v>29</v>
      </c>
      <c r="D1197" s="53" t="s">
        <v>0</v>
      </c>
      <c r="E1197" s="53" t="s">
        <v>191</v>
      </c>
      <c r="F1197" s="55">
        <v>0.1213609366712412</v>
      </c>
      <c r="G1197" s="53" t="s">
        <v>50</v>
      </c>
    </row>
    <row r="1198" spans="1:7" ht="12.75" customHeight="1" x14ac:dyDescent="0.2">
      <c r="A1198" s="53">
        <v>2018</v>
      </c>
      <c r="B1198" s="53" t="s">
        <v>366</v>
      </c>
      <c r="C1198" s="53" t="s">
        <v>47</v>
      </c>
      <c r="D1198" s="53" t="s">
        <v>48</v>
      </c>
      <c r="E1198" s="53" t="s">
        <v>191</v>
      </c>
      <c r="F1198" s="55">
        <v>1.8088867052972255</v>
      </c>
      <c r="G1198" s="53" t="s">
        <v>50</v>
      </c>
    </row>
    <row r="1199" spans="1:7" ht="12.75" customHeight="1" x14ac:dyDescent="0.2">
      <c r="A1199" s="53">
        <v>2018</v>
      </c>
      <c r="B1199" s="53" t="s">
        <v>366</v>
      </c>
      <c r="C1199" s="53" t="s">
        <v>49</v>
      </c>
      <c r="D1199" s="53" t="s">
        <v>50</v>
      </c>
      <c r="E1199" s="53" t="s">
        <v>191</v>
      </c>
      <c r="F1199" s="55">
        <v>6.8168413025675347</v>
      </c>
      <c r="G1199" s="53" t="s">
        <v>50</v>
      </c>
    </row>
    <row r="1200" spans="1:7" ht="12.75" customHeight="1" x14ac:dyDescent="0.2">
      <c r="A1200" s="53">
        <v>2018</v>
      </c>
      <c r="B1200" s="53" t="s">
        <v>366</v>
      </c>
      <c r="C1200" s="53" t="s">
        <v>52</v>
      </c>
      <c r="D1200" s="53" t="s">
        <v>50</v>
      </c>
      <c r="E1200" s="53" t="s">
        <v>191</v>
      </c>
      <c r="F1200" s="55">
        <v>0.66789469428138526</v>
      </c>
      <c r="G1200" s="53" t="s">
        <v>50</v>
      </c>
    </row>
    <row r="1201" spans="1:7" ht="12.75" customHeight="1" x14ac:dyDescent="0.2">
      <c r="A1201" s="53">
        <v>2018</v>
      </c>
      <c r="B1201" s="53" t="s">
        <v>366</v>
      </c>
      <c r="C1201" s="53" t="s">
        <v>53</v>
      </c>
      <c r="D1201" s="53" t="s">
        <v>50</v>
      </c>
      <c r="E1201" s="53" t="s">
        <v>191</v>
      </c>
      <c r="F1201" s="55">
        <v>23.041021584696779</v>
      </c>
      <c r="G1201" s="53" t="s">
        <v>50</v>
      </c>
    </row>
    <row r="1202" spans="1:7" ht="12.75" customHeight="1" x14ac:dyDescent="0.2">
      <c r="A1202" s="53">
        <v>2018</v>
      </c>
      <c r="B1202" s="53" t="s">
        <v>366</v>
      </c>
      <c r="C1202" s="53" t="s">
        <v>54</v>
      </c>
      <c r="D1202" s="53" t="s">
        <v>50</v>
      </c>
      <c r="E1202" s="53" t="s">
        <v>191</v>
      </c>
      <c r="F1202" s="55">
        <v>0.22793082358894395</v>
      </c>
      <c r="G1202" s="53" t="s">
        <v>50</v>
      </c>
    </row>
    <row r="1203" spans="1:7" ht="12.75" customHeight="1" x14ac:dyDescent="0.2">
      <c r="A1203" s="53">
        <v>2018</v>
      </c>
      <c r="B1203" s="53" t="s">
        <v>366</v>
      </c>
      <c r="C1203" s="53" t="s">
        <v>55</v>
      </c>
      <c r="D1203" s="53" t="s">
        <v>50</v>
      </c>
      <c r="E1203" s="53" t="s">
        <v>191</v>
      </c>
      <c r="F1203" s="55">
        <v>0.143095</v>
      </c>
      <c r="G1203" s="53" t="s">
        <v>50</v>
      </c>
    </row>
    <row r="1204" spans="1:7" ht="12.75" customHeight="1" x14ac:dyDescent="0.2">
      <c r="A1204" s="53">
        <v>2018</v>
      </c>
      <c r="B1204" s="53" t="s">
        <v>366</v>
      </c>
      <c r="C1204" s="53" t="s">
        <v>56</v>
      </c>
      <c r="D1204" s="53" t="s">
        <v>50</v>
      </c>
      <c r="E1204" s="53" t="s">
        <v>191</v>
      </c>
      <c r="F1204" s="55">
        <v>47.948550088673322</v>
      </c>
      <c r="G1204" s="53" t="s">
        <v>50</v>
      </c>
    </row>
    <row r="1205" spans="1:7" ht="12.75" customHeight="1" x14ac:dyDescent="0.2">
      <c r="A1205" s="53">
        <v>2018</v>
      </c>
      <c r="B1205" s="53" t="s">
        <v>366</v>
      </c>
      <c r="C1205" s="53" t="s">
        <v>57</v>
      </c>
      <c r="D1205" s="53" t="s">
        <v>50</v>
      </c>
      <c r="E1205" s="53" t="s">
        <v>191</v>
      </c>
      <c r="F1205" s="55">
        <v>0.13843075912740999</v>
      </c>
      <c r="G1205" s="53" t="s">
        <v>50</v>
      </c>
    </row>
    <row r="1206" spans="1:7" ht="12.75" customHeight="1" x14ac:dyDescent="0.2">
      <c r="A1206" s="53">
        <v>2018</v>
      </c>
      <c r="B1206" s="53" t="s">
        <v>366</v>
      </c>
      <c r="C1206" s="53" t="s">
        <v>63</v>
      </c>
      <c r="D1206" s="53" t="s">
        <v>50</v>
      </c>
      <c r="E1206" s="53" t="s">
        <v>191</v>
      </c>
      <c r="F1206" s="55">
        <v>12.307336208793114</v>
      </c>
      <c r="G1206" s="53" t="s">
        <v>50</v>
      </c>
    </row>
    <row r="1207" spans="1:7" ht="12.75" customHeight="1" x14ac:dyDescent="0.2">
      <c r="A1207" s="53">
        <v>2018</v>
      </c>
      <c r="B1207" s="53" t="s">
        <v>366</v>
      </c>
      <c r="C1207" s="53" t="s">
        <v>96</v>
      </c>
      <c r="D1207" s="53" t="s">
        <v>97</v>
      </c>
      <c r="E1207" s="53" t="s">
        <v>191</v>
      </c>
      <c r="F1207" s="55">
        <v>6.4291531931168686</v>
      </c>
      <c r="G1207" s="53" t="s">
        <v>50</v>
      </c>
    </row>
    <row r="1208" spans="1:7" ht="12.75" customHeight="1" x14ac:dyDescent="0.2">
      <c r="A1208" s="53">
        <v>2018</v>
      </c>
      <c r="B1208" s="53" t="s">
        <v>366</v>
      </c>
      <c r="C1208" s="53" t="s">
        <v>98</v>
      </c>
      <c r="D1208" s="53" t="s">
        <v>97</v>
      </c>
      <c r="E1208" s="53" t="s">
        <v>191</v>
      </c>
      <c r="F1208" s="55">
        <v>35.07604776400386</v>
      </c>
      <c r="G1208" s="53" t="s">
        <v>50</v>
      </c>
    </row>
    <row r="1209" spans="1:7" ht="12.75" customHeight="1" x14ac:dyDescent="0.2">
      <c r="A1209" s="53">
        <v>2018</v>
      </c>
      <c r="B1209" s="53" t="s">
        <v>366</v>
      </c>
      <c r="C1209" s="53" t="s">
        <v>117</v>
      </c>
      <c r="D1209" s="53" t="s">
        <v>118</v>
      </c>
      <c r="E1209" s="53" t="s">
        <v>191</v>
      </c>
      <c r="F1209" s="55">
        <v>6.8174350694910832E-3</v>
      </c>
      <c r="G1209" s="53" t="s">
        <v>50</v>
      </c>
    </row>
    <row r="1210" spans="1:7" ht="12.75" customHeight="1" x14ac:dyDescent="0.2">
      <c r="A1210" s="53">
        <v>2018</v>
      </c>
      <c r="B1210" s="53" t="s">
        <v>366</v>
      </c>
      <c r="C1210" s="53" t="s">
        <v>119</v>
      </c>
      <c r="D1210" s="53" t="s">
        <v>120</v>
      </c>
      <c r="E1210" s="53" t="s">
        <v>191</v>
      </c>
      <c r="F1210" s="55">
        <v>0.23226581548387107</v>
      </c>
      <c r="G1210" s="53" t="s">
        <v>50</v>
      </c>
    </row>
    <row r="1211" spans="1:7" ht="12.75" customHeight="1" x14ac:dyDescent="0.2">
      <c r="A1211" s="53">
        <v>2018</v>
      </c>
      <c r="B1211" s="53" t="s">
        <v>366</v>
      </c>
      <c r="C1211" s="53" t="s">
        <v>29</v>
      </c>
      <c r="D1211" s="53" t="s">
        <v>0</v>
      </c>
      <c r="E1211" s="53" t="s">
        <v>192</v>
      </c>
      <c r="F1211" s="55">
        <v>0.15170117083905149</v>
      </c>
      <c r="G1211" s="53" t="s">
        <v>50</v>
      </c>
    </row>
    <row r="1212" spans="1:7" ht="12.75" customHeight="1" x14ac:dyDescent="0.2">
      <c r="A1212" s="53">
        <v>2018</v>
      </c>
      <c r="B1212" s="53" t="s">
        <v>366</v>
      </c>
      <c r="C1212" s="53" t="s">
        <v>47</v>
      </c>
      <c r="D1212" s="53" t="s">
        <v>48</v>
      </c>
      <c r="E1212" s="53" t="s">
        <v>192</v>
      </c>
      <c r="F1212" s="55">
        <v>1.5291459210018465</v>
      </c>
      <c r="G1212" s="53" t="s">
        <v>50</v>
      </c>
    </row>
    <row r="1213" spans="1:7" ht="12.75" customHeight="1" x14ac:dyDescent="0.2">
      <c r="A1213" s="53">
        <v>2018</v>
      </c>
      <c r="B1213" s="53" t="s">
        <v>366</v>
      </c>
      <c r="C1213" s="53" t="s">
        <v>54</v>
      </c>
      <c r="D1213" s="53" t="s">
        <v>50</v>
      </c>
      <c r="E1213" s="53" t="s">
        <v>192</v>
      </c>
      <c r="F1213" s="55">
        <v>1.4559302771071725</v>
      </c>
      <c r="G1213" s="53" t="s">
        <v>50</v>
      </c>
    </row>
    <row r="1214" spans="1:7" ht="12.75" customHeight="1" x14ac:dyDescent="0.2">
      <c r="A1214" s="53">
        <v>2018</v>
      </c>
      <c r="B1214" s="53" t="s">
        <v>366</v>
      </c>
      <c r="C1214" s="53" t="s">
        <v>56</v>
      </c>
      <c r="D1214" s="53" t="s">
        <v>50</v>
      </c>
      <c r="E1214" s="53" t="s">
        <v>192</v>
      </c>
      <c r="F1214" s="55">
        <v>1.1885024202267123</v>
      </c>
      <c r="G1214" s="53" t="s">
        <v>50</v>
      </c>
    </row>
    <row r="1215" spans="1:7" ht="12.75" customHeight="1" x14ac:dyDescent="0.2">
      <c r="A1215" s="53">
        <v>2018</v>
      </c>
      <c r="B1215" s="53" t="s">
        <v>366</v>
      </c>
      <c r="C1215" s="53" t="s">
        <v>96</v>
      </c>
      <c r="D1215" s="53" t="s">
        <v>97</v>
      </c>
      <c r="E1215" s="53" t="s">
        <v>192</v>
      </c>
      <c r="F1215" s="55">
        <v>3.1158148739249838</v>
      </c>
      <c r="G1215" s="53" t="s">
        <v>50</v>
      </c>
    </row>
    <row r="1216" spans="1:7" ht="12.75" customHeight="1" x14ac:dyDescent="0.2">
      <c r="A1216" s="53">
        <v>2018</v>
      </c>
      <c r="B1216" s="53" t="s">
        <v>366</v>
      </c>
      <c r="C1216" s="53" t="s">
        <v>98</v>
      </c>
      <c r="D1216" s="53" t="s">
        <v>97</v>
      </c>
      <c r="E1216" s="53" t="s">
        <v>192</v>
      </c>
      <c r="F1216" s="55">
        <v>20.603811198835768</v>
      </c>
      <c r="G1216" s="53" t="s">
        <v>50</v>
      </c>
    </row>
    <row r="1217" spans="1:7" ht="12.75" customHeight="1" x14ac:dyDescent="0.2">
      <c r="A1217" s="53">
        <v>2018</v>
      </c>
      <c r="B1217" s="53" t="s">
        <v>366</v>
      </c>
      <c r="C1217" s="53" t="s">
        <v>105</v>
      </c>
      <c r="D1217" s="53" t="s">
        <v>103</v>
      </c>
      <c r="E1217" s="53" t="s">
        <v>192</v>
      </c>
      <c r="F1217" s="55">
        <v>1.1109334058069834E-2</v>
      </c>
      <c r="G1217" s="53" t="s">
        <v>50</v>
      </c>
    </row>
    <row r="1218" spans="1:7" ht="12.75" customHeight="1" x14ac:dyDescent="0.2">
      <c r="A1218" s="53">
        <v>2018</v>
      </c>
      <c r="B1218" s="53" t="s">
        <v>366</v>
      </c>
      <c r="C1218" s="53" t="s">
        <v>108</v>
      </c>
      <c r="D1218" s="53" t="s">
        <v>107</v>
      </c>
      <c r="E1218" s="53" t="s">
        <v>192</v>
      </c>
      <c r="F1218" s="55">
        <v>0.13697024674019809</v>
      </c>
      <c r="G1218" s="53" t="s">
        <v>50</v>
      </c>
    </row>
    <row r="1219" spans="1:7" ht="12.75" customHeight="1" x14ac:dyDescent="0.2">
      <c r="A1219" s="53">
        <v>2018</v>
      </c>
      <c r="B1219" s="53" t="s">
        <v>366</v>
      </c>
      <c r="C1219" s="53" t="s">
        <v>115</v>
      </c>
      <c r="D1219" s="53" t="s">
        <v>116</v>
      </c>
      <c r="E1219" s="53" t="s">
        <v>192</v>
      </c>
      <c r="F1219" s="55">
        <v>5.3622524600273896E-5</v>
      </c>
      <c r="G1219" s="53" t="s">
        <v>50</v>
      </c>
    </row>
    <row r="1220" spans="1:7" ht="12.75" customHeight="1" x14ac:dyDescent="0.2">
      <c r="A1220" s="53">
        <v>2018</v>
      </c>
      <c r="B1220" s="53" t="s">
        <v>366</v>
      </c>
      <c r="C1220" s="53" t="s">
        <v>117</v>
      </c>
      <c r="D1220" s="53" t="s">
        <v>118</v>
      </c>
      <c r="E1220" s="53" t="s">
        <v>192</v>
      </c>
      <c r="F1220" s="55">
        <v>4.1165229252724568E-3</v>
      </c>
      <c r="G1220" s="53" t="s">
        <v>50</v>
      </c>
    </row>
    <row r="1221" spans="1:7" ht="12.75" customHeight="1" x14ac:dyDescent="0.2">
      <c r="A1221" s="53">
        <v>2018</v>
      </c>
      <c r="B1221" s="53" t="s">
        <v>366</v>
      </c>
      <c r="C1221" s="53" t="s">
        <v>119</v>
      </c>
      <c r="D1221" s="53" t="s">
        <v>120</v>
      </c>
      <c r="E1221" s="53" t="s">
        <v>192</v>
      </c>
      <c r="F1221" s="55">
        <v>0.10524186264102992</v>
      </c>
      <c r="G1221" s="53" t="s">
        <v>50</v>
      </c>
    </row>
    <row r="1222" spans="1:7" ht="12.75" customHeight="1" x14ac:dyDescent="0.2">
      <c r="A1222" s="53">
        <v>2018</v>
      </c>
      <c r="B1222" s="53" t="s">
        <v>366</v>
      </c>
      <c r="C1222" s="53" t="s">
        <v>54</v>
      </c>
      <c r="D1222" s="53" t="s">
        <v>50</v>
      </c>
      <c r="E1222" s="53" t="s">
        <v>193</v>
      </c>
      <c r="F1222" s="55">
        <v>11.869316170904911</v>
      </c>
      <c r="G1222" s="53" t="s">
        <v>50</v>
      </c>
    </row>
    <row r="1223" spans="1:7" ht="12.75" customHeight="1" x14ac:dyDescent="0.2">
      <c r="A1223" s="53">
        <v>2018</v>
      </c>
      <c r="B1223" s="53" t="s">
        <v>366</v>
      </c>
      <c r="C1223" s="53" t="s">
        <v>56</v>
      </c>
      <c r="D1223" s="53" t="s">
        <v>50</v>
      </c>
      <c r="E1223" s="53" t="s">
        <v>193</v>
      </c>
      <c r="F1223" s="55">
        <v>0.96947631282209179</v>
      </c>
      <c r="G1223" s="53" t="s">
        <v>50</v>
      </c>
    </row>
    <row r="1224" spans="1:7" ht="12.75" customHeight="1" x14ac:dyDescent="0.2">
      <c r="A1224" s="53">
        <v>2018</v>
      </c>
      <c r="B1224" s="53" t="s">
        <v>366</v>
      </c>
      <c r="C1224" s="53" t="s">
        <v>96</v>
      </c>
      <c r="D1224" s="53" t="s">
        <v>97</v>
      </c>
      <c r="E1224" s="53" t="s">
        <v>193</v>
      </c>
      <c r="F1224" s="55">
        <v>0.48554752920628519</v>
      </c>
      <c r="G1224" s="53" t="s">
        <v>50</v>
      </c>
    </row>
    <row r="1225" spans="1:7" ht="12.75" customHeight="1" x14ac:dyDescent="0.2">
      <c r="A1225" s="53">
        <v>2018</v>
      </c>
      <c r="B1225" s="53" t="s">
        <v>366</v>
      </c>
      <c r="C1225" s="53" t="s">
        <v>98</v>
      </c>
      <c r="D1225" s="53" t="s">
        <v>97</v>
      </c>
      <c r="E1225" s="53" t="s">
        <v>193</v>
      </c>
      <c r="F1225" s="55">
        <v>0.81357443625784176</v>
      </c>
      <c r="G1225" s="53" t="s">
        <v>50</v>
      </c>
    </row>
    <row r="1226" spans="1:7" ht="12.75" customHeight="1" x14ac:dyDescent="0.2">
      <c r="A1226" s="53">
        <v>2018</v>
      </c>
      <c r="B1226" s="53" t="s">
        <v>366</v>
      </c>
      <c r="C1226" s="53" t="s">
        <v>108</v>
      </c>
      <c r="D1226" s="53" t="s">
        <v>107</v>
      </c>
      <c r="E1226" s="53" t="s">
        <v>193</v>
      </c>
      <c r="F1226" s="55">
        <v>0.10957619739215847</v>
      </c>
      <c r="G1226" s="53" t="s">
        <v>50</v>
      </c>
    </row>
    <row r="1227" spans="1:7" ht="12.75" customHeight="1" x14ac:dyDescent="0.2">
      <c r="A1227" s="53">
        <v>2018</v>
      </c>
      <c r="B1227" s="53" t="s">
        <v>366</v>
      </c>
      <c r="C1227" s="53" t="s">
        <v>115</v>
      </c>
      <c r="D1227" s="53" t="s">
        <v>116</v>
      </c>
      <c r="E1227" s="53" t="s">
        <v>193</v>
      </c>
      <c r="F1227" s="55">
        <v>4.2898019680219119E-5</v>
      </c>
      <c r="G1227" s="53" t="s">
        <v>50</v>
      </c>
    </row>
    <row r="1228" spans="1:7" ht="12.75" customHeight="1" x14ac:dyDescent="0.2">
      <c r="A1228" s="53">
        <v>2018</v>
      </c>
      <c r="B1228" s="53" t="s">
        <v>366</v>
      </c>
      <c r="C1228" s="53" t="s">
        <v>117</v>
      </c>
      <c r="D1228" s="53" t="s">
        <v>118</v>
      </c>
      <c r="E1228" s="53" t="s">
        <v>193</v>
      </c>
      <c r="F1228" s="55">
        <v>3.2932183402179659E-3</v>
      </c>
      <c r="G1228" s="53" t="s">
        <v>50</v>
      </c>
    </row>
    <row r="1229" spans="1:7" ht="12.75" customHeight="1" x14ac:dyDescent="0.2">
      <c r="A1229" s="53">
        <v>2018</v>
      </c>
      <c r="B1229" s="53" t="s">
        <v>366</v>
      </c>
      <c r="C1229" s="53" t="s">
        <v>119</v>
      </c>
      <c r="D1229" s="53" t="s">
        <v>120</v>
      </c>
      <c r="E1229" s="53" t="s">
        <v>193</v>
      </c>
      <c r="F1229" s="55">
        <v>8.4193490112823927E-2</v>
      </c>
      <c r="G1229" s="53" t="s">
        <v>50</v>
      </c>
    </row>
    <row r="1230" spans="1:7" ht="12.75" customHeight="1" x14ac:dyDescent="0.2">
      <c r="A1230" s="53">
        <v>2018</v>
      </c>
      <c r="B1230" s="53" t="s">
        <v>366</v>
      </c>
      <c r="C1230" s="53" t="s">
        <v>29</v>
      </c>
      <c r="D1230" s="53" t="s">
        <v>0</v>
      </c>
      <c r="E1230" s="53" t="s">
        <v>194</v>
      </c>
      <c r="F1230" s="55">
        <v>9.1020702503430903E-2</v>
      </c>
      <c r="G1230" s="53" t="s">
        <v>50</v>
      </c>
    </row>
    <row r="1231" spans="1:7" ht="12.75" customHeight="1" x14ac:dyDescent="0.2">
      <c r="A1231" s="53">
        <v>2018</v>
      </c>
      <c r="B1231" s="53" t="s">
        <v>366</v>
      </c>
      <c r="C1231" s="53" t="s">
        <v>47</v>
      </c>
      <c r="D1231" s="53" t="s">
        <v>48</v>
      </c>
      <c r="E1231" s="53" t="s">
        <v>194</v>
      </c>
      <c r="F1231" s="55">
        <v>2.8398424247177148</v>
      </c>
      <c r="G1231" s="53" t="s">
        <v>50</v>
      </c>
    </row>
    <row r="1232" spans="1:7" ht="12.75" customHeight="1" x14ac:dyDescent="0.2">
      <c r="A1232" s="53">
        <v>2018</v>
      </c>
      <c r="B1232" s="53" t="s">
        <v>366</v>
      </c>
      <c r="C1232" s="53" t="s">
        <v>49</v>
      </c>
      <c r="D1232" s="53" t="s">
        <v>50</v>
      </c>
      <c r="E1232" s="53" t="s">
        <v>194</v>
      </c>
      <c r="F1232" s="55">
        <v>8.1655999999999992E-2</v>
      </c>
      <c r="G1232" s="53" t="s">
        <v>50</v>
      </c>
    </row>
    <row r="1233" spans="1:7" ht="12.75" customHeight="1" x14ac:dyDescent="0.2">
      <c r="A1233" s="53">
        <v>2018</v>
      </c>
      <c r="B1233" s="53" t="s">
        <v>366</v>
      </c>
      <c r="C1233" s="53" t="s">
        <v>54</v>
      </c>
      <c r="D1233" s="53" t="s">
        <v>50</v>
      </c>
      <c r="E1233" s="53" t="s">
        <v>194</v>
      </c>
      <c r="F1233" s="55">
        <v>36.947275001948917</v>
      </c>
      <c r="G1233" s="53" t="s">
        <v>50</v>
      </c>
    </row>
    <row r="1234" spans="1:7" ht="12.75" customHeight="1" x14ac:dyDescent="0.2">
      <c r="A1234" s="53">
        <v>2018</v>
      </c>
      <c r="B1234" s="53" t="s">
        <v>366</v>
      </c>
      <c r="C1234" s="53" t="s">
        <v>56</v>
      </c>
      <c r="D1234" s="53" t="s">
        <v>50</v>
      </c>
      <c r="E1234" s="53" t="s">
        <v>194</v>
      </c>
      <c r="F1234" s="55">
        <v>19.812851008647971</v>
      </c>
      <c r="G1234" s="53" t="s">
        <v>50</v>
      </c>
    </row>
    <row r="1235" spans="1:7" ht="12.75" customHeight="1" x14ac:dyDescent="0.2">
      <c r="A1235" s="53">
        <v>2018</v>
      </c>
      <c r="B1235" s="53" t="s">
        <v>366</v>
      </c>
      <c r="C1235" s="53" t="s">
        <v>96</v>
      </c>
      <c r="D1235" s="53" t="s">
        <v>97</v>
      </c>
      <c r="E1235" s="53" t="s">
        <v>194</v>
      </c>
      <c r="F1235" s="55">
        <v>4.6508184329247424</v>
      </c>
      <c r="G1235" s="53" t="s">
        <v>50</v>
      </c>
    </row>
    <row r="1236" spans="1:7" ht="12.75" customHeight="1" x14ac:dyDescent="0.2">
      <c r="A1236" s="53">
        <v>2018</v>
      </c>
      <c r="B1236" s="53" t="s">
        <v>366</v>
      </c>
      <c r="C1236" s="53" t="s">
        <v>98</v>
      </c>
      <c r="D1236" s="53" t="s">
        <v>97</v>
      </c>
      <c r="E1236" s="53" t="s">
        <v>194</v>
      </c>
      <c r="F1236" s="55">
        <v>52.121495647856428</v>
      </c>
      <c r="G1236" s="53" t="s">
        <v>50</v>
      </c>
    </row>
    <row r="1237" spans="1:7" ht="12.75" customHeight="1" x14ac:dyDescent="0.2">
      <c r="A1237" s="53">
        <v>2018</v>
      </c>
      <c r="B1237" s="53" t="s">
        <v>366</v>
      </c>
      <c r="C1237" s="53" t="s">
        <v>102</v>
      </c>
      <c r="D1237" s="53" t="s">
        <v>103</v>
      </c>
      <c r="E1237" s="53" t="s">
        <v>194</v>
      </c>
      <c r="F1237" s="55">
        <v>6.0340999999999997E-3</v>
      </c>
      <c r="G1237" s="53" t="s">
        <v>50</v>
      </c>
    </row>
    <row r="1238" spans="1:7" ht="12.75" customHeight="1" x14ac:dyDescent="0.2">
      <c r="A1238" s="53">
        <v>2018</v>
      </c>
      <c r="B1238" s="53" t="s">
        <v>366</v>
      </c>
      <c r="C1238" s="53" t="s">
        <v>104</v>
      </c>
      <c r="D1238" s="53" t="s">
        <v>103</v>
      </c>
      <c r="E1238" s="53" t="s">
        <v>194</v>
      </c>
      <c r="F1238" s="55">
        <v>4.6162279840000001E-2</v>
      </c>
      <c r="G1238" s="53" t="s">
        <v>50</v>
      </c>
    </row>
    <row r="1239" spans="1:7" ht="12.75" customHeight="1" x14ac:dyDescent="0.2">
      <c r="A1239" s="53">
        <v>2018</v>
      </c>
      <c r="B1239" s="53" t="s">
        <v>366</v>
      </c>
      <c r="C1239" s="53" t="s">
        <v>105</v>
      </c>
      <c r="D1239" s="53" t="s">
        <v>103</v>
      </c>
      <c r="E1239" s="53" t="s">
        <v>194</v>
      </c>
      <c r="F1239" s="55">
        <v>1.6377796098809221E-2</v>
      </c>
      <c r="G1239" s="53" t="s">
        <v>50</v>
      </c>
    </row>
    <row r="1240" spans="1:7" ht="12.75" customHeight="1" x14ac:dyDescent="0.2">
      <c r="A1240" s="53">
        <v>2018</v>
      </c>
      <c r="B1240" s="53" t="s">
        <v>366</v>
      </c>
      <c r="C1240" s="53" t="s">
        <v>108</v>
      </c>
      <c r="D1240" s="53" t="s">
        <v>107</v>
      </c>
      <c r="E1240" s="53" t="s">
        <v>194</v>
      </c>
      <c r="F1240" s="55">
        <v>0.2030664660897431</v>
      </c>
      <c r="G1240" s="53" t="s">
        <v>50</v>
      </c>
    </row>
    <row r="1241" spans="1:7" ht="12.75" customHeight="1" x14ac:dyDescent="0.2">
      <c r="A1241" s="53">
        <v>2018</v>
      </c>
      <c r="B1241" s="53" t="s">
        <v>366</v>
      </c>
      <c r="C1241" s="53" t="s">
        <v>115</v>
      </c>
      <c r="D1241" s="53" t="s">
        <v>116</v>
      </c>
      <c r="E1241" s="53" t="s">
        <v>194</v>
      </c>
      <c r="F1241" s="55">
        <v>7.9498554120602637E-5</v>
      </c>
      <c r="G1241" s="53" t="s">
        <v>50</v>
      </c>
    </row>
    <row r="1242" spans="1:7" ht="12.75" customHeight="1" x14ac:dyDescent="0.2">
      <c r="A1242" s="53">
        <v>2018</v>
      </c>
      <c r="B1242" s="53" t="s">
        <v>366</v>
      </c>
      <c r="C1242" s="53" t="s">
        <v>117</v>
      </c>
      <c r="D1242" s="53" t="s">
        <v>118</v>
      </c>
      <c r="E1242" s="53" t="s">
        <v>194</v>
      </c>
      <c r="F1242" s="55">
        <v>6.1029879328322835E-3</v>
      </c>
      <c r="G1242" s="53" t="s">
        <v>50</v>
      </c>
    </row>
    <row r="1243" spans="1:7" ht="12.75" customHeight="1" x14ac:dyDescent="0.2">
      <c r="A1243" s="53">
        <v>2018</v>
      </c>
      <c r="B1243" s="53" t="s">
        <v>366</v>
      </c>
      <c r="C1243" s="53" t="s">
        <v>119</v>
      </c>
      <c r="D1243" s="53" t="s">
        <v>120</v>
      </c>
      <c r="E1243" s="53" t="s">
        <v>194</v>
      </c>
      <c r="F1243" s="55">
        <v>0.19950716282221215</v>
      </c>
      <c r="G1243" s="53" t="s">
        <v>50</v>
      </c>
    </row>
    <row r="1244" spans="1:7" ht="12.75" customHeight="1" x14ac:dyDescent="0.2">
      <c r="A1244" s="53">
        <v>2018</v>
      </c>
      <c r="B1244" s="53" t="s">
        <v>366</v>
      </c>
      <c r="C1244" s="53" t="s">
        <v>47</v>
      </c>
      <c r="D1244" s="53" t="s">
        <v>48</v>
      </c>
      <c r="E1244" s="53" t="s">
        <v>195</v>
      </c>
      <c r="F1244" s="55">
        <v>0.39113438721314253</v>
      </c>
      <c r="G1244" s="53" t="s">
        <v>50</v>
      </c>
    </row>
    <row r="1245" spans="1:7" ht="12.75" customHeight="1" x14ac:dyDescent="0.2">
      <c r="A1245" s="53">
        <v>2018</v>
      </c>
      <c r="B1245" s="53" t="s">
        <v>366</v>
      </c>
      <c r="C1245" s="53" t="s">
        <v>49</v>
      </c>
      <c r="D1245" s="53" t="s">
        <v>50</v>
      </c>
      <c r="E1245" s="53" t="s">
        <v>195</v>
      </c>
      <c r="F1245" s="55">
        <v>0.2061817294713626</v>
      </c>
      <c r="G1245" s="53" t="s">
        <v>50</v>
      </c>
    </row>
    <row r="1246" spans="1:7" ht="12.75" customHeight="1" x14ac:dyDescent="0.2">
      <c r="A1246" s="53">
        <v>2018</v>
      </c>
      <c r="B1246" s="53" t="s">
        <v>366</v>
      </c>
      <c r="C1246" s="53" t="s">
        <v>51</v>
      </c>
      <c r="D1246" s="53" t="s">
        <v>50</v>
      </c>
      <c r="E1246" s="53" t="s">
        <v>195</v>
      </c>
      <c r="F1246" s="55">
        <v>4.2087699111255248E-4</v>
      </c>
      <c r="G1246" s="53" t="s">
        <v>50</v>
      </c>
    </row>
    <row r="1247" spans="1:7" ht="12.75" customHeight="1" x14ac:dyDescent="0.2">
      <c r="A1247" s="53">
        <v>2018</v>
      </c>
      <c r="B1247" s="53" t="s">
        <v>366</v>
      </c>
      <c r="C1247" s="53" t="s">
        <v>54</v>
      </c>
      <c r="D1247" s="53" t="s">
        <v>50</v>
      </c>
      <c r="E1247" s="53" t="s">
        <v>195</v>
      </c>
      <c r="F1247" s="55">
        <v>0.10749275272208413</v>
      </c>
      <c r="G1247" s="53" t="s">
        <v>50</v>
      </c>
    </row>
    <row r="1248" spans="1:7" ht="12.75" customHeight="1" x14ac:dyDescent="0.2">
      <c r="A1248" s="53">
        <v>2018</v>
      </c>
      <c r="B1248" s="53" t="s">
        <v>366</v>
      </c>
      <c r="C1248" s="53" t="s">
        <v>55</v>
      </c>
      <c r="D1248" s="53" t="s">
        <v>50</v>
      </c>
      <c r="E1248" s="53" t="s">
        <v>195</v>
      </c>
      <c r="F1248" s="55">
        <v>7.13865332264004E-2</v>
      </c>
      <c r="G1248" s="53" t="s">
        <v>50</v>
      </c>
    </row>
    <row r="1249" spans="1:7" ht="12.75" customHeight="1" x14ac:dyDescent="0.2">
      <c r="A1249" s="53">
        <v>2018</v>
      </c>
      <c r="B1249" s="53" t="s">
        <v>366</v>
      </c>
      <c r="C1249" s="53" t="s">
        <v>56</v>
      </c>
      <c r="D1249" s="53" t="s">
        <v>50</v>
      </c>
      <c r="E1249" s="53" t="s">
        <v>195</v>
      </c>
      <c r="F1249" s="55">
        <v>32.843644832647861</v>
      </c>
      <c r="G1249" s="53" t="s">
        <v>50</v>
      </c>
    </row>
    <row r="1250" spans="1:7" ht="12.75" customHeight="1" x14ac:dyDescent="0.2">
      <c r="A1250" s="53">
        <v>2018</v>
      </c>
      <c r="B1250" s="53" t="s">
        <v>366</v>
      </c>
      <c r="C1250" s="53" t="s">
        <v>96</v>
      </c>
      <c r="D1250" s="53" t="s">
        <v>97</v>
      </c>
      <c r="E1250" s="53" t="s">
        <v>195</v>
      </c>
      <c r="F1250" s="55">
        <v>0.90024621862678866</v>
      </c>
      <c r="G1250" s="53" t="s">
        <v>50</v>
      </c>
    </row>
    <row r="1251" spans="1:7" ht="12.75" customHeight="1" x14ac:dyDescent="0.2">
      <c r="A1251" s="53">
        <v>2018</v>
      </c>
      <c r="B1251" s="53" t="s">
        <v>366</v>
      </c>
      <c r="C1251" s="53" t="s">
        <v>98</v>
      </c>
      <c r="D1251" s="53" t="s">
        <v>97</v>
      </c>
      <c r="E1251" s="53" t="s">
        <v>195</v>
      </c>
      <c r="F1251" s="55">
        <v>5.597050563830372</v>
      </c>
      <c r="G1251" s="53" t="s">
        <v>50</v>
      </c>
    </row>
    <row r="1252" spans="1:7" ht="12.75" customHeight="1" x14ac:dyDescent="0.2">
      <c r="A1252" s="53">
        <v>2018</v>
      </c>
      <c r="B1252" s="53" t="s">
        <v>366</v>
      </c>
      <c r="C1252" s="53" t="s">
        <v>108</v>
      </c>
      <c r="D1252" s="53" t="s">
        <v>107</v>
      </c>
      <c r="E1252" s="53" t="s">
        <v>195</v>
      </c>
      <c r="F1252" s="55">
        <v>4.904913383680528E-2</v>
      </c>
      <c r="G1252" s="53" t="s">
        <v>50</v>
      </c>
    </row>
    <row r="1253" spans="1:7" ht="12.75" customHeight="1" x14ac:dyDescent="0.2">
      <c r="A1253" s="53">
        <v>2018</v>
      </c>
      <c r="B1253" s="53" t="s">
        <v>366</v>
      </c>
      <c r="C1253" s="53" t="s">
        <v>115</v>
      </c>
      <c r="D1253" s="53" t="s">
        <v>116</v>
      </c>
      <c r="E1253" s="53" t="s">
        <v>195</v>
      </c>
      <c r="F1253" s="55">
        <v>1.9202260698084326E-5</v>
      </c>
      <c r="G1253" s="53" t="s">
        <v>50</v>
      </c>
    </row>
    <row r="1254" spans="1:7" ht="12.75" customHeight="1" x14ac:dyDescent="0.2">
      <c r="A1254" s="53">
        <v>2018</v>
      </c>
      <c r="B1254" s="53" t="s">
        <v>366</v>
      </c>
      <c r="C1254" s="53" t="s">
        <v>117</v>
      </c>
      <c r="D1254" s="53" t="s">
        <v>118</v>
      </c>
      <c r="E1254" s="53" t="s">
        <v>195</v>
      </c>
      <c r="F1254" s="55">
        <v>1.4741295187045082E-3</v>
      </c>
      <c r="G1254" s="53" t="s">
        <v>50</v>
      </c>
    </row>
    <row r="1255" spans="1:7" ht="12.75" customHeight="1" x14ac:dyDescent="0.2">
      <c r="A1255" s="53">
        <v>2018</v>
      </c>
      <c r="B1255" s="53" t="s">
        <v>366</v>
      </c>
      <c r="C1255" s="53" t="s">
        <v>119</v>
      </c>
      <c r="D1255" s="53" t="s">
        <v>120</v>
      </c>
      <c r="E1255" s="53" t="s">
        <v>195</v>
      </c>
      <c r="F1255" s="55">
        <v>3.7687178995199994E-2</v>
      </c>
      <c r="G1255" s="53" t="s">
        <v>50</v>
      </c>
    </row>
    <row r="1256" spans="1:7" ht="12.75" customHeight="1" x14ac:dyDescent="0.2">
      <c r="A1256" s="53">
        <v>2018</v>
      </c>
      <c r="B1256" s="53" t="s">
        <v>366</v>
      </c>
      <c r="C1256" s="53" t="s">
        <v>29</v>
      </c>
      <c r="D1256" s="53" t="s">
        <v>0</v>
      </c>
      <c r="E1256" s="53" t="s">
        <v>196</v>
      </c>
      <c r="F1256" s="55">
        <v>0.51274995743599416</v>
      </c>
      <c r="G1256" s="53" t="s">
        <v>50</v>
      </c>
    </row>
    <row r="1257" spans="1:7" ht="12.75" customHeight="1" x14ac:dyDescent="0.2">
      <c r="A1257" s="53">
        <v>2018</v>
      </c>
      <c r="B1257" s="53" t="s">
        <v>366</v>
      </c>
      <c r="C1257" s="53" t="s">
        <v>47</v>
      </c>
      <c r="D1257" s="53" t="s">
        <v>48</v>
      </c>
      <c r="E1257" s="53" t="s">
        <v>196</v>
      </c>
      <c r="F1257" s="55">
        <v>1.3037812907104753</v>
      </c>
      <c r="G1257" s="53" t="s">
        <v>50</v>
      </c>
    </row>
    <row r="1258" spans="1:7" ht="12.75" customHeight="1" x14ac:dyDescent="0.2">
      <c r="A1258" s="53">
        <v>2018</v>
      </c>
      <c r="B1258" s="53" t="s">
        <v>366</v>
      </c>
      <c r="C1258" s="53" t="s">
        <v>52</v>
      </c>
      <c r="D1258" s="53" t="s">
        <v>50</v>
      </c>
      <c r="E1258" s="53" t="s">
        <v>196</v>
      </c>
      <c r="F1258" s="55">
        <v>1.2683999999999999E-2</v>
      </c>
      <c r="G1258" s="53" t="s">
        <v>50</v>
      </c>
    </row>
    <row r="1259" spans="1:7" ht="12.75" customHeight="1" x14ac:dyDescent="0.2">
      <c r="A1259" s="53">
        <v>2018</v>
      </c>
      <c r="B1259" s="53" t="s">
        <v>366</v>
      </c>
      <c r="C1259" s="53" t="s">
        <v>55</v>
      </c>
      <c r="D1259" s="53" t="s">
        <v>50</v>
      </c>
      <c r="E1259" s="53" t="s">
        <v>196</v>
      </c>
      <c r="F1259" s="55">
        <v>1.2148999999999998E-2</v>
      </c>
      <c r="G1259" s="53" t="s">
        <v>50</v>
      </c>
    </row>
    <row r="1260" spans="1:7" ht="12.75" customHeight="1" x14ac:dyDescent="0.2">
      <c r="A1260" s="53">
        <v>2018</v>
      </c>
      <c r="B1260" s="53" t="s">
        <v>366</v>
      </c>
      <c r="C1260" s="53" t="s">
        <v>56</v>
      </c>
      <c r="D1260" s="53" t="s">
        <v>50</v>
      </c>
      <c r="E1260" s="53" t="s">
        <v>196</v>
      </c>
      <c r="F1260" s="55">
        <v>2.2539999999999998E-2</v>
      </c>
      <c r="G1260" s="53" t="s">
        <v>50</v>
      </c>
    </row>
    <row r="1261" spans="1:7" ht="12.75" customHeight="1" x14ac:dyDescent="0.2">
      <c r="A1261" s="53">
        <v>2018</v>
      </c>
      <c r="B1261" s="53" t="s">
        <v>366</v>
      </c>
      <c r="C1261" s="53" t="s">
        <v>96</v>
      </c>
      <c r="D1261" s="53" t="s">
        <v>97</v>
      </c>
      <c r="E1261" s="53" t="s">
        <v>196</v>
      </c>
      <c r="F1261" s="55">
        <v>3.0008207287559623</v>
      </c>
      <c r="G1261" s="53" t="s">
        <v>50</v>
      </c>
    </row>
    <row r="1262" spans="1:7" ht="12.75" customHeight="1" x14ac:dyDescent="0.2">
      <c r="A1262" s="53">
        <v>2018</v>
      </c>
      <c r="B1262" s="53" t="s">
        <v>366</v>
      </c>
      <c r="C1262" s="53" t="s">
        <v>98</v>
      </c>
      <c r="D1262" s="53" t="s">
        <v>97</v>
      </c>
      <c r="E1262" s="53" t="s">
        <v>196</v>
      </c>
      <c r="F1262" s="55">
        <v>19.106446811447114</v>
      </c>
      <c r="G1262" s="53" t="s">
        <v>50</v>
      </c>
    </row>
    <row r="1263" spans="1:7" ht="12.75" customHeight="1" x14ac:dyDescent="0.2">
      <c r="A1263" s="53">
        <v>2018</v>
      </c>
      <c r="B1263" s="53" t="s">
        <v>366</v>
      </c>
      <c r="C1263" s="53" t="s">
        <v>108</v>
      </c>
      <c r="D1263" s="53" t="s">
        <v>107</v>
      </c>
      <c r="E1263" s="53" t="s">
        <v>196</v>
      </c>
      <c r="F1263" s="55">
        <v>0.16349711278935095</v>
      </c>
      <c r="G1263" s="53" t="s">
        <v>50</v>
      </c>
    </row>
    <row r="1264" spans="1:7" ht="12.75" customHeight="1" x14ac:dyDescent="0.2">
      <c r="A1264" s="53">
        <v>2018</v>
      </c>
      <c r="B1264" s="53" t="s">
        <v>366</v>
      </c>
      <c r="C1264" s="53" t="s">
        <v>115</v>
      </c>
      <c r="D1264" s="53" t="s">
        <v>116</v>
      </c>
      <c r="E1264" s="53" t="s">
        <v>196</v>
      </c>
      <c r="F1264" s="55">
        <v>7.73380694472007E-5</v>
      </c>
      <c r="G1264" s="53" t="s">
        <v>50</v>
      </c>
    </row>
    <row r="1265" spans="1:7" ht="12.75" customHeight="1" x14ac:dyDescent="0.2">
      <c r="A1265" s="53">
        <v>2018</v>
      </c>
      <c r="B1265" s="53" t="s">
        <v>366</v>
      </c>
      <c r="C1265" s="53" t="s">
        <v>117</v>
      </c>
      <c r="D1265" s="53" t="s">
        <v>118</v>
      </c>
      <c r="E1265" s="53" t="s">
        <v>196</v>
      </c>
      <c r="F1265" s="55">
        <v>4.9137650623483605E-3</v>
      </c>
      <c r="G1265" s="53" t="s">
        <v>50</v>
      </c>
    </row>
    <row r="1266" spans="1:7" ht="12.75" customHeight="1" x14ac:dyDescent="0.2">
      <c r="A1266" s="53">
        <v>2018</v>
      </c>
      <c r="B1266" s="53" t="s">
        <v>366</v>
      </c>
      <c r="C1266" s="53" t="s">
        <v>119</v>
      </c>
      <c r="D1266" s="53" t="s">
        <v>120</v>
      </c>
      <c r="E1266" s="53" t="s">
        <v>196</v>
      </c>
      <c r="F1266" s="55">
        <v>0.23817371392762315</v>
      </c>
      <c r="G1266" s="53" t="s">
        <v>50</v>
      </c>
    </row>
    <row r="1267" spans="1:7" ht="12.75" customHeight="1" x14ac:dyDescent="0.2">
      <c r="A1267" s="53">
        <v>2018</v>
      </c>
      <c r="B1267" s="53" t="s">
        <v>366</v>
      </c>
      <c r="C1267" s="53" t="s">
        <v>17</v>
      </c>
      <c r="D1267" s="53" t="s">
        <v>0</v>
      </c>
      <c r="E1267" s="53" t="s">
        <v>197</v>
      </c>
      <c r="F1267" s="55">
        <v>11.656175341781452</v>
      </c>
      <c r="G1267" s="53" t="s">
        <v>50</v>
      </c>
    </row>
    <row r="1268" spans="1:7" ht="12.75" customHeight="1" x14ac:dyDescent="0.2">
      <c r="A1268" s="53">
        <v>2018</v>
      </c>
      <c r="B1268" s="53" t="s">
        <v>366</v>
      </c>
      <c r="C1268" s="53" t="s">
        <v>47</v>
      </c>
      <c r="D1268" s="53" t="s">
        <v>48</v>
      </c>
      <c r="E1268" s="53" t="s">
        <v>197</v>
      </c>
      <c r="F1268" s="55">
        <v>0.91264690349733257</v>
      </c>
      <c r="G1268" s="53" t="s">
        <v>50</v>
      </c>
    </row>
    <row r="1269" spans="1:7" ht="12.75" customHeight="1" x14ac:dyDescent="0.2">
      <c r="A1269" s="53">
        <v>2018</v>
      </c>
      <c r="B1269" s="53" t="s">
        <v>366</v>
      </c>
      <c r="C1269" s="53" t="s">
        <v>49</v>
      </c>
      <c r="D1269" s="53" t="s">
        <v>50</v>
      </c>
      <c r="E1269" s="53" t="s">
        <v>197</v>
      </c>
      <c r="F1269" s="55">
        <v>3.6099119568992148</v>
      </c>
      <c r="G1269" s="53" t="s">
        <v>50</v>
      </c>
    </row>
    <row r="1270" spans="1:7" ht="12.75" customHeight="1" x14ac:dyDescent="0.2">
      <c r="A1270" s="53">
        <v>2018</v>
      </c>
      <c r="B1270" s="53" t="s">
        <v>366</v>
      </c>
      <c r="C1270" s="53" t="s">
        <v>52</v>
      </c>
      <c r="D1270" s="53" t="s">
        <v>50</v>
      </c>
      <c r="E1270" s="53" t="s">
        <v>197</v>
      </c>
      <c r="F1270" s="55">
        <v>0.15604891285457892</v>
      </c>
      <c r="G1270" s="53" t="s">
        <v>50</v>
      </c>
    </row>
    <row r="1271" spans="1:7" ht="12.75" customHeight="1" x14ac:dyDescent="0.2">
      <c r="A1271" s="53">
        <v>2018</v>
      </c>
      <c r="B1271" s="53" t="s">
        <v>366</v>
      </c>
      <c r="C1271" s="53" t="s">
        <v>54</v>
      </c>
      <c r="D1271" s="53" t="s">
        <v>50</v>
      </c>
      <c r="E1271" s="53" t="s">
        <v>197</v>
      </c>
      <c r="F1271" s="55">
        <v>1.0489010000000001</v>
      </c>
      <c r="G1271" s="53" t="s">
        <v>50</v>
      </c>
    </row>
    <row r="1272" spans="1:7" ht="12.75" customHeight="1" x14ac:dyDescent="0.2">
      <c r="A1272" s="53">
        <v>2018</v>
      </c>
      <c r="B1272" s="53" t="s">
        <v>366</v>
      </c>
      <c r="C1272" s="53" t="s">
        <v>55</v>
      </c>
      <c r="D1272" s="53" t="s">
        <v>50</v>
      </c>
      <c r="E1272" s="53" t="s">
        <v>197</v>
      </c>
      <c r="F1272" s="55">
        <v>7.8694472546131911</v>
      </c>
      <c r="G1272" s="53" t="s">
        <v>50</v>
      </c>
    </row>
    <row r="1273" spans="1:7" ht="12.75" customHeight="1" x14ac:dyDescent="0.2">
      <c r="A1273" s="53">
        <v>2018</v>
      </c>
      <c r="B1273" s="53" t="s">
        <v>366</v>
      </c>
      <c r="C1273" s="53" t="s">
        <v>56</v>
      </c>
      <c r="D1273" s="53" t="s">
        <v>50</v>
      </c>
      <c r="E1273" s="53" t="s">
        <v>197</v>
      </c>
      <c r="F1273" s="55">
        <v>18.054551557795442</v>
      </c>
      <c r="G1273" s="53" t="s">
        <v>50</v>
      </c>
    </row>
    <row r="1274" spans="1:7" ht="12.75" customHeight="1" x14ac:dyDescent="0.2">
      <c r="A1274" s="53">
        <v>2018</v>
      </c>
      <c r="B1274" s="53" t="s">
        <v>366</v>
      </c>
      <c r="C1274" s="53" t="s">
        <v>57</v>
      </c>
      <c r="D1274" s="53" t="s">
        <v>50</v>
      </c>
      <c r="E1274" s="53" t="s">
        <v>197</v>
      </c>
      <c r="F1274" s="55">
        <v>10.116152692048344</v>
      </c>
      <c r="G1274" s="53" t="s">
        <v>50</v>
      </c>
    </row>
    <row r="1275" spans="1:7" ht="12.75" customHeight="1" x14ac:dyDescent="0.2">
      <c r="A1275" s="53">
        <v>2018</v>
      </c>
      <c r="B1275" s="53" t="s">
        <v>366</v>
      </c>
      <c r="C1275" s="53" t="s">
        <v>63</v>
      </c>
      <c r="D1275" s="53" t="s">
        <v>50</v>
      </c>
      <c r="E1275" s="53" t="s">
        <v>197</v>
      </c>
      <c r="F1275" s="55">
        <v>3.7062030148951659E-2</v>
      </c>
      <c r="G1275" s="53" t="s">
        <v>50</v>
      </c>
    </row>
    <row r="1276" spans="1:7" ht="12.75" customHeight="1" x14ac:dyDescent="0.2">
      <c r="A1276" s="53">
        <v>2018</v>
      </c>
      <c r="B1276" s="53" t="s">
        <v>366</v>
      </c>
      <c r="C1276" s="53" t="s">
        <v>64</v>
      </c>
      <c r="D1276" s="53" t="s">
        <v>50</v>
      </c>
      <c r="E1276" s="53" t="s">
        <v>197</v>
      </c>
      <c r="F1276" s="55">
        <v>0.99624500000000005</v>
      </c>
      <c r="G1276" s="53" t="s">
        <v>50</v>
      </c>
    </row>
    <row r="1277" spans="1:7" ht="12.75" customHeight="1" x14ac:dyDescent="0.2">
      <c r="A1277" s="53">
        <v>2018</v>
      </c>
      <c r="B1277" s="53" t="s">
        <v>366</v>
      </c>
      <c r="C1277" s="53" t="s">
        <v>84</v>
      </c>
      <c r="D1277" s="53" t="s">
        <v>82</v>
      </c>
      <c r="E1277" s="53" t="s">
        <v>197</v>
      </c>
      <c r="F1277" s="55">
        <v>29.21946991957337</v>
      </c>
      <c r="G1277" s="53" t="s">
        <v>50</v>
      </c>
    </row>
    <row r="1278" spans="1:7" ht="12.75" customHeight="1" x14ac:dyDescent="0.2">
      <c r="A1278" s="53">
        <v>2018</v>
      </c>
      <c r="B1278" s="53" t="s">
        <v>366</v>
      </c>
      <c r="C1278" s="53" t="s">
        <v>96</v>
      </c>
      <c r="D1278" s="53" t="s">
        <v>97</v>
      </c>
      <c r="E1278" s="53" t="s">
        <v>197</v>
      </c>
      <c r="F1278" s="55">
        <v>2.1005745101291735</v>
      </c>
      <c r="G1278" s="53" t="s">
        <v>50</v>
      </c>
    </row>
    <row r="1279" spans="1:7" ht="12.75" customHeight="1" x14ac:dyDescent="0.2">
      <c r="A1279" s="53">
        <v>2018</v>
      </c>
      <c r="B1279" s="53" t="s">
        <v>366</v>
      </c>
      <c r="C1279" s="53" t="s">
        <v>98</v>
      </c>
      <c r="D1279" s="53" t="s">
        <v>97</v>
      </c>
      <c r="E1279" s="53" t="s">
        <v>197</v>
      </c>
      <c r="F1279" s="55">
        <v>26.626632575346168</v>
      </c>
      <c r="G1279" s="53" t="s">
        <v>50</v>
      </c>
    </row>
    <row r="1280" spans="1:7" ht="12.75" customHeight="1" x14ac:dyDescent="0.2">
      <c r="A1280" s="53">
        <v>2018</v>
      </c>
      <c r="B1280" s="53" t="s">
        <v>366</v>
      </c>
      <c r="C1280" s="53" t="s">
        <v>102</v>
      </c>
      <c r="D1280" s="53" t="s">
        <v>103</v>
      </c>
      <c r="E1280" s="53" t="s">
        <v>197</v>
      </c>
      <c r="F1280" s="55">
        <v>9.1784000000000015E-3</v>
      </c>
      <c r="G1280" s="53" t="s">
        <v>50</v>
      </c>
    </row>
    <row r="1281" spans="1:7" ht="12.75" customHeight="1" x14ac:dyDescent="0.2">
      <c r="A1281" s="53">
        <v>2018</v>
      </c>
      <c r="B1281" s="53" t="s">
        <v>366</v>
      </c>
      <c r="C1281" s="53" t="s">
        <v>108</v>
      </c>
      <c r="D1281" s="53" t="s">
        <v>107</v>
      </c>
      <c r="E1281" s="53" t="s">
        <v>197</v>
      </c>
      <c r="F1281" s="55">
        <v>0.11444797895254567</v>
      </c>
      <c r="G1281" s="53" t="s">
        <v>50</v>
      </c>
    </row>
    <row r="1282" spans="1:7" ht="12.75" customHeight="1" x14ac:dyDescent="0.2">
      <c r="A1282" s="53">
        <v>2018</v>
      </c>
      <c r="B1282" s="53" t="s">
        <v>366</v>
      </c>
      <c r="C1282" s="53" t="s">
        <v>115</v>
      </c>
      <c r="D1282" s="53" t="s">
        <v>116</v>
      </c>
      <c r="E1282" s="53" t="s">
        <v>197</v>
      </c>
      <c r="F1282" s="55">
        <v>4.4805274962196751E-5</v>
      </c>
      <c r="G1282" s="53" t="s">
        <v>50</v>
      </c>
    </row>
    <row r="1283" spans="1:7" ht="12.75" customHeight="1" x14ac:dyDescent="0.2">
      <c r="A1283" s="53">
        <v>2018</v>
      </c>
      <c r="B1283" s="53" t="s">
        <v>366</v>
      </c>
      <c r="C1283" s="53" t="s">
        <v>117</v>
      </c>
      <c r="D1283" s="53" t="s">
        <v>118</v>
      </c>
      <c r="E1283" s="53" t="s">
        <v>197</v>
      </c>
      <c r="F1283" s="55">
        <v>3.4396355436438521E-3</v>
      </c>
      <c r="G1283" s="53" t="s">
        <v>50</v>
      </c>
    </row>
    <row r="1284" spans="1:7" ht="12.75" customHeight="1" x14ac:dyDescent="0.2">
      <c r="A1284" s="53">
        <v>2018</v>
      </c>
      <c r="B1284" s="53" t="s">
        <v>366</v>
      </c>
      <c r="C1284" s="53" t="s">
        <v>119</v>
      </c>
      <c r="D1284" s="53" t="s">
        <v>120</v>
      </c>
      <c r="E1284" s="53" t="s">
        <v>197</v>
      </c>
      <c r="F1284" s="55">
        <v>8.7936750988799994E-2</v>
      </c>
      <c r="G1284" s="53" t="s">
        <v>50</v>
      </c>
    </row>
    <row r="1285" spans="1:7" ht="12.75" customHeight="1" x14ac:dyDescent="0.2">
      <c r="A1285" s="53">
        <v>2018</v>
      </c>
      <c r="B1285" s="53" t="s">
        <v>366</v>
      </c>
      <c r="C1285" s="53" t="s">
        <v>121</v>
      </c>
      <c r="D1285" s="53" t="s">
        <v>122</v>
      </c>
      <c r="E1285" s="53" t="s">
        <v>197</v>
      </c>
      <c r="F1285" s="55">
        <v>3.4153903000000006E-2</v>
      </c>
      <c r="G1285" s="53" t="s">
        <v>50</v>
      </c>
    </row>
    <row r="1286" spans="1:7" ht="12.75" customHeight="1" x14ac:dyDescent="0.2">
      <c r="A1286" s="53">
        <v>2018</v>
      </c>
      <c r="B1286" s="53" t="s">
        <v>366</v>
      </c>
      <c r="C1286" s="53" t="s">
        <v>29</v>
      </c>
      <c r="D1286" s="53" t="s">
        <v>0</v>
      </c>
      <c r="E1286" s="53" t="s">
        <v>198</v>
      </c>
      <c r="F1286" s="55">
        <v>0.45510351251715458</v>
      </c>
      <c r="G1286" s="53" t="s">
        <v>50</v>
      </c>
    </row>
    <row r="1287" spans="1:7" ht="12.75" customHeight="1" x14ac:dyDescent="0.2">
      <c r="A1287" s="53">
        <v>2018</v>
      </c>
      <c r="B1287" s="53" t="s">
        <v>366</v>
      </c>
      <c r="C1287" s="53" t="s">
        <v>47</v>
      </c>
      <c r="D1287" s="53" t="s">
        <v>48</v>
      </c>
      <c r="E1287" s="53" t="s">
        <v>198</v>
      </c>
      <c r="F1287" s="55">
        <v>1.7849672948594726</v>
      </c>
      <c r="G1287" s="53" t="s">
        <v>50</v>
      </c>
    </row>
    <row r="1288" spans="1:7" ht="12.75" customHeight="1" x14ac:dyDescent="0.2">
      <c r="A1288" s="53">
        <v>2018</v>
      </c>
      <c r="B1288" s="53" t="s">
        <v>366</v>
      </c>
      <c r="C1288" s="53" t="s">
        <v>55</v>
      </c>
      <c r="D1288" s="53" t="s">
        <v>50</v>
      </c>
      <c r="E1288" s="53" t="s">
        <v>198</v>
      </c>
      <c r="F1288" s="55">
        <v>2.1320265139578558E-2</v>
      </c>
      <c r="G1288" s="53" t="s">
        <v>50</v>
      </c>
    </row>
    <row r="1289" spans="1:7" ht="12.75" customHeight="1" x14ac:dyDescent="0.2">
      <c r="A1289" s="53">
        <v>2018</v>
      </c>
      <c r="B1289" s="53" t="s">
        <v>366</v>
      </c>
      <c r="C1289" s="53" t="s">
        <v>56</v>
      </c>
      <c r="D1289" s="53" t="s">
        <v>50</v>
      </c>
      <c r="E1289" s="53" t="s">
        <v>198</v>
      </c>
      <c r="F1289" s="55">
        <v>2.0702951703598691</v>
      </c>
      <c r="G1289" s="53" t="s">
        <v>50</v>
      </c>
    </row>
    <row r="1290" spans="1:7" ht="12.75" customHeight="1" x14ac:dyDescent="0.2">
      <c r="A1290" s="53">
        <v>2018</v>
      </c>
      <c r="B1290" s="53" t="s">
        <v>366</v>
      </c>
      <c r="C1290" s="53" t="s">
        <v>57</v>
      </c>
      <c r="D1290" s="53" t="s">
        <v>50</v>
      </c>
      <c r="E1290" s="53" t="s">
        <v>198</v>
      </c>
      <c r="F1290" s="55">
        <v>9.1657000000000016E-2</v>
      </c>
      <c r="G1290" s="53" t="s">
        <v>50</v>
      </c>
    </row>
    <row r="1291" spans="1:7" ht="12.75" customHeight="1" x14ac:dyDescent="0.2">
      <c r="A1291" s="53">
        <v>2018</v>
      </c>
      <c r="B1291" s="53" t="s">
        <v>366</v>
      </c>
      <c r="C1291" s="53" t="s">
        <v>64</v>
      </c>
      <c r="D1291" s="53" t="s">
        <v>50</v>
      </c>
      <c r="E1291" s="53" t="s">
        <v>198</v>
      </c>
      <c r="F1291" s="55">
        <v>2.5318E-2</v>
      </c>
      <c r="G1291" s="53" t="s">
        <v>50</v>
      </c>
    </row>
    <row r="1292" spans="1:7" ht="12.75" customHeight="1" x14ac:dyDescent="0.2">
      <c r="A1292" s="53">
        <v>2018</v>
      </c>
      <c r="B1292" s="53" t="s">
        <v>366</v>
      </c>
      <c r="C1292" s="53" t="s">
        <v>84</v>
      </c>
      <c r="D1292" s="53" t="s">
        <v>82</v>
      </c>
      <c r="E1292" s="53" t="s">
        <v>198</v>
      </c>
      <c r="F1292" s="55">
        <v>2.0071892588826259</v>
      </c>
      <c r="G1292" s="53" t="s">
        <v>50</v>
      </c>
    </row>
    <row r="1293" spans="1:7" ht="12.75" customHeight="1" x14ac:dyDescent="0.2">
      <c r="A1293" s="53">
        <v>2018</v>
      </c>
      <c r="B1293" s="53" t="s">
        <v>366</v>
      </c>
      <c r="C1293" s="53" t="s">
        <v>96</v>
      </c>
      <c r="D1293" s="53" t="s">
        <v>97</v>
      </c>
      <c r="E1293" s="53" t="s">
        <v>198</v>
      </c>
      <c r="F1293" s="55">
        <v>4.1083323535398275</v>
      </c>
      <c r="G1293" s="53" t="s">
        <v>50</v>
      </c>
    </row>
    <row r="1294" spans="1:7" ht="12.75" customHeight="1" x14ac:dyDescent="0.2">
      <c r="A1294" s="53">
        <v>2018</v>
      </c>
      <c r="B1294" s="53" t="s">
        <v>366</v>
      </c>
      <c r="C1294" s="53" t="s">
        <v>98</v>
      </c>
      <c r="D1294" s="53" t="s">
        <v>97</v>
      </c>
      <c r="E1294" s="53" t="s">
        <v>198</v>
      </c>
      <c r="F1294" s="55">
        <v>32.266382949172801</v>
      </c>
      <c r="G1294" s="53" t="s">
        <v>50</v>
      </c>
    </row>
    <row r="1295" spans="1:7" ht="12.75" customHeight="1" x14ac:dyDescent="0.2">
      <c r="A1295" s="53">
        <v>2018</v>
      </c>
      <c r="B1295" s="53" t="s">
        <v>366</v>
      </c>
      <c r="C1295" s="53" t="s">
        <v>99</v>
      </c>
      <c r="D1295" s="53" t="s">
        <v>100</v>
      </c>
      <c r="E1295" s="53" t="s">
        <v>198</v>
      </c>
      <c r="F1295" s="55">
        <v>0.29257274999999994</v>
      </c>
      <c r="G1295" s="53" t="s">
        <v>50</v>
      </c>
    </row>
    <row r="1296" spans="1:7" ht="12.75" customHeight="1" x14ac:dyDescent="0.2">
      <c r="A1296" s="53">
        <v>2018</v>
      </c>
      <c r="B1296" s="53" t="s">
        <v>366</v>
      </c>
      <c r="C1296" s="53" t="s">
        <v>102</v>
      </c>
      <c r="D1296" s="53" t="s">
        <v>103</v>
      </c>
      <c r="E1296" s="53" t="s">
        <v>198</v>
      </c>
      <c r="F1296" s="55">
        <v>2.853240000000001E-4</v>
      </c>
      <c r="G1296" s="53" t="s">
        <v>50</v>
      </c>
    </row>
    <row r="1297" spans="1:7" ht="12.75" customHeight="1" x14ac:dyDescent="0.2">
      <c r="A1297" s="53">
        <v>2018</v>
      </c>
      <c r="B1297" s="53" t="s">
        <v>366</v>
      </c>
      <c r="C1297" s="53" t="s">
        <v>104</v>
      </c>
      <c r="D1297" s="53" t="s">
        <v>103</v>
      </c>
      <c r="E1297" s="53" t="s">
        <v>198</v>
      </c>
      <c r="F1297" s="55">
        <v>0.18144194799999999</v>
      </c>
      <c r="G1297" s="53" t="s">
        <v>50</v>
      </c>
    </row>
    <row r="1298" spans="1:7" ht="12.75" customHeight="1" x14ac:dyDescent="0.2">
      <c r="A1298" s="53">
        <v>2018</v>
      </c>
      <c r="B1298" s="53" t="s">
        <v>366</v>
      </c>
      <c r="C1298" s="53" t="s">
        <v>105</v>
      </c>
      <c r="D1298" s="53" t="s">
        <v>103</v>
      </c>
      <c r="E1298" s="53" t="s">
        <v>198</v>
      </c>
      <c r="F1298" s="55">
        <v>5.0713799999999995E-3</v>
      </c>
      <c r="G1298" s="53" t="s">
        <v>50</v>
      </c>
    </row>
    <row r="1299" spans="1:7" ht="12.75" customHeight="1" x14ac:dyDescent="0.2">
      <c r="A1299" s="53">
        <v>2018</v>
      </c>
      <c r="B1299" s="53" t="s">
        <v>366</v>
      </c>
      <c r="C1299" s="53" t="s">
        <v>108</v>
      </c>
      <c r="D1299" s="53" t="s">
        <v>107</v>
      </c>
      <c r="E1299" s="53" t="s">
        <v>198</v>
      </c>
      <c r="F1299" s="55">
        <v>0.22383892238084641</v>
      </c>
      <c r="G1299" s="53" t="s">
        <v>50</v>
      </c>
    </row>
    <row r="1300" spans="1:7" ht="12.75" customHeight="1" x14ac:dyDescent="0.2">
      <c r="A1300" s="53">
        <v>2018</v>
      </c>
      <c r="B1300" s="53" t="s">
        <v>366</v>
      </c>
      <c r="C1300" s="53" t="s">
        <v>115</v>
      </c>
      <c r="D1300" s="53" t="s">
        <v>116</v>
      </c>
      <c r="E1300" s="53" t="s">
        <v>198</v>
      </c>
      <c r="F1300" s="55">
        <v>8.76307695103476E-5</v>
      </c>
      <c r="G1300" s="53" t="s">
        <v>50</v>
      </c>
    </row>
    <row r="1301" spans="1:7" ht="12.75" customHeight="1" x14ac:dyDescent="0.2">
      <c r="A1301" s="53">
        <v>2018</v>
      </c>
      <c r="B1301" s="53" t="s">
        <v>366</v>
      </c>
      <c r="C1301" s="53" t="s">
        <v>117</v>
      </c>
      <c r="D1301" s="53" t="s">
        <v>118</v>
      </c>
      <c r="E1301" s="53" t="s">
        <v>198</v>
      </c>
      <c r="F1301" s="55">
        <v>0.20676937357990569</v>
      </c>
      <c r="G1301" s="53" t="s">
        <v>50</v>
      </c>
    </row>
    <row r="1302" spans="1:7" ht="12.75" customHeight="1" x14ac:dyDescent="0.2">
      <c r="A1302" s="53">
        <v>2018</v>
      </c>
      <c r="B1302" s="53" t="s">
        <v>366</v>
      </c>
      <c r="C1302" s="53" t="s">
        <v>119</v>
      </c>
      <c r="D1302" s="53" t="s">
        <v>120</v>
      </c>
      <c r="E1302" s="53" t="s">
        <v>198</v>
      </c>
      <c r="F1302" s="55">
        <v>0.19278608791453666</v>
      </c>
      <c r="G1302" s="53" t="s">
        <v>50</v>
      </c>
    </row>
    <row r="1303" spans="1:7" ht="12.75" customHeight="1" x14ac:dyDescent="0.2">
      <c r="A1303" s="53">
        <v>2018</v>
      </c>
      <c r="B1303" s="53" t="s">
        <v>366</v>
      </c>
      <c r="C1303" s="53" t="s">
        <v>121</v>
      </c>
      <c r="D1303" s="53" t="s">
        <v>122</v>
      </c>
      <c r="E1303" s="53" t="s">
        <v>198</v>
      </c>
      <c r="F1303" s="55">
        <v>9.6728000000000008E-2</v>
      </c>
      <c r="G1303" s="53" t="s">
        <v>50</v>
      </c>
    </row>
    <row r="1304" spans="1:7" ht="12.75" customHeight="1" x14ac:dyDescent="0.2">
      <c r="A1304" s="53">
        <v>2018</v>
      </c>
      <c r="B1304" s="53" t="s">
        <v>366</v>
      </c>
      <c r="C1304" s="53" t="s">
        <v>17</v>
      </c>
      <c r="D1304" s="53" t="s">
        <v>0</v>
      </c>
      <c r="E1304" s="53" t="s">
        <v>199</v>
      </c>
      <c r="F1304" s="55">
        <v>5.2628561979788317E-2</v>
      </c>
      <c r="G1304" s="53" t="s">
        <v>50</v>
      </c>
    </row>
    <row r="1305" spans="1:7" ht="12.75" customHeight="1" x14ac:dyDescent="0.2">
      <c r="A1305" s="53">
        <v>2018</v>
      </c>
      <c r="B1305" s="53" t="s">
        <v>366</v>
      </c>
      <c r="C1305" s="53" t="s">
        <v>23</v>
      </c>
      <c r="D1305" s="53" t="s">
        <v>0</v>
      </c>
      <c r="E1305" s="53" t="s">
        <v>199</v>
      </c>
      <c r="F1305" s="55">
        <v>3.5744418521893568E-4</v>
      </c>
      <c r="G1305" s="53" t="s">
        <v>50</v>
      </c>
    </row>
    <row r="1306" spans="1:7" ht="12.75" customHeight="1" x14ac:dyDescent="0.2">
      <c r="A1306" s="53">
        <v>2018</v>
      </c>
      <c r="B1306" s="53" t="s">
        <v>366</v>
      </c>
      <c r="C1306" s="53" t="s">
        <v>29</v>
      </c>
      <c r="D1306" s="53" t="s">
        <v>0</v>
      </c>
      <c r="E1306" s="53" t="s">
        <v>199</v>
      </c>
      <c r="F1306" s="55">
        <v>0.15170117083905149</v>
      </c>
      <c r="G1306" s="53" t="s">
        <v>50</v>
      </c>
    </row>
    <row r="1307" spans="1:7" ht="12.75" customHeight="1" x14ac:dyDescent="0.2">
      <c r="A1307" s="53">
        <v>2018</v>
      </c>
      <c r="B1307" s="53" t="s">
        <v>366</v>
      </c>
      <c r="C1307" s="53" t="s">
        <v>47</v>
      </c>
      <c r="D1307" s="53" t="s">
        <v>48</v>
      </c>
      <c r="E1307" s="53" t="s">
        <v>199</v>
      </c>
      <c r="F1307" s="55">
        <v>1.8352633308182058</v>
      </c>
      <c r="G1307" s="53" t="s">
        <v>50</v>
      </c>
    </row>
    <row r="1308" spans="1:7" ht="12.75" customHeight="1" x14ac:dyDescent="0.2">
      <c r="A1308" s="53">
        <v>2018</v>
      </c>
      <c r="B1308" s="53" t="s">
        <v>366</v>
      </c>
      <c r="C1308" s="53" t="s">
        <v>49</v>
      </c>
      <c r="D1308" s="53" t="s">
        <v>50</v>
      </c>
      <c r="E1308" s="53" t="s">
        <v>199</v>
      </c>
      <c r="F1308" s="55">
        <v>0.38810180086484924</v>
      </c>
      <c r="G1308" s="53" t="s">
        <v>50</v>
      </c>
    </row>
    <row r="1309" spans="1:7" ht="12.75" customHeight="1" x14ac:dyDescent="0.2">
      <c r="A1309" s="53">
        <v>2018</v>
      </c>
      <c r="B1309" s="53" t="s">
        <v>366</v>
      </c>
      <c r="C1309" s="53" t="s">
        <v>51</v>
      </c>
      <c r="D1309" s="53" t="s">
        <v>50</v>
      </c>
      <c r="E1309" s="53" t="s">
        <v>199</v>
      </c>
      <c r="F1309" s="55">
        <v>1.1709820816810421</v>
      </c>
      <c r="G1309" s="53" t="s">
        <v>50</v>
      </c>
    </row>
    <row r="1310" spans="1:7" ht="12.75" customHeight="1" x14ac:dyDescent="0.2">
      <c r="A1310" s="53">
        <v>2018</v>
      </c>
      <c r="B1310" s="53" t="s">
        <v>366</v>
      </c>
      <c r="C1310" s="53" t="s">
        <v>52</v>
      </c>
      <c r="D1310" s="53" t="s">
        <v>50</v>
      </c>
      <c r="E1310" s="53" t="s">
        <v>199</v>
      </c>
      <c r="F1310" s="55">
        <v>0.51639487061579936</v>
      </c>
      <c r="G1310" s="53" t="s">
        <v>50</v>
      </c>
    </row>
    <row r="1311" spans="1:7" ht="12.75" customHeight="1" x14ac:dyDescent="0.2">
      <c r="A1311" s="53">
        <v>2018</v>
      </c>
      <c r="B1311" s="53" t="s">
        <v>366</v>
      </c>
      <c r="C1311" s="53" t="s">
        <v>54</v>
      </c>
      <c r="D1311" s="53" t="s">
        <v>50</v>
      </c>
      <c r="E1311" s="53" t="s">
        <v>199</v>
      </c>
      <c r="F1311" s="55">
        <v>6.4210818261328697</v>
      </c>
      <c r="G1311" s="53" t="s">
        <v>50</v>
      </c>
    </row>
    <row r="1312" spans="1:7" ht="12.75" customHeight="1" x14ac:dyDescent="0.2">
      <c r="A1312" s="53">
        <v>2018</v>
      </c>
      <c r="B1312" s="53" t="s">
        <v>366</v>
      </c>
      <c r="C1312" s="53" t="s">
        <v>55</v>
      </c>
      <c r="D1312" s="53" t="s">
        <v>50</v>
      </c>
      <c r="E1312" s="53" t="s">
        <v>199</v>
      </c>
      <c r="F1312" s="55">
        <v>0.14498498461521084</v>
      </c>
      <c r="G1312" s="53" t="s">
        <v>50</v>
      </c>
    </row>
    <row r="1313" spans="1:7" ht="12.75" customHeight="1" x14ac:dyDescent="0.2">
      <c r="A1313" s="53">
        <v>2018</v>
      </c>
      <c r="B1313" s="53" t="s">
        <v>366</v>
      </c>
      <c r="C1313" s="53" t="s">
        <v>56</v>
      </c>
      <c r="D1313" s="53" t="s">
        <v>50</v>
      </c>
      <c r="E1313" s="53" t="s">
        <v>199</v>
      </c>
      <c r="F1313" s="55">
        <v>13.948841991820922</v>
      </c>
      <c r="G1313" s="53" t="s">
        <v>50</v>
      </c>
    </row>
    <row r="1314" spans="1:7" ht="12.75" customHeight="1" x14ac:dyDescent="0.2">
      <c r="A1314" s="53">
        <v>2018</v>
      </c>
      <c r="B1314" s="53" t="s">
        <v>366</v>
      </c>
      <c r="C1314" s="53" t="s">
        <v>57</v>
      </c>
      <c r="D1314" s="53" t="s">
        <v>50</v>
      </c>
      <c r="E1314" s="53" t="s">
        <v>199</v>
      </c>
      <c r="F1314" s="55">
        <v>43.423004654445798</v>
      </c>
      <c r="G1314" s="53" t="s">
        <v>50</v>
      </c>
    </row>
    <row r="1315" spans="1:7" ht="12.75" customHeight="1" x14ac:dyDescent="0.2">
      <c r="A1315" s="53">
        <v>2018</v>
      </c>
      <c r="B1315" s="53" t="s">
        <v>366</v>
      </c>
      <c r="C1315" s="53" t="s">
        <v>96</v>
      </c>
      <c r="D1315" s="53" t="s">
        <v>97</v>
      </c>
      <c r="E1315" s="53" t="s">
        <v>199</v>
      </c>
      <c r="F1315" s="55">
        <v>4.2259111656278492</v>
      </c>
      <c r="G1315" s="53" t="s">
        <v>50</v>
      </c>
    </row>
    <row r="1316" spans="1:7" ht="12.75" customHeight="1" x14ac:dyDescent="0.2">
      <c r="A1316" s="53">
        <v>2018</v>
      </c>
      <c r="B1316" s="53" t="s">
        <v>366</v>
      </c>
      <c r="C1316" s="53" t="s">
        <v>98</v>
      </c>
      <c r="D1316" s="53" t="s">
        <v>97</v>
      </c>
      <c r="E1316" s="53" t="s">
        <v>199</v>
      </c>
      <c r="F1316" s="55">
        <v>34.470158014524536</v>
      </c>
      <c r="G1316" s="53" t="s">
        <v>50</v>
      </c>
    </row>
    <row r="1317" spans="1:7" ht="12.75" customHeight="1" x14ac:dyDescent="0.2">
      <c r="A1317" s="53">
        <v>2018</v>
      </c>
      <c r="B1317" s="53" t="s">
        <v>366</v>
      </c>
      <c r="C1317" s="53" t="s">
        <v>99</v>
      </c>
      <c r="D1317" s="53" t="s">
        <v>100</v>
      </c>
      <c r="E1317" s="53" t="s">
        <v>199</v>
      </c>
      <c r="F1317" s="55">
        <v>9.7524249999999993E-2</v>
      </c>
      <c r="G1317" s="53" t="s">
        <v>50</v>
      </c>
    </row>
    <row r="1318" spans="1:7" ht="12.75" customHeight="1" x14ac:dyDescent="0.2">
      <c r="A1318" s="53">
        <v>2018</v>
      </c>
      <c r="B1318" s="53" t="s">
        <v>366</v>
      </c>
      <c r="C1318" s="53" t="s">
        <v>102</v>
      </c>
      <c r="D1318" s="53" t="s">
        <v>103</v>
      </c>
      <c r="E1318" s="53" t="s">
        <v>199</v>
      </c>
      <c r="F1318" s="55">
        <v>8.5506239999999997E-3</v>
      </c>
      <c r="G1318" s="53" t="s">
        <v>50</v>
      </c>
    </row>
    <row r="1319" spans="1:7" ht="12.75" customHeight="1" x14ac:dyDescent="0.2">
      <c r="A1319" s="53">
        <v>2018</v>
      </c>
      <c r="B1319" s="53" t="s">
        <v>366</v>
      </c>
      <c r="C1319" s="53" t="s">
        <v>104</v>
      </c>
      <c r="D1319" s="53" t="s">
        <v>103</v>
      </c>
      <c r="E1319" s="53" t="s">
        <v>199</v>
      </c>
      <c r="F1319" s="55">
        <v>7.6779045500000004E-2</v>
      </c>
      <c r="G1319" s="53" t="s">
        <v>50</v>
      </c>
    </row>
    <row r="1320" spans="1:7" ht="12.75" customHeight="1" x14ac:dyDescent="0.2">
      <c r="A1320" s="53">
        <v>2018</v>
      </c>
      <c r="B1320" s="53" t="s">
        <v>366</v>
      </c>
      <c r="C1320" s="53" t="s">
        <v>105</v>
      </c>
      <c r="D1320" s="53" t="s">
        <v>103</v>
      </c>
      <c r="E1320" s="53" t="s">
        <v>199</v>
      </c>
      <c r="F1320" s="55">
        <v>0.12174642514120469</v>
      </c>
      <c r="G1320" s="53" t="s">
        <v>50</v>
      </c>
    </row>
    <row r="1321" spans="1:7" ht="12.75" customHeight="1" x14ac:dyDescent="0.2">
      <c r="A1321" s="53">
        <v>2018</v>
      </c>
      <c r="B1321" s="53" t="s">
        <v>366</v>
      </c>
      <c r="C1321" s="53" t="s">
        <v>108</v>
      </c>
      <c r="D1321" s="53" t="s">
        <v>107</v>
      </c>
      <c r="E1321" s="53" t="s">
        <v>199</v>
      </c>
      <c r="F1321" s="55">
        <v>0.23024510190279432</v>
      </c>
      <c r="G1321" s="53" t="s">
        <v>50</v>
      </c>
    </row>
    <row r="1322" spans="1:7" ht="12.75" customHeight="1" x14ac:dyDescent="0.2">
      <c r="A1322" s="53">
        <v>2018</v>
      </c>
      <c r="B1322" s="53" t="s">
        <v>366</v>
      </c>
      <c r="C1322" s="53" t="s">
        <v>115</v>
      </c>
      <c r="D1322" s="53" t="s">
        <v>116</v>
      </c>
      <c r="E1322" s="53" t="s">
        <v>199</v>
      </c>
      <c r="F1322" s="55">
        <v>9.0138726728684158E-5</v>
      </c>
      <c r="G1322" s="53" t="s">
        <v>50</v>
      </c>
    </row>
    <row r="1323" spans="1:7" ht="12.75" customHeight="1" x14ac:dyDescent="0.2">
      <c r="A1323" s="53">
        <v>2018</v>
      </c>
      <c r="B1323" s="53" t="s">
        <v>366</v>
      </c>
      <c r="C1323" s="53" t="s">
        <v>117</v>
      </c>
      <c r="D1323" s="53" t="s">
        <v>118</v>
      </c>
      <c r="E1323" s="53" t="s">
        <v>199</v>
      </c>
      <c r="F1323" s="55">
        <v>6.9198184494208273E-3</v>
      </c>
      <c r="G1323" s="53" t="s">
        <v>50</v>
      </c>
    </row>
    <row r="1324" spans="1:7" ht="12.75" customHeight="1" x14ac:dyDescent="0.2">
      <c r="A1324" s="53">
        <v>2018</v>
      </c>
      <c r="B1324" s="53" t="s">
        <v>366</v>
      </c>
      <c r="C1324" s="53" t="s">
        <v>119</v>
      </c>
      <c r="D1324" s="53" t="s">
        <v>120</v>
      </c>
      <c r="E1324" s="53" t="s">
        <v>199</v>
      </c>
      <c r="F1324" s="55">
        <v>0.20303638719206998</v>
      </c>
      <c r="G1324" s="53" t="s">
        <v>50</v>
      </c>
    </row>
    <row r="1325" spans="1:7" ht="12.75" customHeight="1" x14ac:dyDescent="0.2">
      <c r="A1325" s="53">
        <v>2018</v>
      </c>
      <c r="B1325" s="53" t="s">
        <v>366</v>
      </c>
      <c r="C1325" s="53" t="s">
        <v>121</v>
      </c>
      <c r="D1325" s="53" t="s">
        <v>122</v>
      </c>
      <c r="E1325" s="53" t="s">
        <v>199</v>
      </c>
      <c r="F1325" s="55">
        <v>9.6728000000000008E-2</v>
      </c>
      <c r="G1325" s="53" t="s">
        <v>50</v>
      </c>
    </row>
    <row r="1326" spans="1:7" ht="12.75" customHeight="1" x14ac:dyDescent="0.2">
      <c r="A1326" s="53">
        <v>2018</v>
      </c>
      <c r="B1326" s="53" t="s">
        <v>366</v>
      </c>
      <c r="C1326" s="53" t="s">
        <v>47</v>
      </c>
      <c r="D1326" s="53" t="s">
        <v>48</v>
      </c>
      <c r="E1326" s="53" t="s">
        <v>200</v>
      </c>
      <c r="F1326" s="55">
        <v>0.24563102144898283</v>
      </c>
      <c r="G1326" s="53" t="s">
        <v>50</v>
      </c>
    </row>
    <row r="1327" spans="1:7" ht="12.75" customHeight="1" x14ac:dyDescent="0.2">
      <c r="A1327" s="53">
        <v>2018</v>
      </c>
      <c r="B1327" s="53" t="s">
        <v>366</v>
      </c>
      <c r="C1327" s="53" t="s">
        <v>54</v>
      </c>
      <c r="D1327" s="53" t="s">
        <v>50</v>
      </c>
      <c r="E1327" s="53" t="s">
        <v>200</v>
      </c>
      <c r="F1327" s="55">
        <v>0.11592600000000002</v>
      </c>
      <c r="G1327" s="53" t="s">
        <v>50</v>
      </c>
    </row>
    <row r="1328" spans="1:7" ht="12.75" customHeight="1" x14ac:dyDescent="0.2">
      <c r="A1328" s="53">
        <v>2018</v>
      </c>
      <c r="B1328" s="53" t="s">
        <v>366</v>
      </c>
      <c r="C1328" s="53" t="s">
        <v>55</v>
      </c>
      <c r="D1328" s="53" t="s">
        <v>50</v>
      </c>
      <c r="E1328" s="53" t="s">
        <v>200</v>
      </c>
      <c r="F1328" s="55">
        <v>6.8871396958411754E-2</v>
      </c>
      <c r="G1328" s="53" t="s">
        <v>50</v>
      </c>
    </row>
    <row r="1329" spans="1:7" ht="12.75" customHeight="1" x14ac:dyDescent="0.2">
      <c r="A1329" s="53">
        <v>2018</v>
      </c>
      <c r="B1329" s="53" t="s">
        <v>366</v>
      </c>
      <c r="C1329" s="53" t="s">
        <v>56</v>
      </c>
      <c r="D1329" s="53" t="s">
        <v>50</v>
      </c>
      <c r="E1329" s="53" t="s">
        <v>200</v>
      </c>
      <c r="F1329" s="55">
        <v>1.674118412099145</v>
      </c>
      <c r="G1329" s="53" t="s">
        <v>50</v>
      </c>
    </row>
    <row r="1330" spans="1:7" ht="12.75" customHeight="1" x14ac:dyDescent="0.2">
      <c r="A1330" s="53">
        <v>2018</v>
      </c>
      <c r="B1330" s="53" t="s">
        <v>366</v>
      </c>
      <c r="C1330" s="53" t="s">
        <v>57</v>
      </c>
      <c r="D1330" s="53" t="s">
        <v>50</v>
      </c>
      <c r="E1330" s="53" t="s">
        <v>200</v>
      </c>
      <c r="F1330" s="55">
        <v>0.27946267682802423</v>
      </c>
      <c r="G1330" s="53" t="s">
        <v>50</v>
      </c>
    </row>
    <row r="1331" spans="1:7" ht="12.75" customHeight="1" x14ac:dyDescent="0.2">
      <c r="A1331" s="53">
        <v>2018</v>
      </c>
      <c r="B1331" s="53" t="s">
        <v>366</v>
      </c>
      <c r="C1331" s="53" t="s">
        <v>96</v>
      </c>
      <c r="D1331" s="53" t="s">
        <v>97</v>
      </c>
      <c r="E1331" s="53" t="s">
        <v>200</v>
      </c>
      <c r="F1331" s="55">
        <v>0.38381500895093668</v>
      </c>
      <c r="G1331" s="53" t="s">
        <v>50</v>
      </c>
    </row>
    <row r="1332" spans="1:7" ht="12.75" customHeight="1" x14ac:dyDescent="0.2">
      <c r="A1332" s="53">
        <v>2018</v>
      </c>
      <c r="B1332" s="53" t="s">
        <v>366</v>
      </c>
      <c r="C1332" s="53" t="s">
        <v>98</v>
      </c>
      <c r="D1332" s="53" t="s">
        <v>97</v>
      </c>
      <c r="E1332" s="53" t="s">
        <v>200</v>
      </c>
      <c r="F1332" s="55">
        <v>3.2867738456180771</v>
      </c>
      <c r="G1332" s="53" t="s">
        <v>50</v>
      </c>
    </row>
    <row r="1333" spans="1:7" ht="12.75" customHeight="1" x14ac:dyDescent="0.2">
      <c r="A1333" s="53">
        <v>2018</v>
      </c>
      <c r="B1333" s="53" t="s">
        <v>366</v>
      </c>
      <c r="C1333" s="53" t="s">
        <v>99</v>
      </c>
      <c r="D1333" s="53" t="s">
        <v>100</v>
      </c>
      <c r="E1333" s="53" t="s">
        <v>200</v>
      </c>
      <c r="F1333" s="55">
        <v>9.7524249999999993E-2</v>
      </c>
      <c r="G1333" s="53" t="s">
        <v>50</v>
      </c>
    </row>
    <row r="1334" spans="1:7" ht="12.75" customHeight="1" x14ac:dyDescent="0.2">
      <c r="A1334" s="53">
        <v>2018</v>
      </c>
      <c r="B1334" s="53" t="s">
        <v>366</v>
      </c>
      <c r="C1334" s="53" t="s">
        <v>105</v>
      </c>
      <c r="D1334" s="53" t="s">
        <v>103</v>
      </c>
      <c r="E1334" s="53" t="s">
        <v>200</v>
      </c>
      <c r="F1334" s="55">
        <v>7.3775000000000002E-4</v>
      </c>
      <c r="G1334" s="53" t="s">
        <v>50</v>
      </c>
    </row>
    <row r="1335" spans="1:7" ht="12.75" customHeight="1" x14ac:dyDescent="0.2">
      <c r="A1335" s="53">
        <v>2018</v>
      </c>
      <c r="B1335" s="53" t="s">
        <v>366</v>
      </c>
      <c r="C1335" s="53" t="s">
        <v>108</v>
      </c>
      <c r="D1335" s="53" t="s">
        <v>107</v>
      </c>
      <c r="E1335" s="53" t="s">
        <v>200</v>
      </c>
      <c r="F1335" s="55">
        <v>7.9968399974097125E-3</v>
      </c>
      <c r="G1335" s="53" t="s">
        <v>50</v>
      </c>
    </row>
    <row r="1336" spans="1:7" ht="12.75" customHeight="1" x14ac:dyDescent="0.2">
      <c r="A1336" s="53">
        <v>2018</v>
      </c>
      <c r="B1336" s="53" t="s">
        <v>366</v>
      </c>
      <c r="C1336" s="53" t="s">
        <v>115</v>
      </c>
      <c r="D1336" s="53" t="s">
        <v>116</v>
      </c>
      <c r="E1336" s="53" t="s">
        <v>200</v>
      </c>
      <c r="F1336" s="55">
        <v>3.1306853838039338E-6</v>
      </c>
      <c r="G1336" s="53" t="s">
        <v>50</v>
      </c>
    </row>
    <row r="1337" spans="1:7" ht="12.75" customHeight="1" x14ac:dyDescent="0.2">
      <c r="A1337" s="53">
        <v>2018</v>
      </c>
      <c r="B1337" s="53" t="s">
        <v>366</v>
      </c>
      <c r="C1337" s="53" t="s">
        <v>117</v>
      </c>
      <c r="D1337" s="53" t="s">
        <v>118</v>
      </c>
      <c r="E1337" s="53" t="s">
        <v>200</v>
      </c>
      <c r="F1337" s="55">
        <v>2.4033814614872614E-4</v>
      </c>
      <c r="G1337" s="53" t="s">
        <v>50</v>
      </c>
    </row>
    <row r="1338" spans="1:7" ht="12.75" customHeight="1" x14ac:dyDescent="0.2">
      <c r="A1338" s="53">
        <v>2018</v>
      </c>
      <c r="B1338" s="53" t="s">
        <v>366</v>
      </c>
      <c r="C1338" s="53" t="s">
        <v>119</v>
      </c>
      <c r="D1338" s="53" t="s">
        <v>120</v>
      </c>
      <c r="E1338" s="53" t="s">
        <v>200</v>
      </c>
      <c r="F1338" s="55">
        <v>6.1444171752571795E-3</v>
      </c>
      <c r="G1338" s="53" t="s">
        <v>50</v>
      </c>
    </row>
    <row r="1339" spans="1:7" ht="12.75" customHeight="1" x14ac:dyDescent="0.2">
      <c r="A1339" s="53">
        <v>2018</v>
      </c>
      <c r="B1339" s="53" t="s">
        <v>366</v>
      </c>
      <c r="C1339" s="53" t="s">
        <v>47</v>
      </c>
      <c r="D1339" s="53" t="s">
        <v>48</v>
      </c>
      <c r="E1339" s="53" t="s">
        <v>201</v>
      </c>
      <c r="F1339" s="55">
        <v>0.38445807692162492</v>
      </c>
      <c r="G1339" s="53" t="s">
        <v>50</v>
      </c>
    </row>
    <row r="1340" spans="1:7" ht="12.75" customHeight="1" x14ac:dyDescent="0.2">
      <c r="A1340" s="53">
        <v>2018</v>
      </c>
      <c r="B1340" s="53" t="s">
        <v>366</v>
      </c>
      <c r="C1340" s="53" t="s">
        <v>96</v>
      </c>
      <c r="D1340" s="53" t="s">
        <v>97</v>
      </c>
      <c r="E1340" s="53" t="s">
        <v>201</v>
      </c>
      <c r="F1340" s="55">
        <v>0.88487982975686152</v>
      </c>
      <c r="G1340" s="53" t="s">
        <v>50</v>
      </c>
    </row>
    <row r="1341" spans="1:7" ht="12.75" customHeight="1" x14ac:dyDescent="0.2">
      <c r="A1341" s="53">
        <v>2018</v>
      </c>
      <c r="B1341" s="53" t="s">
        <v>366</v>
      </c>
      <c r="C1341" s="53" t="s">
        <v>98</v>
      </c>
      <c r="D1341" s="53" t="s">
        <v>97</v>
      </c>
      <c r="E1341" s="53" t="s">
        <v>201</v>
      </c>
      <c r="F1341" s="55">
        <v>7.0976062804300373</v>
      </c>
      <c r="G1341" s="53" t="s">
        <v>50</v>
      </c>
    </row>
    <row r="1342" spans="1:7" ht="12.75" customHeight="1" x14ac:dyDescent="0.2">
      <c r="A1342" s="53">
        <v>2018</v>
      </c>
      <c r="B1342" s="53" t="s">
        <v>366</v>
      </c>
      <c r="C1342" s="53" t="s">
        <v>108</v>
      </c>
      <c r="D1342" s="53" t="s">
        <v>107</v>
      </c>
      <c r="E1342" s="53" t="s">
        <v>201</v>
      </c>
      <c r="F1342" s="55">
        <v>4.8211909476763931E-2</v>
      </c>
      <c r="G1342" s="53" t="s">
        <v>50</v>
      </c>
    </row>
    <row r="1343" spans="1:7" ht="12.75" customHeight="1" x14ac:dyDescent="0.2">
      <c r="A1343" s="53">
        <v>2018</v>
      </c>
      <c r="B1343" s="53" t="s">
        <v>366</v>
      </c>
      <c r="C1343" s="53" t="s">
        <v>115</v>
      </c>
      <c r="D1343" s="53" t="s">
        <v>116</v>
      </c>
      <c r="E1343" s="53" t="s">
        <v>201</v>
      </c>
      <c r="F1343" s="55">
        <v>1.8874495472345775E-5</v>
      </c>
      <c r="G1343" s="53" t="s">
        <v>50</v>
      </c>
    </row>
    <row r="1344" spans="1:7" ht="12.75" customHeight="1" x14ac:dyDescent="0.2">
      <c r="A1344" s="53">
        <v>2018</v>
      </c>
      <c r="B1344" s="53" t="s">
        <v>366</v>
      </c>
      <c r="C1344" s="53" t="s">
        <v>117</v>
      </c>
      <c r="D1344" s="53" t="s">
        <v>118</v>
      </c>
      <c r="E1344" s="53" t="s">
        <v>201</v>
      </c>
      <c r="F1344" s="55">
        <v>1.4489674608581505E-3</v>
      </c>
      <c r="G1344" s="53" t="s">
        <v>50</v>
      </c>
    </row>
    <row r="1345" spans="1:7" ht="12.75" customHeight="1" x14ac:dyDescent="0.2">
      <c r="A1345" s="53">
        <v>2018</v>
      </c>
      <c r="B1345" s="53" t="s">
        <v>366</v>
      </c>
      <c r="C1345" s="53" t="s">
        <v>119</v>
      </c>
      <c r="D1345" s="53" t="s">
        <v>120</v>
      </c>
      <c r="E1345" s="53" t="s">
        <v>201</v>
      </c>
      <c r="F1345" s="55">
        <v>4.3073030500060026E-2</v>
      </c>
      <c r="G1345" s="53" t="s">
        <v>50</v>
      </c>
    </row>
    <row r="1346" spans="1:7" ht="12.75" customHeight="1" x14ac:dyDescent="0.2">
      <c r="A1346" s="53">
        <v>2018</v>
      </c>
      <c r="B1346" s="53" t="s">
        <v>366</v>
      </c>
      <c r="C1346" s="53" t="s">
        <v>29</v>
      </c>
      <c r="D1346" s="53" t="s">
        <v>0</v>
      </c>
      <c r="E1346" s="53" t="s">
        <v>202</v>
      </c>
      <c r="F1346" s="55">
        <v>0.64017894094079741</v>
      </c>
      <c r="G1346" s="53" t="s">
        <v>50</v>
      </c>
    </row>
    <row r="1347" spans="1:7" ht="12.75" customHeight="1" x14ac:dyDescent="0.2">
      <c r="A1347" s="53">
        <v>2018</v>
      </c>
      <c r="B1347" s="53" t="s">
        <v>366</v>
      </c>
      <c r="C1347" s="53" t="s">
        <v>31</v>
      </c>
      <c r="D1347" s="53" t="s">
        <v>0</v>
      </c>
      <c r="E1347" s="53" t="s">
        <v>202</v>
      </c>
      <c r="F1347" s="55">
        <v>3.6909999999999998E-3</v>
      </c>
      <c r="G1347" s="53" t="s">
        <v>50</v>
      </c>
    </row>
    <row r="1348" spans="1:7" ht="12.75" customHeight="1" x14ac:dyDescent="0.2">
      <c r="A1348" s="53">
        <v>2018</v>
      </c>
      <c r="B1348" s="53" t="s">
        <v>366</v>
      </c>
      <c r="C1348" s="53" t="s">
        <v>47</v>
      </c>
      <c r="D1348" s="53" t="s">
        <v>48</v>
      </c>
      <c r="E1348" s="53" t="s">
        <v>202</v>
      </c>
      <c r="F1348" s="55">
        <v>1.5895511379477354</v>
      </c>
      <c r="G1348" s="53" t="s">
        <v>50</v>
      </c>
    </row>
    <row r="1349" spans="1:7" ht="12.75" customHeight="1" x14ac:dyDescent="0.2">
      <c r="A1349" s="53">
        <v>2018</v>
      </c>
      <c r="B1349" s="53" t="s">
        <v>366</v>
      </c>
      <c r="C1349" s="53" t="s">
        <v>49</v>
      </c>
      <c r="D1349" s="53" t="s">
        <v>50</v>
      </c>
      <c r="E1349" s="53" t="s">
        <v>202</v>
      </c>
      <c r="F1349" s="55">
        <v>16.554059209783677</v>
      </c>
      <c r="G1349" s="53" t="s">
        <v>50</v>
      </c>
    </row>
    <row r="1350" spans="1:7" ht="12.75" customHeight="1" x14ac:dyDescent="0.2">
      <c r="A1350" s="53">
        <v>2018</v>
      </c>
      <c r="B1350" s="53" t="s">
        <v>366</v>
      </c>
      <c r="C1350" s="53" t="s">
        <v>51</v>
      </c>
      <c r="D1350" s="53" t="s">
        <v>50</v>
      </c>
      <c r="E1350" s="53" t="s">
        <v>202</v>
      </c>
      <c r="F1350" s="55">
        <v>1.5541591523402629</v>
      </c>
      <c r="G1350" s="53" t="s">
        <v>50</v>
      </c>
    </row>
    <row r="1351" spans="1:7" ht="12.75" customHeight="1" x14ac:dyDescent="0.2">
      <c r="A1351" s="53">
        <v>2018</v>
      </c>
      <c r="B1351" s="53" t="s">
        <v>366</v>
      </c>
      <c r="C1351" s="53" t="s">
        <v>52</v>
      </c>
      <c r="D1351" s="53" t="s">
        <v>50</v>
      </c>
      <c r="E1351" s="53" t="s">
        <v>202</v>
      </c>
      <c r="F1351" s="55">
        <v>1.3292167577717287</v>
      </c>
      <c r="G1351" s="53" t="s">
        <v>50</v>
      </c>
    </row>
    <row r="1352" spans="1:7" ht="12.75" customHeight="1" x14ac:dyDescent="0.2">
      <c r="A1352" s="53">
        <v>2018</v>
      </c>
      <c r="B1352" s="53" t="s">
        <v>366</v>
      </c>
      <c r="C1352" s="53" t="s">
        <v>54</v>
      </c>
      <c r="D1352" s="53" t="s">
        <v>50</v>
      </c>
      <c r="E1352" s="53" t="s">
        <v>202</v>
      </c>
      <c r="F1352" s="55">
        <v>18.991650559618691</v>
      </c>
      <c r="G1352" s="53" t="s">
        <v>50</v>
      </c>
    </row>
    <row r="1353" spans="1:7" ht="12.75" customHeight="1" x14ac:dyDescent="0.2">
      <c r="A1353" s="53">
        <v>2018</v>
      </c>
      <c r="B1353" s="53" t="s">
        <v>366</v>
      </c>
      <c r="C1353" s="53" t="s">
        <v>55</v>
      </c>
      <c r="D1353" s="53" t="s">
        <v>50</v>
      </c>
      <c r="E1353" s="53" t="s">
        <v>202</v>
      </c>
      <c r="F1353" s="55">
        <v>1.2272966798650065</v>
      </c>
      <c r="G1353" s="53" t="s">
        <v>50</v>
      </c>
    </row>
    <row r="1354" spans="1:7" ht="12.75" customHeight="1" x14ac:dyDescent="0.2">
      <c r="A1354" s="53">
        <v>2018</v>
      </c>
      <c r="B1354" s="53" t="s">
        <v>366</v>
      </c>
      <c r="C1354" s="53" t="s">
        <v>56</v>
      </c>
      <c r="D1354" s="53" t="s">
        <v>50</v>
      </c>
      <c r="E1354" s="53" t="s">
        <v>202</v>
      </c>
      <c r="F1354" s="55">
        <v>33.474888876835458</v>
      </c>
      <c r="G1354" s="53" t="s">
        <v>50</v>
      </c>
    </row>
    <row r="1355" spans="1:7" ht="12.75" customHeight="1" x14ac:dyDescent="0.2">
      <c r="A1355" s="53">
        <v>2018</v>
      </c>
      <c r="B1355" s="53" t="s">
        <v>366</v>
      </c>
      <c r="C1355" s="53" t="s">
        <v>57</v>
      </c>
      <c r="D1355" s="53" t="s">
        <v>50</v>
      </c>
      <c r="E1355" s="53" t="s">
        <v>202</v>
      </c>
      <c r="F1355" s="55">
        <v>31.038694649914529</v>
      </c>
      <c r="G1355" s="53" t="s">
        <v>50</v>
      </c>
    </row>
    <row r="1356" spans="1:7" ht="12.75" customHeight="1" x14ac:dyDescent="0.2">
      <c r="A1356" s="53">
        <v>2018</v>
      </c>
      <c r="B1356" s="53" t="s">
        <v>366</v>
      </c>
      <c r="C1356" s="53" t="s">
        <v>72</v>
      </c>
      <c r="D1356" s="53" t="s">
        <v>73</v>
      </c>
      <c r="E1356" s="53" t="s">
        <v>202</v>
      </c>
      <c r="F1356" s="55">
        <v>2.0347999999999998E-3</v>
      </c>
      <c r="G1356" s="53" t="s">
        <v>50</v>
      </c>
    </row>
    <row r="1357" spans="1:7" ht="12.75" customHeight="1" x14ac:dyDescent="0.2">
      <c r="A1357" s="53">
        <v>2018</v>
      </c>
      <c r="B1357" s="53" t="s">
        <v>366</v>
      </c>
      <c r="C1357" s="53" t="s">
        <v>83</v>
      </c>
      <c r="D1357" s="53" t="s">
        <v>82</v>
      </c>
      <c r="E1357" s="53" t="s">
        <v>202</v>
      </c>
      <c r="F1357" s="55">
        <v>0.90388781041667898</v>
      </c>
      <c r="G1357" s="53" t="s">
        <v>50</v>
      </c>
    </row>
    <row r="1358" spans="1:7" ht="12.75" customHeight="1" x14ac:dyDescent="0.2">
      <c r="A1358" s="53">
        <v>2018</v>
      </c>
      <c r="B1358" s="53" t="s">
        <v>366</v>
      </c>
      <c r="C1358" s="53" t="s">
        <v>84</v>
      </c>
      <c r="D1358" s="53" t="s">
        <v>82</v>
      </c>
      <c r="E1358" s="53" t="s">
        <v>202</v>
      </c>
      <c r="F1358" s="55">
        <v>1.137E-3</v>
      </c>
      <c r="G1358" s="53" t="s">
        <v>50</v>
      </c>
    </row>
    <row r="1359" spans="1:7" ht="12.75" customHeight="1" x14ac:dyDescent="0.2">
      <c r="A1359" s="53">
        <v>2018</v>
      </c>
      <c r="B1359" s="53" t="s">
        <v>366</v>
      </c>
      <c r="C1359" s="53" t="s">
        <v>93</v>
      </c>
      <c r="D1359" s="53" t="s">
        <v>87</v>
      </c>
      <c r="E1359" s="53" t="s">
        <v>202</v>
      </c>
      <c r="F1359" s="55">
        <v>5.1695819999999996E-2</v>
      </c>
      <c r="G1359" s="53" t="s">
        <v>50</v>
      </c>
    </row>
    <row r="1360" spans="1:7" ht="12.75" customHeight="1" x14ac:dyDescent="0.2">
      <c r="A1360" s="53">
        <v>2018</v>
      </c>
      <c r="B1360" s="53" t="s">
        <v>366</v>
      </c>
      <c r="C1360" s="53" t="s">
        <v>96</v>
      </c>
      <c r="D1360" s="53" t="s">
        <v>97</v>
      </c>
      <c r="E1360" s="53" t="s">
        <v>202</v>
      </c>
      <c r="F1360" s="55">
        <v>1.3065009148195106</v>
      </c>
      <c r="G1360" s="53" t="s">
        <v>50</v>
      </c>
    </row>
    <row r="1361" spans="1:7" ht="12.75" customHeight="1" x14ac:dyDescent="0.2">
      <c r="A1361" s="53">
        <v>2018</v>
      </c>
      <c r="B1361" s="53" t="s">
        <v>366</v>
      </c>
      <c r="C1361" s="53" t="s">
        <v>98</v>
      </c>
      <c r="D1361" s="53" t="s">
        <v>97</v>
      </c>
      <c r="E1361" s="53" t="s">
        <v>202</v>
      </c>
      <c r="F1361" s="55">
        <v>23.338526048911486</v>
      </c>
      <c r="G1361" s="53" t="s">
        <v>50</v>
      </c>
    </row>
    <row r="1362" spans="1:7" ht="12.75" customHeight="1" x14ac:dyDescent="0.2">
      <c r="A1362" s="53">
        <v>2018</v>
      </c>
      <c r="B1362" s="53" t="s">
        <v>366</v>
      </c>
      <c r="C1362" s="53" t="s">
        <v>99</v>
      </c>
      <c r="D1362" s="53" t="s">
        <v>100</v>
      </c>
      <c r="E1362" s="53" t="s">
        <v>202</v>
      </c>
      <c r="F1362" s="55">
        <v>0.19504849999999999</v>
      </c>
      <c r="G1362" s="53" t="s">
        <v>50</v>
      </c>
    </row>
    <row r="1363" spans="1:7" ht="12.75" customHeight="1" x14ac:dyDescent="0.2">
      <c r="A1363" s="53">
        <v>2018</v>
      </c>
      <c r="B1363" s="53" t="s">
        <v>366</v>
      </c>
      <c r="C1363" s="53" t="s">
        <v>102</v>
      </c>
      <c r="D1363" s="53" t="s">
        <v>103</v>
      </c>
      <c r="E1363" s="53" t="s">
        <v>202</v>
      </c>
      <c r="F1363" s="55">
        <v>1.9389725999999999E-2</v>
      </c>
      <c r="G1363" s="53" t="s">
        <v>50</v>
      </c>
    </row>
    <row r="1364" spans="1:7" ht="12.75" customHeight="1" x14ac:dyDescent="0.2">
      <c r="A1364" s="53">
        <v>2018</v>
      </c>
      <c r="B1364" s="53" t="s">
        <v>366</v>
      </c>
      <c r="C1364" s="53" t="s">
        <v>104</v>
      </c>
      <c r="D1364" s="53" t="s">
        <v>103</v>
      </c>
      <c r="E1364" s="53" t="s">
        <v>202</v>
      </c>
      <c r="F1364" s="55">
        <v>8.9063920980000003E-2</v>
      </c>
      <c r="G1364" s="53" t="s">
        <v>50</v>
      </c>
    </row>
    <row r="1365" spans="1:7" ht="12.75" customHeight="1" x14ac:dyDescent="0.2">
      <c r="A1365" s="53">
        <v>2018</v>
      </c>
      <c r="B1365" s="53" t="s">
        <v>366</v>
      </c>
      <c r="C1365" s="53" t="s">
        <v>105</v>
      </c>
      <c r="D1365" s="53" t="s">
        <v>103</v>
      </c>
      <c r="E1365" s="53" t="s">
        <v>202</v>
      </c>
      <c r="F1365" s="55">
        <v>0.19166917513134868</v>
      </c>
      <c r="G1365" s="53" t="s">
        <v>50</v>
      </c>
    </row>
    <row r="1366" spans="1:7" ht="12.75" customHeight="1" x14ac:dyDescent="0.2">
      <c r="A1366" s="53">
        <v>2018</v>
      </c>
      <c r="B1366" s="53" t="s">
        <v>366</v>
      </c>
      <c r="C1366" s="53" t="s">
        <v>108</v>
      </c>
      <c r="D1366" s="53" t="s">
        <v>107</v>
      </c>
      <c r="E1366" s="53" t="s">
        <v>202</v>
      </c>
      <c r="F1366" s="55">
        <v>7.1183568342714942E-2</v>
      </c>
      <c r="G1366" s="53" t="s">
        <v>50</v>
      </c>
    </row>
    <row r="1367" spans="1:7" ht="12.75" customHeight="1" x14ac:dyDescent="0.2">
      <c r="A1367" s="53">
        <v>2018</v>
      </c>
      <c r="B1367" s="53" t="s">
        <v>366</v>
      </c>
      <c r="C1367" s="53" t="s">
        <v>115</v>
      </c>
      <c r="D1367" s="53" t="s">
        <v>116</v>
      </c>
      <c r="E1367" s="53" t="s">
        <v>202</v>
      </c>
      <c r="F1367" s="55">
        <v>2.7867677363775119E-5</v>
      </c>
      <c r="G1367" s="53" t="s">
        <v>50</v>
      </c>
    </row>
    <row r="1368" spans="1:7" ht="12.75" customHeight="1" x14ac:dyDescent="0.2">
      <c r="A1368" s="53">
        <v>2018</v>
      </c>
      <c r="B1368" s="53" t="s">
        <v>366</v>
      </c>
      <c r="C1368" s="53" t="s">
        <v>117</v>
      </c>
      <c r="D1368" s="53" t="s">
        <v>118</v>
      </c>
      <c r="E1368" s="53" t="s">
        <v>202</v>
      </c>
      <c r="F1368" s="55">
        <v>2.9420498956474767E-3</v>
      </c>
      <c r="G1368" s="53" t="s">
        <v>50</v>
      </c>
    </row>
    <row r="1369" spans="1:7" ht="12.75" customHeight="1" x14ac:dyDescent="0.2">
      <c r="A1369" s="53">
        <v>2018</v>
      </c>
      <c r="B1369" s="53" t="s">
        <v>366</v>
      </c>
      <c r="C1369" s="53" t="s">
        <v>119</v>
      </c>
      <c r="D1369" s="53" t="s">
        <v>120</v>
      </c>
      <c r="E1369" s="53" t="s">
        <v>202</v>
      </c>
      <c r="F1369" s="55">
        <v>9.5184701935092E-2</v>
      </c>
      <c r="G1369" s="53" t="s">
        <v>50</v>
      </c>
    </row>
    <row r="1370" spans="1:7" ht="12.75" customHeight="1" x14ac:dyDescent="0.2">
      <c r="A1370" s="53">
        <v>2018</v>
      </c>
      <c r="B1370" s="53" t="s">
        <v>366</v>
      </c>
      <c r="C1370" s="53" t="s">
        <v>121</v>
      </c>
      <c r="D1370" s="53" t="s">
        <v>122</v>
      </c>
      <c r="E1370" s="53" t="s">
        <v>202</v>
      </c>
      <c r="F1370" s="55">
        <v>0.14509199999999997</v>
      </c>
      <c r="G1370" s="53" t="s">
        <v>50</v>
      </c>
    </row>
    <row r="1371" spans="1:7" ht="12.75" customHeight="1" x14ac:dyDescent="0.2">
      <c r="A1371" s="53">
        <v>2018</v>
      </c>
      <c r="B1371" s="53" t="s">
        <v>366</v>
      </c>
      <c r="C1371" s="53" t="s">
        <v>17</v>
      </c>
      <c r="D1371" s="53" t="s">
        <v>0</v>
      </c>
      <c r="E1371" s="53" t="s">
        <v>203</v>
      </c>
      <c r="F1371" s="55">
        <v>19.390821784113214</v>
      </c>
      <c r="G1371" s="53" t="s">
        <v>50</v>
      </c>
    </row>
    <row r="1372" spans="1:7" ht="12.75" customHeight="1" x14ac:dyDescent="0.2">
      <c r="A1372" s="53">
        <v>2018</v>
      </c>
      <c r="B1372" s="53" t="s">
        <v>366</v>
      </c>
      <c r="C1372" s="53" t="s">
        <v>19</v>
      </c>
      <c r="D1372" s="53" t="s">
        <v>0</v>
      </c>
      <c r="E1372" s="53" t="s">
        <v>203</v>
      </c>
      <c r="F1372" s="55">
        <v>94.527479377036215</v>
      </c>
      <c r="G1372" s="53" t="s">
        <v>50</v>
      </c>
    </row>
    <row r="1373" spans="1:7" ht="12.75" customHeight="1" x14ac:dyDescent="0.2">
      <c r="A1373" s="53">
        <v>2018</v>
      </c>
      <c r="B1373" s="53" t="s">
        <v>366</v>
      </c>
      <c r="C1373" s="53" t="s">
        <v>21</v>
      </c>
      <c r="D1373" s="53" t="s">
        <v>0</v>
      </c>
      <c r="E1373" s="53" t="s">
        <v>203</v>
      </c>
      <c r="F1373" s="55">
        <v>200.09740763284174</v>
      </c>
      <c r="G1373" s="53" t="s">
        <v>50</v>
      </c>
    </row>
    <row r="1374" spans="1:7" ht="12.75" customHeight="1" x14ac:dyDescent="0.2">
      <c r="A1374" s="53">
        <v>2018</v>
      </c>
      <c r="B1374" s="53" t="s">
        <v>366</v>
      </c>
      <c r="C1374" s="53" t="s">
        <v>23</v>
      </c>
      <c r="D1374" s="53" t="s">
        <v>0</v>
      </c>
      <c r="E1374" s="53" t="s">
        <v>203</v>
      </c>
      <c r="F1374" s="55">
        <v>9.2553756206855908E-2</v>
      </c>
      <c r="G1374" s="53" t="s">
        <v>50</v>
      </c>
    </row>
    <row r="1375" spans="1:7" ht="12.75" customHeight="1" x14ac:dyDescent="0.2">
      <c r="A1375" s="53">
        <v>2018</v>
      </c>
      <c r="B1375" s="53" t="s">
        <v>366</v>
      </c>
      <c r="C1375" s="53" t="s">
        <v>31</v>
      </c>
      <c r="D1375" s="53" t="s">
        <v>0</v>
      </c>
      <c r="E1375" s="53" t="s">
        <v>203</v>
      </c>
      <c r="F1375" s="55">
        <v>18.187406141697327</v>
      </c>
      <c r="G1375" s="53" t="s">
        <v>50</v>
      </c>
    </row>
    <row r="1376" spans="1:7" ht="12.75" customHeight="1" x14ac:dyDescent="0.2">
      <c r="A1376" s="53">
        <v>2018</v>
      </c>
      <c r="B1376" s="53" t="s">
        <v>366</v>
      </c>
      <c r="C1376" s="53" t="s">
        <v>49</v>
      </c>
      <c r="D1376" s="53" t="s">
        <v>50</v>
      </c>
      <c r="E1376" s="53" t="s">
        <v>203</v>
      </c>
      <c r="F1376" s="55">
        <v>10.096816989404621</v>
      </c>
      <c r="G1376" s="53" t="s">
        <v>50</v>
      </c>
    </row>
    <row r="1377" spans="1:7" ht="12.75" customHeight="1" x14ac:dyDescent="0.2">
      <c r="A1377" s="53">
        <v>2018</v>
      </c>
      <c r="B1377" s="53" t="s">
        <v>366</v>
      </c>
      <c r="C1377" s="53" t="s">
        <v>51</v>
      </c>
      <c r="D1377" s="53" t="s">
        <v>50</v>
      </c>
      <c r="E1377" s="53" t="s">
        <v>203</v>
      </c>
      <c r="F1377" s="55">
        <v>5.0317451124100006E-4</v>
      </c>
      <c r="G1377" s="53" t="s">
        <v>50</v>
      </c>
    </row>
    <row r="1378" spans="1:7" ht="12.75" customHeight="1" x14ac:dyDescent="0.2">
      <c r="A1378" s="53">
        <v>2018</v>
      </c>
      <c r="B1378" s="53" t="s">
        <v>366</v>
      </c>
      <c r="C1378" s="53" t="s">
        <v>56</v>
      </c>
      <c r="D1378" s="53" t="s">
        <v>50</v>
      </c>
      <c r="E1378" s="53" t="s">
        <v>203</v>
      </c>
      <c r="F1378" s="55">
        <v>3.241276</v>
      </c>
      <c r="G1378" s="53" t="s">
        <v>50</v>
      </c>
    </row>
    <row r="1379" spans="1:7" ht="12.75" customHeight="1" x14ac:dyDescent="0.2">
      <c r="A1379" s="53">
        <v>2018</v>
      </c>
      <c r="B1379" s="53" t="s">
        <v>366</v>
      </c>
      <c r="C1379" s="53" t="s">
        <v>66</v>
      </c>
      <c r="D1379" s="53" t="s">
        <v>50</v>
      </c>
      <c r="E1379" s="53" t="s">
        <v>203</v>
      </c>
      <c r="F1379" s="55">
        <v>1.3452509214176569E-3</v>
      </c>
      <c r="G1379" s="53" t="s">
        <v>50</v>
      </c>
    </row>
    <row r="1380" spans="1:7" ht="12.75" customHeight="1" x14ac:dyDescent="0.2">
      <c r="A1380" s="53">
        <v>2018</v>
      </c>
      <c r="B1380" s="53" t="s">
        <v>366</v>
      </c>
      <c r="C1380" s="53" t="s">
        <v>83</v>
      </c>
      <c r="D1380" s="53" t="s">
        <v>82</v>
      </c>
      <c r="E1380" s="53" t="s">
        <v>203</v>
      </c>
      <c r="F1380" s="55">
        <v>0.53482462865549762</v>
      </c>
      <c r="G1380" s="53" t="s">
        <v>50</v>
      </c>
    </row>
    <row r="1381" spans="1:7" ht="12.75" customHeight="1" x14ac:dyDescent="0.2">
      <c r="A1381" s="53">
        <v>2018</v>
      </c>
      <c r="B1381" s="53" t="s">
        <v>366</v>
      </c>
      <c r="C1381" s="53" t="s">
        <v>84</v>
      </c>
      <c r="D1381" s="53" t="s">
        <v>82</v>
      </c>
      <c r="E1381" s="53" t="s">
        <v>203</v>
      </c>
      <c r="F1381" s="55">
        <v>1.4432504766579568</v>
      </c>
      <c r="G1381" s="53" t="s">
        <v>50</v>
      </c>
    </row>
    <row r="1382" spans="1:7" ht="12.75" customHeight="1" x14ac:dyDescent="0.2">
      <c r="A1382" s="53">
        <v>2018</v>
      </c>
      <c r="B1382" s="53" t="s">
        <v>366</v>
      </c>
      <c r="C1382" s="53" t="s">
        <v>93</v>
      </c>
      <c r="D1382" s="53" t="s">
        <v>87</v>
      </c>
      <c r="E1382" s="53" t="s">
        <v>203</v>
      </c>
      <c r="F1382" s="55">
        <v>0.24061309</v>
      </c>
      <c r="G1382" s="53" t="s">
        <v>50</v>
      </c>
    </row>
    <row r="1383" spans="1:7" ht="12.75" customHeight="1" x14ac:dyDescent="0.2">
      <c r="A1383" s="53">
        <v>2018</v>
      </c>
      <c r="B1383" s="53" t="s">
        <v>366</v>
      </c>
      <c r="C1383" s="53" t="s">
        <v>102</v>
      </c>
      <c r="D1383" s="53" t="s">
        <v>103</v>
      </c>
      <c r="E1383" s="53" t="s">
        <v>203</v>
      </c>
      <c r="F1383" s="55">
        <v>2.3E-5</v>
      </c>
      <c r="G1383" s="53" t="s">
        <v>50</v>
      </c>
    </row>
    <row r="1384" spans="1:7" ht="12.75" customHeight="1" x14ac:dyDescent="0.2">
      <c r="A1384" s="53">
        <v>2018</v>
      </c>
      <c r="B1384" s="53" t="s">
        <v>366</v>
      </c>
      <c r="C1384" s="53" t="s">
        <v>56</v>
      </c>
      <c r="D1384" s="53" t="s">
        <v>50</v>
      </c>
      <c r="E1384" s="53" t="s">
        <v>204</v>
      </c>
      <c r="F1384" s="55">
        <v>5.3848E-2</v>
      </c>
      <c r="G1384" s="53" t="s">
        <v>50</v>
      </c>
    </row>
    <row r="1385" spans="1:7" ht="12.75" customHeight="1" x14ac:dyDescent="0.2">
      <c r="A1385" s="53">
        <v>2018</v>
      </c>
      <c r="B1385" s="53" t="s">
        <v>366</v>
      </c>
      <c r="C1385" s="53" t="s">
        <v>57</v>
      </c>
      <c r="D1385" s="53" t="s">
        <v>50</v>
      </c>
      <c r="E1385" s="53" t="s">
        <v>204</v>
      </c>
      <c r="F1385" s="55">
        <v>11.33192245832843</v>
      </c>
      <c r="G1385" s="53" t="s">
        <v>50</v>
      </c>
    </row>
    <row r="1386" spans="1:7" ht="12.75" customHeight="1" x14ac:dyDescent="0.2">
      <c r="A1386" s="53">
        <v>2018</v>
      </c>
      <c r="B1386" s="53" t="s">
        <v>366</v>
      </c>
      <c r="C1386" s="53" t="s">
        <v>83</v>
      </c>
      <c r="D1386" s="53" t="s">
        <v>82</v>
      </c>
      <c r="E1386" s="53" t="s">
        <v>204</v>
      </c>
      <c r="F1386" s="55">
        <v>0.35308381654432319</v>
      </c>
      <c r="G1386" s="53" t="s">
        <v>50</v>
      </c>
    </row>
    <row r="1387" spans="1:7" ht="12.75" customHeight="1" x14ac:dyDescent="0.2">
      <c r="A1387" s="53">
        <v>2018</v>
      </c>
      <c r="B1387" s="53" t="s">
        <v>366</v>
      </c>
      <c r="C1387" s="53" t="s">
        <v>84</v>
      </c>
      <c r="D1387" s="53" t="s">
        <v>82</v>
      </c>
      <c r="E1387" s="53" t="s">
        <v>204</v>
      </c>
      <c r="F1387" s="55">
        <v>5.8473328702775919E-2</v>
      </c>
      <c r="G1387" s="53" t="s">
        <v>50</v>
      </c>
    </row>
    <row r="1388" spans="1:7" ht="12.75" customHeight="1" x14ac:dyDescent="0.2">
      <c r="A1388" s="53">
        <v>2018</v>
      </c>
      <c r="B1388" s="53" t="s">
        <v>366</v>
      </c>
      <c r="C1388" s="53" t="s">
        <v>96</v>
      </c>
      <c r="D1388" s="53" t="s">
        <v>97</v>
      </c>
      <c r="E1388" s="53" t="s">
        <v>204</v>
      </c>
      <c r="F1388" s="55">
        <v>4.4818771726927951</v>
      </c>
      <c r="G1388" s="53" t="s">
        <v>50</v>
      </c>
    </row>
    <row r="1389" spans="1:7" ht="12.75" customHeight="1" x14ac:dyDescent="0.2">
      <c r="A1389" s="53">
        <v>2018</v>
      </c>
      <c r="B1389" s="53" t="s">
        <v>366</v>
      </c>
      <c r="C1389" s="53" t="s">
        <v>98</v>
      </c>
      <c r="D1389" s="53" t="s">
        <v>97</v>
      </c>
      <c r="E1389" s="53" t="s">
        <v>204</v>
      </c>
      <c r="F1389" s="55">
        <v>7.4066781478094521</v>
      </c>
      <c r="G1389" s="53" t="s">
        <v>50</v>
      </c>
    </row>
    <row r="1390" spans="1:7" ht="12.75" customHeight="1" x14ac:dyDescent="0.2">
      <c r="A1390" s="53">
        <v>2018</v>
      </c>
      <c r="B1390" s="53" t="s">
        <v>366</v>
      </c>
      <c r="C1390" s="53" t="s">
        <v>105</v>
      </c>
      <c r="D1390" s="53" t="s">
        <v>103</v>
      </c>
      <c r="E1390" s="53" t="s">
        <v>204</v>
      </c>
      <c r="F1390" s="55">
        <v>1.278573E-2</v>
      </c>
      <c r="G1390" s="53" t="s">
        <v>50</v>
      </c>
    </row>
    <row r="1391" spans="1:7" ht="12.75" customHeight="1" x14ac:dyDescent="0.2">
      <c r="A1391" s="53">
        <v>2018</v>
      </c>
      <c r="B1391" s="53" t="s">
        <v>366</v>
      </c>
      <c r="C1391" s="53" t="s">
        <v>108</v>
      </c>
      <c r="D1391" s="53" t="s">
        <v>107</v>
      </c>
      <c r="E1391" s="53" t="s">
        <v>204</v>
      </c>
      <c r="F1391" s="55">
        <v>1.196440250562095</v>
      </c>
      <c r="G1391" s="53" t="s">
        <v>50</v>
      </c>
    </row>
    <row r="1392" spans="1:7" ht="12.75" customHeight="1" x14ac:dyDescent="0.2">
      <c r="A1392" s="53">
        <v>2018</v>
      </c>
      <c r="B1392" s="53" t="s">
        <v>366</v>
      </c>
      <c r="C1392" s="53" t="s">
        <v>121</v>
      </c>
      <c r="D1392" s="53" t="s">
        <v>122</v>
      </c>
      <c r="E1392" s="53" t="s">
        <v>204</v>
      </c>
      <c r="F1392" s="55">
        <v>0.82299599999999995</v>
      </c>
      <c r="G1392" s="53" t="s">
        <v>50</v>
      </c>
    </row>
    <row r="1393" spans="1:7" ht="12.75" customHeight="1" x14ac:dyDescent="0.2">
      <c r="A1393" s="53">
        <v>2018</v>
      </c>
      <c r="B1393" s="53" t="s">
        <v>366</v>
      </c>
      <c r="C1393" s="53" t="s">
        <v>57</v>
      </c>
      <c r="D1393" s="53" t="s">
        <v>50</v>
      </c>
      <c r="E1393" s="53" t="s">
        <v>205</v>
      </c>
      <c r="F1393" s="55">
        <v>6.8948632954910674E-2</v>
      </c>
      <c r="G1393" s="53" t="s">
        <v>50</v>
      </c>
    </row>
    <row r="1394" spans="1:7" ht="12.75" customHeight="1" x14ac:dyDescent="0.2">
      <c r="A1394" s="53">
        <v>2018</v>
      </c>
      <c r="B1394" s="53" t="s">
        <v>366</v>
      </c>
      <c r="C1394" s="53" t="s">
        <v>96</v>
      </c>
      <c r="D1394" s="53" t="s">
        <v>97</v>
      </c>
      <c r="E1394" s="53" t="s">
        <v>205</v>
      </c>
      <c r="F1394" s="55">
        <v>0.81279058694493334</v>
      </c>
      <c r="G1394" s="53" t="s">
        <v>50</v>
      </c>
    </row>
    <row r="1395" spans="1:7" ht="12.75" customHeight="1" x14ac:dyDescent="0.2">
      <c r="A1395" s="53">
        <v>2018</v>
      </c>
      <c r="B1395" s="53" t="s">
        <v>366</v>
      </c>
      <c r="C1395" s="53" t="s">
        <v>98</v>
      </c>
      <c r="D1395" s="53" t="s">
        <v>97</v>
      </c>
      <c r="E1395" s="53" t="s">
        <v>205</v>
      </c>
      <c r="F1395" s="55">
        <v>5.4366814626198803</v>
      </c>
      <c r="G1395" s="53" t="s">
        <v>50</v>
      </c>
    </row>
    <row r="1396" spans="1:7" ht="12.75" customHeight="1" x14ac:dyDescent="0.2">
      <c r="A1396" s="53">
        <v>2018</v>
      </c>
      <c r="B1396" s="53" t="s">
        <v>366</v>
      </c>
      <c r="C1396" s="53" t="s">
        <v>51</v>
      </c>
      <c r="D1396" s="53" t="s">
        <v>50</v>
      </c>
      <c r="E1396" s="53" t="s">
        <v>206</v>
      </c>
      <c r="F1396" s="55">
        <v>5.7718000000000005E-2</v>
      </c>
      <c r="G1396" s="53" t="s">
        <v>50</v>
      </c>
    </row>
    <row r="1397" spans="1:7" ht="12.75" customHeight="1" x14ac:dyDescent="0.2">
      <c r="A1397" s="53">
        <v>2018</v>
      </c>
      <c r="B1397" s="53" t="s">
        <v>366</v>
      </c>
      <c r="C1397" s="53" t="s">
        <v>57</v>
      </c>
      <c r="D1397" s="53" t="s">
        <v>50</v>
      </c>
      <c r="E1397" s="53" t="s">
        <v>206</v>
      </c>
      <c r="F1397" s="55">
        <v>29.943219601681051</v>
      </c>
      <c r="G1397" s="53" t="s">
        <v>50</v>
      </c>
    </row>
    <row r="1398" spans="1:7" ht="12.75" customHeight="1" x14ac:dyDescent="0.2">
      <c r="A1398" s="53">
        <v>2018</v>
      </c>
      <c r="B1398" s="53" t="s">
        <v>366</v>
      </c>
      <c r="C1398" s="53" t="s">
        <v>96</v>
      </c>
      <c r="D1398" s="53" t="s">
        <v>97</v>
      </c>
      <c r="E1398" s="53" t="s">
        <v>206</v>
      </c>
      <c r="F1398" s="55">
        <v>7.1854146569280637</v>
      </c>
      <c r="G1398" s="53" t="s">
        <v>50</v>
      </c>
    </row>
    <row r="1399" spans="1:7" ht="12.75" customHeight="1" x14ac:dyDescent="0.2">
      <c r="A1399" s="53">
        <v>2018</v>
      </c>
      <c r="B1399" s="53" t="s">
        <v>366</v>
      </c>
      <c r="C1399" s="53" t="s">
        <v>98</v>
      </c>
      <c r="D1399" s="53" t="s">
        <v>97</v>
      </c>
      <c r="E1399" s="53" t="s">
        <v>206</v>
      </c>
      <c r="F1399" s="55">
        <v>105.85886245398844</v>
      </c>
      <c r="G1399" s="53" t="s">
        <v>50</v>
      </c>
    </row>
    <row r="1400" spans="1:7" ht="12.75" customHeight="1" x14ac:dyDescent="0.2">
      <c r="A1400" s="53">
        <v>2018</v>
      </c>
      <c r="B1400" s="53" t="s">
        <v>366</v>
      </c>
      <c r="C1400" s="53" t="s">
        <v>29</v>
      </c>
      <c r="D1400" s="53" t="s">
        <v>0</v>
      </c>
      <c r="E1400" s="53" t="s">
        <v>207</v>
      </c>
      <c r="F1400" s="55">
        <v>0.18134393842672977</v>
      </c>
      <c r="G1400" s="53" t="s">
        <v>50</v>
      </c>
    </row>
    <row r="1401" spans="1:7" ht="12.75" customHeight="1" x14ac:dyDescent="0.2">
      <c r="A1401" s="53">
        <v>2018</v>
      </c>
      <c r="B1401" s="53" t="s">
        <v>366</v>
      </c>
      <c r="C1401" s="53" t="s">
        <v>72</v>
      </c>
      <c r="D1401" s="53" t="s">
        <v>73</v>
      </c>
      <c r="E1401" s="53" t="s">
        <v>207</v>
      </c>
      <c r="F1401" s="55">
        <v>6.2680000000000006E-4</v>
      </c>
      <c r="G1401" s="53" t="s">
        <v>50</v>
      </c>
    </row>
    <row r="1402" spans="1:7" ht="12.75" customHeight="1" x14ac:dyDescent="0.2">
      <c r="A1402" s="53">
        <v>2018</v>
      </c>
      <c r="B1402" s="53" t="s">
        <v>366</v>
      </c>
      <c r="C1402" s="53" t="s">
        <v>84</v>
      </c>
      <c r="D1402" s="53" t="s">
        <v>82</v>
      </c>
      <c r="E1402" s="53" t="s">
        <v>207</v>
      </c>
      <c r="F1402" s="55">
        <v>5</v>
      </c>
      <c r="G1402" s="53" t="s">
        <v>50</v>
      </c>
    </row>
    <row r="1403" spans="1:7" ht="12.75" customHeight="1" x14ac:dyDescent="0.2">
      <c r="A1403" s="53">
        <v>2018</v>
      </c>
      <c r="B1403" s="53" t="s">
        <v>366</v>
      </c>
      <c r="C1403" s="53" t="s">
        <v>86</v>
      </c>
      <c r="D1403" s="53" t="s">
        <v>87</v>
      </c>
      <c r="E1403" s="53" t="s">
        <v>207</v>
      </c>
      <c r="F1403" s="55">
        <v>1.1476160000000001E-2</v>
      </c>
      <c r="G1403" s="53" t="s">
        <v>50</v>
      </c>
    </row>
    <row r="1404" spans="1:7" ht="12.75" customHeight="1" x14ac:dyDescent="0.2">
      <c r="A1404" s="53">
        <v>2018</v>
      </c>
      <c r="B1404" s="53" t="s">
        <v>366</v>
      </c>
      <c r="C1404" s="53" t="s">
        <v>90</v>
      </c>
      <c r="D1404" s="53" t="s">
        <v>87</v>
      </c>
      <c r="E1404" s="53" t="s">
        <v>207</v>
      </c>
      <c r="F1404" s="55">
        <v>3.9181899999999993E-3</v>
      </c>
      <c r="G1404" s="53" t="s">
        <v>50</v>
      </c>
    </row>
    <row r="1405" spans="1:7" ht="12.75" customHeight="1" x14ac:dyDescent="0.2">
      <c r="A1405" s="53">
        <v>2018</v>
      </c>
      <c r="B1405" s="53" t="s">
        <v>366</v>
      </c>
      <c r="C1405" s="53" t="s">
        <v>93</v>
      </c>
      <c r="D1405" s="53" t="s">
        <v>87</v>
      </c>
      <c r="E1405" s="53" t="s">
        <v>207</v>
      </c>
      <c r="F1405" s="55">
        <v>7.2113799999999992E-2</v>
      </c>
      <c r="G1405" s="53" t="s">
        <v>50</v>
      </c>
    </row>
    <row r="1406" spans="1:7" ht="12.75" customHeight="1" x14ac:dyDescent="0.2">
      <c r="A1406" s="53">
        <v>2018</v>
      </c>
      <c r="B1406" s="53" t="s">
        <v>366</v>
      </c>
      <c r="C1406" s="53" t="s">
        <v>94</v>
      </c>
      <c r="D1406" s="53" t="s">
        <v>87</v>
      </c>
      <c r="E1406" s="53" t="s">
        <v>207</v>
      </c>
      <c r="F1406" s="55">
        <v>4.28E-4</v>
      </c>
      <c r="G1406" s="53" t="s">
        <v>50</v>
      </c>
    </row>
    <row r="1407" spans="1:7" ht="12.75" customHeight="1" x14ac:dyDescent="0.2">
      <c r="A1407" s="53">
        <v>2018</v>
      </c>
      <c r="B1407" s="53" t="s">
        <v>366</v>
      </c>
      <c r="C1407" s="53" t="s">
        <v>95</v>
      </c>
      <c r="D1407" s="53" t="s">
        <v>87</v>
      </c>
      <c r="E1407" s="53" t="s">
        <v>207</v>
      </c>
      <c r="F1407" s="55">
        <v>6.0990900000000006E-3</v>
      </c>
      <c r="G1407" s="53" t="s">
        <v>50</v>
      </c>
    </row>
    <row r="1408" spans="1:7" ht="12.75" customHeight="1" x14ac:dyDescent="0.2">
      <c r="A1408" s="53">
        <v>2018</v>
      </c>
      <c r="B1408" s="53" t="s">
        <v>366</v>
      </c>
      <c r="C1408" s="53" t="s">
        <v>96</v>
      </c>
      <c r="D1408" s="53" t="s">
        <v>97</v>
      </c>
      <c r="E1408" s="53" t="s">
        <v>207</v>
      </c>
      <c r="F1408" s="55">
        <v>5.3897815517270242</v>
      </c>
      <c r="G1408" s="53" t="s">
        <v>50</v>
      </c>
    </row>
    <row r="1409" spans="1:7" ht="12.75" customHeight="1" x14ac:dyDescent="0.2">
      <c r="A1409" s="53">
        <v>2018</v>
      </c>
      <c r="B1409" s="53" t="s">
        <v>366</v>
      </c>
      <c r="C1409" s="53" t="s">
        <v>98</v>
      </c>
      <c r="D1409" s="53" t="s">
        <v>97</v>
      </c>
      <c r="E1409" s="53" t="s">
        <v>207</v>
      </c>
      <c r="F1409" s="55">
        <v>36.449162023756067</v>
      </c>
      <c r="G1409" s="53" t="s">
        <v>50</v>
      </c>
    </row>
    <row r="1410" spans="1:7" ht="12.75" customHeight="1" x14ac:dyDescent="0.2">
      <c r="A1410" s="53">
        <v>2018</v>
      </c>
      <c r="B1410" s="53" t="s">
        <v>366</v>
      </c>
      <c r="C1410" s="53" t="s">
        <v>99</v>
      </c>
      <c r="D1410" s="53" t="s">
        <v>100</v>
      </c>
      <c r="E1410" s="53" t="s">
        <v>207</v>
      </c>
      <c r="F1410" s="55">
        <v>0.9752424999999999</v>
      </c>
      <c r="G1410" s="53" t="s">
        <v>50</v>
      </c>
    </row>
    <row r="1411" spans="1:7" ht="12.75" customHeight="1" x14ac:dyDescent="0.2">
      <c r="A1411" s="53">
        <v>2018</v>
      </c>
      <c r="B1411" s="53" t="s">
        <v>366</v>
      </c>
      <c r="C1411" s="53" t="s">
        <v>102</v>
      </c>
      <c r="D1411" s="53" t="s">
        <v>103</v>
      </c>
      <c r="E1411" s="53" t="s">
        <v>207</v>
      </c>
      <c r="F1411" s="55">
        <v>7.7607946000000011E-2</v>
      </c>
      <c r="G1411" s="53" t="s">
        <v>50</v>
      </c>
    </row>
    <row r="1412" spans="1:7" ht="12.75" customHeight="1" x14ac:dyDescent="0.2">
      <c r="A1412" s="53">
        <v>2018</v>
      </c>
      <c r="B1412" s="53" t="s">
        <v>366</v>
      </c>
      <c r="C1412" s="53" t="s">
        <v>104</v>
      </c>
      <c r="D1412" s="53" t="s">
        <v>103</v>
      </c>
      <c r="E1412" s="53" t="s">
        <v>207</v>
      </c>
      <c r="F1412" s="55">
        <v>7.4754760800000014E-2</v>
      </c>
      <c r="G1412" s="53" t="s">
        <v>50</v>
      </c>
    </row>
    <row r="1413" spans="1:7" ht="12.75" customHeight="1" x14ac:dyDescent="0.2">
      <c r="A1413" s="53">
        <v>2018</v>
      </c>
      <c r="B1413" s="53" t="s">
        <v>366</v>
      </c>
      <c r="C1413" s="53" t="s">
        <v>105</v>
      </c>
      <c r="D1413" s="53" t="s">
        <v>103</v>
      </c>
      <c r="E1413" s="53" t="s">
        <v>207</v>
      </c>
      <c r="F1413" s="55">
        <v>3.9155666127234083E-2</v>
      </c>
      <c r="G1413" s="53" t="s">
        <v>50</v>
      </c>
    </row>
    <row r="1414" spans="1:7" ht="12.75" customHeight="1" x14ac:dyDescent="0.2">
      <c r="A1414" s="53">
        <v>2018</v>
      </c>
      <c r="B1414" s="53" t="s">
        <v>366</v>
      </c>
      <c r="C1414" s="53" t="s">
        <v>115</v>
      </c>
      <c r="D1414" s="53" t="s">
        <v>116</v>
      </c>
      <c r="E1414" s="53" t="s">
        <v>207</v>
      </c>
      <c r="F1414" s="55">
        <v>1.7282599881926417</v>
      </c>
      <c r="G1414" s="53" t="s">
        <v>50</v>
      </c>
    </row>
    <row r="1415" spans="1:7" ht="12.75" customHeight="1" x14ac:dyDescent="0.2">
      <c r="A1415" s="53">
        <v>2018</v>
      </c>
      <c r="B1415" s="53" t="s">
        <v>366</v>
      </c>
      <c r="C1415" s="53" t="s">
        <v>119</v>
      </c>
      <c r="D1415" s="53" t="s">
        <v>120</v>
      </c>
      <c r="E1415" s="53" t="s">
        <v>207</v>
      </c>
      <c r="F1415" s="55">
        <v>0.27357960895694972</v>
      </c>
      <c r="G1415" s="53" t="s">
        <v>50</v>
      </c>
    </row>
    <row r="1416" spans="1:7" ht="12.75" customHeight="1" x14ac:dyDescent="0.2">
      <c r="A1416" s="53">
        <v>2018</v>
      </c>
      <c r="B1416" s="53" t="s">
        <v>366</v>
      </c>
      <c r="C1416" s="53" t="s">
        <v>121</v>
      </c>
      <c r="D1416" s="53" t="s">
        <v>122</v>
      </c>
      <c r="E1416" s="53" t="s">
        <v>207</v>
      </c>
      <c r="F1416" s="55">
        <v>0.90124590922787662</v>
      </c>
      <c r="G1416" s="53" t="s">
        <v>50</v>
      </c>
    </row>
    <row r="1417" spans="1:7" ht="12.75" customHeight="1" x14ac:dyDescent="0.2">
      <c r="A1417" s="53">
        <v>2018</v>
      </c>
      <c r="B1417" s="53" t="s">
        <v>366</v>
      </c>
      <c r="C1417" s="53" t="s">
        <v>63</v>
      </c>
      <c r="D1417" s="53" t="s">
        <v>50</v>
      </c>
      <c r="E1417" s="53" t="s">
        <v>344</v>
      </c>
      <c r="F1417" s="55">
        <v>1.7067476343184926E-2</v>
      </c>
      <c r="G1417" s="53" t="s">
        <v>50</v>
      </c>
    </row>
    <row r="1418" spans="1:7" ht="12.75" customHeight="1" x14ac:dyDescent="0.2">
      <c r="A1418" s="53">
        <v>2018</v>
      </c>
      <c r="B1418" s="53" t="s">
        <v>366</v>
      </c>
      <c r="C1418" s="53" t="s">
        <v>6</v>
      </c>
      <c r="D1418" s="53" t="s">
        <v>0</v>
      </c>
      <c r="E1418" s="53" t="s">
        <v>208</v>
      </c>
      <c r="F1418" s="55">
        <v>5.9626000000000005E-2</v>
      </c>
      <c r="G1418" s="53" t="s">
        <v>50</v>
      </c>
    </row>
    <row r="1419" spans="1:7" ht="12.75" customHeight="1" x14ac:dyDescent="0.2">
      <c r="A1419" s="53">
        <v>2018</v>
      </c>
      <c r="B1419" s="53" t="s">
        <v>366</v>
      </c>
      <c r="C1419" s="53" t="s">
        <v>15</v>
      </c>
      <c r="D1419" s="53" t="s">
        <v>0</v>
      </c>
      <c r="E1419" s="53" t="s">
        <v>208</v>
      </c>
      <c r="F1419" s="55">
        <v>0.28594205929334859</v>
      </c>
      <c r="G1419" s="53" t="s">
        <v>50</v>
      </c>
    </row>
    <row r="1420" spans="1:7" ht="12.75" customHeight="1" x14ac:dyDescent="0.2">
      <c r="A1420" s="53">
        <v>2018</v>
      </c>
      <c r="B1420" s="53" t="s">
        <v>366</v>
      </c>
      <c r="C1420" s="53" t="s">
        <v>49</v>
      </c>
      <c r="D1420" s="53" t="s">
        <v>50</v>
      </c>
      <c r="E1420" s="53" t="s">
        <v>208</v>
      </c>
      <c r="F1420" s="55">
        <v>5.9609999999999996E-2</v>
      </c>
      <c r="G1420" s="53" t="s">
        <v>50</v>
      </c>
    </row>
    <row r="1421" spans="1:7" ht="12.75" customHeight="1" x14ac:dyDescent="0.2">
      <c r="A1421" s="53">
        <v>2018</v>
      </c>
      <c r="B1421" s="53" t="s">
        <v>366</v>
      </c>
      <c r="C1421" s="53" t="s">
        <v>55</v>
      </c>
      <c r="D1421" s="53" t="s">
        <v>50</v>
      </c>
      <c r="E1421" s="53" t="s">
        <v>208</v>
      </c>
      <c r="F1421" s="55">
        <v>1.1089478722622371E-3</v>
      </c>
      <c r="G1421" s="53" t="s">
        <v>50</v>
      </c>
    </row>
    <row r="1422" spans="1:7" ht="12.75" customHeight="1" x14ac:dyDescent="0.2">
      <c r="A1422" s="53">
        <v>2018</v>
      </c>
      <c r="B1422" s="53" t="s">
        <v>366</v>
      </c>
      <c r="C1422" s="53" t="s">
        <v>56</v>
      </c>
      <c r="D1422" s="53" t="s">
        <v>50</v>
      </c>
      <c r="E1422" s="53" t="s">
        <v>208</v>
      </c>
      <c r="F1422" s="55">
        <v>1.584E-2</v>
      </c>
      <c r="G1422" s="53" t="s">
        <v>50</v>
      </c>
    </row>
    <row r="1423" spans="1:7" ht="12.75" customHeight="1" x14ac:dyDescent="0.2">
      <c r="A1423" s="53">
        <v>2018</v>
      </c>
      <c r="B1423" s="53" t="s">
        <v>366</v>
      </c>
      <c r="C1423" s="53" t="s">
        <v>58</v>
      </c>
      <c r="D1423" s="53" t="s">
        <v>50</v>
      </c>
      <c r="E1423" s="53" t="s">
        <v>208</v>
      </c>
      <c r="F1423" s="55">
        <v>11.728223891555311</v>
      </c>
      <c r="G1423" s="53" t="s">
        <v>50</v>
      </c>
    </row>
    <row r="1424" spans="1:7" ht="12.75" customHeight="1" x14ac:dyDescent="0.2">
      <c r="A1424" s="53">
        <v>2018</v>
      </c>
      <c r="B1424" s="53" t="s">
        <v>366</v>
      </c>
      <c r="C1424" s="53" t="s">
        <v>59</v>
      </c>
      <c r="D1424" s="53" t="s">
        <v>50</v>
      </c>
      <c r="E1424" s="53" t="s">
        <v>208</v>
      </c>
      <c r="F1424" s="55">
        <v>0.40756698887304366</v>
      </c>
      <c r="G1424" s="53" t="s">
        <v>50</v>
      </c>
    </row>
    <row r="1425" spans="1:7" ht="12.75" customHeight="1" x14ac:dyDescent="0.2">
      <c r="A1425" s="53">
        <v>2018</v>
      </c>
      <c r="B1425" s="53" t="s">
        <v>366</v>
      </c>
      <c r="C1425" s="53" t="s">
        <v>60</v>
      </c>
      <c r="D1425" s="53" t="s">
        <v>50</v>
      </c>
      <c r="E1425" s="53" t="s">
        <v>208</v>
      </c>
      <c r="F1425" s="55">
        <v>5.2979999999999998E-3</v>
      </c>
      <c r="G1425" s="53" t="s">
        <v>50</v>
      </c>
    </row>
    <row r="1426" spans="1:7" ht="12.75" customHeight="1" x14ac:dyDescent="0.2">
      <c r="A1426" s="53">
        <v>2018</v>
      </c>
      <c r="B1426" s="53" t="s">
        <v>366</v>
      </c>
      <c r="C1426" s="53" t="s">
        <v>61</v>
      </c>
      <c r="D1426" s="53" t="s">
        <v>50</v>
      </c>
      <c r="E1426" s="53" t="s">
        <v>208</v>
      </c>
      <c r="F1426" s="55">
        <v>6.6242092198020894E-2</v>
      </c>
      <c r="G1426" s="53" t="s">
        <v>50</v>
      </c>
    </row>
    <row r="1427" spans="1:7" ht="12.75" customHeight="1" x14ac:dyDescent="0.2">
      <c r="A1427" s="53">
        <v>2018</v>
      </c>
      <c r="B1427" s="53" t="s">
        <v>366</v>
      </c>
      <c r="C1427" s="53" t="s">
        <v>62</v>
      </c>
      <c r="D1427" s="53" t="s">
        <v>50</v>
      </c>
      <c r="E1427" s="53" t="s">
        <v>208</v>
      </c>
      <c r="F1427" s="55">
        <v>0.59471335526707059</v>
      </c>
      <c r="G1427" s="53" t="s">
        <v>50</v>
      </c>
    </row>
    <row r="1428" spans="1:7" ht="12.75" customHeight="1" x14ac:dyDescent="0.2">
      <c r="A1428" s="53">
        <v>2018</v>
      </c>
      <c r="B1428" s="53" t="s">
        <v>366</v>
      </c>
      <c r="C1428" s="53" t="s">
        <v>63</v>
      </c>
      <c r="D1428" s="53" t="s">
        <v>50</v>
      </c>
      <c r="E1428" s="53" t="s">
        <v>208</v>
      </c>
      <c r="F1428" s="55">
        <v>0.24451268566180165</v>
      </c>
      <c r="G1428" s="53" t="s">
        <v>50</v>
      </c>
    </row>
    <row r="1429" spans="1:7" ht="12.75" customHeight="1" x14ac:dyDescent="0.2">
      <c r="A1429" s="53">
        <v>2018</v>
      </c>
      <c r="B1429" s="53" t="s">
        <v>366</v>
      </c>
      <c r="C1429" s="53" t="s">
        <v>65</v>
      </c>
      <c r="D1429" s="53" t="s">
        <v>50</v>
      </c>
      <c r="E1429" s="53" t="s">
        <v>208</v>
      </c>
      <c r="F1429" s="55">
        <v>0.16356514302299435</v>
      </c>
      <c r="G1429" s="53" t="s">
        <v>50</v>
      </c>
    </row>
    <row r="1430" spans="1:7" ht="12.75" customHeight="1" x14ac:dyDescent="0.2">
      <c r="A1430" s="53">
        <v>2018</v>
      </c>
      <c r="B1430" s="53" t="s">
        <v>366</v>
      </c>
      <c r="C1430" s="53" t="s">
        <v>69</v>
      </c>
      <c r="D1430" s="53" t="s">
        <v>50</v>
      </c>
      <c r="E1430" s="53" t="s">
        <v>208</v>
      </c>
      <c r="F1430" s="55">
        <v>0.1021629646062626</v>
      </c>
      <c r="G1430" s="53" t="s">
        <v>50</v>
      </c>
    </row>
    <row r="1431" spans="1:7" ht="12.75" customHeight="1" x14ac:dyDescent="0.2">
      <c r="A1431" s="53">
        <v>2018</v>
      </c>
      <c r="B1431" s="53" t="s">
        <v>366</v>
      </c>
      <c r="C1431" s="53" t="s">
        <v>70</v>
      </c>
      <c r="D1431" s="53" t="s">
        <v>50</v>
      </c>
      <c r="E1431" s="53" t="s">
        <v>208</v>
      </c>
      <c r="F1431" s="55">
        <v>5.3877923700049992</v>
      </c>
      <c r="G1431" s="53" t="s">
        <v>50</v>
      </c>
    </row>
    <row r="1432" spans="1:7" ht="12.75" customHeight="1" x14ac:dyDescent="0.2">
      <c r="A1432" s="53">
        <v>2018</v>
      </c>
      <c r="B1432" s="53" t="s">
        <v>366</v>
      </c>
      <c r="C1432" s="53" t="s">
        <v>71</v>
      </c>
      <c r="D1432" s="53" t="s">
        <v>50</v>
      </c>
      <c r="E1432" s="53" t="s">
        <v>208</v>
      </c>
      <c r="F1432" s="55">
        <v>0.71242777559798098</v>
      </c>
      <c r="G1432" s="53" t="s">
        <v>50</v>
      </c>
    </row>
    <row r="1433" spans="1:7" ht="12.75" customHeight="1" x14ac:dyDescent="0.2">
      <c r="A1433" s="53">
        <v>2018</v>
      </c>
      <c r="B1433" s="53" t="s">
        <v>366</v>
      </c>
      <c r="C1433" s="53" t="s">
        <v>72</v>
      </c>
      <c r="D1433" s="53" t="s">
        <v>73</v>
      </c>
      <c r="E1433" s="53" t="s">
        <v>208</v>
      </c>
      <c r="F1433" s="55">
        <v>2.3799999999999998E-4</v>
      </c>
      <c r="G1433" s="53" t="s">
        <v>50</v>
      </c>
    </row>
    <row r="1434" spans="1:7" ht="12.75" customHeight="1" x14ac:dyDescent="0.2">
      <c r="A1434" s="53">
        <v>2018</v>
      </c>
      <c r="B1434" s="53" t="s">
        <v>366</v>
      </c>
      <c r="C1434" s="53" t="s">
        <v>74</v>
      </c>
      <c r="D1434" s="53" t="s">
        <v>75</v>
      </c>
      <c r="E1434" s="53" t="s">
        <v>208</v>
      </c>
      <c r="F1434" s="55">
        <v>6.8538699999999998E-3</v>
      </c>
      <c r="G1434" s="53" t="s">
        <v>50</v>
      </c>
    </row>
    <row r="1435" spans="1:7" ht="12.75" customHeight="1" x14ac:dyDescent="0.2">
      <c r="A1435" s="53">
        <v>2018</v>
      </c>
      <c r="B1435" s="53" t="s">
        <v>366</v>
      </c>
      <c r="C1435" s="53" t="s">
        <v>80</v>
      </c>
      <c r="D1435" s="53" t="s">
        <v>78</v>
      </c>
      <c r="E1435" s="53" t="s">
        <v>208</v>
      </c>
      <c r="F1435" s="55">
        <v>4.8031999999999995E-4</v>
      </c>
      <c r="G1435" s="53" t="s">
        <v>50</v>
      </c>
    </row>
    <row r="1436" spans="1:7" ht="12.75" customHeight="1" x14ac:dyDescent="0.2">
      <c r="A1436" s="53">
        <v>2018</v>
      </c>
      <c r="B1436" s="53" t="s">
        <v>366</v>
      </c>
      <c r="C1436" s="53" t="s">
        <v>83</v>
      </c>
      <c r="D1436" s="53" t="s">
        <v>82</v>
      </c>
      <c r="E1436" s="53" t="s">
        <v>208</v>
      </c>
      <c r="F1436" s="55">
        <v>2.5028999999999999E-2</v>
      </c>
      <c r="G1436" s="53" t="s">
        <v>50</v>
      </c>
    </row>
    <row r="1437" spans="1:7" ht="12.75" customHeight="1" x14ac:dyDescent="0.2">
      <c r="A1437" s="53">
        <v>2018</v>
      </c>
      <c r="B1437" s="53" t="s">
        <v>366</v>
      </c>
      <c r="C1437" s="53" t="s">
        <v>84</v>
      </c>
      <c r="D1437" s="53" t="s">
        <v>82</v>
      </c>
      <c r="E1437" s="53" t="s">
        <v>208</v>
      </c>
      <c r="F1437" s="55">
        <v>0.1375800557836373</v>
      </c>
      <c r="G1437" s="53" t="s">
        <v>50</v>
      </c>
    </row>
    <row r="1438" spans="1:7" ht="12.75" customHeight="1" x14ac:dyDescent="0.2">
      <c r="A1438" s="53">
        <v>2018</v>
      </c>
      <c r="B1438" s="53" t="s">
        <v>366</v>
      </c>
      <c r="C1438" s="53" t="s">
        <v>90</v>
      </c>
      <c r="D1438" s="53" t="s">
        <v>87</v>
      </c>
      <c r="E1438" s="53" t="s">
        <v>208</v>
      </c>
      <c r="F1438" s="55">
        <v>9.692E-5</v>
      </c>
      <c r="G1438" s="53" t="s">
        <v>50</v>
      </c>
    </row>
    <row r="1439" spans="1:7" ht="12.75" customHeight="1" x14ac:dyDescent="0.2">
      <c r="A1439" s="53">
        <v>2018</v>
      </c>
      <c r="B1439" s="53" t="s">
        <v>366</v>
      </c>
      <c r="C1439" s="53" t="s">
        <v>95</v>
      </c>
      <c r="D1439" s="53" t="s">
        <v>87</v>
      </c>
      <c r="E1439" s="53" t="s">
        <v>208</v>
      </c>
      <c r="F1439" s="55">
        <v>2.9965199999999999E-3</v>
      </c>
      <c r="G1439" s="53" t="s">
        <v>50</v>
      </c>
    </row>
    <row r="1440" spans="1:7" ht="12.75" customHeight="1" x14ac:dyDescent="0.2">
      <c r="A1440" s="53">
        <v>2018</v>
      </c>
      <c r="B1440" s="53" t="s">
        <v>366</v>
      </c>
      <c r="C1440" s="53" t="s">
        <v>105</v>
      </c>
      <c r="D1440" s="53" t="s">
        <v>103</v>
      </c>
      <c r="E1440" s="53" t="s">
        <v>208</v>
      </c>
      <c r="F1440" s="55">
        <v>0.11926285426354533</v>
      </c>
      <c r="G1440" s="53" t="s">
        <v>50</v>
      </c>
    </row>
    <row r="1441" spans="1:7" ht="12.75" customHeight="1" x14ac:dyDescent="0.2">
      <c r="A1441" s="53">
        <v>2018</v>
      </c>
      <c r="B1441" s="53" t="s">
        <v>366</v>
      </c>
      <c r="C1441" s="53" t="s">
        <v>123</v>
      </c>
      <c r="D1441" s="53" t="s">
        <v>124</v>
      </c>
      <c r="E1441" s="53" t="s">
        <v>208</v>
      </c>
      <c r="F1441" s="55">
        <v>1.1828181851168287</v>
      </c>
      <c r="G1441" s="53" t="s">
        <v>50</v>
      </c>
    </row>
    <row r="1442" spans="1:7" ht="12.75" customHeight="1" x14ac:dyDescent="0.2">
      <c r="A1442" s="53">
        <v>2018</v>
      </c>
      <c r="B1442" s="53" t="s">
        <v>366</v>
      </c>
      <c r="C1442" s="53" t="s">
        <v>1</v>
      </c>
      <c r="D1442" s="53" t="s">
        <v>0</v>
      </c>
      <c r="E1442" s="53" t="s">
        <v>209</v>
      </c>
      <c r="F1442" s="55">
        <v>1.1532000000000003E-3</v>
      </c>
      <c r="G1442" s="53" t="s">
        <v>50</v>
      </c>
    </row>
    <row r="1443" spans="1:7" ht="12.75" customHeight="1" x14ac:dyDescent="0.2">
      <c r="A1443" s="53">
        <v>2018</v>
      </c>
      <c r="B1443" s="53" t="s">
        <v>366</v>
      </c>
      <c r="C1443" s="53" t="s">
        <v>2</v>
      </c>
      <c r="D1443" s="53" t="s">
        <v>0</v>
      </c>
      <c r="E1443" s="53" t="s">
        <v>209</v>
      </c>
      <c r="F1443" s="55">
        <v>9.6767439999999996E-2</v>
      </c>
      <c r="G1443" s="53" t="s">
        <v>50</v>
      </c>
    </row>
    <row r="1444" spans="1:7" ht="12.75" customHeight="1" x14ac:dyDescent="0.2">
      <c r="A1444" s="53">
        <v>2018</v>
      </c>
      <c r="B1444" s="53" t="s">
        <v>366</v>
      </c>
      <c r="C1444" s="53" t="s">
        <v>23</v>
      </c>
      <c r="D1444" s="53" t="s">
        <v>0</v>
      </c>
      <c r="E1444" s="53" t="s">
        <v>209</v>
      </c>
      <c r="F1444" s="55">
        <v>2.6477347053254489E-4</v>
      </c>
      <c r="G1444" s="53" t="s">
        <v>50</v>
      </c>
    </row>
    <row r="1445" spans="1:7" ht="12.75" customHeight="1" x14ac:dyDescent="0.2">
      <c r="A1445" s="53">
        <v>2018</v>
      </c>
      <c r="B1445" s="53" t="s">
        <v>366</v>
      </c>
      <c r="C1445" s="53" t="s">
        <v>29</v>
      </c>
      <c r="D1445" s="53" t="s">
        <v>0</v>
      </c>
      <c r="E1445" s="53" t="s">
        <v>209</v>
      </c>
      <c r="F1445" s="55">
        <v>1.2467397473453762E-2</v>
      </c>
      <c r="G1445" s="53" t="s">
        <v>50</v>
      </c>
    </row>
    <row r="1446" spans="1:7" ht="12.75" customHeight="1" x14ac:dyDescent="0.2">
      <c r="A1446" s="53">
        <v>2018</v>
      </c>
      <c r="B1446" s="53" t="s">
        <v>366</v>
      </c>
      <c r="C1446" s="53" t="s">
        <v>47</v>
      </c>
      <c r="D1446" s="53" t="s">
        <v>48</v>
      </c>
      <c r="E1446" s="53" t="s">
        <v>209</v>
      </c>
      <c r="F1446" s="55">
        <v>2.4771386211664324E-2</v>
      </c>
      <c r="G1446" s="53" t="s">
        <v>50</v>
      </c>
    </row>
    <row r="1447" spans="1:7" ht="12.75" customHeight="1" x14ac:dyDescent="0.2">
      <c r="A1447" s="53">
        <v>2018</v>
      </c>
      <c r="B1447" s="53" t="s">
        <v>366</v>
      </c>
      <c r="C1447" s="53" t="s">
        <v>52</v>
      </c>
      <c r="D1447" s="53" t="s">
        <v>50</v>
      </c>
      <c r="E1447" s="53" t="s">
        <v>209</v>
      </c>
      <c r="F1447" s="55">
        <v>4.1882400000000004E-4</v>
      </c>
      <c r="G1447" s="53" t="s">
        <v>50</v>
      </c>
    </row>
    <row r="1448" spans="1:7" ht="12.75" customHeight="1" x14ac:dyDescent="0.2">
      <c r="A1448" s="53">
        <v>2018</v>
      </c>
      <c r="B1448" s="53" t="s">
        <v>366</v>
      </c>
      <c r="C1448" s="53" t="s">
        <v>53</v>
      </c>
      <c r="D1448" s="53" t="s">
        <v>50</v>
      </c>
      <c r="E1448" s="53" t="s">
        <v>209</v>
      </c>
      <c r="F1448" s="55">
        <v>5.0182199999999997E-4</v>
      </c>
      <c r="G1448" s="53" t="s">
        <v>50</v>
      </c>
    </row>
    <row r="1449" spans="1:7" ht="12.75" customHeight="1" x14ac:dyDescent="0.2">
      <c r="A1449" s="53">
        <v>2018</v>
      </c>
      <c r="B1449" s="53" t="s">
        <v>366</v>
      </c>
      <c r="C1449" s="53" t="s">
        <v>54</v>
      </c>
      <c r="D1449" s="53" t="s">
        <v>50</v>
      </c>
      <c r="E1449" s="53" t="s">
        <v>209</v>
      </c>
      <c r="F1449" s="55">
        <v>2.6292565999999996E-2</v>
      </c>
      <c r="G1449" s="53" t="s">
        <v>50</v>
      </c>
    </row>
    <row r="1450" spans="1:7" ht="12.75" customHeight="1" x14ac:dyDescent="0.2">
      <c r="A1450" s="53">
        <v>2018</v>
      </c>
      <c r="B1450" s="53" t="s">
        <v>366</v>
      </c>
      <c r="C1450" s="53" t="s">
        <v>55</v>
      </c>
      <c r="D1450" s="53" t="s">
        <v>50</v>
      </c>
      <c r="E1450" s="53" t="s">
        <v>209</v>
      </c>
      <c r="F1450" s="55">
        <v>6.2569E-2</v>
      </c>
      <c r="G1450" s="53" t="s">
        <v>50</v>
      </c>
    </row>
    <row r="1451" spans="1:7" ht="12.75" customHeight="1" x14ac:dyDescent="0.2">
      <c r="A1451" s="53">
        <v>2018</v>
      </c>
      <c r="B1451" s="53" t="s">
        <v>366</v>
      </c>
      <c r="C1451" s="53" t="s">
        <v>56</v>
      </c>
      <c r="D1451" s="53" t="s">
        <v>50</v>
      </c>
      <c r="E1451" s="53" t="s">
        <v>209</v>
      </c>
      <c r="F1451" s="55">
        <v>4.0268751458599997E-2</v>
      </c>
      <c r="G1451" s="53" t="s">
        <v>50</v>
      </c>
    </row>
    <row r="1452" spans="1:7" ht="12.75" customHeight="1" x14ac:dyDescent="0.2">
      <c r="A1452" s="53">
        <v>2018</v>
      </c>
      <c r="B1452" s="53" t="s">
        <v>366</v>
      </c>
      <c r="C1452" s="53" t="s">
        <v>58</v>
      </c>
      <c r="D1452" s="53" t="s">
        <v>50</v>
      </c>
      <c r="E1452" s="53" t="s">
        <v>209</v>
      </c>
      <c r="F1452" s="55">
        <v>6.3016311028992167</v>
      </c>
      <c r="G1452" s="53" t="s">
        <v>50</v>
      </c>
    </row>
    <row r="1453" spans="1:7" ht="12.75" customHeight="1" x14ac:dyDescent="0.2">
      <c r="A1453" s="53">
        <v>2018</v>
      </c>
      <c r="B1453" s="53" t="s">
        <v>366</v>
      </c>
      <c r="C1453" s="53" t="s">
        <v>59</v>
      </c>
      <c r="D1453" s="53" t="s">
        <v>50</v>
      </c>
      <c r="E1453" s="53" t="s">
        <v>209</v>
      </c>
      <c r="F1453" s="55">
        <v>0.17540851385235659</v>
      </c>
      <c r="G1453" s="53" t="s">
        <v>50</v>
      </c>
    </row>
    <row r="1454" spans="1:7" ht="12.75" customHeight="1" x14ac:dyDescent="0.2">
      <c r="A1454" s="53">
        <v>2018</v>
      </c>
      <c r="B1454" s="53" t="s">
        <v>366</v>
      </c>
      <c r="C1454" s="53" t="s">
        <v>60</v>
      </c>
      <c r="D1454" s="53" t="s">
        <v>50</v>
      </c>
      <c r="E1454" s="53" t="s">
        <v>209</v>
      </c>
      <c r="F1454" s="55">
        <v>8.208E-5</v>
      </c>
      <c r="G1454" s="53" t="s">
        <v>50</v>
      </c>
    </row>
    <row r="1455" spans="1:7" ht="12.75" customHeight="1" x14ac:dyDescent="0.2">
      <c r="A1455" s="53">
        <v>2018</v>
      </c>
      <c r="B1455" s="53" t="s">
        <v>366</v>
      </c>
      <c r="C1455" s="53" t="s">
        <v>61</v>
      </c>
      <c r="D1455" s="53" t="s">
        <v>50</v>
      </c>
      <c r="E1455" s="53" t="s">
        <v>209</v>
      </c>
      <c r="F1455" s="55">
        <v>0.40803535000000002</v>
      </c>
      <c r="G1455" s="53" t="s">
        <v>50</v>
      </c>
    </row>
    <row r="1456" spans="1:7" ht="12.75" customHeight="1" x14ac:dyDescent="0.2">
      <c r="A1456" s="53">
        <v>2018</v>
      </c>
      <c r="B1456" s="53" t="s">
        <v>366</v>
      </c>
      <c r="C1456" s="53" t="s">
        <v>62</v>
      </c>
      <c r="D1456" s="53" t="s">
        <v>50</v>
      </c>
      <c r="E1456" s="53" t="s">
        <v>209</v>
      </c>
      <c r="F1456" s="55">
        <v>0.10620252785407654</v>
      </c>
      <c r="G1456" s="53" t="s">
        <v>50</v>
      </c>
    </row>
    <row r="1457" spans="1:7" ht="12.75" customHeight="1" x14ac:dyDescent="0.2">
      <c r="A1457" s="53">
        <v>2018</v>
      </c>
      <c r="B1457" s="53" t="s">
        <v>366</v>
      </c>
      <c r="C1457" s="53" t="s">
        <v>63</v>
      </c>
      <c r="D1457" s="53" t="s">
        <v>50</v>
      </c>
      <c r="E1457" s="53" t="s">
        <v>209</v>
      </c>
      <c r="F1457" s="55">
        <v>4.0053419999999994E-3</v>
      </c>
      <c r="G1457" s="53" t="s">
        <v>50</v>
      </c>
    </row>
    <row r="1458" spans="1:7" ht="12.75" customHeight="1" x14ac:dyDescent="0.2">
      <c r="A1458" s="53">
        <v>2018</v>
      </c>
      <c r="B1458" s="53" t="s">
        <v>366</v>
      </c>
      <c r="C1458" s="53" t="s">
        <v>64</v>
      </c>
      <c r="D1458" s="53" t="s">
        <v>50</v>
      </c>
      <c r="E1458" s="53" t="s">
        <v>209</v>
      </c>
      <c r="F1458" s="55">
        <v>2.3038452000000001E-2</v>
      </c>
      <c r="G1458" s="53" t="s">
        <v>50</v>
      </c>
    </row>
    <row r="1459" spans="1:7" ht="12.75" customHeight="1" x14ac:dyDescent="0.2">
      <c r="A1459" s="53">
        <v>2018</v>
      </c>
      <c r="B1459" s="53" t="s">
        <v>366</v>
      </c>
      <c r="C1459" s="53" t="s">
        <v>65</v>
      </c>
      <c r="D1459" s="53" t="s">
        <v>50</v>
      </c>
      <c r="E1459" s="53" t="s">
        <v>209</v>
      </c>
      <c r="F1459" s="55">
        <v>1.55439025E-2</v>
      </c>
      <c r="G1459" s="53" t="s">
        <v>50</v>
      </c>
    </row>
    <row r="1460" spans="1:7" ht="12.75" customHeight="1" x14ac:dyDescent="0.2">
      <c r="A1460" s="53">
        <v>2018</v>
      </c>
      <c r="B1460" s="53" t="s">
        <v>366</v>
      </c>
      <c r="C1460" s="53" t="s">
        <v>67</v>
      </c>
      <c r="D1460" s="53" t="s">
        <v>50</v>
      </c>
      <c r="E1460" s="53" t="s">
        <v>209</v>
      </c>
      <c r="F1460" s="55">
        <v>2.5847601091745897E-2</v>
      </c>
      <c r="G1460" s="53" t="s">
        <v>50</v>
      </c>
    </row>
    <row r="1461" spans="1:7" ht="12.75" customHeight="1" x14ac:dyDescent="0.2">
      <c r="A1461" s="53">
        <v>2018</v>
      </c>
      <c r="B1461" s="53" t="s">
        <v>366</v>
      </c>
      <c r="C1461" s="53" t="s">
        <v>68</v>
      </c>
      <c r="D1461" s="53" t="s">
        <v>50</v>
      </c>
      <c r="E1461" s="53" t="s">
        <v>209</v>
      </c>
      <c r="F1461" s="55">
        <v>8.7663599999999997E-4</v>
      </c>
      <c r="G1461" s="53" t="s">
        <v>50</v>
      </c>
    </row>
    <row r="1462" spans="1:7" ht="12.75" customHeight="1" x14ac:dyDescent="0.2">
      <c r="A1462" s="53">
        <v>2018</v>
      </c>
      <c r="B1462" s="53" t="s">
        <v>366</v>
      </c>
      <c r="C1462" s="53" t="s">
        <v>69</v>
      </c>
      <c r="D1462" s="53" t="s">
        <v>50</v>
      </c>
      <c r="E1462" s="53" t="s">
        <v>209</v>
      </c>
      <c r="F1462" s="55">
        <v>0.24592205023149041</v>
      </c>
      <c r="G1462" s="53" t="s">
        <v>50</v>
      </c>
    </row>
    <row r="1463" spans="1:7" ht="12.75" customHeight="1" x14ac:dyDescent="0.2">
      <c r="A1463" s="53">
        <v>2018</v>
      </c>
      <c r="B1463" s="53" t="s">
        <v>366</v>
      </c>
      <c r="C1463" s="53" t="s">
        <v>70</v>
      </c>
      <c r="D1463" s="53" t="s">
        <v>50</v>
      </c>
      <c r="E1463" s="53" t="s">
        <v>209</v>
      </c>
      <c r="F1463" s="55">
        <v>2.6041532549829305</v>
      </c>
      <c r="G1463" s="53" t="s">
        <v>50</v>
      </c>
    </row>
    <row r="1464" spans="1:7" ht="12.75" customHeight="1" x14ac:dyDescent="0.2">
      <c r="A1464" s="53">
        <v>2018</v>
      </c>
      <c r="B1464" s="53" t="s">
        <v>366</v>
      </c>
      <c r="C1464" s="53" t="s">
        <v>71</v>
      </c>
      <c r="D1464" s="53" t="s">
        <v>50</v>
      </c>
      <c r="E1464" s="53" t="s">
        <v>209</v>
      </c>
      <c r="F1464" s="55">
        <v>2.5229978516566671</v>
      </c>
      <c r="G1464" s="53" t="s">
        <v>50</v>
      </c>
    </row>
    <row r="1465" spans="1:7" ht="12.75" customHeight="1" x14ac:dyDescent="0.2">
      <c r="A1465" s="53">
        <v>2018</v>
      </c>
      <c r="B1465" s="53" t="s">
        <v>366</v>
      </c>
      <c r="C1465" s="53" t="s">
        <v>72</v>
      </c>
      <c r="D1465" s="53" t="s">
        <v>73</v>
      </c>
      <c r="E1465" s="53" t="s">
        <v>209</v>
      </c>
      <c r="F1465" s="55">
        <v>7.4585000000000012E-2</v>
      </c>
      <c r="G1465" s="53" t="s">
        <v>50</v>
      </c>
    </row>
    <row r="1466" spans="1:7" ht="12.75" customHeight="1" x14ac:dyDescent="0.2">
      <c r="A1466" s="53">
        <v>2018</v>
      </c>
      <c r="B1466" s="53" t="s">
        <v>366</v>
      </c>
      <c r="C1466" s="53" t="s">
        <v>74</v>
      </c>
      <c r="D1466" s="53" t="s">
        <v>75</v>
      </c>
      <c r="E1466" s="53" t="s">
        <v>209</v>
      </c>
      <c r="F1466" s="55">
        <v>1.5156000000000001E-2</v>
      </c>
      <c r="G1466" s="53" t="s">
        <v>50</v>
      </c>
    </row>
    <row r="1467" spans="1:7" ht="12.75" customHeight="1" x14ac:dyDescent="0.2">
      <c r="A1467" s="53">
        <v>2018</v>
      </c>
      <c r="B1467" s="53" t="s">
        <v>366</v>
      </c>
      <c r="C1467" s="53" t="s">
        <v>77</v>
      </c>
      <c r="D1467" s="53" t="s">
        <v>78</v>
      </c>
      <c r="E1467" s="53" t="s">
        <v>209</v>
      </c>
      <c r="F1467" s="55">
        <v>0.18625347155291191</v>
      </c>
      <c r="G1467" s="53" t="s">
        <v>50</v>
      </c>
    </row>
    <row r="1468" spans="1:7" ht="12.75" customHeight="1" x14ac:dyDescent="0.2">
      <c r="A1468" s="53">
        <v>2018</v>
      </c>
      <c r="B1468" s="53" t="s">
        <v>366</v>
      </c>
      <c r="C1468" s="53" t="s">
        <v>79</v>
      </c>
      <c r="D1468" s="53" t="s">
        <v>78</v>
      </c>
      <c r="E1468" s="53" t="s">
        <v>209</v>
      </c>
      <c r="F1468" s="55">
        <v>0.13262100807498339</v>
      </c>
      <c r="G1468" s="53" t="s">
        <v>50</v>
      </c>
    </row>
    <row r="1469" spans="1:7" ht="12.75" customHeight="1" x14ac:dyDescent="0.2">
      <c r="A1469" s="53">
        <v>2018</v>
      </c>
      <c r="B1469" s="53" t="s">
        <v>366</v>
      </c>
      <c r="C1469" s="53" t="s">
        <v>80</v>
      </c>
      <c r="D1469" s="53" t="s">
        <v>78</v>
      </c>
      <c r="E1469" s="53" t="s">
        <v>209</v>
      </c>
      <c r="F1469" s="55">
        <v>3.2722974437498963E-2</v>
      </c>
      <c r="G1469" s="53" t="s">
        <v>50</v>
      </c>
    </row>
    <row r="1470" spans="1:7" ht="12.75" customHeight="1" x14ac:dyDescent="0.2">
      <c r="A1470" s="53">
        <v>2018</v>
      </c>
      <c r="B1470" s="53" t="s">
        <v>366</v>
      </c>
      <c r="C1470" s="53" t="s">
        <v>83</v>
      </c>
      <c r="D1470" s="53" t="s">
        <v>82</v>
      </c>
      <c r="E1470" s="53" t="s">
        <v>209</v>
      </c>
      <c r="F1470" s="55">
        <v>8.2479882780373312E-2</v>
      </c>
      <c r="G1470" s="53" t="s">
        <v>50</v>
      </c>
    </row>
    <row r="1471" spans="1:7" ht="12.75" customHeight="1" x14ac:dyDescent="0.2">
      <c r="A1471" s="53">
        <v>2018</v>
      </c>
      <c r="B1471" s="53" t="s">
        <v>366</v>
      </c>
      <c r="C1471" s="53" t="s">
        <v>84</v>
      </c>
      <c r="D1471" s="53" t="s">
        <v>82</v>
      </c>
      <c r="E1471" s="53" t="s">
        <v>209</v>
      </c>
      <c r="F1471" s="55">
        <v>9.9787666458720198E-2</v>
      </c>
      <c r="G1471" s="53" t="s">
        <v>50</v>
      </c>
    </row>
    <row r="1472" spans="1:7" ht="12.75" customHeight="1" x14ac:dyDescent="0.2">
      <c r="A1472" s="53">
        <v>2018</v>
      </c>
      <c r="B1472" s="53" t="s">
        <v>366</v>
      </c>
      <c r="C1472" s="53" t="s">
        <v>86</v>
      </c>
      <c r="D1472" s="53" t="s">
        <v>87</v>
      </c>
      <c r="E1472" s="53" t="s">
        <v>209</v>
      </c>
      <c r="F1472" s="55">
        <v>4.4845501357055874E-2</v>
      </c>
      <c r="G1472" s="53" t="s">
        <v>50</v>
      </c>
    </row>
    <row r="1473" spans="1:7" ht="12.75" customHeight="1" x14ac:dyDescent="0.2">
      <c r="A1473" s="53">
        <v>2018</v>
      </c>
      <c r="B1473" s="53" t="s">
        <v>366</v>
      </c>
      <c r="C1473" s="53" t="s">
        <v>88</v>
      </c>
      <c r="D1473" s="53" t="s">
        <v>87</v>
      </c>
      <c r="E1473" s="53" t="s">
        <v>209</v>
      </c>
      <c r="F1473" s="55">
        <v>3.0397321999999997E-2</v>
      </c>
      <c r="G1473" s="53" t="s">
        <v>50</v>
      </c>
    </row>
    <row r="1474" spans="1:7" ht="12.75" customHeight="1" x14ac:dyDescent="0.2">
      <c r="A1474" s="53">
        <v>2018</v>
      </c>
      <c r="B1474" s="53" t="s">
        <v>366</v>
      </c>
      <c r="C1474" s="53" t="s">
        <v>89</v>
      </c>
      <c r="D1474" s="53" t="s">
        <v>87</v>
      </c>
      <c r="E1474" s="53" t="s">
        <v>209</v>
      </c>
      <c r="F1474" s="55">
        <v>1.6475399999999997E-4</v>
      </c>
      <c r="G1474" s="53" t="s">
        <v>50</v>
      </c>
    </row>
    <row r="1475" spans="1:7" ht="12.75" customHeight="1" x14ac:dyDescent="0.2">
      <c r="A1475" s="53">
        <v>2018</v>
      </c>
      <c r="B1475" s="53" t="s">
        <v>366</v>
      </c>
      <c r="C1475" s="53" t="s">
        <v>90</v>
      </c>
      <c r="D1475" s="53" t="s">
        <v>87</v>
      </c>
      <c r="E1475" s="53" t="s">
        <v>209</v>
      </c>
      <c r="F1475" s="55">
        <v>8.9772940000000002E-3</v>
      </c>
      <c r="G1475" s="53" t="s">
        <v>50</v>
      </c>
    </row>
    <row r="1476" spans="1:7" ht="12.75" customHeight="1" x14ac:dyDescent="0.2">
      <c r="A1476" s="53">
        <v>2018</v>
      </c>
      <c r="B1476" s="53" t="s">
        <v>366</v>
      </c>
      <c r="C1476" s="53" t="s">
        <v>91</v>
      </c>
      <c r="D1476" s="53" t="s">
        <v>87</v>
      </c>
      <c r="E1476" s="53" t="s">
        <v>209</v>
      </c>
      <c r="F1476" s="55">
        <v>0.15062773582156472</v>
      </c>
      <c r="G1476" s="53" t="s">
        <v>50</v>
      </c>
    </row>
    <row r="1477" spans="1:7" ht="12.75" customHeight="1" x14ac:dyDescent="0.2">
      <c r="A1477" s="53">
        <v>2018</v>
      </c>
      <c r="B1477" s="53" t="s">
        <v>366</v>
      </c>
      <c r="C1477" s="53" t="s">
        <v>92</v>
      </c>
      <c r="D1477" s="53" t="s">
        <v>87</v>
      </c>
      <c r="E1477" s="53" t="s">
        <v>209</v>
      </c>
      <c r="F1477" s="55">
        <v>3.1055399999999999E-4</v>
      </c>
      <c r="G1477" s="53" t="s">
        <v>50</v>
      </c>
    </row>
    <row r="1478" spans="1:7" ht="12.75" customHeight="1" x14ac:dyDescent="0.2">
      <c r="A1478" s="53">
        <v>2018</v>
      </c>
      <c r="B1478" s="53" t="s">
        <v>366</v>
      </c>
      <c r="C1478" s="53" t="s">
        <v>93</v>
      </c>
      <c r="D1478" s="53" t="s">
        <v>87</v>
      </c>
      <c r="E1478" s="53" t="s">
        <v>209</v>
      </c>
      <c r="F1478" s="55">
        <v>5.4087300000000005E-2</v>
      </c>
      <c r="G1478" s="53" t="s">
        <v>50</v>
      </c>
    </row>
    <row r="1479" spans="1:7" ht="12.75" customHeight="1" x14ac:dyDescent="0.2">
      <c r="A1479" s="53">
        <v>2018</v>
      </c>
      <c r="B1479" s="53" t="s">
        <v>366</v>
      </c>
      <c r="C1479" s="53" t="s">
        <v>94</v>
      </c>
      <c r="D1479" s="53" t="s">
        <v>87</v>
      </c>
      <c r="E1479" s="53" t="s">
        <v>209</v>
      </c>
      <c r="F1479" s="55">
        <v>8.131637219759999E-2</v>
      </c>
      <c r="G1479" s="53" t="s">
        <v>50</v>
      </c>
    </row>
    <row r="1480" spans="1:7" ht="12.75" customHeight="1" x14ac:dyDescent="0.2">
      <c r="A1480" s="53">
        <v>2018</v>
      </c>
      <c r="B1480" s="53" t="s">
        <v>366</v>
      </c>
      <c r="C1480" s="53" t="s">
        <v>95</v>
      </c>
      <c r="D1480" s="53" t="s">
        <v>87</v>
      </c>
      <c r="E1480" s="53" t="s">
        <v>209</v>
      </c>
      <c r="F1480" s="55">
        <v>6.9224436000000006E-3</v>
      </c>
      <c r="G1480" s="53" t="s">
        <v>50</v>
      </c>
    </row>
    <row r="1481" spans="1:7" ht="12.75" customHeight="1" x14ac:dyDescent="0.2">
      <c r="A1481" s="53">
        <v>2018</v>
      </c>
      <c r="B1481" s="53" t="s">
        <v>366</v>
      </c>
      <c r="C1481" s="53" t="s">
        <v>96</v>
      </c>
      <c r="D1481" s="53" t="s">
        <v>97</v>
      </c>
      <c r="E1481" s="53" t="s">
        <v>209</v>
      </c>
      <c r="F1481" s="55">
        <v>13.813667697878115</v>
      </c>
      <c r="G1481" s="53" t="s">
        <v>50</v>
      </c>
    </row>
    <row r="1482" spans="1:7" ht="12.75" customHeight="1" x14ac:dyDescent="0.2">
      <c r="A1482" s="53">
        <v>2018</v>
      </c>
      <c r="B1482" s="53" t="s">
        <v>366</v>
      </c>
      <c r="C1482" s="53" t="s">
        <v>98</v>
      </c>
      <c r="D1482" s="53" t="s">
        <v>97</v>
      </c>
      <c r="E1482" s="53" t="s">
        <v>209</v>
      </c>
      <c r="F1482" s="55">
        <v>0.94677889534172122</v>
      </c>
      <c r="G1482" s="53" t="s">
        <v>50</v>
      </c>
    </row>
    <row r="1483" spans="1:7" ht="12.75" customHeight="1" x14ac:dyDescent="0.2">
      <c r="A1483" s="53">
        <v>2018</v>
      </c>
      <c r="B1483" s="53" t="s">
        <v>366</v>
      </c>
      <c r="C1483" s="53" t="s">
        <v>99</v>
      </c>
      <c r="D1483" s="53" t="s">
        <v>100</v>
      </c>
      <c r="E1483" s="53" t="s">
        <v>209</v>
      </c>
      <c r="F1483" s="55">
        <v>2.1551972400000001E-2</v>
      </c>
      <c r="G1483" s="53" t="s">
        <v>50</v>
      </c>
    </row>
    <row r="1484" spans="1:7" ht="12.75" customHeight="1" x14ac:dyDescent="0.2">
      <c r="A1484" s="53">
        <v>2018</v>
      </c>
      <c r="B1484" s="53" t="s">
        <v>366</v>
      </c>
      <c r="C1484" s="53" t="s">
        <v>101</v>
      </c>
      <c r="D1484" s="53" t="s">
        <v>100</v>
      </c>
      <c r="E1484" s="53" t="s">
        <v>209</v>
      </c>
      <c r="F1484" s="55">
        <v>3.3386962603645841E-2</v>
      </c>
      <c r="G1484" s="53" t="s">
        <v>50</v>
      </c>
    </row>
    <row r="1485" spans="1:7" ht="12.75" customHeight="1" x14ac:dyDescent="0.2">
      <c r="A1485" s="53">
        <v>2018</v>
      </c>
      <c r="B1485" s="53" t="s">
        <v>366</v>
      </c>
      <c r="C1485" s="53" t="s">
        <v>102</v>
      </c>
      <c r="D1485" s="53" t="s">
        <v>103</v>
      </c>
      <c r="E1485" s="53" t="s">
        <v>209</v>
      </c>
      <c r="F1485" s="55">
        <v>0.60504850184352621</v>
      </c>
      <c r="G1485" s="53" t="s">
        <v>50</v>
      </c>
    </row>
    <row r="1486" spans="1:7" ht="12.75" customHeight="1" x14ac:dyDescent="0.2">
      <c r="A1486" s="53">
        <v>2018</v>
      </c>
      <c r="B1486" s="53" t="s">
        <v>366</v>
      </c>
      <c r="C1486" s="53" t="s">
        <v>104</v>
      </c>
      <c r="D1486" s="53" t="s">
        <v>103</v>
      </c>
      <c r="E1486" s="53" t="s">
        <v>209</v>
      </c>
      <c r="F1486" s="55">
        <v>1.7897956100000001E-2</v>
      </c>
      <c r="G1486" s="53" t="s">
        <v>50</v>
      </c>
    </row>
    <row r="1487" spans="1:7" ht="12.75" customHeight="1" x14ac:dyDescent="0.2">
      <c r="A1487" s="53">
        <v>2018</v>
      </c>
      <c r="B1487" s="53" t="s">
        <v>366</v>
      </c>
      <c r="C1487" s="53" t="s">
        <v>108</v>
      </c>
      <c r="D1487" s="53" t="s">
        <v>107</v>
      </c>
      <c r="E1487" s="53" t="s">
        <v>209</v>
      </c>
      <c r="F1487" s="55">
        <v>0.55560972134939501</v>
      </c>
      <c r="G1487" s="53" t="s">
        <v>50</v>
      </c>
    </row>
    <row r="1488" spans="1:7" ht="12.75" customHeight="1" x14ac:dyDescent="0.2">
      <c r="A1488" s="53">
        <v>2018</v>
      </c>
      <c r="B1488" s="53" t="s">
        <v>366</v>
      </c>
      <c r="C1488" s="53" t="s">
        <v>109</v>
      </c>
      <c r="D1488" s="53" t="s">
        <v>110</v>
      </c>
      <c r="E1488" s="53" t="s">
        <v>209</v>
      </c>
      <c r="F1488" s="55">
        <v>3.4369623324000002E-2</v>
      </c>
      <c r="G1488" s="53" t="s">
        <v>50</v>
      </c>
    </row>
    <row r="1489" spans="1:7" ht="12.75" customHeight="1" x14ac:dyDescent="0.2">
      <c r="A1489" s="53">
        <v>2018</v>
      </c>
      <c r="B1489" s="53" t="s">
        <v>366</v>
      </c>
      <c r="C1489" s="53" t="s">
        <v>111</v>
      </c>
      <c r="D1489" s="53" t="s">
        <v>110</v>
      </c>
      <c r="E1489" s="53" t="s">
        <v>209</v>
      </c>
      <c r="F1489" s="55">
        <v>1.8439296438978875E-2</v>
      </c>
      <c r="G1489" s="53" t="s">
        <v>50</v>
      </c>
    </row>
    <row r="1490" spans="1:7" ht="12.75" customHeight="1" x14ac:dyDescent="0.2">
      <c r="A1490" s="53">
        <v>2018</v>
      </c>
      <c r="B1490" s="53" t="s">
        <v>366</v>
      </c>
      <c r="C1490" s="53" t="s">
        <v>113</v>
      </c>
      <c r="D1490" s="53" t="s">
        <v>110</v>
      </c>
      <c r="E1490" s="53" t="s">
        <v>209</v>
      </c>
      <c r="F1490" s="55">
        <v>0.48038842411083865</v>
      </c>
      <c r="G1490" s="53" t="s">
        <v>50</v>
      </c>
    </row>
    <row r="1491" spans="1:7" ht="12.75" customHeight="1" x14ac:dyDescent="0.2">
      <c r="A1491" s="53">
        <v>2018</v>
      </c>
      <c r="B1491" s="53" t="s">
        <v>366</v>
      </c>
      <c r="C1491" s="53" t="s">
        <v>114</v>
      </c>
      <c r="D1491" s="53" t="s">
        <v>110</v>
      </c>
      <c r="E1491" s="53" t="s">
        <v>209</v>
      </c>
      <c r="F1491" s="55">
        <v>6.8267235132000005E-3</v>
      </c>
      <c r="G1491" s="53" t="s">
        <v>50</v>
      </c>
    </row>
    <row r="1492" spans="1:7" ht="12.75" customHeight="1" x14ac:dyDescent="0.2">
      <c r="A1492" s="53">
        <v>2018</v>
      </c>
      <c r="B1492" s="53" t="s">
        <v>366</v>
      </c>
      <c r="C1492" s="53" t="s">
        <v>115</v>
      </c>
      <c r="D1492" s="53" t="s">
        <v>116</v>
      </c>
      <c r="E1492" s="53" t="s">
        <v>209</v>
      </c>
      <c r="F1492" s="55">
        <v>2.1881214882558773</v>
      </c>
      <c r="G1492" s="53" t="s">
        <v>50</v>
      </c>
    </row>
    <row r="1493" spans="1:7" ht="12.75" customHeight="1" x14ac:dyDescent="0.2">
      <c r="A1493" s="53">
        <v>2018</v>
      </c>
      <c r="B1493" s="53" t="s">
        <v>366</v>
      </c>
      <c r="C1493" s="53" t="s">
        <v>117</v>
      </c>
      <c r="D1493" s="53" t="s">
        <v>118</v>
      </c>
      <c r="E1493" s="53" t="s">
        <v>209</v>
      </c>
      <c r="F1493" s="55">
        <v>0.12102597679809896</v>
      </c>
      <c r="G1493" s="53" t="s">
        <v>50</v>
      </c>
    </row>
    <row r="1494" spans="1:7" ht="12.75" customHeight="1" x14ac:dyDescent="0.2">
      <c r="A1494" s="53">
        <v>2018</v>
      </c>
      <c r="B1494" s="53" t="s">
        <v>366</v>
      </c>
      <c r="C1494" s="53" t="s">
        <v>119</v>
      </c>
      <c r="D1494" s="53" t="s">
        <v>120</v>
      </c>
      <c r="E1494" s="53" t="s">
        <v>209</v>
      </c>
      <c r="F1494" s="55">
        <v>11.380695235650586</v>
      </c>
      <c r="G1494" s="53" t="s">
        <v>50</v>
      </c>
    </row>
    <row r="1495" spans="1:7" ht="12.75" customHeight="1" x14ac:dyDescent="0.2">
      <c r="A1495" s="53">
        <v>2018</v>
      </c>
      <c r="B1495" s="53" t="s">
        <v>366</v>
      </c>
      <c r="C1495" s="53" t="s">
        <v>121</v>
      </c>
      <c r="D1495" s="53" t="s">
        <v>122</v>
      </c>
      <c r="E1495" s="53" t="s">
        <v>209</v>
      </c>
      <c r="F1495" s="55">
        <v>0.69844809364784644</v>
      </c>
      <c r="G1495" s="53" t="s">
        <v>50</v>
      </c>
    </row>
    <row r="1496" spans="1:7" ht="12.75" customHeight="1" x14ac:dyDescent="0.2">
      <c r="A1496" s="53">
        <v>2018</v>
      </c>
      <c r="B1496" s="53" t="s">
        <v>366</v>
      </c>
      <c r="C1496" s="53" t="s">
        <v>123</v>
      </c>
      <c r="D1496" s="53" t="s">
        <v>124</v>
      </c>
      <c r="E1496" s="53" t="s">
        <v>209</v>
      </c>
      <c r="F1496" s="55">
        <v>3.3021013285564393</v>
      </c>
      <c r="G1496" s="53" t="s">
        <v>50</v>
      </c>
    </row>
    <row r="1497" spans="1:7" ht="12.75" customHeight="1" x14ac:dyDescent="0.2">
      <c r="A1497" s="53">
        <v>2018</v>
      </c>
      <c r="B1497" s="53" t="s">
        <v>366</v>
      </c>
      <c r="C1497" s="53" t="s">
        <v>23</v>
      </c>
      <c r="D1497" s="53" t="s">
        <v>0</v>
      </c>
      <c r="E1497" s="53" t="s">
        <v>210</v>
      </c>
      <c r="F1497" s="55">
        <v>4.964502572485217E-4</v>
      </c>
      <c r="G1497" s="53" t="s">
        <v>50</v>
      </c>
    </row>
    <row r="1498" spans="1:7" ht="12.75" customHeight="1" x14ac:dyDescent="0.2">
      <c r="A1498" s="53">
        <v>2018</v>
      </c>
      <c r="B1498" s="53" t="s">
        <v>366</v>
      </c>
      <c r="C1498" s="53" t="s">
        <v>29</v>
      </c>
      <c r="D1498" s="53" t="s">
        <v>0</v>
      </c>
      <c r="E1498" s="53" t="s">
        <v>210</v>
      </c>
      <c r="F1498" s="55">
        <v>1.6107917499999999E-2</v>
      </c>
      <c r="G1498" s="53" t="s">
        <v>50</v>
      </c>
    </row>
    <row r="1499" spans="1:7" ht="12.75" customHeight="1" x14ac:dyDescent="0.2">
      <c r="A1499" s="53">
        <v>2018</v>
      </c>
      <c r="B1499" s="53" t="s">
        <v>366</v>
      </c>
      <c r="C1499" s="53" t="s">
        <v>47</v>
      </c>
      <c r="D1499" s="53" t="s">
        <v>48</v>
      </c>
      <c r="E1499" s="53" t="s">
        <v>210</v>
      </c>
      <c r="F1499" s="55">
        <v>0.4492674489019261</v>
      </c>
      <c r="G1499" s="53" t="s">
        <v>50</v>
      </c>
    </row>
    <row r="1500" spans="1:7" ht="12.75" customHeight="1" x14ac:dyDescent="0.2">
      <c r="A1500" s="53">
        <v>2018</v>
      </c>
      <c r="B1500" s="53" t="s">
        <v>366</v>
      </c>
      <c r="C1500" s="53" t="s">
        <v>49</v>
      </c>
      <c r="D1500" s="53" t="s">
        <v>50</v>
      </c>
      <c r="E1500" s="53" t="s">
        <v>210</v>
      </c>
      <c r="F1500" s="55">
        <v>1.236706419116522</v>
      </c>
      <c r="G1500" s="53" t="s">
        <v>50</v>
      </c>
    </row>
    <row r="1501" spans="1:7" ht="12.75" customHeight="1" x14ac:dyDescent="0.2">
      <c r="A1501" s="53">
        <v>2018</v>
      </c>
      <c r="B1501" s="53" t="s">
        <v>366</v>
      </c>
      <c r="C1501" s="53" t="s">
        <v>51</v>
      </c>
      <c r="D1501" s="53" t="s">
        <v>50</v>
      </c>
      <c r="E1501" s="53" t="s">
        <v>210</v>
      </c>
      <c r="F1501" s="55">
        <v>0.30660393785550194</v>
      </c>
      <c r="G1501" s="53" t="s">
        <v>50</v>
      </c>
    </row>
    <row r="1502" spans="1:7" ht="12.75" customHeight="1" x14ac:dyDescent="0.2">
      <c r="A1502" s="53">
        <v>2018</v>
      </c>
      <c r="B1502" s="53" t="s">
        <v>366</v>
      </c>
      <c r="C1502" s="53" t="s">
        <v>52</v>
      </c>
      <c r="D1502" s="53" t="s">
        <v>50</v>
      </c>
      <c r="E1502" s="53" t="s">
        <v>210</v>
      </c>
      <c r="F1502" s="55">
        <v>2.7124315694507909E-2</v>
      </c>
      <c r="G1502" s="53" t="s">
        <v>50</v>
      </c>
    </row>
    <row r="1503" spans="1:7" ht="12.75" customHeight="1" x14ac:dyDescent="0.2">
      <c r="A1503" s="53">
        <v>2018</v>
      </c>
      <c r="B1503" s="53" t="s">
        <v>366</v>
      </c>
      <c r="C1503" s="53" t="s">
        <v>53</v>
      </c>
      <c r="D1503" s="53" t="s">
        <v>50</v>
      </c>
      <c r="E1503" s="53" t="s">
        <v>210</v>
      </c>
      <c r="F1503" s="55">
        <v>6.0911E-2</v>
      </c>
      <c r="G1503" s="53" t="s">
        <v>50</v>
      </c>
    </row>
    <row r="1504" spans="1:7" ht="12.75" customHeight="1" x14ac:dyDescent="0.2">
      <c r="A1504" s="53">
        <v>2018</v>
      </c>
      <c r="B1504" s="53" t="s">
        <v>366</v>
      </c>
      <c r="C1504" s="53" t="s">
        <v>54</v>
      </c>
      <c r="D1504" s="53" t="s">
        <v>50</v>
      </c>
      <c r="E1504" s="53" t="s">
        <v>210</v>
      </c>
      <c r="F1504" s="55">
        <v>0.97114400000000001</v>
      </c>
      <c r="G1504" s="53" t="s">
        <v>50</v>
      </c>
    </row>
    <row r="1505" spans="1:7" ht="12.75" customHeight="1" x14ac:dyDescent="0.2">
      <c r="A1505" s="53">
        <v>2018</v>
      </c>
      <c r="B1505" s="53" t="s">
        <v>366</v>
      </c>
      <c r="C1505" s="53" t="s">
        <v>55</v>
      </c>
      <c r="D1505" s="53" t="s">
        <v>50</v>
      </c>
      <c r="E1505" s="53" t="s">
        <v>210</v>
      </c>
      <c r="F1505" s="55">
        <v>0.52017627049032011</v>
      </c>
      <c r="G1505" s="53" t="s">
        <v>50</v>
      </c>
    </row>
    <row r="1506" spans="1:7" ht="12.75" customHeight="1" x14ac:dyDescent="0.2">
      <c r="A1506" s="53">
        <v>2018</v>
      </c>
      <c r="B1506" s="53" t="s">
        <v>366</v>
      </c>
      <c r="C1506" s="53" t="s">
        <v>56</v>
      </c>
      <c r="D1506" s="53" t="s">
        <v>50</v>
      </c>
      <c r="E1506" s="53" t="s">
        <v>210</v>
      </c>
      <c r="F1506" s="55">
        <v>1.9811845285783827</v>
      </c>
      <c r="G1506" s="53" t="s">
        <v>50</v>
      </c>
    </row>
    <row r="1507" spans="1:7" ht="12.75" customHeight="1" x14ac:dyDescent="0.2">
      <c r="A1507" s="53">
        <v>2018</v>
      </c>
      <c r="B1507" s="53" t="s">
        <v>366</v>
      </c>
      <c r="C1507" s="53" t="s">
        <v>57</v>
      </c>
      <c r="D1507" s="53" t="s">
        <v>50</v>
      </c>
      <c r="E1507" s="53" t="s">
        <v>210</v>
      </c>
      <c r="F1507" s="55">
        <v>0.73522669581646294</v>
      </c>
      <c r="G1507" s="53" t="s">
        <v>50</v>
      </c>
    </row>
    <row r="1508" spans="1:7" ht="12.75" customHeight="1" x14ac:dyDescent="0.2">
      <c r="A1508" s="53">
        <v>2018</v>
      </c>
      <c r="B1508" s="53" t="s">
        <v>366</v>
      </c>
      <c r="C1508" s="53" t="s">
        <v>58</v>
      </c>
      <c r="D1508" s="53" t="s">
        <v>50</v>
      </c>
      <c r="E1508" s="53" t="s">
        <v>210</v>
      </c>
      <c r="F1508" s="55">
        <v>16.20126952999852</v>
      </c>
      <c r="G1508" s="53" t="s">
        <v>50</v>
      </c>
    </row>
    <row r="1509" spans="1:7" ht="12.75" customHeight="1" x14ac:dyDescent="0.2">
      <c r="A1509" s="53">
        <v>2018</v>
      </c>
      <c r="B1509" s="53" t="s">
        <v>366</v>
      </c>
      <c r="C1509" s="53" t="s">
        <v>59</v>
      </c>
      <c r="D1509" s="53" t="s">
        <v>50</v>
      </c>
      <c r="E1509" s="53" t="s">
        <v>210</v>
      </c>
      <c r="F1509" s="55">
        <v>8.5490997218260908E-2</v>
      </c>
      <c r="G1509" s="53" t="s">
        <v>50</v>
      </c>
    </row>
    <row r="1510" spans="1:7" ht="12.75" customHeight="1" x14ac:dyDescent="0.2">
      <c r="A1510" s="53">
        <v>2018</v>
      </c>
      <c r="B1510" s="53" t="s">
        <v>366</v>
      </c>
      <c r="C1510" s="53" t="s">
        <v>60</v>
      </c>
      <c r="D1510" s="53" t="s">
        <v>50</v>
      </c>
      <c r="E1510" s="53" t="s">
        <v>210</v>
      </c>
      <c r="F1510" s="55">
        <v>5.6059999999999999E-3</v>
      </c>
      <c r="G1510" s="53" t="s">
        <v>50</v>
      </c>
    </row>
    <row r="1511" spans="1:7" ht="12.75" customHeight="1" x14ac:dyDescent="0.2">
      <c r="A1511" s="53">
        <v>2018</v>
      </c>
      <c r="B1511" s="53" t="s">
        <v>366</v>
      </c>
      <c r="C1511" s="53" t="s">
        <v>61</v>
      </c>
      <c r="D1511" s="53" t="s">
        <v>50</v>
      </c>
      <c r="E1511" s="53" t="s">
        <v>210</v>
      </c>
      <c r="F1511" s="55">
        <v>7.1479907801979103E-2</v>
      </c>
      <c r="G1511" s="53" t="s">
        <v>50</v>
      </c>
    </row>
    <row r="1512" spans="1:7" ht="12.75" customHeight="1" x14ac:dyDescent="0.2">
      <c r="A1512" s="53">
        <v>2018</v>
      </c>
      <c r="B1512" s="53" t="s">
        <v>366</v>
      </c>
      <c r="C1512" s="53" t="s">
        <v>62</v>
      </c>
      <c r="D1512" s="53" t="s">
        <v>50</v>
      </c>
      <c r="E1512" s="53" t="s">
        <v>210</v>
      </c>
      <c r="F1512" s="55">
        <v>0.68097084994780166</v>
      </c>
      <c r="G1512" s="53" t="s">
        <v>50</v>
      </c>
    </row>
    <row r="1513" spans="1:7" ht="12.75" customHeight="1" x14ac:dyDescent="0.2">
      <c r="A1513" s="53">
        <v>2018</v>
      </c>
      <c r="B1513" s="53" t="s">
        <v>366</v>
      </c>
      <c r="C1513" s="53" t="s">
        <v>63</v>
      </c>
      <c r="D1513" s="53" t="s">
        <v>50</v>
      </c>
      <c r="E1513" s="53" t="s">
        <v>210</v>
      </c>
      <c r="F1513" s="55">
        <v>0.12036899999999999</v>
      </c>
      <c r="G1513" s="53" t="s">
        <v>50</v>
      </c>
    </row>
    <row r="1514" spans="1:7" ht="12.75" customHeight="1" x14ac:dyDescent="0.2">
      <c r="A1514" s="53">
        <v>2018</v>
      </c>
      <c r="B1514" s="53" t="s">
        <v>366</v>
      </c>
      <c r="C1514" s="53" t="s">
        <v>64</v>
      </c>
      <c r="D1514" s="53" t="s">
        <v>50</v>
      </c>
      <c r="E1514" s="53" t="s">
        <v>210</v>
      </c>
      <c r="F1514" s="55">
        <v>1.5573999999999999E-2</v>
      </c>
      <c r="G1514" s="53" t="s">
        <v>50</v>
      </c>
    </row>
    <row r="1515" spans="1:7" ht="12.75" customHeight="1" x14ac:dyDescent="0.2">
      <c r="A1515" s="53">
        <v>2018</v>
      </c>
      <c r="B1515" s="53" t="s">
        <v>366</v>
      </c>
      <c r="C1515" s="53" t="s">
        <v>65</v>
      </c>
      <c r="D1515" s="53" t="s">
        <v>50</v>
      </c>
      <c r="E1515" s="53" t="s">
        <v>210</v>
      </c>
      <c r="F1515" s="55">
        <v>9.3186000000000005E-2</v>
      </c>
      <c r="G1515" s="53" t="s">
        <v>50</v>
      </c>
    </row>
    <row r="1516" spans="1:7" ht="12.75" customHeight="1" x14ac:dyDescent="0.2">
      <c r="A1516" s="53">
        <v>2018</v>
      </c>
      <c r="B1516" s="53" t="s">
        <v>366</v>
      </c>
      <c r="C1516" s="53" t="s">
        <v>66</v>
      </c>
      <c r="D1516" s="53" t="s">
        <v>50</v>
      </c>
      <c r="E1516" s="53" t="s">
        <v>210</v>
      </c>
      <c r="F1516" s="55">
        <v>1.258448691690595</v>
      </c>
      <c r="G1516" s="53" t="s">
        <v>50</v>
      </c>
    </row>
    <row r="1517" spans="1:7" ht="12.75" customHeight="1" x14ac:dyDescent="0.2">
      <c r="A1517" s="53">
        <v>2018</v>
      </c>
      <c r="B1517" s="53" t="s">
        <v>366</v>
      </c>
      <c r="C1517" s="53" t="s">
        <v>67</v>
      </c>
      <c r="D1517" s="53" t="s">
        <v>50</v>
      </c>
      <c r="E1517" s="53" t="s">
        <v>210</v>
      </c>
      <c r="F1517" s="55">
        <v>1.4000981242121864</v>
      </c>
      <c r="G1517" s="53" t="s">
        <v>50</v>
      </c>
    </row>
    <row r="1518" spans="1:7" ht="12.75" customHeight="1" x14ac:dyDescent="0.2">
      <c r="A1518" s="53">
        <v>2018</v>
      </c>
      <c r="B1518" s="53" t="s">
        <v>366</v>
      </c>
      <c r="C1518" s="53" t="s">
        <v>68</v>
      </c>
      <c r="D1518" s="53" t="s">
        <v>50</v>
      </c>
      <c r="E1518" s="53" t="s">
        <v>210</v>
      </c>
      <c r="F1518" s="55">
        <v>3.5926E-2</v>
      </c>
      <c r="G1518" s="53" t="s">
        <v>50</v>
      </c>
    </row>
    <row r="1519" spans="1:7" ht="12.75" customHeight="1" x14ac:dyDescent="0.2">
      <c r="A1519" s="53">
        <v>2018</v>
      </c>
      <c r="B1519" s="53" t="s">
        <v>366</v>
      </c>
      <c r="C1519" s="53" t="s">
        <v>69</v>
      </c>
      <c r="D1519" s="53" t="s">
        <v>50</v>
      </c>
      <c r="E1519" s="53" t="s">
        <v>210</v>
      </c>
      <c r="F1519" s="55">
        <v>0.21635664190000001</v>
      </c>
      <c r="G1519" s="53" t="s">
        <v>50</v>
      </c>
    </row>
    <row r="1520" spans="1:7" ht="12.75" customHeight="1" x14ac:dyDescent="0.2">
      <c r="A1520" s="53">
        <v>2018</v>
      </c>
      <c r="B1520" s="53" t="s">
        <v>366</v>
      </c>
      <c r="C1520" s="53" t="s">
        <v>70</v>
      </c>
      <c r="D1520" s="53" t="s">
        <v>50</v>
      </c>
      <c r="E1520" s="53" t="s">
        <v>210</v>
      </c>
      <c r="F1520" s="55">
        <v>0.47545806587693118</v>
      </c>
      <c r="G1520" s="53" t="s">
        <v>50</v>
      </c>
    </row>
    <row r="1521" spans="1:7" ht="12.75" customHeight="1" x14ac:dyDescent="0.2">
      <c r="A1521" s="53">
        <v>2018</v>
      </c>
      <c r="B1521" s="53" t="s">
        <v>366</v>
      </c>
      <c r="C1521" s="53" t="s">
        <v>71</v>
      </c>
      <c r="D1521" s="53" t="s">
        <v>50</v>
      </c>
      <c r="E1521" s="53" t="s">
        <v>210</v>
      </c>
      <c r="F1521" s="55">
        <v>1.2714943074057572</v>
      </c>
      <c r="G1521" s="53" t="s">
        <v>50</v>
      </c>
    </row>
    <row r="1522" spans="1:7" ht="12.75" customHeight="1" x14ac:dyDescent="0.2">
      <c r="A1522" s="53">
        <v>2018</v>
      </c>
      <c r="B1522" s="53" t="s">
        <v>366</v>
      </c>
      <c r="C1522" s="53" t="s">
        <v>72</v>
      </c>
      <c r="D1522" s="53" t="s">
        <v>73</v>
      </c>
      <c r="E1522" s="53" t="s">
        <v>210</v>
      </c>
      <c r="F1522" s="55">
        <v>1.2639984</v>
      </c>
      <c r="G1522" s="53" t="s">
        <v>50</v>
      </c>
    </row>
    <row r="1523" spans="1:7" ht="12.75" customHeight="1" x14ac:dyDescent="0.2">
      <c r="A1523" s="53">
        <v>2018</v>
      </c>
      <c r="B1523" s="53" t="s">
        <v>366</v>
      </c>
      <c r="C1523" s="53" t="s">
        <v>74</v>
      </c>
      <c r="D1523" s="53" t="s">
        <v>75</v>
      </c>
      <c r="E1523" s="53" t="s">
        <v>210</v>
      </c>
      <c r="F1523" s="55">
        <v>0.41281555000000003</v>
      </c>
      <c r="G1523" s="53" t="s">
        <v>50</v>
      </c>
    </row>
    <row r="1524" spans="1:7" ht="12.75" customHeight="1" x14ac:dyDescent="0.2">
      <c r="A1524" s="53">
        <v>2018</v>
      </c>
      <c r="B1524" s="53" t="s">
        <v>366</v>
      </c>
      <c r="C1524" s="53" t="s">
        <v>76</v>
      </c>
      <c r="D1524" s="53" t="s">
        <v>75</v>
      </c>
      <c r="E1524" s="53" t="s">
        <v>210</v>
      </c>
      <c r="F1524" s="55">
        <v>0.23761699999999999</v>
      </c>
      <c r="G1524" s="53" t="s">
        <v>50</v>
      </c>
    </row>
    <row r="1525" spans="1:7" ht="12.75" customHeight="1" x14ac:dyDescent="0.2">
      <c r="A1525" s="53">
        <v>2018</v>
      </c>
      <c r="B1525" s="53" t="s">
        <v>366</v>
      </c>
      <c r="C1525" s="53" t="s">
        <v>77</v>
      </c>
      <c r="D1525" s="53" t="s">
        <v>78</v>
      </c>
      <c r="E1525" s="53" t="s">
        <v>210</v>
      </c>
      <c r="F1525" s="55">
        <v>4.2869466538014933</v>
      </c>
      <c r="G1525" s="53" t="s">
        <v>50</v>
      </c>
    </row>
    <row r="1526" spans="1:7" ht="12.75" customHeight="1" x14ac:dyDescent="0.2">
      <c r="A1526" s="53">
        <v>2018</v>
      </c>
      <c r="B1526" s="53" t="s">
        <v>366</v>
      </c>
      <c r="C1526" s="53" t="s">
        <v>79</v>
      </c>
      <c r="D1526" s="53" t="s">
        <v>78</v>
      </c>
      <c r="E1526" s="53" t="s">
        <v>210</v>
      </c>
      <c r="F1526" s="55">
        <v>6.8550162973122303E-2</v>
      </c>
      <c r="G1526" s="53" t="s">
        <v>50</v>
      </c>
    </row>
    <row r="1527" spans="1:7" ht="12.75" customHeight="1" x14ac:dyDescent="0.2">
      <c r="A1527" s="53">
        <v>2018</v>
      </c>
      <c r="B1527" s="53" t="s">
        <v>366</v>
      </c>
      <c r="C1527" s="53" t="s">
        <v>80</v>
      </c>
      <c r="D1527" s="53" t="s">
        <v>78</v>
      </c>
      <c r="E1527" s="53" t="s">
        <v>210</v>
      </c>
      <c r="F1527" s="55">
        <v>1.6887646908125509</v>
      </c>
      <c r="G1527" s="53" t="s">
        <v>50</v>
      </c>
    </row>
    <row r="1528" spans="1:7" ht="12.75" customHeight="1" x14ac:dyDescent="0.2">
      <c r="A1528" s="53">
        <v>2018</v>
      </c>
      <c r="B1528" s="53" t="s">
        <v>366</v>
      </c>
      <c r="C1528" s="53" t="s">
        <v>81</v>
      </c>
      <c r="D1528" s="53" t="s">
        <v>82</v>
      </c>
      <c r="E1528" s="53" t="s">
        <v>210</v>
      </c>
      <c r="F1528" s="55">
        <v>0.42610589989999997</v>
      </c>
      <c r="G1528" s="53" t="s">
        <v>50</v>
      </c>
    </row>
    <row r="1529" spans="1:7" ht="12.75" customHeight="1" x14ac:dyDescent="0.2">
      <c r="A1529" s="53">
        <v>2018</v>
      </c>
      <c r="B1529" s="53" t="s">
        <v>366</v>
      </c>
      <c r="C1529" s="53" t="s">
        <v>83</v>
      </c>
      <c r="D1529" s="53" t="s">
        <v>82</v>
      </c>
      <c r="E1529" s="53" t="s">
        <v>210</v>
      </c>
      <c r="F1529" s="55">
        <v>6.9029260022283871</v>
      </c>
      <c r="G1529" s="53" t="s">
        <v>50</v>
      </c>
    </row>
    <row r="1530" spans="1:7" ht="12.75" customHeight="1" x14ac:dyDescent="0.2">
      <c r="A1530" s="53">
        <v>2018</v>
      </c>
      <c r="B1530" s="53" t="s">
        <v>366</v>
      </c>
      <c r="C1530" s="53" t="s">
        <v>84</v>
      </c>
      <c r="D1530" s="53" t="s">
        <v>82</v>
      </c>
      <c r="E1530" s="53" t="s">
        <v>210</v>
      </c>
      <c r="F1530" s="55">
        <v>14.417651693355829</v>
      </c>
      <c r="G1530" s="53" t="s">
        <v>50</v>
      </c>
    </row>
    <row r="1531" spans="1:7" ht="12.75" customHeight="1" x14ac:dyDescent="0.2">
      <c r="A1531" s="53">
        <v>2018</v>
      </c>
      <c r="B1531" s="53" t="s">
        <v>366</v>
      </c>
      <c r="C1531" s="53" t="s">
        <v>85</v>
      </c>
      <c r="D1531" s="53" t="s">
        <v>82</v>
      </c>
      <c r="E1531" s="53" t="s">
        <v>210</v>
      </c>
      <c r="F1531" s="55">
        <v>0.20631904274075832</v>
      </c>
      <c r="G1531" s="53" t="s">
        <v>50</v>
      </c>
    </row>
    <row r="1532" spans="1:7" ht="12.75" customHeight="1" x14ac:dyDescent="0.2">
      <c r="A1532" s="53">
        <v>2018</v>
      </c>
      <c r="B1532" s="53" t="s">
        <v>366</v>
      </c>
      <c r="C1532" s="53" t="s">
        <v>86</v>
      </c>
      <c r="D1532" s="53" t="s">
        <v>87</v>
      </c>
      <c r="E1532" s="53" t="s">
        <v>210</v>
      </c>
      <c r="F1532" s="55">
        <v>1.5244737868626625</v>
      </c>
      <c r="G1532" s="53" t="s">
        <v>50</v>
      </c>
    </row>
    <row r="1533" spans="1:7" ht="12.75" customHeight="1" x14ac:dyDescent="0.2">
      <c r="A1533" s="53">
        <v>2018</v>
      </c>
      <c r="B1533" s="53" t="s">
        <v>366</v>
      </c>
      <c r="C1533" s="53" t="s">
        <v>88</v>
      </c>
      <c r="D1533" s="53" t="s">
        <v>87</v>
      </c>
      <c r="E1533" s="53" t="s">
        <v>210</v>
      </c>
      <c r="F1533" s="55">
        <v>5.6956856931216521E-2</v>
      </c>
      <c r="G1533" s="53" t="s">
        <v>50</v>
      </c>
    </row>
    <row r="1534" spans="1:7" ht="12.75" customHeight="1" x14ac:dyDescent="0.2">
      <c r="A1534" s="53">
        <v>2018</v>
      </c>
      <c r="B1534" s="53" t="s">
        <v>366</v>
      </c>
      <c r="C1534" s="53" t="s">
        <v>89</v>
      </c>
      <c r="D1534" s="53" t="s">
        <v>87</v>
      </c>
      <c r="E1534" s="53" t="s">
        <v>210</v>
      </c>
      <c r="F1534" s="55">
        <v>3.357799</v>
      </c>
      <c r="G1534" s="53" t="s">
        <v>50</v>
      </c>
    </row>
    <row r="1535" spans="1:7" ht="12.75" customHeight="1" x14ac:dyDescent="0.2">
      <c r="A1535" s="53">
        <v>2018</v>
      </c>
      <c r="B1535" s="53" t="s">
        <v>366</v>
      </c>
      <c r="C1535" s="53" t="s">
        <v>90</v>
      </c>
      <c r="D1535" s="53" t="s">
        <v>87</v>
      </c>
      <c r="E1535" s="53" t="s">
        <v>210</v>
      </c>
      <c r="F1535" s="55">
        <v>0.16839750999999997</v>
      </c>
      <c r="G1535" s="53" t="s">
        <v>50</v>
      </c>
    </row>
    <row r="1536" spans="1:7" ht="12.75" customHeight="1" x14ac:dyDescent="0.2">
      <c r="A1536" s="53">
        <v>2018</v>
      </c>
      <c r="B1536" s="53" t="s">
        <v>366</v>
      </c>
      <c r="C1536" s="53" t="s">
        <v>91</v>
      </c>
      <c r="D1536" s="53" t="s">
        <v>87</v>
      </c>
      <c r="E1536" s="53" t="s">
        <v>210</v>
      </c>
      <c r="F1536" s="55">
        <v>0.90376641492938836</v>
      </c>
      <c r="G1536" s="53" t="s">
        <v>50</v>
      </c>
    </row>
    <row r="1537" spans="1:7" ht="12.75" customHeight="1" x14ac:dyDescent="0.2">
      <c r="A1537" s="53">
        <v>2018</v>
      </c>
      <c r="B1537" s="53" t="s">
        <v>366</v>
      </c>
      <c r="C1537" s="53" t="s">
        <v>92</v>
      </c>
      <c r="D1537" s="53" t="s">
        <v>87</v>
      </c>
      <c r="E1537" s="53" t="s">
        <v>210</v>
      </c>
      <c r="F1537" s="55">
        <v>0.92559936418660438</v>
      </c>
      <c r="G1537" s="53" t="s">
        <v>50</v>
      </c>
    </row>
    <row r="1538" spans="1:7" ht="12.75" customHeight="1" x14ac:dyDescent="0.2">
      <c r="A1538" s="53">
        <v>2018</v>
      </c>
      <c r="B1538" s="53" t="s">
        <v>366</v>
      </c>
      <c r="C1538" s="53" t="s">
        <v>93</v>
      </c>
      <c r="D1538" s="53" t="s">
        <v>87</v>
      </c>
      <c r="E1538" s="53" t="s">
        <v>210</v>
      </c>
      <c r="F1538" s="55">
        <v>0.54986939499999998</v>
      </c>
      <c r="G1538" s="53" t="s">
        <v>50</v>
      </c>
    </row>
    <row r="1539" spans="1:7" ht="12.75" customHeight="1" x14ac:dyDescent="0.2">
      <c r="A1539" s="53">
        <v>2018</v>
      </c>
      <c r="B1539" s="53" t="s">
        <v>366</v>
      </c>
      <c r="C1539" s="53" t="s">
        <v>94</v>
      </c>
      <c r="D1539" s="53" t="s">
        <v>87</v>
      </c>
      <c r="E1539" s="53" t="s">
        <v>210</v>
      </c>
      <c r="F1539" s="55">
        <v>1.7659611747999999</v>
      </c>
      <c r="G1539" s="53" t="s">
        <v>50</v>
      </c>
    </row>
    <row r="1540" spans="1:7" ht="12.75" customHeight="1" x14ac:dyDescent="0.2">
      <c r="A1540" s="53">
        <v>2018</v>
      </c>
      <c r="B1540" s="53" t="s">
        <v>366</v>
      </c>
      <c r="C1540" s="53" t="s">
        <v>95</v>
      </c>
      <c r="D1540" s="53" t="s">
        <v>87</v>
      </c>
      <c r="E1540" s="53" t="s">
        <v>210</v>
      </c>
      <c r="F1540" s="55">
        <v>0.33552983000000003</v>
      </c>
      <c r="G1540" s="53" t="s">
        <v>50</v>
      </c>
    </row>
    <row r="1541" spans="1:7" ht="12.75" customHeight="1" x14ac:dyDescent="0.2">
      <c r="A1541" s="53">
        <v>2018</v>
      </c>
      <c r="B1541" s="53" t="s">
        <v>366</v>
      </c>
      <c r="C1541" s="53" t="s">
        <v>96</v>
      </c>
      <c r="D1541" s="53" t="s">
        <v>97</v>
      </c>
      <c r="E1541" s="53" t="s">
        <v>210</v>
      </c>
      <c r="F1541" s="55">
        <v>1.3243570679400356</v>
      </c>
      <c r="G1541" s="53" t="s">
        <v>50</v>
      </c>
    </row>
    <row r="1542" spans="1:7" ht="12.75" customHeight="1" x14ac:dyDescent="0.2">
      <c r="A1542" s="53">
        <v>2018</v>
      </c>
      <c r="B1542" s="53" t="s">
        <v>366</v>
      </c>
      <c r="C1542" s="53" t="s">
        <v>98</v>
      </c>
      <c r="D1542" s="53" t="s">
        <v>97</v>
      </c>
      <c r="E1542" s="53" t="s">
        <v>210</v>
      </c>
      <c r="F1542" s="55">
        <v>2.4259257020467135</v>
      </c>
      <c r="G1542" s="53" t="s">
        <v>50</v>
      </c>
    </row>
    <row r="1543" spans="1:7" ht="12.75" customHeight="1" x14ac:dyDescent="0.2">
      <c r="A1543" s="53">
        <v>2018</v>
      </c>
      <c r="B1543" s="53" t="s">
        <v>366</v>
      </c>
      <c r="C1543" s="53" t="s">
        <v>99</v>
      </c>
      <c r="D1543" s="53" t="s">
        <v>100</v>
      </c>
      <c r="E1543" s="53" t="s">
        <v>210</v>
      </c>
      <c r="F1543" s="55">
        <v>0.18082200000000001</v>
      </c>
      <c r="G1543" s="53" t="s">
        <v>50</v>
      </c>
    </row>
    <row r="1544" spans="1:7" ht="12.75" customHeight="1" x14ac:dyDescent="0.2">
      <c r="A1544" s="53">
        <v>2018</v>
      </c>
      <c r="B1544" s="53" t="s">
        <v>366</v>
      </c>
      <c r="C1544" s="53" t="s">
        <v>101</v>
      </c>
      <c r="D1544" s="53" t="s">
        <v>100</v>
      </c>
      <c r="E1544" s="53" t="s">
        <v>210</v>
      </c>
      <c r="F1544" s="55">
        <v>0.92823495983670812</v>
      </c>
      <c r="G1544" s="53" t="s">
        <v>50</v>
      </c>
    </row>
    <row r="1545" spans="1:7" ht="12.75" customHeight="1" x14ac:dyDescent="0.2">
      <c r="A1545" s="53">
        <v>2018</v>
      </c>
      <c r="B1545" s="53" t="s">
        <v>366</v>
      </c>
      <c r="C1545" s="53" t="s">
        <v>102</v>
      </c>
      <c r="D1545" s="53" t="s">
        <v>103</v>
      </c>
      <c r="E1545" s="53" t="s">
        <v>210</v>
      </c>
      <c r="F1545" s="55">
        <v>0.68302947750000009</v>
      </c>
      <c r="G1545" s="53" t="s">
        <v>50</v>
      </c>
    </row>
    <row r="1546" spans="1:7" ht="12.75" customHeight="1" x14ac:dyDescent="0.2">
      <c r="A1546" s="53">
        <v>2018</v>
      </c>
      <c r="B1546" s="53" t="s">
        <v>366</v>
      </c>
      <c r="C1546" s="53" t="s">
        <v>104</v>
      </c>
      <c r="D1546" s="53" t="s">
        <v>103</v>
      </c>
      <c r="E1546" s="53" t="s">
        <v>210</v>
      </c>
      <c r="F1546" s="55">
        <v>1.55979831532435E-3</v>
      </c>
      <c r="G1546" s="53" t="s">
        <v>50</v>
      </c>
    </row>
    <row r="1547" spans="1:7" ht="12.75" customHeight="1" x14ac:dyDescent="0.2">
      <c r="A1547" s="53">
        <v>2018</v>
      </c>
      <c r="B1547" s="53" t="s">
        <v>366</v>
      </c>
      <c r="C1547" s="53" t="s">
        <v>105</v>
      </c>
      <c r="D1547" s="53" t="s">
        <v>103</v>
      </c>
      <c r="E1547" s="53" t="s">
        <v>210</v>
      </c>
      <c r="F1547" s="55">
        <v>1.5252400000000002E-3</v>
      </c>
      <c r="G1547" s="53" t="s">
        <v>50</v>
      </c>
    </row>
    <row r="1548" spans="1:7" ht="12.75" customHeight="1" x14ac:dyDescent="0.2">
      <c r="A1548" s="53">
        <v>2018</v>
      </c>
      <c r="B1548" s="53" t="s">
        <v>366</v>
      </c>
      <c r="C1548" s="53" t="s">
        <v>108</v>
      </c>
      <c r="D1548" s="53" t="s">
        <v>107</v>
      </c>
      <c r="E1548" s="53" t="s">
        <v>210</v>
      </c>
      <c r="F1548" s="55">
        <v>0.40895340555893311</v>
      </c>
      <c r="G1548" s="53" t="s">
        <v>50</v>
      </c>
    </row>
    <row r="1549" spans="1:7" ht="12.75" customHeight="1" x14ac:dyDescent="0.2">
      <c r="A1549" s="53">
        <v>2018</v>
      </c>
      <c r="B1549" s="53" t="s">
        <v>366</v>
      </c>
      <c r="C1549" s="53" t="s">
        <v>109</v>
      </c>
      <c r="D1549" s="53" t="s">
        <v>110</v>
      </c>
      <c r="E1549" s="53" t="s">
        <v>210</v>
      </c>
      <c r="F1549" s="55">
        <v>6.5861675650626589E-2</v>
      </c>
      <c r="G1549" s="53" t="s">
        <v>50</v>
      </c>
    </row>
    <row r="1550" spans="1:7" ht="12.75" customHeight="1" x14ac:dyDescent="0.2">
      <c r="A1550" s="53">
        <v>2018</v>
      </c>
      <c r="B1550" s="53" t="s">
        <v>366</v>
      </c>
      <c r="C1550" s="53" t="s">
        <v>111</v>
      </c>
      <c r="D1550" s="53" t="s">
        <v>110</v>
      </c>
      <c r="E1550" s="53" t="s">
        <v>210</v>
      </c>
      <c r="F1550" s="55">
        <v>0.11180211154084958</v>
      </c>
      <c r="G1550" s="53" t="s">
        <v>50</v>
      </c>
    </row>
    <row r="1551" spans="1:7" ht="12.75" customHeight="1" x14ac:dyDescent="0.2">
      <c r="A1551" s="53">
        <v>2018</v>
      </c>
      <c r="B1551" s="53" t="s">
        <v>366</v>
      </c>
      <c r="C1551" s="53" t="s">
        <v>112</v>
      </c>
      <c r="D1551" s="53" t="s">
        <v>110</v>
      </c>
      <c r="E1551" s="53" t="s">
        <v>210</v>
      </c>
      <c r="F1551" s="55">
        <v>0.4612494649451625</v>
      </c>
      <c r="G1551" s="53" t="s">
        <v>50</v>
      </c>
    </row>
    <row r="1552" spans="1:7" ht="12.75" customHeight="1" x14ac:dyDescent="0.2">
      <c r="A1552" s="53">
        <v>2018</v>
      </c>
      <c r="B1552" s="53" t="s">
        <v>366</v>
      </c>
      <c r="C1552" s="53" t="s">
        <v>113</v>
      </c>
      <c r="D1552" s="53" t="s">
        <v>110</v>
      </c>
      <c r="E1552" s="53" t="s">
        <v>210</v>
      </c>
      <c r="F1552" s="55">
        <v>2.989579384961957E-2</v>
      </c>
      <c r="G1552" s="53" t="s">
        <v>50</v>
      </c>
    </row>
    <row r="1553" spans="1:7" ht="12.75" customHeight="1" x14ac:dyDescent="0.2">
      <c r="A1553" s="53">
        <v>2018</v>
      </c>
      <c r="B1553" s="53" t="s">
        <v>366</v>
      </c>
      <c r="C1553" s="53" t="s">
        <v>114</v>
      </c>
      <c r="D1553" s="53" t="s">
        <v>110</v>
      </c>
      <c r="E1553" s="53" t="s">
        <v>210</v>
      </c>
      <c r="F1553" s="55">
        <v>1.0162685184432134</v>
      </c>
      <c r="G1553" s="53" t="s">
        <v>50</v>
      </c>
    </row>
    <row r="1554" spans="1:7" ht="12.75" customHeight="1" x14ac:dyDescent="0.2">
      <c r="A1554" s="53">
        <v>2018</v>
      </c>
      <c r="B1554" s="53" t="s">
        <v>366</v>
      </c>
      <c r="C1554" s="53" t="s">
        <v>115</v>
      </c>
      <c r="D1554" s="53" t="s">
        <v>116</v>
      </c>
      <c r="E1554" s="53" t="s">
        <v>210</v>
      </c>
      <c r="F1554" s="55">
        <v>2.4490114612508216</v>
      </c>
      <c r="G1554" s="53" t="s">
        <v>50</v>
      </c>
    </row>
    <row r="1555" spans="1:7" ht="12.75" customHeight="1" x14ac:dyDescent="0.2">
      <c r="A1555" s="53">
        <v>2018</v>
      </c>
      <c r="B1555" s="53" t="s">
        <v>366</v>
      </c>
      <c r="C1555" s="53" t="s">
        <v>117</v>
      </c>
      <c r="D1555" s="53" t="s">
        <v>118</v>
      </c>
      <c r="E1555" s="53" t="s">
        <v>210</v>
      </c>
      <c r="F1555" s="55">
        <v>9.7786120184217555</v>
      </c>
      <c r="G1555" s="53" t="s">
        <v>50</v>
      </c>
    </row>
    <row r="1556" spans="1:7" ht="12.75" customHeight="1" x14ac:dyDescent="0.2">
      <c r="A1556" s="53">
        <v>2018</v>
      </c>
      <c r="B1556" s="53" t="s">
        <v>366</v>
      </c>
      <c r="C1556" s="53" t="s">
        <v>119</v>
      </c>
      <c r="D1556" s="53" t="s">
        <v>120</v>
      </c>
      <c r="E1556" s="53" t="s">
        <v>210</v>
      </c>
      <c r="F1556" s="55">
        <v>0.27005480851559138</v>
      </c>
      <c r="G1556" s="53" t="s">
        <v>50</v>
      </c>
    </row>
    <row r="1557" spans="1:7" ht="12.75" customHeight="1" x14ac:dyDescent="0.2">
      <c r="A1557" s="53">
        <v>2018</v>
      </c>
      <c r="B1557" s="53" t="s">
        <v>366</v>
      </c>
      <c r="C1557" s="53" t="s">
        <v>121</v>
      </c>
      <c r="D1557" s="53" t="s">
        <v>122</v>
      </c>
      <c r="E1557" s="53" t="s">
        <v>210</v>
      </c>
      <c r="F1557" s="55">
        <v>0.38183624652822118</v>
      </c>
      <c r="G1557" s="53" t="s">
        <v>50</v>
      </c>
    </row>
    <row r="1558" spans="1:7" ht="12.75" customHeight="1" x14ac:dyDescent="0.2">
      <c r="A1558" s="53">
        <v>2018</v>
      </c>
      <c r="B1558" s="53" t="s">
        <v>366</v>
      </c>
      <c r="C1558" s="53" t="s">
        <v>123</v>
      </c>
      <c r="D1558" s="53" t="s">
        <v>124</v>
      </c>
      <c r="E1558" s="53" t="s">
        <v>210</v>
      </c>
      <c r="F1558" s="55">
        <v>8.8628395452691383E-2</v>
      </c>
      <c r="G1558" s="53" t="s">
        <v>50</v>
      </c>
    </row>
    <row r="1559" spans="1:7" ht="12.75" customHeight="1" x14ac:dyDescent="0.2">
      <c r="A1559" s="53">
        <v>2018</v>
      </c>
      <c r="B1559" s="53" t="s">
        <v>366</v>
      </c>
      <c r="C1559" s="53" t="s">
        <v>58</v>
      </c>
      <c r="D1559" s="53" t="s">
        <v>50</v>
      </c>
      <c r="E1559" s="53" t="s">
        <v>211</v>
      </c>
      <c r="F1559" s="55">
        <v>3.3138284732346488</v>
      </c>
      <c r="G1559" s="53" t="s">
        <v>50</v>
      </c>
    </row>
    <row r="1560" spans="1:7" ht="12.75" customHeight="1" x14ac:dyDescent="0.2">
      <c r="A1560" s="53">
        <v>2018</v>
      </c>
      <c r="B1560" s="53" t="s">
        <v>366</v>
      </c>
      <c r="C1560" s="53" t="s">
        <v>59</v>
      </c>
      <c r="D1560" s="53" t="s">
        <v>50</v>
      </c>
      <c r="E1560" s="53" t="s">
        <v>211</v>
      </c>
      <c r="F1560" s="55">
        <v>4.0197974581686653</v>
      </c>
      <c r="G1560" s="53" t="s">
        <v>50</v>
      </c>
    </row>
    <row r="1561" spans="1:7" ht="12.75" customHeight="1" x14ac:dyDescent="0.2">
      <c r="A1561" s="53">
        <v>2018</v>
      </c>
      <c r="B1561" s="53" t="s">
        <v>366</v>
      </c>
      <c r="C1561" s="53" t="s">
        <v>70</v>
      </c>
      <c r="D1561" s="53" t="s">
        <v>50</v>
      </c>
      <c r="E1561" s="53" t="s">
        <v>211</v>
      </c>
      <c r="F1561" s="55">
        <v>1.9823130131633001E-2</v>
      </c>
      <c r="G1561" s="53" t="s">
        <v>50</v>
      </c>
    </row>
    <row r="1562" spans="1:7" ht="12.75" customHeight="1" x14ac:dyDescent="0.2">
      <c r="A1562" s="53">
        <v>2018</v>
      </c>
      <c r="B1562" s="53" t="s">
        <v>366</v>
      </c>
      <c r="C1562" s="53" t="s">
        <v>58</v>
      </c>
      <c r="D1562" s="53" t="s">
        <v>50</v>
      </c>
      <c r="E1562" s="53" t="s">
        <v>212</v>
      </c>
      <c r="F1562" s="55">
        <v>4.9103017399999997E-2</v>
      </c>
      <c r="G1562" s="53" t="s">
        <v>50</v>
      </c>
    </row>
    <row r="1563" spans="1:7" ht="12.75" customHeight="1" x14ac:dyDescent="0.2">
      <c r="A1563" s="53">
        <v>2018</v>
      </c>
      <c r="B1563" s="53" t="s">
        <v>366</v>
      </c>
      <c r="C1563" s="53" t="s">
        <v>59</v>
      </c>
      <c r="D1563" s="53" t="s">
        <v>50</v>
      </c>
      <c r="E1563" s="53" t="s">
        <v>212</v>
      </c>
      <c r="F1563" s="55">
        <v>8.6379999999999998E-3</v>
      </c>
      <c r="G1563" s="53" t="s">
        <v>50</v>
      </c>
    </row>
    <row r="1564" spans="1:7" ht="12.75" customHeight="1" x14ac:dyDescent="0.2">
      <c r="A1564" s="53">
        <v>2018</v>
      </c>
      <c r="B1564" s="53" t="s">
        <v>366</v>
      </c>
      <c r="C1564" s="53" t="s">
        <v>81</v>
      </c>
      <c r="D1564" s="53" t="s">
        <v>82</v>
      </c>
      <c r="E1564" s="53" t="s">
        <v>212</v>
      </c>
      <c r="F1564" s="55">
        <v>5.5492659999999995E-4</v>
      </c>
      <c r="G1564" s="53" t="s">
        <v>50</v>
      </c>
    </row>
    <row r="1565" spans="1:7" ht="12.75" customHeight="1" x14ac:dyDescent="0.2">
      <c r="A1565" s="53">
        <v>2018</v>
      </c>
      <c r="B1565" s="53" t="s">
        <v>366</v>
      </c>
      <c r="C1565" s="53" t="s">
        <v>93</v>
      </c>
      <c r="D1565" s="53" t="s">
        <v>87</v>
      </c>
      <c r="E1565" s="53" t="s">
        <v>212</v>
      </c>
      <c r="F1565" s="55">
        <v>1.0756211E-2</v>
      </c>
      <c r="G1565" s="53" t="s">
        <v>50</v>
      </c>
    </row>
    <row r="1566" spans="1:7" ht="12.75" customHeight="1" x14ac:dyDescent="0.2">
      <c r="A1566" s="53">
        <v>2018</v>
      </c>
      <c r="B1566" s="53" t="s">
        <v>366</v>
      </c>
      <c r="C1566" s="53" t="s">
        <v>23</v>
      </c>
      <c r="D1566" s="53" t="s">
        <v>0</v>
      </c>
      <c r="E1566" s="53" t="s">
        <v>213</v>
      </c>
      <c r="F1566" s="55">
        <v>1.0590938821301798E-4</v>
      </c>
      <c r="G1566" s="53" t="s">
        <v>50</v>
      </c>
    </row>
    <row r="1567" spans="1:7" ht="12.75" customHeight="1" x14ac:dyDescent="0.2">
      <c r="A1567" s="53">
        <v>2018</v>
      </c>
      <c r="B1567" s="53" t="s">
        <v>366</v>
      </c>
      <c r="C1567" s="53" t="s">
        <v>58</v>
      </c>
      <c r="D1567" s="53" t="s">
        <v>50</v>
      </c>
      <c r="E1567" s="53" t="s">
        <v>213</v>
      </c>
      <c r="F1567" s="55">
        <v>6.3049411227286004E-3</v>
      </c>
      <c r="G1567" s="53" t="s">
        <v>50</v>
      </c>
    </row>
    <row r="1568" spans="1:7" ht="12.75" customHeight="1" x14ac:dyDescent="0.2">
      <c r="A1568" s="53">
        <v>2018</v>
      </c>
      <c r="B1568" s="53" t="s">
        <v>366</v>
      </c>
      <c r="C1568" s="53" t="s">
        <v>59</v>
      </c>
      <c r="D1568" s="53" t="s">
        <v>50</v>
      </c>
      <c r="E1568" s="53" t="s">
        <v>213</v>
      </c>
      <c r="F1568" s="55">
        <v>0.35924098840942043</v>
      </c>
      <c r="G1568" s="53" t="s">
        <v>50</v>
      </c>
    </row>
    <row r="1569" spans="1:7" ht="12.75" customHeight="1" x14ac:dyDescent="0.2">
      <c r="A1569" s="53">
        <v>2018</v>
      </c>
      <c r="B1569" s="53" t="s">
        <v>366</v>
      </c>
      <c r="C1569" s="53" t="s">
        <v>72</v>
      </c>
      <c r="D1569" s="53" t="s">
        <v>73</v>
      </c>
      <c r="E1569" s="53" t="s">
        <v>213</v>
      </c>
      <c r="F1569" s="55">
        <v>3.2589E-2</v>
      </c>
      <c r="G1569" s="53" t="s">
        <v>50</v>
      </c>
    </row>
    <row r="1570" spans="1:7" ht="12.75" customHeight="1" x14ac:dyDescent="0.2">
      <c r="A1570" s="53">
        <v>2018</v>
      </c>
      <c r="B1570" s="53" t="s">
        <v>366</v>
      </c>
      <c r="C1570" s="53" t="s">
        <v>74</v>
      </c>
      <c r="D1570" s="53" t="s">
        <v>75</v>
      </c>
      <c r="E1570" s="53" t="s">
        <v>213</v>
      </c>
      <c r="F1570" s="55">
        <v>5.9450490000000002E-2</v>
      </c>
      <c r="G1570" s="53" t="s">
        <v>50</v>
      </c>
    </row>
    <row r="1571" spans="1:7" ht="12.75" customHeight="1" x14ac:dyDescent="0.2">
      <c r="A1571" s="53">
        <v>2018</v>
      </c>
      <c r="B1571" s="53" t="s">
        <v>366</v>
      </c>
      <c r="C1571" s="53" t="s">
        <v>77</v>
      </c>
      <c r="D1571" s="53" t="s">
        <v>78</v>
      </c>
      <c r="E1571" s="53" t="s">
        <v>213</v>
      </c>
      <c r="F1571" s="55">
        <v>5.3119800509343076</v>
      </c>
      <c r="G1571" s="53" t="s">
        <v>50</v>
      </c>
    </row>
    <row r="1572" spans="1:7" ht="12.75" customHeight="1" x14ac:dyDescent="0.2">
      <c r="A1572" s="53">
        <v>2018</v>
      </c>
      <c r="B1572" s="53" t="s">
        <v>366</v>
      </c>
      <c r="C1572" s="53" t="s">
        <v>79</v>
      </c>
      <c r="D1572" s="53" t="s">
        <v>78</v>
      </c>
      <c r="E1572" s="53" t="s">
        <v>213</v>
      </c>
      <c r="F1572" s="55">
        <v>4.1464731135113677</v>
      </c>
      <c r="G1572" s="53" t="s">
        <v>50</v>
      </c>
    </row>
    <row r="1573" spans="1:7" ht="12.75" customHeight="1" x14ac:dyDescent="0.2">
      <c r="A1573" s="53">
        <v>2018</v>
      </c>
      <c r="B1573" s="53" t="s">
        <v>366</v>
      </c>
      <c r="C1573" s="53" t="s">
        <v>80</v>
      </c>
      <c r="D1573" s="53" t="s">
        <v>78</v>
      </c>
      <c r="E1573" s="53" t="s">
        <v>213</v>
      </c>
      <c r="F1573" s="55">
        <v>1.0065443025292669</v>
      </c>
      <c r="G1573" s="53" t="s">
        <v>50</v>
      </c>
    </row>
    <row r="1574" spans="1:7" ht="12.75" customHeight="1" x14ac:dyDescent="0.2">
      <c r="A1574" s="53">
        <v>2018</v>
      </c>
      <c r="B1574" s="53" t="s">
        <v>366</v>
      </c>
      <c r="C1574" s="53" t="s">
        <v>90</v>
      </c>
      <c r="D1574" s="53" t="s">
        <v>87</v>
      </c>
      <c r="E1574" s="53" t="s">
        <v>213</v>
      </c>
      <c r="F1574" s="55">
        <v>2.3745999999999999E-4</v>
      </c>
      <c r="G1574" s="53" t="s">
        <v>50</v>
      </c>
    </row>
    <row r="1575" spans="1:7" ht="12.75" customHeight="1" x14ac:dyDescent="0.2">
      <c r="A1575" s="53">
        <v>2018</v>
      </c>
      <c r="B1575" s="53" t="s">
        <v>366</v>
      </c>
      <c r="C1575" s="53" t="s">
        <v>93</v>
      </c>
      <c r="D1575" s="53" t="s">
        <v>87</v>
      </c>
      <c r="E1575" s="53" t="s">
        <v>213</v>
      </c>
      <c r="F1575" s="55">
        <v>2.3E-3</v>
      </c>
      <c r="G1575" s="53" t="s">
        <v>50</v>
      </c>
    </row>
    <row r="1576" spans="1:7" ht="12.75" customHeight="1" x14ac:dyDescent="0.2">
      <c r="A1576" s="53">
        <v>2018</v>
      </c>
      <c r="B1576" s="53" t="s">
        <v>366</v>
      </c>
      <c r="C1576" s="53" t="s">
        <v>95</v>
      </c>
      <c r="D1576" s="53" t="s">
        <v>87</v>
      </c>
      <c r="E1576" s="53" t="s">
        <v>213</v>
      </c>
      <c r="F1576" s="55">
        <v>4.5079099999999995E-3</v>
      </c>
      <c r="G1576" s="53" t="s">
        <v>50</v>
      </c>
    </row>
    <row r="1577" spans="1:7" ht="12.75" customHeight="1" x14ac:dyDescent="0.2">
      <c r="A1577" s="53">
        <v>2018</v>
      </c>
      <c r="B1577" s="53" t="s">
        <v>366</v>
      </c>
      <c r="C1577" s="53" t="s">
        <v>108</v>
      </c>
      <c r="D1577" s="53" t="s">
        <v>107</v>
      </c>
      <c r="E1577" s="53" t="s">
        <v>213</v>
      </c>
      <c r="F1577" s="55">
        <v>8.54684E-3</v>
      </c>
      <c r="G1577" s="53" t="s">
        <v>50</v>
      </c>
    </row>
    <row r="1578" spans="1:7" ht="12.75" customHeight="1" x14ac:dyDescent="0.2">
      <c r="A1578" s="53">
        <v>2018</v>
      </c>
      <c r="B1578" s="53" t="s">
        <v>366</v>
      </c>
      <c r="C1578" s="53" t="s">
        <v>29</v>
      </c>
      <c r="D1578" s="53" t="s">
        <v>0</v>
      </c>
      <c r="E1578" s="53" t="s">
        <v>214</v>
      </c>
      <c r="F1578" s="55">
        <v>0.33323106569166078</v>
      </c>
      <c r="G1578" s="53" t="s">
        <v>50</v>
      </c>
    </row>
    <row r="1579" spans="1:7" ht="12.75" customHeight="1" x14ac:dyDescent="0.2">
      <c r="A1579" s="53">
        <v>2018</v>
      </c>
      <c r="B1579" s="53" t="s">
        <v>366</v>
      </c>
      <c r="C1579" s="53" t="s">
        <v>47</v>
      </c>
      <c r="D1579" s="53" t="s">
        <v>48</v>
      </c>
      <c r="E1579" s="53" t="s">
        <v>214</v>
      </c>
      <c r="F1579" s="55">
        <v>1.9162649216636167</v>
      </c>
      <c r="G1579" s="53" t="s">
        <v>50</v>
      </c>
    </row>
    <row r="1580" spans="1:7" ht="12.75" customHeight="1" x14ac:dyDescent="0.2">
      <c r="A1580" s="53">
        <v>2018</v>
      </c>
      <c r="B1580" s="53" t="s">
        <v>366</v>
      </c>
      <c r="C1580" s="53" t="s">
        <v>60</v>
      </c>
      <c r="D1580" s="53" t="s">
        <v>50</v>
      </c>
      <c r="E1580" s="53" t="s">
        <v>214</v>
      </c>
      <c r="F1580" s="55">
        <v>13.756622814895376</v>
      </c>
      <c r="G1580" s="53" t="s">
        <v>50</v>
      </c>
    </row>
    <row r="1581" spans="1:7" ht="12.75" customHeight="1" x14ac:dyDescent="0.2">
      <c r="A1581" s="53">
        <v>2018</v>
      </c>
      <c r="B1581" s="53" t="s">
        <v>366</v>
      </c>
      <c r="C1581" s="53" t="s">
        <v>61</v>
      </c>
      <c r="D1581" s="53" t="s">
        <v>50</v>
      </c>
      <c r="E1581" s="53" t="s">
        <v>214</v>
      </c>
      <c r="F1581" s="55">
        <v>1.3022000000000001E-2</v>
      </c>
      <c r="G1581" s="53" t="s">
        <v>50</v>
      </c>
    </row>
    <row r="1582" spans="1:7" ht="12.75" customHeight="1" x14ac:dyDescent="0.2">
      <c r="A1582" s="53">
        <v>2018</v>
      </c>
      <c r="B1582" s="53" t="s">
        <v>366</v>
      </c>
      <c r="C1582" s="53" t="s">
        <v>69</v>
      </c>
      <c r="D1582" s="53" t="s">
        <v>50</v>
      </c>
      <c r="E1582" s="53" t="s">
        <v>214</v>
      </c>
      <c r="F1582" s="55">
        <v>3.9042554791887209E-2</v>
      </c>
      <c r="G1582" s="53" t="s">
        <v>50</v>
      </c>
    </row>
    <row r="1583" spans="1:7" ht="12.75" customHeight="1" x14ac:dyDescent="0.2">
      <c r="A1583" s="53">
        <v>2018</v>
      </c>
      <c r="B1583" s="53" t="s">
        <v>366</v>
      </c>
      <c r="C1583" s="53" t="s">
        <v>70</v>
      </c>
      <c r="D1583" s="53" t="s">
        <v>50</v>
      </c>
      <c r="E1583" s="53" t="s">
        <v>214</v>
      </c>
      <c r="F1583" s="55">
        <v>8.6213992219762279</v>
      </c>
      <c r="G1583" s="53" t="s">
        <v>50</v>
      </c>
    </row>
    <row r="1584" spans="1:7" ht="12.75" customHeight="1" x14ac:dyDescent="0.2">
      <c r="A1584" s="53">
        <v>2018</v>
      </c>
      <c r="B1584" s="53" t="s">
        <v>366</v>
      </c>
      <c r="C1584" s="53" t="s">
        <v>71</v>
      </c>
      <c r="D1584" s="53" t="s">
        <v>50</v>
      </c>
      <c r="E1584" s="53" t="s">
        <v>214</v>
      </c>
      <c r="F1584" s="55">
        <v>0.87705630204895058</v>
      </c>
      <c r="G1584" s="53" t="s">
        <v>50</v>
      </c>
    </row>
    <row r="1585" spans="1:7" ht="12.75" customHeight="1" x14ac:dyDescent="0.2">
      <c r="A1585" s="53">
        <v>2018</v>
      </c>
      <c r="B1585" s="53" t="s">
        <v>366</v>
      </c>
      <c r="C1585" s="53" t="s">
        <v>72</v>
      </c>
      <c r="D1585" s="53" t="s">
        <v>73</v>
      </c>
      <c r="E1585" s="53" t="s">
        <v>214</v>
      </c>
      <c r="F1585" s="55">
        <v>1.632E-3</v>
      </c>
      <c r="G1585" s="53" t="s">
        <v>50</v>
      </c>
    </row>
    <row r="1586" spans="1:7" ht="12.75" customHeight="1" x14ac:dyDescent="0.2">
      <c r="A1586" s="53">
        <v>2018</v>
      </c>
      <c r="B1586" s="53" t="s">
        <v>366</v>
      </c>
      <c r="C1586" s="53" t="s">
        <v>74</v>
      </c>
      <c r="D1586" s="53" t="s">
        <v>75</v>
      </c>
      <c r="E1586" s="53" t="s">
        <v>214</v>
      </c>
      <c r="F1586" s="55">
        <v>1.026797E-2</v>
      </c>
      <c r="G1586" s="53" t="s">
        <v>50</v>
      </c>
    </row>
    <row r="1587" spans="1:7" ht="12.75" customHeight="1" x14ac:dyDescent="0.2">
      <c r="A1587" s="53">
        <v>2018</v>
      </c>
      <c r="B1587" s="53" t="s">
        <v>366</v>
      </c>
      <c r="C1587" s="53" t="s">
        <v>77</v>
      </c>
      <c r="D1587" s="53" t="s">
        <v>78</v>
      </c>
      <c r="E1587" s="53" t="s">
        <v>214</v>
      </c>
      <c r="F1587" s="55">
        <v>138.41327144606683</v>
      </c>
      <c r="G1587" s="53" t="s">
        <v>50</v>
      </c>
    </row>
    <row r="1588" spans="1:7" ht="12.75" customHeight="1" x14ac:dyDescent="0.2">
      <c r="A1588" s="53">
        <v>2018</v>
      </c>
      <c r="B1588" s="53" t="s">
        <v>366</v>
      </c>
      <c r="C1588" s="53" t="s">
        <v>79</v>
      </c>
      <c r="D1588" s="53" t="s">
        <v>78</v>
      </c>
      <c r="E1588" s="53" t="s">
        <v>214</v>
      </c>
      <c r="F1588" s="55">
        <v>59.494678592001975</v>
      </c>
      <c r="G1588" s="53" t="s">
        <v>50</v>
      </c>
    </row>
    <row r="1589" spans="1:7" ht="12.75" customHeight="1" x14ac:dyDescent="0.2">
      <c r="A1589" s="53">
        <v>2018</v>
      </c>
      <c r="B1589" s="53" t="s">
        <v>366</v>
      </c>
      <c r="C1589" s="53" t="s">
        <v>80</v>
      </c>
      <c r="D1589" s="53" t="s">
        <v>78</v>
      </c>
      <c r="E1589" s="53" t="s">
        <v>214</v>
      </c>
      <c r="F1589" s="55">
        <v>11.386936770300363</v>
      </c>
      <c r="G1589" s="53" t="s">
        <v>50</v>
      </c>
    </row>
    <row r="1590" spans="1:7" ht="12.75" customHeight="1" x14ac:dyDescent="0.2">
      <c r="A1590" s="53">
        <v>2018</v>
      </c>
      <c r="B1590" s="53" t="s">
        <v>366</v>
      </c>
      <c r="C1590" s="53" t="s">
        <v>86</v>
      </c>
      <c r="D1590" s="53" t="s">
        <v>87</v>
      </c>
      <c r="E1590" s="53" t="s">
        <v>214</v>
      </c>
      <c r="F1590" s="55">
        <v>1.0701999999999999E-4</v>
      </c>
      <c r="G1590" s="53" t="s">
        <v>50</v>
      </c>
    </row>
    <row r="1591" spans="1:7" ht="12.75" customHeight="1" x14ac:dyDescent="0.2">
      <c r="A1591" s="53">
        <v>2018</v>
      </c>
      <c r="B1591" s="53" t="s">
        <v>366</v>
      </c>
      <c r="C1591" s="53" t="s">
        <v>90</v>
      </c>
      <c r="D1591" s="53" t="s">
        <v>87</v>
      </c>
      <c r="E1591" s="53" t="s">
        <v>214</v>
      </c>
      <c r="F1591" s="55">
        <v>1.1916E-4</v>
      </c>
      <c r="G1591" s="53" t="s">
        <v>50</v>
      </c>
    </row>
    <row r="1592" spans="1:7" ht="12.75" customHeight="1" x14ac:dyDescent="0.2">
      <c r="A1592" s="53">
        <v>2018</v>
      </c>
      <c r="B1592" s="53" t="s">
        <v>366</v>
      </c>
      <c r="C1592" s="53" t="s">
        <v>93</v>
      </c>
      <c r="D1592" s="53" t="s">
        <v>87</v>
      </c>
      <c r="E1592" s="53" t="s">
        <v>214</v>
      </c>
      <c r="F1592" s="55">
        <v>1.9068348499999999E-2</v>
      </c>
      <c r="G1592" s="53" t="s">
        <v>50</v>
      </c>
    </row>
    <row r="1593" spans="1:7" ht="12.75" customHeight="1" x14ac:dyDescent="0.2">
      <c r="A1593" s="53">
        <v>2018</v>
      </c>
      <c r="B1593" s="53" t="s">
        <v>366</v>
      </c>
      <c r="C1593" s="53" t="s">
        <v>95</v>
      </c>
      <c r="D1593" s="53" t="s">
        <v>87</v>
      </c>
      <c r="E1593" s="53" t="s">
        <v>214</v>
      </c>
      <c r="F1593" s="55">
        <v>4.4284199999999998E-3</v>
      </c>
      <c r="G1593" s="53" t="s">
        <v>50</v>
      </c>
    </row>
    <row r="1594" spans="1:7" ht="12.75" customHeight="1" x14ac:dyDescent="0.2">
      <c r="A1594" s="53">
        <v>2018</v>
      </c>
      <c r="B1594" s="53" t="s">
        <v>366</v>
      </c>
      <c r="C1594" s="53" t="s">
        <v>121</v>
      </c>
      <c r="D1594" s="53" t="s">
        <v>122</v>
      </c>
      <c r="E1594" s="53" t="s">
        <v>214</v>
      </c>
      <c r="F1594" s="55">
        <v>3.1949999999999997E-5</v>
      </c>
      <c r="G1594" s="53" t="s">
        <v>50</v>
      </c>
    </row>
    <row r="1595" spans="1:7" ht="12.75" customHeight="1" x14ac:dyDescent="0.2">
      <c r="A1595" s="53">
        <v>2018</v>
      </c>
      <c r="B1595" s="53" t="s">
        <v>366</v>
      </c>
      <c r="C1595" s="53" t="s">
        <v>6</v>
      </c>
      <c r="D1595" s="53" t="s">
        <v>0</v>
      </c>
      <c r="E1595" s="53" t="s">
        <v>215</v>
      </c>
      <c r="F1595" s="55">
        <v>2.3714999999999996E-2</v>
      </c>
      <c r="G1595" s="53" t="s">
        <v>50</v>
      </c>
    </row>
    <row r="1596" spans="1:7" ht="12.75" customHeight="1" x14ac:dyDescent="0.2">
      <c r="A1596" s="53">
        <v>2018</v>
      </c>
      <c r="B1596" s="53" t="s">
        <v>366</v>
      </c>
      <c r="C1596" s="53" t="s">
        <v>23</v>
      </c>
      <c r="D1596" s="53" t="s">
        <v>0</v>
      </c>
      <c r="E1596" s="53" t="s">
        <v>215</v>
      </c>
      <c r="F1596" s="55">
        <v>3.3758617492899478E-3</v>
      </c>
      <c r="G1596" s="53" t="s">
        <v>50</v>
      </c>
    </row>
    <row r="1597" spans="1:7" ht="12.75" customHeight="1" x14ac:dyDescent="0.2">
      <c r="A1597" s="53">
        <v>2018</v>
      </c>
      <c r="B1597" s="53" t="s">
        <v>366</v>
      </c>
      <c r="C1597" s="53" t="s">
        <v>55</v>
      </c>
      <c r="D1597" s="53" t="s">
        <v>50</v>
      </c>
      <c r="E1597" s="53" t="s">
        <v>215</v>
      </c>
      <c r="F1597" s="55">
        <v>5.8212064250132015E-3</v>
      </c>
      <c r="G1597" s="53" t="s">
        <v>50</v>
      </c>
    </row>
    <row r="1598" spans="1:7" ht="12.75" customHeight="1" x14ac:dyDescent="0.2">
      <c r="A1598" s="53">
        <v>2018</v>
      </c>
      <c r="B1598" s="53" t="s">
        <v>366</v>
      </c>
      <c r="C1598" s="53" t="s">
        <v>56</v>
      </c>
      <c r="D1598" s="53" t="s">
        <v>50</v>
      </c>
      <c r="E1598" s="53" t="s">
        <v>215</v>
      </c>
      <c r="F1598" s="55">
        <v>1.2225383645545793E-2</v>
      </c>
      <c r="G1598" s="53" t="s">
        <v>50</v>
      </c>
    </row>
    <row r="1599" spans="1:7" ht="12.75" customHeight="1" x14ac:dyDescent="0.2">
      <c r="A1599" s="53">
        <v>2018</v>
      </c>
      <c r="B1599" s="53" t="s">
        <v>366</v>
      </c>
      <c r="C1599" s="53" t="s">
        <v>57</v>
      </c>
      <c r="D1599" s="53" t="s">
        <v>50</v>
      </c>
      <c r="E1599" s="53" t="s">
        <v>215</v>
      </c>
      <c r="F1599" s="55">
        <v>1.8690000000000002E-2</v>
      </c>
      <c r="G1599" s="53" t="s">
        <v>50</v>
      </c>
    </row>
    <row r="1600" spans="1:7" ht="12.75" customHeight="1" x14ac:dyDescent="0.2">
      <c r="A1600" s="53">
        <v>2018</v>
      </c>
      <c r="B1600" s="53" t="s">
        <v>366</v>
      </c>
      <c r="C1600" s="53" t="s">
        <v>60</v>
      </c>
      <c r="D1600" s="53" t="s">
        <v>50</v>
      </c>
      <c r="E1600" s="53" t="s">
        <v>215</v>
      </c>
      <c r="F1600" s="55">
        <v>0.29289688455953833</v>
      </c>
      <c r="G1600" s="53" t="s">
        <v>50</v>
      </c>
    </row>
    <row r="1601" spans="1:7" ht="12.75" customHeight="1" x14ac:dyDescent="0.2">
      <c r="A1601" s="53">
        <v>2018</v>
      </c>
      <c r="B1601" s="53" t="s">
        <v>366</v>
      </c>
      <c r="C1601" s="53" t="s">
        <v>63</v>
      </c>
      <c r="D1601" s="53" t="s">
        <v>50</v>
      </c>
      <c r="E1601" s="53" t="s">
        <v>215</v>
      </c>
      <c r="F1601" s="55">
        <v>4.9799999999999996E-4</v>
      </c>
      <c r="G1601" s="53" t="s">
        <v>50</v>
      </c>
    </row>
    <row r="1602" spans="1:7" ht="12.75" customHeight="1" x14ac:dyDescent="0.2">
      <c r="A1602" s="53">
        <v>2018</v>
      </c>
      <c r="B1602" s="53" t="s">
        <v>366</v>
      </c>
      <c r="C1602" s="53" t="s">
        <v>65</v>
      </c>
      <c r="D1602" s="53" t="s">
        <v>50</v>
      </c>
      <c r="E1602" s="53" t="s">
        <v>215</v>
      </c>
      <c r="F1602" s="55">
        <v>8.7352110497614169E-2</v>
      </c>
      <c r="G1602" s="53" t="s">
        <v>50</v>
      </c>
    </row>
    <row r="1603" spans="1:7" ht="12.75" customHeight="1" x14ac:dyDescent="0.2">
      <c r="A1603" s="53">
        <v>2018</v>
      </c>
      <c r="B1603" s="53" t="s">
        <v>366</v>
      </c>
      <c r="C1603" s="53" t="s">
        <v>67</v>
      </c>
      <c r="D1603" s="53" t="s">
        <v>50</v>
      </c>
      <c r="E1603" s="53" t="s">
        <v>215</v>
      </c>
      <c r="F1603" s="55">
        <v>1.9730364795752606E-3</v>
      </c>
      <c r="G1603" s="53" t="s">
        <v>50</v>
      </c>
    </row>
    <row r="1604" spans="1:7" ht="12.75" customHeight="1" x14ac:dyDescent="0.2">
      <c r="A1604" s="53">
        <v>2018</v>
      </c>
      <c r="B1604" s="53" t="s">
        <v>366</v>
      </c>
      <c r="C1604" s="53" t="s">
        <v>68</v>
      </c>
      <c r="D1604" s="53" t="s">
        <v>50</v>
      </c>
      <c r="E1604" s="53" t="s">
        <v>215</v>
      </c>
      <c r="F1604" s="55">
        <v>6.4099999999999999E-3</v>
      </c>
      <c r="G1604" s="53" t="s">
        <v>50</v>
      </c>
    </row>
    <row r="1605" spans="1:7" ht="12.75" customHeight="1" x14ac:dyDescent="0.2">
      <c r="A1605" s="53">
        <v>2018</v>
      </c>
      <c r="B1605" s="53" t="s">
        <v>366</v>
      </c>
      <c r="C1605" s="53" t="s">
        <v>69</v>
      </c>
      <c r="D1605" s="53" t="s">
        <v>50</v>
      </c>
      <c r="E1605" s="53" t="s">
        <v>215</v>
      </c>
      <c r="F1605" s="55">
        <v>9.9460863699901328E-2</v>
      </c>
      <c r="G1605" s="53" t="s">
        <v>50</v>
      </c>
    </row>
    <row r="1606" spans="1:7" ht="12.75" customHeight="1" x14ac:dyDescent="0.2">
      <c r="A1606" s="53">
        <v>2018</v>
      </c>
      <c r="B1606" s="53" t="s">
        <v>366</v>
      </c>
      <c r="C1606" s="53" t="s">
        <v>70</v>
      </c>
      <c r="D1606" s="53" t="s">
        <v>50</v>
      </c>
      <c r="E1606" s="53" t="s">
        <v>215</v>
      </c>
      <c r="F1606" s="55">
        <v>0.53759098078386391</v>
      </c>
      <c r="G1606" s="53" t="s">
        <v>50</v>
      </c>
    </row>
    <row r="1607" spans="1:7" ht="12.75" customHeight="1" x14ac:dyDescent="0.2">
      <c r="A1607" s="53">
        <v>2018</v>
      </c>
      <c r="B1607" s="53" t="s">
        <v>366</v>
      </c>
      <c r="C1607" s="53" t="s">
        <v>71</v>
      </c>
      <c r="D1607" s="53" t="s">
        <v>50</v>
      </c>
      <c r="E1607" s="53" t="s">
        <v>215</v>
      </c>
      <c r="F1607" s="55">
        <v>1.3360000000000002E-3</v>
      </c>
      <c r="G1607" s="53" t="s">
        <v>50</v>
      </c>
    </row>
    <row r="1608" spans="1:7" ht="12.75" customHeight="1" x14ac:dyDescent="0.2">
      <c r="A1608" s="53">
        <v>2018</v>
      </c>
      <c r="B1608" s="53" t="s">
        <v>366</v>
      </c>
      <c r="C1608" s="53" t="s">
        <v>72</v>
      </c>
      <c r="D1608" s="53" t="s">
        <v>73</v>
      </c>
      <c r="E1608" s="53" t="s">
        <v>215</v>
      </c>
      <c r="F1608" s="55">
        <v>7.1162000000000003E-2</v>
      </c>
      <c r="G1608" s="53" t="s">
        <v>50</v>
      </c>
    </row>
    <row r="1609" spans="1:7" ht="12.75" customHeight="1" x14ac:dyDescent="0.2">
      <c r="A1609" s="53">
        <v>2018</v>
      </c>
      <c r="B1609" s="53" t="s">
        <v>366</v>
      </c>
      <c r="C1609" s="53" t="s">
        <v>74</v>
      </c>
      <c r="D1609" s="53" t="s">
        <v>75</v>
      </c>
      <c r="E1609" s="53" t="s">
        <v>215</v>
      </c>
      <c r="F1609" s="55">
        <v>1.5156000000000001E-2</v>
      </c>
      <c r="G1609" s="53" t="s">
        <v>50</v>
      </c>
    </row>
    <row r="1610" spans="1:7" ht="12.75" customHeight="1" x14ac:dyDescent="0.2">
      <c r="A1610" s="53">
        <v>2018</v>
      </c>
      <c r="B1610" s="53" t="s">
        <v>366</v>
      </c>
      <c r="C1610" s="53" t="s">
        <v>77</v>
      </c>
      <c r="D1610" s="53" t="s">
        <v>78</v>
      </c>
      <c r="E1610" s="53" t="s">
        <v>215</v>
      </c>
      <c r="F1610" s="55">
        <v>60.998633692698874</v>
      </c>
      <c r="G1610" s="53" t="s">
        <v>50</v>
      </c>
    </row>
    <row r="1611" spans="1:7" ht="12.75" customHeight="1" x14ac:dyDescent="0.2">
      <c r="A1611" s="53">
        <v>2018</v>
      </c>
      <c r="B1611" s="53" t="s">
        <v>366</v>
      </c>
      <c r="C1611" s="53" t="s">
        <v>79</v>
      </c>
      <c r="D1611" s="53" t="s">
        <v>78</v>
      </c>
      <c r="E1611" s="53" t="s">
        <v>215</v>
      </c>
      <c r="F1611" s="55">
        <v>41.170972073298458</v>
      </c>
      <c r="G1611" s="53" t="s">
        <v>50</v>
      </c>
    </row>
    <row r="1612" spans="1:7" ht="12.75" customHeight="1" x14ac:dyDescent="0.2">
      <c r="A1612" s="53">
        <v>2018</v>
      </c>
      <c r="B1612" s="53" t="s">
        <v>366</v>
      </c>
      <c r="C1612" s="53" t="s">
        <v>80</v>
      </c>
      <c r="D1612" s="53" t="s">
        <v>78</v>
      </c>
      <c r="E1612" s="53" t="s">
        <v>215</v>
      </c>
      <c r="F1612" s="55">
        <v>13.039732280388726</v>
      </c>
      <c r="G1612" s="53" t="s">
        <v>50</v>
      </c>
    </row>
    <row r="1613" spans="1:7" ht="12.75" customHeight="1" x14ac:dyDescent="0.2">
      <c r="A1613" s="53">
        <v>2018</v>
      </c>
      <c r="B1613" s="53" t="s">
        <v>366</v>
      </c>
      <c r="C1613" s="53" t="s">
        <v>81</v>
      </c>
      <c r="D1613" s="53" t="s">
        <v>82</v>
      </c>
      <c r="E1613" s="53" t="s">
        <v>215</v>
      </c>
      <c r="F1613" s="55">
        <v>7.4288886099999979E-2</v>
      </c>
      <c r="G1613" s="53" t="s">
        <v>50</v>
      </c>
    </row>
    <row r="1614" spans="1:7" ht="12.75" customHeight="1" x14ac:dyDescent="0.2">
      <c r="A1614" s="53">
        <v>2018</v>
      </c>
      <c r="B1614" s="53" t="s">
        <v>366</v>
      </c>
      <c r="C1614" s="53" t="s">
        <v>83</v>
      </c>
      <c r="D1614" s="53" t="s">
        <v>82</v>
      </c>
      <c r="E1614" s="53" t="s">
        <v>215</v>
      </c>
      <c r="F1614" s="55">
        <v>0.57856930388281969</v>
      </c>
      <c r="G1614" s="53" t="s">
        <v>50</v>
      </c>
    </row>
    <row r="1615" spans="1:7" ht="12.75" customHeight="1" x14ac:dyDescent="0.2">
      <c r="A1615" s="53">
        <v>2018</v>
      </c>
      <c r="B1615" s="53" t="s">
        <v>366</v>
      </c>
      <c r="C1615" s="53" t="s">
        <v>84</v>
      </c>
      <c r="D1615" s="53" t="s">
        <v>82</v>
      </c>
      <c r="E1615" s="53" t="s">
        <v>215</v>
      </c>
      <c r="F1615" s="55">
        <v>0.11800423234333024</v>
      </c>
      <c r="G1615" s="53" t="s">
        <v>50</v>
      </c>
    </row>
    <row r="1616" spans="1:7" ht="12.75" customHeight="1" x14ac:dyDescent="0.2">
      <c r="A1616" s="53">
        <v>2018</v>
      </c>
      <c r="B1616" s="53" t="s">
        <v>366</v>
      </c>
      <c r="C1616" s="53" t="s">
        <v>86</v>
      </c>
      <c r="D1616" s="53" t="s">
        <v>87</v>
      </c>
      <c r="E1616" s="53" t="s">
        <v>215</v>
      </c>
      <c r="F1616" s="55">
        <v>0.48708099999999999</v>
      </c>
      <c r="G1616" s="53" t="s">
        <v>50</v>
      </c>
    </row>
    <row r="1617" spans="1:7" ht="12.75" customHeight="1" x14ac:dyDescent="0.2">
      <c r="A1617" s="53">
        <v>2018</v>
      </c>
      <c r="B1617" s="53" t="s">
        <v>366</v>
      </c>
      <c r="C1617" s="53" t="s">
        <v>91</v>
      </c>
      <c r="D1617" s="53" t="s">
        <v>87</v>
      </c>
      <c r="E1617" s="53" t="s">
        <v>215</v>
      </c>
      <c r="F1617" s="55">
        <v>0.15062773582156472</v>
      </c>
      <c r="G1617" s="53" t="s">
        <v>50</v>
      </c>
    </row>
    <row r="1618" spans="1:7" ht="12.75" customHeight="1" x14ac:dyDescent="0.2">
      <c r="A1618" s="53">
        <v>2018</v>
      </c>
      <c r="B1618" s="53" t="s">
        <v>366</v>
      </c>
      <c r="C1618" s="53" t="s">
        <v>92</v>
      </c>
      <c r="D1618" s="53" t="s">
        <v>87</v>
      </c>
      <c r="E1618" s="53" t="s">
        <v>215</v>
      </c>
      <c r="F1618" s="55">
        <v>1.8855911680911684E-2</v>
      </c>
      <c r="G1618" s="53" t="s">
        <v>50</v>
      </c>
    </row>
    <row r="1619" spans="1:7" ht="12.75" customHeight="1" x14ac:dyDescent="0.2">
      <c r="A1619" s="53">
        <v>2018</v>
      </c>
      <c r="B1619" s="53" t="s">
        <v>366</v>
      </c>
      <c r="C1619" s="53" t="s">
        <v>93</v>
      </c>
      <c r="D1619" s="53" t="s">
        <v>87</v>
      </c>
      <c r="E1619" s="53" t="s">
        <v>215</v>
      </c>
      <c r="F1619" s="55">
        <v>7.1316000000000001E-4</v>
      </c>
      <c r="G1619" s="53" t="s">
        <v>50</v>
      </c>
    </row>
    <row r="1620" spans="1:7" ht="12.75" customHeight="1" x14ac:dyDescent="0.2">
      <c r="A1620" s="53">
        <v>2018</v>
      </c>
      <c r="B1620" s="53" t="s">
        <v>366</v>
      </c>
      <c r="C1620" s="53" t="s">
        <v>94</v>
      </c>
      <c r="D1620" s="53" t="s">
        <v>87</v>
      </c>
      <c r="E1620" s="53" t="s">
        <v>215</v>
      </c>
      <c r="F1620" s="55">
        <v>6.7563652000000002E-2</v>
      </c>
      <c r="G1620" s="53" t="s">
        <v>50</v>
      </c>
    </row>
    <row r="1621" spans="1:7" ht="12.75" customHeight="1" x14ac:dyDescent="0.2">
      <c r="A1621" s="53">
        <v>2018</v>
      </c>
      <c r="B1621" s="53" t="s">
        <v>366</v>
      </c>
      <c r="C1621" s="53" t="s">
        <v>95</v>
      </c>
      <c r="D1621" s="53" t="s">
        <v>87</v>
      </c>
      <c r="E1621" s="53" t="s">
        <v>215</v>
      </c>
      <c r="F1621" s="55">
        <v>3.2500000000000001E-2</v>
      </c>
      <c r="G1621" s="53" t="s">
        <v>50</v>
      </c>
    </row>
    <row r="1622" spans="1:7" ht="12.75" customHeight="1" x14ac:dyDescent="0.2">
      <c r="A1622" s="53">
        <v>2018</v>
      </c>
      <c r="B1622" s="53" t="s">
        <v>366</v>
      </c>
      <c r="C1622" s="53" t="s">
        <v>102</v>
      </c>
      <c r="D1622" s="53" t="s">
        <v>103</v>
      </c>
      <c r="E1622" s="53" t="s">
        <v>215</v>
      </c>
      <c r="F1622" s="55">
        <v>0.14055672424386945</v>
      </c>
      <c r="G1622" s="53" t="s">
        <v>50</v>
      </c>
    </row>
    <row r="1623" spans="1:7" ht="12.75" customHeight="1" x14ac:dyDescent="0.2">
      <c r="A1623" s="53">
        <v>2018</v>
      </c>
      <c r="B1623" s="53" t="s">
        <v>366</v>
      </c>
      <c r="C1623" s="53" t="s">
        <v>104</v>
      </c>
      <c r="D1623" s="53" t="s">
        <v>103</v>
      </c>
      <c r="E1623" s="53" t="s">
        <v>215</v>
      </c>
      <c r="F1623" s="55">
        <v>1.9013139200000001E-2</v>
      </c>
      <c r="G1623" s="53" t="s">
        <v>50</v>
      </c>
    </row>
    <row r="1624" spans="1:7" ht="12.75" customHeight="1" x14ac:dyDescent="0.2">
      <c r="A1624" s="53">
        <v>2018</v>
      </c>
      <c r="B1624" s="53" t="s">
        <v>366</v>
      </c>
      <c r="C1624" s="53" t="s">
        <v>108</v>
      </c>
      <c r="D1624" s="53" t="s">
        <v>107</v>
      </c>
      <c r="E1624" s="53" t="s">
        <v>215</v>
      </c>
      <c r="F1624" s="55">
        <v>1.1559629999999998E-2</v>
      </c>
      <c r="G1624" s="53" t="s">
        <v>50</v>
      </c>
    </row>
    <row r="1625" spans="1:7" ht="12.75" customHeight="1" x14ac:dyDescent="0.2">
      <c r="A1625" s="53">
        <v>2018</v>
      </c>
      <c r="B1625" s="53" t="s">
        <v>366</v>
      </c>
      <c r="C1625" s="53" t="s">
        <v>109</v>
      </c>
      <c r="D1625" s="53" t="s">
        <v>110</v>
      </c>
      <c r="E1625" s="53" t="s">
        <v>215</v>
      </c>
      <c r="F1625" s="55">
        <v>1.3194606368202239E-2</v>
      </c>
      <c r="G1625" s="53" t="s">
        <v>50</v>
      </c>
    </row>
    <row r="1626" spans="1:7" ht="12.75" customHeight="1" x14ac:dyDescent="0.2">
      <c r="A1626" s="53">
        <v>2018</v>
      </c>
      <c r="B1626" s="53" t="s">
        <v>366</v>
      </c>
      <c r="C1626" s="53" t="s">
        <v>111</v>
      </c>
      <c r="D1626" s="53" t="s">
        <v>110</v>
      </c>
      <c r="E1626" s="53" t="s">
        <v>215</v>
      </c>
      <c r="F1626" s="55">
        <v>4.7377547029143771E-3</v>
      </c>
      <c r="G1626" s="53" t="s">
        <v>50</v>
      </c>
    </row>
    <row r="1627" spans="1:7" ht="12.75" customHeight="1" x14ac:dyDescent="0.2">
      <c r="A1627" s="53">
        <v>2018</v>
      </c>
      <c r="B1627" s="53" t="s">
        <v>366</v>
      </c>
      <c r="C1627" s="53" t="s">
        <v>115</v>
      </c>
      <c r="D1627" s="53" t="s">
        <v>116</v>
      </c>
      <c r="E1627" s="53" t="s">
        <v>215</v>
      </c>
      <c r="F1627" s="55">
        <v>1.5609360283303662E-3</v>
      </c>
      <c r="G1627" s="53" t="s">
        <v>50</v>
      </c>
    </row>
    <row r="1628" spans="1:7" ht="12.75" customHeight="1" x14ac:dyDescent="0.2">
      <c r="A1628" s="53">
        <v>2018</v>
      </c>
      <c r="B1628" s="53" t="s">
        <v>366</v>
      </c>
      <c r="C1628" s="53" t="s">
        <v>121</v>
      </c>
      <c r="D1628" s="53" t="s">
        <v>122</v>
      </c>
      <c r="E1628" s="53" t="s">
        <v>215</v>
      </c>
      <c r="F1628" s="55">
        <v>1.45308429E-2</v>
      </c>
      <c r="G1628" s="53" t="s">
        <v>50</v>
      </c>
    </row>
    <row r="1629" spans="1:7" ht="12.75" customHeight="1" x14ac:dyDescent="0.2">
      <c r="A1629" s="53">
        <v>2018</v>
      </c>
      <c r="B1629" s="53" t="s">
        <v>366</v>
      </c>
      <c r="C1629" s="53" t="s">
        <v>47</v>
      </c>
      <c r="D1629" s="53" t="s">
        <v>48</v>
      </c>
      <c r="E1629" s="53" t="s">
        <v>216</v>
      </c>
      <c r="F1629" s="55">
        <v>0.96594332738004418</v>
      </c>
      <c r="G1629" s="53" t="s">
        <v>50</v>
      </c>
    </row>
    <row r="1630" spans="1:7" ht="12.75" customHeight="1" x14ac:dyDescent="0.2">
      <c r="A1630" s="53">
        <v>2018</v>
      </c>
      <c r="B1630" s="53" t="s">
        <v>366</v>
      </c>
      <c r="C1630" s="53" t="s">
        <v>49</v>
      </c>
      <c r="D1630" s="53" t="s">
        <v>50</v>
      </c>
      <c r="E1630" s="53" t="s">
        <v>216</v>
      </c>
      <c r="F1630" s="55">
        <v>0.39289227999999998</v>
      </c>
      <c r="G1630" s="53" t="s">
        <v>50</v>
      </c>
    </row>
    <row r="1631" spans="1:7" ht="12.75" customHeight="1" x14ac:dyDescent="0.2">
      <c r="A1631" s="53">
        <v>2018</v>
      </c>
      <c r="B1631" s="53" t="s">
        <v>366</v>
      </c>
      <c r="C1631" s="53" t="s">
        <v>51</v>
      </c>
      <c r="D1631" s="53" t="s">
        <v>50</v>
      </c>
      <c r="E1631" s="53" t="s">
        <v>216</v>
      </c>
      <c r="F1631" s="55">
        <v>0.13665519999999998</v>
      </c>
      <c r="G1631" s="53" t="s">
        <v>50</v>
      </c>
    </row>
    <row r="1632" spans="1:7" ht="12.75" customHeight="1" x14ac:dyDescent="0.2">
      <c r="A1632" s="53">
        <v>2018</v>
      </c>
      <c r="B1632" s="53" t="s">
        <v>366</v>
      </c>
      <c r="C1632" s="53" t="s">
        <v>52</v>
      </c>
      <c r="D1632" s="53" t="s">
        <v>50</v>
      </c>
      <c r="E1632" s="53" t="s">
        <v>216</v>
      </c>
      <c r="F1632" s="55">
        <v>1.7045939999999999E-2</v>
      </c>
      <c r="G1632" s="53" t="s">
        <v>50</v>
      </c>
    </row>
    <row r="1633" spans="1:7" ht="12.75" customHeight="1" x14ac:dyDescent="0.2">
      <c r="A1633" s="53">
        <v>2018</v>
      </c>
      <c r="B1633" s="53" t="s">
        <v>366</v>
      </c>
      <c r="C1633" s="53" t="s">
        <v>53</v>
      </c>
      <c r="D1633" s="53" t="s">
        <v>50</v>
      </c>
      <c r="E1633" s="53" t="s">
        <v>216</v>
      </c>
      <c r="F1633" s="55">
        <v>0.10967146499999998</v>
      </c>
      <c r="G1633" s="53" t="s">
        <v>50</v>
      </c>
    </row>
    <row r="1634" spans="1:7" ht="12.75" customHeight="1" x14ac:dyDescent="0.2">
      <c r="A1634" s="53">
        <v>2018</v>
      </c>
      <c r="B1634" s="53" t="s">
        <v>366</v>
      </c>
      <c r="C1634" s="53" t="s">
        <v>54</v>
      </c>
      <c r="D1634" s="53" t="s">
        <v>50</v>
      </c>
      <c r="E1634" s="53" t="s">
        <v>216</v>
      </c>
      <c r="F1634" s="55">
        <v>0.32925744155787867</v>
      </c>
      <c r="G1634" s="53" t="s">
        <v>50</v>
      </c>
    </row>
    <row r="1635" spans="1:7" ht="12.75" customHeight="1" x14ac:dyDescent="0.2">
      <c r="A1635" s="53">
        <v>2018</v>
      </c>
      <c r="B1635" s="53" t="s">
        <v>366</v>
      </c>
      <c r="C1635" s="53" t="s">
        <v>55</v>
      </c>
      <c r="D1635" s="53" t="s">
        <v>50</v>
      </c>
      <c r="E1635" s="53" t="s">
        <v>216</v>
      </c>
      <c r="F1635" s="55">
        <v>1.9946676513590227</v>
      </c>
      <c r="G1635" s="53" t="s">
        <v>50</v>
      </c>
    </row>
    <row r="1636" spans="1:7" ht="12.75" customHeight="1" x14ac:dyDescent="0.2">
      <c r="A1636" s="53">
        <v>2018</v>
      </c>
      <c r="B1636" s="53" t="s">
        <v>366</v>
      </c>
      <c r="C1636" s="53" t="s">
        <v>56</v>
      </c>
      <c r="D1636" s="53" t="s">
        <v>50</v>
      </c>
      <c r="E1636" s="53" t="s">
        <v>216</v>
      </c>
      <c r="F1636" s="55">
        <v>2.5375957808044447</v>
      </c>
      <c r="G1636" s="53" t="s">
        <v>50</v>
      </c>
    </row>
    <row r="1637" spans="1:7" ht="12.75" customHeight="1" x14ac:dyDescent="0.2">
      <c r="A1637" s="53">
        <v>2018</v>
      </c>
      <c r="B1637" s="53" t="s">
        <v>366</v>
      </c>
      <c r="C1637" s="53" t="s">
        <v>57</v>
      </c>
      <c r="D1637" s="53" t="s">
        <v>50</v>
      </c>
      <c r="E1637" s="53" t="s">
        <v>216</v>
      </c>
      <c r="F1637" s="55">
        <v>0.11914319999999992</v>
      </c>
      <c r="G1637" s="53" t="s">
        <v>50</v>
      </c>
    </row>
    <row r="1638" spans="1:7" ht="12.75" customHeight="1" x14ac:dyDescent="0.2">
      <c r="A1638" s="53">
        <v>2018</v>
      </c>
      <c r="B1638" s="53" t="s">
        <v>366</v>
      </c>
      <c r="C1638" s="53" t="s">
        <v>58</v>
      </c>
      <c r="D1638" s="53" t="s">
        <v>50</v>
      </c>
      <c r="E1638" s="53" t="s">
        <v>216</v>
      </c>
      <c r="F1638" s="55">
        <v>8.6478807588782208E-2</v>
      </c>
      <c r="G1638" s="53" t="s">
        <v>50</v>
      </c>
    </row>
    <row r="1639" spans="1:7" ht="12.75" customHeight="1" x14ac:dyDescent="0.2">
      <c r="A1639" s="53">
        <v>2018</v>
      </c>
      <c r="B1639" s="53" t="s">
        <v>366</v>
      </c>
      <c r="C1639" s="53" t="s">
        <v>59</v>
      </c>
      <c r="D1639" s="53" t="s">
        <v>50</v>
      </c>
      <c r="E1639" s="53" t="s">
        <v>216</v>
      </c>
      <c r="F1639" s="55">
        <v>7.9044400000000004E-3</v>
      </c>
      <c r="G1639" s="53" t="s">
        <v>50</v>
      </c>
    </row>
    <row r="1640" spans="1:7" ht="12.75" customHeight="1" x14ac:dyDescent="0.2">
      <c r="A1640" s="53">
        <v>2018</v>
      </c>
      <c r="B1640" s="53" t="s">
        <v>366</v>
      </c>
      <c r="C1640" s="53" t="s">
        <v>60</v>
      </c>
      <c r="D1640" s="53" t="s">
        <v>50</v>
      </c>
      <c r="E1640" s="53" t="s">
        <v>216</v>
      </c>
      <c r="F1640" s="55">
        <v>1.2718639144693713</v>
      </c>
      <c r="G1640" s="53" t="s">
        <v>50</v>
      </c>
    </row>
    <row r="1641" spans="1:7" ht="12.75" customHeight="1" x14ac:dyDescent="0.2">
      <c r="A1641" s="53">
        <v>2018</v>
      </c>
      <c r="B1641" s="53" t="s">
        <v>366</v>
      </c>
      <c r="C1641" s="53" t="s">
        <v>61</v>
      </c>
      <c r="D1641" s="53" t="s">
        <v>50</v>
      </c>
      <c r="E1641" s="53" t="s">
        <v>216</v>
      </c>
      <c r="F1641" s="55">
        <v>48.410371931171568</v>
      </c>
      <c r="G1641" s="53" t="s">
        <v>50</v>
      </c>
    </row>
    <row r="1642" spans="1:7" ht="12.75" customHeight="1" x14ac:dyDescent="0.2">
      <c r="A1642" s="53">
        <v>2018</v>
      </c>
      <c r="B1642" s="53" t="s">
        <v>366</v>
      </c>
      <c r="C1642" s="53" t="s">
        <v>62</v>
      </c>
      <c r="D1642" s="53" t="s">
        <v>50</v>
      </c>
      <c r="E1642" s="53" t="s">
        <v>216</v>
      </c>
      <c r="F1642" s="55">
        <v>15.452630392142339</v>
      </c>
      <c r="G1642" s="53" t="s">
        <v>50</v>
      </c>
    </row>
    <row r="1643" spans="1:7" ht="12.75" customHeight="1" x14ac:dyDescent="0.2">
      <c r="A1643" s="53">
        <v>2018</v>
      </c>
      <c r="B1643" s="53" t="s">
        <v>366</v>
      </c>
      <c r="C1643" s="53" t="s">
        <v>63</v>
      </c>
      <c r="D1643" s="53" t="s">
        <v>50</v>
      </c>
      <c r="E1643" s="53" t="s">
        <v>216</v>
      </c>
      <c r="F1643" s="55">
        <v>0.24471054206089154</v>
      </c>
      <c r="G1643" s="53" t="s">
        <v>50</v>
      </c>
    </row>
    <row r="1644" spans="1:7" ht="12.75" customHeight="1" x14ac:dyDescent="0.2">
      <c r="A1644" s="53">
        <v>2018</v>
      </c>
      <c r="B1644" s="53" t="s">
        <v>366</v>
      </c>
      <c r="C1644" s="53" t="s">
        <v>64</v>
      </c>
      <c r="D1644" s="53" t="s">
        <v>50</v>
      </c>
      <c r="E1644" s="53" t="s">
        <v>216</v>
      </c>
      <c r="F1644" s="55">
        <v>0.12159182999999998</v>
      </c>
      <c r="G1644" s="53" t="s">
        <v>50</v>
      </c>
    </row>
    <row r="1645" spans="1:7" ht="12.75" customHeight="1" x14ac:dyDescent="0.2">
      <c r="A1645" s="53">
        <v>2018</v>
      </c>
      <c r="B1645" s="53" t="s">
        <v>366</v>
      </c>
      <c r="C1645" s="53" t="s">
        <v>65</v>
      </c>
      <c r="D1645" s="53" t="s">
        <v>50</v>
      </c>
      <c r="E1645" s="53" t="s">
        <v>216</v>
      </c>
      <c r="F1645" s="55">
        <v>0.11362709618296606</v>
      </c>
      <c r="G1645" s="53" t="s">
        <v>50</v>
      </c>
    </row>
    <row r="1646" spans="1:7" ht="12.75" customHeight="1" x14ac:dyDescent="0.2">
      <c r="A1646" s="53">
        <v>2018</v>
      </c>
      <c r="B1646" s="53" t="s">
        <v>366</v>
      </c>
      <c r="C1646" s="53" t="s">
        <v>66</v>
      </c>
      <c r="D1646" s="53" t="s">
        <v>50</v>
      </c>
      <c r="E1646" s="53" t="s">
        <v>216</v>
      </c>
      <c r="F1646" s="55">
        <v>0.54353435046782583</v>
      </c>
      <c r="G1646" s="53" t="s">
        <v>50</v>
      </c>
    </row>
    <row r="1647" spans="1:7" ht="12.75" customHeight="1" x14ac:dyDescent="0.2">
      <c r="A1647" s="53">
        <v>2018</v>
      </c>
      <c r="B1647" s="53" t="s">
        <v>366</v>
      </c>
      <c r="C1647" s="53" t="s">
        <v>67</v>
      </c>
      <c r="D1647" s="53" t="s">
        <v>50</v>
      </c>
      <c r="E1647" s="53" t="s">
        <v>216</v>
      </c>
      <c r="F1647" s="55">
        <v>1.2963273493892946</v>
      </c>
      <c r="G1647" s="53" t="s">
        <v>50</v>
      </c>
    </row>
    <row r="1648" spans="1:7" ht="12.75" customHeight="1" x14ac:dyDescent="0.2">
      <c r="A1648" s="53">
        <v>2018</v>
      </c>
      <c r="B1648" s="53" t="s">
        <v>366</v>
      </c>
      <c r="C1648" s="53" t="s">
        <v>68</v>
      </c>
      <c r="D1648" s="53" t="s">
        <v>50</v>
      </c>
      <c r="E1648" s="53" t="s">
        <v>216</v>
      </c>
      <c r="F1648" s="55">
        <v>3.1614530000000002E-2</v>
      </c>
      <c r="G1648" s="53" t="s">
        <v>50</v>
      </c>
    </row>
    <row r="1649" spans="1:7" ht="12.75" customHeight="1" x14ac:dyDescent="0.2">
      <c r="A1649" s="53">
        <v>2018</v>
      </c>
      <c r="B1649" s="53" t="s">
        <v>366</v>
      </c>
      <c r="C1649" s="53" t="s">
        <v>69</v>
      </c>
      <c r="D1649" s="53" t="s">
        <v>50</v>
      </c>
      <c r="E1649" s="53" t="s">
        <v>216</v>
      </c>
      <c r="F1649" s="55">
        <v>0.25777563921549995</v>
      </c>
      <c r="G1649" s="53" t="s">
        <v>50</v>
      </c>
    </row>
    <row r="1650" spans="1:7" ht="12.75" customHeight="1" x14ac:dyDescent="0.2">
      <c r="A1650" s="53">
        <v>2018</v>
      </c>
      <c r="B1650" s="53" t="s">
        <v>366</v>
      </c>
      <c r="C1650" s="53" t="s">
        <v>70</v>
      </c>
      <c r="D1650" s="53" t="s">
        <v>50</v>
      </c>
      <c r="E1650" s="53" t="s">
        <v>216</v>
      </c>
      <c r="F1650" s="55">
        <v>5.0896551745011136</v>
      </c>
      <c r="G1650" s="53" t="s">
        <v>50</v>
      </c>
    </row>
    <row r="1651" spans="1:7" ht="12.75" customHeight="1" x14ac:dyDescent="0.2">
      <c r="A1651" s="53">
        <v>2018</v>
      </c>
      <c r="B1651" s="53" t="s">
        <v>366</v>
      </c>
      <c r="C1651" s="53" t="s">
        <v>71</v>
      </c>
      <c r="D1651" s="53" t="s">
        <v>50</v>
      </c>
      <c r="E1651" s="53" t="s">
        <v>216</v>
      </c>
      <c r="F1651" s="55">
        <v>0.24336330997674629</v>
      </c>
      <c r="G1651" s="53" t="s">
        <v>50</v>
      </c>
    </row>
    <row r="1652" spans="1:7" ht="12.75" customHeight="1" x14ac:dyDescent="0.2">
      <c r="A1652" s="53">
        <v>2018</v>
      </c>
      <c r="B1652" s="53" t="s">
        <v>366</v>
      </c>
      <c r="C1652" s="53" t="s">
        <v>72</v>
      </c>
      <c r="D1652" s="53" t="s">
        <v>73</v>
      </c>
      <c r="E1652" s="53" t="s">
        <v>216</v>
      </c>
      <c r="F1652" s="55">
        <v>6.761519226618054E-2</v>
      </c>
      <c r="G1652" s="53" t="s">
        <v>50</v>
      </c>
    </row>
    <row r="1653" spans="1:7" ht="12.75" customHeight="1" x14ac:dyDescent="0.2">
      <c r="A1653" s="53">
        <v>2018</v>
      </c>
      <c r="B1653" s="53" t="s">
        <v>366</v>
      </c>
      <c r="C1653" s="53" t="s">
        <v>74</v>
      </c>
      <c r="D1653" s="53" t="s">
        <v>75</v>
      </c>
      <c r="E1653" s="53" t="s">
        <v>216</v>
      </c>
      <c r="F1653" s="55">
        <v>0.14133872</v>
      </c>
      <c r="G1653" s="53" t="s">
        <v>50</v>
      </c>
    </row>
    <row r="1654" spans="1:7" ht="12.75" customHeight="1" x14ac:dyDescent="0.2">
      <c r="A1654" s="53">
        <v>2018</v>
      </c>
      <c r="B1654" s="53" t="s">
        <v>366</v>
      </c>
      <c r="C1654" s="53" t="s">
        <v>76</v>
      </c>
      <c r="D1654" s="53" t="s">
        <v>75</v>
      </c>
      <c r="E1654" s="53" t="s">
        <v>216</v>
      </c>
      <c r="F1654" s="55">
        <v>5.6161159999999995E-2</v>
      </c>
      <c r="G1654" s="53" t="s">
        <v>50</v>
      </c>
    </row>
    <row r="1655" spans="1:7" ht="12.75" customHeight="1" x14ac:dyDescent="0.2">
      <c r="A1655" s="53">
        <v>2018</v>
      </c>
      <c r="B1655" s="53" t="s">
        <v>366</v>
      </c>
      <c r="C1655" s="53" t="s">
        <v>77</v>
      </c>
      <c r="D1655" s="53" t="s">
        <v>78</v>
      </c>
      <c r="E1655" s="53" t="s">
        <v>216</v>
      </c>
      <c r="F1655" s="55">
        <v>0.17098068688557314</v>
      </c>
      <c r="G1655" s="53" t="s">
        <v>50</v>
      </c>
    </row>
    <row r="1656" spans="1:7" ht="12.75" customHeight="1" x14ac:dyDescent="0.2">
      <c r="A1656" s="53">
        <v>2018</v>
      </c>
      <c r="B1656" s="53" t="s">
        <v>366</v>
      </c>
      <c r="C1656" s="53" t="s">
        <v>79</v>
      </c>
      <c r="D1656" s="53" t="s">
        <v>78</v>
      </c>
      <c r="E1656" s="53" t="s">
        <v>216</v>
      </c>
      <c r="F1656" s="55">
        <v>0.15071094899724666</v>
      </c>
      <c r="G1656" s="53" t="s">
        <v>50</v>
      </c>
    </row>
    <row r="1657" spans="1:7" ht="12.75" customHeight="1" x14ac:dyDescent="0.2">
      <c r="A1657" s="53">
        <v>2018</v>
      </c>
      <c r="B1657" s="53" t="s">
        <v>366</v>
      </c>
      <c r="C1657" s="53" t="s">
        <v>80</v>
      </c>
      <c r="D1657" s="53" t="s">
        <v>78</v>
      </c>
      <c r="E1657" s="53" t="s">
        <v>216</v>
      </c>
      <c r="F1657" s="55">
        <v>3.6824645043916714E-2</v>
      </c>
      <c r="G1657" s="53" t="s">
        <v>50</v>
      </c>
    </row>
    <row r="1658" spans="1:7" ht="12.75" customHeight="1" x14ac:dyDescent="0.2">
      <c r="A1658" s="53">
        <v>2018</v>
      </c>
      <c r="B1658" s="53" t="s">
        <v>366</v>
      </c>
      <c r="C1658" s="53" t="s">
        <v>81</v>
      </c>
      <c r="D1658" s="53" t="s">
        <v>82</v>
      </c>
      <c r="E1658" s="53" t="s">
        <v>216</v>
      </c>
      <c r="F1658" s="55">
        <v>2.6329491689559998</v>
      </c>
      <c r="G1658" s="53" t="s">
        <v>50</v>
      </c>
    </row>
    <row r="1659" spans="1:7" ht="12.75" customHeight="1" x14ac:dyDescent="0.2">
      <c r="A1659" s="53">
        <v>2018</v>
      </c>
      <c r="B1659" s="53" t="s">
        <v>366</v>
      </c>
      <c r="C1659" s="53" t="s">
        <v>83</v>
      </c>
      <c r="D1659" s="53" t="s">
        <v>82</v>
      </c>
      <c r="E1659" s="53" t="s">
        <v>216</v>
      </c>
      <c r="F1659" s="55">
        <v>8.8460944783898086</v>
      </c>
      <c r="G1659" s="53" t="s">
        <v>50</v>
      </c>
    </row>
    <row r="1660" spans="1:7" ht="12.75" customHeight="1" x14ac:dyDescent="0.2">
      <c r="A1660" s="53">
        <v>2018</v>
      </c>
      <c r="B1660" s="53" t="s">
        <v>366</v>
      </c>
      <c r="C1660" s="53" t="s">
        <v>84</v>
      </c>
      <c r="D1660" s="53" t="s">
        <v>82</v>
      </c>
      <c r="E1660" s="53" t="s">
        <v>216</v>
      </c>
      <c r="F1660" s="55">
        <v>13.704003107308381</v>
      </c>
      <c r="G1660" s="53" t="s">
        <v>50</v>
      </c>
    </row>
    <row r="1661" spans="1:7" ht="12.75" customHeight="1" x14ac:dyDescent="0.2">
      <c r="A1661" s="53">
        <v>2018</v>
      </c>
      <c r="B1661" s="53" t="s">
        <v>366</v>
      </c>
      <c r="C1661" s="53" t="s">
        <v>85</v>
      </c>
      <c r="D1661" s="53" t="s">
        <v>82</v>
      </c>
      <c r="E1661" s="53" t="s">
        <v>216</v>
      </c>
      <c r="F1661" s="55">
        <v>1.34841825109835</v>
      </c>
      <c r="G1661" s="53" t="s">
        <v>50</v>
      </c>
    </row>
    <row r="1662" spans="1:7" ht="12.75" customHeight="1" x14ac:dyDescent="0.2">
      <c r="A1662" s="53">
        <v>2018</v>
      </c>
      <c r="B1662" s="53" t="s">
        <v>366</v>
      </c>
      <c r="C1662" s="53" t="s">
        <v>86</v>
      </c>
      <c r="D1662" s="53" t="s">
        <v>87</v>
      </c>
      <c r="E1662" s="53" t="s">
        <v>216</v>
      </c>
      <c r="F1662" s="55">
        <v>1.5009022267657635</v>
      </c>
      <c r="G1662" s="53" t="s">
        <v>50</v>
      </c>
    </row>
    <row r="1663" spans="1:7" ht="12.75" customHeight="1" x14ac:dyDescent="0.2">
      <c r="A1663" s="53">
        <v>2018</v>
      </c>
      <c r="B1663" s="53" t="s">
        <v>366</v>
      </c>
      <c r="C1663" s="53" t="s">
        <v>88</v>
      </c>
      <c r="D1663" s="53" t="s">
        <v>87</v>
      </c>
      <c r="E1663" s="53" t="s">
        <v>216</v>
      </c>
      <c r="F1663" s="55">
        <v>0.12635471432607015</v>
      </c>
      <c r="G1663" s="53" t="s">
        <v>50</v>
      </c>
    </row>
    <row r="1664" spans="1:7" ht="12.75" customHeight="1" x14ac:dyDescent="0.2">
      <c r="A1664" s="53">
        <v>2018</v>
      </c>
      <c r="B1664" s="53" t="s">
        <v>366</v>
      </c>
      <c r="C1664" s="53" t="s">
        <v>89</v>
      </c>
      <c r="D1664" s="53" t="s">
        <v>87</v>
      </c>
      <c r="E1664" s="53" t="s">
        <v>216</v>
      </c>
      <c r="F1664" s="55">
        <v>0.124172055</v>
      </c>
      <c r="G1664" s="53" t="s">
        <v>50</v>
      </c>
    </row>
    <row r="1665" spans="1:7" ht="12.75" customHeight="1" x14ac:dyDescent="0.2">
      <c r="A1665" s="53">
        <v>2018</v>
      </c>
      <c r="B1665" s="53" t="s">
        <v>366</v>
      </c>
      <c r="C1665" s="53" t="s">
        <v>90</v>
      </c>
      <c r="D1665" s="53" t="s">
        <v>87</v>
      </c>
      <c r="E1665" s="53" t="s">
        <v>216</v>
      </c>
      <c r="F1665" s="55">
        <v>0.18419776500000001</v>
      </c>
      <c r="G1665" s="53" t="s">
        <v>50</v>
      </c>
    </row>
    <row r="1666" spans="1:7" ht="12.75" customHeight="1" x14ac:dyDescent="0.2">
      <c r="A1666" s="53">
        <v>2018</v>
      </c>
      <c r="B1666" s="53" t="s">
        <v>366</v>
      </c>
      <c r="C1666" s="53" t="s">
        <v>91</v>
      </c>
      <c r="D1666" s="53" t="s">
        <v>87</v>
      </c>
      <c r="E1666" s="53" t="s">
        <v>216</v>
      </c>
      <c r="F1666" s="55">
        <v>1.5643387599193006</v>
      </c>
      <c r="G1666" s="53" t="s">
        <v>50</v>
      </c>
    </row>
    <row r="1667" spans="1:7" ht="12.75" customHeight="1" x14ac:dyDescent="0.2">
      <c r="A1667" s="53">
        <v>2018</v>
      </c>
      <c r="B1667" s="53" t="s">
        <v>366</v>
      </c>
      <c r="C1667" s="53" t="s">
        <v>92</v>
      </c>
      <c r="D1667" s="53" t="s">
        <v>87</v>
      </c>
      <c r="E1667" s="53" t="s">
        <v>216</v>
      </c>
      <c r="F1667" s="55">
        <v>0.31520413760286281</v>
      </c>
      <c r="G1667" s="53" t="s">
        <v>50</v>
      </c>
    </row>
    <row r="1668" spans="1:7" ht="12.75" customHeight="1" x14ac:dyDescent="0.2">
      <c r="A1668" s="53">
        <v>2018</v>
      </c>
      <c r="B1668" s="53" t="s">
        <v>366</v>
      </c>
      <c r="C1668" s="53" t="s">
        <v>93</v>
      </c>
      <c r="D1668" s="53" t="s">
        <v>87</v>
      </c>
      <c r="E1668" s="53" t="s">
        <v>216</v>
      </c>
      <c r="F1668" s="55">
        <v>0.66674817100000006</v>
      </c>
      <c r="G1668" s="53" t="s">
        <v>50</v>
      </c>
    </row>
    <row r="1669" spans="1:7" ht="12.75" customHeight="1" x14ac:dyDescent="0.2">
      <c r="A1669" s="53">
        <v>2018</v>
      </c>
      <c r="B1669" s="53" t="s">
        <v>366</v>
      </c>
      <c r="C1669" s="53" t="s">
        <v>94</v>
      </c>
      <c r="D1669" s="53" t="s">
        <v>87</v>
      </c>
      <c r="E1669" s="53" t="s">
        <v>216</v>
      </c>
      <c r="F1669" s="55">
        <v>1.6260743673340001</v>
      </c>
      <c r="G1669" s="53" t="s">
        <v>50</v>
      </c>
    </row>
    <row r="1670" spans="1:7" ht="12.75" customHeight="1" x14ac:dyDescent="0.2">
      <c r="A1670" s="53">
        <v>2018</v>
      </c>
      <c r="B1670" s="53" t="s">
        <v>366</v>
      </c>
      <c r="C1670" s="53" t="s">
        <v>95</v>
      </c>
      <c r="D1670" s="53" t="s">
        <v>87</v>
      </c>
      <c r="E1670" s="53" t="s">
        <v>216</v>
      </c>
      <c r="F1670" s="55">
        <v>0.17595055799999998</v>
      </c>
      <c r="G1670" s="53" t="s">
        <v>50</v>
      </c>
    </row>
    <row r="1671" spans="1:7" ht="12.75" customHeight="1" x14ac:dyDescent="0.2">
      <c r="A1671" s="53">
        <v>2018</v>
      </c>
      <c r="B1671" s="53" t="s">
        <v>366</v>
      </c>
      <c r="C1671" s="53" t="s">
        <v>96</v>
      </c>
      <c r="D1671" s="53" t="s">
        <v>97</v>
      </c>
      <c r="E1671" s="53" t="s">
        <v>216</v>
      </c>
      <c r="F1671" s="55">
        <v>2.0051168042903771</v>
      </c>
      <c r="G1671" s="53" t="s">
        <v>50</v>
      </c>
    </row>
    <row r="1672" spans="1:7" ht="12.75" customHeight="1" x14ac:dyDescent="0.2">
      <c r="A1672" s="53">
        <v>2018</v>
      </c>
      <c r="B1672" s="53" t="s">
        <v>366</v>
      </c>
      <c r="C1672" s="53" t="s">
        <v>98</v>
      </c>
      <c r="D1672" s="53" t="s">
        <v>97</v>
      </c>
      <c r="E1672" s="53" t="s">
        <v>216</v>
      </c>
      <c r="F1672" s="55">
        <v>10.634831469235953</v>
      </c>
      <c r="G1672" s="53" t="s">
        <v>50</v>
      </c>
    </row>
    <row r="1673" spans="1:7" ht="12.75" customHeight="1" x14ac:dyDescent="0.2">
      <c r="A1673" s="53">
        <v>2018</v>
      </c>
      <c r="B1673" s="53" t="s">
        <v>366</v>
      </c>
      <c r="C1673" s="53" t="s">
        <v>99</v>
      </c>
      <c r="D1673" s="53" t="s">
        <v>100</v>
      </c>
      <c r="E1673" s="53" t="s">
        <v>216</v>
      </c>
      <c r="F1673" s="55">
        <v>0.36605950499999995</v>
      </c>
      <c r="G1673" s="53" t="s">
        <v>50</v>
      </c>
    </row>
    <row r="1674" spans="1:7" ht="12.75" customHeight="1" x14ac:dyDescent="0.2">
      <c r="A1674" s="53">
        <v>2018</v>
      </c>
      <c r="B1674" s="53" t="s">
        <v>366</v>
      </c>
      <c r="C1674" s="53" t="s">
        <v>101</v>
      </c>
      <c r="D1674" s="53" t="s">
        <v>100</v>
      </c>
      <c r="E1674" s="53" t="s">
        <v>216</v>
      </c>
      <c r="F1674" s="55">
        <v>0.56608768416844779</v>
      </c>
      <c r="G1674" s="53" t="s">
        <v>50</v>
      </c>
    </row>
    <row r="1675" spans="1:7" ht="12.75" customHeight="1" x14ac:dyDescent="0.2">
      <c r="A1675" s="53">
        <v>2018</v>
      </c>
      <c r="B1675" s="53" t="s">
        <v>366</v>
      </c>
      <c r="C1675" s="53" t="s">
        <v>102</v>
      </c>
      <c r="D1675" s="53" t="s">
        <v>103</v>
      </c>
      <c r="E1675" s="53" t="s">
        <v>216</v>
      </c>
      <c r="F1675" s="55">
        <v>3.5838847306192188</v>
      </c>
      <c r="G1675" s="53" t="s">
        <v>50</v>
      </c>
    </row>
    <row r="1676" spans="1:7" ht="12.75" customHeight="1" x14ac:dyDescent="0.2">
      <c r="A1676" s="53">
        <v>2018</v>
      </c>
      <c r="B1676" s="53" t="s">
        <v>366</v>
      </c>
      <c r="C1676" s="53" t="s">
        <v>104</v>
      </c>
      <c r="D1676" s="53" t="s">
        <v>103</v>
      </c>
      <c r="E1676" s="53" t="s">
        <v>216</v>
      </c>
      <c r="F1676" s="55">
        <v>0.66496135426383707</v>
      </c>
      <c r="G1676" s="53" t="s">
        <v>50</v>
      </c>
    </row>
    <row r="1677" spans="1:7" ht="12.75" customHeight="1" x14ac:dyDescent="0.2">
      <c r="A1677" s="53">
        <v>2018</v>
      </c>
      <c r="B1677" s="53" t="s">
        <v>366</v>
      </c>
      <c r="C1677" s="53" t="s">
        <v>105</v>
      </c>
      <c r="D1677" s="53" t="s">
        <v>103</v>
      </c>
      <c r="E1677" s="53" t="s">
        <v>216</v>
      </c>
      <c r="F1677" s="55">
        <v>0.44594208946006397</v>
      </c>
      <c r="G1677" s="53" t="s">
        <v>50</v>
      </c>
    </row>
    <row r="1678" spans="1:7" ht="12.75" customHeight="1" x14ac:dyDescent="0.2">
      <c r="A1678" s="53">
        <v>2018</v>
      </c>
      <c r="B1678" s="53" t="s">
        <v>366</v>
      </c>
      <c r="C1678" s="53" t="s">
        <v>108</v>
      </c>
      <c r="D1678" s="53" t="s">
        <v>107</v>
      </c>
      <c r="E1678" s="53" t="s">
        <v>216</v>
      </c>
      <c r="F1678" s="55">
        <v>1.1021544533097187</v>
      </c>
      <c r="G1678" s="53" t="s">
        <v>50</v>
      </c>
    </row>
    <row r="1679" spans="1:7" ht="12.75" customHeight="1" x14ac:dyDescent="0.2">
      <c r="A1679" s="53">
        <v>2018</v>
      </c>
      <c r="B1679" s="53" t="s">
        <v>366</v>
      </c>
      <c r="C1679" s="53" t="s">
        <v>109</v>
      </c>
      <c r="D1679" s="53" t="s">
        <v>110</v>
      </c>
      <c r="E1679" s="53" t="s">
        <v>216</v>
      </c>
      <c r="F1679" s="55">
        <v>10.578925883277567</v>
      </c>
      <c r="G1679" s="53" t="s">
        <v>50</v>
      </c>
    </row>
    <row r="1680" spans="1:7" ht="12.75" customHeight="1" x14ac:dyDescent="0.2">
      <c r="A1680" s="53">
        <v>2018</v>
      </c>
      <c r="B1680" s="53" t="s">
        <v>366</v>
      </c>
      <c r="C1680" s="53" t="s">
        <v>111</v>
      </c>
      <c r="D1680" s="53" t="s">
        <v>110</v>
      </c>
      <c r="E1680" s="53" t="s">
        <v>216</v>
      </c>
      <c r="F1680" s="55">
        <v>0.96773475040110113</v>
      </c>
      <c r="G1680" s="53" t="s">
        <v>50</v>
      </c>
    </row>
    <row r="1681" spans="1:7" ht="12.75" customHeight="1" x14ac:dyDescent="0.2">
      <c r="A1681" s="53">
        <v>2018</v>
      </c>
      <c r="B1681" s="53" t="s">
        <v>366</v>
      </c>
      <c r="C1681" s="53" t="s">
        <v>113</v>
      </c>
      <c r="D1681" s="53" t="s">
        <v>110</v>
      </c>
      <c r="E1681" s="53" t="s">
        <v>216</v>
      </c>
      <c r="F1681" s="55">
        <v>0.5273251367679298</v>
      </c>
      <c r="G1681" s="53" t="s">
        <v>50</v>
      </c>
    </row>
    <row r="1682" spans="1:7" ht="12.75" customHeight="1" x14ac:dyDescent="0.2">
      <c r="A1682" s="53">
        <v>2018</v>
      </c>
      <c r="B1682" s="53" t="s">
        <v>366</v>
      </c>
      <c r="C1682" s="53" t="s">
        <v>114</v>
      </c>
      <c r="D1682" s="53" t="s">
        <v>110</v>
      </c>
      <c r="E1682" s="53" t="s">
        <v>216</v>
      </c>
      <c r="F1682" s="55">
        <v>0.52657896689340555</v>
      </c>
      <c r="G1682" s="53" t="s">
        <v>50</v>
      </c>
    </row>
    <row r="1683" spans="1:7" ht="12.75" customHeight="1" x14ac:dyDescent="0.2">
      <c r="A1683" s="53">
        <v>2018</v>
      </c>
      <c r="B1683" s="53" t="s">
        <v>366</v>
      </c>
      <c r="C1683" s="53" t="s">
        <v>115</v>
      </c>
      <c r="D1683" s="53" t="s">
        <v>116</v>
      </c>
      <c r="E1683" s="53" t="s">
        <v>216</v>
      </c>
      <c r="F1683" s="55">
        <v>2.2642974678147545</v>
      </c>
      <c r="G1683" s="53" t="s">
        <v>50</v>
      </c>
    </row>
    <row r="1684" spans="1:7" ht="12.75" customHeight="1" x14ac:dyDescent="0.2">
      <c r="A1684" s="53">
        <v>2018</v>
      </c>
      <c r="B1684" s="53" t="s">
        <v>366</v>
      </c>
      <c r="C1684" s="53" t="s">
        <v>117</v>
      </c>
      <c r="D1684" s="53" t="s">
        <v>118</v>
      </c>
      <c r="E1684" s="53" t="s">
        <v>216</v>
      </c>
      <c r="F1684" s="55">
        <v>1.3466142372364025</v>
      </c>
      <c r="G1684" s="53" t="s">
        <v>50</v>
      </c>
    </row>
    <row r="1685" spans="1:7" ht="12.75" customHeight="1" x14ac:dyDescent="0.2">
      <c r="A1685" s="53">
        <v>2018</v>
      </c>
      <c r="B1685" s="53" t="s">
        <v>366</v>
      </c>
      <c r="C1685" s="53" t="s">
        <v>119</v>
      </c>
      <c r="D1685" s="53" t="s">
        <v>120</v>
      </c>
      <c r="E1685" s="53" t="s">
        <v>216</v>
      </c>
      <c r="F1685" s="55">
        <v>1.8636222587695876</v>
      </c>
      <c r="G1685" s="53" t="s">
        <v>50</v>
      </c>
    </row>
    <row r="1686" spans="1:7" ht="12.75" customHeight="1" x14ac:dyDescent="0.2">
      <c r="A1686" s="53">
        <v>2018</v>
      </c>
      <c r="B1686" s="53" t="s">
        <v>366</v>
      </c>
      <c r="C1686" s="53" t="s">
        <v>121</v>
      </c>
      <c r="D1686" s="53" t="s">
        <v>122</v>
      </c>
      <c r="E1686" s="53" t="s">
        <v>216</v>
      </c>
      <c r="F1686" s="55">
        <v>1.2085017466391392</v>
      </c>
      <c r="G1686" s="53" t="s">
        <v>50</v>
      </c>
    </row>
    <row r="1687" spans="1:7" ht="12.75" customHeight="1" x14ac:dyDescent="0.2">
      <c r="A1687" s="53">
        <v>2018</v>
      </c>
      <c r="B1687" s="53" t="s">
        <v>366</v>
      </c>
      <c r="C1687" s="53" t="s">
        <v>123</v>
      </c>
      <c r="D1687" s="53" t="s">
        <v>124</v>
      </c>
      <c r="E1687" s="53" t="s">
        <v>216</v>
      </c>
      <c r="F1687" s="55">
        <v>0.14696299200000001</v>
      </c>
      <c r="G1687" s="53" t="s">
        <v>50</v>
      </c>
    </row>
    <row r="1688" spans="1:7" ht="12.75" customHeight="1" x14ac:dyDescent="0.2">
      <c r="A1688" s="53">
        <v>2018</v>
      </c>
      <c r="B1688" s="53" t="s">
        <v>366</v>
      </c>
      <c r="C1688" s="53" t="s">
        <v>7</v>
      </c>
      <c r="D1688" s="53" t="s">
        <v>0</v>
      </c>
      <c r="E1688" s="53" t="s">
        <v>217</v>
      </c>
      <c r="F1688" s="55">
        <v>4.6238850000000005</v>
      </c>
      <c r="G1688" s="53" t="s">
        <v>50</v>
      </c>
    </row>
    <row r="1689" spans="1:7" ht="12.75" customHeight="1" x14ac:dyDescent="0.2">
      <c r="A1689" s="53">
        <v>2018</v>
      </c>
      <c r="B1689" s="53" t="s">
        <v>366</v>
      </c>
      <c r="C1689" s="53" t="s">
        <v>15</v>
      </c>
      <c r="D1689" s="53" t="s">
        <v>0</v>
      </c>
      <c r="E1689" s="53" t="s">
        <v>217</v>
      </c>
      <c r="F1689" s="55">
        <v>9.3243351728382884E-2</v>
      </c>
      <c r="G1689" s="53" t="s">
        <v>50</v>
      </c>
    </row>
    <row r="1690" spans="1:7" ht="12.75" customHeight="1" x14ac:dyDescent="0.2">
      <c r="A1690" s="53">
        <v>2018</v>
      </c>
      <c r="B1690" s="53" t="s">
        <v>366</v>
      </c>
      <c r="C1690" s="53" t="s">
        <v>19</v>
      </c>
      <c r="D1690" s="53" t="s">
        <v>0</v>
      </c>
      <c r="E1690" s="53" t="s">
        <v>217</v>
      </c>
      <c r="F1690" s="55">
        <v>0.58607626899572751</v>
      </c>
      <c r="G1690" s="53" t="s">
        <v>50</v>
      </c>
    </row>
    <row r="1691" spans="1:7" ht="12.75" customHeight="1" x14ac:dyDescent="0.2">
      <c r="A1691" s="53">
        <v>2018</v>
      </c>
      <c r="B1691" s="53" t="s">
        <v>366</v>
      </c>
      <c r="C1691" s="53" t="s">
        <v>21</v>
      </c>
      <c r="D1691" s="53" t="s">
        <v>0</v>
      </c>
      <c r="E1691" s="53" t="s">
        <v>217</v>
      </c>
      <c r="F1691" s="55">
        <v>5.6938716230136466</v>
      </c>
      <c r="G1691" s="53" t="s">
        <v>50</v>
      </c>
    </row>
    <row r="1692" spans="1:7" ht="12.75" customHeight="1" x14ac:dyDescent="0.2">
      <c r="A1692" s="53">
        <v>2018</v>
      </c>
      <c r="B1692" s="53" t="s">
        <v>366</v>
      </c>
      <c r="C1692" s="53" t="s">
        <v>29</v>
      </c>
      <c r="D1692" s="53" t="s">
        <v>0</v>
      </c>
      <c r="E1692" s="53" t="s">
        <v>217</v>
      </c>
      <c r="F1692" s="55">
        <v>5.5408627500000002E-2</v>
      </c>
      <c r="G1692" s="53" t="s">
        <v>50</v>
      </c>
    </row>
    <row r="1693" spans="1:7" ht="12.75" customHeight="1" x14ac:dyDescent="0.2">
      <c r="A1693" s="53">
        <v>2018</v>
      </c>
      <c r="B1693" s="53" t="s">
        <v>366</v>
      </c>
      <c r="C1693" s="53" t="s">
        <v>31</v>
      </c>
      <c r="D1693" s="53" t="s">
        <v>0</v>
      </c>
      <c r="E1693" s="53" t="s">
        <v>217</v>
      </c>
      <c r="F1693" s="55">
        <v>0.34570788297424176</v>
      </c>
      <c r="G1693" s="53" t="s">
        <v>50</v>
      </c>
    </row>
    <row r="1694" spans="1:7" ht="12.75" customHeight="1" x14ac:dyDescent="0.2">
      <c r="A1694" s="53">
        <v>2018</v>
      </c>
      <c r="B1694" s="53" t="s">
        <v>366</v>
      </c>
      <c r="C1694" s="53" t="s">
        <v>47</v>
      </c>
      <c r="D1694" s="53" t="s">
        <v>48</v>
      </c>
      <c r="E1694" s="53" t="s">
        <v>217</v>
      </c>
      <c r="F1694" s="55">
        <v>7.2214395597374262E-4</v>
      </c>
      <c r="G1694" s="53" t="s">
        <v>50</v>
      </c>
    </row>
    <row r="1695" spans="1:7" ht="12.75" customHeight="1" x14ac:dyDescent="0.2">
      <c r="A1695" s="53">
        <v>2018</v>
      </c>
      <c r="B1695" s="53" t="s">
        <v>366</v>
      </c>
      <c r="C1695" s="53" t="s">
        <v>49</v>
      </c>
      <c r="D1695" s="53" t="s">
        <v>50</v>
      </c>
      <c r="E1695" s="53" t="s">
        <v>217</v>
      </c>
      <c r="F1695" s="55">
        <v>5.6600443005914949</v>
      </c>
      <c r="G1695" s="53" t="s">
        <v>50</v>
      </c>
    </row>
    <row r="1696" spans="1:7" ht="12.75" customHeight="1" x14ac:dyDescent="0.2">
      <c r="A1696" s="53">
        <v>2018</v>
      </c>
      <c r="B1696" s="53" t="s">
        <v>366</v>
      </c>
      <c r="C1696" s="53" t="s">
        <v>51</v>
      </c>
      <c r="D1696" s="53" t="s">
        <v>50</v>
      </c>
      <c r="E1696" s="53" t="s">
        <v>217</v>
      </c>
      <c r="F1696" s="55">
        <v>0.58478723602090565</v>
      </c>
      <c r="G1696" s="53" t="s">
        <v>50</v>
      </c>
    </row>
    <row r="1697" spans="1:7" ht="12.75" customHeight="1" x14ac:dyDescent="0.2">
      <c r="A1697" s="53">
        <v>2018</v>
      </c>
      <c r="B1697" s="53" t="s">
        <v>366</v>
      </c>
      <c r="C1697" s="53" t="s">
        <v>52</v>
      </c>
      <c r="D1697" s="53" t="s">
        <v>50</v>
      </c>
      <c r="E1697" s="53" t="s">
        <v>217</v>
      </c>
      <c r="F1697" s="55">
        <v>9.3358194995613163E-3</v>
      </c>
      <c r="G1697" s="53" t="s">
        <v>50</v>
      </c>
    </row>
    <row r="1698" spans="1:7" ht="12.75" customHeight="1" x14ac:dyDescent="0.2">
      <c r="A1698" s="53">
        <v>2018</v>
      </c>
      <c r="B1698" s="53" t="s">
        <v>366</v>
      </c>
      <c r="C1698" s="53" t="s">
        <v>53</v>
      </c>
      <c r="D1698" s="53" t="s">
        <v>50</v>
      </c>
      <c r="E1698" s="53" t="s">
        <v>217</v>
      </c>
      <c r="F1698" s="55">
        <v>0.10181080514097289</v>
      </c>
      <c r="G1698" s="53" t="s">
        <v>50</v>
      </c>
    </row>
    <row r="1699" spans="1:7" ht="12.75" customHeight="1" x14ac:dyDescent="0.2">
      <c r="A1699" s="53">
        <v>2018</v>
      </c>
      <c r="B1699" s="53" t="s">
        <v>366</v>
      </c>
      <c r="C1699" s="53" t="s">
        <v>54</v>
      </c>
      <c r="D1699" s="53" t="s">
        <v>50</v>
      </c>
      <c r="E1699" s="53" t="s">
        <v>217</v>
      </c>
      <c r="F1699" s="55">
        <v>1.3611209111496949</v>
      </c>
      <c r="G1699" s="53" t="s">
        <v>50</v>
      </c>
    </row>
    <row r="1700" spans="1:7" ht="12.75" customHeight="1" x14ac:dyDescent="0.2">
      <c r="A1700" s="53">
        <v>2018</v>
      </c>
      <c r="B1700" s="53" t="s">
        <v>366</v>
      </c>
      <c r="C1700" s="53" t="s">
        <v>55</v>
      </c>
      <c r="D1700" s="53" t="s">
        <v>50</v>
      </c>
      <c r="E1700" s="53" t="s">
        <v>217</v>
      </c>
      <c r="F1700" s="55">
        <v>0.57436447650689759</v>
      </c>
      <c r="G1700" s="53" t="s">
        <v>50</v>
      </c>
    </row>
    <row r="1701" spans="1:7" ht="12.75" customHeight="1" x14ac:dyDescent="0.2">
      <c r="A1701" s="53">
        <v>2018</v>
      </c>
      <c r="B1701" s="53" t="s">
        <v>366</v>
      </c>
      <c r="C1701" s="53" t="s">
        <v>56</v>
      </c>
      <c r="D1701" s="53" t="s">
        <v>50</v>
      </c>
      <c r="E1701" s="53" t="s">
        <v>217</v>
      </c>
      <c r="F1701" s="55">
        <v>2.4374325670978036</v>
      </c>
      <c r="G1701" s="53" t="s">
        <v>50</v>
      </c>
    </row>
    <row r="1702" spans="1:7" ht="12.75" customHeight="1" x14ac:dyDescent="0.2">
      <c r="A1702" s="53">
        <v>2018</v>
      </c>
      <c r="B1702" s="53" t="s">
        <v>366</v>
      </c>
      <c r="C1702" s="53" t="s">
        <v>57</v>
      </c>
      <c r="D1702" s="53" t="s">
        <v>50</v>
      </c>
      <c r="E1702" s="53" t="s">
        <v>217</v>
      </c>
      <c r="F1702" s="55">
        <v>4.7108321025265329</v>
      </c>
      <c r="G1702" s="53" t="s">
        <v>50</v>
      </c>
    </row>
    <row r="1703" spans="1:7" ht="12.75" customHeight="1" x14ac:dyDescent="0.2">
      <c r="A1703" s="53">
        <v>2018</v>
      </c>
      <c r="B1703" s="53" t="s">
        <v>366</v>
      </c>
      <c r="C1703" s="53" t="s">
        <v>58</v>
      </c>
      <c r="D1703" s="53" t="s">
        <v>50</v>
      </c>
      <c r="E1703" s="53" t="s">
        <v>217</v>
      </c>
      <c r="F1703" s="55">
        <v>1.8299496666200656</v>
      </c>
      <c r="G1703" s="53" t="s">
        <v>50</v>
      </c>
    </row>
    <row r="1704" spans="1:7" ht="12.75" customHeight="1" x14ac:dyDescent="0.2">
      <c r="A1704" s="53">
        <v>2018</v>
      </c>
      <c r="B1704" s="53" t="s">
        <v>366</v>
      </c>
      <c r="C1704" s="53" t="s">
        <v>59</v>
      </c>
      <c r="D1704" s="53" t="s">
        <v>50</v>
      </c>
      <c r="E1704" s="53" t="s">
        <v>217</v>
      </c>
      <c r="F1704" s="55">
        <v>0.14817773954738855</v>
      </c>
      <c r="G1704" s="53" t="s">
        <v>50</v>
      </c>
    </row>
    <row r="1705" spans="1:7" ht="12.75" customHeight="1" x14ac:dyDescent="0.2">
      <c r="A1705" s="53">
        <v>2018</v>
      </c>
      <c r="B1705" s="53" t="s">
        <v>366</v>
      </c>
      <c r="C1705" s="53" t="s">
        <v>61</v>
      </c>
      <c r="D1705" s="53" t="s">
        <v>50</v>
      </c>
      <c r="E1705" s="53" t="s">
        <v>217</v>
      </c>
      <c r="F1705" s="55">
        <v>16.902892572162973</v>
      </c>
      <c r="G1705" s="53" t="s">
        <v>50</v>
      </c>
    </row>
    <row r="1706" spans="1:7" ht="12.75" customHeight="1" x14ac:dyDescent="0.2">
      <c r="A1706" s="53">
        <v>2018</v>
      </c>
      <c r="B1706" s="53" t="s">
        <v>366</v>
      </c>
      <c r="C1706" s="53" t="s">
        <v>62</v>
      </c>
      <c r="D1706" s="53" t="s">
        <v>50</v>
      </c>
      <c r="E1706" s="53" t="s">
        <v>217</v>
      </c>
      <c r="F1706" s="55">
        <v>8.6127285658809836</v>
      </c>
      <c r="G1706" s="53" t="s">
        <v>50</v>
      </c>
    </row>
    <row r="1707" spans="1:7" ht="12.75" customHeight="1" x14ac:dyDescent="0.2">
      <c r="A1707" s="53">
        <v>2018</v>
      </c>
      <c r="B1707" s="53" t="s">
        <v>366</v>
      </c>
      <c r="C1707" s="53" t="s">
        <v>63</v>
      </c>
      <c r="D1707" s="53" t="s">
        <v>50</v>
      </c>
      <c r="E1707" s="53" t="s">
        <v>217</v>
      </c>
      <c r="F1707" s="55">
        <v>0.22217602508237949</v>
      </c>
      <c r="G1707" s="53" t="s">
        <v>50</v>
      </c>
    </row>
    <row r="1708" spans="1:7" ht="12.75" customHeight="1" x14ac:dyDescent="0.2">
      <c r="A1708" s="53">
        <v>2018</v>
      </c>
      <c r="B1708" s="53" t="s">
        <v>366</v>
      </c>
      <c r="C1708" s="53" t="s">
        <v>64</v>
      </c>
      <c r="D1708" s="53" t="s">
        <v>50</v>
      </c>
      <c r="E1708" s="53" t="s">
        <v>217</v>
      </c>
      <c r="F1708" s="55">
        <v>0.17392058732471521</v>
      </c>
      <c r="G1708" s="53" t="s">
        <v>50</v>
      </c>
    </row>
    <row r="1709" spans="1:7" ht="12.75" customHeight="1" x14ac:dyDescent="0.2">
      <c r="A1709" s="53">
        <v>2018</v>
      </c>
      <c r="B1709" s="53" t="s">
        <v>366</v>
      </c>
      <c r="C1709" s="53" t="s">
        <v>65</v>
      </c>
      <c r="D1709" s="53" t="s">
        <v>50</v>
      </c>
      <c r="E1709" s="53" t="s">
        <v>217</v>
      </c>
      <c r="F1709" s="55">
        <v>3.2757980245398777E-2</v>
      </c>
      <c r="G1709" s="53" t="s">
        <v>50</v>
      </c>
    </row>
    <row r="1710" spans="1:7" ht="12.75" customHeight="1" x14ac:dyDescent="0.2">
      <c r="A1710" s="53">
        <v>2018</v>
      </c>
      <c r="B1710" s="53" t="s">
        <v>366</v>
      </c>
      <c r="C1710" s="53" t="s">
        <v>66</v>
      </c>
      <c r="D1710" s="53" t="s">
        <v>50</v>
      </c>
      <c r="E1710" s="53" t="s">
        <v>217</v>
      </c>
      <c r="F1710" s="55">
        <v>13.625455797082299</v>
      </c>
      <c r="G1710" s="53" t="s">
        <v>50</v>
      </c>
    </row>
    <row r="1711" spans="1:7" ht="12.75" customHeight="1" x14ac:dyDescent="0.2">
      <c r="A1711" s="53">
        <v>2018</v>
      </c>
      <c r="B1711" s="53" t="s">
        <v>366</v>
      </c>
      <c r="C1711" s="53" t="s">
        <v>67</v>
      </c>
      <c r="D1711" s="53" t="s">
        <v>50</v>
      </c>
      <c r="E1711" s="53" t="s">
        <v>217</v>
      </c>
      <c r="F1711" s="55">
        <v>0.53475036389039898</v>
      </c>
      <c r="G1711" s="53" t="s">
        <v>50</v>
      </c>
    </row>
    <row r="1712" spans="1:7" ht="12.75" customHeight="1" x14ac:dyDescent="0.2">
      <c r="A1712" s="53">
        <v>2018</v>
      </c>
      <c r="B1712" s="53" t="s">
        <v>366</v>
      </c>
      <c r="C1712" s="53" t="s">
        <v>68</v>
      </c>
      <c r="D1712" s="53" t="s">
        <v>50</v>
      </c>
      <c r="E1712" s="53" t="s">
        <v>217</v>
      </c>
      <c r="F1712" s="55">
        <v>6.1459999999999996E-3</v>
      </c>
      <c r="G1712" s="53" t="s">
        <v>50</v>
      </c>
    </row>
    <row r="1713" spans="1:7" ht="12.75" customHeight="1" x14ac:dyDescent="0.2">
      <c r="A1713" s="53">
        <v>2018</v>
      </c>
      <c r="B1713" s="53" t="s">
        <v>366</v>
      </c>
      <c r="C1713" s="53" t="s">
        <v>69</v>
      </c>
      <c r="D1713" s="53" t="s">
        <v>50</v>
      </c>
      <c r="E1713" s="53" t="s">
        <v>217</v>
      </c>
      <c r="F1713" s="55">
        <v>2.4900321943753734</v>
      </c>
      <c r="G1713" s="53" t="s">
        <v>50</v>
      </c>
    </row>
    <row r="1714" spans="1:7" ht="12.75" customHeight="1" x14ac:dyDescent="0.2">
      <c r="A1714" s="53">
        <v>2018</v>
      </c>
      <c r="B1714" s="53" t="s">
        <v>366</v>
      </c>
      <c r="C1714" s="53" t="s">
        <v>70</v>
      </c>
      <c r="D1714" s="53" t="s">
        <v>50</v>
      </c>
      <c r="E1714" s="53" t="s">
        <v>217</v>
      </c>
      <c r="F1714" s="55">
        <v>0.10251305340150176</v>
      </c>
      <c r="G1714" s="53" t="s">
        <v>50</v>
      </c>
    </row>
    <row r="1715" spans="1:7" ht="12.75" customHeight="1" x14ac:dyDescent="0.2">
      <c r="A1715" s="53">
        <v>2018</v>
      </c>
      <c r="B1715" s="53" t="s">
        <v>366</v>
      </c>
      <c r="C1715" s="53" t="s">
        <v>71</v>
      </c>
      <c r="D1715" s="53" t="s">
        <v>50</v>
      </c>
      <c r="E1715" s="53" t="s">
        <v>217</v>
      </c>
      <c r="F1715" s="55">
        <v>0.672558980644271</v>
      </c>
      <c r="G1715" s="53" t="s">
        <v>50</v>
      </c>
    </row>
    <row r="1716" spans="1:7" ht="12.75" customHeight="1" x14ac:dyDescent="0.2">
      <c r="A1716" s="53">
        <v>2018</v>
      </c>
      <c r="B1716" s="53" t="s">
        <v>366</v>
      </c>
      <c r="C1716" s="53" t="s">
        <v>72</v>
      </c>
      <c r="D1716" s="53" t="s">
        <v>73</v>
      </c>
      <c r="E1716" s="53" t="s">
        <v>217</v>
      </c>
      <c r="F1716" s="55">
        <v>0.30261821599999994</v>
      </c>
      <c r="G1716" s="53" t="s">
        <v>50</v>
      </c>
    </row>
    <row r="1717" spans="1:7" ht="12.75" customHeight="1" x14ac:dyDescent="0.2">
      <c r="A1717" s="53">
        <v>2018</v>
      </c>
      <c r="B1717" s="53" t="s">
        <v>366</v>
      </c>
      <c r="C1717" s="53" t="s">
        <v>74</v>
      </c>
      <c r="D1717" s="53" t="s">
        <v>75</v>
      </c>
      <c r="E1717" s="53" t="s">
        <v>217</v>
      </c>
      <c r="F1717" s="55">
        <v>4.5467999999999995E-2</v>
      </c>
      <c r="G1717" s="53" t="s">
        <v>50</v>
      </c>
    </row>
    <row r="1718" spans="1:7" ht="12.75" customHeight="1" x14ac:dyDescent="0.2">
      <c r="A1718" s="53">
        <v>2018</v>
      </c>
      <c r="B1718" s="53" t="s">
        <v>366</v>
      </c>
      <c r="C1718" s="53" t="s">
        <v>77</v>
      </c>
      <c r="D1718" s="53" t="s">
        <v>78</v>
      </c>
      <c r="E1718" s="53" t="s">
        <v>217</v>
      </c>
      <c r="F1718" s="55">
        <v>11.750313418176408</v>
      </c>
      <c r="G1718" s="53" t="s">
        <v>50</v>
      </c>
    </row>
    <row r="1719" spans="1:7" ht="12.75" customHeight="1" x14ac:dyDescent="0.2">
      <c r="A1719" s="53">
        <v>2018</v>
      </c>
      <c r="B1719" s="53" t="s">
        <v>366</v>
      </c>
      <c r="C1719" s="53" t="s">
        <v>79</v>
      </c>
      <c r="D1719" s="53" t="s">
        <v>78</v>
      </c>
      <c r="E1719" s="53" t="s">
        <v>217</v>
      </c>
      <c r="F1719" s="55">
        <v>3.327240057587876</v>
      </c>
      <c r="G1719" s="53" t="s">
        <v>50</v>
      </c>
    </row>
    <row r="1720" spans="1:7" ht="12.75" customHeight="1" x14ac:dyDescent="0.2">
      <c r="A1720" s="53">
        <v>2018</v>
      </c>
      <c r="B1720" s="53" t="s">
        <v>366</v>
      </c>
      <c r="C1720" s="53" t="s">
        <v>80</v>
      </c>
      <c r="D1720" s="53" t="s">
        <v>78</v>
      </c>
      <c r="E1720" s="53" t="s">
        <v>217</v>
      </c>
      <c r="F1720" s="55">
        <v>0.8089756681294531</v>
      </c>
      <c r="G1720" s="53" t="s">
        <v>50</v>
      </c>
    </row>
    <row r="1721" spans="1:7" ht="12.75" customHeight="1" x14ac:dyDescent="0.2">
      <c r="A1721" s="53">
        <v>2018</v>
      </c>
      <c r="B1721" s="53" t="s">
        <v>366</v>
      </c>
      <c r="C1721" s="53" t="s">
        <v>81</v>
      </c>
      <c r="D1721" s="53" t="s">
        <v>82</v>
      </c>
      <c r="E1721" s="53" t="s">
        <v>217</v>
      </c>
      <c r="F1721" s="55">
        <v>6.9090258952999992</v>
      </c>
      <c r="G1721" s="53" t="s">
        <v>50</v>
      </c>
    </row>
    <row r="1722" spans="1:7" ht="12.75" customHeight="1" x14ac:dyDescent="0.2">
      <c r="A1722" s="53">
        <v>2018</v>
      </c>
      <c r="B1722" s="53" t="s">
        <v>366</v>
      </c>
      <c r="C1722" s="53" t="s">
        <v>83</v>
      </c>
      <c r="D1722" s="53" t="s">
        <v>82</v>
      </c>
      <c r="E1722" s="53" t="s">
        <v>217</v>
      </c>
      <c r="F1722" s="55">
        <v>8.0818564433055702</v>
      </c>
      <c r="G1722" s="53" t="s">
        <v>50</v>
      </c>
    </row>
    <row r="1723" spans="1:7" ht="12.75" customHeight="1" x14ac:dyDescent="0.2">
      <c r="A1723" s="53">
        <v>2018</v>
      </c>
      <c r="B1723" s="53" t="s">
        <v>366</v>
      </c>
      <c r="C1723" s="53" t="s">
        <v>84</v>
      </c>
      <c r="D1723" s="53" t="s">
        <v>82</v>
      </c>
      <c r="E1723" s="53" t="s">
        <v>217</v>
      </c>
      <c r="F1723" s="55">
        <v>58.924817014539933</v>
      </c>
      <c r="G1723" s="53" t="s">
        <v>50</v>
      </c>
    </row>
    <row r="1724" spans="1:7" ht="12.75" customHeight="1" x14ac:dyDescent="0.2">
      <c r="A1724" s="53">
        <v>2018</v>
      </c>
      <c r="B1724" s="53" t="s">
        <v>366</v>
      </c>
      <c r="C1724" s="53" t="s">
        <v>85</v>
      </c>
      <c r="D1724" s="53" t="s">
        <v>82</v>
      </c>
      <c r="E1724" s="53" t="s">
        <v>217</v>
      </c>
      <c r="F1724" s="55">
        <v>14.246671492395393</v>
      </c>
      <c r="G1724" s="53" t="s">
        <v>50</v>
      </c>
    </row>
    <row r="1725" spans="1:7" ht="12.75" customHeight="1" x14ac:dyDescent="0.2">
      <c r="A1725" s="53">
        <v>2018</v>
      </c>
      <c r="B1725" s="53" t="s">
        <v>366</v>
      </c>
      <c r="C1725" s="53" t="s">
        <v>86</v>
      </c>
      <c r="D1725" s="53" t="s">
        <v>87</v>
      </c>
      <c r="E1725" s="53" t="s">
        <v>217</v>
      </c>
      <c r="F1725" s="55">
        <v>3.3866225441332425</v>
      </c>
      <c r="G1725" s="53" t="s">
        <v>50</v>
      </c>
    </row>
    <row r="1726" spans="1:7" ht="12.75" customHeight="1" x14ac:dyDescent="0.2">
      <c r="A1726" s="53">
        <v>2018</v>
      </c>
      <c r="B1726" s="53" t="s">
        <v>366</v>
      </c>
      <c r="C1726" s="53" t="s">
        <v>89</v>
      </c>
      <c r="D1726" s="53" t="s">
        <v>87</v>
      </c>
      <c r="E1726" s="53" t="s">
        <v>217</v>
      </c>
      <c r="F1726" s="55">
        <v>1.8366237999999999</v>
      </c>
      <c r="G1726" s="53" t="s">
        <v>50</v>
      </c>
    </row>
    <row r="1727" spans="1:7" ht="12.75" customHeight="1" x14ac:dyDescent="0.2">
      <c r="A1727" s="53">
        <v>2018</v>
      </c>
      <c r="B1727" s="53" t="s">
        <v>366</v>
      </c>
      <c r="C1727" s="53" t="s">
        <v>90</v>
      </c>
      <c r="D1727" s="53" t="s">
        <v>87</v>
      </c>
      <c r="E1727" s="53" t="s">
        <v>217</v>
      </c>
      <c r="F1727" s="55">
        <v>3.4834230000000001E-2</v>
      </c>
      <c r="G1727" s="53" t="s">
        <v>50</v>
      </c>
    </row>
    <row r="1728" spans="1:7" ht="12.75" customHeight="1" x14ac:dyDescent="0.2">
      <c r="A1728" s="53">
        <v>2018</v>
      </c>
      <c r="B1728" s="53" t="s">
        <v>366</v>
      </c>
      <c r="C1728" s="53" t="s">
        <v>91</v>
      </c>
      <c r="D1728" s="53" t="s">
        <v>87</v>
      </c>
      <c r="E1728" s="53" t="s">
        <v>217</v>
      </c>
      <c r="F1728" s="55">
        <v>0.45188320746469413</v>
      </c>
      <c r="G1728" s="53" t="s">
        <v>50</v>
      </c>
    </row>
    <row r="1729" spans="1:7" ht="12.75" customHeight="1" x14ac:dyDescent="0.2">
      <c r="A1729" s="53">
        <v>2018</v>
      </c>
      <c r="B1729" s="53" t="s">
        <v>366</v>
      </c>
      <c r="C1729" s="53" t="s">
        <v>92</v>
      </c>
      <c r="D1729" s="53" t="s">
        <v>87</v>
      </c>
      <c r="E1729" s="53" t="s">
        <v>217</v>
      </c>
      <c r="F1729" s="55">
        <v>0.37764586894586893</v>
      </c>
      <c r="G1729" s="53" t="s">
        <v>50</v>
      </c>
    </row>
    <row r="1730" spans="1:7" ht="12.75" customHeight="1" x14ac:dyDescent="0.2">
      <c r="A1730" s="53">
        <v>2018</v>
      </c>
      <c r="B1730" s="53" t="s">
        <v>366</v>
      </c>
      <c r="C1730" s="53" t="s">
        <v>94</v>
      </c>
      <c r="D1730" s="53" t="s">
        <v>87</v>
      </c>
      <c r="E1730" s="53" t="s">
        <v>217</v>
      </c>
      <c r="F1730" s="55">
        <v>2.3202001321099726</v>
      </c>
      <c r="G1730" s="53" t="s">
        <v>50</v>
      </c>
    </row>
    <row r="1731" spans="1:7" ht="12.75" customHeight="1" x14ac:dyDescent="0.2">
      <c r="A1731" s="53">
        <v>2018</v>
      </c>
      <c r="B1731" s="53" t="s">
        <v>366</v>
      </c>
      <c r="C1731" s="53" t="s">
        <v>95</v>
      </c>
      <c r="D1731" s="53" t="s">
        <v>87</v>
      </c>
      <c r="E1731" s="53" t="s">
        <v>217</v>
      </c>
      <c r="F1731" s="55">
        <v>0.30360880172292676</v>
      </c>
      <c r="G1731" s="53" t="s">
        <v>50</v>
      </c>
    </row>
    <row r="1732" spans="1:7" ht="12.75" customHeight="1" x14ac:dyDescent="0.2">
      <c r="A1732" s="53">
        <v>2018</v>
      </c>
      <c r="B1732" s="53" t="s">
        <v>366</v>
      </c>
      <c r="C1732" s="53" t="s">
        <v>96</v>
      </c>
      <c r="D1732" s="53" t="s">
        <v>97</v>
      </c>
      <c r="E1732" s="53" t="s">
        <v>217</v>
      </c>
      <c r="F1732" s="55">
        <v>1.8719125957890912</v>
      </c>
      <c r="G1732" s="53" t="s">
        <v>50</v>
      </c>
    </row>
    <row r="1733" spans="1:7" ht="12.75" customHeight="1" x14ac:dyDescent="0.2">
      <c r="A1733" s="53">
        <v>2018</v>
      </c>
      <c r="B1733" s="53" t="s">
        <v>366</v>
      </c>
      <c r="C1733" s="53" t="s">
        <v>98</v>
      </c>
      <c r="D1733" s="53" t="s">
        <v>97</v>
      </c>
      <c r="E1733" s="53" t="s">
        <v>217</v>
      </c>
      <c r="F1733" s="55">
        <v>11.8825194990675</v>
      </c>
      <c r="G1733" s="53" t="s">
        <v>50</v>
      </c>
    </row>
    <row r="1734" spans="1:7" ht="12.75" customHeight="1" x14ac:dyDescent="0.2">
      <c r="A1734" s="53">
        <v>2018</v>
      </c>
      <c r="B1734" s="53" t="s">
        <v>366</v>
      </c>
      <c r="C1734" s="53" t="s">
        <v>99</v>
      </c>
      <c r="D1734" s="53" t="s">
        <v>100</v>
      </c>
      <c r="E1734" s="53" t="s">
        <v>217</v>
      </c>
      <c r="F1734" s="55">
        <v>1.9805720000725122</v>
      </c>
      <c r="G1734" s="53" t="s">
        <v>50</v>
      </c>
    </row>
    <row r="1735" spans="1:7" ht="12.75" customHeight="1" x14ac:dyDescent="0.2">
      <c r="A1735" s="53">
        <v>2018</v>
      </c>
      <c r="B1735" s="53" t="s">
        <v>366</v>
      </c>
      <c r="C1735" s="53" t="s">
        <v>101</v>
      </c>
      <c r="D1735" s="53" t="s">
        <v>100</v>
      </c>
      <c r="E1735" s="53" t="s">
        <v>217</v>
      </c>
      <c r="F1735" s="55">
        <v>9.7137904024717774E-4</v>
      </c>
      <c r="G1735" s="53" t="s">
        <v>50</v>
      </c>
    </row>
    <row r="1736" spans="1:7" ht="12.75" customHeight="1" x14ac:dyDescent="0.2">
      <c r="A1736" s="53">
        <v>2018</v>
      </c>
      <c r="B1736" s="53" t="s">
        <v>366</v>
      </c>
      <c r="C1736" s="53" t="s">
        <v>102</v>
      </c>
      <c r="D1736" s="53" t="s">
        <v>103</v>
      </c>
      <c r="E1736" s="53" t="s">
        <v>217</v>
      </c>
      <c r="F1736" s="55">
        <v>2.6765594153748085</v>
      </c>
      <c r="G1736" s="53" t="s">
        <v>50</v>
      </c>
    </row>
    <row r="1737" spans="1:7" ht="12.75" customHeight="1" x14ac:dyDescent="0.2">
      <c r="A1737" s="53">
        <v>2018</v>
      </c>
      <c r="B1737" s="53" t="s">
        <v>366</v>
      </c>
      <c r="C1737" s="53" t="s">
        <v>104</v>
      </c>
      <c r="D1737" s="53" t="s">
        <v>103</v>
      </c>
      <c r="E1737" s="53" t="s">
        <v>217</v>
      </c>
      <c r="F1737" s="55">
        <v>0.44516484558994851</v>
      </c>
      <c r="G1737" s="53" t="s">
        <v>50</v>
      </c>
    </row>
    <row r="1738" spans="1:7" ht="12.75" customHeight="1" x14ac:dyDescent="0.2">
      <c r="A1738" s="53">
        <v>2018</v>
      </c>
      <c r="B1738" s="53" t="s">
        <v>366</v>
      </c>
      <c r="C1738" s="53" t="s">
        <v>105</v>
      </c>
      <c r="D1738" s="53" t="s">
        <v>103</v>
      </c>
      <c r="E1738" s="53" t="s">
        <v>217</v>
      </c>
      <c r="F1738" s="55">
        <v>0.44952071789127956</v>
      </c>
      <c r="G1738" s="53" t="s">
        <v>50</v>
      </c>
    </row>
    <row r="1739" spans="1:7" ht="12.75" customHeight="1" x14ac:dyDescent="0.2">
      <c r="A1739" s="53">
        <v>2018</v>
      </c>
      <c r="B1739" s="53" t="s">
        <v>366</v>
      </c>
      <c r="C1739" s="53" t="s">
        <v>108</v>
      </c>
      <c r="D1739" s="53" t="s">
        <v>107</v>
      </c>
      <c r="E1739" s="53" t="s">
        <v>217</v>
      </c>
      <c r="F1739" s="55">
        <v>1.4874859674608141</v>
      </c>
      <c r="G1739" s="53" t="s">
        <v>50</v>
      </c>
    </row>
    <row r="1740" spans="1:7" ht="12.75" customHeight="1" x14ac:dyDescent="0.2">
      <c r="A1740" s="53">
        <v>2018</v>
      </c>
      <c r="B1740" s="53" t="s">
        <v>366</v>
      </c>
      <c r="C1740" s="53" t="s">
        <v>109</v>
      </c>
      <c r="D1740" s="53" t="s">
        <v>110</v>
      </c>
      <c r="E1740" s="53" t="s">
        <v>217</v>
      </c>
      <c r="F1740" s="55">
        <v>1.841E-3</v>
      </c>
      <c r="G1740" s="53" t="s">
        <v>50</v>
      </c>
    </row>
    <row r="1741" spans="1:7" ht="12.75" customHeight="1" x14ac:dyDescent="0.2">
      <c r="A1741" s="53">
        <v>2018</v>
      </c>
      <c r="B1741" s="53" t="s">
        <v>366</v>
      </c>
      <c r="C1741" s="53" t="s">
        <v>111</v>
      </c>
      <c r="D1741" s="53" t="s">
        <v>110</v>
      </c>
      <c r="E1741" s="53" t="s">
        <v>217</v>
      </c>
      <c r="F1741" s="55">
        <v>0.73495853784935161</v>
      </c>
      <c r="G1741" s="53" t="s">
        <v>50</v>
      </c>
    </row>
    <row r="1742" spans="1:7" ht="12.75" customHeight="1" x14ac:dyDescent="0.2">
      <c r="A1742" s="53">
        <v>2018</v>
      </c>
      <c r="B1742" s="53" t="s">
        <v>366</v>
      </c>
      <c r="C1742" s="53" t="s">
        <v>112</v>
      </c>
      <c r="D1742" s="53" t="s">
        <v>110</v>
      </c>
      <c r="E1742" s="53" t="s">
        <v>217</v>
      </c>
      <c r="F1742" s="55">
        <v>2.0014467067841277</v>
      </c>
      <c r="G1742" s="53" t="s">
        <v>50</v>
      </c>
    </row>
    <row r="1743" spans="1:7" ht="12.75" customHeight="1" x14ac:dyDescent="0.2">
      <c r="A1743" s="53">
        <v>2018</v>
      </c>
      <c r="B1743" s="53" t="s">
        <v>366</v>
      </c>
      <c r="C1743" s="53" t="s">
        <v>113</v>
      </c>
      <c r="D1743" s="53" t="s">
        <v>110</v>
      </c>
      <c r="E1743" s="53" t="s">
        <v>217</v>
      </c>
      <c r="F1743" s="55">
        <v>3.9972281165084995</v>
      </c>
      <c r="G1743" s="53" t="s">
        <v>50</v>
      </c>
    </row>
    <row r="1744" spans="1:7" ht="12.75" customHeight="1" x14ac:dyDescent="0.2">
      <c r="A1744" s="53">
        <v>2018</v>
      </c>
      <c r="B1744" s="53" t="s">
        <v>366</v>
      </c>
      <c r="C1744" s="53" t="s">
        <v>114</v>
      </c>
      <c r="D1744" s="53" t="s">
        <v>110</v>
      </c>
      <c r="E1744" s="53" t="s">
        <v>217</v>
      </c>
      <c r="F1744" s="55">
        <v>9.7355423225456832</v>
      </c>
      <c r="G1744" s="53" t="s">
        <v>50</v>
      </c>
    </row>
    <row r="1745" spans="1:7" ht="12.75" customHeight="1" x14ac:dyDescent="0.2">
      <c r="A1745" s="53">
        <v>2018</v>
      </c>
      <c r="B1745" s="53" t="s">
        <v>366</v>
      </c>
      <c r="C1745" s="53" t="s">
        <v>115</v>
      </c>
      <c r="D1745" s="53" t="s">
        <v>116</v>
      </c>
      <c r="E1745" s="53" t="s">
        <v>217</v>
      </c>
      <c r="F1745" s="55">
        <v>7.9345059777343012</v>
      </c>
      <c r="G1745" s="53" t="s">
        <v>50</v>
      </c>
    </row>
    <row r="1746" spans="1:7" ht="12.75" customHeight="1" x14ac:dyDescent="0.2">
      <c r="A1746" s="53">
        <v>2018</v>
      </c>
      <c r="B1746" s="53" t="s">
        <v>366</v>
      </c>
      <c r="C1746" s="53" t="s">
        <v>117</v>
      </c>
      <c r="D1746" s="53" t="s">
        <v>118</v>
      </c>
      <c r="E1746" s="53" t="s">
        <v>217</v>
      </c>
      <c r="F1746" s="55">
        <v>1.0984807466942654</v>
      </c>
      <c r="G1746" s="53" t="s">
        <v>50</v>
      </c>
    </row>
    <row r="1747" spans="1:7" ht="12.75" customHeight="1" x14ac:dyDescent="0.2">
      <c r="A1747" s="53">
        <v>2018</v>
      </c>
      <c r="B1747" s="53" t="s">
        <v>366</v>
      </c>
      <c r="C1747" s="53" t="s">
        <v>119</v>
      </c>
      <c r="D1747" s="53" t="s">
        <v>120</v>
      </c>
      <c r="E1747" s="53" t="s">
        <v>217</v>
      </c>
      <c r="F1747" s="55">
        <v>1.1883159484179324E-2</v>
      </c>
      <c r="G1747" s="53" t="s">
        <v>50</v>
      </c>
    </row>
    <row r="1748" spans="1:7" ht="12.75" customHeight="1" x14ac:dyDescent="0.2">
      <c r="A1748" s="53">
        <v>2018</v>
      </c>
      <c r="B1748" s="53" t="s">
        <v>366</v>
      </c>
      <c r="C1748" s="53" t="s">
        <v>121</v>
      </c>
      <c r="D1748" s="53" t="s">
        <v>122</v>
      </c>
      <c r="E1748" s="53" t="s">
        <v>217</v>
      </c>
      <c r="F1748" s="55">
        <v>0.81237178501301677</v>
      </c>
      <c r="G1748" s="53" t="s">
        <v>50</v>
      </c>
    </row>
    <row r="1749" spans="1:7" ht="12.75" customHeight="1" x14ac:dyDescent="0.2">
      <c r="A1749" s="53">
        <v>2018</v>
      </c>
      <c r="B1749" s="53" t="s">
        <v>366</v>
      </c>
      <c r="C1749" s="53" t="s">
        <v>123</v>
      </c>
      <c r="D1749" s="53" t="s">
        <v>124</v>
      </c>
      <c r="E1749" s="53" t="s">
        <v>217</v>
      </c>
      <c r="F1749" s="55">
        <v>0.69287761201500986</v>
      </c>
      <c r="G1749" s="53" t="s">
        <v>50</v>
      </c>
    </row>
    <row r="1750" spans="1:7" ht="12.75" customHeight="1" x14ac:dyDescent="0.2">
      <c r="A1750" s="53">
        <v>2018</v>
      </c>
      <c r="B1750" s="53" t="s">
        <v>366</v>
      </c>
      <c r="C1750" s="53" t="s">
        <v>47</v>
      </c>
      <c r="D1750" s="53" t="s">
        <v>48</v>
      </c>
      <c r="E1750" s="53" t="s">
        <v>218</v>
      </c>
      <c r="F1750" s="55">
        <v>1.722168906206181E-4</v>
      </c>
      <c r="G1750" s="53" t="s">
        <v>50</v>
      </c>
    </row>
    <row r="1751" spans="1:7" ht="12.75" customHeight="1" x14ac:dyDescent="0.2">
      <c r="A1751" s="53">
        <v>2018</v>
      </c>
      <c r="B1751" s="53" t="s">
        <v>366</v>
      </c>
      <c r="C1751" s="53" t="s">
        <v>51</v>
      </c>
      <c r="D1751" s="53" t="s">
        <v>50</v>
      </c>
      <c r="E1751" s="53" t="s">
        <v>218</v>
      </c>
      <c r="F1751" s="55">
        <v>9.3600000000000009E-4</v>
      </c>
      <c r="G1751" s="53" t="s">
        <v>50</v>
      </c>
    </row>
    <row r="1752" spans="1:7" ht="12.75" customHeight="1" x14ac:dyDescent="0.2">
      <c r="A1752" s="53">
        <v>2018</v>
      </c>
      <c r="B1752" s="53" t="s">
        <v>366</v>
      </c>
      <c r="C1752" s="53" t="s">
        <v>53</v>
      </c>
      <c r="D1752" s="53" t="s">
        <v>50</v>
      </c>
      <c r="E1752" s="53" t="s">
        <v>218</v>
      </c>
      <c r="F1752" s="55">
        <v>3.5499999999999996E-4</v>
      </c>
      <c r="G1752" s="53" t="s">
        <v>50</v>
      </c>
    </row>
    <row r="1753" spans="1:7" ht="12.75" customHeight="1" x14ac:dyDescent="0.2">
      <c r="A1753" s="53">
        <v>2018</v>
      </c>
      <c r="B1753" s="53" t="s">
        <v>366</v>
      </c>
      <c r="C1753" s="53" t="s">
        <v>54</v>
      </c>
      <c r="D1753" s="53" t="s">
        <v>50</v>
      </c>
      <c r="E1753" s="53" t="s">
        <v>218</v>
      </c>
      <c r="F1753" s="55">
        <v>3.388E-3</v>
      </c>
      <c r="G1753" s="53" t="s">
        <v>50</v>
      </c>
    </row>
    <row r="1754" spans="1:7" ht="12.75" customHeight="1" x14ac:dyDescent="0.2">
      <c r="A1754" s="53">
        <v>2018</v>
      </c>
      <c r="B1754" s="53" t="s">
        <v>366</v>
      </c>
      <c r="C1754" s="53" t="s">
        <v>56</v>
      </c>
      <c r="D1754" s="53" t="s">
        <v>50</v>
      </c>
      <c r="E1754" s="53" t="s">
        <v>218</v>
      </c>
      <c r="F1754" s="55">
        <v>7.4999999999999993E-5</v>
      </c>
      <c r="G1754" s="53" t="s">
        <v>50</v>
      </c>
    </row>
    <row r="1755" spans="1:7" ht="12.75" customHeight="1" x14ac:dyDescent="0.2">
      <c r="A1755" s="53">
        <v>2018</v>
      </c>
      <c r="B1755" s="53" t="s">
        <v>366</v>
      </c>
      <c r="C1755" s="53" t="s">
        <v>57</v>
      </c>
      <c r="D1755" s="53" t="s">
        <v>50</v>
      </c>
      <c r="E1755" s="53" t="s">
        <v>218</v>
      </c>
      <c r="F1755" s="55">
        <v>1.5556809855318479</v>
      </c>
      <c r="G1755" s="53" t="s">
        <v>50</v>
      </c>
    </row>
    <row r="1756" spans="1:7" ht="12.75" customHeight="1" x14ac:dyDescent="0.2">
      <c r="A1756" s="53">
        <v>2018</v>
      </c>
      <c r="B1756" s="53" t="s">
        <v>366</v>
      </c>
      <c r="C1756" s="53" t="s">
        <v>58</v>
      </c>
      <c r="D1756" s="53" t="s">
        <v>50</v>
      </c>
      <c r="E1756" s="53" t="s">
        <v>218</v>
      </c>
      <c r="F1756" s="55">
        <v>7.9313785999999987E-3</v>
      </c>
      <c r="G1756" s="53" t="s">
        <v>50</v>
      </c>
    </row>
    <row r="1757" spans="1:7" ht="12.75" customHeight="1" x14ac:dyDescent="0.2">
      <c r="A1757" s="53">
        <v>2018</v>
      </c>
      <c r="B1757" s="53" t="s">
        <v>366</v>
      </c>
      <c r="C1757" s="53" t="s">
        <v>60</v>
      </c>
      <c r="D1757" s="53" t="s">
        <v>50</v>
      </c>
      <c r="E1757" s="53" t="s">
        <v>218</v>
      </c>
      <c r="F1757" s="55">
        <v>6.5349225495817884E-2</v>
      </c>
      <c r="G1757" s="53" t="s">
        <v>50</v>
      </c>
    </row>
    <row r="1758" spans="1:7" ht="12.75" customHeight="1" x14ac:dyDescent="0.2">
      <c r="A1758" s="53">
        <v>2018</v>
      </c>
      <c r="B1758" s="53" t="s">
        <v>366</v>
      </c>
      <c r="C1758" s="53" t="s">
        <v>61</v>
      </c>
      <c r="D1758" s="53" t="s">
        <v>50</v>
      </c>
      <c r="E1758" s="53" t="s">
        <v>218</v>
      </c>
      <c r="F1758" s="55">
        <v>1.6793788714765749</v>
      </c>
      <c r="G1758" s="53" t="s">
        <v>50</v>
      </c>
    </row>
    <row r="1759" spans="1:7" ht="12.75" customHeight="1" x14ac:dyDescent="0.2">
      <c r="A1759" s="53">
        <v>2018</v>
      </c>
      <c r="B1759" s="53" t="s">
        <v>366</v>
      </c>
      <c r="C1759" s="53" t="s">
        <v>62</v>
      </c>
      <c r="D1759" s="53" t="s">
        <v>50</v>
      </c>
      <c r="E1759" s="53" t="s">
        <v>218</v>
      </c>
      <c r="F1759" s="55">
        <v>35.37750894471155</v>
      </c>
      <c r="G1759" s="53" t="s">
        <v>50</v>
      </c>
    </row>
    <row r="1760" spans="1:7" ht="12.75" customHeight="1" x14ac:dyDescent="0.2">
      <c r="A1760" s="53">
        <v>2018</v>
      </c>
      <c r="B1760" s="53" t="s">
        <v>366</v>
      </c>
      <c r="C1760" s="53" t="s">
        <v>63</v>
      </c>
      <c r="D1760" s="53" t="s">
        <v>50</v>
      </c>
      <c r="E1760" s="53" t="s">
        <v>218</v>
      </c>
      <c r="F1760" s="55">
        <v>1.3140000000000001E-3</v>
      </c>
      <c r="G1760" s="53" t="s">
        <v>50</v>
      </c>
    </row>
    <row r="1761" spans="1:7" ht="12.75" customHeight="1" x14ac:dyDescent="0.2">
      <c r="A1761" s="53">
        <v>2018</v>
      </c>
      <c r="B1761" s="53" t="s">
        <v>366</v>
      </c>
      <c r="C1761" s="53" t="s">
        <v>64</v>
      </c>
      <c r="D1761" s="53" t="s">
        <v>50</v>
      </c>
      <c r="E1761" s="53" t="s">
        <v>218</v>
      </c>
      <c r="F1761" s="55">
        <v>0.110236</v>
      </c>
      <c r="G1761" s="53" t="s">
        <v>50</v>
      </c>
    </row>
    <row r="1762" spans="1:7" ht="12.75" customHeight="1" x14ac:dyDescent="0.2">
      <c r="A1762" s="53">
        <v>2018</v>
      </c>
      <c r="B1762" s="53" t="s">
        <v>366</v>
      </c>
      <c r="C1762" s="53" t="s">
        <v>65</v>
      </c>
      <c r="D1762" s="53" t="s">
        <v>50</v>
      </c>
      <c r="E1762" s="53" t="s">
        <v>218</v>
      </c>
      <c r="F1762" s="55">
        <v>1.25E-3</v>
      </c>
      <c r="G1762" s="53" t="s">
        <v>50</v>
      </c>
    </row>
    <row r="1763" spans="1:7" ht="12.75" customHeight="1" x14ac:dyDescent="0.2">
      <c r="A1763" s="53">
        <v>2018</v>
      </c>
      <c r="B1763" s="53" t="s">
        <v>366</v>
      </c>
      <c r="C1763" s="53" t="s">
        <v>67</v>
      </c>
      <c r="D1763" s="53" t="s">
        <v>50</v>
      </c>
      <c r="E1763" s="53" t="s">
        <v>218</v>
      </c>
      <c r="F1763" s="55">
        <v>0.26271019074207852</v>
      </c>
      <c r="G1763" s="53" t="s">
        <v>50</v>
      </c>
    </row>
    <row r="1764" spans="1:7" ht="12.75" customHeight="1" x14ac:dyDescent="0.2">
      <c r="A1764" s="53">
        <v>2018</v>
      </c>
      <c r="B1764" s="53" t="s">
        <v>366</v>
      </c>
      <c r="C1764" s="53" t="s">
        <v>69</v>
      </c>
      <c r="D1764" s="53" t="s">
        <v>50</v>
      </c>
      <c r="E1764" s="53" t="s">
        <v>218</v>
      </c>
      <c r="F1764" s="55">
        <v>0.29116599999999998</v>
      </c>
      <c r="G1764" s="53" t="s">
        <v>50</v>
      </c>
    </row>
    <row r="1765" spans="1:7" ht="12.75" customHeight="1" x14ac:dyDescent="0.2">
      <c r="A1765" s="53">
        <v>2018</v>
      </c>
      <c r="B1765" s="53" t="s">
        <v>366</v>
      </c>
      <c r="C1765" s="53" t="s">
        <v>70</v>
      </c>
      <c r="D1765" s="53" t="s">
        <v>50</v>
      </c>
      <c r="E1765" s="53" t="s">
        <v>218</v>
      </c>
      <c r="F1765" s="55">
        <v>8.7000000000000001E-5</v>
      </c>
      <c r="G1765" s="53" t="s">
        <v>50</v>
      </c>
    </row>
    <row r="1766" spans="1:7" ht="12.75" customHeight="1" x14ac:dyDescent="0.2">
      <c r="A1766" s="53">
        <v>2018</v>
      </c>
      <c r="B1766" s="53" t="s">
        <v>366</v>
      </c>
      <c r="C1766" s="53" t="s">
        <v>71</v>
      </c>
      <c r="D1766" s="53" t="s">
        <v>50</v>
      </c>
      <c r="E1766" s="53" t="s">
        <v>218</v>
      </c>
      <c r="F1766" s="55">
        <v>4.6340000000000006E-2</v>
      </c>
      <c r="G1766" s="53" t="s">
        <v>50</v>
      </c>
    </row>
    <row r="1767" spans="1:7" ht="12.75" customHeight="1" x14ac:dyDescent="0.2">
      <c r="A1767" s="53">
        <v>2018</v>
      </c>
      <c r="B1767" s="53" t="s">
        <v>366</v>
      </c>
      <c r="C1767" s="53" t="s">
        <v>72</v>
      </c>
      <c r="D1767" s="53" t="s">
        <v>73</v>
      </c>
      <c r="E1767" s="53" t="s">
        <v>218</v>
      </c>
      <c r="F1767" s="55">
        <v>0.25633761755522533</v>
      </c>
      <c r="G1767" s="53" t="s">
        <v>50</v>
      </c>
    </row>
    <row r="1768" spans="1:7" ht="12.75" customHeight="1" x14ac:dyDescent="0.2">
      <c r="A1768" s="53">
        <v>2018</v>
      </c>
      <c r="B1768" s="53" t="s">
        <v>366</v>
      </c>
      <c r="C1768" s="53" t="s">
        <v>74</v>
      </c>
      <c r="D1768" s="53" t="s">
        <v>75</v>
      </c>
      <c r="E1768" s="53" t="s">
        <v>218</v>
      </c>
      <c r="F1768" s="55">
        <v>0.18395334000000002</v>
      </c>
      <c r="G1768" s="53" t="s">
        <v>50</v>
      </c>
    </row>
    <row r="1769" spans="1:7" ht="12.75" customHeight="1" x14ac:dyDescent="0.2">
      <c r="A1769" s="53">
        <v>2018</v>
      </c>
      <c r="B1769" s="53" t="s">
        <v>366</v>
      </c>
      <c r="C1769" s="53" t="s">
        <v>76</v>
      </c>
      <c r="D1769" s="53" t="s">
        <v>75</v>
      </c>
      <c r="E1769" s="53" t="s">
        <v>218</v>
      </c>
      <c r="F1769" s="55">
        <v>8.7358799999999997E-3</v>
      </c>
      <c r="G1769" s="53" t="s">
        <v>50</v>
      </c>
    </row>
    <row r="1770" spans="1:7" ht="12.75" customHeight="1" x14ac:dyDescent="0.2">
      <c r="A1770" s="53">
        <v>2018</v>
      </c>
      <c r="B1770" s="53" t="s">
        <v>366</v>
      </c>
      <c r="C1770" s="53" t="s">
        <v>77</v>
      </c>
      <c r="D1770" s="53" t="s">
        <v>78</v>
      </c>
      <c r="E1770" s="53" t="s">
        <v>218</v>
      </c>
      <c r="F1770" s="55">
        <v>1.3567495861500993E-2</v>
      </c>
      <c r="G1770" s="53" t="s">
        <v>50</v>
      </c>
    </row>
    <row r="1771" spans="1:7" ht="12.75" customHeight="1" x14ac:dyDescent="0.2">
      <c r="A1771" s="53">
        <v>2018</v>
      </c>
      <c r="B1771" s="53" t="s">
        <v>366</v>
      </c>
      <c r="C1771" s="53" t="s">
        <v>79</v>
      </c>
      <c r="D1771" s="53" t="s">
        <v>78</v>
      </c>
      <c r="E1771" s="53" t="s">
        <v>218</v>
      </c>
      <c r="F1771" s="55">
        <v>2.9486806464910031E-3</v>
      </c>
      <c r="G1771" s="53" t="s">
        <v>50</v>
      </c>
    </row>
    <row r="1772" spans="1:7" ht="12.75" customHeight="1" x14ac:dyDescent="0.2">
      <c r="A1772" s="53">
        <v>2018</v>
      </c>
      <c r="B1772" s="53" t="s">
        <v>366</v>
      </c>
      <c r="C1772" s="53" t="s">
        <v>80</v>
      </c>
      <c r="D1772" s="53" t="s">
        <v>78</v>
      </c>
      <c r="E1772" s="53" t="s">
        <v>218</v>
      </c>
      <c r="F1772" s="55">
        <v>3.5294987697161492E-3</v>
      </c>
      <c r="G1772" s="53" t="s">
        <v>50</v>
      </c>
    </row>
    <row r="1773" spans="1:7" ht="12.75" customHeight="1" x14ac:dyDescent="0.2">
      <c r="A1773" s="53">
        <v>2018</v>
      </c>
      <c r="B1773" s="53" t="s">
        <v>366</v>
      </c>
      <c r="C1773" s="53" t="s">
        <v>81</v>
      </c>
      <c r="D1773" s="53" t="s">
        <v>82</v>
      </c>
      <c r="E1773" s="53" t="s">
        <v>218</v>
      </c>
      <c r="F1773" s="55">
        <v>0.76626267189999997</v>
      </c>
      <c r="G1773" s="53" t="s">
        <v>50</v>
      </c>
    </row>
    <row r="1774" spans="1:7" ht="12.75" customHeight="1" x14ac:dyDescent="0.2">
      <c r="A1774" s="53">
        <v>2018</v>
      </c>
      <c r="B1774" s="53" t="s">
        <v>366</v>
      </c>
      <c r="C1774" s="53" t="s">
        <v>83</v>
      </c>
      <c r="D1774" s="53" t="s">
        <v>82</v>
      </c>
      <c r="E1774" s="53" t="s">
        <v>218</v>
      </c>
      <c r="F1774" s="55">
        <v>15.104935706410963</v>
      </c>
      <c r="G1774" s="53" t="s">
        <v>50</v>
      </c>
    </row>
    <row r="1775" spans="1:7" ht="12.75" customHeight="1" x14ac:dyDescent="0.2">
      <c r="A1775" s="53">
        <v>2018</v>
      </c>
      <c r="B1775" s="53" t="s">
        <v>366</v>
      </c>
      <c r="C1775" s="53" t="s">
        <v>84</v>
      </c>
      <c r="D1775" s="53" t="s">
        <v>82</v>
      </c>
      <c r="E1775" s="53" t="s">
        <v>218</v>
      </c>
      <c r="F1775" s="55">
        <v>6.665765920166919</v>
      </c>
      <c r="G1775" s="53" t="s">
        <v>50</v>
      </c>
    </row>
    <row r="1776" spans="1:7" ht="12.75" customHeight="1" x14ac:dyDescent="0.2">
      <c r="A1776" s="53">
        <v>2018</v>
      </c>
      <c r="B1776" s="53" t="s">
        <v>366</v>
      </c>
      <c r="C1776" s="53" t="s">
        <v>85</v>
      </c>
      <c r="D1776" s="53" t="s">
        <v>82</v>
      </c>
      <c r="E1776" s="53" t="s">
        <v>218</v>
      </c>
      <c r="F1776" s="55">
        <v>0.54956771322625331</v>
      </c>
      <c r="G1776" s="53" t="s">
        <v>50</v>
      </c>
    </row>
    <row r="1777" spans="1:7" ht="12.75" customHeight="1" x14ac:dyDescent="0.2">
      <c r="A1777" s="53">
        <v>2018</v>
      </c>
      <c r="B1777" s="53" t="s">
        <v>366</v>
      </c>
      <c r="C1777" s="53" t="s">
        <v>86</v>
      </c>
      <c r="D1777" s="53" t="s">
        <v>87</v>
      </c>
      <c r="E1777" s="53" t="s">
        <v>218</v>
      </c>
      <c r="F1777" s="55">
        <v>0.19487687500000947</v>
      </c>
      <c r="G1777" s="53" t="s">
        <v>50</v>
      </c>
    </row>
    <row r="1778" spans="1:7" ht="12.75" customHeight="1" x14ac:dyDescent="0.2">
      <c r="A1778" s="53">
        <v>2018</v>
      </c>
      <c r="B1778" s="53" t="s">
        <v>366</v>
      </c>
      <c r="C1778" s="53" t="s">
        <v>88</v>
      </c>
      <c r="D1778" s="53" t="s">
        <v>87</v>
      </c>
      <c r="E1778" s="53" t="s">
        <v>218</v>
      </c>
      <c r="F1778" s="55">
        <v>8.6170000000000014E-3</v>
      </c>
      <c r="G1778" s="53" t="s">
        <v>50</v>
      </c>
    </row>
    <row r="1779" spans="1:7" ht="12.75" customHeight="1" x14ac:dyDescent="0.2">
      <c r="A1779" s="53">
        <v>2018</v>
      </c>
      <c r="B1779" s="53" t="s">
        <v>366</v>
      </c>
      <c r="C1779" s="53" t="s">
        <v>89</v>
      </c>
      <c r="D1779" s="53" t="s">
        <v>87</v>
      </c>
      <c r="E1779" s="53" t="s">
        <v>218</v>
      </c>
      <c r="F1779" s="55">
        <v>1.977E-3</v>
      </c>
      <c r="G1779" s="53" t="s">
        <v>50</v>
      </c>
    </row>
    <row r="1780" spans="1:7" ht="12.75" customHeight="1" x14ac:dyDescent="0.2">
      <c r="A1780" s="53">
        <v>2018</v>
      </c>
      <c r="B1780" s="53" t="s">
        <v>366</v>
      </c>
      <c r="C1780" s="53" t="s">
        <v>90</v>
      </c>
      <c r="D1780" s="53" t="s">
        <v>87</v>
      </c>
      <c r="E1780" s="53" t="s">
        <v>218</v>
      </c>
      <c r="F1780" s="55">
        <v>6.4627900000000004E-3</v>
      </c>
      <c r="G1780" s="53" t="s">
        <v>50</v>
      </c>
    </row>
    <row r="1781" spans="1:7" ht="12.75" customHeight="1" x14ac:dyDescent="0.2">
      <c r="A1781" s="53">
        <v>2018</v>
      </c>
      <c r="B1781" s="53" t="s">
        <v>366</v>
      </c>
      <c r="C1781" s="53" t="s">
        <v>91</v>
      </c>
      <c r="D1781" s="53" t="s">
        <v>87</v>
      </c>
      <c r="E1781" s="53" t="s">
        <v>218</v>
      </c>
      <c r="F1781" s="55">
        <v>0.38200000000000001</v>
      </c>
      <c r="G1781" s="53" t="s">
        <v>50</v>
      </c>
    </row>
    <row r="1782" spans="1:7" ht="12.75" customHeight="1" x14ac:dyDescent="0.2">
      <c r="A1782" s="53">
        <v>2018</v>
      </c>
      <c r="B1782" s="53" t="s">
        <v>366</v>
      </c>
      <c r="C1782" s="53" t="s">
        <v>92</v>
      </c>
      <c r="D1782" s="53" t="s">
        <v>87</v>
      </c>
      <c r="E1782" s="53" t="s">
        <v>218</v>
      </c>
      <c r="F1782" s="55">
        <v>4.2673129262712405E-2</v>
      </c>
      <c r="G1782" s="53" t="s">
        <v>50</v>
      </c>
    </row>
    <row r="1783" spans="1:7" ht="12.75" customHeight="1" x14ac:dyDescent="0.2">
      <c r="A1783" s="53">
        <v>2018</v>
      </c>
      <c r="B1783" s="53" t="s">
        <v>366</v>
      </c>
      <c r="C1783" s="53" t="s">
        <v>93</v>
      </c>
      <c r="D1783" s="53" t="s">
        <v>87</v>
      </c>
      <c r="E1783" s="53" t="s">
        <v>218</v>
      </c>
      <c r="F1783" s="55">
        <v>3.096842E-2</v>
      </c>
      <c r="G1783" s="53" t="s">
        <v>50</v>
      </c>
    </row>
    <row r="1784" spans="1:7" ht="12.75" customHeight="1" x14ac:dyDescent="0.2">
      <c r="A1784" s="53">
        <v>2018</v>
      </c>
      <c r="B1784" s="53" t="s">
        <v>366</v>
      </c>
      <c r="C1784" s="53" t="s">
        <v>94</v>
      </c>
      <c r="D1784" s="53" t="s">
        <v>87</v>
      </c>
      <c r="E1784" s="53" t="s">
        <v>218</v>
      </c>
      <c r="F1784" s="55">
        <v>7.6678200000000005E-3</v>
      </c>
      <c r="G1784" s="53" t="s">
        <v>50</v>
      </c>
    </row>
    <row r="1785" spans="1:7" ht="12.75" customHeight="1" x14ac:dyDescent="0.2">
      <c r="A1785" s="53">
        <v>2018</v>
      </c>
      <c r="B1785" s="53" t="s">
        <v>366</v>
      </c>
      <c r="C1785" s="53" t="s">
        <v>95</v>
      </c>
      <c r="D1785" s="53" t="s">
        <v>87</v>
      </c>
      <c r="E1785" s="53" t="s">
        <v>218</v>
      </c>
      <c r="F1785" s="55">
        <v>3.5496710000000008E-2</v>
      </c>
      <c r="G1785" s="53" t="s">
        <v>50</v>
      </c>
    </row>
    <row r="1786" spans="1:7" ht="12.75" customHeight="1" x14ac:dyDescent="0.2">
      <c r="A1786" s="53">
        <v>2018</v>
      </c>
      <c r="B1786" s="53" t="s">
        <v>366</v>
      </c>
      <c r="C1786" s="53" t="s">
        <v>96</v>
      </c>
      <c r="D1786" s="53" t="s">
        <v>97</v>
      </c>
      <c r="E1786" s="53" t="s">
        <v>218</v>
      </c>
      <c r="F1786" s="55">
        <v>9.8255143357180191E-2</v>
      </c>
      <c r="G1786" s="53" t="s">
        <v>50</v>
      </c>
    </row>
    <row r="1787" spans="1:7" ht="12.75" customHeight="1" x14ac:dyDescent="0.2">
      <c r="A1787" s="53">
        <v>2018</v>
      </c>
      <c r="B1787" s="53" t="s">
        <v>366</v>
      </c>
      <c r="C1787" s="53" t="s">
        <v>98</v>
      </c>
      <c r="D1787" s="53" t="s">
        <v>97</v>
      </c>
      <c r="E1787" s="53" t="s">
        <v>218</v>
      </c>
      <c r="F1787" s="55">
        <v>0.12408166244774685</v>
      </c>
      <c r="G1787" s="53" t="s">
        <v>50</v>
      </c>
    </row>
    <row r="1788" spans="1:7" ht="12.75" customHeight="1" x14ac:dyDescent="0.2">
      <c r="A1788" s="53">
        <v>2018</v>
      </c>
      <c r="B1788" s="53" t="s">
        <v>366</v>
      </c>
      <c r="C1788" s="53" t="s">
        <v>99</v>
      </c>
      <c r="D1788" s="53" t="s">
        <v>100</v>
      </c>
      <c r="E1788" s="53" t="s">
        <v>218</v>
      </c>
      <c r="F1788" s="55">
        <v>1.0806338705345393</v>
      </c>
      <c r="G1788" s="53" t="s">
        <v>50</v>
      </c>
    </row>
    <row r="1789" spans="1:7" ht="12.75" customHeight="1" x14ac:dyDescent="0.2">
      <c r="A1789" s="53">
        <v>2018</v>
      </c>
      <c r="B1789" s="53" t="s">
        <v>366</v>
      </c>
      <c r="C1789" s="53" t="s">
        <v>101</v>
      </c>
      <c r="D1789" s="53" t="s">
        <v>100</v>
      </c>
      <c r="E1789" s="53" t="s">
        <v>218</v>
      </c>
      <c r="F1789" s="55">
        <v>3.0603000000000002E-2</v>
      </c>
      <c r="G1789" s="53" t="s">
        <v>50</v>
      </c>
    </row>
    <row r="1790" spans="1:7" ht="12.75" customHeight="1" x14ac:dyDescent="0.2">
      <c r="A1790" s="53">
        <v>2018</v>
      </c>
      <c r="B1790" s="53" t="s">
        <v>366</v>
      </c>
      <c r="C1790" s="53" t="s">
        <v>102</v>
      </c>
      <c r="D1790" s="53" t="s">
        <v>103</v>
      </c>
      <c r="E1790" s="53" t="s">
        <v>218</v>
      </c>
      <c r="F1790" s="55">
        <v>7.5211370105454289</v>
      </c>
      <c r="G1790" s="53" t="s">
        <v>50</v>
      </c>
    </row>
    <row r="1791" spans="1:7" ht="12.75" customHeight="1" x14ac:dyDescent="0.2">
      <c r="A1791" s="53">
        <v>2018</v>
      </c>
      <c r="B1791" s="53" t="s">
        <v>366</v>
      </c>
      <c r="C1791" s="53" t="s">
        <v>104</v>
      </c>
      <c r="D1791" s="53" t="s">
        <v>103</v>
      </c>
      <c r="E1791" s="53" t="s">
        <v>218</v>
      </c>
      <c r="F1791" s="55">
        <v>0.49134906834480502</v>
      </c>
      <c r="G1791" s="53" t="s">
        <v>50</v>
      </c>
    </row>
    <row r="1792" spans="1:7" ht="12.75" customHeight="1" x14ac:dyDescent="0.2">
      <c r="A1792" s="53">
        <v>2018</v>
      </c>
      <c r="B1792" s="53" t="s">
        <v>366</v>
      </c>
      <c r="C1792" s="53" t="s">
        <v>105</v>
      </c>
      <c r="D1792" s="53" t="s">
        <v>103</v>
      </c>
      <c r="E1792" s="53" t="s">
        <v>218</v>
      </c>
      <c r="F1792" s="55">
        <v>0.32147621700150103</v>
      </c>
      <c r="G1792" s="53" t="s">
        <v>50</v>
      </c>
    </row>
    <row r="1793" spans="1:7" ht="12.75" customHeight="1" x14ac:dyDescent="0.2">
      <c r="A1793" s="53">
        <v>2018</v>
      </c>
      <c r="B1793" s="53" t="s">
        <v>366</v>
      </c>
      <c r="C1793" s="53" t="s">
        <v>108</v>
      </c>
      <c r="D1793" s="53" t="s">
        <v>107</v>
      </c>
      <c r="E1793" s="53" t="s">
        <v>218</v>
      </c>
      <c r="F1793" s="55">
        <v>5.1872259999999996E-2</v>
      </c>
      <c r="G1793" s="53" t="s">
        <v>50</v>
      </c>
    </row>
    <row r="1794" spans="1:7" ht="12.75" customHeight="1" x14ac:dyDescent="0.2">
      <c r="A1794" s="53">
        <v>2018</v>
      </c>
      <c r="B1794" s="53" t="s">
        <v>366</v>
      </c>
      <c r="C1794" s="53" t="s">
        <v>109</v>
      </c>
      <c r="D1794" s="53" t="s">
        <v>110</v>
      </c>
      <c r="E1794" s="53" t="s">
        <v>218</v>
      </c>
      <c r="F1794" s="55">
        <v>5.608738492543214</v>
      </c>
      <c r="G1794" s="53" t="s">
        <v>50</v>
      </c>
    </row>
    <row r="1795" spans="1:7" ht="12.75" customHeight="1" x14ac:dyDescent="0.2">
      <c r="A1795" s="53">
        <v>2018</v>
      </c>
      <c r="B1795" s="53" t="s">
        <v>366</v>
      </c>
      <c r="C1795" s="53" t="s">
        <v>111</v>
      </c>
      <c r="D1795" s="53" t="s">
        <v>110</v>
      </c>
      <c r="E1795" s="53" t="s">
        <v>218</v>
      </c>
      <c r="F1795" s="55">
        <v>1.1440750106053925</v>
      </c>
      <c r="G1795" s="53" t="s">
        <v>50</v>
      </c>
    </row>
    <row r="1796" spans="1:7" ht="12.75" customHeight="1" x14ac:dyDescent="0.2">
      <c r="A1796" s="53">
        <v>2018</v>
      </c>
      <c r="B1796" s="53" t="s">
        <v>366</v>
      </c>
      <c r="C1796" s="53" t="s">
        <v>112</v>
      </c>
      <c r="D1796" s="53" t="s">
        <v>110</v>
      </c>
      <c r="E1796" s="53" t="s">
        <v>218</v>
      </c>
      <c r="F1796" s="55">
        <v>1.2649206827568078</v>
      </c>
      <c r="G1796" s="53" t="s">
        <v>50</v>
      </c>
    </row>
    <row r="1797" spans="1:7" ht="12.75" customHeight="1" x14ac:dyDescent="0.2">
      <c r="A1797" s="53">
        <v>2018</v>
      </c>
      <c r="B1797" s="53" t="s">
        <v>366</v>
      </c>
      <c r="C1797" s="53" t="s">
        <v>113</v>
      </c>
      <c r="D1797" s="53" t="s">
        <v>110</v>
      </c>
      <c r="E1797" s="53" t="s">
        <v>218</v>
      </c>
      <c r="F1797" s="55">
        <v>20.740694374650875</v>
      </c>
      <c r="G1797" s="53" t="s">
        <v>50</v>
      </c>
    </row>
    <row r="1798" spans="1:7" ht="12.75" customHeight="1" x14ac:dyDescent="0.2">
      <c r="A1798" s="53">
        <v>2018</v>
      </c>
      <c r="B1798" s="53" t="s">
        <v>366</v>
      </c>
      <c r="C1798" s="53" t="s">
        <v>114</v>
      </c>
      <c r="D1798" s="53" t="s">
        <v>110</v>
      </c>
      <c r="E1798" s="53" t="s">
        <v>218</v>
      </c>
      <c r="F1798" s="55">
        <v>5.5373096236642922</v>
      </c>
      <c r="G1798" s="53" t="s">
        <v>50</v>
      </c>
    </row>
    <row r="1799" spans="1:7" ht="12.75" customHeight="1" x14ac:dyDescent="0.2">
      <c r="A1799" s="53">
        <v>2018</v>
      </c>
      <c r="B1799" s="53" t="s">
        <v>366</v>
      </c>
      <c r="C1799" s="53" t="s">
        <v>115</v>
      </c>
      <c r="D1799" s="53" t="s">
        <v>116</v>
      </c>
      <c r="E1799" s="53" t="s">
        <v>218</v>
      </c>
      <c r="F1799" s="55">
        <v>0.79528525562739116</v>
      </c>
      <c r="G1799" s="53" t="s">
        <v>50</v>
      </c>
    </row>
    <row r="1800" spans="1:7" ht="12.75" customHeight="1" x14ac:dyDescent="0.2">
      <c r="A1800" s="53">
        <v>2018</v>
      </c>
      <c r="B1800" s="53" t="s">
        <v>366</v>
      </c>
      <c r="C1800" s="53" t="s">
        <v>117</v>
      </c>
      <c r="D1800" s="53" t="s">
        <v>118</v>
      </c>
      <c r="E1800" s="53" t="s">
        <v>218</v>
      </c>
      <c r="F1800" s="55">
        <v>18.723618862682052</v>
      </c>
      <c r="G1800" s="53" t="s">
        <v>50</v>
      </c>
    </row>
    <row r="1801" spans="1:7" ht="12.75" customHeight="1" x14ac:dyDescent="0.2">
      <c r="A1801" s="53">
        <v>2018</v>
      </c>
      <c r="B1801" s="53" t="s">
        <v>366</v>
      </c>
      <c r="C1801" s="53" t="s">
        <v>119</v>
      </c>
      <c r="D1801" s="53" t="s">
        <v>120</v>
      </c>
      <c r="E1801" s="53" t="s">
        <v>218</v>
      </c>
      <c r="F1801" s="55">
        <v>4.6946700447229945</v>
      </c>
      <c r="G1801" s="53" t="s">
        <v>50</v>
      </c>
    </row>
    <row r="1802" spans="1:7" ht="12.75" customHeight="1" x14ac:dyDescent="0.2">
      <c r="A1802" s="53">
        <v>2018</v>
      </c>
      <c r="B1802" s="53" t="s">
        <v>366</v>
      </c>
      <c r="C1802" s="53" t="s">
        <v>121</v>
      </c>
      <c r="D1802" s="53" t="s">
        <v>122</v>
      </c>
      <c r="E1802" s="53" t="s">
        <v>218</v>
      </c>
      <c r="F1802" s="55">
        <v>11.880909522131438</v>
      </c>
      <c r="G1802" s="53" t="s">
        <v>50</v>
      </c>
    </row>
    <row r="1803" spans="1:7" ht="12.75" customHeight="1" x14ac:dyDescent="0.2">
      <c r="A1803" s="53">
        <v>2018</v>
      </c>
      <c r="B1803" s="53" t="s">
        <v>366</v>
      </c>
      <c r="C1803" s="53" t="s">
        <v>123</v>
      </c>
      <c r="D1803" s="53" t="s">
        <v>124</v>
      </c>
      <c r="E1803" s="53" t="s">
        <v>218</v>
      </c>
      <c r="F1803" s="55">
        <v>0.31727122448325951</v>
      </c>
      <c r="G1803" s="53" t="s">
        <v>50</v>
      </c>
    </row>
    <row r="1804" spans="1:7" ht="12.75" customHeight="1" x14ac:dyDescent="0.2">
      <c r="A1804" s="53">
        <v>2018</v>
      </c>
      <c r="B1804" s="53" t="s">
        <v>366</v>
      </c>
      <c r="C1804" s="53" t="s">
        <v>1</v>
      </c>
      <c r="D1804" s="53" t="s">
        <v>0</v>
      </c>
      <c r="E1804" s="53" t="s">
        <v>348</v>
      </c>
      <c r="F1804" s="55">
        <v>2.3056000000000004E-2</v>
      </c>
      <c r="G1804" s="53" t="s">
        <v>50</v>
      </c>
    </row>
    <row r="1805" spans="1:7" ht="12.75" customHeight="1" x14ac:dyDescent="0.2">
      <c r="A1805" s="53">
        <v>2018</v>
      </c>
      <c r="B1805" s="53" t="s">
        <v>366</v>
      </c>
      <c r="C1805" s="53" t="s">
        <v>6</v>
      </c>
      <c r="D1805" s="53" t="s">
        <v>0</v>
      </c>
      <c r="E1805" s="53" t="s">
        <v>348</v>
      </c>
      <c r="F1805" s="55">
        <v>0.8112649999999999</v>
      </c>
      <c r="G1805" s="53" t="s">
        <v>50</v>
      </c>
    </row>
    <row r="1806" spans="1:7" ht="12.75" customHeight="1" x14ac:dyDescent="0.2">
      <c r="A1806" s="53">
        <v>2018</v>
      </c>
      <c r="B1806" s="53" t="s">
        <v>366</v>
      </c>
      <c r="C1806" s="53" t="s">
        <v>7</v>
      </c>
      <c r="D1806" s="53" t="s">
        <v>0</v>
      </c>
      <c r="E1806" s="53" t="s">
        <v>348</v>
      </c>
      <c r="F1806" s="55">
        <v>1.4280569999999999</v>
      </c>
      <c r="G1806" s="53" t="s">
        <v>50</v>
      </c>
    </row>
    <row r="1807" spans="1:7" ht="12.75" customHeight="1" x14ac:dyDescent="0.2">
      <c r="A1807" s="53">
        <v>2018</v>
      </c>
      <c r="B1807" s="53" t="s">
        <v>366</v>
      </c>
      <c r="C1807" s="53" t="s">
        <v>8</v>
      </c>
      <c r="D1807" s="53" t="s">
        <v>0</v>
      </c>
      <c r="E1807" s="53" t="s">
        <v>348</v>
      </c>
      <c r="F1807" s="55">
        <v>0.46955884000000003</v>
      </c>
      <c r="G1807" s="53" t="s">
        <v>50</v>
      </c>
    </row>
    <row r="1808" spans="1:7" ht="12.75" customHeight="1" x14ac:dyDescent="0.2">
      <c r="A1808" s="53">
        <v>2018</v>
      </c>
      <c r="B1808" s="53" t="s">
        <v>366</v>
      </c>
      <c r="C1808" s="53" t="s">
        <v>15</v>
      </c>
      <c r="D1808" s="53" t="s">
        <v>0</v>
      </c>
      <c r="E1808" s="53" t="s">
        <v>348</v>
      </c>
      <c r="F1808" s="55">
        <v>4.0658438253655241E-2</v>
      </c>
      <c r="G1808" s="53" t="s">
        <v>50</v>
      </c>
    </row>
    <row r="1809" spans="1:7" ht="12.75" customHeight="1" x14ac:dyDescent="0.2">
      <c r="A1809" s="53">
        <v>2018</v>
      </c>
      <c r="B1809" s="53" t="s">
        <v>366</v>
      </c>
      <c r="C1809" s="53" t="s">
        <v>19</v>
      </c>
      <c r="D1809" s="53" t="s">
        <v>0</v>
      </c>
      <c r="E1809" s="53" t="s">
        <v>348</v>
      </c>
      <c r="F1809" s="55">
        <v>2.7238966293246429</v>
      </c>
      <c r="G1809" s="53" t="s">
        <v>50</v>
      </c>
    </row>
    <row r="1810" spans="1:7" ht="12.75" customHeight="1" x14ac:dyDescent="0.2">
      <c r="A1810" s="53">
        <v>2018</v>
      </c>
      <c r="B1810" s="53" t="s">
        <v>366</v>
      </c>
      <c r="C1810" s="53" t="s">
        <v>21</v>
      </c>
      <c r="D1810" s="53" t="s">
        <v>0</v>
      </c>
      <c r="E1810" s="53" t="s">
        <v>348</v>
      </c>
      <c r="F1810" s="55">
        <v>0.89643213729293347</v>
      </c>
      <c r="G1810" s="53" t="s">
        <v>50</v>
      </c>
    </row>
    <row r="1811" spans="1:7" ht="12.75" customHeight="1" x14ac:dyDescent="0.2">
      <c r="A1811" s="53">
        <v>2018</v>
      </c>
      <c r="B1811" s="53" t="s">
        <v>366</v>
      </c>
      <c r="C1811" s="53" t="s">
        <v>25</v>
      </c>
      <c r="D1811" s="53" t="s">
        <v>0</v>
      </c>
      <c r="E1811" s="53" t="s">
        <v>348</v>
      </c>
      <c r="F1811" s="55">
        <v>4.0959991867509293</v>
      </c>
      <c r="G1811" s="53" t="s">
        <v>50</v>
      </c>
    </row>
    <row r="1812" spans="1:7" ht="12.75" customHeight="1" x14ac:dyDescent="0.2">
      <c r="A1812" s="53">
        <v>2018</v>
      </c>
      <c r="B1812" s="53" t="s">
        <v>366</v>
      </c>
      <c r="C1812" s="53" t="s">
        <v>27</v>
      </c>
      <c r="D1812" s="53" t="s">
        <v>0</v>
      </c>
      <c r="E1812" s="53" t="s">
        <v>348</v>
      </c>
      <c r="F1812" s="55">
        <v>10.930382594797873</v>
      </c>
      <c r="G1812" s="53" t="s">
        <v>50</v>
      </c>
    </row>
    <row r="1813" spans="1:7" ht="12.75" customHeight="1" x14ac:dyDescent="0.2">
      <c r="A1813" s="53">
        <v>2018</v>
      </c>
      <c r="B1813" s="53" t="s">
        <v>366</v>
      </c>
      <c r="C1813" s="53" t="s">
        <v>29</v>
      </c>
      <c r="D1813" s="53" t="s">
        <v>0</v>
      </c>
      <c r="E1813" s="53" t="s">
        <v>348</v>
      </c>
      <c r="F1813" s="55">
        <v>34.603181367361991</v>
      </c>
      <c r="G1813" s="53" t="s">
        <v>50</v>
      </c>
    </row>
    <row r="1814" spans="1:7" ht="12.75" customHeight="1" x14ac:dyDescent="0.2">
      <c r="A1814" s="53">
        <v>2018</v>
      </c>
      <c r="B1814" s="53" t="s">
        <v>366</v>
      </c>
      <c r="C1814" s="53" t="s">
        <v>31</v>
      </c>
      <c r="D1814" s="53" t="s">
        <v>0</v>
      </c>
      <c r="E1814" s="53" t="s">
        <v>348</v>
      </c>
      <c r="F1814" s="55">
        <v>0.78777469735674621</v>
      </c>
      <c r="G1814" s="53" t="s">
        <v>50</v>
      </c>
    </row>
    <row r="1815" spans="1:7" ht="12.75" customHeight="1" x14ac:dyDescent="0.2">
      <c r="A1815" s="53">
        <v>2018</v>
      </c>
      <c r="B1815" s="53" t="s">
        <v>366</v>
      </c>
      <c r="C1815" s="53" t="s">
        <v>47</v>
      </c>
      <c r="D1815" s="53" t="s">
        <v>48</v>
      </c>
      <c r="E1815" s="53" t="s">
        <v>348</v>
      </c>
      <c r="F1815" s="55">
        <v>13.163624804602231</v>
      </c>
      <c r="G1815" s="53" t="s">
        <v>50</v>
      </c>
    </row>
    <row r="1816" spans="1:7" ht="12.75" customHeight="1" x14ac:dyDescent="0.2">
      <c r="A1816" s="53">
        <v>2018</v>
      </c>
      <c r="B1816" s="53" t="s">
        <v>366</v>
      </c>
      <c r="C1816" s="53" t="s">
        <v>49</v>
      </c>
      <c r="D1816" s="53" t="s">
        <v>50</v>
      </c>
      <c r="E1816" s="53" t="s">
        <v>348</v>
      </c>
      <c r="F1816" s="55">
        <v>1.9981654225233301</v>
      </c>
      <c r="G1816" s="53" t="s">
        <v>50</v>
      </c>
    </row>
    <row r="1817" spans="1:7" ht="12.75" customHeight="1" x14ac:dyDescent="0.2">
      <c r="A1817" s="53">
        <v>2018</v>
      </c>
      <c r="B1817" s="53" t="s">
        <v>366</v>
      </c>
      <c r="C1817" s="53" t="s">
        <v>51</v>
      </c>
      <c r="D1817" s="53" t="s">
        <v>50</v>
      </c>
      <c r="E1817" s="53" t="s">
        <v>348</v>
      </c>
      <c r="F1817" s="55">
        <v>0.15137020735676446</v>
      </c>
      <c r="G1817" s="53" t="s">
        <v>50</v>
      </c>
    </row>
    <row r="1818" spans="1:7" ht="12.75" customHeight="1" x14ac:dyDescent="0.2">
      <c r="A1818" s="53">
        <v>2018</v>
      </c>
      <c r="B1818" s="53" t="s">
        <v>366</v>
      </c>
      <c r="C1818" s="53" t="s">
        <v>52</v>
      </c>
      <c r="D1818" s="53" t="s">
        <v>50</v>
      </c>
      <c r="E1818" s="53" t="s">
        <v>348</v>
      </c>
      <c r="F1818" s="55">
        <v>2.4883771699115661E-3</v>
      </c>
      <c r="G1818" s="53" t="s">
        <v>50</v>
      </c>
    </row>
    <row r="1819" spans="1:7" ht="12.75" customHeight="1" x14ac:dyDescent="0.2">
      <c r="A1819" s="53">
        <v>2018</v>
      </c>
      <c r="B1819" s="53" t="s">
        <v>366</v>
      </c>
      <c r="C1819" s="53" t="s">
        <v>53</v>
      </c>
      <c r="D1819" s="53" t="s">
        <v>50</v>
      </c>
      <c r="E1819" s="53" t="s">
        <v>348</v>
      </c>
      <c r="F1819" s="55">
        <v>1.0027329961827696E-3</v>
      </c>
      <c r="G1819" s="53" t="s">
        <v>50</v>
      </c>
    </row>
    <row r="1820" spans="1:7" ht="12.75" customHeight="1" x14ac:dyDescent="0.2">
      <c r="A1820" s="53">
        <v>2018</v>
      </c>
      <c r="B1820" s="53" t="s">
        <v>366</v>
      </c>
      <c r="C1820" s="53" t="s">
        <v>54</v>
      </c>
      <c r="D1820" s="53" t="s">
        <v>50</v>
      </c>
      <c r="E1820" s="53" t="s">
        <v>348</v>
      </c>
      <c r="F1820" s="55">
        <v>3.7778144266865703</v>
      </c>
      <c r="G1820" s="53" t="s">
        <v>50</v>
      </c>
    </row>
    <row r="1821" spans="1:7" ht="12.75" customHeight="1" x14ac:dyDescent="0.2">
      <c r="A1821" s="53">
        <v>2018</v>
      </c>
      <c r="B1821" s="53" t="s">
        <v>366</v>
      </c>
      <c r="C1821" s="53" t="s">
        <v>55</v>
      </c>
      <c r="D1821" s="53" t="s">
        <v>50</v>
      </c>
      <c r="E1821" s="53" t="s">
        <v>348</v>
      </c>
      <c r="F1821" s="55">
        <v>1.0792080304998553</v>
      </c>
      <c r="G1821" s="53" t="s">
        <v>50</v>
      </c>
    </row>
    <row r="1822" spans="1:7" ht="12.75" customHeight="1" x14ac:dyDescent="0.2">
      <c r="A1822" s="53">
        <v>2018</v>
      </c>
      <c r="B1822" s="53" t="s">
        <v>366</v>
      </c>
      <c r="C1822" s="53" t="s">
        <v>56</v>
      </c>
      <c r="D1822" s="53" t="s">
        <v>50</v>
      </c>
      <c r="E1822" s="53" t="s">
        <v>348</v>
      </c>
      <c r="F1822" s="55">
        <v>2.9939905774601687</v>
      </c>
      <c r="G1822" s="53" t="s">
        <v>50</v>
      </c>
    </row>
    <row r="1823" spans="1:7" ht="12.75" customHeight="1" x14ac:dyDescent="0.2">
      <c r="A1823" s="53">
        <v>2018</v>
      </c>
      <c r="B1823" s="53" t="s">
        <v>366</v>
      </c>
      <c r="C1823" s="53" t="s">
        <v>57</v>
      </c>
      <c r="D1823" s="53" t="s">
        <v>50</v>
      </c>
      <c r="E1823" s="53" t="s">
        <v>348</v>
      </c>
      <c r="F1823" s="55">
        <v>0.78010922712951047</v>
      </c>
      <c r="G1823" s="53" t="s">
        <v>50</v>
      </c>
    </row>
    <row r="1824" spans="1:7" ht="12.75" customHeight="1" x14ac:dyDescent="0.2">
      <c r="A1824" s="53">
        <v>2018</v>
      </c>
      <c r="B1824" s="53" t="s">
        <v>366</v>
      </c>
      <c r="C1824" s="53" t="s">
        <v>58</v>
      </c>
      <c r="D1824" s="53" t="s">
        <v>50</v>
      </c>
      <c r="E1824" s="53" t="s">
        <v>348</v>
      </c>
      <c r="F1824" s="55">
        <v>1.3753174021611814</v>
      </c>
      <c r="G1824" s="53" t="s">
        <v>50</v>
      </c>
    </row>
    <row r="1825" spans="1:7" ht="12.75" customHeight="1" x14ac:dyDescent="0.2">
      <c r="A1825" s="53">
        <v>2018</v>
      </c>
      <c r="B1825" s="53" t="s">
        <v>366</v>
      </c>
      <c r="C1825" s="53" t="s">
        <v>59</v>
      </c>
      <c r="D1825" s="53" t="s">
        <v>50</v>
      </c>
      <c r="E1825" s="53" t="s">
        <v>348</v>
      </c>
      <c r="F1825" s="55">
        <v>0.33228703823659628</v>
      </c>
      <c r="G1825" s="53" t="s">
        <v>50</v>
      </c>
    </row>
    <row r="1826" spans="1:7" ht="12.75" customHeight="1" x14ac:dyDescent="0.2">
      <c r="A1826" s="53">
        <v>2018</v>
      </c>
      <c r="B1826" s="53" t="s">
        <v>366</v>
      </c>
      <c r="C1826" s="53" t="s">
        <v>60</v>
      </c>
      <c r="D1826" s="53" t="s">
        <v>50</v>
      </c>
      <c r="E1826" s="53" t="s">
        <v>348</v>
      </c>
      <c r="F1826" s="55">
        <v>0.79282732661529287</v>
      </c>
      <c r="G1826" s="53" t="s">
        <v>50</v>
      </c>
    </row>
    <row r="1827" spans="1:7" ht="12.75" customHeight="1" x14ac:dyDescent="0.2">
      <c r="A1827" s="53">
        <v>2018</v>
      </c>
      <c r="B1827" s="53" t="s">
        <v>366</v>
      </c>
      <c r="C1827" s="53" t="s">
        <v>61</v>
      </c>
      <c r="D1827" s="53" t="s">
        <v>50</v>
      </c>
      <c r="E1827" s="53" t="s">
        <v>348</v>
      </c>
      <c r="F1827" s="55">
        <v>0.17312258348994147</v>
      </c>
      <c r="G1827" s="53" t="s">
        <v>50</v>
      </c>
    </row>
    <row r="1828" spans="1:7" ht="12.75" customHeight="1" x14ac:dyDescent="0.2">
      <c r="A1828" s="53">
        <v>2018</v>
      </c>
      <c r="B1828" s="53" t="s">
        <v>366</v>
      </c>
      <c r="C1828" s="53" t="s">
        <v>62</v>
      </c>
      <c r="D1828" s="53" t="s">
        <v>50</v>
      </c>
      <c r="E1828" s="53" t="s">
        <v>348</v>
      </c>
      <c r="F1828" s="55">
        <v>0.34991029111419525</v>
      </c>
      <c r="G1828" s="53" t="s">
        <v>50</v>
      </c>
    </row>
    <row r="1829" spans="1:7" ht="12.75" customHeight="1" x14ac:dyDescent="0.2">
      <c r="A1829" s="53">
        <v>2018</v>
      </c>
      <c r="B1829" s="53" t="s">
        <v>366</v>
      </c>
      <c r="C1829" s="53" t="s">
        <v>63</v>
      </c>
      <c r="D1829" s="53" t="s">
        <v>50</v>
      </c>
      <c r="E1829" s="53" t="s">
        <v>348</v>
      </c>
      <c r="F1829" s="55">
        <v>0.53800349080110355</v>
      </c>
      <c r="G1829" s="53" t="s">
        <v>50</v>
      </c>
    </row>
    <row r="1830" spans="1:7" ht="12.75" customHeight="1" x14ac:dyDescent="0.2">
      <c r="A1830" s="53">
        <v>2018</v>
      </c>
      <c r="B1830" s="53" t="s">
        <v>366</v>
      </c>
      <c r="C1830" s="53" t="s">
        <v>64</v>
      </c>
      <c r="D1830" s="53" t="s">
        <v>50</v>
      </c>
      <c r="E1830" s="53" t="s">
        <v>348</v>
      </c>
      <c r="F1830" s="55">
        <v>1.9350000000000003E-2</v>
      </c>
      <c r="G1830" s="53" t="s">
        <v>50</v>
      </c>
    </row>
    <row r="1831" spans="1:7" ht="12.75" customHeight="1" x14ac:dyDescent="0.2">
      <c r="A1831" s="53">
        <v>2018</v>
      </c>
      <c r="B1831" s="53" t="s">
        <v>366</v>
      </c>
      <c r="C1831" s="53" t="s">
        <v>65</v>
      </c>
      <c r="D1831" s="53" t="s">
        <v>50</v>
      </c>
      <c r="E1831" s="53" t="s">
        <v>348</v>
      </c>
      <c r="F1831" s="55">
        <v>11.361289625000001</v>
      </c>
      <c r="G1831" s="53" t="s">
        <v>50</v>
      </c>
    </row>
    <row r="1832" spans="1:7" ht="12.75" customHeight="1" x14ac:dyDescent="0.2">
      <c r="A1832" s="53">
        <v>2018</v>
      </c>
      <c r="B1832" s="53" t="s">
        <v>366</v>
      </c>
      <c r="C1832" s="53" t="s">
        <v>66</v>
      </c>
      <c r="D1832" s="53" t="s">
        <v>50</v>
      </c>
      <c r="E1832" s="53" t="s">
        <v>348</v>
      </c>
      <c r="F1832" s="55">
        <v>0.88204454858853742</v>
      </c>
      <c r="G1832" s="53" t="s">
        <v>50</v>
      </c>
    </row>
    <row r="1833" spans="1:7" ht="12.75" customHeight="1" x14ac:dyDescent="0.2">
      <c r="A1833" s="53">
        <v>2018</v>
      </c>
      <c r="B1833" s="53" t="s">
        <v>366</v>
      </c>
      <c r="C1833" s="53" t="s">
        <v>67</v>
      </c>
      <c r="D1833" s="53" t="s">
        <v>50</v>
      </c>
      <c r="E1833" s="53" t="s">
        <v>348</v>
      </c>
      <c r="F1833" s="55">
        <v>5.4368695219049457</v>
      </c>
      <c r="G1833" s="53" t="s">
        <v>50</v>
      </c>
    </row>
    <row r="1834" spans="1:7" ht="12.75" customHeight="1" x14ac:dyDescent="0.2">
      <c r="A1834" s="53">
        <v>2018</v>
      </c>
      <c r="B1834" s="53" t="s">
        <v>366</v>
      </c>
      <c r="C1834" s="53" t="s">
        <v>68</v>
      </c>
      <c r="D1834" s="53" t="s">
        <v>50</v>
      </c>
      <c r="E1834" s="53" t="s">
        <v>348</v>
      </c>
      <c r="F1834" s="55">
        <v>0.10107899999999999</v>
      </c>
      <c r="G1834" s="53" t="s">
        <v>50</v>
      </c>
    </row>
    <row r="1835" spans="1:7" ht="12.75" customHeight="1" x14ac:dyDescent="0.2">
      <c r="A1835" s="53">
        <v>2018</v>
      </c>
      <c r="B1835" s="53" t="s">
        <v>366</v>
      </c>
      <c r="C1835" s="53" t="s">
        <v>69</v>
      </c>
      <c r="D1835" s="53" t="s">
        <v>50</v>
      </c>
      <c r="E1835" s="53" t="s">
        <v>348</v>
      </c>
      <c r="F1835" s="55">
        <v>4.3651930914194184</v>
      </c>
      <c r="G1835" s="53" t="s">
        <v>50</v>
      </c>
    </row>
    <row r="1836" spans="1:7" ht="12.75" customHeight="1" x14ac:dyDescent="0.2">
      <c r="A1836" s="53">
        <v>2018</v>
      </c>
      <c r="B1836" s="53" t="s">
        <v>366</v>
      </c>
      <c r="C1836" s="53" t="s">
        <v>70</v>
      </c>
      <c r="D1836" s="53" t="s">
        <v>50</v>
      </c>
      <c r="E1836" s="53" t="s">
        <v>348</v>
      </c>
      <c r="F1836" s="55">
        <v>1.0886317857135817</v>
      </c>
      <c r="G1836" s="53" t="s">
        <v>50</v>
      </c>
    </row>
    <row r="1837" spans="1:7" ht="12.75" customHeight="1" x14ac:dyDescent="0.2">
      <c r="A1837" s="53">
        <v>2018</v>
      </c>
      <c r="B1837" s="53" t="s">
        <v>366</v>
      </c>
      <c r="C1837" s="53" t="s">
        <v>71</v>
      </c>
      <c r="D1837" s="53" t="s">
        <v>50</v>
      </c>
      <c r="E1837" s="53" t="s">
        <v>348</v>
      </c>
      <c r="F1837" s="55">
        <v>5.3799714952288751</v>
      </c>
      <c r="G1837" s="53" t="s">
        <v>50</v>
      </c>
    </row>
    <row r="1838" spans="1:7" ht="12.75" customHeight="1" x14ac:dyDescent="0.2">
      <c r="A1838" s="53">
        <v>2018</v>
      </c>
      <c r="B1838" s="53" t="s">
        <v>366</v>
      </c>
      <c r="C1838" s="53" t="s">
        <v>72</v>
      </c>
      <c r="D1838" s="53" t="s">
        <v>73</v>
      </c>
      <c r="E1838" s="53" t="s">
        <v>348</v>
      </c>
      <c r="F1838" s="55">
        <v>9.1859591302143961</v>
      </c>
      <c r="G1838" s="53" t="s">
        <v>50</v>
      </c>
    </row>
    <row r="1839" spans="1:7" ht="12.75" customHeight="1" x14ac:dyDescent="0.2">
      <c r="A1839" s="53">
        <v>2018</v>
      </c>
      <c r="B1839" s="53" t="s">
        <v>366</v>
      </c>
      <c r="C1839" s="53" t="s">
        <v>74</v>
      </c>
      <c r="D1839" s="53" t="s">
        <v>75</v>
      </c>
      <c r="E1839" s="53" t="s">
        <v>348</v>
      </c>
      <c r="F1839" s="55">
        <v>9.1448700000000008E-2</v>
      </c>
      <c r="G1839" s="53" t="s">
        <v>50</v>
      </c>
    </row>
    <row r="1840" spans="1:7" ht="12.75" customHeight="1" x14ac:dyDescent="0.2">
      <c r="A1840" s="53">
        <v>2018</v>
      </c>
      <c r="B1840" s="53" t="s">
        <v>366</v>
      </c>
      <c r="C1840" s="53" t="s">
        <v>76</v>
      </c>
      <c r="D1840" s="53" t="s">
        <v>75</v>
      </c>
      <c r="E1840" s="53" t="s">
        <v>348</v>
      </c>
      <c r="F1840" s="55">
        <v>0.44303099999999995</v>
      </c>
      <c r="G1840" s="53" t="s">
        <v>50</v>
      </c>
    </row>
    <row r="1841" spans="1:7" ht="12.75" customHeight="1" x14ac:dyDescent="0.2">
      <c r="A1841" s="53">
        <v>2018</v>
      </c>
      <c r="B1841" s="53" t="s">
        <v>366</v>
      </c>
      <c r="C1841" s="53" t="s">
        <v>77</v>
      </c>
      <c r="D1841" s="53" t="s">
        <v>78</v>
      </c>
      <c r="E1841" s="53" t="s">
        <v>348</v>
      </c>
      <c r="F1841" s="55">
        <v>14.885552057809623</v>
      </c>
      <c r="G1841" s="53" t="s">
        <v>50</v>
      </c>
    </row>
    <row r="1842" spans="1:7" ht="12.75" customHeight="1" x14ac:dyDescent="0.2">
      <c r="A1842" s="53">
        <v>2018</v>
      </c>
      <c r="B1842" s="53" t="s">
        <v>366</v>
      </c>
      <c r="C1842" s="53" t="s">
        <v>79</v>
      </c>
      <c r="D1842" s="53" t="s">
        <v>78</v>
      </c>
      <c r="E1842" s="53" t="s">
        <v>348</v>
      </c>
      <c r="F1842" s="55">
        <v>7.7050863384654118</v>
      </c>
      <c r="G1842" s="53" t="s">
        <v>50</v>
      </c>
    </row>
    <row r="1843" spans="1:7" ht="12.75" customHeight="1" x14ac:dyDescent="0.2">
      <c r="A1843" s="53">
        <v>2018</v>
      </c>
      <c r="B1843" s="53" t="s">
        <v>366</v>
      </c>
      <c r="C1843" s="53" t="s">
        <v>80</v>
      </c>
      <c r="D1843" s="53" t="s">
        <v>78</v>
      </c>
      <c r="E1843" s="53" t="s">
        <v>348</v>
      </c>
      <c r="F1843" s="55">
        <v>30.94110611775691</v>
      </c>
      <c r="G1843" s="53" t="s">
        <v>50</v>
      </c>
    </row>
    <row r="1844" spans="1:7" ht="12.75" customHeight="1" x14ac:dyDescent="0.2">
      <c r="A1844" s="53">
        <v>2018</v>
      </c>
      <c r="B1844" s="53" t="s">
        <v>366</v>
      </c>
      <c r="C1844" s="53" t="s">
        <v>81</v>
      </c>
      <c r="D1844" s="53" t="s">
        <v>82</v>
      </c>
      <c r="E1844" s="53" t="s">
        <v>348</v>
      </c>
      <c r="F1844" s="55">
        <v>7.5195195954000003</v>
      </c>
      <c r="G1844" s="53" t="s">
        <v>50</v>
      </c>
    </row>
    <row r="1845" spans="1:7" ht="12.75" customHeight="1" x14ac:dyDescent="0.2">
      <c r="A1845" s="53">
        <v>2018</v>
      </c>
      <c r="B1845" s="53" t="s">
        <v>366</v>
      </c>
      <c r="C1845" s="53" t="s">
        <v>83</v>
      </c>
      <c r="D1845" s="53" t="s">
        <v>82</v>
      </c>
      <c r="E1845" s="53" t="s">
        <v>348</v>
      </c>
      <c r="F1845" s="55">
        <v>28.770450029397651</v>
      </c>
      <c r="G1845" s="53" t="s">
        <v>50</v>
      </c>
    </row>
    <row r="1846" spans="1:7" ht="12.75" customHeight="1" x14ac:dyDescent="0.2">
      <c r="A1846" s="53">
        <v>2018</v>
      </c>
      <c r="B1846" s="53" t="s">
        <v>366</v>
      </c>
      <c r="C1846" s="53" t="s">
        <v>84</v>
      </c>
      <c r="D1846" s="53" t="s">
        <v>82</v>
      </c>
      <c r="E1846" s="53" t="s">
        <v>348</v>
      </c>
      <c r="F1846" s="55">
        <v>24.697011458843285</v>
      </c>
      <c r="G1846" s="53" t="s">
        <v>50</v>
      </c>
    </row>
    <row r="1847" spans="1:7" ht="12.75" customHeight="1" x14ac:dyDescent="0.2">
      <c r="A1847" s="53">
        <v>2018</v>
      </c>
      <c r="B1847" s="53" t="s">
        <v>366</v>
      </c>
      <c r="C1847" s="53" t="s">
        <v>85</v>
      </c>
      <c r="D1847" s="53" t="s">
        <v>82</v>
      </c>
      <c r="E1847" s="53" t="s">
        <v>348</v>
      </c>
      <c r="F1847" s="55">
        <v>5.2850965403782295</v>
      </c>
      <c r="G1847" s="53" t="s">
        <v>50</v>
      </c>
    </row>
    <row r="1848" spans="1:7" ht="12.75" customHeight="1" x14ac:dyDescent="0.2">
      <c r="A1848" s="53">
        <v>2018</v>
      </c>
      <c r="B1848" s="53" t="s">
        <v>366</v>
      </c>
      <c r="C1848" s="53" t="s">
        <v>86</v>
      </c>
      <c r="D1848" s="53" t="s">
        <v>87</v>
      </c>
      <c r="E1848" s="53" t="s">
        <v>348</v>
      </c>
      <c r="F1848" s="55">
        <v>74.830632001926361</v>
      </c>
      <c r="G1848" s="53" t="s">
        <v>50</v>
      </c>
    </row>
    <row r="1849" spans="1:7" ht="12.75" customHeight="1" x14ac:dyDescent="0.2">
      <c r="A1849" s="53">
        <v>2018</v>
      </c>
      <c r="B1849" s="53" t="s">
        <v>366</v>
      </c>
      <c r="C1849" s="53" t="s">
        <v>88</v>
      </c>
      <c r="D1849" s="53" t="s">
        <v>87</v>
      </c>
      <c r="E1849" s="53" t="s">
        <v>348</v>
      </c>
      <c r="F1849" s="55">
        <v>2.3895070881948817</v>
      </c>
      <c r="G1849" s="53" t="s">
        <v>50</v>
      </c>
    </row>
    <row r="1850" spans="1:7" ht="12.75" customHeight="1" x14ac:dyDescent="0.2">
      <c r="A1850" s="53">
        <v>2018</v>
      </c>
      <c r="B1850" s="53" t="s">
        <v>366</v>
      </c>
      <c r="C1850" s="53" t="s">
        <v>89</v>
      </c>
      <c r="D1850" s="53" t="s">
        <v>87</v>
      </c>
      <c r="E1850" s="53" t="s">
        <v>348</v>
      </c>
      <c r="F1850" s="55">
        <v>3.7125590000000002</v>
      </c>
      <c r="G1850" s="53" t="s">
        <v>50</v>
      </c>
    </row>
    <row r="1851" spans="1:7" ht="12.75" customHeight="1" x14ac:dyDescent="0.2">
      <c r="A1851" s="53">
        <v>2018</v>
      </c>
      <c r="B1851" s="53" t="s">
        <v>366</v>
      </c>
      <c r="C1851" s="53" t="s">
        <v>90</v>
      </c>
      <c r="D1851" s="53" t="s">
        <v>87</v>
      </c>
      <c r="E1851" s="53" t="s">
        <v>348</v>
      </c>
      <c r="F1851" s="55">
        <v>0.71493431000000007</v>
      </c>
      <c r="G1851" s="53" t="s">
        <v>50</v>
      </c>
    </row>
    <row r="1852" spans="1:7" ht="12.75" customHeight="1" x14ac:dyDescent="0.2">
      <c r="A1852" s="53">
        <v>2018</v>
      </c>
      <c r="B1852" s="53" t="s">
        <v>366</v>
      </c>
      <c r="C1852" s="53" t="s">
        <v>91</v>
      </c>
      <c r="D1852" s="53" t="s">
        <v>87</v>
      </c>
      <c r="E1852" s="53" t="s">
        <v>348</v>
      </c>
      <c r="F1852" s="55">
        <v>16.694224949562877</v>
      </c>
      <c r="G1852" s="53" t="s">
        <v>50</v>
      </c>
    </row>
    <row r="1853" spans="1:7" ht="12.75" customHeight="1" x14ac:dyDescent="0.2">
      <c r="A1853" s="53">
        <v>2018</v>
      </c>
      <c r="B1853" s="53" t="s">
        <v>366</v>
      </c>
      <c r="C1853" s="53" t="s">
        <v>92</v>
      </c>
      <c r="D1853" s="53" t="s">
        <v>87</v>
      </c>
      <c r="E1853" s="53" t="s">
        <v>348</v>
      </c>
      <c r="F1853" s="55">
        <v>3.2397019179194633</v>
      </c>
      <c r="G1853" s="53" t="s">
        <v>50</v>
      </c>
    </row>
    <row r="1854" spans="1:7" ht="12.75" customHeight="1" x14ac:dyDescent="0.2">
      <c r="A1854" s="53">
        <v>2018</v>
      </c>
      <c r="B1854" s="53" t="s">
        <v>366</v>
      </c>
      <c r="C1854" s="53" t="s">
        <v>93</v>
      </c>
      <c r="D1854" s="53" t="s">
        <v>87</v>
      </c>
      <c r="E1854" s="53" t="s">
        <v>348</v>
      </c>
      <c r="F1854" s="55">
        <v>4.0189206700000007E-2</v>
      </c>
      <c r="G1854" s="53" t="s">
        <v>50</v>
      </c>
    </row>
    <row r="1855" spans="1:7" ht="12.75" customHeight="1" x14ac:dyDescent="0.2">
      <c r="A1855" s="53">
        <v>2018</v>
      </c>
      <c r="B1855" s="53" t="s">
        <v>366</v>
      </c>
      <c r="C1855" s="53" t="s">
        <v>94</v>
      </c>
      <c r="D1855" s="53" t="s">
        <v>87</v>
      </c>
      <c r="E1855" s="53" t="s">
        <v>348</v>
      </c>
      <c r="F1855" s="55">
        <v>4.9526695522560962</v>
      </c>
      <c r="G1855" s="53" t="s">
        <v>50</v>
      </c>
    </row>
    <row r="1856" spans="1:7" ht="12.75" customHeight="1" x14ac:dyDescent="0.2">
      <c r="A1856" s="53">
        <v>2018</v>
      </c>
      <c r="B1856" s="53" t="s">
        <v>366</v>
      </c>
      <c r="C1856" s="53" t="s">
        <v>95</v>
      </c>
      <c r="D1856" s="53" t="s">
        <v>87</v>
      </c>
      <c r="E1856" s="53" t="s">
        <v>348</v>
      </c>
      <c r="F1856" s="55">
        <v>1.702392139571191</v>
      </c>
      <c r="G1856" s="53" t="s">
        <v>50</v>
      </c>
    </row>
    <row r="1857" spans="1:7" ht="12.75" customHeight="1" x14ac:dyDescent="0.2">
      <c r="A1857" s="53">
        <v>2018</v>
      </c>
      <c r="B1857" s="53" t="s">
        <v>366</v>
      </c>
      <c r="C1857" s="53" t="s">
        <v>96</v>
      </c>
      <c r="D1857" s="53" t="s">
        <v>97</v>
      </c>
      <c r="E1857" s="53" t="s">
        <v>348</v>
      </c>
      <c r="F1857" s="55">
        <v>2.7536102947119683</v>
      </c>
      <c r="G1857" s="53" t="s">
        <v>50</v>
      </c>
    </row>
    <row r="1858" spans="1:7" ht="12.75" customHeight="1" x14ac:dyDescent="0.2">
      <c r="A1858" s="53">
        <v>2018</v>
      </c>
      <c r="B1858" s="53" t="s">
        <v>366</v>
      </c>
      <c r="C1858" s="53" t="s">
        <v>98</v>
      </c>
      <c r="D1858" s="53" t="s">
        <v>97</v>
      </c>
      <c r="E1858" s="53" t="s">
        <v>348</v>
      </c>
      <c r="F1858" s="55">
        <v>4.0377362836132775</v>
      </c>
      <c r="G1858" s="53" t="s">
        <v>50</v>
      </c>
    </row>
    <row r="1859" spans="1:7" ht="12.75" customHeight="1" x14ac:dyDescent="0.2">
      <c r="A1859" s="53">
        <v>2018</v>
      </c>
      <c r="B1859" s="53" t="s">
        <v>366</v>
      </c>
      <c r="C1859" s="53" t="s">
        <v>99</v>
      </c>
      <c r="D1859" s="53" t="s">
        <v>100</v>
      </c>
      <c r="E1859" s="53" t="s">
        <v>348</v>
      </c>
      <c r="F1859" s="55">
        <v>0.73503351037611975</v>
      </c>
      <c r="G1859" s="53" t="s">
        <v>50</v>
      </c>
    </row>
    <row r="1860" spans="1:7" ht="12.75" customHeight="1" x14ac:dyDescent="0.2">
      <c r="A1860" s="53">
        <v>2018</v>
      </c>
      <c r="B1860" s="53" t="s">
        <v>366</v>
      </c>
      <c r="C1860" s="53" t="s">
        <v>101</v>
      </c>
      <c r="D1860" s="53" t="s">
        <v>100</v>
      </c>
      <c r="E1860" s="53" t="s">
        <v>348</v>
      </c>
      <c r="F1860" s="55">
        <v>0.51965095058489752</v>
      </c>
      <c r="G1860" s="53" t="s">
        <v>50</v>
      </c>
    </row>
    <row r="1861" spans="1:7" ht="12.75" customHeight="1" x14ac:dyDescent="0.2">
      <c r="A1861" s="53">
        <v>2018</v>
      </c>
      <c r="B1861" s="53" t="s">
        <v>366</v>
      </c>
      <c r="C1861" s="53" t="s">
        <v>102</v>
      </c>
      <c r="D1861" s="53" t="s">
        <v>103</v>
      </c>
      <c r="E1861" s="53" t="s">
        <v>348</v>
      </c>
      <c r="F1861" s="55">
        <v>9.0191894709735774</v>
      </c>
      <c r="G1861" s="53" t="s">
        <v>50</v>
      </c>
    </row>
    <row r="1862" spans="1:7" ht="12.75" customHeight="1" x14ac:dyDescent="0.2">
      <c r="A1862" s="53">
        <v>2018</v>
      </c>
      <c r="B1862" s="53" t="s">
        <v>366</v>
      </c>
      <c r="C1862" s="53" t="s">
        <v>104</v>
      </c>
      <c r="D1862" s="53" t="s">
        <v>103</v>
      </c>
      <c r="E1862" s="53" t="s">
        <v>348</v>
      </c>
      <c r="F1862" s="55">
        <v>0.59465760529286427</v>
      </c>
      <c r="G1862" s="53" t="s">
        <v>50</v>
      </c>
    </row>
    <row r="1863" spans="1:7" ht="12.75" customHeight="1" x14ac:dyDescent="0.2">
      <c r="A1863" s="53">
        <v>2018</v>
      </c>
      <c r="B1863" s="53" t="s">
        <v>366</v>
      </c>
      <c r="C1863" s="53" t="s">
        <v>105</v>
      </c>
      <c r="D1863" s="53" t="s">
        <v>103</v>
      </c>
      <c r="E1863" s="53" t="s">
        <v>348</v>
      </c>
      <c r="F1863" s="55">
        <v>3.6138987331547199</v>
      </c>
      <c r="G1863" s="53" t="s">
        <v>50</v>
      </c>
    </row>
    <row r="1864" spans="1:7" ht="12.75" customHeight="1" x14ac:dyDescent="0.2">
      <c r="A1864" s="53">
        <v>2018</v>
      </c>
      <c r="B1864" s="53" t="s">
        <v>366</v>
      </c>
      <c r="C1864" s="53" t="s">
        <v>108</v>
      </c>
      <c r="D1864" s="53" t="s">
        <v>107</v>
      </c>
      <c r="E1864" s="53" t="s">
        <v>348</v>
      </c>
      <c r="F1864" s="55">
        <v>4.0208865500418778</v>
      </c>
      <c r="G1864" s="53" t="s">
        <v>50</v>
      </c>
    </row>
    <row r="1865" spans="1:7" ht="12.75" customHeight="1" x14ac:dyDescent="0.2">
      <c r="A1865" s="53">
        <v>2018</v>
      </c>
      <c r="B1865" s="53" t="s">
        <v>366</v>
      </c>
      <c r="C1865" s="53" t="s">
        <v>109</v>
      </c>
      <c r="D1865" s="53" t="s">
        <v>110</v>
      </c>
      <c r="E1865" s="53" t="s">
        <v>348</v>
      </c>
      <c r="F1865" s="55">
        <v>3.6147160510118139</v>
      </c>
      <c r="G1865" s="53" t="s">
        <v>50</v>
      </c>
    </row>
    <row r="1866" spans="1:7" ht="12.75" customHeight="1" x14ac:dyDescent="0.2">
      <c r="A1866" s="53">
        <v>2018</v>
      </c>
      <c r="B1866" s="53" t="s">
        <v>366</v>
      </c>
      <c r="C1866" s="53" t="s">
        <v>111</v>
      </c>
      <c r="D1866" s="53" t="s">
        <v>110</v>
      </c>
      <c r="E1866" s="53" t="s">
        <v>348</v>
      </c>
      <c r="F1866" s="55">
        <v>4.0421826694367988</v>
      </c>
      <c r="G1866" s="53" t="s">
        <v>50</v>
      </c>
    </row>
    <row r="1867" spans="1:7" ht="12.75" customHeight="1" x14ac:dyDescent="0.2">
      <c r="A1867" s="53">
        <v>2018</v>
      </c>
      <c r="B1867" s="53" t="s">
        <v>366</v>
      </c>
      <c r="C1867" s="53" t="s">
        <v>112</v>
      </c>
      <c r="D1867" s="53" t="s">
        <v>110</v>
      </c>
      <c r="E1867" s="53" t="s">
        <v>348</v>
      </c>
      <c r="F1867" s="55">
        <v>1.0760680008385872</v>
      </c>
      <c r="G1867" s="53" t="s">
        <v>50</v>
      </c>
    </row>
    <row r="1868" spans="1:7" ht="12.75" customHeight="1" x14ac:dyDescent="0.2">
      <c r="A1868" s="53">
        <v>2018</v>
      </c>
      <c r="B1868" s="53" t="s">
        <v>366</v>
      </c>
      <c r="C1868" s="53" t="s">
        <v>113</v>
      </c>
      <c r="D1868" s="53" t="s">
        <v>110</v>
      </c>
      <c r="E1868" s="53" t="s">
        <v>348</v>
      </c>
      <c r="F1868" s="55">
        <v>1.8471799795105803</v>
      </c>
      <c r="G1868" s="53" t="s">
        <v>50</v>
      </c>
    </row>
    <row r="1869" spans="1:7" ht="12.75" customHeight="1" x14ac:dyDescent="0.2">
      <c r="A1869" s="53">
        <v>2018</v>
      </c>
      <c r="B1869" s="53" t="s">
        <v>366</v>
      </c>
      <c r="C1869" s="53" t="s">
        <v>114</v>
      </c>
      <c r="D1869" s="53" t="s">
        <v>110</v>
      </c>
      <c r="E1869" s="53" t="s">
        <v>348</v>
      </c>
      <c r="F1869" s="55">
        <v>3.5953796814368517</v>
      </c>
      <c r="G1869" s="53" t="s">
        <v>50</v>
      </c>
    </row>
    <row r="1870" spans="1:7" ht="12.75" customHeight="1" x14ac:dyDescent="0.2">
      <c r="A1870" s="53">
        <v>2018</v>
      </c>
      <c r="B1870" s="53" t="s">
        <v>366</v>
      </c>
      <c r="C1870" s="53" t="s">
        <v>115</v>
      </c>
      <c r="D1870" s="53" t="s">
        <v>116</v>
      </c>
      <c r="E1870" s="53" t="s">
        <v>348</v>
      </c>
      <c r="F1870" s="55">
        <v>8.7606318969202537</v>
      </c>
      <c r="G1870" s="53" t="s">
        <v>50</v>
      </c>
    </row>
    <row r="1871" spans="1:7" ht="12.75" customHeight="1" x14ac:dyDescent="0.2">
      <c r="A1871" s="53">
        <v>2018</v>
      </c>
      <c r="B1871" s="53" t="s">
        <v>366</v>
      </c>
      <c r="C1871" s="53" t="s">
        <v>117</v>
      </c>
      <c r="D1871" s="53" t="s">
        <v>118</v>
      </c>
      <c r="E1871" s="53" t="s">
        <v>348</v>
      </c>
      <c r="F1871" s="55">
        <v>4.9414152076238738</v>
      </c>
      <c r="G1871" s="53" t="s">
        <v>50</v>
      </c>
    </row>
    <row r="1872" spans="1:7" ht="12.75" customHeight="1" x14ac:dyDescent="0.2">
      <c r="A1872" s="53">
        <v>2018</v>
      </c>
      <c r="B1872" s="53" t="s">
        <v>366</v>
      </c>
      <c r="C1872" s="53" t="s">
        <v>119</v>
      </c>
      <c r="D1872" s="53" t="s">
        <v>120</v>
      </c>
      <c r="E1872" s="53" t="s">
        <v>348</v>
      </c>
      <c r="F1872" s="55">
        <v>3.2614960252510463</v>
      </c>
      <c r="G1872" s="53" t="s">
        <v>50</v>
      </c>
    </row>
    <row r="1873" spans="1:7" ht="12.75" customHeight="1" x14ac:dyDescent="0.2">
      <c r="A1873" s="53">
        <v>2018</v>
      </c>
      <c r="B1873" s="53" t="s">
        <v>366</v>
      </c>
      <c r="C1873" s="53" t="s">
        <v>121</v>
      </c>
      <c r="D1873" s="53" t="s">
        <v>122</v>
      </c>
      <c r="E1873" s="53" t="s">
        <v>348</v>
      </c>
      <c r="F1873" s="55">
        <v>1.1591219242975934</v>
      </c>
      <c r="G1873" s="53" t="s">
        <v>50</v>
      </c>
    </row>
    <row r="1874" spans="1:7" ht="12.75" customHeight="1" x14ac:dyDescent="0.2">
      <c r="A1874" s="53">
        <v>2018</v>
      </c>
      <c r="B1874" s="53" t="s">
        <v>366</v>
      </c>
      <c r="C1874" s="53" t="s">
        <v>123</v>
      </c>
      <c r="D1874" s="53" t="s">
        <v>124</v>
      </c>
      <c r="E1874" s="53" t="s">
        <v>348</v>
      </c>
      <c r="F1874" s="55">
        <v>3.4294773951751041</v>
      </c>
      <c r="G1874" s="53" t="s">
        <v>50</v>
      </c>
    </row>
    <row r="1875" spans="1:7" ht="12.75" customHeight="1" x14ac:dyDescent="0.2">
      <c r="A1875" s="53">
        <v>2018</v>
      </c>
      <c r="B1875" s="53" t="s">
        <v>366</v>
      </c>
      <c r="C1875" s="53" t="s">
        <v>15</v>
      </c>
      <c r="D1875" s="53" t="s">
        <v>0</v>
      </c>
      <c r="E1875" s="53" t="s">
        <v>350</v>
      </c>
      <c r="F1875" s="55">
        <v>2.8494506490848711E-5</v>
      </c>
      <c r="G1875" s="53" t="s">
        <v>50</v>
      </c>
    </row>
    <row r="1876" spans="1:7" ht="12.75" customHeight="1" x14ac:dyDescent="0.2">
      <c r="A1876" s="53">
        <v>2018</v>
      </c>
      <c r="B1876" s="53" t="s">
        <v>366</v>
      </c>
      <c r="C1876" s="53" t="s">
        <v>81</v>
      </c>
      <c r="D1876" s="53" t="s">
        <v>82</v>
      </c>
      <c r="E1876" s="53" t="s">
        <v>350</v>
      </c>
      <c r="F1876" s="55">
        <v>0.13855600000000001</v>
      </c>
      <c r="G1876" s="53" t="s">
        <v>50</v>
      </c>
    </row>
    <row r="1877" spans="1:7" ht="12.75" customHeight="1" x14ac:dyDescent="0.2">
      <c r="A1877" s="53">
        <v>2018</v>
      </c>
      <c r="B1877" s="53" t="s">
        <v>366</v>
      </c>
      <c r="C1877" s="53" t="s">
        <v>89</v>
      </c>
      <c r="D1877" s="53" t="s">
        <v>87</v>
      </c>
      <c r="E1877" s="53" t="s">
        <v>350</v>
      </c>
      <c r="F1877" s="55">
        <v>757.98673113580207</v>
      </c>
      <c r="G1877" s="53" t="s">
        <v>50</v>
      </c>
    </row>
    <row r="1878" spans="1:7" ht="12.75" customHeight="1" x14ac:dyDescent="0.2">
      <c r="A1878" s="53">
        <v>2018</v>
      </c>
      <c r="B1878" s="53" t="s">
        <v>366</v>
      </c>
      <c r="C1878" s="53" t="s">
        <v>93</v>
      </c>
      <c r="D1878" s="53" t="s">
        <v>87</v>
      </c>
      <c r="E1878" s="53" t="s">
        <v>350</v>
      </c>
      <c r="F1878" s="55">
        <v>0.28543175029999995</v>
      </c>
      <c r="G1878" s="53" t="s">
        <v>50</v>
      </c>
    </row>
    <row r="1879" spans="1:7" ht="12.75" customHeight="1" x14ac:dyDescent="0.2">
      <c r="A1879" s="53">
        <v>2018</v>
      </c>
      <c r="B1879" s="53" t="s">
        <v>366</v>
      </c>
      <c r="C1879" s="53" t="s">
        <v>99</v>
      </c>
      <c r="D1879" s="53" t="s">
        <v>100</v>
      </c>
      <c r="E1879" s="53" t="s">
        <v>350</v>
      </c>
      <c r="F1879" s="55">
        <v>0.41083649999999999</v>
      </c>
      <c r="G1879" s="53" t="s">
        <v>50</v>
      </c>
    </row>
    <row r="1880" spans="1:7" ht="12.75" customHeight="1" x14ac:dyDescent="0.2">
      <c r="A1880" s="53">
        <v>2018</v>
      </c>
      <c r="B1880" s="53" t="s">
        <v>366</v>
      </c>
      <c r="C1880" s="53" t="s">
        <v>6</v>
      </c>
      <c r="D1880" s="53" t="s">
        <v>0</v>
      </c>
      <c r="E1880" s="53" t="s">
        <v>351</v>
      </c>
      <c r="F1880" s="55">
        <v>0.31544000000000005</v>
      </c>
      <c r="G1880" s="53" t="s">
        <v>50</v>
      </c>
    </row>
    <row r="1881" spans="1:7" ht="12.75" customHeight="1" x14ac:dyDescent="0.2">
      <c r="A1881" s="53">
        <v>2018</v>
      </c>
      <c r="B1881" s="53" t="s">
        <v>366</v>
      </c>
      <c r="C1881" s="53" t="s">
        <v>17</v>
      </c>
      <c r="D1881" s="53" t="s">
        <v>0</v>
      </c>
      <c r="E1881" s="53" t="s">
        <v>351</v>
      </c>
      <c r="F1881" s="55">
        <v>6.9423219242006242</v>
      </c>
      <c r="G1881" s="53" t="s">
        <v>50</v>
      </c>
    </row>
    <row r="1882" spans="1:7" ht="12.75" customHeight="1" x14ac:dyDescent="0.2">
      <c r="A1882" s="53">
        <v>2018</v>
      </c>
      <c r="B1882" s="53" t="s">
        <v>366</v>
      </c>
      <c r="C1882" s="53" t="s">
        <v>19</v>
      </c>
      <c r="D1882" s="53" t="s">
        <v>0</v>
      </c>
      <c r="E1882" s="53" t="s">
        <v>351</v>
      </c>
      <c r="F1882" s="55">
        <v>1.0027107221980505</v>
      </c>
      <c r="G1882" s="53" t="s">
        <v>50</v>
      </c>
    </row>
    <row r="1883" spans="1:7" ht="12.75" customHeight="1" x14ac:dyDescent="0.2">
      <c r="A1883" s="53">
        <v>2018</v>
      </c>
      <c r="B1883" s="53" t="s">
        <v>366</v>
      </c>
      <c r="C1883" s="53" t="s">
        <v>21</v>
      </c>
      <c r="D1883" s="53" t="s">
        <v>0</v>
      </c>
      <c r="E1883" s="53" t="s">
        <v>351</v>
      </c>
      <c r="F1883" s="55">
        <v>1.1408665192264087</v>
      </c>
      <c r="G1883" s="53" t="s">
        <v>50</v>
      </c>
    </row>
    <row r="1884" spans="1:7" ht="12.75" customHeight="1" x14ac:dyDescent="0.2">
      <c r="A1884" s="53">
        <v>2018</v>
      </c>
      <c r="B1884" s="53" t="s">
        <v>366</v>
      </c>
      <c r="C1884" s="53" t="s">
        <v>25</v>
      </c>
      <c r="D1884" s="53" t="s">
        <v>0</v>
      </c>
      <c r="E1884" s="53" t="s">
        <v>351</v>
      </c>
      <c r="F1884" s="55">
        <v>4.1738214888448493</v>
      </c>
      <c r="G1884" s="53" t="s">
        <v>50</v>
      </c>
    </row>
    <row r="1885" spans="1:7" ht="12.75" customHeight="1" x14ac:dyDescent="0.2">
      <c r="A1885" s="53">
        <v>2018</v>
      </c>
      <c r="B1885" s="53" t="s">
        <v>366</v>
      </c>
      <c r="C1885" s="53" t="s">
        <v>29</v>
      </c>
      <c r="D1885" s="53" t="s">
        <v>0</v>
      </c>
      <c r="E1885" s="53" t="s">
        <v>351</v>
      </c>
      <c r="F1885" s="55">
        <v>1.1745815351710693</v>
      </c>
      <c r="G1885" s="53" t="s">
        <v>50</v>
      </c>
    </row>
    <row r="1886" spans="1:7" ht="12.75" customHeight="1" x14ac:dyDescent="0.2">
      <c r="A1886" s="53">
        <v>2018</v>
      </c>
      <c r="B1886" s="53" t="s">
        <v>366</v>
      </c>
      <c r="C1886" s="53" t="s">
        <v>31</v>
      </c>
      <c r="D1886" s="53" t="s">
        <v>0</v>
      </c>
      <c r="E1886" s="53" t="s">
        <v>351</v>
      </c>
      <c r="F1886" s="55">
        <v>2.9325948650877973</v>
      </c>
      <c r="G1886" s="53" t="s">
        <v>50</v>
      </c>
    </row>
    <row r="1887" spans="1:7" ht="12.75" customHeight="1" x14ac:dyDescent="0.2">
      <c r="A1887" s="53">
        <v>2018</v>
      </c>
      <c r="B1887" s="53" t="s">
        <v>366</v>
      </c>
      <c r="C1887" s="53" t="s">
        <v>47</v>
      </c>
      <c r="D1887" s="53" t="s">
        <v>48</v>
      </c>
      <c r="E1887" s="53" t="s">
        <v>351</v>
      </c>
      <c r="F1887" s="55">
        <v>34.389881319267843</v>
      </c>
      <c r="G1887" s="53" t="s">
        <v>50</v>
      </c>
    </row>
    <row r="1888" spans="1:7" ht="12.75" customHeight="1" x14ac:dyDescent="0.2">
      <c r="A1888" s="53">
        <v>2018</v>
      </c>
      <c r="B1888" s="53" t="s">
        <v>366</v>
      </c>
      <c r="C1888" s="53" t="s">
        <v>49</v>
      </c>
      <c r="D1888" s="53" t="s">
        <v>50</v>
      </c>
      <c r="E1888" s="53" t="s">
        <v>351</v>
      </c>
      <c r="F1888" s="55">
        <v>6.143674430632589</v>
      </c>
      <c r="G1888" s="53" t="s">
        <v>50</v>
      </c>
    </row>
    <row r="1889" spans="1:7" ht="12.75" customHeight="1" x14ac:dyDescent="0.2">
      <c r="A1889" s="53">
        <v>2018</v>
      </c>
      <c r="B1889" s="53" t="s">
        <v>366</v>
      </c>
      <c r="C1889" s="53" t="s">
        <v>51</v>
      </c>
      <c r="D1889" s="53" t="s">
        <v>50</v>
      </c>
      <c r="E1889" s="53" t="s">
        <v>351</v>
      </c>
      <c r="F1889" s="55">
        <v>0.66012807542031315</v>
      </c>
      <c r="G1889" s="53" t="s">
        <v>50</v>
      </c>
    </row>
    <row r="1890" spans="1:7" ht="12.75" customHeight="1" x14ac:dyDescent="0.2">
      <c r="A1890" s="53">
        <v>2018</v>
      </c>
      <c r="B1890" s="53" t="s">
        <v>366</v>
      </c>
      <c r="C1890" s="53" t="s">
        <v>52</v>
      </c>
      <c r="D1890" s="53" t="s">
        <v>50</v>
      </c>
      <c r="E1890" s="53" t="s">
        <v>351</v>
      </c>
      <c r="F1890" s="55">
        <v>3.0339416126449428E-2</v>
      </c>
      <c r="G1890" s="53" t="s">
        <v>50</v>
      </c>
    </row>
    <row r="1891" spans="1:7" ht="12.75" customHeight="1" x14ac:dyDescent="0.2">
      <c r="A1891" s="53">
        <v>2018</v>
      </c>
      <c r="B1891" s="53" t="s">
        <v>366</v>
      </c>
      <c r="C1891" s="53" t="s">
        <v>53</v>
      </c>
      <c r="D1891" s="53" t="s">
        <v>50</v>
      </c>
      <c r="E1891" s="53" t="s">
        <v>351</v>
      </c>
      <c r="F1891" s="55">
        <v>1.3403159362246282</v>
      </c>
      <c r="G1891" s="53" t="s">
        <v>50</v>
      </c>
    </row>
    <row r="1892" spans="1:7" ht="12.75" customHeight="1" x14ac:dyDescent="0.2">
      <c r="A1892" s="53">
        <v>2018</v>
      </c>
      <c r="B1892" s="53" t="s">
        <v>366</v>
      </c>
      <c r="C1892" s="53" t="s">
        <v>54</v>
      </c>
      <c r="D1892" s="53" t="s">
        <v>50</v>
      </c>
      <c r="E1892" s="53" t="s">
        <v>351</v>
      </c>
      <c r="F1892" s="55">
        <v>2.5488753729020202</v>
      </c>
      <c r="G1892" s="53" t="s">
        <v>50</v>
      </c>
    </row>
    <row r="1893" spans="1:7" ht="12.75" customHeight="1" x14ac:dyDescent="0.2">
      <c r="A1893" s="53">
        <v>2018</v>
      </c>
      <c r="B1893" s="53" t="s">
        <v>366</v>
      </c>
      <c r="C1893" s="53" t="s">
        <v>55</v>
      </c>
      <c r="D1893" s="53" t="s">
        <v>50</v>
      </c>
      <c r="E1893" s="53" t="s">
        <v>351</v>
      </c>
      <c r="F1893" s="55">
        <v>2.052570572599667</v>
      </c>
      <c r="G1893" s="53" t="s">
        <v>50</v>
      </c>
    </row>
    <row r="1894" spans="1:7" ht="12.75" customHeight="1" x14ac:dyDescent="0.2">
      <c r="A1894" s="53">
        <v>2018</v>
      </c>
      <c r="B1894" s="53" t="s">
        <v>366</v>
      </c>
      <c r="C1894" s="53" t="s">
        <v>56</v>
      </c>
      <c r="D1894" s="53" t="s">
        <v>50</v>
      </c>
      <c r="E1894" s="53" t="s">
        <v>351</v>
      </c>
      <c r="F1894" s="55">
        <v>13.329868204530237</v>
      </c>
      <c r="G1894" s="53" t="s">
        <v>50</v>
      </c>
    </row>
    <row r="1895" spans="1:7" ht="12.75" customHeight="1" x14ac:dyDescent="0.2">
      <c r="A1895" s="53">
        <v>2018</v>
      </c>
      <c r="B1895" s="53" t="s">
        <v>366</v>
      </c>
      <c r="C1895" s="53" t="s">
        <v>57</v>
      </c>
      <c r="D1895" s="53" t="s">
        <v>50</v>
      </c>
      <c r="E1895" s="53" t="s">
        <v>351</v>
      </c>
      <c r="F1895" s="55">
        <v>1.1501680934959895</v>
      </c>
      <c r="G1895" s="53" t="s">
        <v>50</v>
      </c>
    </row>
    <row r="1896" spans="1:7" ht="12.75" customHeight="1" x14ac:dyDescent="0.2">
      <c r="A1896" s="53">
        <v>2018</v>
      </c>
      <c r="B1896" s="53" t="s">
        <v>366</v>
      </c>
      <c r="C1896" s="53" t="s">
        <v>58</v>
      </c>
      <c r="D1896" s="53" t="s">
        <v>50</v>
      </c>
      <c r="E1896" s="53" t="s">
        <v>351</v>
      </c>
      <c r="F1896" s="55">
        <v>1.4542488096523247</v>
      </c>
      <c r="G1896" s="53" t="s">
        <v>50</v>
      </c>
    </row>
    <row r="1897" spans="1:7" ht="12.75" customHeight="1" x14ac:dyDescent="0.2">
      <c r="A1897" s="53">
        <v>2018</v>
      </c>
      <c r="B1897" s="53" t="s">
        <v>366</v>
      </c>
      <c r="C1897" s="53" t="s">
        <v>59</v>
      </c>
      <c r="D1897" s="53" t="s">
        <v>50</v>
      </c>
      <c r="E1897" s="53" t="s">
        <v>351</v>
      </c>
      <c r="F1897" s="55">
        <v>0.42167529763764616</v>
      </c>
      <c r="G1897" s="53" t="s">
        <v>50</v>
      </c>
    </row>
    <row r="1898" spans="1:7" ht="12.75" customHeight="1" x14ac:dyDescent="0.2">
      <c r="A1898" s="53">
        <v>2018</v>
      </c>
      <c r="B1898" s="53" t="s">
        <v>366</v>
      </c>
      <c r="C1898" s="53" t="s">
        <v>60</v>
      </c>
      <c r="D1898" s="53" t="s">
        <v>50</v>
      </c>
      <c r="E1898" s="53" t="s">
        <v>351</v>
      </c>
      <c r="F1898" s="55">
        <v>1.4583241333813144</v>
      </c>
      <c r="G1898" s="53" t="s">
        <v>50</v>
      </c>
    </row>
    <row r="1899" spans="1:7" ht="12.75" customHeight="1" x14ac:dyDescent="0.2">
      <c r="A1899" s="53">
        <v>2018</v>
      </c>
      <c r="B1899" s="53" t="s">
        <v>366</v>
      </c>
      <c r="C1899" s="53" t="s">
        <v>61</v>
      </c>
      <c r="D1899" s="53" t="s">
        <v>50</v>
      </c>
      <c r="E1899" s="53" t="s">
        <v>351</v>
      </c>
      <c r="F1899" s="55">
        <v>0.35625341417828782</v>
      </c>
      <c r="G1899" s="53" t="s">
        <v>50</v>
      </c>
    </row>
    <row r="1900" spans="1:7" ht="12.75" customHeight="1" x14ac:dyDescent="0.2">
      <c r="A1900" s="53">
        <v>2018</v>
      </c>
      <c r="B1900" s="53" t="s">
        <v>366</v>
      </c>
      <c r="C1900" s="53" t="s">
        <v>62</v>
      </c>
      <c r="D1900" s="53" t="s">
        <v>50</v>
      </c>
      <c r="E1900" s="53" t="s">
        <v>351</v>
      </c>
      <c r="F1900" s="55">
        <v>0.24601860004805695</v>
      </c>
      <c r="G1900" s="53" t="s">
        <v>50</v>
      </c>
    </row>
    <row r="1901" spans="1:7" ht="12.75" customHeight="1" x14ac:dyDescent="0.2">
      <c r="A1901" s="53">
        <v>2018</v>
      </c>
      <c r="B1901" s="53" t="s">
        <v>366</v>
      </c>
      <c r="C1901" s="53" t="s">
        <v>63</v>
      </c>
      <c r="D1901" s="53" t="s">
        <v>50</v>
      </c>
      <c r="E1901" s="53" t="s">
        <v>351</v>
      </c>
      <c r="F1901" s="55">
        <v>0.89197232981375951</v>
      </c>
      <c r="G1901" s="53" t="s">
        <v>50</v>
      </c>
    </row>
    <row r="1902" spans="1:7" ht="12.75" customHeight="1" x14ac:dyDescent="0.2">
      <c r="A1902" s="53">
        <v>2018</v>
      </c>
      <c r="B1902" s="53" t="s">
        <v>366</v>
      </c>
      <c r="C1902" s="53" t="s">
        <v>64</v>
      </c>
      <c r="D1902" s="53" t="s">
        <v>50</v>
      </c>
      <c r="E1902" s="53" t="s">
        <v>351</v>
      </c>
      <c r="F1902" s="55">
        <v>2.8116999999999996E-2</v>
      </c>
      <c r="G1902" s="53" t="s">
        <v>50</v>
      </c>
    </row>
    <row r="1903" spans="1:7" ht="12.75" customHeight="1" x14ac:dyDescent="0.2">
      <c r="A1903" s="53">
        <v>2018</v>
      </c>
      <c r="B1903" s="53" t="s">
        <v>366</v>
      </c>
      <c r="C1903" s="53" t="s">
        <v>65</v>
      </c>
      <c r="D1903" s="53" t="s">
        <v>50</v>
      </c>
      <c r="E1903" s="53" t="s">
        <v>351</v>
      </c>
      <c r="F1903" s="55">
        <v>0.24389112499999999</v>
      </c>
      <c r="G1903" s="53" t="s">
        <v>50</v>
      </c>
    </row>
    <row r="1904" spans="1:7" ht="12.75" customHeight="1" x14ac:dyDescent="0.2">
      <c r="A1904" s="53">
        <v>2018</v>
      </c>
      <c r="B1904" s="53" t="s">
        <v>366</v>
      </c>
      <c r="C1904" s="53" t="s">
        <v>66</v>
      </c>
      <c r="D1904" s="53" t="s">
        <v>50</v>
      </c>
      <c r="E1904" s="53" t="s">
        <v>351</v>
      </c>
      <c r="F1904" s="55">
        <v>7.2611588657787918</v>
      </c>
      <c r="G1904" s="53" t="s">
        <v>50</v>
      </c>
    </row>
    <row r="1905" spans="1:7" ht="12.75" customHeight="1" x14ac:dyDescent="0.2">
      <c r="A1905" s="53">
        <v>2018</v>
      </c>
      <c r="B1905" s="53" t="s">
        <v>366</v>
      </c>
      <c r="C1905" s="53" t="s">
        <v>67</v>
      </c>
      <c r="D1905" s="53" t="s">
        <v>50</v>
      </c>
      <c r="E1905" s="53" t="s">
        <v>351</v>
      </c>
      <c r="F1905" s="55">
        <v>10.318223196497842</v>
      </c>
      <c r="G1905" s="53" t="s">
        <v>50</v>
      </c>
    </row>
    <row r="1906" spans="1:7" ht="12.75" customHeight="1" x14ac:dyDescent="0.2">
      <c r="A1906" s="53">
        <v>2018</v>
      </c>
      <c r="B1906" s="53" t="s">
        <v>366</v>
      </c>
      <c r="C1906" s="53" t="s">
        <v>68</v>
      </c>
      <c r="D1906" s="53" t="s">
        <v>50</v>
      </c>
      <c r="E1906" s="53" t="s">
        <v>351</v>
      </c>
      <c r="F1906" s="55">
        <v>0.28927800000000004</v>
      </c>
      <c r="G1906" s="53" t="s">
        <v>50</v>
      </c>
    </row>
    <row r="1907" spans="1:7" ht="12.75" customHeight="1" x14ac:dyDescent="0.2">
      <c r="A1907" s="53">
        <v>2018</v>
      </c>
      <c r="B1907" s="53" t="s">
        <v>366</v>
      </c>
      <c r="C1907" s="53" t="s">
        <v>69</v>
      </c>
      <c r="D1907" s="53" t="s">
        <v>50</v>
      </c>
      <c r="E1907" s="53" t="s">
        <v>351</v>
      </c>
      <c r="F1907" s="55">
        <v>4.0587579861978549</v>
      </c>
      <c r="G1907" s="53" t="s">
        <v>50</v>
      </c>
    </row>
    <row r="1908" spans="1:7" ht="12.75" customHeight="1" x14ac:dyDescent="0.2">
      <c r="A1908" s="53">
        <v>2018</v>
      </c>
      <c r="B1908" s="53" t="s">
        <v>366</v>
      </c>
      <c r="C1908" s="53" t="s">
        <v>70</v>
      </c>
      <c r="D1908" s="53" t="s">
        <v>50</v>
      </c>
      <c r="E1908" s="53" t="s">
        <v>351</v>
      </c>
      <c r="F1908" s="55">
        <v>2.8811732636612066</v>
      </c>
      <c r="G1908" s="53" t="s">
        <v>50</v>
      </c>
    </row>
    <row r="1909" spans="1:7" ht="12.75" customHeight="1" x14ac:dyDescent="0.2">
      <c r="A1909" s="53">
        <v>2018</v>
      </c>
      <c r="B1909" s="53" t="s">
        <v>366</v>
      </c>
      <c r="C1909" s="53" t="s">
        <v>71</v>
      </c>
      <c r="D1909" s="53" t="s">
        <v>50</v>
      </c>
      <c r="E1909" s="53" t="s">
        <v>351</v>
      </c>
      <c r="F1909" s="55">
        <v>3.8207500353378889</v>
      </c>
      <c r="G1909" s="53" t="s">
        <v>50</v>
      </c>
    </row>
    <row r="1910" spans="1:7" ht="12.75" customHeight="1" x14ac:dyDescent="0.2">
      <c r="A1910" s="53">
        <v>2018</v>
      </c>
      <c r="B1910" s="53" t="s">
        <v>366</v>
      </c>
      <c r="C1910" s="53" t="s">
        <v>72</v>
      </c>
      <c r="D1910" s="53" t="s">
        <v>73</v>
      </c>
      <c r="E1910" s="53" t="s">
        <v>351</v>
      </c>
      <c r="F1910" s="55">
        <v>5.6929020576001923</v>
      </c>
      <c r="G1910" s="53" t="s">
        <v>50</v>
      </c>
    </row>
    <row r="1911" spans="1:7" ht="12.75" customHeight="1" x14ac:dyDescent="0.2">
      <c r="A1911" s="53">
        <v>2018</v>
      </c>
      <c r="B1911" s="53" t="s">
        <v>366</v>
      </c>
      <c r="C1911" s="53" t="s">
        <v>74</v>
      </c>
      <c r="D1911" s="53" t="s">
        <v>75</v>
      </c>
      <c r="E1911" s="53" t="s">
        <v>351</v>
      </c>
      <c r="F1911" s="55">
        <v>1.4524643600000002</v>
      </c>
      <c r="G1911" s="53" t="s">
        <v>50</v>
      </c>
    </row>
    <row r="1912" spans="1:7" ht="12.75" customHeight="1" x14ac:dyDescent="0.2">
      <c r="A1912" s="53">
        <v>2018</v>
      </c>
      <c r="B1912" s="53" t="s">
        <v>366</v>
      </c>
      <c r="C1912" s="53" t="s">
        <v>76</v>
      </c>
      <c r="D1912" s="53" t="s">
        <v>75</v>
      </c>
      <c r="E1912" s="53" t="s">
        <v>351</v>
      </c>
      <c r="F1912" s="55">
        <v>1.8816441500000001</v>
      </c>
      <c r="G1912" s="53" t="s">
        <v>50</v>
      </c>
    </row>
    <row r="1913" spans="1:7" ht="12.75" customHeight="1" x14ac:dyDescent="0.2">
      <c r="A1913" s="53">
        <v>2018</v>
      </c>
      <c r="B1913" s="53" t="s">
        <v>366</v>
      </c>
      <c r="C1913" s="53" t="s">
        <v>77</v>
      </c>
      <c r="D1913" s="53" t="s">
        <v>78</v>
      </c>
      <c r="E1913" s="53" t="s">
        <v>351</v>
      </c>
      <c r="F1913" s="55">
        <v>37.603207492287886</v>
      </c>
      <c r="G1913" s="53" t="s">
        <v>50</v>
      </c>
    </row>
    <row r="1914" spans="1:7" ht="12.75" customHeight="1" x14ac:dyDescent="0.2">
      <c r="A1914" s="53">
        <v>2018</v>
      </c>
      <c r="B1914" s="53" t="s">
        <v>366</v>
      </c>
      <c r="C1914" s="53" t="s">
        <v>79</v>
      </c>
      <c r="D1914" s="53" t="s">
        <v>78</v>
      </c>
      <c r="E1914" s="53" t="s">
        <v>351</v>
      </c>
      <c r="F1914" s="55">
        <v>233.6607416910725</v>
      </c>
      <c r="G1914" s="53" t="s">
        <v>50</v>
      </c>
    </row>
    <row r="1915" spans="1:7" ht="12.75" customHeight="1" x14ac:dyDescent="0.2">
      <c r="A1915" s="53">
        <v>2018</v>
      </c>
      <c r="B1915" s="53" t="s">
        <v>366</v>
      </c>
      <c r="C1915" s="53" t="s">
        <v>80</v>
      </c>
      <c r="D1915" s="53" t="s">
        <v>78</v>
      </c>
      <c r="E1915" s="53" t="s">
        <v>351</v>
      </c>
      <c r="F1915" s="55">
        <v>23.918781986047673</v>
      </c>
      <c r="G1915" s="53" t="s">
        <v>50</v>
      </c>
    </row>
    <row r="1916" spans="1:7" ht="12.75" customHeight="1" x14ac:dyDescent="0.2">
      <c r="A1916" s="53">
        <v>2018</v>
      </c>
      <c r="B1916" s="53" t="s">
        <v>366</v>
      </c>
      <c r="C1916" s="53" t="s">
        <v>81</v>
      </c>
      <c r="D1916" s="53" t="s">
        <v>82</v>
      </c>
      <c r="E1916" s="53" t="s">
        <v>351</v>
      </c>
      <c r="F1916" s="55">
        <v>3.5563071207999992</v>
      </c>
      <c r="G1916" s="53" t="s">
        <v>50</v>
      </c>
    </row>
    <row r="1917" spans="1:7" ht="12.75" customHeight="1" x14ac:dyDescent="0.2">
      <c r="A1917" s="53">
        <v>2018</v>
      </c>
      <c r="B1917" s="53" t="s">
        <v>366</v>
      </c>
      <c r="C1917" s="53" t="s">
        <v>83</v>
      </c>
      <c r="D1917" s="53" t="s">
        <v>82</v>
      </c>
      <c r="E1917" s="53" t="s">
        <v>351</v>
      </c>
      <c r="F1917" s="55">
        <v>29.626387395310342</v>
      </c>
      <c r="G1917" s="53" t="s">
        <v>50</v>
      </c>
    </row>
    <row r="1918" spans="1:7" ht="12.75" customHeight="1" x14ac:dyDescent="0.2">
      <c r="A1918" s="53">
        <v>2018</v>
      </c>
      <c r="B1918" s="53" t="s">
        <v>366</v>
      </c>
      <c r="C1918" s="53" t="s">
        <v>84</v>
      </c>
      <c r="D1918" s="53" t="s">
        <v>82</v>
      </c>
      <c r="E1918" s="53" t="s">
        <v>351</v>
      </c>
      <c r="F1918" s="55">
        <v>17.216785452692971</v>
      </c>
      <c r="G1918" s="53" t="s">
        <v>50</v>
      </c>
    </row>
    <row r="1919" spans="1:7" ht="12.75" customHeight="1" x14ac:dyDescent="0.2">
      <c r="A1919" s="53">
        <v>2018</v>
      </c>
      <c r="B1919" s="53" t="s">
        <v>366</v>
      </c>
      <c r="C1919" s="53" t="s">
        <v>85</v>
      </c>
      <c r="D1919" s="53" t="s">
        <v>82</v>
      </c>
      <c r="E1919" s="53" t="s">
        <v>351</v>
      </c>
      <c r="F1919" s="55">
        <v>6.4501606879491646</v>
      </c>
      <c r="G1919" s="53" t="s">
        <v>50</v>
      </c>
    </row>
    <row r="1920" spans="1:7" ht="12.75" customHeight="1" x14ac:dyDescent="0.2">
      <c r="A1920" s="53">
        <v>2018</v>
      </c>
      <c r="B1920" s="53" t="s">
        <v>366</v>
      </c>
      <c r="C1920" s="53" t="s">
        <v>86</v>
      </c>
      <c r="D1920" s="53" t="s">
        <v>87</v>
      </c>
      <c r="E1920" s="53" t="s">
        <v>351</v>
      </c>
      <c r="F1920" s="55">
        <v>286.6281499166268</v>
      </c>
      <c r="G1920" s="53" t="s">
        <v>50</v>
      </c>
    </row>
    <row r="1921" spans="1:7" ht="12.75" customHeight="1" x14ac:dyDescent="0.2">
      <c r="A1921" s="53">
        <v>2018</v>
      </c>
      <c r="B1921" s="53" t="s">
        <v>366</v>
      </c>
      <c r="C1921" s="53" t="s">
        <v>88</v>
      </c>
      <c r="D1921" s="53" t="s">
        <v>87</v>
      </c>
      <c r="E1921" s="53" t="s">
        <v>351</v>
      </c>
      <c r="F1921" s="55">
        <v>4.1816640946595189</v>
      </c>
      <c r="G1921" s="53" t="s">
        <v>50</v>
      </c>
    </row>
    <row r="1922" spans="1:7" ht="12.75" customHeight="1" x14ac:dyDescent="0.2">
      <c r="A1922" s="53">
        <v>2018</v>
      </c>
      <c r="B1922" s="53" t="s">
        <v>366</v>
      </c>
      <c r="C1922" s="53" t="s">
        <v>89</v>
      </c>
      <c r="D1922" s="53" t="s">
        <v>87</v>
      </c>
      <c r="E1922" s="53" t="s">
        <v>351</v>
      </c>
      <c r="F1922" s="55">
        <v>37.216777</v>
      </c>
      <c r="G1922" s="53" t="s">
        <v>50</v>
      </c>
    </row>
    <row r="1923" spans="1:7" ht="12.75" customHeight="1" x14ac:dyDescent="0.2">
      <c r="A1923" s="53">
        <v>2018</v>
      </c>
      <c r="B1923" s="53" t="s">
        <v>366</v>
      </c>
      <c r="C1923" s="53" t="s">
        <v>90</v>
      </c>
      <c r="D1923" s="53" t="s">
        <v>87</v>
      </c>
      <c r="E1923" s="53" t="s">
        <v>351</v>
      </c>
      <c r="F1923" s="55">
        <v>0.32922760000000001</v>
      </c>
      <c r="G1923" s="53" t="s">
        <v>50</v>
      </c>
    </row>
    <row r="1924" spans="1:7" ht="12.75" customHeight="1" x14ac:dyDescent="0.2">
      <c r="A1924" s="53">
        <v>2018</v>
      </c>
      <c r="B1924" s="53" t="s">
        <v>366</v>
      </c>
      <c r="C1924" s="53" t="s">
        <v>92</v>
      </c>
      <c r="D1924" s="53" t="s">
        <v>87</v>
      </c>
      <c r="E1924" s="53" t="s">
        <v>351</v>
      </c>
      <c r="F1924" s="55">
        <v>15.371319959261747</v>
      </c>
      <c r="G1924" s="53" t="s">
        <v>50</v>
      </c>
    </row>
    <row r="1925" spans="1:7" ht="12.75" customHeight="1" x14ac:dyDescent="0.2">
      <c r="A1925" s="53">
        <v>2018</v>
      </c>
      <c r="B1925" s="53" t="s">
        <v>366</v>
      </c>
      <c r="C1925" s="53" t="s">
        <v>93</v>
      </c>
      <c r="D1925" s="53" t="s">
        <v>87</v>
      </c>
      <c r="E1925" s="53" t="s">
        <v>351</v>
      </c>
      <c r="F1925" s="55">
        <v>0.69214500000000001</v>
      </c>
      <c r="G1925" s="53" t="s">
        <v>50</v>
      </c>
    </row>
    <row r="1926" spans="1:7" ht="12.75" customHeight="1" x14ac:dyDescent="0.2">
      <c r="A1926" s="53">
        <v>2018</v>
      </c>
      <c r="B1926" s="53" t="s">
        <v>366</v>
      </c>
      <c r="C1926" s="53" t="s">
        <v>94</v>
      </c>
      <c r="D1926" s="53" t="s">
        <v>87</v>
      </c>
      <c r="E1926" s="53" t="s">
        <v>351</v>
      </c>
      <c r="F1926" s="55">
        <v>6.952967891702122</v>
      </c>
      <c r="G1926" s="53" t="s">
        <v>50</v>
      </c>
    </row>
    <row r="1927" spans="1:7" ht="12.75" customHeight="1" x14ac:dyDescent="0.2">
      <c r="A1927" s="53">
        <v>2018</v>
      </c>
      <c r="B1927" s="53" t="s">
        <v>366</v>
      </c>
      <c r="C1927" s="53" t="s">
        <v>95</v>
      </c>
      <c r="D1927" s="53" t="s">
        <v>87</v>
      </c>
      <c r="E1927" s="53" t="s">
        <v>351</v>
      </c>
      <c r="F1927" s="55">
        <v>0.17161930821127452</v>
      </c>
      <c r="G1927" s="53" t="s">
        <v>50</v>
      </c>
    </row>
    <row r="1928" spans="1:7" ht="12.75" customHeight="1" x14ac:dyDescent="0.2">
      <c r="A1928" s="53">
        <v>2018</v>
      </c>
      <c r="B1928" s="53" t="s">
        <v>366</v>
      </c>
      <c r="C1928" s="53" t="s">
        <v>96</v>
      </c>
      <c r="D1928" s="53" t="s">
        <v>97</v>
      </c>
      <c r="E1928" s="53" t="s">
        <v>351</v>
      </c>
      <c r="F1928" s="55">
        <v>1.0322061447102682</v>
      </c>
      <c r="G1928" s="53" t="s">
        <v>50</v>
      </c>
    </row>
    <row r="1929" spans="1:7" ht="12.75" customHeight="1" x14ac:dyDescent="0.2">
      <c r="A1929" s="53">
        <v>2018</v>
      </c>
      <c r="B1929" s="53" t="s">
        <v>366</v>
      </c>
      <c r="C1929" s="53" t="s">
        <v>98</v>
      </c>
      <c r="D1929" s="53" t="s">
        <v>97</v>
      </c>
      <c r="E1929" s="53" t="s">
        <v>351</v>
      </c>
      <c r="F1929" s="55">
        <v>1.7185640238420921</v>
      </c>
      <c r="G1929" s="53" t="s">
        <v>50</v>
      </c>
    </row>
    <row r="1930" spans="1:7" ht="12.75" customHeight="1" x14ac:dyDescent="0.2">
      <c r="A1930" s="53">
        <v>2018</v>
      </c>
      <c r="B1930" s="53" t="s">
        <v>366</v>
      </c>
      <c r="C1930" s="53" t="s">
        <v>99</v>
      </c>
      <c r="D1930" s="53" t="s">
        <v>100</v>
      </c>
      <c r="E1930" s="53" t="s">
        <v>351</v>
      </c>
      <c r="F1930" s="55">
        <v>0.62990493031685724</v>
      </c>
      <c r="G1930" s="53" t="s">
        <v>50</v>
      </c>
    </row>
    <row r="1931" spans="1:7" ht="12.75" customHeight="1" x14ac:dyDescent="0.2">
      <c r="A1931" s="53">
        <v>2018</v>
      </c>
      <c r="B1931" s="53" t="s">
        <v>366</v>
      </c>
      <c r="C1931" s="53" t="s">
        <v>101</v>
      </c>
      <c r="D1931" s="53" t="s">
        <v>100</v>
      </c>
      <c r="E1931" s="53" t="s">
        <v>351</v>
      </c>
      <c r="F1931" s="55">
        <v>3.547840543016354</v>
      </c>
      <c r="G1931" s="53" t="s">
        <v>50</v>
      </c>
    </row>
    <row r="1932" spans="1:7" ht="12.75" customHeight="1" x14ac:dyDescent="0.2">
      <c r="A1932" s="53">
        <v>2018</v>
      </c>
      <c r="B1932" s="53" t="s">
        <v>366</v>
      </c>
      <c r="C1932" s="53" t="s">
        <v>102</v>
      </c>
      <c r="D1932" s="53" t="s">
        <v>103</v>
      </c>
      <c r="E1932" s="53" t="s">
        <v>351</v>
      </c>
      <c r="F1932" s="55">
        <v>1.6343316672693755</v>
      </c>
      <c r="G1932" s="53" t="s">
        <v>50</v>
      </c>
    </row>
    <row r="1933" spans="1:7" ht="12.75" customHeight="1" x14ac:dyDescent="0.2">
      <c r="A1933" s="53">
        <v>2018</v>
      </c>
      <c r="B1933" s="53" t="s">
        <v>366</v>
      </c>
      <c r="C1933" s="53" t="s">
        <v>104</v>
      </c>
      <c r="D1933" s="53" t="s">
        <v>103</v>
      </c>
      <c r="E1933" s="53" t="s">
        <v>351</v>
      </c>
      <c r="F1933" s="55">
        <v>3.5699576123380497E-2</v>
      </c>
      <c r="G1933" s="53" t="s">
        <v>50</v>
      </c>
    </row>
    <row r="1934" spans="1:7" ht="12.75" customHeight="1" x14ac:dyDescent="0.2">
      <c r="A1934" s="53">
        <v>2018</v>
      </c>
      <c r="B1934" s="53" t="s">
        <v>366</v>
      </c>
      <c r="C1934" s="53" t="s">
        <v>108</v>
      </c>
      <c r="D1934" s="53" t="s">
        <v>107</v>
      </c>
      <c r="E1934" s="53" t="s">
        <v>351</v>
      </c>
      <c r="F1934" s="55">
        <v>0.46713136190473309</v>
      </c>
      <c r="G1934" s="53" t="s">
        <v>50</v>
      </c>
    </row>
    <row r="1935" spans="1:7" ht="12.75" customHeight="1" x14ac:dyDescent="0.2">
      <c r="A1935" s="53">
        <v>2018</v>
      </c>
      <c r="B1935" s="53" t="s">
        <v>366</v>
      </c>
      <c r="C1935" s="53" t="s">
        <v>109</v>
      </c>
      <c r="D1935" s="53" t="s">
        <v>110</v>
      </c>
      <c r="E1935" s="53" t="s">
        <v>351</v>
      </c>
      <c r="F1935" s="55">
        <v>0.86886788049506025</v>
      </c>
      <c r="G1935" s="53" t="s">
        <v>50</v>
      </c>
    </row>
    <row r="1936" spans="1:7" ht="12.75" customHeight="1" x14ac:dyDescent="0.2">
      <c r="A1936" s="53">
        <v>2018</v>
      </c>
      <c r="B1936" s="53" t="s">
        <v>366</v>
      </c>
      <c r="C1936" s="53" t="s">
        <v>111</v>
      </c>
      <c r="D1936" s="53" t="s">
        <v>110</v>
      </c>
      <c r="E1936" s="53" t="s">
        <v>351</v>
      </c>
      <c r="F1936" s="55">
        <v>9.0351869310897133</v>
      </c>
      <c r="G1936" s="53" t="s">
        <v>50</v>
      </c>
    </row>
    <row r="1937" spans="1:7" ht="12.75" customHeight="1" x14ac:dyDescent="0.2">
      <c r="A1937" s="53">
        <v>2018</v>
      </c>
      <c r="B1937" s="53" t="s">
        <v>366</v>
      </c>
      <c r="C1937" s="53" t="s">
        <v>112</v>
      </c>
      <c r="D1937" s="53" t="s">
        <v>110</v>
      </c>
      <c r="E1937" s="53" t="s">
        <v>351</v>
      </c>
      <c r="F1937" s="55">
        <v>6.8349702079781499E-2</v>
      </c>
      <c r="G1937" s="53" t="s">
        <v>50</v>
      </c>
    </row>
    <row r="1938" spans="1:7" ht="12.75" customHeight="1" x14ac:dyDescent="0.2">
      <c r="A1938" s="53">
        <v>2018</v>
      </c>
      <c r="B1938" s="53" t="s">
        <v>366</v>
      </c>
      <c r="C1938" s="53" t="s">
        <v>113</v>
      </c>
      <c r="D1938" s="53" t="s">
        <v>110</v>
      </c>
      <c r="E1938" s="53" t="s">
        <v>351</v>
      </c>
      <c r="F1938" s="55">
        <v>1.0256562037936412</v>
      </c>
      <c r="G1938" s="53" t="s">
        <v>50</v>
      </c>
    </row>
    <row r="1939" spans="1:7" ht="12.75" customHeight="1" x14ac:dyDescent="0.2">
      <c r="A1939" s="53">
        <v>2018</v>
      </c>
      <c r="B1939" s="53" t="s">
        <v>366</v>
      </c>
      <c r="C1939" s="53" t="s">
        <v>114</v>
      </c>
      <c r="D1939" s="53" t="s">
        <v>110</v>
      </c>
      <c r="E1939" s="53" t="s">
        <v>351</v>
      </c>
      <c r="F1939" s="55">
        <v>6.0075975522532259</v>
      </c>
      <c r="G1939" s="53" t="s">
        <v>50</v>
      </c>
    </row>
    <row r="1940" spans="1:7" ht="12.75" customHeight="1" x14ac:dyDescent="0.2">
      <c r="A1940" s="53">
        <v>2018</v>
      </c>
      <c r="B1940" s="53" t="s">
        <v>366</v>
      </c>
      <c r="C1940" s="53" t="s">
        <v>115</v>
      </c>
      <c r="D1940" s="53" t="s">
        <v>116</v>
      </c>
      <c r="E1940" s="53" t="s">
        <v>351</v>
      </c>
      <c r="F1940" s="55">
        <v>4.6755390831881565</v>
      </c>
      <c r="G1940" s="53" t="s">
        <v>50</v>
      </c>
    </row>
    <row r="1941" spans="1:7" ht="12.75" customHeight="1" x14ac:dyDescent="0.2">
      <c r="A1941" s="53">
        <v>2018</v>
      </c>
      <c r="B1941" s="53" t="s">
        <v>366</v>
      </c>
      <c r="C1941" s="53" t="s">
        <v>117</v>
      </c>
      <c r="D1941" s="53" t="s">
        <v>118</v>
      </c>
      <c r="E1941" s="53" t="s">
        <v>351</v>
      </c>
      <c r="F1941" s="55">
        <v>0.47780856053489229</v>
      </c>
      <c r="G1941" s="53" t="s">
        <v>50</v>
      </c>
    </row>
    <row r="1942" spans="1:7" ht="12.75" customHeight="1" x14ac:dyDescent="0.2">
      <c r="A1942" s="53">
        <v>2018</v>
      </c>
      <c r="B1942" s="53" t="s">
        <v>366</v>
      </c>
      <c r="C1942" s="53" t="s">
        <v>119</v>
      </c>
      <c r="D1942" s="53" t="s">
        <v>120</v>
      </c>
      <c r="E1942" s="53" t="s">
        <v>351</v>
      </c>
      <c r="F1942" s="55">
        <v>1.4373531233756593</v>
      </c>
      <c r="G1942" s="53" t="s">
        <v>50</v>
      </c>
    </row>
    <row r="1943" spans="1:7" ht="12.75" customHeight="1" x14ac:dyDescent="0.2">
      <c r="A1943" s="53">
        <v>2018</v>
      </c>
      <c r="B1943" s="53" t="s">
        <v>366</v>
      </c>
      <c r="C1943" s="53" t="s">
        <v>121</v>
      </c>
      <c r="D1943" s="53" t="s">
        <v>122</v>
      </c>
      <c r="E1943" s="53" t="s">
        <v>351</v>
      </c>
      <c r="F1943" s="55">
        <v>0.82403270403755591</v>
      </c>
      <c r="G1943" s="53" t="s">
        <v>50</v>
      </c>
    </row>
    <row r="1944" spans="1:7" ht="12.75" customHeight="1" x14ac:dyDescent="0.2">
      <c r="A1944" s="53">
        <v>2018</v>
      </c>
      <c r="B1944" s="53" t="s">
        <v>366</v>
      </c>
      <c r="C1944" s="53" t="s">
        <v>123</v>
      </c>
      <c r="D1944" s="53" t="s">
        <v>124</v>
      </c>
      <c r="E1944" s="53" t="s">
        <v>351</v>
      </c>
      <c r="F1944" s="55">
        <v>6.212620127653306</v>
      </c>
      <c r="G1944" s="53" t="s">
        <v>50</v>
      </c>
    </row>
    <row r="1945" spans="1:7" ht="12.75" customHeight="1" x14ac:dyDescent="0.2">
      <c r="A1945" s="53">
        <v>2018</v>
      </c>
      <c r="B1945" s="53" t="s">
        <v>366</v>
      </c>
      <c r="C1945" s="53" t="s">
        <v>49</v>
      </c>
      <c r="D1945" s="53" t="s">
        <v>50</v>
      </c>
      <c r="E1945" s="53" t="s">
        <v>352</v>
      </c>
      <c r="F1945" s="55">
        <v>0.41404836085049818</v>
      </c>
      <c r="G1945" s="53" t="s">
        <v>50</v>
      </c>
    </row>
    <row r="1946" spans="1:7" ht="12.75" customHeight="1" x14ac:dyDescent="0.2">
      <c r="A1946" s="53">
        <v>2018</v>
      </c>
      <c r="B1946" s="53" t="s">
        <v>366</v>
      </c>
      <c r="C1946" s="53" t="s">
        <v>51</v>
      </c>
      <c r="D1946" s="53" t="s">
        <v>50</v>
      </c>
      <c r="E1946" s="53" t="s">
        <v>352</v>
      </c>
      <c r="F1946" s="55">
        <v>5.6249999999999998E-3</v>
      </c>
      <c r="G1946" s="53" t="s">
        <v>50</v>
      </c>
    </row>
    <row r="1947" spans="1:7" ht="12.75" customHeight="1" x14ac:dyDescent="0.2">
      <c r="A1947" s="53">
        <v>2018</v>
      </c>
      <c r="B1947" s="53" t="s">
        <v>366</v>
      </c>
      <c r="C1947" s="53" t="s">
        <v>55</v>
      </c>
      <c r="D1947" s="53" t="s">
        <v>50</v>
      </c>
      <c r="E1947" s="53" t="s">
        <v>352</v>
      </c>
      <c r="F1947" s="55">
        <v>7.2480000000000001E-3</v>
      </c>
      <c r="G1947" s="53" t="s">
        <v>50</v>
      </c>
    </row>
    <row r="1948" spans="1:7" ht="12.75" customHeight="1" x14ac:dyDescent="0.2">
      <c r="A1948" s="53">
        <v>2018</v>
      </c>
      <c r="B1948" s="53" t="s">
        <v>366</v>
      </c>
      <c r="C1948" s="53" t="s">
        <v>56</v>
      </c>
      <c r="D1948" s="53" t="s">
        <v>50</v>
      </c>
      <c r="E1948" s="53" t="s">
        <v>352</v>
      </c>
      <c r="F1948" s="55">
        <v>0.83690908471931891</v>
      </c>
      <c r="G1948" s="53" t="s">
        <v>50</v>
      </c>
    </row>
    <row r="1949" spans="1:7" ht="12.75" customHeight="1" x14ac:dyDescent="0.2">
      <c r="A1949" s="53">
        <v>2018</v>
      </c>
      <c r="B1949" s="53" t="s">
        <v>366</v>
      </c>
      <c r="C1949" s="53" t="s">
        <v>57</v>
      </c>
      <c r="D1949" s="53" t="s">
        <v>50</v>
      </c>
      <c r="E1949" s="53" t="s">
        <v>352</v>
      </c>
      <c r="F1949" s="55">
        <v>0.2160671680338721</v>
      </c>
      <c r="G1949" s="53" t="s">
        <v>50</v>
      </c>
    </row>
    <row r="1950" spans="1:7" ht="12.75" customHeight="1" x14ac:dyDescent="0.2">
      <c r="A1950" s="53">
        <v>2018</v>
      </c>
      <c r="B1950" s="53" t="s">
        <v>366</v>
      </c>
      <c r="C1950" s="53" t="s">
        <v>58</v>
      </c>
      <c r="D1950" s="53" t="s">
        <v>50</v>
      </c>
      <c r="E1950" s="53" t="s">
        <v>352</v>
      </c>
      <c r="F1950" s="55">
        <v>1.7849999999999999E-3</v>
      </c>
      <c r="G1950" s="53" t="s">
        <v>50</v>
      </c>
    </row>
    <row r="1951" spans="1:7" ht="12.75" customHeight="1" x14ac:dyDescent="0.2">
      <c r="A1951" s="53">
        <v>2018</v>
      </c>
      <c r="B1951" s="53" t="s">
        <v>366</v>
      </c>
      <c r="C1951" s="53" t="s">
        <v>59</v>
      </c>
      <c r="D1951" s="53" t="s">
        <v>50</v>
      </c>
      <c r="E1951" s="53" t="s">
        <v>352</v>
      </c>
      <c r="F1951" s="55">
        <v>4.5468563320079522E-2</v>
      </c>
      <c r="G1951" s="53" t="s">
        <v>50</v>
      </c>
    </row>
    <row r="1952" spans="1:7" ht="12.75" customHeight="1" x14ac:dyDescent="0.2">
      <c r="A1952" s="53">
        <v>2018</v>
      </c>
      <c r="B1952" s="53" t="s">
        <v>366</v>
      </c>
      <c r="C1952" s="53" t="s">
        <v>72</v>
      </c>
      <c r="D1952" s="53" t="s">
        <v>73</v>
      </c>
      <c r="E1952" s="53" t="s">
        <v>352</v>
      </c>
      <c r="F1952" s="55">
        <v>102.36384006000002</v>
      </c>
      <c r="G1952" s="53" t="s">
        <v>50</v>
      </c>
    </row>
    <row r="1953" spans="1:7" ht="12.75" customHeight="1" x14ac:dyDescent="0.2">
      <c r="A1953" s="53">
        <v>2018</v>
      </c>
      <c r="B1953" s="53" t="s">
        <v>366</v>
      </c>
      <c r="C1953" s="53" t="s">
        <v>77</v>
      </c>
      <c r="D1953" s="53" t="s">
        <v>78</v>
      </c>
      <c r="E1953" s="53" t="s">
        <v>352</v>
      </c>
      <c r="F1953" s="55">
        <v>0.34214884449742178</v>
      </c>
      <c r="G1953" s="53" t="s">
        <v>50</v>
      </c>
    </row>
    <row r="1954" spans="1:7" ht="12.75" customHeight="1" x14ac:dyDescent="0.2">
      <c r="A1954" s="53">
        <v>2018</v>
      </c>
      <c r="B1954" s="53" t="s">
        <v>366</v>
      </c>
      <c r="C1954" s="53" t="s">
        <v>79</v>
      </c>
      <c r="D1954" s="53" t="s">
        <v>78</v>
      </c>
      <c r="E1954" s="53" t="s">
        <v>352</v>
      </c>
      <c r="F1954" s="55">
        <v>0.74925811509433959</v>
      </c>
      <c r="G1954" s="53" t="s">
        <v>50</v>
      </c>
    </row>
    <row r="1955" spans="1:7" ht="12.75" customHeight="1" x14ac:dyDescent="0.2">
      <c r="A1955" s="53">
        <v>2018</v>
      </c>
      <c r="B1955" s="53" t="s">
        <v>366</v>
      </c>
      <c r="C1955" s="53" t="s">
        <v>80</v>
      </c>
      <c r="D1955" s="53" t="s">
        <v>78</v>
      </c>
      <c r="E1955" s="53" t="s">
        <v>352</v>
      </c>
      <c r="F1955" s="55">
        <v>0.18188023079531723</v>
      </c>
      <c r="G1955" s="53" t="s">
        <v>50</v>
      </c>
    </row>
    <row r="1956" spans="1:7" ht="12.75" customHeight="1" x14ac:dyDescent="0.2">
      <c r="A1956" s="53">
        <v>2018</v>
      </c>
      <c r="B1956" s="53" t="s">
        <v>366</v>
      </c>
      <c r="C1956" s="53" t="s">
        <v>81</v>
      </c>
      <c r="D1956" s="53" t="s">
        <v>82</v>
      </c>
      <c r="E1956" s="53" t="s">
        <v>352</v>
      </c>
      <c r="F1956" s="55">
        <v>5.9290000000000002E-3</v>
      </c>
      <c r="G1956" s="53" t="s">
        <v>50</v>
      </c>
    </row>
    <row r="1957" spans="1:7" ht="12.75" customHeight="1" x14ac:dyDescent="0.2">
      <c r="A1957" s="53">
        <v>2018</v>
      </c>
      <c r="B1957" s="53" t="s">
        <v>366</v>
      </c>
      <c r="C1957" s="53" t="s">
        <v>83</v>
      </c>
      <c r="D1957" s="53" t="s">
        <v>82</v>
      </c>
      <c r="E1957" s="53" t="s">
        <v>352</v>
      </c>
      <c r="F1957" s="55">
        <v>0.17126031269828892</v>
      </c>
      <c r="G1957" s="53" t="s">
        <v>50</v>
      </c>
    </row>
    <row r="1958" spans="1:7" ht="12.75" customHeight="1" x14ac:dyDescent="0.2">
      <c r="A1958" s="53">
        <v>2018</v>
      </c>
      <c r="B1958" s="53" t="s">
        <v>366</v>
      </c>
      <c r="C1958" s="53" t="s">
        <v>91</v>
      </c>
      <c r="D1958" s="53" t="s">
        <v>87</v>
      </c>
      <c r="E1958" s="53" t="s">
        <v>352</v>
      </c>
      <c r="F1958" s="55">
        <v>9.738297887245011</v>
      </c>
      <c r="G1958" s="53" t="s">
        <v>50</v>
      </c>
    </row>
    <row r="1959" spans="1:7" ht="12.75" customHeight="1" x14ac:dyDescent="0.2">
      <c r="A1959" s="53">
        <v>2018</v>
      </c>
      <c r="B1959" s="53" t="s">
        <v>366</v>
      </c>
      <c r="C1959" s="53" t="s">
        <v>99</v>
      </c>
      <c r="D1959" s="53" t="s">
        <v>100</v>
      </c>
      <c r="E1959" s="53" t="s">
        <v>352</v>
      </c>
      <c r="F1959" s="55">
        <v>0.19886649999999997</v>
      </c>
      <c r="G1959" s="53" t="s">
        <v>50</v>
      </c>
    </row>
    <row r="1960" spans="1:7" ht="12.75" customHeight="1" x14ac:dyDescent="0.2">
      <c r="A1960" s="53">
        <v>2018</v>
      </c>
      <c r="B1960" s="53" t="s">
        <v>366</v>
      </c>
      <c r="C1960" s="53" t="s">
        <v>29</v>
      </c>
      <c r="D1960" s="53" t="s">
        <v>0</v>
      </c>
      <c r="E1960" s="53" t="s">
        <v>353</v>
      </c>
      <c r="F1960" s="55">
        <v>0.10591262882479681</v>
      </c>
      <c r="G1960" s="53" t="s">
        <v>50</v>
      </c>
    </row>
    <row r="1961" spans="1:7" ht="12.75" customHeight="1" x14ac:dyDescent="0.2">
      <c r="A1961" s="53">
        <v>2018</v>
      </c>
      <c r="B1961" s="53" t="s">
        <v>366</v>
      </c>
      <c r="C1961" s="53" t="s">
        <v>47</v>
      </c>
      <c r="D1961" s="53" t="s">
        <v>48</v>
      </c>
      <c r="E1961" s="53" t="s">
        <v>353</v>
      </c>
      <c r="F1961" s="55">
        <v>0.51202149999999991</v>
      </c>
      <c r="G1961" s="53" t="s">
        <v>50</v>
      </c>
    </row>
    <row r="1962" spans="1:7" ht="12.75" customHeight="1" x14ac:dyDescent="0.2">
      <c r="A1962" s="53">
        <v>2018</v>
      </c>
      <c r="B1962" s="53" t="s">
        <v>366</v>
      </c>
      <c r="C1962" s="53" t="s">
        <v>49</v>
      </c>
      <c r="D1962" s="53" t="s">
        <v>50</v>
      </c>
      <c r="E1962" s="53" t="s">
        <v>353</v>
      </c>
      <c r="F1962" s="55">
        <v>1.2060189064881233</v>
      </c>
      <c r="G1962" s="53" t="s">
        <v>50</v>
      </c>
    </row>
    <row r="1963" spans="1:7" ht="12.75" customHeight="1" x14ac:dyDescent="0.2">
      <c r="A1963" s="53">
        <v>2018</v>
      </c>
      <c r="B1963" s="53" t="s">
        <v>366</v>
      </c>
      <c r="C1963" s="53" t="s">
        <v>51</v>
      </c>
      <c r="D1963" s="53" t="s">
        <v>50</v>
      </c>
      <c r="E1963" s="53" t="s">
        <v>353</v>
      </c>
      <c r="F1963" s="55">
        <v>0.15867293208649616</v>
      </c>
      <c r="G1963" s="53" t="s">
        <v>50</v>
      </c>
    </row>
    <row r="1964" spans="1:7" ht="12.75" customHeight="1" x14ac:dyDescent="0.2">
      <c r="A1964" s="53">
        <v>2018</v>
      </c>
      <c r="B1964" s="53" t="s">
        <v>366</v>
      </c>
      <c r="C1964" s="53" t="s">
        <v>52</v>
      </c>
      <c r="D1964" s="53" t="s">
        <v>50</v>
      </c>
      <c r="E1964" s="53" t="s">
        <v>353</v>
      </c>
      <c r="F1964" s="55">
        <v>1.9269869675752838E-2</v>
      </c>
      <c r="G1964" s="53" t="s">
        <v>50</v>
      </c>
    </row>
    <row r="1965" spans="1:7" ht="12.75" customHeight="1" x14ac:dyDescent="0.2">
      <c r="A1965" s="53">
        <v>2018</v>
      </c>
      <c r="B1965" s="53" t="s">
        <v>366</v>
      </c>
      <c r="C1965" s="53" t="s">
        <v>54</v>
      </c>
      <c r="D1965" s="53" t="s">
        <v>50</v>
      </c>
      <c r="E1965" s="53" t="s">
        <v>353</v>
      </c>
      <c r="F1965" s="55">
        <v>1.3579316930940815</v>
      </c>
      <c r="G1965" s="53" t="s">
        <v>50</v>
      </c>
    </row>
    <row r="1966" spans="1:7" ht="12.75" customHeight="1" x14ac:dyDescent="0.2">
      <c r="A1966" s="53">
        <v>2018</v>
      </c>
      <c r="B1966" s="53" t="s">
        <v>366</v>
      </c>
      <c r="C1966" s="53" t="s">
        <v>55</v>
      </c>
      <c r="D1966" s="53" t="s">
        <v>50</v>
      </c>
      <c r="E1966" s="53" t="s">
        <v>353</v>
      </c>
      <c r="F1966" s="55">
        <v>8.8667999999999997E-2</v>
      </c>
      <c r="G1966" s="53" t="s">
        <v>50</v>
      </c>
    </row>
    <row r="1967" spans="1:7" ht="12.75" customHeight="1" x14ac:dyDescent="0.2">
      <c r="A1967" s="53">
        <v>2018</v>
      </c>
      <c r="B1967" s="53" t="s">
        <v>366</v>
      </c>
      <c r="C1967" s="53" t="s">
        <v>56</v>
      </c>
      <c r="D1967" s="53" t="s">
        <v>50</v>
      </c>
      <c r="E1967" s="53" t="s">
        <v>353</v>
      </c>
      <c r="F1967" s="55">
        <v>5.9566450601553473</v>
      </c>
      <c r="G1967" s="53" t="s">
        <v>50</v>
      </c>
    </row>
    <row r="1968" spans="1:7" ht="12.75" customHeight="1" x14ac:dyDescent="0.2">
      <c r="A1968" s="53">
        <v>2018</v>
      </c>
      <c r="B1968" s="53" t="s">
        <v>366</v>
      </c>
      <c r="C1968" s="53" t="s">
        <v>57</v>
      </c>
      <c r="D1968" s="53" t="s">
        <v>50</v>
      </c>
      <c r="E1968" s="53" t="s">
        <v>353</v>
      </c>
      <c r="F1968" s="55">
        <v>0.24523599999999998</v>
      </c>
      <c r="G1968" s="53" t="s">
        <v>50</v>
      </c>
    </row>
    <row r="1969" spans="1:7" ht="12.75" customHeight="1" x14ac:dyDescent="0.2">
      <c r="A1969" s="53">
        <v>2018</v>
      </c>
      <c r="B1969" s="53" t="s">
        <v>366</v>
      </c>
      <c r="C1969" s="53" t="s">
        <v>58</v>
      </c>
      <c r="D1969" s="53" t="s">
        <v>50</v>
      </c>
      <c r="E1969" s="53" t="s">
        <v>353</v>
      </c>
      <c r="F1969" s="55">
        <v>9.6927358999999991E-3</v>
      </c>
      <c r="G1969" s="53" t="s">
        <v>50</v>
      </c>
    </row>
    <row r="1970" spans="1:7" ht="12.75" customHeight="1" x14ac:dyDescent="0.2">
      <c r="A1970" s="53">
        <v>2018</v>
      </c>
      <c r="B1970" s="53" t="s">
        <v>366</v>
      </c>
      <c r="C1970" s="53" t="s">
        <v>59</v>
      </c>
      <c r="D1970" s="53" t="s">
        <v>50</v>
      </c>
      <c r="E1970" s="53" t="s">
        <v>353</v>
      </c>
      <c r="F1970" s="55">
        <v>9.0155748508946344E-3</v>
      </c>
      <c r="G1970" s="53" t="s">
        <v>50</v>
      </c>
    </row>
    <row r="1971" spans="1:7" ht="12.75" customHeight="1" x14ac:dyDescent="0.2">
      <c r="A1971" s="53">
        <v>2018</v>
      </c>
      <c r="B1971" s="53" t="s">
        <v>366</v>
      </c>
      <c r="C1971" s="53" t="s">
        <v>61</v>
      </c>
      <c r="D1971" s="53" t="s">
        <v>50</v>
      </c>
      <c r="E1971" s="53" t="s">
        <v>353</v>
      </c>
      <c r="F1971" s="55">
        <v>1.1536750000000002</v>
      </c>
      <c r="G1971" s="53" t="s">
        <v>50</v>
      </c>
    </row>
    <row r="1972" spans="1:7" ht="12.75" customHeight="1" x14ac:dyDescent="0.2">
      <c r="A1972" s="53">
        <v>2018</v>
      </c>
      <c r="B1972" s="53" t="s">
        <v>366</v>
      </c>
      <c r="C1972" s="53" t="s">
        <v>62</v>
      </c>
      <c r="D1972" s="53" t="s">
        <v>50</v>
      </c>
      <c r="E1972" s="53" t="s">
        <v>353</v>
      </c>
      <c r="F1972" s="55">
        <v>8.4999999999999995E-4</v>
      </c>
      <c r="G1972" s="53" t="s">
        <v>50</v>
      </c>
    </row>
    <row r="1973" spans="1:7" ht="12.75" customHeight="1" x14ac:dyDescent="0.2">
      <c r="A1973" s="53">
        <v>2018</v>
      </c>
      <c r="B1973" s="53" t="s">
        <v>366</v>
      </c>
      <c r="C1973" s="53" t="s">
        <v>63</v>
      </c>
      <c r="D1973" s="53" t="s">
        <v>50</v>
      </c>
      <c r="E1973" s="53" t="s">
        <v>353</v>
      </c>
      <c r="F1973" s="55">
        <v>1.0886800695230905E-3</v>
      </c>
      <c r="G1973" s="53" t="s">
        <v>50</v>
      </c>
    </row>
    <row r="1974" spans="1:7" ht="12.75" customHeight="1" x14ac:dyDescent="0.2">
      <c r="A1974" s="53">
        <v>2018</v>
      </c>
      <c r="B1974" s="53" t="s">
        <v>366</v>
      </c>
      <c r="C1974" s="53" t="s">
        <v>65</v>
      </c>
      <c r="D1974" s="53" t="s">
        <v>50</v>
      </c>
      <c r="E1974" s="53" t="s">
        <v>353</v>
      </c>
      <c r="F1974" s="55">
        <v>8.3450000000000006E-4</v>
      </c>
      <c r="G1974" s="53" t="s">
        <v>50</v>
      </c>
    </row>
    <row r="1975" spans="1:7" ht="12.75" customHeight="1" x14ac:dyDescent="0.2">
      <c r="A1975" s="53">
        <v>2018</v>
      </c>
      <c r="B1975" s="53" t="s">
        <v>366</v>
      </c>
      <c r="C1975" s="53" t="s">
        <v>66</v>
      </c>
      <c r="D1975" s="53" t="s">
        <v>50</v>
      </c>
      <c r="E1975" s="53" t="s">
        <v>353</v>
      </c>
      <c r="F1975" s="55">
        <v>0.28332312786343877</v>
      </c>
      <c r="G1975" s="53" t="s">
        <v>50</v>
      </c>
    </row>
    <row r="1976" spans="1:7" ht="12.75" customHeight="1" x14ac:dyDescent="0.2">
      <c r="A1976" s="53">
        <v>2018</v>
      </c>
      <c r="B1976" s="53" t="s">
        <v>366</v>
      </c>
      <c r="C1976" s="53" t="s">
        <v>67</v>
      </c>
      <c r="D1976" s="53" t="s">
        <v>50</v>
      </c>
      <c r="E1976" s="53" t="s">
        <v>353</v>
      </c>
      <c r="F1976" s="55">
        <v>4.8631487061215582E-2</v>
      </c>
      <c r="G1976" s="53" t="s">
        <v>50</v>
      </c>
    </row>
    <row r="1977" spans="1:7" ht="12.75" customHeight="1" x14ac:dyDescent="0.2">
      <c r="A1977" s="53">
        <v>2018</v>
      </c>
      <c r="B1977" s="53" t="s">
        <v>366</v>
      </c>
      <c r="C1977" s="53" t="s">
        <v>68</v>
      </c>
      <c r="D1977" s="53" t="s">
        <v>50</v>
      </c>
      <c r="E1977" s="53" t="s">
        <v>353</v>
      </c>
      <c r="F1977" s="55">
        <v>1.3987999999999999E-2</v>
      </c>
      <c r="G1977" s="53" t="s">
        <v>50</v>
      </c>
    </row>
    <row r="1978" spans="1:7" ht="12.75" customHeight="1" x14ac:dyDescent="0.2">
      <c r="A1978" s="53">
        <v>2018</v>
      </c>
      <c r="B1978" s="53" t="s">
        <v>366</v>
      </c>
      <c r="C1978" s="53" t="s">
        <v>69</v>
      </c>
      <c r="D1978" s="53" t="s">
        <v>50</v>
      </c>
      <c r="E1978" s="53" t="s">
        <v>353</v>
      </c>
      <c r="F1978" s="55">
        <v>0.43597391462140467</v>
      </c>
      <c r="G1978" s="53" t="s">
        <v>50</v>
      </c>
    </row>
    <row r="1979" spans="1:7" ht="12.75" customHeight="1" x14ac:dyDescent="0.2">
      <c r="A1979" s="53">
        <v>2018</v>
      </c>
      <c r="B1979" s="53" t="s">
        <v>366</v>
      </c>
      <c r="C1979" s="53" t="s">
        <v>70</v>
      </c>
      <c r="D1979" s="53" t="s">
        <v>50</v>
      </c>
      <c r="E1979" s="53" t="s">
        <v>353</v>
      </c>
      <c r="F1979" s="55">
        <v>0.66025060670109414</v>
      </c>
      <c r="G1979" s="53" t="s">
        <v>50</v>
      </c>
    </row>
    <row r="1980" spans="1:7" ht="12.75" customHeight="1" x14ac:dyDescent="0.2">
      <c r="A1980" s="53">
        <v>2018</v>
      </c>
      <c r="B1980" s="53" t="s">
        <v>366</v>
      </c>
      <c r="C1980" s="53" t="s">
        <v>72</v>
      </c>
      <c r="D1980" s="53" t="s">
        <v>73</v>
      </c>
      <c r="E1980" s="53" t="s">
        <v>353</v>
      </c>
      <c r="F1980" s="55">
        <v>2.6086199999999997E-2</v>
      </c>
      <c r="G1980" s="53" t="s">
        <v>50</v>
      </c>
    </row>
    <row r="1981" spans="1:7" ht="12.75" customHeight="1" x14ac:dyDescent="0.2">
      <c r="A1981" s="53">
        <v>2018</v>
      </c>
      <c r="B1981" s="53" t="s">
        <v>366</v>
      </c>
      <c r="C1981" s="53" t="s">
        <v>74</v>
      </c>
      <c r="D1981" s="53" t="s">
        <v>75</v>
      </c>
      <c r="E1981" s="53" t="s">
        <v>353</v>
      </c>
      <c r="F1981" s="55">
        <v>2.3866900000000003E-3</v>
      </c>
      <c r="G1981" s="53" t="s">
        <v>50</v>
      </c>
    </row>
    <row r="1982" spans="1:7" ht="12.75" customHeight="1" x14ac:dyDescent="0.2">
      <c r="A1982" s="53">
        <v>2018</v>
      </c>
      <c r="B1982" s="53" t="s">
        <v>366</v>
      </c>
      <c r="C1982" s="53" t="s">
        <v>79</v>
      </c>
      <c r="D1982" s="53" t="s">
        <v>78</v>
      </c>
      <c r="E1982" s="53" t="s">
        <v>353</v>
      </c>
      <c r="F1982" s="55">
        <v>3.6447083483699308E-2</v>
      </c>
      <c r="G1982" s="53" t="s">
        <v>50</v>
      </c>
    </row>
    <row r="1983" spans="1:7" ht="12.75" customHeight="1" x14ac:dyDescent="0.2">
      <c r="A1983" s="53">
        <v>2018</v>
      </c>
      <c r="B1983" s="53" t="s">
        <v>366</v>
      </c>
      <c r="C1983" s="53" t="s">
        <v>80</v>
      </c>
      <c r="D1983" s="53" t="s">
        <v>78</v>
      </c>
      <c r="E1983" s="53" t="s">
        <v>353</v>
      </c>
      <c r="F1983" s="55">
        <v>1.0345623634506466E-2</v>
      </c>
      <c r="G1983" s="53" t="s">
        <v>50</v>
      </c>
    </row>
    <row r="1984" spans="1:7" ht="12.75" customHeight="1" x14ac:dyDescent="0.2">
      <c r="A1984" s="53">
        <v>2018</v>
      </c>
      <c r="B1984" s="53" t="s">
        <v>366</v>
      </c>
      <c r="C1984" s="53" t="s">
        <v>81</v>
      </c>
      <c r="D1984" s="53" t="s">
        <v>82</v>
      </c>
      <c r="E1984" s="53" t="s">
        <v>353</v>
      </c>
      <c r="F1984" s="55">
        <v>9.5414077200000003E-2</v>
      </c>
      <c r="G1984" s="53" t="s">
        <v>50</v>
      </c>
    </row>
    <row r="1985" spans="1:7" ht="12.75" customHeight="1" x14ac:dyDescent="0.2">
      <c r="A1985" s="53">
        <v>2018</v>
      </c>
      <c r="B1985" s="53" t="s">
        <v>366</v>
      </c>
      <c r="C1985" s="53" t="s">
        <v>83</v>
      </c>
      <c r="D1985" s="53" t="s">
        <v>82</v>
      </c>
      <c r="E1985" s="53" t="s">
        <v>353</v>
      </c>
      <c r="F1985" s="55">
        <v>1.3585128219935765</v>
      </c>
      <c r="G1985" s="53" t="s">
        <v>50</v>
      </c>
    </row>
    <row r="1986" spans="1:7" ht="12.75" customHeight="1" x14ac:dyDescent="0.2">
      <c r="A1986" s="53">
        <v>2018</v>
      </c>
      <c r="B1986" s="53" t="s">
        <v>366</v>
      </c>
      <c r="C1986" s="53" t="s">
        <v>84</v>
      </c>
      <c r="D1986" s="53" t="s">
        <v>82</v>
      </c>
      <c r="E1986" s="53" t="s">
        <v>353</v>
      </c>
      <c r="F1986" s="55">
        <v>2.18511480898202</v>
      </c>
      <c r="G1986" s="53" t="s">
        <v>50</v>
      </c>
    </row>
    <row r="1987" spans="1:7" ht="12.75" customHeight="1" x14ac:dyDescent="0.2">
      <c r="A1987" s="53">
        <v>2018</v>
      </c>
      <c r="B1987" s="53" t="s">
        <v>366</v>
      </c>
      <c r="C1987" s="53" t="s">
        <v>86</v>
      </c>
      <c r="D1987" s="53" t="s">
        <v>87</v>
      </c>
      <c r="E1987" s="53" t="s">
        <v>353</v>
      </c>
      <c r="F1987" s="55">
        <v>0.2431516373804691</v>
      </c>
      <c r="G1987" s="53" t="s">
        <v>50</v>
      </c>
    </row>
    <row r="1988" spans="1:7" ht="12.75" customHeight="1" x14ac:dyDescent="0.2">
      <c r="A1988" s="53">
        <v>2018</v>
      </c>
      <c r="B1988" s="53" t="s">
        <v>366</v>
      </c>
      <c r="C1988" s="53" t="s">
        <v>90</v>
      </c>
      <c r="D1988" s="53" t="s">
        <v>87</v>
      </c>
      <c r="E1988" s="53" t="s">
        <v>353</v>
      </c>
      <c r="F1988" s="55">
        <v>1.227E-3</v>
      </c>
      <c r="G1988" s="53" t="s">
        <v>50</v>
      </c>
    </row>
    <row r="1989" spans="1:7" ht="12.75" customHeight="1" x14ac:dyDescent="0.2">
      <c r="A1989" s="53">
        <v>2018</v>
      </c>
      <c r="B1989" s="53" t="s">
        <v>366</v>
      </c>
      <c r="C1989" s="53" t="s">
        <v>92</v>
      </c>
      <c r="D1989" s="53" t="s">
        <v>87</v>
      </c>
      <c r="E1989" s="53" t="s">
        <v>353</v>
      </c>
      <c r="F1989" s="55">
        <v>9.5899999999999999E-2</v>
      </c>
      <c r="G1989" s="53" t="s">
        <v>50</v>
      </c>
    </row>
    <row r="1990" spans="1:7" ht="12.75" customHeight="1" x14ac:dyDescent="0.2">
      <c r="A1990" s="53">
        <v>2018</v>
      </c>
      <c r="B1990" s="53" t="s">
        <v>366</v>
      </c>
      <c r="C1990" s="53" t="s">
        <v>94</v>
      </c>
      <c r="D1990" s="53" t="s">
        <v>87</v>
      </c>
      <c r="E1990" s="53" t="s">
        <v>353</v>
      </c>
      <c r="F1990" s="55">
        <v>9.859237039999999E-2</v>
      </c>
      <c r="G1990" s="53" t="s">
        <v>50</v>
      </c>
    </row>
    <row r="1991" spans="1:7" ht="12.75" customHeight="1" x14ac:dyDescent="0.2">
      <c r="A1991" s="53">
        <v>2018</v>
      </c>
      <c r="B1991" s="53" t="s">
        <v>366</v>
      </c>
      <c r="C1991" s="53" t="s">
        <v>95</v>
      </c>
      <c r="D1991" s="53" t="s">
        <v>87</v>
      </c>
      <c r="E1991" s="53" t="s">
        <v>353</v>
      </c>
      <c r="F1991" s="55">
        <v>1.418E-3</v>
      </c>
      <c r="G1991" s="53" t="s">
        <v>50</v>
      </c>
    </row>
    <row r="1992" spans="1:7" ht="12.75" customHeight="1" x14ac:dyDescent="0.2">
      <c r="A1992" s="53">
        <v>2018</v>
      </c>
      <c r="B1992" s="53" t="s">
        <v>366</v>
      </c>
      <c r="C1992" s="53" t="s">
        <v>96</v>
      </c>
      <c r="D1992" s="53" t="s">
        <v>97</v>
      </c>
      <c r="E1992" s="53" t="s">
        <v>353</v>
      </c>
      <c r="F1992" s="55">
        <v>9.4232993007616361</v>
      </c>
      <c r="G1992" s="53" t="s">
        <v>50</v>
      </c>
    </row>
    <row r="1993" spans="1:7" ht="12.75" customHeight="1" x14ac:dyDescent="0.2">
      <c r="A1993" s="53">
        <v>2018</v>
      </c>
      <c r="B1993" s="53" t="s">
        <v>366</v>
      </c>
      <c r="C1993" s="53" t="s">
        <v>98</v>
      </c>
      <c r="D1993" s="53" t="s">
        <v>97</v>
      </c>
      <c r="E1993" s="53" t="s">
        <v>353</v>
      </c>
      <c r="F1993" s="55">
        <v>16.177026398661429</v>
      </c>
      <c r="G1993" s="53" t="s">
        <v>50</v>
      </c>
    </row>
    <row r="1994" spans="1:7" ht="12.75" customHeight="1" x14ac:dyDescent="0.2">
      <c r="A1994" s="53">
        <v>2018</v>
      </c>
      <c r="B1994" s="53" t="s">
        <v>366</v>
      </c>
      <c r="C1994" s="53" t="s">
        <v>105</v>
      </c>
      <c r="D1994" s="53" t="s">
        <v>103</v>
      </c>
      <c r="E1994" s="53" t="s">
        <v>353</v>
      </c>
      <c r="F1994" s="55">
        <v>8.9321000000000001E-3</v>
      </c>
      <c r="G1994" s="53" t="s">
        <v>50</v>
      </c>
    </row>
    <row r="1995" spans="1:7" ht="12.75" customHeight="1" x14ac:dyDescent="0.2">
      <c r="A1995" s="53">
        <v>2018</v>
      </c>
      <c r="B1995" s="53" t="s">
        <v>366</v>
      </c>
      <c r="C1995" s="53" t="s">
        <v>108</v>
      </c>
      <c r="D1995" s="53" t="s">
        <v>107</v>
      </c>
      <c r="E1995" s="53" t="s">
        <v>353</v>
      </c>
      <c r="F1995" s="55">
        <v>2.8825554490388341</v>
      </c>
      <c r="G1995" s="53" t="s">
        <v>50</v>
      </c>
    </row>
    <row r="1996" spans="1:7" ht="12.75" customHeight="1" x14ac:dyDescent="0.2">
      <c r="A1996" s="53">
        <v>2018</v>
      </c>
      <c r="B1996" s="53" t="s">
        <v>366</v>
      </c>
      <c r="C1996" s="53" t="s">
        <v>114</v>
      </c>
      <c r="D1996" s="53" t="s">
        <v>110</v>
      </c>
      <c r="E1996" s="53" t="s">
        <v>353</v>
      </c>
      <c r="F1996" s="55">
        <v>2.2696000000000001E-2</v>
      </c>
      <c r="G1996" s="53" t="s">
        <v>50</v>
      </c>
    </row>
    <row r="1997" spans="1:7" ht="12.75" customHeight="1" x14ac:dyDescent="0.2">
      <c r="A1997" s="53">
        <v>2018</v>
      </c>
      <c r="B1997" s="53" t="s">
        <v>366</v>
      </c>
      <c r="C1997" s="53" t="s">
        <v>115</v>
      </c>
      <c r="D1997" s="53" t="s">
        <v>116</v>
      </c>
      <c r="E1997" s="53" t="s">
        <v>353</v>
      </c>
      <c r="F1997" s="55">
        <v>0.90251950000000003</v>
      </c>
      <c r="G1997" s="53" t="s">
        <v>50</v>
      </c>
    </row>
    <row r="1998" spans="1:7" ht="12.75" customHeight="1" x14ac:dyDescent="0.2">
      <c r="A1998" s="53">
        <v>2018</v>
      </c>
      <c r="B1998" s="53" t="s">
        <v>366</v>
      </c>
      <c r="C1998" s="53" t="s">
        <v>117</v>
      </c>
      <c r="D1998" s="53" t="s">
        <v>118</v>
      </c>
      <c r="E1998" s="53" t="s">
        <v>353</v>
      </c>
      <c r="F1998" s="55">
        <v>6.2157067044710433E-2</v>
      </c>
      <c r="G1998" s="53" t="s">
        <v>50</v>
      </c>
    </row>
    <row r="1999" spans="1:7" ht="12.75" customHeight="1" x14ac:dyDescent="0.2">
      <c r="A1999" s="53">
        <v>2018</v>
      </c>
      <c r="B1999" s="53" t="s">
        <v>366</v>
      </c>
      <c r="C1999" s="53" t="s">
        <v>119</v>
      </c>
      <c r="D1999" s="53" t="s">
        <v>120</v>
      </c>
      <c r="E1999" s="53" t="s">
        <v>353</v>
      </c>
      <c r="F1999" s="55">
        <v>0.30020861008695759</v>
      </c>
      <c r="G1999" s="53" t="s">
        <v>50</v>
      </c>
    </row>
    <row r="2000" spans="1:7" ht="12.75" customHeight="1" x14ac:dyDescent="0.2">
      <c r="A2000" s="53">
        <v>2018</v>
      </c>
      <c r="B2000" s="53" t="s">
        <v>366</v>
      </c>
      <c r="C2000" s="53" t="s">
        <v>121</v>
      </c>
      <c r="D2000" s="53" t="s">
        <v>122</v>
      </c>
      <c r="E2000" s="53" t="s">
        <v>353</v>
      </c>
      <c r="F2000" s="55">
        <v>0.14797300000000002</v>
      </c>
      <c r="G2000" s="53" t="s">
        <v>50</v>
      </c>
    </row>
    <row r="2001" spans="1:7" ht="12.75" customHeight="1" x14ac:dyDescent="0.2">
      <c r="A2001" s="53">
        <v>2018</v>
      </c>
      <c r="B2001" s="53" t="s">
        <v>366</v>
      </c>
      <c r="C2001" s="53" t="s">
        <v>123</v>
      </c>
      <c r="D2001" s="53" t="s">
        <v>124</v>
      </c>
      <c r="E2001" s="53" t="s">
        <v>353</v>
      </c>
      <c r="F2001" s="55">
        <v>0.41291660000000002</v>
      </c>
      <c r="G2001" s="53" t="s">
        <v>50</v>
      </c>
    </row>
    <row r="2002" spans="1:7" ht="12.75" customHeight="1" x14ac:dyDescent="0.2">
      <c r="A2002" s="53">
        <v>2018</v>
      </c>
      <c r="B2002" s="53" t="s">
        <v>366</v>
      </c>
      <c r="C2002" s="53" t="s">
        <v>1</v>
      </c>
      <c r="D2002" s="53" t="s">
        <v>0</v>
      </c>
      <c r="E2002" s="53" t="s">
        <v>354</v>
      </c>
      <c r="F2002" s="55">
        <v>6.1242500000000012E-3</v>
      </c>
      <c r="G2002" s="53" t="s">
        <v>50</v>
      </c>
    </row>
    <row r="2003" spans="1:7" ht="12.75" customHeight="1" x14ac:dyDescent="0.2">
      <c r="A2003" s="53">
        <v>2018</v>
      </c>
      <c r="B2003" s="53" t="s">
        <v>366</v>
      </c>
      <c r="C2003" s="53" t="s">
        <v>6</v>
      </c>
      <c r="D2003" s="53" t="s">
        <v>0</v>
      </c>
      <c r="E2003" s="53" t="s">
        <v>354</v>
      </c>
      <c r="F2003" s="55">
        <v>0.11090375000000002</v>
      </c>
      <c r="G2003" s="53" t="s">
        <v>50</v>
      </c>
    </row>
    <row r="2004" spans="1:7" ht="12.75" customHeight="1" x14ac:dyDescent="0.2">
      <c r="A2004" s="53">
        <v>2018</v>
      </c>
      <c r="B2004" s="53" t="s">
        <v>366</v>
      </c>
      <c r="C2004" s="53" t="s">
        <v>7</v>
      </c>
      <c r="D2004" s="53" t="s">
        <v>0</v>
      </c>
      <c r="E2004" s="53" t="s">
        <v>354</v>
      </c>
      <c r="F2004" s="55">
        <v>2.9378970000000004</v>
      </c>
      <c r="G2004" s="53" t="s">
        <v>50</v>
      </c>
    </row>
    <row r="2005" spans="1:7" ht="12.75" customHeight="1" x14ac:dyDescent="0.2">
      <c r="A2005" s="53">
        <v>2018</v>
      </c>
      <c r="B2005" s="53" t="s">
        <v>366</v>
      </c>
      <c r="C2005" s="53" t="s">
        <v>15</v>
      </c>
      <c r="D2005" s="53" t="s">
        <v>0</v>
      </c>
      <c r="E2005" s="53" t="s">
        <v>354</v>
      </c>
      <c r="F2005" s="55">
        <v>4.0662085550486067E-2</v>
      </c>
      <c r="G2005" s="53" t="s">
        <v>50</v>
      </c>
    </row>
    <row r="2006" spans="1:7" ht="12.75" customHeight="1" x14ac:dyDescent="0.2">
      <c r="A2006" s="53">
        <v>2018</v>
      </c>
      <c r="B2006" s="53" t="s">
        <v>366</v>
      </c>
      <c r="C2006" s="53" t="s">
        <v>17</v>
      </c>
      <c r="D2006" s="53" t="s">
        <v>0</v>
      </c>
      <c r="E2006" s="53" t="s">
        <v>354</v>
      </c>
      <c r="F2006" s="55">
        <v>0.10119863695662851</v>
      </c>
      <c r="G2006" s="53" t="s">
        <v>50</v>
      </c>
    </row>
    <row r="2007" spans="1:7" ht="12.75" customHeight="1" x14ac:dyDescent="0.2">
      <c r="A2007" s="53">
        <v>2018</v>
      </c>
      <c r="B2007" s="53" t="s">
        <v>366</v>
      </c>
      <c r="C2007" s="53" t="s">
        <v>25</v>
      </c>
      <c r="D2007" s="53" t="s">
        <v>0</v>
      </c>
      <c r="E2007" s="53" t="s">
        <v>354</v>
      </c>
      <c r="F2007" s="55">
        <v>1.234764297768969</v>
      </c>
      <c r="G2007" s="53" t="s">
        <v>50</v>
      </c>
    </row>
    <row r="2008" spans="1:7" ht="12.75" customHeight="1" x14ac:dyDescent="0.2">
      <c r="A2008" s="53">
        <v>2018</v>
      </c>
      <c r="B2008" s="53" t="s">
        <v>366</v>
      </c>
      <c r="C2008" s="53" t="s">
        <v>27</v>
      </c>
      <c r="D2008" s="53" t="s">
        <v>0</v>
      </c>
      <c r="E2008" s="53" t="s">
        <v>354</v>
      </c>
      <c r="F2008" s="55">
        <v>1.5551608934932624</v>
      </c>
      <c r="G2008" s="53" t="s">
        <v>50</v>
      </c>
    </row>
    <row r="2009" spans="1:7" ht="12.75" customHeight="1" x14ac:dyDescent="0.2">
      <c r="A2009" s="53">
        <v>2018</v>
      </c>
      <c r="B2009" s="53" t="s">
        <v>366</v>
      </c>
      <c r="C2009" s="53" t="s">
        <v>29</v>
      </c>
      <c r="D2009" s="53" t="s">
        <v>0</v>
      </c>
      <c r="E2009" s="53" t="s">
        <v>354</v>
      </c>
      <c r="F2009" s="55">
        <v>3.0014756627463877</v>
      </c>
      <c r="G2009" s="53" t="s">
        <v>50</v>
      </c>
    </row>
    <row r="2010" spans="1:7" ht="12.75" customHeight="1" x14ac:dyDescent="0.2">
      <c r="A2010" s="53">
        <v>2018</v>
      </c>
      <c r="B2010" s="53" t="s">
        <v>366</v>
      </c>
      <c r="C2010" s="53" t="s">
        <v>31</v>
      </c>
      <c r="D2010" s="53" t="s">
        <v>0</v>
      </c>
      <c r="E2010" s="53" t="s">
        <v>354</v>
      </c>
      <c r="F2010" s="55">
        <v>0.19580892433918654</v>
      </c>
      <c r="G2010" s="53" t="s">
        <v>50</v>
      </c>
    </row>
    <row r="2011" spans="1:7" ht="12.75" customHeight="1" x14ac:dyDescent="0.2">
      <c r="A2011" s="53">
        <v>2018</v>
      </c>
      <c r="B2011" s="53" t="s">
        <v>366</v>
      </c>
      <c r="C2011" s="53" t="s">
        <v>47</v>
      </c>
      <c r="D2011" s="53" t="s">
        <v>48</v>
      </c>
      <c r="E2011" s="53" t="s">
        <v>354</v>
      </c>
      <c r="F2011" s="55">
        <v>8.6480113469255748</v>
      </c>
      <c r="G2011" s="53" t="s">
        <v>50</v>
      </c>
    </row>
    <row r="2012" spans="1:7" ht="12.75" customHeight="1" x14ac:dyDescent="0.2">
      <c r="A2012" s="53">
        <v>2018</v>
      </c>
      <c r="B2012" s="53" t="s">
        <v>366</v>
      </c>
      <c r="C2012" s="53" t="s">
        <v>49</v>
      </c>
      <c r="D2012" s="53" t="s">
        <v>50</v>
      </c>
      <c r="E2012" s="53" t="s">
        <v>354</v>
      </c>
      <c r="F2012" s="55">
        <v>0.78374958621842994</v>
      </c>
      <c r="G2012" s="53" t="s">
        <v>50</v>
      </c>
    </row>
    <row r="2013" spans="1:7" ht="12.75" customHeight="1" x14ac:dyDescent="0.2">
      <c r="A2013" s="53">
        <v>2018</v>
      </c>
      <c r="B2013" s="53" t="s">
        <v>366</v>
      </c>
      <c r="C2013" s="53" t="s">
        <v>51</v>
      </c>
      <c r="D2013" s="53" t="s">
        <v>50</v>
      </c>
      <c r="E2013" s="53" t="s">
        <v>354</v>
      </c>
      <c r="F2013" s="55">
        <v>9.5262117049589645E-2</v>
      </c>
      <c r="G2013" s="53" t="s">
        <v>50</v>
      </c>
    </row>
    <row r="2014" spans="1:7" ht="12.75" customHeight="1" x14ac:dyDescent="0.2">
      <c r="A2014" s="53">
        <v>2018</v>
      </c>
      <c r="B2014" s="53" t="s">
        <v>366</v>
      </c>
      <c r="C2014" s="53" t="s">
        <v>52</v>
      </c>
      <c r="D2014" s="53" t="s">
        <v>50</v>
      </c>
      <c r="E2014" s="53" t="s">
        <v>354</v>
      </c>
      <c r="F2014" s="55">
        <v>2.5117070388976689E-4</v>
      </c>
      <c r="G2014" s="53" t="s">
        <v>50</v>
      </c>
    </row>
    <row r="2015" spans="1:7" ht="12.75" customHeight="1" x14ac:dyDescent="0.2">
      <c r="A2015" s="53">
        <v>2018</v>
      </c>
      <c r="B2015" s="53" t="s">
        <v>366</v>
      </c>
      <c r="C2015" s="53" t="s">
        <v>53</v>
      </c>
      <c r="D2015" s="53" t="s">
        <v>50</v>
      </c>
      <c r="E2015" s="53" t="s">
        <v>354</v>
      </c>
      <c r="F2015" s="55">
        <v>3.6286253713179555E-2</v>
      </c>
      <c r="G2015" s="53" t="s">
        <v>50</v>
      </c>
    </row>
    <row r="2016" spans="1:7" ht="12.75" customHeight="1" x14ac:dyDescent="0.2">
      <c r="A2016" s="53">
        <v>2018</v>
      </c>
      <c r="B2016" s="53" t="s">
        <v>366</v>
      </c>
      <c r="C2016" s="53" t="s">
        <v>54</v>
      </c>
      <c r="D2016" s="53" t="s">
        <v>50</v>
      </c>
      <c r="E2016" s="53" t="s">
        <v>354</v>
      </c>
      <c r="F2016" s="55">
        <v>0.93167380946682155</v>
      </c>
      <c r="G2016" s="53" t="s">
        <v>50</v>
      </c>
    </row>
    <row r="2017" spans="1:7" ht="12.75" customHeight="1" x14ac:dyDescent="0.2">
      <c r="A2017" s="53">
        <v>2018</v>
      </c>
      <c r="B2017" s="53" t="s">
        <v>366</v>
      </c>
      <c r="C2017" s="53" t="s">
        <v>55</v>
      </c>
      <c r="D2017" s="53" t="s">
        <v>50</v>
      </c>
      <c r="E2017" s="53" t="s">
        <v>354</v>
      </c>
      <c r="F2017" s="55">
        <v>0.34828766291882335</v>
      </c>
      <c r="G2017" s="53" t="s">
        <v>50</v>
      </c>
    </row>
    <row r="2018" spans="1:7" ht="12.75" customHeight="1" x14ac:dyDescent="0.2">
      <c r="A2018" s="53">
        <v>2018</v>
      </c>
      <c r="B2018" s="53" t="s">
        <v>366</v>
      </c>
      <c r="C2018" s="53" t="s">
        <v>56</v>
      </c>
      <c r="D2018" s="53" t="s">
        <v>50</v>
      </c>
      <c r="E2018" s="53" t="s">
        <v>354</v>
      </c>
      <c r="F2018" s="55">
        <v>1.6316187955144883</v>
      </c>
      <c r="G2018" s="53" t="s">
        <v>50</v>
      </c>
    </row>
    <row r="2019" spans="1:7" ht="12.75" customHeight="1" x14ac:dyDescent="0.2">
      <c r="A2019" s="53">
        <v>2018</v>
      </c>
      <c r="B2019" s="53" t="s">
        <v>366</v>
      </c>
      <c r="C2019" s="53" t="s">
        <v>57</v>
      </c>
      <c r="D2019" s="53" t="s">
        <v>50</v>
      </c>
      <c r="E2019" s="53" t="s">
        <v>354</v>
      </c>
      <c r="F2019" s="55">
        <v>0.85860430779106489</v>
      </c>
      <c r="G2019" s="53" t="s">
        <v>50</v>
      </c>
    </row>
    <row r="2020" spans="1:7" ht="12.75" customHeight="1" x14ac:dyDescent="0.2">
      <c r="A2020" s="53">
        <v>2018</v>
      </c>
      <c r="B2020" s="53" t="s">
        <v>366</v>
      </c>
      <c r="C2020" s="53" t="s">
        <v>58</v>
      </c>
      <c r="D2020" s="53" t="s">
        <v>50</v>
      </c>
      <c r="E2020" s="53" t="s">
        <v>354</v>
      </c>
      <c r="F2020" s="55">
        <v>6.7925989865972605E-2</v>
      </c>
      <c r="G2020" s="53" t="s">
        <v>50</v>
      </c>
    </row>
    <row r="2021" spans="1:7" ht="12.75" customHeight="1" x14ac:dyDescent="0.2">
      <c r="A2021" s="53">
        <v>2018</v>
      </c>
      <c r="B2021" s="53" t="s">
        <v>366</v>
      </c>
      <c r="C2021" s="53" t="s">
        <v>59</v>
      </c>
      <c r="D2021" s="53" t="s">
        <v>50</v>
      </c>
      <c r="E2021" s="53" t="s">
        <v>354</v>
      </c>
      <c r="F2021" s="55">
        <v>0.16151458298025939</v>
      </c>
      <c r="G2021" s="53" t="s">
        <v>50</v>
      </c>
    </row>
    <row r="2022" spans="1:7" ht="12.75" customHeight="1" x14ac:dyDescent="0.2">
      <c r="A2022" s="53">
        <v>2018</v>
      </c>
      <c r="B2022" s="53" t="s">
        <v>366</v>
      </c>
      <c r="C2022" s="53" t="s">
        <v>60</v>
      </c>
      <c r="D2022" s="53" t="s">
        <v>50</v>
      </c>
      <c r="E2022" s="53" t="s">
        <v>354</v>
      </c>
      <c r="F2022" s="55">
        <v>0.36834710180578378</v>
      </c>
      <c r="G2022" s="53" t="s">
        <v>50</v>
      </c>
    </row>
    <row r="2023" spans="1:7" ht="12.75" customHeight="1" x14ac:dyDescent="0.2">
      <c r="A2023" s="53">
        <v>2018</v>
      </c>
      <c r="B2023" s="53" t="s">
        <v>366</v>
      </c>
      <c r="C2023" s="53" t="s">
        <v>61</v>
      </c>
      <c r="D2023" s="53" t="s">
        <v>50</v>
      </c>
      <c r="E2023" s="53" t="s">
        <v>354</v>
      </c>
      <c r="F2023" s="55">
        <v>0.13690797070995916</v>
      </c>
      <c r="G2023" s="53" t="s">
        <v>50</v>
      </c>
    </row>
    <row r="2024" spans="1:7" ht="12.75" customHeight="1" x14ac:dyDescent="0.2">
      <c r="A2024" s="53">
        <v>2018</v>
      </c>
      <c r="B2024" s="53" t="s">
        <v>366</v>
      </c>
      <c r="C2024" s="53" t="s">
        <v>62</v>
      </c>
      <c r="D2024" s="53" t="s">
        <v>50</v>
      </c>
      <c r="E2024" s="53" t="s">
        <v>354</v>
      </c>
      <c r="F2024" s="55">
        <v>0.10289866916735022</v>
      </c>
      <c r="G2024" s="53" t="s">
        <v>50</v>
      </c>
    </row>
    <row r="2025" spans="1:7" ht="12.75" customHeight="1" x14ac:dyDescent="0.2">
      <c r="A2025" s="53">
        <v>2018</v>
      </c>
      <c r="B2025" s="53" t="s">
        <v>366</v>
      </c>
      <c r="C2025" s="53" t="s">
        <v>63</v>
      </c>
      <c r="D2025" s="53" t="s">
        <v>50</v>
      </c>
      <c r="E2025" s="53" t="s">
        <v>354</v>
      </c>
      <c r="F2025" s="55">
        <v>0.1285872989482251</v>
      </c>
      <c r="G2025" s="53" t="s">
        <v>50</v>
      </c>
    </row>
    <row r="2026" spans="1:7" ht="12.75" customHeight="1" x14ac:dyDescent="0.2">
      <c r="A2026" s="53">
        <v>2018</v>
      </c>
      <c r="B2026" s="53" t="s">
        <v>366</v>
      </c>
      <c r="C2026" s="53" t="s">
        <v>64</v>
      </c>
      <c r="D2026" s="53" t="s">
        <v>50</v>
      </c>
      <c r="E2026" s="53" t="s">
        <v>354</v>
      </c>
      <c r="F2026" s="55">
        <v>4.5200000000000006E-3</v>
      </c>
      <c r="G2026" s="53" t="s">
        <v>50</v>
      </c>
    </row>
    <row r="2027" spans="1:7" ht="12.75" customHeight="1" x14ac:dyDescent="0.2">
      <c r="A2027" s="53">
        <v>2018</v>
      </c>
      <c r="B2027" s="53" t="s">
        <v>366</v>
      </c>
      <c r="C2027" s="53" t="s">
        <v>65</v>
      </c>
      <c r="D2027" s="53" t="s">
        <v>50</v>
      </c>
      <c r="E2027" s="53" t="s">
        <v>354</v>
      </c>
      <c r="F2027" s="55">
        <v>7.6315124999999998E-2</v>
      </c>
      <c r="G2027" s="53" t="s">
        <v>50</v>
      </c>
    </row>
    <row r="2028" spans="1:7" ht="12.75" customHeight="1" x14ac:dyDescent="0.2">
      <c r="A2028" s="53">
        <v>2018</v>
      </c>
      <c r="B2028" s="53" t="s">
        <v>366</v>
      </c>
      <c r="C2028" s="53" t="s">
        <v>66</v>
      </c>
      <c r="D2028" s="53" t="s">
        <v>50</v>
      </c>
      <c r="E2028" s="53" t="s">
        <v>354</v>
      </c>
      <c r="F2028" s="55">
        <v>0.62200520210951371</v>
      </c>
      <c r="G2028" s="53" t="s">
        <v>50</v>
      </c>
    </row>
    <row r="2029" spans="1:7" ht="12.75" customHeight="1" x14ac:dyDescent="0.2">
      <c r="A2029" s="53">
        <v>2018</v>
      </c>
      <c r="B2029" s="53" t="s">
        <v>366</v>
      </c>
      <c r="C2029" s="53" t="s">
        <v>67</v>
      </c>
      <c r="D2029" s="53" t="s">
        <v>50</v>
      </c>
      <c r="E2029" s="53" t="s">
        <v>354</v>
      </c>
      <c r="F2029" s="55">
        <v>3.8632905525529515</v>
      </c>
      <c r="G2029" s="53" t="s">
        <v>50</v>
      </c>
    </row>
    <row r="2030" spans="1:7" ht="12.75" customHeight="1" x14ac:dyDescent="0.2">
      <c r="A2030" s="53">
        <v>2018</v>
      </c>
      <c r="B2030" s="53" t="s">
        <v>366</v>
      </c>
      <c r="C2030" s="53" t="s">
        <v>68</v>
      </c>
      <c r="D2030" s="53" t="s">
        <v>50</v>
      </c>
      <c r="E2030" s="53" t="s">
        <v>354</v>
      </c>
      <c r="F2030" s="55">
        <v>1.4967000000000001E-2</v>
      </c>
      <c r="G2030" s="53" t="s">
        <v>50</v>
      </c>
    </row>
    <row r="2031" spans="1:7" ht="12.75" customHeight="1" x14ac:dyDescent="0.2">
      <c r="A2031" s="53">
        <v>2018</v>
      </c>
      <c r="B2031" s="53" t="s">
        <v>366</v>
      </c>
      <c r="C2031" s="53" t="s">
        <v>69</v>
      </c>
      <c r="D2031" s="53" t="s">
        <v>50</v>
      </c>
      <c r="E2031" s="53" t="s">
        <v>354</v>
      </c>
      <c r="F2031" s="55">
        <v>1.5366787063997029</v>
      </c>
      <c r="G2031" s="53" t="s">
        <v>50</v>
      </c>
    </row>
    <row r="2032" spans="1:7" ht="12.75" customHeight="1" x14ac:dyDescent="0.2">
      <c r="A2032" s="53">
        <v>2018</v>
      </c>
      <c r="B2032" s="53" t="s">
        <v>366</v>
      </c>
      <c r="C2032" s="53" t="s">
        <v>70</v>
      </c>
      <c r="D2032" s="53" t="s">
        <v>50</v>
      </c>
      <c r="E2032" s="53" t="s">
        <v>354</v>
      </c>
      <c r="F2032" s="55">
        <v>0.57487924181876471</v>
      </c>
      <c r="G2032" s="53" t="s">
        <v>50</v>
      </c>
    </row>
    <row r="2033" spans="1:7" ht="12.75" customHeight="1" x14ac:dyDescent="0.2">
      <c r="A2033" s="53">
        <v>2018</v>
      </c>
      <c r="B2033" s="53" t="s">
        <v>366</v>
      </c>
      <c r="C2033" s="53" t="s">
        <v>71</v>
      </c>
      <c r="D2033" s="53" t="s">
        <v>50</v>
      </c>
      <c r="E2033" s="53" t="s">
        <v>354</v>
      </c>
      <c r="F2033" s="55">
        <v>1.5777249189978961</v>
      </c>
      <c r="G2033" s="53" t="s">
        <v>50</v>
      </c>
    </row>
    <row r="2034" spans="1:7" ht="12.75" customHeight="1" x14ac:dyDescent="0.2">
      <c r="A2034" s="53">
        <v>2018</v>
      </c>
      <c r="B2034" s="53" t="s">
        <v>366</v>
      </c>
      <c r="C2034" s="53" t="s">
        <v>72</v>
      </c>
      <c r="D2034" s="53" t="s">
        <v>73</v>
      </c>
      <c r="E2034" s="53" t="s">
        <v>354</v>
      </c>
      <c r="F2034" s="55">
        <v>2.4063990000000004</v>
      </c>
      <c r="G2034" s="53" t="s">
        <v>50</v>
      </c>
    </row>
    <row r="2035" spans="1:7" ht="12.75" customHeight="1" x14ac:dyDescent="0.2">
      <c r="A2035" s="53">
        <v>2018</v>
      </c>
      <c r="B2035" s="53" t="s">
        <v>366</v>
      </c>
      <c r="C2035" s="53" t="s">
        <v>74</v>
      </c>
      <c r="D2035" s="53" t="s">
        <v>75</v>
      </c>
      <c r="E2035" s="53" t="s">
        <v>354</v>
      </c>
      <c r="F2035" s="55">
        <v>5.2367919999999998E-2</v>
      </c>
      <c r="G2035" s="53" t="s">
        <v>50</v>
      </c>
    </row>
    <row r="2036" spans="1:7" ht="12.75" customHeight="1" x14ac:dyDescent="0.2">
      <c r="A2036" s="53">
        <v>2018</v>
      </c>
      <c r="B2036" s="53" t="s">
        <v>366</v>
      </c>
      <c r="C2036" s="53" t="s">
        <v>76</v>
      </c>
      <c r="D2036" s="53" t="s">
        <v>75</v>
      </c>
      <c r="E2036" s="53" t="s">
        <v>354</v>
      </c>
      <c r="F2036" s="55">
        <v>0.333399</v>
      </c>
      <c r="G2036" s="53" t="s">
        <v>50</v>
      </c>
    </row>
    <row r="2037" spans="1:7" ht="12.75" customHeight="1" x14ac:dyDescent="0.2">
      <c r="A2037" s="53">
        <v>2018</v>
      </c>
      <c r="B2037" s="53" t="s">
        <v>366</v>
      </c>
      <c r="C2037" s="53" t="s">
        <v>77</v>
      </c>
      <c r="D2037" s="53" t="s">
        <v>78</v>
      </c>
      <c r="E2037" s="53" t="s">
        <v>354</v>
      </c>
      <c r="F2037" s="55">
        <v>3.0926022419034918</v>
      </c>
      <c r="G2037" s="53" t="s">
        <v>50</v>
      </c>
    </row>
    <row r="2038" spans="1:7" ht="12.75" customHeight="1" x14ac:dyDescent="0.2">
      <c r="A2038" s="53">
        <v>2018</v>
      </c>
      <c r="B2038" s="53" t="s">
        <v>366</v>
      </c>
      <c r="C2038" s="53" t="s">
        <v>79</v>
      </c>
      <c r="D2038" s="53" t="s">
        <v>78</v>
      </c>
      <c r="E2038" s="53" t="s">
        <v>354</v>
      </c>
      <c r="F2038" s="55">
        <v>0.10443738417141954</v>
      </c>
      <c r="G2038" s="53" t="s">
        <v>50</v>
      </c>
    </row>
    <row r="2039" spans="1:7" ht="12.75" customHeight="1" x14ac:dyDescent="0.2">
      <c r="A2039" s="53">
        <v>2018</v>
      </c>
      <c r="B2039" s="53" t="s">
        <v>366</v>
      </c>
      <c r="C2039" s="53" t="s">
        <v>80</v>
      </c>
      <c r="D2039" s="53" t="s">
        <v>78</v>
      </c>
      <c r="E2039" s="53" t="s">
        <v>354</v>
      </c>
      <c r="F2039" s="55">
        <v>7.3093927120505926</v>
      </c>
      <c r="G2039" s="53" t="s">
        <v>50</v>
      </c>
    </row>
    <row r="2040" spans="1:7" ht="12.75" customHeight="1" x14ac:dyDescent="0.2">
      <c r="A2040" s="53">
        <v>2018</v>
      </c>
      <c r="B2040" s="53" t="s">
        <v>366</v>
      </c>
      <c r="C2040" s="53" t="s">
        <v>81</v>
      </c>
      <c r="D2040" s="53" t="s">
        <v>82</v>
      </c>
      <c r="E2040" s="53" t="s">
        <v>354</v>
      </c>
      <c r="F2040" s="55">
        <v>0.77522750250000017</v>
      </c>
      <c r="G2040" s="53" t="s">
        <v>50</v>
      </c>
    </row>
    <row r="2041" spans="1:7" ht="12.75" customHeight="1" x14ac:dyDescent="0.2">
      <c r="A2041" s="53">
        <v>2018</v>
      </c>
      <c r="B2041" s="53" t="s">
        <v>366</v>
      </c>
      <c r="C2041" s="53" t="s">
        <v>83</v>
      </c>
      <c r="D2041" s="53" t="s">
        <v>82</v>
      </c>
      <c r="E2041" s="53" t="s">
        <v>354</v>
      </c>
      <c r="F2041" s="55">
        <v>5.3700279213301556</v>
      </c>
      <c r="G2041" s="53" t="s">
        <v>50</v>
      </c>
    </row>
    <row r="2042" spans="1:7" ht="12.75" customHeight="1" x14ac:dyDescent="0.2">
      <c r="A2042" s="53">
        <v>2018</v>
      </c>
      <c r="B2042" s="53" t="s">
        <v>366</v>
      </c>
      <c r="C2042" s="53" t="s">
        <v>84</v>
      </c>
      <c r="D2042" s="53" t="s">
        <v>82</v>
      </c>
      <c r="E2042" s="53" t="s">
        <v>354</v>
      </c>
      <c r="F2042" s="55">
        <v>5.9629604697979532</v>
      </c>
      <c r="G2042" s="53" t="s">
        <v>50</v>
      </c>
    </row>
    <row r="2043" spans="1:7" ht="12.75" customHeight="1" x14ac:dyDescent="0.2">
      <c r="A2043" s="53">
        <v>2018</v>
      </c>
      <c r="B2043" s="53" t="s">
        <v>366</v>
      </c>
      <c r="C2043" s="53" t="s">
        <v>85</v>
      </c>
      <c r="D2043" s="53" t="s">
        <v>82</v>
      </c>
      <c r="E2043" s="53" t="s">
        <v>354</v>
      </c>
      <c r="F2043" s="55">
        <v>1.5489326772386731</v>
      </c>
      <c r="G2043" s="53" t="s">
        <v>50</v>
      </c>
    </row>
    <row r="2044" spans="1:7" ht="12.75" customHeight="1" x14ac:dyDescent="0.2">
      <c r="A2044" s="53">
        <v>2018</v>
      </c>
      <c r="B2044" s="53" t="s">
        <v>366</v>
      </c>
      <c r="C2044" s="53" t="s">
        <v>86</v>
      </c>
      <c r="D2044" s="53" t="s">
        <v>87</v>
      </c>
      <c r="E2044" s="53" t="s">
        <v>354</v>
      </c>
      <c r="F2044" s="55">
        <v>29.145628244833961</v>
      </c>
      <c r="G2044" s="53" t="s">
        <v>50</v>
      </c>
    </row>
    <row r="2045" spans="1:7" ht="12.75" customHeight="1" x14ac:dyDescent="0.2">
      <c r="A2045" s="53">
        <v>2018</v>
      </c>
      <c r="B2045" s="53" t="s">
        <v>366</v>
      </c>
      <c r="C2045" s="53" t="s">
        <v>88</v>
      </c>
      <c r="D2045" s="53" t="s">
        <v>87</v>
      </c>
      <c r="E2045" s="53" t="s">
        <v>354</v>
      </c>
      <c r="F2045" s="55">
        <v>0.73264354353911587</v>
      </c>
      <c r="G2045" s="53" t="s">
        <v>50</v>
      </c>
    </row>
    <row r="2046" spans="1:7" ht="12.75" customHeight="1" x14ac:dyDescent="0.2">
      <c r="A2046" s="53">
        <v>2018</v>
      </c>
      <c r="B2046" s="53" t="s">
        <v>366</v>
      </c>
      <c r="C2046" s="53" t="s">
        <v>89</v>
      </c>
      <c r="D2046" s="53" t="s">
        <v>87</v>
      </c>
      <c r="E2046" s="53" t="s">
        <v>354</v>
      </c>
      <c r="F2046" s="55">
        <v>3.509274</v>
      </c>
      <c r="G2046" s="53" t="s">
        <v>50</v>
      </c>
    </row>
    <row r="2047" spans="1:7" ht="12.75" customHeight="1" x14ac:dyDescent="0.2">
      <c r="A2047" s="53">
        <v>2018</v>
      </c>
      <c r="B2047" s="53" t="s">
        <v>366</v>
      </c>
      <c r="C2047" s="53" t="s">
        <v>90</v>
      </c>
      <c r="D2047" s="53" t="s">
        <v>87</v>
      </c>
      <c r="E2047" s="53" t="s">
        <v>354</v>
      </c>
      <c r="F2047" s="55">
        <v>5.6782129999999993E-2</v>
      </c>
      <c r="G2047" s="53" t="s">
        <v>50</v>
      </c>
    </row>
    <row r="2048" spans="1:7" ht="12.75" customHeight="1" x14ac:dyDescent="0.2">
      <c r="A2048" s="53">
        <v>2018</v>
      </c>
      <c r="B2048" s="53" t="s">
        <v>366</v>
      </c>
      <c r="C2048" s="53" t="s">
        <v>91</v>
      </c>
      <c r="D2048" s="53" t="s">
        <v>87</v>
      </c>
      <c r="E2048" s="53" t="s">
        <v>354</v>
      </c>
      <c r="F2048" s="55">
        <v>1.3911854124635732</v>
      </c>
      <c r="G2048" s="53" t="s">
        <v>50</v>
      </c>
    </row>
    <row r="2049" spans="1:7" ht="12.75" customHeight="1" x14ac:dyDescent="0.2">
      <c r="A2049" s="53">
        <v>2018</v>
      </c>
      <c r="B2049" s="53" t="s">
        <v>366</v>
      </c>
      <c r="C2049" s="53" t="s">
        <v>92</v>
      </c>
      <c r="D2049" s="53" t="s">
        <v>87</v>
      </c>
      <c r="E2049" s="53" t="s">
        <v>354</v>
      </c>
      <c r="F2049" s="55">
        <v>1.4169971228187919</v>
      </c>
      <c r="G2049" s="53" t="s">
        <v>50</v>
      </c>
    </row>
    <row r="2050" spans="1:7" ht="12.75" customHeight="1" x14ac:dyDescent="0.2">
      <c r="A2050" s="53">
        <v>2018</v>
      </c>
      <c r="B2050" s="53" t="s">
        <v>366</v>
      </c>
      <c r="C2050" s="53" t="s">
        <v>93</v>
      </c>
      <c r="D2050" s="53" t="s">
        <v>87</v>
      </c>
      <c r="E2050" s="53" t="s">
        <v>354</v>
      </c>
      <c r="F2050" s="55">
        <v>8.2435630000000006E-3</v>
      </c>
      <c r="G2050" s="53" t="s">
        <v>50</v>
      </c>
    </row>
    <row r="2051" spans="1:7" ht="12.75" customHeight="1" x14ac:dyDescent="0.2">
      <c r="A2051" s="53">
        <v>2018</v>
      </c>
      <c r="B2051" s="53" t="s">
        <v>366</v>
      </c>
      <c r="C2051" s="53" t="s">
        <v>94</v>
      </c>
      <c r="D2051" s="53" t="s">
        <v>87</v>
      </c>
      <c r="E2051" s="53" t="s">
        <v>354</v>
      </c>
      <c r="F2051" s="55">
        <v>0.38901832122481372</v>
      </c>
      <c r="G2051" s="53" t="s">
        <v>50</v>
      </c>
    </row>
    <row r="2052" spans="1:7" ht="12.75" customHeight="1" x14ac:dyDescent="0.2">
      <c r="A2052" s="53">
        <v>2018</v>
      </c>
      <c r="B2052" s="53" t="s">
        <v>366</v>
      </c>
      <c r="C2052" s="53" t="s">
        <v>95</v>
      </c>
      <c r="D2052" s="53" t="s">
        <v>87</v>
      </c>
      <c r="E2052" s="53" t="s">
        <v>354</v>
      </c>
      <c r="F2052" s="55">
        <v>0.47402950170209468</v>
      </c>
      <c r="G2052" s="53" t="s">
        <v>50</v>
      </c>
    </row>
    <row r="2053" spans="1:7" ht="12.75" customHeight="1" x14ac:dyDescent="0.2">
      <c r="A2053" s="53">
        <v>2018</v>
      </c>
      <c r="B2053" s="53" t="s">
        <v>366</v>
      </c>
      <c r="C2053" s="53" t="s">
        <v>96</v>
      </c>
      <c r="D2053" s="53" t="s">
        <v>97</v>
      </c>
      <c r="E2053" s="53" t="s">
        <v>354</v>
      </c>
      <c r="F2053" s="55">
        <v>0.29775084280033581</v>
      </c>
      <c r="G2053" s="53" t="s">
        <v>50</v>
      </c>
    </row>
    <row r="2054" spans="1:7" ht="12.75" customHeight="1" x14ac:dyDescent="0.2">
      <c r="A2054" s="53">
        <v>2018</v>
      </c>
      <c r="B2054" s="53" t="s">
        <v>366</v>
      </c>
      <c r="C2054" s="53" t="s">
        <v>98</v>
      </c>
      <c r="D2054" s="53" t="s">
        <v>97</v>
      </c>
      <c r="E2054" s="53" t="s">
        <v>354</v>
      </c>
      <c r="F2054" s="55">
        <v>0.6701848202888927</v>
      </c>
      <c r="G2054" s="53" t="s">
        <v>50</v>
      </c>
    </row>
    <row r="2055" spans="1:7" ht="12.75" customHeight="1" x14ac:dyDescent="0.2">
      <c r="A2055" s="53">
        <v>2018</v>
      </c>
      <c r="B2055" s="53" t="s">
        <v>366</v>
      </c>
      <c r="C2055" s="53" t="s">
        <v>99</v>
      </c>
      <c r="D2055" s="53" t="s">
        <v>100</v>
      </c>
      <c r="E2055" s="53" t="s">
        <v>354</v>
      </c>
      <c r="F2055" s="55">
        <v>0.17728823103993874</v>
      </c>
      <c r="G2055" s="53" t="s">
        <v>50</v>
      </c>
    </row>
    <row r="2056" spans="1:7" ht="12.75" customHeight="1" x14ac:dyDescent="0.2">
      <c r="A2056" s="53">
        <v>2018</v>
      </c>
      <c r="B2056" s="53" t="s">
        <v>366</v>
      </c>
      <c r="C2056" s="53" t="s">
        <v>101</v>
      </c>
      <c r="D2056" s="53" t="s">
        <v>100</v>
      </c>
      <c r="E2056" s="53" t="s">
        <v>354</v>
      </c>
      <c r="F2056" s="55">
        <v>0.88709026434477922</v>
      </c>
      <c r="G2056" s="53" t="s">
        <v>50</v>
      </c>
    </row>
    <row r="2057" spans="1:7" ht="12.75" customHeight="1" x14ac:dyDescent="0.2">
      <c r="A2057" s="53">
        <v>2018</v>
      </c>
      <c r="B2057" s="53" t="s">
        <v>366</v>
      </c>
      <c r="C2057" s="53" t="s">
        <v>102</v>
      </c>
      <c r="D2057" s="53" t="s">
        <v>103</v>
      </c>
      <c r="E2057" s="53" t="s">
        <v>354</v>
      </c>
      <c r="F2057" s="55">
        <v>0.29634689659126034</v>
      </c>
      <c r="G2057" s="53" t="s">
        <v>50</v>
      </c>
    </row>
    <row r="2058" spans="1:7" ht="12.75" customHeight="1" x14ac:dyDescent="0.2">
      <c r="A2058" s="53">
        <v>2018</v>
      </c>
      <c r="B2058" s="53" t="s">
        <v>366</v>
      </c>
      <c r="C2058" s="53" t="s">
        <v>104</v>
      </c>
      <c r="D2058" s="53" t="s">
        <v>103</v>
      </c>
      <c r="E2058" s="53" t="s">
        <v>354</v>
      </c>
      <c r="F2058" s="55">
        <v>1.7849788061690249E-2</v>
      </c>
      <c r="G2058" s="53" t="s">
        <v>50</v>
      </c>
    </row>
    <row r="2059" spans="1:7" ht="12.75" customHeight="1" x14ac:dyDescent="0.2">
      <c r="A2059" s="53">
        <v>2018</v>
      </c>
      <c r="B2059" s="53" t="s">
        <v>366</v>
      </c>
      <c r="C2059" s="53" t="s">
        <v>105</v>
      </c>
      <c r="D2059" s="53" t="s">
        <v>103</v>
      </c>
      <c r="E2059" s="53" t="s">
        <v>354</v>
      </c>
      <c r="F2059" s="55">
        <v>0.58673625694289278</v>
      </c>
      <c r="G2059" s="53" t="s">
        <v>50</v>
      </c>
    </row>
    <row r="2060" spans="1:7" ht="12.75" customHeight="1" x14ac:dyDescent="0.2">
      <c r="A2060" s="53">
        <v>2018</v>
      </c>
      <c r="B2060" s="53" t="s">
        <v>366</v>
      </c>
      <c r="C2060" s="53" t="s">
        <v>108</v>
      </c>
      <c r="D2060" s="53" t="s">
        <v>107</v>
      </c>
      <c r="E2060" s="53" t="s">
        <v>354</v>
      </c>
      <c r="F2060" s="55">
        <v>0.45783189996733126</v>
      </c>
      <c r="G2060" s="53" t="s">
        <v>50</v>
      </c>
    </row>
    <row r="2061" spans="1:7" ht="12.75" customHeight="1" x14ac:dyDescent="0.2">
      <c r="A2061" s="53">
        <v>2018</v>
      </c>
      <c r="B2061" s="53" t="s">
        <v>366</v>
      </c>
      <c r="C2061" s="53" t="s">
        <v>109</v>
      </c>
      <c r="D2061" s="53" t="s">
        <v>110</v>
      </c>
      <c r="E2061" s="53" t="s">
        <v>354</v>
      </c>
      <c r="F2061" s="55">
        <v>0.55155234901812356</v>
      </c>
      <c r="G2061" s="53" t="s">
        <v>50</v>
      </c>
    </row>
    <row r="2062" spans="1:7" ht="12.75" customHeight="1" x14ac:dyDescent="0.2">
      <c r="A2062" s="53">
        <v>2018</v>
      </c>
      <c r="B2062" s="53" t="s">
        <v>366</v>
      </c>
      <c r="C2062" s="53" t="s">
        <v>111</v>
      </c>
      <c r="D2062" s="53" t="s">
        <v>110</v>
      </c>
      <c r="E2062" s="53" t="s">
        <v>354</v>
      </c>
      <c r="F2062" s="55">
        <v>0.63415684912375359</v>
      </c>
      <c r="G2062" s="53" t="s">
        <v>50</v>
      </c>
    </row>
    <row r="2063" spans="1:7" ht="12.75" customHeight="1" x14ac:dyDescent="0.2">
      <c r="A2063" s="53">
        <v>2018</v>
      </c>
      <c r="B2063" s="53" t="s">
        <v>366</v>
      </c>
      <c r="C2063" s="53" t="s">
        <v>112</v>
      </c>
      <c r="D2063" s="53" t="s">
        <v>110</v>
      </c>
      <c r="E2063" s="53" t="s">
        <v>354</v>
      </c>
      <c r="F2063" s="55">
        <v>5.8418847220356368E-2</v>
      </c>
      <c r="G2063" s="53" t="s">
        <v>50</v>
      </c>
    </row>
    <row r="2064" spans="1:7" ht="12.75" customHeight="1" x14ac:dyDescent="0.2">
      <c r="A2064" s="53">
        <v>2018</v>
      </c>
      <c r="B2064" s="53" t="s">
        <v>366</v>
      </c>
      <c r="C2064" s="53" t="s">
        <v>113</v>
      </c>
      <c r="D2064" s="53" t="s">
        <v>110</v>
      </c>
      <c r="E2064" s="53" t="s">
        <v>354</v>
      </c>
      <c r="F2064" s="55">
        <v>0.23809383132693804</v>
      </c>
      <c r="G2064" s="53" t="s">
        <v>50</v>
      </c>
    </row>
    <row r="2065" spans="1:7" ht="12.75" customHeight="1" x14ac:dyDescent="0.2">
      <c r="A2065" s="53">
        <v>2018</v>
      </c>
      <c r="B2065" s="53" t="s">
        <v>366</v>
      </c>
      <c r="C2065" s="53" t="s">
        <v>114</v>
      </c>
      <c r="D2065" s="53" t="s">
        <v>110</v>
      </c>
      <c r="E2065" s="53" t="s">
        <v>354</v>
      </c>
      <c r="F2065" s="55">
        <v>0.42292003501180508</v>
      </c>
      <c r="G2065" s="53" t="s">
        <v>50</v>
      </c>
    </row>
    <row r="2066" spans="1:7" ht="12.75" customHeight="1" x14ac:dyDescent="0.2">
      <c r="A2066" s="53">
        <v>2018</v>
      </c>
      <c r="B2066" s="53" t="s">
        <v>366</v>
      </c>
      <c r="C2066" s="53" t="s">
        <v>115</v>
      </c>
      <c r="D2066" s="53" t="s">
        <v>116</v>
      </c>
      <c r="E2066" s="53" t="s">
        <v>354</v>
      </c>
      <c r="F2066" s="55">
        <v>2.1791905084741021</v>
      </c>
      <c r="G2066" s="53" t="s">
        <v>50</v>
      </c>
    </row>
    <row r="2067" spans="1:7" ht="12.75" customHeight="1" x14ac:dyDescent="0.2">
      <c r="A2067" s="53">
        <v>2018</v>
      </c>
      <c r="B2067" s="53" t="s">
        <v>366</v>
      </c>
      <c r="C2067" s="53" t="s">
        <v>117</v>
      </c>
      <c r="D2067" s="53" t="s">
        <v>118</v>
      </c>
      <c r="E2067" s="53" t="s">
        <v>354</v>
      </c>
      <c r="F2067" s="55">
        <v>2.8578255676011661</v>
      </c>
      <c r="G2067" s="53" t="s">
        <v>50</v>
      </c>
    </row>
    <row r="2068" spans="1:7" ht="12.75" customHeight="1" x14ac:dyDescent="0.2">
      <c r="A2068" s="53">
        <v>2018</v>
      </c>
      <c r="B2068" s="53" t="s">
        <v>366</v>
      </c>
      <c r="C2068" s="53" t="s">
        <v>119</v>
      </c>
      <c r="D2068" s="53" t="s">
        <v>120</v>
      </c>
      <c r="E2068" s="53" t="s">
        <v>354</v>
      </c>
      <c r="F2068" s="55">
        <v>0.76155397579359285</v>
      </c>
      <c r="G2068" s="53" t="s">
        <v>50</v>
      </c>
    </row>
    <row r="2069" spans="1:7" ht="12.75" customHeight="1" x14ac:dyDescent="0.2">
      <c r="A2069" s="53">
        <v>2018</v>
      </c>
      <c r="B2069" s="53" t="s">
        <v>366</v>
      </c>
      <c r="C2069" s="53" t="s">
        <v>121</v>
      </c>
      <c r="D2069" s="53" t="s">
        <v>122</v>
      </c>
      <c r="E2069" s="53" t="s">
        <v>354</v>
      </c>
      <c r="F2069" s="55">
        <v>0.15814992399385991</v>
      </c>
      <c r="G2069" s="53" t="s">
        <v>50</v>
      </c>
    </row>
    <row r="2070" spans="1:7" ht="12.75" customHeight="1" x14ac:dyDescent="0.2">
      <c r="A2070" s="53">
        <v>2018</v>
      </c>
      <c r="B2070" s="53" t="s">
        <v>366</v>
      </c>
      <c r="C2070" s="53" t="s">
        <v>123</v>
      </c>
      <c r="D2070" s="53" t="s">
        <v>124</v>
      </c>
      <c r="E2070" s="53" t="s">
        <v>354</v>
      </c>
      <c r="F2070" s="55">
        <v>1.1748252173575613</v>
      </c>
      <c r="G2070" s="53" t="s">
        <v>50</v>
      </c>
    </row>
    <row r="2071" spans="1:7" ht="12.75" customHeight="1" x14ac:dyDescent="0.2">
      <c r="A2071" s="53">
        <v>2018</v>
      </c>
      <c r="B2071" s="53" t="s">
        <v>366</v>
      </c>
      <c r="C2071" s="53" t="s">
        <v>47</v>
      </c>
      <c r="D2071" s="53" t="s">
        <v>48</v>
      </c>
      <c r="E2071" s="53" t="s">
        <v>355</v>
      </c>
      <c r="F2071" s="55">
        <v>20.86861635</v>
      </c>
      <c r="G2071" s="53" t="s">
        <v>50</v>
      </c>
    </row>
    <row r="2072" spans="1:7" ht="12.75" customHeight="1" x14ac:dyDescent="0.2">
      <c r="A2072" s="53">
        <v>2018</v>
      </c>
      <c r="B2072" s="53" t="s">
        <v>366</v>
      </c>
      <c r="C2072" s="53" t="s">
        <v>58</v>
      </c>
      <c r="D2072" s="53" t="s">
        <v>50</v>
      </c>
      <c r="E2072" s="53" t="s">
        <v>355</v>
      </c>
      <c r="F2072" s="55">
        <v>5.9875999999999999E-2</v>
      </c>
      <c r="G2072" s="53" t="s">
        <v>50</v>
      </c>
    </row>
    <row r="2073" spans="1:7" ht="12.75" customHeight="1" x14ac:dyDescent="0.2">
      <c r="A2073" s="53">
        <v>2018</v>
      </c>
      <c r="B2073" s="53" t="s">
        <v>366</v>
      </c>
      <c r="C2073" s="53" t="s">
        <v>63</v>
      </c>
      <c r="D2073" s="53" t="s">
        <v>50</v>
      </c>
      <c r="E2073" s="53" t="s">
        <v>355</v>
      </c>
      <c r="F2073" s="55">
        <v>0.72571677950926194</v>
      </c>
      <c r="G2073" s="53" t="s">
        <v>50</v>
      </c>
    </row>
    <row r="2074" spans="1:7" ht="12.75" customHeight="1" x14ac:dyDescent="0.2">
      <c r="A2074" s="53">
        <v>2018</v>
      </c>
      <c r="B2074" s="53" t="s">
        <v>366</v>
      </c>
      <c r="C2074" s="53" t="s">
        <v>64</v>
      </c>
      <c r="D2074" s="53" t="s">
        <v>50</v>
      </c>
      <c r="E2074" s="53" t="s">
        <v>355</v>
      </c>
      <c r="F2074" s="55">
        <v>1.546714428444685E-2</v>
      </c>
      <c r="G2074" s="53" t="s">
        <v>50</v>
      </c>
    </row>
    <row r="2075" spans="1:7" ht="12.75" customHeight="1" x14ac:dyDescent="0.2">
      <c r="A2075" s="53">
        <v>2018</v>
      </c>
      <c r="B2075" s="53" t="s">
        <v>366</v>
      </c>
      <c r="C2075" s="53" t="s">
        <v>66</v>
      </c>
      <c r="D2075" s="53" t="s">
        <v>50</v>
      </c>
      <c r="E2075" s="53" t="s">
        <v>355</v>
      </c>
      <c r="F2075" s="55">
        <v>0.11989023348493691</v>
      </c>
      <c r="G2075" s="53" t="s">
        <v>50</v>
      </c>
    </row>
    <row r="2076" spans="1:7" ht="12.75" customHeight="1" x14ac:dyDescent="0.2">
      <c r="A2076" s="53">
        <v>2018</v>
      </c>
      <c r="B2076" s="53" t="s">
        <v>366</v>
      </c>
      <c r="C2076" s="53" t="s">
        <v>70</v>
      </c>
      <c r="D2076" s="53" t="s">
        <v>50</v>
      </c>
      <c r="E2076" s="53" t="s">
        <v>355</v>
      </c>
      <c r="F2076" s="55">
        <v>2.7641428475470255</v>
      </c>
      <c r="G2076" s="53" t="s">
        <v>50</v>
      </c>
    </row>
    <row r="2077" spans="1:7" ht="12.75" customHeight="1" x14ac:dyDescent="0.2">
      <c r="A2077" s="53">
        <v>2018</v>
      </c>
      <c r="B2077" s="53" t="s">
        <v>366</v>
      </c>
      <c r="C2077" s="53" t="s">
        <v>72</v>
      </c>
      <c r="D2077" s="53" t="s">
        <v>73</v>
      </c>
      <c r="E2077" s="53" t="s">
        <v>355</v>
      </c>
      <c r="F2077" s="55">
        <v>1.7390799999999998E-2</v>
      </c>
      <c r="G2077" s="53" t="s">
        <v>50</v>
      </c>
    </row>
    <row r="2078" spans="1:7" ht="12.75" customHeight="1" x14ac:dyDescent="0.2">
      <c r="A2078" s="53">
        <v>2018</v>
      </c>
      <c r="B2078" s="53" t="s">
        <v>366</v>
      </c>
      <c r="C2078" s="53" t="s">
        <v>77</v>
      </c>
      <c r="D2078" s="53" t="s">
        <v>78</v>
      </c>
      <c r="E2078" s="53" t="s">
        <v>355</v>
      </c>
      <c r="F2078" s="55">
        <v>0.149452069294392</v>
      </c>
      <c r="G2078" s="53" t="s">
        <v>50</v>
      </c>
    </row>
    <row r="2079" spans="1:7" ht="12.75" customHeight="1" x14ac:dyDescent="0.2">
      <c r="A2079" s="53">
        <v>2018</v>
      </c>
      <c r="B2079" s="53" t="s">
        <v>366</v>
      </c>
      <c r="C2079" s="53" t="s">
        <v>79</v>
      </c>
      <c r="D2079" s="53" t="s">
        <v>78</v>
      </c>
      <c r="E2079" s="53" t="s">
        <v>355</v>
      </c>
      <c r="F2079" s="55">
        <v>65.787975815933038</v>
      </c>
      <c r="G2079" s="53" t="s">
        <v>50</v>
      </c>
    </row>
    <row r="2080" spans="1:7" ht="12.75" customHeight="1" x14ac:dyDescent="0.2">
      <c r="A2080" s="53">
        <v>2018</v>
      </c>
      <c r="B2080" s="53" t="s">
        <v>366</v>
      </c>
      <c r="C2080" s="53" t="s">
        <v>96</v>
      </c>
      <c r="D2080" s="53" t="s">
        <v>97</v>
      </c>
      <c r="E2080" s="53" t="s">
        <v>355</v>
      </c>
      <c r="F2080" s="55">
        <v>1.3974458708157507E-2</v>
      </c>
      <c r="G2080" s="53" t="s">
        <v>50</v>
      </c>
    </row>
    <row r="2081" spans="1:7" ht="12.75" customHeight="1" x14ac:dyDescent="0.2">
      <c r="A2081" s="53">
        <v>2018</v>
      </c>
      <c r="B2081" s="53" t="s">
        <v>366</v>
      </c>
      <c r="C2081" s="53" t="s">
        <v>102</v>
      </c>
      <c r="D2081" s="53" t="s">
        <v>103</v>
      </c>
      <c r="E2081" s="53" t="s">
        <v>355</v>
      </c>
      <c r="F2081" s="55">
        <v>2.3610000000000003E-3</v>
      </c>
      <c r="G2081" s="53" t="s">
        <v>50</v>
      </c>
    </row>
    <row r="2082" spans="1:7" ht="12.75" customHeight="1" x14ac:dyDescent="0.2">
      <c r="A2082" s="53">
        <v>2018</v>
      </c>
      <c r="B2082" s="53" t="s">
        <v>366</v>
      </c>
      <c r="C2082" s="53" t="s">
        <v>17</v>
      </c>
      <c r="D2082" s="53" t="s">
        <v>0</v>
      </c>
      <c r="E2082" s="53" t="s">
        <v>219</v>
      </c>
      <c r="F2082" s="55">
        <v>0.22809592867230938</v>
      </c>
      <c r="G2082" s="53" t="s">
        <v>50</v>
      </c>
    </row>
    <row r="2083" spans="1:7" ht="12.75" customHeight="1" x14ac:dyDescent="0.2">
      <c r="A2083" s="53">
        <v>2018</v>
      </c>
      <c r="B2083" s="53" t="s">
        <v>366</v>
      </c>
      <c r="C2083" s="53" t="s">
        <v>19</v>
      </c>
      <c r="D2083" s="53" t="s">
        <v>0</v>
      </c>
      <c r="E2083" s="53" t="s">
        <v>219</v>
      </c>
      <c r="F2083" s="55">
        <v>7.4661731733146414E-2</v>
      </c>
      <c r="G2083" s="53" t="s">
        <v>50</v>
      </c>
    </row>
    <row r="2084" spans="1:7" ht="12.75" customHeight="1" x14ac:dyDescent="0.2">
      <c r="A2084" s="53">
        <v>2018</v>
      </c>
      <c r="B2084" s="53" t="s">
        <v>366</v>
      </c>
      <c r="C2084" s="53" t="s">
        <v>21</v>
      </c>
      <c r="D2084" s="53" t="s">
        <v>0</v>
      </c>
      <c r="E2084" s="53" t="s">
        <v>219</v>
      </c>
      <c r="F2084" s="55">
        <v>6.999686572759177E-2</v>
      </c>
      <c r="G2084" s="53" t="s">
        <v>50</v>
      </c>
    </row>
    <row r="2085" spans="1:7" ht="12.75" customHeight="1" x14ac:dyDescent="0.2">
      <c r="A2085" s="53">
        <v>2018</v>
      </c>
      <c r="B2085" s="53" t="s">
        <v>366</v>
      </c>
      <c r="C2085" s="53" t="s">
        <v>23</v>
      </c>
      <c r="D2085" s="53" t="s">
        <v>0</v>
      </c>
      <c r="E2085" s="53" t="s">
        <v>219</v>
      </c>
      <c r="F2085" s="55">
        <v>8.2741709541420284E-3</v>
      </c>
      <c r="G2085" s="53" t="s">
        <v>50</v>
      </c>
    </row>
    <row r="2086" spans="1:7" ht="12.75" customHeight="1" x14ac:dyDescent="0.2">
      <c r="A2086" s="53">
        <v>2018</v>
      </c>
      <c r="B2086" s="53" t="s">
        <v>366</v>
      </c>
      <c r="C2086" s="53" t="s">
        <v>25</v>
      </c>
      <c r="D2086" s="53" t="s">
        <v>0</v>
      </c>
      <c r="E2086" s="53" t="s">
        <v>219</v>
      </c>
      <c r="F2086" s="55">
        <v>0.97028977710899778</v>
      </c>
      <c r="G2086" s="53" t="s">
        <v>50</v>
      </c>
    </row>
    <row r="2087" spans="1:7" ht="12.75" customHeight="1" x14ac:dyDescent="0.2">
      <c r="A2087" s="53">
        <v>2018</v>
      </c>
      <c r="B2087" s="53" t="s">
        <v>366</v>
      </c>
      <c r="C2087" s="53" t="s">
        <v>31</v>
      </c>
      <c r="D2087" s="53" t="s">
        <v>0</v>
      </c>
      <c r="E2087" s="53" t="s">
        <v>219</v>
      </c>
      <c r="F2087" s="55">
        <v>0.57855783890327361</v>
      </c>
      <c r="G2087" s="53" t="s">
        <v>50</v>
      </c>
    </row>
    <row r="2088" spans="1:7" ht="12.75" customHeight="1" x14ac:dyDescent="0.2">
      <c r="A2088" s="53">
        <v>2018</v>
      </c>
      <c r="B2088" s="53" t="s">
        <v>366</v>
      </c>
      <c r="C2088" s="53" t="s">
        <v>47</v>
      </c>
      <c r="D2088" s="53" t="s">
        <v>48</v>
      </c>
      <c r="E2088" s="53" t="s">
        <v>219</v>
      </c>
      <c r="F2088" s="55">
        <v>6.8786650431355225</v>
      </c>
      <c r="G2088" s="53" t="s">
        <v>50</v>
      </c>
    </row>
    <row r="2089" spans="1:7" ht="12.75" customHeight="1" x14ac:dyDescent="0.2">
      <c r="A2089" s="53">
        <v>2018</v>
      </c>
      <c r="B2089" s="53" t="s">
        <v>366</v>
      </c>
      <c r="C2089" s="53" t="s">
        <v>49</v>
      </c>
      <c r="D2089" s="53" t="s">
        <v>50</v>
      </c>
      <c r="E2089" s="53" t="s">
        <v>219</v>
      </c>
      <c r="F2089" s="55">
        <v>1.1990614483606818</v>
      </c>
      <c r="G2089" s="53" t="s">
        <v>50</v>
      </c>
    </row>
    <row r="2090" spans="1:7" ht="12.75" customHeight="1" x14ac:dyDescent="0.2">
      <c r="A2090" s="53">
        <v>2018</v>
      </c>
      <c r="B2090" s="53" t="s">
        <v>366</v>
      </c>
      <c r="C2090" s="53" t="s">
        <v>51</v>
      </c>
      <c r="D2090" s="53" t="s">
        <v>50</v>
      </c>
      <c r="E2090" s="53" t="s">
        <v>219</v>
      </c>
      <c r="F2090" s="55">
        <v>0.25897228332940631</v>
      </c>
      <c r="G2090" s="53" t="s">
        <v>50</v>
      </c>
    </row>
    <row r="2091" spans="1:7" ht="12.75" customHeight="1" x14ac:dyDescent="0.2">
      <c r="A2091" s="53">
        <v>2018</v>
      </c>
      <c r="B2091" s="53" t="s">
        <v>366</v>
      </c>
      <c r="C2091" s="53" t="s">
        <v>54</v>
      </c>
      <c r="D2091" s="53" t="s">
        <v>50</v>
      </c>
      <c r="E2091" s="53" t="s">
        <v>219</v>
      </c>
      <c r="F2091" s="55">
        <v>2.0105038414843714</v>
      </c>
      <c r="G2091" s="53" t="s">
        <v>50</v>
      </c>
    </row>
    <row r="2092" spans="1:7" ht="12.75" customHeight="1" x14ac:dyDescent="0.2">
      <c r="A2092" s="53">
        <v>2018</v>
      </c>
      <c r="B2092" s="53" t="s">
        <v>366</v>
      </c>
      <c r="C2092" s="53" t="s">
        <v>55</v>
      </c>
      <c r="D2092" s="53" t="s">
        <v>50</v>
      </c>
      <c r="E2092" s="53" t="s">
        <v>219</v>
      </c>
      <c r="F2092" s="55">
        <v>0.10339399999999999</v>
      </c>
      <c r="G2092" s="53" t="s">
        <v>50</v>
      </c>
    </row>
    <row r="2093" spans="1:7" ht="12.75" customHeight="1" x14ac:dyDescent="0.2">
      <c r="A2093" s="53">
        <v>2018</v>
      </c>
      <c r="B2093" s="53" t="s">
        <v>366</v>
      </c>
      <c r="C2093" s="53" t="s">
        <v>56</v>
      </c>
      <c r="D2093" s="53" t="s">
        <v>50</v>
      </c>
      <c r="E2093" s="53" t="s">
        <v>219</v>
      </c>
      <c r="F2093" s="55">
        <v>5.9122331632070724</v>
      </c>
      <c r="G2093" s="53" t="s">
        <v>50</v>
      </c>
    </row>
    <row r="2094" spans="1:7" ht="12.75" customHeight="1" x14ac:dyDescent="0.2">
      <c r="A2094" s="53">
        <v>2018</v>
      </c>
      <c r="B2094" s="53" t="s">
        <v>366</v>
      </c>
      <c r="C2094" s="53" t="s">
        <v>57</v>
      </c>
      <c r="D2094" s="53" t="s">
        <v>50</v>
      </c>
      <c r="E2094" s="53" t="s">
        <v>219</v>
      </c>
      <c r="F2094" s="55">
        <v>14.415598188051238</v>
      </c>
      <c r="G2094" s="53" t="s">
        <v>50</v>
      </c>
    </row>
    <row r="2095" spans="1:7" ht="12.75" customHeight="1" x14ac:dyDescent="0.2">
      <c r="A2095" s="53">
        <v>2018</v>
      </c>
      <c r="B2095" s="53" t="s">
        <v>366</v>
      </c>
      <c r="C2095" s="53" t="s">
        <v>59</v>
      </c>
      <c r="D2095" s="53" t="s">
        <v>50</v>
      </c>
      <c r="E2095" s="53" t="s">
        <v>219</v>
      </c>
      <c r="F2095" s="55">
        <v>0.2883578847290641</v>
      </c>
      <c r="G2095" s="53" t="s">
        <v>50</v>
      </c>
    </row>
    <row r="2096" spans="1:7" ht="12.75" customHeight="1" x14ac:dyDescent="0.2">
      <c r="A2096" s="53">
        <v>2018</v>
      </c>
      <c r="B2096" s="53" t="s">
        <v>366</v>
      </c>
      <c r="C2096" s="53" t="s">
        <v>61</v>
      </c>
      <c r="D2096" s="53" t="s">
        <v>50</v>
      </c>
      <c r="E2096" s="53" t="s">
        <v>219</v>
      </c>
      <c r="F2096" s="55">
        <v>0.13695775000000002</v>
      </c>
      <c r="G2096" s="53" t="s">
        <v>50</v>
      </c>
    </row>
    <row r="2097" spans="1:7" ht="12.75" customHeight="1" x14ac:dyDescent="0.2">
      <c r="A2097" s="53">
        <v>2018</v>
      </c>
      <c r="B2097" s="53" t="s">
        <v>366</v>
      </c>
      <c r="C2097" s="53" t="s">
        <v>62</v>
      </c>
      <c r="D2097" s="53" t="s">
        <v>50</v>
      </c>
      <c r="E2097" s="53" t="s">
        <v>219</v>
      </c>
      <c r="F2097" s="55">
        <v>5.3994409769095801E-2</v>
      </c>
      <c r="G2097" s="53" t="s">
        <v>50</v>
      </c>
    </row>
    <row r="2098" spans="1:7" ht="12.75" customHeight="1" x14ac:dyDescent="0.2">
      <c r="A2098" s="53">
        <v>2018</v>
      </c>
      <c r="B2098" s="53" t="s">
        <v>366</v>
      </c>
      <c r="C2098" s="53" t="s">
        <v>63</v>
      </c>
      <c r="D2098" s="53" t="s">
        <v>50</v>
      </c>
      <c r="E2098" s="53" t="s">
        <v>219</v>
      </c>
      <c r="F2098" s="55">
        <v>86.390596475274933</v>
      </c>
      <c r="G2098" s="53" t="s">
        <v>50</v>
      </c>
    </row>
    <row r="2099" spans="1:7" ht="12.75" customHeight="1" x14ac:dyDescent="0.2">
      <c r="A2099" s="53">
        <v>2018</v>
      </c>
      <c r="B2099" s="53" t="s">
        <v>366</v>
      </c>
      <c r="C2099" s="53" t="s">
        <v>64</v>
      </c>
      <c r="D2099" s="53" t="s">
        <v>50</v>
      </c>
      <c r="E2099" s="53" t="s">
        <v>219</v>
      </c>
      <c r="F2099" s="55">
        <v>1.7102521678620322</v>
      </c>
      <c r="G2099" s="53" t="s">
        <v>50</v>
      </c>
    </row>
    <row r="2100" spans="1:7" ht="12.75" customHeight="1" x14ac:dyDescent="0.2">
      <c r="A2100" s="53">
        <v>2018</v>
      </c>
      <c r="B2100" s="53" t="s">
        <v>366</v>
      </c>
      <c r="C2100" s="53" t="s">
        <v>65</v>
      </c>
      <c r="D2100" s="53" t="s">
        <v>50</v>
      </c>
      <c r="E2100" s="53" t="s">
        <v>219</v>
      </c>
      <c r="F2100" s="55">
        <v>9.4256784563031637</v>
      </c>
      <c r="G2100" s="53" t="s">
        <v>50</v>
      </c>
    </row>
    <row r="2101" spans="1:7" ht="12.75" customHeight="1" x14ac:dyDescent="0.2">
      <c r="A2101" s="53">
        <v>2018</v>
      </c>
      <c r="B2101" s="53" t="s">
        <v>366</v>
      </c>
      <c r="C2101" s="53" t="s">
        <v>67</v>
      </c>
      <c r="D2101" s="53" t="s">
        <v>50</v>
      </c>
      <c r="E2101" s="53" t="s">
        <v>219</v>
      </c>
      <c r="F2101" s="55">
        <v>24.0948011462431</v>
      </c>
      <c r="G2101" s="53" t="s">
        <v>50</v>
      </c>
    </row>
    <row r="2102" spans="1:7" ht="12.75" customHeight="1" x14ac:dyDescent="0.2">
      <c r="A2102" s="53">
        <v>2018</v>
      </c>
      <c r="B2102" s="53" t="s">
        <v>366</v>
      </c>
      <c r="C2102" s="53" t="s">
        <v>68</v>
      </c>
      <c r="D2102" s="53" t="s">
        <v>50</v>
      </c>
      <c r="E2102" s="53" t="s">
        <v>219</v>
      </c>
      <c r="F2102" s="55">
        <v>8.5000000000000006E-5</v>
      </c>
      <c r="G2102" s="53" t="s">
        <v>50</v>
      </c>
    </row>
    <row r="2103" spans="1:7" ht="12.75" customHeight="1" x14ac:dyDescent="0.2">
      <c r="A2103" s="53">
        <v>2018</v>
      </c>
      <c r="B2103" s="53" t="s">
        <v>366</v>
      </c>
      <c r="C2103" s="53" t="s">
        <v>69</v>
      </c>
      <c r="D2103" s="53" t="s">
        <v>50</v>
      </c>
      <c r="E2103" s="53" t="s">
        <v>219</v>
      </c>
      <c r="F2103" s="55">
        <v>0.58026124809941659</v>
      </c>
      <c r="G2103" s="53" t="s">
        <v>50</v>
      </c>
    </row>
    <row r="2104" spans="1:7" ht="12.75" customHeight="1" x14ac:dyDescent="0.2">
      <c r="A2104" s="53">
        <v>2018</v>
      </c>
      <c r="B2104" s="53" t="s">
        <v>366</v>
      </c>
      <c r="C2104" s="53" t="s">
        <v>70</v>
      </c>
      <c r="D2104" s="53" t="s">
        <v>50</v>
      </c>
      <c r="E2104" s="53" t="s">
        <v>219</v>
      </c>
      <c r="F2104" s="55">
        <v>7.8751888286213081</v>
      </c>
      <c r="G2104" s="53" t="s">
        <v>50</v>
      </c>
    </row>
    <row r="2105" spans="1:7" ht="12.75" customHeight="1" x14ac:dyDescent="0.2">
      <c r="A2105" s="53">
        <v>2018</v>
      </c>
      <c r="B2105" s="53" t="s">
        <v>366</v>
      </c>
      <c r="C2105" s="53" t="s">
        <v>71</v>
      </c>
      <c r="D2105" s="53" t="s">
        <v>50</v>
      </c>
      <c r="E2105" s="53" t="s">
        <v>219</v>
      </c>
      <c r="F2105" s="55">
        <v>2.9124831708449404E-2</v>
      </c>
      <c r="G2105" s="53" t="s">
        <v>50</v>
      </c>
    </row>
    <row r="2106" spans="1:7" ht="12.75" customHeight="1" x14ac:dyDescent="0.2">
      <c r="A2106" s="53">
        <v>2018</v>
      </c>
      <c r="B2106" s="53" t="s">
        <v>366</v>
      </c>
      <c r="C2106" s="53" t="s">
        <v>72</v>
      </c>
      <c r="D2106" s="53" t="s">
        <v>73</v>
      </c>
      <c r="E2106" s="53" t="s">
        <v>219</v>
      </c>
      <c r="F2106" s="55">
        <v>9.3267000000000003E-2</v>
      </c>
      <c r="G2106" s="53" t="s">
        <v>50</v>
      </c>
    </row>
    <row r="2107" spans="1:7" ht="12.75" customHeight="1" x14ac:dyDescent="0.2">
      <c r="A2107" s="53">
        <v>2018</v>
      </c>
      <c r="B2107" s="53" t="s">
        <v>366</v>
      </c>
      <c r="C2107" s="53" t="s">
        <v>74</v>
      </c>
      <c r="D2107" s="53" t="s">
        <v>75</v>
      </c>
      <c r="E2107" s="53" t="s">
        <v>219</v>
      </c>
      <c r="F2107" s="55">
        <v>0.38147654978882606</v>
      </c>
      <c r="G2107" s="53" t="s">
        <v>50</v>
      </c>
    </row>
    <row r="2108" spans="1:7" ht="12.75" customHeight="1" x14ac:dyDescent="0.2">
      <c r="A2108" s="53">
        <v>2018</v>
      </c>
      <c r="B2108" s="53" t="s">
        <v>366</v>
      </c>
      <c r="C2108" s="53" t="s">
        <v>76</v>
      </c>
      <c r="D2108" s="53" t="s">
        <v>75</v>
      </c>
      <c r="E2108" s="53" t="s">
        <v>219</v>
      </c>
      <c r="F2108" s="55">
        <v>7.9589999999999991E-3</v>
      </c>
      <c r="G2108" s="53" t="s">
        <v>50</v>
      </c>
    </row>
    <row r="2109" spans="1:7" ht="12.75" customHeight="1" x14ac:dyDescent="0.2">
      <c r="A2109" s="53">
        <v>2018</v>
      </c>
      <c r="B2109" s="53" t="s">
        <v>366</v>
      </c>
      <c r="C2109" s="53" t="s">
        <v>77</v>
      </c>
      <c r="D2109" s="53" t="s">
        <v>78</v>
      </c>
      <c r="E2109" s="53" t="s">
        <v>219</v>
      </c>
      <c r="F2109" s="55">
        <v>4.1080309629338991</v>
      </c>
      <c r="G2109" s="53" t="s">
        <v>50</v>
      </c>
    </row>
    <row r="2110" spans="1:7" ht="12.75" customHeight="1" x14ac:dyDescent="0.2">
      <c r="A2110" s="53">
        <v>2018</v>
      </c>
      <c r="B2110" s="53" t="s">
        <v>366</v>
      </c>
      <c r="C2110" s="53" t="s">
        <v>79</v>
      </c>
      <c r="D2110" s="53" t="s">
        <v>78</v>
      </c>
      <c r="E2110" s="53" t="s">
        <v>219</v>
      </c>
      <c r="F2110" s="55">
        <v>0.55092977104482677</v>
      </c>
      <c r="G2110" s="53" t="s">
        <v>50</v>
      </c>
    </row>
    <row r="2111" spans="1:7" ht="12.75" customHeight="1" x14ac:dyDescent="0.2">
      <c r="A2111" s="53">
        <v>2018</v>
      </c>
      <c r="B2111" s="53" t="s">
        <v>366</v>
      </c>
      <c r="C2111" s="53" t="s">
        <v>80</v>
      </c>
      <c r="D2111" s="53" t="s">
        <v>78</v>
      </c>
      <c r="E2111" s="53" t="s">
        <v>219</v>
      </c>
      <c r="F2111" s="55">
        <v>0.13373660143411023</v>
      </c>
      <c r="G2111" s="53" t="s">
        <v>50</v>
      </c>
    </row>
    <row r="2112" spans="1:7" ht="12.75" customHeight="1" x14ac:dyDescent="0.2">
      <c r="A2112" s="53">
        <v>2018</v>
      </c>
      <c r="B2112" s="53" t="s">
        <v>366</v>
      </c>
      <c r="C2112" s="53" t="s">
        <v>83</v>
      </c>
      <c r="D2112" s="53" t="s">
        <v>82</v>
      </c>
      <c r="E2112" s="53" t="s">
        <v>219</v>
      </c>
      <c r="F2112" s="55">
        <v>0.10542262954852452</v>
      </c>
      <c r="G2112" s="53" t="s">
        <v>50</v>
      </c>
    </row>
    <row r="2113" spans="1:7" ht="12.75" customHeight="1" x14ac:dyDescent="0.2">
      <c r="A2113" s="53">
        <v>2018</v>
      </c>
      <c r="B2113" s="53" t="s">
        <v>366</v>
      </c>
      <c r="C2113" s="53" t="s">
        <v>84</v>
      </c>
      <c r="D2113" s="53" t="s">
        <v>82</v>
      </c>
      <c r="E2113" s="53" t="s">
        <v>219</v>
      </c>
      <c r="F2113" s="55">
        <v>2.016E-3</v>
      </c>
      <c r="G2113" s="53" t="s">
        <v>50</v>
      </c>
    </row>
    <row r="2114" spans="1:7" ht="12.75" customHeight="1" x14ac:dyDescent="0.2">
      <c r="A2114" s="53">
        <v>2018</v>
      </c>
      <c r="B2114" s="53" t="s">
        <v>366</v>
      </c>
      <c r="C2114" s="53" t="s">
        <v>85</v>
      </c>
      <c r="D2114" s="53" t="s">
        <v>82</v>
      </c>
      <c r="E2114" s="53" t="s">
        <v>219</v>
      </c>
      <c r="F2114" s="55">
        <v>2.3603946052389291E-2</v>
      </c>
      <c r="G2114" s="53" t="s">
        <v>50</v>
      </c>
    </row>
    <row r="2115" spans="1:7" ht="12.75" customHeight="1" x14ac:dyDescent="0.2">
      <c r="A2115" s="53">
        <v>2018</v>
      </c>
      <c r="B2115" s="53" t="s">
        <v>366</v>
      </c>
      <c r="C2115" s="53" t="s">
        <v>86</v>
      </c>
      <c r="D2115" s="53" t="s">
        <v>87</v>
      </c>
      <c r="E2115" s="53" t="s">
        <v>219</v>
      </c>
      <c r="F2115" s="55">
        <v>1.9690590000000001E-2</v>
      </c>
      <c r="G2115" s="53" t="s">
        <v>50</v>
      </c>
    </row>
    <row r="2116" spans="1:7" ht="12.75" customHeight="1" x14ac:dyDescent="0.2">
      <c r="A2116" s="53">
        <v>2018</v>
      </c>
      <c r="B2116" s="53" t="s">
        <v>366</v>
      </c>
      <c r="C2116" s="53" t="s">
        <v>92</v>
      </c>
      <c r="D2116" s="53" t="s">
        <v>87</v>
      </c>
      <c r="E2116" s="53" t="s">
        <v>219</v>
      </c>
      <c r="F2116" s="55">
        <v>8.5006967213114765E-2</v>
      </c>
      <c r="G2116" s="53" t="s">
        <v>50</v>
      </c>
    </row>
    <row r="2117" spans="1:7" ht="12.75" customHeight="1" x14ac:dyDescent="0.2">
      <c r="A2117" s="53">
        <v>2018</v>
      </c>
      <c r="B2117" s="53" t="s">
        <v>366</v>
      </c>
      <c r="C2117" s="53" t="s">
        <v>93</v>
      </c>
      <c r="D2117" s="53" t="s">
        <v>87</v>
      </c>
      <c r="E2117" s="53" t="s">
        <v>219</v>
      </c>
      <c r="F2117" s="55">
        <v>6.1757730000000004E-2</v>
      </c>
      <c r="G2117" s="53" t="s">
        <v>50</v>
      </c>
    </row>
    <row r="2118" spans="1:7" ht="12.75" customHeight="1" x14ac:dyDescent="0.2">
      <c r="A2118" s="53">
        <v>2018</v>
      </c>
      <c r="B2118" s="53" t="s">
        <v>366</v>
      </c>
      <c r="C2118" s="53" t="s">
        <v>95</v>
      </c>
      <c r="D2118" s="53" t="s">
        <v>87</v>
      </c>
      <c r="E2118" s="53" t="s">
        <v>219</v>
      </c>
      <c r="F2118" s="55">
        <v>3.3699999999999999E-5</v>
      </c>
      <c r="G2118" s="53" t="s">
        <v>50</v>
      </c>
    </row>
    <row r="2119" spans="1:7" ht="12.75" customHeight="1" x14ac:dyDescent="0.2">
      <c r="A2119" s="53">
        <v>2018</v>
      </c>
      <c r="B2119" s="53" t="s">
        <v>366</v>
      </c>
      <c r="C2119" s="53" t="s">
        <v>96</v>
      </c>
      <c r="D2119" s="53" t="s">
        <v>97</v>
      </c>
      <c r="E2119" s="53" t="s">
        <v>219</v>
      </c>
      <c r="F2119" s="55">
        <v>4.8411061091209281E-2</v>
      </c>
      <c r="G2119" s="53" t="s">
        <v>50</v>
      </c>
    </row>
    <row r="2120" spans="1:7" ht="12.75" customHeight="1" x14ac:dyDescent="0.2">
      <c r="A2120" s="53">
        <v>2018</v>
      </c>
      <c r="B2120" s="53" t="s">
        <v>366</v>
      </c>
      <c r="C2120" s="53" t="s">
        <v>98</v>
      </c>
      <c r="D2120" s="53" t="s">
        <v>97</v>
      </c>
      <c r="E2120" s="53" t="s">
        <v>219</v>
      </c>
      <c r="F2120" s="55">
        <v>7.2680000000000002E-3</v>
      </c>
      <c r="G2120" s="53" t="s">
        <v>50</v>
      </c>
    </row>
    <row r="2121" spans="1:7" ht="12.75" customHeight="1" x14ac:dyDescent="0.2">
      <c r="A2121" s="53">
        <v>2018</v>
      </c>
      <c r="B2121" s="53" t="s">
        <v>366</v>
      </c>
      <c r="C2121" s="53" t="s">
        <v>102</v>
      </c>
      <c r="D2121" s="53" t="s">
        <v>103</v>
      </c>
      <c r="E2121" s="53" t="s">
        <v>219</v>
      </c>
      <c r="F2121" s="55">
        <v>7.2977000599999994E-2</v>
      </c>
      <c r="G2121" s="53" t="s">
        <v>50</v>
      </c>
    </row>
    <row r="2122" spans="1:7" ht="12.75" customHeight="1" x14ac:dyDescent="0.2">
      <c r="A2122" s="53">
        <v>2018</v>
      </c>
      <c r="B2122" s="53" t="s">
        <v>366</v>
      </c>
      <c r="C2122" s="53" t="s">
        <v>115</v>
      </c>
      <c r="D2122" s="53" t="s">
        <v>116</v>
      </c>
      <c r="E2122" s="53" t="s">
        <v>219</v>
      </c>
      <c r="F2122" s="55">
        <v>6.7897495156000005</v>
      </c>
      <c r="G2122" s="53" t="s">
        <v>50</v>
      </c>
    </row>
    <row r="2123" spans="1:7" ht="12.75" customHeight="1" x14ac:dyDescent="0.2">
      <c r="A2123" s="53">
        <v>2018</v>
      </c>
      <c r="B2123" s="53" t="s">
        <v>366</v>
      </c>
      <c r="C2123" s="53" t="s">
        <v>117</v>
      </c>
      <c r="D2123" s="53" t="s">
        <v>118</v>
      </c>
      <c r="E2123" s="53" t="s">
        <v>219</v>
      </c>
      <c r="F2123" s="55">
        <v>7.6528075899248036E-3</v>
      </c>
      <c r="G2123" s="53" t="s">
        <v>50</v>
      </c>
    </row>
    <row r="2124" spans="1:7" ht="12.75" customHeight="1" x14ac:dyDescent="0.2">
      <c r="A2124" s="53">
        <v>2018</v>
      </c>
      <c r="B2124" s="53" t="s">
        <v>366</v>
      </c>
      <c r="C2124" s="53" t="s">
        <v>119</v>
      </c>
      <c r="D2124" s="53" t="s">
        <v>120</v>
      </c>
      <c r="E2124" s="53" t="s">
        <v>219</v>
      </c>
      <c r="F2124" s="55">
        <v>0.11979826852439494</v>
      </c>
      <c r="G2124" s="53" t="s">
        <v>50</v>
      </c>
    </row>
    <row r="2125" spans="1:7" ht="12.75" customHeight="1" x14ac:dyDescent="0.2">
      <c r="A2125" s="53">
        <v>2018</v>
      </c>
      <c r="B2125" s="53" t="s">
        <v>366</v>
      </c>
      <c r="C2125" s="53" t="s">
        <v>121</v>
      </c>
      <c r="D2125" s="53" t="s">
        <v>122</v>
      </c>
      <c r="E2125" s="53" t="s">
        <v>219</v>
      </c>
      <c r="F2125" s="55">
        <v>3.8370000000000001E-3</v>
      </c>
      <c r="G2125" s="53" t="s">
        <v>50</v>
      </c>
    </row>
    <row r="2126" spans="1:7" ht="12.75" customHeight="1" x14ac:dyDescent="0.2">
      <c r="A2126" s="53">
        <v>2018</v>
      </c>
      <c r="B2126" s="53" t="s">
        <v>366</v>
      </c>
      <c r="C2126" s="53" t="s">
        <v>1</v>
      </c>
      <c r="D2126" s="53" t="s">
        <v>0</v>
      </c>
      <c r="E2126" s="53" t="s">
        <v>220</v>
      </c>
      <c r="F2126" s="55">
        <v>2.3469169635</v>
      </c>
      <c r="G2126" s="53" t="s">
        <v>50</v>
      </c>
    </row>
    <row r="2127" spans="1:7" ht="12.75" customHeight="1" x14ac:dyDescent="0.2">
      <c r="A2127" s="53">
        <v>2018</v>
      </c>
      <c r="B2127" s="53" t="s">
        <v>366</v>
      </c>
      <c r="C2127" s="53" t="s">
        <v>2</v>
      </c>
      <c r="D2127" s="53" t="s">
        <v>0</v>
      </c>
      <c r="E2127" s="53" t="s">
        <v>220</v>
      </c>
      <c r="F2127" s="55">
        <v>7.6118774999999994</v>
      </c>
      <c r="G2127" s="53" t="s">
        <v>50</v>
      </c>
    </row>
    <row r="2128" spans="1:7" ht="12.75" customHeight="1" x14ac:dyDescent="0.2">
      <c r="A2128" s="53">
        <v>2018</v>
      </c>
      <c r="B2128" s="53" t="s">
        <v>366</v>
      </c>
      <c r="C2128" s="53" t="s">
        <v>3</v>
      </c>
      <c r="D2128" s="53" t="s">
        <v>0</v>
      </c>
      <c r="E2128" s="53" t="s">
        <v>220</v>
      </c>
      <c r="F2128" s="55">
        <v>13.050688878271563</v>
      </c>
      <c r="G2128" s="53" t="s">
        <v>50</v>
      </c>
    </row>
    <row r="2129" spans="1:7" ht="12.75" customHeight="1" x14ac:dyDescent="0.2">
      <c r="A2129" s="53">
        <v>2018</v>
      </c>
      <c r="B2129" s="53" t="s">
        <v>366</v>
      </c>
      <c r="C2129" s="53" t="s">
        <v>6</v>
      </c>
      <c r="D2129" s="53" t="s">
        <v>0</v>
      </c>
      <c r="E2129" s="53" t="s">
        <v>220</v>
      </c>
      <c r="F2129" s="55">
        <v>12.888941097000002</v>
      </c>
      <c r="G2129" s="53" t="s">
        <v>50</v>
      </c>
    </row>
    <row r="2130" spans="1:7" ht="12.75" customHeight="1" x14ac:dyDescent="0.2">
      <c r="A2130" s="53">
        <v>2018</v>
      </c>
      <c r="B2130" s="53" t="s">
        <v>366</v>
      </c>
      <c r="C2130" s="53" t="s">
        <v>7</v>
      </c>
      <c r="D2130" s="53" t="s">
        <v>0</v>
      </c>
      <c r="E2130" s="53" t="s">
        <v>220</v>
      </c>
      <c r="F2130" s="55">
        <v>14.719196500000002</v>
      </c>
      <c r="G2130" s="53" t="s">
        <v>50</v>
      </c>
    </row>
    <row r="2131" spans="1:7" ht="12.75" customHeight="1" x14ac:dyDescent="0.2">
      <c r="A2131" s="53">
        <v>2018</v>
      </c>
      <c r="B2131" s="53" t="s">
        <v>366</v>
      </c>
      <c r="C2131" s="53" t="s">
        <v>8</v>
      </c>
      <c r="D2131" s="53" t="s">
        <v>0</v>
      </c>
      <c r="E2131" s="53" t="s">
        <v>220</v>
      </c>
      <c r="F2131" s="55">
        <v>5.0354610995</v>
      </c>
      <c r="G2131" s="53" t="s">
        <v>50</v>
      </c>
    </row>
    <row r="2132" spans="1:7" ht="12.75" customHeight="1" x14ac:dyDescent="0.2">
      <c r="A2132" s="53">
        <v>2018</v>
      </c>
      <c r="B2132" s="53" t="s">
        <v>366</v>
      </c>
      <c r="C2132" s="53" t="s">
        <v>15</v>
      </c>
      <c r="D2132" s="53" t="s">
        <v>0</v>
      </c>
      <c r="E2132" s="53" t="s">
        <v>220</v>
      </c>
      <c r="F2132" s="55">
        <v>18.420270199331803</v>
      </c>
      <c r="G2132" s="53" t="s">
        <v>50</v>
      </c>
    </row>
    <row r="2133" spans="1:7" ht="12.75" customHeight="1" x14ac:dyDescent="0.2">
      <c r="A2133" s="53">
        <v>2018</v>
      </c>
      <c r="B2133" s="53" t="s">
        <v>366</v>
      </c>
      <c r="C2133" s="53" t="s">
        <v>17</v>
      </c>
      <c r="D2133" s="53" t="s">
        <v>0</v>
      </c>
      <c r="E2133" s="53" t="s">
        <v>220</v>
      </c>
      <c r="F2133" s="55">
        <v>49.165598086817738</v>
      </c>
      <c r="G2133" s="53" t="s">
        <v>50</v>
      </c>
    </row>
    <row r="2134" spans="1:7" ht="12.75" customHeight="1" x14ac:dyDescent="0.2">
      <c r="A2134" s="53">
        <v>2018</v>
      </c>
      <c r="B2134" s="53" t="s">
        <v>366</v>
      </c>
      <c r="C2134" s="53" t="s">
        <v>19</v>
      </c>
      <c r="D2134" s="53" t="s">
        <v>0</v>
      </c>
      <c r="E2134" s="53" t="s">
        <v>220</v>
      </c>
      <c r="F2134" s="55">
        <v>0.78747445783494296</v>
      </c>
      <c r="G2134" s="53" t="s">
        <v>50</v>
      </c>
    </row>
    <row r="2135" spans="1:7" ht="12.75" customHeight="1" x14ac:dyDescent="0.2">
      <c r="A2135" s="53">
        <v>2018</v>
      </c>
      <c r="B2135" s="53" t="s">
        <v>366</v>
      </c>
      <c r="C2135" s="53" t="s">
        <v>21</v>
      </c>
      <c r="D2135" s="53" t="s">
        <v>0</v>
      </c>
      <c r="E2135" s="53" t="s">
        <v>220</v>
      </c>
      <c r="F2135" s="55">
        <v>0.62094839294910908</v>
      </c>
      <c r="G2135" s="53" t="s">
        <v>50</v>
      </c>
    </row>
    <row r="2136" spans="1:7" ht="12.75" customHeight="1" x14ac:dyDescent="0.2">
      <c r="A2136" s="53">
        <v>2018</v>
      </c>
      <c r="B2136" s="53" t="s">
        <v>366</v>
      </c>
      <c r="C2136" s="53" t="s">
        <v>23</v>
      </c>
      <c r="D2136" s="53" t="s">
        <v>0</v>
      </c>
      <c r="E2136" s="53" t="s">
        <v>220</v>
      </c>
      <c r="F2136" s="55">
        <v>7.7777206968935068E-4</v>
      </c>
      <c r="G2136" s="53" t="s">
        <v>50</v>
      </c>
    </row>
    <row r="2137" spans="1:7" ht="12.75" customHeight="1" x14ac:dyDescent="0.2">
      <c r="A2137" s="53">
        <v>2018</v>
      </c>
      <c r="B2137" s="53" t="s">
        <v>366</v>
      </c>
      <c r="C2137" s="53" t="s">
        <v>27</v>
      </c>
      <c r="D2137" s="53" t="s">
        <v>0</v>
      </c>
      <c r="E2137" s="53" t="s">
        <v>220</v>
      </c>
      <c r="F2137" s="55">
        <v>0.96708854729872751</v>
      </c>
      <c r="G2137" s="53" t="s">
        <v>50</v>
      </c>
    </row>
    <row r="2138" spans="1:7" ht="12.75" customHeight="1" x14ac:dyDescent="0.2">
      <c r="A2138" s="53">
        <v>2018</v>
      </c>
      <c r="B2138" s="53" t="s">
        <v>366</v>
      </c>
      <c r="C2138" s="53" t="s">
        <v>31</v>
      </c>
      <c r="D2138" s="53" t="s">
        <v>0</v>
      </c>
      <c r="E2138" s="53" t="s">
        <v>220</v>
      </c>
      <c r="F2138" s="55">
        <v>1.9770909999999999</v>
      </c>
      <c r="G2138" s="53" t="s">
        <v>50</v>
      </c>
    </row>
    <row r="2139" spans="1:7" ht="12.75" customHeight="1" x14ac:dyDescent="0.2">
      <c r="A2139" s="53">
        <v>2018</v>
      </c>
      <c r="B2139" s="53" t="s">
        <v>366</v>
      </c>
      <c r="C2139" s="53" t="s">
        <v>47</v>
      </c>
      <c r="D2139" s="53" t="s">
        <v>48</v>
      </c>
      <c r="E2139" s="53" t="s">
        <v>220</v>
      </c>
      <c r="F2139" s="55">
        <v>6.8809406143512011E-2</v>
      </c>
      <c r="G2139" s="53" t="s">
        <v>50</v>
      </c>
    </row>
    <row r="2140" spans="1:7" ht="12.75" customHeight="1" x14ac:dyDescent="0.2">
      <c r="A2140" s="53">
        <v>2018</v>
      </c>
      <c r="B2140" s="53" t="s">
        <v>366</v>
      </c>
      <c r="C2140" s="53" t="s">
        <v>49</v>
      </c>
      <c r="D2140" s="53" t="s">
        <v>50</v>
      </c>
      <c r="E2140" s="53" t="s">
        <v>220</v>
      </c>
      <c r="F2140" s="55">
        <v>0.22617400000000001</v>
      </c>
      <c r="G2140" s="53" t="s">
        <v>50</v>
      </c>
    </row>
    <row r="2141" spans="1:7" ht="12.75" customHeight="1" x14ac:dyDescent="0.2">
      <c r="A2141" s="53">
        <v>2018</v>
      </c>
      <c r="B2141" s="53" t="s">
        <v>366</v>
      </c>
      <c r="C2141" s="53" t="s">
        <v>52</v>
      </c>
      <c r="D2141" s="53" t="s">
        <v>50</v>
      </c>
      <c r="E2141" s="53" t="s">
        <v>220</v>
      </c>
      <c r="F2141" s="55">
        <v>1.5512000000000002E-3</v>
      </c>
      <c r="G2141" s="53" t="s">
        <v>50</v>
      </c>
    </row>
    <row r="2142" spans="1:7" ht="12.75" customHeight="1" x14ac:dyDescent="0.2">
      <c r="A2142" s="53">
        <v>2018</v>
      </c>
      <c r="B2142" s="53" t="s">
        <v>366</v>
      </c>
      <c r="C2142" s="53" t="s">
        <v>53</v>
      </c>
      <c r="D2142" s="53" t="s">
        <v>50</v>
      </c>
      <c r="E2142" s="53" t="s">
        <v>220</v>
      </c>
      <c r="F2142" s="55">
        <v>1.8586E-3</v>
      </c>
      <c r="G2142" s="53" t="s">
        <v>50</v>
      </c>
    </row>
    <row r="2143" spans="1:7" ht="12.75" customHeight="1" x14ac:dyDescent="0.2">
      <c r="A2143" s="53">
        <v>2018</v>
      </c>
      <c r="B2143" s="53" t="s">
        <v>366</v>
      </c>
      <c r="C2143" s="53" t="s">
        <v>54</v>
      </c>
      <c r="D2143" s="53" t="s">
        <v>50</v>
      </c>
      <c r="E2143" s="53" t="s">
        <v>220</v>
      </c>
      <c r="F2143" s="55">
        <v>8.979280000000002E-2</v>
      </c>
      <c r="G2143" s="53" t="s">
        <v>50</v>
      </c>
    </row>
    <row r="2144" spans="1:7" ht="12.75" customHeight="1" x14ac:dyDescent="0.2">
      <c r="A2144" s="53">
        <v>2018</v>
      </c>
      <c r="B2144" s="53" t="s">
        <v>366</v>
      </c>
      <c r="C2144" s="53" t="s">
        <v>55</v>
      </c>
      <c r="D2144" s="53" t="s">
        <v>50</v>
      </c>
      <c r="E2144" s="53" t="s">
        <v>220</v>
      </c>
      <c r="F2144" s="55">
        <v>3.3589491421240272</v>
      </c>
      <c r="G2144" s="53" t="s">
        <v>50</v>
      </c>
    </row>
    <row r="2145" spans="1:7" ht="12.75" customHeight="1" x14ac:dyDescent="0.2">
      <c r="A2145" s="53">
        <v>2018</v>
      </c>
      <c r="B2145" s="53" t="s">
        <v>366</v>
      </c>
      <c r="C2145" s="53" t="s">
        <v>56</v>
      </c>
      <c r="D2145" s="53" t="s">
        <v>50</v>
      </c>
      <c r="E2145" s="53" t="s">
        <v>220</v>
      </c>
      <c r="F2145" s="55">
        <v>5.7700211404262385</v>
      </c>
      <c r="G2145" s="53" t="s">
        <v>50</v>
      </c>
    </row>
    <row r="2146" spans="1:7" ht="12.75" customHeight="1" x14ac:dyDescent="0.2">
      <c r="A2146" s="53">
        <v>2018</v>
      </c>
      <c r="B2146" s="53" t="s">
        <v>366</v>
      </c>
      <c r="C2146" s="53" t="s">
        <v>58</v>
      </c>
      <c r="D2146" s="53" t="s">
        <v>50</v>
      </c>
      <c r="E2146" s="53" t="s">
        <v>220</v>
      </c>
      <c r="F2146" s="55">
        <v>2.7469294400000004E-3</v>
      </c>
      <c r="G2146" s="53" t="s">
        <v>50</v>
      </c>
    </row>
    <row r="2147" spans="1:7" ht="12.75" customHeight="1" x14ac:dyDescent="0.2">
      <c r="A2147" s="53">
        <v>2018</v>
      </c>
      <c r="B2147" s="53" t="s">
        <v>366</v>
      </c>
      <c r="C2147" s="53" t="s">
        <v>59</v>
      </c>
      <c r="D2147" s="53" t="s">
        <v>50</v>
      </c>
      <c r="E2147" s="53" t="s">
        <v>220</v>
      </c>
      <c r="F2147" s="55">
        <v>0.12973999536376821</v>
      </c>
      <c r="G2147" s="53" t="s">
        <v>50</v>
      </c>
    </row>
    <row r="2148" spans="1:7" ht="12.75" customHeight="1" x14ac:dyDescent="0.2">
      <c r="A2148" s="53">
        <v>2018</v>
      </c>
      <c r="B2148" s="53" t="s">
        <v>366</v>
      </c>
      <c r="C2148" s="53" t="s">
        <v>60</v>
      </c>
      <c r="D2148" s="53" t="s">
        <v>50</v>
      </c>
      <c r="E2148" s="53" t="s">
        <v>220</v>
      </c>
      <c r="F2148" s="55">
        <v>3.0400000000000007E-4</v>
      </c>
      <c r="G2148" s="53" t="s">
        <v>50</v>
      </c>
    </row>
    <row r="2149" spans="1:7" ht="12.75" customHeight="1" x14ac:dyDescent="0.2">
      <c r="A2149" s="53">
        <v>2018</v>
      </c>
      <c r="B2149" s="53" t="s">
        <v>366</v>
      </c>
      <c r="C2149" s="53" t="s">
        <v>61</v>
      </c>
      <c r="D2149" s="53" t="s">
        <v>50</v>
      </c>
      <c r="E2149" s="53" t="s">
        <v>220</v>
      </c>
      <c r="F2149" s="55">
        <v>5.7350000000000005E-3</v>
      </c>
      <c r="G2149" s="53" t="s">
        <v>50</v>
      </c>
    </row>
    <row r="2150" spans="1:7" ht="12.75" customHeight="1" x14ac:dyDescent="0.2">
      <c r="A2150" s="53">
        <v>2018</v>
      </c>
      <c r="B2150" s="53" t="s">
        <v>366</v>
      </c>
      <c r="C2150" s="53" t="s">
        <v>62</v>
      </c>
      <c r="D2150" s="53" t="s">
        <v>50</v>
      </c>
      <c r="E2150" s="53" t="s">
        <v>220</v>
      </c>
      <c r="F2150" s="55">
        <v>1.9563918039999999E-2</v>
      </c>
      <c r="G2150" s="53" t="s">
        <v>50</v>
      </c>
    </row>
    <row r="2151" spans="1:7" ht="12.75" customHeight="1" x14ac:dyDescent="0.2">
      <c r="A2151" s="53">
        <v>2018</v>
      </c>
      <c r="B2151" s="53" t="s">
        <v>366</v>
      </c>
      <c r="C2151" s="53" t="s">
        <v>63</v>
      </c>
      <c r="D2151" s="53" t="s">
        <v>50</v>
      </c>
      <c r="E2151" s="53" t="s">
        <v>220</v>
      </c>
      <c r="F2151" s="55">
        <v>0.30364613536527363</v>
      </c>
      <c r="G2151" s="53" t="s">
        <v>50</v>
      </c>
    </row>
    <row r="2152" spans="1:7" ht="12.75" customHeight="1" x14ac:dyDescent="0.2">
      <c r="A2152" s="53">
        <v>2018</v>
      </c>
      <c r="B2152" s="53" t="s">
        <v>366</v>
      </c>
      <c r="C2152" s="53" t="s">
        <v>64</v>
      </c>
      <c r="D2152" s="53" t="s">
        <v>50</v>
      </c>
      <c r="E2152" s="53" t="s">
        <v>220</v>
      </c>
      <c r="F2152" s="55">
        <v>8.5327600000000003E-2</v>
      </c>
      <c r="G2152" s="53" t="s">
        <v>50</v>
      </c>
    </row>
    <row r="2153" spans="1:7" ht="12.75" customHeight="1" x14ac:dyDescent="0.2">
      <c r="A2153" s="53">
        <v>2018</v>
      </c>
      <c r="B2153" s="53" t="s">
        <v>366</v>
      </c>
      <c r="C2153" s="53" t="s">
        <v>65</v>
      </c>
      <c r="D2153" s="53" t="s">
        <v>50</v>
      </c>
      <c r="E2153" s="53" t="s">
        <v>220</v>
      </c>
      <c r="F2153" s="55">
        <v>9.81075E-3</v>
      </c>
      <c r="G2153" s="53" t="s">
        <v>50</v>
      </c>
    </row>
    <row r="2154" spans="1:7" ht="12.75" customHeight="1" x14ac:dyDescent="0.2">
      <c r="A2154" s="53">
        <v>2018</v>
      </c>
      <c r="B2154" s="53" t="s">
        <v>366</v>
      </c>
      <c r="C2154" s="53" t="s">
        <v>67</v>
      </c>
      <c r="D2154" s="53" t="s">
        <v>50</v>
      </c>
      <c r="E2154" s="53" t="s">
        <v>220</v>
      </c>
      <c r="F2154" s="55">
        <v>4.5069444535044856E-2</v>
      </c>
      <c r="G2154" s="53" t="s">
        <v>50</v>
      </c>
    </row>
    <row r="2155" spans="1:7" ht="12.75" customHeight="1" x14ac:dyDescent="0.2">
      <c r="A2155" s="53">
        <v>2018</v>
      </c>
      <c r="B2155" s="53" t="s">
        <v>366</v>
      </c>
      <c r="C2155" s="53" t="s">
        <v>68</v>
      </c>
      <c r="D2155" s="53" t="s">
        <v>50</v>
      </c>
      <c r="E2155" s="53" t="s">
        <v>220</v>
      </c>
      <c r="F2155" s="55">
        <v>3.2468000000000002E-3</v>
      </c>
      <c r="G2155" s="53" t="s">
        <v>50</v>
      </c>
    </row>
    <row r="2156" spans="1:7" ht="12.75" customHeight="1" x14ac:dyDescent="0.2">
      <c r="A2156" s="53">
        <v>2018</v>
      </c>
      <c r="B2156" s="53" t="s">
        <v>366</v>
      </c>
      <c r="C2156" s="53" t="s">
        <v>69</v>
      </c>
      <c r="D2156" s="53" t="s">
        <v>50</v>
      </c>
      <c r="E2156" s="53" t="s">
        <v>220</v>
      </c>
      <c r="F2156" s="55">
        <v>1.6630569740000004E-2</v>
      </c>
      <c r="G2156" s="53" t="s">
        <v>50</v>
      </c>
    </row>
    <row r="2157" spans="1:7" ht="12.75" customHeight="1" x14ac:dyDescent="0.2">
      <c r="A2157" s="53">
        <v>2018</v>
      </c>
      <c r="B2157" s="53" t="s">
        <v>366</v>
      </c>
      <c r="C2157" s="53" t="s">
        <v>70</v>
      </c>
      <c r="D2157" s="53" t="s">
        <v>50</v>
      </c>
      <c r="E2157" s="53" t="s">
        <v>220</v>
      </c>
      <c r="F2157" s="55">
        <v>1.2558234658027507</v>
      </c>
      <c r="G2157" s="53" t="s">
        <v>50</v>
      </c>
    </row>
    <row r="2158" spans="1:7" ht="12.75" customHeight="1" x14ac:dyDescent="0.2">
      <c r="A2158" s="53">
        <v>2018</v>
      </c>
      <c r="B2158" s="53" t="s">
        <v>366</v>
      </c>
      <c r="C2158" s="53" t="s">
        <v>71</v>
      </c>
      <c r="D2158" s="53" t="s">
        <v>50</v>
      </c>
      <c r="E2158" s="53" t="s">
        <v>220</v>
      </c>
      <c r="F2158" s="55">
        <v>1.763610913228782E-2</v>
      </c>
      <c r="G2158" s="53" t="s">
        <v>50</v>
      </c>
    </row>
    <row r="2159" spans="1:7" ht="12.75" customHeight="1" x14ac:dyDescent="0.2">
      <c r="A2159" s="53">
        <v>2018</v>
      </c>
      <c r="B2159" s="53" t="s">
        <v>366</v>
      </c>
      <c r="C2159" s="53" t="s">
        <v>72</v>
      </c>
      <c r="D2159" s="53" t="s">
        <v>73</v>
      </c>
      <c r="E2159" s="53" t="s">
        <v>220</v>
      </c>
      <c r="F2159" s="55">
        <v>0.28577500000000006</v>
      </c>
      <c r="G2159" s="53" t="s">
        <v>50</v>
      </c>
    </row>
    <row r="2160" spans="1:7" ht="12.75" customHeight="1" x14ac:dyDescent="0.2">
      <c r="A2160" s="53">
        <v>2018</v>
      </c>
      <c r="B2160" s="53" t="s">
        <v>366</v>
      </c>
      <c r="C2160" s="53" t="s">
        <v>74</v>
      </c>
      <c r="D2160" s="53" t="s">
        <v>75</v>
      </c>
      <c r="E2160" s="53" t="s">
        <v>220</v>
      </c>
      <c r="F2160" s="55">
        <v>6.1142560000000006E-2</v>
      </c>
      <c r="G2160" s="53" t="s">
        <v>50</v>
      </c>
    </row>
    <row r="2161" spans="1:7" ht="12.75" customHeight="1" x14ac:dyDescent="0.2">
      <c r="A2161" s="53">
        <v>2018</v>
      </c>
      <c r="B2161" s="53" t="s">
        <v>366</v>
      </c>
      <c r="C2161" s="53" t="s">
        <v>83</v>
      </c>
      <c r="D2161" s="53" t="s">
        <v>82</v>
      </c>
      <c r="E2161" s="53" t="s">
        <v>220</v>
      </c>
      <c r="F2161" s="55">
        <v>3.8837648388920084E-3</v>
      </c>
      <c r="G2161" s="53" t="s">
        <v>50</v>
      </c>
    </row>
    <row r="2162" spans="1:7" ht="12.75" customHeight="1" x14ac:dyDescent="0.2">
      <c r="A2162" s="53">
        <v>2018</v>
      </c>
      <c r="B2162" s="53" t="s">
        <v>366</v>
      </c>
      <c r="C2162" s="53" t="s">
        <v>84</v>
      </c>
      <c r="D2162" s="53" t="s">
        <v>82</v>
      </c>
      <c r="E2162" s="53" t="s">
        <v>220</v>
      </c>
      <c r="F2162" s="55">
        <v>14.878084428086368</v>
      </c>
      <c r="G2162" s="53" t="s">
        <v>50</v>
      </c>
    </row>
    <row r="2163" spans="1:7" ht="12.75" customHeight="1" x14ac:dyDescent="0.2">
      <c r="A2163" s="53">
        <v>2018</v>
      </c>
      <c r="B2163" s="53" t="s">
        <v>366</v>
      </c>
      <c r="C2163" s="53" t="s">
        <v>85</v>
      </c>
      <c r="D2163" s="53" t="s">
        <v>82</v>
      </c>
      <c r="E2163" s="53" t="s">
        <v>220</v>
      </c>
      <c r="F2163" s="55">
        <v>3.5330324614044795</v>
      </c>
      <c r="G2163" s="53" t="s">
        <v>50</v>
      </c>
    </row>
    <row r="2164" spans="1:7" ht="12.75" customHeight="1" x14ac:dyDescent="0.2">
      <c r="A2164" s="53">
        <v>2018</v>
      </c>
      <c r="B2164" s="53" t="s">
        <v>366</v>
      </c>
      <c r="C2164" s="53" t="s">
        <v>86</v>
      </c>
      <c r="D2164" s="53" t="s">
        <v>87</v>
      </c>
      <c r="E2164" s="53" t="s">
        <v>220</v>
      </c>
      <c r="F2164" s="55">
        <v>0.15424720468905487</v>
      </c>
      <c r="G2164" s="53" t="s">
        <v>50</v>
      </c>
    </row>
    <row r="2165" spans="1:7" ht="12.75" customHeight="1" x14ac:dyDescent="0.2">
      <c r="A2165" s="53">
        <v>2018</v>
      </c>
      <c r="B2165" s="53" t="s">
        <v>366</v>
      </c>
      <c r="C2165" s="53" t="s">
        <v>88</v>
      </c>
      <c r="D2165" s="53" t="s">
        <v>87</v>
      </c>
      <c r="E2165" s="53" t="s">
        <v>220</v>
      </c>
      <c r="F2165" s="55">
        <v>7.0859999999999999E-4</v>
      </c>
      <c r="G2165" s="53" t="s">
        <v>50</v>
      </c>
    </row>
    <row r="2166" spans="1:7" ht="12.75" customHeight="1" x14ac:dyDescent="0.2">
      <c r="A2166" s="53">
        <v>2018</v>
      </c>
      <c r="B2166" s="53" t="s">
        <v>366</v>
      </c>
      <c r="C2166" s="53" t="s">
        <v>89</v>
      </c>
      <c r="D2166" s="53" t="s">
        <v>87</v>
      </c>
      <c r="E2166" s="53" t="s">
        <v>220</v>
      </c>
      <c r="F2166" s="55">
        <v>6.1020000000000009E-4</v>
      </c>
      <c r="G2166" s="53" t="s">
        <v>50</v>
      </c>
    </row>
    <row r="2167" spans="1:7" ht="12.75" customHeight="1" x14ac:dyDescent="0.2">
      <c r="A2167" s="53">
        <v>2018</v>
      </c>
      <c r="B2167" s="53" t="s">
        <v>366</v>
      </c>
      <c r="C2167" s="53" t="s">
        <v>90</v>
      </c>
      <c r="D2167" s="53" t="s">
        <v>87</v>
      </c>
      <c r="E2167" s="53" t="s">
        <v>220</v>
      </c>
      <c r="F2167" s="55">
        <v>3.5322280000000005E-2</v>
      </c>
      <c r="G2167" s="53" t="s">
        <v>50</v>
      </c>
    </row>
    <row r="2168" spans="1:7" ht="12.75" customHeight="1" x14ac:dyDescent="0.2">
      <c r="A2168" s="53">
        <v>2018</v>
      </c>
      <c r="B2168" s="53" t="s">
        <v>366</v>
      </c>
      <c r="C2168" s="53" t="s">
        <v>91</v>
      </c>
      <c r="D2168" s="53" t="s">
        <v>87</v>
      </c>
      <c r="E2168" s="53" t="s">
        <v>220</v>
      </c>
      <c r="F2168" s="55">
        <v>0.60251094328625887</v>
      </c>
      <c r="G2168" s="53" t="s">
        <v>50</v>
      </c>
    </row>
    <row r="2169" spans="1:7" ht="12.75" customHeight="1" x14ac:dyDescent="0.2">
      <c r="A2169" s="53">
        <v>2018</v>
      </c>
      <c r="B2169" s="53" t="s">
        <v>366</v>
      </c>
      <c r="C2169" s="53" t="s">
        <v>92</v>
      </c>
      <c r="D2169" s="53" t="s">
        <v>87</v>
      </c>
      <c r="E2169" s="53" t="s">
        <v>220</v>
      </c>
      <c r="F2169" s="55">
        <v>9.2015999999999994E-4</v>
      </c>
      <c r="G2169" s="53" t="s">
        <v>50</v>
      </c>
    </row>
    <row r="2170" spans="1:7" ht="12.75" customHeight="1" x14ac:dyDescent="0.2">
      <c r="A2170" s="53">
        <v>2018</v>
      </c>
      <c r="B2170" s="53" t="s">
        <v>366</v>
      </c>
      <c r="C2170" s="53" t="s">
        <v>93</v>
      </c>
      <c r="D2170" s="53" t="s">
        <v>87</v>
      </c>
      <c r="E2170" s="53" t="s">
        <v>220</v>
      </c>
      <c r="F2170" s="55">
        <v>0.16850074000000004</v>
      </c>
      <c r="G2170" s="53" t="s">
        <v>50</v>
      </c>
    </row>
    <row r="2171" spans="1:7" ht="12.75" customHeight="1" x14ac:dyDescent="0.2">
      <c r="A2171" s="53">
        <v>2018</v>
      </c>
      <c r="B2171" s="53" t="s">
        <v>366</v>
      </c>
      <c r="C2171" s="53" t="s">
        <v>94</v>
      </c>
      <c r="D2171" s="53" t="s">
        <v>87</v>
      </c>
      <c r="E2171" s="53" t="s">
        <v>220</v>
      </c>
      <c r="F2171" s="55">
        <v>0.30117174887999998</v>
      </c>
      <c r="G2171" s="53" t="s">
        <v>50</v>
      </c>
    </row>
    <row r="2172" spans="1:7" ht="12.75" customHeight="1" x14ac:dyDescent="0.2">
      <c r="A2172" s="53">
        <v>2018</v>
      </c>
      <c r="B2172" s="53" t="s">
        <v>366</v>
      </c>
      <c r="C2172" s="53" t="s">
        <v>95</v>
      </c>
      <c r="D2172" s="53" t="s">
        <v>87</v>
      </c>
      <c r="E2172" s="53" t="s">
        <v>220</v>
      </c>
      <c r="F2172" s="55">
        <v>6.4296951835403366E-3</v>
      </c>
      <c r="G2172" s="53" t="s">
        <v>50</v>
      </c>
    </row>
    <row r="2173" spans="1:7" ht="12.75" customHeight="1" x14ac:dyDescent="0.2">
      <c r="A2173" s="53">
        <v>2018</v>
      </c>
      <c r="B2173" s="53" t="s">
        <v>366</v>
      </c>
      <c r="C2173" s="53" t="s">
        <v>96</v>
      </c>
      <c r="D2173" s="53" t="s">
        <v>97</v>
      </c>
      <c r="E2173" s="53" t="s">
        <v>220</v>
      </c>
      <c r="F2173" s="55">
        <v>0.53309546364323523</v>
      </c>
      <c r="G2173" s="53" t="s">
        <v>50</v>
      </c>
    </row>
    <row r="2174" spans="1:7" ht="12.75" customHeight="1" x14ac:dyDescent="0.2">
      <c r="A2174" s="53">
        <v>2018</v>
      </c>
      <c r="B2174" s="53" t="s">
        <v>366</v>
      </c>
      <c r="C2174" s="53" t="s">
        <v>98</v>
      </c>
      <c r="D2174" s="53" t="s">
        <v>97</v>
      </c>
      <c r="E2174" s="53" t="s">
        <v>220</v>
      </c>
      <c r="F2174" s="55">
        <v>1.171633047166047</v>
      </c>
      <c r="G2174" s="53" t="s">
        <v>50</v>
      </c>
    </row>
    <row r="2175" spans="1:7" ht="12.75" customHeight="1" x14ac:dyDescent="0.2">
      <c r="A2175" s="53">
        <v>2018</v>
      </c>
      <c r="B2175" s="53" t="s">
        <v>366</v>
      </c>
      <c r="C2175" s="53" t="s">
        <v>99</v>
      </c>
      <c r="D2175" s="53" t="s">
        <v>100</v>
      </c>
      <c r="E2175" s="53" t="s">
        <v>220</v>
      </c>
      <c r="F2175" s="55">
        <v>5.986658999999999E-2</v>
      </c>
      <c r="G2175" s="53" t="s">
        <v>50</v>
      </c>
    </row>
    <row r="2176" spans="1:7" ht="12.75" customHeight="1" x14ac:dyDescent="0.2">
      <c r="A2176" s="53">
        <v>2018</v>
      </c>
      <c r="B2176" s="53" t="s">
        <v>366</v>
      </c>
      <c r="C2176" s="53" t="s">
        <v>101</v>
      </c>
      <c r="D2176" s="53" t="s">
        <v>100</v>
      </c>
      <c r="E2176" s="53" t="s">
        <v>220</v>
      </c>
      <c r="F2176" s="55">
        <v>9.9176554772635594E-2</v>
      </c>
      <c r="G2176" s="53" t="s">
        <v>50</v>
      </c>
    </row>
    <row r="2177" spans="1:7" ht="12.75" customHeight="1" x14ac:dyDescent="0.2">
      <c r="A2177" s="53">
        <v>2018</v>
      </c>
      <c r="B2177" s="53" t="s">
        <v>366</v>
      </c>
      <c r="C2177" s="53" t="s">
        <v>102</v>
      </c>
      <c r="D2177" s="53" t="s">
        <v>103</v>
      </c>
      <c r="E2177" s="53" t="s">
        <v>220</v>
      </c>
      <c r="F2177" s="55">
        <v>0.1061307400091106</v>
      </c>
      <c r="G2177" s="53" t="s">
        <v>50</v>
      </c>
    </row>
    <row r="2178" spans="1:7" ht="12.75" customHeight="1" x14ac:dyDescent="0.2">
      <c r="A2178" s="53">
        <v>2018</v>
      </c>
      <c r="B2178" s="53" t="s">
        <v>366</v>
      </c>
      <c r="C2178" s="53" t="s">
        <v>105</v>
      </c>
      <c r="D2178" s="53" t="s">
        <v>103</v>
      </c>
      <c r="E2178" s="53" t="s">
        <v>220</v>
      </c>
      <c r="F2178" s="55">
        <v>2.1011527819061803E-2</v>
      </c>
      <c r="G2178" s="53" t="s">
        <v>50</v>
      </c>
    </row>
    <row r="2179" spans="1:7" ht="12.75" customHeight="1" x14ac:dyDescent="0.2">
      <c r="A2179" s="53">
        <v>2018</v>
      </c>
      <c r="B2179" s="53" t="s">
        <v>366</v>
      </c>
      <c r="C2179" s="53" t="s">
        <v>108</v>
      </c>
      <c r="D2179" s="53" t="s">
        <v>107</v>
      </c>
      <c r="E2179" s="53" t="s">
        <v>220</v>
      </c>
      <c r="F2179" s="55">
        <v>0.32007553996783772</v>
      </c>
      <c r="G2179" s="53" t="s">
        <v>50</v>
      </c>
    </row>
    <row r="2180" spans="1:7" ht="12.75" customHeight="1" x14ac:dyDescent="0.2">
      <c r="A2180" s="53">
        <v>2018</v>
      </c>
      <c r="B2180" s="53" t="s">
        <v>366</v>
      </c>
      <c r="C2180" s="53" t="s">
        <v>109</v>
      </c>
      <c r="D2180" s="53" t="s">
        <v>110</v>
      </c>
      <c r="E2180" s="53" t="s">
        <v>220</v>
      </c>
      <c r="F2180" s="55">
        <v>0.1272949012</v>
      </c>
      <c r="G2180" s="53" t="s">
        <v>50</v>
      </c>
    </row>
    <row r="2181" spans="1:7" ht="12.75" customHeight="1" x14ac:dyDescent="0.2">
      <c r="A2181" s="53">
        <v>2018</v>
      </c>
      <c r="B2181" s="53" t="s">
        <v>366</v>
      </c>
      <c r="C2181" s="53" t="s">
        <v>111</v>
      </c>
      <c r="D2181" s="53" t="s">
        <v>110</v>
      </c>
      <c r="E2181" s="53" t="s">
        <v>220</v>
      </c>
      <c r="F2181" s="55">
        <v>9.5223390516466666E-2</v>
      </c>
      <c r="G2181" s="53" t="s">
        <v>50</v>
      </c>
    </row>
    <row r="2182" spans="1:7" ht="12.75" customHeight="1" x14ac:dyDescent="0.2">
      <c r="A2182" s="53">
        <v>2018</v>
      </c>
      <c r="B2182" s="53" t="s">
        <v>366</v>
      </c>
      <c r="C2182" s="53" t="s">
        <v>113</v>
      </c>
      <c r="D2182" s="53" t="s">
        <v>110</v>
      </c>
      <c r="E2182" s="53" t="s">
        <v>220</v>
      </c>
      <c r="F2182" s="55">
        <v>3.4651244585910207E-2</v>
      </c>
      <c r="G2182" s="53" t="s">
        <v>50</v>
      </c>
    </row>
    <row r="2183" spans="1:7" ht="12.75" customHeight="1" x14ac:dyDescent="0.2">
      <c r="A2183" s="53">
        <v>2018</v>
      </c>
      <c r="B2183" s="53" t="s">
        <v>366</v>
      </c>
      <c r="C2183" s="53" t="s">
        <v>114</v>
      </c>
      <c r="D2183" s="53" t="s">
        <v>110</v>
      </c>
      <c r="E2183" s="53" t="s">
        <v>220</v>
      </c>
      <c r="F2183" s="55">
        <v>2.5284161160000002E-2</v>
      </c>
      <c r="G2183" s="53" t="s">
        <v>50</v>
      </c>
    </row>
    <row r="2184" spans="1:7" ht="12.75" customHeight="1" x14ac:dyDescent="0.2">
      <c r="A2184" s="53">
        <v>2018</v>
      </c>
      <c r="B2184" s="53" t="s">
        <v>366</v>
      </c>
      <c r="C2184" s="53" t="s">
        <v>115</v>
      </c>
      <c r="D2184" s="53" t="s">
        <v>116</v>
      </c>
      <c r="E2184" s="53" t="s">
        <v>220</v>
      </c>
      <c r="F2184" s="55">
        <v>9.4142837574434562E-2</v>
      </c>
      <c r="G2184" s="53" t="s">
        <v>50</v>
      </c>
    </row>
    <row r="2185" spans="1:7" ht="12.75" customHeight="1" x14ac:dyDescent="0.2">
      <c r="A2185" s="53">
        <v>2018</v>
      </c>
      <c r="B2185" s="53" t="s">
        <v>366</v>
      </c>
      <c r="C2185" s="53" t="s">
        <v>117</v>
      </c>
      <c r="D2185" s="53" t="s">
        <v>118</v>
      </c>
      <c r="E2185" s="53" t="s">
        <v>220</v>
      </c>
      <c r="F2185" s="55">
        <v>0.36056110538360819</v>
      </c>
      <c r="G2185" s="53" t="s">
        <v>50</v>
      </c>
    </row>
    <row r="2186" spans="1:7" ht="12.75" customHeight="1" x14ac:dyDescent="0.2">
      <c r="A2186" s="53">
        <v>2018</v>
      </c>
      <c r="B2186" s="53" t="s">
        <v>366</v>
      </c>
      <c r="C2186" s="53" t="s">
        <v>119</v>
      </c>
      <c r="D2186" s="53" t="s">
        <v>120</v>
      </c>
      <c r="E2186" s="53" t="s">
        <v>220</v>
      </c>
      <c r="F2186" s="55">
        <v>0.6081110962464954</v>
      </c>
      <c r="G2186" s="53" t="s">
        <v>50</v>
      </c>
    </row>
    <row r="2187" spans="1:7" ht="12.75" customHeight="1" x14ac:dyDescent="0.2">
      <c r="A2187" s="53">
        <v>2018</v>
      </c>
      <c r="B2187" s="53" t="s">
        <v>366</v>
      </c>
      <c r="C2187" s="53" t="s">
        <v>121</v>
      </c>
      <c r="D2187" s="53" t="s">
        <v>122</v>
      </c>
      <c r="E2187" s="53" t="s">
        <v>220</v>
      </c>
      <c r="F2187" s="55">
        <v>5.4547167473311805E-3</v>
      </c>
      <c r="G2187" s="53" t="s">
        <v>50</v>
      </c>
    </row>
    <row r="2188" spans="1:7" ht="12.75" customHeight="1" x14ac:dyDescent="0.2">
      <c r="A2188" s="53">
        <v>2018</v>
      </c>
      <c r="B2188" s="53" t="s">
        <v>366</v>
      </c>
      <c r="C2188" s="53" t="s">
        <v>123</v>
      </c>
      <c r="D2188" s="53" t="s">
        <v>124</v>
      </c>
      <c r="E2188" s="53" t="s">
        <v>220</v>
      </c>
      <c r="F2188" s="55">
        <v>4.6429742042330774E-2</v>
      </c>
      <c r="G2188" s="53" t="s">
        <v>50</v>
      </c>
    </row>
    <row r="2189" spans="1:7" ht="12.75" customHeight="1" x14ac:dyDescent="0.2">
      <c r="A2189" s="53">
        <v>2018</v>
      </c>
      <c r="B2189" s="53" t="s">
        <v>366</v>
      </c>
      <c r="C2189" s="53" t="s">
        <v>58</v>
      </c>
      <c r="D2189" s="53" t="s">
        <v>50</v>
      </c>
      <c r="E2189" s="53" t="s">
        <v>357</v>
      </c>
      <c r="F2189" s="55">
        <v>4.7628692332432259</v>
      </c>
      <c r="G2189" s="53" t="s">
        <v>50</v>
      </c>
    </row>
    <row r="2190" spans="1:7" ht="12.75" customHeight="1" x14ac:dyDescent="0.2">
      <c r="A2190" s="53">
        <v>2018</v>
      </c>
      <c r="B2190" s="53" t="s">
        <v>366</v>
      </c>
      <c r="C2190" s="53" t="s">
        <v>63</v>
      </c>
      <c r="D2190" s="53" t="s">
        <v>50</v>
      </c>
      <c r="E2190" s="53" t="s">
        <v>357</v>
      </c>
      <c r="F2190" s="55">
        <v>1.0748855710655707</v>
      </c>
      <c r="G2190" s="53" t="s">
        <v>50</v>
      </c>
    </row>
    <row r="2191" spans="1:7" ht="12.75" customHeight="1" x14ac:dyDescent="0.2">
      <c r="A2191" s="53">
        <v>2018</v>
      </c>
      <c r="B2191" s="53" t="s">
        <v>366</v>
      </c>
      <c r="C2191" s="53" t="s">
        <v>65</v>
      </c>
      <c r="D2191" s="53" t="s">
        <v>50</v>
      </c>
      <c r="E2191" s="53" t="s">
        <v>357</v>
      </c>
      <c r="F2191" s="55">
        <v>21.302845624067821</v>
      </c>
      <c r="G2191" s="53" t="s">
        <v>50</v>
      </c>
    </row>
    <row r="2192" spans="1:7" ht="12.75" customHeight="1" x14ac:dyDescent="0.2">
      <c r="A2192" s="53">
        <v>2018</v>
      </c>
      <c r="B2192" s="53" t="s">
        <v>366</v>
      </c>
      <c r="C2192" s="53" t="s">
        <v>67</v>
      </c>
      <c r="D2192" s="53" t="s">
        <v>50</v>
      </c>
      <c r="E2192" s="53" t="s">
        <v>357</v>
      </c>
      <c r="F2192" s="55">
        <v>34.47490286239637</v>
      </c>
      <c r="G2192" s="53" t="s">
        <v>50</v>
      </c>
    </row>
    <row r="2193" spans="1:7" ht="12.75" customHeight="1" x14ac:dyDescent="0.2">
      <c r="A2193" s="53">
        <v>2018</v>
      </c>
      <c r="B2193" s="53" t="s">
        <v>366</v>
      </c>
      <c r="C2193" s="53" t="s">
        <v>69</v>
      </c>
      <c r="D2193" s="53" t="s">
        <v>50</v>
      </c>
      <c r="E2193" s="53" t="s">
        <v>357</v>
      </c>
      <c r="F2193" s="55">
        <v>1.5916737513168543E-2</v>
      </c>
      <c r="G2193" s="53" t="s">
        <v>50</v>
      </c>
    </row>
    <row r="2194" spans="1:7" ht="12.75" customHeight="1" x14ac:dyDescent="0.2">
      <c r="A2194" s="53">
        <v>2018</v>
      </c>
      <c r="B2194" s="53" t="s">
        <v>366</v>
      </c>
      <c r="C2194" s="53" t="s">
        <v>70</v>
      </c>
      <c r="D2194" s="53" t="s">
        <v>50</v>
      </c>
      <c r="E2194" s="53" t="s">
        <v>357</v>
      </c>
      <c r="F2194" s="55">
        <v>0.87508370984471473</v>
      </c>
      <c r="G2194" s="53" t="s">
        <v>50</v>
      </c>
    </row>
    <row r="2195" spans="1:7" ht="12.75" customHeight="1" x14ac:dyDescent="0.2">
      <c r="A2195" s="53">
        <v>2018</v>
      </c>
      <c r="B2195" s="53" t="s">
        <v>366</v>
      </c>
      <c r="C2195" s="53" t="s">
        <v>102</v>
      </c>
      <c r="D2195" s="53" t="s">
        <v>103</v>
      </c>
      <c r="E2195" s="53" t="s">
        <v>357</v>
      </c>
      <c r="F2195" s="55">
        <v>3.5292561983471077E-4</v>
      </c>
      <c r="G2195" s="53" t="s">
        <v>50</v>
      </c>
    </row>
    <row r="2196" spans="1:7" ht="12.75" customHeight="1" x14ac:dyDescent="0.2">
      <c r="A2196" s="53">
        <v>2018</v>
      </c>
      <c r="B2196" s="53" t="s">
        <v>366</v>
      </c>
      <c r="C2196" s="53" t="s">
        <v>123</v>
      </c>
      <c r="D2196" s="53" t="s">
        <v>124</v>
      </c>
      <c r="E2196" s="53" t="s">
        <v>357</v>
      </c>
      <c r="F2196" s="55">
        <v>3.2162E-4</v>
      </c>
      <c r="G2196" s="53" t="s">
        <v>50</v>
      </c>
    </row>
    <row r="2197" spans="1:7" ht="12.75" customHeight="1" x14ac:dyDescent="0.2">
      <c r="A2197" s="53">
        <v>2018</v>
      </c>
      <c r="B2197" s="53" t="s">
        <v>366</v>
      </c>
      <c r="C2197" s="53" t="s">
        <v>17</v>
      </c>
      <c r="D2197" s="53" t="s">
        <v>0</v>
      </c>
      <c r="E2197" s="53" t="s">
        <v>221</v>
      </c>
      <c r="F2197" s="55">
        <v>2.9259342286696553E-2</v>
      </c>
      <c r="G2197" s="53" t="s">
        <v>50</v>
      </c>
    </row>
    <row r="2198" spans="1:7" ht="12.75" customHeight="1" x14ac:dyDescent="0.2">
      <c r="A2198" s="53">
        <v>2018</v>
      </c>
      <c r="B2198" s="53" t="s">
        <v>366</v>
      </c>
      <c r="C2198" s="53" t="s">
        <v>29</v>
      </c>
      <c r="D2198" s="53" t="s">
        <v>0</v>
      </c>
      <c r="E2198" s="53" t="s">
        <v>221</v>
      </c>
      <c r="F2198" s="55">
        <v>0.85096445965454659</v>
      </c>
      <c r="G2198" s="53" t="s">
        <v>50</v>
      </c>
    </row>
    <row r="2199" spans="1:7" ht="12.75" customHeight="1" x14ac:dyDescent="0.2">
      <c r="A2199" s="53">
        <v>2018</v>
      </c>
      <c r="B2199" s="53" t="s">
        <v>366</v>
      </c>
      <c r="C2199" s="53" t="s">
        <v>47</v>
      </c>
      <c r="D2199" s="53" t="s">
        <v>48</v>
      </c>
      <c r="E2199" s="53" t="s">
        <v>221</v>
      </c>
      <c r="F2199" s="55">
        <v>1.8981942175167531E-2</v>
      </c>
      <c r="G2199" s="53" t="s">
        <v>50</v>
      </c>
    </row>
    <row r="2200" spans="1:7" ht="12.75" customHeight="1" x14ac:dyDescent="0.2">
      <c r="A2200" s="53">
        <v>2018</v>
      </c>
      <c r="B2200" s="53" t="s">
        <v>366</v>
      </c>
      <c r="C2200" s="53" t="s">
        <v>49</v>
      </c>
      <c r="D2200" s="53" t="s">
        <v>50</v>
      </c>
      <c r="E2200" s="53" t="s">
        <v>221</v>
      </c>
      <c r="F2200" s="55">
        <v>8.929369999999999E-3</v>
      </c>
      <c r="G2200" s="53" t="s">
        <v>50</v>
      </c>
    </row>
    <row r="2201" spans="1:7" ht="12.75" customHeight="1" x14ac:dyDescent="0.2">
      <c r="A2201" s="53">
        <v>2018</v>
      </c>
      <c r="B2201" s="53" t="s">
        <v>366</v>
      </c>
      <c r="C2201" s="53" t="s">
        <v>51</v>
      </c>
      <c r="D2201" s="53" t="s">
        <v>50</v>
      </c>
      <c r="E2201" s="53" t="s">
        <v>221</v>
      </c>
      <c r="F2201" s="55">
        <v>3.1057999999999997E-3</v>
      </c>
      <c r="G2201" s="53" t="s">
        <v>50</v>
      </c>
    </row>
    <row r="2202" spans="1:7" ht="12.75" customHeight="1" x14ac:dyDescent="0.2">
      <c r="A2202" s="53">
        <v>2018</v>
      </c>
      <c r="B2202" s="53" t="s">
        <v>366</v>
      </c>
      <c r="C2202" s="53" t="s">
        <v>52</v>
      </c>
      <c r="D2202" s="53" t="s">
        <v>50</v>
      </c>
      <c r="E2202" s="53" t="s">
        <v>221</v>
      </c>
      <c r="F2202" s="55">
        <v>3.3716999999999997E-4</v>
      </c>
      <c r="G2202" s="53" t="s">
        <v>50</v>
      </c>
    </row>
    <row r="2203" spans="1:7" ht="12.75" customHeight="1" x14ac:dyDescent="0.2">
      <c r="A2203" s="53">
        <v>2018</v>
      </c>
      <c r="B2203" s="53" t="s">
        <v>366</v>
      </c>
      <c r="C2203" s="53" t="s">
        <v>53</v>
      </c>
      <c r="D2203" s="53" t="s">
        <v>50</v>
      </c>
      <c r="E2203" s="53" t="s">
        <v>221</v>
      </c>
      <c r="F2203" s="55">
        <v>2.4323400000000003E-3</v>
      </c>
      <c r="G2203" s="53" t="s">
        <v>50</v>
      </c>
    </row>
    <row r="2204" spans="1:7" ht="12.75" customHeight="1" x14ac:dyDescent="0.2">
      <c r="A2204" s="53">
        <v>2018</v>
      </c>
      <c r="B2204" s="53" t="s">
        <v>366</v>
      </c>
      <c r="C2204" s="53" t="s">
        <v>54</v>
      </c>
      <c r="D2204" s="53" t="s">
        <v>50</v>
      </c>
      <c r="E2204" s="53" t="s">
        <v>221</v>
      </c>
      <c r="F2204" s="55">
        <v>3.9245799999999996E-3</v>
      </c>
      <c r="G2204" s="53" t="s">
        <v>50</v>
      </c>
    </row>
    <row r="2205" spans="1:7" ht="12.75" customHeight="1" x14ac:dyDescent="0.2">
      <c r="A2205" s="53">
        <v>2018</v>
      </c>
      <c r="B2205" s="53" t="s">
        <v>366</v>
      </c>
      <c r="C2205" s="53" t="s">
        <v>55</v>
      </c>
      <c r="D2205" s="53" t="s">
        <v>50</v>
      </c>
      <c r="E2205" s="53" t="s">
        <v>221</v>
      </c>
      <c r="F2205" s="55">
        <v>3.4161249999999999E-3</v>
      </c>
      <c r="G2205" s="53" t="s">
        <v>50</v>
      </c>
    </row>
    <row r="2206" spans="1:7" ht="12.75" customHeight="1" x14ac:dyDescent="0.2">
      <c r="A2206" s="53">
        <v>2018</v>
      </c>
      <c r="B2206" s="53" t="s">
        <v>366</v>
      </c>
      <c r="C2206" s="53" t="s">
        <v>56</v>
      </c>
      <c r="D2206" s="53" t="s">
        <v>50</v>
      </c>
      <c r="E2206" s="53" t="s">
        <v>221</v>
      </c>
      <c r="F2206" s="55">
        <v>1.5829050282E-2</v>
      </c>
      <c r="G2206" s="53" t="s">
        <v>50</v>
      </c>
    </row>
    <row r="2207" spans="1:7" ht="12.75" customHeight="1" x14ac:dyDescent="0.2">
      <c r="A2207" s="53">
        <v>2018</v>
      </c>
      <c r="B2207" s="53" t="s">
        <v>366</v>
      </c>
      <c r="C2207" s="53" t="s">
        <v>57</v>
      </c>
      <c r="D2207" s="53" t="s">
        <v>50</v>
      </c>
      <c r="E2207" s="53" t="s">
        <v>221</v>
      </c>
      <c r="F2207" s="55">
        <v>3.6606860494945062E-2</v>
      </c>
      <c r="G2207" s="53" t="s">
        <v>50</v>
      </c>
    </row>
    <row r="2208" spans="1:7" ht="12.75" customHeight="1" x14ac:dyDescent="0.2">
      <c r="A2208" s="53">
        <v>2018</v>
      </c>
      <c r="B2208" s="53" t="s">
        <v>366</v>
      </c>
      <c r="C2208" s="53" t="s">
        <v>58</v>
      </c>
      <c r="D2208" s="53" t="s">
        <v>50</v>
      </c>
      <c r="E2208" s="53" t="s">
        <v>221</v>
      </c>
      <c r="F2208" s="55">
        <v>0.5449730407502501</v>
      </c>
      <c r="G2208" s="53" t="s">
        <v>50</v>
      </c>
    </row>
    <row r="2209" spans="1:7" ht="12.75" customHeight="1" x14ac:dyDescent="0.2">
      <c r="A2209" s="53">
        <v>2018</v>
      </c>
      <c r="B2209" s="53" t="s">
        <v>366</v>
      </c>
      <c r="C2209" s="53" t="s">
        <v>59</v>
      </c>
      <c r="D2209" s="53" t="s">
        <v>50</v>
      </c>
      <c r="E2209" s="53" t="s">
        <v>221</v>
      </c>
      <c r="F2209" s="55">
        <v>0.68716173542797143</v>
      </c>
      <c r="G2209" s="53" t="s">
        <v>50</v>
      </c>
    </row>
    <row r="2210" spans="1:7" ht="12.75" customHeight="1" x14ac:dyDescent="0.2">
      <c r="A2210" s="53">
        <v>2018</v>
      </c>
      <c r="B2210" s="53" t="s">
        <v>366</v>
      </c>
      <c r="C2210" s="53" t="s">
        <v>60</v>
      </c>
      <c r="D2210" s="53" t="s">
        <v>50</v>
      </c>
      <c r="E2210" s="53" t="s">
        <v>221</v>
      </c>
      <c r="F2210" s="55">
        <v>1.9514274683961441</v>
      </c>
      <c r="G2210" s="53" t="s">
        <v>50</v>
      </c>
    </row>
    <row r="2211" spans="1:7" ht="12.75" customHeight="1" x14ac:dyDescent="0.2">
      <c r="A2211" s="53">
        <v>2018</v>
      </c>
      <c r="B2211" s="53" t="s">
        <v>366</v>
      </c>
      <c r="C2211" s="53" t="s">
        <v>61</v>
      </c>
      <c r="D2211" s="53" t="s">
        <v>50</v>
      </c>
      <c r="E2211" s="53" t="s">
        <v>221</v>
      </c>
      <c r="F2211" s="55">
        <v>5.9668746799877299</v>
      </c>
      <c r="G2211" s="53" t="s">
        <v>50</v>
      </c>
    </row>
    <row r="2212" spans="1:7" ht="12.75" customHeight="1" x14ac:dyDescent="0.2">
      <c r="A2212" s="53">
        <v>2018</v>
      </c>
      <c r="B2212" s="53" t="s">
        <v>366</v>
      </c>
      <c r="C2212" s="53" t="s">
        <v>62</v>
      </c>
      <c r="D2212" s="53" t="s">
        <v>50</v>
      </c>
      <c r="E2212" s="53" t="s">
        <v>221</v>
      </c>
      <c r="F2212" s="55">
        <v>5.5896007544055974</v>
      </c>
      <c r="G2212" s="53" t="s">
        <v>50</v>
      </c>
    </row>
    <row r="2213" spans="1:7" ht="12.75" customHeight="1" x14ac:dyDescent="0.2">
      <c r="A2213" s="53">
        <v>2018</v>
      </c>
      <c r="B2213" s="53" t="s">
        <v>366</v>
      </c>
      <c r="C2213" s="53" t="s">
        <v>63</v>
      </c>
      <c r="D2213" s="53" t="s">
        <v>50</v>
      </c>
      <c r="E2213" s="53" t="s">
        <v>221</v>
      </c>
      <c r="F2213" s="55">
        <v>5.8019077367353962</v>
      </c>
      <c r="G2213" s="53" t="s">
        <v>50</v>
      </c>
    </row>
    <row r="2214" spans="1:7" ht="12.75" customHeight="1" x14ac:dyDescent="0.2">
      <c r="A2214" s="53">
        <v>2018</v>
      </c>
      <c r="B2214" s="53" t="s">
        <v>366</v>
      </c>
      <c r="C2214" s="53" t="s">
        <v>65</v>
      </c>
      <c r="D2214" s="53" t="s">
        <v>50</v>
      </c>
      <c r="E2214" s="53" t="s">
        <v>221</v>
      </c>
      <c r="F2214" s="55">
        <v>0.81304146185675563</v>
      </c>
      <c r="G2214" s="53" t="s">
        <v>50</v>
      </c>
    </row>
    <row r="2215" spans="1:7" ht="12.75" customHeight="1" x14ac:dyDescent="0.2">
      <c r="A2215" s="53">
        <v>2018</v>
      </c>
      <c r="B2215" s="53" t="s">
        <v>366</v>
      </c>
      <c r="C2215" s="53" t="s">
        <v>66</v>
      </c>
      <c r="D2215" s="53" t="s">
        <v>50</v>
      </c>
      <c r="E2215" s="53" t="s">
        <v>221</v>
      </c>
      <c r="F2215" s="55">
        <v>1.0743580859459265E-2</v>
      </c>
      <c r="G2215" s="53" t="s">
        <v>50</v>
      </c>
    </row>
    <row r="2216" spans="1:7" ht="12.75" customHeight="1" x14ac:dyDescent="0.2">
      <c r="A2216" s="53">
        <v>2018</v>
      </c>
      <c r="B2216" s="53" t="s">
        <v>366</v>
      </c>
      <c r="C2216" s="53" t="s">
        <v>67</v>
      </c>
      <c r="D2216" s="53" t="s">
        <v>50</v>
      </c>
      <c r="E2216" s="53" t="s">
        <v>221</v>
      </c>
      <c r="F2216" s="55">
        <v>0.8899938766839729</v>
      </c>
      <c r="G2216" s="53" t="s">
        <v>50</v>
      </c>
    </row>
    <row r="2217" spans="1:7" ht="12.75" customHeight="1" x14ac:dyDescent="0.2">
      <c r="A2217" s="53">
        <v>2018</v>
      </c>
      <c r="B2217" s="53" t="s">
        <v>366</v>
      </c>
      <c r="C2217" s="53" t="s">
        <v>68</v>
      </c>
      <c r="D2217" s="53" t="s">
        <v>50</v>
      </c>
      <c r="E2217" s="53" t="s">
        <v>221</v>
      </c>
      <c r="F2217" s="55">
        <v>6.1335999999999997E-4</v>
      </c>
      <c r="G2217" s="53" t="s">
        <v>50</v>
      </c>
    </row>
    <row r="2218" spans="1:7" ht="12.75" customHeight="1" x14ac:dyDescent="0.2">
      <c r="A2218" s="53">
        <v>2018</v>
      </c>
      <c r="B2218" s="53" t="s">
        <v>366</v>
      </c>
      <c r="C2218" s="53" t="s">
        <v>69</v>
      </c>
      <c r="D2218" s="53" t="s">
        <v>50</v>
      </c>
      <c r="E2218" s="53" t="s">
        <v>221</v>
      </c>
      <c r="F2218" s="55">
        <v>3.6043796925025862</v>
      </c>
      <c r="G2218" s="53" t="s">
        <v>50</v>
      </c>
    </row>
    <row r="2219" spans="1:7" ht="12.75" customHeight="1" x14ac:dyDescent="0.2">
      <c r="A2219" s="53">
        <v>2018</v>
      </c>
      <c r="B2219" s="53" t="s">
        <v>366</v>
      </c>
      <c r="C2219" s="53" t="s">
        <v>70</v>
      </c>
      <c r="D2219" s="53" t="s">
        <v>50</v>
      </c>
      <c r="E2219" s="53" t="s">
        <v>221</v>
      </c>
      <c r="F2219" s="55">
        <v>1.8767739923213251</v>
      </c>
      <c r="G2219" s="53" t="s">
        <v>50</v>
      </c>
    </row>
    <row r="2220" spans="1:7" ht="12.75" customHeight="1" x14ac:dyDescent="0.2">
      <c r="A2220" s="53">
        <v>2018</v>
      </c>
      <c r="B2220" s="53" t="s">
        <v>366</v>
      </c>
      <c r="C2220" s="53" t="s">
        <v>71</v>
      </c>
      <c r="D2220" s="53" t="s">
        <v>50</v>
      </c>
      <c r="E2220" s="53" t="s">
        <v>221</v>
      </c>
      <c r="F2220" s="55">
        <v>1.6827214466246747</v>
      </c>
      <c r="G2220" s="53" t="s">
        <v>50</v>
      </c>
    </row>
    <row r="2221" spans="1:7" ht="12.75" customHeight="1" x14ac:dyDescent="0.2">
      <c r="A2221" s="53">
        <v>2018</v>
      </c>
      <c r="B2221" s="53" t="s">
        <v>366</v>
      </c>
      <c r="C2221" s="53" t="s">
        <v>72</v>
      </c>
      <c r="D2221" s="53" t="s">
        <v>73</v>
      </c>
      <c r="E2221" s="53" t="s">
        <v>221</v>
      </c>
      <c r="F2221" s="55">
        <v>1.2371687739999997</v>
      </c>
      <c r="G2221" s="53" t="s">
        <v>50</v>
      </c>
    </row>
    <row r="2222" spans="1:7" ht="12.75" customHeight="1" x14ac:dyDescent="0.2">
      <c r="A2222" s="53">
        <v>2018</v>
      </c>
      <c r="B2222" s="53" t="s">
        <v>366</v>
      </c>
      <c r="C2222" s="53" t="s">
        <v>74</v>
      </c>
      <c r="D2222" s="53" t="s">
        <v>75</v>
      </c>
      <c r="E2222" s="53" t="s">
        <v>221</v>
      </c>
      <c r="F2222" s="55">
        <v>0.50222249000000008</v>
      </c>
      <c r="G2222" s="53" t="s">
        <v>50</v>
      </c>
    </row>
    <row r="2223" spans="1:7" ht="12.75" customHeight="1" x14ac:dyDescent="0.2">
      <c r="A2223" s="53">
        <v>2018</v>
      </c>
      <c r="B2223" s="53" t="s">
        <v>366</v>
      </c>
      <c r="C2223" s="53" t="s">
        <v>76</v>
      </c>
      <c r="D2223" s="53" t="s">
        <v>75</v>
      </c>
      <c r="E2223" s="53" t="s">
        <v>221</v>
      </c>
      <c r="F2223" s="55">
        <v>1.2763900000000001E-3</v>
      </c>
      <c r="G2223" s="53" t="s">
        <v>50</v>
      </c>
    </row>
    <row r="2224" spans="1:7" ht="12.75" customHeight="1" x14ac:dyDescent="0.2">
      <c r="A2224" s="53">
        <v>2018</v>
      </c>
      <c r="B2224" s="53" t="s">
        <v>366</v>
      </c>
      <c r="C2224" s="53" t="s">
        <v>77</v>
      </c>
      <c r="D2224" s="53" t="s">
        <v>78</v>
      </c>
      <c r="E2224" s="53" t="s">
        <v>221</v>
      </c>
      <c r="F2224" s="55">
        <v>103.06406365426075</v>
      </c>
      <c r="G2224" s="53" t="s">
        <v>50</v>
      </c>
    </row>
    <row r="2225" spans="1:7" ht="12.75" customHeight="1" x14ac:dyDescent="0.2">
      <c r="A2225" s="53">
        <v>2018</v>
      </c>
      <c r="B2225" s="53" t="s">
        <v>366</v>
      </c>
      <c r="C2225" s="53" t="s">
        <v>79</v>
      </c>
      <c r="D2225" s="53" t="s">
        <v>78</v>
      </c>
      <c r="E2225" s="53" t="s">
        <v>221</v>
      </c>
      <c r="F2225" s="55">
        <v>27.256508279822246</v>
      </c>
      <c r="G2225" s="53" t="s">
        <v>50</v>
      </c>
    </row>
    <row r="2226" spans="1:7" ht="12.75" customHeight="1" x14ac:dyDescent="0.2">
      <c r="A2226" s="53">
        <v>2018</v>
      </c>
      <c r="B2226" s="53" t="s">
        <v>366</v>
      </c>
      <c r="C2226" s="53" t="s">
        <v>80</v>
      </c>
      <c r="D2226" s="53" t="s">
        <v>78</v>
      </c>
      <c r="E2226" s="53" t="s">
        <v>221</v>
      </c>
      <c r="F2226" s="55">
        <v>20.689665553092031</v>
      </c>
      <c r="G2226" s="53" t="s">
        <v>50</v>
      </c>
    </row>
    <row r="2227" spans="1:7" ht="12.75" customHeight="1" x14ac:dyDescent="0.2">
      <c r="A2227" s="53">
        <v>2018</v>
      </c>
      <c r="B2227" s="53" t="s">
        <v>366</v>
      </c>
      <c r="C2227" s="53" t="s">
        <v>81</v>
      </c>
      <c r="D2227" s="53" t="s">
        <v>82</v>
      </c>
      <c r="E2227" s="53" t="s">
        <v>221</v>
      </c>
      <c r="F2227" s="55">
        <v>5.6304727249E-2</v>
      </c>
      <c r="G2227" s="53" t="s">
        <v>50</v>
      </c>
    </row>
    <row r="2228" spans="1:7" ht="12.75" customHeight="1" x14ac:dyDescent="0.2">
      <c r="A2228" s="53">
        <v>2018</v>
      </c>
      <c r="B2228" s="53" t="s">
        <v>366</v>
      </c>
      <c r="C2228" s="53" t="s">
        <v>83</v>
      </c>
      <c r="D2228" s="53" t="s">
        <v>82</v>
      </c>
      <c r="E2228" s="53" t="s">
        <v>221</v>
      </c>
      <c r="F2228" s="55">
        <v>5.2328881536712339</v>
      </c>
      <c r="G2228" s="53" t="s">
        <v>50</v>
      </c>
    </row>
    <row r="2229" spans="1:7" ht="12.75" customHeight="1" x14ac:dyDescent="0.2">
      <c r="A2229" s="53">
        <v>2018</v>
      </c>
      <c r="B2229" s="53" t="s">
        <v>366</v>
      </c>
      <c r="C2229" s="53" t="s">
        <v>84</v>
      </c>
      <c r="D2229" s="53" t="s">
        <v>82</v>
      </c>
      <c r="E2229" s="53" t="s">
        <v>221</v>
      </c>
      <c r="F2229" s="55">
        <v>3.4852110361227204</v>
      </c>
      <c r="G2229" s="53" t="s">
        <v>50</v>
      </c>
    </row>
    <row r="2230" spans="1:7" ht="12.75" customHeight="1" x14ac:dyDescent="0.2">
      <c r="A2230" s="53">
        <v>2018</v>
      </c>
      <c r="B2230" s="53" t="s">
        <v>366</v>
      </c>
      <c r="C2230" s="53" t="s">
        <v>85</v>
      </c>
      <c r="D2230" s="53" t="s">
        <v>82</v>
      </c>
      <c r="E2230" s="53" t="s">
        <v>221</v>
      </c>
      <c r="F2230" s="55">
        <v>0.67635046149635081</v>
      </c>
      <c r="G2230" s="53" t="s">
        <v>50</v>
      </c>
    </row>
    <row r="2231" spans="1:7" ht="12.75" customHeight="1" x14ac:dyDescent="0.2">
      <c r="A2231" s="53">
        <v>2018</v>
      </c>
      <c r="B2231" s="53" t="s">
        <v>366</v>
      </c>
      <c r="C2231" s="53" t="s">
        <v>86</v>
      </c>
      <c r="D2231" s="53" t="s">
        <v>87</v>
      </c>
      <c r="E2231" s="53" t="s">
        <v>221</v>
      </c>
      <c r="F2231" s="55">
        <v>2.7747867669255419</v>
      </c>
      <c r="G2231" s="53" t="s">
        <v>50</v>
      </c>
    </row>
    <row r="2232" spans="1:7" ht="12.75" customHeight="1" x14ac:dyDescent="0.2">
      <c r="A2232" s="53">
        <v>2018</v>
      </c>
      <c r="B2232" s="53" t="s">
        <v>366</v>
      </c>
      <c r="C2232" s="53" t="s">
        <v>88</v>
      </c>
      <c r="D2232" s="53" t="s">
        <v>87</v>
      </c>
      <c r="E2232" s="53" t="s">
        <v>221</v>
      </c>
      <c r="F2232" s="55">
        <v>1.8593856781624115E-2</v>
      </c>
      <c r="G2232" s="53" t="s">
        <v>50</v>
      </c>
    </row>
    <row r="2233" spans="1:7" ht="12.75" customHeight="1" x14ac:dyDescent="0.2">
      <c r="A2233" s="53">
        <v>2018</v>
      </c>
      <c r="B2233" s="53" t="s">
        <v>366</v>
      </c>
      <c r="C2233" s="53" t="s">
        <v>89</v>
      </c>
      <c r="D2233" s="53" t="s">
        <v>87</v>
      </c>
      <c r="E2233" s="53" t="s">
        <v>221</v>
      </c>
      <c r="F2233" s="55">
        <v>4.4543780000000005E-2</v>
      </c>
      <c r="G2233" s="53" t="s">
        <v>50</v>
      </c>
    </row>
    <row r="2234" spans="1:7" ht="12.75" customHeight="1" x14ac:dyDescent="0.2">
      <c r="A2234" s="53">
        <v>2018</v>
      </c>
      <c r="B2234" s="53" t="s">
        <v>366</v>
      </c>
      <c r="C2234" s="53" t="s">
        <v>90</v>
      </c>
      <c r="D2234" s="53" t="s">
        <v>87</v>
      </c>
      <c r="E2234" s="53" t="s">
        <v>221</v>
      </c>
      <c r="F2234" s="55">
        <v>3.6015869999999998E-2</v>
      </c>
      <c r="G2234" s="53" t="s">
        <v>50</v>
      </c>
    </row>
    <row r="2235" spans="1:7" ht="12.75" customHeight="1" x14ac:dyDescent="0.2">
      <c r="A2235" s="53">
        <v>2018</v>
      </c>
      <c r="B2235" s="53" t="s">
        <v>366</v>
      </c>
      <c r="C2235" s="53" t="s">
        <v>91</v>
      </c>
      <c r="D2235" s="53" t="s">
        <v>87</v>
      </c>
      <c r="E2235" s="53" t="s">
        <v>221</v>
      </c>
      <c r="F2235" s="55">
        <v>1.3920976573638197</v>
      </c>
      <c r="G2235" s="53" t="s">
        <v>50</v>
      </c>
    </row>
    <row r="2236" spans="1:7" ht="12.75" customHeight="1" x14ac:dyDescent="0.2">
      <c r="A2236" s="53">
        <v>2018</v>
      </c>
      <c r="B2236" s="53" t="s">
        <v>366</v>
      </c>
      <c r="C2236" s="53" t="s">
        <v>92</v>
      </c>
      <c r="D2236" s="53" t="s">
        <v>87</v>
      </c>
      <c r="E2236" s="53" t="s">
        <v>221</v>
      </c>
      <c r="F2236" s="55">
        <v>0.15382657054375265</v>
      </c>
      <c r="G2236" s="53" t="s">
        <v>50</v>
      </c>
    </row>
    <row r="2237" spans="1:7" ht="12.75" customHeight="1" x14ac:dyDescent="0.2">
      <c r="A2237" s="53">
        <v>2018</v>
      </c>
      <c r="B2237" s="53" t="s">
        <v>366</v>
      </c>
      <c r="C2237" s="53" t="s">
        <v>93</v>
      </c>
      <c r="D2237" s="53" t="s">
        <v>87</v>
      </c>
      <c r="E2237" s="53" t="s">
        <v>221</v>
      </c>
      <c r="F2237" s="55">
        <v>4.7361309999999997E-2</v>
      </c>
      <c r="G2237" s="53" t="s">
        <v>50</v>
      </c>
    </row>
    <row r="2238" spans="1:7" ht="12.75" customHeight="1" x14ac:dyDescent="0.2">
      <c r="A2238" s="53">
        <v>2018</v>
      </c>
      <c r="B2238" s="53" t="s">
        <v>366</v>
      </c>
      <c r="C2238" s="53" t="s">
        <v>94</v>
      </c>
      <c r="D2238" s="53" t="s">
        <v>87</v>
      </c>
      <c r="E2238" s="53" t="s">
        <v>221</v>
      </c>
      <c r="F2238" s="55">
        <v>4.4748377844999999E-2</v>
      </c>
      <c r="G2238" s="53" t="s">
        <v>50</v>
      </c>
    </row>
    <row r="2239" spans="1:7" ht="12.75" customHeight="1" x14ac:dyDescent="0.2">
      <c r="A2239" s="53">
        <v>2018</v>
      </c>
      <c r="B2239" s="53" t="s">
        <v>366</v>
      </c>
      <c r="C2239" s="53" t="s">
        <v>95</v>
      </c>
      <c r="D2239" s="53" t="s">
        <v>87</v>
      </c>
      <c r="E2239" s="53" t="s">
        <v>221</v>
      </c>
      <c r="F2239" s="55">
        <v>4.7583419999999994E-2</v>
      </c>
      <c r="G2239" s="53" t="s">
        <v>50</v>
      </c>
    </row>
    <row r="2240" spans="1:7" ht="12.75" customHeight="1" x14ac:dyDescent="0.2">
      <c r="A2240" s="53">
        <v>2018</v>
      </c>
      <c r="B2240" s="53" t="s">
        <v>366</v>
      </c>
      <c r="C2240" s="53" t="s">
        <v>96</v>
      </c>
      <c r="D2240" s="53" t="s">
        <v>97</v>
      </c>
      <c r="E2240" s="53" t="s">
        <v>221</v>
      </c>
      <c r="F2240" s="55">
        <v>0.13330004356452602</v>
      </c>
      <c r="G2240" s="53" t="s">
        <v>50</v>
      </c>
    </row>
    <row r="2241" spans="1:7" ht="12.75" customHeight="1" x14ac:dyDescent="0.2">
      <c r="A2241" s="53">
        <v>2018</v>
      </c>
      <c r="B2241" s="53" t="s">
        <v>366</v>
      </c>
      <c r="C2241" s="53" t="s">
        <v>98</v>
      </c>
      <c r="D2241" s="53" t="s">
        <v>97</v>
      </c>
      <c r="E2241" s="53" t="s">
        <v>221</v>
      </c>
      <c r="F2241" s="55">
        <v>0.19193610647568701</v>
      </c>
      <c r="G2241" s="53" t="s">
        <v>50</v>
      </c>
    </row>
    <row r="2242" spans="1:7" ht="12.75" customHeight="1" x14ac:dyDescent="0.2">
      <c r="A2242" s="53">
        <v>2018</v>
      </c>
      <c r="B2242" s="53" t="s">
        <v>366</v>
      </c>
      <c r="C2242" s="53" t="s">
        <v>99</v>
      </c>
      <c r="D2242" s="53" t="s">
        <v>100</v>
      </c>
      <c r="E2242" s="53" t="s">
        <v>221</v>
      </c>
      <c r="F2242" s="55">
        <v>0.63883848087184103</v>
      </c>
      <c r="G2242" s="53" t="s">
        <v>50</v>
      </c>
    </row>
    <row r="2243" spans="1:7" ht="12.75" customHeight="1" x14ac:dyDescent="0.2">
      <c r="A2243" s="53">
        <v>2018</v>
      </c>
      <c r="B2243" s="53" t="s">
        <v>366</v>
      </c>
      <c r="C2243" s="53" t="s">
        <v>101</v>
      </c>
      <c r="D2243" s="53" t="s">
        <v>100</v>
      </c>
      <c r="E2243" s="53" t="s">
        <v>221</v>
      </c>
      <c r="F2243" s="55">
        <v>4.0831643987819258E-2</v>
      </c>
      <c r="G2243" s="53" t="s">
        <v>50</v>
      </c>
    </row>
    <row r="2244" spans="1:7" ht="12.75" customHeight="1" x14ac:dyDescent="0.2">
      <c r="A2244" s="53">
        <v>2018</v>
      </c>
      <c r="B2244" s="53" t="s">
        <v>366</v>
      </c>
      <c r="C2244" s="53" t="s">
        <v>102</v>
      </c>
      <c r="D2244" s="53" t="s">
        <v>103</v>
      </c>
      <c r="E2244" s="53" t="s">
        <v>221</v>
      </c>
      <c r="F2244" s="55">
        <v>2.1112129449976091</v>
      </c>
      <c r="G2244" s="53" t="s">
        <v>50</v>
      </c>
    </row>
    <row r="2245" spans="1:7" ht="12.75" customHeight="1" x14ac:dyDescent="0.2">
      <c r="A2245" s="53">
        <v>2018</v>
      </c>
      <c r="B2245" s="53" t="s">
        <v>366</v>
      </c>
      <c r="C2245" s="53" t="s">
        <v>104</v>
      </c>
      <c r="D2245" s="53" t="s">
        <v>103</v>
      </c>
      <c r="E2245" s="53" t="s">
        <v>221</v>
      </c>
      <c r="F2245" s="55">
        <v>0.10024201242660441</v>
      </c>
      <c r="G2245" s="53" t="s">
        <v>50</v>
      </c>
    </row>
    <row r="2246" spans="1:7" ht="12.75" customHeight="1" x14ac:dyDescent="0.2">
      <c r="A2246" s="53">
        <v>2018</v>
      </c>
      <c r="B2246" s="53" t="s">
        <v>366</v>
      </c>
      <c r="C2246" s="53" t="s">
        <v>105</v>
      </c>
      <c r="D2246" s="53" t="s">
        <v>103</v>
      </c>
      <c r="E2246" s="53" t="s">
        <v>221</v>
      </c>
      <c r="F2246" s="55">
        <v>0.44412267658574023</v>
      </c>
      <c r="G2246" s="53" t="s">
        <v>50</v>
      </c>
    </row>
    <row r="2247" spans="1:7" ht="12.75" customHeight="1" x14ac:dyDescent="0.2">
      <c r="A2247" s="53">
        <v>2018</v>
      </c>
      <c r="B2247" s="53" t="s">
        <v>366</v>
      </c>
      <c r="C2247" s="53" t="s">
        <v>108</v>
      </c>
      <c r="D2247" s="53" t="s">
        <v>107</v>
      </c>
      <c r="E2247" s="53" t="s">
        <v>221</v>
      </c>
      <c r="F2247" s="55">
        <v>20.131422006216525</v>
      </c>
      <c r="G2247" s="53" t="s">
        <v>50</v>
      </c>
    </row>
    <row r="2248" spans="1:7" ht="12.75" customHeight="1" x14ac:dyDescent="0.2">
      <c r="A2248" s="53">
        <v>2018</v>
      </c>
      <c r="B2248" s="53" t="s">
        <v>366</v>
      </c>
      <c r="C2248" s="53" t="s">
        <v>109</v>
      </c>
      <c r="D2248" s="53" t="s">
        <v>110</v>
      </c>
      <c r="E2248" s="53" t="s">
        <v>221</v>
      </c>
      <c r="F2248" s="55">
        <v>2.2409549400568364E-2</v>
      </c>
      <c r="G2248" s="53" t="s">
        <v>50</v>
      </c>
    </row>
    <row r="2249" spans="1:7" ht="12.75" customHeight="1" x14ac:dyDescent="0.2">
      <c r="A2249" s="53">
        <v>2018</v>
      </c>
      <c r="B2249" s="53" t="s">
        <v>366</v>
      </c>
      <c r="C2249" s="53" t="s">
        <v>111</v>
      </c>
      <c r="D2249" s="53" t="s">
        <v>110</v>
      </c>
      <c r="E2249" s="53" t="s">
        <v>221</v>
      </c>
      <c r="F2249" s="55">
        <v>5.7326399574838321E-3</v>
      </c>
      <c r="G2249" s="53" t="s">
        <v>50</v>
      </c>
    </row>
    <row r="2250" spans="1:7" ht="12.75" customHeight="1" x14ac:dyDescent="0.2">
      <c r="A2250" s="53">
        <v>2018</v>
      </c>
      <c r="B2250" s="53" t="s">
        <v>366</v>
      </c>
      <c r="C2250" s="53" t="s">
        <v>113</v>
      </c>
      <c r="D2250" s="53" t="s">
        <v>110</v>
      </c>
      <c r="E2250" s="53" t="s">
        <v>221</v>
      </c>
      <c r="F2250" s="55">
        <v>2.7014575568760399</v>
      </c>
      <c r="G2250" s="53" t="s">
        <v>50</v>
      </c>
    </row>
    <row r="2251" spans="1:7" ht="12.75" customHeight="1" x14ac:dyDescent="0.2">
      <c r="A2251" s="53">
        <v>2018</v>
      </c>
      <c r="B2251" s="53" t="s">
        <v>366</v>
      </c>
      <c r="C2251" s="53" t="s">
        <v>114</v>
      </c>
      <c r="D2251" s="53" t="s">
        <v>110</v>
      </c>
      <c r="E2251" s="53" t="s">
        <v>221</v>
      </c>
      <c r="F2251" s="55">
        <v>1.1408117145125711E-2</v>
      </c>
      <c r="G2251" s="53" t="s">
        <v>50</v>
      </c>
    </row>
    <row r="2252" spans="1:7" ht="12.75" customHeight="1" x14ac:dyDescent="0.2">
      <c r="A2252" s="53">
        <v>2018</v>
      </c>
      <c r="B2252" s="53" t="s">
        <v>366</v>
      </c>
      <c r="C2252" s="53" t="s">
        <v>115</v>
      </c>
      <c r="D2252" s="53" t="s">
        <v>116</v>
      </c>
      <c r="E2252" s="53" t="s">
        <v>221</v>
      </c>
      <c r="F2252" s="55">
        <v>0.19061865214300219</v>
      </c>
      <c r="G2252" s="53" t="s">
        <v>50</v>
      </c>
    </row>
    <row r="2253" spans="1:7" ht="12.75" customHeight="1" x14ac:dyDescent="0.2">
      <c r="A2253" s="53">
        <v>2018</v>
      </c>
      <c r="B2253" s="53" t="s">
        <v>366</v>
      </c>
      <c r="C2253" s="53" t="s">
        <v>117</v>
      </c>
      <c r="D2253" s="53" t="s">
        <v>118</v>
      </c>
      <c r="E2253" s="53" t="s">
        <v>221</v>
      </c>
      <c r="F2253" s="55">
        <v>1.6982613963981031E-2</v>
      </c>
      <c r="G2253" s="53" t="s">
        <v>50</v>
      </c>
    </row>
    <row r="2254" spans="1:7" ht="12.75" customHeight="1" x14ac:dyDescent="0.2">
      <c r="A2254" s="53">
        <v>2018</v>
      </c>
      <c r="B2254" s="53" t="s">
        <v>366</v>
      </c>
      <c r="C2254" s="53" t="s">
        <v>119</v>
      </c>
      <c r="D2254" s="53" t="s">
        <v>120</v>
      </c>
      <c r="E2254" s="53" t="s">
        <v>221</v>
      </c>
      <c r="F2254" s="55">
        <v>3.3771499999999999E-4</v>
      </c>
      <c r="G2254" s="53" t="s">
        <v>50</v>
      </c>
    </row>
    <row r="2255" spans="1:7" ht="12.75" customHeight="1" x14ac:dyDescent="0.2">
      <c r="A2255" s="53">
        <v>2018</v>
      </c>
      <c r="B2255" s="53" t="s">
        <v>366</v>
      </c>
      <c r="C2255" s="53" t="s">
        <v>121</v>
      </c>
      <c r="D2255" s="53" t="s">
        <v>122</v>
      </c>
      <c r="E2255" s="53" t="s">
        <v>221</v>
      </c>
      <c r="F2255" s="55">
        <v>2.6095208800000001E-3</v>
      </c>
      <c r="G2255" s="53" t="s">
        <v>50</v>
      </c>
    </row>
    <row r="2256" spans="1:7" ht="12.75" customHeight="1" x14ac:dyDescent="0.2">
      <c r="A2256" s="53">
        <v>2018</v>
      </c>
      <c r="B2256" s="53" t="s">
        <v>366</v>
      </c>
      <c r="C2256" s="53" t="s">
        <v>123</v>
      </c>
      <c r="D2256" s="53" t="s">
        <v>124</v>
      </c>
      <c r="E2256" s="53" t="s">
        <v>221</v>
      </c>
      <c r="F2256" s="55">
        <v>3.3400679999999999E-3</v>
      </c>
      <c r="G2256" s="53" t="s">
        <v>50</v>
      </c>
    </row>
    <row r="2257" spans="1:7" ht="12.75" customHeight="1" x14ac:dyDescent="0.2">
      <c r="A2257" s="53">
        <v>2018</v>
      </c>
      <c r="B2257" s="53" t="s">
        <v>366</v>
      </c>
      <c r="C2257" s="53" t="s">
        <v>31</v>
      </c>
      <c r="D2257" s="53" t="s">
        <v>0</v>
      </c>
      <c r="E2257" s="53" t="s">
        <v>222</v>
      </c>
      <c r="F2257" s="55">
        <v>0.23649500000000001</v>
      </c>
      <c r="G2257" s="53" t="s">
        <v>50</v>
      </c>
    </row>
    <row r="2258" spans="1:7" ht="12.75" customHeight="1" x14ac:dyDescent="0.2">
      <c r="A2258" s="53">
        <v>2018</v>
      </c>
      <c r="B2258" s="53" t="s">
        <v>366</v>
      </c>
      <c r="C2258" s="53" t="s">
        <v>47</v>
      </c>
      <c r="D2258" s="53" t="s">
        <v>48</v>
      </c>
      <c r="E2258" s="53" t="s">
        <v>222</v>
      </c>
      <c r="F2258" s="55">
        <v>0.12883022576628467</v>
      </c>
      <c r="G2258" s="53" t="s">
        <v>50</v>
      </c>
    </row>
    <row r="2259" spans="1:7" ht="12.75" customHeight="1" x14ac:dyDescent="0.2">
      <c r="A2259" s="53">
        <v>2018</v>
      </c>
      <c r="B2259" s="53" t="s">
        <v>366</v>
      </c>
      <c r="C2259" s="53" t="s">
        <v>49</v>
      </c>
      <c r="D2259" s="53" t="s">
        <v>50</v>
      </c>
      <c r="E2259" s="53" t="s">
        <v>222</v>
      </c>
      <c r="F2259" s="55">
        <v>1.3742649999999998</v>
      </c>
      <c r="G2259" s="53" t="s">
        <v>50</v>
      </c>
    </row>
    <row r="2260" spans="1:7" ht="12.75" customHeight="1" x14ac:dyDescent="0.2">
      <c r="A2260" s="53">
        <v>2018</v>
      </c>
      <c r="B2260" s="53" t="s">
        <v>366</v>
      </c>
      <c r="C2260" s="53" t="s">
        <v>51</v>
      </c>
      <c r="D2260" s="53" t="s">
        <v>50</v>
      </c>
      <c r="E2260" s="53" t="s">
        <v>222</v>
      </c>
      <c r="F2260" s="55">
        <v>0.185726</v>
      </c>
      <c r="G2260" s="53" t="s">
        <v>50</v>
      </c>
    </row>
    <row r="2261" spans="1:7" ht="12.75" customHeight="1" x14ac:dyDescent="0.2">
      <c r="A2261" s="53">
        <v>2018</v>
      </c>
      <c r="B2261" s="53" t="s">
        <v>366</v>
      </c>
      <c r="C2261" s="53" t="s">
        <v>52</v>
      </c>
      <c r="D2261" s="53" t="s">
        <v>50</v>
      </c>
      <c r="E2261" s="53" t="s">
        <v>222</v>
      </c>
      <c r="F2261" s="55">
        <v>1.7838800000000001E-3</v>
      </c>
      <c r="G2261" s="53" t="s">
        <v>50</v>
      </c>
    </row>
    <row r="2262" spans="1:7" ht="12.75" customHeight="1" x14ac:dyDescent="0.2">
      <c r="A2262" s="53">
        <v>2018</v>
      </c>
      <c r="B2262" s="53" t="s">
        <v>366</v>
      </c>
      <c r="C2262" s="53" t="s">
        <v>53</v>
      </c>
      <c r="D2262" s="53" t="s">
        <v>50</v>
      </c>
      <c r="E2262" s="53" t="s">
        <v>222</v>
      </c>
      <c r="F2262" s="55">
        <v>2.4446390000000002E-2</v>
      </c>
      <c r="G2262" s="53" t="s">
        <v>50</v>
      </c>
    </row>
    <row r="2263" spans="1:7" ht="12.75" customHeight="1" x14ac:dyDescent="0.2">
      <c r="A2263" s="53">
        <v>2018</v>
      </c>
      <c r="B2263" s="53" t="s">
        <v>366</v>
      </c>
      <c r="C2263" s="53" t="s">
        <v>54</v>
      </c>
      <c r="D2263" s="53" t="s">
        <v>50</v>
      </c>
      <c r="E2263" s="53" t="s">
        <v>222</v>
      </c>
      <c r="F2263" s="55">
        <v>0.13603788</v>
      </c>
      <c r="G2263" s="53" t="s">
        <v>50</v>
      </c>
    </row>
    <row r="2264" spans="1:7" ht="12.75" customHeight="1" x14ac:dyDescent="0.2">
      <c r="A2264" s="53">
        <v>2018</v>
      </c>
      <c r="B2264" s="53" t="s">
        <v>366</v>
      </c>
      <c r="C2264" s="53" t="s">
        <v>55</v>
      </c>
      <c r="D2264" s="53" t="s">
        <v>50</v>
      </c>
      <c r="E2264" s="53" t="s">
        <v>222</v>
      </c>
      <c r="F2264" s="55">
        <v>0.39271149999999999</v>
      </c>
      <c r="G2264" s="53" t="s">
        <v>50</v>
      </c>
    </row>
    <row r="2265" spans="1:7" ht="12.75" customHeight="1" x14ac:dyDescent="0.2">
      <c r="A2265" s="53">
        <v>2018</v>
      </c>
      <c r="B2265" s="53" t="s">
        <v>366</v>
      </c>
      <c r="C2265" s="53" t="s">
        <v>56</v>
      </c>
      <c r="D2265" s="53" t="s">
        <v>50</v>
      </c>
      <c r="E2265" s="53" t="s">
        <v>222</v>
      </c>
      <c r="F2265" s="55">
        <v>0.25418475504315224</v>
      </c>
      <c r="G2265" s="53" t="s">
        <v>50</v>
      </c>
    </row>
    <row r="2266" spans="1:7" ht="12.75" customHeight="1" x14ac:dyDescent="0.2">
      <c r="A2266" s="53">
        <v>2018</v>
      </c>
      <c r="B2266" s="53" t="s">
        <v>366</v>
      </c>
      <c r="C2266" s="53" t="s">
        <v>57</v>
      </c>
      <c r="D2266" s="53" t="s">
        <v>50</v>
      </c>
      <c r="E2266" s="53" t="s">
        <v>222</v>
      </c>
      <c r="F2266" s="55">
        <v>0.47821004362794378</v>
      </c>
      <c r="G2266" s="53" t="s">
        <v>50</v>
      </c>
    </row>
    <row r="2267" spans="1:7" ht="12.75" customHeight="1" x14ac:dyDescent="0.2">
      <c r="A2267" s="53">
        <v>2018</v>
      </c>
      <c r="B2267" s="53" t="s">
        <v>366</v>
      </c>
      <c r="C2267" s="53" t="s">
        <v>58</v>
      </c>
      <c r="D2267" s="53" t="s">
        <v>50</v>
      </c>
      <c r="E2267" s="53" t="s">
        <v>222</v>
      </c>
      <c r="F2267" s="55">
        <v>3.5672963560000001E-3</v>
      </c>
      <c r="G2267" s="53" t="s">
        <v>50</v>
      </c>
    </row>
    <row r="2268" spans="1:7" ht="12.75" customHeight="1" x14ac:dyDescent="0.2">
      <c r="A2268" s="53">
        <v>2018</v>
      </c>
      <c r="B2268" s="53" t="s">
        <v>366</v>
      </c>
      <c r="C2268" s="53" t="s">
        <v>59</v>
      </c>
      <c r="D2268" s="53" t="s">
        <v>50</v>
      </c>
      <c r="E2268" s="53" t="s">
        <v>222</v>
      </c>
      <c r="F2268" s="55">
        <v>1.3800000000000002E-4</v>
      </c>
      <c r="G2268" s="53" t="s">
        <v>50</v>
      </c>
    </row>
    <row r="2269" spans="1:7" ht="12.75" customHeight="1" x14ac:dyDescent="0.2">
      <c r="A2269" s="53">
        <v>2018</v>
      </c>
      <c r="B2269" s="53" t="s">
        <v>366</v>
      </c>
      <c r="C2269" s="53" t="s">
        <v>60</v>
      </c>
      <c r="D2269" s="53" t="s">
        <v>50</v>
      </c>
      <c r="E2269" s="53" t="s">
        <v>222</v>
      </c>
      <c r="F2269" s="55">
        <v>3.4959999999999999E-4</v>
      </c>
      <c r="G2269" s="53" t="s">
        <v>50</v>
      </c>
    </row>
    <row r="2270" spans="1:7" ht="12.75" customHeight="1" x14ac:dyDescent="0.2">
      <c r="A2270" s="53">
        <v>2018</v>
      </c>
      <c r="B2270" s="53" t="s">
        <v>366</v>
      </c>
      <c r="C2270" s="53" t="s">
        <v>61</v>
      </c>
      <c r="D2270" s="53" t="s">
        <v>50</v>
      </c>
      <c r="E2270" s="53" t="s">
        <v>222</v>
      </c>
      <c r="F2270" s="55">
        <v>9.5443487130682236E-3</v>
      </c>
      <c r="G2270" s="53" t="s">
        <v>50</v>
      </c>
    </row>
    <row r="2271" spans="1:7" ht="12.75" customHeight="1" x14ac:dyDescent="0.2">
      <c r="A2271" s="53">
        <v>2018</v>
      </c>
      <c r="B2271" s="53" t="s">
        <v>366</v>
      </c>
      <c r="C2271" s="53" t="s">
        <v>62</v>
      </c>
      <c r="D2271" s="53" t="s">
        <v>50</v>
      </c>
      <c r="E2271" s="53" t="s">
        <v>222</v>
      </c>
      <c r="F2271" s="55">
        <v>2.6841867682061357E-2</v>
      </c>
      <c r="G2271" s="53" t="s">
        <v>50</v>
      </c>
    </row>
    <row r="2272" spans="1:7" ht="12.75" customHeight="1" x14ac:dyDescent="0.2">
      <c r="A2272" s="53">
        <v>2018</v>
      </c>
      <c r="B2272" s="53" t="s">
        <v>366</v>
      </c>
      <c r="C2272" s="53" t="s">
        <v>63</v>
      </c>
      <c r="D2272" s="53" t="s">
        <v>50</v>
      </c>
      <c r="E2272" s="53" t="s">
        <v>222</v>
      </c>
      <c r="F2272" s="55">
        <v>17.344074998591957</v>
      </c>
      <c r="G2272" s="53" t="s">
        <v>50</v>
      </c>
    </row>
    <row r="2273" spans="1:7" ht="12.75" customHeight="1" x14ac:dyDescent="0.2">
      <c r="A2273" s="53">
        <v>2018</v>
      </c>
      <c r="B2273" s="53" t="s">
        <v>366</v>
      </c>
      <c r="C2273" s="53" t="s">
        <v>64</v>
      </c>
      <c r="D2273" s="53" t="s">
        <v>50</v>
      </c>
      <c r="E2273" s="53" t="s">
        <v>222</v>
      </c>
      <c r="F2273" s="55">
        <v>9.8126740000000018E-2</v>
      </c>
      <c r="G2273" s="53" t="s">
        <v>50</v>
      </c>
    </row>
    <row r="2274" spans="1:7" ht="12.75" customHeight="1" x14ac:dyDescent="0.2">
      <c r="A2274" s="53">
        <v>2018</v>
      </c>
      <c r="B2274" s="53" t="s">
        <v>366</v>
      </c>
      <c r="C2274" s="53" t="s">
        <v>65</v>
      </c>
      <c r="D2274" s="53" t="s">
        <v>50</v>
      </c>
      <c r="E2274" s="53" t="s">
        <v>222</v>
      </c>
      <c r="F2274" s="55">
        <v>1.5858362500000001E-2</v>
      </c>
      <c r="G2274" s="53" t="s">
        <v>50</v>
      </c>
    </row>
    <row r="2275" spans="1:7" ht="12.75" customHeight="1" x14ac:dyDescent="0.2">
      <c r="A2275" s="53">
        <v>2018</v>
      </c>
      <c r="B2275" s="53" t="s">
        <v>366</v>
      </c>
      <c r="C2275" s="53" t="s">
        <v>66</v>
      </c>
      <c r="D2275" s="53" t="s">
        <v>50</v>
      </c>
      <c r="E2275" s="53" t="s">
        <v>222</v>
      </c>
      <c r="F2275" s="55">
        <v>0.41390555847461014</v>
      </c>
      <c r="G2275" s="53" t="s">
        <v>50</v>
      </c>
    </row>
    <row r="2276" spans="1:7" ht="12.75" customHeight="1" x14ac:dyDescent="0.2">
      <c r="A2276" s="53">
        <v>2018</v>
      </c>
      <c r="B2276" s="53" t="s">
        <v>366</v>
      </c>
      <c r="C2276" s="53" t="s">
        <v>67</v>
      </c>
      <c r="D2276" s="53" t="s">
        <v>50</v>
      </c>
      <c r="E2276" s="53" t="s">
        <v>222</v>
      </c>
      <c r="F2276" s="55">
        <v>7.2375016683741147E-2</v>
      </c>
      <c r="G2276" s="53" t="s">
        <v>50</v>
      </c>
    </row>
    <row r="2277" spans="1:7" ht="12.75" customHeight="1" x14ac:dyDescent="0.2">
      <c r="A2277" s="53">
        <v>2018</v>
      </c>
      <c r="B2277" s="53" t="s">
        <v>366</v>
      </c>
      <c r="C2277" s="53" t="s">
        <v>68</v>
      </c>
      <c r="D2277" s="53" t="s">
        <v>50</v>
      </c>
      <c r="E2277" s="53" t="s">
        <v>222</v>
      </c>
      <c r="F2277" s="55">
        <v>3.7338200000000001E-3</v>
      </c>
      <c r="G2277" s="53" t="s">
        <v>50</v>
      </c>
    </row>
    <row r="2278" spans="1:7" ht="12.75" customHeight="1" x14ac:dyDescent="0.2">
      <c r="A2278" s="53">
        <v>2018</v>
      </c>
      <c r="B2278" s="53" t="s">
        <v>366</v>
      </c>
      <c r="C2278" s="53" t="s">
        <v>69</v>
      </c>
      <c r="D2278" s="53" t="s">
        <v>50</v>
      </c>
      <c r="E2278" s="53" t="s">
        <v>222</v>
      </c>
      <c r="F2278" s="55">
        <v>1.8915855201E-2</v>
      </c>
      <c r="G2278" s="53" t="s">
        <v>50</v>
      </c>
    </row>
    <row r="2279" spans="1:7" ht="12.75" customHeight="1" x14ac:dyDescent="0.2">
      <c r="A2279" s="53">
        <v>2018</v>
      </c>
      <c r="B2279" s="53" t="s">
        <v>366</v>
      </c>
      <c r="C2279" s="53" t="s">
        <v>70</v>
      </c>
      <c r="D2279" s="53" t="s">
        <v>50</v>
      </c>
      <c r="E2279" s="53" t="s">
        <v>222</v>
      </c>
      <c r="F2279" s="55">
        <v>1.3518145258E-2</v>
      </c>
      <c r="G2279" s="53" t="s">
        <v>50</v>
      </c>
    </row>
    <row r="2280" spans="1:7" ht="12.75" customHeight="1" x14ac:dyDescent="0.2">
      <c r="A2280" s="53">
        <v>2018</v>
      </c>
      <c r="B2280" s="53" t="s">
        <v>366</v>
      </c>
      <c r="C2280" s="53" t="s">
        <v>71</v>
      </c>
      <c r="D2280" s="53" t="s">
        <v>50</v>
      </c>
      <c r="E2280" s="53" t="s">
        <v>222</v>
      </c>
      <c r="F2280" s="55">
        <v>1.1292836583264458</v>
      </c>
      <c r="G2280" s="53" t="s">
        <v>50</v>
      </c>
    </row>
    <row r="2281" spans="1:7" ht="12.75" customHeight="1" x14ac:dyDescent="0.2">
      <c r="A2281" s="53">
        <v>2018</v>
      </c>
      <c r="B2281" s="53" t="s">
        <v>366</v>
      </c>
      <c r="C2281" s="53" t="s">
        <v>72</v>
      </c>
      <c r="D2281" s="53" t="s">
        <v>73</v>
      </c>
      <c r="E2281" s="53" t="s">
        <v>222</v>
      </c>
      <c r="F2281" s="55">
        <v>0.14548250000000001</v>
      </c>
      <c r="G2281" s="53" t="s">
        <v>50</v>
      </c>
    </row>
    <row r="2282" spans="1:7" ht="12.75" customHeight="1" x14ac:dyDescent="0.2">
      <c r="A2282" s="53">
        <v>2018</v>
      </c>
      <c r="B2282" s="53" t="s">
        <v>366</v>
      </c>
      <c r="C2282" s="53" t="s">
        <v>74</v>
      </c>
      <c r="D2282" s="53" t="s">
        <v>75</v>
      </c>
      <c r="E2282" s="53" t="s">
        <v>222</v>
      </c>
      <c r="F2282" s="55">
        <v>3.0312000000000002E-2</v>
      </c>
      <c r="G2282" s="53" t="s">
        <v>50</v>
      </c>
    </row>
    <row r="2283" spans="1:7" ht="12.75" customHeight="1" x14ac:dyDescent="0.2">
      <c r="A2283" s="53">
        <v>2018</v>
      </c>
      <c r="B2283" s="53" t="s">
        <v>366</v>
      </c>
      <c r="C2283" s="53" t="s">
        <v>76</v>
      </c>
      <c r="D2283" s="53" t="s">
        <v>75</v>
      </c>
      <c r="E2283" s="53" t="s">
        <v>222</v>
      </c>
      <c r="F2283" s="55">
        <v>1.1819999999999999E-3</v>
      </c>
      <c r="G2283" s="53" t="s">
        <v>50</v>
      </c>
    </row>
    <row r="2284" spans="1:7" ht="12.75" customHeight="1" x14ac:dyDescent="0.2">
      <c r="A2284" s="53">
        <v>2018</v>
      </c>
      <c r="B2284" s="53" t="s">
        <v>366</v>
      </c>
      <c r="C2284" s="53" t="s">
        <v>77</v>
      </c>
      <c r="D2284" s="53" t="s">
        <v>78</v>
      </c>
      <c r="E2284" s="53" t="s">
        <v>222</v>
      </c>
      <c r="F2284" s="55">
        <v>0.50462273892735598</v>
      </c>
      <c r="G2284" s="53" t="s">
        <v>50</v>
      </c>
    </row>
    <row r="2285" spans="1:7" ht="12.75" customHeight="1" x14ac:dyDescent="0.2">
      <c r="A2285" s="53">
        <v>2018</v>
      </c>
      <c r="B2285" s="53" t="s">
        <v>366</v>
      </c>
      <c r="C2285" s="53" t="s">
        <v>79</v>
      </c>
      <c r="D2285" s="53" t="s">
        <v>78</v>
      </c>
      <c r="E2285" s="53" t="s">
        <v>222</v>
      </c>
      <c r="F2285" s="55">
        <v>0.3593145178778217</v>
      </c>
      <c r="G2285" s="53" t="s">
        <v>50</v>
      </c>
    </row>
    <row r="2286" spans="1:7" ht="12.75" customHeight="1" x14ac:dyDescent="0.2">
      <c r="A2286" s="53">
        <v>2018</v>
      </c>
      <c r="B2286" s="53" t="s">
        <v>366</v>
      </c>
      <c r="C2286" s="53" t="s">
        <v>80</v>
      </c>
      <c r="D2286" s="53" t="s">
        <v>78</v>
      </c>
      <c r="E2286" s="53" t="s">
        <v>222</v>
      </c>
      <c r="F2286" s="55">
        <v>8.7222555382663852E-2</v>
      </c>
      <c r="G2286" s="53" t="s">
        <v>50</v>
      </c>
    </row>
    <row r="2287" spans="1:7" ht="12.75" customHeight="1" x14ac:dyDescent="0.2">
      <c r="A2287" s="53">
        <v>2018</v>
      </c>
      <c r="B2287" s="53" t="s">
        <v>366</v>
      </c>
      <c r="C2287" s="53" t="s">
        <v>81</v>
      </c>
      <c r="D2287" s="53" t="s">
        <v>82</v>
      </c>
      <c r="E2287" s="53" t="s">
        <v>222</v>
      </c>
      <c r="F2287" s="55">
        <v>0.54859749619999998</v>
      </c>
      <c r="G2287" s="53" t="s">
        <v>50</v>
      </c>
    </row>
    <row r="2288" spans="1:7" ht="12.75" customHeight="1" x14ac:dyDescent="0.2">
      <c r="A2288" s="53">
        <v>2018</v>
      </c>
      <c r="B2288" s="53" t="s">
        <v>366</v>
      </c>
      <c r="C2288" s="53" t="s">
        <v>83</v>
      </c>
      <c r="D2288" s="53" t="s">
        <v>82</v>
      </c>
      <c r="E2288" s="53" t="s">
        <v>222</v>
      </c>
      <c r="F2288" s="55">
        <v>4.3233300324097783</v>
      </c>
      <c r="G2288" s="53" t="s">
        <v>50</v>
      </c>
    </row>
    <row r="2289" spans="1:7" ht="12.75" customHeight="1" x14ac:dyDescent="0.2">
      <c r="A2289" s="53">
        <v>2018</v>
      </c>
      <c r="B2289" s="53" t="s">
        <v>366</v>
      </c>
      <c r="C2289" s="53" t="s">
        <v>84</v>
      </c>
      <c r="D2289" s="53" t="s">
        <v>82</v>
      </c>
      <c r="E2289" s="53" t="s">
        <v>222</v>
      </c>
      <c r="F2289" s="55">
        <v>11.232281729221588</v>
      </c>
      <c r="G2289" s="53" t="s">
        <v>50</v>
      </c>
    </row>
    <row r="2290" spans="1:7" ht="12.75" customHeight="1" x14ac:dyDescent="0.2">
      <c r="A2290" s="53">
        <v>2018</v>
      </c>
      <c r="B2290" s="53" t="s">
        <v>366</v>
      </c>
      <c r="C2290" s="53" t="s">
        <v>85</v>
      </c>
      <c r="D2290" s="53" t="s">
        <v>82</v>
      </c>
      <c r="E2290" s="53" t="s">
        <v>222</v>
      </c>
      <c r="F2290" s="55">
        <v>0.13832829121508425</v>
      </c>
      <c r="G2290" s="53" t="s">
        <v>50</v>
      </c>
    </row>
    <row r="2291" spans="1:7" ht="12.75" customHeight="1" x14ac:dyDescent="0.2">
      <c r="A2291" s="53">
        <v>2018</v>
      </c>
      <c r="B2291" s="53" t="s">
        <v>366</v>
      </c>
      <c r="C2291" s="53" t="s">
        <v>86</v>
      </c>
      <c r="D2291" s="53" t="s">
        <v>87</v>
      </c>
      <c r="E2291" s="53" t="s">
        <v>222</v>
      </c>
      <c r="F2291" s="55">
        <v>0.59986321539241305</v>
      </c>
      <c r="G2291" s="53" t="s">
        <v>50</v>
      </c>
    </row>
    <row r="2292" spans="1:7" ht="12.75" customHeight="1" x14ac:dyDescent="0.2">
      <c r="A2292" s="53">
        <v>2018</v>
      </c>
      <c r="B2292" s="53" t="s">
        <v>366</v>
      </c>
      <c r="C2292" s="53" t="s">
        <v>88</v>
      </c>
      <c r="D2292" s="53" t="s">
        <v>87</v>
      </c>
      <c r="E2292" s="53" t="s">
        <v>222</v>
      </c>
      <c r="F2292" s="55">
        <v>6.8305390000000007E-2</v>
      </c>
      <c r="G2292" s="53" t="s">
        <v>50</v>
      </c>
    </row>
    <row r="2293" spans="1:7" ht="12.75" customHeight="1" x14ac:dyDescent="0.2">
      <c r="A2293" s="53">
        <v>2018</v>
      </c>
      <c r="B2293" s="53" t="s">
        <v>366</v>
      </c>
      <c r="C2293" s="53" t="s">
        <v>89</v>
      </c>
      <c r="D2293" s="53" t="s">
        <v>87</v>
      </c>
      <c r="E2293" s="53" t="s">
        <v>222</v>
      </c>
      <c r="F2293" s="55">
        <v>7.0173000000000002E-4</v>
      </c>
      <c r="G2293" s="53" t="s">
        <v>50</v>
      </c>
    </row>
    <row r="2294" spans="1:7" ht="12.75" customHeight="1" x14ac:dyDescent="0.2">
      <c r="A2294" s="53">
        <v>2018</v>
      </c>
      <c r="B2294" s="53" t="s">
        <v>366</v>
      </c>
      <c r="C2294" s="53" t="s">
        <v>90</v>
      </c>
      <c r="D2294" s="53" t="s">
        <v>87</v>
      </c>
      <c r="E2294" s="53" t="s">
        <v>222</v>
      </c>
      <c r="F2294" s="55">
        <v>2.8413599999999997E-2</v>
      </c>
      <c r="G2294" s="53" t="s">
        <v>50</v>
      </c>
    </row>
    <row r="2295" spans="1:7" ht="12.75" customHeight="1" x14ac:dyDescent="0.2">
      <c r="A2295" s="53">
        <v>2018</v>
      </c>
      <c r="B2295" s="53" t="s">
        <v>366</v>
      </c>
      <c r="C2295" s="53" t="s">
        <v>91</v>
      </c>
      <c r="D2295" s="53" t="s">
        <v>87</v>
      </c>
      <c r="E2295" s="53" t="s">
        <v>222</v>
      </c>
      <c r="F2295" s="55">
        <v>0.30125547164312944</v>
      </c>
      <c r="G2295" s="53" t="s">
        <v>50</v>
      </c>
    </row>
    <row r="2296" spans="1:7" ht="12.75" customHeight="1" x14ac:dyDescent="0.2">
      <c r="A2296" s="53">
        <v>2018</v>
      </c>
      <c r="B2296" s="53" t="s">
        <v>366</v>
      </c>
      <c r="C2296" s="53" t="s">
        <v>92</v>
      </c>
      <c r="D2296" s="53" t="s">
        <v>87</v>
      </c>
      <c r="E2296" s="53" t="s">
        <v>222</v>
      </c>
      <c r="F2296" s="55">
        <v>1.3379456524216526E-2</v>
      </c>
      <c r="G2296" s="53" t="s">
        <v>50</v>
      </c>
    </row>
    <row r="2297" spans="1:7" ht="12.75" customHeight="1" x14ac:dyDescent="0.2">
      <c r="A2297" s="53">
        <v>2018</v>
      </c>
      <c r="B2297" s="53" t="s">
        <v>366</v>
      </c>
      <c r="C2297" s="53" t="s">
        <v>93</v>
      </c>
      <c r="D2297" s="53" t="s">
        <v>87</v>
      </c>
      <c r="E2297" s="53" t="s">
        <v>222</v>
      </c>
      <c r="F2297" s="55">
        <v>4.1160100999999998E-2</v>
      </c>
      <c r="G2297" s="53" t="s">
        <v>50</v>
      </c>
    </row>
    <row r="2298" spans="1:7" ht="12.75" customHeight="1" x14ac:dyDescent="0.2">
      <c r="A2298" s="53">
        <v>2018</v>
      </c>
      <c r="B2298" s="53" t="s">
        <v>366</v>
      </c>
      <c r="C2298" s="53" t="s">
        <v>94</v>
      </c>
      <c r="D2298" s="53" t="s">
        <v>87</v>
      </c>
      <c r="E2298" s="53" t="s">
        <v>222</v>
      </c>
      <c r="F2298" s="55">
        <v>0.25428280771202894</v>
      </c>
      <c r="G2298" s="53" t="s">
        <v>50</v>
      </c>
    </row>
    <row r="2299" spans="1:7" ht="12.75" customHeight="1" x14ac:dyDescent="0.2">
      <c r="A2299" s="53">
        <v>2018</v>
      </c>
      <c r="B2299" s="53" t="s">
        <v>366</v>
      </c>
      <c r="C2299" s="53" t="s">
        <v>95</v>
      </c>
      <c r="D2299" s="53" t="s">
        <v>87</v>
      </c>
      <c r="E2299" s="53" t="s">
        <v>222</v>
      </c>
      <c r="F2299" s="55">
        <v>1.0247051823499369E-2</v>
      </c>
      <c r="G2299" s="53" t="s">
        <v>50</v>
      </c>
    </row>
    <row r="2300" spans="1:7" ht="12.75" customHeight="1" x14ac:dyDescent="0.2">
      <c r="A2300" s="53">
        <v>2018</v>
      </c>
      <c r="B2300" s="53" t="s">
        <v>366</v>
      </c>
      <c r="C2300" s="53" t="s">
        <v>96</v>
      </c>
      <c r="D2300" s="53" t="s">
        <v>97</v>
      </c>
      <c r="E2300" s="53" t="s">
        <v>222</v>
      </c>
      <c r="F2300" s="55">
        <v>13.725868263101603</v>
      </c>
      <c r="G2300" s="53" t="s">
        <v>50</v>
      </c>
    </row>
    <row r="2301" spans="1:7" ht="12.75" customHeight="1" x14ac:dyDescent="0.2">
      <c r="A2301" s="53">
        <v>2018</v>
      </c>
      <c r="B2301" s="53" t="s">
        <v>366</v>
      </c>
      <c r="C2301" s="53" t="s">
        <v>98</v>
      </c>
      <c r="D2301" s="53" t="s">
        <v>97</v>
      </c>
      <c r="E2301" s="53" t="s">
        <v>222</v>
      </c>
      <c r="F2301" s="55">
        <v>2.2324294034906753</v>
      </c>
      <c r="G2301" s="53" t="s">
        <v>50</v>
      </c>
    </row>
    <row r="2302" spans="1:7" ht="12.75" customHeight="1" x14ac:dyDescent="0.2">
      <c r="A2302" s="53">
        <v>2018</v>
      </c>
      <c r="B2302" s="53" t="s">
        <v>366</v>
      </c>
      <c r="C2302" s="53" t="s">
        <v>99</v>
      </c>
      <c r="D2302" s="53" t="s">
        <v>100</v>
      </c>
      <c r="E2302" s="53" t="s">
        <v>222</v>
      </c>
      <c r="F2302" s="55">
        <v>0.29795796800000007</v>
      </c>
      <c r="G2302" s="53" t="s">
        <v>50</v>
      </c>
    </row>
    <row r="2303" spans="1:7" ht="12.75" customHeight="1" x14ac:dyDescent="0.2">
      <c r="A2303" s="53">
        <v>2018</v>
      </c>
      <c r="B2303" s="53" t="s">
        <v>366</v>
      </c>
      <c r="C2303" s="53" t="s">
        <v>101</v>
      </c>
      <c r="D2303" s="53" t="s">
        <v>100</v>
      </c>
      <c r="E2303" s="53" t="s">
        <v>222</v>
      </c>
      <c r="F2303" s="55">
        <v>0.24049710755240425</v>
      </c>
      <c r="G2303" s="53" t="s">
        <v>50</v>
      </c>
    </row>
    <row r="2304" spans="1:7" ht="12.75" customHeight="1" x14ac:dyDescent="0.2">
      <c r="A2304" s="53">
        <v>2018</v>
      </c>
      <c r="B2304" s="53" t="s">
        <v>366</v>
      </c>
      <c r="C2304" s="53" t="s">
        <v>102</v>
      </c>
      <c r="D2304" s="53" t="s">
        <v>103</v>
      </c>
      <c r="E2304" s="53" t="s">
        <v>222</v>
      </c>
      <c r="F2304" s="55">
        <v>0.7078882471843837</v>
      </c>
      <c r="G2304" s="53" t="s">
        <v>50</v>
      </c>
    </row>
    <row r="2305" spans="1:7" ht="12.75" customHeight="1" x14ac:dyDescent="0.2">
      <c r="A2305" s="53">
        <v>2018</v>
      </c>
      <c r="B2305" s="53" t="s">
        <v>366</v>
      </c>
      <c r="C2305" s="53" t="s">
        <v>104</v>
      </c>
      <c r="D2305" s="53" t="s">
        <v>103</v>
      </c>
      <c r="E2305" s="53" t="s">
        <v>222</v>
      </c>
      <c r="F2305" s="55">
        <v>0.14102416029050407</v>
      </c>
      <c r="G2305" s="53" t="s">
        <v>50</v>
      </c>
    </row>
    <row r="2306" spans="1:7" ht="12.75" customHeight="1" x14ac:dyDescent="0.2">
      <c r="A2306" s="53">
        <v>2018</v>
      </c>
      <c r="B2306" s="53" t="s">
        <v>366</v>
      </c>
      <c r="C2306" s="53" t="s">
        <v>105</v>
      </c>
      <c r="D2306" s="53" t="s">
        <v>103</v>
      </c>
      <c r="E2306" s="53" t="s">
        <v>222</v>
      </c>
      <c r="F2306" s="55">
        <v>3.5009723342410384E-2</v>
      </c>
      <c r="G2306" s="53" t="s">
        <v>50</v>
      </c>
    </row>
    <row r="2307" spans="1:7" ht="12.75" customHeight="1" x14ac:dyDescent="0.2">
      <c r="A2307" s="53">
        <v>2018</v>
      </c>
      <c r="B2307" s="53" t="s">
        <v>366</v>
      </c>
      <c r="C2307" s="53" t="s">
        <v>108</v>
      </c>
      <c r="D2307" s="53" t="s">
        <v>107</v>
      </c>
      <c r="E2307" s="53" t="s">
        <v>222</v>
      </c>
      <c r="F2307" s="55">
        <v>0.38136452507683655</v>
      </c>
      <c r="G2307" s="53" t="s">
        <v>50</v>
      </c>
    </row>
    <row r="2308" spans="1:7" ht="12.75" customHeight="1" x14ac:dyDescent="0.2">
      <c r="A2308" s="53">
        <v>2018</v>
      </c>
      <c r="B2308" s="53" t="s">
        <v>366</v>
      </c>
      <c r="C2308" s="53" t="s">
        <v>109</v>
      </c>
      <c r="D2308" s="53" t="s">
        <v>110</v>
      </c>
      <c r="E2308" s="53" t="s">
        <v>222</v>
      </c>
      <c r="F2308" s="55">
        <v>0.32700717993320283</v>
      </c>
      <c r="G2308" s="53" t="s">
        <v>50</v>
      </c>
    </row>
    <row r="2309" spans="1:7" ht="12.75" customHeight="1" x14ac:dyDescent="0.2">
      <c r="A2309" s="53">
        <v>2018</v>
      </c>
      <c r="B2309" s="53" t="s">
        <v>366</v>
      </c>
      <c r="C2309" s="53" t="s">
        <v>111</v>
      </c>
      <c r="D2309" s="53" t="s">
        <v>110</v>
      </c>
      <c r="E2309" s="53" t="s">
        <v>222</v>
      </c>
      <c r="F2309" s="55">
        <v>0.1371522543386301</v>
      </c>
      <c r="G2309" s="53" t="s">
        <v>50</v>
      </c>
    </row>
    <row r="2310" spans="1:7" ht="12.75" customHeight="1" x14ac:dyDescent="0.2">
      <c r="A2310" s="53">
        <v>2018</v>
      </c>
      <c r="B2310" s="53" t="s">
        <v>366</v>
      </c>
      <c r="C2310" s="53" t="s">
        <v>113</v>
      </c>
      <c r="D2310" s="53" t="s">
        <v>110</v>
      </c>
      <c r="E2310" s="53" t="s">
        <v>222</v>
      </c>
      <c r="F2310" s="55">
        <v>6.2577482459276218E-2</v>
      </c>
      <c r="G2310" s="53" t="s">
        <v>50</v>
      </c>
    </row>
    <row r="2311" spans="1:7" ht="12.75" customHeight="1" x14ac:dyDescent="0.2">
      <c r="A2311" s="53">
        <v>2018</v>
      </c>
      <c r="B2311" s="53" t="s">
        <v>366</v>
      </c>
      <c r="C2311" s="53" t="s">
        <v>114</v>
      </c>
      <c r="D2311" s="53" t="s">
        <v>110</v>
      </c>
      <c r="E2311" s="53" t="s">
        <v>222</v>
      </c>
      <c r="F2311" s="55">
        <v>0.21120871833494326</v>
      </c>
      <c r="G2311" s="53" t="s">
        <v>50</v>
      </c>
    </row>
    <row r="2312" spans="1:7" ht="12.75" customHeight="1" x14ac:dyDescent="0.2">
      <c r="A2312" s="53">
        <v>2018</v>
      </c>
      <c r="B2312" s="53" t="s">
        <v>366</v>
      </c>
      <c r="C2312" s="53" t="s">
        <v>115</v>
      </c>
      <c r="D2312" s="53" t="s">
        <v>116</v>
      </c>
      <c r="E2312" s="53" t="s">
        <v>222</v>
      </c>
      <c r="F2312" s="55">
        <v>9.0288741172764606</v>
      </c>
      <c r="G2312" s="53" t="s">
        <v>50</v>
      </c>
    </row>
    <row r="2313" spans="1:7" ht="12.75" customHeight="1" x14ac:dyDescent="0.2">
      <c r="A2313" s="53">
        <v>2018</v>
      </c>
      <c r="B2313" s="53" t="s">
        <v>366</v>
      </c>
      <c r="C2313" s="53" t="s">
        <v>117</v>
      </c>
      <c r="D2313" s="53" t="s">
        <v>118</v>
      </c>
      <c r="E2313" s="53" t="s">
        <v>222</v>
      </c>
      <c r="F2313" s="55">
        <v>2.0289686218852343</v>
      </c>
      <c r="G2313" s="53" t="s">
        <v>50</v>
      </c>
    </row>
    <row r="2314" spans="1:7" ht="12.75" customHeight="1" x14ac:dyDescent="0.2">
      <c r="A2314" s="53">
        <v>2018</v>
      </c>
      <c r="B2314" s="53" t="s">
        <v>366</v>
      </c>
      <c r="C2314" s="53" t="s">
        <v>119</v>
      </c>
      <c r="D2314" s="53" t="s">
        <v>120</v>
      </c>
      <c r="E2314" s="53" t="s">
        <v>222</v>
      </c>
      <c r="F2314" s="55">
        <v>1.7538406087792493</v>
      </c>
      <c r="G2314" s="53" t="s">
        <v>50</v>
      </c>
    </row>
    <row r="2315" spans="1:7" ht="12.75" customHeight="1" x14ac:dyDescent="0.2">
      <c r="A2315" s="53">
        <v>2018</v>
      </c>
      <c r="B2315" s="53" t="s">
        <v>366</v>
      </c>
      <c r="C2315" s="53" t="s">
        <v>121</v>
      </c>
      <c r="D2315" s="53" t="s">
        <v>122</v>
      </c>
      <c r="E2315" s="53" t="s">
        <v>222</v>
      </c>
      <c r="F2315" s="55">
        <v>1.3699545275160294</v>
      </c>
      <c r="G2315" s="53" t="s">
        <v>50</v>
      </c>
    </row>
    <row r="2316" spans="1:7" ht="12.75" customHeight="1" x14ac:dyDescent="0.2">
      <c r="A2316" s="53">
        <v>2018</v>
      </c>
      <c r="B2316" s="53" t="s">
        <v>366</v>
      </c>
      <c r="C2316" s="53" t="s">
        <v>123</v>
      </c>
      <c r="D2316" s="53" t="s">
        <v>124</v>
      </c>
      <c r="E2316" s="53" t="s">
        <v>222</v>
      </c>
      <c r="F2316" s="55">
        <v>2.5272890962340639</v>
      </c>
      <c r="G2316" s="53" t="s">
        <v>50</v>
      </c>
    </row>
    <row r="2317" spans="1:7" ht="12.75" customHeight="1" x14ac:dyDescent="0.2">
      <c r="A2317" s="53">
        <v>2018</v>
      </c>
      <c r="B2317" s="53" t="s">
        <v>366</v>
      </c>
      <c r="C2317" s="53" t="s">
        <v>29</v>
      </c>
      <c r="D2317" s="53" t="s">
        <v>0</v>
      </c>
      <c r="E2317" s="53" t="s">
        <v>223</v>
      </c>
      <c r="F2317" s="55">
        <v>0.29199708386925799</v>
      </c>
      <c r="G2317" s="53" t="s">
        <v>50</v>
      </c>
    </row>
    <row r="2318" spans="1:7" ht="12.75" customHeight="1" x14ac:dyDescent="0.2">
      <c r="A2318" s="53">
        <v>2018</v>
      </c>
      <c r="B2318" s="53" t="s">
        <v>366</v>
      </c>
      <c r="C2318" s="53" t="s">
        <v>31</v>
      </c>
      <c r="D2318" s="53" t="s">
        <v>0</v>
      </c>
      <c r="E2318" s="53" t="s">
        <v>223</v>
      </c>
      <c r="F2318" s="55">
        <v>4.1954856940894944E-2</v>
      </c>
      <c r="G2318" s="53" t="s">
        <v>50</v>
      </c>
    </row>
    <row r="2319" spans="1:7" ht="12.75" customHeight="1" x14ac:dyDescent="0.2">
      <c r="A2319" s="53">
        <v>2018</v>
      </c>
      <c r="B2319" s="53" t="s">
        <v>366</v>
      </c>
      <c r="C2319" s="53" t="s">
        <v>47</v>
      </c>
      <c r="D2319" s="53" t="s">
        <v>48</v>
      </c>
      <c r="E2319" s="53" t="s">
        <v>223</v>
      </c>
      <c r="F2319" s="55">
        <v>31.078411009346791</v>
      </c>
      <c r="G2319" s="53" t="s">
        <v>50</v>
      </c>
    </row>
    <row r="2320" spans="1:7" ht="12.75" customHeight="1" x14ac:dyDescent="0.2">
      <c r="A2320" s="53">
        <v>2018</v>
      </c>
      <c r="B2320" s="53" t="s">
        <v>366</v>
      </c>
      <c r="C2320" s="53" t="s">
        <v>49</v>
      </c>
      <c r="D2320" s="53" t="s">
        <v>50</v>
      </c>
      <c r="E2320" s="53" t="s">
        <v>223</v>
      </c>
      <c r="F2320" s="55">
        <v>6.2690000000000003E-3</v>
      </c>
      <c r="G2320" s="53" t="s">
        <v>50</v>
      </c>
    </row>
    <row r="2321" spans="1:7" ht="12.75" customHeight="1" x14ac:dyDescent="0.2">
      <c r="A2321" s="53">
        <v>2018</v>
      </c>
      <c r="B2321" s="53" t="s">
        <v>366</v>
      </c>
      <c r="C2321" s="53" t="s">
        <v>53</v>
      </c>
      <c r="D2321" s="53" t="s">
        <v>50</v>
      </c>
      <c r="E2321" s="53" t="s">
        <v>223</v>
      </c>
      <c r="F2321" s="55">
        <v>12.2467874605417</v>
      </c>
      <c r="G2321" s="53" t="s">
        <v>50</v>
      </c>
    </row>
    <row r="2322" spans="1:7" ht="12.75" customHeight="1" x14ac:dyDescent="0.2">
      <c r="A2322" s="53">
        <v>2018</v>
      </c>
      <c r="B2322" s="53" t="s">
        <v>366</v>
      </c>
      <c r="C2322" s="53" t="s">
        <v>54</v>
      </c>
      <c r="D2322" s="53" t="s">
        <v>50</v>
      </c>
      <c r="E2322" s="53" t="s">
        <v>223</v>
      </c>
      <c r="F2322" s="55">
        <v>3.2169793934209014</v>
      </c>
      <c r="G2322" s="53" t="s">
        <v>50</v>
      </c>
    </row>
    <row r="2323" spans="1:7" ht="12.75" customHeight="1" x14ac:dyDescent="0.2">
      <c r="A2323" s="53">
        <v>2018</v>
      </c>
      <c r="B2323" s="53" t="s">
        <v>366</v>
      </c>
      <c r="C2323" s="53" t="s">
        <v>56</v>
      </c>
      <c r="D2323" s="53" t="s">
        <v>50</v>
      </c>
      <c r="E2323" s="53" t="s">
        <v>223</v>
      </c>
      <c r="F2323" s="55">
        <v>3.5918606422913308</v>
      </c>
      <c r="G2323" s="53" t="s">
        <v>50</v>
      </c>
    </row>
    <row r="2324" spans="1:7" ht="12.75" customHeight="1" x14ac:dyDescent="0.2">
      <c r="A2324" s="53">
        <v>2018</v>
      </c>
      <c r="B2324" s="53" t="s">
        <v>366</v>
      </c>
      <c r="C2324" s="53" t="s">
        <v>57</v>
      </c>
      <c r="D2324" s="53" t="s">
        <v>50</v>
      </c>
      <c r="E2324" s="53" t="s">
        <v>223</v>
      </c>
      <c r="F2324" s="55">
        <v>6.1283047590092149E-2</v>
      </c>
      <c r="G2324" s="53" t="s">
        <v>50</v>
      </c>
    </row>
    <row r="2325" spans="1:7" ht="12.75" customHeight="1" x14ac:dyDescent="0.2">
      <c r="A2325" s="53">
        <v>2018</v>
      </c>
      <c r="B2325" s="53" t="s">
        <v>366</v>
      </c>
      <c r="C2325" s="53" t="s">
        <v>59</v>
      </c>
      <c r="D2325" s="53" t="s">
        <v>50</v>
      </c>
      <c r="E2325" s="53" t="s">
        <v>223</v>
      </c>
      <c r="F2325" s="55">
        <v>6.112880481317009E-3</v>
      </c>
      <c r="G2325" s="53" t="s">
        <v>50</v>
      </c>
    </row>
    <row r="2326" spans="1:7" ht="12.75" customHeight="1" x14ac:dyDescent="0.2">
      <c r="A2326" s="53">
        <v>2018</v>
      </c>
      <c r="B2326" s="53" t="s">
        <v>366</v>
      </c>
      <c r="C2326" s="53" t="s">
        <v>60</v>
      </c>
      <c r="D2326" s="53" t="s">
        <v>50</v>
      </c>
      <c r="E2326" s="53" t="s">
        <v>223</v>
      </c>
      <c r="F2326" s="55">
        <v>3.1770000000000001E-3</v>
      </c>
      <c r="G2326" s="53" t="s">
        <v>50</v>
      </c>
    </row>
    <row r="2327" spans="1:7" ht="12.75" customHeight="1" x14ac:dyDescent="0.2">
      <c r="A2327" s="53">
        <v>2018</v>
      </c>
      <c r="B2327" s="53" t="s">
        <v>366</v>
      </c>
      <c r="C2327" s="53" t="s">
        <v>61</v>
      </c>
      <c r="D2327" s="53" t="s">
        <v>50</v>
      </c>
      <c r="E2327" s="53" t="s">
        <v>223</v>
      </c>
      <c r="F2327" s="55">
        <v>0.38613979627698597</v>
      </c>
      <c r="G2327" s="53" t="s">
        <v>50</v>
      </c>
    </row>
    <row r="2328" spans="1:7" ht="12.75" customHeight="1" x14ac:dyDescent="0.2">
      <c r="A2328" s="53">
        <v>2018</v>
      </c>
      <c r="B2328" s="53" t="s">
        <v>366</v>
      </c>
      <c r="C2328" s="53" t="s">
        <v>62</v>
      </c>
      <c r="D2328" s="53" t="s">
        <v>50</v>
      </c>
      <c r="E2328" s="53" t="s">
        <v>223</v>
      </c>
      <c r="F2328" s="55">
        <v>0.29126981042742695</v>
      </c>
      <c r="G2328" s="53" t="s">
        <v>50</v>
      </c>
    </row>
    <row r="2329" spans="1:7" ht="12.75" customHeight="1" x14ac:dyDescent="0.2">
      <c r="A2329" s="53">
        <v>2018</v>
      </c>
      <c r="B2329" s="53" t="s">
        <v>366</v>
      </c>
      <c r="C2329" s="53" t="s">
        <v>63</v>
      </c>
      <c r="D2329" s="53" t="s">
        <v>50</v>
      </c>
      <c r="E2329" s="53" t="s">
        <v>223</v>
      </c>
      <c r="F2329" s="55">
        <v>4.5461840716267865</v>
      </c>
      <c r="G2329" s="53" t="s">
        <v>50</v>
      </c>
    </row>
    <row r="2330" spans="1:7" ht="12.75" customHeight="1" x14ac:dyDescent="0.2">
      <c r="A2330" s="53">
        <v>2018</v>
      </c>
      <c r="B2330" s="53" t="s">
        <v>366</v>
      </c>
      <c r="C2330" s="53" t="s">
        <v>65</v>
      </c>
      <c r="D2330" s="53" t="s">
        <v>50</v>
      </c>
      <c r="E2330" s="53" t="s">
        <v>223</v>
      </c>
      <c r="F2330" s="55">
        <v>0.41165099999999999</v>
      </c>
      <c r="G2330" s="53" t="s">
        <v>50</v>
      </c>
    </row>
    <row r="2331" spans="1:7" ht="12.75" customHeight="1" x14ac:dyDescent="0.2">
      <c r="A2331" s="53">
        <v>2018</v>
      </c>
      <c r="B2331" s="53" t="s">
        <v>366</v>
      </c>
      <c r="C2331" s="53" t="s">
        <v>66</v>
      </c>
      <c r="D2331" s="53" t="s">
        <v>50</v>
      </c>
      <c r="E2331" s="53" t="s">
        <v>223</v>
      </c>
      <c r="F2331" s="55">
        <v>29.299396272664264</v>
      </c>
      <c r="G2331" s="53" t="s">
        <v>50</v>
      </c>
    </row>
    <row r="2332" spans="1:7" ht="12.75" customHeight="1" x14ac:dyDescent="0.2">
      <c r="A2332" s="53">
        <v>2018</v>
      </c>
      <c r="B2332" s="53" t="s">
        <v>366</v>
      </c>
      <c r="C2332" s="53" t="s">
        <v>67</v>
      </c>
      <c r="D2332" s="53" t="s">
        <v>50</v>
      </c>
      <c r="E2332" s="53" t="s">
        <v>223</v>
      </c>
      <c r="F2332" s="55">
        <v>14.961281641245362</v>
      </c>
      <c r="G2332" s="53" t="s">
        <v>50</v>
      </c>
    </row>
    <row r="2333" spans="1:7" ht="12.75" customHeight="1" x14ac:dyDescent="0.2">
      <c r="A2333" s="53">
        <v>2018</v>
      </c>
      <c r="B2333" s="53" t="s">
        <v>366</v>
      </c>
      <c r="C2333" s="53" t="s">
        <v>68</v>
      </c>
      <c r="D2333" s="53" t="s">
        <v>50</v>
      </c>
      <c r="E2333" s="53" t="s">
        <v>223</v>
      </c>
      <c r="F2333" s="55">
        <v>1.5734000000000001E-2</v>
      </c>
      <c r="G2333" s="53" t="s">
        <v>50</v>
      </c>
    </row>
    <row r="2334" spans="1:7" ht="12.75" customHeight="1" x14ac:dyDescent="0.2">
      <c r="A2334" s="53">
        <v>2018</v>
      </c>
      <c r="B2334" s="53" t="s">
        <v>366</v>
      </c>
      <c r="C2334" s="53" t="s">
        <v>69</v>
      </c>
      <c r="D2334" s="53" t="s">
        <v>50</v>
      </c>
      <c r="E2334" s="53" t="s">
        <v>223</v>
      </c>
      <c r="F2334" s="55">
        <v>0.22480843143863197</v>
      </c>
      <c r="G2334" s="53" t="s">
        <v>50</v>
      </c>
    </row>
    <row r="2335" spans="1:7" ht="12.75" customHeight="1" x14ac:dyDescent="0.2">
      <c r="A2335" s="53">
        <v>2018</v>
      </c>
      <c r="B2335" s="53" t="s">
        <v>366</v>
      </c>
      <c r="C2335" s="53" t="s">
        <v>70</v>
      </c>
      <c r="D2335" s="53" t="s">
        <v>50</v>
      </c>
      <c r="E2335" s="53" t="s">
        <v>223</v>
      </c>
      <c r="F2335" s="55">
        <v>0.25797834564306277</v>
      </c>
      <c r="G2335" s="53" t="s">
        <v>50</v>
      </c>
    </row>
    <row r="2336" spans="1:7" ht="12.75" customHeight="1" x14ac:dyDescent="0.2">
      <c r="A2336" s="53">
        <v>2018</v>
      </c>
      <c r="B2336" s="53" t="s">
        <v>366</v>
      </c>
      <c r="C2336" s="53" t="s">
        <v>72</v>
      </c>
      <c r="D2336" s="53" t="s">
        <v>73</v>
      </c>
      <c r="E2336" s="53" t="s">
        <v>223</v>
      </c>
      <c r="F2336" s="55">
        <v>7.6604019999999995E-2</v>
      </c>
      <c r="G2336" s="53" t="s">
        <v>50</v>
      </c>
    </row>
    <row r="2337" spans="1:7" ht="12.75" customHeight="1" x14ac:dyDescent="0.2">
      <c r="A2337" s="53">
        <v>2018</v>
      </c>
      <c r="B2337" s="53" t="s">
        <v>366</v>
      </c>
      <c r="C2337" s="53" t="s">
        <v>74</v>
      </c>
      <c r="D2337" s="53" t="s">
        <v>75</v>
      </c>
      <c r="E2337" s="53" t="s">
        <v>223</v>
      </c>
      <c r="F2337" s="55">
        <v>6.3051563799999997</v>
      </c>
      <c r="G2337" s="53" t="s">
        <v>50</v>
      </c>
    </row>
    <row r="2338" spans="1:7" ht="12.75" customHeight="1" x14ac:dyDescent="0.2">
      <c r="A2338" s="53">
        <v>2018</v>
      </c>
      <c r="B2338" s="53" t="s">
        <v>366</v>
      </c>
      <c r="C2338" s="53" t="s">
        <v>77</v>
      </c>
      <c r="D2338" s="53" t="s">
        <v>78</v>
      </c>
      <c r="E2338" s="53" t="s">
        <v>223</v>
      </c>
      <c r="F2338" s="55">
        <v>18.385905812475414</v>
      </c>
      <c r="G2338" s="53" t="s">
        <v>50</v>
      </c>
    </row>
    <row r="2339" spans="1:7" ht="12.75" customHeight="1" x14ac:dyDescent="0.2">
      <c r="A2339" s="53">
        <v>2018</v>
      </c>
      <c r="B2339" s="53" t="s">
        <v>366</v>
      </c>
      <c r="C2339" s="53" t="s">
        <v>79</v>
      </c>
      <c r="D2339" s="53" t="s">
        <v>78</v>
      </c>
      <c r="E2339" s="53" t="s">
        <v>223</v>
      </c>
      <c r="F2339" s="55">
        <v>34.628300275749368</v>
      </c>
      <c r="G2339" s="53" t="s">
        <v>50</v>
      </c>
    </row>
    <row r="2340" spans="1:7" ht="12.75" customHeight="1" x14ac:dyDescent="0.2">
      <c r="A2340" s="53">
        <v>2018</v>
      </c>
      <c r="B2340" s="53" t="s">
        <v>366</v>
      </c>
      <c r="C2340" s="53" t="s">
        <v>80</v>
      </c>
      <c r="D2340" s="53" t="s">
        <v>78</v>
      </c>
      <c r="E2340" s="53" t="s">
        <v>223</v>
      </c>
      <c r="F2340" s="55">
        <v>8.408484094460805</v>
      </c>
      <c r="G2340" s="53" t="s">
        <v>50</v>
      </c>
    </row>
    <row r="2341" spans="1:7" ht="12.75" customHeight="1" x14ac:dyDescent="0.2">
      <c r="A2341" s="53">
        <v>2018</v>
      </c>
      <c r="B2341" s="53" t="s">
        <v>366</v>
      </c>
      <c r="C2341" s="53" t="s">
        <v>81</v>
      </c>
      <c r="D2341" s="53" t="s">
        <v>82</v>
      </c>
      <c r="E2341" s="53" t="s">
        <v>223</v>
      </c>
      <c r="F2341" s="55">
        <v>1.1552159999999997E-3</v>
      </c>
      <c r="G2341" s="53" t="s">
        <v>50</v>
      </c>
    </row>
    <row r="2342" spans="1:7" ht="12.75" customHeight="1" x14ac:dyDescent="0.2">
      <c r="A2342" s="53">
        <v>2018</v>
      </c>
      <c r="B2342" s="53" t="s">
        <v>366</v>
      </c>
      <c r="C2342" s="53" t="s">
        <v>83</v>
      </c>
      <c r="D2342" s="53" t="s">
        <v>82</v>
      </c>
      <c r="E2342" s="53" t="s">
        <v>223</v>
      </c>
      <c r="F2342" s="55">
        <v>0.68511194582733648</v>
      </c>
      <c r="G2342" s="53" t="s">
        <v>50</v>
      </c>
    </row>
    <row r="2343" spans="1:7" ht="12.75" customHeight="1" x14ac:dyDescent="0.2">
      <c r="A2343" s="53">
        <v>2018</v>
      </c>
      <c r="B2343" s="53" t="s">
        <v>366</v>
      </c>
      <c r="C2343" s="53" t="s">
        <v>84</v>
      </c>
      <c r="D2343" s="53" t="s">
        <v>82</v>
      </c>
      <c r="E2343" s="53" t="s">
        <v>223</v>
      </c>
      <c r="F2343" s="55">
        <v>0.42538075900452904</v>
      </c>
      <c r="G2343" s="53" t="s">
        <v>50</v>
      </c>
    </row>
    <row r="2344" spans="1:7" ht="12.75" customHeight="1" x14ac:dyDescent="0.2">
      <c r="A2344" s="53">
        <v>2018</v>
      </c>
      <c r="B2344" s="53" t="s">
        <v>366</v>
      </c>
      <c r="C2344" s="53" t="s">
        <v>85</v>
      </c>
      <c r="D2344" s="53" t="s">
        <v>82</v>
      </c>
      <c r="E2344" s="53" t="s">
        <v>223</v>
      </c>
      <c r="F2344" s="55">
        <v>2.3388172368343509</v>
      </c>
      <c r="G2344" s="53" t="s">
        <v>50</v>
      </c>
    </row>
    <row r="2345" spans="1:7" ht="12.75" customHeight="1" x14ac:dyDescent="0.2">
      <c r="A2345" s="53">
        <v>2018</v>
      </c>
      <c r="B2345" s="53" t="s">
        <v>366</v>
      </c>
      <c r="C2345" s="53" t="s">
        <v>86</v>
      </c>
      <c r="D2345" s="53" t="s">
        <v>87</v>
      </c>
      <c r="E2345" s="53" t="s">
        <v>223</v>
      </c>
      <c r="F2345" s="55">
        <v>1.5868480000000001E-2</v>
      </c>
      <c r="G2345" s="53" t="s">
        <v>50</v>
      </c>
    </row>
    <row r="2346" spans="1:7" ht="12.75" customHeight="1" x14ac:dyDescent="0.2">
      <c r="A2346" s="53">
        <v>2018</v>
      </c>
      <c r="B2346" s="53" t="s">
        <v>366</v>
      </c>
      <c r="C2346" s="53" t="s">
        <v>90</v>
      </c>
      <c r="D2346" s="53" t="s">
        <v>87</v>
      </c>
      <c r="E2346" s="53" t="s">
        <v>223</v>
      </c>
      <c r="F2346" s="55">
        <v>3.6139709999999999E-2</v>
      </c>
      <c r="G2346" s="53" t="s">
        <v>50</v>
      </c>
    </row>
    <row r="2347" spans="1:7" ht="12.75" customHeight="1" x14ac:dyDescent="0.2">
      <c r="A2347" s="53">
        <v>2018</v>
      </c>
      <c r="B2347" s="53" t="s">
        <v>366</v>
      </c>
      <c r="C2347" s="53" t="s">
        <v>93</v>
      </c>
      <c r="D2347" s="53" t="s">
        <v>87</v>
      </c>
      <c r="E2347" s="53" t="s">
        <v>223</v>
      </c>
      <c r="F2347" s="55">
        <v>0.16478136999999998</v>
      </c>
      <c r="G2347" s="53" t="s">
        <v>50</v>
      </c>
    </row>
    <row r="2348" spans="1:7" ht="12.75" customHeight="1" x14ac:dyDescent="0.2">
      <c r="A2348" s="53">
        <v>2018</v>
      </c>
      <c r="B2348" s="53" t="s">
        <v>366</v>
      </c>
      <c r="C2348" s="53" t="s">
        <v>95</v>
      </c>
      <c r="D2348" s="53" t="s">
        <v>87</v>
      </c>
      <c r="E2348" s="53" t="s">
        <v>223</v>
      </c>
      <c r="F2348" s="55">
        <v>1.426563E-2</v>
      </c>
      <c r="G2348" s="53" t="s">
        <v>50</v>
      </c>
    </row>
    <row r="2349" spans="1:7" ht="12.75" customHeight="1" x14ac:dyDescent="0.2">
      <c r="A2349" s="53">
        <v>2018</v>
      </c>
      <c r="B2349" s="53" t="s">
        <v>366</v>
      </c>
      <c r="C2349" s="53" t="s">
        <v>102</v>
      </c>
      <c r="D2349" s="53" t="s">
        <v>103</v>
      </c>
      <c r="E2349" s="53" t="s">
        <v>223</v>
      </c>
      <c r="F2349" s="55">
        <v>4.8509985745661339</v>
      </c>
      <c r="G2349" s="53" t="s">
        <v>50</v>
      </c>
    </row>
    <row r="2350" spans="1:7" ht="12.75" customHeight="1" x14ac:dyDescent="0.2">
      <c r="A2350" s="53">
        <v>2018</v>
      </c>
      <c r="B2350" s="53" t="s">
        <v>366</v>
      </c>
      <c r="C2350" s="53" t="s">
        <v>105</v>
      </c>
      <c r="D2350" s="53" t="s">
        <v>103</v>
      </c>
      <c r="E2350" s="53" t="s">
        <v>223</v>
      </c>
      <c r="F2350" s="55">
        <v>3.4586275843909831E-2</v>
      </c>
      <c r="G2350" s="53" t="s">
        <v>50</v>
      </c>
    </row>
    <row r="2351" spans="1:7" ht="12.75" customHeight="1" x14ac:dyDescent="0.2">
      <c r="A2351" s="53">
        <v>2018</v>
      </c>
      <c r="B2351" s="53" t="s">
        <v>366</v>
      </c>
      <c r="C2351" s="53" t="s">
        <v>115</v>
      </c>
      <c r="D2351" s="53" t="s">
        <v>116</v>
      </c>
      <c r="E2351" s="53" t="s">
        <v>223</v>
      </c>
      <c r="F2351" s="55">
        <v>7.6664946422597584</v>
      </c>
      <c r="G2351" s="53" t="s">
        <v>50</v>
      </c>
    </row>
    <row r="2352" spans="1:7" ht="12.75" customHeight="1" x14ac:dyDescent="0.2">
      <c r="A2352" s="53">
        <v>2018</v>
      </c>
      <c r="B2352" s="53" t="s">
        <v>366</v>
      </c>
      <c r="C2352" s="53" t="s">
        <v>117</v>
      </c>
      <c r="D2352" s="53" t="s">
        <v>118</v>
      </c>
      <c r="E2352" s="53" t="s">
        <v>223</v>
      </c>
      <c r="F2352" s="55">
        <v>1.0638298122529659E-2</v>
      </c>
      <c r="G2352" s="53" t="s">
        <v>50</v>
      </c>
    </row>
    <row r="2353" spans="1:7" ht="12.75" customHeight="1" x14ac:dyDescent="0.2">
      <c r="A2353" s="53">
        <v>2018</v>
      </c>
      <c r="B2353" s="53" t="s">
        <v>366</v>
      </c>
      <c r="C2353" s="53" t="s">
        <v>121</v>
      </c>
      <c r="D2353" s="53" t="s">
        <v>122</v>
      </c>
      <c r="E2353" s="53" t="s">
        <v>223</v>
      </c>
      <c r="F2353" s="55">
        <v>7.6026720000000006E-2</v>
      </c>
      <c r="G2353" s="53" t="s">
        <v>50</v>
      </c>
    </row>
    <row r="2354" spans="1:7" ht="12.75" customHeight="1" x14ac:dyDescent="0.2">
      <c r="A2354" s="53">
        <v>2018</v>
      </c>
      <c r="B2354" s="53" t="s">
        <v>366</v>
      </c>
      <c r="C2354" s="53" t="s">
        <v>123</v>
      </c>
      <c r="D2354" s="53" t="s">
        <v>124</v>
      </c>
      <c r="E2354" s="53" t="s">
        <v>223</v>
      </c>
      <c r="F2354" s="55">
        <v>0.780698</v>
      </c>
      <c r="G2354" s="53" t="s">
        <v>50</v>
      </c>
    </row>
    <row r="2355" spans="1:7" ht="12.75" customHeight="1" x14ac:dyDescent="0.2">
      <c r="A2355" s="53">
        <v>2018</v>
      </c>
      <c r="B2355" s="53" t="s">
        <v>366</v>
      </c>
      <c r="C2355" s="53" t="s">
        <v>17</v>
      </c>
      <c r="D2355" s="53" t="s">
        <v>0</v>
      </c>
      <c r="E2355" s="53" t="s">
        <v>224</v>
      </c>
      <c r="F2355" s="55">
        <v>14.281891845592691</v>
      </c>
      <c r="G2355" s="53" t="s">
        <v>50</v>
      </c>
    </row>
    <row r="2356" spans="1:7" ht="12.75" customHeight="1" x14ac:dyDescent="0.2">
      <c r="A2356" s="53">
        <v>2018</v>
      </c>
      <c r="B2356" s="53" t="s">
        <v>366</v>
      </c>
      <c r="C2356" s="53" t="s">
        <v>19</v>
      </c>
      <c r="D2356" s="53" t="s">
        <v>0</v>
      </c>
      <c r="E2356" s="53" t="s">
        <v>224</v>
      </c>
      <c r="F2356" s="55">
        <v>5.934063127843956</v>
      </c>
      <c r="G2356" s="53" t="s">
        <v>50</v>
      </c>
    </row>
    <row r="2357" spans="1:7" ht="12.75" customHeight="1" x14ac:dyDescent="0.2">
      <c r="A2357" s="53">
        <v>2018</v>
      </c>
      <c r="B2357" s="53" t="s">
        <v>366</v>
      </c>
      <c r="C2357" s="53" t="s">
        <v>21</v>
      </c>
      <c r="D2357" s="53" t="s">
        <v>0</v>
      </c>
      <c r="E2357" s="53" t="s">
        <v>224</v>
      </c>
      <c r="F2357" s="55">
        <v>3.8513124228159734</v>
      </c>
      <c r="G2357" s="53" t="s">
        <v>50</v>
      </c>
    </row>
    <row r="2358" spans="1:7" ht="12.75" customHeight="1" x14ac:dyDescent="0.2">
      <c r="A2358" s="53">
        <v>2018</v>
      </c>
      <c r="B2358" s="53" t="s">
        <v>366</v>
      </c>
      <c r="C2358" s="53" t="s">
        <v>23</v>
      </c>
      <c r="D2358" s="53" t="s">
        <v>0</v>
      </c>
      <c r="E2358" s="53" t="s">
        <v>224</v>
      </c>
      <c r="F2358" s="55">
        <v>8.939912698968977E-2</v>
      </c>
      <c r="G2358" s="53" t="s">
        <v>50</v>
      </c>
    </row>
    <row r="2359" spans="1:7" ht="12.75" customHeight="1" x14ac:dyDescent="0.2">
      <c r="A2359" s="53">
        <v>2018</v>
      </c>
      <c r="B2359" s="53" t="s">
        <v>366</v>
      </c>
      <c r="C2359" s="53" t="s">
        <v>31</v>
      </c>
      <c r="D2359" s="53" t="s">
        <v>0</v>
      </c>
      <c r="E2359" s="53" t="s">
        <v>224</v>
      </c>
      <c r="F2359" s="55">
        <v>8.4864000000000009E-2</v>
      </c>
      <c r="G2359" s="53" t="s">
        <v>50</v>
      </c>
    </row>
    <row r="2360" spans="1:7" ht="12.75" customHeight="1" x14ac:dyDescent="0.2">
      <c r="A2360" s="53">
        <v>2018</v>
      </c>
      <c r="B2360" s="53" t="s">
        <v>366</v>
      </c>
      <c r="C2360" s="53" t="s">
        <v>47</v>
      </c>
      <c r="D2360" s="53" t="s">
        <v>48</v>
      </c>
      <c r="E2360" s="53" t="s">
        <v>224</v>
      </c>
      <c r="F2360" s="55">
        <v>3.5357801310375692E-2</v>
      </c>
      <c r="G2360" s="53" t="s">
        <v>50</v>
      </c>
    </row>
    <row r="2361" spans="1:7" ht="12.75" customHeight="1" x14ac:dyDescent="0.2">
      <c r="A2361" s="53">
        <v>2018</v>
      </c>
      <c r="B2361" s="53" t="s">
        <v>366</v>
      </c>
      <c r="C2361" s="53" t="s">
        <v>49</v>
      </c>
      <c r="D2361" s="53" t="s">
        <v>50</v>
      </c>
      <c r="E2361" s="53" t="s">
        <v>224</v>
      </c>
      <c r="F2361" s="55">
        <v>4.3476520000000001</v>
      </c>
      <c r="G2361" s="53" t="s">
        <v>50</v>
      </c>
    </row>
    <row r="2362" spans="1:7" ht="12.75" customHeight="1" x14ac:dyDescent="0.2">
      <c r="A2362" s="53">
        <v>2018</v>
      </c>
      <c r="B2362" s="53" t="s">
        <v>366</v>
      </c>
      <c r="C2362" s="53" t="s">
        <v>51</v>
      </c>
      <c r="D2362" s="53" t="s">
        <v>50</v>
      </c>
      <c r="E2362" s="53" t="s">
        <v>224</v>
      </c>
      <c r="F2362" s="55">
        <v>2.5130000000000005E-3</v>
      </c>
      <c r="G2362" s="53" t="s">
        <v>50</v>
      </c>
    </row>
    <row r="2363" spans="1:7" ht="12.75" customHeight="1" x14ac:dyDescent="0.2">
      <c r="A2363" s="53">
        <v>2018</v>
      </c>
      <c r="B2363" s="53" t="s">
        <v>366</v>
      </c>
      <c r="C2363" s="53" t="s">
        <v>53</v>
      </c>
      <c r="D2363" s="53" t="s">
        <v>50</v>
      </c>
      <c r="E2363" s="53" t="s">
        <v>224</v>
      </c>
      <c r="F2363" s="55">
        <v>1.2547000000000001E-2</v>
      </c>
      <c r="G2363" s="53" t="s">
        <v>50</v>
      </c>
    </row>
    <row r="2364" spans="1:7" ht="12.75" customHeight="1" x14ac:dyDescent="0.2">
      <c r="A2364" s="53">
        <v>2018</v>
      </c>
      <c r="B2364" s="53" t="s">
        <v>366</v>
      </c>
      <c r="C2364" s="53" t="s">
        <v>54</v>
      </c>
      <c r="D2364" s="53" t="s">
        <v>50</v>
      </c>
      <c r="E2364" s="53" t="s">
        <v>224</v>
      </c>
      <c r="F2364" s="55">
        <v>1.7613409999999998</v>
      </c>
      <c r="G2364" s="53" t="s">
        <v>50</v>
      </c>
    </row>
    <row r="2365" spans="1:7" ht="12.75" customHeight="1" x14ac:dyDescent="0.2">
      <c r="A2365" s="53">
        <v>2018</v>
      </c>
      <c r="B2365" s="53" t="s">
        <v>366</v>
      </c>
      <c r="C2365" s="53" t="s">
        <v>55</v>
      </c>
      <c r="D2365" s="53" t="s">
        <v>50</v>
      </c>
      <c r="E2365" s="53" t="s">
        <v>224</v>
      </c>
      <c r="F2365" s="55">
        <v>7.1450139999999998</v>
      </c>
      <c r="G2365" s="53" t="s">
        <v>50</v>
      </c>
    </row>
    <row r="2366" spans="1:7" ht="12.75" customHeight="1" x14ac:dyDescent="0.2">
      <c r="A2366" s="53">
        <v>2018</v>
      </c>
      <c r="B2366" s="53" t="s">
        <v>366</v>
      </c>
      <c r="C2366" s="53" t="s">
        <v>56</v>
      </c>
      <c r="D2366" s="53" t="s">
        <v>50</v>
      </c>
      <c r="E2366" s="53" t="s">
        <v>224</v>
      </c>
      <c r="F2366" s="55">
        <v>6.0490402901743403</v>
      </c>
      <c r="G2366" s="53" t="s">
        <v>50</v>
      </c>
    </row>
    <row r="2367" spans="1:7" ht="12.75" customHeight="1" x14ac:dyDescent="0.2">
      <c r="A2367" s="53">
        <v>2018</v>
      </c>
      <c r="B2367" s="53" t="s">
        <v>366</v>
      </c>
      <c r="C2367" s="53" t="s">
        <v>57</v>
      </c>
      <c r="D2367" s="53" t="s">
        <v>50</v>
      </c>
      <c r="E2367" s="53" t="s">
        <v>224</v>
      </c>
      <c r="F2367" s="55">
        <v>0.22751731950200615</v>
      </c>
      <c r="G2367" s="53" t="s">
        <v>50</v>
      </c>
    </row>
    <row r="2368" spans="1:7" ht="12.75" customHeight="1" x14ac:dyDescent="0.2">
      <c r="A2368" s="53">
        <v>2018</v>
      </c>
      <c r="B2368" s="53" t="s">
        <v>366</v>
      </c>
      <c r="C2368" s="53" t="s">
        <v>58</v>
      </c>
      <c r="D2368" s="53" t="s">
        <v>50</v>
      </c>
      <c r="E2368" s="53" t="s">
        <v>224</v>
      </c>
      <c r="F2368" s="55">
        <v>1.1035999999999999E-3</v>
      </c>
      <c r="G2368" s="53" t="s">
        <v>50</v>
      </c>
    </row>
    <row r="2369" spans="1:7" ht="12.75" customHeight="1" x14ac:dyDescent="0.2">
      <c r="A2369" s="53">
        <v>2018</v>
      </c>
      <c r="B2369" s="53" t="s">
        <v>366</v>
      </c>
      <c r="C2369" s="53" t="s">
        <v>60</v>
      </c>
      <c r="D2369" s="53" t="s">
        <v>50</v>
      </c>
      <c r="E2369" s="53" t="s">
        <v>224</v>
      </c>
      <c r="F2369" s="55">
        <v>1.0000000000000001E-5</v>
      </c>
      <c r="G2369" s="53" t="s">
        <v>50</v>
      </c>
    </row>
    <row r="2370" spans="1:7" ht="12.75" customHeight="1" x14ac:dyDescent="0.2">
      <c r="A2370" s="53">
        <v>2018</v>
      </c>
      <c r="B2370" s="53" t="s">
        <v>366</v>
      </c>
      <c r="C2370" s="53" t="s">
        <v>61</v>
      </c>
      <c r="D2370" s="53" t="s">
        <v>50</v>
      </c>
      <c r="E2370" s="53" t="s">
        <v>224</v>
      </c>
      <c r="F2370" s="55">
        <v>8.4137500000000011E-4</v>
      </c>
      <c r="G2370" s="53" t="s">
        <v>50</v>
      </c>
    </row>
    <row r="2371" spans="1:7" ht="12.75" customHeight="1" x14ac:dyDescent="0.2">
      <c r="A2371" s="53">
        <v>2018</v>
      </c>
      <c r="B2371" s="53" t="s">
        <v>366</v>
      </c>
      <c r="C2371" s="53" t="s">
        <v>62</v>
      </c>
      <c r="D2371" s="53" t="s">
        <v>50</v>
      </c>
      <c r="E2371" s="53" t="s">
        <v>224</v>
      </c>
      <c r="F2371" s="55">
        <v>2.0141159000000002E-3</v>
      </c>
      <c r="G2371" s="53" t="s">
        <v>50</v>
      </c>
    </row>
    <row r="2372" spans="1:7" ht="12.75" customHeight="1" x14ac:dyDescent="0.2">
      <c r="A2372" s="53">
        <v>2018</v>
      </c>
      <c r="B2372" s="53" t="s">
        <v>366</v>
      </c>
      <c r="C2372" s="53" t="s">
        <v>63</v>
      </c>
      <c r="D2372" s="53" t="s">
        <v>50</v>
      </c>
      <c r="E2372" s="53" t="s">
        <v>224</v>
      </c>
      <c r="F2372" s="55">
        <v>6.7999999999999999E-5</v>
      </c>
      <c r="G2372" s="53" t="s">
        <v>50</v>
      </c>
    </row>
    <row r="2373" spans="1:7" ht="12.75" customHeight="1" x14ac:dyDescent="0.2">
      <c r="A2373" s="53">
        <v>2018</v>
      </c>
      <c r="B2373" s="53" t="s">
        <v>366</v>
      </c>
      <c r="C2373" s="53" t="s">
        <v>64</v>
      </c>
      <c r="D2373" s="53" t="s">
        <v>50</v>
      </c>
      <c r="E2373" s="53" t="s">
        <v>224</v>
      </c>
      <c r="F2373" s="55">
        <v>24.291828231857572</v>
      </c>
      <c r="G2373" s="53" t="s">
        <v>50</v>
      </c>
    </row>
    <row r="2374" spans="1:7" ht="12.75" customHeight="1" x14ac:dyDescent="0.2">
      <c r="A2374" s="53">
        <v>2018</v>
      </c>
      <c r="B2374" s="53" t="s">
        <v>366</v>
      </c>
      <c r="C2374" s="53" t="s">
        <v>65</v>
      </c>
      <c r="D2374" s="53" t="s">
        <v>50</v>
      </c>
      <c r="E2374" s="53" t="s">
        <v>224</v>
      </c>
      <c r="F2374" s="55">
        <v>7.4062499999999996E-4</v>
      </c>
      <c r="G2374" s="53" t="s">
        <v>50</v>
      </c>
    </row>
    <row r="2375" spans="1:7" ht="12.75" customHeight="1" x14ac:dyDescent="0.2">
      <c r="A2375" s="53">
        <v>2018</v>
      </c>
      <c r="B2375" s="53" t="s">
        <v>366</v>
      </c>
      <c r="C2375" s="53" t="s">
        <v>66</v>
      </c>
      <c r="D2375" s="53" t="s">
        <v>50</v>
      </c>
      <c r="E2375" s="53" t="s">
        <v>224</v>
      </c>
      <c r="F2375" s="55">
        <v>0.18196009296636617</v>
      </c>
      <c r="G2375" s="53" t="s">
        <v>50</v>
      </c>
    </row>
    <row r="2376" spans="1:7" ht="12.75" customHeight="1" x14ac:dyDescent="0.2">
      <c r="A2376" s="53">
        <v>2018</v>
      </c>
      <c r="B2376" s="53" t="s">
        <v>366</v>
      </c>
      <c r="C2376" s="53" t="s">
        <v>67</v>
      </c>
      <c r="D2376" s="53" t="s">
        <v>50</v>
      </c>
      <c r="E2376" s="53" t="s">
        <v>224</v>
      </c>
      <c r="F2376" s="55">
        <v>9.1877566819104167E-2</v>
      </c>
      <c r="G2376" s="53" t="s">
        <v>50</v>
      </c>
    </row>
    <row r="2377" spans="1:7" ht="12.75" customHeight="1" x14ac:dyDescent="0.2">
      <c r="A2377" s="53">
        <v>2018</v>
      </c>
      <c r="B2377" s="53" t="s">
        <v>366</v>
      </c>
      <c r="C2377" s="53" t="s">
        <v>68</v>
      </c>
      <c r="D2377" s="53" t="s">
        <v>50</v>
      </c>
      <c r="E2377" s="53" t="s">
        <v>224</v>
      </c>
      <c r="F2377" s="55">
        <v>6.7700000000000008E-4</v>
      </c>
      <c r="G2377" s="53" t="s">
        <v>50</v>
      </c>
    </row>
    <row r="2378" spans="1:7" ht="12.75" customHeight="1" x14ac:dyDescent="0.2">
      <c r="A2378" s="53">
        <v>2018</v>
      </c>
      <c r="B2378" s="53" t="s">
        <v>366</v>
      </c>
      <c r="C2378" s="53" t="s">
        <v>69</v>
      </c>
      <c r="D2378" s="53" t="s">
        <v>50</v>
      </c>
      <c r="E2378" s="53" t="s">
        <v>224</v>
      </c>
      <c r="F2378" s="55">
        <v>6.0468000000000001E-2</v>
      </c>
      <c r="G2378" s="53" t="s">
        <v>50</v>
      </c>
    </row>
    <row r="2379" spans="1:7" ht="12.75" customHeight="1" x14ac:dyDescent="0.2">
      <c r="A2379" s="53">
        <v>2018</v>
      </c>
      <c r="B2379" s="53" t="s">
        <v>366</v>
      </c>
      <c r="C2379" s="53" t="s">
        <v>70</v>
      </c>
      <c r="D2379" s="53" t="s">
        <v>50</v>
      </c>
      <c r="E2379" s="53" t="s">
        <v>224</v>
      </c>
      <c r="F2379" s="55">
        <v>3.0449631000000004E-3</v>
      </c>
      <c r="G2379" s="53" t="s">
        <v>50</v>
      </c>
    </row>
    <row r="2380" spans="1:7" ht="12.75" customHeight="1" x14ac:dyDescent="0.2">
      <c r="A2380" s="53">
        <v>2018</v>
      </c>
      <c r="B2380" s="53" t="s">
        <v>366</v>
      </c>
      <c r="C2380" s="53" t="s">
        <v>71</v>
      </c>
      <c r="D2380" s="53" t="s">
        <v>50</v>
      </c>
      <c r="E2380" s="53" t="s">
        <v>224</v>
      </c>
      <c r="F2380" s="55">
        <v>5.010966488361894E-2</v>
      </c>
      <c r="G2380" s="53" t="s">
        <v>50</v>
      </c>
    </row>
    <row r="2381" spans="1:7" ht="12.75" customHeight="1" x14ac:dyDescent="0.2">
      <c r="A2381" s="53">
        <v>2018</v>
      </c>
      <c r="B2381" s="53" t="s">
        <v>366</v>
      </c>
      <c r="C2381" s="53" t="s">
        <v>72</v>
      </c>
      <c r="D2381" s="53" t="s">
        <v>73</v>
      </c>
      <c r="E2381" s="53" t="s">
        <v>224</v>
      </c>
      <c r="F2381" s="55">
        <v>3.6030000000000003E-3</v>
      </c>
      <c r="G2381" s="53" t="s">
        <v>50</v>
      </c>
    </row>
    <row r="2382" spans="1:7" ht="12.75" customHeight="1" x14ac:dyDescent="0.2">
      <c r="A2382" s="53">
        <v>2018</v>
      </c>
      <c r="B2382" s="53" t="s">
        <v>366</v>
      </c>
      <c r="C2382" s="53" t="s">
        <v>74</v>
      </c>
      <c r="D2382" s="53" t="s">
        <v>75</v>
      </c>
      <c r="E2382" s="53" t="s">
        <v>224</v>
      </c>
      <c r="F2382" s="55">
        <v>0.32536728000000004</v>
      </c>
      <c r="G2382" s="53" t="s">
        <v>50</v>
      </c>
    </row>
    <row r="2383" spans="1:7" ht="12.75" customHeight="1" x14ac:dyDescent="0.2">
      <c r="A2383" s="53">
        <v>2018</v>
      </c>
      <c r="B2383" s="53" t="s">
        <v>366</v>
      </c>
      <c r="C2383" s="53" t="s">
        <v>81</v>
      </c>
      <c r="D2383" s="53" t="s">
        <v>82</v>
      </c>
      <c r="E2383" s="53" t="s">
        <v>224</v>
      </c>
      <c r="F2383" s="55">
        <v>3.5838991699999989E-2</v>
      </c>
      <c r="G2383" s="53" t="s">
        <v>50</v>
      </c>
    </row>
    <row r="2384" spans="1:7" ht="12.75" customHeight="1" x14ac:dyDescent="0.2">
      <c r="A2384" s="53">
        <v>2018</v>
      </c>
      <c r="B2384" s="53" t="s">
        <v>366</v>
      </c>
      <c r="C2384" s="53" t="s">
        <v>83</v>
      </c>
      <c r="D2384" s="53" t="s">
        <v>82</v>
      </c>
      <c r="E2384" s="53" t="s">
        <v>224</v>
      </c>
      <c r="F2384" s="55">
        <v>12.494088859755626</v>
      </c>
      <c r="G2384" s="53" t="s">
        <v>50</v>
      </c>
    </row>
    <row r="2385" spans="1:7" ht="12.75" customHeight="1" x14ac:dyDescent="0.2">
      <c r="A2385" s="53">
        <v>2018</v>
      </c>
      <c r="B2385" s="53" t="s">
        <v>366</v>
      </c>
      <c r="C2385" s="53" t="s">
        <v>84</v>
      </c>
      <c r="D2385" s="53" t="s">
        <v>82</v>
      </c>
      <c r="E2385" s="53" t="s">
        <v>224</v>
      </c>
      <c r="F2385" s="55">
        <v>0.2964377408486078</v>
      </c>
      <c r="G2385" s="53" t="s">
        <v>50</v>
      </c>
    </row>
    <row r="2386" spans="1:7" ht="12.75" customHeight="1" x14ac:dyDescent="0.2">
      <c r="A2386" s="53">
        <v>2018</v>
      </c>
      <c r="B2386" s="53" t="s">
        <v>366</v>
      </c>
      <c r="C2386" s="53" t="s">
        <v>85</v>
      </c>
      <c r="D2386" s="53" t="s">
        <v>82</v>
      </c>
      <c r="E2386" s="53" t="s">
        <v>224</v>
      </c>
      <c r="F2386" s="55">
        <v>1.4944453203352703E-2</v>
      </c>
      <c r="G2386" s="53" t="s">
        <v>50</v>
      </c>
    </row>
    <row r="2387" spans="1:7" ht="12.75" customHeight="1" x14ac:dyDescent="0.2">
      <c r="A2387" s="53">
        <v>2018</v>
      </c>
      <c r="B2387" s="53" t="s">
        <v>366</v>
      </c>
      <c r="C2387" s="53" t="s">
        <v>86</v>
      </c>
      <c r="D2387" s="53" t="s">
        <v>87</v>
      </c>
      <c r="E2387" s="53" t="s">
        <v>224</v>
      </c>
      <c r="F2387" s="55">
        <v>1.850447313281384E-2</v>
      </c>
      <c r="G2387" s="53" t="s">
        <v>50</v>
      </c>
    </row>
    <row r="2388" spans="1:7" ht="12.75" customHeight="1" x14ac:dyDescent="0.2">
      <c r="A2388" s="53">
        <v>2018</v>
      </c>
      <c r="B2388" s="53" t="s">
        <v>366</v>
      </c>
      <c r="C2388" s="53" t="s">
        <v>88</v>
      </c>
      <c r="D2388" s="53" t="s">
        <v>87</v>
      </c>
      <c r="E2388" s="53" t="s">
        <v>224</v>
      </c>
      <c r="F2388" s="55">
        <v>4.8650000000000001E-4</v>
      </c>
      <c r="G2388" s="53" t="s">
        <v>50</v>
      </c>
    </row>
    <row r="2389" spans="1:7" ht="12.75" customHeight="1" x14ac:dyDescent="0.2">
      <c r="A2389" s="53">
        <v>2018</v>
      </c>
      <c r="B2389" s="53" t="s">
        <v>366</v>
      </c>
      <c r="C2389" s="53" t="s">
        <v>90</v>
      </c>
      <c r="D2389" s="53" t="s">
        <v>87</v>
      </c>
      <c r="E2389" s="53" t="s">
        <v>224</v>
      </c>
      <c r="F2389" s="55">
        <v>2.5890000000000002E-3</v>
      </c>
      <c r="G2389" s="53" t="s">
        <v>50</v>
      </c>
    </row>
    <row r="2390" spans="1:7" ht="12.75" customHeight="1" x14ac:dyDescent="0.2">
      <c r="A2390" s="53">
        <v>2018</v>
      </c>
      <c r="B2390" s="53" t="s">
        <v>366</v>
      </c>
      <c r="C2390" s="53" t="s">
        <v>92</v>
      </c>
      <c r="D2390" s="53" t="s">
        <v>87</v>
      </c>
      <c r="E2390" s="53" t="s">
        <v>224</v>
      </c>
      <c r="F2390" s="55">
        <v>4.8100819672131142E-3</v>
      </c>
      <c r="G2390" s="53" t="s">
        <v>50</v>
      </c>
    </row>
    <row r="2391" spans="1:7" ht="12.75" customHeight="1" x14ac:dyDescent="0.2">
      <c r="A2391" s="53">
        <v>2018</v>
      </c>
      <c r="B2391" s="53" t="s">
        <v>366</v>
      </c>
      <c r="C2391" s="53" t="s">
        <v>93</v>
      </c>
      <c r="D2391" s="53" t="s">
        <v>87</v>
      </c>
      <c r="E2391" s="53" t="s">
        <v>224</v>
      </c>
      <c r="F2391" s="55">
        <v>9.2418400000000012E-3</v>
      </c>
      <c r="G2391" s="53" t="s">
        <v>50</v>
      </c>
    </row>
    <row r="2392" spans="1:7" ht="12.75" customHeight="1" x14ac:dyDescent="0.2">
      <c r="A2392" s="53">
        <v>2018</v>
      </c>
      <c r="B2392" s="53" t="s">
        <v>366</v>
      </c>
      <c r="C2392" s="53" t="s">
        <v>94</v>
      </c>
      <c r="D2392" s="53" t="s">
        <v>87</v>
      </c>
      <c r="E2392" s="53" t="s">
        <v>224</v>
      </c>
      <c r="F2392" s="55">
        <v>1.18572305E-2</v>
      </c>
      <c r="G2392" s="53" t="s">
        <v>50</v>
      </c>
    </row>
    <row r="2393" spans="1:7" ht="12.75" customHeight="1" x14ac:dyDescent="0.2">
      <c r="A2393" s="53">
        <v>2018</v>
      </c>
      <c r="B2393" s="53" t="s">
        <v>366</v>
      </c>
      <c r="C2393" s="53" t="s">
        <v>95</v>
      </c>
      <c r="D2393" s="53" t="s">
        <v>87</v>
      </c>
      <c r="E2393" s="53" t="s">
        <v>224</v>
      </c>
      <c r="F2393" s="55">
        <v>3.4399999999999996E-4</v>
      </c>
      <c r="G2393" s="53" t="s">
        <v>50</v>
      </c>
    </row>
    <row r="2394" spans="1:7" ht="12.75" customHeight="1" x14ac:dyDescent="0.2">
      <c r="A2394" s="53">
        <v>2018</v>
      </c>
      <c r="B2394" s="53" t="s">
        <v>366</v>
      </c>
      <c r="C2394" s="53" t="s">
        <v>96</v>
      </c>
      <c r="D2394" s="53" t="s">
        <v>97</v>
      </c>
      <c r="E2394" s="53" t="s">
        <v>224</v>
      </c>
      <c r="F2394" s="55">
        <v>0.1516675118327368</v>
      </c>
      <c r="G2394" s="53" t="s">
        <v>50</v>
      </c>
    </row>
    <row r="2395" spans="1:7" ht="12.75" customHeight="1" x14ac:dyDescent="0.2">
      <c r="A2395" s="53">
        <v>2018</v>
      </c>
      <c r="B2395" s="53" t="s">
        <v>366</v>
      </c>
      <c r="C2395" s="53" t="s">
        <v>98</v>
      </c>
      <c r="D2395" s="53" t="s">
        <v>97</v>
      </c>
      <c r="E2395" s="53" t="s">
        <v>224</v>
      </c>
      <c r="F2395" s="55">
        <v>7.8405151054357858E-2</v>
      </c>
      <c r="G2395" s="53" t="s">
        <v>50</v>
      </c>
    </row>
    <row r="2396" spans="1:7" ht="12.75" customHeight="1" x14ac:dyDescent="0.2">
      <c r="A2396" s="53">
        <v>2018</v>
      </c>
      <c r="B2396" s="53" t="s">
        <v>366</v>
      </c>
      <c r="C2396" s="53" t="s">
        <v>99</v>
      </c>
      <c r="D2396" s="53" t="s">
        <v>100</v>
      </c>
      <c r="E2396" s="53" t="s">
        <v>224</v>
      </c>
      <c r="F2396" s="55">
        <v>2.2085E-3</v>
      </c>
      <c r="G2396" s="53" t="s">
        <v>50</v>
      </c>
    </row>
    <row r="2397" spans="1:7" ht="12.75" customHeight="1" x14ac:dyDescent="0.2">
      <c r="A2397" s="53">
        <v>2018</v>
      </c>
      <c r="B2397" s="53" t="s">
        <v>366</v>
      </c>
      <c r="C2397" s="53" t="s">
        <v>101</v>
      </c>
      <c r="D2397" s="53" t="s">
        <v>100</v>
      </c>
      <c r="E2397" s="53" t="s">
        <v>224</v>
      </c>
      <c r="F2397" s="55">
        <v>0.19177000000000002</v>
      </c>
      <c r="G2397" s="53" t="s">
        <v>50</v>
      </c>
    </row>
    <row r="2398" spans="1:7" ht="12.75" customHeight="1" x14ac:dyDescent="0.2">
      <c r="A2398" s="53">
        <v>2018</v>
      </c>
      <c r="B2398" s="53" t="s">
        <v>366</v>
      </c>
      <c r="C2398" s="53" t="s">
        <v>102</v>
      </c>
      <c r="D2398" s="53" t="s">
        <v>103</v>
      </c>
      <c r="E2398" s="53" t="s">
        <v>224</v>
      </c>
      <c r="F2398" s="55">
        <v>9.8710300884955482E-5</v>
      </c>
      <c r="G2398" s="53" t="s">
        <v>50</v>
      </c>
    </row>
    <row r="2399" spans="1:7" ht="12.75" customHeight="1" x14ac:dyDescent="0.2">
      <c r="A2399" s="53">
        <v>2018</v>
      </c>
      <c r="B2399" s="53" t="s">
        <v>366</v>
      </c>
      <c r="C2399" s="53" t="s">
        <v>104</v>
      </c>
      <c r="D2399" s="53" t="s">
        <v>103</v>
      </c>
      <c r="E2399" s="53" t="s">
        <v>224</v>
      </c>
      <c r="F2399" s="55">
        <v>1.2386980508537081E-2</v>
      </c>
      <c r="G2399" s="53" t="s">
        <v>50</v>
      </c>
    </row>
    <row r="2400" spans="1:7" ht="12.75" customHeight="1" x14ac:dyDescent="0.2">
      <c r="A2400" s="53">
        <v>2018</v>
      </c>
      <c r="B2400" s="53" t="s">
        <v>366</v>
      </c>
      <c r="C2400" s="53" t="s">
        <v>105</v>
      </c>
      <c r="D2400" s="53" t="s">
        <v>103</v>
      </c>
      <c r="E2400" s="53" t="s">
        <v>224</v>
      </c>
      <c r="F2400" s="55">
        <v>4.8197000000000004E-2</v>
      </c>
      <c r="G2400" s="53" t="s">
        <v>50</v>
      </c>
    </row>
    <row r="2401" spans="1:7" ht="12.75" customHeight="1" x14ac:dyDescent="0.2">
      <c r="A2401" s="53">
        <v>2018</v>
      </c>
      <c r="B2401" s="53" t="s">
        <v>366</v>
      </c>
      <c r="C2401" s="53" t="s">
        <v>108</v>
      </c>
      <c r="D2401" s="53" t="s">
        <v>107</v>
      </c>
      <c r="E2401" s="53" t="s">
        <v>224</v>
      </c>
      <c r="F2401" s="55">
        <v>1.4641394110811752E-2</v>
      </c>
      <c r="G2401" s="53" t="s">
        <v>50</v>
      </c>
    </row>
    <row r="2402" spans="1:7" ht="12.75" customHeight="1" x14ac:dyDescent="0.2">
      <c r="A2402" s="53">
        <v>2018</v>
      </c>
      <c r="B2402" s="53" t="s">
        <v>366</v>
      </c>
      <c r="C2402" s="53" t="s">
        <v>109</v>
      </c>
      <c r="D2402" s="53" t="s">
        <v>110</v>
      </c>
      <c r="E2402" s="53" t="s">
        <v>224</v>
      </c>
      <c r="F2402" s="55">
        <v>1.6288001281183538E-2</v>
      </c>
      <c r="G2402" s="53" t="s">
        <v>50</v>
      </c>
    </row>
    <row r="2403" spans="1:7" ht="12.75" customHeight="1" x14ac:dyDescent="0.2">
      <c r="A2403" s="53">
        <v>2018</v>
      </c>
      <c r="B2403" s="53" t="s">
        <v>366</v>
      </c>
      <c r="C2403" s="53" t="s">
        <v>113</v>
      </c>
      <c r="D2403" s="53" t="s">
        <v>110</v>
      </c>
      <c r="E2403" s="53" t="s">
        <v>224</v>
      </c>
      <c r="F2403" s="55">
        <v>4.2870427406781181E-4</v>
      </c>
      <c r="G2403" s="53" t="s">
        <v>50</v>
      </c>
    </row>
    <row r="2404" spans="1:7" ht="12.75" customHeight="1" x14ac:dyDescent="0.2">
      <c r="A2404" s="53">
        <v>2018</v>
      </c>
      <c r="B2404" s="53" t="s">
        <v>366</v>
      </c>
      <c r="C2404" s="53" t="s">
        <v>114</v>
      </c>
      <c r="D2404" s="53" t="s">
        <v>110</v>
      </c>
      <c r="E2404" s="53" t="s">
        <v>224</v>
      </c>
      <c r="F2404" s="55">
        <v>6.1771159088489656</v>
      </c>
      <c r="G2404" s="53" t="s">
        <v>50</v>
      </c>
    </row>
    <row r="2405" spans="1:7" ht="12.75" customHeight="1" x14ac:dyDescent="0.2">
      <c r="A2405" s="53">
        <v>2018</v>
      </c>
      <c r="B2405" s="53" t="s">
        <v>366</v>
      </c>
      <c r="C2405" s="53" t="s">
        <v>115</v>
      </c>
      <c r="D2405" s="53" t="s">
        <v>116</v>
      </c>
      <c r="E2405" s="53" t="s">
        <v>224</v>
      </c>
      <c r="F2405" s="55">
        <v>4.1572001001981579E-2</v>
      </c>
      <c r="G2405" s="53" t="s">
        <v>50</v>
      </c>
    </row>
    <row r="2406" spans="1:7" ht="12.75" customHeight="1" x14ac:dyDescent="0.2">
      <c r="A2406" s="53">
        <v>2018</v>
      </c>
      <c r="B2406" s="53" t="s">
        <v>366</v>
      </c>
      <c r="C2406" s="53" t="s">
        <v>117</v>
      </c>
      <c r="D2406" s="53" t="s">
        <v>118</v>
      </c>
      <c r="E2406" s="53" t="s">
        <v>224</v>
      </c>
      <c r="F2406" s="55">
        <v>0.50062042746859514</v>
      </c>
      <c r="G2406" s="53" t="s">
        <v>50</v>
      </c>
    </row>
    <row r="2407" spans="1:7" ht="12.75" customHeight="1" x14ac:dyDescent="0.2">
      <c r="A2407" s="53">
        <v>2018</v>
      </c>
      <c r="B2407" s="53" t="s">
        <v>366</v>
      </c>
      <c r="C2407" s="53" t="s">
        <v>119</v>
      </c>
      <c r="D2407" s="53" t="s">
        <v>120</v>
      </c>
      <c r="E2407" s="53" t="s">
        <v>224</v>
      </c>
      <c r="F2407" s="55">
        <v>185.94227210794696</v>
      </c>
      <c r="G2407" s="53" t="s">
        <v>50</v>
      </c>
    </row>
    <row r="2408" spans="1:7" ht="12.75" customHeight="1" x14ac:dyDescent="0.2">
      <c r="A2408" s="53">
        <v>2018</v>
      </c>
      <c r="B2408" s="53" t="s">
        <v>366</v>
      </c>
      <c r="C2408" s="53" t="s">
        <v>121</v>
      </c>
      <c r="D2408" s="53" t="s">
        <v>122</v>
      </c>
      <c r="E2408" s="53" t="s">
        <v>224</v>
      </c>
      <c r="F2408" s="55">
        <v>1.2585609999999999E-2</v>
      </c>
      <c r="G2408" s="53" t="s">
        <v>50</v>
      </c>
    </row>
    <row r="2409" spans="1:7" ht="12.75" customHeight="1" x14ac:dyDescent="0.2">
      <c r="A2409" s="53">
        <v>2018</v>
      </c>
      <c r="B2409" s="53" t="s">
        <v>366</v>
      </c>
      <c r="C2409" s="53" t="s">
        <v>123</v>
      </c>
      <c r="D2409" s="53" t="s">
        <v>124</v>
      </c>
      <c r="E2409" s="53" t="s">
        <v>224</v>
      </c>
      <c r="F2409" s="55">
        <v>2.195384090876119E-4</v>
      </c>
      <c r="G2409" s="53" t="s">
        <v>50</v>
      </c>
    </row>
    <row r="2410" spans="1:7" ht="12.75" customHeight="1" x14ac:dyDescent="0.2">
      <c r="A2410" s="53">
        <v>2018</v>
      </c>
      <c r="B2410" s="53" t="s">
        <v>366</v>
      </c>
      <c r="C2410" s="53" t="s">
        <v>19</v>
      </c>
      <c r="D2410" s="53" t="s">
        <v>0</v>
      </c>
      <c r="E2410" s="53" t="s">
        <v>225</v>
      </c>
      <c r="F2410" s="55">
        <v>0.38953946991206817</v>
      </c>
      <c r="G2410" s="53" t="s">
        <v>50</v>
      </c>
    </row>
    <row r="2411" spans="1:7" ht="12.75" customHeight="1" x14ac:dyDescent="0.2">
      <c r="A2411" s="53">
        <v>2018</v>
      </c>
      <c r="B2411" s="53" t="s">
        <v>366</v>
      </c>
      <c r="C2411" s="53" t="s">
        <v>21</v>
      </c>
      <c r="D2411" s="53" t="s">
        <v>0</v>
      </c>
      <c r="E2411" s="53" t="s">
        <v>225</v>
      </c>
      <c r="F2411" s="55">
        <v>0.17105987135627659</v>
      </c>
      <c r="G2411" s="53" t="s">
        <v>50</v>
      </c>
    </row>
    <row r="2412" spans="1:7" ht="12.75" customHeight="1" x14ac:dyDescent="0.2">
      <c r="A2412" s="53">
        <v>2018</v>
      </c>
      <c r="B2412" s="53" t="s">
        <v>366</v>
      </c>
      <c r="C2412" s="53" t="s">
        <v>25</v>
      </c>
      <c r="D2412" s="53" t="s">
        <v>0</v>
      </c>
      <c r="E2412" s="53" t="s">
        <v>225</v>
      </c>
      <c r="F2412" s="55">
        <v>0.82317619851264601</v>
      </c>
      <c r="G2412" s="53" t="s">
        <v>50</v>
      </c>
    </row>
    <row r="2413" spans="1:7" ht="12.75" customHeight="1" x14ac:dyDescent="0.2">
      <c r="A2413" s="53">
        <v>2018</v>
      </c>
      <c r="B2413" s="53" t="s">
        <v>366</v>
      </c>
      <c r="C2413" s="53" t="s">
        <v>60</v>
      </c>
      <c r="D2413" s="53" t="s">
        <v>50</v>
      </c>
      <c r="E2413" s="53" t="s">
        <v>225</v>
      </c>
      <c r="F2413" s="55">
        <v>1.5420470173500325</v>
      </c>
      <c r="G2413" s="53" t="s">
        <v>50</v>
      </c>
    </row>
    <row r="2414" spans="1:7" ht="12.75" customHeight="1" x14ac:dyDescent="0.2">
      <c r="A2414" s="53">
        <v>2018</v>
      </c>
      <c r="B2414" s="53" t="s">
        <v>366</v>
      </c>
      <c r="C2414" s="53" t="s">
        <v>65</v>
      </c>
      <c r="D2414" s="53" t="s">
        <v>50</v>
      </c>
      <c r="E2414" s="53" t="s">
        <v>225</v>
      </c>
      <c r="F2414" s="55">
        <v>0.42404399999999998</v>
      </c>
      <c r="G2414" s="53" t="s">
        <v>50</v>
      </c>
    </row>
    <row r="2415" spans="1:7" ht="12.75" customHeight="1" x14ac:dyDescent="0.2">
      <c r="A2415" s="53">
        <v>2018</v>
      </c>
      <c r="B2415" s="53" t="s">
        <v>366</v>
      </c>
      <c r="C2415" s="53" t="s">
        <v>69</v>
      </c>
      <c r="D2415" s="53" t="s">
        <v>50</v>
      </c>
      <c r="E2415" s="53" t="s">
        <v>225</v>
      </c>
      <c r="F2415" s="55">
        <v>1.1403803249736362E-2</v>
      </c>
      <c r="G2415" s="53" t="s">
        <v>50</v>
      </c>
    </row>
    <row r="2416" spans="1:7" ht="12.75" customHeight="1" x14ac:dyDescent="0.2">
      <c r="A2416" s="53">
        <v>2018</v>
      </c>
      <c r="B2416" s="53" t="s">
        <v>366</v>
      </c>
      <c r="C2416" s="53" t="s">
        <v>70</v>
      </c>
      <c r="D2416" s="53" t="s">
        <v>50</v>
      </c>
      <c r="E2416" s="53" t="s">
        <v>225</v>
      </c>
      <c r="F2416" s="55">
        <v>8.4185908283794991E-2</v>
      </c>
      <c r="G2416" s="53" t="s">
        <v>50</v>
      </c>
    </row>
    <row r="2417" spans="1:7" ht="12.75" customHeight="1" x14ac:dyDescent="0.2">
      <c r="A2417" s="53">
        <v>2018</v>
      </c>
      <c r="B2417" s="53" t="s">
        <v>366</v>
      </c>
      <c r="C2417" s="53" t="s">
        <v>77</v>
      </c>
      <c r="D2417" s="53" t="s">
        <v>78</v>
      </c>
      <c r="E2417" s="53" t="s">
        <v>225</v>
      </c>
      <c r="F2417" s="55">
        <v>11.7928487292799</v>
      </c>
      <c r="G2417" s="53" t="s">
        <v>50</v>
      </c>
    </row>
    <row r="2418" spans="1:7" ht="12.75" customHeight="1" x14ac:dyDescent="0.2">
      <c r="A2418" s="53">
        <v>2018</v>
      </c>
      <c r="B2418" s="53" t="s">
        <v>366</v>
      </c>
      <c r="C2418" s="53" t="s">
        <v>79</v>
      </c>
      <c r="D2418" s="53" t="s">
        <v>78</v>
      </c>
      <c r="E2418" s="53" t="s">
        <v>225</v>
      </c>
      <c r="F2418" s="55">
        <v>11.507170153606916</v>
      </c>
      <c r="G2418" s="53" t="s">
        <v>50</v>
      </c>
    </row>
    <row r="2419" spans="1:7" ht="12.75" customHeight="1" x14ac:dyDescent="0.2">
      <c r="A2419" s="53">
        <v>2018</v>
      </c>
      <c r="B2419" s="53" t="s">
        <v>366</v>
      </c>
      <c r="C2419" s="53" t="s">
        <v>80</v>
      </c>
      <c r="D2419" s="53" t="s">
        <v>78</v>
      </c>
      <c r="E2419" s="53" t="s">
        <v>225</v>
      </c>
      <c r="F2419" s="55">
        <v>2.8290174157060934</v>
      </c>
      <c r="G2419" s="53" t="s">
        <v>50</v>
      </c>
    </row>
    <row r="2420" spans="1:7" ht="12.75" customHeight="1" x14ac:dyDescent="0.2">
      <c r="A2420" s="53">
        <v>2018</v>
      </c>
      <c r="B2420" s="53" t="s">
        <v>366</v>
      </c>
      <c r="C2420" s="53" t="s">
        <v>83</v>
      </c>
      <c r="D2420" s="53" t="s">
        <v>82</v>
      </c>
      <c r="E2420" s="53" t="s">
        <v>225</v>
      </c>
      <c r="F2420" s="55">
        <v>3.4054775927964083E-2</v>
      </c>
      <c r="G2420" s="53" t="s">
        <v>50</v>
      </c>
    </row>
    <row r="2421" spans="1:7" ht="12.75" customHeight="1" x14ac:dyDescent="0.2">
      <c r="A2421" s="53">
        <v>2018</v>
      </c>
      <c r="B2421" s="53" t="s">
        <v>366</v>
      </c>
      <c r="C2421" s="53" t="s">
        <v>84</v>
      </c>
      <c r="D2421" s="53" t="s">
        <v>82</v>
      </c>
      <c r="E2421" s="53" t="s">
        <v>225</v>
      </c>
      <c r="F2421" s="55">
        <v>0.16684348130979396</v>
      </c>
      <c r="G2421" s="53" t="s">
        <v>50</v>
      </c>
    </row>
    <row r="2422" spans="1:7" ht="12.75" customHeight="1" x14ac:dyDescent="0.2">
      <c r="A2422" s="53">
        <v>2018</v>
      </c>
      <c r="B2422" s="53" t="s">
        <v>366</v>
      </c>
      <c r="C2422" s="53" t="s">
        <v>85</v>
      </c>
      <c r="D2422" s="53" t="s">
        <v>82</v>
      </c>
      <c r="E2422" s="53" t="s">
        <v>225</v>
      </c>
      <c r="F2422" s="55">
        <v>0.20290436765810296</v>
      </c>
      <c r="G2422" s="53" t="s">
        <v>50</v>
      </c>
    </row>
    <row r="2423" spans="1:7" ht="12.75" customHeight="1" x14ac:dyDescent="0.2">
      <c r="A2423" s="53">
        <v>2018</v>
      </c>
      <c r="B2423" s="53" t="s">
        <v>366</v>
      </c>
      <c r="C2423" s="53" t="s">
        <v>86</v>
      </c>
      <c r="D2423" s="53" t="s">
        <v>87</v>
      </c>
      <c r="E2423" s="53" t="s">
        <v>225</v>
      </c>
      <c r="F2423" s="55">
        <v>36.181968268364741</v>
      </c>
      <c r="G2423" s="53" t="s">
        <v>50</v>
      </c>
    </row>
    <row r="2424" spans="1:7" ht="12.75" customHeight="1" x14ac:dyDescent="0.2">
      <c r="A2424" s="53">
        <v>2018</v>
      </c>
      <c r="B2424" s="53" t="s">
        <v>366</v>
      </c>
      <c r="C2424" s="53" t="s">
        <v>91</v>
      </c>
      <c r="D2424" s="53" t="s">
        <v>87</v>
      </c>
      <c r="E2424" s="53" t="s">
        <v>225</v>
      </c>
      <c r="F2424" s="55">
        <v>1.3539756332660837</v>
      </c>
      <c r="G2424" s="53" t="s">
        <v>50</v>
      </c>
    </row>
    <row r="2425" spans="1:7" ht="12.75" customHeight="1" x14ac:dyDescent="0.2">
      <c r="A2425" s="53">
        <v>2018</v>
      </c>
      <c r="B2425" s="53" t="s">
        <v>366</v>
      </c>
      <c r="C2425" s="53" t="s">
        <v>92</v>
      </c>
      <c r="D2425" s="53" t="s">
        <v>87</v>
      </c>
      <c r="E2425" s="53" t="s">
        <v>225</v>
      </c>
      <c r="F2425" s="55">
        <v>6.3115042735042745E-2</v>
      </c>
      <c r="G2425" s="53" t="s">
        <v>50</v>
      </c>
    </row>
    <row r="2426" spans="1:7" ht="12.75" customHeight="1" x14ac:dyDescent="0.2">
      <c r="A2426" s="53">
        <v>2018</v>
      </c>
      <c r="B2426" s="53" t="s">
        <v>366</v>
      </c>
      <c r="C2426" s="53" t="s">
        <v>93</v>
      </c>
      <c r="D2426" s="53" t="s">
        <v>87</v>
      </c>
      <c r="E2426" s="53" t="s">
        <v>225</v>
      </c>
      <c r="F2426" s="55">
        <v>0.45161907499999993</v>
      </c>
      <c r="G2426" s="53" t="s">
        <v>50</v>
      </c>
    </row>
    <row r="2427" spans="1:7" ht="12.75" customHeight="1" x14ac:dyDescent="0.2">
      <c r="A2427" s="53">
        <v>2018</v>
      </c>
      <c r="B2427" s="53" t="s">
        <v>366</v>
      </c>
      <c r="C2427" s="53" t="s">
        <v>95</v>
      </c>
      <c r="D2427" s="53" t="s">
        <v>87</v>
      </c>
      <c r="E2427" s="53" t="s">
        <v>225</v>
      </c>
      <c r="F2427" s="55">
        <v>0.12198252000000001</v>
      </c>
      <c r="G2427" s="53" t="s">
        <v>50</v>
      </c>
    </row>
    <row r="2428" spans="1:7" ht="12.75" customHeight="1" x14ac:dyDescent="0.2">
      <c r="A2428" s="53">
        <v>2018</v>
      </c>
      <c r="B2428" s="53" t="s">
        <v>366</v>
      </c>
      <c r="C2428" s="53" t="s">
        <v>98</v>
      </c>
      <c r="D2428" s="53" t="s">
        <v>97</v>
      </c>
      <c r="E2428" s="53" t="s">
        <v>225</v>
      </c>
      <c r="F2428" s="55">
        <v>1.689377110833755</v>
      </c>
      <c r="G2428" s="53" t="s">
        <v>50</v>
      </c>
    </row>
    <row r="2429" spans="1:7" ht="12.75" customHeight="1" x14ac:dyDescent="0.2">
      <c r="A2429" s="53">
        <v>2018</v>
      </c>
      <c r="B2429" s="53" t="s">
        <v>366</v>
      </c>
      <c r="C2429" s="53" t="s">
        <v>102</v>
      </c>
      <c r="D2429" s="53" t="s">
        <v>103</v>
      </c>
      <c r="E2429" s="53" t="s">
        <v>225</v>
      </c>
      <c r="F2429" s="55">
        <v>0.20300211721577666</v>
      </c>
      <c r="G2429" s="53" t="s">
        <v>50</v>
      </c>
    </row>
    <row r="2430" spans="1:7" ht="12.75" customHeight="1" x14ac:dyDescent="0.2">
      <c r="A2430" s="53">
        <v>2018</v>
      </c>
      <c r="B2430" s="53" t="s">
        <v>366</v>
      </c>
      <c r="C2430" s="53" t="s">
        <v>104</v>
      </c>
      <c r="D2430" s="53" t="s">
        <v>103</v>
      </c>
      <c r="E2430" s="53" t="s">
        <v>225</v>
      </c>
      <c r="F2430" s="55">
        <v>1.7475303952173223E-2</v>
      </c>
      <c r="G2430" s="53" t="s">
        <v>50</v>
      </c>
    </row>
    <row r="2431" spans="1:7" ht="12.75" customHeight="1" x14ac:dyDescent="0.2">
      <c r="A2431" s="53">
        <v>2018</v>
      </c>
      <c r="B2431" s="53" t="s">
        <v>366</v>
      </c>
      <c r="C2431" s="53" t="s">
        <v>105</v>
      </c>
      <c r="D2431" s="53" t="s">
        <v>103</v>
      </c>
      <c r="E2431" s="53" t="s">
        <v>225</v>
      </c>
      <c r="F2431" s="55">
        <v>1.7312518697512898</v>
      </c>
      <c r="G2431" s="53" t="s">
        <v>50</v>
      </c>
    </row>
    <row r="2432" spans="1:7" ht="12.75" customHeight="1" x14ac:dyDescent="0.2">
      <c r="A2432" s="53">
        <v>2018</v>
      </c>
      <c r="B2432" s="53" t="s">
        <v>366</v>
      </c>
      <c r="C2432" s="53" t="s">
        <v>117</v>
      </c>
      <c r="D2432" s="53" t="s">
        <v>118</v>
      </c>
      <c r="E2432" s="53" t="s">
        <v>225</v>
      </c>
      <c r="F2432" s="55">
        <v>2.0088038079045925</v>
      </c>
      <c r="G2432" s="53" t="s">
        <v>50</v>
      </c>
    </row>
    <row r="2433" spans="1:7" ht="12.75" customHeight="1" x14ac:dyDescent="0.2">
      <c r="A2433" s="53">
        <v>2018</v>
      </c>
      <c r="B2433" s="53" t="s">
        <v>366</v>
      </c>
      <c r="C2433" s="53" t="s">
        <v>121</v>
      </c>
      <c r="D2433" s="53" t="s">
        <v>122</v>
      </c>
      <c r="E2433" s="53" t="s">
        <v>225</v>
      </c>
      <c r="F2433" s="55">
        <v>2.4238711395668665E-3</v>
      </c>
      <c r="G2433" s="53" t="s">
        <v>50</v>
      </c>
    </row>
    <row r="2434" spans="1:7" ht="12.75" customHeight="1" x14ac:dyDescent="0.2">
      <c r="A2434" s="53">
        <v>2018</v>
      </c>
      <c r="B2434" s="53" t="s">
        <v>366</v>
      </c>
      <c r="C2434" s="53" t="s">
        <v>123</v>
      </c>
      <c r="D2434" s="53" t="s">
        <v>124</v>
      </c>
      <c r="E2434" s="53" t="s">
        <v>225</v>
      </c>
      <c r="F2434" s="55">
        <v>2.1018029918839415E-2</v>
      </c>
      <c r="G2434" s="53" t="s">
        <v>50</v>
      </c>
    </row>
    <row r="2435" spans="1:7" ht="12.75" customHeight="1" x14ac:dyDescent="0.2">
      <c r="A2435" s="53">
        <v>2018</v>
      </c>
      <c r="B2435" s="53" t="s">
        <v>366</v>
      </c>
      <c r="C2435" s="53" t="s">
        <v>17</v>
      </c>
      <c r="D2435" s="53" t="s">
        <v>0</v>
      </c>
      <c r="E2435" s="53" t="s">
        <v>226</v>
      </c>
      <c r="F2435" s="55">
        <v>3.3616593781310856E-2</v>
      </c>
      <c r="G2435" s="53" t="s">
        <v>50</v>
      </c>
    </row>
    <row r="2436" spans="1:7" ht="12.75" customHeight="1" x14ac:dyDescent="0.2">
      <c r="A2436" s="53">
        <v>2018</v>
      </c>
      <c r="B2436" s="53" t="s">
        <v>366</v>
      </c>
      <c r="C2436" s="53" t="s">
        <v>19</v>
      </c>
      <c r="D2436" s="53" t="s">
        <v>0</v>
      </c>
      <c r="E2436" s="53" t="s">
        <v>226</v>
      </c>
      <c r="F2436" s="55">
        <v>1.9306811764795043E-2</v>
      </c>
      <c r="G2436" s="53" t="s">
        <v>50</v>
      </c>
    </row>
    <row r="2437" spans="1:7" ht="12.75" customHeight="1" x14ac:dyDescent="0.2">
      <c r="A2437" s="53">
        <v>2018</v>
      </c>
      <c r="B2437" s="53" t="s">
        <v>366</v>
      </c>
      <c r="C2437" s="53" t="s">
        <v>29</v>
      </c>
      <c r="D2437" s="53" t="s">
        <v>0</v>
      </c>
      <c r="E2437" s="53" t="s">
        <v>226</v>
      </c>
      <c r="F2437" s="55">
        <v>8.6268824027006918E-2</v>
      </c>
      <c r="G2437" s="53" t="s">
        <v>50</v>
      </c>
    </row>
    <row r="2438" spans="1:7" ht="12.75" customHeight="1" x14ac:dyDescent="0.2">
      <c r="A2438" s="53">
        <v>2018</v>
      </c>
      <c r="B2438" s="53" t="s">
        <v>366</v>
      </c>
      <c r="C2438" s="53" t="s">
        <v>47</v>
      </c>
      <c r="D2438" s="53" t="s">
        <v>48</v>
      </c>
      <c r="E2438" s="53" t="s">
        <v>226</v>
      </c>
      <c r="F2438" s="55">
        <v>9.4986193142214848E-2</v>
      </c>
      <c r="G2438" s="53" t="s">
        <v>50</v>
      </c>
    </row>
    <row r="2439" spans="1:7" ht="12.75" customHeight="1" x14ac:dyDescent="0.2">
      <c r="A2439" s="53">
        <v>2018</v>
      </c>
      <c r="B2439" s="53" t="s">
        <v>366</v>
      </c>
      <c r="C2439" s="53" t="s">
        <v>49</v>
      </c>
      <c r="D2439" s="53" t="s">
        <v>50</v>
      </c>
      <c r="E2439" s="53" t="s">
        <v>226</v>
      </c>
      <c r="F2439" s="55">
        <v>4.4646850000000002E-2</v>
      </c>
      <c r="G2439" s="53" t="s">
        <v>50</v>
      </c>
    </row>
    <row r="2440" spans="1:7" ht="12.75" customHeight="1" x14ac:dyDescent="0.2">
      <c r="A2440" s="53">
        <v>2018</v>
      </c>
      <c r="B2440" s="53" t="s">
        <v>366</v>
      </c>
      <c r="C2440" s="53" t="s">
        <v>51</v>
      </c>
      <c r="D2440" s="53" t="s">
        <v>50</v>
      </c>
      <c r="E2440" s="53" t="s">
        <v>226</v>
      </c>
      <c r="F2440" s="55">
        <v>1.5528999999999999E-2</v>
      </c>
      <c r="G2440" s="53" t="s">
        <v>50</v>
      </c>
    </row>
    <row r="2441" spans="1:7" ht="12.75" customHeight="1" x14ac:dyDescent="0.2">
      <c r="A2441" s="53">
        <v>2018</v>
      </c>
      <c r="B2441" s="53" t="s">
        <v>366</v>
      </c>
      <c r="C2441" s="53" t="s">
        <v>52</v>
      </c>
      <c r="D2441" s="53" t="s">
        <v>50</v>
      </c>
      <c r="E2441" s="53" t="s">
        <v>226</v>
      </c>
      <c r="F2441" s="55">
        <v>1.68585E-3</v>
      </c>
      <c r="G2441" s="53" t="s">
        <v>50</v>
      </c>
    </row>
    <row r="2442" spans="1:7" ht="12.75" customHeight="1" x14ac:dyDescent="0.2">
      <c r="A2442" s="53">
        <v>2018</v>
      </c>
      <c r="B2442" s="53" t="s">
        <v>366</v>
      </c>
      <c r="C2442" s="53" t="s">
        <v>53</v>
      </c>
      <c r="D2442" s="53" t="s">
        <v>50</v>
      </c>
      <c r="E2442" s="53" t="s">
        <v>226</v>
      </c>
      <c r="F2442" s="55">
        <v>1.2161700000000001E-2</v>
      </c>
      <c r="G2442" s="53" t="s">
        <v>50</v>
      </c>
    </row>
    <row r="2443" spans="1:7" ht="12.75" customHeight="1" x14ac:dyDescent="0.2">
      <c r="A2443" s="53">
        <v>2018</v>
      </c>
      <c r="B2443" s="53" t="s">
        <v>366</v>
      </c>
      <c r="C2443" s="53" t="s">
        <v>54</v>
      </c>
      <c r="D2443" s="53" t="s">
        <v>50</v>
      </c>
      <c r="E2443" s="53" t="s">
        <v>226</v>
      </c>
      <c r="F2443" s="55">
        <v>1.381835E-2</v>
      </c>
      <c r="G2443" s="53" t="s">
        <v>50</v>
      </c>
    </row>
    <row r="2444" spans="1:7" ht="12.75" customHeight="1" x14ac:dyDescent="0.2">
      <c r="A2444" s="53">
        <v>2018</v>
      </c>
      <c r="B2444" s="53" t="s">
        <v>366</v>
      </c>
      <c r="C2444" s="53" t="s">
        <v>55</v>
      </c>
      <c r="D2444" s="53" t="s">
        <v>50</v>
      </c>
      <c r="E2444" s="53" t="s">
        <v>226</v>
      </c>
      <c r="F2444" s="55">
        <v>1.7080625000000002E-2</v>
      </c>
      <c r="G2444" s="53" t="s">
        <v>50</v>
      </c>
    </row>
    <row r="2445" spans="1:7" ht="12.75" customHeight="1" x14ac:dyDescent="0.2">
      <c r="A2445" s="53">
        <v>2018</v>
      </c>
      <c r="B2445" s="53" t="s">
        <v>366</v>
      </c>
      <c r="C2445" s="53" t="s">
        <v>56</v>
      </c>
      <c r="D2445" s="53" t="s">
        <v>50</v>
      </c>
      <c r="E2445" s="53" t="s">
        <v>226</v>
      </c>
      <c r="F2445" s="55">
        <v>7.9145251410000006E-2</v>
      </c>
      <c r="G2445" s="53" t="s">
        <v>50</v>
      </c>
    </row>
    <row r="2446" spans="1:7" ht="12.75" customHeight="1" x14ac:dyDescent="0.2">
      <c r="A2446" s="53">
        <v>2018</v>
      </c>
      <c r="B2446" s="53" t="s">
        <v>366</v>
      </c>
      <c r="C2446" s="53" t="s">
        <v>57</v>
      </c>
      <c r="D2446" s="53" t="s">
        <v>50</v>
      </c>
      <c r="E2446" s="53" t="s">
        <v>226</v>
      </c>
      <c r="F2446" s="55">
        <v>1.3539000000000001E-2</v>
      </c>
      <c r="G2446" s="53" t="s">
        <v>50</v>
      </c>
    </row>
    <row r="2447" spans="1:7" ht="12.75" customHeight="1" x14ac:dyDescent="0.2">
      <c r="A2447" s="53">
        <v>2018</v>
      </c>
      <c r="B2447" s="53" t="s">
        <v>366</v>
      </c>
      <c r="C2447" s="53" t="s">
        <v>58</v>
      </c>
      <c r="D2447" s="53" t="s">
        <v>50</v>
      </c>
      <c r="E2447" s="53" t="s">
        <v>226</v>
      </c>
      <c r="F2447" s="55">
        <v>0.893719403959641</v>
      </c>
      <c r="G2447" s="53" t="s">
        <v>50</v>
      </c>
    </row>
    <row r="2448" spans="1:7" ht="12.75" customHeight="1" x14ac:dyDescent="0.2">
      <c r="A2448" s="53">
        <v>2018</v>
      </c>
      <c r="B2448" s="53" t="s">
        <v>366</v>
      </c>
      <c r="C2448" s="53" t="s">
        <v>59</v>
      </c>
      <c r="D2448" s="53" t="s">
        <v>50</v>
      </c>
      <c r="E2448" s="53" t="s">
        <v>226</v>
      </c>
      <c r="F2448" s="55">
        <v>7.6125799999999993E-2</v>
      </c>
      <c r="G2448" s="53" t="s">
        <v>50</v>
      </c>
    </row>
    <row r="2449" spans="1:7" ht="12.75" customHeight="1" x14ac:dyDescent="0.2">
      <c r="A2449" s="53">
        <v>2018</v>
      </c>
      <c r="B2449" s="53" t="s">
        <v>366</v>
      </c>
      <c r="C2449" s="53" t="s">
        <v>60</v>
      </c>
      <c r="D2449" s="53" t="s">
        <v>50</v>
      </c>
      <c r="E2449" s="53" t="s">
        <v>226</v>
      </c>
      <c r="F2449" s="55">
        <v>0.20785258711917953</v>
      </c>
      <c r="G2449" s="53" t="s">
        <v>50</v>
      </c>
    </row>
    <row r="2450" spans="1:7" ht="12.75" customHeight="1" x14ac:dyDescent="0.2">
      <c r="A2450" s="53">
        <v>2018</v>
      </c>
      <c r="B2450" s="53" t="s">
        <v>366</v>
      </c>
      <c r="C2450" s="53" t="s">
        <v>61</v>
      </c>
      <c r="D2450" s="53" t="s">
        <v>50</v>
      </c>
      <c r="E2450" s="53" t="s">
        <v>226</v>
      </c>
      <c r="F2450" s="55">
        <v>1.5545725000000003E-2</v>
      </c>
      <c r="G2450" s="53" t="s">
        <v>50</v>
      </c>
    </row>
    <row r="2451" spans="1:7" ht="12.75" customHeight="1" x14ac:dyDescent="0.2">
      <c r="A2451" s="53">
        <v>2018</v>
      </c>
      <c r="B2451" s="53" t="s">
        <v>366</v>
      </c>
      <c r="C2451" s="53" t="s">
        <v>62</v>
      </c>
      <c r="D2451" s="53" t="s">
        <v>50</v>
      </c>
      <c r="E2451" s="53" t="s">
        <v>226</v>
      </c>
      <c r="F2451" s="55">
        <v>1.9640033509999998E-2</v>
      </c>
      <c r="G2451" s="53" t="s">
        <v>50</v>
      </c>
    </row>
    <row r="2452" spans="1:7" ht="12.75" customHeight="1" x14ac:dyDescent="0.2">
      <c r="A2452" s="53">
        <v>2018</v>
      </c>
      <c r="B2452" s="53" t="s">
        <v>366</v>
      </c>
      <c r="C2452" s="53" t="s">
        <v>63</v>
      </c>
      <c r="D2452" s="53" t="s">
        <v>50</v>
      </c>
      <c r="E2452" s="53" t="s">
        <v>226</v>
      </c>
      <c r="F2452" s="55">
        <v>1.8308603238100903E-2</v>
      </c>
      <c r="G2452" s="53" t="s">
        <v>50</v>
      </c>
    </row>
    <row r="2453" spans="1:7" ht="12.75" customHeight="1" x14ac:dyDescent="0.2">
      <c r="A2453" s="53">
        <v>2018</v>
      </c>
      <c r="B2453" s="53" t="s">
        <v>366</v>
      </c>
      <c r="C2453" s="53" t="s">
        <v>65</v>
      </c>
      <c r="D2453" s="53" t="s">
        <v>50</v>
      </c>
      <c r="E2453" s="53" t="s">
        <v>226</v>
      </c>
      <c r="F2453" s="55">
        <v>2.6232112411807957</v>
      </c>
      <c r="G2453" s="53" t="s">
        <v>50</v>
      </c>
    </row>
    <row r="2454" spans="1:7" ht="12.75" customHeight="1" x14ac:dyDescent="0.2">
      <c r="A2454" s="53">
        <v>2018</v>
      </c>
      <c r="B2454" s="53" t="s">
        <v>366</v>
      </c>
      <c r="C2454" s="53" t="s">
        <v>66</v>
      </c>
      <c r="D2454" s="53" t="s">
        <v>50</v>
      </c>
      <c r="E2454" s="53" t="s">
        <v>226</v>
      </c>
      <c r="F2454" s="55">
        <v>5.3717904297296344E-2</v>
      </c>
      <c r="G2454" s="53" t="s">
        <v>50</v>
      </c>
    </row>
    <row r="2455" spans="1:7" ht="12.75" customHeight="1" x14ac:dyDescent="0.2">
      <c r="A2455" s="53">
        <v>2018</v>
      </c>
      <c r="B2455" s="53" t="s">
        <v>366</v>
      </c>
      <c r="C2455" s="53" t="s">
        <v>67</v>
      </c>
      <c r="D2455" s="53" t="s">
        <v>50</v>
      </c>
      <c r="E2455" s="53" t="s">
        <v>226</v>
      </c>
      <c r="F2455" s="55">
        <v>9.2758160246791718E-2</v>
      </c>
      <c r="G2455" s="53" t="s">
        <v>50</v>
      </c>
    </row>
    <row r="2456" spans="1:7" ht="12.75" customHeight="1" x14ac:dyDescent="0.2">
      <c r="A2456" s="53">
        <v>2018</v>
      </c>
      <c r="B2456" s="53" t="s">
        <v>366</v>
      </c>
      <c r="C2456" s="53" t="s">
        <v>68</v>
      </c>
      <c r="D2456" s="53" t="s">
        <v>50</v>
      </c>
      <c r="E2456" s="53" t="s">
        <v>226</v>
      </c>
      <c r="F2456" s="55">
        <v>3.0668000000000002E-3</v>
      </c>
      <c r="G2456" s="53" t="s">
        <v>50</v>
      </c>
    </row>
    <row r="2457" spans="1:7" ht="12.75" customHeight="1" x14ac:dyDescent="0.2">
      <c r="A2457" s="53">
        <v>2018</v>
      </c>
      <c r="B2457" s="53" t="s">
        <v>366</v>
      </c>
      <c r="C2457" s="53" t="s">
        <v>69</v>
      </c>
      <c r="D2457" s="53" t="s">
        <v>50</v>
      </c>
      <c r="E2457" s="53" t="s">
        <v>226</v>
      </c>
      <c r="F2457" s="55">
        <v>0.38521095670900651</v>
      </c>
      <c r="G2457" s="53" t="s">
        <v>50</v>
      </c>
    </row>
    <row r="2458" spans="1:7" ht="12.75" customHeight="1" x14ac:dyDescent="0.2">
      <c r="A2458" s="53">
        <v>2018</v>
      </c>
      <c r="B2458" s="53" t="s">
        <v>366</v>
      </c>
      <c r="C2458" s="53" t="s">
        <v>70</v>
      </c>
      <c r="D2458" s="53" t="s">
        <v>50</v>
      </c>
      <c r="E2458" s="53" t="s">
        <v>226</v>
      </c>
      <c r="F2458" s="55">
        <v>0.36921722897888792</v>
      </c>
      <c r="G2458" s="53" t="s">
        <v>50</v>
      </c>
    </row>
    <row r="2459" spans="1:7" ht="12.75" customHeight="1" x14ac:dyDescent="0.2">
      <c r="A2459" s="53">
        <v>2018</v>
      </c>
      <c r="B2459" s="53" t="s">
        <v>366</v>
      </c>
      <c r="C2459" s="53" t="s">
        <v>71</v>
      </c>
      <c r="D2459" s="53" t="s">
        <v>50</v>
      </c>
      <c r="E2459" s="53" t="s">
        <v>226</v>
      </c>
      <c r="F2459" s="55">
        <v>0.71365815229903729</v>
      </c>
      <c r="G2459" s="53" t="s">
        <v>50</v>
      </c>
    </row>
    <row r="2460" spans="1:7" ht="12.75" customHeight="1" x14ac:dyDescent="0.2">
      <c r="A2460" s="53">
        <v>2018</v>
      </c>
      <c r="B2460" s="53" t="s">
        <v>366</v>
      </c>
      <c r="C2460" s="53" t="s">
        <v>74</v>
      </c>
      <c r="D2460" s="53" t="s">
        <v>75</v>
      </c>
      <c r="E2460" s="53" t="s">
        <v>226</v>
      </c>
      <c r="F2460" s="55">
        <v>1.0949307100000001</v>
      </c>
      <c r="G2460" s="53" t="s">
        <v>50</v>
      </c>
    </row>
    <row r="2461" spans="1:7" ht="12.75" customHeight="1" x14ac:dyDescent="0.2">
      <c r="A2461" s="53">
        <v>2018</v>
      </c>
      <c r="B2461" s="53" t="s">
        <v>366</v>
      </c>
      <c r="C2461" s="53" t="s">
        <v>76</v>
      </c>
      <c r="D2461" s="53" t="s">
        <v>75</v>
      </c>
      <c r="E2461" s="53" t="s">
        <v>226</v>
      </c>
      <c r="F2461" s="55">
        <v>6.3819499999999999E-3</v>
      </c>
      <c r="G2461" s="53" t="s">
        <v>50</v>
      </c>
    </row>
    <row r="2462" spans="1:7" ht="12.75" customHeight="1" x14ac:dyDescent="0.2">
      <c r="A2462" s="53">
        <v>2018</v>
      </c>
      <c r="B2462" s="53" t="s">
        <v>366</v>
      </c>
      <c r="C2462" s="53" t="s">
        <v>77</v>
      </c>
      <c r="D2462" s="53" t="s">
        <v>78</v>
      </c>
      <c r="E2462" s="53" t="s">
        <v>226</v>
      </c>
      <c r="F2462" s="55">
        <v>38.483225878714187</v>
      </c>
      <c r="G2462" s="53" t="s">
        <v>50</v>
      </c>
    </row>
    <row r="2463" spans="1:7" ht="12.75" customHeight="1" x14ac:dyDescent="0.2">
      <c r="A2463" s="53">
        <v>2018</v>
      </c>
      <c r="B2463" s="53" t="s">
        <v>366</v>
      </c>
      <c r="C2463" s="53" t="s">
        <v>79</v>
      </c>
      <c r="D2463" s="53" t="s">
        <v>78</v>
      </c>
      <c r="E2463" s="53" t="s">
        <v>226</v>
      </c>
      <c r="F2463" s="55">
        <v>4.5834121004568571</v>
      </c>
      <c r="G2463" s="53" t="s">
        <v>50</v>
      </c>
    </row>
    <row r="2464" spans="1:7" ht="12.75" customHeight="1" x14ac:dyDescent="0.2">
      <c r="A2464" s="53">
        <v>2018</v>
      </c>
      <c r="B2464" s="53" t="s">
        <v>366</v>
      </c>
      <c r="C2464" s="53" t="s">
        <v>80</v>
      </c>
      <c r="D2464" s="53" t="s">
        <v>78</v>
      </c>
      <c r="E2464" s="53" t="s">
        <v>226</v>
      </c>
      <c r="F2464" s="55">
        <v>1.1126099722739469</v>
      </c>
      <c r="G2464" s="53" t="s">
        <v>50</v>
      </c>
    </row>
    <row r="2465" spans="1:7" ht="12.75" customHeight="1" x14ac:dyDescent="0.2">
      <c r="A2465" s="53">
        <v>2018</v>
      </c>
      <c r="B2465" s="53" t="s">
        <v>366</v>
      </c>
      <c r="C2465" s="53" t="s">
        <v>81</v>
      </c>
      <c r="D2465" s="53" t="s">
        <v>82</v>
      </c>
      <c r="E2465" s="53" t="s">
        <v>226</v>
      </c>
      <c r="F2465" s="55">
        <v>0.26903074524699999</v>
      </c>
      <c r="G2465" s="53" t="s">
        <v>50</v>
      </c>
    </row>
    <row r="2466" spans="1:7" ht="12.75" customHeight="1" x14ac:dyDescent="0.2">
      <c r="A2466" s="53">
        <v>2018</v>
      </c>
      <c r="B2466" s="53" t="s">
        <v>366</v>
      </c>
      <c r="C2466" s="53" t="s">
        <v>83</v>
      </c>
      <c r="D2466" s="53" t="s">
        <v>82</v>
      </c>
      <c r="E2466" s="53" t="s">
        <v>226</v>
      </c>
      <c r="F2466" s="55">
        <v>1.4745915250062436</v>
      </c>
      <c r="G2466" s="53" t="s">
        <v>50</v>
      </c>
    </row>
    <row r="2467" spans="1:7" ht="12.75" customHeight="1" x14ac:dyDescent="0.2">
      <c r="A2467" s="53">
        <v>2018</v>
      </c>
      <c r="B2467" s="53" t="s">
        <v>366</v>
      </c>
      <c r="C2467" s="53" t="s">
        <v>84</v>
      </c>
      <c r="D2467" s="53" t="s">
        <v>82</v>
      </c>
      <c r="E2467" s="53" t="s">
        <v>226</v>
      </c>
      <c r="F2467" s="55">
        <v>4.9229048921131255</v>
      </c>
      <c r="G2467" s="53" t="s">
        <v>50</v>
      </c>
    </row>
    <row r="2468" spans="1:7" ht="12.75" customHeight="1" x14ac:dyDescent="0.2">
      <c r="A2468" s="53">
        <v>2018</v>
      </c>
      <c r="B2468" s="53" t="s">
        <v>366</v>
      </c>
      <c r="C2468" s="53" t="s">
        <v>85</v>
      </c>
      <c r="D2468" s="53" t="s">
        <v>82</v>
      </c>
      <c r="E2468" s="53" t="s">
        <v>226</v>
      </c>
      <c r="F2468" s="55">
        <v>1.308279333440741</v>
      </c>
      <c r="G2468" s="53" t="s">
        <v>50</v>
      </c>
    </row>
    <row r="2469" spans="1:7" ht="12.75" customHeight="1" x14ac:dyDescent="0.2">
      <c r="A2469" s="53">
        <v>2018</v>
      </c>
      <c r="B2469" s="53" t="s">
        <v>366</v>
      </c>
      <c r="C2469" s="53" t="s">
        <v>86</v>
      </c>
      <c r="D2469" s="53" t="s">
        <v>87</v>
      </c>
      <c r="E2469" s="53" t="s">
        <v>226</v>
      </c>
      <c r="F2469" s="55">
        <v>2.0306816347454903</v>
      </c>
      <c r="G2469" s="53" t="s">
        <v>50</v>
      </c>
    </row>
    <row r="2470" spans="1:7" ht="12.75" customHeight="1" x14ac:dyDescent="0.2">
      <c r="A2470" s="53">
        <v>2018</v>
      </c>
      <c r="B2470" s="53" t="s">
        <v>366</v>
      </c>
      <c r="C2470" s="53" t="s">
        <v>88</v>
      </c>
      <c r="D2470" s="53" t="s">
        <v>87</v>
      </c>
      <c r="E2470" s="53" t="s">
        <v>226</v>
      </c>
      <c r="F2470" s="55">
        <v>4.6134999999999997E-4</v>
      </c>
      <c r="G2470" s="53" t="s">
        <v>50</v>
      </c>
    </row>
    <row r="2471" spans="1:7" ht="12.75" customHeight="1" x14ac:dyDescent="0.2">
      <c r="A2471" s="53">
        <v>2018</v>
      </c>
      <c r="B2471" s="53" t="s">
        <v>366</v>
      </c>
      <c r="C2471" s="53" t="s">
        <v>89</v>
      </c>
      <c r="D2471" s="53" t="s">
        <v>87</v>
      </c>
      <c r="E2471" s="53" t="s">
        <v>226</v>
      </c>
      <c r="F2471" s="55">
        <v>0.2227189</v>
      </c>
      <c r="G2471" s="53" t="s">
        <v>50</v>
      </c>
    </row>
    <row r="2472" spans="1:7" ht="12.75" customHeight="1" x14ac:dyDescent="0.2">
      <c r="A2472" s="53">
        <v>2018</v>
      </c>
      <c r="B2472" s="53" t="s">
        <v>366</v>
      </c>
      <c r="C2472" s="53" t="s">
        <v>90</v>
      </c>
      <c r="D2472" s="53" t="s">
        <v>87</v>
      </c>
      <c r="E2472" s="53" t="s">
        <v>226</v>
      </c>
      <c r="F2472" s="55">
        <v>1.9187849999999999E-2</v>
      </c>
      <c r="G2472" s="53" t="s">
        <v>50</v>
      </c>
    </row>
    <row r="2473" spans="1:7" ht="12.75" customHeight="1" x14ac:dyDescent="0.2">
      <c r="A2473" s="53">
        <v>2018</v>
      </c>
      <c r="B2473" s="53" t="s">
        <v>366</v>
      </c>
      <c r="C2473" s="53" t="s">
        <v>92</v>
      </c>
      <c r="D2473" s="53" t="s">
        <v>87</v>
      </c>
      <c r="E2473" s="53" t="s">
        <v>226</v>
      </c>
      <c r="F2473" s="55">
        <v>2.9140954415954417E-2</v>
      </c>
      <c r="G2473" s="53" t="s">
        <v>50</v>
      </c>
    </row>
    <row r="2474" spans="1:7" ht="12.75" customHeight="1" x14ac:dyDescent="0.2">
      <c r="A2474" s="53">
        <v>2018</v>
      </c>
      <c r="B2474" s="53" t="s">
        <v>366</v>
      </c>
      <c r="C2474" s="53" t="s">
        <v>93</v>
      </c>
      <c r="D2474" s="53" t="s">
        <v>87</v>
      </c>
      <c r="E2474" s="53" t="s">
        <v>226</v>
      </c>
      <c r="F2474" s="55">
        <v>5.1289751099999996E-2</v>
      </c>
      <c r="G2474" s="53" t="s">
        <v>50</v>
      </c>
    </row>
    <row r="2475" spans="1:7" ht="12.75" customHeight="1" x14ac:dyDescent="0.2">
      <c r="A2475" s="53">
        <v>2018</v>
      </c>
      <c r="B2475" s="53" t="s">
        <v>366</v>
      </c>
      <c r="C2475" s="53" t="s">
        <v>94</v>
      </c>
      <c r="D2475" s="53" t="s">
        <v>87</v>
      </c>
      <c r="E2475" s="53" t="s">
        <v>226</v>
      </c>
      <c r="F2475" s="55">
        <v>0.33063419115485632</v>
      </c>
      <c r="G2475" s="53" t="s">
        <v>50</v>
      </c>
    </row>
    <row r="2476" spans="1:7" ht="12.75" customHeight="1" x14ac:dyDescent="0.2">
      <c r="A2476" s="53">
        <v>2018</v>
      </c>
      <c r="B2476" s="53" t="s">
        <v>366</v>
      </c>
      <c r="C2476" s="53" t="s">
        <v>95</v>
      </c>
      <c r="D2476" s="53" t="s">
        <v>87</v>
      </c>
      <c r="E2476" s="53" t="s">
        <v>226</v>
      </c>
      <c r="F2476" s="55">
        <v>4.9249811015449466E-2</v>
      </c>
      <c r="G2476" s="53" t="s">
        <v>50</v>
      </c>
    </row>
    <row r="2477" spans="1:7" ht="12.75" customHeight="1" x14ac:dyDescent="0.2">
      <c r="A2477" s="53">
        <v>2018</v>
      </c>
      <c r="B2477" s="53" t="s">
        <v>366</v>
      </c>
      <c r="C2477" s="53" t="s">
        <v>96</v>
      </c>
      <c r="D2477" s="53" t="s">
        <v>97</v>
      </c>
      <c r="E2477" s="53" t="s">
        <v>226</v>
      </c>
      <c r="F2477" s="55">
        <v>0.12414559036704083</v>
      </c>
      <c r="G2477" s="53" t="s">
        <v>50</v>
      </c>
    </row>
    <row r="2478" spans="1:7" ht="12.75" customHeight="1" x14ac:dyDescent="0.2">
      <c r="A2478" s="53">
        <v>2018</v>
      </c>
      <c r="B2478" s="53" t="s">
        <v>366</v>
      </c>
      <c r="C2478" s="53" t="s">
        <v>98</v>
      </c>
      <c r="D2478" s="53" t="s">
        <v>97</v>
      </c>
      <c r="E2478" s="53" t="s">
        <v>226</v>
      </c>
      <c r="F2478" s="55">
        <v>6.8802054558550321</v>
      </c>
      <c r="G2478" s="53" t="s">
        <v>50</v>
      </c>
    </row>
    <row r="2479" spans="1:7" ht="12.75" customHeight="1" x14ac:dyDescent="0.2">
      <c r="A2479" s="53">
        <v>2018</v>
      </c>
      <c r="B2479" s="53" t="s">
        <v>366</v>
      </c>
      <c r="C2479" s="53" t="s">
        <v>99</v>
      </c>
      <c r="D2479" s="53" t="s">
        <v>100</v>
      </c>
      <c r="E2479" s="53" t="s">
        <v>226</v>
      </c>
      <c r="F2479" s="55">
        <v>2.8671930000000002E-2</v>
      </c>
      <c r="G2479" s="53" t="s">
        <v>50</v>
      </c>
    </row>
    <row r="2480" spans="1:7" ht="12.75" customHeight="1" x14ac:dyDescent="0.2">
      <c r="A2480" s="53">
        <v>2018</v>
      </c>
      <c r="B2480" s="53" t="s">
        <v>366</v>
      </c>
      <c r="C2480" s="53" t="s">
        <v>101</v>
      </c>
      <c r="D2480" s="53" t="s">
        <v>100</v>
      </c>
      <c r="E2480" s="53" t="s">
        <v>226</v>
      </c>
      <c r="F2480" s="55">
        <v>3.8611312886622368E-3</v>
      </c>
      <c r="G2480" s="53" t="s">
        <v>50</v>
      </c>
    </row>
    <row r="2481" spans="1:7" ht="12.75" customHeight="1" x14ac:dyDescent="0.2">
      <c r="A2481" s="53">
        <v>2018</v>
      </c>
      <c r="B2481" s="53" t="s">
        <v>366</v>
      </c>
      <c r="C2481" s="53" t="s">
        <v>102</v>
      </c>
      <c r="D2481" s="53" t="s">
        <v>103</v>
      </c>
      <c r="E2481" s="53" t="s">
        <v>226</v>
      </c>
      <c r="F2481" s="55">
        <v>2.303240353982295E-4</v>
      </c>
      <c r="G2481" s="53" t="s">
        <v>50</v>
      </c>
    </row>
    <row r="2482" spans="1:7" ht="12.75" customHeight="1" x14ac:dyDescent="0.2">
      <c r="A2482" s="53">
        <v>2018</v>
      </c>
      <c r="B2482" s="53" t="s">
        <v>366</v>
      </c>
      <c r="C2482" s="53" t="s">
        <v>115</v>
      </c>
      <c r="D2482" s="53" t="s">
        <v>116</v>
      </c>
      <c r="E2482" s="53" t="s">
        <v>226</v>
      </c>
      <c r="F2482" s="55">
        <v>2.4882701059330277</v>
      </c>
      <c r="G2482" s="53" t="s">
        <v>50</v>
      </c>
    </row>
    <row r="2483" spans="1:7" ht="12.75" customHeight="1" x14ac:dyDescent="0.2">
      <c r="A2483" s="53">
        <v>2018</v>
      </c>
      <c r="B2483" s="53" t="s">
        <v>366</v>
      </c>
      <c r="C2483" s="53" t="s">
        <v>117</v>
      </c>
      <c r="D2483" s="53" t="s">
        <v>118</v>
      </c>
      <c r="E2483" s="53" t="s">
        <v>226</v>
      </c>
      <c r="F2483" s="55">
        <v>0.78649823619953863</v>
      </c>
      <c r="G2483" s="53" t="s">
        <v>50</v>
      </c>
    </row>
    <row r="2484" spans="1:7" ht="12.75" customHeight="1" x14ac:dyDescent="0.2">
      <c r="A2484" s="53">
        <v>2018</v>
      </c>
      <c r="B2484" s="53" t="s">
        <v>366</v>
      </c>
      <c r="C2484" s="53" t="s">
        <v>119</v>
      </c>
      <c r="D2484" s="53" t="s">
        <v>120</v>
      </c>
      <c r="E2484" s="53" t="s">
        <v>226</v>
      </c>
      <c r="F2484" s="55">
        <v>1.253575E-3</v>
      </c>
      <c r="G2484" s="53" t="s">
        <v>50</v>
      </c>
    </row>
    <row r="2485" spans="1:7" ht="12.75" customHeight="1" x14ac:dyDescent="0.2">
      <c r="A2485" s="53">
        <v>2018</v>
      </c>
      <c r="B2485" s="53" t="s">
        <v>366</v>
      </c>
      <c r="C2485" s="53" t="s">
        <v>121</v>
      </c>
      <c r="D2485" s="53" t="s">
        <v>122</v>
      </c>
      <c r="E2485" s="53" t="s">
        <v>226</v>
      </c>
      <c r="F2485" s="55">
        <v>1.1867654399999998E-2</v>
      </c>
      <c r="G2485" s="53" t="s">
        <v>50</v>
      </c>
    </row>
    <row r="2486" spans="1:7" ht="12.75" customHeight="1" x14ac:dyDescent="0.2">
      <c r="A2486" s="53">
        <v>2018</v>
      </c>
      <c r="B2486" s="53" t="s">
        <v>366</v>
      </c>
      <c r="C2486" s="53" t="s">
        <v>123</v>
      </c>
      <c r="D2486" s="53" t="s">
        <v>124</v>
      </c>
      <c r="E2486" s="53" t="s">
        <v>226</v>
      </c>
      <c r="F2486" s="55">
        <v>1.6700340000000004E-2</v>
      </c>
      <c r="G2486" s="53" t="s">
        <v>50</v>
      </c>
    </row>
    <row r="2487" spans="1:7" ht="12.75" customHeight="1" x14ac:dyDescent="0.2">
      <c r="A2487" s="53">
        <v>2018</v>
      </c>
      <c r="B2487" s="53" t="s">
        <v>366</v>
      </c>
      <c r="C2487" s="53" t="s">
        <v>1</v>
      </c>
      <c r="D2487" s="53" t="s">
        <v>0</v>
      </c>
      <c r="E2487" s="53" t="s">
        <v>227</v>
      </c>
      <c r="F2487" s="55">
        <v>0.34695824999999991</v>
      </c>
      <c r="G2487" s="53" t="s">
        <v>50</v>
      </c>
    </row>
    <row r="2488" spans="1:7" ht="12.75" customHeight="1" x14ac:dyDescent="0.2">
      <c r="A2488" s="53">
        <v>2018</v>
      </c>
      <c r="B2488" s="53" t="s">
        <v>366</v>
      </c>
      <c r="C2488" s="53" t="s">
        <v>2</v>
      </c>
      <c r="D2488" s="53" t="s">
        <v>0</v>
      </c>
      <c r="E2488" s="53" t="s">
        <v>227</v>
      </c>
      <c r="F2488" s="55">
        <v>1.6788048000000002</v>
      </c>
      <c r="G2488" s="53" t="s">
        <v>50</v>
      </c>
    </row>
    <row r="2489" spans="1:7" ht="12.75" customHeight="1" x14ac:dyDescent="0.2">
      <c r="A2489" s="53">
        <v>2018</v>
      </c>
      <c r="B2489" s="53" t="s">
        <v>366</v>
      </c>
      <c r="C2489" s="53" t="s">
        <v>3</v>
      </c>
      <c r="D2489" s="53" t="s">
        <v>0</v>
      </c>
      <c r="E2489" s="53" t="s">
        <v>227</v>
      </c>
      <c r="F2489" s="55">
        <v>1.7057258641637061</v>
      </c>
      <c r="G2489" s="53" t="s">
        <v>50</v>
      </c>
    </row>
    <row r="2490" spans="1:7" ht="12.75" customHeight="1" x14ac:dyDescent="0.2">
      <c r="A2490" s="53">
        <v>2018</v>
      </c>
      <c r="B2490" s="53" t="s">
        <v>366</v>
      </c>
      <c r="C2490" s="53" t="s">
        <v>6</v>
      </c>
      <c r="D2490" s="53" t="s">
        <v>0</v>
      </c>
      <c r="E2490" s="53" t="s">
        <v>227</v>
      </c>
      <c r="F2490" s="55">
        <v>0.61187000000000002</v>
      </c>
      <c r="G2490" s="53" t="s">
        <v>50</v>
      </c>
    </row>
    <row r="2491" spans="1:7" ht="12.75" customHeight="1" x14ac:dyDescent="0.2">
      <c r="A2491" s="53">
        <v>2018</v>
      </c>
      <c r="B2491" s="53" t="s">
        <v>366</v>
      </c>
      <c r="C2491" s="53" t="s">
        <v>7</v>
      </c>
      <c r="D2491" s="53" t="s">
        <v>0</v>
      </c>
      <c r="E2491" s="53" t="s">
        <v>227</v>
      </c>
      <c r="F2491" s="55">
        <v>1.5098399999999998</v>
      </c>
      <c r="G2491" s="53" t="s">
        <v>50</v>
      </c>
    </row>
    <row r="2492" spans="1:7" ht="12.75" customHeight="1" x14ac:dyDescent="0.2">
      <c r="A2492" s="53">
        <v>2018</v>
      </c>
      <c r="B2492" s="53" t="s">
        <v>366</v>
      </c>
      <c r="C2492" s="53" t="s">
        <v>8</v>
      </c>
      <c r="D2492" s="53" t="s">
        <v>0</v>
      </c>
      <c r="E2492" s="53" t="s">
        <v>227</v>
      </c>
      <c r="F2492" s="55">
        <v>0.438</v>
      </c>
      <c r="G2492" s="53" t="s">
        <v>50</v>
      </c>
    </row>
    <row r="2493" spans="1:7" ht="12.75" customHeight="1" x14ac:dyDescent="0.2">
      <c r="A2493" s="53">
        <v>2018</v>
      </c>
      <c r="B2493" s="53" t="s">
        <v>366</v>
      </c>
      <c r="C2493" s="53" t="s">
        <v>15</v>
      </c>
      <c r="D2493" s="53" t="s">
        <v>0</v>
      </c>
      <c r="E2493" s="53" t="s">
        <v>227</v>
      </c>
      <c r="F2493" s="55">
        <v>0.21456450642336608</v>
      </c>
      <c r="G2493" s="53" t="s">
        <v>50</v>
      </c>
    </row>
    <row r="2494" spans="1:7" ht="12.75" customHeight="1" x14ac:dyDescent="0.2">
      <c r="A2494" s="53">
        <v>2018</v>
      </c>
      <c r="B2494" s="53" t="s">
        <v>366</v>
      </c>
      <c r="C2494" s="53" t="s">
        <v>17</v>
      </c>
      <c r="D2494" s="53" t="s">
        <v>0</v>
      </c>
      <c r="E2494" s="53" t="s">
        <v>227</v>
      </c>
      <c r="F2494" s="55">
        <v>0.13113495280425808</v>
      </c>
      <c r="G2494" s="53" t="s">
        <v>50</v>
      </c>
    </row>
    <row r="2495" spans="1:7" ht="12.75" customHeight="1" x14ac:dyDescent="0.2">
      <c r="A2495" s="53">
        <v>2018</v>
      </c>
      <c r="B2495" s="53" t="s">
        <v>366</v>
      </c>
      <c r="C2495" s="53" t="s">
        <v>23</v>
      </c>
      <c r="D2495" s="53" t="s">
        <v>0</v>
      </c>
      <c r="E2495" s="53" t="s">
        <v>227</v>
      </c>
      <c r="F2495" s="55">
        <v>5.6721096724834434E-2</v>
      </c>
      <c r="G2495" s="53" t="s">
        <v>50</v>
      </c>
    </row>
    <row r="2496" spans="1:7" ht="12.75" customHeight="1" x14ac:dyDescent="0.2">
      <c r="A2496" s="53">
        <v>2018</v>
      </c>
      <c r="B2496" s="53" t="s">
        <v>366</v>
      </c>
      <c r="C2496" s="53" t="s">
        <v>29</v>
      </c>
      <c r="D2496" s="53" t="s">
        <v>0</v>
      </c>
      <c r="E2496" s="53" t="s">
        <v>227</v>
      </c>
      <c r="F2496" s="55">
        <v>0.14629677518627979</v>
      </c>
      <c r="G2496" s="53" t="s">
        <v>50</v>
      </c>
    </row>
    <row r="2497" spans="1:7" ht="12.75" customHeight="1" x14ac:dyDescent="0.2">
      <c r="A2497" s="53">
        <v>2018</v>
      </c>
      <c r="B2497" s="53" t="s">
        <v>366</v>
      </c>
      <c r="C2497" s="53" t="s">
        <v>31</v>
      </c>
      <c r="D2497" s="53" t="s">
        <v>0</v>
      </c>
      <c r="E2497" s="53" t="s">
        <v>227</v>
      </c>
      <c r="F2497" s="55">
        <v>0.46562382446136275</v>
      </c>
      <c r="G2497" s="53" t="s">
        <v>50</v>
      </c>
    </row>
    <row r="2498" spans="1:7" ht="12.75" customHeight="1" x14ac:dyDescent="0.2">
      <c r="A2498" s="53">
        <v>2018</v>
      </c>
      <c r="B2498" s="53" t="s">
        <v>366</v>
      </c>
      <c r="C2498" s="53" t="s">
        <v>47</v>
      </c>
      <c r="D2498" s="53" t="s">
        <v>48</v>
      </c>
      <c r="E2498" s="53" t="s">
        <v>227</v>
      </c>
      <c r="F2498" s="55">
        <v>1.2877904090907215</v>
      </c>
      <c r="G2498" s="53" t="s">
        <v>50</v>
      </c>
    </row>
    <row r="2499" spans="1:7" ht="12.75" customHeight="1" x14ac:dyDescent="0.2">
      <c r="A2499" s="53">
        <v>2018</v>
      </c>
      <c r="B2499" s="53" t="s">
        <v>366</v>
      </c>
      <c r="C2499" s="53" t="s">
        <v>49</v>
      </c>
      <c r="D2499" s="53" t="s">
        <v>50</v>
      </c>
      <c r="E2499" s="53" t="s">
        <v>227</v>
      </c>
      <c r="F2499" s="55">
        <v>7.393093564362383</v>
      </c>
      <c r="G2499" s="53" t="s">
        <v>50</v>
      </c>
    </row>
    <row r="2500" spans="1:7" ht="12.75" customHeight="1" x14ac:dyDescent="0.2">
      <c r="A2500" s="53">
        <v>2018</v>
      </c>
      <c r="B2500" s="53" t="s">
        <v>366</v>
      </c>
      <c r="C2500" s="53" t="s">
        <v>51</v>
      </c>
      <c r="D2500" s="53" t="s">
        <v>50</v>
      </c>
      <c r="E2500" s="53" t="s">
        <v>227</v>
      </c>
      <c r="F2500" s="55">
        <v>2.1406202464489446</v>
      </c>
      <c r="G2500" s="53" t="s">
        <v>50</v>
      </c>
    </row>
    <row r="2501" spans="1:7" ht="12.75" customHeight="1" x14ac:dyDescent="0.2">
      <c r="A2501" s="53">
        <v>2018</v>
      </c>
      <c r="B2501" s="53" t="s">
        <v>366</v>
      </c>
      <c r="C2501" s="53" t="s">
        <v>52</v>
      </c>
      <c r="D2501" s="53" t="s">
        <v>50</v>
      </c>
      <c r="E2501" s="53" t="s">
        <v>227</v>
      </c>
      <c r="F2501" s="55">
        <v>0.14333735744219703</v>
      </c>
      <c r="G2501" s="53" t="s">
        <v>50</v>
      </c>
    </row>
    <row r="2502" spans="1:7" ht="12.75" customHeight="1" x14ac:dyDescent="0.2">
      <c r="A2502" s="53">
        <v>2018</v>
      </c>
      <c r="B2502" s="53" t="s">
        <v>366</v>
      </c>
      <c r="C2502" s="53" t="s">
        <v>53</v>
      </c>
      <c r="D2502" s="53" t="s">
        <v>50</v>
      </c>
      <c r="E2502" s="53" t="s">
        <v>227</v>
      </c>
      <c r="F2502" s="55">
        <v>6.7611350137914741</v>
      </c>
      <c r="G2502" s="53" t="s">
        <v>50</v>
      </c>
    </row>
    <row r="2503" spans="1:7" ht="12.75" customHeight="1" x14ac:dyDescent="0.2">
      <c r="A2503" s="53">
        <v>2018</v>
      </c>
      <c r="B2503" s="53" t="s">
        <v>366</v>
      </c>
      <c r="C2503" s="53" t="s">
        <v>54</v>
      </c>
      <c r="D2503" s="53" t="s">
        <v>50</v>
      </c>
      <c r="E2503" s="53" t="s">
        <v>227</v>
      </c>
      <c r="F2503" s="55">
        <v>1.7864853706904058</v>
      </c>
      <c r="G2503" s="53" t="s">
        <v>50</v>
      </c>
    </row>
    <row r="2504" spans="1:7" ht="12.75" customHeight="1" x14ac:dyDescent="0.2">
      <c r="A2504" s="53">
        <v>2018</v>
      </c>
      <c r="B2504" s="53" t="s">
        <v>366</v>
      </c>
      <c r="C2504" s="53" t="s">
        <v>55</v>
      </c>
      <c r="D2504" s="53" t="s">
        <v>50</v>
      </c>
      <c r="E2504" s="53" t="s">
        <v>227</v>
      </c>
      <c r="F2504" s="55">
        <v>6.3983635034243402</v>
      </c>
      <c r="G2504" s="53" t="s">
        <v>50</v>
      </c>
    </row>
    <row r="2505" spans="1:7" ht="12.75" customHeight="1" x14ac:dyDescent="0.2">
      <c r="A2505" s="53">
        <v>2018</v>
      </c>
      <c r="B2505" s="53" t="s">
        <v>366</v>
      </c>
      <c r="C2505" s="53" t="s">
        <v>56</v>
      </c>
      <c r="D2505" s="53" t="s">
        <v>50</v>
      </c>
      <c r="E2505" s="53" t="s">
        <v>227</v>
      </c>
      <c r="F2505" s="55">
        <v>15.129613901746188</v>
      </c>
      <c r="G2505" s="53" t="s">
        <v>50</v>
      </c>
    </row>
    <row r="2506" spans="1:7" ht="12.75" customHeight="1" x14ac:dyDescent="0.2">
      <c r="A2506" s="53">
        <v>2018</v>
      </c>
      <c r="B2506" s="53" t="s">
        <v>366</v>
      </c>
      <c r="C2506" s="53" t="s">
        <v>57</v>
      </c>
      <c r="D2506" s="53" t="s">
        <v>50</v>
      </c>
      <c r="E2506" s="53" t="s">
        <v>227</v>
      </c>
      <c r="F2506" s="55">
        <v>19.592162323147338</v>
      </c>
      <c r="G2506" s="53" t="s">
        <v>50</v>
      </c>
    </row>
    <row r="2507" spans="1:7" ht="12.75" customHeight="1" x14ac:dyDescent="0.2">
      <c r="A2507" s="53">
        <v>2018</v>
      </c>
      <c r="B2507" s="53" t="s">
        <v>366</v>
      </c>
      <c r="C2507" s="53" t="s">
        <v>58</v>
      </c>
      <c r="D2507" s="53" t="s">
        <v>50</v>
      </c>
      <c r="E2507" s="53" t="s">
        <v>227</v>
      </c>
      <c r="F2507" s="55">
        <v>1.3875290228126791</v>
      </c>
      <c r="G2507" s="53" t="s">
        <v>50</v>
      </c>
    </row>
    <row r="2508" spans="1:7" ht="12.75" customHeight="1" x14ac:dyDescent="0.2">
      <c r="A2508" s="53">
        <v>2018</v>
      </c>
      <c r="B2508" s="53" t="s">
        <v>366</v>
      </c>
      <c r="C2508" s="53" t="s">
        <v>59</v>
      </c>
      <c r="D2508" s="53" t="s">
        <v>50</v>
      </c>
      <c r="E2508" s="53" t="s">
        <v>227</v>
      </c>
      <c r="F2508" s="55">
        <v>0.14000487536434417</v>
      </c>
      <c r="G2508" s="53" t="s">
        <v>50</v>
      </c>
    </row>
    <row r="2509" spans="1:7" ht="12.75" customHeight="1" x14ac:dyDescent="0.2">
      <c r="A2509" s="53">
        <v>2018</v>
      </c>
      <c r="B2509" s="53" t="s">
        <v>366</v>
      </c>
      <c r="C2509" s="53" t="s">
        <v>60</v>
      </c>
      <c r="D2509" s="53" t="s">
        <v>50</v>
      </c>
      <c r="E2509" s="53" t="s">
        <v>227</v>
      </c>
      <c r="F2509" s="55">
        <v>9.3058756546253396E-2</v>
      </c>
      <c r="G2509" s="53" t="s">
        <v>50</v>
      </c>
    </row>
    <row r="2510" spans="1:7" ht="12.75" customHeight="1" x14ac:dyDescent="0.2">
      <c r="A2510" s="53">
        <v>2018</v>
      </c>
      <c r="B2510" s="53" t="s">
        <v>366</v>
      </c>
      <c r="C2510" s="53" t="s">
        <v>61</v>
      </c>
      <c r="D2510" s="53" t="s">
        <v>50</v>
      </c>
      <c r="E2510" s="53" t="s">
        <v>227</v>
      </c>
      <c r="F2510" s="55">
        <v>0.14196656469790969</v>
      </c>
      <c r="G2510" s="53" t="s">
        <v>50</v>
      </c>
    </row>
    <row r="2511" spans="1:7" ht="12.75" customHeight="1" x14ac:dyDescent="0.2">
      <c r="A2511" s="53">
        <v>2018</v>
      </c>
      <c r="B2511" s="53" t="s">
        <v>366</v>
      </c>
      <c r="C2511" s="53" t="s">
        <v>62</v>
      </c>
      <c r="D2511" s="53" t="s">
        <v>50</v>
      </c>
      <c r="E2511" s="53" t="s">
        <v>227</v>
      </c>
      <c r="F2511" s="55">
        <v>1.0541848256728961</v>
      </c>
      <c r="G2511" s="53" t="s">
        <v>50</v>
      </c>
    </row>
    <row r="2512" spans="1:7" ht="12.75" customHeight="1" x14ac:dyDescent="0.2">
      <c r="A2512" s="53">
        <v>2018</v>
      </c>
      <c r="B2512" s="53" t="s">
        <v>366</v>
      </c>
      <c r="C2512" s="53" t="s">
        <v>63</v>
      </c>
      <c r="D2512" s="53" t="s">
        <v>50</v>
      </c>
      <c r="E2512" s="53" t="s">
        <v>227</v>
      </c>
      <c r="F2512" s="55">
        <v>6.8739344017915451</v>
      </c>
      <c r="G2512" s="53" t="s">
        <v>50</v>
      </c>
    </row>
    <row r="2513" spans="1:7" ht="12.75" customHeight="1" x14ac:dyDescent="0.2">
      <c r="A2513" s="53">
        <v>2018</v>
      </c>
      <c r="B2513" s="53" t="s">
        <v>366</v>
      </c>
      <c r="C2513" s="53" t="s">
        <v>64</v>
      </c>
      <c r="D2513" s="53" t="s">
        <v>50</v>
      </c>
      <c r="E2513" s="53" t="s">
        <v>227</v>
      </c>
      <c r="F2513" s="55">
        <v>9.6476936675284702E-2</v>
      </c>
      <c r="G2513" s="53" t="s">
        <v>50</v>
      </c>
    </row>
    <row r="2514" spans="1:7" ht="12.75" customHeight="1" x14ac:dyDescent="0.2">
      <c r="A2514" s="53">
        <v>2018</v>
      </c>
      <c r="B2514" s="53" t="s">
        <v>366</v>
      </c>
      <c r="C2514" s="53" t="s">
        <v>65</v>
      </c>
      <c r="D2514" s="53" t="s">
        <v>50</v>
      </c>
      <c r="E2514" s="53" t="s">
        <v>227</v>
      </c>
      <c r="F2514" s="55">
        <v>2.1015094760352691</v>
      </c>
      <c r="G2514" s="53" t="s">
        <v>50</v>
      </c>
    </row>
    <row r="2515" spans="1:7" ht="12.75" customHeight="1" x14ac:dyDescent="0.2">
      <c r="A2515" s="53">
        <v>2018</v>
      </c>
      <c r="B2515" s="53" t="s">
        <v>366</v>
      </c>
      <c r="C2515" s="53" t="s">
        <v>66</v>
      </c>
      <c r="D2515" s="53" t="s">
        <v>50</v>
      </c>
      <c r="E2515" s="53" t="s">
        <v>227</v>
      </c>
      <c r="F2515" s="55">
        <v>0.30257429149802573</v>
      </c>
      <c r="G2515" s="53" t="s">
        <v>50</v>
      </c>
    </row>
    <row r="2516" spans="1:7" ht="12.75" customHeight="1" x14ac:dyDescent="0.2">
      <c r="A2516" s="53">
        <v>2018</v>
      </c>
      <c r="B2516" s="53" t="s">
        <v>366</v>
      </c>
      <c r="C2516" s="53" t="s">
        <v>67</v>
      </c>
      <c r="D2516" s="53" t="s">
        <v>50</v>
      </c>
      <c r="E2516" s="53" t="s">
        <v>227</v>
      </c>
      <c r="F2516" s="55">
        <v>4.7944378169285446</v>
      </c>
      <c r="G2516" s="53" t="s">
        <v>50</v>
      </c>
    </row>
    <row r="2517" spans="1:7" ht="12.75" customHeight="1" x14ac:dyDescent="0.2">
      <c r="A2517" s="53">
        <v>2018</v>
      </c>
      <c r="B2517" s="53" t="s">
        <v>366</v>
      </c>
      <c r="C2517" s="53" t="s">
        <v>68</v>
      </c>
      <c r="D2517" s="53" t="s">
        <v>50</v>
      </c>
      <c r="E2517" s="53" t="s">
        <v>227</v>
      </c>
      <c r="F2517" s="55">
        <v>8.5476520000000011E-3</v>
      </c>
      <c r="G2517" s="53" t="s">
        <v>50</v>
      </c>
    </row>
    <row r="2518" spans="1:7" ht="12.75" customHeight="1" x14ac:dyDescent="0.2">
      <c r="A2518" s="53">
        <v>2018</v>
      </c>
      <c r="B2518" s="53" t="s">
        <v>366</v>
      </c>
      <c r="C2518" s="53" t="s">
        <v>69</v>
      </c>
      <c r="D2518" s="53" t="s">
        <v>50</v>
      </c>
      <c r="E2518" s="53" t="s">
        <v>227</v>
      </c>
      <c r="F2518" s="55">
        <v>6.8509994621553556</v>
      </c>
      <c r="G2518" s="53" t="s">
        <v>50</v>
      </c>
    </row>
    <row r="2519" spans="1:7" ht="12.75" customHeight="1" x14ac:dyDescent="0.2">
      <c r="A2519" s="53">
        <v>2018</v>
      </c>
      <c r="B2519" s="53" t="s">
        <v>366</v>
      </c>
      <c r="C2519" s="53" t="s">
        <v>70</v>
      </c>
      <c r="D2519" s="53" t="s">
        <v>50</v>
      </c>
      <c r="E2519" s="53" t="s">
        <v>227</v>
      </c>
      <c r="F2519" s="55">
        <v>2.7358684891923541</v>
      </c>
      <c r="G2519" s="53" t="s">
        <v>50</v>
      </c>
    </row>
    <row r="2520" spans="1:7" ht="12.75" customHeight="1" x14ac:dyDescent="0.2">
      <c r="A2520" s="53">
        <v>2018</v>
      </c>
      <c r="B2520" s="53" t="s">
        <v>366</v>
      </c>
      <c r="C2520" s="53" t="s">
        <v>71</v>
      </c>
      <c r="D2520" s="53" t="s">
        <v>50</v>
      </c>
      <c r="E2520" s="53" t="s">
        <v>227</v>
      </c>
      <c r="F2520" s="55">
        <v>0.10286532322314994</v>
      </c>
      <c r="G2520" s="53" t="s">
        <v>50</v>
      </c>
    </row>
    <row r="2521" spans="1:7" ht="12.75" customHeight="1" x14ac:dyDescent="0.2">
      <c r="A2521" s="53">
        <v>2018</v>
      </c>
      <c r="B2521" s="53" t="s">
        <v>366</v>
      </c>
      <c r="C2521" s="53" t="s">
        <v>72</v>
      </c>
      <c r="D2521" s="53" t="s">
        <v>73</v>
      </c>
      <c r="E2521" s="53" t="s">
        <v>227</v>
      </c>
      <c r="F2521" s="55">
        <v>2.0240000000000002E-3</v>
      </c>
      <c r="G2521" s="53" t="s">
        <v>50</v>
      </c>
    </row>
    <row r="2522" spans="1:7" ht="12.75" customHeight="1" x14ac:dyDescent="0.2">
      <c r="A2522" s="53">
        <v>2018</v>
      </c>
      <c r="B2522" s="53" t="s">
        <v>366</v>
      </c>
      <c r="C2522" s="53" t="s">
        <v>76</v>
      </c>
      <c r="D2522" s="53" t="s">
        <v>75</v>
      </c>
      <c r="E2522" s="53" t="s">
        <v>227</v>
      </c>
      <c r="F2522" s="55">
        <v>2.5345779999999998E-2</v>
      </c>
      <c r="G2522" s="53" t="s">
        <v>50</v>
      </c>
    </row>
    <row r="2523" spans="1:7" ht="12.75" customHeight="1" x14ac:dyDescent="0.2">
      <c r="A2523" s="53">
        <v>2018</v>
      </c>
      <c r="B2523" s="53" t="s">
        <v>366</v>
      </c>
      <c r="C2523" s="53" t="s">
        <v>77</v>
      </c>
      <c r="D2523" s="53" t="s">
        <v>78</v>
      </c>
      <c r="E2523" s="53" t="s">
        <v>227</v>
      </c>
      <c r="F2523" s="55">
        <v>270.92475638285987</v>
      </c>
      <c r="G2523" s="53" t="s">
        <v>50</v>
      </c>
    </row>
    <row r="2524" spans="1:7" ht="12.75" customHeight="1" x14ac:dyDescent="0.2">
      <c r="A2524" s="53">
        <v>2018</v>
      </c>
      <c r="B2524" s="53" t="s">
        <v>366</v>
      </c>
      <c r="C2524" s="53" t="s">
        <v>79</v>
      </c>
      <c r="D2524" s="53" t="s">
        <v>78</v>
      </c>
      <c r="E2524" s="53" t="s">
        <v>227</v>
      </c>
      <c r="F2524" s="55">
        <v>88.913148500328205</v>
      </c>
      <c r="G2524" s="53" t="s">
        <v>50</v>
      </c>
    </row>
    <row r="2525" spans="1:7" ht="12.75" customHeight="1" x14ac:dyDescent="0.2">
      <c r="A2525" s="53">
        <v>2018</v>
      </c>
      <c r="B2525" s="53" t="s">
        <v>366</v>
      </c>
      <c r="C2525" s="53" t="s">
        <v>80</v>
      </c>
      <c r="D2525" s="53" t="s">
        <v>78</v>
      </c>
      <c r="E2525" s="53" t="s">
        <v>227</v>
      </c>
      <c r="F2525" s="55">
        <v>5.1726922375146938</v>
      </c>
      <c r="G2525" s="53" t="s">
        <v>50</v>
      </c>
    </row>
    <row r="2526" spans="1:7" ht="12.75" customHeight="1" x14ac:dyDescent="0.2">
      <c r="A2526" s="53">
        <v>2018</v>
      </c>
      <c r="B2526" s="53" t="s">
        <v>366</v>
      </c>
      <c r="C2526" s="53" t="s">
        <v>81</v>
      </c>
      <c r="D2526" s="53" t="s">
        <v>82</v>
      </c>
      <c r="E2526" s="53" t="s">
        <v>227</v>
      </c>
      <c r="F2526" s="55">
        <v>1.8372362297959999</v>
      </c>
      <c r="G2526" s="53" t="s">
        <v>50</v>
      </c>
    </row>
    <row r="2527" spans="1:7" ht="12.75" customHeight="1" x14ac:dyDescent="0.2">
      <c r="A2527" s="53">
        <v>2018</v>
      </c>
      <c r="B2527" s="53" t="s">
        <v>366</v>
      </c>
      <c r="C2527" s="53" t="s">
        <v>83</v>
      </c>
      <c r="D2527" s="53" t="s">
        <v>82</v>
      </c>
      <c r="E2527" s="53" t="s">
        <v>227</v>
      </c>
      <c r="F2527" s="55">
        <v>13.769203908131571</v>
      </c>
      <c r="G2527" s="53" t="s">
        <v>50</v>
      </c>
    </row>
    <row r="2528" spans="1:7" ht="12.75" customHeight="1" x14ac:dyDescent="0.2">
      <c r="A2528" s="53">
        <v>2018</v>
      </c>
      <c r="B2528" s="53" t="s">
        <v>366</v>
      </c>
      <c r="C2528" s="53" t="s">
        <v>84</v>
      </c>
      <c r="D2528" s="53" t="s">
        <v>82</v>
      </c>
      <c r="E2528" s="53" t="s">
        <v>227</v>
      </c>
      <c r="F2528" s="55">
        <v>35.948820915113899</v>
      </c>
      <c r="G2528" s="53" t="s">
        <v>50</v>
      </c>
    </row>
    <row r="2529" spans="1:7" ht="12.75" customHeight="1" x14ac:dyDescent="0.2">
      <c r="A2529" s="53">
        <v>2018</v>
      </c>
      <c r="B2529" s="53" t="s">
        <v>366</v>
      </c>
      <c r="C2529" s="53" t="s">
        <v>85</v>
      </c>
      <c r="D2529" s="53" t="s">
        <v>82</v>
      </c>
      <c r="E2529" s="53" t="s">
        <v>227</v>
      </c>
      <c r="F2529" s="55">
        <v>1.792739163571675</v>
      </c>
      <c r="G2529" s="53" t="s">
        <v>50</v>
      </c>
    </row>
    <row r="2530" spans="1:7" ht="12.75" customHeight="1" x14ac:dyDescent="0.2">
      <c r="A2530" s="53">
        <v>2018</v>
      </c>
      <c r="B2530" s="53" t="s">
        <v>366</v>
      </c>
      <c r="C2530" s="53" t="s">
        <v>86</v>
      </c>
      <c r="D2530" s="53" t="s">
        <v>87</v>
      </c>
      <c r="E2530" s="53" t="s">
        <v>227</v>
      </c>
      <c r="F2530" s="55">
        <v>1.1410767909283022</v>
      </c>
      <c r="G2530" s="53" t="s">
        <v>50</v>
      </c>
    </row>
    <row r="2531" spans="1:7" ht="12.75" customHeight="1" x14ac:dyDescent="0.2">
      <c r="A2531" s="53">
        <v>2018</v>
      </c>
      <c r="B2531" s="53" t="s">
        <v>366</v>
      </c>
      <c r="C2531" s="53" t="s">
        <v>88</v>
      </c>
      <c r="D2531" s="53" t="s">
        <v>87</v>
      </c>
      <c r="E2531" s="53" t="s">
        <v>227</v>
      </c>
      <c r="F2531" s="55">
        <v>5.4975399999999995E-4</v>
      </c>
      <c r="G2531" s="53" t="s">
        <v>50</v>
      </c>
    </row>
    <row r="2532" spans="1:7" ht="12.75" customHeight="1" x14ac:dyDescent="0.2">
      <c r="A2532" s="53">
        <v>2018</v>
      </c>
      <c r="B2532" s="53" t="s">
        <v>366</v>
      </c>
      <c r="C2532" s="53" t="s">
        <v>89</v>
      </c>
      <c r="D2532" s="53" t="s">
        <v>87</v>
      </c>
      <c r="E2532" s="53" t="s">
        <v>227</v>
      </c>
      <c r="F2532" s="55">
        <v>9.041855800000001E-2</v>
      </c>
      <c r="G2532" s="53" t="s">
        <v>50</v>
      </c>
    </row>
    <row r="2533" spans="1:7" ht="12.75" customHeight="1" x14ac:dyDescent="0.2">
      <c r="A2533" s="53">
        <v>2018</v>
      </c>
      <c r="B2533" s="53" t="s">
        <v>366</v>
      </c>
      <c r="C2533" s="53" t="s">
        <v>90</v>
      </c>
      <c r="D2533" s="53" t="s">
        <v>87</v>
      </c>
      <c r="E2533" s="53" t="s">
        <v>227</v>
      </c>
      <c r="F2533" s="55">
        <v>9.9758338000000016E-2</v>
      </c>
      <c r="G2533" s="53" t="s">
        <v>50</v>
      </c>
    </row>
    <row r="2534" spans="1:7" ht="12.75" customHeight="1" x14ac:dyDescent="0.2">
      <c r="A2534" s="53">
        <v>2018</v>
      </c>
      <c r="B2534" s="53" t="s">
        <v>366</v>
      </c>
      <c r="C2534" s="53" t="s">
        <v>92</v>
      </c>
      <c r="D2534" s="53" t="s">
        <v>87</v>
      </c>
      <c r="E2534" s="53" t="s">
        <v>227</v>
      </c>
      <c r="F2534" s="55">
        <v>2.6019058112235222E-2</v>
      </c>
      <c r="G2534" s="53" t="s">
        <v>50</v>
      </c>
    </row>
    <row r="2535" spans="1:7" ht="12.75" customHeight="1" x14ac:dyDescent="0.2">
      <c r="A2535" s="53">
        <v>2018</v>
      </c>
      <c r="B2535" s="53" t="s">
        <v>366</v>
      </c>
      <c r="C2535" s="53" t="s">
        <v>93</v>
      </c>
      <c r="D2535" s="53" t="s">
        <v>87</v>
      </c>
      <c r="E2535" s="53" t="s">
        <v>227</v>
      </c>
      <c r="F2535" s="55">
        <v>4.8828711499999997E-2</v>
      </c>
      <c r="G2535" s="53" t="s">
        <v>50</v>
      </c>
    </row>
    <row r="2536" spans="1:7" ht="12.75" customHeight="1" x14ac:dyDescent="0.2">
      <c r="A2536" s="53">
        <v>2018</v>
      </c>
      <c r="B2536" s="53" t="s">
        <v>366</v>
      </c>
      <c r="C2536" s="53" t="s">
        <v>94</v>
      </c>
      <c r="D2536" s="53" t="s">
        <v>87</v>
      </c>
      <c r="E2536" s="53" t="s">
        <v>227</v>
      </c>
      <c r="F2536" s="55">
        <v>1.1213169859504073</v>
      </c>
      <c r="G2536" s="53" t="s">
        <v>50</v>
      </c>
    </row>
    <row r="2537" spans="1:7" ht="12.75" customHeight="1" x14ac:dyDescent="0.2">
      <c r="A2537" s="53">
        <v>2018</v>
      </c>
      <c r="B2537" s="53" t="s">
        <v>366</v>
      </c>
      <c r="C2537" s="53" t="s">
        <v>95</v>
      </c>
      <c r="D2537" s="53" t="s">
        <v>87</v>
      </c>
      <c r="E2537" s="53" t="s">
        <v>227</v>
      </c>
      <c r="F2537" s="55">
        <v>0.12191039326828715</v>
      </c>
      <c r="G2537" s="53" t="s">
        <v>50</v>
      </c>
    </row>
    <row r="2538" spans="1:7" ht="12.75" customHeight="1" x14ac:dyDescent="0.2">
      <c r="A2538" s="53">
        <v>2018</v>
      </c>
      <c r="B2538" s="53" t="s">
        <v>366</v>
      </c>
      <c r="C2538" s="53" t="s">
        <v>96</v>
      </c>
      <c r="D2538" s="53" t="s">
        <v>97</v>
      </c>
      <c r="E2538" s="53" t="s">
        <v>227</v>
      </c>
      <c r="F2538" s="55">
        <v>4.8672400190210903</v>
      </c>
      <c r="G2538" s="53" t="s">
        <v>50</v>
      </c>
    </row>
    <row r="2539" spans="1:7" ht="12.75" customHeight="1" x14ac:dyDescent="0.2">
      <c r="A2539" s="53">
        <v>2018</v>
      </c>
      <c r="B2539" s="53" t="s">
        <v>366</v>
      </c>
      <c r="C2539" s="53" t="s">
        <v>98</v>
      </c>
      <c r="D2539" s="53" t="s">
        <v>97</v>
      </c>
      <c r="E2539" s="53" t="s">
        <v>227</v>
      </c>
      <c r="F2539" s="55">
        <v>9.722777468912998</v>
      </c>
      <c r="G2539" s="53" t="s">
        <v>50</v>
      </c>
    </row>
    <row r="2540" spans="1:7" ht="12.75" customHeight="1" x14ac:dyDescent="0.2">
      <c r="A2540" s="53">
        <v>2018</v>
      </c>
      <c r="B2540" s="53" t="s">
        <v>366</v>
      </c>
      <c r="C2540" s="53" t="s">
        <v>99</v>
      </c>
      <c r="D2540" s="53" t="s">
        <v>100</v>
      </c>
      <c r="E2540" s="53" t="s">
        <v>227</v>
      </c>
      <c r="F2540" s="55">
        <v>7.416561079999999E-2</v>
      </c>
      <c r="G2540" s="53" t="s">
        <v>50</v>
      </c>
    </row>
    <row r="2541" spans="1:7" ht="12.75" customHeight="1" x14ac:dyDescent="0.2">
      <c r="A2541" s="53">
        <v>2018</v>
      </c>
      <c r="B2541" s="53" t="s">
        <v>366</v>
      </c>
      <c r="C2541" s="53" t="s">
        <v>101</v>
      </c>
      <c r="D2541" s="53" t="s">
        <v>100</v>
      </c>
      <c r="E2541" s="53" t="s">
        <v>227</v>
      </c>
      <c r="F2541" s="55">
        <v>9.219521276794955E-2</v>
      </c>
      <c r="G2541" s="53" t="s">
        <v>50</v>
      </c>
    </row>
    <row r="2542" spans="1:7" ht="12.75" customHeight="1" x14ac:dyDescent="0.2">
      <c r="A2542" s="53">
        <v>2018</v>
      </c>
      <c r="B2542" s="53" t="s">
        <v>366</v>
      </c>
      <c r="C2542" s="53" t="s">
        <v>102</v>
      </c>
      <c r="D2542" s="53" t="s">
        <v>103</v>
      </c>
      <c r="E2542" s="53" t="s">
        <v>227</v>
      </c>
      <c r="F2542" s="55">
        <v>2.8329577300179354</v>
      </c>
      <c r="G2542" s="53" t="s">
        <v>50</v>
      </c>
    </row>
    <row r="2543" spans="1:7" ht="12.75" customHeight="1" x14ac:dyDescent="0.2">
      <c r="A2543" s="53">
        <v>2018</v>
      </c>
      <c r="B2543" s="53" t="s">
        <v>366</v>
      </c>
      <c r="C2543" s="53" t="s">
        <v>104</v>
      </c>
      <c r="D2543" s="53" t="s">
        <v>103</v>
      </c>
      <c r="E2543" s="53" t="s">
        <v>227</v>
      </c>
      <c r="F2543" s="55">
        <v>8.7872044644000016E-2</v>
      </c>
      <c r="G2543" s="53" t="s">
        <v>50</v>
      </c>
    </row>
    <row r="2544" spans="1:7" ht="12.75" customHeight="1" x14ac:dyDescent="0.2">
      <c r="A2544" s="53">
        <v>2018</v>
      </c>
      <c r="B2544" s="53" t="s">
        <v>366</v>
      </c>
      <c r="C2544" s="53" t="s">
        <v>105</v>
      </c>
      <c r="D2544" s="53" t="s">
        <v>103</v>
      </c>
      <c r="E2544" s="53" t="s">
        <v>227</v>
      </c>
      <c r="F2544" s="55">
        <v>2.3400347911076102E-2</v>
      </c>
      <c r="G2544" s="53" t="s">
        <v>50</v>
      </c>
    </row>
    <row r="2545" spans="1:7" ht="12.75" customHeight="1" x14ac:dyDescent="0.2">
      <c r="A2545" s="53">
        <v>2018</v>
      </c>
      <c r="B2545" s="53" t="s">
        <v>366</v>
      </c>
      <c r="C2545" s="53" t="s">
        <v>108</v>
      </c>
      <c r="D2545" s="53" t="s">
        <v>107</v>
      </c>
      <c r="E2545" s="53" t="s">
        <v>227</v>
      </c>
      <c r="F2545" s="55">
        <v>0.33658640848469978</v>
      </c>
      <c r="G2545" s="53" t="s">
        <v>50</v>
      </c>
    </row>
    <row r="2546" spans="1:7" ht="12.75" customHeight="1" x14ac:dyDescent="0.2">
      <c r="A2546" s="53">
        <v>2018</v>
      </c>
      <c r="B2546" s="53" t="s">
        <v>366</v>
      </c>
      <c r="C2546" s="53" t="s">
        <v>109</v>
      </c>
      <c r="D2546" s="53" t="s">
        <v>110</v>
      </c>
      <c r="E2546" s="53" t="s">
        <v>227</v>
      </c>
      <c r="F2546" s="55">
        <v>0.10719360038913674</v>
      </c>
      <c r="G2546" s="53" t="s">
        <v>50</v>
      </c>
    </row>
    <row r="2547" spans="1:7" ht="12.75" customHeight="1" x14ac:dyDescent="0.2">
      <c r="A2547" s="53">
        <v>2018</v>
      </c>
      <c r="B2547" s="53" t="s">
        <v>366</v>
      </c>
      <c r="C2547" s="53" t="s">
        <v>111</v>
      </c>
      <c r="D2547" s="53" t="s">
        <v>110</v>
      </c>
      <c r="E2547" s="53" t="s">
        <v>227</v>
      </c>
      <c r="F2547" s="55">
        <v>7.550838469722565E-2</v>
      </c>
      <c r="G2547" s="53" t="s">
        <v>50</v>
      </c>
    </row>
    <row r="2548" spans="1:7" ht="12.75" customHeight="1" x14ac:dyDescent="0.2">
      <c r="A2548" s="53">
        <v>2018</v>
      </c>
      <c r="B2548" s="53" t="s">
        <v>366</v>
      </c>
      <c r="C2548" s="53" t="s">
        <v>113</v>
      </c>
      <c r="D2548" s="53" t="s">
        <v>110</v>
      </c>
      <c r="E2548" s="53" t="s">
        <v>227</v>
      </c>
      <c r="F2548" s="55">
        <v>8.7866738094935032E-2</v>
      </c>
      <c r="G2548" s="53" t="s">
        <v>50</v>
      </c>
    </row>
    <row r="2549" spans="1:7" ht="12.75" customHeight="1" x14ac:dyDescent="0.2">
      <c r="A2549" s="53">
        <v>2018</v>
      </c>
      <c r="B2549" s="53" t="s">
        <v>366</v>
      </c>
      <c r="C2549" s="53" t="s">
        <v>114</v>
      </c>
      <c r="D2549" s="53" t="s">
        <v>110</v>
      </c>
      <c r="E2549" s="53" t="s">
        <v>227</v>
      </c>
      <c r="F2549" s="55">
        <v>5.8721339008364661E-2</v>
      </c>
      <c r="G2549" s="53" t="s">
        <v>50</v>
      </c>
    </row>
    <row r="2550" spans="1:7" ht="12.75" customHeight="1" x14ac:dyDescent="0.2">
      <c r="A2550" s="53">
        <v>2018</v>
      </c>
      <c r="B2550" s="53" t="s">
        <v>366</v>
      </c>
      <c r="C2550" s="53" t="s">
        <v>115</v>
      </c>
      <c r="D2550" s="53" t="s">
        <v>116</v>
      </c>
      <c r="E2550" s="53" t="s">
        <v>227</v>
      </c>
      <c r="F2550" s="55">
        <v>1.8973552074062223</v>
      </c>
      <c r="G2550" s="53" t="s">
        <v>50</v>
      </c>
    </row>
    <row r="2551" spans="1:7" ht="12.75" customHeight="1" x14ac:dyDescent="0.2">
      <c r="A2551" s="53">
        <v>2018</v>
      </c>
      <c r="B2551" s="53" t="s">
        <v>366</v>
      </c>
      <c r="C2551" s="53" t="s">
        <v>117</v>
      </c>
      <c r="D2551" s="53" t="s">
        <v>118</v>
      </c>
      <c r="E2551" s="53" t="s">
        <v>227</v>
      </c>
      <c r="F2551" s="55">
        <v>6.0026997608591808</v>
      </c>
      <c r="G2551" s="53" t="s">
        <v>50</v>
      </c>
    </row>
    <row r="2552" spans="1:7" ht="12.75" customHeight="1" x14ac:dyDescent="0.2">
      <c r="A2552" s="53">
        <v>2018</v>
      </c>
      <c r="B2552" s="53" t="s">
        <v>366</v>
      </c>
      <c r="C2552" s="53" t="s">
        <v>119</v>
      </c>
      <c r="D2552" s="53" t="s">
        <v>120</v>
      </c>
      <c r="E2552" s="53" t="s">
        <v>227</v>
      </c>
      <c r="F2552" s="55">
        <v>0.87653603530938839</v>
      </c>
      <c r="G2552" s="53" t="s">
        <v>50</v>
      </c>
    </row>
    <row r="2553" spans="1:7" ht="12.75" customHeight="1" x14ac:dyDescent="0.2">
      <c r="A2553" s="53">
        <v>2018</v>
      </c>
      <c r="B2553" s="53" t="s">
        <v>366</v>
      </c>
      <c r="C2553" s="53" t="s">
        <v>121</v>
      </c>
      <c r="D2553" s="53" t="s">
        <v>122</v>
      </c>
      <c r="E2553" s="53" t="s">
        <v>227</v>
      </c>
      <c r="F2553" s="55">
        <v>0.90319157681801887</v>
      </c>
      <c r="G2553" s="53" t="s">
        <v>50</v>
      </c>
    </row>
    <row r="2554" spans="1:7" ht="12.75" customHeight="1" x14ac:dyDescent="0.2">
      <c r="A2554" s="53">
        <v>2018</v>
      </c>
      <c r="B2554" s="53" t="s">
        <v>366</v>
      </c>
      <c r="C2554" s="53" t="s">
        <v>123</v>
      </c>
      <c r="D2554" s="53" t="s">
        <v>124</v>
      </c>
      <c r="E2554" s="53" t="s">
        <v>227</v>
      </c>
      <c r="F2554" s="55">
        <v>0.75678517000915513</v>
      </c>
      <c r="G2554" s="53" t="s">
        <v>50</v>
      </c>
    </row>
    <row r="2555" spans="1:7" ht="12.75" customHeight="1" x14ac:dyDescent="0.2">
      <c r="A2555" s="53">
        <v>2018</v>
      </c>
      <c r="B2555" s="53" t="s">
        <v>366</v>
      </c>
      <c r="C2555" s="53" t="s">
        <v>6</v>
      </c>
      <c r="D2555" s="53" t="s">
        <v>0</v>
      </c>
      <c r="E2555" s="53" t="s">
        <v>228</v>
      </c>
      <c r="F2555" s="55">
        <v>2.2765000000000001E-2</v>
      </c>
      <c r="G2555" s="53" t="s">
        <v>50</v>
      </c>
    </row>
    <row r="2556" spans="1:7" ht="12.75" customHeight="1" x14ac:dyDescent="0.2">
      <c r="A2556" s="53">
        <v>2018</v>
      </c>
      <c r="B2556" s="53" t="s">
        <v>366</v>
      </c>
      <c r="C2556" s="53" t="s">
        <v>21</v>
      </c>
      <c r="D2556" s="53" t="s">
        <v>0</v>
      </c>
      <c r="E2556" s="53" t="s">
        <v>228</v>
      </c>
      <c r="F2556" s="55">
        <v>0.64906329504791016</v>
      </c>
      <c r="G2556" s="53" t="s">
        <v>50</v>
      </c>
    </row>
    <row r="2557" spans="1:7" ht="12.75" customHeight="1" x14ac:dyDescent="0.2">
      <c r="A2557" s="53">
        <v>2018</v>
      </c>
      <c r="B2557" s="53" t="s">
        <v>366</v>
      </c>
      <c r="C2557" s="53" t="s">
        <v>49</v>
      </c>
      <c r="D2557" s="53" t="s">
        <v>50</v>
      </c>
      <c r="E2557" s="53" t="s">
        <v>228</v>
      </c>
      <c r="F2557" s="55">
        <v>4.5377000000000001E-2</v>
      </c>
      <c r="G2557" s="53" t="s">
        <v>50</v>
      </c>
    </row>
    <row r="2558" spans="1:7" ht="12.75" customHeight="1" x14ac:dyDescent="0.2">
      <c r="A2558" s="53">
        <v>2018</v>
      </c>
      <c r="B2558" s="53" t="s">
        <v>366</v>
      </c>
      <c r="C2558" s="53" t="s">
        <v>56</v>
      </c>
      <c r="D2558" s="53" t="s">
        <v>50</v>
      </c>
      <c r="E2558" s="53" t="s">
        <v>228</v>
      </c>
      <c r="F2558" s="55">
        <v>0.135854</v>
      </c>
      <c r="G2558" s="53" t="s">
        <v>50</v>
      </c>
    </row>
    <row r="2559" spans="1:7" ht="12.75" customHeight="1" x14ac:dyDescent="0.2">
      <c r="A2559" s="53">
        <v>2018</v>
      </c>
      <c r="B2559" s="53" t="s">
        <v>366</v>
      </c>
      <c r="C2559" s="53" t="s">
        <v>59</v>
      </c>
      <c r="D2559" s="53" t="s">
        <v>50</v>
      </c>
      <c r="E2559" s="53" t="s">
        <v>228</v>
      </c>
      <c r="F2559" s="55">
        <v>9.592032569493314E-3</v>
      </c>
      <c r="G2559" s="53" t="s">
        <v>50</v>
      </c>
    </row>
    <row r="2560" spans="1:7" ht="12.75" customHeight="1" x14ac:dyDescent="0.2">
      <c r="A2560" s="53">
        <v>2018</v>
      </c>
      <c r="B2560" s="53" t="s">
        <v>366</v>
      </c>
      <c r="C2560" s="53" t="s">
        <v>63</v>
      </c>
      <c r="D2560" s="53" t="s">
        <v>50</v>
      </c>
      <c r="E2560" s="53" t="s">
        <v>228</v>
      </c>
      <c r="F2560" s="55">
        <v>2.7476750000000001</v>
      </c>
      <c r="G2560" s="53" t="s">
        <v>50</v>
      </c>
    </row>
    <row r="2561" spans="1:7" ht="12.75" customHeight="1" x14ac:dyDescent="0.2">
      <c r="A2561" s="53">
        <v>2018</v>
      </c>
      <c r="B2561" s="53" t="s">
        <v>366</v>
      </c>
      <c r="C2561" s="53" t="s">
        <v>66</v>
      </c>
      <c r="D2561" s="53" t="s">
        <v>50</v>
      </c>
      <c r="E2561" s="53" t="s">
        <v>228</v>
      </c>
      <c r="F2561" s="55">
        <v>90.278782608734318</v>
      </c>
      <c r="G2561" s="53" t="s">
        <v>50</v>
      </c>
    </row>
    <row r="2562" spans="1:7" ht="12.75" customHeight="1" x14ac:dyDescent="0.2">
      <c r="A2562" s="53">
        <v>2018</v>
      </c>
      <c r="B2562" s="53" t="s">
        <v>366</v>
      </c>
      <c r="C2562" s="53" t="s">
        <v>67</v>
      </c>
      <c r="D2562" s="53" t="s">
        <v>50</v>
      </c>
      <c r="E2562" s="53" t="s">
        <v>228</v>
      </c>
      <c r="F2562" s="55">
        <v>256.07579702533809</v>
      </c>
      <c r="G2562" s="53" t="s">
        <v>50</v>
      </c>
    </row>
    <row r="2563" spans="1:7" ht="12.75" customHeight="1" x14ac:dyDescent="0.2">
      <c r="A2563" s="53">
        <v>2018</v>
      </c>
      <c r="B2563" s="53" t="s">
        <v>366</v>
      </c>
      <c r="C2563" s="53" t="s">
        <v>69</v>
      </c>
      <c r="D2563" s="53" t="s">
        <v>50</v>
      </c>
      <c r="E2563" s="53" t="s">
        <v>228</v>
      </c>
      <c r="F2563" s="55">
        <v>0.1153350898805183</v>
      </c>
      <c r="G2563" s="53" t="s">
        <v>50</v>
      </c>
    </row>
    <row r="2564" spans="1:7" ht="12.75" customHeight="1" x14ac:dyDescent="0.2">
      <c r="A2564" s="53">
        <v>2018</v>
      </c>
      <c r="B2564" s="53" t="s">
        <v>366</v>
      </c>
      <c r="C2564" s="53" t="s">
        <v>72</v>
      </c>
      <c r="D2564" s="53" t="s">
        <v>73</v>
      </c>
      <c r="E2564" s="53" t="s">
        <v>228</v>
      </c>
      <c r="F2564" s="55">
        <v>8.2168000000000005E-2</v>
      </c>
      <c r="G2564" s="53" t="s">
        <v>50</v>
      </c>
    </row>
    <row r="2565" spans="1:7" ht="12.75" customHeight="1" x14ac:dyDescent="0.2">
      <c r="A2565" s="53">
        <v>2018</v>
      </c>
      <c r="B2565" s="53" t="s">
        <v>366</v>
      </c>
      <c r="C2565" s="53" t="s">
        <v>74</v>
      </c>
      <c r="D2565" s="53" t="s">
        <v>75</v>
      </c>
      <c r="E2565" s="53" t="s">
        <v>228</v>
      </c>
      <c r="F2565" s="55">
        <v>6.0257540000000005E-2</v>
      </c>
      <c r="G2565" s="53" t="s">
        <v>50</v>
      </c>
    </row>
    <row r="2566" spans="1:7" ht="12.75" customHeight="1" x14ac:dyDescent="0.2">
      <c r="A2566" s="53">
        <v>2018</v>
      </c>
      <c r="B2566" s="53" t="s">
        <v>366</v>
      </c>
      <c r="C2566" s="53" t="s">
        <v>77</v>
      </c>
      <c r="D2566" s="53" t="s">
        <v>78</v>
      </c>
      <c r="E2566" s="53" t="s">
        <v>228</v>
      </c>
      <c r="F2566" s="55">
        <v>583.98851647942513</v>
      </c>
      <c r="G2566" s="53" t="s">
        <v>50</v>
      </c>
    </row>
    <row r="2567" spans="1:7" ht="12.75" customHeight="1" x14ac:dyDescent="0.2">
      <c r="A2567" s="53">
        <v>2018</v>
      </c>
      <c r="B2567" s="53" t="s">
        <v>366</v>
      </c>
      <c r="C2567" s="53" t="s">
        <v>79</v>
      </c>
      <c r="D2567" s="53" t="s">
        <v>78</v>
      </c>
      <c r="E2567" s="53" t="s">
        <v>228</v>
      </c>
      <c r="F2567" s="55">
        <v>387.4099075085619</v>
      </c>
      <c r="G2567" s="53" t="s">
        <v>50</v>
      </c>
    </row>
    <row r="2568" spans="1:7" ht="12.75" customHeight="1" x14ac:dyDescent="0.2">
      <c r="A2568" s="53">
        <v>2018</v>
      </c>
      <c r="B2568" s="53" t="s">
        <v>366</v>
      </c>
      <c r="C2568" s="53" t="s">
        <v>80</v>
      </c>
      <c r="D2568" s="53" t="s">
        <v>78</v>
      </c>
      <c r="E2568" s="53" t="s">
        <v>228</v>
      </c>
      <c r="F2568" s="55">
        <v>18.822384296747174</v>
      </c>
      <c r="G2568" s="53" t="s">
        <v>50</v>
      </c>
    </row>
    <row r="2569" spans="1:7" ht="12.75" customHeight="1" x14ac:dyDescent="0.2">
      <c r="A2569" s="53">
        <v>2018</v>
      </c>
      <c r="B2569" s="53" t="s">
        <v>366</v>
      </c>
      <c r="C2569" s="53" t="s">
        <v>91</v>
      </c>
      <c r="D2569" s="53" t="s">
        <v>87</v>
      </c>
      <c r="E2569" s="53" t="s">
        <v>228</v>
      </c>
      <c r="F2569" s="55">
        <v>0.30935503496973776</v>
      </c>
      <c r="G2569" s="53" t="s">
        <v>50</v>
      </c>
    </row>
    <row r="2570" spans="1:7" ht="12.75" customHeight="1" x14ac:dyDescent="0.2">
      <c r="A2570" s="53">
        <v>2018</v>
      </c>
      <c r="B2570" s="53" t="s">
        <v>366</v>
      </c>
      <c r="C2570" s="53" t="s">
        <v>93</v>
      </c>
      <c r="D2570" s="53" t="s">
        <v>87</v>
      </c>
      <c r="E2570" s="53" t="s">
        <v>228</v>
      </c>
      <c r="F2570" s="55">
        <v>4.1188655000000005E-2</v>
      </c>
      <c r="G2570" s="53" t="s">
        <v>50</v>
      </c>
    </row>
    <row r="2571" spans="1:7" ht="12.75" customHeight="1" x14ac:dyDescent="0.2">
      <c r="A2571" s="53">
        <v>2018</v>
      </c>
      <c r="B2571" s="53" t="s">
        <v>366</v>
      </c>
      <c r="C2571" s="53" t="s">
        <v>102</v>
      </c>
      <c r="D2571" s="53" t="s">
        <v>103</v>
      </c>
      <c r="E2571" s="53" t="s">
        <v>228</v>
      </c>
      <c r="F2571" s="55">
        <v>2.3316397750348824E-2</v>
      </c>
      <c r="G2571" s="53" t="s">
        <v>50</v>
      </c>
    </row>
    <row r="2572" spans="1:7" ht="12.75" customHeight="1" x14ac:dyDescent="0.2">
      <c r="A2572" s="53">
        <v>2018</v>
      </c>
      <c r="B2572" s="53" t="s">
        <v>366</v>
      </c>
      <c r="C2572" s="53" t="s">
        <v>105</v>
      </c>
      <c r="D2572" s="53" t="s">
        <v>103</v>
      </c>
      <c r="E2572" s="53" t="s">
        <v>228</v>
      </c>
      <c r="F2572" s="55">
        <v>3.1704999999999998E-4</v>
      </c>
      <c r="G2572" s="53" t="s">
        <v>50</v>
      </c>
    </row>
    <row r="2573" spans="1:7" ht="12.75" customHeight="1" x14ac:dyDescent="0.2">
      <c r="A2573" s="53">
        <v>2018</v>
      </c>
      <c r="B2573" s="53" t="s">
        <v>366</v>
      </c>
      <c r="C2573" s="53" t="s">
        <v>111</v>
      </c>
      <c r="D2573" s="53" t="s">
        <v>110</v>
      </c>
      <c r="E2573" s="53" t="s">
        <v>228</v>
      </c>
      <c r="F2573" s="55">
        <v>9.556314871399579E-3</v>
      </c>
      <c r="G2573" s="53" t="s">
        <v>50</v>
      </c>
    </row>
    <row r="2574" spans="1:7" ht="12.75" customHeight="1" x14ac:dyDescent="0.2">
      <c r="A2574" s="53">
        <v>2018</v>
      </c>
      <c r="B2574" s="53" t="s">
        <v>366</v>
      </c>
      <c r="C2574" s="53" t="s">
        <v>23</v>
      </c>
      <c r="D2574" s="53" t="s">
        <v>0</v>
      </c>
      <c r="E2574" s="53" t="s">
        <v>229</v>
      </c>
      <c r="F2574" s="55">
        <v>2.1512844480769275E-2</v>
      </c>
      <c r="G2574" s="53" t="s">
        <v>50</v>
      </c>
    </row>
    <row r="2575" spans="1:7" ht="12.75" customHeight="1" x14ac:dyDescent="0.2">
      <c r="A2575" s="53">
        <v>2018</v>
      </c>
      <c r="B2575" s="53" t="s">
        <v>366</v>
      </c>
      <c r="C2575" s="53" t="s">
        <v>49</v>
      </c>
      <c r="D2575" s="53" t="s">
        <v>50</v>
      </c>
      <c r="E2575" s="53" t="s">
        <v>229</v>
      </c>
      <c r="F2575" s="55">
        <v>1.8662999999999999E-2</v>
      </c>
      <c r="G2575" s="53" t="s">
        <v>50</v>
      </c>
    </row>
    <row r="2576" spans="1:7" ht="12.75" customHeight="1" x14ac:dyDescent="0.2">
      <c r="A2576" s="53">
        <v>2018</v>
      </c>
      <c r="B2576" s="53" t="s">
        <v>366</v>
      </c>
      <c r="C2576" s="53" t="s">
        <v>55</v>
      </c>
      <c r="D2576" s="53" t="s">
        <v>50</v>
      </c>
      <c r="E2576" s="53" t="s">
        <v>229</v>
      </c>
      <c r="F2576" s="55">
        <v>0.1728542906338198</v>
      </c>
      <c r="G2576" s="53" t="s">
        <v>50</v>
      </c>
    </row>
    <row r="2577" spans="1:7" ht="12.75" customHeight="1" x14ac:dyDescent="0.2">
      <c r="A2577" s="53">
        <v>2018</v>
      </c>
      <c r="B2577" s="53" t="s">
        <v>366</v>
      </c>
      <c r="C2577" s="53" t="s">
        <v>56</v>
      </c>
      <c r="D2577" s="53" t="s">
        <v>50</v>
      </c>
      <c r="E2577" s="53" t="s">
        <v>229</v>
      </c>
      <c r="F2577" s="55">
        <v>0.44857540085176367</v>
      </c>
      <c r="G2577" s="53" t="s">
        <v>50</v>
      </c>
    </row>
    <row r="2578" spans="1:7" ht="12.75" customHeight="1" x14ac:dyDescent="0.2">
      <c r="A2578" s="53">
        <v>2018</v>
      </c>
      <c r="B2578" s="53" t="s">
        <v>366</v>
      </c>
      <c r="C2578" s="53" t="s">
        <v>57</v>
      </c>
      <c r="D2578" s="53" t="s">
        <v>50</v>
      </c>
      <c r="E2578" s="53" t="s">
        <v>229</v>
      </c>
      <c r="F2578" s="55">
        <v>8.943897864669319</v>
      </c>
      <c r="G2578" s="53" t="s">
        <v>50</v>
      </c>
    </row>
    <row r="2579" spans="1:7" ht="12.75" customHeight="1" x14ac:dyDescent="0.2">
      <c r="A2579" s="53">
        <v>2018</v>
      </c>
      <c r="B2579" s="53" t="s">
        <v>366</v>
      </c>
      <c r="C2579" s="53" t="s">
        <v>58</v>
      </c>
      <c r="D2579" s="53" t="s">
        <v>50</v>
      </c>
      <c r="E2579" s="53" t="s">
        <v>229</v>
      </c>
      <c r="F2579" s="55">
        <v>8.1000000000000004E-5</v>
      </c>
      <c r="G2579" s="53" t="s">
        <v>50</v>
      </c>
    </row>
    <row r="2580" spans="1:7" ht="12.75" customHeight="1" x14ac:dyDescent="0.2">
      <c r="A2580" s="53">
        <v>2018</v>
      </c>
      <c r="B2580" s="53" t="s">
        <v>366</v>
      </c>
      <c r="C2580" s="53" t="s">
        <v>60</v>
      </c>
      <c r="D2580" s="53" t="s">
        <v>50</v>
      </c>
      <c r="E2580" s="53" t="s">
        <v>229</v>
      </c>
      <c r="F2580" s="55">
        <v>8.2821040045520961E-2</v>
      </c>
      <c r="G2580" s="53" t="s">
        <v>50</v>
      </c>
    </row>
    <row r="2581" spans="1:7" ht="12.75" customHeight="1" x14ac:dyDescent="0.2">
      <c r="A2581" s="53">
        <v>2018</v>
      </c>
      <c r="B2581" s="53" t="s">
        <v>366</v>
      </c>
      <c r="C2581" s="53" t="s">
        <v>61</v>
      </c>
      <c r="D2581" s="53" t="s">
        <v>50</v>
      </c>
      <c r="E2581" s="53" t="s">
        <v>229</v>
      </c>
      <c r="F2581" s="55">
        <v>0.31852350000000007</v>
      </c>
      <c r="G2581" s="53" t="s">
        <v>50</v>
      </c>
    </row>
    <row r="2582" spans="1:7" ht="12.75" customHeight="1" x14ac:dyDescent="0.2">
      <c r="A2582" s="53">
        <v>2018</v>
      </c>
      <c r="B2582" s="53" t="s">
        <v>366</v>
      </c>
      <c r="C2582" s="53" t="s">
        <v>62</v>
      </c>
      <c r="D2582" s="53" t="s">
        <v>50</v>
      </c>
      <c r="E2582" s="53" t="s">
        <v>229</v>
      </c>
      <c r="F2582" s="55">
        <v>8.3863794961865096E-3</v>
      </c>
      <c r="G2582" s="53" t="s">
        <v>50</v>
      </c>
    </row>
    <row r="2583" spans="1:7" ht="12.75" customHeight="1" x14ac:dyDescent="0.2">
      <c r="A2583" s="53">
        <v>2018</v>
      </c>
      <c r="B2583" s="53" t="s">
        <v>366</v>
      </c>
      <c r="C2583" s="53" t="s">
        <v>63</v>
      </c>
      <c r="D2583" s="53" t="s">
        <v>50</v>
      </c>
      <c r="E2583" s="53" t="s">
        <v>229</v>
      </c>
      <c r="F2583" s="55">
        <v>0.16211924409681419</v>
      </c>
      <c r="G2583" s="53" t="s">
        <v>50</v>
      </c>
    </row>
    <row r="2584" spans="1:7" ht="12.75" customHeight="1" x14ac:dyDescent="0.2">
      <c r="A2584" s="53">
        <v>2018</v>
      </c>
      <c r="B2584" s="53" t="s">
        <v>366</v>
      </c>
      <c r="C2584" s="53" t="s">
        <v>65</v>
      </c>
      <c r="D2584" s="53" t="s">
        <v>50</v>
      </c>
      <c r="E2584" s="53" t="s">
        <v>229</v>
      </c>
      <c r="F2584" s="55">
        <v>0.63470620666470634</v>
      </c>
      <c r="G2584" s="53" t="s">
        <v>50</v>
      </c>
    </row>
    <row r="2585" spans="1:7" ht="12.75" customHeight="1" x14ac:dyDescent="0.2">
      <c r="A2585" s="53">
        <v>2018</v>
      </c>
      <c r="B2585" s="53" t="s">
        <v>366</v>
      </c>
      <c r="C2585" s="53" t="s">
        <v>67</v>
      </c>
      <c r="D2585" s="53" t="s">
        <v>50</v>
      </c>
      <c r="E2585" s="53" t="s">
        <v>229</v>
      </c>
      <c r="F2585" s="55">
        <v>5.0873875368135382E-2</v>
      </c>
      <c r="G2585" s="53" t="s">
        <v>50</v>
      </c>
    </row>
    <row r="2586" spans="1:7" ht="12.75" customHeight="1" x14ac:dyDescent="0.2">
      <c r="A2586" s="53">
        <v>2018</v>
      </c>
      <c r="B2586" s="53" t="s">
        <v>366</v>
      </c>
      <c r="C2586" s="53" t="s">
        <v>68</v>
      </c>
      <c r="D2586" s="53" t="s">
        <v>50</v>
      </c>
      <c r="E2586" s="53" t="s">
        <v>229</v>
      </c>
      <c r="F2586" s="55">
        <v>6.3284999999999994E-2</v>
      </c>
      <c r="G2586" s="53" t="s">
        <v>50</v>
      </c>
    </row>
    <row r="2587" spans="1:7" ht="12.75" customHeight="1" x14ac:dyDescent="0.2">
      <c r="A2587" s="53">
        <v>2018</v>
      </c>
      <c r="B2587" s="53" t="s">
        <v>366</v>
      </c>
      <c r="C2587" s="53" t="s">
        <v>69</v>
      </c>
      <c r="D2587" s="53" t="s">
        <v>50</v>
      </c>
      <c r="E2587" s="53" t="s">
        <v>229</v>
      </c>
      <c r="F2587" s="55">
        <v>4.489665201491186</v>
      </c>
      <c r="G2587" s="53" t="s">
        <v>50</v>
      </c>
    </row>
    <row r="2588" spans="1:7" ht="12.75" customHeight="1" x14ac:dyDescent="0.2">
      <c r="A2588" s="53">
        <v>2018</v>
      </c>
      <c r="B2588" s="53" t="s">
        <v>366</v>
      </c>
      <c r="C2588" s="53" t="s">
        <v>70</v>
      </c>
      <c r="D2588" s="53" t="s">
        <v>50</v>
      </c>
      <c r="E2588" s="53" t="s">
        <v>229</v>
      </c>
      <c r="F2588" s="55">
        <v>3.3425917463216486</v>
      </c>
      <c r="G2588" s="53" t="s">
        <v>50</v>
      </c>
    </row>
    <row r="2589" spans="1:7" ht="12.75" customHeight="1" x14ac:dyDescent="0.2">
      <c r="A2589" s="53">
        <v>2018</v>
      </c>
      <c r="B2589" s="53" t="s">
        <v>366</v>
      </c>
      <c r="C2589" s="53" t="s">
        <v>71</v>
      </c>
      <c r="D2589" s="53" t="s">
        <v>50</v>
      </c>
      <c r="E2589" s="53" t="s">
        <v>229</v>
      </c>
      <c r="F2589" s="55">
        <v>0.16723359701596849</v>
      </c>
      <c r="G2589" s="53" t="s">
        <v>50</v>
      </c>
    </row>
    <row r="2590" spans="1:7" ht="12.75" customHeight="1" x14ac:dyDescent="0.2">
      <c r="A2590" s="53">
        <v>2018</v>
      </c>
      <c r="B2590" s="53" t="s">
        <v>366</v>
      </c>
      <c r="C2590" s="53" t="s">
        <v>77</v>
      </c>
      <c r="D2590" s="53" t="s">
        <v>78</v>
      </c>
      <c r="E2590" s="53" t="s">
        <v>229</v>
      </c>
      <c r="F2590" s="55">
        <v>83.699268702009604</v>
      </c>
      <c r="G2590" s="53" t="s">
        <v>50</v>
      </c>
    </row>
    <row r="2591" spans="1:7" ht="12.75" customHeight="1" x14ac:dyDescent="0.2">
      <c r="A2591" s="53">
        <v>2018</v>
      </c>
      <c r="B2591" s="53" t="s">
        <v>366</v>
      </c>
      <c r="C2591" s="53" t="s">
        <v>79</v>
      </c>
      <c r="D2591" s="53" t="s">
        <v>78</v>
      </c>
      <c r="E2591" s="53" t="s">
        <v>229</v>
      </c>
      <c r="F2591" s="55">
        <v>2.2630158727565233</v>
      </c>
      <c r="G2591" s="53" t="s">
        <v>50</v>
      </c>
    </row>
    <row r="2592" spans="1:7" ht="12.75" customHeight="1" x14ac:dyDescent="0.2">
      <c r="A2592" s="53">
        <v>2018</v>
      </c>
      <c r="B2592" s="53" t="s">
        <v>366</v>
      </c>
      <c r="C2592" s="53" t="s">
        <v>80</v>
      </c>
      <c r="D2592" s="53" t="s">
        <v>78</v>
      </c>
      <c r="E2592" s="53" t="s">
        <v>229</v>
      </c>
      <c r="F2592" s="55">
        <v>0.11134368622561715</v>
      </c>
      <c r="G2592" s="53" t="s">
        <v>50</v>
      </c>
    </row>
    <row r="2593" spans="1:7" ht="12.75" customHeight="1" x14ac:dyDescent="0.2">
      <c r="A2593" s="53">
        <v>2018</v>
      </c>
      <c r="B2593" s="53" t="s">
        <v>366</v>
      </c>
      <c r="C2593" s="53" t="s">
        <v>81</v>
      </c>
      <c r="D2593" s="53" t="s">
        <v>82</v>
      </c>
      <c r="E2593" s="53" t="s">
        <v>229</v>
      </c>
      <c r="F2593" s="55">
        <v>1.60221506E-2</v>
      </c>
      <c r="G2593" s="53" t="s">
        <v>50</v>
      </c>
    </row>
    <row r="2594" spans="1:7" ht="12.75" customHeight="1" x14ac:dyDescent="0.2">
      <c r="A2594" s="53">
        <v>2018</v>
      </c>
      <c r="B2594" s="53" t="s">
        <v>366</v>
      </c>
      <c r="C2594" s="53" t="s">
        <v>83</v>
      </c>
      <c r="D2594" s="53" t="s">
        <v>82</v>
      </c>
      <c r="E2594" s="53" t="s">
        <v>229</v>
      </c>
      <c r="F2594" s="55">
        <v>0.25880894090706991</v>
      </c>
      <c r="G2594" s="53" t="s">
        <v>50</v>
      </c>
    </row>
    <row r="2595" spans="1:7" ht="12.75" customHeight="1" x14ac:dyDescent="0.2">
      <c r="A2595" s="53">
        <v>2018</v>
      </c>
      <c r="B2595" s="53" t="s">
        <v>366</v>
      </c>
      <c r="C2595" s="53" t="s">
        <v>84</v>
      </c>
      <c r="D2595" s="53" t="s">
        <v>82</v>
      </c>
      <c r="E2595" s="53" t="s">
        <v>229</v>
      </c>
      <c r="F2595" s="55">
        <v>2.3824440227703683</v>
      </c>
      <c r="G2595" s="53" t="s">
        <v>50</v>
      </c>
    </row>
    <row r="2596" spans="1:7" ht="12.75" customHeight="1" x14ac:dyDescent="0.2">
      <c r="A2596" s="53">
        <v>2018</v>
      </c>
      <c r="B2596" s="53" t="s">
        <v>366</v>
      </c>
      <c r="C2596" s="53" t="s">
        <v>85</v>
      </c>
      <c r="D2596" s="53" t="s">
        <v>82</v>
      </c>
      <c r="E2596" s="53" t="s">
        <v>229</v>
      </c>
      <c r="F2596" s="55">
        <v>0.67420615149534724</v>
      </c>
      <c r="G2596" s="53" t="s">
        <v>50</v>
      </c>
    </row>
    <row r="2597" spans="1:7" ht="12.75" customHeight="1" x14ac:dyDescent="0.2">
      <c r="A2597" s="53">
        <v>2018</v>
      </c>
      <c r="B2597" s="53" t="s">
        <v>366</v>
      </c>
      <c r="C2597" s="53" t="s">
        <v>94</v>
      </c>
      <c r="D2597" s="53" t="s">
        <v>87</v>
      </c>
      <c r="E2597" s="53" t="s">
        <v>229</v>
      </c>
      <c r="F2597" s="55">
        <v>2.1970000000000002E-3</v>
      </c>
      <c r="G2597" s="53" t="s">
        <v>50</v>
      </c>
    </row>
    <row r="2598" spans="1:7" ht="12.75" customHeight="1" x14ac:dyDescent="0.2">
      <c r="A2598" s="53">
        <v>2018</v>
      </c>
      <c r="B2598" s="53" t="s">
        <v>366</v>
      </c>
      <c r="C2598" s="53" t="s">
        <v>96</v>
      </c>
      <c r="D2598" s="53" t="s">
        <v>97</v>
      </c>
      <c r="E2598" s="53" t="s">
        <v>229</v>
      </c>
      <c r="F2598" s="55">
        <v>3.8353344523557369E-2</v>
      </c>
      <c r="G2598" s="53" t="s">
        <v>50</v>
      </c>
    </row>
    <row r="2599" spans="1:7" ht="12.75" customHeight="1" x14ac:dyDescent="0.2">
      <c r="A2599" s="53">
        <v>2018</v>
      </c>
      <c r="B2599" s="53" t="s">
        <v>366</v>
      </c>
      <c r="C2599" s="53" t="s">
        <v>98</v>
      </c>
      <c r="D2599" s="53" t="s">
        <v>97</v>
      </c>
      <c r="E2599" s="53" t="s">
        <v>229</v>
      </c>
      <c r="F2599" s="55">
        <v>0.41765343478139028</v>
      </c>
      <c r="G2599" s="53" t="s">
        <v>50</v>
      </c>
    </row>
    <row r="2600" spans="1:7" ht="12.75" customHeight="1" x14ac:dyDescent="0.2">
      <c r="A2600" s="53">
        <v>2018</v>
      </c>
      <c r="B2600" s="53" t="s">
        <v>366</v>
      </c>
      <c r="C2600" s="53" t="s">
        <v>111</v>
      </c>
      <c r="D2600" s="53" t="s">
        <v>110</v>
      </c>
      <c r="E2600" s="53" t="s">
        <v>229</v>
      </c>
      <c r="F2600" s="55">
        <v>3.6432500000000002E-3</v>
      </c>
      <c r="G2600" s="53" t="s">
        <v>50</v>
      </c>
    </row>
    <row r="2601" spans="1:7" ht="12.75" customHeight="1" x14ac:dyDescent="0.2">
      <c r="A2601" s="53">
        <v>2018</v>
      </c>
      <c r="B2601" s="53" t="s">
        <v>366</v>
      </c>
      <c r="C2601" s="53" t="s">
        <v>115</v>
      </c>
      <c r="D2601" s="53" t="s">
        <v>116</v>
      </c>
      <c r="E2601" s="53" t="s">
        <v>229</v>
      </c>
      <c r="F2601" s="55">
        <v>3.5435420850009383</v>
      </c>
      <c r="G2601" s="53" t="s">
        <v>50</v>
      </c>
    </row>
    <row r="2602" spans="1:7" ht="12.75" customHeight="1" x14ac:dyDescent="0.2">
      <c r="A2602" s="53">
        <v>2018</v>
      </c>
      <c r="B2602" s="53" t="s">
        <v>366</v>
      </c>
      <c r="C2602" s="53" t="s">
        <v>117</v>
      </c>
      <c r="D2602" s="53" t="s">
        <v>118</v>
      </c>
      <c r="E2602" s="53" t="s">
        <v>229</v>
      </c>
      <c r="F2602" s="55">
        <v>1.5692201502931777E-3</v>
      </c>
      <c r="G2602" s="53" t="s">
        <v>50</v>
      </c>
    </row>
    <row r="2603" spans="1:7" ht="12.75" customHeight="1" x14ac:dyDescent="0.2">
      <c r="A2603" s="53">
        <v>2018</v>
      </c>
      <c r="B2603" s="53" t="s">
        <v>366</v>
      </c>
      <c r="C2603" s="53" t="s">
        <v>119</v>
      </c>
      <c r="D2603" s="53" t="s">
        <v>120</v>
      </c>
      <c r="E2603" s="53" t="s">
        <v>229</v>
      </c>
      <c r="F2603" s="55">
        <v>1.6533979341898799</v>
      </c>
      <c r="G2603" s="53" t="s">
        <v>50</v>
      </c>
    </row>
    <row r="2604" spans="1:7" ht="12.75" customHeight="1" x14ac:dyDescent="0.2">
      <c r="A2604" s="53">
        <v>2018</v>
      </c>
      <c r="B2604" s="53" t="s">
        <v>366</v>
      </c>
      <c r="C2604" s="53" t="s">
        <v>121</v>
      </c>
      <c r="D2604" s="53" t="s">
        <v>122</v>
      </c>
      <c r="E2604" s="53" t="s">
        <v>229</v>
      </c>
      <c r="F2604" s="55">
        <v>9.5693999999999987E-2</v>
      </c>
      <c r="G2604" s="53" t="s">
        <v>50</v>
      </c>
    </row>
    <row r="2605" spans="1:7" ht="12.75" customHeight="1" x14ac:dyDescent="0.2">
      <c r="A2605" s="53">
        <v>2018</v>
      </c>
      <c r="B2605" s="53" t="s">
        <v>366</v>
      </c>
      <c r="C2605" s="53" t="s">
        <v>123</v>
      </c>
      <c r="D2605" s="53" t="s">
        <v>124</v>
      </c>
      <c r="E2605" s="53" t="s">
        <v>229</v>
      </c>
      <c r="F2605" s="55">
        <v>3.2559999999999998E-3</v>
      </c>
      <c r="G2605" s="53" t="s">
        <v>50</v>
      </c>
    </row>
    <row r="2606" spans="1:7" ht="12.75" customHeight="1" x14ac:dyDescent="0.2">
      <c r="A2606" s="53">
        <v>2018</v>
      </c>
      <c r="B2606" s="53" t="s">
        <v>366</v>
      </c>
      <c r="C2606" s="53" t="s">
        <v>63</v>
      </c>
      <c r="D2606" s="53" t="s">
        <v>50</v>
      </c>
      <c r="E2606" s="53" t="s">
        <v>230</v>
      </c>
      <c r="F2606" s="55">
        <v>3.5819999999999997E-3</v>
      </c>
      <c r="G2606" s="53" t="s">
        <v>50</v>
      </c>
    </row>
    <row r="2607" spans="1:7" ht="12.75" customHeight="1" x14ac:dyDescent="0.2">
      <c r="A2607" s="53">
        <v>2018</v>
      </c>
      <c r="B2607" s="53" t="s">
        <v>366</v>
      </c>
      <c r="C2607" s="53" t="s">
        <v>70</v>
      </c>
      <c r="D2607" s="53" t="s">
        <v>50</v>
      </c>
      <c r="E2607" s="53" t="s">
        <v>230</v>
      </c>
      <c r="F2607" s="55">
        <v>3.3660106199999998E-2</v>
      </c>
      <c r="G2607" s="53" t="s">
        <v>50</v>
      </c>
    </row>
    <row r="2608" spans="1:7" ht="12.75" customHeight="1" x14ac:dyDescent="0.2">
      <c r="A2608" s="53">
        <v>2018</v>
      </c>
      <c r="B2608" s="53" t="s">
        <v>366</v>
      </c>
      <c r="C2608" s="53" t="s">
        <v>77</v>
      </c>
      <c r="D2608" s="53" t="s">
        <v>78</v>
      </c>
      <c r="E2608" s="53" t="s">
        <v>230</v>
      </c>
      <c r="F2608" s="55">
        <v>6.7919579384276005</v>
      </c>
      <c r="G2608" s="53" t="s">
        <v>50</v>
      </c>
    </row>
    <row r="2609" spans="1:7" ht="12.75" customHeight="1" x14ac:dyDescent="0.2">
      <c r="A2609" s="53">
        <v>2018</v>
      </c>
      <c r="B2609" s="53" t="s">
        <v>366</v>
      </c>
      <c r="C2609" s="53" t="s">
        <v>80</v>
      </c>
      <c r="D2609" s="53" t="s">
        <v>78</v>
      </c>
      <c r="E2609" s="53" t="s">
        <v>230</v>
      </c>
      <c r="F2609" s="55">
        <v>0.54567830615625545</v>
      </c>
      <c r="G2609" s="53" t="s">
        <v>50</v>
      </c>
    </row>
    <row r="2610" spans="1:7" ht="12.75" customHeight="1" x14ac:dyDescent="0.2">
      <c r="A2610" s="53">
        <v>2018</v>
      </c>
      <c r="B2610" s="53" t="s">
        <v>366</v>
      </c>
      <c r="C2610" s="53" t="s">
        <v>98</v>
      </c>
      <c r="D2610" s="53" t="s">
        <v>97</v>
      </c>
      <c r="E2610" s="53" t="s">
        <v>230</v>
      </c>
      <c r="F2610" s="55">
        <v>0.59471052108087286</v>
      </c>
      <c r="G2610" s="53" t="s">
        <v>50</v>
      </c>
    </row>
    <row r="2611" spans="1:7" ht="12.75" customHeight="1" x14ac:dyDescent="0.2">
      <c r="A2611" s="53">
        <v>2018</v>
      </c>
      <c r="B2611" s="53" t="s">
        <v>366</v>
      </c>
      <c r="C2611" s="53" t="s">
        <v>102</v>
      </c>
      <c r="D2611" s="53" t="s">
        <v>103</v>
      </c>
      <c r="E2611" s="53" t="s">
        <v>230</v>
      </c>
      <c r="F2611" s="55">
        <v>3.8821818181818185E-3</v>
      </c>
      <c r="G2611" s="53" t="s">
        <v>50</v>
      </c>
    </row>
    <row r="2612" spans="1:7" ht="12.75" customHeight="1" x14ac:dyDescent="0.2">
      <c r="A2612" s="53">
        <v>2018</v>
      </c>
      <c r="B2612" s="53" t="s">
        <v>366</v>
      </c>
      <c r="C2612" s="53" t="s">
        <v>111</v>
      </c>
      <c r="D2612" s="53" t="s">
        <v>110</v>
      </c>
      <c r="E2612" s="53" t="s">
        <v>230</v>
      </c>
      <c r="F2612" s="55">
        <v>4.9627131941380387E-3</v>
      </c>
      <c r="G2612" s="53" t="s">
        <v>50</v>
      </c>
    </row>
    <row r="2613" spans="1:7" ht="12.75" customHeight="1" x14ac:dyDescent="0.2">
      <c r="A2613" s="53">
        <v>2018</v>
      </c>
      <c r="B2613" s="53" t="s">
        <v>366</v>
      </c>
      <c r="C2613" s="53" t="s">
        <v>117</v>
      </c>
      <c r="D2613" s="53" t="s">
        <v>118</v>
      </c>
      <c r="E2613" s="53" t="s">
        <v>230</v>
      </c>
      <c r="F2613" s="55">
        <v>8.3828225588109956E-3</v>
      </c>
      <c r="G2613" s="53" t="s">
        <v>50</v>
      </c>
    </row>
    <row r="2614" spans="1:7" ht="12.75" customHeight="1" x14ac:dyDescent="0.2">
      <c r="A2614" s="53">
        <v>2018</v>
      </c>
      <c r="B2614" s="53" t="s">
        <v>366</v>
      </c>
      <c r="C2614" s="53" t="s">
        <v>66</v>
      </c>
      <c r="D2614" s="53" t="s">
        <v>50</v>
      </c>
      <c r="E2614" s="53" t="s">
        <v>231</v>
      </c>
      <c r="F2614" s="55">
        <v>2.7321730920807901</v>
      </c>
      <c r="G2614" s="53" t="s">
        <v>50</v>
      </c>
    </row>
    <row r="2615" spans="1:7" ht="12.75" customHeight="1" x14ac:dyDescent="0.2">
      <c r="A2615" s="53">
        <v>2018</v>
      </c>
      <c r="B2615" s="53" t="s">
        <v>366</v>
      </c>
      <c r="C2615" s="53" t="s">
        <v>67</v>
      </c>
      <c r="D2615" s="53" t="s">
        <v>50</v>
      </c>
      <c r="E2615" s="53" t="s">
        <v>231</v>
      </c>
      <c r="F2615" s="55">
        <v>4.9830093339307054E-2</v>
      </c>
      <c r="G2615" s="53" t="s">
        <v>50</v>
      </c>
    </row>
    <row r="2616" spans="1:7" ht="12.75" customHeight="1" x14ac:dyDescent="0.2">
      <c r="A2616" s="53">
        <v>2018</v>
      </c>
      <c r="B2616" s="53" t="s">
        <v>366</v>
      </c>
      <c r="C2616" s="53" t="s">
        <v>69</v>
      </c>
      <c r="D2616" s="53" t="s">
        <v>50</v>
      </c>
      <c r="E2616" s="53" t="s">
        <v>231</v>
      </c>
      <c r="F2616" s="55">
        <v>0.28148884711450234</v>
      </c>
      <c r="G2616" s="53" t="s">
        <v>50</v>
      </c>
    </row>
    <row r="2617" spans="1:7" ht="12.75" customHeight="1" x14ac:dyDescent="0.2">
      <c r="A2617" s="53">
        <v>2018</v>
      </c>
      <c r="B2617" s="53" t="s">
        <v>366</v>
      </c>
      <c r="C2617" s="53" t="s">
        <v>77</v>
      </c>
      <c r="D2617" s="53" t="s">
        <v>78</v>
      </c>
      <c r="E2617" s="53" t="s">
        <v>231</v>
      </c>
      <c r="F2617" s="55">
        <v>127.22149932208622</v>
      </c>
      <c r="G2617" s="53" t="s">
        <v>50</v>
      </c>
    </row>
    <row r="2618" spans="1:7" ht="12.75" customHeight="1" x14ac:dyDescent="0.2">
      <c r="A2618" s="53">
        <v>2018</v>
      </c>
      <c r="B2618" s="53" t="s">
        <v>366</v>
      </c>
      <c r="C2618" s="53" t="s">
        <v>79</v>
      </c>
      <c r="D2618" s="53" t="s">
        <v>78</v>
      </c>
      <c r="E2618" s="53" t="s">
        <v>231</v>
      </c>
      <c r="F2618" s="55">
        <v>1.0002893253002203</v>
      </c>
      <c r="G2618" s="53" t="s">
        <v>50</v>
      </c>
    </row>
    <row r="2619" spans="1:7" ht="12.75" customHeight="1" x14ac:dyDescent="0.2">
      <c r="A2619" s="53">
        <v>2018</v>
      </c>
      <c r="B2619" s="53" t="s">
        <v>366</v>
      </c>
      <c r="C2619" s="53" t="s">
        <v>80</v>
      </c>
      <c r="D2619" s="53" t="s">
        <v>78</v>
      </c>
      <c r="E2619" s="53" t="s">
        <v>231</v>
      </c>
      <c r="F2619" s="55">
        <v>4.9215695794213664E-2</v>
      </c>
      <c r="G2619" s="53" t="s">
        <v>50</v>
      </c>
    </row>
    <row r="2620" spans="1:7" ht="12.75" customHeight="1" x14ac:dyDescent="0.2">
      <c r="A2620" s="53">
        <v>2018</v>
      </c>
      <c r="B2620" s="53" t="s">
        <v>366</v>
      </c>
      <c r="C2620" s="53" t="s">
        <v>83</v>
      </c>
      <c r="D2620" s="53" t="s">
        <v>82</v>
      </c>
      <c r="E2620" s="53" t="s">
        <v>231</v>
      </c>
      <c r="F2620" s="55">
        <v>0.11820334251518885</v>
      </c>
      <c r="G2620" s="53" t="s">
        <v>50</v>
      </c>
    </row>
    <row r="2621" spans="1:7" ht="12.75" customHeight="1" x14ac:dyDescent="0.2">
      <c r="A2621" s="53">
        <v>2018</v>
      </c>
      <c r="B2621" s="53" t="s">
        <v>366</v>
      </c>
      <c r="C2621" s="53" t="s">
        <v>84</v>
      </c>
      <c r="D2621" s="53" t="s">
        <v>82</v>
      </c>
      <c r="E2621" s="53" t="s">
        <v>231</v>
      </c>
      <c r="F2621" s="55">
        <v>0.28897</v>
      </c>
      <c r="G2621" s="53" t="s">
        <v>50</v>
      </c>
    </row>
    <row r="2622" spans="1:7" ht="12.75" customHeight="1" x14ac:dyDescent="0.2">
      <c r="A2622" s="53">
        <v>2018</v>
      </c>
      <c r="B2622" s="53" t="s">
        <v>366</v>
      </c>
      <c r="C2622" s="53" t="s">
        <v>92</v>
      </c>
      <c r="D2622" s="53" t="s">
        <v>87</v>
      </c>
      <c r="E2622" s="53" t="s">
        <v>231</v>
      </c>
      <c r="F2622" s="55">
        <v>1.5427564102564103E-2</v>
      </c>
      <c r="G2622" s="53" t="s">
        <v>50</v>
      </c>
    </row>
    <row r="2623" spans="1:7" ht="12.75" customHeight="1" x14ac:dyDescent="0.2">
      <c r="A2623" s="53">
        <v>2018</v>
      </c>
      <c r="B2623" s="53" t="s">
        <v>366</v>
      </c>
      <c r="C2623" s="53" t="s">
        <v>93</v>
      </c>
      <c r="D2623" s="53" t="s">
        <v>87</v>
      </c>
      <c r="E2623" s="53" t="s">
        <v>231</v>
      </c>
      <c r="F2623" s="55">
        <v>1.9460097500000002E-2</v>
      </c>
      <c r="G2623" s="53" t="s">
        <v>50</v>
      </c>
    </row>
    <row r="2624" spans="1:7" ht="12.75" customHeight="1" x14ac:dyDescent="0.2">
      <c r="A2624" s="53">
        <v>2018</v>
      </c>
      <c r="B2624" s="53" t="s">
        <v>366</v>
      </c>
      <c r="C2624" s="53" t="s">
        <v>102</v>
      </c>
      <c r="D2624" s="53" t="s">
        <v>103</v>
      </c>
      <c r="E2624" s="53" t="s">
        <v>231</v>
      </c>
      <c r="F2624" s="55">
        <v>1.2953554305749349E-2</v>
      </c>
      <c r="G2624" s="53" t="s">
        <v>50</v>
      </c>
    </row>
    <row r="2625" spans="1:7" ht="12.75" customHeight="1" x14ac:dyDescent="0.2">
      <c r="A2625" s="53">
        <v>2018</v>
      </c>
      <c r="B2625" s="53" t="s">
        <v>366</v>
      </c>
      <c r="C2625" s="53" t="s">
        <v>66</v>
      </c>
      <c r="D2625" s="53" t="s">
        <v>50</v>
      </c>
      <c r="E2625" s="53" t="s">
        <v>232</v>
      </c>
      <c r="F2625" s="55">
        <v>2.1337256079607578</v>
      </c>
      <c r="G2625" s="53" t="s">
        <v>50</v>
      </c>
    </row>
    <row r="2626" spans="1:7" ht="12.75" customHeight="1" x14ac:dyDescent="0.2">
      <c r="A2626" s="53">
        <v>2018</v>
      </c>
      <c r="B2626" s="53" t="s">
        <v>366</v>
      </c>
      <c r="C2626" s="53" t="s">
        <v>67</v>
      </c>
      <c r="D2626" s="53" t="s">
        <v>50</v>
      </c>
      <c r="E2626" s="53" t="s">
        <v>232</v>
      </c>
      <c r="F2626" s="55">
        <v>0.23492171075740673</v>
      </c>
      <c r="G2626" s="53" t="s">
        <v>50</v>
      </c>
    </row>
    <row r="2627" spans="1:7" ht="12.75" customHeight="1" x14ac:dyDescent="0.2">
      <c r="A2627" s="53">
        <v>2018</v>
      </c>
      <c r="B2627" s="53" t="s">
        <v>366</v>
      </c>
      <c r="C2627" s="53" t="s">
        <v>69</v>
      </c>
      <c r="D2627" s="53" t="s">
        <v>50</v>
      </c>
      <c r="E2627" s="53" t="s">
        <v>232</v>
      </c>
      <c r="F2627" s="55">
        <v>0.34801378426773982</v>
      </c>
      <c r="G2627" s="53" t="s">
        <v>50</v>
      </c>
    </row>
    <row r="2628" spans="1:7" ht="12.75" customHeight="1" x14ac:dyDescent="0.2">
      <c r="A2628" s="53">
        <v>2018</v>
      </c>
      <c r="B2628" s="53" t="s">
        <v>366</v>
      </c>
      <c r="C2628" s="53" t="s">
        <v>70</v>
      </c>
      <c r="D2628" s="53" t="s">
        <v>50</v>
      </c>
      <c r="E2628" s="53" t="s">
        <v>232</v>
      </c>
      <c r="F2628" s="55">
        <v>1.3495657790509076E-3</v>
      </c>
      <c r="G2628" s="53" t="s">
        <v>50</v>
      </c>
    </row>
    <row r="2629" spans="1:7" ht="12.75" customHeight="1" x14ac:dyDescent="0.2">
      <c r="A2629" s="53">
        <v>2018</v>
      </c>
      <c r="B2629" s="53" t="s">
        <v>366</v>
      </c>
      <c r="C2629" s="53" t="s">
        <v>77</v>
      </c>
      <c r="D2629" s="53" t="s">
        <v>78</v>
      </c>
      <c r="E2629" s="53" t="s">
        <v>232</v>
      </c>
      <c r="F2629" s="55">
        <v>628.92520969006023</v>
      </c>
      <c r="G2629" s="53" t="s">
        <v>50</v>
      </c>
    </row>
    <row r="2630" spans="1:7" ht="12.75" customHeight="1" x14ac:dyDescent="0.2">
      <c r="A2630" s="53">
        <v>2018</v>
      </c>
      <c r="B2630" s="53" t="s">
        <v>366</v>
      </c>
      <c r="C2630" s="53" t="s">
        <v>79</v>
      </c>
      <c r="D2630" s="53" t="s">
        <v>78</v>
      </c>
      <c r="E2630" s="53" t="s">
        <v>232</v>
      </c>
      <c r="F2630" s="55">
        <v>358.98831152186648</v>
      </c>
      <c r="G2630" s="53" t="s">
        <v>50</v>
      </c>
    </row>
    <row r="2631" spans="1:7" ht="12.75" customHeight="1" x14ac:dyDescent="0.2">
      <c r="A2631" s="53">
        <v>2018</v>
      </c>
      <c r="B2631" s="53" t="s">
        <v>366</v>
      </c>
      <c r="C2631" s="53" t="s">
        <v>80</v>
      </c>
      <c r="D2631" s="53" t="s">
        <v>78</v>
      </c>
      <c r="E2631" s="53" t="s">
        <v>232</v>
      </c>
      <c r="F2631" s="55">
        <v>17.089444767490598</v>
      </c>
      <c r="G2631" s="53" t="s">
        <v>50</v>
      </c>
    </row>
    <row r="2632" spans="1:7" ht="12.75" customHeight="1" x14ac:dyDescent="0.2">
      <c r="A2632" s="53">
        <v>2018</v>
      </c>
      <c r="B2632" s="53" t="s">
        <v>366</v>
      </c>
      <c r="C2632" s="53" t="s">
        <v>83</v>
      </c>
      <c r="D2632" s="53" t="s">
        <v>82</v>
      </c>
      <c r="E2632" s="53" t="s">
        <v>232</v>
      </c>
      <c r="F2632" s="55">
        <v>2.3860309546700088E-2</v>
      </c>
      <c r="G2632" s="53" t="s">
        <v>50</v>
      </c>
    </row>
    <row r="2633" spans="1:7" ht="12.75" customHeight="1" x14ac:dyDescent="0.2">
      <c r="A2633" s="53">
        <v>2018</v>
      </c>
      <c r="B2633" s="53" t="s">
        <v>366</v>
      </c>
      <c r="C2633" s="53" t="s">
        <v>86</v>
      </c>
      <c r="D2633" s="53" t="s">
        <v>87</v>
      </c>
      <c r="E2633" s="53" t="s">
        <v>232</v>
      </c>
      <c r="F2633" s="55">
        <v>1.8690000000000002E-4</v>
      </c>
      <c r="G2633" s="53" t="s">
        <v>50</v>
      </c>
    </row>
    <row r="2634" spans="1:7" ht="12.75" customHeight="1" x14ac:dyDescent="0.2">
      <c r="A2634" s="53">
        <v>2018</v>
      </c>
      <c r="B2634" s="53" t="s">
        <v>366</v>
      </c>
      <c r="C2634" s="53" t="s">
        <v>90</v>
      </c>
      <c r="D2634" s="53" t="s">
        <v>87</v>
      </c>
      <c r="E2634" s="53" t="s">
        <v>232</v>
      </c>
      <c r="F2634" s="55">
        <v>5.1380409999999994E-2</v>
      </c>
      <c r="G2634" s="53" t="s">
        <v>50</v>
      </c>
    </row>
    <row r="2635" spans="1:7" ht="12.75" customHeight="1" x14ac:dyDescent="0.2">
      <c r="A2635" s="53">
        <v>2018</v>
      </c>
      <c r="B2635" s="53" t="s">
        <v>366</v>
      </c>
      <c r="C2635" s="53" t="s">
        <v>92</v>
      </c>
      <c r="D2635" s="53" t="s">
        <v>87</v>
      </c>
      <c r="E2635" s="53" t="s">
        <v>232</v>
      </c>
      <c r="F2635" s="55">
        <v>1.7141737891737893E-2</v>
      </c>
      <c r="G2635" s="53" t="s">
        <v>50</v>
      </c>
    </row>
    <row r="2636" spans="1:7" ht="12.75" customHeight="1" x14ac:dyDescent="0.2">
      <c r="A2636" s="53">
        <v>2018</v>
      </c>
      <c r="B2636" s="53" t="s">
        <v>366</v>
      </c>
      <c r="C2636" s="53" t="s">
        <v>94</v>
      </c>
      <c r="D2636" s="53" t="s">
        <v>87</v>
      </c>
      <c r="E2636" s="53" t="s">
        <v>232</v>
      </c>
      <c r="F2636" s="55">
        <v>4.3102070000000001</v>
      </c>
      <c r="G2636" s="53" t="s">
        <v>50</v>
      </c>
    </row>
    <row r="2637" spans="1:7" ht="12.75" customHeight="1" x14ac:dyDescent="0.2">
      <c r="A2637" s="53">
        <v>2018</v>
      </c>
      <c r="B2637" s="53" t="s">
        <v>366</v>
      </c>
      <c r="C2637" s="53" t="s">
        <v>95</v>
      </c>
      <c r="D2637" s="53" t="s">
        <v>87</v>
      </c>
      <c r="E2637" s="53" t="s">
        <v>232</v>
      </c>
      <c r="F2637" s="55">
        <v>3.0371400000000002E-3</v>
      </c>
      <c r="G2637" s="53" t="s">
        <v>50</v>
      </c>
    </row>
    <row r="2638" spans="1:7" ht="12.75" customHeight="1" x14ac:dyDescent="0.2">
      <c r="A2638" s="53">
        <v>2018</v>
      </c>
      <c r="B2638" s="53" t="s">
        <v>366</v>
      </c>
      <c r="C2638" s="53" t="s">
        <v>102</v>
      </c>
      <c r="D2638" s="53" t="s">
        <v>103</v>
      </c>
      <c r="E2638" s="53" t="s">
        <v>232</v>
      </c>
      <c r="F2638" s="55">
        <v>1.2940606060606061E-3</v>
      </c>
      <c r="G2638" s="53" t="s">
        <v>50</v>
      </c>
    </row>
    <row r="2639" spans="1:7" ht="12.75" customHeight="1" x14ac:dyDescent="0.2">
      <c r="A2639" s="53">
        <v>2018</v>
      </c>
      <c r="B2639" s="53" t="s">
        <v>366</v>
      </c>
      <c r="C2639" s="53" t="s">
        <v>108</v>
      </c>
      <c r="D2639" s="53" t="s">
        <v>107</v>
      </c>
      <c r="E2639" s="53" t="s">
        <v>232</v>
      </c>
      <c r="F2639" s="55">
        <v>8.6350000000000012E-5</v>
      </c>
      <c r="G2639" s="53" t="s">
        <v>50</v>
      </c>
    </row>
    <row r="2640" spans="1:7" ht="12.75" customHeight="1" x14ac:dyDescent="0.2">
      <c r="A2640" s="53">
        <v>2018</v>
      </c>
      <c r="B2640" s="53" t="s">
        <v>366</v>
      </c>
      <c r="C2640" s="53" t="s">
        <v>111</v>
      </c>
      <c r="D2640" s="53" t="s">
        <v>110</v>
      </c>
      <c r="E2640" s="53" t="s">
        <v>232</v>
      </c>
      <c r="F2640" s="55">
        <v>2.331389323416564E-2</v>
      </c>
      <c r="G2640" s="53" t="s">
        <v>50</v>
      </c>
    </row>
    <row r="2641" spans="1:7" ht="12.75" customHeight="1" x14ac:dyDescent="0.2">
      <c r="A2641" s="53">
        <v>2018</v>
      </c>
      <c r="B2641" s="53" t="s">
        <v>366</v>
      </c>
      <c r="C2641" s="53" t="s">
        <v>121</v>
      </c>
      <c r="D2641" s="53" t="s">
        <v>122</v>
      </c>
      <c r="E2641" s="53" t="s">
        <v>232</v>
      </c>
      <c r="F2641" s="55">
        <v>1.4887650000000001E-2</v>
      </c>
      <c r="G2641" s="53" t="s">
        <v>50</v>
      </c>
    </row>
    <row r="2642" spans="1:7" ht="12.75" customHeight="1" x14ac:dyDescent="0.2">
      <c r="A2642" s="53">
        <v>2018</v>
      </c>
      <c r="B2642" s="53" t="s">
        <v>366</v>
      </c>
      <c r="C2642" s="53" t="s">
        <v>60</v>
      </c>
      <c r="D2642" s="53" t="s">
        <v>50</v>
      </c>
      <c r="E2642" s="53" t="s">
        <v>233</v>
      </c>
      <c r="F2642" s="55">
        <v>2.6920000000000004E-3</v>
      </c>
      <c r="G2642" s="53" t="s">
        <v>50</v>
      </c>
    </row>
    <row r="2643" spans="1:7" ht="12.75" customHeight="1" x14ac:dyDescent="0.2">
      <c r="A2643" s="53">
        <v>2018</v>
      </c>
      <c r="B2643" s="53" t="s">
        <v>366</v>
      </c>
      <c r="C2643" s="53" t="s">
        <v>69</v>
      </c>
      <c r="D2643" s="53" t="s">
        <v>50</v>
      </c>
      <c r="E2643" s="53" t="s">
        <v>233</v>
      </c>
      <c r="F2643" s="55">
        <v>3.6720000000000004E-3</v>
      </c>
      <c r="G2643" s="53" t="s">
        <v>50</v>
      </c>
    </row>
    <row r="2644" spans="1:7" ht="12.75" customHeight="1" x14ac:dyDescent="0.2">
      <c r="A2644" s="53">
        <v>2018</v>
      </c>
      <c r="B2644" s="53" t="s">
        <v>366</v>
      </c>
      <c r="C2644" s="53" t="s">
        <v>70</v>
      </c>
      <c r="D2644" s="53" t="s">
        <v>50</v>
      </c>
      <c r="E2644" s="53" t="s">
        <v>233</v>
      </c>
      <c r="F2644" s="55">
        <v>0.41068772403150638</v>
      </c>
      <c r="G2644" s="53" t="s">
        <v>50</v>
      </c>
    </row>
    <row r="2645" spans="1:7" ht="12.75" customHeight="1" x14ac:dyDescent="0.2">
      <c r="A2645" s="53">
        <v>2018</v>
      </c>
      <c r="B2645" s="53" t="s">
        <v>366</v>
      </c>
      <c r="C2645" s="53" t="s">
        <v>71</v>
      </c>
      <c r="D2645" s="53" t="s">
        <v>50</v>
      </c>
      <c r="E2645" s="53" t="s">
        <v>233</v>
      </c>
      <c r="F2645" s="55">
        <v>1.1539999999999999</v>
      </c>
      <c r="G2645" s="53" t="s">
        <v>50</v>
      </c>
    </row>
    <row r="2646" spans="1:7" ht="12.75" customHeight="1" x14ac:dyDescent="0.2">
      <c r="A2646" s="53">
        <v>2018</v>
      </c>
      <c r="B2646" s="53" t="s">
        <v>366</v>
      </c>
      <c r="C2646" s="53" t="s">
        <v>77</v>
      </c>
      <c r="D2646" s="53" t="s">
        <v>78</v>
      </c>
      <c r="E2646" s="53" t="s">
        <v>233</v>
      </c>
      <c r="F2646" s="55">
        <v>51.029238537910352</v>
      </c>
      <c r="G2646" s="53" t="s">
        <v>50</v>
      </c>
    </row>
    <row r="2647" spans="1:7" ht="12.75" customHeight="1" x14ac:dyDescent="0.2">
      <c r="A2647" s="53">
        <v>2018</v>
      </c>
      <c r="B2647" s="53" t="s">
        <v>366</v>
      </c>
      <c r="C2647" s="53" t="s">
        <v>79</v>
      </c>
      <c r="D2647" s="53" t="s">
        <v>78</v>
      </c>
      <c r="E2647" s="53" t="s">
        <v>233</v>
      </c>
      <c r="F2647" s="55">
        <v>22.209434309330632</v>
      </c>
      <c r="G2647" s="53" t="s">
        <v>50</v>
      </c>
    </row>
    <row r="2648" spans="1:7" ht="12.75" customHeight="1" x14ac:dyDescent="0.2">
      <c r="A2648" s="53">
        <v>2018</v>
      </c>
      <c r="B2648" s="53" t="s">
        <v>366</v>
      </c>
      <c r="C2648" s="53" t="s">
        <v>80</v>
      </c>
      <c r="D2648" s="53" t="s">
        <v>78</v>
      </c>
      <c r="E2648" s="53" t="s">
        <v>233</v>
      </c>
      <c r="F2648" s="55">
        <v>2.0767658177201627</v>
      </c>
      <c r="G2648" s="53" t="s">
        <v>50</v>
      </c>
    </row>
    <row r="2649" spans="1:7" ht="12.75" customHeight="1" x14ac:dyDescent="0.2">
      <c r="A2649" s="53">
        <v>2018</v>
      </c>
      <c r="B2649" s="53" t="s">
        <v>366</v>
      </c>
      <c r="C2649" s="53" t="s">
        <v>93</v>
      </c>
      <c r="D2649" s="53" t="s">
        <v>87</v>
      </c>
      <c r="E2649" s="53" t="s">
        <v>233</v>
      </c>
      <c r="F2649" s="55">
        <v>0.253913</v>
      </c>
      <c r="G2649" s="53" t="s">
        <v>50</v>
      </c>
    </row>
    <row r="2650" spans="1:7" ht="12.75" customHeight="1" x14ac:dyDescent="0.2">
      <c r="A2650" s="53">
        <v>2018</v>
      </c>
      <c r="B2650" s="53" t="s">
        <v>366</v>
      </c>
      <c r="C2650" s="53" t="s">
        <v>79</v>
      </c>
      <c r="D2650" s="53" t="s">
        <v>78</v>
      </c>
      <c r="E2650" s="53" t="s">
        <v>234</v>
      </c>
      <c r="F2650" s="55">
        <v>179.85380037158126</v>
      </c>
      <c r="G2650" s="53" t="s">
        <v>50</v>
      </c>
    </row>
    <row r="2651" spans="1:7" ht="12.75" customHeight="1" x14ac:dyDescent="0.2">
      <c r="A2651" s="53">
        <v>2018</v>
      </c>
      <c r="B2651" s="53" t="s">
        <v>366</v>
      </c>
      <c r="C2651" s="53" t="s">
        <v>80</v>
      </c>
      <c r="D2651" s="53" t="s">
        <v>78</v>
      </c>
      <c r="E2651" s="53" t="s">
        <v>234</v>
      </c>
      <c r="F2651" s="55">
        <v>4.5741287241901558</v>
      </c>
      <c r="G2651" s="53" t="s">
        <v>50</v>
      </c>
    </row>
    <row r="2652" spans="1:7" ht="12.75" customHeight="1" x14ac:dyDescent="0.2">
      <c r="A2652" s="53">
        <v>2018</v>
      </c>
      <c r="B2652" s="53" t="s">
        <v>366</v>
      </c>
      <c r="C2652" s="53" t="s">
        <v>86</v>
      </c>
      <c r="D2652" s="53" t="s">
        <v>87</v>
      </c>
      <c r="E2652" s="53" t="s">
        <v>234</v>
      </c>
      <c r="F2652" s="55">
        <v>0.36046569000000001</v>
      </c>
      <c r="G2652" s="53" t="s">
        <v>50</v>
      </c>
    </row>
    <row r="2653" spans="1:7" ht="12.75" customHeight="1" x14ac:dyDescent="0.2">
      <c r="A2653" s="53">
        <v>2018</v>
      </c>
      <c r="B2653" s="53" t="s">
        <v>366</v>
      </c>
      <c r="C2653" s="53" t="s">
        <v>29</v>
      </c>
      <c r="D2653" s="53" t="s">
        <v>0</v>
      </c>
      <c r="E2653" s="53" t="s">
        <v>235</v>
      </c>
      <c r="F2653" s="55">
        <v>9.0740971176354782E-2</v>
      </c>
      <c r="G2653" s="53" t="s">
        <v>50</v>
      </c>
    </row>
    <row r="2654" spans="1:7" ht="12.75" customHeight="1" x14ac:dyDescent="0.2">
      <c r="A2654" s="53">
        <v>2018</v>
      </c>
      <c r="B2654" s="53" t="s">
        <v>366</v>
      </c>
      <c r="C2654" s="53" t="s">
        <v>60</v>
      </c>
      <c r="D2654" s="53" t="s">
        <v>50</v>
      </c>
      <c r="E2654" s="53" t="s">
        <v>235</v>
      </c>
      <c r="F2654" s="55">
        <v>0.11486299999999999</v>
      </c>
      <c r="G2654" s="53" t="s">
        <v>50</v>
      </c>
    </row>
    <row r="2655" spans="1:7" ht="12.75" customHeight="1" x14ac:dyDescent="0.2">
      <c r="A2655" s="53">
        <v>2018</v>
      </c>
      <c r="B2655" s="53" t="s">
        <v>366</v>
      </c>
      <c r="C2655" s="53" t="s">
        <v>61</v>
      </c>
      <c r="D2655" s="53" t="s">
        <v>50</v>
      </c>
      <c r="E2655" s="53" t="s">
        <v>235</v>
      </c>
      <c r="F2655" s="55">
        <v>0.19422199999999998</v>
      </c>
      <c r="G2655" s="53" t="s">
        <v>50</v>
      </c>
    </row>
    <row r="2656" spans="1:7" ht="12.75" customHeight="1" x14ac:dyDescent="0.2">
      <c r="A2656" s="53">
        <v>2018</v>
      </c>
      <c r="B2656" s="53" t="s">
        <v>366</v>
      </c>
      <c r="C2656" s="53" t="s">
        <v>62</v>
      </c>
      <c r="D2656" s="53" t="s">
        <v>50</v>
      </c>
      <c r="E2656" s="53" t="s">
        <v>235</v>
      </c>
      <c r="F2656" s="55">
        <v>0.39671451110805117</v>
      </c>
      <c r="G2656" s="53" t="s">
        <v>50</v>
      </c>
    </row>
    <row r="2657" spans="1:7" ht="12.75" customHeight="1" x14ac:dyDescent="0.2">
      <c r="A2657" s="53">
        <v>2018</v>
      </c>
      <c r="B2657" s="53" t="s">
        <v>366</v>
      </c>
      <c r="C2657" s="53" t="s">
        <v>65</v>
      </c>
      <c r="D2657" s="53" t="s">
        <v>50</v>
      </c>
      <c r="E2657" s="53" t="s">
        <v>235</v>
      </c>
      <c r="F2657" s="55">
        <v>0.31947800187221914</v>
      </c>
      <c r="G2657" s="53" t="s">
        <v>50</v>
      </c>
    </row>
    <row r="2658" spans="1:7" ht="12.75" customHeight="1" x14ac:dyDescent="0.2">
      <c r="A2658" s="53">
        <v>2018</v>
      </c>
      <c r="B2658" s="53" t="s">
        <v>366</v>
      </c>
      <c r="C2658" s="53" t="s">
        <v>67</v>
      </c>
      <c r="D2658" s="53" t="s">
        <v>50</v>
      </c>
      <c r="E2658" s="53" t="s">
        <v>235</v>
      </c>
      <c r="F2658" s="55">
        <v>12.164253359721448</v>
      </c>
      <c r="G2658" s="53" t="s">
        <v>50</v>
      </c>
    </row>
    <row r="2659" spans="1:7" ht="12.75" customHeight="1" x14ac:dyDescent="0.2">
      <c r="A2659" s="53">
        <v>2018</v>
      </c>
      <c r="B2659" s="53" t="s">
        <v>366</v>
      </c>
      <c r="C2659" s="53" t="s">
        <v>68</v>
      </c>
      <c r="D2659" s="53" t="s">
        <v>50</v>
      </c>
      <c r="E2659" s="53" t="s">
        <v>235</v>
      </c>
      <c r="F2659" s="55">
        <v>9.4937933234298004</v>
      </c>
      <c r="G2659" s="53" t="s">
        <v>50</v>
      </c>
    </row>
    <row r="2660" spans="1:7" ht="12.75" customHeight="1" x14ac:dyDescent="0.2">
      <c r="A2660" s="53">
        <v>2018</v>
      </c>
      <c r="B2660" s="53" t="s">
        <v>366</v>
      </c>
      <c r="C2660" s="53" t="s">
        <v>69</v>
      </c>
      <c r="D2660" s="53" t="s">
        <v>50</v>
      </c>
      <c r="E2660" s="53" t="s">
        <v>235</v>
      </c>
      <c r="F2660" s="55">
        <v>4.5607957258497507</v>
      </c>
      <c r="G2660" s="53" t="s">
        <v>50</v>
      </c>
    </row>
    <row r="2661" spans="1:7" ht="12.75" customHeight="1" x14ac:dyDescent="0.2">
      <c r="A2661" s="53">
        <v>2018</v>
      </c>
      <c r="B2661" s="53" t="s">
        <v>366</v>
      </c>
      <c r="C2661" s="53" t="s">
        <v>70</v>
      </c>
      <c r="D2661" s="53" t="s">
        <v>50</v>
      </c>
      <c r="E2661" s="53" t="s">
        <v>235</v>
      </c>
      <c r="F2661" s="55">
        <v>3.0499082278278355</v>
      </c>
      <c r="G2661" s="53" t="s">
        <v>50</v>
      </c>
    </row>
    <row r="2662" spans="1:7" ht="12.75" customHeight="1" x14ac:dyDescent="0.2">
      <c r="A2662" s="53">
        <v>2018</v>
      </c>
      <c r="B2662" s="53" t="s">
        <v>366</v>
      </c>
      <c r="C2662" s="53" t="s">
        <v>71</v>
      </c>
      <c r="D2662" s="53" t="s">
        <v>50</v>
      </c>
      <c r="E2662" s="53" t="s">
        <v>235</v>
      </c>
      <c r="F2662" s="55">
        <v>1.9619227354853634</v>
      </c>
      <c r="G2662" s="53" t="s">
        <v>50</v>
      </c>
    </row>
    <row r="2663" spans="1:7" ht="12.75" customHeight="1" x14ac:dyDescent="0.2">
      <c r="A2663" s="53">
        <v>2018</v>
      </c>
      <c r="B2663" s="53" t="s">
        <v>366</v>
      </c>
      <c r="C2663" s="53" t="s">
        <v>72</v>
      </c>
      <c r="D2663" s="53" t="s">
        <v>73</v>
      </c>
      <c r="E2663" s="53" t="s">
        <v>235</v>
      </c>
      <c r="F2663" s="55">
        <v>8.1627000000000005E-2</v>
      </c>
      <c r="G2663" s="53" t="s">
        <v>50</v>
      </c>
    </row>
    <row r="2664" spans="1:7" ht="12.75" customHeight="1" x14ac:dyDescent="0.2">
      <c r="A2664" s="53">
        <v>2018</v>
      </c>
      <c r="B2664" s="53" t="s">
        <v>366</v>
      </c>
      <c r="C2664" s="53" t="s">
        <v>74</v>
      </c>
      <c r="D2664" s="53" t="s">
        <v>75</v>
      </c>
      <c r="E2664" s="53" t="s">
        <v>235</v>
      </c>
      <c r="F2664" s="55">
        <v>3.1996000000000004E-2</v>
      </c>
      <c r="G2664" s="53" t="s">
        <v>50</v>
      </c>
    </row>
    <row r="2665" spans="1:7" ht="12.75" customHeight="1" x14ac:dyDescent="0.2">
      <c r="A2665" s="53">
        <v>2018</v>
      </c>
      <c r="B2665" s="53" t="s">
        <v>366</v>
      </c>
      <c r="C2665" s="53" t="s">
        <v>77</v>
      </c>
      <c r="D2665" s="53" t="s">
        <v>78</v>
      </c>
      <c r="E2665" s="53" t="s">
        <v>235</v>
      </c>
      <c r="F2665" s="55">
        <v>225.39281267991836</v>
      </c>
      <c r="G2665" s="53" t="s">
        <v>50</v>
      </c>
    </row>
    <row r="2666" spans="1:7" ht="12.75" customHeight="1" x14ac:dyDescent="0.2">
      <c r="A2666" s="53">
        <v>2018</v>
      </c>
      <c r="B2666" s="53" t="s">
        <v>366</v>
      </c>
      <c r="C2666" s="53" t="s">
        <v>79</v>
      </c>
      <c r="D2666" s="53" t="s">
        <v>78</v>
      </c>
      <c r="E2666" s="53" t="s">
        <v>235</v>
      </c>
      <c r="F2666" s="55">
        <v>142.55365824904609</v>
      </c>
      <c r="G2666" s="53" t="s">
        <v>50</v>
      </c>
    </row>
    <row r="2667" spans="1:7" ht="12.75" customHeight="1" x14ac:dyDescent="0.2">
      <c r="A2667" s="53">
        <v>2018</v>
      </c>
      <c r="B2667" s="53" t="s">
        <v>366</v>
      </c>
      <c r="C2667" s="53" t="s">
        <v>80</v>
      </c>
      <c r="D2667" s="53" t="s">
        <v>78</v>
      </c>
      <c r="E2667" s="53" t="s">
        <v>235</v>
      </c>
      <c r="F2667" s="55">
        <v>29.424329040776527</v>
      </c>
      <c r="G2667" s="53" t="s">
        <v>50</v>
      </c>
    </row>
    <row r="2668" spans="1:7" ht="12.75" customHeight="1" x14ac:dyDescent="0.2">
      <c r="A2668" s="53">
        <v>2018</v>
      </c>
      <c r="B2668" s="53" t="s">
        <v>366</v>
      </c>
      <c r="C2668" s="53" t="s">
        <v>83</v>
      </c>
      <c r="D2668" s="53" t="s">
        <v>82</v>
      </c>
      <c r="E2668" s="53" t="s">
        <v>235</v>
      </c>
      <c r="F2668" s="55">
        <v>9.9068439063168229E-2</v>
      </c>
      <c r="G2668" s="53" t="s">
        <v>50</v>
      </c>
    </row>
    <row r="2669" spans="1:7" ht="12.75" customHeight="1" x14ac:dyDescent="0.2">
      <c r="A2669" s="53">
        <v>2018</v>
      </c>
      <c r="B2669" s="53" t="s">
        <v>366</v>
      </c>
      <c r="C2669" s="53" t="s">
        <v>84</v>
      </c>
      <c r="D2669" s="53" t="s">
        <v>82</v>
      </c>
      <c r="E2669" s="53" t="s">
        <v>235</v>
      </c>
      <c r="F2669" s="55">
        <v>9.6635674595160787E-2</v>
      </c>
      <c r="G2669" s="53" t="s">
        <v>50</v>
      </c>
    </row>
    <row r="2670" spans="1:7" ht="12.75" customHeight="1" x14ac:dyDescent="0.2">
      <c r="A2670" s="53">
        <v>2018</v>
      </c>
      <c r="B2670" s="53" t="s">
        <v>366</v>
      </c>
      <c r="C2670" s="53" t="s">
        <v>85</v>
      </c>
      <c r="D2670" s="53" t="s">
        <v>82</v>
      </c>
      <c r="E2670" s="53" t="s">
        <v>235</v>
      </c>
      <c r="F2670" s="55">
        <v>0.59026725136902725</v>
      </c>
      <c r="G2670" s="53" t="s">
        <v>50</v>
      </c>
    </row>
    <row r="2671" spans="1:7" ht="12.75" customHeight="1" x14ac:dyDescent="0.2">
      <c r="A2671" s="53">
        <v>2018</v>
      </c>
      <c r="B2671" s="53" t="s">
        <v>366</v>
      </c>
      <c r="C2671" s="53" t="s">
        <v>91</v>
      </c>
      <c r="D2671" s="53" t="s">
        <v>87</v>
      </c>
      <c r="E2671" s="53" t="s">
        <v>235</v>
      </c>
      <c r="F2671" s="55">
        <v>0.30935503496973776</v>
      </c>
      <c r="G2671" s="53" t="s">
        <v>50</v>
      </c>
    </row>
    <row r="2672" spans="1:7" ht="12.75" customHeight="1" x14ac:dyDescent="0.2">
      <c r="A2672" s="53">
        <v>2018</v>
      </c>
      <c r="B2672" s="53" t="s">
        <v>366</v>
      </c>
      <c r="C2672" s="53" t="s">
        <v>93</v>
      </c>
      <c r="D2672" s="53" t="s">
        <v>87</v>
      </c>
      <c r="E2672" s="53" t="s">
        <v>235</v>
      </c>
      <c r="F2672" s="55">
        <v>1.1803272E-2</v>
      </c>
      <c r="G2672" s="53" t="s">
        <v>50</v>
      </c>
    </row>
    <row r="2673" spans="1:7" ht="12.75" customHeight="1" x14ac:dyDescent="0.2">
      <c r="A2673" s="53">
        <v>2018</v>
      </c>
      <c r="B2673" s="53" t="s">
        <v>366</v>
      </c>
      <c r="C2673" s="53" t="s">
        <v>101</v>
      </c>
      <c r="D2673" s="53" t="s">
        <v>100</v>
      </c>
      <c r="E2673" s="53" t="s">
        <v>235</v>
      </c>
      <c r="F2673" s="55">
        <v>3.7153045296089635E-2</v>
      </c>
      <c r="G2673" s="53" t="s">
        <v>50</v>
      </c>
    </row>
    <row r="2674" spans="1:7" ht="12.75" customHeight="1" x14ac:dyDescent="0.2">
      <c r="A2674" s="53">
        <v>2018</v>
      </c>
      <c r="B2674" s="53" t="s">
        <v>366</v>
      </c>
      <c r="C2674" s="53" t="s">
        <v>102</v>
      </c>
      <c r="D2674" s="53" t="s">
        <v>103</v>
      </c>
      <c r="E2674" s="53" t="s">
        <v>235</v>
      </c>
      <c r="F2674" s="55">
        <v>1.2953554305749349E-2</v>
      </c>
      <c r="G2674" s="53" t="s">
        <v>50</v>
      </c>
    </row>
    <row r="2675" spans="1:7" ht="12.75" customHeight="1" x14ac:dyDescent="0.2">
      <c r="A2675" s="53">
        <v>2018</v>
      </c>
      <c r="B2675" s="53" t="s">
        <v>366</v>
      </c>
      <c r="C2675" s="53" t="s">
        <v>108</v>
      </c>
      <c r="D2675" s="53" t="s">
        <v>107</v>
      </c>
      <c r="E2675" s="53" t="s">
        <v>235</v>
      </c>
      <c r="F2675" s="55">
        <v>6.3944099999999997E-3</v>
      </c>
      <c r="G2675" s="53" t="s">
        <v>50</v>
      </c>
    </row>
    <row r="2676" spans="1:7" ht="12.75" customHeight="1" x14ac:dyDescent="0.2">
      <c r="A2676" s="53">
        <v>2018</v>
      </c>
      <c r="B2676" s="53" t="s">
        <v>366</v>
      </c>
      <c r="C2676" s="53" t="s">
        <v>111</v>
      </c>
      <c r="D2676" s="53" t="s">
        <v>110</v>
      </c>
      <c r="E2676" s="53" t="s">
        <v>235</v>
      </c>
      <c r="F2676" s="55">
        <v>8.2577329217255503E-3</v>
      </c>
      <c r="G2676" s="53" t="s">
        <v>50</v>
      </c>
    </row>
    <row r="2677" spans="1:7" ht="12.75" customHeight="1" x14ac:dyDescent="0.2">
      <c r="A2677" s="53">
        <v>2018</v>
      </c>
      <c r="B2677" s="53" t="s">
        <v>366</v>
      </c>
      <c r="C2677" s="53" t="s">
        <v>58</v>
      </c>
      <c r="D2677" s="53" t="s">
        <v>50</v>
      </c>
      <c r="E2677" s="53" t="s">
        <v>236</v>
      </c>
      <c r="F2677" s="55">
        <v>3.4187371049053352</v>
      </c>
      <c r="G2677" s="53" t="s">
        <v>50</v>
      </c>
    </row>
    <row r="2678" spans="1:7" ht="12.75" customHeight="1" x14ac:dyDescent="0.2">
      <c r="A2678" s="53">
        <v>2018</v>
      </c>
      <c r="B2678" s="53" t="s">
        <v>366</v>
      </c>
      <c r="C2678" s="53" t="s">
        <v>60</v>
      </c>
      <c r="D2678" s="53" t="s">
        <v>50</v>
      </c>
      <c r="E2678" s="53" t="s">
        <v>236</v>
      </c>
      <c r="F2678" s="55">
        <v>0.24782453684210645</v>
      </c>
      <c r="G2678" s="53" t="s">
        <v>50</v>
      </c>
    </row>
    <row r="2679" spans="1:7" ht="12.75" customHeight="1" x14ac:dyDescent="0.2">
      <c r="A2679" s="53">
        <v>2018</v>
      </c>
      <c r="B2679" s="53" t="s">
        <v>366</v>
      </c>
      <c r="C2679" s="53" t="s">
        <v>62</v>
      </c>
      <c r="D2679" s="53" t="s">
        <v>50</v>
      </c>
      <c r="E2679" s="53" t="s">
        <v>236</v>
      </c>
      <c r="F2679" s="55">
        <v>0.15367891763947775</v>
      </c>
      <c r="G2679" s="53" t="s">
        <v>50</v>
      </c>
    </row>
    <row r="2680" spans="1:7" ht="12.75" customHeight="1" x14ac:dyDescent="0.2">
      <c r="A2680" s="53">
        <v>2018</v>
      </c>
      <c r="B2680" s="53" t="s">
        <v>366</v>
      </c>
      <c r="C2680" s="53" t="s">
        <v>63</v>
      </c>
      <c r="D2680" s="53" t="s">
        <v>50</v>
      </c>
      <c r="E2680" s="53" t="s">
        <v>236</v>
      </c>
      <c r="F2680" s="55">
        <v>1.4513125880245912</v>
      </c>
      <c r="G2680" s="53" t="s">
        <v>50</v>
      </c>
    </row>
    <row r="2681" spans="1:7" ht="12.75" customHeight="1" x14ac:dyDescent="0.2">
      <c r="A2681" s="53">
        <v>2018</v>
      </c>
      <c r="B2681" s="53" t="s">
        <v>366</v>
      </c>
      <c r="C2681" s="53" t="s">
        <v>65</v>
      </c>
      <c r="D2681" s="53" t="s">
        <v>50</v>
      </c>
      <c r="E2681" s="53" t="s">
        <v>236</v>
      </c>
      <c r="F2681" s="55">
        <v>1.977554275639182</v>
      </c>
      <c r="G2681" s="53" t="s">
        <v>50</v>
      </c>
    </row>
    <row r="2682" spans="1:7" ht="12.75" customHeight="1" x14ac:dyDescent="0.2">
      <c r="A2682" s="53">
        <v>2018</v>
      </c>
      <c r="B2682" s="53" t="s">
        <v>366</v>
      </c>
      <c r="C2682" s="53" t="s">
        <v>67</v>
      </c>
      <c r="D2682" s="53" t="s">
        <v>50</v>
      </c>
      <c r="E2682" s="53" t="s">
        <v>236</v>
      </c>
      <c r="F2682" s="55">
        <v>0.20535081714790571</v>
      </c>
      <c r="G2682" s="53" t="s">
        <v>50</v>
      </c>
    </row>
    <row r="2683" spans="1:7" ht="12.75" customHeight="1" x14ac:dyDescent="0.2">
      <c r="A2683" s="53">
        <v>2018</v>
      </c>
      <c r="B2683" s="53" t="s">
        <v>366</v>
      </c>
      <c r="C2683" s="53" t="s">
        <v>68</v>
      </c>
      <c r="D2683" s="53" t="s">
        <v>50</v>
      </c>
      <c r="E2683" s="53" t="s">
        <v>236</v>
      </c>
      <c r="F2683" s="55">
        <v>46.47769784634233</v>
      </c>
      <c r="G2683" s="53" t="s">
        <v>50</v>
      </c>
    </row>
    <row r="2684" spans="1:7" ht="12.75" customHeight="1" x14ac:dyDescent="0.2">
      <c r="A2684" s="53">
        <v>2018</v>
      </c>
      <c r="B2684" s="53" t="s">
        <v>366</v>
      </c>
      <c r="C2684" s="53" t="s">
        <v>69</v>
      </c>
      <c r="D2684" s="53" t="s">
        <v>50</v>
      </c>
      <c r="E2684" s="53" t="s">
        <v>236</v>
      </c>
      <c r="F2684" s="55">
        <v>46.605847139339041</v>
      </c>
      <c r="G2684" s="53" t="s">
        <v>50</v>
      </c>
    </row>
    <row r="2685" spans="1:7" ht="12.75" customHeight="1" x14ac:dyDescent="0.2">
      <c r="A2685" s="53">
        <v>2018</v>
      </c>
      <c r="B2685" s="53" t="s">
        <v>366</v>
      </c>
      <c r="C2685" s="53" t="s">
        <v>70</v>
      </c>
      <c r="D2685" s="53" t="s">
        <v>50</v>
      </c>
      <c r="E2685" s="53" t="s">
        <v>236</v>
      </c>
      <c r="F2685" s="55">
        <v>6.7225699481335397</v>
      </c>
      <c r="G2685" s="53" t="s">
        <v>50</v>
      </c>
    </row>
    <row r="2686" spans="1:7" ht="12.75" customHeight="1" x14ac:dyDescent="0.2">
      <c r="A2686" s="53">
        <v>2018</v>
      </c>
      <c r="B2686" s="53" t="s">
        <v>366</v>
      </c>
      <c r="C2686" s="53" t="s">
        <v>71</v>
      </c>
      <c r="D2686" s="53" t="s">
        <v>50</v>
      </c>
      <c r="E2686" s="53" t="s">
        <v>236</v>
      </c>
      <c r="F2686" s="55">
        <v>3.5978043893632106</v>
      </c>
      <c r="G2686" s="53" t="s">
        <v>50</v>
      </c>
    </row>
    <row r="2687" spans="1:7" ht="12.75" customHeight="1" x14ac:dyDescent="0.2">
      <c r="A2687" s="53">
        <v>2018</v>
      </c>
      <c r="B2687" s="53" t="s">
        <v>366</v>
      </c>
      <c r="C2687" s="53" t="s">
        <v>77</v>
      </c>
      <c r="D2687" s="53" t="s">
        <v>78</v>
      </c>
      <c r="E2687" s="53" t="s">
        <v>236</v>
      </c>
      <c r="F2687" s="55">
        <v>100.23402300000001</v>
      </c>
      <c r="G2687" s="53" t="s">
        <v>50</v>
      </c>
    </row>
    <row r="2688" spans="1:7" ht="12.75" customHeight="1" x14ac:dyDescent="0.2">
      <c r="A2688" s="53">
        <v>2018</v>
      </c>
      <c r="B2688" s="53" t="s">
        <v>366</v>
      </c>
      <c r="C2688" s="53" t="s">
        <v>80</v>
      </c>
      <c r="D2688" s="53" t="s">
        <v>78</v>
      </c>
      <c r="E2688" s="53" t="s">
        <v>236</v>
      </c>
      <c r="F2688" s="55">
        <v>1.28604E-3</v>
      </c>
      <c r="G2688" s="53" t="s">
        <v>50</v>
      </c>
    </row>
    <row r="2689" spans="1:7" ht="12.75" customHeight="1" x14ac:dyDescent="0.2">
      <c r="A2689" s="53">
        <v>2018</v>
      </c>
      <c r="B2689" s="53" t="s">
        <v>366</v>
      </c>
      <c r="C2689" s="53" t="s">
        <v>83</v>
      </c>
      <c r="D2689" s="53" t="s">
        <v>82</v>
      </c>
      <c r="E2689" s="53" t="s">
        <v>236</v>
      </c>
      <c r="F2689" s="55">
        <v>0.36563490976702695</v>
      </c>
      <c r="G2689" s="53" t="s">
        <v>50</v>
      </c>
    </row>
    <row r="2690" spans="1:7" ht="12.75" customHeight="1" x14ac:dyDescent="0.2">
      <c r="A2690" s="53">
        <v>2018</v>
      </c>
      <c r="B2690" s="53" t="s">
        <v>366</v>
      </c>
      <c r="C2690" s="53" t="s">
        <v>84</v>
      </c>
      <c r="D2690" s="53" t="s">
        <v>82</v>
      </c>
      <c r="E2690" s="53" t="s">
        <v>236</v>
      </c>
      <c r="F2690" s="55">
        <v>0.37833436483850924</v>
      </c>
      <c r="G2690" s="53" t="s">
        <v>50</v>
      </c>
    </row>
    <row r="2691" spans="1:7" ht="12.75" customHeight="1" x14ac:dyDescent="0.2">
      <c r="A2691" s="53">
        <v>2018</v>
      </c>
      <c r="B2691" s="53" t="s">
        <v>366</v>
      </c>
      <c r="C2691" s="53" t="s">
        <v>90</v>
      </c>
      <c r="D2691" s="53" t="s">
        <v>87</v>
      </c>
      <c r="E2691" s="53" t="s">
        <v>236</v>
      </c>
      <c r="F2691" s="55">
        <v>1.4279000000000002E-3</v>
      </c>
      <c r="G2691" s="53" t="s">
        <v>50</v>
      </c>
    </row>
    <row r="2692" spans="1:7" ht="12.75" customHeight="1" x14ac:dyDescent="0.2">
      <c r="A2692" s="53">
        <v>2018</v>
      </c>
      <c r="B2692" s="53" t="s">
        <v>366</v>
      </c>
      <c r="C2692" s="53" t="s">
        <v>95</v>
      </c>
      <c r="D2692" s="53" t="s">
        <v>87</v>
      </c>
      <c r="E2692" s="53" t="s">
        <v>236</v>
      </c>
      <c r="F2692" s="55">
        <v>1.3763800000000002E-3</v>
      </c>
      <c r="G2692" s="53" t="s">
        <v>50</v>
      </c>
    </row>
    <row r="2693" spans="1:7" ht="12.75" customHeight="1" x14ac:dyDescent="0.2">
      <c r="A2693" s="53">
        <v>2018</v>
      </c>
      <c r="B2693" s="53" t="s">
        <v>366</v>
      </c>
      <c r="C2693" s="53" t="s">
        <v>117</v>
      </c>
      <c r="D2693" s="53" t="s">
        <v>118</v>
      </c>
      <c r="E2693" s="53" t="s">
        <v>236</v>
      </c>
      <c r="F2693" s="55">
        <v>4.4866857561519724E-3</v>
      </c>
      <c r="G2693" s="53" t="s">
        <v>50</v>
      </c>
    </row>
    <row r="2694" spans="1:7" ht="12.75" customHeight="1" x14ac:dyDescent="0.2">
      <c r="A2694" s="53">
        <v>2018</v>
      </c>
      <c r="B2694" s="53" t="s">
        <v>366</v>
      </c>
      <c r="C2694" s="53" t="s">
        <v>58</v>
      </c>
      <c r="D2694" s="53" t="s">
        <v>50</v>
      </c>
      <c r="E2694" s="53" t="s">
        <v>237</v>
      </c>
      <c r="F2694" s="55">
        <v>7.6580000000000007E-3</v>
      </c>
      <c r="G2694" s="53" t="s">
        <v>50</v>
      </c>
    </row>
    <row r="2695" spans="1:7" ht="12.75" customHeight="1" x14ac:dyDescent="0.2">
      <c r="A2695" s="53">
        <v>2018</v>
      </c>
      <c r="B2695" s="53" t="s">
        <v>366</v>
      </c>
      <c r="C2695" s="53" t="s">
        <v>68</v>
      </c>
      <c r="D2695" s="53" t="s">
        <v>50</v>
      </c>
      <c r="E2695" s="53" t="s">
        <v>237</v>
      </c>
      <c r="F2695" s="55">
        <v>18.614787619695388</v>
      </c>
      <c r="G2695" s="53" t="s">
        <v>50</v>
      </c>
    </row>
    <row r="2696" spans="1:7" ht="12.75" customHeight="1" x14ac:dyDescent="0.2">
      <c r="A2696" s="53">
        <v>2018</v>
      </c>
      <c r="B2696" s="53" t="s">
        <v>366</v>
      </c>
      <c r="C2696" s="53" t="s">
        <v>69</v>
      </c>
      <c r="D2696" s="53" t="s">
        <v>50</v>
      </c>
      <c r="E2696" s="53" t="s">
        <v>237</v>
      </c>
      <c r="F2696" s="55">
        <v>0.10901675365564249</v>
      </c>
      <c r="G2696" s="53" t="s">
        <v>50</v>
      </c>
    </row>
    <row r="2697" spans="1:7" ht="12.75" customHeight="1" x14ac:dyDescent="0.2">
      <c r="A2697" s="53">
        <v>2018</v>
      </c>
      <c r="B2697" s="53" t="s">
        <v>366</v>
      </c>
      <c r="C2697" s="53" t="s">
        <v>70</v>
      </c>
      <c r="D2697" s="53" t="s">
        <v>50</v>
      </c>
      <c r="E2697" s="53" t="s">
        <v>237</v>
      </c>
      <c r="F2697" s="55">
        <v>4.9997401325542086</v>
      </c>
      <c r="G2697" s="53" t="s">
        <v>50</v>
      </c>
    </row>
    <row r="2698" spans="1:7" ht="12.75" customHeight="1" x14ac:dyDescent="0.2">
      <c r="A2698" s="53">
        <v>2018</v>
      </c>
      <c r="B2698" s="53" t="s">
        <v>366</v>
      </c>
      <c r="C2698" s="53" t="s">
        <v>74</v>
      </c>
      <c r="D2698" s="53" t="s">
        <v>75</v>
      </c>
      <c r="E2698" s="53" t="s">
        <v>237</v>
      </c>
      <c r="F2698" s="55">
        <v>1.284E-4</v>
      </c>
      <c r="G2698" s="53" t="s">
        <v>50</v>
      </c>
    </row>
    <row r="2699" spans="1:7" ht="12.75" customHeight="1" x14ac:dyDescent="0.2">
      <c r="A2699" s="53">
        <v>2018</v>
      </c>
      <c r="B2699" s="53" t="s">
        <v>366</v>
      </c>
      <c r="C2699" s="53" t="s">
        <v>77</v>
      </c>
      <c r="D2699" s="53" t="s">
        <v>78</v>
      </c>
      <c r="E2699" s="53" t="s">
        <v>237</v>
      </c>
      <c r="F2699" s="55">
        <v>243.27159378652334</v>
      </c>
      <c r="G2699" s="53" t="s">
        <v>50</v>
      </c>
    </row>
    <row r="2700" spans="1:7" ht="12.75" customHeight="1" x14ac:dyDescent="0.2">
      <c r="A2700" s="53">
        <v>2018</v>
      </c>
      <c r="B2700" s="53" t="s">
        <v>366</v>
      </c>
      <c r="C2700" s="53" t="s">
        <v>79</v>
      </c>
      <c r="D2700" s="53" t="s">
        <v>78</v>
      </c>
      <c r="E2700" s="53" t="s">
        <v>237</v>
      </c>
      <c r="F2700" s="55">
        <v>235.66746240896978</v>
      </c>
      <c r="G2700" s="53" t="s">
        <v>50</v>
      </c>
    </row>
    <row r="2701" spans="1:7" ht="12.75" customHeight="1" x14ac:dyDescent="0.2">
      <c r="A2701" s="53">
        <v>2018</v>
      </c>
      <c r="B2701" s="53" t="s">
        <v>366</v>
      </c>
      <c r="C2701" s="53" t="s">
        <v>80</v>
      </c>
      <c r="D2701" s="53" t="s">
        <v>78</v>
      </c>
      <c r="E2701" s="53" t="s">
        <v>237</v>
      </c>
      <c r="F2701" s="55">
        <v>1.3661433758120805E-2</v>
      </c>
      <c r="G2701" s="53" t="s">
        <v>50</v>
      </c>
    </row>
    <row r="2702" spans="1:7" ht="12.75" customHeight="1" x14ac:dyDescent="0.2">
      <c r="A2702" s="53">
        <v>2018</v>
      </c>
      <c r="B2702" s="53" t="s">
        <v>366</v>
      </c>
      <c r="C2702" s="53" t="s">
        <v>83</v>
      </c>
      <c r="D2702" s="53" t="s">
        <v>82</v>
      </c>
      <c r="E2702" s="53" t="s">
        <v>237</v>
      </c>
      <c r="F2702" s="55">
        <v>7.6458259061725181E-2</v>
      </c>
      <c r="G2702" s="53" t="s">
        <v>50</v>
      </c>
    </row>
    <row r="2703" spans="1:7" ht="12.75" customHeight="1" x14ac:dyDescent="0.2">
      <c r="A2703" s="53">
        <v>2018</v>
      </c>
      <c r="B2703" s="53" t="s">
        <v>366</v>
      </c>
      <c r="C2703" s="53" t="s">
        <v>86</v>
      </c>
      <c r="D2703" s="53" t="s">
        <v>87</v>
      </c>
      <c r="E2703" s="53" t="s">
        <v>237</v>
      </c>
      <c r="F2703" s="55">
        <v>1.3116889999999999E-2</v>
      </c>
      <c r="G2703" s="53" t="s">
        <v>50</v>
      </c>
    </row>
    <row r="2704" spans="1:7" ht="12.75" customHeight="1" x14ac:dyDescent="0.2">
      <c r="A2704" s="53">
        <v>2018</v>
      </c>
      <c r="B2704" s="53" t="s">
        <v>366</v>
      </c>
      <c r="C2704" s="53" t="s">
        <v>90</v>
      </c>
      <c r="D2704" s="53" t="s">
        <v>87</v>
      </c>
      <c r="E2704" s="53" t="s">
        <v>237</v>
      </c>
      <c r="F2704" s="55">
        <v>6.2843599999999993E-3</v>
      </c>
      <c r="G2704" s="53" t="s">
        <v>50</v>
      </c>
    </row>
    <row r="2705" spans="1:7" ht="12.75" customHeight="1" x14ac:dyDescent="0.2">
      <c r="A2705" s="53">
        <v>2018</v>
      </c>
      <c r="B2705" s="53" t="s">
        <v>366</v>
      </c>
      <c r="C2705" s="53" t="s">
        <v>95</v>
      </c>
      <c r="D2705" s="53" t="s">
        <v>87</v>
      </c>
      <c r="E2705" s="53" t="s">
        <v>237</v>
      </c>
      <c r="F2705" s="55">
        <v>1.090035E-2</v>
      </c>
      <c r="G2705" s="53" t="s">
        <v>50</v>
      </c>
    </row>
    <row r="2706" spans="1:7" ht="12.75" customHeight="1" x14ac:dyDescent="0.2">
      <c r="A2706" s="53">
        <v>2018</v>
      </c>
      <c r="B2706" s="53" t="s">
        <v>366</v>
      </c>
      <c r="C2706" s="53" t="s">
        <v>102</v>
      </c>
      <c r="D2706" s="53" t="s">
        <v>103</v>
      </c>
      <c r="E2706" s="53" t="s">
        <v>237</v>
      </c>
      <c r="F2706" s="55">
        <v>7.7721325834496074E-3</v>
      </c>
      <c r="G2706" s="53" t="s">
        <v>50</v>
      </c>
    </row>
    <row r="2707" spans="1:7" ht="12.75" customHeight="1" x14ac:dyDescent="0.2">
      <c r="A2707" s="53">
        <v>2018</v>
      </c>
      <c r="B2707" s="53" t="s">
        <v>366</v>
      </c>
      <c r="C2707" s="53" t="s">
        <v>108</v>
      </c>
      <c r="D2707" s="53" t="s">
        <v>107</v>
      </c>
      <c r="E2707" s="53" t="s">
        <v>237</v>
      </c>
      <c r="F2707" s="55">
        <v>0.19816048559986427</v>
      </c>
      <c r="G2707" s="53" t="s">
        <v>50</v>
      </c>
    </row>
    <row r="2708" spans="1:7" ht="12.75" customHeight="1" x14ac:dyDescent="0.2">
      <c r="A2708" s="53">
        <v>2018</v>
      </c>
      <c r="B2708" s="53" t="s">
        <v>366</v>
      </c>
      <c r="C2708" s="53" t="s">
        <v>111</v>
      </c>
      <c r="D2708" s="53" t="s">
        <v>110</v>
      </c>
      <c r="E2708" s="53" t="s">
        <v>237</v>
      </c>
      <c r="F2708" s="55">
        <v>2.106236576910313E-3</v>
      </c>
      <c r="G2708" s="53" t="s">
        <v>50</v>
      </c>
    </row>
    <row r="2709" spans="1:7" ht="12.75" customHeight="1" x14ac:dyDescent="0.2">
      <c r="A2709" s="53">
        <v>2018</v>
      </c>
      <c r="B2709" s="53" t="s">
        <v>366</v>
      </c>
      <c r="C2709" s="53" t="s">
        <v>115</v>
      </c>
      <c r="D2709" s="53" t="s">
        <v>116</v>
      </c>
      <c r="E2709" s="53" t="s">
        <v>237</v>
      </c>
      <c r="F2709" s="55">
        <v>2.4968265000000001</v>
      </c>
      <c r="G2709" s="53" t="s">
        <v>50</v>
      </c>
    </row>
    <row r="2710" spans="1:7" ht="12.75" customHeight="1" x14ac:dyDescent="0.2">
      <c r="A2710" s="53">
        <v>2018</v>
      </c>
      <c r="B2710" s="53" t="s">
        <v>366</v>
      </c>
      <c r="C2710" s="53" t="s">
        <v>1</v>
      </c>
      <c r="D2710" s="53" t="s">
        <v>0</v>
      </c>
      <c r="E2710" s="53" t="s">
        <v>238</v>
      </c>
      <c r="F2710" s="55">
        <v>9.6100000000000005E-4</v>
      </c>
      <c r="G2710" s="53" t="s">
        <v>50</v>
      </c>
    </row>
    <row r="2711" spans="1:7" ht="12.75" customHeight="1" x14ac:dyDescent="0.2">
      <c r="A2711" s="53">
        <v>2018</v>
      </c>
      <c r="B2711" s="53" t="s">
        <v>366</v>
      </c>
      <c r="C2711" s="53" t="s">
        <v>2</v>
      </c>
      <c r="D2711" s="53" t="s">
        <v>0</v>
      </c>
      <c r="E2711" s="53" t="s">
        <v>238</v>
      </c>
      <c r="F2711" s="55">
        <v>1.4725479999999997E-2</v>
      </c>
      <c r="G2711" s="53" t="s">
        <v>50</v>
      </c>
    </row>
    <row r="2712" spans="1:7" ht="12.75" customHeight="1" x14ac:dyDescent="0.2">
      <c r="A2712" s="53">
        <v>2018</v>
      </c>
      <c r="B2712" s="53" t="s">
        <v>366</v>
      </c>
      <c r="C2712" s="53" t="s">
        <v>6</v>
      </c>
      <c r="D2712" s="53" t="s">
        <v>0</v>
      </c>
      <c r="E2712" s="53" t="s">
        <v>238</v>
      </c>
      <c r="F2712" s="55">
        <v>4.0945499999999998E-3</v>
      </c>
      <c r="G2712" s="53" t="s">
        <v>50</v>
      </c>
    </row>
    <row r="2713" spans="1:7" ht="12.75" customHeight="1" x14ac:dyDescent="0.2">
      <c r="A2713" s="53">
        <v>2018</v>
      </c>
      <c r="B2713" s="53" t="s">
        <v>366</v>
      </c>
      <c r="C2713" s="53" t="s">
        <v>7</v>
      </c>
      <c r="D2713" s="53" t="s">
        <v>0</v>
      </c>
      <c r="E2713" s="53" t="s">
        <v>238</v>
      </c>
      <c r="F2713" s="55">
        <v>0.53497989999999995</v>
      </c>
      <c r="G2713" s="53" t="s">
        <v>50</v>
      </c>
    </row>
    <row r="2714" spans="1:7" ht="12.75" customHeight="1" x14ac:dyDescent="0.2">
      <c r="A2714" s="53">
        <v>2018</v>
      </c>
      <c r="B2714" s="53" t="s">
        <v>366</v>
      </c>
      <c r="C2714" s="53" t="s">
        <v>15</v>
      </c>
      <c r="D2714" s="53" t="s">
        <v>0</v>
      </c>
      <c r="E2714" s="53" t="s">
        <v>238</v>
      </c>
      <c r="F2714" s="55">
        <v>4.6079999999999992E-3</v>
      </c>
      <c r="G2714" s="53" t="s">
        <v>50</v>
      </c>
    </row>
    <row r="2715" spans="1:7" ht="12.75" customHeight="1" x14ac:dyDescent="0.2">
      <c r="A2715" s="53">
        <v>2018</v>
      </c>
      <c r="B2715" s="53" t="s">
        <v>366</v>
      </c>
      <c r="C2715" s="53" t="s">
        <v>17</v>
      </c>
      <c r="D2715" s="53" t="s">
        <v>0</v>
      </c>
      <c r="E2715" s="53" t="s">
        <v>238</v>
      </c>
      <c r="F2715" s="55">
        <v>8.2235962573022672</v>
      </c>
      <c r="G2715" s="53" t="s">
        <v>50</v>
      </c>
    </row>
    <row r="2716" spans="1:7" ht="12.75" customHeight="1" x14ac:dyDescent="0.2">
      <c r="A2716" s="53">
        <v>2018</v>
      </c>
      <c r="B2716" s="53" t="s">
        <v>366</v>
      </c>
      <c r="C2716" s="53" t="s">
        <v>19</v>
      </c>
      <c r="D2716" s="53" t="s">
        <v>0</v>
      </c>
      <c r="E2716" s="53" t="s">
        <v>238</v>
      </c>
      <c r="F2716" s="55">
        <v>2.2382812283253915E-2</v>
      </c>
      <c r="G2716" s="53" t="s">
        <v>50</v>
      </c>
    </row>
    <row r="2717" spans="1:7" ht="12.75" customHeight="1" x14ac:dyDescent="0.2">
      <c r="A2717" s="53">
        <v>2018</v>
      </c>
      <c r="B2717" s="53" t="s">
        <v>366</v>
      </c>
      <c r="C2717" s="53" t="s">
        <v>27</v>
      </c>
      <c r="D2717" s="53" t="s">
        <v>0</v>
      </c>
      <c r="E2717" s="53" t="s">
        <v>238</v>
      </c>
      <c r="F2717" s="55">
        <v>1.3626237239730501</v>
      </c>
      <c r="G2717" s="53" t="s">
        <v>50</v>
      </c>
    </row>
    <row r="2718" spans="1:7" ht="12.75" customHeight="1" x14ac:dyDescent="0.2">
      <c r="A2718" s="53">
        <v>2018</v>
      </c>
      <c r="B2718" s="53" t="s">
        <v>366</v>
      </c>
      <c r="C2718" s="53" t="s">
        <v>29</v>
      </c>
      <c r="D2718" s="53" t="s">
        <v>0</v>
      </c>
      <c r="E2718" s="53" t="s">
        <v>238</v>
      </c>
      <c r="F2718" s="55">
        <v>1.3349390959578571</v>
      </c>
      <c r="G2718" s="53" t="s">
        <v>50</v>
      </c>
    </row>
    <row r="2719" spans="1:7" ht="12.75" customHeight="1" x14ac:dyDescent="0.2">
      <c r="A2719" s="53">
        <v>2018</v>
      </c>
      <c r="B2719" s="53" t="s">
        <v>366</v>
      </c>
      <c r="C2719" s="53" t="s">
        <v>47</v>
      </c>
      <c r="D2719" s="53" t="s">
        <v>48</v>
      </c>
      <c r="E2719" s="53" t="s">
        <v>238</v>
      </c>
      <c r="F2719" s="55">
        <v>0.64849985438338309</v>
      </c>
      <c r="G2719" s="53" t="s">
        <v>50</v>
      </c>
    </row>
    <row r="2720" spans="1:7" ht="12.75" customHeight="1" x14ac:dyDescent="0.2">
      <c r="A2720" s="53">
        <v>2018</v>
      </c>
      <c r="B2720" s="53" t="s">
        <v>366</v>
      </c>
      <c r="C2720" s="53" t="s">
        <v>49</v>
      </c>
      <c r="D2720" s="53" t="s">
        <v>50</v>
      </c>
      <c r="E2720" s="53" t="s">
        <v>238</v>
      </c>
      <c r="F2720" s="55">
        <v>1.12766391861771</v>
      </c>
      <c r="G2720" s="53" t="s">
        <v>50</v>
      </c>
    </row>
    <row r="2721" spans="1:7" ht="12.75" customHeight="1" x14ac:dyDescent="0.2">
      <c r="A2721" s="53">
        <v>2018</v>
      </c>
      <c r="B2721" s="53" t="s">
        <v>366</v>
      </c>
      <c r="C2721" s="53" t="s">
        <v>51</v>
      </c>
      <c r="D2721" s="53" t="s">
        <v>50</v>
      </c>
      <c r="E2721" s="53" t="s">
        <v>238</v>
      </c>
      <c r="F2721" s="55">
        <v>0.21958279540037304</v>
      </c>
      <c r="G2721" s="53" t="s">
        <v>50</v>
      </c>
    </row>
    <row r="2722" spans="1:7" ht="12.75" customHeight="1" x14ac:dyDescent="0.2">
      <c r="A2722" s="53">
        <v>2018</v>
      </c>
      <c r="B2722" s="53" t="s">
        <v>366</v>
      </c>
      <c r="C2722" s="53" t="s">
        <v>52</v>
      </c>
      <c r="D2722" s="53" t="s">
        <v>50</v>
      </c>
      <c r="E2722" s="53" t="s">
        <v>238</v>
      </c>
      <c r="F2722" s="55">
        <v>7.1384000000000005E-3</v>
      </c>
      <c r="G2722" s="53" t="s">
        <v>50</v>
      </c>
    </row>
    <row r="2723" spans="1:7" ht="12.75" customHeight="1" x14ac:dyDescent="0.2">
      <c r="A2723" s="53">
        <v>2018</v>
      </c>
      <c r="B2723" s="53" t="s">
        <v>366</v>
      </c>
      <c r="C2723" s="53" t="s">
        <v>53</v>
      </c>
      <c r="D2723" s="53" t="s">
        <v>50</v>
      </c>
      <c r="E2723" s="53" t="s">
        <v>238</v>
      </c>
      <c r="F2723" s="55">
        <v>4.8646800000000004E-2</v>
      </c>
      <c r="G2723" s="53" t="s">
        <v>50</v>
      </c>
    </row>
    <row r="2724" spans="1:7" ht="12.75" customHeight="1" x14ac:dyDescent="0.2">
      <c r="A2724" s="53">
        <v>2018</v>
      </c>
      <c r="B2724" s="53" t="s">
        <v>366</v>
      </c>
      <c r="C2724" s="53" t="s">
        <v>54</v>
      </c>
      <c r="D2724" s="53" t="s">
        <v>50</v>
      </c>
      <c r="E2724" s="53" t="s">
        <v>238</v>
      </c>
      <c r="F2724" s="55">
        <v>1.3974912398737238</v>
      </c>
      <c r="G2724" s="53" t="s">
        <v>50</v>
      </c>
    </row>
    <row r="2725" spans="1:7" ht="12.75" customHeight="1" x14ac:dyDescent="0.2">
      <c r="A2725" s="53">
        <v>2018</v>
      </c>
      <c r="B2725" s="53" t="s">
        <v>366</v>
      </c>
      <c r="C2725" s="53" t="s">
        <v>55</v>
      </c>
      <c r="D2725" s="53" t="s">
        <v>50</v>
      </c>
      <c r="E2725" s="53" t="s">
        <v>238</v>
      </c>
      <c r="F2725" s="55">
        <v>9.4183204822321051E-2</v>
      </c>
      <c r="G2725" s="53" t="s">
        <v>50</v>
      </c>
    </row>
    <row r="2726" spans="1:7" ht="12.75" customHeight="1" x14ac:dyDescent="0.2">
      <c r="A2726" s="53">
        <v>2018</v>
      </c>
      <c r="B2726" s="53" t="s">
        <v>366</v>
      </c>
      <c r="C2726" s="53" t="s">
        <v>56</v>
      </c>
      <c r="D2726" s="53" t="s">
        <v>50</v>
      </c>
      <c r="E2726" s="53" t="s">
        <v>238</v>
      </c>
      <c r="F2726" s="55">
        <v>1.21983825564</v>
      </c>
      <c r="G2726" s="53" t="s">
        <v>50</v>
      </c>
    </row>
    <row r="2727" spans="1:7" ht="12.75" customHeight="1" x14ac:dyDescent="0.2">
      <c r="A2727" s="53">
        <v>2018</v>
      </c>
      <c r="B2727" s="53" t="s">
        <v>366</v>
      </c>
      <c r="C2727" s="53" t="s">
        <v>57</v>
      </c>
      <c r="D2727" s="53" t="s">
        <v>50</v>
      </c>
      <c r="E2727" s="53" t="s">
        <v>238</v>
      </c>
      <c r="F2727" s="55">
        <v>4.9291913369549993</v>
      </c>
      <c r="G2727" s="53" t="s">
        <v>50</v>
      </c>
    </row>
    <row r="2728" spans="1:7" ht="12.75" customHeight="1" x14ac:dyDescent="0.2">
      <c r="A2728" s="53">
        <v>2018</v>
      </c>
      <c r="B2728" s="53" t="s">
        <v>366</v>
      </c>
      <c r="C2728" s="53" t="s">
        <v>58</v>
      </c>
      <c r="D2728" s="53" t="s">
        <v>50</v>
      </c>
      <c r="E2728" s="53" t="s">
        <v>238</v>
      </c>
      <c r="F2728" s="55">
        <v>0.92362419129888018</v>
      </c>
      <c r="G2728" s="53" t="s">
        <v>50</v>
      </c>
    </row>
    <row r="2729" spans="1:7" ht="12.75" customHeight="1" x14ac:dyDescent="0.2">
      <c r="A2729" s="53">
        <v>2018</v>
      </c>
      <c r="B2729" s="53" t="s">
        <v>366</v>
      </c>
      <c r="C2729" s="53" t="s">
        <v>59</v>
      </c>
      <c r="D2729" s="53" t="s">
        <v>50</v>
      </c>
      <c r="E2729" s="53" t="s">
        <v>238</v>
      </c>
      <c r="F2729" s="55">
        <v>3.3446205078291581E-2</v>
      </c>
      <c r="G2729" s="53" t="s">
        <v>50</v>
      </c>
    </row>
    <row r="2730" spans="1:7" ht="12.75" customHeight="1" x14ac:dyDescent="0.2">
      <c r="A2730" s="53">
        <v>2018</v>
      </c>
      <c r="B2730" s="53" t="s">
        <v>366</v>
      </c>
      <c r="C2730" s="53" t="s">
        <v>60</v>
      </c>
      <c r="D2730" s="53" t="s">
        <v>50</v>
      </c>
      <c r="E2730" s="53" t="s">
        <v>238</v>
      </c>
      <c r="F2730" s="55">
        <v>1.5562419094886086</v>
      </c>
      <c r="G2730" s="53" t="s">
        <v>50</v>
      </c>
    </row>
    <row r="2731" spans="1:7" ht="12.75" customHeight="1" x14ac:dyDescent="0.2">
      <c r="A2731" s="53">
        <v>2018</v>
      </c>
      <c r="B2731" s="53" t="s">
        <v>366</v>
      </c>
      <c r="C2731" s="53" t="s">
        <v>61</v>
      </c>
      <c r="D2731" s="53" t="s">
        <v>50</v>
      </c>
      <c r="E2731" s="53" t="s">
        <v>238</v>
      </c>
      <c r="F2731" s="55">
        <v>5.7390400000000008E-2</v>
      </c>
      <c r="G2731" s="53" t="s">
        <v>50</v>
      </c>
    </row>
    <row r="2732" spans="1:7" ht="12.75" customHeight="1" x14ac:dyDescent="0.2">
      <c r="A2732" s="53">
        <v>2018</v>
      </c>
      <c r="B2732" s="53" t="s">
        <v>366</v>
      </c>
      <c r="C2732" s="53" t="s">
        <v>62</v>
      </c>
      <c r="D2732" s="53" t="s">
        <v>50</v>
      </c>
      <c r="E2732" s="53" t="s">
        <v>238</v>
      </c>
      <c r="F2732" s="55">
        <v>0.12812323971223935</v>
      </c>
      <c r="G2732" s="53" t="s">
        <v>50</v>
      </c>
    </row>
    <row r="2733" spans="1:7" ht="12.75" customHeight="1" x14ac:dyDescent="0.2">
      <c r="A2733" s="53">
        <v>2018</v>
      </c>
      <c r="B2733" s="53" t="s">
        <v>366</v>
      </c>
      <c r="C2733" s="53" t="s">
        <v>63</v>
      </c>
      <c r="D2733" s="53" t="s">
        <v>50</v>
      </c>
      <c r="E2733" s="53" t="s">
        <v>238</v>
      </c>
      <c r="F2733" s="55">
        <v>0.19927641415450409</v>
      </c>
      <c r="G2733" s="53" t="s">
        <v>50</v>
      </c>
    </row>
    <row r="2734" spans="1:7" ht="12.75" customHeight="1" x14ac:dyDescent="0.2">
      <c r="A2734" s="53">
        <v>2018</v>
      </c>
      <c r="B2734" s="53" t="s">
        <v>366</v>
      </c>
      <c r="C2734" s="53" t="s">
        <v>65</v>
      </c>
      <c r="D2734" s="53" t="s">
        <v>50</v>
      </c>
      <c r="E2734" s="53" t="s">
        <v>238</v>
      </c>
      <c r="F2734" s="55">
        <v>1.0372396738619125</v>
      </c>
      <c r="G2734" s="53" t="s">
        <v>50</v>
      </c>
    </row>
    <row r="2735" spans="1:7" ht="12.75" customHeight="1" x14ac:dyDescent="0.2">
      <c r="A2735" s="53">
        <v>2018</v>
      </c>
      <c r="B2735" s="53" t="s">
        <v>366</v>
      </c>
      <c r="C2735" s="53" t="s">
        <v>66</v>
      </c>
      <c r="D2735" s="53" t="s">
        <v>50</v>
      </c>
      <c r="E2735" s="53" t="s">
        <v>238</v>
      </c>
      <c r="F2735" s="55">
        <v>0.93376974037757654</v>
      </c>
      <c r="G2735" s="53" t="s">
        <v>50</v>
      </c>
    </row>
    <row r="2736" spans="1:7" ht="12.75" customHeight="1" x14ac:dyDescent="0.2">
      <c r="A2736" s="53">
        <v>2018</v>
      </c>
      <c r="B2736" s="53" t="s">
        <v>366</v>
      </c>
      <c r="C2736" s="53" t="s">
        <v>67</v>
      </c>
      <c r="D2736" s="53" t="s">
        <v>50</v>
      </c>
      <c r="E2736" s="53" t="s">
        <v>238</v>
      </c>
      <c r="F2736" s="55">
        <v>10.839745134272009</v>
      </c>
      <c r="G2736" s="53" t="s">
        <v>50</v>
      </c>
    </row>
    <row r="2737" spans="1:7" ht="12.75" customHeight="1" x14ac:dyDescent="0.2">
      <c r="A2737" s="53">
        <v>2018</v>
      </c>
      <c r="B2737" s="53" t="s">
        <v>366</v>
      </c>
      <c r="C2737" s="53" t="s">
        <v>68</v>
      </c>
      <c r="D2737" s="53" t="s">
        <v>50</v>
      </c>
      <c r="E2737" s="53" t="s">
        <v>238</v>
      </c>
      <c r="F2737" s="55">
        <v>5.8734000000000001E-2</v>
      </c>
      <c r="G2737" s="53" t="s">
        <v>50</v>
      </c>
    </row>
    <row r="2738" spans="1:7" ht="12.75" customHeight="1" x14ac:dyDescent="0.2">
      <c r="A2738" s="53">
        <v>2018</v>
      </c>
      <c r="B2738" s="53" t="s">
        <v>366</v>
      </c>
      <c r="C2738" s="53" t="s">
        <v>69</v>
      </c>
      <c r="D2738" s="53" t="s">
        <v>50</v>
      </c>
      <c r="E2738" s="53" t="s">
        <v>238</v>
      </c>
      <c r="F2738" s="55">
        <v>4.5289855664197098</v>
      </c>
      <c r="G2738" s="53" t="s">
        <v>50</v>
      </c>
    </row>
    <row r="2739" spans="1:7" ht="12.75" customHeight="1" x14ac:dyDescent="0.2">
      <c r="A2739" s="53">
        <v>2018</v>
      </c>
      <c r="B2739" s="53" t="s">
        <v>366</v>
      </c>
      <c r="C2739" s="53" t="s">
        <v>70</v>
      </c>
      <c r="D2739" s="53" t="s">
        <v>50</v>
      </c>
      <c r="E2739" s="53" t="s">
        <v>238</v>
      </c>
      <c r="F2739" s="55">
        <v>7.7284669156544004</v>
      </c>
      <c r="G2739" s="53" t="s">
        <v>50</v>
      </c>
    </row>
    <row r="2740" spans="1:7" ht="12.75" customHeight="1" x14ac:dyDescent="0.2">
      <c r="A2740" s="53">
        <v>2018</v>
      </c>
      <c r="B2740" s="53" t="s">
        <v>366</v>
      </c>
      <c r="C2740" s="53" t="s">
        <v>71</v>
      </c>
      <c r="D2740" s="53" t="s">
        <v>50</v>
      </c>
      <c r="E2740" s="53" t="s">
        <v>238</v>
      </c>
      <c r="F2740" s="55">
        <v>1.0699997781680419</v>
      </c>
      <c r="G2740" s="53" t="s">
        <v>50</v>
      </c>
    </row>
    <row r="2741" spans="1:7" ht="12.75" customHeight="1" x14ac:dyDescent="0.2">
      <c r="A2741" s="53">
        <v>2018</v>
      </c>
      <c r="B2741" s="53" t="s">
        <v>366</v>
      </c>
      <c r="C2741" s="53" t="s">
        <v>72</v>
      </c>
      <c r="D2741" s="53" t="s">
        <v>73</v>
      </c>
      <c r="E2741" s="53" t="s">
        <v>238</v>
      </c>
      <c r="F2741" s="55">
        <v>0.24539962684902139</v>
      </c>
      <c r="G2741" s="53" t="s">
        <v>50</v>
      </c>
    </row>
    <row r="2742" spans="1:7" ht="12.75" customHeight="1" x14ac:dyDescent="0.2">
      <c r="A2742" s="53">
        <v>2018</v>
      </c>
      <c r="B2742" s="53" t="s">
        <v>366</v>
      </c>
      <c r="C2742" s="53" t="s">
        <v>74</v>
      </c>
      <c r="D2742" s="53" t="s">
        <v>75</v>
      </c>
      <c r="E2742" s="53" t="s">
        <v>238</v>
      </c>
      <c r="F2742" s="55">
        <v>0.53027858100000003</v>
      </c>
      <c r="G2742" s="53" t="s">
        <v>50</v>
      </c>
    </row>
    <row r="2743" spans="1:7" ht="12.75" customHeight="1" x14ac:dyDescent="0.2">
      <c r="A2743" s="53">
        <v>2018</v>
      </c>
      <c r="B2743" s="53" t="s">
        <v>366</v>
      </c>
      <c r="C2743" s="53" t="s">
        <v>76</v>
      </c>
      <c r="D2743" s="53" t="s">
        <v>75</v>
      </c>
      <c r="E2743" s="53" t="s">
        <v>238</v>
      </c>
      <c r="F2743" s="55">
        <v>0.16434479999999999</v>
      </c>
      <c r="G2743" s="53" t="s">
        <v>50</v>
      </c>
    </row>
    <row r="2744" spans="1:7" ht="12.75" customHeight="1" x14ac:dyDescent="0.2">
      <c r="A2744" s="53">
        <v>2018</v>
      </c>
      <c r="B2744" s="53" t="s">
        <v>366</v>
      </c>
      <c r="C2744" s="53" t="s">
        <v>77</v>
      </c>
      <c r="D2744" s="53" t="s">
        <v>78</v>
      </c>
      <c r="E2744" s="53" t="s">
        <v>238</v>
      </c>
      <c r="F2744" s="55">
        <v>128.03229137166602</v>
      </c>
      <c r="G2744" s="53" t="s">
        <v>50</v>
      </c>
    </row>
    <row r="2745" spans="1:7" ht="12.75" customHeight="1" x14ac:dyDescent="0.2">
      <c r="A2745" s="53">
        <v>2018</v>
      </c>
      <c r="B2745" s="53" t="s">
        <v>366</v>
      </c>
      <c r="C2745" s="53" t="s">
        <v>79</v>
      </c>
      <c r="D2745" s="53" t="s">
        <v>78</v>
      </c>
      <c r="E2745" s="53" t="s">
        <v>238</v>
      </c>
      <c r="F2745" s="55">
        <v>61.370495742726206</v>
      </c>
      <c r="G2745" s="53" t="s">
        <v>50</v>
      </c>
    </row>
    <row r="2746" spans="1:7" ht="12.75" customHeight="1" x14ac:dyDescent="0.2">
      <c r="A2746" s="53">
        <v>2018</v>
      </c>
      <c r="B2746" s="53" t="s">
        <v>366</v>
      </c>
      <c r="C2746" s="53" t="s">
        <v>80</v>
      </c>
      <c r="D2746" s="53" t="s">
        <v>78</v>
      </c>
      <c r="E2746" s="53" t="s">
        <v>238</v>
      </c>
      <c r="F2746" s="55">
        <v>4.69376149750408</v>
      </c>
      <c r="G2746" s="53" t="s">
        <v>50</v>
      </c>
    </row>
    <row r="2747" spans="1:7" ht="12.75" customHeight="1" x14ac:dyDescent="0.2">
      <c r="A2747" s="53">
        <v>2018</v>
      </c>
      <c r="B2747" s="53" t="s">
        <v>366</v>
      </c>
      <c r="C2747" s="53" t="s">
        <v>81</v>
      </c>
      <c r="D2747" s="53" t="s">
        <v>82</v>
      </c>
      <c r="E2747" s="53" t="s">
        <v>238</v>
      </c>
      <c r="F2747" s="55">
        <v>4.0293046343800007</v>
      </c>
      <c r="G2747" s="53" t="s">
        <v>50</v>
      </c>
    </row>
    <row r="2748" spans="1:7" ht="12.75" customHeight="1" x14ac:dyDescent="0.2">
      <c r="A2748" s="53">
        <v>2018</v>
      </c>
      <c r="B2748" s="53" t="s">
        <v>366</v>
      </c>
      <c r="C2748" s="53" t="s">
        <v>83</v>
      </c>
      <c r="D2748" s="53" t="s">
        <v>82</v>
      </c>
      <c r="E2748" s="53" t="s">
        <v>238</v>
      </c>
      <c r="F2748" s="55">
        <v>7.9561582264904827</v>
      </c>
      <c r="G2748" s="53" t="s">
        <v>50</v>
      </c>
    </row>
    <row r="2749" spans="1:7" ht="12.75" customHeight="1" x14ac:dyDescent="0.2">
      <c r="A2749" s="53">
        <v>2018</v>
      </c>
      <c r="B2749" s="53" t="s">
        <v>366</v>
      </c>
      <c r="C2749" s="53" t="s">
        <v>84</v>
      </c>
      <c r="D2749" s="53" t="s">
        <v>82</v>
      </c>
      <c r="E2749" s="53" t="s">
        <v>238</v>
      </c>
      <c r="F2749" s="55">
        <v>10.516304582978934</v>
      </c>
      <c r="G2749" s="53" t="s">
        <v>50</v>
      </c>
    </row>
    <row r="2750" spans="1:7" ht="12.75" customHeight="1" x14ac:dyDescent="0.2">
      <c r="A2750" s="53">
        <v>2018</v>
      </c>
      <c r="B2750" s="53" t="s">
        <v>366</v>
      </c>
      <c r="C2750" s="53" t="s">
        <v>85</v>
      </c>
      <c r="D2750" s="53" t="s">
        <v>82</v>
      </c>
      <c r="E2750" s="53" t="s">
        <v>238</v>
      </c>
      <c r="F2750" s="55">
        <v>0.99910208155663904</v>
      </c>
      <c r="G2750" s="53" t="s">
        <v>50</v>
      </c>
    </row>
    <row r="2751" spans="1:7" ht="12.75" customHeight="1" x14ac:dyDescent="0.2">
      <c r="A2751" s="53">
        <v>2018</v>
      </c>
      <c r="B2751" s="53" t="s">
        <v>366</v>
      </c>
      <c r="C2751" s="53" t="s">
        <v>86</v>
      </c>
      <c r="D2751" s="53" t="s">
        <v>87</v>
      </c>
      <c r="E2751" s="53" t="s">
        <v>238</v>
      </c>
      <c r="F2751" s="55">
        <v>0.86092580949591246</v>
      </c>
      <c r="G2751" s="53" t="s">
        <v>50</v>
      </c>
    </row>
    <row r="2752" spans="1:7" ht="12.75" customHeight="1" x14ac:dyDescent="0.2">
      <c r="A2752" s="53">
        <v>2018</v>
      </c>
      <c r="B2752" s="53" t="s">
        <v>366</v>
      </c>
      <c r="C2752" s="53" t="s">
        <v>88</v>
      </c>
      <c r="D2752" s="53" t="s">
        <v>87</v>
      </c>
      <c r="E2752" s="53" t="s">
        <v>238</v>
      </c>
      <c r="F2752" s="55">
        <v>4.1814739448005553E-2</v>
      </c>
      <c r="G2752" s="53" t="s">
        <v>50</v>
      </c>
    </row>
    <row r="2753" spans="1:7" ht="12.75" customHeight="1" x14ac:dyDescent="0.2">
      <c r="A2753" s="53">
        <v>2018</v>
      </c>
      <c r="B2753" s="53" t="s">
        <v>366</v>
      </c>
      <c r="C2753" s="53" t="s">
        <v>89</v>
      </c>
      <c r="D2753" s="53" t="s">
        <v>87</v>
      </c>
      <c r="E2753" s="53" t="s">
        <v>238</v>
      </c>
      <c r="F2753" s="55">
        <v>1.1300595999999998</v>
      </c>
      <c r="G2753" s="53" t="s">
        <v>50</v>
      </c>
    </row>
    <row r="2754" spans="1:7" ht="12.75" customHeight="1" x14ac:dyDescent="0.2">
      <c r="A2754" s="53">
        <v>2018</v>
      </c>
      <c r="B2754" s="53" t="s">
        <v>366</v>
      </c>
      <c r="C2754" s="53" t="s">
        <v>90</v>
      </c>
      <c r="D2754" s="53" t="s">
        <v>87</v>
      </c>
      <c r="E2754" s="53" t="s">
        <v>238</v>
      </c>
      <c r="F2754" s="55">
        <v>0.11871177000000002</v>
      </c>
      <c r="G2754" s="53" t="s">
        <v>50</v>
      </c>
    </row>
    <row r="2755" spans="1:7" ht="12.75" customHeight="1" x14ac:dyDescent="0.2">
      <c r="A2755" s="53">
        <v>2018</v>
      </c>
      <c r="B2755" s="53" t="s">
        <v>366</v>
      </c>
      <c r="C2755" s="53" t="s">
        <v>91</v>
      </c>
      <c r="D2755" s="53" t="s">
        <v>87</v>
      </c>
      <c r="E2755" s="53" t="s">
        <v>238</v>
      </c>
      <c r="F2755" s="55">
        <v>1.8180081857206907</v>
      </c>
      <c r="G2755" s="53" t="s">
        <v>50</v>
      </c>
    </row>
    <row r="2756" spans="1:7" ht="12.75" customHeight="1" x14ac:dyDescent="0.2">
      <c r="A2756" s="53">
        <v>2018</v>
      </c>
      <c r="B2756" s="53" t="s">
        <v>366</v>
      </c>
      <c r="C2756" s="53" t="s">
        <v>92</v>
      </c>
      <c r="D2756" s="53" t="s">
        <v>87</v>
      </c>
      <c r="E2756" s="53" t="s">
        <v>238</v>
      </c>
      <c r="F2756" s="55">
        <v>0.56022309116515712</v>
      </c>
      <c r="G2756" s="53" t="s">
        <v>50</v>
      </c>
    </row>
    <row r="2757" spans="1:7" ht="12.75" customHeight="1" x14ac:dyDescent="0.2">
      <c r="A2757" s="53">
        <v>2018</v>
      </c>
      <c r="B2757" s="53" t="s">
        <v>366</v>
      </c>
      <c r="C2757" s="53" t="s">
        <v>93</v>
      </c>
      <c r="D2757" s="53" t="s">
        <v>87</v>
      </c>
      <c r="E2757" s="53" t="s">
        <v>238</v>
      </c>
      <c r="F2757" s="55">
        <v>0.436554626</v>
      </c>
      <c r="G2757" s="53" t="s">
        <v>50</v>
      </c>
    </row>
    <row r="2758" spans="1:7" ht="12.75" customHeight="1" x14ac:dyDescent="0.2">
      <c r="A2758" s="53">
        <v>2018</v>
      </c>
      <c r="B2758" s="53" t="s">
        <v>366</v>
      </c>
      <c r="C2758" s="53" t="s">
        <v>94</v>
      </c>
      <c r="D2758" s="53" t="s">
        <v>87</v>
      </c>
      <c r="E2758" s="53" t="s">
        <v>238</v>
      </c>
      <c r="F2758" s="55">
        <v>0.93443993495552813</v>
      </c>
      <c r="G2758" s="53" t="s">
        <v>50</v>
      </c>
    </row>
    <row r="2759" spans="1:7" ht="12.75" customHeight="1" x14ac:dyDescent="0.2">
      <c r="A2759" s="53">
        <v>2018</v>
      </c>
      <c r="B2759" s="53" t="s">
        <v>366</v>
      </c>
      <c r="C2759" s="53" t="s">
        <v>95</v>
      </c>
      <c r="D2759" s="53" t="s">
        <v>87</v>
      </c>
      <c r="E2759" s="53" t="s">
        <v>238</v>
      </c>
      <c r="F2759" s="55">
        <v>0.21514900999999997</v>
      </c>
      <c r="G2759" s="53" t="s">
        <v>50</v>
      </c>
    </row>
    <row r="2760" spans="1:7" ht="12.75" customHeight="1" x14ac:dyDescent="0.2">
      <c r="A2760" s="53">
        <v>2018</v>
      </c>
      <c r="B2760" s="53" t="s">
        <v>366</v>
      </c>
      <c r="C2760" s="53" t="s">
        <v>96</v>
      </c>
      <c r="D2760" s="53" t="s">
        <v>97</v>
      </c>
      <c r="E2760" s="53" t="s">
        <v>238</v>
      </c>
      <c r="F2760" s="55">
        <v>0.65556170947330517</v>
      </c>
      <c r="G2760" s="53" t="s">
        <v>50</v>
      </c>
    </row>
    <row r="2761" spans="1:7" ht="12.75" customHeight="1" x14ac:dyDescent="0.2">
      <c r="A2761" s="53">
        <v>2018</v>
      </c>
      <c r="B2761" s="53" t="s">
        <v>366</v>
      </c>
      <c r="C2761" s="53" t="s">
        <v>98</v>
      </c>
      <c r="D2761" s="53" t="s">
        <v>97</v>
      </c>
      <c r="E2761" s="53" t="s">
        <v>238</v>
      </c>
      <c r="F2761" s="55">
        <v>2.2440709648066814</v>
      </c>
      <c r="G2761" s="53" t="s">
        <v>50</v>
      </c>
    </row>
    <row r="2762" spans="1:7" ht="12.75" customHeight="1" x14ac:dyDescent="0.2">
      <c r="A2762" s="53">
        <v>2018</v>
      </c>
      <c r="B2762" s="53" t="s">
        <v>366</v>
      </c>
      <c r="C2762" s="53" t="s">
        <v>99</v>
      </c>
      <c r="D2762" s="53" t="s">
        <v>100</v>
      </c>
      <c r="E2762" s="53" t="s">
        <v>238</v>
      </c>
      <c r="F2762" s="55">
        <v>0.31207922000000005</v>
      </c>
      <c r="G2762" s="53" t="s">
        <v>50</v>
      </c>
    </row>
    <row r="2763" spans="1:7" ht="12.75" customHeight="1" x14ac:dyDescent="0.2">
      <c r="A2763" s="53">
        <v>2018</v>
      </c>
      <c r="B2763" s="53" t="s">
        <v>366</v>
      </c>
      <c r="C2763" s="53" t="s">
        <v>101</v>
      </c>
      <c r="D2763" s="53" t="s">
        <v>100</v>
      </c>
      <c r="E2763" s="53" t="s">
        <v>238</v>
      </c>
      <c r="F2763" s="55">
        <v>0.51600169843606103</v>
      </c>
      <c r="G2763" s="53" t="s">
        <v>50</v>
      </c>
    </row>
    <row r="2764" spans="1:7" ht="12.75" customHeight="1" x14ac:dyDescent="0.2">
      <c r="A2764" s="53">
        <v>2018</v>
      </c>
      <c r="B2764" s="53" t="s">
        <v>366</v>
      </c>
      <c r="C2764" s="53" t="s">
        <v>102</v>
      </c>
      <c r="D2764" s="53" t="s">
        <v>103</v>
      </c>
      <c r="E2764" s="53" t="s">
        <v>238</v>
      </c>
      <c r="F2764" s="55">
        <v>2.2979772291422065</v>
      </c>
      <c r="G2764" s="53" t="s">
        <v>50</v>
      </c>
    </row>
    <row r="2765" spans="1:7" ht="12.75" customHeight="1" x14ac:dyDescent="0.2">
      <c r="A2765" s="53">
        <v>2018</v>
      </c>
      <c r="B2765" s="53" t="s">
        <v>366</v>
      </c>
      <c r="C2765" s="53" t="s">
        <v>104</v>
      </c>
      <c r="D2765" s="53" t="s">
        <v>103</v>
      </c>
      <c r="E2765" s="53" t="s">
        <v>238</v>
      </c>
      <c r="F2765" s="55">
        <v>2.5108883472618076E-3</v>
      </c>
      <c r="G2765" s="53" t="s">
        <v>50</v>
      </c>
    </row>
    <row r="2766" spans="1:7" ht="12.75" customHeight="1" x14ac:dyDescent="0.2">
      <c r="A2766" s="53">
        <v>2018</v>
      </c>
      <c r="B2766" s="53" t="s">
        <v>366</v>
      </c>
      <c r="C2766" s="53" t="s">
        <v>105</v>
      </c>
      <c r="D2766" s="53" t="s">
        <v>103</v>
      </c>
      <c r="E2766" s="53" t="s">
        <v>238</v>
      </c>
      <c r="F2766" s="55">
        <v>9.2873099700000017E-2</v>
      </c>
      <c r="G2766" s="53" t="s">
        <v>50</v>
      </c>
    </row>
    <row r="2767" spans="1:7" ht="12.75" customHeight="1" x14ac:dyDescent="0.2">
      <c r="A2767" s="53">
        <v>2018</v>
      </c>
      <c r="B2767" s="53" t="s">
        <v>366</v>
      </c>
      <c r="C2767" s="53" t="s">
        <v>108</v>
      </c>
      <c r="D2767" s="53" t="s">
        <v>107</v>
      </c>
      <c r="E2767" s="53" t="s">
        <v>238</v>
      </c>
      <c r="F2767" s="55">
        <v>0.87407479730961468</v>
      </c>
      <c r="G2767" s="53" t="s">
        <v>50</v>
      </c>
    </row>
    <row r="2768" spans="1:7" ht="12.75" customHeight="1" x14ac:dyDescent="0.2">
      <c r="A2768" s="53">
        <v>2018</v>
      </c>
      <c r="B2768" s="53" t="s">
        <v>366</v>
      </c>
      <c r="C2768" s="53" t="s">
        <v>109</v>
      </c>
      <c r="D2768" s="53" t="s">
        <v>110</v>
      </c>
      <c r="E2768" s="53" t="s">
        <v>238</v>
      </c>
      <c r="F2768" s="55">
        <v>0.52493381333394851</v>
      </c>
      <c r="G2768" s="53" t="s">
        <v>50</v>
      </c>
    </row>
    <row r="2769" spans="1:7" ht="12.75" customHeight="1" x14ac:dyDescent="0.2">
      <c r="A2769" s="53">
        <v>2018</v>
      </c>
      <c r="B2769" s="53" t="s">
        <v>366</v>
      </c>
      <c r="C2769" s="53" t="s">
        <v>111</v>
      </c>
      <c r="D2769" s="53" t="s">
        <v>110</v>
      </c>
      <c r="E2769" s="53" t="s">
        <v>238</v>
      </c>
      <c r="F2769" s="55">
        <v>0.40502076345004723</v>
      </c>
      <c r="G2769" s="53" t="s">
        <v>50</v>
      </c>
    </row>
    <row r="2770" spans="1:7" ht="12.75" customHeight="1" x14ac:dyDescent="0.2">
      <c r="A2770" s="53">
        <v>2018</v>
      </c>
      <c r="B2770" s="53" t="s">
        <v>366</v>
      </c>
      <c r="C2770" s="53" t="s">
        <v>113</v>
      </c>
      <c r="D2770" s="53" t="s">
        <v>110</v>
      </c>
      <c r="E2770" s="53" t="s">
        <v>238</v>
      </c>
      <c r="F2770" s="55">
        <v>0.66571552526607125</v>
      </c>
      <c r="G2770" s="53" t="s">
        <v>50</v>
      </c>
    </row>
    <row r="2771" spans="1:7" ht="12.75" customHeight="1" x14ac:dyDescent="0.2">
      <c r="A2771" s="53">
        <v>2018</v>
      </c>
      <c r="B2771" s="53" t="s">
        <v>366</v>
      </c>
      <c r="C2771" s="53" t="s">
        <v>114</v>
      </c>
      <c r="D2771" s="53" t="s">
        <v>110</v>
      </c>
      <c r="E2771" s="53" t="s">
        <v>238</v>
      </c>
      <c r="F2771" s="55">
        <v>1.6220368990836078</v>
      </c>
      <c r="G2771" s="53" t="s">
        <v>50</v>
      </c>
    </row>
    <row r="2772" spans="1:7" ht="12.75" customHeight="1" x14ac:dyDescent="0.2">
      <c r="A2772" s="53">
        <v>2018</v>
      </c>
      <c r="B2772" s="53" t="s">
        <v>366</v>
      </c>
      <c r="C2772" s="53" t="s">
        <v>115</v>
      </c>
      <c r="D2772" s="53" t="s">
        <v>116</v>
      </c>
      <c r="E2772" s="53" t="s">
        <v>238</v>
      </c>
      <c r="F2772" s="55">
        <v>1.9779931333327916</v>
      </c>
      <c r="G2772" s="53" t="s">
        <v>50</v>
      </c>
    </row>
    <row r="2773" spans="1:7" ht="12.75" customHeight="1" x14ac:dyDescent="0.2">
      <c r="A2773" s="53">
        <v>2018</v>
      </c>
      <c r="B2773" s="53" t="s">
        <v>366</v>
      </c>
      <c r="C2773" s="53" t="s">
        <v>117</v>
      </c>
      <c r="D2773" s="53" t="s">
        <v>118</v>
      </c>
      <c r="E2773" s="53" t="s">
        <v>238</v>
      </c>
      <c r="F2773" s="55">
        <v>5.0136151100823021</v>
      </c>
      <c r="G2773" s="53" t="s">
        <v>50</v>
      </c>
    </row>
    <row r="2774" spans="1:7" ht="12.75" customHeight="1" x14ac:dyDescent="0.2">
      <c r="A2774" s="53">
        <v>2018</v>
      </c>
      <c r="B2774" s="53" t="s">
        <v>366</v>
      </c>
      <c r="C2774" s="53" t="s">
        <v>119</v>
      </c>
      <c r="D2774" s="53" t="s">
        <v>120</v>
      </c>
      <c r="E2774" s="53" t="s">
        <v>238</v>
      </c>
      <c r="F2774" s="55">
        <v>0.42504374446425675</v>
      </c>
      <c r="G2774" s="53" t="s">
        <v>50</v>
      </c>
    </row>
    <row r="2775" spans="1:7" ht="12.75" customHeight="1" x14ac:dyDescent="0.2">
      <c r="A2775" s="53">
        <v>2018</v>
      </c>
      <c r="B2775" s="53" t="s">
        <v>366</v>
      </c>
      <c r="C2775" s="53" t="s">
        <v>121</v>
      </c>
      <c r="D2775" s="53" t="s">
        <v>122</v>
      </c>
      <c r="E2775" s="53" t="s">
        <v>238</v>
      </c>
      <c r="F2775" s="55">
        <v>0.57745301397468096</v>
      </c>
      <c r="G2775" s="53" t="s">
        <v>50</v>
      </c>
    </row>
    <row r="2776" spans="1:7" ht="12.75" customHeight="1" x14ac:dyDescent="0.2">
      <c r="A2776" s="53">
        <v>2018</v>
      </c>
      <c r="B2776" s="53" t="s">
        <v>366</v>
      </c>
      <c r="C2776" s="53" t="s">
        <v>123</v>
      </c>
      <c r="D2776" s="53" t="s">
        <v>124</v>
      </c>
      <c r="E2776" s="53" t="s">
        <v>238</v>
      </c>
      <c r="F2776" s="55">
        <v>0.33628604655950556</v>
      </c>
      <c r="G2776" s="53" t="s">
        <v>50</v>
      </c>
    </row>
    <row r="2777" spans="1:7" ht="12.75" customHeight="1" x14ac:dyDescent="0.2">
      <c r="A2777" s="53">
        <v>2018</v>
      </c>
      <c r="B2777" s="53" t="s">
        <v>366</v>
      </c>
      <c r="C2777" s="53" t="s">
        <v>1</v>
      </c>
      <c r="D2777" s="53" t="s">
        <v>0</v>
      </c>
      <c r="E2777" s="53" t="s">
        <v>239</v>
      </c>
      <c r="F2777" s="55">
        <v>0.11412720000000001</v>
      </c>
      <c r="G2777" s="53" t="s">
        <v>50</v>
      </c>
    </row>
    <row r="2778" spans="1:7" ht="12.75" customHeight="1" x14ac:dyDescent="0.2">
      <c r="A2778" s="53">
        <v>2018</v>
      </c>
      <c r="B2778" s="53" t="s">
        <v>366</v>
      </c>
      <c r="C2778" s="53" t="s">
        <v>6</v>
      </c>
      <c r="D2778" s="53" t="s">
        <v>0</v>
      </c>
      <c r="E2778" s="53" t="s">
        <v>239</v>
      </c>
      <c r="F2778" s="55">
        <v>8.500000000000002E-2</v>
      </c>
      <c r="G2778" s="53" t="s">
        <v>50</v>
      </c>
    </row>
    <row r="2779" spans="1:7" ht="12.75" customHeight="1" x14ac:dyDescent="0.2">
      <c r="A2779" s="53">
        <v>2018</v>
      </c>
      <c r="B2779" s="53" t="s">
        <v>366</v>
      </c>
      <c r="C2779" s="53" t="s">
        <v>7</v>
      </c>
      <c r="D2779" s="53" t="s">
        <v>0</v>
      </c>
      <c r="E2779" s="53" t="s">
        <v>239</v>
      </c>
      <c r="F2779" s="55">
        <v>3.1455000000000002</v>
      </c>
      <c r="G2779" s="53" t="s">
        <v>50</v>
      </c>
    </row>
    <row r="2780" spans="1:7" ht="12.75" customHeight="1" x14ac:dyDescent="0.2">
      <c r="A2780" s="53">
        <v>2018</v>
      </c>
      <c r="B2780" s="53" t="s">
        <v>366</v>
      </c>
      <c r="C2780" s="53" t="s">
        <v>23</v>
      </c>
      <c r="D2780" s="53" t="s">
        <v>0</v>
      </c>
      <c r="E2780" s="53" t="s">
        <v>239</v>
      </c>
      <c r="F2780" s="55">
        <v>3.6406352198224934E-4</v>
      </c>
      <c r="G2780" s="53" t="s">
        <v>50</v>
      </c>
    </row>
    <row r="2781" spans="1:7" ht="12.75" customHeight="1" x14ac:dyDescent="0.2">
      <c r="A2781" s="53">
        <v>2018</v>
      </c>
      <c r="B2781" s="53" t="s">
        <v>366</v>
      </c>
      <c r="C2781" s="53" t="s">
        <v>29</v>
      </c>
      <c r="D2781" s="53" t="s">
        <v>0</v>
      </c>
      <c r="E2781" s="53" t="s">
        <v>239</v>
      </c>
      <c r="F2781" s="55">
        <v>1.355522810803437</v>
      </c>
      <c r="G2781" s="53" t="s">
        <v>50</v>
      </c>
    </row>
    <row r="2782" spans="1:7" ht="12.75" customHeight="1" x14ac:dyDescent="0.2">
      <c r="A2782" s="53">
        <v>2018</v>
      </c>
      <c r="B2782" s="53" t="s">
        <v>366</v>
      </c>
      <c r="C2782" s="53" t="s">
        <v>47</v>
      </c>
      <c r="D2782" s="53" t="s">
        <v>48</v>
      </c>
      <c r="E2782" s="53" t="s">
        <v>239</v>
      </c>
      <c r="F2782" s="55">
        <v>15.034694505669226</v>
      </c>
      <c r="G2782" s="53" t="s">
        <v>50</v>
      </c>
    </row>
    <row r="2783" spans="1:7" ht="12.75" customHeight="1" x14ac:dyDescent="0.2">
      <c r="A2783" s="53">
        <v>2018</v>
      </c>
      <c r="B2783" s="53" t="s">
        <v>366</v>
      </c>
      <c r="C2783" s="53" t="s">
        <v>49</v>
      </c>
      <c r="D2783" s="53" t="s">
        <v>50</v>
      </c>
      <c r="E2783" s="53" t="s">
        <v>239</v>
      </c>
      <c r="F2783" s="55">
        <v>0.89849900000000005</v>
      </c>
      <c r="G2783" s="53" t="s">
        <v>50</v>
      </c>
    </row>
    <row r="2784" spans="1:7" ht="12.75" customHeight="1" x14ac:dyDescent="0.2">
      <c r="A2784" s="53">
        <v>2018</v>
      </c>
      <c r="B2784" s="53" t="s">
        <v>366</v>
      </c>
      <c r="C2784" s="53" t="s">
        <v>51</v>
      </c>
      <c r="D2784" s="53" t="s">
        <v>50</v>
      </c>
      <c r="E2784" s="53" t="s">
        <v>239</v>
      </c>
      <c r="F2784" s="55">
        <v>0.132942</v>
      </c>
      <c r="G2784" s="53" t="s">
        <v>50</v>
      </c>
    </row>
    <row r="2785" spans="1:7" ht="12.75" customHeight="1" x14ac:dyDescent="0.2">
      <c r="A2785" s="53">
        <v>2018</v>
      </c>
      <c r="B2785" s="53" t="s">
        <v>366</v>
      </c>
      <c r="C2785" s="53" t="s">
        <v>52</v>
      </c>
      <c r="D2785" s="53" t="s">
        <v>50</v>
      </c>
      <c r="E2785" s="53" t="s">
        <v>239</v>
      </c>
      <c r="F2785" s="55">
        <v>3.5936999999999997E-2</v>
      </c>
      <c r="G2785" s="53" t="s">
        <v>50</v>
      </c>
    </row>
    <row r="2786" spans="1:7" ht="12.75" customHeight="1" x14ac:dyDescent="0.2">
      <c r="A2786" s="53">
        <v>2018</v>
      </c>
      <c r="B2786" s="53" t="s">
        <v>366</v>
      </c>
      <c r="C2786" s="53" t="s">
        <v>54</v>
      </c>
      <c r="D2786" s="53" t="s">
        <v>50</v>
      </c>
      <c r="E2786" s="53" t="s">
        <v>239</v>
      </c>
      <c r="F2786" s="55">
        <v>2.251223</v>
      </c>
      <c r="G2786" s="53" t="s">
        <v>50</v>
      </c>
    </row>
    <row r="2787" spans="1:7" ht="12.75" customHeight="1" x14ac:dyDescent="0.2">
      <c r="A2787" s="53">
        <v>2018</v>
      </c>
      <c r="B2787" s="53" t="s">
        <v>366</v>
      </c>
      <c r="C2787" s="53" t="s">
        <v>55</v>
      </c>
      <c r="D2787" s="53" t="s">
        <v>50</v>
      </c>
      <c r="E2787" s="53" t="s">
        <v>239</v>
      </c>
      <c r="F2787" s="55">
        <v>1.5058820000000002</v>
      </c>
      <c r="G2787" s="53" t="s">
        <v>50</v>
      </c>
    </row>
    <row r="2788" spans="1:7" ht="12.75" customHeight="1" x14ac:dyDescent="0.2">
      <c r="A2788" s="53">
        <v>2018</v>
      </c>
      <c r="B2788" s="53" t="s">
        <v>366</v>
      </c>
      <c r="C2788" s="53" t="s">
        <v>56</v>
      </c>
      <c r="D2788" s="53" t="s">
        <v>50</v>
      </c>
      <c r="E2788" s="53" t="s">
        <v>239</v>
      </c>
      <c r="F2788" s="55">
        <v>5.4376433999999989</v>
      </c>
      <c r="G2788" s="53" t="s">
        <v>50</v>
      </c>
    </row>
    <row r="2789" spans="1:7" ht="12.75" customHeight="1" x14ac:dyDescent="0.2">
      <c r="A2789" s="53">
        <v>2018</v>
      </c>
      <c r="B2789" s="53" t="s">
        <v>366</v>
      </c>
      <c r="C2789" s="53" t="s">
        <v>57</v>
      </c>
      <c r="D2789" s="53" t="s">
        <v>50</v>
      </c>
      <c r="E2789" s="53" t="s">
        <v>239</v>
      </c>
      <c r="F2789" s="55">
        <v>3.692536</v>
      </c>
      <c r="G2789" s="53" t="s">
        <v>50</v>
      </c>
    </row>
    <row r="2790" spans="1:7" ht="12.75" customHeight="1" x14ac:dyDescent="0.2">
      <c r="A2790" s="53">
        <v>2018</v>
      </c>
      <c r="B2790" s="53" t="s">
        <v>366</v>
      </c>
      <c r="C2790" s="53" t="s">
        <v>58</v>
      </c>
      <c r="D2790" s="53" t="s">
        <v>50</v>
      </c>
      <c r="E2790" s="53" t="s">
        <v>239</v>
      </c>
      <c r="F2790" s="55">
        <v>0.77422873680000004</v>
      </c>
      <c r="G2790" s="53" t="s">
        <v>50</v>
      </c>
    </row>
    <row r="2791" spans="1:7" ht="12.75" customHeight="1" x14ac:dyDescent="0.2">
      <c r="A2791" s="53">
        <v>2018</v>
      </c>
      <c r="B2791" s="53" t="s">
        <v>366</v>
      </c>
      <c r="C2791" s="53" t="s">
        <v>59</v>
      </c>
      <c r="D2791" s="53" t="s">
        <v>50</v>
      </c>
      <c r="E2791" s="53" t="s">
        <v>239</v>
      </c>
      <c r="F2791" s="55">
        <v>5.3834E-2</v>
      </c>
      <c r="G2791" s="53" t="s">
        <v>50</v>
      </c>
    </row>
    <row r="2792" spans="1:7" ht="12.75" customHeight="1" x14ac:dyDescent="0.2">
      <c r="A2792" s="53">
        <v>2018</v>
      </c>
      <c r="B2792" s="53" t="s">
        <v>366</v>
      </c>
      <c r="C2792" s="53" t="s">
        <v>61</v>
      </c>
      <c r="D2792" s="53" t="s">
        <v>50</v>
      </c>
      <c r="E2792" s="53" t="s">
        <v>239</v>
      </c>
      <c r="F2792" s="55">
        <v>8.4692622485912281</v>
      </c>
      <c r="G2792" s="53" t="s">
        <v>50</v>
      </c>
    </row>
    <row r="2793" spans="1:7" ht="12.75" customHeight="1" x14ac:dyDescent="0.2">
      <c r="A2793" s="53">
        <v>2018</v>
      </c>
      <c r="B2793" s="53" t="s">
        <v>366</v>
      </c>
      <c r="C2793" s="53" t="s">
        <v>62</v>
      </c>
      <c r="D2793" s="53" t="s">
        <v>50</v>
      </c>
      <c r="E2793" s="53" t="s">
        <v>239</v>
      </c>
      <c r="F2793" s="55">
        <v>0.56743015019999998</v>
      </c>
      <c r="G2793" s="53" t="s">
        <v>50</v>
      </c>
    </row>
    <row r="2794" spans="1:7" ht="12.75" customHeight="1" x14ac:dyDescent="0.2">
      <c r="A2794" s="53">
        <v>2018</v>
      </c>
      <c r="B2794" s="53" t="s">
        <v>366</v>
      </c>
      <c r="C2794" s="53" t="s">
        <v>63</v>
      </c>
      <c r="D2794" s="53" t="s">
        <v>50</v>
      </c>
      <c r="E2794" s="53" t="s">
        <v>239</v>
      </c>
      <c r="F2794" s="55">
        <v>0.33361400000000002</v>
      </c>
      <c r="G2794" s="53" t="s">
        <v>50</v>
      </c>
    </row>
    <row r="2795" spans="1:7" ht="12.75" customHeight="1" x14ac:dyDescent="0.2">
      <c r="A2795" s="53">
        <v>2018</v>
      </c>
      <c r="B2795" s="53" t="s">
        <v>366</v>
      </c>
      <c r="C2795" s="53" t="s">
        <v>64</v>
      </c>
      <c r="D2795" s="53" t="s">
        <v>50</v>
      </c>
      <c r="E2795" s="53" t="s">
        <v>239</v>
      </c>
      <c r="F2795" s="55">
        <v>1.0235479999999999</v>
      </c>
      <c r="G2795" s="53" t="s">
        <v>50</v>
      </c>
    </row>
    <row r="2796" spans="1:7" ht="12.75" customHeight="1" x14ac:dyDescent="0.2">
      <c r="A2796" s="53">
        <v>2018</v>
      </c>
      <c r="B2796" s="53" t="s">
        <v>366</v>
      </c>
      <c r="C2796" s="53" t="s">
        <v>65</v>
      </c>
      <c r="D2796" s="53" t="s">
        <v>50</v>
      </c>
      <c r="E2796" s="53" t="s">
        <v>239</v>
      </c>
      <c r="F2796" s="55">
        <v>0.54192300000000004</v>
      </c>
      <c r="G2796" s="53" t="s">
        <v>50</v>
      </c>
    </row>
    <row r="2797" spans="1:7" ht="12.75" customHeight="1" x14ac:dyDescent="0.2">
      <c r="A2797" s="53">
        <v>2018</v>
      </c>
      <c r="B2797" s="53" t="s">
        <v>366</v>
      </c>
      <c r="C2797" s="53" t="s">
        <v>66</v>
      </c>
      <c r="D2797" s="53" t="s">
        <v>50</v>
      </c>
      <c r="E2797" s="53" t="s">
        <v>239</v>
      </c>
      <c r="F2797" s="55">
        <v>7.1779649470978955</v>
      </c>
      <c r="G2797" s="53" t="s">
        <v>50</v>
      </c>
    </row>
    <row r="2798" spans="1:7" ht="12.75" customHeight="1" x14ac:dyDescent="0.2">
      <c r="A2798" s="53">
        <v>2018</v>
      </c>
      <c r="B2798" s="53" t="s">
        <v>366</v>
      </c>
      <c r="C2798" s="53" t="s">
        <v>67</v>
      </c>
      <c r="D2798" s="53" t="s">
        <v>50</v>
      </c>
      <c r="E2798" s="53" t="s">
        <v>239</v>
      </c>
      <c r="F2798" s="55">
        <v>0.87490854389600392</v>
      </c>
      <c r="G2798" s="53" t="s">
        <v>50</v>
      </c>
    </row>
    <row r="2799" spans="1:7" ht="12.75" customHeight="1" x14ac:dyDescent="0.2">
      <c r="A2799" s="53">
        <v>2018</v>
      </c>
      <c r="B2799" s="53" t="s">
        <v>366</v>
      </c>
      <c r="C2799" s="53" t="s">
        <v>68</v>
      </c>
      <c r="D2799" s="53" t="s">
        <v>50</v>
      </c>
      <c r="E2799" s="53" t="s">
        <v>239</v>
      </c>
      <c r="F2799" s="55">
        <v>8.3999999999999993E-4</v>
      </c>
      <c r="G2799" s="53" t="s">
        <v>50</v>
      </c>
    </row>
    <row r="2800" spans="1:7" ht="12.75" customHeight="1" x14ac:dyDescent="0.2">
      <c r="A2800" s="53">
        <v>2018</v>
      </c>
      <c r="B2800" s="53" t="s">
        <v>366</v>
      </c>
      <c r="C2800" s="53" t="s">
        <v>69</v>
      </c>
      <c r="D2800" s="53" t="s">
        <v>50</v>
      </c>
      <c r="E2800" s="53" t="s">
        <v>239</v>
      </c>
      <c r="F2800" s="55">
        <v>0.65247348144947226</v>
      </c>
      <c r="G2800" s="53" t="s">
        <v>50</v>
      </c>
    </row>
    <row r="2801" spans="1:7" ht="12.75" customHeight="1" x14ac:dyDescent="0.2">
      <c r="A2801" s="53">
        <v>2018</v>
      </c>
      <c r="B2801" s="53" t="s">
        <v>366</v>
      </c>
      <c r="C2801" s="53" t="s">
        <v>70</v>
      </c>
      <c r="D2801" s="53" t="s">
        <v>50</v>
      </c>
      <c r="E2801" s="53" t="s">
        <v>239</v>
      </c>
      <c r="F2801" s="55">
        <v>1.7645316979075971</v>
      </c>
      <c r="G2801" s="53" t="s">
        <v>50</v>
      </c>
    </row>
    <row r="2802" spans="1:7" ht="12.75" customHeight="1" x14ac:dyDescent="0.2">
      <c r="A2802" s="53">
        <v>2018</v>
      </c>
      <c r="B2802" s="53" t="s">
        <v>366</v>
      </c>
      <c r="C2802" s="53" t="s">
        <v>71</v>
      </c>
      <c r="D2802" s="53" t="s">
        <v>50</v>
      </c>
      <c r="E2802" s="53" t="s">
        <v>239</v>
      </c>
      <c r="F2802" s="55">
        <v>5.819095513967155</v>
      </c>
      <c r="G2802" s="53" t="s">
        <v>50</v>
      </c>
    </row>
    <row r="2803" spans="1:7" ht="12.75" customHeight="1" x14ac:dyDescent="0.2">
      <c r="A2803" s="53">
        <v>2018</v>
      </c>
      <c r="B2803" s="53" t="s">
        <v>366</v>
      </c>
      <c r="C2803" s="53" t="s">
        <v>72</v>
      </c>
      <c r="D2803" s="53" t="s">
        <v>73</v>
      </c>
      <c r="E2803" s="53" t="s">
        <v>239</v>
      </c>
      <c r="F2803" s="55">
        <v>1.1123889999999999</v>
      </c>
      <c r="G2803" s="53" t="s">
        <v>50</v>
      </c>
    </row>
    <row r="2804" spans="1:7" ht="12.75" customHeight="1" x14ac:dyDescent="0.2">
      <c r="A2804" s="53">
        <v>2018</v>
      </c>
      <c r="B2804" s="53" t="s">
        <v>366</v>
      </c>
      <c r="C2804" s="53" t="s">
        <v>74</v>
      </c>
      <c r="D2804" s="53" t="s">
        <v>75</v>
      </c>
      <c r="E2804" s="53" t="s">
        <v>239</v>
      </c>
      <c r="F2804" s="55">
        <v>1.1451963384265889</v>
      </c>
      <c r="G2804" s="53" t="s">
        <v>50</v>
      </c>
    </row>
    <row r="2805" spans="1:7" ht="12.75" customHeight="1" x14ac:dyDescent="0.2">
      <c r="A2805" s="53">
        <v>2018</v>
      </c>
      <c r="B2805" s="53" t="s">
        <v>366</v>
      </c>
      <c r="C2805" s="53" t="s">
        <v>76</v>
      </c>
      <c r="D2805" s="53" t="s">
        <v>75</v>
      </c>
      <c r="E2805" s="53" t="s">
        <v>239</v>
      </c>
      <c r="F2805" s="55">
        <v>0.96008799999999994</v>
      </c>
      <c r="G2805" s="53" t="s">
        <v>50</v>
      </c>
    </row>
    <row r="2806" spans="1:7" ht="12.75" customHeight="1" x14ac:dyDescent="0.2">
      <c r="A2806" s="53">
        <v>2018</v>
      </c>
      <c r="B2806" s="53" t="s">
        <v>366</v>
      </c>
      <c r="C2806" s="53" t="s">
        <v>77</v>
      </c>
      <c r="D2806" s="53" t="s">
        <v>78</v>
      </c>
      <c r="E2806" s="53" t="s">
        <v>239</v>
      </c>
      <c r="F2806" s="55">
        <v>195.30182470229227</v>
      </c>
      <c r="G2806" s="53" t="s">
        <v>50</v>
      </c>
    </row>
    <row r="2807" spans="1:7" ht="12.75" customHeight="1" x14ac:dyDescent="0.2">
      <c r="A2807" s="53">
        <v>2018</v>
      </c>
      <c r="B2807" s="53" t="s">
        <v>366</v>
      </c>
      <c r="C2807" s="53" t="s">
        <v>79</v>
      </c>
      <c r="D2807" s="53" t="s">
        <v>78</v>
      </c>
      <c r="E2807" s="53" t="s">
        <v>239</v>
      </c>
      <c r="F2807" s="55">
        <v>85.921686804371532</v>
      </c>
      <c r="G2807" s="53" t="s">
        <v>50</v>
      </c>
    </row>
    <row r="2808" spans="1:7" ht="12.75" customHeight="1" x14ac:dyDescent="0.2">
      <c r="A2808" s="53">
        <v>2018</v>
      </c>
      <c r="B2808" s="53" t="s">
        <v>366</v>
      </c>
      <c r="C2808" s="53" t="s">
        <v>80</v>
      </c>
      <c r="D2808" s="53" t="s">
        <v>78</v>
      </c>
      <c r="E2808" s="53" t="s">
        <v>239</v>
      </c>
      <c r="F2808" s="55">
        <v>14.738404841516324</v>
      </c>
      <c r="G2808" s="53" t="s">
        <v>50</v>
      </c>
    </row>
    <row r="2809" spans="1:7" ht="12.75" customHeight="1" x14ac:dyDescent="0.2">
      <c r="A2809" s="53">
        <v>2018</v>
      </c>
      <c r="B2809" s="53" t="s">
        <v>366</v>
      </c>
      <c r="C2809" s="53" t="s">
        <v>81</v>
      </c>
      <c r="D2809" s="53" t="s">
        <v>82</v>
      </c>
      <c r="E2809" s="53" t="s">
        <v>239</v>
      </c>
      <c r="F2809" s="55">
        <v>1.1759272828999998</v>
      </c>
      <c r="G2809" s="53" t="s">
        <v>50</v>
      </c>
    </row>
    <row r="2810" spans="1:7" ht="12.75" customHeight="1" x14ac:dyDescent="0.2">
      <c r="A2810" s="53">
        <v>2018</v>
      </c>
      <c r="B2810" s="53" t="s">
        <v>366</v>
      </c>
      <c r="C2810" s="53" t="s">
        <v>83</v>
      </c>
      <c r="D2810" s="53" t="s">
        <v>82</v>
      </c>
      <c r="E2810" s="53" t="s">
        <v>239</v>
      </c>
      <c r="F2810" s="55">
        <v>18.951710083823528</v>
      </c>
      <c r="G2810" s="53" t="s">
        <v>50</v>
      </c>
    </row>
    <row r="2811" spans="1:7" ht="12.75" customHeight="1" x14ac:dyDescent="0.2">
      <c r="A2811" s="53">
        <v>2018</v>
      </c>
      <c r="B2811" s="53" t="s">
        <v>366</v>
      </c>
      <c r="C2811" s="53" t="s">
        <v>84</v>
      </c>
      <c r="D2811" s="53" t="s">
        <v>82</v>
      </c>
      <c r="E2811" s="53" t="s">
        <v>239</v>
      </c>
      <c r="F2811" s="55">
        <v>12.368870866879819</v>
      </c>
      <c r="G2811" s="53" t="s">
        <v>50</v>
      </c>
    </row>
    <row r="2812" spans="1:7" ht="12.75" customHeight="1" x14ac:dyDescent="0.2">
      <c r="A2812" s="53">
        <v>2018</v>
      </c>
      <c r="B2812" s="53" t="s">
        <v>366</v>
      </c>
      <c r="C2812" s="53" t="s">
        <v>85</v>
      </c>
      <c r="D2812" s="53" t="s">
        <v>82</v>
      </c>
      <c r="E2812" s="53" t="s">
        <v>239</v>
      </c>
      <c r="F2812" s="55">
        <v>10.516451434884965</v>
      </c>
      <c r="G2812" s="53" t="s">
        <v>50</v>
      </c>
    </row>
    <row r="2813" spans="1:7" ht="12.75" customHeight="1" x14ac:dyDescent="0.2">
      <c r="A2813" s="53">
        <v>2018</v>
      </c>
      <c r="B2813" s="53" t="s">
        <v>366</v>
      </c>
      <c r="C2813" s="53" t="s">
        <v>86</v>
      </c>
      <c r="D2813" s="53" t="s">
        <v>87</v>
      </c>
      <c r="E2813" s="53" t="s">
        <v>239</v>
      </c>
      <c r="F2813" s="55">
        <v>11.764091888945847</v>
      </c>
      <c r="G2813" s="53" t="s">
        <v>50</v>
      </c>
    </row>
    <row r="2814" spans="1:7" ht="12.75" customHeight="1" x14ac:dyDescent="0.2">
      <c r="A2814" s="53">
        <v>2018</v>
      </c>
      <c r="B2814" s="53" t="s">
        <v>366</v>
      </c>
      <c r="C2814" s="53" t="s">
        <v>88</v>
      </c>
      <c r="D2814" s="53" t="s">
        <v>87</v>
      </c>
      <c r="E2814" s="53" t="s">
        <v>239</v>
      </c>
      <c r="F2814" s="55">
        <v>6.5483E-2</v>
      </c>
      <c r="G2814" s="53" t="s">
        <v>50</v>
      </c>
    </row>
    <row r="2815" spans="1:7" ht="12.75" customHeight="1" x14ac:dyDescent="0.2">
      <c r="A2815" s="53">
        <v>2018</v>
      </c>
      <c r="B2815" s="53" t="s">
        <v>366</v>
      </c>
      <c r="C2815" s="53" t="s">
        <v>89</v>
      </c>
      <c r="D2815" s="53" t="s">
        <v>87</v>
      </c>
      <c r="E2815" s="53" t="s">
        <v>239</v>
      </c>
      <c r="F2815" s="55">
        <v>0.54412700000000003</v>
      </c>
      <c r="G2815" s="53" t="s">
        <v>50</v>
      </c>
    </row>
    <row r="2816" spans="1:7" ht="12.75" customHeight="1" x14ac:dyDescent="0.2">
      <c r="A2816" s="53">
        <v>2018</v>
      </c>
      <c r="B2816" s="53" t="s">
        <v>366</v>
      </c>
      <c r="C2816" s="53" t="s">
        <v>90</v>
      </c>
      <c r="D2816" s="53" t="s">
        <v>87</v>
      </c>
      <c r="E2816" s="53" t="s">
        <v>239</v>
      </c>
      <c r="F2816" s="55">
        <v>0.10640241</v>
      </c>
      <c r="G2816" s="53" t="s">
        <v>50</v>
      </c>
    </row>
    <row r="2817" spans="1:7" ht="12.75" customHeight="1" x14ac:dyDescent="0.2">
      <c r="A2817" s="53">
        <v>2018</v>
      </c>
      <c r="B2817" s="53" t="s">
        <v>366</v>
      </c>
      <c r="C2817" s="53" t="s">
        <v>91</v>
      </c>
      <c r="D2817" s="53" t="s">
        <v>87</v>
      </c>
      <c r="E2817" s="53" t="s">
        <v>239</v>
      </c>
      <c r="F2817" s="55">
        <v>0.81238537995965032</v>
      </c>
      <c r="G2817" s="53" t="s">
        <v>50</v>
      </c>
    </row>
    <row r="2818" spans="1:7" ht="12.75" customHeight="1" x14ac:dyDescent="0.2">
      <c r="A2818" s="53">
        <v>2018</v>
      </c>
      <c r="B2818" s="53" t="s">
        <v>366</v>
      </c>
      <c r="C2818" s="53" t="s">
        <v>92</v>
      </c>
      <c r="D2818" s="53" t="s">
        <v>87</v>
      </c>
      <c r="E2818" s="53" t="s">
        <v>239</v>
      </c>
      <c r="F2818" s="55">
        <v>5.1477045284186946</v>
      </c>
      <c r="G2818" s="53" t="s">
        <v>50</v>
      </c>
    </row>
    <row r="2819" spans="1:7" ht="12.75" customHeight="1" x14ac:dyDescent="0.2">
      <c r="A2819" s="53">
        <v>2018</v>
      </c>
      <c r="B2819" s="53" t="s">
        <v>366</v>
      </c>
      <c r="C2819" s="53" t="s">
        <v>93</v>
      </c>
      <c r="D2819" s="53" t="s">
        <v>87</v>
      </c>
      <c r="E2819" s="53" t="s">
        <v>239</v>
      </c>
      <c r="F2819" s="55">
        <v>0.59178035250000005</v>
      </c>
      <c r="G2819" s="53" t="s">
        <v>50</v>
      </c>
    </row>
    <row r="2820" spans="1:7" ht="12.75" customHeight="1" x14ac:dyDescent="0.2">
      <c r="A2820" s="53">
        <v>2018</v>
      </c>
      <c r="B2820" s="53" t="s">
        <v>366</v>
      </c>
      <c r="C2820" s="53" t="s">
        <v>94</v>
      </c>
      <c r="D2820" s="53" t="s">
        <v>87</v>
      </c>
      <c r="E2820" s="53" t="s">
        <v>239</v>
      </c>
      <c r="F2820" s="55">
        <v>0.76147160000000003</v>
      </c>
      <c r="G2820" s="53" t="s">
        <v>50</v>
      </c>
    </row>
    <row r="2821" spans="1:7" ht="12.75" customHeight="1" x14ac:dyDescent="0.2">
      <c r="A2821" s="53">
        <v>2018</v>
      </c>
      <c r="B2821" s="53" t="s">
        <v>366</v>
      </c>
      <c r="C2821" s="53" t="s">
        <v>95</v>
      </c>
      <c r="D2821" s="53" t="s">
        <v>87</v>
      </c>
      <c r="E2821" s="53" t="s">
        <v>239</v>
      </c>
      <c r="F2821" s="55">
        <v>2.7875200000000003E-2</v>
      </c>
      <c r="G2821" s="53" t="s">
        <v>50</v>
      </c>
    </row>
    <row r="2822" spans="1:7" ht="12.75" customHeight="1" x14ac:dyDescent="0.2">
      <c r="A2822" s="53">
        <v>2018</v>
      </c>
      <c r="B2822" s="53" t="s">
        <v>366</v>
      </c>
      <c r="C2822" s="53" t="s">
        <v>96</v>
      </c>
      <c r="D2822" s="53" t="s">
        <v>97</v>
      </c>
      <c r="E2822" s="53" t="s">
        <v>239</v>
      </c>
      <c r="F2822" s="55">
        <v>0.49184284604235118</v>
      </c>
      <c r="G2822" s="53" t="s">
        <v>50</v>
      </c>
    </row>
    <row r="2823" spans="1:7" ht="12.75" customHeight="1" x14ac:dyDescent="0.2">
      <c r="A2823" s="53">
        <v>2018</v>
      </c>
      <c r="B2823" s="53" t="s">
        <v>366</v>
      </c>
      <c r="C2823" s="53" t="s">
        <v>98</v>
      </c>
      <c r="D2823" s="53" t="s">
        <v>97</v>
      </c>
      <c r="E2823" s="53" t="s">
        <v>239</v>
      </c>
      <c r="F2823" s="55">
        <v>8.2537593062292788E-2</v>
      </c>
      <c r="G2823" s="53" t="s">
        <v>50</v>
      </c>
    </row>
    <row r="2824" spans="1:7" ht="12.75" customHeight="1" x14ac:dyDescent="0.2">
      <c r="A2824" s="53">
        <v>2018</v>
      </c>
      <c r="B2824" s="53" t="s">
        <v>366</v>
      </c>
      <c r="C2824" s="53" t="s">
        <v>99</v>
      </c>
      <c r="D2824" s="53" t="s">
        <v>100</v>
      </c>
      <c r="E2824" s="53" t="s">
        <v>239</v>
      </c>
      <c r="F2824" s="55">
        <v>0.96107149999999997</v>
      </c>
      <c r="G2824" s="53" t="s">
        <v>50</v>
      </c>
    </row>
    <row r="2825" spans="1:7" ht="12.75" customHeight="1" x14ac:dyDescent="0.2">
      <c r="A2825" s="53">
        <v>2018</v>
      </c>
      <c r="B2825" s="53" t="s">
        <v>366</v>
      </c>
      <c r="C2825" s="53" t="s">
        <v>101</v>
      </c>
      <c r="D2825" s="53" t="s">
        <v>100</v>
      </c>
      <c r="E2825" s="53" t="s">
        <v>239</v>
      </c>
      <c r="F2825" s="55">
        <v>3.5895147918797128</v>
      </c>
      <c r="G2825" s="53" t="s">
        <v>50</v>
      </c>
    </row>
    <row r="2826" spans="1:7" ht="12.75" customHeight="1" x14ac:dyDescent="0.2">
      <c r="A2826" s="53">
        <v>2018</v>
      </c>
      <c r="B2826" s="53" t="s">
        <v>366</v>
      </c>
      <c r="C2826" s="53" t="s">
        <v>102</v>
      </c>
      <c r="D2826" s="53" t="s">
        <v>103</v>
      </c>
      <c r="E2826" s="53" t="s">
        <v>239</v>
      </c>
      <c r="F2826" s="55">
        <v>1.978762190993562</v>
      </c>
      <c r="G2826" s="53" t="s">
        <v>50</v>
      </c>
    </row>
    <row r="2827" spans="1:7" ht="12.75" customHeight="1" x14ac:dyDescent="0.2">
      <c r="A2827" s="53">
        <v>2018</v>
      </c>
      <c r="B2827" s="53" t="s">
        <v>366</v>
      </c>
      <c r="C2827" s="53" t="s">
        <v>105</v>
      </c>
      <c r="D2827" s="53" t="s">
        <v>103</v>
      </c>
      <c r="E2827" s="53" t="s">
        <v>239</v>
      </c>
      <c r="F2827" s="55">
        <v>7.9030000000000007E-4</v>
      </c>
      <c r="G2827" s="53" t="s">
        <v>50</v>
      </c>
    </row>
    <row r="2828" spans="1:7" ht="12.75" customHeight="1" x14ac:dyDescent="0.2">
      <c r="A2828" s="53">
        <v>2018</v>
      </c>
      <c r="B2828" s="53" t="s">
        <v>366</v>
      </c>
      <c r="C2828" s="53" t="s">
        <v>108</v>
      </c>
      <c r="D2828" s="53" t="s">
        <v>107</v>
      </c>
      <c r="E2828" s="53" t="s">
        <v>239</v>
      </c>
      <c r="F2828" s="55">
        <v>0.41696174807591085</v>
      </c>
      <c r="G2828" s="53" t="s">
        <v>50</v>
      </c>
    </row>
    <row r="2829" spans="1:7" ht="12.75" customHeight="1" x14ac:dyDescent="0.2">
      <c r="A2829" s="53">
        <v>2018</v>
      </c>
      <c r="B2829" s="53" t="s">
        <v>366</v>
      </c>
      <c r="C2829" s="53" t="s">
        <v>109</v>
      </c>
      <c r="D2829" s="53" t="s">
        <v>110</v>
      </c>
      <c r="E2829" s="53" t="s">
        <v>239</v>
      </c>
      <c r="F2829" s="55">
        <v>0.97084918120040142</v>
      </c>
      <c r="G2829" s="53" t="s">
        <v>50</v>
      </c>
    </row>
    <row r="2830" spans="1:7" ht="12.75" customHeight="1" x14ac:dyDescent="0.2">
      <c r="A2830" s="53">
        <v>2018</v>
      </c>
      <c r="B2830" s="53" t="s">
        <v>366</v>
      </c>
      <c r="C2830" s="53" t="s">
        <v>111</v>
      </c>
      <c r="D2830" s="53" t="s">
        <v>110</v>
      </c>
      <c r="E2830" s="53" t="s">
        <v>239</v>
      </c>
      <c r="F2830" s="55">
        <v>7.4999999999999993E-5</v>
      </c>
      <c r="G2830" s="53" t="s">
        <v>50</v>
      </c>
    </row>
    <row r="2831" spans="1:7" ht="12.75" customHeight="1" x14ac:dyDescent="0.2">
      <c r="A2831" s="53">
        <v>2018</v>
      </c>
      <c r="B2831" s="53" t="s">
        <v>366</v>
      </c>
      <c r="C2831" s="53" t="s">
        <v>113</v>
      </c>
      <c r="D2831" s="53" t="s">
        <v>110</v>
      </c>
      <c r="E2831" s="53" t="s">
        <v>239</v>
      </c>
      <c r="F2831" s="55">
        <v>2.164258908081683</v>
      </c>
      <c r="G2831" s="53" t="s">
        <v>50</v>
      </c>
    </row>
    <row r="2832" spans="1:7" ht="12.75" customHeight="1" x14ac:dyDescent="0.2">
      <c r="A2832" s="53">
        <v>2018</v>
      </c>
      <c r="B2832" s="53" t="s">
        <v>366</v>
      </c>
      <c r="C2832" s="53" t="s">
        <v>114</v>
      </c>
      <c r="D2832" s="53" t="s">
        <v>110</v>
      </c>
      <c r="E2832" s="53" t="s">
        <v>239</v>
      </c>
      <c r="F2832" s="55">
        <v>0.27100400000000002</v>
      </c>
      <c r="G2832" s="53" t="s">
        <v>50</v>
      </c>
    </row>
    <row r="2833" spans="1:7" ht="12.75" customHeight="1" x14ac:dyDescent="0.2">
      <c r="A2833" s="53">
        <v>2018</v>
      </c>
      <c r="B2833" s="53" t="s">
        <v>366</v>
      </c>
      <c r="C2833" s="53" t="s">
        <v>115</v>
      </c>
      <c r="D2833" s="53" t="s">
        <v>116</v>
      </c>
      <c r="E2833" s="53" t="s">
        <v>239</v>
      </c>
      <c r="F2833" s="55">
        <v>12.208194303848336</v>
      </c>
      <c r="G2833" s="53" t="s">
        <v>50</v>
      </c>
    </row>
    <row r="2834" spans="1:7" ht="12.75" customHeight="1" x14ac:dyDescent="0.2">
      <c r="A2834" s="53">
        <v>2018</v>
      </c>
      <c r="B2834" s="53" t="s">
        <v>366</v>
      </c>
      <c r="C2834" s="53" t="s">
        <v>117</v>
      </c>
      <c r="D2834" s="53" t="s">
        <v>118</v>
      </c>
      <c r="E2834" s="53" t="s">
        <v>239</v>
      </c>
      <c r="F2834" s="55">
        <v>0.17039444261628978</v>
      </c>
      <c r="G2834" s="53" t="s">
        <v>50</v>
      </c>
    </row>
    <row r="2835" spans="1:7" ht="12.75" customHeight="1" x14ac:dyDescent="0.2">
      <c r="A2835" s="53">
        <v>2018</v>
      </c>
      <c r="B2835" s="53" t="s">
        <v>366</v>
      </c>
      <c r="C2835" s="53" t="s">
        <v>119</v>
      </c>
      <c r="D2835" s="53" t="s">
        <v>120</v>
      </c>
      <c r="E2835" s="53" t="s">
        <v>239</v>
      </c>
      <c r="F2835" s="55">
        <v>1.40148752615674E-3</v>
      </c>
      <c r="G2835" s="53" t="s">
        <v>50</v>
      </c>
    </row>
    <row r="2836" spans="1:7" ht="12.75" customHeight="1" x14ac:dyDescent="0.2">
      <c r="A2836" s="53">
        <v>2018</v>
      </c>
      <c r="B2836" s="53" t="s">
        <v>366</v>
      </c>
      <c r="C2836" s="53" t="s">
        <v>121</v>
      </c>
      <c r="D2836" s="53" t="s">
        <v>122</v>
      </c>
      <c r="E2836" s="53" t="s">
        <v>239</v>
      </c>
      <c r="F2836" s="55">
        <v>0.24120307447005848</v>
      </c>
      <c r="G2836" s="53" t="s">
        <v>50</v>
      </c>
    </row>
    <row r="2837" spans="1:7" ht="12.75" customHeight="1" x14ac:dyDescent="0.2">
      <c r="A2837" s="53">
        <v>2018</v>
      </c>
      <c r="B2837" s="53" t="s">
        <v>366</v>
      </c>
      <c r="C2837" s="53" t="s">
        <v>123</v>
      </c>
      <c r="D2837" s="53" t="s">
        <v>124</v>
      </c>
      <c r="E2837" s="53" t="s">
        <v>239</v>
      </c>
      <c r="F2837" s="55">
        <v>0.71849339759322306</v>
      </c>
      <c r="G2837" s="53" t="s">
        <v>50</v>
      </c>
    </row>
    <row r="2838" spans="1:7" ht="12.75" customHeight="1" x14ac:dyDescent="0.2">
      <c r="A2838" s="53">
        <v>2018</v>
      </c>
      <c r="B2838" s="53" t="s">
        <v>366</v>
      </c>
      <c r="C2838" s="53" t="s">
        <v>25</v>
      </c>
      <c r="D2838" s="53" t="s">
        <v>0</v>
      </c>
      <c r="E2838" s="53" t="s">
        <v>240</v>
      </c>
      <c r="F2838" s="55">
        <v>5.009987330548209</v>
      </c>
      <c r="G2838" s="53" t="s">
        <v>50</v>
      </c>
    </row>
    <row r="2839" spans="1:7" ht="12.75" customHeight="1" x14ac:dyDescent="0.2">
      <c r="A2839" s="53">
        <v>2018</v>
      </c>
      <c r="B2839" s="53" t="s">
        <v>366</v>
      </c>
      <c r="C2839" s="53" t="s">
        <v>29</v>
      </c>
      <c r="D2839" s="53" t="s">
        <v>0</v>
      </c>
      <c r="E2839" s="53" t="s">
        <v>240</v>
      </c>
      <c r="F2839" s="55">
        <v>2.0074966807401549E-3</v>
      </c>
      <c r="G2839" s="53" t="s">
        <v>50</v>
      </c>
    </row>
    <row r="2840" spans="1:7" ht="12.75" customHeight="1" x14ac:dyDescent="0.2">
      <c r="A2840" s="53">
        <v>2018</v>
      </c>
      <c r="B2840" s="53" t="s">
        <v>366</v>
      </c>
      <c r="C2840" s="53" t="s">
        <v>31</v>
      </c>
      <c r="D2840" s="53" t="s">
        <v>0</v>
      </c>
      <c r="E2840" s="53" t="s">
        <v>240</v>
      </c>
      <c r="F2840" s="55">
        <v>2.2273000000000001E-2</v>
      </c>
      <c r="G2840" s="53" t="s">
        <v>50</v>
      </c>
    </row>
    <row r="2841" spans="1:7" ht="12.75" customHeight="1" x14ac:dyDescent="0.2">
      <c r="A2841" s="53">
        <v>2018</v>
      </c>
      <c r="B2841" s="53" t="s">
        <v>366</v>
      </c>
      <c r="C2841" s="53" t="s">
        <v>49</v>
      </c>
      <c r="D2841" s="53" t="s">
        <v>50</v>
      </c>
      <c r="E2841" s="53" t="s">
        <v>240</v>
      </c>
      <c r="F2841" s="55">
        <v>0.17585800000000018</v>
      </c>
      <c r="G2841" s="53" t="s">
        <v>50</v>
      </c>
    </row>
    <row r="2842" spans="1:7" ht="12.75" customHeight="1" x14ac:dyDescent="0.2">
      <c r="A2842" s="53">
        <v>2018</v>
      </c>
      <c r="B2842" s="53" t="s">
        <v>366</v>
      </c>
      <c r="C2842" s="53" t="s">
        <v>58</v>
      </c>
      <c r="D2842" s="53" t="s">
        <v>50</v>
      </c>
      <c r="E2842" s="53" t="s">
        <v>240</v>
      </c>
      <c r="F2842" s="55">
        <v>6.8096922935654794E-2</v>
      </c>
      <c r="G2842" s="53" t="s">
        <v>50</v>
      </c>
    </row>
    <row r="2843" spans="1:7" ht="12.75" customHeight="1" x14ac:dyDescent="0.2">
      <c r="A2843" s="53">
        <v>2018</v>
      </c>
      <c r="B2843" s="53" t="s">
        <v>366</v>
      </c>
      <c r="C2843" s="53" t="s">
        <v>59</v>
      </c>
      <c r="D2843" s="53" t="s">
        <v>50</v>
      </c>
      <c r="E2843" s="53" t="s">
        <v>240</v>
      </c>
      <c r="F2843" s="55">
        <v>8.9999999999999985E-6</v>
      </c>
      <c r="G2843" s="53" t="s">
        <v>50</v>
      </c>
    </row>
    <row r="2844" spans="1:7" ht="12.75" customHeight="1" x14ac:dyDescent="0.2">
      <c r="A2844" s="53">
        <v>2018</v>
      </c>
      <c r="B2844" s="53" t="s">
        <v>366</v>
      </c>
      <c r="C2844" s="53" t="s">
        <v>70</v>
      </c>
      <c r="D2844" s="53" t="s">
        <v>50</v>
      </c>
      <c r="E2844" s="53" t="s">
        <v>240</v>
      </c>
      <c r="F2844" s="55">
        <v>8.7631462268508784</v>
      </c>
      <c r="G2844" s="53" t="s">
        <v>50</v>
      </c>
    </row>
    <row r="2845" spans="1:7" ht="12.75" customHeight="1" x14ac:dyDescent="0.2">
      <c r="A2845" s="53">
        <v>2018</v>
      </c>
      <c r="B2845" s="53" t="s">
        <v>366</v>
      </c>
      <c r="C2845" s="53" t="s">
        <v>71</v>
      </c>
      <c r="D2845" s="53" t="s">
        <v>50</v>
      </c>
      <c r="E2845" s="53" t="s">
        <v>240</v>
      </c>
      <c r="F2845" s="55">
        <v>11.490350481964809</v>
      </c>
      <c r="G2845" s="53" t="s">
        <v>50</v>
      </c>
    </row>
    <row r="2846" spans="1:7" ht="12.75" customHeight="1" x14ac:dyDescent="0.2">
      <c r="A2846" s="53">
        <v>2018</v>
      </c>
      <c r="B2846" s="53" t="s">
        <v>366</v>
      </c>
      <c r="C2846" s="53" t="s">
        <v>72</v>
      </c>
      <c r="D2846" s="53" t="s">
        <v>73</v>
      </c>
      <c r="E2846" s="53" t="s">
        <v>240</v>
      </c>
      <c r="F2846" s="55">
        <v>0.76835299999999995</v>
      </c>
      <c r="G2846" s="53" t="s">
        <v>50</v>
      </c>
    </row>
    <row r="2847" spans="1:7" ht="12.75" customHeight="1" x14ac:dyDescent="0.2">
      <c r="A2847" s="53">
        <v>2018</v>
      </c>
      <c r="B2847" s="53" t="s">
        <v>366</v>
      </c>
      <c r="C2847" s="53" t="s">
        <v>74</v>
      </c>
      <c r="D2847" s="53" t="s">
        <v>75</v>
      </c>
      <c r="E2847" s="53" t="s">
        <v>240</v>
      </c>
      <c r="F2847" s="55">
        <v>0.19021775000000002</v>
      </c>
      <c r="G2847" s="53" t="s">
        <v>50</v>
      </c>
    </row>
    <row r="2848" spans="1:7" ht="12.75" customHeight="1" x14ac:dyDescent="0.2">
      <c r="A2848" s="53">
        <v>2018</v>
      </c>
      <c r="B2848" s="53" t="s">
        <v>366</v>
      </c>
      <c r="C2848" s="53" t="s">
        <v>77</v>
      </c>
      <c r="D2848" s="53" t="s">
        <v>78</v>
      </c>
      <c r="E2848" s="53" t="s">
        <v>240</v>
      </c>
      <c r="F2848" s="55">
        <v>34.500738104984706</v>
      </c>
      <c r="G2848" s="53" t="s">
        <v>50</v>
      </c>
    </row>
    <row r="2849" spans="1:7" ht="12.75" customHeight="1" x14ac:dyDescent="0.2">
      <c r="A2849" s="53">
        <v>2018</v>
      </c>
      <c r="B2849" s="53" t="s">
        <v>366</v>
      </c>
      <c r="C2849" s="53" t="s">
        <v>79</v>
      </c>
      <c r="D2849" s="53" t="s">
        <v>78</v>
      </c>
      <c r="E2849" s="53" t="s">
        <v>240</v>
      </c>
      <c r="F2849" s="55">
        <v>13.885557017002663</v>
      </c>
      <c r="G2849" s="53" t="s">
        <v>50</v>
      </c>
    </row>
    <row r="2850" spans="1:7" ht="12.75" customHeight="1" x14ac:dyDescent="0.2">
      <c r="A2850" s="53">
        <v>2018</v>
      </c>
      <c r="B2850" s="53" t="s">
        <v>366</v>
      </c>
      <c r="C2850" s="53" t="s">
        <v>80</v>
      </c>
      <c r="D2850" s="53" t="s">
        <v>78</v>
      </c>
      <c r="E2850" s="53" t="s">
        <v>240</v>
      </c>
      <c r="F2850" s="55">
        <v>2.153320612430591</v>
      </c>
      <c r="G2850" s="53" t="s">
        <v>50</v>
      </c>
    </row>
    <row r="2851" spans="1:7" ht="12.75" customHeight="1" x14ac:dyDescent="0.2">
      <c r="A2851" s="53">
        <v>2018</v>
      </c>
      <c r="B2851" s="53" t="s">
        <v>366</v>
      </c>
      <c r="C2851" s="53" t="s">
        <v>83</v>
      </c>
      <c r="D2851" s="53" t="s">
        <v>82</v>
      </c>
      <c r="E2851" s="53" t="s">
        <v>240</v>
      </c>
      <c r="F2851" s="55">
        <v>7.1083071869796094E-2</v>
      </c>
      <c r="G2851" s="53" t="s">
        <v>50</v>
      </c>
    </row>
    <row r="2852" spans="1:7" ht="12.75" customHeight="1" x14ac:dyDescent="0.2">
      <c r="A2852" s="53">
        <v>2018</v>
      </c>
      <c r="B2852" s="53" t="s">
        <v>366</v>
      </c>
      <c r="C2852" s="53" t="s">
        <v>84</v>
      </c>
      <c r="D2852" s="53" t="s">
        <v>82</v>
      </c>
      <c r="E2852" s="53" t="s">
        <v>240</v>
      </c>
      <c r="F2852" s="55">
        <v>8.6438464481111615E-2</v>
      </c>
      <c r="G2852" s="53" t="s">
        <v>50</v>
      </c>
    </row>
    <row r="2853" spans="1:7" ht="12.75" customHeight="1" x14ac:dyDescent="0.2">
      <c r="A2853" s="53">
        <v>2018</v>
      </c>
      <c r="B2853" s="53" t="s">
        <v>366</v>
      </c>
      <c r="C2853" s="53" t="s">
        <v>85</v>
      </c>
      <c r="D2853" s="53" t="s">
        <v>82</v>
      </c>
      <c r="E2853" s="53" t="s">
        <v>240</v>
      </c>
      <c r="F2853" s="55">
        <v>0.84155507279827313</v>
      </c>
      <c r="G2853" s="53" t="s">
        <v>50</v>
      </c>
    </row>
    <row r="2854" spans="1:7" ht="12.75" customHeight="1" x14ac:dyDescent="0.2">
      <c r="A2854" s="53">
        <v>2018</v>
      </c>
      <c r="B2854" s="53" t="s">
        <v>366</v>
      </c>
      <c r="C2854" s="53" t="s">
        <v>86</v>
      </c>
      <c r="D2854" s="53" t="s">
        <v>87</v>
      </c>
      <c r="E2854" s="53" t="s">
        <v>240</v>
      </c>
      <c r="F2854" s="55">
        <v>0.34379282137088035</v>
      </c>
      <c r="G2854" s="53" t="s">
        <v>50</v>
      </c>
    </row>
    <row r="2855" spans="1:7" ht="12.75" customHeight="1" x14ac:dyDescent="0.2">
      <c r="A2855" s="53">
        <v>2018</v>
      </c>
      <c r="B2855" s="53" t="s">
        <v>366</v>
      </c>
      <c r="C2855" s="53" t="s">
        <v>88</v>
      </c>
      <c r="D2855" s="53" t="s">
        <v>87</v>
      </c>
      <c r="E2855" s="53" t="s">
        <v>240</v>
      </c>
      <c r="F2855" s="55">
        <v>9.2269999999999993E-4</v>
      </c>
      <c r="G2855" s="53" t="s">
        <v>50</v>
      </c>
    </row>
    <row r="2856" spans="1:7" ht="12.75" customHeight="1" x14ac:dyDescent="0.2">
      <c r="A2856" s="53">
        <v>2018</v>
      </c>
      <c r="B2856" s="53" t="s">
        <v>366</v>
      </c>
      <c r="C2856" s="53" t="s">
        <v>89</v>
      </c>
      <c r="D2856" s="53" t="s">
        <v>87</v>
      </c>
      <c r="E2856" s="53" t="s">
        <v>240</v>
      </c>
      <c r="F2856" s="55">
        <v>0.44543779999999999</v>
      </c>
      <c r="G2856" s="53" t="s">
        <v>50</v>
      </c>
    </row>
    <row r="2857" spans="1:7" ht="12.75" customHeight="1" x14ac:dyDescent="0.2">
      <c r="A2857" s="53">
        <v>2018</v>
      </c>
      <c r="B2857" s="53" t="s">
        <v>366</v>
      </c>
      <c r="C2857" s="53" t="s">
        <v>90</v>
      </c>
      <c r="D2857" s="53" t="s">
        <v>87</v>
      </c>
      <c r="E2857" s="53" t="s">
        <v>240</v>
      </c>
      <c r="F2857" s="55">
        <v>3.8375699999999999E-2</v>
      </c>
      <c r="G2857" s="53" t="s">
        <v>50</v>
      </c>
    </row>
    <row r="2858" spans="1:7" ht="12.75" customHeight="1" x14ac:dyDescent="0.2">
      <c r="A2858" s="53">
        <v>2018</v>
      </c>
      <c r="B2858" s="53" t="s">
        <v>366</v>
      </c>
      <c r="C2858" s="53" t="s">
        <v>92</v>
      </c>
      <c r="D2858" s="53" t="s">
        <v>87</v>
      </c>
      <c r="E2858" s="53" t="s">
        <v>240</v>
      </c>
      <c r="F2858" s="55">
        <v>53.677257777535559</v>
      </c>
      <c r="G2858" s="53" t="s">
        <v>50</v>
      </c>
    </row>
    <row r="2859" spans="1:7" ht="12.75" customHeight="1" x14ac:dyDescent="0.2">
      <c r="A2859" s="53">
        <v>2018</v>
      </c>
      <c r="B2859" s="53" t="s">
        <v>366</v>
      </c>
      <c r="C2859" s="53" t="s">
        <v>93</v>
      </c>
      <c r="D2859" s="53" t="s">
        <v>87</v>
      </c>
      <c r="E2859" s="53" t="s">
        <v>240</v>
      </c>
      <c r="F2859" s="55">
        <v>0.1976787065</v>
      </c>
      <c r="G2859" s="53" t="s">
        <v>50</v>
      </c>
    </row>
    <row r="2860" spans="1:7" ht="12.75" customHeight="1" x14ac:dyDescent="0.2">
      <c r="A2860" s="53">
        <v>2018</v>
      </c>
      <c r="B2860" s="53" t="s">
        <v>366</v>
      </c>
      <c r="C2860" s="53" t="s">
        <v>94</v>
      </c>
      <c r="D2860" s="53" t="s">
        <v>87</v>
      </c>
      <c r="E2860" s="53" t="s">
        <v>240</v>
      </c>
      <c r="F2860" s="55">
        <v>0.27202377845000003</v>
      </c>
      <c r="G2860" s="53" t="s">
        <v>50</v>
      </c>
    </row>
    <row r="2861" spans="1:7" ht="12.75" customHeight="1" x14ac:dyDescent="0.2">
      <c r="A2861" s="53">
        <v>2018</v>
      </c>
      <c r="B2861" s="53" t="s">
        <v>366</v>
      </c>
      <c r="C2861" s="53" t="s">
        <v>95</v>
      </c>
      <c r="D2861" s="53" t="s">
        <v>87</v>
      </c>
      <c r="E2861" s="53" t="s">
        <v>240</v>
      </c>
      <c r="F2861" s="55">
        <v>4.4104039999999997E-2</v>
      </c>
      <c r="G2861" s="53" t="s">
        <v>50</v>
      </c>
    </row>
    <row r="2862" spans="1:7" ht="12.75" customHeight="1" x14ac:dyDescent="0.2">
      <c r="A2862" s="53">
        <v>2018</v>
      </c>
      <c r="B2862" s="53" t="s">
        <v>366</v>
      </c>
      <c r="C2862" s="53" t="s">
        <v>96</v>
      </c>
      <c r="D2862" s="53" t="s">
        <v>97</v>
      </c>
      <c r="E2862" s="53" t="s">
        <v>240</v>
      </c>
      <c r="F2862" s="55">
        <v>1.5341563999999999E-2</v>
      </c>
      <c r="G2862" s="53" t="s">
        <v>50</v>
      </c>
    </row>
    <row r="2863" spans="1:7" ht="12.75" customHeight="1" x14ac:dyDescent="0.2">
      <c r="A2863" s="53">
        <v>2018</v>
      </c>
      <c r="B2863" s="53" t="s">
        <v>366</v>
      </c>
      <c r="C2863" s="53" t="s">
        <v>98</v>
      </c>
      <c r="D2863" s="53" t="s">
        <v>97</v>
      </c>
      <c r="E2863" s="53" t="s">
        <v>240</v>
      </c>
      <c r="F2863" s="55">
        <v>6.995296795484769E-4</v>
      </c>
      <c r="G2863" s="53" t="s">
        <v>50</v>
      </c>
    </row>
    <row r="2864" spans="1:7" ht="12.75" customHeight="1" x14ac:dyDescent="0.2">
      <c r="A2864" s="53">
        <v>2018</v>
      </c>
      <c r="B2864" s="53" t="s">
        <v>366</v>
      </c>
      <c r="C2864" s="53" t="s">
        <v>101</v>
      </c>
      <c r="D2864" s="53" t="s">
        <v>100</v>
      </c>
      <c r="E2864" s="53" t="s">
        <v>240</v>
      </c>
      <c r="F2864" s="55">
        <v>7.9561577296517187</v>
      </c>
      <c r="G2864" s="53" t="s">
        <v>50</v>
      </c>
    </row>
    <row r="2865" spans="1:7" ht="12.75" customHeight="1" x14ac:dyDescent="0.2">
      <c r="A2865" s="53">
        <v>2018</v>
      </c>
      <c r="B2865" s="53" t="s">
        <v>366</v>
      </c>
      <c r="C2865" s="53" t="s">
        <v>102</v>
      </c>
      <c r="D2865" s="53" t="s">
        <v>103</v>
      </c>
      <c r="E2865" s="53" t="s">
        <v>240</v>
      </c>
      <c r="F2865" s="55">
        <v>13.349622353222383</v>
      </c>
      <c r="G2865" s="53" t="s">
        <v>50</v>
      </c>
    </row>
    <row r="2866" spans="1:7" ht="12.75" customHeight="1" x14ac:dyDescent="0.2">
      <c r="A2866" s="53">
        <v>2018</v>
      </c>
      <c r="B2866" s="53" t="s">
        <v>366</v>
      </c>
      <c r="C2866" s="53" t="s">
        <v>108</v>
      </c>
      <c r="D2866" s="53" t="s">
        <v>107</v>
      </c>
      <c r="E2866" s="53" t="s">
        <v>240</v>
      </c>
      <c r="F2866" s="55">
        <v>0.3875523651347148</v>
      </c>
      <c r="G2866" s="53" t="s">
        <v>50</v>
      </c>
    </row>
    <row r="2867" spans="1:7" ht="12.75" customHeight="1" x14ac:dyDescent="0.2">
      <c r="A2867" s="53">
        <v>2018</v>
      </c>
      <c r="B2867" s="53" t="s">
        <v>366</v>
      </c>
      <c r="C2867" s="53" t="s">
        <v>109</v>
      </c>
      <c r="D2867" s="53" t="s">
        <v>110</v>
      </c>
      <c r="E2867" s="53" t="s">
        <v>240</v>
      </c>
      <c r="F2867" s="55">
        <v>0.22409549400568365</v>
      </c>
      <c r="G2867" s="53" t="s">
        <v>50</v>
      </c>
    </row>
    <row r="2868" spans="1:7" ht="12.75" customHeight="1" x14ac:dyDescent="0.2">
      <c r="A2868" s="53">
        <v>2018</v>
      </c>
      <c r="B2868" s="53" t="s">
        <v>366</v>
      </c>
      <c r="C2868" s="53" t="s">
        <v>111</v>
      </c>
      <c r="D2868" s="53" t="s">
        <v>110</v>
      </c>
      <c r="E2868" s="53" t="s">
        <v>240</v>
      </c>
      <c r="F2868" s="55">
        <v>0.20242238172502361</v>
      </c>
      <c r="G2868" s="53" t="s">
        <v>50</v>
      </c>
    </row>
    <row r="2869" spans="1:7" ht="12.75" customHeight="1" x14ac:dyDescent="0.2">
      <c r="A2869" s="53">
        <v>2018</v>
      </c>
      <c r="B2869" s="53" t="s">
        <v>366</v>
      </c>
      <c r="C2869" s="53" t="s">
        <v>113</v>
      </c>
      <c r="D2869" s="53" t="s">
        <v>110</v>
      </c>
      <c r="E2869" s="53" t="s">
        <v>240</v>
      </c>
      <c r="F2869" s="55">
        <v>0.27394118912395532</v>
      </c>
      <c r="G2869" s="53" t="s">
        <v>50</v>
      </c>
    </row>
    <row r="2870" spans="1:7" ht="12.75" customHeight="1" x14ac:dyDescent="0.2">
      <c r="A2870" s="53">
        <v>2018</v>
      </c>
      <c r="B2870" s="53" t="s">
        <v>366</v>
      </c>
      <c r="C2870" s="53" t="s">
        <v>114</v>
      </c>
      <c r="D2870" s="53" t="s">
        <v>110</v>
      </c>
      <c r="E2870" s="53" t="s">
        <v>240</v>
      </c>
      <c r="F2870" s="55">
        <v>0.11408117145125714</v>
      </c>
      <c r="G2870" s="53" t="s">
        <v>50</v>
      </c>
    </row>
    <row r="2871" spans="1:7" ht="12.75" customHeight="1" x14ac:dyDescent="0.2">
      <c r="A2871" s="53">
        <v>2018</v>
      </c>
      <c r="B2871" s="53" t="s">
        <v>366</v>
      </c>
      <c r="C2871" s="53" t="s">
        <v>115</v>
      </c>
      <c r="D2871" s="53" t="s">
        <v>116</v>
      </c>
      <c r="E2871" s="53" t="s">
        <v>240</v>
      </c>
      <c r="F2871" s="55">
        <v>1.3551647505276991</v>
      </c>
      <c r="G2871" s="53" t="s">
        <v>50</v>
      </c>
    </row>
    <row r="2872" spans="1:7" ht="12.75" customHeight="1" x14ac:dyDescent="0.2">
      <c r="A2872" s="53">
        <v>2018</v>
      </c>
      <c r="B2872" s="53" t="s">
        <v>366</v>
      </c>
      <c r="C2872" s="53" t="s">
        <v>121</v>
      </c>
      <c r="D2872" s="53" t="s">
        <v>122</v>
      </c>
      <c r="E2872" s="53" t="s">
        <v>240</v>
      </c>
      <c r="F2872" s="55">
        <v>7.8407000000000008E-3</v>
      </c>
      <c r="G2872" s="53" t="s">
        <v>50</v>
      </c>
    </row>
    <row r="2873" spans="1:7" ht="12.75" customHeight="1" x14ac:dyDescent="0.2">
      <c r="A2873" s="53">
        <v>2018</v>
      </c>
      <c r="B2873" s="53" t="s">
        <v>366</v>
      </c>
      <c r="C2873" s="53" t="s">
        <v>123</v>
      </c>
      <c r="D2873" s="53" t="s">
        <v>124</v>
      </c>
      <c r="E2873" s="53" t="s">
        <v>240</v>
      </c>
      <c r="F2873" s="55">
        <v>0.52669615310362095</v>
      </c>
      <c r="G2873" s="53" t="s">
        <v>50</v>
      </c>
    </row>
    <row r="2874" spans="1:7" ht="12.75" customHeight="1" x14ac:dyDescent="0.2">
      <c r="A2874" s="53">
        <v>2018</v>
      </c>
      <c r="B2874" s="53" t="s">
        <v>366</v>
      </c>
      <c r="C2874" s="53" t="s">
        <v>51</v>
      </c>
      <c r="D2874" s="53" t="s">
        <v>50</v>
      </c>
      <c r="E2874" s="53" t="s">
        <v>241</v>
      </c>
      <c r="F2874" s="55">
        <v>0.16097399999999998</v>
      </c>
      <c r="G2874" s="53" t="s">
        <v>50</v>
      </c>
    </row>
    <row r="2875" spans="1:7" ht="12.75" customHeight="1" x14ac:dyDescent="0.2">
      <c r="A2875" s="53">
        <v>2018</v>
      </c>
      <c r="B2875" s="53" t="s">
        <v>366</v>
      </c>
      <c r="C2875" s="53" t="s">
        <v>56</v>
      </c>
      <c r="D2875" s="53" t="s">
        <v>50</v>
      </c>
      <c r="E2875" s="53" t="s">
        <v>241</v>
      </c>
      <c r="F2875" s="55">
        <v>1.349E-2</v>
      </c>
      <c r="G2875" s="53" t="s">
        <v>50</v>
      </c>
    </row>
    <row r="2876" spans="1:7" ht="12.75" customHeight="1" x14ac:dyDescent="0.2">
      <c r="A2876" s="53">
        <v>2018</v>
      </c>
      <c r="B2876" s="53" t="s">
        <v>366</v>
      </c>
      <c r="C2876" s="53" t="s">
        <v>57</v>
      </c>
      <c r="D2876" s="53" t="s">
        <v>50</v>
      </c>
      <c r="E2876" s="53" t="s">
        <v>241</v>
      </c>
      <c r="F2876" s="55">
        <v>1.6745999999999997E-2</v>
      </c>
      <c r="G2876" s="53" t="s">
        <v>50</v>
      </c>
    </row>
    <row r="2877" spans="1:7" ht="12.75" customHeight="1" x14ac:dyDescent="0.2">
      <c r="A2877" s="53">
        <v>2018</v>
      </c>
      <c r="B2877" s="53" t="s">
        <v>366</v>
      </c>
      <c r="C2877" s="53" t="s">
        <v>58</v>
      </c>
      <c r="D2877" s="53" t="s">
        <v>50</v>
      </c>
      <c r="E2877" s="53" t="s">
        <v>241</v>
      </c>
      <c r="F2877" s="55">
        <v>7.2800520000000006E-4</v>
      </c>
      <c r="G2877" s="53" t="s">
        <v>50</v>
      </c>
    </row>
    <row r="2878" spans="1:7" ht="12.75" customHeight="1" x14ac:dyDescent="0.2">
      <c r="A2878" s="53">
        <v>2018</v>
      </c>
      <c r="B2878" s="53" t="s">
        <v>366</v>
      </c>
      <c r="C2878" s="53" t="s">
        <v>62</v>
      </c>
      <c r="D2878" s="53" t="s">
        <v>50</v>
      </c>
      <c r="E2878" s="53" t="s">
        <v>241</v>
      </c>
      <c r="F2878" s="55">
        <v>1.5041450000000001</v>
      </c>
      <c r="G2878" s="53" t="s">
        <v>50</v>
      </c>
    </row>
    <row r="2879" spans="1:7" ht="12.75" customHeight="1" x14ac:dyDescent="0.2">
      <c r="A2879" s="53">
        <v>2018</v>
      </c>
      <c r="B2879" s="53" t="s">
        <v>366</v>
      </c>
      <c r="C2879" s="53" t="s">
        <v>65</v>
      </c>
      <c r="D2879" s="53" t="s">
        <v>50</v>
      </c>
      <c r="E2879" s="53" t="s">
        <v>241</v>
      </c>
      <c r="F2879" s="55">
        <v>2.6949999999999999E-3</v>
      </c>
      <c r="G2879" s="53" t="s">
        <v>50</v>
      </c>
    </row>
    <row r="2880" spans="1:7" ht="12.75" customHeight="1" x14ac:dyDescent="0.2">
      <c r="A2880" s="53">
        <v>2018</v>
      </c>
      <c r="B2880" s="53" t="s">
        <v>366</v>
      </c>
      <c r="C2880" s="53" t="s">
        <v>70</v>
      </c>
      <c r="D2880" s="53" t="s">
        <v>50</v>
      </c>
      <c r="E2880" s="53" t="s">
        <v>241</v>
      </c>
      <c r="F2880" s="55">
        <v>0.33889156036348878</v>
      </c>
      <c r="G2880" s="53" t="s">
        <v>50</v>
      </c>
    </row>
    <row r="2881" spans="1:7" ht="12.75" customHeight="1" x14ac:dyDescent="0.2">
      <c r="A2881" s="53">
        <v>2018</v>
      </c>
      <c r="B2881" s="53" t="s">
        <v>366</v>
      </c>
      <c r="C2881" s="53" t="s">
        <v>72</v>
      </c>
      <c r="D2881" s="53" t="s">
        <v>73</v>
      </c>
      <c r="E2881" s="53" t="s">
        <v>241</v>
      </c>
      <c r="F2881" s="55">
        <v>2.643E-3</v>
      </c>
      <c r="G2881" s="53" t="s">
        <v>50</v>
      </c>
    </row>
    <row r="2882" spans="1:7" ht="12.75" customHeight="1" x14ac:dyDescent="0.2">
      <c r="A2882" s="53">
        <v>2018</v>
      </c>
      <c r="B2882" s="53" t="s">
        <v>366</v>
      </c>
      <c r="C2882" s="53" t="s">
        <v>84</v>
      </c>
      <c r="D2882" s="53" t="s">
        <v>82</v>
      </c>
      <c r="E2882" s="53" t="s">
        <v>241</v>
      </c>
      <c r="F2882" s="55">
        <v>0.45250499999999999</v>
      </c>
      <c r="G2882" s="53" t="s">
        <v>50</v>
      </c>
    </row>
    <row r="2883" spans="1:7" ht="12.75" customHeight="1" x14ac:dyDescent="0.2">
      <c r="A2883" s="53">
        <v>2018</v>
      </c>
      <c r="B2883" s="53" t="s">
        <v>366</v>
      </c>
      <c r="C2883" s="53" t="s">
        <v>101</v>
      </c>
      <c r="D2883" s="53" t="s">
        <v>100</v>
      </c>
      <c r="E2883" s="53" t="s">
        <v>241</v>
      </c>
      <c r="F2883" s="55">
        <v>3.531684824463839E-3</v>
      </c>
      <c r="G2883" s="53" t="s">
        <v>50</v>
      </c>
    </row>
    <row r="2884" spans="1:7" ht="12.75" customHeight="1" x14ac:dyDescent="0.2">
      <c r="A2884" s="53">
        <v>2018</v>
      </c>
      <c r="B2884" s="53" t="s">
        <v>366</v>
      </c>
      <c r="C2884" s="53" t="s">
        <v>102</v>
      </c>
      <c r="D2884" s="53" t="s">
        <v>103</v>
      </c>
      <c r="E2884" s="53" t="s">
        <v>241</v>
      </c>
      <c r="F2884" s="55">
        <v>0.19504062018999999</v>
      </c>
      <c r="G2884" s="53" t="s">
        <v>50</v>
      </c>
    </row>
    <row r="2885" spans="1:7" ht="12.75" customHeight="1" x14ac:dyDescent="0.2">
      <c r="A2885" s="53">
        <v>2018</v>
      </c>
      <c r="B2885" s="53" t="s">
        <v>366</v>
      </c>
      <c r="C2885" s="53" t="s">
        <v>115</v>
      </c>
      <c r="D2885" s="53" t="s">
        <v>116</v>
      </c>
      <c r="E2885" s="53" t="s">
        <v>241</v>
      </c>
      <c r="F2885" s="55">
        <v>0.18062256084323636</v>
      </c>
      <c r="G2885" s="53" t="s">
        <v>50</v>
      </c>
    </row>
    <row r="2886" spans="1:7" ht="12.75" customHeight="1" x14ac:dyDescent="0.2">
      <c r="A2886" s="53">
        <v>2018</v>
      </c>
      <c r="B2886" s="53" t="s">
        <v>366</v>
      </c>
      <c r="C2886" s="53" t="s">
        <v>117</v>
      </c>
      <c r="D2886" s="53" t="s">
        <v>118</v>
      </c>
      <c r="E2886" s="53" t="s">
        <v>241</v>
      </c>
      <c r="F2886" s="55">
        <v>7.4028828259058398E-3</v>
      </c>
      <c r="G2886" s="53" t="s">
        <v>50</v>
      </c>
    </row>
    <row r="2887" spans="1:7" ht="12.75" customHeight="1" x14ac:dyDescent="0.2">
      <c r="A2887" s="53">
        <v>2018</v>
      </c>
      <c r="B2887" s="53" t="s">
        <v>366</v>
      </c>
      <c r="C2887" s="53" t="s">
        <v>123</v>
      </c>
      <c r="D2887" s="53" t="s">
        <v>124</v>
      </c>
      <c r="E2887" s="53" t="s">
        <v>241</v>
      </c>
      <c r="F2887" s="55">
        <v>1.6835866444000001</v>
      </c>
      <c r="G2887" s="53" t="s">
        <v>50</v>
      </c>
    </row>
    <row r="2888" spans="1:7" ht="12.75" customHeight="1" x14ac:dyDescent="0.2">
      <c r="A2888" s="53">
        <v>2018</v>
      </c>
      <c r="B2888" s="53" t="s">
        <v>366</v>
      </c>
      <c r="C2888" s="53" t="s">
        <v>47</v>
      </c>
      <c r="D2888" s="53" t="s">
        <v>48</v>
      </c>
      <c r="E2888" s="53" t="s">
        <v>242</v>
      </c>
      <c r="F2888" s="55">
        <v>0.18992705730831322</v>
      </c>
      <c r="G2888" s="53" t="s">
        <v>50</v>
      </c>
    </row>
    <row r="2889" spans="1:7" ht="12.75" customHeight="1" x14ac:dyDescent="0.2">
      <c r="A2889" s="53">
        <v>2018</v>
      </c>
      <c r="B2889" s="53" t="s">
        <v>366</v>
      </c>
      <c r="C2889" s="53" t="s">
        <v>49</v>
      </c>
      <c r="D2889" s="53" t="s">
        <v>50</v>
      </c>
      <c r="E2889" s="53" t="s">
        <v>242</v>
      </c>
      <c r="F2889" s="55">
        <v>0.12227070000000001</v>
      </c>
      <c r="G2889" s="53" t="s">
        <v>50</v>
      </c>
    </row>
    <row r="2890" spans="1:7" ht="12.75" customHeight="1" x14ac:dyDescent="0.2">
      <c r="A2890" s="53">
        <v>2018</v>
      </c>
      <c r="B2890" s="53" t="s">
        <v>366</v>
      </c>
      <c r="C2890" s="53" t="s">
        <v>51</v>
      </c>
      <c r="D2890" s="53" t="s">
        <v>50</v>
      </c>
      <c r="E2890" s="53" t="s">
        <v>242</v>
      </c>
      <c r="F2890" s="55">
        <v>3.2151000000000006E-2</v>
      </c>
      <c r="G2890" s="53" t="s">
        <v>50</v>
      </c>
    </row>
    <row r="2891" spans="1:7" ht="12.75" customHeight="1" x14ac:dyDescent="0.2">
      <c r="A2891" s="53">
        <v>2018</v>
      </c>
      <c r="B2891" s="53" t="s">
        <v>366</v>
      </c>
      <c r="C2891" s="53" t="s">
        <v>52</v>
      </c>
      <c r="D2891" s="53" t="s">
        <v>50</v>
      </c>
      <c r="E2891" s="53" t="s">
        <v>242</v>
      </c>
      <c r="F2891" s="55">
        <v>7.9420000000000001E-4</v>
      </c>
      <c r="G2891" s="53" t="s">
        <v>50</v>
      </c>
    </row>
    <row r="2892" spans="1:7" ht="12.75" customHeight="1" x14ac:dyDescent="0.2">
      <c r="A2892" s="53">
        <v>2018</v>
      </c>
      <c r="B2892" s="53" t="s">
        <v>366</v>
      </c>
      <c r="C2892" s="53" t="s">
        <v>53</v>
      </c>
      <c r="D2892" s="53" t="s">
        <v>50</v>
      </c>
      <c r="E2892" s="53" t="s">
        <v>242</v>
      </c>
      <c r="F2892" s="55">
        <v>2.4323400000000002E-2</v>
      </c>
      <c r="G2892" s="53" t="s">
        <v>50</v>
      </c>
    </row>
    <row r="2893" spans="1:7" ht="12.75" customHeight="1" x14ac:dyDescent="0.2">
      <c r="A2893" s="53">
        <v>2018</v>
      </c>
      <c r="B2893" s="53" t="s">
        <v>366</v>
      </c>
      <c r="C2893" s="53" t="s">
        <v>54</v>
      </c>
      <c r="D2893" s="53" t="s">
        <v>50</v>
      </c>
      <c r="E2893" s="53" t="s">
        <v>242</v>
      </c>
      <c r="F2893" s="55">
        <v>6.3049800000000003E-2</v>
      </c>
      <c r="G2893" s="53" t="s">
        <v>50</v>
      </c>
    </row>
    <row r="2894" spans="1:7" ht="12.75" customHeight="1" x14ac:dyDescent="0.2">
      <c r="A2894" s="53">
        <v>2018</v>
      </c>
      <c r="B2894" s="53" t="s">
        <v>366</v>
      </c>
      <c r="C2894" s="53" t="s">
        <v>55</v>
      </c>
      <c r="D2894" s="53" t="s">
        <v>50</v>
      </c>
      <c r="E2894" s="53" t="s">
        <v>242</v>
      </c>
      <c r="F2894" s="55">
        <v>5.4096249999999999E-2</v>
      </c>
      <c r="G2894" s="53" t="s">
        <v>50</v>
      </c>
    </row>
    <row r="2895" spans="1:7" ht="12.75" customHeight="1" x14ac:dyDescent="0.2">
      <c r="A2895" s="53">
        <v>2018</v>
      </c>
      <c r="B2895" s="53" t="s">
        <v>366</v>
      </c>
      <c r="C2895" s="53" t="s">
        <v>56</v>
      </c>
      <c r="D2895" s="53" t="s">
        <v>50</v>
      </c>
      <c r="E2895" s="53" t="s">
        <v>242</v>
      </c>
      <c r="F2895" s="55">
        <v>0.24322213752000005</v>
      </c>
      <c r="G2895" s="53" t="s">
        <v>50</v>
      </c>
    </row>
    <row r="2896" spans="1:7" ht="12.75" customHeight="1" x14ac:dyDescent="0.2">
      <c r="A2896" s="53">
        <v>2018</v>
      </c>
      <c r="B2896" s="53" t="s">
        <v>366</v>
      </c>
      <c r="C2896" s="53" t="s">
        <v>57</v>
      </c>
      <c r="D2896" s="53" t="s">
        <v>50</v>
      </c>
      <c r="E2896" s="53" t="s">
        <v>242</v>
      </c>
      <c r="F2896" s="55">
        <v>1.6219956568044858</v>
      </c>
      <c r="G2896" s="53" t="s">
        <v>50</v>
      </c>
    </row>
    <row r="2897" spans="1:7" ht="12.75" customHeight="1" x14ac:dyDescent="0.2">
      <c r="A2897" s="53">
        <v>2018</v>
      </c>
      <c r="B2897" s="53" t="s">
        <v>366</v>
      </c>
      <c r="C2897" s="53" t="s">
        <v>58</v>
      </c>
      <c r="D2897" s="53" t="s">
        <v>50</v>
      </c>
      <c r="E2897" s="53" t="s">
        <v>242</v>
      </c>
      <c r="F2897" s="55">
        <v>1.2441133430000001E-2</v>
      </c>
      <c r="G2897" s="53" t="s">
        <v>50</v>
      </c>
    </row>
    <row r="2898" spans="1:7" ht="12.75" customHeight="1" x14ac:dyDescent="0.2">
      <c r="A2898" s="53">
        <v>2018</v>
      </c>
      <c r="B2898" s="53" t="s">
        <v>366</v>
      </c>
      <c r="C2898" s="53" t="s">
        <v>59</v>
      </c>
      <c r="D2898" s="53" t="s">
        <v>50</v>
      </c>
      <c r="E2898" s="53" t="s">
        <v>242</v>
      </c>
      <c r="F2898" s="55">
        <v>1.8936000000000001E-3</v>
      </c>
      <c r="G2898" s="53" t="s">
        <v>50</v>
      </c>
    </row>
    <row r="2899" spans="1:7" ht="12.75" customHeight="1" x14ac:dyDescent="0.2">
      <c r="A2899" s="53">
        <v>2018</v>
      </c>
      <c r="B2899" s="53" t="s">
        <v>366</v>
      </c>
      <c r="C2899" s="53" t="s">
        <v>60</v>
      </c>
      <c r="D2899" s="53" t="s">
        <v>50</v>
      </c>
      <c r="E2899" s="53" t="s">
        <v>242</v>
      </c>
      <c r="F2899" s="55">
        <v>0.90239694688422678</v>
      </c>
      <c r="G2899" s="53" t="s">
        <v>50</v>
      </c>
    </row>
    <row r="2900" spans="1:7" ht="12.75" customHeight="1" x14ac:dyDescent="0.2">
      <c r="A2900" s="53">
        <v>2018</v>
      </c>
      <c r="B2900" s="53" t="s">
        <v>366</v>
      </c>
      <c r="C2900" s="53" t="s">
        <v>61</v>
      </c>
      <c r="D2900" s="53" t="s">
        <v>50</v>
      </c>
      <c r="E2900" s="53" t="s">
        <v>242</v>
      </c>
      <c r="F2900" s="55">
        <v>2.0266450000000002E-2</v>
      </c>
      <c r="G2900" s="53" t="s">
        <v>50</v>
      </c>
    </row>
    <row r="2901" spans="1:7" ht="12.75" customHeight="1" x14ac:dyDescent="0.2">
      <c r="A2901" s="53">
        <v>2018</v>
      </c>
      <c r="B2901" s="53" t="s">
        <v>366</v>
      </c>
      <c r="C2901" s="53" t="s">
        <v>62</v>
      </c>
      <c r="D2901" s="53" t="s">
        <v>50</v>
      </c>
      <c r="E2901" s="53" t="s">
        <v>242</v>
      </c>
      <c r="F2901" s="55">
        <v>7.6342840019999997E-2</v>
      </c>
      <c r="G2901" s="53" t="s">
        <v>50</v>
      </c>
    </row>
    <row r="2902" spans="1:7" ht="12.75" customHeight="1" x14ac:dyDescent="0.2">
      <c r="A2902" s="53">
        <v>2018</v>
      </c>
      <c r="B2902" s="53" t="s">
        <v>366</v>
      </c>
      <c r="C2902" s="53" t="s">
        <v>63</v>
      </c>
      <c r="D2902" s="53" t="s">
        <v>50</v>
      </c>
      <c r="E2902" s="53" t="s">
        <v>242</v>
      </c>
      <c r="F2902" s="55">
        <v>2.7717100000000001E-2</v>
      </c>
      <c r="G2902" s="53" t="s">
        <v>50</v>
      </c>
    </row>
    <row r="2903" spans="1:7" ht="12.75" customHeight="1" x14ac:dyDescent="0.2">
      <c r="A2903" s="53">
        <v>2018</v>
      </c>
      <c r="B2903" s="53" t="s">
        <v>366</v>
      </c>
      <c r="C2903" s="53" t="s">
        <v>65</v>
      </c>
      <c r="D2903" s="53" t="s">
        <v>50</v>
      </c>
      <c r="E2903" s="53" t="s">
        <v>242</v>
      </c>
      <c r="F2903" s="55">
        <v>5.8146150000000008E-2</v>
      </c>
      <c r="G2903" s="53" t="s">
        <v>50</v>
      </c>
    </row>
    <row r="2904" spans="1:7" ht="12.75" customHeight="1" x14ac:dyDescent="0.2">
      <c r="A2904" s="53">
        <v>2018</v>
      </c>
      <c r="B2904" s="53" t="s">
        <v>366</v>
      </c>
      <c r="C2904" s="53" t="s">
        <v>66</v>
      </c>
      <c r="D2904" s="53" t="s">
        <v>50</v>
      </c>
      <c r="E2904" s="53" t="s">
        <v>242</v>
      </c>
      <c r="F2904" s="55">
        <v>0.11006670293636867</v>
      </c>
      <c r="G2904" s="53" t="s">
        <v>50</v>
      </c>
    </row>
    <row r="2905" spans="1:7" ht="12.75" customHeight="1" x14ac:dyDescent="0.2">
      <c r="A2905" s="53">
        <v>2018</v>
      </c>
      <c r="B2905" s="53" t="s">
        <v>366</v>
      </c>
      <c r="C2905" s="53" t="s">
        <v>67</v>
      </c>
      <c r="D2905" s="53" t="s">
        <v>50</v>
      </c>
      <c r="E2905" s="53" t="s">
        <v>242</v>
      </c>
      <c r="F2905" s="55">
        <v>0.31025911288587832</v>
      </c>
      <c r="G2905" s="53" t="s">
        <v>50</v>
      </c>
    </row>
    <row r="2906" spans="1:7" ht="12.75" customHeight="1" x14ac:dyDescent="0.2">
      <c r="A2906" s="53">
        <v>2018</v>
      </c>
      <c r="B2906" s="53" t="s">
        <v>366</v>
      </c>
      <c r="C2906" s="53" t="s">
        <v>68</v>
      </c>
      <c r="D2906" s="53" t="s">
        <v>50</v>
      </c>
      <c r="E2906" s="53" t="s">
        <v>242</v>
      </c>
      <c r="F2906" s="55">
        <v>6.1336000000000003E-3</v>
      </c>
      <c r="G2906" s="53" t="s">
        <v>50</v>
      </c>
    </row>
    <row r="2907" spans="1:7" ht="12.75" customHeight="1" x14ac:dyDescent="0.2">
      <c r="A2907" s="53">
        <v>2018</v>
      </c>
      <c r="B2907" s="53" t="s">
        <v>366</v>
      </c>
      <c r="C2907" s="53" t="s">
        <v>69</v>
      </c>
      <c r="D2907" s="53" t="s">
        <v>50</v>
      </c>
      <c r="E2907" s="53" t="s">
        <v>242</v>
      </c>
      <c r="F2907" s="55">
        <v>5.4636278939999998E-2</v>
      </c>
      <c r="G2907" s="53" t="s">
        <v>50</v>
      </c>
    </row>
    <row r="2908" spans="1:7" ht="12.75" customHeight="1" x14ac:dyDescent="0.2">
      <c r="A2908" s="53">
        <v>2018</v>
      </c>
      <c r="B2908" s="53" t="s">
        <v>366</v>
      </c>
      <c r="C2908" s="53" t="s">
        <v>70</v>
      </c>
      <c r="D2908" s="53" t="s">
        <v>50</v>
      </c>
      <c r="E2908" s="53" t="s">
        <v>242</v>
      </c>
      <c r="F2908" s="55">
        <v>4.5567949178755736E-2</v>
      </c>
      <c r="G2908" s="53" t="s">
        <v>50</v>
      </c>
    </row>
    <row r="2909" spans="1:7" ht="12.75" customHeight="1" x14ac:dyDescent="0.2">
      <c r="A2909" s="53">
        <v>2018</v>
      </c>
      <c r="B2909" s="53" t="s">
        <v>366</v>
      </c>
      <c r="C2909" s="53" t="s">
        <v>71</v>
      </c>
      <c r="D2909" s="53" t="s">
        <v>50</v>
      </c>
      <c r="E2909" s="53" t="s">
        <v>242</v>
      </c>
      <c r="F2909" s="55">
        <v>0.17769204665959115</v>
      </c>
      <c r="G2909" s="53" t="s">
        <v>50</v>
      </c>
    </row>
    <row r="2910" spans="1:7" ht="12.75" customHeight="1" x14ac:dyDescent="0.2">
      <c r="A2910" s="53">
        <v>2018</v>
      </c>
      <c r="B2910" s="53" t="s">
        <v>366</v>
      </c>
      <c r="C2910" s="53" t="s">
        <v>72</v>
      </c>
      <c r="D2910" s="53" t="s">
        <v>73</v>
      </c>
      <c r="E2910" s="53" t="s">
        <v>242</v>
      </c>
      <c r="F2910" s="55">
        <v>0.15422904800000001</v>
      </c>
      <c r="G2910" s="53" t="s">
        <v>50</v>
      </c>
    </row>
    <row r="2911" spans="1:7" ht="12.75" customHeight="1" x14ac:dyDescent="0.2">
      <c r="A2911" s="53">
        <v>2018</v>
      </c>
      <c r="B2911" s="53" t="s">
        <v>366</v>
      </c>
      <c r="C2911" s="53" t="s">
        <v>74</v>
      </c>
      <c r="D2911" s="53" t="s">
        <v>75</v>
      </c>
      <c r="E2911" s="53" t="s">
        <v>242</v>
      </c>
      <c r="F2911" s="55">
        <v>0.25231259100000003</v>
      </c>
      <c r="G2911" s="53" t="s">
        <v>50</v>
      </c>
    </row>
    <row r="2912" spans="1:7" ht="12.75" customHeight="1" x14ac:dyDescent="0.2">
      <c r="A2912" s="53">
        <v>2018</v>
      </c>
      <c r="B2912" s="53" t="s">
        <v>366</v>
      </c>
      <c r="C2912" s="53" t="s">
        <v>76</v>
      </c>
      <c r="D2912" s="53" t="s">
        <v>75</v>
      </c>
      <c r="E2912" s="53" t="s">
        <v>242</v>
      </c>
      <c r="F2912" s="55">
        <v>1.27639E-2</v>
      </c>
      <c r="G2912" s="53" t="s">
        <v>50</v>
      </c>
    </row>
    <row r="2913" spans="1:7" ht="12.75" customHeight="1" x14ac:dyDescent="0.2">
      <c r="A2913" s="53">
        <v>2018</v>
      </c>
      <c r="B2913" s="53" t="s">
        <v>366</v>
      </c>
      <c r="C2913" s="53" t="s">
        <v>77</v>
      </c>
      <c r="D2913" s="53" t="s">
        <v>78</v>
      </c>
      <c r="E2913" s="53" t="s">
        <v>242</v>
      </c>
      <c r="F2913" s="55">
        <v>1.5521122629409329E-2</v>
      </c>
      <c r="G2913" s="53" t="s">
        <v>50</v>
      </c>
    </row>
    <row r="2914" spans="1:7" ht="12.75" customHeight="1" x14ac:dyDescent="0.2">
      <c r="A2914" s="53">
        <v>2018</v>
      </c>
      <c r="B2914" s="53" t="s">
        <v>366</v>
      </c>
      <c r="C2914" s="53" t="s">
        <v>79</v>
      </c>
      <c r="D2914" s="53" t="s">
        <v>78</v>
      </c>
      <c r="E2914" s="53" t="s">
        <v>242</v>
      </c>
      <c r="F2914" s="55">
        <v>1.1051750672915285E-2</v>
      </c>
      <c r="G2914" s="53" t="s">
        <v>50</v>
      </c>
    </row>
    <row r="2915" spans="1:7" ht="12.75" customHeight="1" x14ac:dyDescent="0.2">
      <c r="A2915" s="53">
        <v>2018</v>
      </c>
      <c r="B2915" s="53" t="s">
        <v>366</v>
      </c>
      <c r="C2915" s="53" t="s">
        <v>80</v>
      </c>
      <c r="D2915" s="53" t="s">
        <v>78</v>
      </c>
      <c r="E2915" s="53" t="s">
        <v>242</v>
      </c>
      <c r="F2915" s="55">
        <v>3.6340703697915798E-3</v>
      </c>
      <c r="G2915" s="53" t="s">
        <v>50</v>
      </c>
    </row>
    <row r="2916" spans="1:7" ht="12.75" customHeight="1" x14ac:dyDescent="0.2">
      <c r="A2916" s="53">
        <v>2018</v>
      </c>
      <c r="B2916" s="53" t="s">
        <v>366</v>
      </c>
      <c r="C2916" s="53" t="s">
        <v>81</v>
      </c>
      <c r="D2916" s="53" t="s">
        <v>82</v>
      </c>
      <c r="E2916" s="53" t="s">
        <v>242</v>
      </c>
      <c r="F2916" s="55">
        <v>1.39991736129</v>
      </c>
      <c r="G2916" s="53" t="s">
        <v>50</v>
      </c>
    </row>
    <row r="2917" spans="1:7" ht="12.75" customHeight="1" x14ac:dyDescent="0.2">
      <c r="A2917" s="53">
        <v>2018</v>
      </c>
      <c r="B2917" s="53" t="s">
        <v>143</v>
      </c>
      <c r="C2917" s="53" t="s">
        <v>46</v>
      </c>
      <c r="D2917" s="53" t="s">
        <v>874</v>
      </c>
      <c r="E2917" s="53" t="s">
        <v>144</v>
      </c>
      <c r="F2917" s="55">
        <v>2.1547943738152644</v>
      </c>
      <c r="G2917" s="53" t="s">
        <v>50</v>
      </c>
    </row>
    <row r="2918" spans="1:7" ht="12.75" customHeight="1" x14ac:dyDescent="0.2">
      <c r="A2918" s="53">
        <v>2018</v>
      </c>
      <c r="B2918" s="53" t="s">
        <v>143</v>
      </c>
      <c r="C2918" s="53" t="s">
        <v>46</v>
      </c>
      <c r="D2918" s="53" t="s">
        <v>874</v>
      </c>
      <c r="E2918" s="53" t="s">
        <v>145</v>
      </c>
      <c r="F2918" s="55">
        <v>19.034148111769589</v>
      </c>
      <c r="G2918" s="53" t="s">
        <v>50</v>
      </c>
    </row>
    <row r="2919" spans="1:7" ht="12.75" customHeight="1" x14ac:dyDescent="0.2">
      <c r="A2919" s="53">
        <v>2018</v>
      </c>
      <c r="B2919" s="53" t="s">
        <v>143</v>
      </c>
      <c r="C2919" s="53" t="s">
        <v>46</v>
      </c>
      <c r="D2919" s="53" t="s">
        <v>874</v>
      </c>
      <c r="E2919" s="53" t="s">
        <v>146</v>
      </c>
      <c r="F2919" s="55">
        <v>92.108985070736352</v>
      </c>
      <c r="G2919" s="53" t="s">
        <v>50</v>
      </c>
    </row>
    <row r="2920" spans="1:7" ht="12.75" customHeight="1" x14ac:dyDescent="0.2">
      <c r="A2920" s="53">
        <v>2018</v>
      </c>
      <c r="B2920" s="53" t="s">
        <v>143</v>
      </c>
      <c r="C2920" s="53" t="s">
        <v>46</v>
      </c>
      <c r="D2920" s="53" t="s">
        <v>874</v>
      </c>
      <c r="E2920" s="53" t="s">
        <v>147</v>
      </c>
      <c r="F2920" s="55">
        <v>193.40967007877967</v>
      </c>
      <c r="G2920" s="53" t="s">
        <v>50</v>
      </c>
    </row>
    <row r="2921" spans="1:7" ht="12.75" customHeight="1" x14ac:dyDescent="0.2">
      <c r="A2921" s="53">
        <v>2018</v>
      </c>
      <c r="B2921" s="53" t="s">
        <v>143</v>
      </c>
      <c r="C2921" s="53" t="s">
        <v>46</v>
      </c>
      <c r="D2921" s="53" t="s">
        <v>874</v>
      </c>
      <c r="E2921" s="53" t="s">
        <v>148</v>
      </c>
      <c r="F2921" s="55">
        <v>9.4500656523809532</v>
      </c>
      <c r="G2921" s="53" t="s">
        <v>50</v>
      </c>
    </row>
    <row r="2922" spans="1:7" ht="12.75" customHeight="1" x14ac:dyDescent="0.2">
      <c r="A2922" s="53">
        <v>2018</v>
      </c>
      <c r="B2922" s="53" t="s">
        <v>143</v>
      </c>
      <c r="C2922" s="53" t="s">
        <v>46</v>
      </c>
      <c r="D2922" s="53" t="s">
        <v>874</v>
      </c>
      <c r="E2922" s="53" t="s">
        <v>149</v>
      </c>
      <c r="F2922" s="55">
        <v>12.726882999999999</v>
      </c>
      <c r="G2922" s="53" t="s">
        <v>50</v>
      </c>
    </row>
    <row r="2923" spans="1:7" ht="12.75" customHeight="1" x14ac:dyDescent="0.2">
      <c r="A2923" s="53">
        <v>2018</v>
      </c>
      <c r="B2923" s="53" t="s">
        <v>143</v>
      </c>
      <c r="C2923" s="53" t="s">
        <v>46</v>
      </c>
      <c r="D2923" s="53" t="s">
        <v>874</v>
      </c>
      <c r="E2923" s="53" t="s">
        <v>150</v>
      </c>
      <c r="F2923" s="55">
        <v>8.9855511025641039</v>
      </c>
      <c r="G2923" s="53" t="s">
        <v>50</v>
      </c>
    </row>
    <row r="2924" spans="1:7" ht="12.75" customHeight="1" x14ac:dyDescent="0.2">
      <c r="A2924" s="53">
        <v>2018</v>
      </c>
      <c r="B2924" s="53" t="s">
        <v>143</v>
      </c>
      <c r="C2924" s="53" t="s">
        <v>46</v>
      </c>
      <c r="D2924" s="53" t="s">
        <v>874</v>
      </c>
      <c r="E2924" s="53" t="s">
        <v>151</v>
      </c>
      <c r="F2924" s="55">
        <v>18.034298279999998</v>
      </c>
      <c r="G2924" s="53" t="s">
        <v>50</v>
      </c>
    </row>
    <row r="2925" spans="1:7" ht="12.75" customHeight="1" x14ac:dyDescent="0.2">
      <c r="A2925" s="53">
        <v>2018</v>
      </c>
      <c r="B2925" s="53" t="s">
        <v>143</v>
      </c>
      <c r="C2925" s="53" t="s">
        <v>46</v>
      </c>
      <c r="D2925" s="53" t="s">
        <v>874</v>
      </c>
      <c r="E2925" s="53" t="s">
        <v>152</v>
      </c>
      <c r="F2925" s="55">
        <v>16.470391164641143</v>
      </c>
      <c r="G2925" s="53" t="s">
        <v>50</v>
      </c>
    </row>
    <row r="2926" spans="1:7" ht="12.75" customHeight="1" x14ac:dyDescent="0.2">
      <c r="A2926" s="53">
        <v>2018</v>
      </c>
      <c r="B2926" s="53" t="s">
        <v>143</v>
      </c>
      <c r="C2926" s="53" t="s">
        <v>46</v>
      </c>
      <c r="D2926" s="53" t="s">
        <v>874</v>
      </c>
      <c r="E2926" s="53" t="s">
        <v>153</v>
      </c>
      <c r="F2926" s="55">
        <v>10.767665999999998</v>
      </c>
      <c r="G2926" s="53" t="s">
        <v>50</v>
      </c>
    </row>
    <row r="2927" spans="1:7" ht="12.75" customHeight="1" x14ac:dyDescent="0.2">
      <c r="A2927" s="53">
        <v>2018</v>
      </c>
      <c r="B2927" s="53" t="s">
        <v>143</v>
      </c>
      <c r="C2927" s="53" t="s">
        <v>46</v>
      </c>
      <c r="D2927" s="53" t="s">
        <v>874</v>
      </c>
      <c r="E2927" s="53" t="s">
        <v>154</v>
      </c>
      <c r="F2927" s="55">
        <v>21.09562</v>
      </c>
      <c r="G2927" s="53" t="s">
        <v>50</v>
      </c>
    </row>
    <row r="2928" spans="1:7" ht="12.75" customHeight="1" x14ac:dyDescent="0.2">
      <c r="A2928" s="53">
        <v>2018</v>
      </c>
      <c r="B2928" s="53" t="s">
        <v>143</v>
      </c>
      <c r="C2928" s="53" t="s">
        <v>46</v>
      </c>
      <c r="D2928" s="53" t="s">
        <v>874</v>
      </c>
      <c r="E2928" s="53" t="s">
        <v>155</v>
      </c>
      <c r="F2928" s="55">
        <v>10.144440000000001</v>
      </c>
      <c r="G2928" s="53" t="s">
        <v>50</v>
      </c>
    </row>
    <row r="2929" spans="1:7" ht="12.75" customHeight="1" x14ac:dyDescent="0.2">
      <c r="A2929" s="53">
        <v>2018</v>
      </c>
      <c r="B2929" s="53" t="s">
        <v>143</v>
      </c>
      <c r="C2929" s="53" t="s">
        <v>46</v>
      </c>
      <c r="D2929" s="53" t="s">
        <v>874</v>
      </c>
      <c r="E2929" s="53" t="s">
        <v>156</v>
      </c>
      <c r="F2929" s="55">
        <v>17.663571208333334</v>
      </c>
      <c r="G2929" s="53" t="s">
        <v>50</v>
      </c>
    </row>
    <row r="2930" spans="1:7" ht="12.75" customHeight="1" x14ac:dyDescent="0.2">
      <c r="A2930" s="53">
        <v>2018</v>
      </c>
      <c r="B2930" s="53" t="s">
        <v>143</v>
      </c>
      <c r="C2930" s="53" t="s">
        <v>46</v>
      </c>
      <c r="D2930" s="53" t="s">
        <v>874</v>
      </c>
      <c r="E2930" s="53" t="s">
        <v>157</v>
      </c>
      <c r="F2930" s="55">
        <v>188.4814909311124</v>
      </c>
      <c r="G2930" s="53" t="s">
        <v>50</v>
      </c>
    </row>
    <row r="2931" spans="1:7" ht="12.75" customHeight="1" x14ac:dyDescent="0.2">
      <c r="A2931" s="53">
        <v>2018</v>
      </c>
      <c r="B2931" s="53" t="s">
        <v>143</v>
      </c>
      <c r="C2931" s="53" t="s">
        <v>46</v>
      </c>
      <c r="D2931" s="53" t="s">
        <v>874</v>
      </c>
      <c r="E2931" s="53" t="s">
        <v>158</v>
      </c>
      <c r="F2931" s="55">
        <v>37.482035100000004</v>
      </c>
      <c r="G2931" s="53" t="s">
        <v>50</v>
      </c>
    </row>
    <row r="2932" spans="1:7" ht="12.75" customHeight="1" x14ac:dyDescent="0.2">
      <c r="A2932" s="53">
        <v>2018</v>
      </c>
      <c r="B2932" s="53" t="s">
        <v>143</v>
      </c>
      <c r="C2932" s="53" t="s">
        <v>46</v>
      </c>
      <c r="D2932" s="53" t="s">
        <v>874</v>
      </c>
      <c r="E2932" s="53" t="s">
        <v>159</v>
      </c>
      <c r="F2932" s="55">
        <v>25.319613199999999</v>
      </c>
      <c r="G2932" s="53" t="s">
        <v>50</v>
      </c>
    </row>
    <row r="2933" spans="1:7" ht="12.75" customHeight="1" x14ac:dyDescent="0.2">
      <c r="A2933" s="53">
        <v>2018</v>
      </c>
      <c r="B2933" s="53" t="s">
        <v>143</v>
      </c>
      <c r="C2933" s="53" t="s">
        <v>46</v>
      </c>
      <c r="D2933" s="53" t="s">
        <v>874</v>
      </c>
      <c r="E2933" s="53" t="s">
        <v>160</v>
      </c>
      <c r="F2933" s="55">
        <v>33.716236239090911</v>
      </c>
      <c r="G2933" s="53" t="s">
        <v>50</v>
      </c>
    </row>
    <row r="2934" spans="1:7" ht="12.75" customHeight="1" x14ac:dyDescent="0.2">
      <c r="A2934" s="53">
        <v>2018</v>
      </c>
      <c r="B2934" s="53" t="s">
        <v>143</v>
      </c>
      <c r="C2934" s="53" t="s">
        <v>46</v>
      </c>
      <c r="D2934" s="53" t="s">
        <v>874</v>
      </c>
      <c r="E2934" s="53" t="s">
        <v>161</v>
      </c>
      <c r="F2934" s="55">
        <v>101.52912140466749</v>
      </c>
      <c r="G2934" s="53" t="s">
        <v>50</v>
      </c>
    </row>
    <row r="2935" spans="1:7" ht="12.75" customHeight="1" x14ac:dyDescent="0.2">
      <c r="A2935" s="53">
        <v>2018</v>
      </c>
      <c r="B2935" s="53" t="s">
        <v>143</v>
      </c>
      <c r="C2935" s="53" t="s">
        <v>46</v>
      </c>
      <c r="D2935" s="53" t="s">
        <v>874</v>
      </c>
      <c r="E2935" s="53" t="s">
        <v>162</v>
      </c>
      <c r="F2935" s="55">
        <v>23.068999999999999</v>
      </c>
      <c r="G2935" s="53" t="s">
        <v>50</v>
      </c>
    </row>
    <row r="2936" spans="1:7" ht="12.75" customHeight="1" x14ac:dyDescent="0.2">
      <c r="A2936" s="53">
        <v>2018</v>
      </c>
      <c r="B2936" s="53" t="s">
        <v>143</v>
      </c>
      <c r="C2936" s="53" t="s">
        <v>46</v>
      </c>
      <c r="D2936" s="53" t="s">
        <v>874</v>
      </c>
      <c r="E2936" s="53" t="s">
        <v>163</v>
      </c>
      <c r="F2936" s="55">
        <v>4.7380239309549905</v>
      </c>
      <c r="G2936" s="53" t="s">
        <v>50</v>
      </c>
    </row>
    <row r="2937" spans="1:7" ht="12.75" customHeight="1" x14ac:dyDescent="0.2">
      <c r="A2937" s="53">
        <v>2018</v>
      </c>
      <c r="B2937" s="53" t="s">
        <v>143</v>
      </c>
      <c r="C2937" s="53" t="s">
        <v>46</v>
      </c>
      <c r="D2937" s="53" t="s">
        <v>874</v>
      </c>
      <c r="E2937" s="53" t="s">
        <v>164</v>
      </c>
      <c r="F2937" s="55">
        <v>0.48666125968643859</v>
      </c>
      <c r="G2937" s="53" t="s">
        <v>50</v>
      </c>
    </row>
    <row r="2938" spans="1:7" ht="12.75" customHeight="1" x14ac:dyDescent="0.2">
      <c r="A2938" s="53">
        <v>2018</v>
      </c>
      <c r="B2938" s="53" t="s">
        <v>143</v>
      </c>
      <c r="C2938" s="53" t="s">
        <v>46</v>
      </c>
      <c r="D2938" s="53" t="s">
        <v>874</v>
      </c>
      <c r="E2938" s="53" t="s">
        <v>165</v>
      </c>
      <c r="F2938" s="55">
        <v>1.756683</v>
      </c>
      <c r="G2938" s="53" t="s">
        <v>50</v>
      </c>
    </row>
    <row r="2939" spans="1:7" ht="12.75" customHeight="1" x14ac:dyDescent="0.2">
      <c r="A2939" s="53">
        <v>2018</v>
      </c>
      <c r="B2939" s="53" t="s">
        <v>143</v>
      </c>
      <c r="C2939" s="53" t="s">
        <v>46</v>
      </c>
      <c r="D2939" s="53" t="s">
        <v>874</v>
      </c>
      <c r="E2939" s="53" t="s">
        <v>166</v>
      </c>
      <c r="F2939" s="55">
        <v>8.9552336667453893</v>
      </c>
      <c r="G2939" s="53" t="s">
        <v>50</v>
      </c>
    </row>
    <row r="2940" spans="1:7" ht="12.75" customHeight="1" x14ac:dyDescent="0.2">
      <c r="A2940" s="53">
        <v>2018</v>
      </c>
      <c r="B2940" s="53" t="s">
        <v>143</v>
      </c>
      <c r="C2940" s="53" t="s">
        <v>46</v>
      </c>
      <c r="D2940" s="53" t="s">
        <v>874</v>
      </c>
      <c r="E2940" s="53" t="s">
        <v>167</v>
      </c>
      <c r="F2940" s="55">
        <v>349.70051615739891</v>
      </c>
      <c r="G2940" s="53" t="s">
        <v>50</v>
      </c>
    </row>
    <row r="2941" spans="1:7" ht="12.75" customHeight="1" x14ac:dyDescent="0.2">
      <c r="A2941" s="53">
        <v>2018</v>
      </c>
      <c r="B2941" s="53" t="s">
        <v>143</v>
      </c>
      <c r="C2941" s="53" t="s">
        <v>46</v>
      </c>
      <c r="D2941" s="53" t="s">
        <v>874</v>
      </c>
      <c r="E2941" s="53" t="s">
        <v>168</v>
      </c>
      <c r="F2941" s="55">
        <v>270.08322800414101</v>
      </c>
      <c r="G2941" s="53" t="s">
        <v>50</v>
      </c>
    </row>
    <row r="2942" spans="1:7" ht="12.75" customHeight="1" x14ac:dyDescent="0.2">
      <c r="A2942" s="53">
        <v>2018</v>
      </c>
      <c r="B2942" s="53" t="s">
        <v>143</v>
      </c>
      <c r="C2942" s="53" t="s">
        <v>46</v>
      </c>
      <c r="D2942" s="53" t="s">
        <v>874</v>
      </c>
      <c r="E2942" s="53" t="s">
        <v>169</v>
      </c>
      <c r="F2942" s="55">
        <v>509.5819905156045</v>
      </c>
      <c r="G2942" s="53" t="s">
        <v>50</v>
      </c>
    </row>
    <row r="2943" spans="1:7" ht="12.75" customHeight="1" x14ac:dyDescent="0.2">
      <c r="A2943" s="53">
        <v>2018</v>
      </c>
      <c r="B2943" s="53" t="s">
        <v>143</v>
      </c>
      <c r="C2943" s="53" t="s">
        <v>46</v>
      </c>
      <c r="D2943" s="53" t="s">
        <v>874</v>
      </c>
      <c r="E2943" s="53" t="s">
        <v>170</v>
      </c>
      <c r="F2943" s="55">
        <v>4.1784082493570729</v>
      </c>
      <c r="G2943" s="53" t="s">
        <v>50</v>
      </c>
    </row>
    <row r="2944" spans="1:7" ht="12.75" customHeight="1" x14ac:dyDescent="0.2">
      <c r="A2944" s="53">
        <v>2018</v>
      </c>
      <c r="B2944" s="53" t="s">
        <v>143</v>
      </c>
      <c r="C2944" s="53" t="s">
        <v>46</v>
      </c>
      <c r="D2944" s="53" t="s">
        <v>874</v>
      </c>
      <c r="E2944" s="53" t="s">
        <v>171</v>
      </c>
      <c r="F2944" s="55">
        <v>105.30223288824722</v>
      </c>
      <c r="G2944" s="53" t="s">
        <v>50</v>
      </c>
    </row>
    <row r="2945" spans="1:7" ht="12.75" customHeight="1" x14ac:dyDescent="0.2">
      <c r="A2945" s="53">
        <v>2018</v>
      </c>
      <c r="B2945" s="53" t="s">
        <v>143</v>
      </c>
      <c r="C2945" s="53" t="s">
        <v>46</v>
      </c>
      <c r="D2945" s="53" t="s">
        <v>874</v>
      </c>
      <c r="E2945" s="53" t="s">
        <v>172</v>
      </c>
      <c r="F2945" s="55">
        <v>109.66635054819668</v>
      </c>
      <c r="G2945" s="53" t="s">
        <v>50</v>
      </c>
    </row>
    <row r="2946" spans="1:7" ht="12.75" customHeight="1" x14ac:dyDescent="0.2">
      <c r="A2946" s="53">
        <v>2018</v>
      </c>
      <c r="B2946" s="53" t="s">
        <v>143</v>
      </c>
      <c r="C2946" s="53" t="s">
        <v>46</v>
      </c>
      <c r="D2946" s="53" t="s">
        <v>874</v>
      </c>
      <c r="E2946" s="53" t="s">
        <v>173</v>
      </c>
      <c r="F2946" s="55">
        <v>5.8833360161568091</v>
      </c>
      <c r="G2946" s="53" t="s">
        <v>50</v>
      </c>
    </row>
    <row r="2947" spans="1:7" ht="12.75" customHeight="1" x14ac:dyDescent="0.2">
      <c r="A2947" s="53">
        <v>2018</v>
      </c>
      <c r="B2947" s="53" t="s">
        <v>143</v>
      </c>
      <c r="C2947" s="53" t="s">
        <v>46</v>
      </c>
      <c r="D2947" s="53" t="s">
        <v>874</v>
      </c>
      <c r="E2947" s="53" t="s">
        <v>174</v>
      </c>
      <c r="F2947" s="55">
        <v>56.298297946125807</v>
      </c>
      <c r="G2947" s="53" t="s">
        <v>50</v>
      </c>
    </row>
    <row r="2948" spans="1:7" ht="12.75" customHeight="1" x14ac:dyDescent="0.2">
      <c r="A2948" s="53">
        <v>2018</v>
      </c>
      <c r="B2948" s="53" t="s">
        <v>143</v>
      </c>
      <c r="C2948" s="53" t="s">
        <v>46</v>
      </c>
      <c r="D2948" s="53" t="s">
        <v>874</v>
      </c>
      <c r="E2948" s="53" t="s">
        <v>175</v>
      </c>
      <c r="F2948" s="55">
        <v>114.54070105126821</v>
      </c>
      <c r="G2948" s="53" t="s">
        <v>50</v>
      </c>
    </row>
    <row r="2949" spans="1:7" ht="12.75" customHeight="1" x14ac:dyDescent="0.2">
      <c r="A2949" s="53">
        <v>2018</v>
      </c>
      <c r="B2949" s="53" t="s">
        <v>143</v>
      </c>
      <c r="C2949" s="53" t="s">
        <v>46</v>
      </c>
      <c r="D2949" s="53" t="s">
        <v>874</v>
      </c>
      <c r="E2949" s="53" t="s">
        <v>176</v>
      </c>
      <c r="F2949" s="55">
        <v>24.657319349326247</v>
      </c>
      <c r="G2949" s="53" t="s">
        <v>50</v>
      </c>
    </row>
    <row r="2950" spans="1:7" ht="12.75" customHeight="1" x14ac:dyDescent="0.2">
      <c r="A2950" s="53">
        <v>2018</v>
      </c>
      <c r="B2950" s="53" t="s">
        <v>143</v>
      </c>
      <c r="C2950" s="53" t="s">
        <v>46</v>
      </c>
      <c r="D2950" s="53" t="s">
        <v>874</v>
      </c>
      <c r="E2950" s="53" t="s">
        <v>177</v>
      </c>
      <c r="F2950" s="55">
        <v>259.111393824716</v>
      </c>
      <c r="G2950" s="53" t="s">
        <v>50</v>
      </c>
    </row>
    <row r="2951" spans="1:7" ht="12.75" customHeight="1" x14ac:dyDescent="0.2">
      <c r="A2951" s="53">
        <v>2018</v>
      </c>
      <c r="B2951" s="53" t="s">
        <v>143</v>
      </c>
      <c r="C2951" s="53" t="s">
        <v>46</v>
      </c>
      <c r="D2951" s="53" t="s">
        <v>874</v>
      </c>
      <c r="E2951" s="53" t="s">
        <v>178</v>
      </c>
      <c r="F2951" s="55">
        <v>139.20748920460861</v>
      </c>
      <c r="G2951" s="53" t="s">
        <v>50</v>
      </c>
    </row>
    <row r="2952" spans="1:7" ht="12.75" customHeight="1" x14ac:dyDescent="0.2">
      <c r="A2952" s="53">
        <v>2018</v>
      </c>
      <c r="B2952" s="53" t="s">
        <v>143</v>
      </c>
      <c r="C2952" s="53" t="s">
        <v>46</v>
      </c>
      <c r="D2952" s="53" t="s">
        <v>874</v>
      </c>
      <c r="E2952" s="53" t="s">
        <v>179</v>
      </c>
      <c r="F2952" s="55">
        <v>1.77486E-2</v>
      </c>
      <c r="G2952" s="53" t="s">
        <v>50</v>
      </c>
    </row>
    <row r="2953" spans="1:7" ht="12.75" customHeight="1" x14ac:dyDescent="0.2">
      <c r="A2953" s="53">
        <v>2018</v>
      </c>
      <c r="B2953" s="53" t="s">
        <v>143</v>
      </c>
      <c r="C2953" s="53" t="s">
        <v>46</v>
      </c>
      <c r="D2953" s="53" t="s">
        <v>874</v>
      </c>
      <c r="E2953" s="53" t="s">
        <v>180</v>
      </c>
      <c r="F2953" s="55">
        <v>1.2696268586531354</v>
      </c>
      <c r="G2953" s="53" t="s">
        <v>50</v>
      </c>
    </row>
    <row r="2954" spans="1:7" ht="12.75" customHeight="1" x14ac:dyDescent="0.2">
      <c r="A2954" s="53">
        <v>2018</v>
      </c>
      <c r="B2954" s="53" t="s">
        <v>143</v>
      </c>
      <c r="C2954" s="53" t="s">
        <v>46</v>
      </c>
      <c r="D2954" s="53" t="s">
        <v>874</v>
      </c>
      <c r="E2954" s="53" t="s">
        <v>181</v>
      </c>
      <c r="F2954" s="55">
        <v>1043.7721557912114</v>
      </c>
      <c r="G2954" s="53" t="s">
        <v>50</v>
      </c>
    </row>
    <row r="2955" spans="1:7" ht="12.75" customHeight="1" x14ac:dyDescent="0.2">
      <c r="A2955" s="53">
        <v>2018</v>
      </c>
      <c r="B2955" s="53" t="s">
        <v>143</v>
      </c>
      <c r="C2955" s="53" t="s">
        <v>46</v>
      </c>
      <c r="D2955" s="53" t="s">
        <v>874</v>
      </c>
      <c r="E2955" s="53" t="s">
        <v>182</v>
      </c>
      <c r="F2955" s="55">
        <v>1.8636790000000001</v>
      </c>
      <c r="G2955" s="53" t="s">
        <v>50</v>
      </c>
    </row>
    <row r="2956" spans="1:7" ht="12.75" customHeight="1" x14ac:dyDescent="0.2">
      <c r="A2956" s="53">
        <v>2018</v>
      </c>
      <c r="B2956" s="53" t="s">
        <v>143</v>
      </c>
      <c r="C2956" s="53" t="s">
        <v>46</v>
      </c>
      <c r="D2956" s="53" t="s">
        <v>874</v>
      </c>
      <c r="E2956" s="53" t="s">
        <v>183</v>
      </c>
      <c r="F2956" s="55">
        <v>0.90366800000000003</v>
      </c>
      <c r="G2956" s="53" t="s">
        <v>50</v>
      </c>
    </row>
    <row r="2957" spans="1:7" ht="12.75" customHeight="1" x14ac:dyDescent="0.2">
      <c r="A2957" s="53">
        <v>2018</v>
      </c>
      <c r="B2957" s="53" t="s">
        <v>143</v>
      </c>
      <c r="C2957" s="53" t="s">
        <v>46</v>
      </c>
      <c r="D2957" s="53" t="s">
        <v>874</v>
      </c>
      <c r="E2957" s="53" t="s">
        <v>184</v>
      </c>
      <c r="F2957" s="55">
        <v>407.02032738036377</v>
      </c>
      <c r="G2957" s="53" t="s">
        <v>50</v>
      </c>
    </row>
    <row r="2958" spans="1:7" ht="12.75" customHeight="1" x14ac:dyDescent="0.2">
      <c r="A2958" s="53">
        <v>2018</v>
      </c>
      <c r="B2958" s="53" t="s">
        <v>143</v>
      </c>
      <c r="C2958" s="53" t="s">
        <v>46</v>
      </c>
      <c r="D2958" s="53" t="s">
        <v>874</v>
      </c>
      <c r="E2958" s="53" t="s">
        <v>185</v>
      </c>
      <c r="F2958" s="55">
        <v>363.54013628429453</v>
      </c>
      <c r="G2958" s="53" t="s">
        <v>50</v>
      </c>
    </row>
    <row r="2959" spans="1:7" ht="12.75" customHeight="1" x14ac:dyDescent="0.2">
      <c r="A2959" s="53">
        <v>2018</v>
      </c>
      <c r="B2959" s="53" t="s">
        <v>143</v>
      </c>
      <c r="C2959" s="53" t="s">
        <v>46</v>
      </c>
      <c r="D2959" s="53" t="s">
        <v>874</v>
      </c>
      <c r="E2959" s="53" t="s">
        <v>186</v>
      </c>
      <c r="F2959" s="55">
        <v>786.40800059584456</v>
      </c>
      <c r="G2959" s="53" t="s">
        <v>50</v>
      </c>
    </row>
    <row r="2960" spans="1:7" ht="12.75" customHeight="1" x14ac:dyDescent="0.2">
      <c r="A2960" s="53">
        <v>2018</v>
      </c>
      <c r="B2960" s="53" t="s">
        <v>143</v>
      </c>
      <c r="C2960" s="53" t="s">
        <v>46</v>
      </c>
      <c r="D2960" s="53" t="s">
        <v>874</v>
      </c>
      <c r="E2960" s="53" t="s">
        <v>187</v>
      </c>
      <c r="F2960" s="55">
        <v>182.27165261491479</v>
      </c>
      <c r="G2960" s="53" t="s">
        <v>50</v>
      </c>
    </row>
    <row r="2961" spans="1:7" ht="12.75" customHeight="1" x14ac:dyDescent="0.2">
      <c r="A2961" s="53">
        <v>2018</v>
      </c>
      <c r="B2961" s="53" t="s">
        <v>143</v>
      </c>
      <c r="C2961" s="53" t="s">
        <v>46</v>
      </c>
      <c r="D2961" s="53" t="s">
        <v>874</v>
      </c>
      <c r="E2961" s="53" t="s">
        <v>188</v>
      </c>
      <c r="F2961" s="55">
        <v>243.45845148690225</v>
      </c>
      <c r="G2961" s="53" t="s">
        <v>50</v>
      </c>
    </row>
    <row r="2962" spans="1:7" ht="12.75" customHeight="1" x14ac:dyDescent="0.2">
      <c r="A2962" s="53">
        <v>2018</v>
      </c>
      <c r="B2962" s="53" t="s">
        <v>143</v>
      </c>
      <c r="C2962" s="53" t="s">
        <v>46</v>
      </c>
      <c r="D2962" s="53" t="s">
        <v>874</v>
      </c>
      <c r="E2962" s="53" t="s">
        <v>189</v>
      </c>
      <c r="F2962" s="55">
        <v>7.9825123291047602</v>
      </c>
      <c r="G2962" s="53" t="s">
        <v>50</v>
      </c>
    </row>
    <row r="2963" spans="1:7" ht="12.75" customHeight="1" x14ac:dyDescent="0.2">
      <c r="A2963" s="53">
        <v>2018</v>
      </c>
      <c r="B2963" s="53" t="s">
        <v>143</v>
      </c>
      <c r="C2963" s="53" t="s">
        <v>46</v>
      </c>
      <c r="D2963" s="53" t="s">
        <v>874</v>
      </c>
      <c r="E2963" s="53" t="s">
        <v>190</v>
      </c>
      <c r="F2963" s="55">
        <v>122.01525451083553</v>
      </c>
      <c r="G2963" s="53" t="s">
        <v>50</v>
      </c>
    </row>
    <row r="2964" spans="1:7" ht="12.75" customHeight="1" x14ac:dyDescent="0.2">
      <c r="A2964" s="53">
        <v>2018</v>
      </c>
      <c r="B2964" s="53" t="s">
        <v>143</v>
      </c>
      <c r="C2964" s="53" t="s">
        <v>46</v>
      </c>
      <c r="D2964" s="53" t="s">
        <v>874</v>
      </c>
      <c r="E2964" s="53" t="s">
        <v>191</v>
      </c>
      <c r="F2964" s="55">
        <v>128.40924091589804</v>
      </c>
      <c r="G2964" s="53" t="s">
        <v>50</v>
      </c>
    </row>
    <row r="2965" spans="1:7" ht="12.75" customHeight="1" x14ac:dyDescent="0.2">
      <c r="A2965" s="53">
        <v>2018</v>
      </c>
      <c r="B2965" s="53" t="s">
        <v>143</v>
      </c>
      <c r="C2965" s="53" t="s">
        <v>46</v>
      </c>
      <c r="D2965" s="53" t="s">
        <v>874</v>
      </c>
      <c r="E2965" s="53" t="s">
        <v>192</v>
      </c>
      <c r="F2965" s="55">
        <v>122.70475387846272</v>
      </c>
      <c r="G2965" s="53" t="s">
        <v>50</v>
      </c>
    </row>
    <row r="2966" spans="1:7" ht="12.75" customHeight="1" x14ac:dyDescent="0.2">
      <c r="A2966" s="53">
        <v>2018</v>
      </c>
      <c r="B2966" s="53" t="s">
        <v>143</v>
      </c>
      <c r="C2966" s="53" t="s">
        <v>46</v>
      </c>
      <c r="D2966" s="53" t="s">
        <v>874</v>
      </c>
      <c r="E2966" s="53" t="s">
        <v>193</v>
      </c>
      <c r="F2966" s="55">
        <v>46.736944839429938</v>
      </c>
      <c r="G2966" s="53" t="s">
        <v>50</v>
      </c>
    </row>
    <row r="2967" spans="1:7" ht="12.75" customHeight="1" x14ac:dyDescent="0.2">
      <c r="A2967" s="53">
        <v>2018</v>
      </c>
      <c r="B2967" s="53" t="s">
        <v>143</v>
      </c>
      <c r="C2967" s="53" t="s">
        <v>46</v>
      </c>
      <c r="D2967" s="53" t="s">
        <v>874</v>
      </c>
      <c r="E2967" s="53" t="s">
        <v>194</v>
      </c>
      <c r="F2967" s="55">
        <v>191.79312683373809</v>
      </c>
      <c r="G2967" s="53" t="s">
        <v>50</v>
      </c>
    </row>
    <row r="2968" spans="1:7" ht="12.75" customHeight="1" x14ac:dyDescent="0.2">
      <c r="A2968" s="53">
        <v>2018</v>
      </c>
      <c r="B2968" s="53" t="s">
        <v>143</v>
      </c>
      <c r="C2968" s="53" t="s">
        <v>46</v>
      </c>
      <c r="D2968" s="53" t="s">
        <v>874</v>
      </c>
      <c r="E2968" s="53" t="s">
        <v>195</v>
      </c>
      <c r="F2968" s="55">
        <v>74.36985233767497</v>
      </c>
      <c r="G2968" s="53" t="s">
        <v>50</v>
      </c>
    </row>
    <row r="2969" spans="1:7" ht="12.75" customHeight="1" x14ac:dyDescent="0.2">
      <c r="A2969" s="53">
        <v>2018</v>
      </c>
      <c r="B2969" s="53" t="s">
        <v>143</v>
      </c>
      <c r="C2969" s="53" t="s">
        <v>46</v>
      </c>
      <c r="D2969" s="53" t="s">
        <v>874</v>
      </c>
      <c r="E2969" s="53" t="s">
        <v>196</v>
      </c>
      <c r="F2969" s="55">
        <v>359.80939559960541</v>
      </c>
      <c r="G2969" s="53" t="s">
        <v>50</v>
      </c>
    </row>
    <row r="2970" spans="1:7" ht="12.75" customHeight="1" x14ac:dyDescent="0.2">
      <c r="A2970" s="53">
        <v>2018</v>
      </c>
      <c r="B2970" s="53" t="s">
        <v>143</v>
      </c>
      <c r="C2970" s="53" t="s">
        <v>46</v>
      </c>
      <c r="D2970" s="53" t="s">
        <v>874</v>
      </c>
      <c r="E2970" s="53" t="s">
        <v>197</v>
      </c>
      <c r="F2970" s="55">
        <v>168.75278542228449</v>
      </c>
      <c r="G2970" s="53" t="s">
        <v>50</v>
      </c>
    </row>
    <row r="2971" spans="1:7" ht="12.75" customHeight="1" x14ac:dyDescent="0.2">
      <c r="A2971" s="53">
        <v>2018</v>
      </c>
      <c r="B2971" s="53" t="s">
        <v>143</v>
      </c>
      <c r="C2971" s="53" t="s">
        <v>46</v>
      </c>
      <c r="D2971" s="53" t="s">
        <v>874</v>
      </c>
      <c r="E2971" s="53" t="s">
        <v>198</v>
      </c>
      <c r="F2971" s="55">
        <v>261.76596112862734</v>
      </c>
      <c r="G2971" s="53" t="s">
        <v>50</v>
      </c>
    </row>
    <row r="2972" spans="1:7" ht="12.75" customHeight="1" x14ac:dyDescent="0.2">
      <c r="A2972" s="53">
        <v>2018</v>
      </c>
      <c r="B2972" s="53" t="s">
        <v>143</v>
      </c>
      <c r="C2972" s="53" t="s">
        <v>46</v>
      </c>
      <c r="D2972" s="53" t="s">
        <v>874</v>
      </c>
      <c r="E2972" s="53" t="s">
        <v>199</v>
      </c>
      <c r="F2972" s="55">
        <v>188.66188970639257</v>
      </c>
      <c r="G2972" s="53" t="s">
        <v>50</v>
      </c>
    </row>
    <row r="2973" spans="1:7" ht="12.75" customHeight="1" x14ac:dyDescent="0.2">
      <c r="A2973" s="53">
        <v>2018</v>
      </c>
      <c r="B2973" s="53" t="s">
        <v>143</v>
      </c>
      <c r="C2973" s="53" t="s">
        <v>46</v>
      </c>
      <c r="D2973" s="53" t="s">
        <v>874</v>
      </c>
      <c r="E2973" s="53" t="s">
        <v>200</v>
      </c>
      <c r="F2973" s="55">
        <v>4.0704699999999994</v>
      </c>
      <c r="G2973" s="53" t="s">
        <v>50</v>
      </c>
    </row>
    <row r="2974" spans="1:7" ht="12.75" customHeight="1" x14ac:dyDescent="0.2">
      <c r="A2974" s="53">
        <v>2018</v>
      </c>
      <c r="B2974" s="53" t="s">
        <v>143</v>
      </c>
      <c r="C2974" s="53" t="s">
        <v>46</v>
      </c>
      <c r="D2974" s="53" t="s">
        <v>874</v>
      </c>
      <c r="E2974" s="53" t="s">
        <v>201</v>
      </c>
      <c r="F2974" s="55">
        <v>22.08251394709648</v>
      </c>
      <c r="G2974" s="53" t="s">
        <v>50</v>
      </c>
    </row>
    <row r="2975" spans="1:7" ht="12.75" customHeight="1" x14ac:dyDescent="0.2">
      <c r="A2975" s="53">
        <v>2018</v>
      </c>
      <c r="B2975" s="53" t="s">
        <v>143</v>
      </c>
      <c r="C2975" s="53" t="s">
        <v>46</v>
      </c>
      <c r="D2975" s="53" t="s">
        <v>874</v>
      </c>
      <c r="E2975" s="53" t="s">
        <v>202</v>
      </c>
      <c r="F2975" s="55">
        <v>153.87600246319582</v>
      </c>
      <c r="G2975" s="53" t="s">
        <v>50</v>
      </c>
    </row>
    <row r="2976" spans="1:7" ht="12.75" customHeight="1" x14ac:dyDescent="0.2">
      <c r="A2976" s="53">
        <v>2018</v>
      </c>
      <c r="B2976" s="53" t="s">
        <v>143</v>
      </c>
      <c r="C2976" s="53" t="s">
        <v>46</v>
      </c>
      <c r="D2976" s="53" t="s">
        <v>874</v>
      </c>
      <c r="E2976" s="53" t="s">
        <v>203</v>
      </c>
      <c r="F2976" s="55">
        <v>249.35530128413797</v>
      </c>
      <c r="G2976" s="53" t="s">
        <v>50</v>
      </c>
    </row>
    <row r="2977" spans="1:7" ht="12.75" customHeight="1" x14ac:dyDescent="0.2">
      <c r="A2977" s="53">
        <v>2018</v>
      </c>
      <c r="B2977" s="53" t="s">
        <v>143</v>
      </c>
      <c r="C2977" s="53" t="s">
        <v>46</v>
      </c>
      <c r="D2977" s="53" t="s">
        <v>874</v>
      </c>
      <c r="E2977" s="53" t="s">
        <v>204</v>
      </c>
      <c r="F2977" s="55">
        <v>72.776265000000009</v>
      </c>
      <c r="G2977" s="53" t="s">
        <v>50</v>
      </c>
    </row>
    <row r="2978" spans="1:7" ht="12.75" customHeight="1" x14ac:dyDescent="0.2">
      <c r="A2978" s="53">
        <v>2018</v>
      </c>
      <c r="B2978" s="53" t="s">
        <v>143</v>
      </c>
      <c r="C2978" s="53" t="s">
        <v>46</v>
      </c>
      <c r="D2978" s="53" t="s">
        <v>874</v>
      </c>
      <c r="E2978" s="53" t="s">
        <v>205</v>
      </c>
      <c r="F2978" s="55">
        <v>0.133852</v>
      </c>
      <c r="G2978" s="53" t="s">
        <v>50</v>
      </c>
    </row>
    <row r="2979" spans="1:7" ht="12.75" customHeight="1" x14ac:dyDescent="0.2">
      <c r="A2979" s="53">
        <v>2018</v>
      </c>
      <c r="B2979" s="53" t="s">
        <v>143</v>
      </c>
      <c r="C2979" s="53" t="s">
        <v>46</v>
      </c>
      <c r="D2979" s="53" t="s">
        <v>874</v>
      </c>
      <c r="E2979" s="53" t="s">
        <v>206</v>
      </c>
      <c r="F2979" s="55">
        <v>203.32058500000002</v>
      </c>
      <c r="G2979" s="53" t="s">
        <v>50</v>
      </c>
    </row>
    <row r="2980" spans="1:7" ht="12.75" customHeight="1" x14ac:dyDescent="0.2">
      <c r="A2980" s="53">
        <v>2018</v>
      </c>
      <c r="B2980" s="53" t="s">
        <v>143</v>
      </c>
      <c r="C2980" s="53" t="s">
        <v>46</v>
      </c>
      <c r="D2980" s="53" t="s">
        <v>874</v>
      </c>
      <c r="E2980" s="53" t="s">
        <v>207</v>
      </c>
      <c r="F2980" s="55">
        <v>177.03751399999999</v>
      </c>
      <c r="G2980" s="53" t="s">
        <v>50</v>
      </c>
    </row>
    <row r="2981" spans="1:7" ht="12.75" customHeight="1" x14ac:dyDescent="0.2">
      <c r="A2981" s="53">
        <v>2018</v>
      </c>
      <c r="B2981" s="53" t="s">
        <v>143</v>
      </c>
      <c r="C2981" s="53" t="s">
        <v>46</v>
      </c>
      <c r="D2981" s="53" t="s">
        <v>874</v>
      </c>
      <c r="E2981" s="53" t="s">
        <v>208</v>
      </c>
      <c r="F2981" s="55">
        <v>0.39727600000000002</v>
      </c>
      <c r="G2981" s="53" t="s">
        <v>50</v>
      </c>
    </row>
    <row r="2982" spans="1:7" ht="12.75" customHeight="1" x14ac:dyDescent="0.2">
      <c r="A2982" s="53">
        <v>2018</v>
      </c>
      <c r="B2982" s="53" t="s">
        <v>143</v>
      </c>
      <c r="C2982" s="53" t="s">
        <v>46</v>
      </c>
      <c r="D2982" s="53" t="s">
        <v>874</v>
      </c>
      <c r="E2982" s="53" t="s">
        <v>209</v>
      </c>
      <c r="F2982" s="55">
        <v>28.274119915792181</v>
      </c>
      <c r="G2982" s="53" t="s">
        <v>50</v>
      </c>
    </row>
    <row r="2983" spans="1:7" ht="12.75" customHeight="1" x14ac:dyDescent="0.2">
      <c r="A2983" s="53">
        <v>2018</v>
      </c>
      <c r="B2983" s="53" t="s">
        <v>143</v>
      </c>
      <c r="C2983" s="53" t="s">
        <v>46</v>
      </c>
      <c r="D2983" s="53" t="s">
        <v>874</v>
      </c>
      <c r="E2983" s="53" t="s">
        <v>210</v>
      </c>
      <c r="F2983" s="55">
        <v>124.04029638313256</v>
      </c>
      <c r="G2983" s="53" t="s">
        <v>50</v>
      </c>
    </row>
    <row r="2984" spans="1:7" ht="12.75" customHeight="1" x14ac:dyDescent="0.2">
      <c r="A2984" s="53">
        <v>2018</v>
      </c>
      <c r="B2984" s="53" t="s">
        <v>143</v>
      </c>
      <c r="C2984" s="53" t="s">
        <v>46</v>
      </c>
      <c r="D2984" s="53" t="s">
        <v>874</v>
      </c>
      <c r="E2984" s="53" t="s">
        <v>211</v>
      </c>
      <c r="F2984" s="55">
        <v>6.973890691144506</v>
      </c>
      <c r="G2984" s="53" t="s">
        <v>50</v>
      </c>
    </row>
    <row r="2985" spans="1:7" ht="12.75" customHeight="1" x14ac:dyDescent="0.2">
      <c r="A2985" s="53">
        <v>2018</v>
      </c>
      <c r="B2985" s="53" t="s">
        <v>143</v>
      </c>
      <c r="C2985" s="53" t="s">
        <v>46</v>
      </c>
      <c r="D2985" s="53" t="s">
        <v>874</v>
      </c>
      <c r="E2985" s="53" t="s">
        <v>212</v>
      </c>
      <c r="F2985" s="55">
        <v>8.0343198183936142</v>
      </c>
      <c r="G2985" s="53" t="s">
        <v>50</v>
      </c>
    </row>
    <row r="2986" spans="1:7" ht="12.75" customHeight="1" x14ac:dyDescent="0.2">
      <c r="A2986" s="53">
        <v>2018</v>
      </c>
      <c r="B2986" s="53" t="s">
        <v>143</v>
      </c>
      <c r="C2986" s="53" t="s">
        <v>46</v>
      </c>
      <c r="D2986" s="53" t="s">
        <v>874</v>
      </c>
      <c r="E2986" s="53" t="s">
        <v>213</v>
      </c>
      <c r="F2986" s="55">
        <v>6.1961417933501233</v>
      </c>
      <c r="G2986" s="53" t="s">
        <v>50</v>
      </c>
    </row>
    <row r="2987" spans="1:7" ht="12.75" customHeight="1" x14ac:dyDescent="0.2">
      <c r="A2987" s="53">
        <v>2018</v>
      </c>
      <c r="B2987" s="53" t="s">
        <v>143</v>
      </c>
      <c r="C2987" s="53" t="s">
        <v>46</v>
      </c>
      <c r="D2987" s="53" t="s">
        <v>874</v>
      </c>
      <c r="E2987" s="53" t="s">
        <v>214</v>
      </c>
      <c r="F2987" s="55">
        <v>161.06040796504229</v>
      </c>
      <c r="G2987" s="53" t="s">
        <v>50</v>
      </c>
    </row>
    <row r="2988" spans="1:7" ht="12.75" customHeight="1" x14ac:dyDescent="0.2">
      <c r="A2988" s="53">
        <v>2018</v>
      </c>
      <c r="B2988" s="53" t="s">
        <v>143</v>
      </c>
      <c r="C2988" s="53" t="s">
        <v>46</v>
      </c>
      <c r="D2988" s="53" t="s">
        <v>874</v>
      </c>
      <c r="E2988" s="53" t="s">
        <v>215</v>
      </c>
      <c r="F2988" s="55">
        <v>41.887571291020691</v>
      </c>
      <c r="G2988" s="53" t="s">
        <v>50</v>
      </c>
    </row>
    <row r="2989" spans="1:7" ht="12.75" customHeight="1" x14ac:dyDescent="0.2">
      <c r="A2989" s="53">
        <v>2018</v>
      </c>
      <c r="B2989" s="53" t="s">
        <v>143</v>
      </c>
      <c r="C2989" s="53" t="s">
        <v>46</v>
      </c>
      <c r="D2989" s="53" t="s">
        <v>874</v>
      </c>
      <c r="E2989" s="53" t="s">
        <v>216</v>
      </c>
      <c r="F2989" s="55">
        <v>38.141457874999993</v>
      </c>
      <c r="G2989" s="53" t="s">
        <v>50</v>
      </c>
    </row>
    <row r="2990" spans="1:7" ht="12.75" customHeight="1" x14ac:dyDescent="0.2">
      <c r="A2990" s="53">
        <v>2018</v>
      </c>
      <c r="B2990" s="53" t="s">
        <v>143</v>
      </c>
      <c r="C2990" s="53" t="s">
        <v>46</v>
      </c>
      <c r="D2990" s="53" t="s">
        <v>874</v>
      </c>
      <c r="E2990" s="53" t="s">
        <v>217</v>
      </c>
      <c r="F2990" s="55">
        <v>146.41878645349661</v>
      </c>
      <c r="G2990" s="53" t="s">
        <v>50</v>
      </c>
    </row>
    <row r="2991" spans="1:7" ht="12.75" customHeight="1" x14ac:dyDescent="0.2">
      <c r="A2991" s="53">
        <v>2018</v>
      </c>
      <c r="B2991" s="53" t="s">
        <v>143</v>
      </c>
      <c r="C2991" s="53" t="s">
        <v>46</v>
      </c>
      <c r="D2991" s="53" t="s">
        <v>874</v>
      </c>
      <c r="E2991" s="53" t="s">
        <v>218</v>
      </c>
      <c r="F2991" s="55">
        <v>213.32258707215823</v>
      </c>
      <c r="G2991" s="53" t="s">
        <v>50</v>
      </c>
    </row>
    <row r="2992" spans="1:7" ht="12.75" customHeight="1" x14ac:dyDescent="0.2">
      <c r="A2992" s="53">
        <v>2018</v>
      </c>
      <c r="B2992" s="53" t="s">
        <v>143</v>
      </c>
      <c r="C2992" s="53" t="s">
        <v>46</v>
      </c>
      <c r="D2992" s="53" t="s">
        <v>874</v>
      </c>
      <c r="E2992" s="53" t="s">
        <v>219</v>
      </c>
      <c r="F2992" s="55">
        <v>37.475438000000004</v>
      </c>
      <c r="G2992" s="53" t="s">
        <v>50</v>
      </c>
    </row>
    <row r="2993" spans="1:7" ht="12.75" customHeight="1" x14ac:dyDescent="0.2">
      <c r="A2993" s="53">
        <v>2018</v>
      </c>
      <c r="B2993" s="53" t="s">
        <v>143</v>
      </c>
      <c r="C2993" s="53" t="s">
        <v>46</v>
      </c>
      <c r="D2993" s="53" t="s">
        <v>874</v>
      </c>
      <c r="E2993" s="53" t="s">
        <v>220</v>
      </c>
      <c r="F2993" s="55">
        <v>24.046457499999999</v>
      </c>
      <c r="G2993" s="53" t="s">
        <v>50</v>
      </c>
    </row>
    <row r="2994" spans="1:7" ht="12.75" customHeight="1" x14ac:dyDescent="0.2">
      <c r="A2994" s="53">
        <v>2018</v>
      </c>
      <c r="B2994" s="53" t="s">
        <v>143</v>
      </c>
      <c r="C2994" s="53" t="s">
        <v>46</v>
      </c>
      <c r="D2994" s="53" t="s">
        <v>874</v>
      </c>
      <c r="E2994" s="53" t="s">
        <v>221</v>
      </c>
      <c r="F2994" s="55">
        <v>44.506105177396911</v>
      </c>
      <c r="G2994" s="53" t="s">
        <v>50</v>
      </c>
    </row>
    <row r="2995" spans="1:7" ht="12.75" customHeight="1" x14ac:dyDescent="0.2">
      <c r="A2995" s="53">
        <v>2018</v>
      </c>
      <c r="B2995" s="53" t="s">
        <v>143</v>
      </c>
      <c r="C2995" s="53" t="s">
        <v>46</v>
      </c>
      <c r="D2995" s="53" t="s">
        <v>874</v>
      </c>
      <c r="E2995" s="53" t="s">
        <v>222</v>
      </c>
      <c r="F2995" s="55">
        <v>198.1807483400612</v>
      </c>
      <c r="G2995" s="53" t="s">
        <v>50</v>
      </c>
    </row>
    <row r="2996" spans="1:7" ht="12.75" customHeight="1" x14ac:dyDescent="0.2">
      <c r="A2996" s="53">
        <v>2018</v>
      </c>
      <c r="B2996" s="53" t="s">
        <v>143</v>
      </c>
      <c r="C2996" s="53" t="s">
        <v>46</v>
      </c>
      <c r="D2996" s="53" t="s">
        <v>874</v>
      </c>
      <c r="E2996" s="53" t="s">
        <v>223</v>
      </c>
      <c r="F2996" s="55">
        <v>19.621677923244118</v>
      </c>
      <c r="G2996" s="53" t="s">
        <v>50</v>
      </c>
    </row>
    <row r="2997" spans="1:7" ht="12.75" customHeight="1" x14ac:dyDescent="0.2">
      <c r="A2997" s="53">
        <v>2018</v>
      </c>
      <c r="B2997" s="53" t="s">
        <v>143</v>
      </c>
      <c r="C2997" s="53" t="s">
        <v>46</v>
      </c>
      <c r="D2997" s="53" t="s">
        <v>874</v>
      </c>
      <c r="E2997" s="53" t="s">
        <v>224</v>
      </c>
      <c r="F2997" s="55">
        <v>85.332196439099988</v>
      </c>
      <c r="G2997" s="53" t="s">
        <v>50</v>
      </c>
    </row>
    <row r="2998" spans="1:7" ht="12.75" customHeight="1" x14ac:dyDescent="0.2">
      <c r="A2998" s="53">
        <v>2018</v>
      </c>
      <c r="B2998" s="53" t="s">
        <v>143</v>
      </c>
      <c r="C2998" s="53" t="s">
        <v>46</v>
      </c>
      <c r="D2998" s="53" t="s">
        <v>874</v>
      </c>
      <c r="E2998" s="53" t="s">
        <v>225</v>
      </c>
      <c r="F2998" s="55">
        <v>11.275459000000001</v>
      </c>
      <c r="G2998" s="53" t="s">
        <v>50</v>
      </c>
    </row>
    <row r="2999" spans="1:7" ht="12.75" customHeight="1" x14ac:dyDescent="0.2">
      <c r="A2999" s="53">
        <v>2018</v>
      </c>
      <c r="B2999" s="53" t="s">
        <v>143</v>
      </c>
      <c r="C2999" s="53" t="s">
        <v>46</v>
      </c>
      <c r="D2999" s="53" t="s">
        <v>874</v>
      </c>
      <c r="E2999" s="53" t="s">
        <v>226</v>
      </c>
      <c r="F2999" s="55">
        <v>1.5343000000000001E-2</v>
      </c>
      <c r="G2999" s="53" t="s">
        <v>50</v>
      </c>
    </row>
    <row r="3000" spans="1:7" ht="12.75" customHeight="1" x14ac:dyDescent="0.2">
      <c r="A3000" s="53">
        <v>2018</v>
      </c>
      <c r="B3000" s="53" t="s">
        <v>143</v>
      </c>
      <c r="C3000" s="53" t="s">
        <v>46</v>
      </c>
      <c r="D3000" s="53" t="s">
        <v>874</v>
      </c>
      <c r="E3000" s="53" t="s">
        <v>227</v>
      </c>
      <c r="F3000" s="55">
        <v>150.21450801491355</v>
      </c>
      <c r="G3000" s="53" t="s">
        <v>50</v>
      </c>
    </row>
    <row r="3001" spans="1:7" ht="12.75" customHeight="1" x14ac:dyDescent="0.2">
      <c r="A3001" s="53">
        <v>2018</v>
      </c>
      <c r="B3001" s="53" t="s">
        <v>143</v>
      </c>
      <c r="C3001" s="53" t="s">
        <v>46</v>
      </c>
      <c r="D3001" s="53" t="s">
        <v>874</v>
      </c>
      <c r="E3001" s="53" t="s">
        <v>228</v>
      </c>
      <c r="F3001" s="55">
        <v>1008.8714180103999</v>
      </c>
      <c r="G3001" s="53" t="s">
        <v>50</v>
      </c>
    </row>
    <row r="3002" spans="1:7" ht="12.75" customHeight="1" x14ac:dyDescent="0.2">
      <c r="A3002" s="53">
        <v>2018</v>
      </c>
      <c r="B3002" s="53" t="s">
        <v>143</v>
      </c>
      <c r="C3002" s="53" t="s">
        <v>46</v>
      </c>
      <c r="D3002" s="53" t="s">
        <v>874</v>
      </c>
      <c r="E3002" s="53" t="s">
        <v>229</v>
      </c>
      <c r="F3002" s="55">
        <v>31.178345190052372</v>
      </c>
      <c r="G3002" s="53" t="s">
        <v>50</v>
      </c>
    </row>
    <row r="3003" spans="1:7" ht="12.75" customHeight="1" x14ac:dyDescent="0.2">
      <c r="A3003" s="53">
        <v>2018</v>
      </c>
      <c r="B3003" s="53" t="s">
        <v>143</v>
      </c>
      <c r="C3003" s="53" t="s">
        <v>46</v>
      </c>
      <c r="D3003" s="53" t="s">
        <v>874</v>
      </c>
      <c r="E3003" s="53" t="s">
        <v>230</v>
      </c>
      <c r="F3003" s="55">
        <v>3.5044002908261787</v>
      </c>
      <c r="G3003" s="53" t="s">
        <v>50</v>
      </c>
    </row>
    <row r="3004" spans="1:7" ht="12.75" customHeight="1" x14ac:dyDescent="0.2">
      <c r="A3004" s="53">
        <v>2018</v>
      </c>
      <c r="B3004" s="53" t="s">
        <v>143</v>
      </c>
      <c r="C3004" s="53" t="s">
        <v>46</v>
      </c>
      <c r="D3004" s="53" t="s">
        <v>874</v>
      </c>
      <c r="E3004" s="53" t="s">
        <v>231</v>
      </c>
      <c r="F3004" s="55">
        <v>54.160045170035296</v>
      </c>
      <c r="G3004" s="53" t="s">
        <v>50</v>
      </c>
    </row>
    <row r="3005" spans="1:7" ht="12.75" customHeight="1" x14ac:dyDescent="0.2">
      <c r="A3005" s="53">
        <v>2018</v>
      </c>
      <c r="B3005" s="53" t="s">
        <v>143</v>
      </c>
      <c r="C3005" s="53" t="s">
        <v>46</v>
      </c>
      <c r="D3005" s="53" t="s">
        <v>874</v>
      </c>
      <c r="E3005" s="53" t="s">
        <v>232</v>
      </c>
      <c r="F3005" s="55">
        <v>908.79942710323598</v>
      </c>
      <c r="G3005" s="53" t="s">
        <v>50</v>
      </c>
    </row>
    <row r="3006" spans="1:7" ht="12.75" customHeight="1" x14ac:dyDescent="0.2">
      <c r="A3006" s="53">
        <v>2018</v>
      </c>
      <c r="B3006" s="53" t="s">
        <v>143</v>
      </c>
      <c r="C3006" s="53" t="s">
        <v>46</v>
      </c>
      <c r="D3006" s="53" t="s">
        <v>874</v>
      </c>
      <c r="E3006" s="53" t="s">
        <v>233</v>
      </c>
      <c r="F3006" s="55">
        <v>40.184615447842596</v>
      </c>
      <c r="G3006" s="53" t="s">
        <v>50</v>
      </c>
    </row>
    <row r="3007" spans="1:7" ht="12.75" customHeight="1" x14ac:dyDescent="0.2">
      <c r="A3007" s="53">
        <v>2018</v>
      </c>
      <c r="B3007" s="53" t="s">
        <v>143</v>
      </c>
      <c r="C3007" s="53" t="s">
        <v>46</v>
      </c>
      <c r="D3007" s="53" t="s">
        <v>874</v>
      </c>
      <c r="E3007" s="53" t="s">
        <v>234</v>
      </c>
      <c r="F3007" s="55">
        <v>118.27837997267575</v>
      </c>
      <c r="G3007" s="53" t="s">
        <v>50</v>
      </c>
    </row>
    <row r="3008" spans="1:7" ht="12.75" customHeight="1" x14ac:dyDescent="0.2">
      <c r="A3008" s="53">
        <v>2018</v>
      </c>
      <c r="B3008" s="53" t="s">
        <v>143</v>
      </c>
      <c r="C3008" s="53" t="s">
        <v>46</v>
      </c>
      <c r="D3008" s="53" t="s">
        <v>874</v>
      </c>
      <c r="E3008" s="53" t="s">
        <v>235</v>
      </c>
      <c r="F3008" s="55">
        <v>0.75878099999999993</v>
      </c>
      <c r="G3008" s="53" t="s">
        <v>50</v>
      </c>
    </row>
    <row r="3009" spans="1:7" ht="12.75" customHeight="1" x14ac:dyDescent="0.2">
      <c r="A3009" s="53">
        <v>2018</v>
      </c>
      <c r="B3009" s="53" t="s">
        <v>143</v>
      </c>
      <c r="C3009" s="53" t="s">
        <v>46</v>
      </c>
      <c r="D3009" s="53" t="s">
        <v>874</v>
      </c>
      <c r="E3009" s="53" t="s">
        <v>236</v>
      </c>
      <c r="F3009" s="55">
        <v>82.274293999999998</v>
      </c>
      <c r="G3009" s="53" t="s">
        <v>50</v>
      </c>
    </row>
    <row r="3010" spans="1:7" ht="12.75" customHeight="1" x14ac:dyDescent="0.2">
      <c r="A3010" s="53">
        <v>2018</v>
      </c>
      <c r="B3010" s="53" t="s">
        <v>143</v>
      </c>
      <c r="C3010" s="53" t="s">
        <v>46</v>
      </c>
      <c r="D3010" s="53" t="s">
        <v>874</v>
      </c>
      <c r="E3010" s="53" t="s">
        <v>237</v>
      </c>
      <c r="F3010" s="55">
        <v>219.86418797410855</v>
      </c>
      <c r="G3010" s="53" t="s">
        <v>50</v>
      </c>
    </row>
    <row r="3011" spans="1:7" ht="12.75" customHeight="1" x14ac:dyDescent="0.2">
      <c r="A3011" s="53">
        <v>2018</v>
      </c>
      <c r="B3011" s="53" t="s">
        <v>143</v>
      </c>
      <c r="C3011" s="53" t="s">
        <v>46</v>
      </c>
      <c r="D3011" s="53" t="s">
        <v>874</v>
      </c>
      <c r="E3011" s="53" t="s">
        <v>238</v>
      </c>
      <c r="F3011" s="55">
        <v>58.020228318989908</v>
      </c>
      <c r="G3011" s="53" t="s">
        <v>50</v>
      </c>
    </row>
    <row r="3012" spans="1:7" ht="12.75" customHeight="1" x14ac:dyDescent="0.2">
      <c r="A3012" s="53">
        <v>2018</v>
      </c>
      <c r="B3012" s="53" t="s">
        <v>143</v>
      </c>
      <c r="C3012" s="53" t="s">
        <v>46</v>
      </c>
      <c r="D3012" s="53" t="s">
        <v>874</v>
      </c>
      <c r="E3012" s="53" t="s">
        <v>239</v>
      </c>
      <c r="F3012" s="55">
        <v>10.752796870000001</v>
      </c>
      <c r="G3012" s="53" t="s">
        <v>50</v>
      </c>
    </row>
    <row r="3013" spans="1:7" ht="12.75" customHeight="1" x14ac:dyDescent="0.2">
      <c r="A3013" s="53">
        <v>2018</v>
      </c>
      <c r="B3013" s="53" t="s">
        <v>143</v>
      </c>
      <c r="C3013" s="53" t="s">
        <v>46</v>
      </c>
      <c r="D3013" s="53" t="s">
        <v>874</v>
      </c>
      <c r="E3013" s="53" t="s">
        <v>240</v>
      </c>
      <c r="F3013" s="55">
        <v>17.780714850000003</v>
      </c>
      <c r="G3013" s="53" t="s">
        <v>50</v>
      </c>
    </row>
    <row r="3014" spans="1:7" ht="12.75" customHeight="1" x14ac:dyDescent="0.2">
      <c r="A3014" s="53">
        <v>2018</v>
      </c>
      <c r="B3014" s="53" t="s">
        <v>143</v>
      </c>
      <c r="C3014" s="53" t="s">
        <v>46</v>
      </c>
      <c r="D3014" s="53" t="s">
        <v>874</v>
      </c>
      <c r="E3014" s="53" t="s">
        <v>241</v>
      </c>
      <c r="F3014" s="55">
        <v>3.8776000000000005E-2</v>
      </c>
      <c r="G3014" s="53" t="s">
        <v>50</v>
      </c>
    </row>
    <row r="3015" spans="1:7" ht="12.75" customHeight="1" x14ac:dyDescent="0.2">
      <c r="A3015" s="53">
        <v>2018</v>
      </c>
      <c r="B3015" s="53" t="s">
        <v>143</v>
      </c>
      <c r="C3015" s="53" t="s">
        <v>46</v>
      </c>
      <c r="D3015" s="53" t="s">
        <v>874</v>
      </c>
      <c r="E3015" s="53" t="s">
        <v>242</v>
      </c>
      <c r="F3015" s="55">
        <v>0.38877600000000001</v>
      </c>
      <c r="G3015" s="53" t="s">
        <v>50</v>
      </c>
    </row>
    <row r="3016" spans="1:7" ht="12.75" customHeight="1" x14ac:dyDescent="0.2">
      <c r="A3016" s="53">
        <v>2018</v>
      </c>
      <c r="B3016" s="53" t="s">
        <v>143</v>
      </c>
      <c r="C3016" s="53" t="s">
        <v>46</v>
      </c>
      <c r="D3016" s="53" t="s">
        <v>874</v>
      </c>
      <c r="E3016" s="53" t="s">
        <v>243</v>
      </c>
      <c r="F3016" s="55">
        <v>43.798167660000004</v>
      </c>
      <c r="G3016" s="53" t="s">
        <v>50</v>
      </c>
    </row>
    <row r="3017" spans="1:7" ht="12.75" customHeight="1" x14ac:dyDescent="0.2">
      <c r="A3017" s="53">
        <v>2018</v>
      </c>
      <c r="B3017" s="53" t="s">
        <v>143</v>
      </c>
      <c r="C3017" s="53" t="s">
        <v>46</v>
      </c>
      <c r="D3017" s="53" t="s">
        <v>874</v>
      </c>
      <c r="E3017" s="53" t="s">
        <v>244</v>
      </c>
      <c r="F3017" s="55">
        <v>3.58255101</v>
      </c>
      <c r="G3017" s="53" t="s">
        <v>50</v>
      </c>
    </row>
    <row r="3018" spans="1:7" ht="12.75" customHeight="1" x14ac:dyDescent="0.2">
      <c r="A3018" s="53">
        <v>2018</v>
      </c>
      <c r="B3018" s="53" t="s">
        <v>143</v>
      </c>
      <c r="C3018" s="53" t="s">
        <v>46</v>
      </c>
      <c r="D3018" s="53" t="s">
        <v>874</v>
      </c>
      <c r="E3018" s="53" t="s">
        <v>245</v>
      </c>
      <c r="F3018" s="55">
        <v>22.522570909999995</v>
      </c>
      <c r="G3018" s="53" t="s">
        <v>50</v>
      </c>
    </row>
    <row r="3019" spans="1:7" ht="12.75" customHeight="1" x14ac:dyDescent="0.2">
      <c r="A3019" s="53">
        <v>2018</v>
      </c>
      <c r="B3019" s="53" t="s">
        <v>143</v>
      </c>
      <c r="C3019" s="53" t="s">
        <v>46</v>
      </c>
      <c r="D3019" s="53" t="s">
        <v>874</v>
      </c>
      <c r="E3019" s="53" t="s">
        <v>246</v>
      </c>
      <c r="F3019" s="55">
        <v>32.036222922081301</v>
      </c>
      <c r="G3019" s="53" t="s">
        <v>50</v>
      </c>
    </row>
    <row r="3020" spans="1:7" ht="12.75" customHeight="1" x14ac:dyDescent="0.2">
      <c r="A3020" s="53">
        <v>2018</v>
      </c>
      <c r="B3020" s="53" t="s">
        <v>143</v>
      </c>
      <c r="C3020" s="53" t="s">
        <v>46</v>
      </c>
      <c r="D3020" s="53" t="s">
        <v>874</v>
      </c>
      <c r="E3020" s="53" t="s">
        <v>247</v>
      </c>
      <c r="F3020" s="55">
        <v>184.05000992575077</v>
      </c>
      <c r="G3020" s="53" t="s">
        <v>50</v>
      </c>
    </row>
    <row r="3021" spans="1:7" ht="12.75" customHeight="1" x14ac:dyDescent="0.2">
      <c r="A3021" s="53">
        <v>2018</v>
      </c>
      <c r="B3021" s="53" t="s">
        <v>143</v>
      </c>
      <c r="C3021" s="53" t="s">
        <v>46</v>
      </c>
      <c r="D3021" s="53" t="s">
        <v>874</v>
      </c>
      <c r="E3021" s="53" t="s">
        <v>248</v>
      </c>
      <c r="F3021" s="55">
        <v>6.4362764985203489</v>
      </c>
      <c r="G3021" s="53" t="s">
        <v>50</v>
      </c>
    </row>
    <row r="3022" spans="1:7" ht="12.75" customHeight="1" x14ac:dyDescent="0.2">
      <c r="A3022" s="53">
        <v>2018</v>
      </c>
      <c r="B3022" s="53" t="s">
        <v>143</v>
      </c>
      <c r="C3022" s="53" t="s">
        <v>46</v>
      </c>
      <c r="D3022" s="53" t="s">
        <v>874</v>
      </c>
      <c r="E3022" s="53" t="s">
        <v>249</v>
      </c>
      <c r="F3022" s="55">
        <v>0.53730858241551782</v>
      </c>
      <c r="G3022" s="53" t="s">
        <v>50</v>
      </c>
    </row>
    <row r="3023" spans="1:7" ht="12.75" customHeight="1" x14ac:dyDescent="0.2">
      <c r="A3023" s="53">
        <v>2018</v>
      </c>
      <c r="B3023" s="53" t="s">
        <v>143</v>
      </c>
      <c r="C3023" s="53" t="s">
        <v>46</v>
      </c>
      <c r="D3023" s="53" t="s">
        <v>874</v>
      </c>
      <c r="E3023" s="53" t="s">
        <v>250</v>
      </c>
      <c r="F3023" s="55">
        <v>0.40270461131958485</v>
      </c>
      <c r="G3023" s="53" t="s">
        <v>50</v>
      </c>
    </row>
    <row r="3024" spans="1:7" ht="12.75" customHeight="1" x14ac:dyDescent="0.2">
      <c r="A3024" s="53">
        <v>2018</v>
      </c>
      <c r="B3024" s="53" t="s">
        <v>143</v>
      </c>
      <c r="C3024" s="53" t="s">
        <v>46</v>
      </c>
      <c r="D3024" s="53" t="s">
        <v>874</v>
      </c>
      <c r="E3024" s="53" t="s">
        <v>251</v>
      </c>
      <c r="F3024" s="55">
        <v>75.715931913049616</v>
      </c>
      <c r="G3024" s="53" t="s">
        <v>50</v>
      </c>
    </row>
    <row r="3025" spans="1:7" ht="12.75" customHeight="1" x14ac:dyDescent="0.2">
      <c r="A3025" s="53">
        <v>2018</v>
      </c>
      <c r="B3025" s="53" t="s">
        <v>143</v>
      </c>
      <c r="C3025" s="53" t="s">
        <v>46</v>
      </c>
      <c r="D3025" s="53" t="s">
        <v>874</v>
      </c>
      <c r="E3025" s="53" t="s">
        <v>252</v>
      </c>
      <c r="F3025" s="55">
        <v>64.815070243733189</v>
      </c>
      <c r="G3025" s="53" t="s">
        <v>50</v>
      </c>
    </row>
    <row r="3026" spans="1:7" ht="12.75" customHeight="1" x14ac:dyDescent="0.2">
      <c r="A3026" s="53">
        <v>2018</v>
      </c>
      <c r="B3026" s="53" t="s">
        <v>143</v>
      </c>
      <c r="C3026" s="53" t="s">
        <v>46</v>
      </c>
      <c r="D3026" s="53" t="s">
        <v>874</v>
      </c>
      <c r="E3026" s="53" t="s">
        <v>253</v>
      </c>
      <c r="F3026" s="55">
        <v>434.34496771046457</v>
      </c>
      <c r="G3026" s="53" t="s">
        <v>50</v>
      </c>
    </row>
    <row r="3027" spans="1:7" ht="12.75" customHeight="1" x14ac:dyDescent="0.2">
      <c r="A3027" s="53">
        <v>2018</v>
      </c>
      <c r="B3027" s="53" t="s">
        <v>143</v>
      </c>
      <c r="C3027" s="53" t="s">
        <v>46</v>
      </c>
      <c r="D3027" s="53" t="s">
        <v>874</v>
      </c>
      <c r="E3027" s="53" t="s">
        <v>254</v>
      </c>
      <c r="F3027" s="55">
        <v>37.662486157617593</v>
      </c>
      <c r="G3027" s="53" t="s">
        <v>50</v>
      </c>
    </row>
    <row r="3028" spans="1:7" ht="12.75" customHeight="1" x14ac:dyDescent="0.2">
      <c r="A3028" s="53">
        <v>2018</v>
      </c>
      <c r="B3028" s="53" t="s">
        <v>143</v>
      </c>
      <c r="C3028" s="53" t="s">
        <v>46</v>
      </c>
      <c r="D3028" s="53" t="s">
        <v>874</v>
      </c>
      <c r="E3028" s="53" t="s">
        <v>255</v>
      </c>
      <c r="F3028" s="55">
        <v>1304.1540803981486</v>
      </c>
      <c r="G3028" s="53" t="s">
        <v>50</v>
      </c>
    </row>
    <row r="3029" spans="1:7" ht="12.75" customHeight="1" x14ac:dyDescent="0.2">
      <c r="A3029" s="53">
        <v>2018</v>
      </c>
      <c r="B3029" s="53" t="s">
        <v>143</v>
      </c>
      <c r="C3029" s="53" t="s">
        <v>46</v>
      </c>
      <c r="D3029" s="53" t="s">
        <v>874</v>
      </c>
      <c r="E3029" s="53" t="s">
        <v>256</v>
      </c>
      <c r="F3029" s="55">
        <v>382.61999754258238</v>
      </c>
      <c r="G3029" s="53" t="s">
        <v>50</v>
      </c>
    </row>
    <row r="3030" spans="1:7" ht="12.75" customHeight="1" x14ac:dyDescent="0.2">
      <c r="A3030" s="53">
        <v>2018</v>
      </c>
      <c r="B3030" s="53" t="s">
        <v>143</v>
      </c>
      <c r="C3030" s="53" t="s">
        <v>46</v>
      </c>
      <c r="D3030" s="53" t="s">
        <v>874</v>
      </c>
      <c r="E3030" s="53" t="s">
        <v>257</v>
      </c>
      <c r="F3030" s="55">
        <v>139.10484092185112</v>
      </c>
      <c r="G3030" s="53" t="s">
        <v>50</v>
      </c>
    </row>
    <row r="3031" spans="1:7" ht="12.75" customHeight="1" x14ac:dyDescent="0.2">
      <c r="A3031" s="53">
        <v>2018</v>
      </c>
      <c r="B3031" s="53" t="s">
        <v>143</v>
      </c>
      <c r="C3031" s="53" t="s">
        <v>46</v>
      </c>
      <c r="D3031" s="53" t="s">
        <v>874</v>
      </c>
      <c r="E3031" s="53" t="s">
        <v>258</v>
      </c>
      <c r="F3031" s="55">
        <v>210.75034685973623</v>
      </c>
      <c r="G3031" s="53" t="s">
        <v>50</v>
      </c>
    </row>
    <row r="3032" spans="1:7" ht="12.75" customHeight="1" x14ac:dyDescent="0.2">
      <c r="A3032" s="53">
        <v>2018</v>
      </c>
      <c r="B3032" s="53" t="s">
        <v>143</v>
      </c>
      <c r="C3032" s="53" t="s">
        <v>46</v>
      </c>
      <c r="D3032" s="53" t="s">
        <v>874</v>
      </c>
      <c r="E3032" s="53" t="s">
        <v>259</v>
      </c>
      <c r="F3032" s="55">
        <v>20.112776</v>
      </c>
      <c r="G3032" s="53" t="s">
        <v>50</v>
      </c>
    </row>
    <row r="3033" spans="1:7" ht="12.75" customHeight="1" x14ac:dyDescent="0.2">
      <c r="A3033" s="53">
        <v>2018</v>
      </c>
      <c r="B3033" s="53" t="s">
        <v>143</v>
      </c>
      <c r="C3033" s="53" t="s">
        <v>46</v>
      </c>
      <c r="D3033" s="53" t="s">
        <v>874</v>
      </c>
      <c r="E3033" s="53" t="s">
        <v>260</v>
      </c>
      <c r="F3033" s="55">
        <v>81.215799969999992</v>
      </c>
      <c r="G3033" s="53" t="s">
        <v>50</v>
      </c>
    </row>
    <row r="3034" spans="1:7" ht="12.75" customHeight="1" x14ac:dyDescent="0.2">
      <c r="A3034" s="53">
        <v>2018</v>
      </c>
      <c r="B3034" s="53" t="s">
        <v>143</v>
      </c>
      <c r="C3034" s="53" t="s">
        <v>46</v>
      </c>
      <c r="D3034" s="53" t="s">
        <v>874</v>
      </c>
      <c r="E3034" s="53" t="s">
        <v>261</v>
      </c>
      <c r="F3034" s="55">
        <v>10161.516281835502</v>
      </c>
      <c r="G3034" s="53" t="s">
        <v>50</v>
      </c>
    </row>
    <row r="3035" spans="1:7" ht="12.75" customHeight="1" x14ac:dyDescent="0.2">
      <c r="A3035" s="53">
        <v>2018</v>
      </c>
      <c r="B3035" s="53" t="s">
        <v>143</v>
      </c>
      <c r="C3035" s="53" t="s">
        <v>46</v>
      </c>
      <c r="D3035" s="53" t="s">
        <v>874</v>
      </c>
      <c r="E3035" s="53" t="s">
        <v>262</v>
      </c>
      <c r="F3035" s="55">
        <v>3892.4938540072721</v>
      </c>
      <c r="G3035" s="53" t="s">
        <v>50</v>
      </c>
    </row>
    <row r="3036" spans="1:7" ht="12.75" customHeight="1" x14ac:dyDescent="0.2">
      <c r="A3036" s="53">
        <v>2018</v>
      </c>
      <c r="B3036" s="53" t="s">
        <v>143</v>
      </c>
      <c r="C3036" s="53" t="s">
        <v>46</v>
      </c>
      <c r="D3036" s="53" t="s">
        <v>874</v>
      </c>
      <c r="E3036" s="53" t="s">
        <v>263</v>
      </c>
      <c r="F3036" s="55">
        <v>7371.6930507041425</v>
      </c>
      <c r="G3036" s="53" t="s">
        <v>50</v>
      </c>
    </row>
    <row r="3037" spans="1:7" ht="12.75" customHeight="1" x14ac:dyDescent="0.2">
      <c r="A3037" s="53">
        <v>2018</v>
      </c>
      <c r="B3037" s="53" t="s">
        <v>143</v>
      </c>
      <c r="C3037" s="53" t="s">
        <v>46</v>
      </c>
      <c r="D3037" s="53" t="s">
        <v>874</v>
      </c>
      <c r="E3037" s="53" t="s">
        <v>264</v>
      </c>
      <c r="F3037" s="55">
        <v>1313.9272886633382</v>
      </c>
      <c r="G3037" s="53" t="s">
        <v>50</v>
      </c>
    </row>
    <row r="3038" spans="1:7" ht="12.75" customHeight="1" x14ac:dyDescent="0.2">
      <c r="A3038" s="53">
        <v>2018</v>
      </c>
      <c r="B3038" s="53" t="s">
        <v>143</v>
      </c>
      <c r="C3038" s="53" t="s">
        <v>46</v>
      </c>
      <c r="D3038" s="53" t="s">
        <v>874</v>
      </c>
      <c r="E3038" s="53" t="s">
        <v>265</v>
      </c>
      <c r="F3038" s="55">
        <v>16490.103251252287</v>
      </c>
      <c r="G3038" s="53" t="s">
        <v>50</v>
      </c>
    </row>
    <row r="3039" spans="1:7" ht="12.75" customHeight="1" x14ac:dyDescent="0.2">
      <c r="A3039" s="53">
        <v>2018</v>
      </c>
      <c r="B3039" s="53" t="s">
        <v>143</v>
      </c>
      <c r="C3039" s="53" t="s">
        <v>46</v>
      </c>
      <c r="D3039" s="53" t="s">
        <v>874</v>
      </c>
      <c r="E3039" s="53" t="s">
        <v>266</v>
      </c>
      <c r="F3039" s="55">
        <v>1042.659526782463</v>
      </c>
      <c r="G3039" s="53" t="s">
        <v>50</v>
      </c>
    </row>
    <row r="3040" spans="1:7" ht="12.75" customHeight="1" x14ac:dyDescent="0.2">
      <c r="A3040" s="53">
        <v>2018</v>
      </c>
      <c r="B3040" s="53" t="s">
        <v>143</v>
      </c>
      <c r="C3040" s="53" t="s">
        <v>46</v>
      </c>
      <c r="D3040" s="53" t="s">
        <v>874</v>
      </c>
      <c r="E3040" s="53" t="s">
        <v>267</v>
      </c>
      <c r="F3040" s="55">
        <v>1544.8469294385316</v>
      </c>
      <c r="G3040" s="53" t="s">
        <v>50</v>
      </c>
    </row>
    <row r="3041" spans="1:7" ht="12.75" customHeight="1" x14ac:dyDescent="0.2">
      <c r="A3041" s="53">
        <v>2018</v>
      </c>
      <c r="B3041" s="53" t="s">
        <v>143</v>
      </c>
      <c r="C3041" s="53" t="s">
        <v>46</v>
      </c>
      <c r="D3041" s="53" t="s">
        <v>874</v>
      </c>
      <c r="E3041" s="53" t="s">
        <v>268</v>
      </c>
      <c r="F3041" s="55">
        <v>813.2026194976462</v>
      </c>
      <c r="G3041" s="53" t="s">
        <v>50</v>
      </c>
    </row>
    <row r="3042" spans="1:7" ht="12.75" customHeight="1" x14ac:dyDescent="0.2">
      <c r="A3042" s="53">
        <v>2018</v>
      </c>
      <c r="B3042" s="53" t="s">
        <v>143</v>
      </c>
      <c r="C3042" s="53" t="s">
        <v>46</v>
      </c>
      <c r="D3042" s="53" t="s">
        <v>874</v>
      </c>
      <c r="E3042" s="53" t="s">
        <v>269</v>
      </c>
      <c r="F3042" s="55">
        <v>129.09156002999998</v>
      </c>
      <c r="G3042" s="53" t="s">
        <v>50</v>
      </c>
    </row>
    <row r="3043" spans="1:7" ht="12.75" customHeight="1" x14ac:dyDescent="0.2">
      <c r="A3043" s="53">
        <v>2018</v>
      </c>
      <c r="B3043" s="53" t="s">
        <v>143</v>
      </c>
      <c r="C3043" s="53" t="s">
        <v>46</v>
      </c>
      <c r="D3043" s="53" t="s">
        <v>874</v>
      </c>
      <c r="E3043" s="53" t="s">
        <v>270</v>
      </c>
      <c r="F3043" s="55">
        <v>113.52882277</v>
      </c>
      <c r="G3043" s="53" t="s">
        <v>50</v>
      </c>
    </row>
    <row r="3044" spans="1:7" ht="12.75" customHeight="1" x14ac:dyDescent="0.2">
      <c r="A3044" s="53">
        <v>2018</v>
      </c>
      <c r="B3044" s="53" t="s">
        <v>143</v>
      </c>
      <c r="C3044" s="53" t="s">
        <v>46</v>
      </c>
      <c r="D3044" s="53" t="s">
        <v>874</v>
      </c>
      <c r="E3044" s="53" t="s">
        <v>271</v>
      </c>
      <c r="F3044" s="55">
        <v>44.895624404314638</v>
      </c>
      <c r="G3044" s="53" t="s">
        <v>50</v>
      </c>
    </row>
    <row r="3045" spans="1:7" ht="12.75" customHeight="1" x14ac:dyDescent="0.2">
      <c r="A3045" s="53">
        <v>2018</v>
      </c>
      <c r="B3045" s="53" t="s">
        <v>143</v>
      </c>
      <c r="C3045" s="53" t="s">
        <v>46</v>
      </c>
      <c r="D3045" s="53" t="s">
        <v>874</v>
      </c>
      <c r="E3045" s="53" t="s">
        <v>272</v>
      </c>
      <c r="F3045" s="55">
        <v>2629.315106</v>
      </c>
      <c r="G3045" s="53" t="s">
        <v>50</v>
      </c>
    </row>
    <row r="3046" spans="1:7" ht="12.75" customHeight="1" x14ac:dyDescent="0.2">
      <c r="A3046" s="53">
        <v>2018</v>
      </c>
      <c r="B3046" s="53" t="s">
        <v>143</v>
      </c>
      <c r="C3046" s="53" t="s">
        <v>46</v>
      </c>
      <c r="D3046" s="53" t="s">
        <v>874</v>
      </c>
      <c r="E3046" s="53" t="s">
        <v>273</v>
      </c>
      <c r="F3046" s="55">
        <v>168.91001052999999</v>
      </c>
      <c r="G3046" s="53" t="s">
        <v>50</v>
      </c>
    </row>
    <row r="3047" spans="1:7" ht="12.75" customHeight="1" x14ac:dyDescent="0.2">
      <c r="A3047" s="53">
        <v>2018</v>
      </c>
      <c r="B3047" s="53" t="s">
        <v>143</v>
      </c>
      <c r="C3047" s="53" t="s">
        <v>46</v>
      </c>
      <c r="D3047" s="53" t="s">
        <v>874</v>
      </c>
      <c r="E3047" s="53" t="s">
        <v>274</v>
      </c>
      <c r="F3047" s="55">
        <v>185.36484085541574</v>
      </c>
      <c r="G3047" s="53" t="s">
        <v>50</v>
      </c>
    </row>
    <row r="3048" spans="1:7" ht="12.75" customHeight="1" x14ac:dyDescent="0.2">
      <c r="A3048" s="53">
        <v>2018</v>
      </c>
      <c r="B3048" s="53" t="s">
        <v>143</v>
      </c>
      <c r="C3048" s="53" t="s">
        <v>46</v>
      </c>
      <c r="D3048" s="53" t="s">
        <v>874</v>
      </c>
      <c r="E3048" s="53" t="s">
        <v>275</v>
      </c>
      <c r="F3048" s="55">
        <v>3761.3008267150799</v>
      </c>
      <c r="G3048" s="53" t="s">
        <v>50</v>
      </c>
    </row>
    <row r="3049" spans="1:7" ht="12.75" customHeight="1" x14ac:dyDescent="0.2">
      <c r="A3049" s="53">
        <v>2018</v>
      </c>
      <c r="B3049" s="53" t="s">
        <v>143</v>
      </c>
      <c r="C3049" s="53" t="s">
        <v>46</v>
      </c>
      <c r="D3049" s="53" t="s">
        <v>874</v>
      </c>
      <c r="E3049" s="53" t="s">
        <v>276</v>
      </c>
      <c r="F3049" s="55">
        <v>205.87876802</v>
      </c>
      <c r="G3049" s="53" t="s">
        <v>50</v>
      </c>
    </row>
    <row r="3050" spans="1:7" ht="12.75" customHeight="1" x14ac:dyDescent="0.2">
      <c r="A3050" s="53">
        <v>2018</v>
      </c>
      <c r="B3050" s="53" t="s">
        <v>143</v>
      </c>
      <c r="C3050" s="53" t="s">
        <v>46</v>
      </c>
      <c r="D3050" s="53" t="s">
        <v>874</v>
      </c>
      <c r="E3050" s="53" t="s">
        <v>277</v>
      </c>
      <c r="F3050" s="55">
        <v>1178.0807900511479</v>
      </c>
      <c r="G3050" s="53" t="s">
        <v>50</v>
      </c>
    </row>
    <row r="3051" spans="1:7" ht="12.75" customHeight="1" x14ac:dyDescent="0.2">
      <c r="A3051" s="53">
        <v>2018</v>
      </c>
      <c r="B3051" s="53" t="s">
        <v>143</v>
      </c>
      <c r="C3051" s="53" t="s">
        <v>46</v>
      </c>
      <c r="D3051" s="53" t="s">
        <v>874</v>
      </c>
      <c r="E3051" s="53" t="s">
        <v>278</v>
      </c>
      <c r="F3051" s="55">
        <v>153.48793263832343</v>
      </c>
      <c r="G3051" s="53" t="s">
        <v>50</v>
      </c>
    </row>
    <row r="3052" spans="1:7" ht="12.75" customHeight="1" x14ac:dyDescent="0.2">
      <c r="A3052" s="53">
        <v>2018</v>
      </c>
      <c r="B3052" s="53" t="s">
        <v>143</v>
      </c>
      <c r="C3052" s="53" t="s">
        <v>46</v>
      </c>
      <c r="D3052" s="53" t="s">
        <v>874</v>
      </c>
      <c r="E3052" s="53" t="s">
        <v>279</v>
      </c>
      <c r="F3052" s="55">
        <v>823.78969460110875</v>
      </c>
      <c r="G3052" s="53" t="s">
        <v>50</v>
      </c>
    </row>
    <row r="3053" spans="1:7" ht="12.75" customHeight="1" x14ac:dyDescent="0.2">
      <c r="A3053" s="53">
        <v>2018</v>
      </c>
      <c r="B3053" s="53" t="s">
        <v>143</v>
      </c>
      <c r="C3053" s="53" t="s">
        <v>46</v>
      </c>
      <c r="D3053" s="53" t="s">
        <v>874</v>
      </c>
      <c r="E3053" s="53" t="s">
        <v>280</v>
      </c>
      <c r="F3053" s="55">
        <v>3291.8601149083852</v>
      </c>
      <c r="G3053" s="53" t="s">
        <v>50</v>
      </c>
    </row>
    <row r="3054" spans="1:7" ht="12.75" customHeight="1" x14ac:dyDescent="0.2">
      <c r="A3054" s="53">
        <v>2018</v>
      </c>
      <c r="B3054" s="53" t="s">
        <v>143</v>
      </c>
      <c r="C3054" s="53" t="s">
        <v>46</v>
      </c>
      <c r="D3054" s="53" t="s">
        <v>874</v>
      </c>
      <c r="E3054" s="53" t="s">
        <v>281</v>
      </c>
      <c r="F3054" s="55">
        <v>182.12194711924326</v>
      </c>
      <c r="G3054" s="53" t="s">
        <v>50</v>
      </c>
    </row>
    <row r="3055" spans="1:7" ht="12.75" customHeight="1" x14ac:dyDescent="0.2">
      <c r="A3055" s="53">
        <v>2018</v>
      </c>
      <c r="B3055" s="53" t="s">
        <v>143</v>
      </c>
      <c r="C3055" s="53" t="s">
        <v>46</v>
      </c>
      <c r="D3055" s="53" t="s">
        <v>874</v>
      </c>
      <c r="E3055" s="53" t="s">
        <v>282</v>
      </c>
      <c r="F3055" s="55">
        <v>475.69178172294016</v>
      </c>
      <c r="G3055" s="53" t="s">
        <v>50</v>
      </c>
    </row>
    <row r="3056" spans="1:7" ht="12.75" customHeight="1" x14ac:dyDescent="0.2">
      <c r="A3056" s="53">
        <v>2018</v>
      </c>
      <c r="B3056" s="53" t="s">
        <v>143</v>
      </c>
      <c r="C3056" s="53" t="s">
        <v>46</v>
      </c>
      <c r="D3056" s="53" t="s">
        <v>874</v>
      </c>
      <c r="E3056" s="53" t="s">
        <v>283</v>
      </c>
      <c r="F3056" s="55">
        <v>1973.5282450674579</v>
      </c>
      <c r="G3056" s="53" t="s">
        <v>50</v>
      </c>
    </row>
    <row r="3057" spans="1:7" ht="12.75" customHeight="1" x14ac:dyDescent="0.2">
      <c r="A3057" s="53">
        <v>2018</v>
      </c>
      <c r="B3057" s="53" t="s">
        <v>143</v>
      </c>
      <c r="C3057" s="53" t="s">
        <v>46</v>
      </c>
      <c r="D3057" s="53" t="s">
        <v>874</v>
      </c>
      <c r="E3057" s="53" t="s">
        <v>284</v>
      </c>
      <c r="F3057" s="55">
        <v>1023.008675358242</v>
      </c>
      <c r="G3057" s="53" t="s">
        <v>50</v>
      </c>
    </row>
    <row r="3058" spans="1:7" ht="12.75" customHeight="1" x14ac:dyDescent="0.2">
      <c r="A3058" s="53">
        <v>2018</v>
      </c>
      <c r="B3058" s="53" t="s">
        <v>143</v>
      </c>
      <c r="C3058" s="53" t="s">
        <v>46</v>
      </c>
      <c r="D3058" s="53" t="s">
        <v>874</v>
      </c>
      <c r="E3058" s="53" t="s">
        <v>285</v>
      </c>
      <c r="F3058" s="55">
        <v>3302.7518467520795</v>
      </c>
      <c r="G3058" s="53" t="s">
        <v>50</v>
      </c>
    </row>
    <row r="3059" spans="1:7" ht="12.75" customHeight="1" x14ac:dyDescent="0.2">
      <c r="A3059" s="53">
        <v>2018</v>
      </c>
      <c r="B3059" s="53" t="s">
        <v>143</v>
      </c>
      <c r="C3059" s="53" t="s">
        <v>46</v>
      </c>
      <c r="D3059" s="53" t="s">
        <v>874</v>
      </c>
      <c r="E3059" s="53" t="s">
        <v>286</v>
      </c>
      <c r="F3059" s="55">
        <v>1013.6433401603033</v>
      </c>
      <c r="G3059" s="53" t="s">
        <v>50</v>
      </c>
    </row>
    <row r="3060" spans="1:7" ht="12.75" customHeight="1" x14ac:dyDescent="0.2">
      <c r="A3060" s="53">
        <v>2018</v>
      </c>
      <c r="B3060" s="53" t="s">
        <v>143</v>
      </c>
      <c r="C3060" s="53" t="s">
        <v>46</v>
      </c>
      <c r="D3060" s="53" t="s">
        <v>874</v>
      </c>
      <c r="E3060" s="53" t="s">
        <v>287</v>
      </c>
      <c r="F3060" s="55">
        <v>358.14129878245319</v>
      </c>
      <c r="G3060" s="53" t="s">
        <v>50</v>
      </c>
    </row>
    <row r="3061" spans="1:7" ht="12.75" customHeight="1" x14ac:dyDescent="0.2">
      <c r="A3061" s="53">
        <v>2018</v>
      </c>
      <c r="B3061" s="53" t="s">
        <v>143</v>
      </c>
      <c r="C3061" s="53" t="s">
        <v>46</v>
      </c>
      <c r="D3061" s="53" t="s">
        <v>874</v>
      </c>
      <c r="E3061" s="53" t="s">
        <v>288</v>
      </c>
      <c r="F3061" s="55">
        <v>237.93067012074826</v>
      </c>
      <c r="G3061" s="53" t="s">
        <v>50</v>
      </c>
    </row>
    <row r="3062" spans="1:7" ht="12.75" customHeight="1" x14ac:dyDescent="0.2">
      <c r="A3062" s="53">
        <v>2018</v>
      </c>
      <c r="B3062" s="53" t="s">
        <v>143</v>
      </c>
      <c r="C3062" s="53" t="s">
        <v>46</v>
      </c>
      <c r="D3062" s="53" t="s">
        <v>874</v>
      </c>
      <c r="E3062" s="53" t="s">
        <v>289</v>
      </c>
      <c r="F3062" s="55">
        <v>5521.7840267643996</v>
      </c>
      <c r="G3062" s="53" t="s">
        <v>50</v>
      </c>
    </row>
    <row r="3063" spans="1:7" ht="12.75" customHeight="1" x14ac:dyDescent="0.2">
      <c r="A3063" s="53">
        <v>2018</v>
      </c>
      <c r="B3063" s="53" t="s">
        <v>143</v>
      </c>
      <c r="C3063" s="53" t="s">
        <v>46</v>
      </c>
      <c r="D3063" s="53" t="s">
        <v>874</v>
      </c>
      <c r="E3063" s="53" t="s">
        <v>290</v>
      </c>
      <c r="F3063" s="55">
        <v>1507.9600514948575</v>
      </c>
      <c r="G3063" s="53" t="s">
        <v>50</v>
      </c>
    </row>
    <row r="3064" spans="1:7" ht="12.75" customHeight="1" x14ac:dyDescent="0.2">
      <c r="A3064" s="53">
        <v>2018</v>
      </c>
      <c r="B3064" s="53" t="s">
        <v>143</v>
      </c>
      <c r="C3064" s="53" t="s">
        <v>46</v>
      </c>
      <c r="D3064" s="53" t="s">
        <v>874</v>
      </c>
      <c r="E3064" s="53" t="s">
        <v>291</v>
      </c>
      <c r="F3064" s="55">
        <v>601.78968105791262</v>
      </c>
      <c r="G3064" s="53" t="s">
        <v>50</v>
      </c>
    </row>
    <row r="3065" spans="1:7" ht="12.75" customHeight="1" x14ac:dyDescent="0.2">
      <c r="A3065" s="53">
        <v>2018</v>
      </c>
      <c r="B3065" s="53" t="s">
        <v>143</v>
      </c>
      <c r="C3065" s="53" t="s">
        <v>46</v>
      </c>
      <c r="D3065" s="53" t="s">
        <v>874</v>
      </c>
      <c r="E3065" s="53" t="s">
        <v>292</v>
      </c>
      <c r="F3065" s="55">
        <v>344.4858656986641</v>
      </c>
      <c r="G3065" s="53" t="s">
        <v>50</v>
      </c>
    </row>
    <row r="3066" spans="1:7" ht="12.75" customHeight="1" x14ac:dyDescent="0.2">
      <c r="A3066" s="53">
        <v>2018</v>
      </c>
      <c r="B3066" s="53" t="s">
        <v>143</v>
      </c>
      <c r="C3066" s="53" t="s">
        <v>46</v>
      </c>
      <c r="D3066" s="53" t="s">
        <v>874</v>
      </c>
      <c r="E3066" s="53" t="s">
        <v>293</v>
      </c>
      <c r="F3066" s="55">
        <v>656.21067895658905</v>
      </c>
      <c r="G3066" s="53" t="s">
        <v>50</v>
      </c>
    </row>
    <row r="3067" spans="1:7" ht="12.75" customHeight="1" x14ac:dyDescent="0.2">
      <c r="A3067" s="53">
        <v>2018</v>
      </c>
      <c r="B3067" s="53" t="s">
        <v>143</v>
      </c>
      <c r="C3067" s="53" t="s">
        <v>46</v>
      </c>
      <c r="D3067" s="53" t="s">
        <v>874</v>
      </c>
      <c r="E3067" s="53" t="s">
        <v>294</v>
      </c>
      <c r="F3067" s="55">
        <v>234.27737054565367</v>
      </c>
      <c r="G3067" s="53" t="s">
        <v>50</v>
      </c>
    </row>
    <row r="3068" spans="1:7" ht="12.75" customHeight="1" x14ac:dyDescent="0.2">
      <c r="A3068" s="53">
        <v>2018</v>
      </c>
      <c r="B3068" s="53" t="s">
        <v>143</v>
      </c>
      <c r="C3068" s="53" t="s">
        <v>46</v>
      </c>
      <c r="D3068" s="53" t="s">
        <v>874</v>
      </c>
      <c r="E3068" s="53" t="s">
        <v>295</v>
      </c>
      <c r="F3068" s="55">
        <v>819.78576065512232</v>
      </c>
      <c r="G3068" s="53" t="s">
        <v>50</v>
      </c>
    </row>
    <row r="3069" spans="1:7" ht="12.75" customHeight="1" x14ac:dyDescent="0.2">
      <c r="A3069" s="53">
        <v>2018</v>
      </c>
      <c r="B3069" s="53" t="s">
        <v>143</v>
      </c>
      <c r="C3069" s="53" t="s">
        <v>46</v>
      </c>
      <c r="D3069" s="53" t="s">
        <v>874</v>
      </c>
      <c r="E3069" s="53" t="s">
        <v>296</v>
      </c>
      <c r="F3069" s="55">
        <v>34.386741477864376</v>
      </c>
      <c r="G3069" s="53" t="s">
        <v>50</v>
      </c>
    </row>
    <row r="3070" spans="1:7" ht="12.75" customHeight="1" x14ac:dyDescent="0.2">
      <c r="A3070" s="53">
        <v>2018</v>
      </c>
      <c r="B3070" s="53" t="s">
        <v>143</v>
      </c>
      <c r="C3070" s="53" t="s">
        <v>46</v>
      </c>
      <c r="D3070" s="53" t="s">
        <v>874</v>
      </c>
      <c r="E3070" s="53" t="s">
        <v>297</v>
      </c>
      <c r="F3070" s="55">
        <v>507.09866101644525</v>
      </c>
      <c r="G3070" s="53" t="s">
        <v>50</v>
      </c>
    </row>
    <row r="3071" spans="1:7" ht="12.75" customHeight="1" x14ac:dyDescent="0.2">
      <c r="A3071" s="53">
        <v>2018</v>
      </c>
      <c r="B3071" s="53" t="s">
        <v>143</v>
      </c>
      <c r="C3071" s="53" t="s">
        <v>46</v>
      </c>
      <c r="D3071" s="53" t="s">
        <v>874</v>
      </c>
      <c r="E3071" s="53" t="s">
        <v>298</v>
      </c>
      <c r="F3071" s="55">
        <v>393.14718878639638</v>
      </c>
      <c r="G3071" s="53" t="s">
        <v>50</v>
      </c>
    </row>
    <row r="3072" spans="1:7" ht="12.75" customHeight="1" x14ac:dyDescent="0.2">
      <c r="A3072" s="53">
        <v>2018</v>
      </c>
      <c r="B3072" s="53" t="s">
        <v>143</v>
      </c>
      <c r="C3072" s="53" t="s">
        <v>46</v>
      </c>
      <c r="D3072" s="53" t="s">
        <v>874</v>
      </c>
      <c r="E3072" s="53" t="s">
        <v>299</v>
      </c>
      <c r="F3072" s="55">
        <v>72.98962247001316</v>
      </c>
      <c r="G3072" s="53" t="s">
        <v>50</v>
      </c>
    </row>
    <row r="3073" spans="1:7" ht="12.75" customHeight="1" x14ac:dyDescent="0.2">
      <c r="A3073" s="53">
        <v>2018</v>
      </c>
      <c r="B3073" s="53" t="s">
        <v>143</v>
      </c>
      <c r="C3073" s="53" t="s">
        <v>46</v>
      </c>
      <c r="D3073" s="53" t="s">
        <v>874</v>
      </c>
      <c r="E3073" s="53" t="s">
        <v>300</v>
      </c>
      <c r="F3073" s="55">
        <v>35.617022248400005</v>
      </c>
      <c r="G3073" s="53" t="s">
        <v>50</v>
      </c>
    </row>
    <row r="3074" spans="1:7" ht="12.75" customHeight="1" x14ac:dyDescent="0.2">
      <c r="A3074" s="53">
        <v>2018</v>
      </c>
      <c r="B3074" s="53" t="s">
        <v>143</v>
      </c>
      <c r="C3074" s="53" t="s">
        <v>46</v>
      </c>
      <c r="D3074" s="53" t="s">
        <v>874</v>
      </c>
      <c r="E3074" s="53" t="s">
        <v>301</v>
      </c>
      <c r="F3074" s="55">
        <v>120.2674442871718</v>
      </c>
      <c r="G3074" s="53" t="s">
        <v>50</v>
      </c>
    </row>
    <row r="3075" spans="1:7" ht="12.75" customHeight="1" x14ac:dyDescent="0.2">
      <c r="A3075" s="53">
        <v>2018</v>
      </c>
      <c r="B3075" s="53" t="s">
        <v>143</v>
      </c>
      <c r="C3075" s="53" t="s">
        <v>46</v>
      </c>
      <c r="D3075" s="53" t="s">
        <v>874</v>
      </c>
      <c r="E3075" s="53" t="s">
        <v>302</v>
      </c>
      <c r="F3075" s="55">
        <v>184.73076946083273</v>
      </c>
      <c r="G3075" s="53" t="s">
        <v>50</v>
      </c>
    </row>
    <row r="3076" spans="1:7" ht="12.75" customHeight="1" x14ac:dyDescent="0.2">
      <c r="A3076" s="53">
        <v>2018</v>
      </c>
      <c r="B3076" s="53" t="s">
        <v>143</v>
      </c>
      <c r="C3076" s="53" t="s">
        <v>46</v>
      </c>
      <c r="D3076" s="53" t="s">
        <v>874</v>
      </c>
      <c r="E3076" s="53" t="s">
        <v>303</v>
      </c>
      <c r="F3076" s="55">
        <v>281.87294523315273</v>
      </c>
      <c r="G3076" s="53" t="s">
        <v>50</v>
      </c>
    </row>
    <row r="3077" spans="1:7" ht="12.75" customHeight="1" x14ac:dyDescent="0.2">
      <c r="A3077" s="53">
        <v>2018</v>
      </c>
      <c r="B3077" s="53" t="s">
        <v>143</v>
      </c>
      <c r="C3077" s="53" t="s">
        <v>46</v>
      </c>
      <c r="D3077" s="53" t="s">
        <v>874</v>
      </c>
      <c r="E3077" s="53" t="s">
        <v>304</v>
      </c>
      <c r="F3077" s="55">
        <v>211.21771031978102</v>
      </c>
      <c r="G3077" s="53" t="s">
        <v>50</v>
      </c>
    </row>
    <row r="3078" spans="1:7" ht="12.75" customHeight="1" x14ac:dyDescent="0.2">
      <c r="A3078" s="53">
        <v>2018</v>
      </c>
      <c r="B3078" s="53" t="s">
        <v>143</v>
      </c>
      <c r="C3078" s="53" t="s">
        <v>46</v>
      </c>
      <c r="D3078" s="53" t="s">
        <v>874</v>
      </c>
      <c r="E3078" s="53" t="s">
        <v>305</v>
      </c>
      <c r="F3078" s="55">
        <v>257.56985499999996</v>
      </c>
      <c r="G3078" s="53" t="s">
        <v>50</v>
      </c>
    </row>
    <row r="3079" spans="1:7" ht="12.75" customHeight="1" x14ac:dyDescent="0.2">
      <c r="A3079" s="53">
        <v>2018</v>
      </c>
      <c r="B3079" s="53" t="s">
        <v>143</v>
      </c>
      <c r="C3079" s="53" t="s">
        <v>46</v>
      </c>
      <c r="D3079" s="53" t="s">
        <v>874</v>
      </c>
      <c r="E3079" s="53" t="s">
        <v>306</v>
      </c>
      <c r="F3079" s="55">
        <v>781.30977589804775</v>
      </c>
      <c r="G3079" s="53" t="s">
        <v>50</v>
      </c>
    </row>
    <row r="3080" spans="1:7" ht="12.75" customHeight="1" x14ac:dyDescent="0.2">
      <c r="A3080" s="53">
        <v>2018</v>
      </c>
      <c r="B3080" s="53" t="s">
        <v>143</v>
      </c>
      <c r="C3080" s="53" t="s">
        <v>46</v>
      </c>
      <c r="D3080" s="53" t="s">
        <v>874</v>
      </c>
      <c r="E3080" s="53" t="s">
        <v>307</v>
      </c>
      <c r="F3080" s="55">
        <v>2811.5669294625104</v>
      </c>
      <c r="G3080" s="53" t="s">
        <v>50</v>
      </c>
    </row>
    <row r="3081" spans="1:7" ht="12.75" customHeight="1" x14ac:dyDescent="0.2">
      <c r="A3081" s="53">
        <v>2018</v>
      </c>
      <c r="B3081" s="53" t="s">
        <v>143</v>
      </c>
      <c r="C3081" s="53" t="s">
        <v>46</v>
      </c>
      <c r="D3081" s="53" t="s">
        <v>874</v>
      </c>
      <c r="E3081" s="53" t="s">
        <v>308</v>
      </c>
      <c r="F3081" s="55">
        <v>903.04459786878817</v>
      </c>
      <c r="G3081" s="53" t="s">
        <v>50</v>
      </c>
    </row>
    <row r="3082" spans="1:7" ht="12.75" customHeight="1" x14ac:dyDescent="0.2">
      <c r="A3082" s="53">
        <v>2018</v>
      </c>
      <c r="B3082" s="53" t="s">
        <v>143</v>
      </c>
      <c r="C3082" s="53" t="s">
        <v>46</v>
      </c>
      <c r="D3082" s="53" t="s">
        <v>874</v>
      </c>
      <c r="E3082" s="53" t="s">
        <v>309</v>
      </c>
      <c r="F3082" s="55">
        <v>173.25093279475593</v>
      </c>
      <c r="G3082" s="53" t="s">
        <v>50</v>
      </c>
    </row>
    <row r="3083" spans="1:7" ht="12.75" customHeight="1" x14ac:dyDescent="0.2">
      <c r="A3083" s="53">
        <v>2018</v>
      </c>
      <c r="B3083" s="53" t="s">
        <v>143</v>
      </c>
      <c r="C3083" s="53" t="s">
        <v>46</v>
      </c>
      <c r="D3083" s="53" t="s">
        <v>874</v>
      </c>
      <c r="E3083" s="53" t="s">
        <v>310</v>
      </c>
      <c r="F3083" s="55">
        <v>2458.8493511740785</v>
      </c>
      <c r="G3083" s="53" t="s">
        <v>50</v>
      </c>
    </row>
    <row r="3084" spans="1:7" ht="12.75" customHeight="1" x14ac:dyDescent="0.2">
      <c r="A3084" s="53">
        <v>2018</v>
      </c>
      <c r="B3084" s="53" t="s">
        <v>143</v>
      </c>
      <c r="C3084" s="53" t="s">
        <v>46</v>
      </c>
      <c r="D3084" s="53" t="s">
        <v>874</v>
      </c>
      <c r="E3084" s="53" t="s">
        <v>311</v>
      </c>
      <c r="F3084" s="55">
        <v>2448.323292295936</v>
      </c>
      <c r="G3084" s="53" t="s">
        <v>50</v>
      </c>
    </row>
    <row r="3085" spans="1:7" ht="12.75" customHeight="1" x14ac:dyDescent="0.2">
      <c r="A3085" s="53">
        <v>2018</v>
      </c>
      <c r="B3085" s="53" t="s">
        <v>143</v>
      </c>
      <c r="C3085" s="53" t="s">
        <v>46</v>
      </c>
      <c r="D3085" s="53" t="s">
        <v>874</v>
      </c>
      <c r="E3085" s="53" t="s">
        <v>312</v>
      </c>
      <c r="F3085" s="55">
        <v>251.09292255079396</v>
      </c>
      <c r="G3085" s="53" t="s">
        <v>50</v>
      </c>
    </row>
    <row r="3086" spans="1:7" ht="12.75" customHeight="1" x14ac:dyDescent="0.2">
      <c r="A3086" s="53">
        <v>2018</v>
      </c>
      <c r="B3086" s="53" t="s">
        <v>143</v>
      </c>
      <c r="C3086" s="53" t="s">
        <v>46</v>
      </c>
      <c r="D3086" s="53" t="s">
        <v>874</v>
      </c>
      <c r="E3086" s="53" t="s">
        <v>313</v>
      </c>
      <c r="F3086" s="55">
        <v>70.631522405441245</v>
      </c>
      <c r="G3086" s="53" t="s">
        <v>50</v>
      </c>
    </row>
    <row r="3087" spans="1:7" ht="12.75" customHeight="1" x14ac:dyDescent="0.2">
      <c r="A3087" s="53">
        <v>2018</v>
      </c>
      <c r="B3087" s="53" t="s">
        <v>143</v>
      </c>
      <c r="C3087" s="53" t="s">
        <v>46</v>
      </c>
      <c r="D3087" s="53" t="s">
        <v>874</v>
      </c>
      <c r="E3087" s="53" t="s">
        <v>314</v>
      </c>
      <c r="F3087" s="55">
        <v>735.86236460367718</v>
      </c>
      <c r="G3087" s="53" t="s">
        <v>50</v>
      </c>
    </row>
    <row r="3088" spans="1:7" ht="12.75" customHeight="1" x14ac:dyDescent="0.2">
      <c r="A3088" s="53">
        <v>2018</v>
      </c>
      <c r="B3088" s="53" t="s">
        <v>143</v>
      </c>
      <c r="C3088" s="53" t="s">
        <v>46</v>
      </c>
      <c r="D3088" s="53" t="s">
        <v>874</v>
      </c>
      <c r="E3088" s="53" t="s">
        <v>315</v>
      </c>
      <c r="F3088" s="55">
        <v>122.52461276071041</v>
      </c>
      <c r="G3088" s="53" t="s">
        <v>50</v>
      </c>
    </row>
    <row r="3089" spans="1:7" ht="12.75" customHeight="1" x14ac:dyDescent="0.2">
      <c r="A3089" s="53">
        <v>2018</v>
      </c>
      <c r="B3089" s="53" t="s">
        <v>143</v>
      </c>
      <c r="C3089" s="53" t="s">
        <v>46</v>
      </c>
      <c r="D3089" s="53" t="s">
        <v>874</v>
      </c>
      <c r="E3089" s="53" t="s">
        <v>316</v>
      </c>
      <c r="F3089" s="55">
        <v>305.55012810633588</v>
      </c>
      <c r="G3089" s="53" t="s">
        <v>50</v>
      </c>
    </row>
    <row r="3090" spans="1:7" ht="12.75" customHeight="1" x14ac:dyDescent="0.2">
      <c r="A3090" s="53">
        <v>2018</v>
      </c>
      <c r="B3090" s="53" t="s">
        <v>143</v>
      </c>
      <c r="C3090" s="53" t="s">
        <v>46</v>
      </c>
      <c r="D3090" s="53" t="s">
        <v>874</v>
      </c>
      <c r="E3090" s="53" t="s">
        <v>317</v>
      </c>
      <c r="F3090" s="55">
        <v>296.84714341065512</v>
      </c>
      <c r="G3090" s="53" t="s">
        <v>50</v>
      </c>
    </row>
    <row r="3091" spans="1:7" ht="12.75" customHeight="1" x14ac:dyDescent="0.2">
      <c r="A3091" s="53">
        <v>2018</v>
      </c>
      <c r="B3091" s="53" t="s">
        <v>143</v>
      </c>
      <c r="C3091" s="53" t="s">
        <v>46</v>
      </c>
      <c r="D3091" s="53" t="s">
        <v>874</v>
      </c>
      <c r="E3091" s="53" t="s">
        <v>318</v>
      </c>
      <c r="F3091" s="55">
        <v>303.235387</v>
      </c>
      <c r="G3091" s="53" t="s">
        <v>50</v>
      </c>
    </row>
    <row r="3092" spans="1:7" ht="12.75" customHeight="1" x14ac:dyDescent="0.2">
      <c r="A3092" s="53">
        <v>2018</v>
      </c>
      <c r="B3092" s="53" t="s">
        <v>319</v>
      </c>
      <c r="C3092" s="53" t="s">
        <v>1</v>
      </c>
      <c r="D3092" s="53" t="s">
        <v>0</v>
      </c>
      <c r="E3092" s="53" t="s">
        <v>144</v>
      </c>
      <c r="F3092" s="55">
        <v>2.1547943738152644</v>
      </c>
      <c r="G3092" s="53" t="s">
        <v>875</v>
      </c>
    </row>
    <row r="3093" spans="1:7" ht="12.75" customHeight="1" x14ac:dyDescent="0.2">
      <c r="A3093" s="53">
        <v>2018</v>
      </c>
      <c r="B3093" s="53" t="s">
        <v>319</v>
      </c>
      <c r="C3093" s="53" t="s">
        <v>1</v>
      </c>
      <c r="D3093" s="53" t="s">
        <v>0</v>
      </c>
      <c r="E3093" s="53" t="s">
        <v>145</v>
      </c>
      <c r="F3093" s="55">
        <v>19.034148111769589</v>
      </c>
      <c r="G3093" s="53" t="s">
        <v>875</v>
      </c>
    </row>
    <row r="3094" spans="1:7" ht="12.75" customHeight="1" x14ac:dyDescent="0.2">
      <c r="A3094" s="53">
        <v>2018</v>
      </c>
      <c r="B3094" s="53" t="s">
        <v>319</v>
      </c>
      <c r="C3094" s="53" t="s">
        <v>2</v>
      </c>
      <c r="D3094" s="53" t="s">
        <v>0</v>
      </c>
      <c r="E3094" s="53" t="s">
        <v>146</v>
      </c>
      <c r="F3094" s="55">
        <v>92.108985070736352</v>
      </c>
      <c r="G3094" s="53" t="s">
        <v>875</v>
      </c>
    </row>
    <row r="3095" spans="1:7" ht="12.75" customHeight="1" x14ac:dyDescent="0.2">
      <c r="A3095" s="53">
        <v>2018</v>
      </c>
      <c r="B3095" s="53" t="s">
        <v>319</v>
      </c>
      <c r="C3095" s="53" t="s">
        <v>3</v>
      </c>
      <c r="D3095" s="53" t="s">
        <v>0</v>
      </c>
      <c r="E3095" s="53" t="s">
        <v>147</v>
      </c>
      <c r="F3095" s="55">
        <v>193.33508610877965</v>
      </c>
      <c r="G3095" s="53" t="s">
        <v>875</v>
      </c>
    </row>
    <row r="3096" spans="1:7" ht="12.75" customHeight="1" x14ac:dyDescent="0.2">
      <c r="A3096" s="53">
        <v>2018</v>
      </c>
      <c r="B3096" s="53" t="s">
        <v>319</v>
      </c>
      <c r="C3096" s="53" t="s">
        <v>6</v>
      </c>
      <c r="D3096" s="53" t="s">
        <v>0</v>
      </c>
      <c r="E3096" s="53" t="s">
        <v>148</v>
      </c>
      <c r="F3096" s="55">
        <v>9.4500656523809532</v>
      </c>
      <c r="G3096" s="53" t="s">
        <v>875</v>
      </c>
    </row>
    <row r="3097" spans="1:7" ht="12.75" customHeight="1" x14ac:dyDescent="0.2">
      <c r="A3097" s="53">
        <v>2018</v>
      </c>
      <c r="B3097" s="53" t="s">
        <v>319</v>
      </c>
      <c r="C3097" s="53" t="s">
        <v>6</v>
      </c>
      <c r="D3097" s="53" t="s">
        <v>0</v>
      </c>
      <c r="E3097" s="53" t="s">
        <v>149</v>
      </c>
      <c r="F3097" s="55">
        <v>12.726882999999999</v>
      </c>
      <c r="G3097" s="53" t="s">
        <v>875</v>
      </c>
    </row>
    <row r="3098" spans="1:7" ht="12.75" customHeight="1" x14ac:dyDescent="0.2">
      <c r="A3098" s="53">
        <v>2018</v>
      </c>
      <c r="B3098" s="53" t="s">
        <v>319</v>
      </c>
      <c r="C3098" s="53" t="s">
        <v>6</v>
      </c>
      <c r="D3098" s="53" t="s">
        <v>0</v>
      </c>
      <c r="E3098" s="53" t="s">
        <v>150</v>
      </c>
      <c r="F3098" s="55">
        <v>8.9855511025641039</v>
      </c>
      <c r="G3098" s="53" t="s">
        <v>875</v>
      </c>
    </row>
    <row r="3099" spans="1:7" ht="12.75" customHeight="1" x14ac:dyDescent="0.2">
      <c r="A3099" s="53">
        <v>2018</v>
      </c>
      <c r="B3099" s="53" t="s">
        <v>319</v>
      </c>
      <c r="C3099" s="53" t="s">
        <v>6</v>
      </c>
      <c r="D3099" s="53" t="s">
        <v>0</v>
      </c>
      <c r="E3099" s="53" t="s">
        <v>151</v>
      </c>
      <c r="F3099" s="55">
        <v>18.034298279999998</v>
      </c>
      <c r="G3099" s="53" t="s">
        <v>875</v>
      </c>
    </row>
    <row r="3100" spans="1:7" ht="12.75" customHeight="1" x14ac:dyDescent="0.2">
      <c r="A3100" s="53">
        <v>2018</v>
      </c>
      <c r="B3100" s="53" t="s">
        <v>319</v>
      </c>
      <c r="C3100" s="53" t="s">
        <v>6</v>
      </c>
      <c r="D3100" s="53" t="s">
        <v>0</v>
      </c>
      <c r="E3100" s="53" t="s">
        <v>152</v>
      </c>
      <c r="F3100" s="55">
        <v>16.470391164641143</v>
      </c>
      <c r="G3100" s="53" t="s">
        <v>875</v>
      </c>
    </row>
    <row r="3101" spans="1:7" ht="12.75" customHeight="1" x14ac:dyDescent="0.2">
      <c r="A3101" s="53">
        <v>2018</v>
      </c>
      <c r="B3101" s="53" t="s">
        <v>319</v>
      </c>
      <c r="C3101" s="53" t="s">
        <v>6</v>
      </c>
      <c r="D3101" s="53" t="s">
        <v>0</v>
      </c>
      <c r="E3101" s="53" t="s">
        <v>153</v>
      </c>
      <c r="F3101" s="55">
        <v>10.767665999999998</v>
      </c>
      <c r="G3101" s="53" t="s">
        <v>875</v>
      </c>
    </row>
    <row r="3102" spans="1:7" ht="12.75" customHeight="1" x14ac:dyDescent="0.2">
      <c r="A3102" s="53">
        <v>2018</v>
      </c>
      <c r="B3102" s="53" t="s">
        <v>319</v>
      </c>
      <c r="C3102" s="53" t="s">
        <v>6</v>
      </c>
      <c r="D3102" s="53" t="s">
        <v>0</v>
      </c>
      <c r="E3102" s="53" t="s">
        <v>154</v>
      </c>
      <c r="F3102" s="55">
        <v>21.09562</v>
      </c>
      <c r="G3102" s="53" t="s">
        <v>875</v>
      </c>
    </row>
    <row r="3103" spans="1:7" ht="12.75" customHeight="1" x14ac:dyDescent="0.2">
      <c r="A3103" s="53">
        <v>2018</v>
      </c>
      <c r="B3103" s="53" t="s">
        <v>319</v>
      </c>
      <c r="C3103" s="53" t="s">
        <v>6</v>
      </c>
      <c r="D3103" s="53" t="s">
        <v>0</v>
      </c>
      <c r="E3103" s="53" t="s">
        <v>155</v>
      </c>
      <c r="F3103" s="55">
        <v>10.144440000000001</v>
      </c>
      <c r="G3103" s="53" t="s">
        <v>875</v>
      </c>
    </row>
    <row r="3104" spans="1:7" ht="12.75" customHeight="1" x14ac:dyDescent="0.2">
      <c r="A3104" s="53">
        <v>2018</v>
      </c>
      <c r="B3104" s="53" t="s">
        <v>319</v>
      </c>
      <c r="C3104" s="53" t="s">
        <v>6</v>
      </c>
      <c r="D3104" s="53" t="s">
        <v>0</v>
      </c>
      <c r="E3104" s="53" t="s">
        <v>156</v>
      </c>
      <c r="F3104" s="55">
        <v>17.663571208333334</v>
      </c>
      <c r="G3104" s="53" t="s">
        <v>875</v>
      </c>
    </row>
    <row r="3105" spans="1:7" ht="12.75" customHeight="1" x14ac:dyDescent="0.2">
      <c r="A3105" s="53">
        <v>2018</v>
      </c>
      <c r="B3105" s="53" t="s">
        <v>319</v>
      </c>
      <c r="C3105" s="53" t="s">
        <v>7</v>
      </c>
      <c r="D3105" s="53" t="s">
        <v>0</v>
      </c>
      <c r="E3105" s="53" t="s">
        <v>157</v>
      </c>
      <c r="F3105" s="55">
        <v>188.4814909311124</v>
      </c>
      <c r="G3105" s="53" t="s">
        <v>875</v>
      </c>
    </row>
    <row r="3106" spans="1:7" ht="12.75" customHeight="1" x14ac:dyDescent="0.2">
      <c r="A3106" s="53">
        <v>2018</v>
      </c>
      <c r="B3106" s="53" t="s">
        <v>319</v>
      </c>
      <c r="C3106" s="53" t="s">
        <v>8</v>
      </c>
      <c r="D3106" s="53" t="s">
        <v>0</v>
      </c>
      <c r="E3106" s="53" t="s">
        <v>158</v>
      </c>
      <c r="F3106" s="55">
        <v>37.482035100000004</v>
      </c>
      <c r="G3106" s="53" t="s">
        <v>875</v>
      </c>
    </row>
    <row r="3107" spans="1:7" ht="12.75" customHeight="1" x14ac:dyDescent="0.2">
      <c r="A3107" s="53">
        <v>2018</v>
      </c>
      <c r="B3107" s="53" t="s">
        <v>319</v>
      </c>
      <c r="C3107" s="53" t="s">
        <v>8</v>
      </c>
      <c r="D3107" s="53" t="s">
        <v>0</v>
      </c>
      <c r="E3107" s="53" t="s">
        <v>159</v>
      </c>
      <c r="F3107" s="55">
        <v>25.319613199999999</v>
      </c>
      <c r="G3107" s="53" t="s">
        <v>875</v>
      </c>
    </row>
    <row r="3108" spans="1:7" ht="12.75" customHeight="1" x14ac:dyDescent="0.2">
      <c r="A3108" s="53">
        <v>2018</v>
      </c>
      <c r="B3108" s="53" t="s">
        <v>319</v>
      </c>
      <c r="C3108" s="53" t="s">
        <v>15</v>
      </c>
      <c r="D3108" s="53" t="s">
        <v>0</v>
      </c>
      <c r="E3108" s="53" t="s">
        <v>160</v>
      </c>
      <c r="F3108" s="55">
        <v>33.716236239090911</v>
      </c>
      <c r="G3108" s="53" t="s">
        <v>875</v>
      </c>
    </row>
    <row r="3109" spans="1:7" ht="12.75" customHeight="1" x14ac:dyDescent="0.2">
      <c r="A3109" s="53">
        <v>2018</v>
      </c>
      <c r="B3109" s="53" t="s">
        <v>319</v>
      </c>
      <c r="C3109" s="53" t="s">
        <v>15</v>
      </c>
      <c r="D3109" s="53" t="s">
        <v>0</v>
      </c>
      <c r="E3109" s="53" t="s">
        <v>161</v>
      </c>
      <c r="F3109" s="55">
        <v>101.52912140466749</v>
      </c>
      <c r="G3109" s="53" t="s">
        <v>875</v>
      </c>
    </row>
    <row r="3110" spans="1:7" ht="12.75" customHeight="1" x14ac:dyDescent="0.2">
      <c r="A3110" s="53">
        <v>2018</v>
      </c>
      <c r="B3110" s="53" t="s">
        <v>319</v>
      </c>
      <c r="C3110" s="53" t="s">
        <v>15</v>
      </c>
      <c r="D3110" s="53" t="s">
        <v>0</v>
      </c>
      <c r="E3110" s="53" t="s">
        <v>162</v>
      </c>
      <c r="F3110" s="55">
        <v>23.068999999999999</v>
      </c>
      <c r="G3110" s="53" t="s">
        <v>875</v>
      </c>
    </row>
    <row r="3111" spans="1:7" ht="12.75" customHeight="1" x14ac:dyDescent="0.2">
      <c r="A3111" s="53">
        <v>2018</v>
      </c>
      <c r="B3111" s="53" t="s">
        <v>319</v>
      </c>
      <c r="C3111" s="53" t="s">
        <v>15</v>
      </c>
      <c r="D3111" s="53" t="s">
        <v>0</v>
      </c>
      <c r="E3111" s="53" t="s">
        <v>163</v>
      </c>
      <c r="F3111" s="55">
        <v>4.7380239309549905</v>
      </c>
      <c r="G3111" s="53" t="s">
        <v>875</v>
      </c>
    </row>
    <row r="3112" spans="1:7" ht="12.75" customHeight="1" x14ac:dyDescent="0.2">
      <c r="A3112" s="53">
        <v>2018</v>
      </c>
      <c r="B3112" s="53" t="s">
        <v>319</v>
      </c>
      <c r="C3112" s="53" t="s">
        <v>15</v>
      </c>
      <c r="D3112" s="53" t="s">
        <v>0</v>
      </c>
      <c r="E3112" s="53" t="s">
        <v>164</v>
      </c>
      <c r="F3112" s="55">
        <v>0.48666125968643859</v>
      </c>
      <c r="G3112" s="53" t="s">
        <v>875</v>
      </c>
    </row>
    <row r="3113" spans="1:7" ht="12.75" customHeight="1" x14ac:dyDescent="0.2">
      <c r="A3113" s="53">
        <v>2018</v>
      </c>
      <c r="B3113" s="53" t="s">
        <v>319</v>
      </c>
      <c r="C3113" s="53" t="s">
        <v>15</v>
      </c>
      <c r="D3113" s="53" t="s">
        <v>0</v>
      </c>
      <c r="E3113" s="53" t="s">
        <v>165</v>
      </c>
      <c r="F3113" s="55">
        <v>1.756683</v>
      </c>
      <c r="G3113" s="53" t="s">
        <v>875</v>
      </c>
    </row>
    <row r="3114" spans="1:7" ht="12.75" customHeight="1" x14ac:dyDescent="0.2">
      <c r="A3114" s="53">
        <v>2018</v>
      </c>
      <c r="B3114" s="53" t="s">
        <v>319</v>
      </c>
      <c r="C3114" s="53" t="s">
        <v>15</v>
      </c>
      <c r="D3114" s="53" t="s">
        <v>0</v>
      </c>
      <c r="E3114" s="53" t="s">
        <v>166</v>
      </c>
      <c r="F3114" s="55">
        <v>8.9552336667453893</v>
      </c>
      <c r="G3114" s="53" t="s">
        <v>875</v>
      </c>
    </row>
    <row r="3115" spans="1:7" ht="12.75" customHeight="1" x14ac:dyDescent="0.2">
      <c r="A3115" s="53">
        <v>2018</v>
      </c>
      <c r="B3115" s="53" t="s">
        <v>319</v>
      </c>
      <c r="C3115" s="53" t="s">
        <v>17</v>
      </c>
      <c r="D3115" s="53" t="s">
        <v>0</v>
      </c>
      <c r="E3115" s="53" t="s">
        <v>167</v>
      </c>
      <c r="F3115" s="55">
        <v>349.59826626739891</v>
      </c>
      <c r="G3115" s="53" t="s">
        <v>875</v>
      </c>
    </row>
    <row r="3116" spans="1:7" ht="12.75" customHeight="1" x14ac:dyDescent="0.2">
      <c r="A3116" s="53">
        <v>2018</v>
      </c>
      <c r="B3116" s="53" t="s">
        <v>319</v>
      </c>
      <c r="C3116" s="53" t="s">
        <v>49</v>
      </c>
      <c r="D3116" s="53" t="s">
        <v>50</v>
      </c>
      <c r="E3116" s="53" t="s">
        <v>167</v>
      </c>
      <c r="F3116" s="55">
        <v>5.4346999999999999E-2</v>
      </c>
      <c r="G3116" s="53" t="s">
        <v>875</v>
      </c>
    </row>
    <row r="3117" spans="1:7" ht="12.75" customHeight="1" x14ac:dyDescent="0.2">
      <c r="A3117" s="53">
        <v>2018</v>
      </c>
      <c r="B3117" s="53" t="s">
        <v>319</v>
      </c>
      <c r="C3117" s="53" t="s">
        <v>19</v>
      </c>
      <c r="D3117" s="53" t="s">
        <v>0</v>
      </c>
      <c r="E3117" s="53" t="s">
        <v>168</v>
      </c>
      <c r="F3117" s="55">
        <v>270.08322800414101</v>
      </c>
      <c r="G3117" s="53" t="s">
        <v>875</v>
      </c>
    </row>
    <row r="3118" spans="1:7" ht="12.75" customHeight="1" x14ac:dyDescent="0.2">
      <c r="A3118" s="53">
        <v>2018</v>
      </c>
      <c r="B3118" s="53" t="s">
        <v>319</v>
      </c>
      <c r="C3118" s="53" t="s">
        <v>21</v>
      </c>
      <c r="D3118" s="53" t="s">
        <v>0</v>
      </c>
      <c r="E3118" s="53" t="s">
        <v>169</v>
      </c>
      <c r="F3118" s="55">
        <v>437.14732251588805</v>
      </c>
      <c r="G3118" s="53" t="s">
        <v>875</v>
      </c>
    </row>
    <row r="3119" spans="1:7" ht="12.75" customHeight="1" x14ac:dyDescent="0.2">
      <c r="A3119" s="53">
        <v>2018</v>
      </c>
      <c r="B3119" s="53" t="s">
        <v>319</v>
      </c>
      <c r="C3119" s="53" t="s">
        <v>49</v>
      </c>
      <c r="D3119" s="53" t="s">
        <v>50</v>
      </c>
      <c r="E3119" s="53" t="s">
        <v>169</v>
      </c>
      <c r="F3119" s="55">
        <v>72.43466799971651</v>
      </c>
      <c r="G3119" s="53" t="s">
        <v>875</v>
      </c>
    </row>
    <row r="3120" spans="1:7" ht="12.75" customHeight="1" x14ac:dyDescent="0.2">
      <c r="A3120" s="53">
        <v>2018</v>
      </c>
      <c r="B3120" s="53" t="s">
        <v>319</v>
      </c>
      <c r="C3120" s="53" t="s">
        <v>23</v>
      </c>
      <c r="D3120" s="53" t="s">
        <v>0</v>
      </c>
      <c r="E3120" s="53" t="s">
        <v>170</v>
      </c>
      <c r="F3120" s="55">
        <v>4.1784082493570729</v>
      </c>
      <c r="G3120" s="53" t="s">
        <v>875</v>
      </c>
    </row>
    <row r="3121" spans="1:7" ht="12.75" customHeight="1" x14ac:dyDescent="0.2">
      <c r="A3121" s="53">
        <v>2018</v>
      </c>
      <c r="B3121" s="53" t="s">
        <v>319</v>
      </c>
      <c r="C3121" s="53" t="s">
        <v>17</v>
      </c>
      <c r="D3121" s="53" t="s">
        <v>0</v>
      </c>
      <c r="E3121" s="53" t="s">
        <v>171</v>
      </c>
      <c r="F3121" s="55">
        <v>91.986650592916916</v>
      </c>
      <c r="G3121" s="53" t="s">
        <v>875</v>
      </c>
    </row>
    <row r="3122" spans="1:7" ht="12.75" customHeight="1" x14ac:dyDescent="0.2">
      <c r="A3122" s="53">
        <v>2018</v>
      </c>
      <c r="B3122" s="53" t="s">
        <v>319</v>
      </c>
      <c r="C3122" s="53" t="s">
        <v>54</v>
      </c>
      <c r="D3122" s="53" t="s">
        <v>50</v>
      </c>
      <c r="E3122" s="53" t="s">
        <v>171</v>
      </c>
      <c r="F3122" s="55">
        <v>13.3155822953303</v>
      </c>
      <c r="G3122" s="53" t="s">
        <v>875</v>
      </c>
    </row>
    <row r="3123" spans="1:7" ht="12.75" customHeight="1" x14ac:dyDescent="0.2">
      <c r="A3123" s="53">
        <v>2018</v>
      </c>
      <c r="B3123" s="53" t="s">
        <v>319</v>
      </c>
      <c r="C3123" s="53" t="s">
        <v>21</v>
      </c>
      <c r="D3123" s="53" t="s">
        <v>0</v>
      </c>
      <c r="E3123" s="53" t="s">
        <v>172</v>
      </c>
      <c r="F3123" s="55">
        <v>85.435504548196661</v>
      </c>
      <c r="G3123" s="53" t="s">
        <v>875</v>
      </c>
    </row>
    <row r="3124" spans="1:7" ht="12.75" customHeight="1" x14ac:dyDescent="0.2">
      <c r="A3124" s="53">
        <v>2018</v>
      </c>
      <c r="B3124" s="53" t="s">
        <v>319</v>
      </c>
      <c r="C3124" s="53" t="s">
        <v>49</v>
      </c>
      <c r="D3124" s="53" t="s">
        <v>50</v>
      </c>
      <c r="E3124" s="53" t="s">
        <v>172</v>
      </c>
      <c r="F3124" s="55">
        <v>24.230846</v>
      </c>
      <c r="G3124" s="53" t="s">
        <v>875</v>
      </c>
    </row>
    <row r="3125" spans="1:7" ht="12.75" customHeight="1" x14ac:dyDescent="0.2">
      <c r="A3125" s="53">
        <v>2018</v>
      </c>
      <c r="B3125" s="53" t="s">
        <v>319</v>
      </c>
      <c r="C3125" s="53" t="s">
        <v>23</v>
      </c>
      <c r="D3125" s="53" t="s">
        <v>0</v>
      </c>
      <c r="E3125" s="53" t="s">
        <v>173</v>
      </c>
      <c r="F3125" s="55">
        <v>5.5414070161568088</v>
      </c>
      <c r="G3125" s="53" t="s">
        <v>875</v>
      </c>
    </row>
    <row r="3126" spans="1:7" ht="12.75" customHeight="1" x14ac:dyDescent="0.2">
      <c r="A3126" s="53">
        <v>2018</v>
      </c>
      <c r="B3126" s="53" t="s">
        <v>319</v>
      </c>
      <c r="C3126" s="53" t="s">
        <v>49</v>
      </c>
      <c r="D3126" s="53" t="s">
        <v>50</v>
      </c>
      <c r="E3126" s="53" t="s">
        <v>173</v>
      </c>
      <c r="F3126" s="55">
        <v>0.34192899999999998</v>
      </c>
      <c r="G3126" s="53" t="s">
        <v>875</v>
      </c>
    </row>
    <row r="3127" spans="1:7" ht="12.75" customHeight="1" x14ac:dyDescent="0.2">
      <c r="A3127" s="53">
        <v>2018</v>
      </c>
      <c r="B3127" s="53" t="s">
        <v>319</v>
      </c>
      <c r="C3127" s="53" t="s">
        <v>25</v>
      </c>
      <c r="D3127" s="53" t="s">
        <v>0</v>
      </c>
      <c r="E3127" s="53" t="s">
        <v>174</v>
      </c>
      <c r="F3127" s="55">
        <v>54.282297946125809</v>
      </c>
      <c r="G3127" s="53" t="s">
        <v>875</v>
      </c>
    </row>
    <row r="3128" spans="1:7" ht="12.75" customHeight="1" x14ac:dyDescent="0.2">
      <c r="A3128" s="53">
        <v>2018</v>
      </c>
      <c r="B3128" s="53" t="s">
        <v>319</v>
      </c>
      <c r="C3128" s="53" t="s">
        <v>27</v>
      </c>
      <c r="D3128" s="53" t="s">
        <v>0</v>
      </c>
      <c r="E3128" s="53" t="s">
        <v>175</v>
      </c>
      <c r="F3128" s="55">
        <v>114.54070105126821</v>
      </c>
      <c r="G3128" s="53" t="s">
        <v>875</v>
      </c>
    </row>
    <row r="3129" spans="1:7" ht="12.75" customHeight="1" x14ac:dyDescent="0.2">
      <c r="A3129" s="53">
        <v>2018</v>
      </c>
      <c r="B3129" s="53" t="s">
        <v>319</v>
      </c>
      <c r="C3129" s="53" t="s">
        <v>27</v>
      </c>
      <c r="D3129" s="53" t="s">
        <v>0</v>
      </c>
      <c r="E3129" s="53" t="s">
        <v>176</v>
      </c>
      <c r="F3129" s="55">
        <v>24.657319349326247</v>
      </c>
      <c r="G3129" s="53" t="s">
        <v>875</v>
      </c>
    </row>
    <row r="3130" spans="1:7" ht="12.75" customHeight="1" x14ac:dyDescent="0.2">
      <c r="A3130" s="53">
        <v>2018</v>
      </c>
      <c r="B3130" s="53" t="s">
        <v>319</v>
      </c>
      <c r="C3130" s="53" t="s">
        <v>29</v>
      </c>
      <c r="D3130" s="53" t="s">
        <v>0</v>
      </c>
      <c r="E3130" s="53" t="s">
        <v>177</v>
      </c>
      <c r="F3130" s="55">
        <v>250.13825182471598</v>
      </c>
      <c r="G3130" s="53" t="s">
        <v>875</v>
      </c>
    </row>
    <row r="3131" spans="1:7" ht="12.75" customHeight="1" x14ac:dyDescent="0.2">
      <c r="A3131" s="53">
        <v>2018</v>
      </c>
      <c r="B3131" s="53" t="s">
        <v>319</v>
      </c>
      <c r="C3131" s="53" t="s">
        <v>31</v>
      </c>
      <c r="D3131" s="53" t="s">
        <v>0</v>
      </c>
      <c r="E3131" s="53" t="s">
        <v>177</v>
      </c>
      <c r="F3131" s="55">
        <v>8.9731419999999993</v>
      </c>
      <c r="G3131" s="53" t="s">
        <v>875</v>
      </c>
    </row>
    <row r="3132" spans="1:7" ht="12.75" customHeight="1" x14ac:dyDescent="0.2">
      <c r="A3132" s="53">
        <v>2018</v>
      </c>
      <c r="B3132" s="53" t="s">
        <v>319</v>
      </c>
      <c r="C3132" s="53" t="s">
        <v>29</v>
      </c>
      <c r="D3132" s="53" t="s">
        <v>0</v>
      </c>
      <c r="E3132" s="53" t="s">
        <v>178</v>
      </c>
      <c r="F3132" s="55">
        <v>38.032900582500005</v>
      </c>
      <c r="G3132" s="53" t="s">
        <v>875</v>
      </c>
    </row>
    <row r="3133" spans="1:7" ht="12.75" customHeight="1" x14ac:dyDescent="0.2">
      <c r="A3133" s="53">
        <v>2018</v>
      </c>
      <c r="B3133" s="53" t="s">
        <v>319</v>
      </c>
      <c r="C3133" s="53" t="s">
        <v>31</v>
      </c>
      <c r="D3133" s="53" t="s">
        <v>0</v>
      </c>
      <c r="E3133" s="53" t="s">
        <v>178</v>
      </c>
      <c r="F3133" s="55">
        <v>101.1745886221086</v>
      </c>
      <c r="G3133" s="53" t="s">
        <v>875</v>
      </c>
    </row>
    <row r="3134" spans="1:7" ht="12.75" customHeight="1" x14ac:dyDescent="0.2">
      <c r="A3134" s="53">
        <v>2018</v>
      </c>
      <c r="B3134" s="53" t="s">
        <v>319</v>
      </c>
      <c r="C3134" s="53" t="s">
        <v>29</v>
      </c>
      <c r="D3134" s="53" t="s">
        <v>0</v>
      </c>
      <c r="E3134" s="53" t="s">
        <v>179</v>
      </c>
      <c r="F3134" s="55">
        <v>1.77486E-2</v>
      </c>
      <c r="G3134" s="53" t="s">
        <v>875</v>
      </c>
    </row>
    <row r="3135" spans="1:7" ht="12.75" customHeight="1" x14ac:dyDescent="0.2">
      <c r="A3135" s="53">
        <v>2018</v>
      </c>
      <c r="B3135" s="53" t="s">
        <v>319</v>
      </c>
      <c r="C3135" s="53" t="s">
        <v>47</v>
      </c>
      <c r="D3135" s="53" t="s">
        <v>48</v>
      </c>
      <c r="E3135" s="53" t="s">
        <v>180</v>
      </c>
      <c r="F3135" s="55">
        <v>1.2696268586531354</v>
      </c>
      <c r="G3135" s="53" t="s">
        <v>875</v>
      </c>
    </row>
    <row r="3136" spans="1:7" ht="12.75" customHeight="1" x14ac:dyDescent="0.2">
      <c r="A3136" s="53">
        <v>2018</v>
      </c>
      <c r="B3136" s="53" t="s">
        <v>319</v>
      </c>
      <c r="C3136" s="53" t="s">
        <v>47</v>
      </c>
      <c r="D3136" s="53" t="s">
        <v>48</v>
      </c>
      <c r="E3136" s="53" t="s">
        <v>181</v>
      </c>
      <c r="F3136" s="55">
        <v>1033.5167416797112</v>
      </c>
      <c r="G3136" s="53" t="s">
        <v>875</v>
      </c>
    </row>
    <row r="3137" spans="1:7" ht="12.75" customHeight="1" x14ac:dyDescent="0.2">
      <c r="A3137" s="53">
        <v>2018</v>
      </c>
      <c r="B3137" s="53" t="s">
        <v>319</v>
      </c>
      <c r="C3137" s="53" t="s">
        <v>67</v>
      </c>
      <c r="D3137" s="53" t="s">
        <v>50</v>
      </c>
      <c r="E3137" s="53" t="s">
        <v>181</v>
      </c>
      <c r="F3137" s="55">
        <v>10.2554141115</v>
      </c>
      <c r="G3137" s="53" t="s">
        <v>875</v>
      </c>
    </row>
    <row r="3138" spans="1:7" ht="12.75" customHeight="1" x14ac:dyDescent="0.2">
      <c r="A3138" s="53">
        <v>2018</v>
      </c>
      <c r="B3138" s="53" t="s">
        <v>319</v>
      </c>
      <c r="C3138" s="53" t="s">
        <v>47</v>
      </c>
      <c r="D3138" s="53" t="s">
        <v>48</v>
      </c>
      <c r="E3138" s="53" t="s">
        <v>182</v>
      </c>
      <c r="F3138" s="55">
        <v>1.8636790000000001</v>
      </c>
      <c r="G3138" s="53" t="s">
        <v>875</v>
      </c>
    </row>
    <row r="3139" spans="1:7" ht="12.75" customHeight="1" x14ac:dyDescent="0.2">
      <c r="A3139" s="53">
        <v>2018</v>
      </c>
      <c r="B3139" s="53" t="s">
        <v>319</v>
      </c>
      <c r="C3139" s="53" t="s">
        <v>47</v>
      </c>
      <c r="D3139" s="53" t="s">
        <v>48</v>
      </c>
      <c r="E3139" s="53" t="s">
        <v>183</v>
      </c>
      <c r="F3139" s="55">
        <v>0.90366800000000003</v>
      </c>
      <c r="G3139" s="53" t="s">
        <v>875</v>
      </c>
    </row>
    <row r="3140" spans="1:7" ht="12.75" customHeight="1" x14ac:dyDescent="0.2">
      <c r="A3140" s="53">
        <v>2018</v>
      </c>
      <c r="B3140" s="53" t="s">
        <v>319</v>
      </c>
      <c r="C3140" s="53" t="s">
        <v>49</v>
      </c>
      <c r="D3140" s="53" t="s">
        <v>50</v>
      </c>
      <c r="E3140" s="53" t="s">
        <v>184</v>
      </c>
      <c r="F3140" s="55">
        <v>406.41576423139622</v>
      </c>
      <c r="G3140" s="53" t="s">
        <v>875</v>
      </c>
    </row>
    <row r="3141" spans="1:7" ht="12.75" customHeight="1" x14ac:dyDescent="0.2">
      <c r="A3141" s="53">
        <v>2018</v>
      </c>
      <c r="B3141" s="53" t="s">
        <v>319</v>
      </c>
      <c r="C3141" s="53" t="s">
        <v>59</v>
      </c>
      <c r="D3141" s="53" t="s">
        <v>50</v>
      </c>
      <c r="E3141" s="53" t="s">
        <v>184</v>
      </c>
      <c r="F3141" s="55">
        <v>0.60456314896756413</v>
      </c>
      <c r="G3141" s="53" t="s">
        <v>875</v>
      </c>
    </row>
    <row r="3142" spans="1:7" ht="12.75" customHeight="1" x14ac:dyDescent="0.2">
      <c r="A3142" s="53">
        <v>2018</v>
      </c>
      <c r="B3142" s="53" t="s">
        <v>319</v>
      </c>
      <c r="C3142" s="53" t="s">
        <v>49</v>
      </c>
      <c r="D3142" s="53" t="s">
        <v>50</v>
      </c>
      <c r="E3142" s="53" t="s">
        <v>185</v>
      </c>
      <c r="F3142" s="55">
        <v>363.53553028429451</v>
      </c>
      <c r="G3142" s="53" t="s">
        <v>875</v>
      </c>
    </row>
    <row r="3143" spans="1:7" ht="12.75" customHeight="1" x14ac:dyDescent="0.2">
      <c r="A3143" s="53">
        <v>2018</v>
      </c>
      <c r="B3143" s="53" t="s">
        <v>319</v>
      </c>
      <c r="C3143" s="53" t="s">
        <v>55</v>
      </c>
      <c r="D3143" s="53" t="s">
        <v>50</v>
      </c>
      <c r="E3143" s="53" t="s">
        <v>185</v>
      </c>
      <c r="F3143" s="55">
        <v>4.6059999999999999E-3</v>
      </c>
      <c r="G3143" s="53" t="s">
        <v>875</v>
      </c>
    </row>
    <row r="3144" spans="1:7" ht="12.75" customHeight="1" x14ac:dyDescent="0.2">
      <c r="A3144" s="53">
        <v>2018</v>
      </c>
      <c r="B3144" s="53" t="s">
        <v>319</v>
      </c>
      <c r="C3144" s="53" t="s">
        <v>49</v>
      </c>
      <c r="D3144" s="53" t="s">
        <v>50</v>
      </c>
      <c r="E3144" s="53" t="s">
        <v>186</v>
      </c>
      <c r="F3144" s="55">
        <v>627.36915559584463</v>
      </c>
      <c r="G3144" s="53" t="s">
        <v>875</v>
      </c>
    </row>
    <row r="3145" spans="1:7" ht="12.75" customHeight="1" x14ac:dyDescent="0.2">
      <c r="A3145" s="53">
        <v>2018</v>
      </c>
      <c r="B3145" s="53" t="s">
        <v>319</v>
      </c>
      <c r="C3145" s="53" t="s">
        <v>83</v>
      </c>
      <c r="D3145" s="53" t="s">
        <v>82</v>
      </c>
      <c r="E3145" s="53" t="s">
        <v>186</v>
      </c>
      <c r="F3145" s="55">
        <v>159.03884500000001</v>
      </c>
      <c r="G3145" s="53" t="s">
        <v>875</v>
      </c>
    </row>
    <row r="3146" spans="1:7" ht="12.75" customHeight="1" x14ac:dyDescent="0.2">
      <c r="A3146" s="53">
        <v>2018</v>
      </c>
      <c r="B3146" s="53" t="s">
        <v>319</v>
      </c>
      <c r="C3146" s="53" t="s">
        <v>49</v>
      </c>
      <c r="D3146" s="53" t="s">
        <v>50</v>
      </c>
      <c r="E3146" s="53" t="s">
        <v>187</v>
      </c>
      <c r="F3146" s="55">
        <v>182.27165261491479</v>
      </c>
      <c r="G3146" s="53" t="s">
        <v>875</v>
      </c>
    </row>
    <row r="3147" spans="1:7" ht="12.75" customHeight="1" x14ac:dyDescent="0.2">
      <c r="A3147" s="53">
        <v>2018</v>
      </c>
      <c r="B3147" s="53" t="s">
        <v>319</v>
      </c>
      <c r="C3147" s="53" t="s">
        <v>51</v>
      </c>
      <c r="D3147" s="53" t="s">
        <v>50</v>
      </c>
      <c r="E3147" s="53" t="s">
        <v>188</v>
      </c>
      <c r="F3147" s="55">
        <v>234.85703398690225</v>
      </c>
      <c r="G3147" s="53" t="s">
        <v>875</v>
      </c>
    </row>
    <row r="3148" spans="1:7" ht="12.75" customHeight="1" x14ac:dyDescent="0.2">
      <c r="A3148" s="53">
        <v>2018</v>
      </c>
      <c r="B3148" s="53" t="s">
        <v>319</v>
      </c>
      <c r="C3148" s="53" t="s">
        <v>56</v>
      </c>
      <c r="D3148" s="53" t="s">
        <v>50</v>
      </c>
      <c r="E3148" s="53" t="s">
        <v>188</v>
      </c>
      <c r="F3148" s="55">
        <v>8.6014175000000002</v>
      </c>
      <c r="G3148" s="53" t="s">
        <v>875</v>
      </c>
    </row>
    <row r="3149" spans="1:7" ht="12.75" customHeight="1" x14ac:dyDescent="0.2">
      <c r="A3149" s="53">
        <v>2018</v>
      </c>
      <c r="B3149" s="53" t="s">
        <v>319</v>
      </c>
      <c r="C3149" s="53" t="s">
        <v>52</v>
      </c>
      <c r="D3149" s="53" t="s">
        <v>50</v>
      </c>
      <c r="E3149" s="53" t="s">
        <v>189</v>
      </c>
      <c r="F3149" s="55">
        <v>4.7237340000000003</v>
      </c>
      <c r="G3149" s="53" t="s">
        <v>875</v>
      </c>
    </row>
    <row r="3150" spans="1:7" ht="12.75" customHeight="1" x14ac:dyDescent="0.2">
      <c r="A3150" s="53">
        <v>2018</v>
      </c>
      <c r="B3150" s="53" t="s">
        <v>319</v>
      </c>
      <c r="C3150" s="53" t="s">
        <v>53</v>
      </c>
      <c r="D3150" s="53" t="s">
        <v>50</v>
      </c>
      <c r="E3150" s="53" t="s">
        <v>189</v>
      </c>
      <c r="F3150" s="55">
        <v>2.3362473291047601</v>
      </c>
      <c r="G3150" s="53" t="s">
        <v>875</v>
      </c>
    </row>
    <row r="3151" spans="1:7" ht="12.75" customHeight="1" x14ac:dyDescent="0.2">
      <c r="A3151" s="53">
        <v>2018</v>
      </c>
      <c r="B3151" s="53" t="s">
        <v>319</v>
      </c>
      <c r="C3151" s="53" t="s">
        <v>54</v>
      </c>
      <c r="D3151" s="53" t="s">
        <v>50</v>
      </c>
      <c r="E3151" s="53" t="s">
        <v>189</v>
      </c>
      <c r="F3151" s="55">
        <v>0.12257699999999999</v>
      </c>
      <c r="G3151" s="53" t="s">
        <v>875</v>
      </c>
    </row>
    <row r="3152" spans="1:7" ht="12.75" customHeight="1" x14ac:dyDescent="0.2">
      <c r="A3152" s="53">
        <v>2018</v>
      </c>
      <c r="B3152" s="53" t="s">
        <v>319</v>
      </c>
      <c r="C3152" s="53" t="s">
        <v>55</v>
      </c>
      <c r="D3152" s="53" t="s">
        <v>50</v>
      </c>
      <c r="E3152" s="53" t="s">
        <v>189</v>
      </c>
      <c r="F3152" s="55">
        <v>0.79995399999999994</v>
      </c>
      <c r="G3152" s="53" t="s">
        <v>875</v>
      </c>
    </row>
    <row r="3153" spans="1:7" ht="12.75" customHeight="1" x14ac:dyDescent="0.2">
      <c r="A3153" s="53">
        <v>2018</v>
      </c>
      <c r="B3153" s="53" t="s">
        <v>319</v>
      </c>
      <c r="C3153" s="53" t="s">
        <v>49</v>
      </c>
      <c r="D3153" s="53" t="s">
        <v>50</v>
      </c>
      <c r="E3153" s="53" t="s">
        <v>190</v>
      </c>
      <c r="F3153" s="55">
        <v>0.209841</v>
      </c>
      <c r="G3153" s="53" t="s">
        <v>875</v>
      </c>
    </row>
    <row r="3154" spans="1:7" ht="12.75" customHeight="1" x14ac:dyDescent="0.2">
      <c r="A3154" s="53">
        <v>2018</v>
      </c>
      <c r="B3154" s="53" t="s">
        <v>319</v>
      </c>
      <c r="C3154" s="53" t="s">
        <v>52</v>
      </c>
      <c r="D3154" s="53" t="s">
        <v>50</v>
      </c>
      <c r="E3154" s="53" t="s">
        <v>190</v>
      </c>
      <c r="F3154" s="55">
        <v>42.880223510835513</v>
      </c>
      <c r="G3154" s="53" t="s">
        <v>875</v>
      </c>
    </row>
    <row r="3155" spans="1:7" ht="12.75" customHeight="1" x14ac:dyDescent="0.2">
      <c r="A3155" s="53">
        <v>2018</v>
      </c>
      <c r="B3155" s="53" t="s">
        <v>319</v>
      </c>
      <c r="C3155" s="53" t="s">
        <v>54</v>
      </c>
      <c r="D3155" s="53" t="s">
        <v>50</v>
      </c>
      <c r="E3155" s="53" t="s">
        <v>190</v>
      </c>
      <c r="F3155" s="55">
        <v>64.893028999999999</v>
      </c>
      <c r="G3155" s="53" t="s">
        <v>875</v>
      </c>
    </row>
    <row r="3156" spans="1:7" ht="12.75" customHeight="1" x14ac:dyDescent="0.2">
      <c r="A3156" s="53">
        <v>2018</v>
      </c>
      <c r="B3156" s="53" t="s">
        <v>319</v>
      </c>
      <c r="C3156" s="53" t="s">
        <v>56</v>
      </c>
      <c r="D3156" s="53" t="s">
        <v>50</v>
      </c>
      <c r="E3156" s="53" t="s">
        <v>190</v>
      </c>
      <c r="F3156" s="55">
        <v>0.79766400000000004</v>
      </c>
      <c r="G3156" s="53" t="s">
        <v>875</v>
      </c>
    </row>
    <row r="3157" spans="1:7" ht="12.75" customHeight="1" x14ac:dyDescent="0.2">
      <c r="A3157" s="53">
        <v>2018</v>
      </c>
      <c r="B3157" s="53" t="s">
        <v>319</v>
      </c>
      <c r="C3157" s="53" t="s">
        <v>57</v>
      </c>
      <c r="D3157" s="53" t="s">
        <v>50</v>
      </c>
      <c r="E3157" s="53" t="s">
        <v>190</v>
      </c>
      <c r="F3157" s="55">
        <v>13.234496999999999</v>
      </c>
      <c r="G3157" s="53" t="s">
        <v>875</v>
      </c>
    </row>
    <row r="3158" spans="1:7" ht="12.75" customHeight="1" x14ac:dyDescent="0.2">
      <c r="A3158" s="53">
        <v>2018</v>
      </c>
      <c r="B3158" s="53" t="s">
        <v>319</v>
      </c>
      <c r="C3158" s="53" t="s">
        <v>49</v>
      </c>
      <c r="D3158" s="53" t="s">
        <v>50</v>
      </c>
      <c r="E3158" s="53" t="s">
        <v>191</v>
      </c>
      <c r="F3158" s="55">
        <v>0.357263</v>
      </c>
      <c r="G3158" s="53" t="s">
        <v>875</v>
      </c>
    </row>
    <row r="3159" spans="1:7" ht="12.75" customHeight="1" x14ac:dyDescent="0.2">
      <c r="A3159" s="53">
        <v>2018</v>
      </c>
      <c r="B3159" s="53" t="s">
        <v>319</v>
      </c>
      <c r="C3159" s="53" t="s">
        <v>51</v>
      </c>
      <c r="D3159" s="53" t="s">
        <v>50</v>
      </c>
      <c r="E3159" s="53" t="s">
        <v>191</v>
      </c>
      <c r="F3159" s="55">
        <v>20.597076999999999</v>
      </c>
      <c r="G3159" s="53" t="s">
        <v>875</v>
      </c>
    </row>
    <row r="3160" spans="1:7" ht="12.75" customHeight="1" x14ac:dyDescent="0.2">
      <c r="A3160" s="53">
        <v>2018</v>
      </c>
      <c r="B3160" s="53" t="s">
        <v>319</v>
      </c>
      <c r="C3160" s="53" t="s">
        <v>53</v>
      </c>
      <c r="D3160" s="53" t="s">
        <v>50</v>
      </c>
      <c r="E3160" s="53" t="s">
        <v>191</v>
      </c>
      <c r="F3160" s="55">
        <v>107.25736047061395</v>
      </c>
      <c r="G3160" s="53" t="s">
        <v>875</v>
      </c>
    </row>
    <row r="3161" spans="1:7" ht="12.75" customHeight="1" x14ac:dyDescent="0.2">
      <c r="A3161" s="53">
        <v>2018</v>
      </c>
      <c r="B3161" s="53" t="s">
        <v>319</v>
      </c>
      <c r="C3161" s="53" t="s">
        <v>59</v>
      </c>
      <c r="D3161" s="53" t="s">
        <v>50</v>
      </c>
      <c r="E3161" s="53" t="s">
        <v>191</v>
      </c>
      <c r="F3161" s="55">
        <v>0.19754044528408898</v>
      </c>
      <c r="G3161" s="53" t="s">
        <v>875</v>
      </c>
    </row>
    <row r="3162" spans="1:7" ht="12.75" customHeight="1" x14ac:dyDescent="0.2">
      <c r="A3162" s="53">
        <v>2018</v>
      </c>
      <c r="B3162" s="53" t="s">
        <v>319</v>
      </c>
      <c r="C3162" s="53" t="s">
        <v>49</v>
      </c>
      <c r="D3162" s="53" t="s">
        <v>50</v>
      </c>
      <c r="E3162" s="53" t="s">
        <v>192</v>
      </c>
      <c r="F3162" s="55">
        <v>0.13948099999999999</v>
      </c>
      <c r="G3162" s="53" t="s">
        <v>875</v>
      </c>
    </row>
    <row r="3163" spans="1:7" ht="12.75" customHeight="1" x14ac:dyDescent="0.2">
      <c r="A3163" s="53">
        <v>2018</v>
      </c>
      <c r="B3163" s="53" t="s">
        <v>319</v>
      </c>
      <c r="C3163" s="53" t="s">
        <v>54</v>
      </c>
      <c r="D3163" s="53" t="s">
        <v>50</v>
      </c>
      <c r="E3163" s="53" t="s">
        <v>192</v>
      </c>
      <c r="F3163" s="55">
        <v>122.56527287846272</v>
      </c>
      <c r="G3163" s="53" t="s">
        <v>875</v>
      </c>
    </row>
    <row r="3164" spans="1:7" ht="12.75" customHeight="1" x14ac:dyDescent="0.2">
      <c r="A3164" s="53">
        <v>2018</v>
      </c>
      <c r="B3164" s="53" t="s">
        <v>319</v>
      </c>
      <c r="C3164" s="53" t="s">
        <v>54</v>
      </c>
      <c r="D3164" s="53" t="s">
        <v>50</v>
      </c>
      <c r="E3164" s="53" t="s">
        <v>193</v>
      </c>
      <c r="F3164" s="55">
        <v>46.736944839429938</v>
      </c>
      <c r="G3164" s="53" t="s">
        <v>875</v>
      </c>
    </row>
    <row r="3165" spans="1:7" ht="12.75" customHeight="1" x14ac:dyDescent="0.2">
      <c r="A3165" s="53">
        <v>2018</v>
      </c>
      <c r="B3165" s="53" t="s">
        <v>319</v>
      </c>
      <c r="C3165" s="53" t="s">
        <v>49</v>
      </c>
      <c r="D3165" s="53" t="s">
        <v>50</v>
      </c>
      <c r="E3165" s="53" t="s">
        <v>194</v>
      </c>
      <c r="F3165" s="55">
        <v>7.8200999999999993E-2</v>
      </c>
      <c r="G3165" s="53" t="s">
        <v>875</v>
      </c>
    </row>
    <row r="3166" spans="1:7" ht="12.75" customHeight="1" x14ac:dyDescent="0.2">
      <c r="A3166" s="53">
        <v>2018</v>
      </c>
      <c r="B3166" s="53" t="s">
        <v>319</v>
      </c>
      <c r="C3166" s="53" t="s">
        <v>54</v>
      </c>
      <c r="D3166" s="53" t="s">
        <v>50</v>
      </c>
      <c r="E3166" s="53" t="s">
        <v>194</v>
      </c>
      <c r="F3166" s="55">
        <v>189.6221018337381</v>
      </c>
      <c r="G3166" s="53" t="s">
        <v>875</v>
      </c>
    </row>
    <row r="3167" spans="1:7" ht="12.75" customHeight="1" x14ac:dyDescent="0.2">
      <c r="A3167" s="53">
        <v>2018</v>
      </c>
      <c r="B3167" s="53" t="s">
        <v>319</v>
      </c>
      <c r="C3167" s="53" t="s">
        <v>56</v>
      </c>
      <c r="D3167" s="53" t="s">
        <v>50</v>
      </c>
      <c r="E3167" s="53" t="s">
        <v>194</v>
      </c>
      <c r="F3167" s="55">
        <v>2.0928240000000002</v>
      </c>
      <c r="G3167" s="53" t="s">
        <v>875</v>
      </c>
    </row>
    <row r="3168" spans="1:7" ht="12.75" customHeight="1" x14ac:dyDescent="0.2">
      <c r="A3168" s="53">
        <v>2018</v>
      </c>
      <c r="B3168" s="53" t="s">
        <v>319</v>
      </c>
      <c r="C3168" s="53" t="s">
        <v>55</v>
      </c>
      <c r="D3168" s="53" t="s">
        <v>50</v>
      </c>
      <c r="E3168" s="53" t="s">
        <v>195</v>
      </c>
      <c r="F3168" s="55">
        <v>74.36985233767497</v>
      </c>
      <c r="G3168" s="53" t="s">
        <v>875</v>
      </c>
    </row>
    <row r="3169" spans="1:7" ht="12.75" customHeight="1" x14ac:dyDescent="0.2">
      <c r="A3169" s="53">
        <v>2018</v>
      </c>
      <c r="B3169" s="53" t="s">
        <v>319</v>
      </c>
      <c r="C3169" s="53" t="s">
        <v>55</v>
      </c>
      <c r="D3169" s="53" t="s">
        <v>50</v>
      </c>
      <c r="E3169" s="53" t="s">
        <v>196</v>
      </c>
      <c r="F3169" s="55">
        <v>359.80939559960541</v>
      </c>
      <c r="G3169" s="53" t="s">
        <v>875</v>
      </c>
    </row>
    <row r="3170" spans="1:7" ht="12.75" customHeight="1" x14ac:dyDescent="0.2">
      <c r="A3170" s="53">
        <v>2018</v>
      </c>
      <c r="B3170" s="53" t="s">
        <v>319</v>
      </c>
      <c r="C3170" s="53" t="s">
        <v>49</v>
      </c>
      <c r="D3170" s="53" t="s">
        <v>50</v>
      </c>
      <c r="E3170" s="53" t="s">
        <v>197</v>
      </c>
      <c r="F3170" s="55">
        <v>1.602258</v>
      </c>
      <c r="G3170" s="53" t="s">
        <v>875</v>
      </c>
    </row>
    <row r="3171" spans="1:7" ht="12.75" customHeight="1" x14ac:dyDescent="0.2">
      <c r="A3171" s="53">
        <v>2018</v>
      </c>
      <c r="B3171" s="53" t="s">
        <v>319</v>
      </c>
      <c r="C3171" s="53" t="s">
        <v>55</v>
      </c>
      <c r="D3171" s="53" t="s">
        <v>50</v>
      </c>
      <c r="E3171" s="53" t="s">
        <v>197</v>
      </c>
      <c r="F3171" s="55">
        <v>167.15052742228448</v>
      </c>
      <c r="G3171" s="53" t="s">
        <v>875</v>
      </c>
    </row>
    <row r="3172" spans="1:7" ht="12.75" customHeight="1" x14ac:dyDescent="0.2">
      <c r="A3172" s="53">
        <v>2018</v>
      </c>
      <c r="B3172" s="53" t="s">
        <v>319</v>
      </c>
      <c r="C3172" s="53" t="s">
        <v>54</v>
      </c>
      <c r="D3172" s="53" t="s">
        <v>50</v>
      </c>
      <c r="E3172" s="53" t="s">
        <v>198</v>
      </c>
      <c r="F3172" s="55">
        <v>0.41767100000000001</v>
      </c>
      <c r="G3172" s="53" t="s">
        <v>875</v>
      </c>
    </row>
    <row r="3173" spans="1:7" ht="12.75" customHeight="1" x14ac:dyDescent="0.2">
      <c r="A3173" s="53">
        <v>2018</v>
      </c>
      <c r="B3173" s="53" t="s">
        <v>319</v>
      </c>
      <c r="C3173" s="53" t="s">
        <v>56</v>
      </c>
      <c r="D3173" s="53" t="s">
        <v>50</v>
      </c>
      <c r="E3173" s="53" t="s">
        <v>198</v>
      </c>
      <c r="F3173" s="55">
        <v>259.91950414752733</v>
      </c>
      <c r="G3173" s="53" t="s">
        <v>875</v>
      </c>
    </row>
    <row r="3174" spans="1:7" ht="12.75" customHeight="1" x14ac:dyDescent="0.2">
      <c r="A3174" s="53">
        <v>2018</v>
      </c>
      <c r="B3174" s="53" t="s">
        <v>319</v>
      </c>
      <c r="C3174" s="53" t="s">
        <v>84</v>
      </c>
      <c r="D3174" s="53" t="s">
        <v>82</v>
      </c>
      <c r="E3174" s="53" t="s">
        <v>198</v>
      </c>
      <c r="F3174" s="55">
        <v>1.4287859810999999</v>
      </c>
      <c r="G3174" s="53" t="s">
        <v>875</v>
      </c>
    </row>
    <row r="3175" spans="1:7" ht="12.75" customHeight="1" x14ac:dyDescent="0.2">
      <c r="A3175" s="53">
        <v>2018</v>
      </c>
      <c r="B3175" s="53" t="s">
        <v>319</v>
      </c>
      <c r="C3175" s="53" t="s">
        <v>56</v>
      </c>
      <c r="D3175" s="53" t="s">
        <v>50</v>
      </c>
      <c r="E3175" s="53" t="s">
        <v>199</v>
      </c>
      <c r="F3175" s="55">
        <v>188.66188970639257</v>
      </c>
      <c r="G3175" s="53" t="s">
        <v>875</v>
      </c>
    </row>
    <row r="3176" spans="1:7" ht="12.75" customHeight="1" x14ac:dyDescent="0.2">
      <c r="A3176" s="53">
        <v>2018</v>
      </c>
      <c r="B3176" s="53" t="s">
        <v>319</v>
      </c>
      <c r="C3176" s="53" t="s">
        <v>56</v>
      </c>
      <c r="D3176" s="53" t="s">
        <v>50</v>
      </c>
      <c r="E3176" s="53" t="s">
        <v>200</v>
      </c>
      <c r="F3176" s="55">
        <v>4.0593500000000002</v>
      </c>
      <c r="G3176" s="53" t="s">
        <v>875</v>
      </c>
    </row>
    <row r="3177" spans="1:7" ht="12.75" customHeight="1" x14ac:dyDescent="0.2">
      <c r="A3177" s="53">
        <v>2018</v>
      </c>
      <c r="B3177" s="53" t="s">
        <v>319</v>
      </c>
      <c r="C3177" s="53" t="s">
        <v>83</v>
      </c>
      <c r="D3177" s="53" t="s">
        <v>82</v>
      </c>
      <c r="E3177" s="53" t="s">
        <v>200</v>
      </c>
      <c r="F3177" s="55">
        <v>1.112E-2</v>
      </c>
      <c r="G3177" s="53" t="s">
        <v>875</v>
      </c>
    </row>
    <row r="3178" spans="1:7" ht="12.75" customHeight="1" x14ac:dyDescent="0.2">
      <c r="A3178" s="53">
        <v>2018</v>
      </c>
      <c r="B3178" s="53" t="s">
        <v>319</v>
      </c>
      <c r="C3178" s="53" t="s">
        <v>56</v>
      </c>
      <c r="D3178" s="53" t="s">
        <v>50</v>
      </c>
      <c r="E3178" s="53" t="s">
        <v>201</v>
      </c>
      <c r="F3178" s="55">
        <v>22.08251394709648</v>
      </c>
      <c r="G3178" s="53" t="s">
        <v>875</v>
      </c>
    </row>
    <row r="3179" spans="1:7" ht="12.75" customHeight="1" x14ac:dyDescent="0.2">
      <c r="A3179" s="53">
        <v>2018</v>
      </c>
      <c r="B3179" s="53" t="s">
        <v>319</v>
      </c>
      <c r="C3179" s="53" t="s">
        <v>54</v>
      </c>
      <c r="D3179" s="53" t="s">
        <v>50</v>
      </c>
      <c r="E3179" s="53" t="s">
        <v>202</v>
      </c>
      <c r="F3179" s="55">
        <v>26.123266999999998</v>
      </c>
      <c r="G3179" s="53" t="s">
        <v>875</v>
      </c>
    </row>
    <row r="3180" spans="1:7" ht="12.75" customHeight="1" x14ac:dyDescent="0.2">
      <c r="A3180" s="53">
        <v>2018</v>
      </c>
      <c r="B3180" s="53" t="s">
        <v>319</v>
      </c>
      <c r="C3180" s="53" t="s">
        <v>56</v>
      </c>
      <c r="D3180" s="53" t="s">
        <v>50</v>
      </c>
      <c r="E3180" s="53" t="s">
        <v>202</v>
      </c>
      <c r="F3180" s="55">
        <v>125.53052646319581</v>
      </c>
      <c r="G3180" s="53" t="s">
        <v>875</v>
      </c>
    </row>
    <row r="3181" spans="1:7" ht="12.75" customHeight="1" x14ac:dyDescent="0.2">
      <c r="A3181" s="53">
        <v>2018</v>
      </c>
      <c r="B3181" s="53" t="s">
        <v>319</v>
      </c>
      <c r="C3181" s="53" t="s">
        <v>57</v>
      </c>
      <c r="D3181" s="53" t="s">
        <v>50</v>
      </c>
      <c r="E3181" s="53" t="s">
        <v>202</v>
      </c>
      <c r="F3181" s="55">
        <v>0.91172600000000004</v>
      </c>
      <c r="G3181" s="53" t="s">
        <v>875</v>
      </c>
    </row>
    <row r="3182" spans="1:7" ht="12.75" customHeight="1" x14ac:dyDescent="0.2">
      <c r="A3182" s="53">
        <v>2018</v>
      </c>
      <c r="B3182" s="53" t="s">
        <v>319</v>
      </c>
      <c r="C3182" s="53" t="s">
        <v>83</v>
      </c>
      <c r="D3182" s="53" t="s">
        <v>82</v>
      </c>
      <c r="E3182" s="53" t="s">
        <v>202</v>
      </c>
      <c r="F3182" s="55">
        <v>1.3104829999999998</v>
      </c>
      <c r="G3182" s="53" t="s">
        <v>875</v>
      </c>
    </row>
    <row r="3183" spans="1:7" ht="12.75" customHeight="1" x14ac:dyDescent="0.2">
      <c r="A3183" s="53">
        <v>2018</v>
      </c>
      <c r="B3183" s="53" t="s">
        <v>319</v>
      </c>
      <c r="C3183" s="53" t="s">
        <v>49</v>
      </c>
      <c r="D3183" s="53" t="s">
        <v>50</v>
      </c>
      <c r="E3183" s="53" t="s">
        <v>203</v>
      </c>
      <c r="F3183" s="55">
        <v>4.5627840000000006</v>
      </c>
      <c r="G3183" s="53" t="s">
        <v>875</v>
      </c>
    </row>
    <row r="3184" spans="1:7" ht="12.75" customHeight="1" x14ac:dyDescent="0.2">
      <c r="A3184" s="53">
        <v>2018</v>
      </c>
      <c r="B3184" s="53" t="s">
        <v>319</v>
      </c>
      <c r="C3184" s="53" t="s">
        <v>55</v>
      </c>
      <c r="D3184" s="53" t="s">
        <v>50</v>
      </c>
      <c r="E3184" s="53" t="s">
        <v>203</v>
      </c>
      <c r="F3184" s="55">
        <v>39.860025793053545</v>
      </c>
      <c r="G3184" s="53" t="s">
        <v>875</v>
      </c>
    </row>
    <row r="3185" spans="1:7" ht="12.75" customHeight="1" x14ac:dyDescent="0.2">
      <c r="A3185" s="53">
        <v>2018</v>
      </c>
      <c r="B3185" s="53" t="s">
        <v>319</v>
      </c>
      <c r="C3185" s="53" t="s">
        <v>56</v>
      </c>
      <c r="D3185" s="53" t="s">
        <v>50</v>
      </c>
      <c r="E3185" s="53" t="s">
        <v>203</v>
      </c>
      <c r="F3185" s="55">
        <v>183.07088549108443</v>
      </c>
      <c r="G3185" s="53" t="s">
        <v>875</v>
      </c>
    </row>
    <row r="3186" spans="1:7" ht="12.75" customHeight="1" x14ac:dyDescent="0.2">
      <c r="A3186" s="53">
        <v>2018</v>
      </c>
      <c r="B3186" s="53" t="s">
        <v>319</v>
      </c>
      <c r="C3186" s="53" t="s">
        <v>84</v>
      </c>
      <c r="D3186" s="53" t="s">
        <v>82</v>
      </c>
      <c r="E3186" s="53" t="s">
        <v>203</v>
      </c>
      <c r="F3186" s="55">
        <v>21.861605999999998</v>
      </c>
      <c r="G3186" s="53" t="s">
        <v>875</v>
      </c>
    </row>
    <row r="3187" spans="1:7" ht="12.75" customHeight="1" x14ac:dyDescent="0.2">
      <c r="A3187" s="53">
        <v>2018</v>
      </c>
      <c r="B3187" s="53" t="s">
        <v>319</v>
      </c>
      <c r="C3187" s="53" t="s">
        <v>57</v>
      </c>
      <c r="D3187" s="53" t="s">
        <v>50</v>
      </c>
      <c r="E3187" s="53" t="s">
        <v>204</v>
      </c>
      <c r="F3187" s="55">
        <v>72.776265000000009</v>
      </c>
      <c r="G3187" s="53" t="s">
        <v>875</v>
      </c>
    </row>
    <row r="3188" spans="1:7" ht="12.75" customHeight="1" x14ac:dyDescent="0.2">
      <c r="A3188" s="53">
        <v>2018</v>
      </c>
      <c r="B3188" s="53" t="s">
        <v>319</v>
      </c>
      <c r="C3188" s="53" t="s">
        <v>57</v>
      </c>
      <c r="D3188" s="53" t="s">
        <v>50</v>
      </c>
      <c r="E3188" s="53" t="s">
        <v>205</v>
      </c>
      <c r="F3188" s="55">
        <v>0.133852</v>
      </c>
      <c r="G3188" s="53" t="s">
        <v>875</v>
      </c>
    </row>
    <row r="3189" spans="1:7" ht="12.75" customHeight="1" x14ac:dyDescent="0.2">
      <c r="A3189" s="53">
        <v>2018</v>
      </c>
      <c r="B3189" s="53" t="s">
        <v>319</v>
      </c>
      <c r="C3189" s="53" t="s">
        <v>57</v>
      </c>
      <c r="D3189" s="53" t="s">
        <v>50</v>
      </c>
      <c r="E3189" s="53" t="s">
        <v>206</v>
      </c>
      <c r="F3189" s="55">
        <v>203.32058500000002</v>
      </c>
      <c r="G3189" s="53" t="s">
        <v>875</v>
      </c>
    </row>
    <row r="3190" spans="1:7" ht="12.75" customHeight="1" x14ac:dyDescent="0.2">
      <c r="A3190" s="53">
        <v>2018</v>
      </c>
      <c r="B3190" s="53" t="s">
        <v>319</v>
      </c>
      <c r="C3190" s="53" t="s">
        <v>57</v>
      </c>
      <c r="D3190" s="53" t="s">
        <v>50</v>
      </c>
      <c r="E3190" s="53" t="s">
        <v>207</v>
      </c>
      <c r="F3190" s="55">
        <v>177.037339</v>
      </c>
      <c r="G3190" s="53" t="s">
        <v>875</v>
      </c>
    </row>
    <row r="3191" spans="1:7" ht="12.75" customHeight="1" x14ac:dyDescent="0.2">
      <c r="A3191" s="53">
        <v>2018</v>
      </c>
      <c r="B3191" s="53" t="s">
        <v>319</v>
      </c>
      <c r="C3191" s="53" t="s">
        <v>70</v>
      </c>
      <c r="D3191" s="53" t="s">
        <v>50</v>
      </c>
      <c r="E3191" s="53" t="s">
        <v>208</v>
      </c>
      <c r="F3191" s="55">
        <v>0.39727600000000002</v>
      </c>
      <c r="G3191" s="53" t="s">
        <v>875</v>
      </c>
    </row>
    <row r="3192" spans="1:7" ht="12.75" customHeight="1" x14ac:dyDescent="0.2">
      <c r="A3192" s="53">
        <v>2018</v>
      </c>
      <c r="B3192" s="53" t="s">
        <v>319</v>
      </c>
      <c r="C3192" s="53" t="s">
        <v>58</v>
      </c>
      <c r="D3192" s="53" t="s">
        <v>50</v>
      </c>
      <c r="E3192" s="53" t="s">
        <v>209</v>
      </c>
      <c r="F3192" s="55">
        <v>26.20798410449218</v>
      </c>
      <c r="G3192" s="53" t="s">
        <v>875</v>
      </c>
    </row>
    <row r="3193" spans="1:7" ht="12.75" customHeight="1" x14ac:dyDescent="0.2">
      <c r="A3193" s="53">
        <v>2018</v>
      </c>
      <c r="B3193" s="53" t="s">
        <v>319</v>
      </c>
      <c r="C3193" s="53" t="s">
        <v>61</v>
      </c>
      <c r="D3193" s="53" t="s">
        <v>50</v>
      </c>
      <c r="E3193" s="53" t="s">
        <v>209</v>
      </c>
      <c r="F3193" s="55">
        <v>0.69297900000000001</v>
      </c>
      <c r="G3193" s="53" t="s">
        <v>875</v>
      </c>
    </row>
    <row r="3194" spans="1:7" ht="12.75" customHeight="1" x14ac:dyDescent="0.2">
      <c r="A3194" s="53">
        <v>2018</v>
      </c>
      <c r="B3194" s="53" t="s">
        <v>319</v>
      </c>
      <c r="C3194" s="53" t="s">
        <v>63</v>
      </c>
      <c r="D3194" s="53" t="s">
        <v>50</v>
      </c>
      <c r="E3194" s="53" t="s">
        <v>209</v>
      </c>
      <c r="F3194" s="55">
        <v>5.117E-2</v>
      </c>
      <c r="G3194" s="53" t="s">
        <v>875</v>
      </c>
    </row>
    <row r="3195" spans="1:7" ht="12.75" customHeight="1" x14ac:dyDescent="0.2">
      <c r="A3195" s="53">
        <v>2018</v>
      </c>
      <c r="B3195" s="53" t="s">
        <v>319</v>
      </c>
      <c r="C3195" s="53" t="s">
        <v>70</v>
      </c>
      <c r="D3195" s="53" t="s">
        <v>50</v>
      </c>
      <c r="E3195" s="53" t="s">
        <v>209</v>
      </c>
      <c r="F3195" s="55">
        <v>1.3219868112999997</v>
      </c>
      <c r="G3195" s="53" t="s">
        <v>875</v>
      </c>
    </row>
    <row r="3196" spans="1:7" ht="12.75" customHeight="1" x14ac:dyDescent="0.2">
      <c r="A3196" s="53">
        <v>2018</v>
      </c>
      <c r="B3196" s="53" t="s">
        <v>319</v>
      </c>
      <c r="C3196" s="53" t="s">
        <v>58</v>
      </c>
      <c r="D3196" s="53" t="s">
        <v>50</v>
      </c>
      <c r="E3196" s="53" t="s">
        <v>210</v>
      </c>
      <c r="F3196" s="55">
        <v>123.91248238313257</v>
      </c>
      <c r="G3196" s="53" t="s">
        <v>875</v>
      </c>
    </row>
    <row r="3197" spans="1:7" ht="12.75" customHeight="1" x14ac:dyDescent="0.2">
      <c r="A3197" s="53">
        <v>2018</v>
      </c>
      <c r="B3197" s="53" t="s">
        <v>319</v>
      </c>
      <c r="C3197" s="53" t="s">
        <v>59</v>
      </c>
      <c r="D3197" s="53" t="s">
        <v>50</v>
      </c>
      <c r="E3197" s="53" t="s">
        <v>210</v>
      </c>
      <c r="F3197" s="55">
        <v>6.1799E-2</v>
      </c>
      <c r="G3197" s="53" t="s">
        <v>875</v>
      </c>
    </row>
    <row r="3198" spans="1:7" ht="12.75" customHeight="1" x14ac:dyDescent="0.2">
      <c r="A3198" s="53">
        <v>2018</v>
      </c>
      <c r="B3198" s="53" t="s">
        <v>319</v>
      </c>
      <c r="C3198" s="53" t="s">
        <v>59</v>
      </c>
      <c r="D3198" s="53" t="s">
        <v>50</v>
      </c>
      <c r="E3198" s="53" t="s">
        <v>211</v>
      </c>
      <c r="F3198" s="55">
        <v>6.973890691144506</v>
      </c>
      <c r="G3198" s="53" t="s">
        <v>875</v>
      </c>
    </row>
    <row r="3199" spans="1:7" ht="12.75" customHeight="1" x14ac:dyDescent="0.2">
      <c r="A3199" s="53">
        <v>2018</v>
      </c>
      <c r="B3199" s="53" t="s">
        <v>319</v>
      </c>
      <c r="C3199" s="53" t="s">
        <v>59</v>
      </c>
      <c r="D3199" s="53" t="s">
        <v>50</v>
      </c>
      <c r="E3199" s="53" t="s">
        <v>212</v>
      </c>
      <c r="F3199" s="55">
        <v>8.0329843183936145</v>
      </c>
      <c r="G3199" s="53" t="s">
        <v>875</v>
      </c>
    </row>
    <row r="3200" spans="1:7" ht="12.75" customHeight="1" x14ac:dyDescent="0.2">
      <c r="A3200" s="53">
        <v>2018</v>
      </c>
      <c r="B3200" s="53" t="s">
        <v>319</v>
      </c>
      <c r="C3200" s="53" t="s">
        <v>58</v>
      </c>
      <c r="D3200" s="53" t="s">
        <v>50</v>
      </c>
      <c r="E3200" s="53" t="s">
        <v>213</v>
      </c>
      <c r="F3200" s="55">
        <v>1.1021020400000001E-2</v>
      </c>
      <c r="G3200" s="53" t="s">
        <v>875</v>
      </c>
    </row>
    <row r="3201" spans="1:7" ht="12.75" customHeight="1" x14ac:dyDescent="0.2">
      <c r="A3201" s="53">
        <v>2018</v>
      </c>
      <c r="B3201" s="53" t="s">
        <v>319</v>
      </c>
      <c r="C3201" s="53" t="s">
        <v>59</v>
      </c>
      <c r="D3201" s="53" t="s">
        <v>50</v>
      </c>
      <c r="E3201" s="53" t="s">
        <v>213</v>
      </c>
      <c r="F3201" s="55">
        <v>6.185120772950123</v>
      </c>
      <c r="G3201" s="53" t="s">
        <v>875</v>
      </c>
    </row>
    <row r="3202" spans="1:7" ht="12.75" customHeight="1" x14ac:dyDescent="0.2">
      <c r="A3202" s="53">
        <v>2018</v>
      </c>
      <c r="B3202" s="53" t="s">
        <v>319</v>
      </c>
      <c r="C3202" s="53" t="s">
        <v>60</v>
      </c>
      <c r="D3202" s="53" t="s">
        <v>50</v>
      </c>
      <c r="E3202" s="53" t="s">
        <v>214</v>
      </c>
      <c r="F3202" s="55">
        <v>160.95423096504229</v>
      </c>
      <c r="G3202" s="53" t="s">
        <v>875</v>
      </c>
    </row>
    <row r="3203" spans="1:7" ht="12.75" customHeight="1" x14ac:dyDescent="0.2">
      <c r="A3203" s="53">
        <v>2018</v>
      </c>
      <c r="B3203" s="53" t="s">
        <v>319</v>
      </c>
      <c r="C3203" s="53" t="s">
        <v>70</v>
      </c>
      <c r="D3203" s="53" t="s">
        <v>50</v>
      </c>
      <c r="E3203" s="53" t="s">
        <v>214</v>
      </c>
      <c r="F3203" s="55">
        <v>9.7171999999999994E-2</v>
      </c>
      <c r="G3203" s="53" t="s">
        <v>875</v>
      </c>
    </row>
    <row r="3204" spans="1:7" ht="12.75" customHeight="1" x14ac:dyDescent="0.2">
      <c r="A3204" s="53">
        <v>2018</v>
      </c>
      <c r="B3204" s="53" t="s">
        <v>319</v>
      </c>
      <c r="C3204" s="53" t="s">
        <v>83</v>
      </c>
      <c r="D3204" s="53" t="s">
        <v>82</v>
      </c>
      <c r="E3204" s="53" t="s">
        <v>214</v>
      </c>
      <c r="F3204" s="55">
        <v>9.0050000000000009E-3</v>
      </c>
      <c r="G3204" s="53" t="s">
        <v>875</v>
      </c>
    </row>
    <row r="3205" spans="1:7" ht="12.75" customHeight="1" x14ac:dyDescent="0.2">
      <c r="A3205" s="53">
        <v>2018</v>
      </c>
      <c r="B3205" s="53" t="s">
        <v>319</v>
      </c>
      <c r="C3205" s="53" t="s">
        <v>60</v>
      </c>
      <c r="D3205" s="53" t="s">
        <v>50</v>
      </c>
      <c r="E3205" s="53" t="s">
        <v>215</v>
      </c>
      <c r="F3205" s="55">
        <v>41.694228291020693</v>
      </c>
      <c r="G3205" s="53" t="s">
        <v>875</v>
      </c>
    </row>
    <row r="3206" spans="1:7" ht="12.75" customHeight="1" x14ac:dyDescent="0.2">
      <c r="A3206" s="53">
        <v>2018</v>
      </c>
      <c r="B3206" s="53" t="s">
        <v>319</v>
      </c>
      <c r="C3206" s="53" t="s">
        <v>63</v>
      </c>
      <c r="D3206" s="53" t="s">
        <v>50</v>
      </c>
      <c r="E3206" s="53" t="s">
        <v>215</v>
      </c>
      <c r="F3206" s="55">
        <v>7.1209999999999996E-2</v>
      </c>
      <c r="G3206" s="53" t="s">
        <v>875</v>
      </c>
    </row>
    <row r="3207" spans="1:7" ht="12.75" customHeight="1" x14ac:dyDescent="0.2">
      <c r="A3207" s="53">
        <v>2018</v>
      </c>
      <c r="B3207" s="53" t="s">
        <v>319</v>
      </c>
      <c r="C3207" s="53" t="s">
        <v>67</v>
      </c>
      <c r="D3207" s="53" t="s">
        <v>50</v>
      </c>
      <c r="E3207" s="53" t="s">
        <v>215</v>
      </c>
      <c r="F3207" s="55">
        <v>4.1359999999999999E-3</v>
      </c>
      <c r="G3207" s="53" t="s">
        <v>875</v>
      </c>
    </row>
    <row r="3208" spans="1:7" ht="12.75" customHeight="1" x14ac:dyDescent="0.2">
      <c r="A3208" s="53">
        <v>2018</v>
      </c>
      <c r="B3208" s="53" t="s">
        <v>319</v>
      </c>
      <c r="C3208" s="53" t="s">
        <v>70</v>
      </c>
      <c r="D3208" s="53" t="s">
        <v>50</v>
      </c>
      <c r="E3208" s="53" t="s">
        <v>215</v>
      </c>
      <c r="F3208" s="55">
        <v>0.117997</v>
      </c>
      <c r="G3208" s="53" t="s">
        <v>875</v>
      </c>
    </row>
    <row r="3209" spans="1:7" ht="12.75" customHeight="1" x14ac:dyDescent="0.2">
      <c r="A3209" s="53">
        <v>2018</v>
      </c>
      <c r="B3209" s="53" t="s">
        <v>319</v>
      </c>
      <c r="C3209" s="53" t="s">
        <v>61</v>
      </c>
      <c r="D3209" s="53" t="s">
        <v>50</v>
      </c>
      <c r="E3209" s="53" t="s">
        <v>216</v>
      </c>
      <c r="F3209" s="55">
        <v>38.141457874999993</v>
      </c>
      <c r="G3209" s="53" t="s">
        <v>875</v>
      </c>
    </row>
    <row r="3210" spans="1:7" ht="12.75" customHeight="1" x14ac:dyDescent="0.2">
      <c r="A3210" s="53">
        <v>2018</v>
      </c>
      <c r="B3210" s="53" t="s">
        <v>319</v>
      </c>
      <c r="C3210" s="53" t="s">
        <v>61</v>
      </c>
      <c r="D3210" s="53" t="s">
        <v>50</v>
      </c>
      <c r="E3210" s="53" t="s">
        <v>217</v>
      </c>
      <c r="F3210" s="55">
        <v>144.74793302900986</v>
      </c>
      <c r="G3210" s="53" t="s">
        <v>875</v>
      </c>
    </row>
    <row r="3211" spans="1:7" ht="12.75" customHeight="1" x14ac:dyDescent="0.2">
      <c r="A3211" s="53">
        <v>2018</v>
      </c>
      <c r="B3211" s="53" t="s">
        <v>319</v>
      </c>
      <c r="C3211" s="53" t="s">
        <v>62</v>
      </c>
      <c r="D3211" s="53" t="s">
        <v>50</v>
      </c>
      <c r="E3211" s="53" t="s">
        <v>217</v>
      </c>
      <c r="F3211" s="55">
        <v>1.6708534244867739</v>
      </c>
      <c r="G3211" s="53" t="s">
        <v>875</v>
      </c>
    </row>
    <row r="3212" spans="1:7" ht="12.75" customHeight="1" x14ac:dyDescent="0.2">
      <c r="A3212" s="53">
        <v>2018</v>
      </c>
      <c r="B3212" s="53" t="s">
        <v>319</v>
      </c>
      <c r="C3212" s="53" t="s">
        <v>58</v>
      </c>
      <c r="D3212" s="53" t="s">
        <v>50</v>
      </c>
      <c r="E3212" s="53" t="s">
        <v>218</v>
      </c>
      <c r="F3212" s="55">
        <v>0.65805999999999998</v>
      </c>
      <c r="G3212" s="53" t="s">
        <v>875</v>
      </c>
    </row>
    <row r="3213" spans="1:7" ht="12.75" customHeight="1" x14ac:dyDescent="0.2">
      <c r="A3213" s="53">
        <v>2018</v>
      </c>
      <c r="B3213" s="53" t="s">
        <v>319</v>
      </c>
      <c r="C3213" s="53" t="s">
        <v>61</v>
      </c>
      <c r="D3213" s="53" t="s">
        <v>50</v>
      </c>
      <c r="E3213" s="53" t="s">
        <v>218</v>
      </c>
      <c r="F3213" s="55">
        <v>8.4546808723711102</v>
      </c>
      <c r="G3213" s="53" t="s">
        <v>875</v>
      </c>
    </row>
    <row r="3214" spans="1:7" ht="12.75" customHeight="1" x14ac:dyDescent="0.2">
      <c r="A3214" s="53">
        <v>2018</v>
      </c>
      <c r="B3214" s="53" t="s">
        <v>319</v>
      </c>
      <c r="C3214" s="53" t="s">
        <v>62</v>
      </c>
      <c r="D3214" s="53" t="s">
        <v>50</v>
      </c>
      <c r="E3214" s="53" t="s">
        <v>218</v>
      </c>
      <c r="F3214" s="55">
        <v>179.83076302063336</v>
      </c>
      <c r="G3214" s="53" t="s">
        <v>875</v>
      </c>
    </row>
    <row r="3215" spans="1:7" ht="12.75" customHeight="1" x14ac:dyDescent="0.2">
      <c r="A3215" s="53">
        <v>2018</v>
      </c>
      <c r="B3215" s="53" t="s">
        <v>319</v>
      </c>
      <c r="C3215" s="53" t="s">
        <v>69</v>
      </c>
      <c r="D3215" s="53" t="s">
        <v>50</v>
      </c>
      <c r="E3215" s="53" t="s">
        <v>218</v>
      </c>
      <c r="F3215" s="55">
        <v>1.7536000000000003E-2</v>
      </c>
      <c r="G3215" s="53" t="s">
        <v>875</v>
      </c>
    </row>
    <row r="3216" spans="1:7" ht="12.75" customHeight="1" x14ac:dyDescent="0.2">
      <c r="A3216" s="53">
        <v>2018</v>
      </c>
      <c r="B3216" s="53" t="s">
        <v>319</v>
      </c>
      <c r="C3216" s="53" t="s">
        <v>70</v>
      </c>
      <c r="D3216" s="53" t="s">
        <v>50</v>
      </c>
      <c r="E3216" s="53" t="s">
        <v>218</v>
      </c>
      <c r="F3216" s="55">
        <v>6.3226999999999992E-2</v>
      </c>
      <c r="G3216" s="53" t="s">
        <v>875</v>
      </c>
    </row>
    <row r="3217" spans="1:7" ht="12.75" customHeight="1" x14ac:dyDescent="0.2">
      <c r="A3217" s="53">
        <v>2018</v>
      </c>
      <c r="B3217" s="53" t="s">
        <v>319</v>
      </c>
      <c r="C3217" s="53" t="s">
        <v>83</v>
      </c>
      <c r="D3217" s="53" t="s">
        <v>82</v>
      </c>
      <c r="E3217" s="53" t="s">
        <v>218</v>
      </c>
      <c r="F3217" s="55">
        <v>2.8799999999999995E-4</v>
      </c>
      <c r="G3217" s="53" t="s">
        <v>875</v>
      </c>
    </row>
    <row r="3218" spans="1:7" ht="12.75" customHeight="1" x14ac:dyDescent="0.2">
      <c r="A3218" s="53">
        <v>2018</v>
      </c>
      <c r="B3218" s="53" t="s">
        <v>319</v>
      </c>
      <c r="C3218" s="53" t="s">
        <v>84</v>
      </c>
      <c r="D3218" s="53" t="s">
        <v>82</v>
      </c>
      <c r="E3218" s="53" t="s">
        <v>218</v>
      </c>
      <c r="F3218" s="55">
        <v>0.36961300000000008</v>
      </c>
      <c r="G3218" s="53" t="s">
        <v>875</v>
      </c>
    </row>
    <row r="3219" spans="1:7" ht="12.75" customHeight="1" x14ac:dyDescent="0.2">
      <c r="A3219" s="53">
        <v>2018</v>
      </c>
      <c r="B3219" s="53" t="s">
        <v>319</v>
      </c>
      <c r="C3219" s="53" t="s">
        <v>102</v>
      </c>
      <c r="D3219" s="53" t="s">
        <v>103</v>
      </c>
      <c r="E3219" s="53" t="s">
        <v>218</v>
      </c>
      <c r="F3219" s="55">
        <v>8.2347373700537414</v>
      </c>
      <c r="G3219" s="53" t="s">
        <v>875</v>
      </c>
    </row>
    <row r="3220" spans="1:7" ht="12.75" customHeight="1" x14ac:dyDescent="0.2">
      <c r="A3220" s="53">
        <v>2018</v>
      </c>
      <c r="B3220" s="53" t="s">
        <v>319</v>
      </c>
      <c r="C3220" s="53" t="s">
        <v>105</v>
      </c>
      <c r="D3220" s="53" t="s">
        <v>103</v>
      </c>
      <c r="E3220" s="53" t="s">
        <v>218</v>
      </c>
      <c r="F3220" s="55">
        <v>5.9999999999999995E-5</v>
      </c>
      <c r="G3220" s="53" t="s">
        <v>875</v>
      </c>
    </row>
    <row r="3221" spans="1:7" ht="12.75" customHeight="1" x14ac:dyDescent="0.2">
      <c r="A3221" s="53">
        <v>2018</v>
      </c>
      <c r="B3221" s="53" t="s">
        <v>319</v>
      </c>
      <c r="C3221" s="53" t="s">
        <v>108</v>
      </c>
      <c r="D3221" s="53" t="s">
        <v>107</v>
      </c>
      <c r="E3221" s="53" t="s">
        <v>218</v>
      </c>
      <c r="F3221" s="55">
        <v>8.7918171099999984</v>
      </c>
      <c r="G3221" s="53" t="s">
        <v>875</v>
      </c>
    </row>
    <row r="3222" spans="1:7" ht="12.75" customHeight="1" x14ac:dyDescent="0.2">
      <c r="A3222" s="53">
        <v>2018</v>
      </c>
      <c r="B3222" s="53" t="s">
        <v>319</v>
      </c>
      <c r="C3222" s="53" t="s">
        <v>111</v>
      </c>
      <c r="D3222" s="53" t="s">
        <v>110</v>
      </c>
      <c r="E3222" s="53" t="s">
        <v>218</v>
      </c>
      <c r="F3222" s="55">
        <v>1.248E-2</v>
      </c>
      <c r="G3222" s="53" t="s">
        <v>875</v>
      </c>
    </row>
    <row r="3223" spans="1:7" ht="12.75" customHeight="1" x14ac:dyDescent="0.2">
      <c r="A3223" s="53">
        <v>2018</v>
      </c>
      <c r="B3223" s="53" t="s">
        <v>319</v>
      </c>
      <c r="C3223" s="53" t="s">
        <v>115</v>
      </c>
      <c r="D3223" s="53" t="s">
        <v>116</v>
      </c>
      <c r="E3223" s="53" t="s">
        <v>218</v>
      </c>
      <c r="F3223" s="55">
        <v>3.1999999999999999E-5</v>
      </c>
      <c r="G3223" s="53" t="s">
        <v>875</v>
      </c>
    </row>
    <row r="3224" spans="1:7" ht="12.75" customHeight="1" x14ac:dyDescent="0.2">
      <c r="A3224" s="53">
        <v>2018</v>
      </c>
      <c r="B3224" s="53" t="s">
        <v>319</v>
      </c>
      <c r="C3224" s="53" t="s">
        <v>63</v>
      </c>
      <c r="D3224" s="53" t="s">
        <v>50</v>
      </c>
      <c r="E3224" s="53" t="s">
        <v>219</v>
      </c>
      <c r="F3224" s="55">
        <v>37.429482999999998</v>
      </c>
      <c r="G3224" s="53" t="s">
        <v>875</v>
      </c>
    </row>
    <row r="3225" spans="1:7" ht="12.75" customHeight="1" x14ac:dyDescent="0.2">
      <c r="A3225" s="53">
        <v>2018</v>
      </c>
      <c r="B3225" s="53" t="s">
        <v>319</v>
      </c>
      <c r="C3225" s="53" t="s">
        <v>64</v>
      </c>
      <c r="D3225" s="53" t="s">
        <v>50</v>
      </c>
      <c r="E3225" s="53" t="s">
        <v>219</v>
      </c>
      <c r="F3225" s="55">
        <v>4.5954999999999996E-2</v>
      </c>
      <c r="G3225" s="53" t="s">
        <v>875</v>
      </c>
    </row>
    <row r="3226" spans="1:7" ht="12.75" customHeight="1" x14ac:dyDescent="0.2">
      <c r="A3226" s="53">
        <v>2018</v>
      </c>
      <c r="B3226" s="53" t="s">
        <v>319</v>
      </c>
      <c r="C3226" s="53" t="s">
        <v>49</v>
      </c>
      <c r="D3226" s="53" t="s">
        <v>50</v>
      </c>
      <c r="E3226" s="53" t="s">
        <v>220</v>
      </c>
      <c r="F3226" s="55">
        <v>7.6244000000000006E-2</v>
      </c>
      <c r="G3226" s="53" t="s">
        <v>875</v>
      </c>
    </row>
    <row r="3227" spans="1:7" ht="12.75" customHeight="1" x14ac:dyDescent="0.2">
      <c r="A3227" s="53">
        <v>2018</v>
      </c>
      <c r="B3227" s="53" t="s">
        <v>319</v>
      </c>
      <c r="C3227" s="53" t="s">
        <v>56</v>
      </c>
      <c r="D3227" s="53" t="s">
        <v>50</v>
      </c>
      <c r="E3227" s="53" t="s">
        <v>220</v>
      </c>
      <c r="F3227" s="55">
        <v>0.1765465</v>
      </c>
      <c r="G3227" s="53" t="s">
        <v>875</v>
      </c>
    </row>
    <row r="3228" spans="1:7" ht="12.75" customHeight="1" x14ac:dyDescent="0.2">
      <c r="A3228" s="53">
        <v>2018</v>
      </c>
      <c r="B3228" s="53" t="s">
        <v>319</v>
      </c>
      <c r="C3228" s="53" t="s">
        <v>63</v>
      </c>
      <c r="D3228" s="53" t="s">
        <v>50</v>
      </c>
      <c r="E3228" s="53" t="s">
        <v>220</v>
      </c>
      <c r="F3228" s="55">
        <v>23.793667000000003</v>
      </c>
      <c r="G3228" s="53" t="s">
        <v>875</v>
      </c>
    </row>
    <row r="3229" spans="1:7" ht="12.75" customHeight="1" x14ac:dyDescent="0.2">
      <c r="A3229" s="53">
        <v>2018</v>
      </c>
      <c r="B3229" s="53" t="s">
        <v>319</v>
      </c>
      <c r="C3229" s="53" t="s">
        <v>63</v>
      </c>
      <c r="D3229" s="53" t="s">
        <v>50</v>
      </c>
      <c r="E3229" s="53" t="s">
        <v>221</v>
      </c>
      <c r="F3229" s="55">
        <v>34.895317177396905</v>
      </c>
      <c r="G3229" s="53" t="s">
        <v>875</v>
      </c>
    </row>
    <row r="3230" spans="1:7" ht="12.75" customHeight="1" x14ac:dyDescent="0.2">
      <c r="A3230" s="53">
        <v>2018</v>
      </c>
      <c r="B3230" s="53" t="s">
        <v>319</v>
      </c>
      <c r="C3230" s="53" t="s">
        <v>83</v>
      </c>
      <c r="D3230" s="53" t="s">
        <v>82</v>
      </c>
      <c r="E3230" s="53" t="s">
        <v>221</v>
      </c>
      <c r="F3230" s="55">
        <v>9.6107879999999994</v>
      </c>
      <c r="G3230" s="53" t="s">
        <v>875</v>
      </c>
    </row>
    <row r="3231" spans="1:7" ht="12.75" customHeight="1" x14ac:dyDescent="0.2">
      <c r="A3231" s="53">
        <v>2018</v>
      </c>
      <c r="B3231" s="53" t="s">
        <v>319</v>
      </c>
      <c r="C3231" s="53" t="s">
        <v>53</v>
      </c>
      <c r="D3231" s="53" t="s">
        <v>50</v>
      </c>
      <c r="E3231" s="53" t="s">
        <v>222</v>
      </c>
      <c r="F3231" s="55">
        <v>9.8987320000000008</v>
      </c>
      <c r="G3231" s="53" t="s">
        <v>875</v>
      </c>
    </row>
    <row r="3232" spans="1:7" ht="12.75" customHeight="1" x14ac:dyDescent="0.2">
      <c r="A3232" s="53">
        <v>2018</v>
      </c>
      <c r="B3232" s="53" t="s">
        <v>319</v>
      </c>
      <c r="C3232" s="53" t="s">
        <v>56</v>
      </c>
      <c r="D3232" s="53" t="s">
        <v>50</v>
      </c>
      <c r="E3232" s="53" t="s">
        <v>222</v>
      </c>
      <c r="F3232" s="55">
        <v>8.9541242500000013</v>
      </c>
      <c r="G3232" s="53" t="s">
        <v>875</v>
      </c>
    </row>
    <row r="3233" spans="1:7" ht="12.75" customHeight="1" x14ac:dyDescent="0.2">
      <c r="A3233" s="53">
        <v>2018</v>
      </c>
      <c r="B3233" s="53" t="s">
        <v>319</v>
      </c>
      <c r="C3233" s="53" t="s">
        <v>61</v>
      </c>
      <c r="D3233" s="53" t="s">
        <v>50</v>
      </c>
      <c r="E3233" s="53" t="s">
        <v>222</v>
      </c>
      <c r="F3233" s="55">
        <v>9.3163999999999997E-2</v>
      </c>
      <c r="G3233" s="53" t="s">
        <v>875</v>
      </c>
    </row>
    <row r="3234" spans="1:7" ht="12.75" customHeight="1" x14ac:dyDescent="0.2">
      <c r="A3234" s="53">
        <v>2018</v>
      </c>
      <c r="B3234" s="53" t="s">
        <v>319</v>
      </c>
      <c r="C3234" s="53" t="s">
        <v>63</v>
      </c>
      <c r="D3234" s="53" t="s">
        <v>50</v>
      </c>
      <c r="E3234" s="53" t="s">
        <v>222</v>
      </c>
      <c r="F3234" s="55">
        <v>179.2347280900612</v>
      </c>
      <c r="G3234" s="53" t="s">
        <v>875</v>
      </c>
    </row>
    <row r="3235" spans="1:7" ht="12.75" customHeight="1" x14ac:dyDescent="0.2">
      <c r="A3235" s="53">
        <v>2018</v>
      </c>
      <c r="B3235" s="53" t="s">
        <v>319</v>
      </c>
      <c r="C3235" s="53" t="s">
        <v>63</v>
      </c>
      <c r="D3235" s="53" t="s">
        <v>50</v>
      </c>
      <c r="E3235" s="53" t="s">
        <v>223</v>
      </c>
      <c r="F3235" s="55">
        <v>19.06234913367604</v>
      </c>
      <c r="G3235" s="53" t="s">
        <v>875</v>
      </c>
    </row>
    <row r="3236" spans="1:7" ht="12.75" customHeight="1" x14ac:dyDescent="0.2">
      <c r="A3236" s="53">
        <v>2018</v>
      </c>
      <c r="B3236" s="53" t="s">
        <v>319</v>
      </c>
      <c r="C3236" s="53" t="s">
        <v>67</v>
      </c>
      <c r="D3236" s="53" t="s">
        <v>50</v>
      </c>
      <c r="E3236" s="53" t="s">
        <v>223</v>
      </c>
      <c r="F3236" s="55">
        <v>0.19267178956807887</v>
      </c>
      <c r="G3236" s="53" t="s">
        <v>875</v>
      </c>
    </row>
    <row r="3237" spans="1:7" ht="12.75" customHeight="1" x14ac:dyDescent="0.2">
      <c r="A3237" s="53">
        <v>2018</v>
      </c>
      <c r="B3237" s="53" t="s">
        <v>319</v>
      </c>
      <c r="C3237" s="53" t="s">
        <v>83</v>
      </c>
      <c r="D3237" s="53" t="s">
        <v>82</v>
      </c>
      <c r="E3237" s="53" t="s">
        <v>223</v>
      </c>
      <c r="F3237" s="55">
        <v>0.36665700000000007</v>
      </c>
      <c r="G3237" s="53" t="s">
        <v>875</v>
      </c>
    </row>
    <row r="3238" spans="1:7" ht="12.75" customHeight="1" x14ac:dyDescent="0.2">
      <c r="A3238" s="53">
        <v>2018</v>
      </c>
      <c r="B3238" s="53" t="s">
        <v>319</v>
      </c>
      <c r="C3238" s="53" t="s">
        <v>56</v>
      </c>
      <c r="D3238" s="53" t="s">
        <v>50</v>
      </c>
      <c r="E3238" s="53" t="s">
        <v>224</v>
      </c>
      <c r="F3238" s="55">
        <v>2.602373</v>
      </c>
      <c r="G3238" s="53" t="s">
        <v>875</v>
      </c>
    </row>
    <row r="3239" spans="1:7" ht="12.75" customHeight="1" x14ac:dyDescent="0.2">
      <c r="A3239" s="53">
        <v>2018</v>
      </c>
      <c r="B3239" s="53" t="s">
        <v>319</v>
      </c>
      <c r="C3239" s="53" t="s">
        <v>63</v>
      </c>
      <c r="D3239" s="53" t="s">
        <v>50</v>
      </c>
      <c r="E3239" s="53" t="s">
        <v>224</v>
      </c>
      <c r="F3239" s="55">
        <v>0.24382300000000001</v>
      </c>
      <c r="G3239" s="53" t="s">
        <v>875</v>
      </c>
    </row>
    <row r="3240" spans="1:7" ht="12.75" customHeight="1" x14ac:dyDescent="0.2">
      <c r="A3240" s="53">
        <v>2018</v>
      </c>
      <c r="B3240" s="53" t="s">
        <v>319</v>
      </c>
      <c r="C3240" s="53" t="s">
        <v>64</v>
      </c>
      <c r="D3240" s="53" t="s">
        <v>50</v>
      </c>
      <c r="E3240" s="53" t="s">
        <v>224</v>
      </c>
      <c r="F3240" s="55">
        <v>69.666380999999987</v>
      </c>
      <c r="G3240" s="53" t="s">
        <v>875</v>
      </c>
    </row>
    <row r="3241" spans="1:7" ht="12.75" customHeight="1" x14ac:dyDescent="0.2">
      <c r="A3241" s="53">
        <v>2018</v>
      </c>
      <c r="B3241" s="53" t="s">
        <v>319</v>
      </c>
      <c r="C3241" s="53" t="s">
        <v>83</v>
      </c>
      <c r="D3241" s="53" t="s">
        <v>82</v>
      </c>
      <c r="E3241" s="53" t="s">
        <v>224</v>
      </c>
      <c r="F3241" s="55">
        <v>12.206664159100001</v>
      </c>
      <c r="G3241" s="53" t="s">
        <v>875</v>
      </c>
    </row>
    <row r="3242" spans="1:7" ht="12.75" customHeight="1" x14ac:dyDescent="0.2">
      <c r="A3242" s="53">
        <v>2018</v>
      </c>
      <c r="B3242" s="53" t="s">
        <v>319</v>
      </c>
      <c r="C3242" s="53" t="s">
        <v>84</v>
      </c>
      <c r="D3242" s="53" t="s">
        <v>82</v>
      </c>
      <c r="E3242" s="53" t="s">
        <v>224</v>
      </c>
      <c r="F3242" s="55">
        <v>0.10389</v>
      </c>
      <c r="G3242" s="53" t="s">
        <v>875</v>
      </c>
    </row>
    <row r="3243" spans="1:7" ht="12.75" customHeight="1" x14ac:dyDescent="0.2">
      <c r="A3243" s="53">
        <v>2018</v>
      </c>
      <c r="B3243" s="53" t="s">
        <v>319</v>
      </c>
      <c r="C3243" s="53" t="s">
        <v>119</v>
      </c>
      <c r="D3243" s="53" t="s">
        <v>120</v>
      </c>
      <c r="E3243" s="53" t="s">
        <v>224</v>
      </c>
      <c r="F3243" s="55">
        <v>0.128688</v>
      </c>
      <c r="G3243" s="53" t="s">
        <v>875</v>
      </c>
    </row>
    <row r="3244" spans="1:7" ht="12.75" customHeight="1" x14ac:dyDescent="0.2">
      <c r="A3244" s="53">
        <v>2018</v>
      </c>
      <c r="B3244" s="53" t="s">
        <v>319</v>
      </c>
      <c r="C3244" s="53" t="s">
        <v>65</v>
      </c>
      <c r="D3244" s="53" t="s">
        <v>50</v>
      </c>
      <c r="E3244" s="53" t="s">
        <v>225</v>
      </c>
      <c r="F3244" s="55">
        <v>11.275459000000001</v>
      </c>
      <c r="G3244" s="53" t="s">
        <v>875</v>
      </c>
    </row>
    <row r="3245" spans="1:7" ht="12.75" customHeight="1" x14ac:dyDescent="0.2">
      <c r="A3245" s="53">
        <v>2018</v>
      </c>
      <c r="B3245" s="53" t="s">
        <v>319</v>
      </c>
      <c r="C3245" s="53" t="s">
        <v>69</v>
      </c>
      <c r="D3245" s="53" t="s">
        <v>50</v>
      </c>
      <c r="E3245" s="53" t="s">
        <v>226</v>
      </c>
      <c r="F3245" s="55">
        <v>1.5343000000000001E-2</v>
      </c>
      <c r="G3245" s="53" t="s">
        <v>875</v>
      </c>
    </row>
    <row r="3246" spans="1:7" ht="12.75" customHeight="1" x14ac:dyDescent="0.2">
      <c r="A3246" s="53">
        <v>2018</v>
      </c>
      <c r="B3246" s="53" t="s">
        <v>319</v>
      </c>
      <c r="C3246" s="53" t="s">
        <v>61</v>
      </c>
      <c r="D3246" s="53" t="s">
        <v>50</v>
      </c>
      <c r="E3246" s="53" t="s">
        <v>227</v>
      </c>
      <c r="F3246" s="55">
        <v>1.2487170000000001</v>
      </c>
      <c r="G3246" s="53" t="s">
        <v>875</v>
      </c>
    </row>
    <row r="3247" spans="1:7" ht="12.75" customHeight="1" x14ac:dyDescent="0.2">
      <c r="A3247" s="53">
        <v>2018</v>
      </c>
      <c r="B3247" s="53" t="s">
        <v>319</v>
      </c>
      <c r="C3247" s="53" t="s">
        <v>63</v>
      </c>
      <c r="D3247" s="53" t="s">
        <v>50</v>
      </c>
      <c r="E3247" s="53" t="s">
        <v>227</v>
      </c>
      <c r="F3247" s="55">
        <v>5.5710999999999997E-2</v>
      </c>
      <c r="G3247" s="53" t="s">
        <v>875</v>
      </c>
    </row>
    <row r="3248" spans="1:7" ht="12.75" customHeight="1" x14ac:dyDescent="0.2">
      <c r="A3248" s="53">
        <v>2018</v>
      </c>
      <c r="B3248" s="53" t="s">
        <v>319</v>
      </c>
      <c r="C3248" s="53" t="s">
        <v>65</v>
      </c>
      <c r="D3248" s="53" t="s">
        <v>50</v>
      </c>
      <c r="E3248" s="53" t="s">
        <v>227</v>
      </c>
      <c r="F3248" s="55">
        <v>111.863928625</v>
      </c>
      <c r="G3248" s="53" t="s">
        <v>875</v>
      </c>
    </row>
    <row r="3249" spans="1:7" ht="12.75" customHeight="1" x14ac:dyDescent="0.2">
      <c r="A3249" s="53">
        <v>2018</v>
      </c>
      <c r="B3249" s="53" t="s">
        <v>319</v>
      </c>
      <c r="C3249" s="53" t="s">
        <v>67</v>
      </c>
      <c r="D3249" s="53" t="s">
        <v>50</v>
      </c>
      <c r="E3249" s="53" t="s">
        <v>227</v>
      </c>
      <c r="F3249" s="55">
        <v>36.882650789913555</v>
      </c>
      <c r="G3249" s="53" t="s">
        <v>875</v>
      </c>
    </row>
    <row r="3250" spans="1:7" ht="12.75" customHeight="1" x14ac:dyDescent="0.2">
      <c r="A3250" s="53">
        <v>2018</v>
      </c>
      <c r="B3250" s="53" t="s">
        <v>319</v>
      </c>
      <c r="C3250" s="53" t="s">
        <v>69</v>
      </c>
      <c r="D3250" s="53" t="s">
        <v>50</v>
      </c>
      <c r="E3250" s="53" t="s">
        <v>227</v>
      </c>
      <c r="F3250" s="55">
        <v>0.15375559999999999</v>
      </c>
      <c r="G3250" s="53" t="s">
        <v>875</v>
      </c>
    </row>
    <row r="3251" spans="1:7" ht="12.75" customHeight="1" x14ac:dyDescent="0.2">
      <c r="A3251" s="53">
        <v>2018</v>
      </c>
      <c r="B3251" s="53" t="s">
        <v>319</v>
      </c>
      <c r="C3251" s="53" t="s">
        <v>70</v>
      </c>
      <c r="D3251" s="53" t="s">
        <v>50</v>
      </c>
      <c r="E3251" s="53" t="s">
        <v>227</v>
      </c>
      <c r="F3251" s="55">
        <v>8.2000000000000001E-5</v>
      </c>
      <c r="G3251" s="53" t="s">
        <v>875</v>
      </c>
    </row>
    <row r="3252" spans="1:7" ht="12.75" customHeight="1" x14ac:dyDescent="0.2">
      <c r="A3252" s="53">
        <v>2018</v>
      </c>
      <c r="B3252" s="53" t="s">
        <v>319</v>
      </c>
      <c r="C3252" s="53" t="s">
        <v>83</v>
      </c>
      <c r="D3252" s="53" t="s">
        <v>82</v>
      </c>
      <c r="E3252" s="53" t="s">
        <v>227</v>
      </c>
      <c r="F3252" s="55">
        <v>9.6629999999999997E-3</v>
      </c>
      <c r="G3252" s="53" t="s">
        <v>875</v>
      </c>
    </row>
    <row r="3253" spans="1:7" ht="12.75" customHeight="1" x14ac:dyDescent="0.2">
      <c r="A3253" s="53">
        <v>2018</v>
      </c>
      <c r="B3253" s="53" t="s">
        <v>319</v>
      </c>
      <c r="C3253" s="53" t="s">
        <v>66</v>
      </c>
      <c r="D3253" s="53" t="s">
        <v>50</v>
      </c>
      <c r="E3253" s="53" t="s">
        <v>228</v>
      </c>
      <c r="F3253" s="55">
        <v>1008.4057959999999</v>
      </c>
      <c r="G3253" s="53" t="s">
        <v>875</v>
      </c>
    </row>
    <row r="3254" spans="1:7" ht="12.75" customHeight="1" x14ac:dyDescent="0.2">
      <c r="A3254" s="53">
        <v>2018</v>
      </c>
      <c r="B3254" s="53" t="s">
        <v>319</v>
      </c>
      <c r="C3254" s="53" t="s">
        <v>67</v>
      </c>
      <c r="D3254" s="53" t="s">
        <v>50</v>
      </c>
      <c r="E3254" s="53" t="s">
        <v>228</v>
      </c>
      <c r="F3254" s="55">
        <v>0.46562201039999995</v>
      </c>
      <c r="G3254" s="53" t="s">
        <v>875</v>
      </c>
    </row>
    <row r="3255" spans="1:7" ht="12.75" customHeight="1" x14ac:dyDescent="0.2">
      <c r="A3255" s="53">
        <v>2018</v>
      </c>
      <c r="B3255" s="53" t="s">
        <v>319</v>
      </c>
      <c r="C3255" s="53" t="s">
        <v>60</v>
      </c>
      <c r="D3255" s="53" t="s">
        <v>50</v>
      </c>
      <c r="E3255" s="53" t="s">
        <v>229</v>
      </c>
      <c r="F3255" s="55">
        <v>0.354215</v>
      </c>
      <c r="G3255" s="53" t="s">
        <v>875</v>
      </c>
    </row>
    <row r="3256" spans="1:7" ht="12.75" customHeight="1" x14ac:dyDescent="0.2">
      <c r="A3256" s="53">
        <v>2018</v>
      </c>
      <c r="B3256" s="53" t="s">
        <v>319</v>
      </c>
      <c r="C3256" s="53" t="s">
        <v>63</v>
      </c>
      <c r="D3256" s="53" t="s">
        <v>50</v>
      </c>
      <c r="E3256" s="53" t="s">
        <v>229</v>
      </c>
      <c r="F3256" s="55">
        <v>1.9074000000000001E-2</v>
      </c>
      <c r="G3256" s="53" t="s">
        <v>875</v>
      </c>
    </row>
    <row r="3257" spans="1:7" ht="12.75" customHeight="1" x14ac:dyDescent="0.2">
      <c r="A3257" s="53">
        <v>2018</v>
      </c>
      <c r="B3257" s="53" t="s">
        <v>319</v>
      </c>
      <c r="C3257" s="53" t="s">
        <v>67</v>
      </c>
      <c r="D3257" s="53" t="s">
        <v>50</v>
      </c>
      <c r="E3257" s="53" t="s">
        <v>229</v>
      </c>
      <c r="F3257" s="55">
        <v>30.711109190052372</v>
      </c>
      <c r="G3257" s="53" t="s">
        <v>875</v>
      </c>
    </row>
    <row r="3258" spans="1:7" ht="12.75" customHeight="1" x14ac:dyDescent="0.2">
      <c r="A3258" s="53">
        <v>2018</v>
      </c>
      <c r="B3258" s="53" t="s">
        <v>319</v>
      </c>
      <c r="C3258" s="53" t="s">
        <v>69</v>
      </c>
      <c r="D3258" s="53" t="s">
        <v>50</v>
      </c>
      <c r="E3258" s="53" t="s">
        <v>229</v>
      </c>
      <c r="F3258" s="55">
        <v>9.3947000000000003E-2</v>
      </c>
      <c r="G3258" s="53" t="s">
        <v>875</v>
      </c>
    </row>
    <row r="3259" spans="1:7" ht="12.75" customHeight="1" x14ac:dyDescent="0.2">
      <c r="A3259" s="53">
        <v>2018</v>
      </c>
      <c r="B3259" s="53" t="s">
        <v>319</v>
      </c>
      <c r="C3259" s="53" t="s">
        <v>67</v>
      </c>
      <c r="D3259" s="53" t="s">
        <v>50</v>
      </c>
      <c r="E3259" s="53" t="s">
        <v>230</v>
      </c>
      <c r="F3259" s="55">
        <v>3.5044002908261787</v>
      </c>
      <c r="G3259" s="53" t="s">
        <v>875</v>
      </c>
    </row>
    <row r="3260" spans="1:7" ht="12.75" customHeight="1" x14ac:dyDescent="0.2">
      <c r="A3260" s="53">
        <v>2018</v>
      </c>
      <c r="B3260" s="53" t="s">
        <v>319</v>
      </c>
      <c r="C3260" s="53" t="s">
        <v>67</v>
      </c>
      <c r="D3260" s="53" t="s">
        <v>50</v>
      </c>
      <c r="E3260" s="53" t="s">
        <v>231</v>
      </c>
      <c r="F3260" s="55">
        <v>52.45830717003529</v>
      </c>
      <c r="G3260" s="53" t="s">
        <v>875</v>
      </c>
    </row>
    <row r="3261" spans="1:7" ht="12.75" customHeight="1" x14ac:dyDescent="0.2">
      <c r="A3261" s="53">
        <v>2018</v>
      </c>
      <c r="B3261" s="53" t="s">
        <v>319</v>
      </c>
      <c r="C3261" s="53" t="s">
        <v>83</v>
      </c>
      <c r="D3261" s="53" t="s">
        <v>82</v>
      </c>
      <c r="E3261" s="53" t="s">
        <v>231</v>
      </c>
      <c r="F3261" s="55">
        <v>1.282152</v>
      </c>
      <c r="G3261" s="53" t="s">
        <v>875</v>
      </c>
    </row>
    <row r="3262" spans="1:7" ht="12.75" customHeight="1" x14ac:dyDescent="0.2">
      <c r="A3262" s="53">
        <v>2018</v>
      </c>
      <c r="B3262" s="53" t="s">
        <v>319</v>
      </c>
      <c r="C3262" s="53" t="s">
        <v>84</v>
      </c>
      <c r="D3262" s="53" t="s">
        <v>82</v>
      </c>
      <c r="E3262" s="53" t="s">
        <v>231</v>
      </c>
      <c r="F3262" s="55">
        <v>0.41958600000000001</v>
      </c>
      <c r="G3262" s="53" t="s">
        <v>875</v>
      </c>
    </row>
    <row r="3263" spans="1:7" ht="12.75" customHeight="1" x14ac:dyDescent="0.2">
      <c r="A3263" s="53">
        <v>2018</v>
      </c>
      <c r="B3263" s="53" t="s">
        <v>319</v>
      </c>
      <c r="C3263" s="53" t="s">
        <v>67</v>
      </c>
      <c r="D3263" s="53" t="s">
        <v>50</v>
      </c>
      <c r="E3263" s="53" t="s">
        <v>232</v>
      </c>
      <c r="F3263" s="55">
        <v>908.79942710323598</v>
      </c>
      <c r="G3263" s="53" t="s">
        <v>875</v>
      </c>
    </row>
    <row r="3264" spans="1:7" ht="12.75" customHeight="1" x14ac:dyDescent="0.2">
      <c r="A3264" s="53">
        <v>2018</v>
      </c>
      <c r="B3264" s="53" t="s">
        <v>319</v>
      </c>
      <c r="C3264" s="53" t="s">
        <v>67</v>
      </c>
      <c r="D3264" s="53" t="s">
        <v>50</v>
      </c>
      <c r="E3264" s="53" t="s">
        <v>233</v>
      </c>
      <c r="F3264" s="55">
        <v>40.184615447842596</v>
      </c>
      <c r="G3264" s="53" t="s">
        <v>875</v>
      </c>
    </row>
    <row r="3265" spans="1:7" ht="12.75" customHeight="1" x14ac:dyDescent="0.2">
      <c r="A3265" s="53">
        <v>2018</v>
      </c>
      <c r="B3265" s="53" t="s">
        <v>319</v>
      </c>
      <c r="C3265" s="53" t="s">
        <v>67</v>
      </c>
      <c r="D3265" s="53" t="s">
        <v>50</v>
      </c>
      <c r="E3265" s="53" t="s">
        <v>234</v>
      </c>
      <c r="F3265" s="55">
        <v>118.27837997267575</v>
      </c>
      <c r="G3265" s="53" t="s">
        <v>875</v>
      </c>
    </row>
    <row r="3266" spans="1:7" ht="12.75" customHeight="1" x14ac:dyDescent="0.2">
      <c r="A3266" s="53">
        <v>2018</v>
      </c>
      <c r="B3266" s="53" t="s">
        <v>319</v>
      </c>
      <c r="C3266" s="53" t="s">
        <v>68</v>
      </c>
      <c r="D3266" s="53" t="s">
        <v>50</v>
      </c>
      <c r="E3266" s="53" t="s">
        <v>235</v>
      </c>
      <c r="F3266" s="55">
        <v>0.75878099999999993</v>
      </c>
      <c r="G3266" s="53" t="s">
        <v>875</v>
      </c>
    </row>
    <row r="3267" spans="1:7" ht="12.75" customHeight="1" x14ac:dyDescent="0.2">
      <c r="A3267" s="53">
        <v>2018</v>
      </c>
      <c r="B3267" s="53" t="s">
        <v>319</v>
      </c>
      <c r="C3267" s="53" t="s">
        <v>68</v>
      </c>
      <c r="D3267" s="53" t="s">
        <v>50</v>
      </c>
      <c r="E3267" s="53" t="s">
        <v>236</v>
      </c>
      <c r="F3267" s="55">
        <v>78.762342999999987</v>
      </c>
      <c r="G3267" s="53" t="s">
        <v>875</v>
      </c>
    </row>
    <row r="3268" spans="1:7" ht="12.75" customHeight="1" x14ac:dyDescent="0.2">
      <c r="A3268" s="53">
        <v>2018</v>
      </c>
      <c r="B3268" s="53" t="s">
        <v>319</v>
      </c>
      <c r="C3268" s="53" t="s">
        <v>69</v>
      </c>
      <c r="D3268" s="53" t="s">
        <v>50</v>
      </c>
      <c r="E3268" s="53" t="s">
        <v>236</v>
      </c>
      <c r="F3268" s="55">
        <v>3.5093040000000002</v>
      </c>
      <c r="G3268" s="53" t="s">
        <v>875</v>
      </c>
    </row>
    <row r="3269" spans="1:7" ht="12.75" customHeight="1" x14ac:dyDescent="0.2">
      <c r="A3269" s="53">
        <v>2018</v>
      </c>
      <c r="B3269" s="53" t="s">
        <v>319</v>
      </c>
      <c r="C3269" s="53" t="s">
        <v>70</v>
      </c>
      <c r="D3269" s="53" t="s">
        <v>50</v>
      </c>
      <c r="E3269" s="53" t="s">
        <v>236</v>
      </c>
      <c r="F3269" s="55">
        <v>2.6469999999999996E-3</v>
      </c>
      <c r="G3269" s="53" t="s">
        <v>875</v>
      </c>
    </row>
    <row r="3270" spans="1:7" ht="12.75" customHeight="1" x14ac:dyDescent="0.2">
      <c r="A3270" s="53">
        <v>2018</v>
      </c>
      <c r="B3270" s="53" t="s">
        <v>319</v>
      </c>
      <c r="C3270" s="53" t="s">
        <v>60</v>
      </c>
      <c r="D3270" s="53" t="s">
        <v>50</v>
      </c>
      <c r="E3270" s="53" t="s">
        <v>237</v>
      </c>
      <c r="F3270" s="55">
        <v>0.23614299999999999</v>
      </c>
      <c r="G3270" s="53" t="s">
        <v>875</v>
      </c>
    </row>
    <row r="3271" spans="1:7" ht="12.75" customHeight="1" x14ac:dyDescent="0.2">
      <c r="A3271" s="53">
        <v>2018</v>
      </c>
      <c r="B3271" s="53" t="s">
        <v>319</v>
      </c>
      <c r="C3271" s="53" t="s">
        <v>65</v>
      </c>
      <c r="D3271" s="53" t="s">
        <v>50</v>
      </c>
      <c r="E3271" s="53" t="s">
        <v>237</v>
      </c>
      <c r="F3271" s="55">
        <v>0.5898104999999999</v>
      </c>
      <c r="G3271" s="53" t="s">
        <v>875</v>
      </c>
    </row>
    <row r="3272" spans="1:7" ht="12.75" customHeight="1" x14ac:dyDescent="0.2">
      <c r="A3272" s="53">
        <v>2018</v>
      </c>
      <c r="B3272" s="53" t="s">
        <v>319</v>
      </c>
      <c r="C3272" s="53" t="s">
        <v>68</v>
      </c>
      <c r="D3272" s="53" t="s">
        <v>50</v>
      </c>
      <c r="E3272" s="53" t="s">
        <v>237</v>
      </c>
      <c r="F3272" s="55">
        <v>0.18648699999999999</v>
      </c>
      <c r="G3272" s="53" t="s">
        <v>875</v>
      </c>
    </row>
    <row r="3273" spans="1:7" ht="12.75" customHeight="1" x14ac:dyDescent="0.2">
      <c r="A3273" s="53">
        <v>2018</v>
      </c>
      <c r="B3273" s="53" t="s">
        <v>319</v>
      </c>
      <c r="C3273" s="53" t="s">
        <v>69</v>
      </c>
      <c r="D3273" s="53" t="s">
        <v>50</v>
      </c>
      <c r="E3273" s="53" t="s">
        <v>237</v>
      </c>
      <c r="F3273" s="55">
        <v>218.25864747410856</v>
      </c>
      <c r="G3273" s="53" t="s">
        <v>875</v>
      </c>
    </row>
    <row r="3274" spans="1:7" ht="12.75" customHeight="1" x14ac:dyDescent="0.2">
      <c r="A3274" s="53">
        <v>2018</v>
      </c>
      <c r="B3274" s="53" t="s">
        <v>319</v>
      </c>
      <c r="C3274" s="53" t="s">
        <v>70</v>
      </c>
      <c r="D3274" s="53" t="s">
        <v>50</v>
      </c>
      <c r="E3274" s="53" t="s">
        <v>237</v>
      </c>
      <c r="F3274" s="55">
        <v>0.59310000000000007</v>
      </c>
      <c r="G3274" s="53" t="s">
        <v>875</v>
      </c>
    </row>
    <row r="3275" spans="1:7" ht="12.75" customHeight="1" x14ac:dyDescent="0.2">
      <c r="A3275" s="53">
        <v>2018</v>
      </c>
      <c r="B3275" s="53" t="s">
        <v>319</v>
      </c>
      <c r="C3275" s="53" t="s">
        <v>49</v>
      </c>
      <c r="D3275" s="53" t="s">
        <v>50</v>
      </c>
      <c r="E3275" s="53" t="s">
        <v>238</v>
      </c>
      <c r="F3275" s="55">
        <v>1.4999999999999999E-4</v>
      </c>
      <c r="G3275" s="53" t="s">
        <v>875</v>
      </c>
    </row>
    <row r="3276" spans="1:7" ht="12.75" customHeight="1" x14ac:dyDescent="0.2">
      <c r="A3276" s="53">
        <v>2018</v>
      </c>
      <c r="B3276" s="53" t="s">
        <v>319</v>
      </c>
      <c r="C3276" s="53" t="s">
        <v>68</v>
      </c>
      <c r="D3276" s="53" t="s">
        <v>50</v>
      </c>
      <c r="E3276" s="53" t="s">
        <v>238</v>
      </c>
      <c r="F3276" s="55">
        <v>9.9618579999999994</v>
      </c>
      <c r="G3276" s="53" t="s">
        <v>875</v>
      </c>
    </row>
    <row r="3277" spans="1:7" ht="12.75" customHeight="1" x14ac:dyDescent="0.2">
      <c r="A3277" s="53">
        <v>2018</v>
      </c>
      <c r="B3277" s="53" t="s">
        <v>319</v>
      </c>
      <c r="C3277" s="53" t="s">
        <v>69</v>
      </c>
      <c r="D3277" s="53" t="s">
        <v>50</v>
      </c>
      <c r="E3277" s="53" t="s">
        <v>238</v>
      </c>
      <c r="F3277" s="55">
        <v>47.405361054289912</v>
      </c>
      <c r="G3277" s="53" t="s">
        <v>875</v>
      </c>
    </row>
    <row r="3278" spans="1:7" ht="12.75" customHeight="1" x14ac:dyDescent="0.2">
      <c r="A3278" s="53">
        <v>2018</v>
      </c>
      <c r="B3278" s="53" t="s">
        <v>319</v>
      </c>
      <c r="C3278" s="53" t="s">
        <v>70</v>
      </c>
      <c r="D3278" s="53" t="s">
        <v>50</v>
      </c>
      <c r="E3278" s="53" t="s">
        <v>238</v>
      </c>
      <c r="F3278" s="55">
        <v>0.65285926469999989</v>
      </c>
      <c r="G3278" s="53" t="s">
        <v>875</v>
      </c>
    </row>
    <row r="3279" spans="1:7" ht="12.75" customHeight="1" x14ac:dyDescent="0.2">
      <c r="A3279" s="53">
        <v>2018</v>
      </c>
      <c r="B3279" s="53" t="s">
        <v>319</v>
      </c>
      <c r="C3279" s="53" t="s">
        <v>70</v>
      </c>
      <c r="D3279" s="53" t="s">
        <v>50</v>
      </c>
      <c r="E3279" s="53" t="s">
        <v>239</v>
      </c>
      <c r="F3279" s="55">
        <v>4.3319645638999997</v>
      </c>
      <c r="G3279" s="53" t="s">
        <v>875</v>
      </c>
    </row>
    <row r="3280" spans="1:7" ht="12.75" customHeight="1" x14ac:dyDescent="0.2">
      <c r="A3280" s="53">
        <v>2018</v>
      </c>
      <c r="B3280" s="53" t="s">
        <v>319</v>
      </c>
      <c r="C3280" s="53" t="s">
        <v>71</v>
      </c>
      <c r="D3280" s="53" t="s">
        <v>50</v>
      </c>
      <c r="E3280" s="53" t="s">
        <v>239</v>
      </c>
      <c r="F3280" s="55">
        <v>5.6388449999999999</v>
      </c>
      <c r="G3280" s="53" t="s">
        <v>875</v>
      </c>
    </row>
    <row r="3281" spans="1:7" ht="12.75" customHeight="1" x14ac:dyDescent="0.2">
      <c r="A3281" s="53">
        <v>2018</v>
      </c>
      <c r="B3281" s="53" t="s">
        <v>319</v>
      </c>
      <c r="C3281" s="53" t="s">
        <v>84</v>
      </c>
      <c r="D3281" s="53" t="s">
        <v>82</v>
      </c>
      <c r="E3281" s="53" t="s">
        <v>239</v>
      </c>
      <c r="F3281" s="55">
        <v>0.78198730610000011</v>
      </c>
      <c r="G3281" s="53" t="s">
        <v>875</v>
      </c>
    </row>
    <row r="3282" spans="1:7" ht="12.75" customHeight="1" x14ac:dyDescent="0.2">
      <c r="A3282" s="53">
        <v>2018</v>
      </c>
      <c r="B3282" s="53" t="s">
        <v>319</v>
      </c>
      <c r="C3282" s="53" t="s">
        <v>70</v>
      </c>
      <c r="D3282" s="53" t="s">
        <v>50</v>
      </c>
      <c r="E3282" s="53" t="s">
        <v>240</v>
      </c>
      <c r="F3282" s="55">
        <v>17.780714850000003</v>
      </c>
      <c r="G3282" s="53" t="s">
        <v>875</v>
      </c>
    </row>
    <row r="3283" spans="1:7" ht="12.75" customHeight="1" x14ac:dyDescent="0.2">
      <c r="A3283" s="53">
        <v>2018</v>
      </c>
      <c r="B3283" s="53" t="s">
        <v>319</v>
      </c>
      <c r="C3283" s="53" t="s">
        <v>63</v>
      </c>
      <c r="D3283" s="53" t="s">
        <v>50</v>
      </c>
      <c r="E3283" s="53" t="s">
        <v>241</v>
      </c>
      <c r="F3283" s="55">
        <v>3.8776000000000005E-2</v>
      </c>
      <c r="G3283" s="53" t="s">
        <v>875</v>
      </c>
    </row>
    <row r="3284" spans="1:7" ht="12.75" customHeight="1" x14ac:dyDescent="0.2">
      <c r="A3284" s="53">
        <v>2018</v>
      </c>
      <c r="B3284" s="53" t="s">
        <v>319</v>
      </c>
      <c r="C3284" s="53" t="s">
        <v>70</v>
      </c>
      <c r="D3284" s="53" t="s">
        <v>50</v>
      </c>
      <c r="E3284" s="53" t="s">
        <v>242</v>
      </c>
      <c r="F3284" s="55">
        <v>0.22290000000000001</v>
      </c>
      <c r="G3284" s="53" t="s">
        <v>875</v>
      </c>
    </row>
    <row r="3285" spans="1:7" ht="12.75" customHeight="1" x14ac:dyDescent="0.2">
      <c r="A3285" s="53">
        <v>2018</v>
      </c>
      <c r="B3285" s="53" t="s">
        <v>319</v>
      </c>
      <c r="C3285" s="53" t="s">
        <v>115</v>
      </c>
      <c r="D3285" s="53" t="s">
        <v>116</v>
      </c>
      <c r="E3285" s="53" t="s">
        <v>242</v>
      </c>
      <c r="F3285" s="55">
        <v>0.165876</v>
      </c>
      <c r="G3285" s="53" t="s">
        <v>875</v>
      </c>
    </row>
    <row r="3286" spans="1:7" ht="12.75" customHeight="1" x14ac:dyDescent="0.2">
      <c r="A3286" s="53">
        <v>2018</v>
      </c>
      <c r="B3286" s="53" t="s">
        <v>319</v>
      </c>
      <c r="C3286" s="53" t="s">
        <v>63</v>
      </c>
      <c r="D3286" s="53" t="s">
        <v>50</v>
      </c>
      <c r="E3286" s="53" t="s">
        <v>243</v>
      </c>
      <c r="F3286" s="55">
        <v>1.255E-2</v>
      </c>
      <c r="G3286" s="53" t="s">
        <v>875</v>
      </c>
    </row>
    <row r="3287" spans="1:7" ht="12.75" customHeight="1" x14ac:dyDescent="0.2">
      <c r="A3287" s="53">
        <v>2018</v>
      </c>
      <c r="B3287" s="53" t="s">
        <v>319</v>
      </c>
      <c r="C3287" s="53" t="s">
        <v>70</v>
      </c>
      <c r="D3287" s="53" t="s">
        <v>50</v>
      </c>
      <c r="E3287" s="53" t="s">
        <v>243</v>
      </c>
      <c r="F3287" s="55">
        <v>43.785617660000007</v>
      </c>
      <c r="G3287" s="53" t="s">
        <v>875</v>
      </c>
    </row>
    <row r="3288" spans="1:7" ht="12.75" customHeight="1" x14ac:dyDescent="0.2">
      <c r="A3288" s="53">
        <v>2018</v>
      </c>
      <c r="B3288" s="53" t="s">
        <v>319</v>
      </c>
      <c r="C3288" s="53" t="s">
        <v>70</v>
      </c>
      <c r="D3288" s="53" t="s">
        <v>50</v>
      </c>
      <c r="E3288" s="53" t="s">
        <v>244</v>
      </c>
      <c r="F3288" s="55">
        <v>3.5644551028000002</v>
      </c>
      <c r="G3288" s="53" t="s">
        <v>875</v>
      </c>
    </row>
    <row r="3289" spans="1:7" ht="12.75" customHeight="1" x14ac:dyDescent="0.2">
      <c r="A3289" s="53">
        <v>2018</v>
      </c>
      <c r="B3289" s="53" t="s">
        <v>319</v>
      </c>
      <c r="C3289" s="53" t="s">
        <v>98</v>
      </c>
      <c r="D3289" s="53" t="s">
        <v>97</v>
      </c>
      <c r="E3289" s="53" t="s">
        <v>244</v>
      </c>
      <c r="F3289" s="55">
        <v>1.8095907200000001E-2</v>
      </c>
      <c r="G3289" s="53" t="s">
        <v>875</v>
      </c>
    </row>
    <row r="3290" spans="1:7" ht="12.75" customHeight="1" x14ac:dyDescent="0.2">
      <c r="A3290" s="53">
        <v>2018</v>
      </c>
      <c r="B3290" s="53" t="s">
        <v>319</v>
      </c>
      <c r="C3290" s="53" t="s">
        <v>70</v>
      </c>
      <c r="D3290" s="53" t="s">
        <v>50</v>
      </c>
      <c r="E3290" s="53" t="s">
        <v>245</v>
      </c>
      <c r="F3290" s="55">
        <v>22.102190641999993</v>
      </c>
      <c r="G3290" s="53" t="s">
        <v>875</v>
      </c>
    </row>
    <row r="3291" spans="1:7" ht="12.75" customHeight="1" x14ac:dyDescent="0.2">
      <c r="A3291" s="53">
        <v>2018</v>
      </c>
      <c r="B3291" s="53" t="s">
        <v>319</v>
      </c>
      <c r="C3291" s="53" t="s">
        <v>74</v>
      </c>
      <c r="D3291" s="53" t="s">
        <v>75</v>
      </c>
      <c r="E3291" s="53" t="s">
        <v>245</v>
      </c>
      <c r="F3291" s="55">
        <v>0.41099999999999998</v>
      </c>
      <c r="G3291" s="53" t="s">
        <v>875</v>
      </c>
    </row>
    <row r="3292" spans="1:7" ht="12.75" customHeight="1" x14ac:dyDescent="0.2">
      <c r="A3292" s="53">
        <v>2018</v>
      </c>
      <c r="B3292" s="53" t="s">
        <v>319</v>
      </c>
      <c r="C3292" s="53" t="s">
        <v>84</v>
      </c>
      <c r="D3292" s="53" t="s">
        <v>82</v>
      </c>
      <c r="E3292" s="53" t="s">
        <v>245</v>
      </c>
      <c r="F3292" s="55">
        <v>9.3802679999999989E-3</v>
      </c>
      <c r="G3292" s="53" t="s">
        <v>875</v>
      </c>
    </row>
    <row r="3293" spans="1:7" ht="12.75" customHeight="1" x14ac:dyDescent="0.2">
      <c r="A3293" s="53">
        <v>2018</v>
      </c>
      <c r="B3293" s="53" t="s">
        <v>319</v>
      </c>
      <c r="C3293" s="53" t="s">
        <v>63</v>
      </c>
      <c r="D3293" s="53" t="s">
        <v>50</v>
      </c>
      <c r="E3293" s="53" t="s">
        <v>246</v>
      </c>
      <c r="F3293" s="55">
        <v>8.9825999999999989E-2</v>
      </c>
      <c r="G3293" s="53" t="s">
        <v>875</v>
      </c>
    </row>
    <row r="3294" spans="1:7" ht="12.75" customHeight="1" x14ac:dyDescent="0.2">
      <c r="A3294" s="53">
        <v>2018</v>
      </c>
      <c r="B3294" s="53" t="s">
        <v>319</v>
      </c>
      <c r="C3294" s="53" t="s">
        <v>67</v>
      </c>
      <c r="D3294" s="53" t="s">
        <v>50</v>
      </c>
      <c r="E3294" s="53" t="s">
        <v>246</v>
      </c>
      <c r="F3294" s="55">
        <v>3.7996250000000002E-2</v>
      </c>
      <c r="G3294" s="53" t="s">
        <v>875</v>
      </c>
    </row>
    <row r="3295" spans="1:7" ht="12.75" customHeight="1" x14ac:dyDescent="0.2">
      <c r="A3295" s="53">
        <v>2018</v>
      </c>
      <c r="B3295" s="53" t="s">
        <v>319</v>
      </c>
      <c r="C3295" s="53" t="s">
        <v>69</v>
      </c>
      <c r="D3295" s="53" t="s">
        <v>50</v>
      </c>
      <c r="E3295" s="53" t="s">
        <v>246</v>
      </c>
      <c r="F3295" s="55">
        <v>0.64174100000000001</v>
      </c>
      <c r="G3295" s="53" t="s">
        <v>875</v>
      </c>
    </row>
    <row r="3296" spans="1:7" ht="12.75" customHeight="1" x14ac:dyDescent="0.2">
      <c r="A3296" s="53">
        <v>2018</v>
      </c>
      <c r="B3296" s="53" t="s">
        <v>319</v>
      </c>
      <c r="C3296" s="53" t="s">
        <v>70</v>
      </c>
      <c r="D3296" s="53" t="s">
        <v>50</v>
      </c>
      <c r="E3296" s="53" t="s">
        <v>246</v>
      </c>
      <c r="F3296" s="55">
        <v>30.024538613106845</v>
      </c>
      <c r="G3296" s="53" t="s">
        <v>875</v>
      </c>
    </row>
    <row r="3297" spans="1:7" ht="12.75" customHeight="1" x14ac:dyDescent="0.2">
      <c r="A3297" s="53">
        <v>2018</v>
      </c>
      <c r="B3297" s="53" t="s">
        <v>319</v>
      </c>
      <c r="C3297" s="53" t="s">
        <v>91</v>
      </c>
      <c r="D3297" s="53" t="s">
        <v>87</v>
      </c>
      <c r="E3297" s="53" t="s">
        <v>246</v>
      </c>
      <c r="F3297" s="55">
        <v>1.2421210589744587</v>
      </c>
      <c r="G3297" s="53" t="s">
        <v>875</v>
      </c>
    </row>
    <row r="3298" spans="1:7" ht="12.75" customHeight="1" x14ac:dyDescent="0.2">
      <c r="A3298" s="53">
        <v>2018</v>
      </c>
      <c r="B3298" s="53" t="s">
        <v>319</v>
      </c>
      <c r="C3298" s="53" t="s">
        <v>60</v>
      </c>
      <c r="D3298" s="53" t="s">
        <v>50</v>
      </c>
      <c r="E3298" s="53" t="s">
        <v>247</v>
      </c>
      <c r="F3298" s="55">
        <v>3.6455000000000001E-2</v>
      </c>
      <c r="G3298" s="53" t="s">
        <v>875</v>
      </c>
    </row>
    <row r="3299" spans="1:7" ht="12.75" customHeight="1" x14ac:dyDescent="0.2">
      <c r="A3299" s="53">
        <v>2018</v>
      </c>
      <c r="B3299" s="53" t="s">
        <v>319</v>
      </c>
      <c r="C3299" s="53" t="s">
        <v>63</v>
      </c>
      <c r="D3299" s="53" t="s">
        <v>50</v>
      </c>
      <c r="E3299" s="53" t="s">
        <v>247</v>
      </c>
      <c r="F3299" s="55">
        <v>8.4740000000000006E-3</v>
      </c>
      <c r="G3299" s="53" t="s">
        <v>875</v>
      </c>
    </row>
    <row r="3300" spans="1:7" ht="12.75" customHeight="1" x14ac:dyDescent="0.2">
      <c r="A3300" s="53">
        <v>2018</v>
      </c>
      <c r="B3300" s="53" t="s">
        <v>319</v>
      </c>
      <c r="C3300" s="53" t="s">
        <v>70</v>
      </c>
      <c r="D3300" s="53" t="s">
        <v>50</v>
      </c>
      <c r="E3300" s="53" t="s">
        <v>247</v>
      </c>
      <c r="F3300" s="55">
        <v>184.00508092575078</v>
      </c>
      <c r="G3300" s="53" t="s">
        <v>875</v>
      </c>
    </row>
    <row r="3301" spans="1:7" ht="12.75" customHeight="1" x14ac:dyDescent="0.2">
      <c r="A3301" s="53">
        <v>2018</v>
      </c>
      <c r="B3301" s="53" t="s">
        <v>319</v>
      </c>
      <c r="C3301" s="53" t="s">
        <v>70</v>
      </c>
      <c r="D3301" s="53" t="s">
        <v>50</v>
      </c>
      <c r="E3301" s="53" t="s">
        <v>248</v>
      </c>
      <c r="F3301" s="55">
        <v>6.3146954985203481</v>
      </c>
      <c r="G3301" s="53" t="s">
        <v>875</v>
      </c>
    </row>
    <row r="3302" spans="1:7" ht="12.75" customHeight="1" x14ac:dyDescent="0.2">
      <c r="A3302" s="53">
        <v>2018</v>
      </c>
      <c r="B3302" s="53" t="s">
        <v>319</v>
      </c>
      <c r="C3302" s="53" t="s">
        <v>84</v>
      </c>
      <c r="D3302" s="53" t="s">
        <v>82</v>
      </c>
      <c r="E3302" s="53" t="s">
        <v>248</v>
      </c>
      <c r="F3302" s="55">
        <v>0.12158100000000001</v>
      </c>
      <c r="G3302" s="53" t="s">
        <v>875</v>
      </c>
    </row>
    <row r="3303" spans="1:7" ht="12.75" customHeight="1" x14ac:dyDescent="0.2">
      <c r="A3303" s="53">
        <v>2018</v>
      </c>
      <c r="B3303" s="53" t="s">
        <v>319</v>
      </c>
      <c r="C3303" s="53" t="s">
        <v>70</v>
      </c>
      <c r="D3303" s="53" t="s">
        <v>50</v>
      </c>
      <c r="E3303" s="53" t="s">
        <v>249</v>
      </c>
      <c r="F3303" s="55">
        <v>0.53730858241551782</v>
      </c>
      <c r="G3303" s="53" t="s">
        <v>875</v>
      </c>
    </row>
    <row r="3304" spans="1:7" ht="12.75" customHeight="1" x14ac:dyDescent="0.2">
      <c r="A3304" s="53">
        <v>2018</v>
      </c>
      <c r="B3304" s="53" t="s">
        <v>319</v>
      </c>
      <c r="C3304" s="53" t="s">
        <v>63</v>
      </c>
      <c r="D3304" s="53" t="s">
        <v>50</v>
      </c>
      <c r="E3304" s="53" t="s">
        <v>250</v>
      </c>
      <c r="F3304" s="55">
        <v>5.9320000000000006E-3</v>
      </c>
      <c r="G3304" s="53" t="s">
        <v>875</v>
      </c>
    </row>
    <row r="3305" spans="1:7" ht="12.75" customHeight="1" x14ac:dyDescent="0.2">
      <c r="A3305" s="53">
        <v>2018</v>
      </c>
      <c r="B3305" s="53" t="s">
        <v>319</v>
      </c>
      <c r="C3305" s="53" t="s">
        <v>70</v>
      </c>
      <c r="D3305" s="53" t="s">
        <v>50</v>
      </c>
      <c r="E3305" s="53" t="s">
        <v>250</v>
      </c>
      <c r="F3305" s="55">
        <v>0.3967726113195848</v>
      </c>
      <c r="G3305" s="53" t="s">
        <v>875</v>
      </c>
    </row>
    <row r="3306" spans="1:7" ht="12.75" customHeight="1" x14ac:dyDescent="0.2">
      <c r="A3306" s="53">
        <v>2018</v>
      </c>
      <c r="B3306" s="53" t="s">
        <v>319</v>
      </c>
      <c r="C3306" s="53" t="s">
        <v>62</v>
      </c>
      <c r="D3306" s="53" t="s">
        <v>50</v>
      </c>
      <c r="E3306" s="53" t="s">
        <v>251</v>
      </c>
      <c r="F3306" s="55">
        <v>0.946469797</v>
      </c>
      <c r="G3306" s="53" t="s">
        <v>875</v>
      </c>
    </row>
    <row r="3307" spans="1:7" ht="12.75" customHeight="1" x14ac:dyDescent="0.2">
      <c r="A3307" s="53">
        <v>2018</v>
      </c>
      <c r="B3307" s="53" t="s">
        <v>319</v>
      </c>
      <c r="C3307" s="53" t="s">
        <v>63</v>
      </c>
      <c r="D3307" s="53" t="s">
        <v>50</v>
      </c>
      <c r="E3307" s="53" t="s">
        <v>251</v>
      </c>
      <c r="F3307" s="55">
        <v>3.415E-2</v>
      </c>
      <c r="G3307" s="53" t="s">
        <v>875</v>
      </c>
    </row>
    <row r="3308" spans="1:7" ht="12.75" customHeight="1" x14ac:dyDescent="0.2">
      <c r="A3308" s="53">
        <v>2018</v>
      </c>
      <c r="B3308" s="53" t="s">
        <v>319</v>
      </c>
      <c r="C3308" s="53" t="s">
        <v>70</v>
      </c>
      <c r="D3308" s="53" t="s">
        <v>50</v>
      </c>
      <c r="E3308" s="53" t="s">
        <v>251</v>
      </c>
      <c r="F3308" s="55">
        <v>74.635330116049602</v>
      </c>
      <c r="G3308" s="53" t="s">
        <v>875</v>
      </c>
    </row>
    <row r="3309" spans="1:7" ht="12.75" customHeight="1" x14ac:dyDescent="0.2">
      <c r="A3309" s="53">
        <v>2018</v>
      </c>
      <c r="B3309" s="53" t="s">
        <v>319</v>
      </c>
      <c r="C3309" s="53" t="s">
        <v>84</v>
      </c>
      <c r="D3309" s="53" t="s">
        <v>82</v>
      </c>
      <c r="E3309" s="53" t="s">
        <v>251</v>
      </c>
      <c r="F3309" s="55">
        <v>9.8882000000000012E-2</v>
      </c>
      <c r="G3309" s="53" t="s">
        <v>875</v>
      </c>
    </row>
    <row r="3310" spans="1:7" ht="12.75" customHeight="1" x14ac:dyDescent="0.2">
      <c r="A3310" s="53">
        <v>2018</v>
      </c>
      <c r="B3310" s="53" t="s">
        <v>319</v>
      </c>
      <c r="C3310" s="53" t="s">
        <v>47</v>
      </c>
      <c r="D3310" s="53" t="s">
        <v>48</v>
      </c>
      <c r="E3310" s="53" t="s">
        <v>252</v>
      </c>
      <c r="F3310" s="55">
        <v>1.1310000000000001E-3</v>
      </c>
      <c r="G3310" s="53" t="s">
        <v>875</v>
      </c>
    </row>
    <row r="3311" spans="1:7" ht="12.75" customHeight="1" x14ac:dyDescent="0.2">
      <c r="A3311" s="53">
        <v>2018</v>
      </c>
      <c r="B3311" s="53" t="s">
        <v>319</v>
      </c>
      <c r="C3311" s="53" t="s">
        <v>49</v>
      </c>
      <c r="D3311" s="53" t="s">
        <v>50</v>
      </c>
      <c r="E3311" s="53" t="s">
        <v>252</v>
      </c>
      <c r="F3311" s="55">
        <v>0.413993</v>
      </c>
      <c r="G3311" s="53" t="s">
        <v>875</v>
      </c>
    </row>
    <row r="3312" spans="1:7" ht="12.75" customHeight="1" x14ac:dyDescent="0.2">
      <c r="A3312" s="53">
        <v>2018</v>
      </c>
      <c r="B3312" s="53" t="s">
        <v>319</v>
      </c>
      <c r="C3312" s="53" t="s">
        <v>51</v>
      </c>
      <c r="D3312" s="53" t="s">
        <v>50</v>
      </c>
      <c r="E3312" s="53" t="s">
        <v>252</v>
      </c>
      <c r="F3312" s="55">
        <v>0.13858000000000001</v>
      </c>
      <c r="G3312" s="53" t="s">
        <v>875</v>
      </c>
    </row>
    <row r="3313" spans="1:7" ht="12.75" customHeight="1" x14ac:dyDescent="0.2">
      <c r="A3313" s="53">
        <v>2018</v>
      </c>
      <c r="B3313" s="53" t="s">
        <v>319</v>
      </c>
      <c r="C3313" s="53" t="s">
        <v>52</v>
      </c>
      <c r="D3313" s="53" t="s">
        <v>50</v>
      </c>
      <c r="E3313" s="53" t="s">
        <v>252</v>
      </c>
      <c r="F3313" s="55">
        <v>5.1199999999999998E-4</v>
      </c>
      <c r="G3313" s="53" t="s">
        <v>875</v>
      </c>
    </row>
    <row r="3314" spans="1:7" ht="12.75" customHeight="1" x14ac:dyDescent="0.2">
      <c r="A3314" s="53">
        <v>2018</v>
      </c>
      <c r="B3314" s="53" t="s">
        <v>319</v>
      </c>
      <c r="C3314" s="53" t="s">
        <v>53</v>
      </c>
      <c r="D3314" s="53" t="s">
        <v>50</v>
      </c>
      <c r="E3314" s="53" t="s">
        <v>252</v>
      </c>
      <c r="F3314" s="55">
        <v>0.25262299999999999</v>
      </c>
      <c r="G3314" s="53" t="s">
        <v>875</v>
      </c>
    </row>
    <row r="3315" spans="1:7" ht="12.75" customHeight="1" x14ac:dyDescent="0.2">
      <c r="A3315" s="53">
        <v>2018</v>
      </c>
      <c r="B3315" s="53" t="s">
        <v>319</v>
      </c>
      <c r="C3315" s="53" t="s">
        <v>55</v>
      </c>
      <c r="D3315" s="53" t="s">
        <v>50</v>
      </c>
      <c r="E3315" s="53" t="s">
        <v>252</v>
      </c>
      <c r="F3315" s="55">
        <v>3.6941000000000002E-2</v>
      </c>
      <c r="G3315" s="53" t="s">
        <v>875</v>
      </c>
    </row>
    <row r="3316" spans="1:7" ht="12.75" customHeight="1" x14ac:dyDescent="0.2">
      <c r="A3316" s="53">
        <v>2018</v>
      </c>
      <c r="B3316" s="53" t="s">
        <v>319</v>
      </c>
      <c r="C3316" s="53" t="s">
        <v>56</v>
      </c>
      <c r="D3316" s="53" t="s">
        <v>50</v>
      </c>
      <c r="E3316" s="53" t="s">
        <v>252</v>
      </c>
      <c r="F3316" s="55">
        <v>0.58882999999999963</v>
      </c>
      <c r="G3316" s="53" t="s">
        <v>875</v>
      </c>
    </row>
    <row r="3317" spans="1:7" ht="12.75" customHeight="1" x14ac:dyDescent="0.2">
      <c r="A3317" s="53">
        <v>2018</v>
      </c>
      <c r="B3317" s="53" t="s">
        <v>319</v>
      </c>
      <c r="C3317" s="53" t="s">
        <v>57</v>
      </c>
      <c r="D3317" s="53" t="s">
        <v>50</v>
      </c>
      <c r="E3317" s="53" t="s">
        <v>252</v>
      </c>
      <c r="F3317" s="55">
        <v>0.62880499999999995</v>
      </c>
      <c r="G3317" s="53" t="s">
        <v>875</v>
      </c>
    </row>
    <row r="3318" spans="1:7" ht="12.75" customHeight="1" x14ac:dyDescent="0.2">
      <c r="A3318" s="53">
        <v>2018</v>
      </c>
      <c r="B3318" s="53" t="s">
        <v>319</v>
      </c>
      <c r="C3318" s="53" t="s">
        <v>61</v>
      </c>
      <c r="D3318" s="53" t="s">
        <v>50</v>
      </c>
      <c r="E3318" s="53" t="s">
        <v>252</v>
      </c>
      <c r="F3318" s="55">
        <v>0.13358537500000001</v>
      </c>
      <c r="G3318" s="53" t="s">
        <v>875</v>
      </c>
    </row>
    <row r="3319" spans="1:7" ht="12.75" customHeight="1" x14ac:dyDescent="0.2">
      <c r="A3319" s="53">
        <v>2018</v>
      </c>
      <c r="B3319" s="53" t="s">
        <v>319</v>
      </c>
      <c r="C3319" s="53" t="s">
        <v>62</v>
      </c>
      <c r="D3319" s="53" t="s">
        <v>50</v>
      </c>
      <c r="E3319" s="53" t="s">
        <v>252</v>
      </c>
      <c r="F3319" s="55">
        <v>0.38930219899999996</v>
      </c>
      <c r="G3319" s="53" t="s">
        <v>875</v>
      </c>
    </row>
    <row r="3320" spans="1:7" ht="12.75" customHeight="1" x14ac:dyDescent="0.2">
      <c r="A3320" s="53">
        <v>2018</v>
      </c>
      <c r="B3320" s="53" t="s">
        <v>319</v>
      </c>
      <c r="C3320" s="53" t="s">
        <v>63</v>
      </c>
      <c r="D3320" s="53" t="s">
        <v>50</v>
      </c>
      <c r="E3320" s="53" t="s">
        <v>252</v>
      </c>
      <c r="F3320" s="55">
        <v>4.5804000000000004E-2</v>
      </c>
      <c r="G3320" s="53" t="s">
        <v>875</v>
      </c>
    </row>
    <row r="3321" spans="1:7" ht="12.75" customHeight="1" x14ac:dyDescent="0.2">
      <c r="A3321" s="53">
        <v>2018</v>
      </c>
      <c r="B3321" s="53" t="s">
        <v>319</v>
      </c>
      <c r="C3321" s="53" t="s">
        <v>64</v>
      </c>
      <c r="D3321" s="53" t="s">
        <v>50</v>
      </c>
      <c r="E3321" s="53" t="s">
        <v>252</v>
      </c>
      <c r="F3321" s="55">
        <v>2.7565000000000003E-2</v>
      </c>
      <c r="G3321" s="53" t="s">
        <v>875</v>
      </c>
    </row>
    <row r="3322" spans="1:7" ht="12.75" customHeight="1" x14ac:dyDescent="0.2">
      <c r="A3322" s="53">
        <v>2018</v>
      </c>
      <c r="B3322" s="53" t="s">
        <v>319</v>
      </c>
      <c r="C3322" s="53" t="s">
        <v>65</v>
      </c>
      <c r="D3322" s="53" t="s">
        <v>50</v>
      </c>
      <c r="E3322" s="53" t="s">
        <v>252</v>
      </c>
      <c r="F3322" s="55">
        <v>5.3718749999999999E-3</v>
      </c>
      <c r="G3322" s="53" t="s">
        <v>875</v>
      </c>
    </row>
    <row r="3323" spans="1:7" ht="12.75" customHeight="1" x14ac:dyDescent="0.2">
      <c r="A3323" s="53">
        <v>2018</v>
      </c>
      <c r="B3323" s="53" t="s">
        <v>319</v>
      </c>
      <c r="C3323" s="53" t="s">
        <v>66</v>
      </c>
      <c r="D3323" s="53" t="s">
        <v>50</v>
      </c>
      <c r="E3323" s="53" t="s">
        <v>252</v>
      </c>
      <c r="F3323" s="55">
        <v>6.4977000000000007E-2</v>
      </c>
      <c r="G3323" s="53" t="s">
        <v>875</v>
      </c>
    </row>
    <row r="3324" spans="1:7" ht="12.75" customHeight="1" x14ac:dyDescent="0.2">
      <c r="A3324" s="53">
        <v>2018</v>
      </c>
      <c r="B3324" s="53" t="s">
        <v>319</v>
      </c>
      <c r="C3324" s="53" t="s">
        <v>67</v>
      </c>
      <c r="D3324" s="53" t="s">
        <v>50</v>
      </c>
      <c r="E3324" s="53" t="s">
        <v>252</v>
      </c>
      <c r="F3324" s="55">
        <v>0.48914574999999999</v>
      </c>
      <c r="G3324" s="53" t="s">
        <v>875</v>
      </c>
    </row>
    <row r="3325" spans="1:7" ht="12.75" customHeight="1" x14ac:dyDescent="0.2">
      <c r="A3325" s="53">
        <v>2018</v>
      </c>
      <c r="B3325" s="53" t="s">
        <v>319</v>
      </c>
      <c r="C3325" s="53" t="s">
        <v>69</v>
      </c>
      <c r="D3325" s="53" t="s">
        <v>50</v>
      </c>
      <c r="E3325" s="53" t="s">
        <v>252</v>
      </c>
      <c r="F3325" s="55">
        <v>1.6020694999999998</v>
      </c>
      <c r="G3325" s="53" t="s">
        <v>875</v>
      </c>
    </row>
    <row r="3326" spans="1:7" ht="12.75" customHeight="1" x14ac:dyDescent="0.2">
      <c r="A3326" s="53">
        <v>2018</v>
      </c>
      <c r="B3326" s="53" t="s">
        <v>319</v>
      </c>
      <c r="C3326" s="53" t="s">
        <v>70</v>
      </c>
      <c r="D3326" s="53" t="s">
        <v>50</v>
      </c>
      <c r="E3326" s="53" t="s">
        <v>252</v>
      </c>
      <c r="F3326" s="55">
        <v>57.343845557333196</v>
      </c>
      <c r="G3326" s="53" t="s">
        <v>875</v>
      </c>
    </row>
    <row r="3327" spans="1:7" ht="12.75" customHeight="1" x14ac:dyDescent="0.2">
      <c r="A3327" s="53">
        <v>2018</v>
      </c>
      <c r="B3327" s="53" t="s">
        <v>319</v>
      </c>
      <c r="C3327" s="53" t="s">
        <v>71</v>
      </c>
      <c r="D3327" s="53" t="s">
        <v>50</v>
      </c>
      <c r="E3327" s="53" t="s">
        <v>252</v>
      </c>
      <c r="F3327" s="55">
        <v>9.1653999999999999E-2</v>
      </c>
      <c r="G3327" s="53" t="s">
        <v>875</v>
      </c>
    </row>
    <row r="3328" spans="1:7" ht="12.75" customHeight="1" x14ac:dyDescent="0.2">
      <c r="A3328" s="53">
        <v>2018</v>
      </c>
      <c r="B3328" s="53" t="s">
        <v>319</v>
      </c>
      <c r="C3328" s="53" t="s">
        <v>76</v>
      </c>
      <c r="D3328" s="53" t="s">
        <v>75</v>
      </c>
      <c r="E3328" s="53" t="s">
        <v>252</v>
      </c>
      <c r="F3328" s="55">
        <v>3.2989999999999998E-3</v>
      </c>
      <c r="G3328" s="53" t="s">
        <v>875</v>
      </c>
    </row>
    <row r="3329" spans="1:7" ht="12.75" customHeight="1" x14ac:dyDescent="0.2">
      <c r="A3329" s="53">
        <v>2018</v>
      </c>
      <c r="B3329" s="53" t="s">
        <v>319</v>
      </c>
      <c r="C3329" s="53" t="s">
        <v>81</v>
      </c>
      <c r="D3329" s="53" t="s">
        <v>82</v>
      </c>
      <c r="E3329" s="53" t="s">
        <v>252</v>
      </c>
      <c r="F3329" s="55">
        <v>3.2733999999999999E-2</v>
      </c>
      <c r="G3329" s="53" t="s">
        <v>875</v>
      </c>
    </row>
    <row r="3330" spans="1:7" ht="12.75" customHeight="1" x14ac:dyDescent="0.2">
      <c r="A3330" s="53">
        <v>2018</v>
      </c>
      <c r="B3330" s="53" t="s">
        <v>319</v>
      </c>
      <c r="C3330" s="53" t="s">
        <v>83</v>
      </c>
      <c r="D3330" s="53" t="s">
        <v>82</v>
      </c>
      <c r="E3330" s="53" t="s">
        <v>252</v>
      </c>
      <c r="F3330" s="55">
        <v>0.40142175510000006</v>
      </c>
      <c r="G3330" s="53" t="s">
        <v>875</v>
      </c>
    </row>
    <row r="3331" spans="1:7" ht="12.75" customHeight="1" x14ac:dyDescent="0.2">
      <c r="A3331" s="53">
        <v>2018</v>
      </c>
      <c r="B3331" s="53" t="s">
        <v>319</v>
      </c>
      <c r="C3331" s="53" t="s">
        <v>84</v>
      </c>
      <c r="D3331" s="53" t="s">
        <v>82</v>
      </c>
      <c r="E3331" s="53" t="s">
        <v>252</v>
      </c>
      <c r="F3331" s="55">
        <v>0.31532900000000003</v>
      </c>
      <c r="G3331" s="53" t="s">
        <v>875</v>
      </c>
    </row>
    <row r="3332" spans="1:7" ht="12.75" customHeight="1" x14ac:dyDescent="0.2">
      <c r="A3332" s="53">
        <v>2018</v>
      </c>
      <c r="B3332" s="53" t="s">
        <v>319</v>
      </c>
      <c r="C3332" s="53" t="s">
        <v>85</v>
      </c>
      <c r="D3332" s="53" t="s">
        <v>82</v>
      </c>
      <c r="E3332" s="53" t="s">
        <v>252</v>
      </c>
      <c r="F3332" s="55">
        <v>0.11708750000000001</v>
      </c>
      <c r="G3332" s="53" t="s">
        <v>875</v>
      </c>
    </row>
    <row r="3333" spans="1:7" ht="12.75" customHeight="1" x14ac:dyDescent="0.2">
      <c r="A3333" s="53">
        <v>2018</v>
      </c>
      <c r="B3333" s="53" t="s">
        <v>319</v>
      </c>
      <c r="C3333" s="53" t="s">
        <v>86</v>
      </c>
      <c r="D3333" s="53" t="s">
        <v>87</v>
      </c>
      <c r="E3333" s="53" t="s">
        <v>252</v>
      </c>
      <c r="F3333" s="55">
        <v>3.9706999999999999E-2</v>
      </c>
      <c r="G3333" s="53" t="s">
        <v>875</v>
      </c>
    </row>
    <row r="3334" spans="1:7" ht="12.75" customHeight="1" x14ac:dyDescent="0.2">
      <c r="A3334" s="53">
        <v>2018</v>
      </c>
      <c r="B3334" s="53" t="s">
        <v>319</v>
      </c>
      <c r="C3334" s="53" t="s">
        <v>90</v>
      </c>
      <c r="D3334" s="53" t="s">
        <v>87</v>
      </c>
      <c r="E3334" s="53" t="s">
        <v>252</v>
      </c>
      <c r="F3334" s="55">
        <v>2.66E-3</v>
      </c>
      <c r="G3334" s="53" t="s">
        <v>875</v>
      </c>
    </row>
    <row r="3335" spans="1:7" ht="12.75" customHeight="1" x14ac:dyDescent="0.2">
      <c r="A3335" s="53">
        <v>2018</v>
      </c>
      <c r="B3335" s="53" t="s">
        <v>319</v>
      </c>
      <c r="C3335" s="53" t="s">
        <v>98</v>
      </c>
      <c r="D3335" s="53" t="s">
        <v>97</v>
      </c>
      <c r="E3335" s="53" t="s">
        <v>252</v>
      </c>
      <c r="F3335" s="55">
        <v>0.45396175230000002</v>
      </c>
      <c r="G3335" s="53" t="s">
        <v>875</v>
      </c>
    </row>
    <row r="3336" spans="1:7" ht="12.75" customHeight="1" x14ac:dyDescent="0.2">
      <c r="A3336" s="53">
        <v>2018</v>
      </c>
      <c r="B3336" s="53" t="s">
        <v>319</v>
      </c>
      <c r="C3336" s="53" t="s">
        <v>113</v>
      </c>
      <c r="D3336" s="53" t="s">
        <v>110</v>
      </c>
      <c r="E3336" s="53" t="s">
        <v>252</v>
      </c>
      <c r="F3336" s="55">
        <v>1.3999800000000001E-3</v>
      </c>
      <c r="G3336" s="53" t="s">
        <v>875</v>
      </c>
    </row>
    <row r="3337" spans="1:7" ht="12.75" customHeight="1" x14ac:dyDescent="0.2">
      <c r="A3337" s="53">
        <v>2018</v>
      </c>
      <c r="B3337" s="53" t="s">
        <v>319</v>
      </c>
      <c r="C3337" s="53" t="s">
        <v>29</v>
      </c>
      <c r="D3337" s="53" t="s">
        <v>0</v>
      </c>
      <c r="E3337" s="53" t="s">
        <v>253</v>
      </c>
      <c r="F3337" s="55">
        <v>2.4390574774999996</v>
      </c>
      <c r="G3337" s="53" t="s">
        <v>875</v>
      </c>
    </row>
    <row r="3338" spans="1:7" ht="12.75" customHeight="1" x14ac:dyDescent="0.2">
      <c r="A3338" s="53">
        <v>2018</v>
      </c>
      <c r="B3338" s="53" t="s">
        <v>319</v>
      </c>
      <c r="C3338" s="53" t="s">
        <v>56</v>
      </c>
      <c r="D3338" s="53" t="s">
        <v>50</v>
      </c>
      <c r="E3338" s="53" t="s">
        <v>253</v>
      </c>
      <c r="F3338" s="55">
        <v>4.1660000000000004E-3</v>
      </c>
      <c r="G3338" s="53" t="s">
        <v>875</v>
      </c>
    </row>
    <row r="3339" spans="1:7" ht="12.75" customHeight="1" x14ac:dyDescent="0.2">
      <c r="A3339" s="53">
        <v>2018</v>
      </c>
      <c r="B3339" s="53" t="s">
        <v>319</v>
      </c>
      <c r="C3339" s="53" t="s">
        <v>58</v>
      </c>
      <c r="D3339" s="53" t="s">
        <v>50</v>
      </c>
      <c r="E3339" s="53" t="s">
        <v>253</v>
      </c>
      <c r="F3339" s="55">
        <v>7.4721999999999997E-2</v>
      </c>
      <c r="G3339" s="53" t="s">
        <v>875</v>
      </c>
    </row>
    <row r="3340" spans="1:7" ht="12.75" customHeight="1" x14ac:dyDescent="0.2">
      <c r="A3340" s="53">
        <v>2018</v>
      </c>
      <c r="B3340" s="53" t="s">
        <v>319</v>
      </c>
      <c r="C3340" s="53" t="s">
        <v>65</v>
      </c>
      <c r="D3340" s="53" t="s">
        <v>50</v>
      </c>
      <c r="E3340" s="53" t="s">
        <v>253</v>
      </c>
      <c r="F3340" s="55">
        <v>0.10685699999999999</v>
      </c>
      <c r="G3340" s="53" t="s">
        <v>875</v>
      </c>
    </row>
    <row r="3341" spans="1:7" ht="12.75" customHeight="1" x14ac:dyDescent="0.2">
      <c r="A3341" s="53">
        <v>2018</v>
      </c>
      <c r="B3341" s="53" t="s">
        <v>319</v>
      </c>
      <c r="C3341" s="53" t="s">
        <v>69</v>
      </c>
      <c r="D3341" s="53" t="s">
        <v>50</v>
      </c>
      <c r="E3341" s="53" t="s">
        <v>253</v>
      </c>
      <c r="F3341" s="55">
        <v>14.710175967</v>
      </c>
      <c r="G3341" s="53" t="s">
        <v>875</v>
      </c>
    </row>
    <row r="3342" spans="1:7" ht="12.75" customHeight="1" x14ac:dyDescent="0.2">
      <c r="A3342" s="53">
        <v>2018</v>
      </c>
      <c r="B3342" s="53" t="s">
        <v>319</v>
      </c>
      <c r="C3342" s="53" t="s">
        <v>70</v>
      </c>
      <c r="D3342" s="53" t="s">
        <v>50</v>
      </c>
      <c r="E3342" s="53" t="s">
        <v>253</v>
      </c>
      <c r="F3342" s="55">
        <v>7.5701999999999992E-2</v>
      </c>
      <c r="G3342" s="53" t="s">
        <v>875</v>
      </c>
    </row>
    <row r="3343" spans="1:7" ht="12.75" customHeight="1" x14ac:dyDescent="0.2">
      <c r="A3343" s="53">
        <v>2018</v>
      </c>
      <c r="B3343" s="53" t="s">
        <v>319</v>
      </c>
      <c r="C3343" s="53" t="s">
        <v>71</v>
      </c>
      <c r="D3343" s="53" t="s">
        <v>50</v>
      </c>
      <c r="E3343" s="53" t="s">
        <v>253</v>
      </c>
      <c r="F3343" s="55">
        <v>388.2051947719882</v>
      </c>
      <c r="G3343" s="53" t="s">
        <v>875</v>
      </c>
    </row>
    <row r="3344" spans="1:7" ht="12.75" customHeight="1" x14ac:dyDescent="0.2">
      <c r="A3344" s="53">
        <v>2018</v>
      </c>
      <c r="B3344" s="53" t="s">
        <v>319</v>
      </c>
      <c r="C3344" s="53" t="s">
        <v>72</v>
      </c>
      <c r="D3344" s="53" t="s">
        <v>73</v>
      </c>
      <c r="E3344" s="53" t="s">
        <v>253</v>
      </c>
      <c r="F3344" s="55">
        <v>18.316106851776393</v>
      </c>
      <c r="G3344" s="53" t="s">
        <v>875</v>
      </c>
    </row>
    <row r="3345" spans="1:7" ht="12.75" customHeight="1" x14ac:dyDescent="0.2">
      <c r="A3345" s="53">
        <v>2018</v>
      </c>
      <c r="B3345" s="53" t="s">
        <v>319</v>
      </c>
      <c r="C3345" s="53" t="s">
        <v>74</v>
      </c>
      <c r="D3345" s="53" t="s">
        <v>75</v>
      </c>
      <c r="E3345" s="53" t="s">
        <v>253</v>
      </c>
      <c r="F3345" s="55">
        <v>7.5000000000000002E-4</v>
      </c>
      <c r="G3345" s="53" t="s">
        <v>875</v>
      </c>
    </row>
    <row r="3346" spans="1:7" ht="12.75" customHeight="1" x14ac:dyDescent="0.2">
      <c r="A3346" s="53">
        <v>2018</v>
      </c>
      <c r="B3346" s="53" t="s">
        <v>319</v>
      </c>
      <c r="C3346" s="53" t="s">
        <v>81</v>
      </c>
      <c r="D3346" s="53" t="s">
        <v>82</v>
      </c>
      <c r="E3346" s="53" t="s">
        <v>253</v>
      </c>
      <c r="F3346" s="55">
        <v>0.21376900000000001</v>
      </c>
      <c r="G3346" s="53" t="s">
        <v>875</v>
      </c>
    </row>
    <row r="3347" spans="1:7" ht="12.75" customHeight="1" x14ac:dyDescent="0.2">
      <c r="A3347" s="53">
        <v>2018</v>
      </c>
      <c r="B3347" s="53" t="s">
        <v>319</v>
      </c>
      <c r="C3347" s="53" t="s">
        <v>83</v>
      </c>
      <c r="D3347" s="53" t="s">
        <v>82</v>
      </c>
      <c r="E3347" s="53" t="s">
        <v>253</v>
      </c>
      <c r="F3347" s="55">
        <v>5.6771738492000008</v>
      </c>
      <c r="G3347" s="53" t="s">
        <v>875</v>
      </c>
    </row>
    <row r="3348" spans="1:7" ht="12.75" customHeight="1" x14ac:dyDescent="0.2">
      <c r="A3348" s="53">
        <v>2018</v>
      </c>
      <c r="B3348" s="53" t="s">
        <v>319</v>
      </c>
      <c r="C3348" s="53" t="s">
        <v>84</v>
      </c>
      <c r="D3348" s="53" t="s">
        <v>82</v>
      </c>
      <c r="E3348" s="53" t="s">
        <v>253</v>
      </c>
      <c r="F3348" s="55">
        <v>2.2229527930000001</v>
      </c>
      <c r="G3348" s="53" t="s">
        <v>875</v>
      </c>
    </row>
    <row r="3349" spans="1:7" ht="12.75" customHeight="1" x14ac:dyDescent="0.2">
      <c r="A3349" s="53">
        <v>2018</v>
      </c>
      <c r="B3349" s="53" t="s">
        <v>319</v>
      </c>
      <c r="C3349" s="53" t="s">
        <v>89</v>
      </c>
      <c r="D3349" s="53" t="s">
        <v>87</v>
      </c>
      <c r="E3349" s="53" t="s">
        <v>253</v>
      </c>
      <c r="F3349" s="55">
        <v>0.45637099999999997</v>
      </c>
      <c r="G3349" s="53" t="s">
        <v>875</v>
      </c>
    </row>
    <row r="3350" spans="1:7" ht="12.75" customHeight="1" x14ac:dyDescent="0.2">
      <c r="A3350" s="53">
        <v>2018</v>
      </c>
      <c r="B3350" s="53" t="s">
        <v>319</v>
      </c>
      <c r="C3350" s="53" t="s">
        <v>109</v>
      </c>
      <c r="D3350" s="53" t="s">
        <v>110</v>
      </c>
      <c r="E3350" s="53" t="s">
        <v>253</v>
      </c>
      <c r="F3350" s="55">
        <v>7.6810000000000003E-3</v>
      </c>
      <c r="G3350" s="53" t="s">
        <v>875</v>
      </c>
    </row>
    <row r="3351" spans="1:7" ht="12.75" customHeight="1" x14ac:dyDescent="0.2">
      <c r="A3351" s="53">
        <v>2018</v>
      </c>
      <c r="B3351" s="53" t="s">
        <v>319</v>
      </c>
      <c r="C3351" s="53" t="s">
        <v>115</v>
      </c>
      <c r="D3351" s="53" t="s">
        <v>116</v>
      </c>
      <c r="E3351" s="53" t="s">
        <v>253</v>
      </c>
      <c r="F3351" s="55">
        <v>1.8342879999999999</v>
      </c>
      <c r="G3351" s="53" t="s">
        <v>875</v>
      </c>
    </row>
    <row r="3352" spans="1:7" ht="12.75" customHeight="1" x14ac:dyDescent="0.2">
      <c r="A3352" s="53">
        <v>2018</v>
      </c>
      <c r="B3352" s="53" t="s">
        <v>319</v>
      </c>
      <c r="C3352" s="53" t="s">
        <v>29</v>
      </c>
      <c r="D3352" s="53" t="s">
        <v>0</v>
      </c>
      <c r="E3352" s="53" t="s">
        <v>254</v>
      </c>
      <c r="F3352" s="55">
        <v>0.42602767999999996</v>
      </c>
      <c r="G3352" s="53" t="s">
        <v>875</v>
      </c>
    </row>
    <row r="3353" spans="1:7" ht="12.75" customHeight="1" x14ac:dyDescent="0.2">
      <c r="A3353" s="53">
        <v>2018</v>
      </c>
      <c r="B3353" s="53" t="s">
        <v>319</v>
      </c>
      <c r="C3353" s="53" t="s">
        <v>49</v>
      </c>
      <c r="D3353" s="53" t="s">
        <v>50</v>
      </c>
      <c r="E3353" s="53" t="s">
        <v>254</v>
      </c>
      <c r="F3353" s="55">
        <v>2.0405660000000001</v>
      </c>
      <c r="G3353" s="53" t="s">
        <v>875</v>
      </c>
    </row>
    <row r="3354" spans="1:7" ht="12.75" customHeight="1" x14ac:dyDescent="0.2">
      <c r="A3354" s="53">
        <v>2018</v>
      </c>
      <c r="B3354" s="53" t="s">
        <v>319</v>
      </c>
      <c r="C3354" s="53" t="s">
        <v>55</v>
      </c>
      <c r="D3354" s="53" t="s">
        <v>50</v>
      </c>
      <c r="E3354" s="53" t="s">
        <v>254</v>
      </c>
      <c r="F3354" s="55">
        <v>1.1130879999999999</v>
      </c>
      <c r="G3354" s="53" t="s">
        <v>875</v>
      </c>
    </row>
    <row r="3355" spans="1:7" ht="12.75" customHeight="1" x14ac:dyDescent="0.2">
      <c r="A3355" s="53">
        <v>2018</v>
      </c>
      <c r="B3355" s="53" t="s">
        <v>319</v>
      </c>
      <c r="C3355" s="53" t="s">
        <v>58</v>
      </c>
      <c r="D3355" s="53" t="s">
        <v>50</v>
      </c>
      <c r="E3355" s="53" t="s">
        <v>254</v>
      </c>
      <c r="F3355" s="55">
        <v>24.991151794085887</v>
      </c>
      <c r="G3355" s="53" t="s">
        <v>875</v>
      </c>
    </row>
    <row r="3356" spans="1:7" ht="12.75" customHeight="1" x14ac:dyDescent="0.2">
      <c r="A3356" s="53">
        <v>2018</v>
      </c>
      <c r="B3356" s="53" t="s">
        <v>319</v>
      </c>
      <c r="C3356" s="53" t="s">
        <v>69</v>
      </c>
      <c r="D3356" s="53" t="s">
        <v>50</v>
      </c>
      <c r="E3356" s="53" t="s">
        <v>254</v>
      </c>
      <c r="F3356" s="55">
        <v>8.5187998622317043</v>
      </c>
      <c r="G3356" s="53" t="s">
        <v>875</v>
      </c>
    </row>
    <row r="3357" spans="1:7" ht="12.75" customHeight="1" x14ac:dyDescent="0.2">
      <c r="A3357" s="53">
        <v>2018</v>
      </c>
      <c r="B3357" s="53" t="s">
        <v>319</v>
      </c>
      <c r="C3357" s="53" t="s">
        <v>96</v>
      </c>
      <c r="D3357" s="53" t="s">
        <v>97</v>
      </c>
      <c r="E3357" s="53" t="s">
        <v>254</v>
      </c>
      <c r="F3357" s="55">
        <v>3.1700000000000001E-4</v>
      </c>
      <c r="G3357" s="53" t="s">
        <v>875</v>
      </c>
    </row>
    <row r="3358" spans="1:7" ht="12.75" customHeight="1" x14ac:dyDescent="0.2">
      <c r="A3358" s="53">
        <v>2018</v>
      </c>
      <c r="B3358" s="53" t="s">
        <v>319</v>
      </c>
      <c r="C3358" s="53" t="s">
        <v>113</v>
      </c>
      <c r="D3358" s="53" t="s">
        <v>110</v>
      </c>
      <c r="E3358" s="53" t="s">
        <v>254</v>
      </c>
      <c r="F3358" s="55">
        <v>0.57250082129999991</v>
      </c>
      <c r="G3358" s="53" t="s">
        <v>875</v>
      </c>
    </row>
    <row r="3359" spans="1:7" ht="12.75" customHeight="1" x14ac:dyDescent="0.2">
      <c r="A3359" s="53">
        <v>2018</v>
      </c>
      <c r="B3359" s="53" t="s">
        <v>319</v>
      </c>
      <c r="C3359" s="53" t="s">
        <v>123</v>
      </c>
      <c r="D3359" s="53" t="s">
        <v>124</v>
      </c>
      <c r="E3359" s="53" t="s">
        <v>254</v>
      </c>
      <c r="F3359" s="55">
        <v>3.5000000000000004E-5</v>
      </c>
      <c r="G3359" s="53" t="s">
        <v>875</v>
      </c>
    </row>
    <row r="3360" spans="1:7" ht="12.75" customHeight="1" x14ac:dyDescent="0.2">
      <c r="A3360" s="53">
        <v>2018</v>
      </c>
      <c r="B3360" s="53" t="s">
        <v>319</v>
      </c>
      <c r="C3360" s="53" t="s">
        <v>47</v>
      </c>
      <c r="D3360" s="53" t="s">
        <v>48</v>
      </c>
      <c r="E3360" s="53" t="s">
        <v>255</v>
      </c>
      <c r="F3360" s="55">
        <v>8.8656679</v>
      </c>
      <c r="G3360" s="53" t="s">
        <v>875</v>
      </c>
    </row>
    <row r="3361" spans="1:7" ht="12.75" customHeight="1" x14ac:dyDescent="0.2">
      <c r="A3361" s="53">
        <v>2018</v>
      </c>
      <c r="B3361" s="53" t="s">
        <v>319</v>
      </c>
      <c r="C3361" s="53" t="s">
        <v>56</v>
      </c>
      <c r="D3361" s="53" t="s">
        <v>50</v>
      </c>
      <c r="E3361" s="53" t="s">
        <v>255</v>
      </c>
      <c r="F3361" s="55">
        <v>0.100229</v>
      </c>
      <c r="G3361" s="53" t="s">
        <v>875</v>
      </c>
    </row>
    <row r="3362" spans="1:7" ht="12.75" customHeight="1" x14ac:dyDescent="0.2">
      <c r="A3362" s="53">
        <v>2018</v>
      </c>
      <c r="B3362" s="53" t="s">
        <v>319</v>
      </c>
      <c r="C3362" s="53" t="s">
        <v>72</v>
      </c>
      <c r="D3362" s="53" t="s">
        <v>73</v>
      </c>
      <c r="E3362" s="53" t="s">
        <v>255</v>
      </c>
      <c r="F3362" s="55">
        <v>1292.3284541181486</v>
      </c>
      <c r="G3362" s="53" t="s">
        <v>875</v>
      </c>
    </row>
    <row r="3363" spans="1:7" ht="12.75" customHeight="1" x14ac:dyDescent="0.2">
      <c r="A3363" s="53">
        <v>2018</v>
      </c>
      <c r="B3363" s="53" t="s">
        <v>319</v>
      </c>
      <c r="C3363" s="53" t="s">
        <v>76</v>
      </c>
      <c r="D3363" s="53" t="s">
        <v>75</v>
      </c>
      <c r="E3363" s="53" t="s">
        <v>255</v>
      </c>
      <c r="F3363" s="55">
        <v>1.2427293799999999</v>
      </c>
      <c r="G3363" s="53" t="s">
        <v>875</v>
      </c>
    </row>
    <row r="3364" spans="1:7" ht="12.75" customHeight="1" x14ac:dyDescent="0.2">
      <c r="A3364" s="53">
        <v>2018</v>
      </c>
      <c r="B3364" s="53" t="s">
        <v>319</v>
      </c>
      <c r="C3364" s="53" t="s">
        <v>91</v>
      </c>
      <c r="D3364" s="53" t="s">
        <v>87</v>
      </c>
      <c r="E3364" s="53" t="s">
        <v>255</v>
      </c>
      <c r="F3364" s="55">
        <v>1.617</v>
      </c>
      <c r="G3364" s="53" t="s">
        <v>875</v>
      </c>
    </row>
    <row r="3365" spans="1:7" ht="12.75" customHeight="1" x14ac:dyDescent="0.2">
      <c r="A3365" s="53">
        <v>2018</v>
      </c>
      <c r="B3365" s="53" t="s">
        <v>319</v>
      </c>
      <c r="C3365" s="53" t="s">
        <v>72</v>
      </c>
      <c r="D3365" s="53" t="s">
        <v>73</v>
      </c>
      <c r="E3365" s="53" t="s">
        <v>256</v>
      </c>
      <c r="F3365" s="55">
        <v>382.61999754258238</v>
      </c>
      <c r="G3365" s="53" t="s">
        <v>875</v>
      </c>
    </row>
    <row r="3366" spans="1:7" ht="12.75" customHeight="1" x14ac:dyDescent="0.2">
      <c r="A3366" s="53">
        <v>2018</v>
      </c>
      <c r="B3366" s="53" t="s">
        <v>319</v>
      </c>
      <c r="C3366" s="53" t="s">
        <v>72</v>
      </c>
      <c r="D3366" s="53" t="s">
        <v>73</v>
      </c>
      <c r="E3366" s="53" t="s">
        <v>257</v>
      </c>
      <c r="F3366" s="55">
        <v>139.10484092185112</v>
      </c>
      <c r="G3366" s="53" t="s">
        <v>875</v>
      </c>
    </row>
    <row r="3367" spans="1:7" ht="12.75" customHeight="1" x14ac:dyDescent="0.2">
      <c r="A3367" s="53">
        <v>2018</v>
      </c>
      <c r="B3367" s="53" t="s">
        <v>319</v>
      </c>
      <c r="C3367" s="53" t="s">
        <v>74</v>
      </c>
      <c r="D3367" s="53" t="s">
        <v>75</v>
      </c>
      <c r="E3367" s="53" t="s">
        <v>258</v>
      </c>
      <c r="F3367" s="55">
        <v>210.5503508597362</v>
      </c>
      <c r="G3367" s="53" t="s">
        <v>875</v>
      </c>
    </row>
    <row r="3368" spans="1:7" ht="12.75" customHeight="1" x14ac:dyDescent="0.2">
      <c r="A3368" s="53">
        <v>2018</v>
      </c>
      <c r="B3368" s="53" t="s">
        <v>319</v>
      </c>
      <c r="C3368" s="53" t="s">
        <v>74</v>
      </c>
      <c r="D3368" s="53" t="s">
        <v>75</v>
      </c>
      <c r="E3368" s="53" t="s">
        <v>259</v>
      </c>
      <c r="F3368" s="55">
        <v>18.286000000000001</v>
      </c>
      <c r="G3368" s="53" t="s">
        <v>875</v>
      </c>
    </row>
    <row r="3369" spans="1:7" ht="12.75" customHeight="1" x14ac:dyDescent="0.2">
      <c r="A3369" s="53">
        <v>2018</v>
      </c>
      <c r="B3369" s="53" t="s">
        <v>319</v>
      </c>
      <c r="C3369" s="53" t="s">
        <v>76</v>
      </c>
      <c r="D3369" s="53" t="s">
        <v>75</v>
      </c>
      <c r="E3369" s="53" t="s">
        <v>259</v>
      </c>
      <c r="F3369" s="55">
        <v>1.8267760000000002</v>
      </c>
      <c r="G3369" s="53" t="s">
        <v>875</v>
      </c>
    </row>
    <row r="3370" spans="1:7" ht="12.75" customHeight="1" x14ac:dyDescent="0.2">
      <c r="A3370" s="53">
        <v>2018</v>
      </c>
      <c r="B3370" s="53" t="s">
        <v>319</v>
      </c>
      <c r="C3370" s="53" t="s">
        <v>74</v>
      </c>
      <c r="D3370" s="53" t="s">
        <v>75</v>
      </c>
      <c r="E3370" s="53" t="s">
        <v>260</v>
      </c>
      <c r="F3370" s="55">
        <v>1.482</v>
      </c>
      <c r="G3370" s="53" t="s">
        <v>875</v>
      </c>
    </row>
    <row r="3371" spans="1:7" ht="12.75" customHeight="1" x14ac:dyDescent="0.2">
      <c r="A3371" s="53">
        <v>2018</v>
      </c>
      <c r="B3371" s="53" t="s">
        <v>319</v>
      </c>
      <c r="C3371" s="53" t="s">
        <v>76</v>
      </c>
      <c r="D3371" s="53" t="s">
        <v>75</v>
      </c>
      <c r="E3371" s="53" t="s">
        <v>260</v>
      </c>
      <c r="F3371" s="55">
        <v>52.522824149999998</v>
      </c>
      <c r="G3371" s="53" t="s">
        <v>875</v>
      </c>
    </row>
    <row r="3372" spans="1:7" ht="12.75" customHeight="1" x14ac:dyDescent="0.2">
      <c r="A3372" s="53">
        <v>2018</v>
      </c>
      <c r="B3372" s="53" t="s">
        <v>319</v>
      </c>
      <c r="C3372" s="53" t="s">
        <v>108</v>
      </c>
      <c r="D3372" s="53" t="s">
        <v>107</v>
      </c>
      <c r="E3372" s="53" t="s">
        <v>260</v>
      </c>
      <c r="F3372" s="55">
        <v>1.0475986800000001</v>
      </c>
      <c r="G3372" s="53" t="s">
        <v>875</v>
      </c>
    </row>
    <row r="3373" spans="1:7" ht="12.75" customHeight="1" x14ac:dyDescent="0.2">
      <c r="A3373" s="53">
        <v>2018</v>
      </c>
      <c r="B3373" s="53" t="s">
        <v>319</v>
      </c>
      <c r="C3373" s="53" t="s">
        <v>121</v>
      </c>
      <c r="D3373" s="53" t="s">
        <v>122</v>
      </c>
      <c r="E3373" s="53" t="s">
        <v>260</v>
      </c>
      <c r="F3373" s="55">
        <v>2.1999999999999999E-2</v>
      </c>
      <c r="G3373" s="53" t="s">
        <v>875</v>
      </c>
    </row>
    <row r="3374" spans="1:7" ht="12.75" customHeight="1" x14ac:dyDescent="0.2">
      <c r="A3374" s="53">
        <v>2018</v>
      </c>
      <c r="B3374" s="53" t="s">
        <v>319</v>
      </c>
      <c r="C3374" s="53" t="s">
        <v>77</v>
      </c>
      <c r="D3374" s="53" t="s">
        <v>78</v>
      </c>
      <c r="E3374" s="53" t="s">
        <v>261</v>
      </c>
      <c r="F3374" s="55">
        <v>8688.0658324380256</v>
      </c>
      <c r="G3374" s="53" t="s">
        <v>875</v>
      </c>
    </row>
    <row r="3375" spans="1:7" ht="12.75" customHeight="1" x14ac:dyDescent="0.2">
      <c r="A3375" s="53">
        <v>2018</v>
      </c>
      <c r="B3375" s="53" t="s">
        <v>319</v>
      </c>
      <c r="C3375" s="53" t="s">
        <v>77</v>
      </c>
      <c r="D3375" s="53" t="s">
        <v>78</v>
      </c>
      <c r="E3375" s="53" t="s">
        <v>262</v>
      </c>
      <c r="F3375" s="55">
        <v>3791.4588649198345</v>
      </c>
      <c r="G3375" s="53" t="s">
        <v>875</v>
      </c>
    </row>
    <row r="3376" spans="1:7" ht="12.75" customHeight="1" x14ac:dyDescent="0.2">
      <c r="A3376" s="53">
        <v>2018</v>
      </c>
      <c r="B3376" s="53" t="s">
        <v>319</v>
      </c>
      <c r="C3376" s="53" t="s">
        <v>72</v>
      </c>
      <c r="D3376" s="53" t="s">
        <v>73</v>
      </c>
      <c r="E3376" s="53" t="s">
        <v>263</v>
      </c>
      <c r="F3376" s="55">
        <v>6.1378630000000003</v>
      </c>
      <c r="G3376" s="53" t="s">
        <v>875</v>
      </c>
    </row>
    <row r="3377" spans="1:7" ht="12.75" customHeight="1" x14ac:dyDescent="0.2">
      <c r="A3377" s="53">
        <v>2018</v>
      </c>
      <c r="B3377" s="53" t="s">
        <v>319</v>
      </c>
      <c r="C3377" s="53" t="s">
        <v>79</v>
      </c>
      <c r="D3377" s="53" t="s">
        <v>78</v>
      </c>
      <c r="E3377" s="53" t="s">
        <v>263</v>
      </c>
      <c r="F3377" s="55">
        <v>7329.4702797041427</v>
      </c>
      <c r="G3377" s="53" t="s">
        <v>875</v>
      </c>
    </row>
    <row r="3378" spans="1:7" ht="12.75" customHeight="1" x14ac:dyDescent="0.2">
      <c r="A3378" s="53">
        <v>2018</v>
      </c>
      <c r="B3378" s="53" t="s">
        <v>319</v>
      </c>
      <c r="C3378" s="53" t="s">
        <v>72</v>
      </c>
      <c r="D3378" s="53" t="s">
        <v>73</v>
      </c>
      <c r="E3378" s="53" t="s">
        <v>264</v>
      </c>
      <c r="F3378" s="55">
        <v>1.1354380000000002</v>
      </c>
      <c r="G3378" s="53" t="s">
        <v>875</v>
      </c>
    </row>
    <row r="3379" spans="1:7" ht="12.75" customHeight="1" x14ac:dyDescent="0.2">
      <c r="A3379" s="53">
        <v>2018</v>
      </c>
      <c r="B3379" s="53" t="s">
        <v>319</v>
      </c>
      <c r="C3379" s="53" t="s">
        <v>80</v>
      </c>
      <c r="D3379" s="53" t="s">
        <v>78</v>
      </c>
      <c r="E3379" s="53" t="s">
        <v>264</v>
      </c>
      <c r="F3379" s="55">
        <v>1311.3592631633383</v>
      </c>
      <c r="G3379" s="53" t="s">
        <v>875</v>
      </c>
    </row>
    <row r="3380" spans="1:7" ht="12.75" customHeight="1" x14ac:dyDescent="0.2">
      <c r="A3380" s="53">
        <v>2018</v>
      </c>
      <c r="B3380" s="53" t="s">
        <v>319</v>
      </c>
      <c r="C3380" s="53" t="s">
        <v>83</v>
      </c>
      <c r="D3380" s="53" t="s">
        <v>82</v>
      </c>
      <c r="E3380" s="53" t="s">
        <v>264</v>
      </c>
      <c r="F3380" s="55">
        <v>1.4284824999999999</v>
      </c>
      <c r="G3380" s="53" t="s">
        <v>875</v>
      </c>
    </row>
    <row r="3381" spans="1:7" ht="12.75" customHeight="1" x14ac:dyDescent="0.2">
      <c r="A3381" s="53">
        <v>2018</v>
      </c>
      <c r="B3381" s="53" t="s">
        <v>319</v>
      </c>
      <c r="C3381" s="53" t="s">
        <v>84</v>
      </c>
      <c r="D3381" s="53" t="s">
        <v>82</v>
      </c>
      <c r="E3381" s="53" t="s">
        <v>264</v>
      </c>
      <c r="F3381" s="55">
        <v>4.1050000000000001E-3</v>
      </c>
      <c r="G3381" s="53" t="s">
        <v>875</v>
      </c>
    </row>
    <row r="3382" spans="1:7" ht="12.75" customHeight="1" x14ac:dyDescent="0.2">
      <c r="A3382" s="53">
        <v>2018</v>
      </c>
      <c r="B3382" s="53" t="s">
        <v>319</v>
      </c>
      <c r="C3382" s="53" t="s">
        <v>29</v>
      </c>
      <c r="D3382" s="53" t="s">
        <v>0</v>
      </c>
      <c r="E3382" s="53" t="s">
        <v>265</v>
      </c>
      <c r="F3382" s="55">
        <v>3.5506249999999995E-3</v>
      </c>
      <c r="G3382" s="53" t="s">
        <v>875</v>
      </c>
    </row>
    <row r="3383" spans="1:7" ht="12.75" customHeight="1" x14ac:dyDescent="0.2">
      <c r="A3383" s="53">
        <v>2018</v>
      </c>
      <c r="B3383" s="53" t="s">
        <v>319</v>
      </c>
      <c r="C3383" s="53" t="s">
        <v>47</v>
      </c>
      <c r="D3383" s="53" t="s">
        <v>48</v>
      </c>
      <c r="E3383" s="53" t="s">
        <v>265</v>
      </c>
      <c r="F3383" s="55">
        <v>7.0055999999999979E-2</v>
      </c>
      <c r="G3383" s="53" t="s">
        <v>875</v>
      </c>
    </row>
    <row r="3384" spans="1:7" ht="12.75" customHeight="1" x14ac:dyDescent="0.2">
      <c r="A3384" s="53">
        <v>2018</v>
      </c>
      <c r="B3384" s="53" t="s">
        <v>319</v>
      </c>
      <c r="C3384" s="53" t="s">
        <v>49</v>
      </c>
      <c r="D3384" s="53" t="s">
        <v>50</v>
      </c>
      <c r="E3384" s="53" t="s">
        <v>265</v>
      </c>
      <c r="F3384" s="55">
        <v>23.587119000000001</v>
      </c>
      <c r="G3384" s="53" t="s">
        <v>875</v>
      </c>
    </row>
    <row r="3385" spans="1:7" ht="12.75" customHeight="1" x14ac:dyDescent="0.2">
      <c r="A3385" s="53">
        <v>2018</v>
      </c>
      <c r="B3385" s="53" t="s">
        <v>319</v>
      </c>
      <c r="C3385" s="53" t="s">
        <v>51</v>
      </c>
      <c r="D3385" s="53" t="s">
        <v>50</v>
      </c>
      <c r="E3385" s="53" t="s">
        <v>265</v>
      </c>
      <c r="F3385" s="55">
        <v>0.62706800000000062</v>
      </c>
      <c r="G3385" s="53" t="s">
        <v>875</v>
      </c>
    </row>
    <row r="3386" spans="1:7" ht="12.75" customHeight="1" x14ac:dyDescent="0.2">
      <c r="A3386" s="53">
        <v>2018</v>
      </c>
      <c r="B3386" s="53" t="s">
        <v>319</v>
      </c>
      <c r="C3386" s="53" t="s">
        <v>54</v>
      </c>
      <c r="D3386" s="53" t="s">
        <v>50</v>
      </c>
      <c r="E3386" s="53" t="s">
        <v>265</v>
      </c>
      <c r="F3386" s="55">
        <v>72.019914</v>
      </c>
      <c r="G3386" s="53" t="s">
        <v>875</v>
      </c>
    </row>
    <row r="3387" spans="1:7" ht="12.75" customHeight="1" x14ac:dyDescent="0.2">
      <c r="A3387" s="53">
        <v>2018</v>
      </c>
      <c r="B3387" s="53" t="s">
        <v>319</v>
      </c>
      <c r="C3387" s="53" t="s">
        <v>55</v>
      </c>
      <c r="D3387" s="53" t="s">
        <v>50</v>
      </c>
      <c r="E3387" s="53" t="s">
        <v>265</v>
      </c>
      <c r="F3387" s="55">
        <v>1.3438374999999998</v>
      </c>
      <c r="G3387" s="53" t="s">
        <v>875</v>
      </c>
    </row>
    <row r="3388" spans="1:7" ht="12.75" customHeight="1" x14ac:dyDescent="0.2">
      <c r="A3388" s="53">
        <v>2018</v>
      </c>
      <c r="B3388" s="53" t="s">
        <v>319</v>
      </c>
      <c r="C3388" s="53" t="s">
        <v>56</v>
      </c>
      <c r="D3388" s="53" t="s">
        <v>50</v>
      </c>
      <c r="E3388" s="53" t="s">
        <v>265</v>
      </c>
      <c r="F3388" s="55">
        <v>22.677679234999999</v>
      </c>
      <c r="G3388" s="53" t="s">
        <v>875</v>
      </c>
    </row>
    <row r="3389" spans="1:7" ht="12.75" customHeight="1" x14ac:dyDescent="0.2">
      <c r="A3389" s="53">
        <v>2018</v>
      </c>
      <c r="B3389" s="53" t="s">
        <v>319</v>
      </c>
      <c r="C3389" s="53" t="s">
        <v>58</v>
      </c>
      <c r="D3389" s="53" t="s">
        <v>50</v>
      </c>
      <c r="E3389" s="53" t="s">
        <v>265</v>
      </c>
      <c r="F3389" s="55">
        <v>0.61194939999999998</v>
      </c>
      <c r="G3389" s="53" t="s">
        <v>875</v>
      </c>
    </row>
    <row r="3390" spans="1:7" ht="12.75" customHeight="1" x14ac:dyDescent="0.2">
      <c r="A3390" s="53">
        <v>2018</v>
      </c>
      <c r="B3390" s="53" t="s">
        <v>319</v>
      </c>
      <c r="C3390" s="53" t="s">
        <v>61</v>
      </c>
      <c r="D3390" s="53" t="s">
        <v>50</v>
      </c>
      <c r="E3390" s="53" t="s">
        <v>265</v>
      </c>
      <c r="F3390" s="55">
        <v>8.3169999999999997E-3</v>
      </c>
      <c r="G3390" s="53" t="s">
        <v>875</v>
      </c>
    </row>
    <row r="3391" spans="1:7" ht="12.75" customHeight="1" x14ac:dyDescent="0.2">
      <c r="A3391" s="53">
        <v>2018</v>
      </c>
      <c r="B3391" s="53" t="s">
        <v>319</v>
      </c>
      <c r="C3391" s="53" t="s">
        <v>62</v>
      </c>
      <c r="D3391" s="53" t="s">
        <v>50</v>
      </c>
      <c r="E3391" s="53" t="s">
        <v>265</v>
      </c>
      <c r="F3391" s="55">
        <v>9.2526000000000011E-2</v>
      </c>
      <c r="G3391" s="53" t="s">
        <v>875</v>
      </c>
    </row>
    <row r="3392" spans="1:7" ht="12.75" customHeight="1" x14ac:dyDescent="0.2">
      <c r="A3392" s="53">
        <v>2018</v>
      </c>
      <c r="B3392" s="53" t="s">
        <v>319</v>
      </c>
      <c r="C3392" s="53" t="s">
        <v>63</v>
      </c>
      <c r="D3392" s="53" t="s">
        <v>50</v>
      </c>
      <c r="E3392" s="53" t="s">
        <v>265</v>
      </c>
      <c r="F3392" s="55">
        <v>3.882314</v>
      </c>
      <c r="G3392" s="53" t="s">
        <v>875</v>
      </c>
    </row>
    <row r="3393" spans="1:7" ht="12.75" customHeight="1" x14ac:dyDescent="0.2">
      <c r="A3393" s="53">
        <v>2018</v>
      </c>
      <c r="B3393" s="53" t="s">
        <v>319</v>
      </c>
      <c r="C3393" s="53" t="s">
        <v>65</v>
      </c>
      <c r="D3393" s="53" t="s">
        <v>50</v>
      </c>
      <c r="E3393" s="53" t="s">
        <v>265</v>
      </c>
      <c r="F3393" s="55">
        <v>2.2187390000000011</v>
      </c>
      <c r="G3393" s="53" t="s">
        <v>875</v>
      </c>
    </row>
    <row r="3394" spans="1:7" ht="12.75" customHeight="1" x14ac:dyDescent="0.2">
      <c r="A3394" s="53">
        <v>2018</v>
      </c>
      <c r="B3394" s="53" t="s">
        <v>319</v>
      </c>
      <c r="C3394" s="53" t="s">
        <v>66</v>
      </c>
      <c r="D3394" s="53" t="s">
        <v>50</v>
      </c>
      <c r="E3394" s="53" t="s">
        <v>265</v>
      </c>
      <c r="F3394" s="55">
        <v>5.6763040000000009</v>
      </c>
      <c r="G3394" s="53" t="s">
        <v>875</v>
      </c>
    </row>
    <row r="3395" spans="1:7" ht="12.75" customHeight="1" x14ac:dyDescent="0.2">
      <c r="A3395" s="53">
        <v>2018</v>
      </c>
      <c r="B3395" s="53" t="s">
        <v>319</v>
      </c>
      <c r="C3395" s="53" t="s">
        <v>67</v>
      </c>
      <c r="D3395" s="53" t="s">
        <v>50</v>
      </c>
      <c r="E3395" s="53" t="s">
        <v>265</v>
      </c>
      <c r="F3395" s="55">
        <v>150.58828123179998</v>
      </c>
      <c r="G3395" s="53" t="s">
        <v>875</v>
      </c>
    </row>
    <row r="3396" spans="1:7" ht="12.75" customHeight="1" x14ac:dyDescent="0.2">
      <c r="A3396" s="53">
        <v>2018</v>
      </c>
      <c r="B3396" s="53" t="s">
        <v>319</v>
      </c>
      <c r="C3396" s="53" t="s">
        <v>68</v>
      </c>
      <c r="D3396" s="53" t="s">
        <v>50</v>
      </c>
      <c r="E3396" s="53" t="s">
        <v>265</v>
      </c>
      <c r="F3396" s="55">
        <v>19.706728999999999</v>
      </c>
      <c r="G3396" s="53" t="s">
        <v>875</v>
      </c>
    </row>
    <row r="3397" spans="1:7" ht="12.75" customHeight="1" x14ac:dyDescent="0.2">
      <c r="A3397" s="53">
        <v>2018</v>
      </c>
      <c r="B3397" s="53" t="s">
        <v>319</v>
      </c>
      <c r="C3397" s="53" t="s">
        <v>69</v>
      </c>
      <c r="D3397" s="53" t="s">
        <v>50</v>
      </c>
      <c r="E3397" s="53" t="s">
        <v>265</v>
      </c>
      <c r="F3397" s="55">
        <v>1.6832E-2</v>
      </c>
      <c r="G3397" s="53" t="s">
        <v>875</v>
      </c>
    </row>
    <row r="3398" spans="1:7" ht="12.75" customHeight="1" x14ac:dyDescent="0.2">
      <c r="A3398" s="53">
        <v>2018</v>
      </c>
      <c r="B3398" s="53" t="s">
        <v>319</v>
      </c>
      <c r="C3398" s="53" t="s">
        <v>70</v>
      </c>
      <c r="D3398" s="53" t="s">
        <v>50</v>
      </c>
      <c r="E3398" s="53" t="s">
        <v>265</v>
      </c>
      <c r="F3398" s="55">
        <v>0.71767991200000014</v>
      </c>
      <c r="G3398" s="53" t="s">
        <v>875</v>
      </c>
    </row>
    <row r="3399" spans="1:7" ht="12.75" customHeight="1" x14ac:dyDescent="0.2">
      <c r="A3399" s="53">
        <v>2018</v>
      </c>
      <c r="B3399" s="53" t="s">
        <v>319</v>
      </c>
      <c r="C3399" s="53" t="s">
        <v>71</v>
      </c>
      <c r="D3399" s="53" t="s">
        <v>50</v>
      </c>
      <c r="E3399" s="53" t="s">
        <v>265</v>
      </c>
      <c r="F3399" s="55">
        <v>0.56014104140000009</v>
      </c>
      <c r="G3399" s="53" t="s">
        <v>875</v>
      </c>
    </row>
    <row r="3400" spans="1:7" ht="12.75" customHeight="1" x14ac:dyDescent="0.2">
      <c r="A3400" s="53">
        <v>2018</v>
      </c>
      <c r="B3400" s="53" t="s">
        <v>319</v>
      </c>
      <c r="C3400" s="53" t="s">
        <v>72</v>
      </c>
      <c r="D3400" s="53" t="s">
        <v>73</v>
      </c>
      <c r="E3400" s="53" t="s">
        <v>265</v>
      </c>
      <c r="F3400" s="55">
        <v>1.028</v>
      </c>
      <c r="G3400" s="53" t="s">
        <v>875</v>
      </c>
    </row>
    <row r="3401" spans="1:7" ht="12.75" customHeight="1" x14ac:dyDescent="0.2">
      <c r="A3401" s="53">
        <v>2018</v>
      </c>
      <c r="B3401" s="53" t="s">
        <v>319</v>
      </c>
      <c r="C3401" s="53" t="s">
        <v>81</v>
      </c>
      <c r="D3401" s="53" t="s">
        <v>82</v>
      </c>
      <c r="E3401" s="53" t="s">
        <v>265</v>
      </c>
      <c r="F3401" s="55">
        <v>3056.5242764166996</v>
      </c>
      <c r="G3401" s="53" t="s">
        <v>875</v>
      </c>
    </row>
    <row r="3402" spans="1:7" ht="12.75" customHeight="1" x14ac:dyDescent="0.2">
      <c r="A3402" s="53">
        <v>2018</v>
      </c>
      <c r="B3402" s="53" t="s">
        <v>319</v>
      </c>
      <c r="C3402" s="53" t="s">
        <v>83</v>
      </c>
      <c r="D3402" s="53" t="s">
        <v>82</v>
      </c>
      <c r="E3402" s="53" t="s">
        <v>265</v>
      </c>
      <c r="F3402" s="55">
        <v>5769.6211191015909</v>
      </c>
      <c r="G3402" s="53" t="s">
        <v>875</v>
      </c>
    </row>
    <row r="3403" spans="1:7" ht="12.75" customHeight="1" x14ac:dyDescent="0.2">
      <c r="A3403" s="53">
        <v>2018</v>
      </c>
      <c r="B3403" s="53" t="s">
        <v>319</v>
      </c>
      <c r="C3403" s="53" t="s">
        <v>84</v>
      </c>
      <c r="D3403" s="53" t="s">
        <v>82</v>
      </c>
      <c r="E3403" s="53" t="s">
        <v>265</v>
      </c>
      <c r="F3403" s="55">
        <v>7249.5556798579637</v>
      </c>
      <c r="G3403" s="53" t="s">
        <v>875</v>
      </c>
    </row>
    <row r="3404" spans="1:7" ht="12.75" customHeight="1" x14ac:dyDescent="0.2">
      <c r="A3404" s="53">
        <v>2018</v>
      </c>
      <c r="B3404" s="53" t="s">
        <v>319</v>
      </c>
      <c r="C3404" s="53" t="s">
        <v>85</v>
      </c>
      <c r="D3404" s="53" t="s">
        <v>82</v>
      </c>
      <c r="E3404" s="53" t="s">
        <v>265</v>
      </c>
      <c r="F3404" s="55">
        <v>0.54659552562000047</v>
      </c>
      <c r="G3404" s="53" t="s">
        <v>875</v>
      </c>
    </row>
    <row r="3405" spans="1:7" ht="12.75" customHeight="1" x14ac:dyDescent="0.2">
      <c r="A3405" s="53">
        <v>2018</v>
      </c>
      <c r="B3405" s="53" t="s">
        <v>319</v>
      </c>
      <c r="C3405" s="53" t="s">
        <v>86</v>
      </c>
      <c r="D3405" s="53" t="s">
        <v>87</v>
      </c>
      <c r="E3405" s="53" t="s">
        <v>265</v>
      </c>
      <c r="F3405" s="55">
        <v>1.2940755000000004</v>
      </c>
      <c r="G3405" s="53" t="s">
        <v>875</v>
      </c>
    </row>
    <row r="3406" spans="1:7" ht="12.75" customHeight="1" x14ac:dyDescent="0.2">
      <c r="A3406" s="53">
        <v>2018</v>
      </c>
      <c r="B3406" s="53" t="s">
        <v>319</v>
      </c>
      <c r="C3406" s="53" t="s">
        <v>89</v>
      </c>
      <c r="D3406" s="53" t="s">
        <v>87</v>
      </c>
      <c r="E3406" s="53" t="s">
        <v>265</v>
      </c>
      <c r="F3406" s="55">
        <v>0.60415900000000056</v>
      </c>
      <c r="G3406" s="53" t="s">
        <v>875</v>
      </c>
    </row>
    <row r="3407" spans="1:7" ht="12.75" customHeight="1" x14ac:dyDescent="0.2">
      <c r="A3407" s="53">
        <v>2018</v>
      </c>
      <c r="B3407" s="53" t="s">
        <v>319</v>
      </c>
      <c r="C3407" s="53" t="s">
        <v>90</v>
      </c>
      <c r="D3407" s="53" t="s">
        <v>87</v>
      </c>
      <c r="E3407" s="53" t="s">
        <v>265</v>
      </c>
      <c r="F3407" s="55">
        <v>6.3550379999999995</v>
      </c>
      <c r="G3407" s="53" t="s">
        <v>875</v>
      </c>
    </row>
    <row r="3408" spans="1:7" ht="12.75" customHeight="1" x14ac:dyDescent="0.2">
      <c r="A3408" s="53">
        <v>2018</v>
      </c>
      <c r="B3408" s="53" t="s">
        <v>319</v>
      </c>
      <c r="C3408" s="53" t="s">
        <v>93</v>
      </c>
      <c r="D3408" s="53" t="s">
        <v>87</v>
      </c>
      <c r="E3408" s="53" t="s">
        <v>265</v>
      </c>
      <c r="F3408" s="55">
        <v>16.202734899999999</v>
      </c>
      <c r="G3408" s="53" t="s">
        <v>875</v>
      </c>
    </row>
    <row r="3409" spans="1:7" ht="12.75" customHeight="1" x14ac:dyDescent="0.2">
      <c r="A3409" s="53">
        <v>2018</v>
      </c>
      <c r="B3409" s="53" t="s">
        <v>319</v>
      </c>
      <c r="C3409" s="53" t="s">
        <v>94</v>
      </c>
      <c r="D3409" s="53" t="s">
        <v>87</v>
      </c>
      <c r="E3409" s="53" t="s">
        <v>265</v>
      </c>
      <c r="F3409" s="55">
        <v>12.376547060799997</v>
      </c>
      <c r="G3409" s="53" t="s">
        <v>875</v>
      </c>
    </row>
    <row r="3410" spans="1:7" ht="12.75" customHeight="1" x14ac:dyDescent="0.2">
      <c r="A3410" s="53">
        <v>2018</v>
      </c>
      <c r="B3410" s="53" t="s">
        <v>319</v>
      </c>
      <c r="C3410" s="53" t="s">
        <v>96</v>
      </c>
      <c r="D3410" s="53" t="s">
        <v>97</v>
      </c>
      <c r="E3410" s="53" t="s">
        <v>265</v>
      </c>
      <c r="F3410" s="55">
        <v>0.77453370499999996</v>
      </c>
      <c r="G3410" s="53" t="s">
        <v>875</v>
      </c>
    </row>
    <row r="3411" spans="1:7" ht="12.75" customHeight="1" x14ac:dyDescent="0.2">
      <c r="A3411" s="53">
        <v>2018</v>
      </c>
      <c r="B3411" s="53" t="s">
        <v>319</v>
      </c>
      <c r="C3411" s="53" t="s">
        <v>98</v>
      </c>
      <c r="D3411" s="53" t="s">
        <v>97</v>
      </c>
      <c r="E3411" s="53" t="s">
        <v>265</v>
      </c>
      <c r="F3411" s="55">
        <v>2.1157462097999997</v>
      </c>
      <c r="G3411" s="53" t="s">
        <v>875</v>
      </c>
    </row>
    <row r="3412" spans="1:7" ht="12.75" customHeight="1" x14ac:dyDescent="0.2">
      <c r="A3412" s="53">
        <v>2018</v>
      </c>
      <c r="B3412" s="53" t="s">
        <v>319</v>
      </c>
      <c r="C3412" s="53" t="s">
        <v>99</v>
      </c>
      <c r="D3412" s="53" t="s">
        <v>100</v>
      </c>
      <c r="E3412" s="53" t="s">
        <v>265</v>
      </c>
      <c r="F3412" s="55">
        <v>1.1257089999999998</v>
      </c>
      <c r="G3412" s="53" t="s">
        <v>875</v>
      </c>
    </row>
    <row r="3413" spans="1:7" ht="12.75" customHeight="1" x14ac:dyDescent="0.2">
      <c r="A3413" s="53">
        <v>2018</v>
      </c>
      <c r="B3413" s="53" t="s">
        <v>319</v>
      </c>
      <c r="C3413" s="53" t="s">
        <v>101</v>
      </c>
      <c r="D3413" s="53" t="s">
        <v>100</v>
      </c>
      <c r="E3413" s="53" t="s">
        <v>265</v>
      </c>
      <c r="F3413" s="55">
        <v>16.538970999999997</v>
      </c>
      <c r="G3413" s="53" t="s">
        <v>875</v>
      </c>
    </row>
    <row r="3414" spans="1:7" ht="12.75" customHeight="1" x14ac:dyDescent="0.2">
      <c r="A3414" s="53">
        <v>2018</v>
      </c>
      <c r="B3414" s="53" t="s">
        <v>319</v>
      </c>
      <c r="C3414" s="53" t="s">
        <v>102</v>
      </c>
      <c r="D3414" s="53" t="s">
        <v>103</v>
      </c>
      <c r="E3414" s="53" t="s">
        <v>265</v>
      </c>
      <c r="F3414" s="55">
        <v>25.164928427912308</v>
      </c>
      <c r="G3414" s="53" t="s">
        <v>875</v>
      </c>
    </row>
    <row r="3415" spans="1:7" ht="12.75" customHeight="1" x14ac:dyDescent="0.2">
      <c r="A3415" s="53">
        <v>2018</v>
      </c>
      <c r="B3415" s="53" t="s">
        <v>319</v>
      </c>
      <c r="C3415" s="53" t="s">
        <v>108</v>
      </c>
      <c r="D3415" s="53" t="s">
        <v>107</v>
      </c>
      <c r="E3415" s="53" t="s">
        <v>265</v>
      </c>
      <c r="F3415" s="55">
        <v>2.3793310000000001</v>
      </c>
      <c r="G3415" s="53" t="s">
        <v>875</v>
      </c>
    </row>
    <row r="3416" spans="1:7" ht="12.75" customHeight="1" x14ac:dyDescent="0.2">
      <c r="A3416" s="53">
        <v>2018</v>
      </c>
      <c r="B3416" s="53" t="s">
        <v>319</v>
      </c>
      <c r="C3416" s="53" t="s">
        <v>114</v>
      </c>
      <c r="D3416" s="53" t="s">
        <v>110</v>
      </c>
      <c r="E3416" s="53" t="s">
        <v>265</v>
      </c>
      <c r="F3416" s="55">
        <v>0.19811375000000001</v>
      </c>
      <c r="G3416" s="53" t="s">
        <v>875</v>
      </c>
    </row>
    <row r="3417" spans="1:7" ht="12.75" customHeight="1" x14ac:dyDescent="0.2">
      <c r="A3417" s="53">
        <v>2018</v>
      </c>
      <c r="B3417" s="53" t="s">
        <v>319</v>
      </c>
      <c r="C3417" s="53" t="s">
        <v>115</v>
      </c>
      <c r="D3417" s="53" t="s">
        <v>116</v>
      </c>
      <c r="E3417" s="53" t="s">
        <v>265</v>
      </c>
      <c r="F3417" s="55">
        <v>18.276966999999999</v>
      </c>
      <c r="G3417" s="53" t="s">
        <v>875</v>
      </c>
    </row>
    <row r="3418" spans="1:7" ht="12.75" customHeight="1" x14ac:dyDescent="0.2">
      <c r="A3418" s="53">
        <v>2018</v>
      </c>
      <c r="B3418" s="53" t="s">
        <v>319</v>
      </c>
      <c r="C3418" s="53" t="s">
        <v>117</v>
      </c>
      <c r="D3418" s="53" t="s">
        <v>118</v>
      </c>
      <c r="E3418" s="53" t="s">
        <v>265</v>
      </c>
      <c r="F3418" s="55">
        <v>0.67796862000000013</v>
      </c>
      <c r="G3418" s="53" t="s">
        <v>875</v>
      </c>
    </row>
    <row r="3419" spans="1:7" ht="12.75" customHeight="1" x14ac:dyDescent="0.2">
      <c r="A3419" s="53">
        <v>2018</v>
      </c>
      <c r="B3419" s="53" t="s">
        <v>319</v>
      </c>
      <c r="C3419" s="53" t="s">
        <v>119</v>
      </c>
      <c r="D3419" s="53" t="s">
        <v>120</v>
      </c>
      <c r="E3419" s="53" t="s">
        <v>265</v>
      </c>
      <c r="F3419" s="55">
        <v>3.3277010000000002</v>
      </c>
      <c r="G3419" s="53" t="s">
        <v>875</v>
      </c>
    </row>
    <row r="3420" spans="1:7" ht="12.75" customHeight="1" x14ac:dyDescent="0.2">
      <c r="A3420" s="53">
        <v>2018</v>
      </c>
      <c r="B3420" s="53" t="s">
        <v>319</v>
      </c>
      <c r="C3420" s="53" t="s">
        <v>121</v>
      </c>
      <c r="D3420" s="53" t="s">
        <v>122</v>
      </c>
      <c r="E3420" s="53" t="s">
        <v>265</v>
      </c>
      <c r="F3420" s="55">
        <v>0.24170200000000006</v>
      </c>
      <c r="G3420" s="53" t="s">
        <v>875</v>
      </c>
    </row>
    <row r="3421" spans="1:7" ht="12.75" customHeight="1" x14ac:dyDescent="0.2">
      <c r="A3421" s="53">
        <v>2018</v>
      </c>
      <c r="B3421" s="53" t="s">
        <v>319</v>
      </c>
      <c r="C3421" s="53" t="s">
        <v>123</v>
      </c>
      <c r="D3421" s="53" t="s">
        <v>124</v>
      </c>
      <c r="E3421" s="53" t="s">
        <v>265</v>
      </c>
      <c r="F3421" s="55">
        <v>0.11696800000000002</v>
      </c>
      <c r="G3421" s="53" t="s">
        <v>875</v>
      </c>
    </row>
    <row r="3422" spans="1:7" ht="12.75" customHeight="1" x14ac:dyDescent="0.2">
      <c r="A3422" s="53">
        <v>2018</v>
      </c>
      <c r="B3422" s="53" t="s">
        <v>319</v>
      </c>
      <c r="C3422" s="53" t="s">
        <v>83</v>
      </c>
      <c r="D3422" s="53" t="s">
        <v>82</v>
      </c>
      <c r="E3422" s="53" t="s">
        <v>266</v>
      </c>
      <c r="F3422" s="55">
        <v>1.9621279999999999</v>
      </c>
      <c r="G3422" s="53" t="s">
        <v>875</v>
      </c>
    </row>
    <row r="3423" spans="1:7" ht="12.75" customHeight="1" x14ac:dyDescent="0.2">
      <c r="A3423" s="53">
        <v>2018</v>
      </c>
      <c r="B3423" s="53" t="s">
        <v>319</v>
      </c>
      <c r="C3423" s="53" t="s">
        <v>84</v>
      </c>
      <c r="D3423" s="53" t="s">
        <v>82</v>
      </c>
      <c r="E3423" s="53" t="s">
        <v>266</v>
      </c>
      <c r="F3423" s="55">
        <v>148.5511837359</v>
      </c>
      <c r="G3423" s="53" t="s">
        <v>875</v>
      </c>
    </row>
    <row r="3424" spans="1:7" ht="12.75" customHeight="1" x14ac:dyDescent="0.2">
      <c r="A3424" s="53">
        <v>2018</v>
      </c>
      <c r="B3424" s="53" t="s">
        <v>319</v>
      </c>
      <c r="C3424" s="53" t="s">
        <v>85</v>
      </c>
      <c r="D3424" s="53" t="s">
        <v>82</v>
      </c>
      <c r="E3424" s="53" t="s">
        <v>266</v>
      </c>
      <c r="F3424" s="55">
        <v>890.96473704656285</v>
      </c>
      <c r="G3424" s="53" t="s">
        <v>875</v>
      </c>
    </row>
    <row r="3425" spans="1:7" ht="12.75" customHeight="1" x14ac:dyDescent="0.2">
      <c r="A3425" s="53">
        <v>2018</v>
      </c>
      <c r="B3425" s="53" t="s">
        <v>319</v>
      </c>
      <c r="C3425" s="53" t="s">
        <v>86</v>
      </c>
      <c r="D3425" s="53" t="s">
        <v>87</v>
      </c>
      <c r="E3425" s="53" t="s">
        <v>266</v>
      </c>
      <c r="F3425" s="55">
        <v>0.36011749999999998</v>
      </c>
      <c r="G3425" s="53" t="s">
        <v>875</v>
      </c>
    </row>
    <row r="3426" spans="1:7" ht="12.75" customHeight="1" x14ac:dyDescent="0.2">
      <c r="A3426" s="53">
        <v>2018</v>
      </c>
      <c r="B3426" s="53" t="s">
        <v>319</v>
      </c>
      <c r="C3426" s="53" t="s">
        <v>90</v>
      </c>
      <c r="D3426" s="53" t="s">
        <v>87</v>
      </c>
      <c r="E3426" s="53" t="s">
        <v>266</v>
      </c>
      <c r="F3426" s="55">
        <v>0.28769400000000001</v>
      </c>
      <c r="G3426" s="53" t="s">
        <v>875</v>
      </c>
    </row>
    <row r="3427" spans="1:7" ht="12.75" customHeight="1" x14ac:dyDescent="0.2">
      <c r="A3427" s="53">
        <v>2018</v>
      </c>
      <c r="B3427" s="53" t="s">
        <v>319</v>
      </c>
      <c r="C3427" s="53" t="s">
        <v>94</v>
      </c>
      <c r="D3427" s="53" t="s">
        <v>87</v>
      </c>
      <c r="E3427" s="53" t="s">
        <v>266</v>
      </c>
      <c r="F3427" s="55">
        <v>0.26865850000000002</v>
      </c>
      <c r="G3427" s="53" t="s">
        <v>875</v>
      </c>
    </row>
    <row r="3428" spans="1:7" ht="12.75" customHeight="1" x14ac:dyDescent="0.2">
      <c r="A3428" s="53">
        <v>2018</v>
      </c>
      <c r="B3428" s="53" t="s">
        <v>319</v>
      </c>
      <c r="C3428" s="53" t="s">
        <v>105</v>
      </c>
      <c r="D3428" s="53" t="s">
        <v>103</v>
      </c>
      <c r="E3428" s="53" t="s">
        <v>266</v>
      </c>
      <c r="F3428" s="55">
        <v>0.26500799999999997</v>
      </c>
      <c r="G3428" s="53" t="s">
        <v>875</v>
      </c>
    </row>
    <row r="3429" spans="1:7" ht="12.75" customHeight="1" x14ac:dyDescent="0.2">
      <c r="A3429" s="53">
        <v>2018</v>
      </c>
      <c r="B3429" s="53" t="s">
        <v>319</v>
      </c>
      <c r="C3429" s="53" t="s">
        <v>47</v>
      </c>
      <c r="D3429" s="53" t="s">
        <v>48</v>
      </c>
      <c r="E3429" s="53" t="s">
        <v>267</v>
      </c>
      <c r="F3429" s="55">
        <v>0.39671500000000004</v>
      </c>
      <c r="G3429" s="53" t="s">
        <v>875</v>
      </c>
    </row>
    <row r="3430" spans="1:7" ht="12.75" customHeight="1" x14ac:dyDescent="0.2">
      <c r="A3430" s="53">
        <v>2018</v>
      </c>
      <c r="B3430" s="53" t="s">
        <v>319</v>
      </c>
      <c r="C3430" s="53" t="s">
        <v>76</v>
      </c>
      <c r="D3430" s="53" t="s">
        <v>75</v>
      </c>
      <c r="E3430" s="53" t="s">
        <v>267</v>
      </c>
      <c r="F3430" s="55">
        <v>0.313637</v>
      </c>
      <c r="G3430" s="53" t="s">
        <v>875</v>
      </c>
    </row>
    <row r="3431" spans="1:7" ht="12.75" customHeight="1" x14ac:dyDescent="0.2">
      <c r="A3431" s="53">
        <v>2018</v>
      </c>
      <c r="B3431" s="53" t="s">
        <v>319</v>
      </c>
      <c r="C3431" s="53" t="s">
        <v>85</v>
      </c>
      <c r="D3431" s="53" t="s">
        <v>82</v>
      </c>
      <c r="E3431" s="53" t="s">
        <v>267</v>
      </c>
      <c r="F3431" s="55">
        <v>8.5191000000000003E-2</v>
      </c>
      <c r="G3431" s="53" t="s">
        <v>875</v>
      </c>
    </row>
    <row r="3432" spans="1:7" ht="12.75" customHeight="1" x14ac:dyDescent="0.2">
      <c r="A3432" s="53">
        <v>2018</v>
      </c>
      <c r="B3432" s="53" t="s">
        <v>319</v>
      </c>
      <c r="C3432" s="53" t="s">
        <v>86</v>
      </c>
      <c r="D3432" s="53" t="s">
        <v>87</v>
      </c>
      <c r="E3432" s="53" t="s">
        <v>267</v>
      </c>
      <c r="F3432" s="55">
        <v>1539.5401471730318</v>
      </c>
      <c r="G3432" s="53" t="s">
        <v>875</v>
      </c>
    </row>
    <row r="3433" spans="1:7" ht="12.75" customHeight="1" x14ac:dyDescent="0.2">
      <c r="A3433" s="53">
        <v>2018</v>
      </c>
      <c r="B3433" s="53" t="s">
        <v>319</v>
      </c>
      <c r="C3433" s="53" t="s">
        <v>96</v>
      </c>
      <c r="D3433" s="53" t="s">
        <v>97</v>
      </c>
      <c r="E3433" s="53" t="s">
        <v>267</v>
      </c>
      <c r="F3433" s="55">
        <v>2.2222480396999997</v>
      </c>
      <c r="G3433" s="53" t="s">
        <v>875</v>
      </c>
    </row>
    <row r="3434" spans="1:7" ht="12.75" customHeight="1" x14ac:dyDescent="0.2">
      <c r="A3434" s="53">
        <v>2018</v>
      </c>
      <c r="B3434" s="53" t="s">
        <v>319</v>
      </c>
      <c r="C3434" s="53" t="s">
        <v>98</v>
      </c>
      <c r="D3434" s="53" t="s">
        <v>97</v>
      </c>
      <c r="E3434" s="53" t="s">
        <v>267</v>
      </c>
      <c r="F3434" s="55">
        <v>7.4568187999999994E-2</v>
      </c>
      <c r="G3434" s="53" t="s">
        <v>875</v>
      </c>
    </row>
    <row r="3435" spans="1:7" ht="12.75" customHeight="1" x14ac:dyDescent="0.2">
      <c r="A3435" s="53">
        <v>2018</v>
      </c>
      <c r="B3435" s="53" t="s">
        <v>319</v>
      </c>
      <c r="C3435" s="53" t="s">
        <v>108</v>
      </c>
      <c r="D3435" s="53" t="s">
        <v>107</v>
      </c>
      <c r="E3435" s="53" t="s">
        <v>267</v>
      </c>
      <c r="F3435" s="55">
        <v>0.4924</v>
      </c>
      <c r="G3435" s="53" t="s">
        <v>875</v>
      </c>
    </row>
    <row r="3436" spans="1:7" ht="12.75" customHeight="1" x14ac:dyDescent="0.2">
      <c r="A3436" s="53">
        <v>2018</v>
      </c>
      <c r="B3436" s="53" t="s">
        <v>319</v>
      </c>
      <c r="C3436" s="53" t="s">
        <v>109</v>
      </c>
      <c r="D3436" s="53" t="s">
        <v>110</v>
      </c>
      <c r="E3436" s="53" t="s">
        <v>267</v>
      </c>
      <c r="F3436" s="55">
        <v>3.8200000000000002E-4</v>
      </c>
      <c r="G3436" s="53" t="s">
        <v>875</v>
      </c>
    </row>
    <row r="3437" spans="1:7" ht="12.75" customHeight="1" x14ac:dyDescent="0.2">
      <c r="A3437" s="53">
        <v>2018</v>
      </c>
      <c r="B3437" s="53" t="s">
        <v>319</v>
      </c>
      <c r="C3437" s="53" t="s">
        <v>114</v>
      </c>
      <c r="D3437" s="53" t="s">
        <v>110</v>
      </c>
      <c r="E3437" s="53" t="s">
        <v>267</v>
      </c>
      <c r="F3437" s="55">
        <v>4.9932999999999998E-2</v>
      </c>
      <c r="G3437" s="53" t="s">
        <v>875</v>
      </c>
    </row>
    <row r="3438" spans="1:7" ht="12.75" customHeight="1" x14ac:dyDescent="0.2">
      <c r="A3438" s="53">
        <v>2018</v>
      </c>
      <c r="B3438" s="53" t="s">
        <v>319</v>
      </c>
      <c r="C3438" s="53" t="s">
        <v>115</v>
      </c>
      <c r="D3438" s="53" t="s">
        <v>116</v>
      </c>
      <c r="E3438" s="53" t="s">
        <v>267</v>
      </c>
      <c r="F3438" s="55">
        <v>0.66908650000000003</v>
      </c>
      <c r="G3438" s="53" t="s">
        <v>875</v>
      </c>
    </row>
    <row r="3439" spans="1:7" ht="12.75" customHeight="1" x14ac:dyDescent="0.2">
      <c r="A3439" s="53">
        <v>2018</v>
      </c>
      <c r="B3439" s="53" t="s">
        <v>319</v>
      </c>
      <c r="C3439" s="53" t="s">
        <v>117</v>
      </c>
      <c r="D3439" s="53" t="s">
        <v>118</v>
      </c>
      <c r="E3439" s="53" t="s">
        <v>267</v>
      </c>
      <c r="F3439" s="55">
        <v>0.76003053779999996</v>
      </c>
      <c r="G3439" s="53" t="s">
        <v>875</v>
      </c>
    </row>
    <row r="3440" spans="1:7" ht="12.75" customHeight="1" x14ac:dyDescent="0.2">
      <c r="A3440" s="53">
        <v>2018</v>
      </c>
      <c r="B3440" s="53" t="s">
        <v>319</v>
      </c>
      <c r="C3440" s="53" t="s">
        <v>121</v>
      </c>
      <c r="D3440" s="53" t="s">
        <v>122</v>
      </c>
      <c r="E3440" s="53" t="s">
        <v>267</v>
      </c>
      <c r="F3440" s="55">
        <v>7.0949999999999999E-2</v>
      </c>
      <c r="G3440" s="53" t="s">
        <v>875</v>
      </c>
    </row>
    <row r="3441" spans="1:7" ht="12.75" customHeight="1" x14ac:dyDescent="0.2">
      <c r="A3441" s="53">
        <v>2018</v>
      </c>
      <c r="B3441" s="53" t="s">
        <v>319</v>
      </c>
      <c r="C3441" s="53" t="s">
        <v>123</v>
      </c>
      <c r="D3441" s="53" t="s">
        <v>124</v>
      </c>
      <c r="E3441" s="53" t="s">
        <v>267</v>
      </c>
      <c r="F3441" s="55">
        <v>3.617E-3</v>
      </c>
      <c r="G3441" s="53" t="s">
        <v>875</v>
      </c>
    </row>
    <row r="3442" spans="1:7" ht="12.75" customHeight="1" x14ac:dyDescent="0.2">
      <c r="A3442" s="53">
        <v>2018</v>
      </c>
      <c r="B3442" s="53" t="s">
        <v>319</v>
      </c>
      <c r="C3442" s="53" t="s">
        <v>49</v>
      </c>
      <c r="D3442" s="53" t="s">
        <v>50</v>
      </c>
      <c r="E3442" s="53" t="s">
        <v>268</v>
      </c>
      <c r="F3442" s="55">
        <v>0.81700300000000003</v>
      </c>
      <c r="G3442" s="53" t="s">
        <v>875</v>
      </c>
    </row>
    <row r="3443" spans="1:7" ht="12.75" customHeight="1" x14ac:dyDescent="0.2">
      <c r="A3443" s="53">
        <v>2018</v>
      </c>
      <c r="B3443" s="53" t="s">
        <v>319</v>
      </c>
      <c r="C3443" s="53" t="s">
        <v>51</v>
      </c>
      <c r="D3443" s="53" t="s">
        <v>50</v>
      </c>
      <c r="E3443" s="53" t="s">
        <v>268</v>
      </c>
      <c r="F3443" s="55">
        <v>8.1986000000000003E-2</v>
      </c>
      <c r="G3443" s="53" t="s">
        <v>875</v>
      </c>
    </row>
    <row r="3444" spans="1:7" ht="12.75" customHeight="1" x14ac:dyDescent="0.2">
      <c r="A3444" s="53">
        <v>2018</v>
      </c>
      <c r="B3444" s="53" t="s">
        <v>319</v>
      </c>
      <c r="C3444" s="53" t="s">
        <v>55</v>
      </c>
      <c r="D3444" s="53" t="s">
        <v>50</v>
      </c>
      <c r="E3444" s="53" t="s">
        <v>268</v>
      </c>
      <c r="F3444" s="55">
        <v>6.5125000000000002E-2</v>
      </c>
      <c r="G3444" s="53" t="s">
        <v>875</v>
      </c>
    </row>
    <row r="3445" spans="1:7" ht="12.75" customHeight="1" x14ac:dyDescent="0.2">
      <c r="A3445" s="53">
        <v>2018</v>
      </c>
      <c r="B3445" s="53" t="s">
        <v>319</v>
      </c>
      <c r="C3445" s="53" t="s">
        <v>56</v>
      </c>
      <c r="D3445" s="53" t="s">
        <v>50</v>
      </c>
      <c r="E3445" s="53" t="s">
        <v>268</v>
      </c>
      <c r="F3445" s="55">
        <v>0.67729799999999996</v>
      </c>
      <c r="G3445" s="53" t="s">
        <v>875</v>
      </c>
    </row>
    <row r="3446" spans="1:7" ht="12.75" customHeight="1" x14ac:dyDescent="0.2">
      <c r="A3446" s="53">
        <v>2018</v>
      </c>
      <c r="B3446" s="53" t="s">
        <v>319</v>
      </c>
      <c r="C3446" s="53" t="s">
        <v>59</v>
      </c>
      <c r="D3446" s="53" t="s">
        <v>50</v>
      </c>
      <c r="E3446" s="53" t="s">
        <v>268</v>
      </c>
      <c r="F3446" s="55">
        <v>4.7541E-2</v>
      </c>
      <c r="G3446" s="53" t="s">
        <v>875</v>
      </c>
    </row>
    <row r="3447" spans="1:7" ht="12.75" customHeight="1" x14ac:dyDescent="0.2">
      <c r="A3447" s="53">
        <v>2018</v>
      </c>
      <c r="B3447" s="53" t="s">
        <v>319</v>
      </c>
      <c r="C3447" s="53" t="s">
        <v>61</v>
      </c>
      <c r="D3447" s="53" t="s">
        <v>50</v>
      </c>
      <c r="E3447" s="53" t="s">
        <v>268</v>
      </c>
      <c r="F3447" s="55">
        <v>5.6981250000000001E-3</v>
      </c>
      <c r="G3447" s="53" t="s">
        <v>875</v>
      </c>
    </row>
    <row r="3448" spans="1:7" ht="12.75" customHeight="1" x14ac:dyDescent="0.2">
      <c r="A3448" s="53">
        <v>2018</v>
      </c>
      <c r="B3448" s="53" t="s">
        <v>319</v>
      </c>
      <c r="C3448" s="53" t="s">
        <v>63</v>
      </c>
      <c r="D3448" s="53" t="s">
        <v>50</v>
      </c>
      <c r="E3448" s="53" t="s">
        <v>268</v>
      </c>
      <c r="F3448" s="55">
        <v>2.8E-3</v>
      </c>
      <c r="G3448" s="53" t="s">
        <v>875</v>
      </c>
    </row>
    <row r="3449" spans="1:7" ht="12.75" customHeight="1" x14ac:dyDescent="0.2">
      <c r="A3449" s="53">
        <v>2018</v>
      </c>
      <c r="B3449" s="53" t="s">
        <v>319</v>
      </c>
      <c r="C3449" s="53" t="s">
        <v>65</v>
      </c>
      <c r="D3449" s="53" t="s">
        <v>50</v>
      </c>
      <c r="E3449" s="53" t="s">
        <v>268</v>
      </c>
      <c r="F3449" s="55">
        <v>0.16854250000000001</v>
      </c>
      <c r="G3449" s="53" t="s">
        <v>875</v>
      </c>
    </row>
    <row r="3450" spans="1:7" ht="12.75" customHeight="1" x14ac:dyDescent="0.2">
      <c r="A3450" s="53">
        <v>2018</v>
      </c>
      <c r="B3450" s="53" t="s">
        <v>319</v>
      </c>
      <c r="C3450" s="53" t="s">
        <v>66</v>
      </c>
      <c r="D3450" s="53" t="s">
        <v>50</v>
      </c>
      <c r="E3450" s="53" t="s">
        <v>268</v>
      </c>
      <c r="F3450" s="55">
        <v>8.782216</v>
      </c>
      <c r="G3450" s="53" t="s">
        <v>875</v>
      </c>
    </row>
    <row r="3451" spans="1:7" ht="12.75" customHeight="1" x14ac:dyDescent="0.2">
      <c r="A3451" s="53">
        <v>2018</v>
      </c>
      <c r="B3451" s="53" t="s">
        <v>319</v>
      </c>
      <c r="C3451" s="53" t="s">
        <v>67</v>
      </c>
      <c r="D3451" s="53" t="s">
        <v>50</v>
      </c>
      <c r="E3451" s="53" t="s">
        <v>268</v>
      </c>
      <c r="F3451" s="55">
        <v>8.2862329609999996</v>
      </c>
      <c r="G3451" s="53" t="s">
        <v>875</v>
      </c>
    </row>
    <row r="3452" spans="1:7" ht="12.75" customHeight="1" x14ac:dyDescent="0.2">
      <c r="A3452" s="53">
        <v>2018</v>
      </c>
      <c r="B3452" s="53" t="s">
        <v>319</v>
      </c>
      <c r="C3452" s="53" t="s">
        <v>70</v>
      </c>
      <c r="D3452" s="53" t="s">
        <v>50</v>
      </c>
      <c r="E3452" s="53" t="s">
        <v>268</v>
      </c>
      <c r="F3452" s="55">
        <v>7.9600000000000001E-3</v>
      </c>
      <c r="G3452" s="53" t="s">
        <v>875</v>
      </c>
    </row>
    <row r="3453" spans="1:7" ht="12.75" customHeight="1" x14ac:dyDescent="0.2">
      <c r="A3453" s="53">
        <v>2018</v>
      </c>
      <c r="B3453" s="53" t="s">
        <v>319</v>
      </c>
      <c r="C3453" s="53" t="s">
        <v>71</v>
      </c>
      <c r="D3453" s="53" t="s">
        <v>50</v>
      </c>
      <c r="E3453" s="53" t="s">
        <v>268</v>
      </c>
      <c r="F3453" s="55">
        <v>0.5676839600000001</v>
      </c>
      <c r="G3453" s="53" t="s">
        <v>875</v>
      </c>
    </row>
    <row r="3454" spans="1:7" ht="12.75" customHeight="1" x14ac:dyDescent="0.2">
      <c r="A3454" s="53">
        <v>2018</v>
      </c>
      <c r="B3454" s="53" t="s">
        <v>319</v>
      </c>
      <c r="C3454" s="53" t="s">
        <v>81</v>
      </c>
      <c r="D3454" s="53" t="s">
        <v>82</v>
      </c>
      <c r="E3454" s="53" t="s">
        <v>268</v>
      </c>
      <c r="F3454" s="55">
        <v>45.09195852629999</v>
      </c>
      <c r="G3454" s="53" t="s">
        <v>875</v>
      </c>
    </row>
    <row r="3455" spans="1:7" ht="12.75" customHeight="1" x14ac:dyDescent="0.2">
      <c r="A3455" s="53">
        <v>2018</v>
      </c>
      <c r="B3455" s="53" t="s">
        <v>319</v>
      </c>
      <c r="C3455" s="53" t="s">
        <v>83</v>
      </c>
      <c r="D3455" s="53" t="s">
        <v>82</v>
      </c>
      <c r="E3455" s="53" t="s">
        <v>268</v>
      </c>
      <c r="F3455" s="55">
        <v>32.533412304800002</v>
      </c>
      <c r="G3455" s="53" t="s">
        <v>875</v>
      </c>
    </row>
    <row r="3456" spans="1:7" ht="12.75" customHeight="1" x14ac:dyDescent="0.2">
      <c r="A3456" s="53">
        <v>2018</v>
      </c>
      <c r="B3456" s="53" t="s">
        <v>319</v>
      </c>
      <c r="C3456" s="53" t="s">
        <v>84</v>
      </c>
      <c r="D3456" s="53" t="s">
        <v>82</v>
      </c>
      <c r="E3456" s="53" t="s">
        <v>268</v>
      </c>
      <c r="F3456" s="55">
        <v>2.1185459738000003</v>
      </c>
      <c r="G3456" s="53" t="s">
        <v>875</v>
      </c>
    </row>
    <row r="3457" spans="1:7" ht="12.75" customHeight="1" x14ac:dyDescent="0.2">
      <c r="A3457" s="53">
        <v>2018</v>
      </c>
      <c r="B3457" s="53" t="s">
        <v>319</v>
      </c>
      <c r="C3457" s="53" t="s">
        <v>85</v>
      </c>
      <c r="D3457" s="53" t="s">
        <v>82</v>
      </c>
      <c r="E3457" s="53" t="s">
        <v>268</v>
      </c>
      <c r="F3457" s="55">
        <v>0.67503659999999988</v>
      </c>
      <c r="G3457" s="53" t="s">
        <v>875</v>
      </c>
    </row>
    <row r="3458" spans="1:7" ht="12.75" customHeight="1" x14ac:dyDescent="0.2">
      <c r="A3458" s="53">
        <v>2018</v>
      </c>
      <c r="B3458" s="53" t="s">
        <v>319</v>
      </c>
      <c r="C3458" s="53" t="s">
        <v>86</v>
      </c>
      <c r="D3458" s="53" t="s">
        <v>87</v>
      </c>
      <c r="E3458" s="53" t="s">
        <v>268</v>
      </c>
      <c r="F3458" s="55">
        <v>706.17276970344619</v>
      </c>
      <c r="G3458" s="53" t="s">
        <v>875</v>
      </c>
    </row>
    <row r="3459" spans="1:7" ht="12.75" customHeight="1" x14ac:dyDescent="0.2">
      <c r="A3459" s="53">
        <v>2018</v>
      </c>
      <c r="B3459" s="53" t="s">
        <v>319</v>
      </c>
      <c r="C3459" s="53" t="s">
        <v>90</v>
      </c>
      <c r="D3459" s="53" t="s">
        <v>87</v>
      </c>
      <c r="E3459" s="53" t="s">
        <v>268</v>
      </c>
      <c r="F3459" s="55">
        <v>6.8442210000000001</v>
      </c>
      <c r="G3459" s="53" t="s">
        <v>875</v>
      </c>
    </row>
    <row r="3460" spans="1:7" ht="12.75" customHeight="1" x14ac:dyDescent="0.2">
      <c r="A3460" s="53">
        <v>2018</v>
      </c>
      <c r="B3460" s="53" t="s">
        <v>319</v>
      </c>
      <c r="C3460" s="53" t="s">
        <v>115</v>
      </c>
      <c r="D3460" s="53" t="s">
        <v>116</v>
      </c>
      <c r="E3460" s="53" t="s">
        <v>268</v>
      </c>
      <c r="F3460" s="55">
        <v>0.25658884329999998</v>
      </c>
      <c r="G3460" s="53" t="s">
        <v>875</v>
      </c>
    </row>
    <row r="3461" spans="1:7" ht="12.75" customHeight="1" x14ac:dyDescent="0.2">
      <c r="A3461" s="53">
        <v>2018</v>
      </c>
      <c r="B3461" s="53" t="s">
        <v>319</v>
      </c>
      <c r="C3461" s="53" t="s">
        <v>86</v>
      </c>
      <c r="D3461" s="53" t="s">
        <v>87</v>
      </c>
      <c r="E3461" s="53" t="s">
        <v>269</v>
      </c>
      <c r="F3461" s="55">
        <v>129.09156002999998</v>
      </c>
      <c r="G3461" s="53" t="s">
        <v>875</v>
      </c>
    </row>
    <row r="3462" spans="1:7" ht="12.75" customHeight="1" x14ac:dyDescent="0.2">
      <c r="A3462" s="53">
        <v>2018</v>
      </c>
      <c r="B3462" s="53" t="s">
        <v>319</v>
      </c>
      <c r="C3462" s="53" t="s">
        <v>86</v>
      </c>
      <c r="D3462" s="53" t="s">
        <v>87</v>
      </c>
      <c r="E3462" s="53" t="s">
        <v>270</v>
      </c>
      <c r="F3462" s="55">
        <v>113.21041000000001</v>
      </c>
      <c r="G3462" s="53" t="s">
        <v>875</v>
      </c>
    </row>
    <row r="3463" spans="1:7" ht="12.75" customHeight="1" x14ac:dyDescent="0.2">
      <c r="A3463" s="53">
        <v>2018</v>
      </c>
      <c r="B3463" s="53" t="s">
        <v>319</v>
      </c>
      <c r="C3463" s="53" t="s">
        <v>83</v>
      </c>
      <c r="D3463" s="53" t="s">
        <v>82</v>
      </c>
      <c r="E3463" s="53" t="s">
        <v>271</v>
      </c>
      <c r="F3463" s="55">
        <v>0.3551678989</v>
      </c>
      <c r="G3463" s="53" t="s">
        <v>875</v>
      </c>
    </row>
    <row r="3464" spans="1:7" ht="12.75" customHeight="1" x14ac:dyDescent="0.2">
      <c r="A3464" s="53">
        <v>2018</v>
      </c>
      <c r="B3464" s="53" t="s">
        <v>319</v>
      </c>
      <c r="C3464" s="53" t="s">
        <v>88</v>
      </c>
      <c r="D3464" s="53" t="s">
        <v>87</v>
      </c>
      <c r="E3464" s="53" t="s">
        <v>271</v>
      </c>
      <c r="F3464" s="55">
        <v>42.751537485414637</v>
      </c>
      <c r="G3464" s="53" t="s">
        <v>875</v>
      </c>
    </row>
    <row r="3465" spans="1:7" ht="12.75" customHeight="1" x14ac:dyDescent="0.2">
      <c r="A3465" s="53">
        <v>2018</v>
      </c>
      <c r="B3465" s="53" t="s">
        <v>319</v>
      </c>
      <c r="C3465" s="53" t="s">
        <v>108</v>
      </c>
      <c r="D3465" s="53" t="s">
        <v>107</v>
      </c>
      <c r="E3465" s="53" t="s">
        <v>271</v>
      </c>
      <c r="F3465" s="55">
        <v>1.78891902</v>
      </c>
      <c r="G3465" s="53" t="s">
        <v>875</v>
      </c>
    </row>
    <row r="3466" spans="1:7" ht="12.75" customHeight="1" x14ac:dyDescent="0.2">
      <c r="A3466" s="53">
        <v>2018</v>
      </c>
      <c r="B3466" s="53" t="s">
        <v>319</v>
      </c>
      <c r="C3466" s="53" t="s">
        <v>89</v>
      </c>
      <c r="D3466" s="53" t="s">
        <v>87</v>
      </c>
      <c r="E3466" s="53" t="s">
        <v>272</v>
      </c>
      <c r="F3466" s="55">
        <v>2629.315106</v>
      </c>
      <c r="G3466" s="53" t="s">
        <v>875</v>
      </c>
    </row>
    <row r="3467" spans="1:7" ht="12.75" customHeight="1" x14ac:dyDescent="0.2">
      <c r="A3467" s="53">
        <v>2018</v>
      </c>
      <c r="B3467" s="53" t="s">
        <v>319</v>
      </c>
      <c r="C3467" s="53" t="s">
        <v>89</v>
      </c>
      <c r="D3467" s="53" t="s">
        <v>87</v>
      </c>
      <c r="E3467" s="53" t="s">
        <v>273</v>
      </c>
      <c r="F3467" s="55">
        <v>168.181151</v>
      </c>
      <c r="G3467" s="53" t="s">
        <v>875</v>
      </c>
    </row>
    <row r="3468" spans="1:7" ht="12.75" customHeight="1" x14ac:dyDescent="0.2">
      <c r="A3468" s="53">
        <v>2018</v>
      </c>
      <c r="B3468" s="53" t="s">
        <v>319</v>
      </c>
      <c r="C3468" s="53" t="s">
        <v>93</v>
      </c>
      <c r="D3468" s="53" t="s">
        <v>87</v>
      </c>
      <c r="E3468" s="53" t="s">
        <v>273</v>
      </c>
      <c r="F3468" s="55">
        <v>0.38223570000000001</v>
      </c>
      <c r="G3468" s="53" t="s">
        <v>875</v>
      </c>
    </row>
    <row r="3469" spans="1:7" ht="12.75" customHeight="1" x14ac:dyDescent="0.2">
      <c r="A3469" s="53">
        <v>2018</v>
      </c>
      <c r="B3469" s="53" t="s">
        <v>319</v>
      </c>
      <c r="C3469" s="53" t="s">
        <v>108</v>
      </c>
      <c r="D3469" s="53" t="s">
        <v>107</v>
      </c>
      <c r="E3469" s="53" t="s">
        <v>273</v>
      </c>
      <c r="F3469" s="55">
        <v>0.34662383000000002</v>
      </c>
      <c r="G3469" s="53" t="s">
        <v>875</v>
      </c>
    </row>
    <row r="3470" spans="1:7" ht="12.75" customHeight="1" x14ac:dyDescent="0.2">
      <c r="A3470" s="53">
        <v>2018</v>
      </c>
      <c r="B3470" s="53" t="s">
        <v>319</v>
      </c>
      <c r="C3470" s="53" t="s">
        <v>49</v>
      </c>
      <c r="D3470" s="53" t="s">
        <v>50</v>
      </c>
      <c r="E3470" s="53" t="s">
        <v>274</v>
      </c>
      <c r="F3470" s="55">
        <v>0.55055200000000004</v>
      </c>
      <c r="G3470" s="53" t="s">
        <v>875</v>
      </c>
    </row>
    <row r="3471" spans="1:7" ht="12.75" customHeight="1" x14ac:dyDescent="0.2">
      <c r="A3471" s="53">
        <v>2018</v>
      </c>
      <c r="B3471" s="53" t="s">
        <v>319</v>
      </c>
      <c r="C3471" s="53" t="s">
        <v>70</v>
      </c>
      <c r="D3471" s="53" t="s">
        <v>50</v>
      </c>
      <c r="E3471" s="53" t="s">
        <v>274</v>
      </c>
      <c r="F3471" s="55">
        <v>4.0499999999999998E-3</v>
      </c>
      <c r="G3471" s="53" t="s">
        <v>875</v>
      </c>
    </row>
    <row r="3472" spans="1:7" ht="12.75" customHeight="1" x14ac:dyDescent="0.2">
      <c r="A3472" s="53">
        <v>2018</v>
      </c>
      <c r="B3472" s="53" t="s">
        <v>319</v>
      </c>
      <c r="C3472" s="53" t="s">
        <v>81</v>
      </c>
      <c r="D3472" s="53" t="s">
        <v>82</v>
      </c>
      <c r="E3472" s="53" t="s">
        <v>274</v>
      </c>
      <c r="F3472" s="55">
        <v>0.22812100000000002</v>
      </c>
      <c r="G3472" s="53" t="s">
        <v>875</v>
      </c>
    </row>
    <row r="3473" spans="1:7" ht="12.75" customHeight="1" x14ac:dyDescent="0.2">
      <c r="A3473" s="53">
        <v>2018</v>
      </c>
      <c r="B3473" s="53" t="s">
        <v>319</v>
      </c>
      <c r="C3473" s="53" t="s">
        <v>83</v>
      </c>
      <c r="D3473" s="53" t="s">
        <v>82</v>
      </c>
      <c r="E3473" s="53" t="s">
        <v>274</v>
      </c>
      <c r="F3473" s="55">
        <v>1.5367440521</v>
      </c>
      <c r="G3473" s="53" t="s">
        <v>875</v>
      </c>
    </row>
    <row r="3474" spans="1:7" ht="12.75" customHeight="1" x14ac:dyDescent="0.2">
      <c r="A3474" s="53">
        <v>2018</v>
      </c>
      <c r="B3474" s="53" t="s">
        <v>319</v>
      </c>
      <c r="C3474" s="53" t="s">
        <v>84</v>
      </c>
      <c r="D3474" s="53" t="s">
        <v>82</v>
      </c>
      <c r="E3474" s="53" t="s">
        <v>274</v>
      </c>
      <c r="F3474" s="55">
        <v>4.733750000000001E-3</v>
      </c>
      <c r="G3474" s="53" t="s">
        <v>875</v>
      </c>
    </row>
    <row r="3475" spans="1:7" ht="12.75" customHeight="1" x14ac:dyDescent="0.2">
      <c r="A3475" s="53">
        <v>2018</v>
      </c>
      <c r="B3475" s="53" t="s">
        <v>319</v>
      </c>
      <c r="C3475" s="53" t="s">
        <v>86</v>
      </c>
      <c r="D3475" s="53" t="s">
        <v>87</v>
      </c>
      <c r="E3475" s="53" t="s">
        <v>274</v>
      </c>
      <c r="F3475" s="55">
        <v>15.742188000000001</v>
      </c>
      <c r="G3475" s="53" t="s">
        <v>875</v>
      </c>
    </row>
    <row r="3476" spans="1:7" ht="12.75" customHeight="1" x14ac:dyDescent="0.2">
      <c r="A3476" s="53">
        <v>2018</v>
      </c>
      <c r="B3476" s="53" t="s">
        <v>319</v>
      </c>
      <c r="C3476" s="53" t="s">
        <v>90</v>
      </c>
      <c r="D3476" s="53" t="s">
        <v>87</v>
      </c>
      <c r="E3476" s="53" t="s">
        <v>274</v>
      </c>
      <c r="F3476" s="55">
        <v>153.47838253331574</v>
      </c>
      <c r="G3476" s="53" t="s">
        <v>875</v>
      </c>
    </row>
    <row r="3477" spans="1:7" ht="12.75" customHeight="1" x14ac:dyDescent="0.2">
      <c r="A3477" s="53">
        <v>2018</v>
      </c>
      <c r="B3477" s="53" t="s">
        <v>319</v>
      </c>
      <c r="C3477" s="53" t="s">
        <v>94</v>
      </c>
      <c r="D3477" s="53" t="s">
        <v>87</v>
      </c>
      <c r="E3477" s="53" t="s">
        <v>274</v>
      </c>
      <c r="F3477" s="55">
        <v>13.231726499999999</v>
      </c>
      <c r="G3477" s="53" t="s">
        <v>875</v>
      </c>
    </row>
    <row r="3478" spans="1:7" ht="12.75" customHeight="1" x14ac:dyDescent="0.2">
      <c r="A3478" s="53">
        <v>2018</v>
      </c>
      <c r="B3478" s="53" t="s">
        <v>319</v>
      </c>
      <c r="C3478" s="53" t="s">
        <v>95</v>
      </c>
      <c r="D3478" s="53" t="s">
        <v>87</v>
      </c>
      <c r="E3478" s="53" t="s">
        <v>274</v>
      </c>
      <c r="F3478" s="55">
        <v>1.4789E-2</v>
      </c>
      <c r="G3478" s="53" t="s">
        <v>875</v>
      </c>
    </row>
    <row r="3479" spans="1:7" ht="12.75" customHeight="1" x14ac:dyDescent="0.2">
      <c r="A3479" s="53">
        <v>2018</v>
      </c>
      <c r="B3479" s="53" t="s">
        <v>319</v>
      </c>
      <c r="C3479" s="53" t="s">
        <v>105</v>
      </c>
      <c r="D3479" s="53" t="s">
        <v>103</v>
      </c>
      <c r="E3479" s="53" t="s">
        <v>274</v>
      </c>
      <c r="F3479" s="55">
        <v>3.3500000000000001E-3</v>
      </c>
      <c r="G3479" s="53" t="s">
        <v>875</v>
      </c>
    </row>
    <row r="3480" spans="1:7" ht="12.75" customHeight="1" x14ac:dyDescent="0.2">
      <c r="A3480" s="53">
        <v>2018</v>
      </c>
      <c r="B3480" s="53" t="s">
        <v>319</v>
      </c>
      <c r="C3480" s="53" t="s">
        <v>108</v>
      </c>
      <c r="D3480" s="53" t="s">
        <v>107</v>
      </c>
      <c r="E3480" s="53" t="s">
        <v>274</v>
      </c>
      <c r="F3480" s="55">
        <v>0.31320376999999994</v>
      </c>
      <c r="G3480" s="53" t="s">
        <v>875</v>
      </c>
    </row>
    <row r="3481" spans="1:7" ht="12.75" customHeight="1" x14ac:dyDescent="0.2">
      <c r="A3481" s="53">
        <v>2018</v>
      </c>
      <c r="B3481" s="53" t="s">
        <v>319</v>
      </c>
      <c r="C3481" s="53" t="s">
        <v>72</v>
      </c>
      <c r="D3481" s="53" t="s">
        <v>73</v>
      </c>
      <c r="E3481" s="53" t="s">
        <v>275</v>
      </c>
      <c r="F3481" s="55">
        <v>9.0999999999999998E-2</v>
      </c>
      <c r="G3481" s="53" t="s">
        <v>875</v>
      </c>
    </row>
    <row r="3482" spans="1:7" ht="12.75" customHeight="1" x14ac:dyDescent="0.2">
      <c r="A3482" s="53">
        <v>2018</v>
      </c>
      <c r="B3482" s="53" t="s">
        <v>319</v>
      </c>
      <c r="C3482" s="53" t="s">
        <v>74</v>
      </c>
      <c r="D3482" s="53" t="s">
        <v>75</v>
      </c>
      <c r="E3482" s="53" t="s">
        <v>275</v>
      </c>
      <c r="F3482" s="55">
        <v>5.2249999999999998E-2</v>
      </c>
      <c r="G3482" s="53" t="s">
        <v>875</v>
      </c>
    </row>
    <row r="3483" spans="1:7" ht="12.75" customHeight="1" x14ac:dyDescent="0.2">
      <c r="A3483" s="53">
        <v>2018</v>
      </c>
      <c r="B3483" s="53" t="s">
        <v>319</v>
      </c>
      <c r="C3483" s="53" t="s">
        <v>91</v>
      </c>
      <c r="D3483" s="53" t="s">
        <v>87</v>
      </c>
      <c r="E3483" s="53" t="s">
        <v>275</v>
      </c>
      <c r="F3483" s="55">
        <v>3012.78692271508</v>
      </c>
      <c r="G3483" s="53" t="s">
        <v>875</v>
      </c>
    </row>
    <row r="3484" spans="1:7" ht="12.75" customHeight="1" x14ac:dyDescent="0.2">
      <c r="A3484" s="53">
        <v>2018</v>
      </c>
      <c r="B3484" s="53" t="s">
        <v>319</v>
      </c>
      <c r="C3484" s="53" t="s">
        <v>92</v>
      </c>
      <c r="D3484" s="53" t="s">
        <v>87</v>
      </c>
      <c r="E3484" s="53" t="s">
        <v>275</v>
      </c>
      <c r="F3484" s="55">
        <v>748.37065399999994</v>
      </c>
      <c r="G3484" s="53" t="s">
        <v>875</v>
      </c>
    </row>
    <row r="3485" spans="1:7" ht="12.75" customHeight="1" x14ac:dyDescent="0.2">
      <c r="A3485" s="53">
        <v>2018</v>
      </c>
      <c r="B3485" s="53" t="s">
        <v>319</v>
      </c>
      <c r="C3485" s="53" t="s">
        <v>93</v>
      </c>
      <c r="D3485" s="53" t="s">
        <v>87</v>
      </c>
      <c r="E3485" s="53" t="s">
        <v>276</v>
      </c>
      <c r="F3485" s="55">
        <v>205.87876802</v>
      </c>
      <c r="G3485" s="53" t="s">
        <v>875</v>
      </c>
    </row>
    <row r="3486" spans="1:7" ht="12.75" customHeight="1" x14ac:dyDescent="0.2">
      <c r="A3486" s="53">
        <v>2018</v>
      </c>
      <c r="B3486" s="53" t="s">
        <v>319</v>
      </c>
      <c r="C3486" s="53" t="s">
        <v>51</v>
      </c>
      <c r="D3486" s="53" t="s">
        <v>50</v>
      </c>
      <c r="E3486" s="53" t="s">
        <v>277</v>
      </c>
      <c r="F3486" s="55">
        <v>1.7163000000000001E-2</v>
      </c>
      <c r="G3486" s="53" t="s">
        <v>875</v>
      </c>
    </row>
    <row r="3487" spans="1:7" ht="12.75" customHeight="1" x14ac:dyDescent="0.2">
      <c r="A3487" s="53">
        <v>2018</v>
      </c>
      <c r="B3487" s="53" t="s">
        <v>319</v>
      </c>
      <c r="C3487" s="53" t="s">
        <v>56</v>
      </c>
      <c r="D3487" s="53" t="s">
        <v>50</v>
      </c>
      <c r="E3487" s="53" t="s">
        <v>277</v>
      </c>
      <c r="F3487" s="55">
        <v>8.0166050000000011E-4</v>
      </c>
      <c r="G3487" s="53" t="s">
        <v>875</v>
      </c>
    </row>
    <row r="3488" spans="1:7" ht="12.75" customHeight="1" x14ac:dyDescent="0.2">
      <c r="A3488" s="53">
        <v>2018</v>
      </c>
      <c r="B3488" s="53" t="s">
        <v>319</v>
      </c>
      <c r="C3488" s="53" t="s">
        <v>94</v>
      </c>
      <c r="D3488" s="53" t="s">
        <v>87</v>
      </c>
      <c r="E3488" s="53" t="s">
        <v>277</v>
      </c>
      <c r="F3488" s="55">
        <v>1178.058307390648</v>
      </c>
      <c r="G3488" s="53" t="s">
        <v>875</v>
      </c>
    </row>
    <row r="3489" spans="1:7" ht="12.75" customHeight="1" x14ac:dyDescent="0.2">
      <c r="A3489" s="53">
        <v>2018</v>
      </c>
      <c r="B3489" s="53" t="s">
        <v>319</v>
      </c>
      <c r="C3489" s="53" t="s">
        <v>90</v>
      </c>
      <c r="D3489" s="53" t="s">
        <v>87</v>
      </c>
      <c r="E3489" s="53" t="s">
        <v>278</v>
      </c>
      <c r="F3489" s="55">
        <v>0.16513</v>
      </c>
      <c r="G3489" s="53" t="s">
        <v>875</v>
      </c>
    </row>
    <row r="3490" spans="1:7" ht="12.75" customHeight="1" x14ac:dyDescent="0.2">
      <c r="A3490" s="53">
        <v>2018</v>
      </c>
      <c r="B3490" s="53" t="s">
        <v>319</v>
      </c>
      <c r="C3490" s="53" t="s">
        <v>95</v>
      </c>
      <c r="D3490" s="53" t="s">
        <v>87</v>
      </c>
      <c r="E3490" s="53" t="s">
        <v>278</v>
      </c>
      <c r="F3490" s="55">
        <v>153.20066603182343</v>
      </c>
      <c r="G3490" s="53" t="s">
        <v>875</v>
      </c>
    </row>
    <row r="3491" spans="1:7" ht="12.75" customHeight="1" x14ac:dyDescent="0.2">
      <c r="A3491" s="53">
        <v>2018</v>
      </c>
      <c r="B3491" s="53" t="s">
        <v>319</v>
      </c>
      <c r="C3491" s="53" t="s">
        <v>109</v>
      </c>
      <c r="D3491" s="53" t="s">
        <v>110</v>
      </c>
      <c r="E3491" s="53" t="s">
        <v>278</v>
      </c>
      <c r="F3491" s="55">
        <v>0.12213660649999999</v>
      </c>
      <c r="G3491" s="53" t="s">
        <v>875</v>
      </c>
    </row>
    <row r="3492" spans="1:7" ht="12.75" customHeight="1" x14ac:dyDescent="0.2">
      <c r="A3492" s="53">
        <v>2018</v>
      </c>
      <c r="B3492" s="53" t="s">
        <v>319</v>
      </c>
      <c r="C3492" s="53" t="s">
        <v>62</v>
      </c>
      <c r="D3492" s="53" t="s">
        <v>50</v>
      </c>
      <c r="E3492" s="53" t="s">
        <v>279</v>
      </c>
      <c r="F3492" s="55">
        <v>9.1640000000000003E-3</v>
      </c>
      <c r="G3492" s="53" t="s">
        <v>875</v>
      </c>
    </row>
    <row r="3493" spans="1:7" ht="12.75" customHeight="1" x14ac:dyDescent="0.2">
      <c r="A3493" s="53">
        <v>2018</v>
      </c>
      <c r="B3493" s="53" t="s">
        <v>319</v>
      </c>
      <c r="C3493" s="53" t="s">
        <v>96</v>
      </c>
      <c r="D3493" s="53" t="s">
        <v>97</v>
      </c>
      <c r="E3493" s="53" t="s">
        <v>279</v>
      </c>
      <c r="F3493" s="55">
        <v>818.50792065250891</v>
      </c>
      <c r="G3493" s="53" t="s">
        <v>875</v>
      </c>
    </row>
    <row r="3494" spans="1:7" ht="12.75" customHeight="1" x14ac:dyDescent="0.2">
      <c r="A3494" s="53">
        <v>2018</v>
      </c>
      <c r="B3494" s="53" t="s">
        <v>319</v>
      </c>
      <c r="C3494" s="53" t="s">
        <v>98</v>
      </c>
      <c r="D3494" s="53" t="s">
        <v>97</v>
      </c>
      <c r="E3494" s="53" t="s">
        <v>279</v>
      </c>
      <c r="F3494" s="55">
        <v>1.8499605936999999</v>
      </c>
      <c r="G3494" s="53" t="s">
        <v>875</v>
      </c>
    </row>
    <row r="3495" spans="1:7" ht="12.75" customHeight="1" x14ac:dyDescent="0.2">
      <c r="A3495" s="53">
        <v>2018</v>
      </c>
      <c r="B3495" s="53" t="s">
        <v>319</v>
      </c>
      <c r="C3495" s="53" t="s">
        <v>108</v>
      </c>
      <c r="D3495" s="53" t="s">
        <v>107</v>
      </c>
      <c r="E3495" s="53" t="s">
        <v>279</v>
      </c>
      <c r="F3495" s="55">
        <v>3.3076463549000001</v>
      </c>
      <c r="G3495" s="53" t="s">
        <v>875</v>
      </c>
    </row>
    <row r="3496" spans="1:7" ht="12.75" customHeight="1" x14ac:dyDescent="0.2">
      <c r="A3496" s="53">
        <v>2018</v>
      </c>
      <c r="B3496" s="53" t="s">
        <v>319</v>
      </c>
      <c r="C3496" s="53" t="s">
        <v>123</v>
      </c>
      <c r="D3496" s="53" t="s">
        <v>124</v>
      </c>
      <c r="E3496" s="53" t="s">
        <v>279</v>
      </c>
      <c r="F3496" s="55">
        <v>8.6999999999999994E-3</v>
      </c>
      <c r="G3496" s="53" t="s">
        <v>875</v>
      </c>
    </row>
    <row r="3497" spans="1:7" ht="12.75" customHeight="1" x14ac:dyDescent="0.2">
      <c r="A3497" s="53">
        <v>2018</v>
      </c>
      <c r="B3497" s="53" t="s">
        <v>319</v>
      </c>
      <c r="C3497" s="53" t="s">
        <v>47</v>
      </c>
      <c r="D3497" s="53" t="s">
        <v>48</v>
      </c>
      <c r="E3497" s="53" t="s">
        <v>280</v>
      </c>
      <c r="F3497" s="55">
        <v>55.314556895999985</v>
      </c>
      <c r="G3497" s="53" t="s">
        <v>875</v>
      </c>
    </row>
    <row r="3498" spans="1:7" ht="12.75" customHeight="1" x14ac:dyDescent="0.2">
      <c r="A3498" s="53">
        <v>2018</v>
      </c>
      <c r="B3498" s="53" t="s">
        <v>319</v>
      </c>
      <c r="C3498" s="53" t="s">
        <v>51</v>
      </c>
      <c r="D3498" s="53" t="s">
        <v>50</v>
      </c>
      <c r="E3498" s="53" t="s">
        <v>280</v>
      </c>
      <c r="F3498" s="55">
        <v>0.44941399999999998</v>
      </c>
      <c r="G3498" s="53" t="s">
        <v>875</v>
      </c>
    </row>
    <row r="3499" spans="1:7" ht="12.75" customHeight="1" x14ac:dyDescent="0.2">
      <c r="A3499" s="53">
        <v>2018</v>
      </c>
      <c r="B3499" s="53" t="s">
        <v>319</v>
      </c>
      <c r="C3499" s="53" t="s">
        <v>54</v>
      </c>
      <c r="D3499" s="53" t="s">
        <v>50</v>
      </c>
      <c r="E3499" s="53" t="s">
        <v>280</v>
      </c>
      <c r="F3499" s="55">
        <v>1.223382</v>
      </c>
      <c r="G3499" s="53" t="s">
        <v>875</v>
      </c>
    </row>
    <row r="3500" spans="1:7" ht="12.75" customHeight="1" x14ac:dyDescent="0.2">
      <c r="A3500" s="53">
        <v>2018</v>
      </c>
      <c r="B3500" s="53" t="s">
        <v>319</v>
      </c>
      <c r="C3500" s="53" t="s">
        <v>57</v>
      </c>
      <c r="D3500" s="53" t="s">
        <v>50</v>
      </c>
      <c r="E3500" s="53" t="s">
        <v>280</v>
      </c>
      <c r="F3500" s="55">
        <v>2.6180590000000001</v>
      </c>
      <c r="G3500" s="53" t="s">
        <v>875</v>
      </c>
    </row>
    <row r="3501" spans="1:7" ht="12.75" customHeight="1" x14ac:dyDescent="0.2">
      <c r="A3501" s="53">
        <v>2018</v>
      </c>
      <c r="B3501" s="53" t="s">
        <v>319</v>
      </c>
      <c r="C3501" s="53" t="s">
        <v>62</v>
      </c>
      <c r="D3501" s="53" t="s">
        <v>50</v>
      </c>
      <c r="E3501" s="53" t="s">
        <v>280</v>
      </c>
      <c r="F3501" s="55">
        <v>7.7759999999999999E-3</v>
      </c>
      <c r="G3501" s="53" t="s">
        <v>875</v>
      </c>
    </row>
    <row r="3502" spans="1:7" ht="12.75" customHeight="1" x14ac:dyDescent="0.2">
      <c r="A3502" s="53">
        <v>2018</v>
      </c>
      <c r="B3502" s="53" t="s">
        <v>319</v>
      </c>
      <c r="C3502" s="53" t="s">
        <v>65</v>
      </c>
      <c r="D3502" s="53" t="s">
        <v>50</v>
      </c>
      <c r="E3502" s="53" t="s">
        <v>280</v>
      </c>
      <c r="F3502" s="55">
        <v>9.8763749999999997E-3</v>
      </c>
      <c r="G3502" s="53" t="s">
        <v>875</v>
      </c>
    </row>
    <row r="3503" spans="1:7" ht="12.75" customHeight="1" x14ac:dyDescent="0.2">
      <c r="A3503" s="53">
        <v>2018</v>
      </c>
      <c r="B3503" s="53" t="s">
        <v>319</v>
      </c>
      <c r="C3503" s="53" t="s">
        <v>83</v>
      </c>
      <c r="D3503" s="53" t="s">
        <v>82</v>
      </c>
      <c r="E3503" s="53" t="s">
        <v>280</v>
      </c>
      <c r="F3503" s="55">
        <v>33.812004834</v>
      </c>
      <c r="G3503" s="53" t="s">
        <v>875</v>
      </c>
    </row>
    <row r="3504" spans="1:7" ht="12.75" customHeight="1" x14ac:dyDescent="0.2">
      <c r="A3504" s="53">
        <v>2018</v>
      </c>
      <c r="B3504" s="53" t="s">
        <v>319</v>
      </c>
      <c r="C3504" s="53" t="s">
        <v>84</v>
      </c>
      <c r="D3504" s="53" t="s">
        <v>82</v>
      </c>
      <c r="E3504" s="53" t="s">
        <v>280</v>
      </c>
      <c r="F3504" s="55">
        <v>4.0253172797000003</v>
      </c>
      <c r="G3504" s="53" t="s">
        <v>875</v>
      </c>
    </row>
    <row r="3505" spans="1:7" ht="12.75" customHeight="1" x14ac:dyDescent="0.2">
      <c r="A3505" s="53">
        <v>2018</v>
      </c>
      <c r="B3505" s="53" t="s">
        <v>319</v>
      </c>
      <c r="C3505" s="53" t="s">
        <v>94</v>
      </c>
      <c r="D3505" s="53" t="s">
        <v>87</v>
      </c>
      <c r="E3505" s="53" t="s">
        <v>280</v>
      </c>
      <c r="F3505" s="55">
        <v>1.829453</v>
      </c>
      <c r="G3505" s="53" t="s">
        <v>875</v>
      </c>
    </row>
    <row r="3506" spans="1:7" ht="12.75" customHeight="1" x14ac:dyDescent="0.2">
      <c r="A3506" s="53">
        <v>2018</v>
      </c>
      <c r="B3506" s="53" t="s">
        <v>319</v>
      </c>
      <c r="C3506" s="53" t="s">
        <v>96</v>
      </c>
      <c r="D3506" s="53" t="s">
        <v>97</v>
      </c>
      <c r="E3506" s="53" t="s">
        <v>280</v>
      </c>
      <c r="F3506" s="55">
        <v>236.97193813429999</v>
      </c>
      <c r="G3506" s="53" t="s">
        <v>875</v>
      </c>
    </row>
    <row r="3507" spans="1:7" ht="12.75" customHeight="1" x14ac:dyDescent="0.2">
      <c r="A3507" s="53">
        <v>2018</v>
      </c>
      <c r="B3507" s="53" t="s">
        <v>319</v>
      </c>
      <c r="C3507" s="53" t="s">
        <v>98</v>
      </c>
      <c r="D3507" s="53" t="s">
        <v>97</v>
      </c>
      <c r="E3507" s="53" t="s">
        <v>280</v>
      </c>
      <c r="F3507" s="55">
        <v>2925.166985429385</v>
      </c>
      <c r="G3507" s="53" t="s">
        <v>875</v>
      </c>
    </row>
    <row r="3508" spans="1:7" ht="12.75" customHeight="1" x14ac:dyDescent="0.2">
      <c r="A3508" s="53">
        <v>2018</v>
      </c>
      <c r="B3508" s="53" t="s">
        <v>319</v>
      </c>
      <c r="C3508" s="53" t="s">
        <v>99</v>
      </c>
      <c r="D3508" s="53" t="s">
        <v>100</v>
      </c>
      <c r="E3508" s="53" t="s">
        <v>280</v>
      </c>
      <c r="F3508" s="55">
        <v>8.0610879999999998</v>
      </c>
      <c r="G3508" s="53" t="s">
        <v>875</v>
      </c>
    </row>
    <row r="3509" spans="1:7" ht="12.75" customHeight="1" x14ac:dyDescent="0.2">
      <c r="A3509" s="53">
        <v>2018</v>
      </c>
      <c r="B3509" s="53" t="s">
        <v>319</v>
      </c>
      <c r="C3509" s="53" t="s">
        <v>108</v>
      </c>
      <c r="D3509" s="53" t="s">
        <v>107</v>
      </c>
      <c r="E3509" s="53" t="s">
        <v>280</v>
      </c>
      <c r="F3509" s="55">
        <v>1.4896639999999999</v>
      </c>
      <c r="G3509" s="53" t="s">
        <v>875</v>
      </c>
    </row>
    <row r="3510" spans="1:7" ht="12.75" customHeight="1" x14ac:dyDescent="0.2">
      <c r="A3510" s="53">
        <v>2018</v>
      </c>
      <c r="B3510" s="53" t="s">
        <v>319</v>
      </c>
      <c r="C3510" s="53" t="s">
        <v>115</v>
      </c>
      <c r="D3510" s="53" t="s">
        <v>116</v>
      </c>
      <c r="E3510" s="53" t="s">
        <v>280</v>
      </c>
      <c r="F3510" s="55">
        <v>1.508E-2</v>
      </c>
      <c r="G3510" s="53" t="s">
        <v>875</v>
      </c>
    </row>
    <row r="3511" spans="1:7" ht="12.75" customHeight="1" x14ac:dyDescent="0.2">
      <c r="A3511" s="53">
        <v>2018</v>
      </c>
      <c r="B3511" s="53" t="s">
        <v>319</v>
      </c>
      <c r="C3511" s="53" t="s">
        <v>117</v>
      </c>
      <c r="D3511" s="53" t="s">
        <v>118</v>
      </c>
      <c r="E3511" s="53" t="s">
        <v>280</v>
      </c>
      <c r="F3511" s="55">
        <v>1.4800542500000002</v>
      </c>
      <c r="G3511" s="53" t="s">
        <v>875</v>
      </c>
    </row>
    <row r="3512" spans="1:7" ht="12.75" customHeight="1" x14ac:dyDescent="0.2">
      <c r="A3512" s="53">
        <v>2018</v>
      </c>
      <c r="B3512" s="53" t="s">
        <v>319</v>
      </c>
      <c r="C3512" s="53" t="s">
        <v>119</v>
      </c>
      <c r="D3512" s="53" t="s">
        <v>120</v>
      </c>
      <c r="E3512" s="53" t="s">
        <v>280</v>
      </c>
      <c r="F3512" s="55">
        <v>1.4711379999999998</v>
      </c>
      <c r="G3512" s="53" t="s">
        <v>875</v>
      </c>
    </row>
    <row r="3513" spans="1:7" ht="12.75" customHeight="1" x14ac:dyDescent="0.2">
      <c r="A3513" s="53">
        <v>2018</v>
      </c>
      <c r="B3513" s="53" t="s">
        <v>319</v>
      </c>
      <c r="C3513" s="53" t="s">
        <v>121</v>
      </c>
      <c r="D3513" s="53" t="s">
        <v>122</v>
      </c>
      <c r="E3513" s="53" t="s">
        <v>280</v>
      </c>
      <c r="F3513" s="55">
        <v>14.500627</v>
      </c>
      <c r="G3513" s="53" t="s">
        <v>875</v>
      </c>
    </row>
    <row r="3514" spans="1:7" ht="12.75" customHeight="1" x14ac:dyDescent="0.2">
      <c r="A3514" s="53">
        <v>2018</v>
      </c>
      <c r="B3514" s="53" t="s">
        <v>319</v>
      </c>
      <c r="C3514" s="53" t="s">
        <v>123</v>
      </c>
      <c r="D3514" s="53" t="s">
        <v>124</v>
      </c>
      <c r="E3514" s="53" t="s">
        <v>280</v>
      </c>
      <c r="F3514" s="55">
        <v>0.52569899999999992</v>
      </c>
      <c r="G3514" s="53" t="s">
        <v>875</v>
      </c>
    </row>
    <row r="3515" spans="1:7" ht="12.75" customHeight="1" x14ac:dyDescent="0.2">
      <c r="A3515" s="53">
        <v>2018</v>
      </c>
      <c r="B3515" s="53" t="s">
        <v>319</v>
      </c>
      <c r="C3515" s="53" t="s">
        <v>99</v>
      </c>
      <c r="D3515" s="53" t="s">
        <v>100</v>
      </c>
      <c r="E3515" s="53" t="s">
        <v>281</v>
      </c>
      <c r="F3515" s="55">
        <v>171.37411482898145</v>
      </c>
      <c r="G3515" s="53" t="s">
        <v>875</v>
      </c>
    </row>
    <row r="3516" spans="1:7" ht="12.75" customHeight="1" x14ac:dyDescent="0.2">
      <c r="A3516" s="53">
        <v>2018</v>
      </c>
      <c r="B3516" s="53" t="s">
        <v>319</v>
      </c>
      <c r="C3516" s="53" t="s">
        <v>115</v>
      </c>
      <c r="D3516" s="53" t="s">
        <v>116</v>
      </c>
      <c r="E3516" s="53" t="s">
        <v>281</v>
      </c>
      <c r="F3516" s="55">
        <v>1E-3</v>
      </c>
      <c r="G3516" s="53" t="s">
        <v>875</v>
      </c>
    </row>
    <row r="3517" spans="1:7" ht="12.75" customHeight="1" x14ac:dyDescent="0.2">
      <c r="A3517" s="53">
        <v>2018</v>
      </c>
      <c r="B3517" s="53" t="s">
        <v>319</v>
      </c>
      <c r="C3517" s="53" t="s">
        <v>72</v>
      </c>
      <c r="D3517" s="53" t="s">
        <v>73</v>
      </c>
      <c r="E3517" s="53" t="s">
        <v>282</v>
      </c>
      <c r="F3517" s="55">
        <v>0.130191</v>
      </c>
      <c r="G3517" s="53" t="s">
        <v>875</v>
      </c>
    </row>
    <row r="3518" spans="1:7" ht="12.75" customHeight="1" x14ac:dyDescent="0.2">
      <c r="A3518" s="53">
        <v>2018</v>
      </c>
      <c r="B3518" s="53" t="s">
        <v>319</v>
      </c>
      <c r="C3518" s="53" t="s">
        <v>83</v>
      </c>
      <c r="D3518" s="53" t="s">
        <v>82</v>
      </c>
      <c r="E3518" s="53" t="s">
        <v>282</v>
      </c>
      <c r="F3518" s="55">
        <v>28.421866250000001</v>
      </c>
      <c r="G3518" s="53" t="s">
        <v>875</v>
      </c>
    </row>
    <row r="3519" spans="1:7" ht="12.75" customHeight="1" x14ac:dyDescent="0.2">
      <c r="A3519" s="53">
        <v>2018</v>
      </c>
      <c r="B3519" s="53" t="s">
        <v>319</v>
      </c>
      <c r="C3519" s="53" t="s">
        <v>84</v>
      </c>
      <c r="D3519" s="53" t="s">
        <v>82</v>
      </c>
      <c r="E3519" s="53" t="s">
        <v>282</v>
      </c>
      <c r="F3519" s="55">
        <v>2.1746004630000004</v>
      </c>
      <c r="G3519" s="53" t="s">
        <v>875</v>
      </c>
    </row>
    <row r="3520" spans="1:7" ht="12.75" customHeight="1" x14ac:dyDescent="0.2">
      <c r="A3520" s="53">
        <v>2018</v>
      </c>
      <c r="B3520" s="53" t="s">
        <v>319</v>
      </c>
      <c r="C3520" s="53" t="s">
        <v>99</v>
      </c>
      <c r="D3520" s="53" t="s">
        <v>100</v>
      </c>
      <c r="E3520" s="53" t="s">
        <v>282</v>
      </c>
      <c r="F3520" s="55">
        <v>444.96512400994015</v>
      </c>
      <c r="G3520" s="53" t="s">
        <v>875</v>
      </c>
    </row>
    <row r="3521" spans="1:7" ht="12.75" customHeight="1" x14ac:dyDescent="0.2">
      <c r="A3521" s="53">
        <v>2018</v>
      </c>
      <c r="B3521" s="53" t="s">
        <v>319</v>
      </c>
      <c r="C3521" s="53" t="s">
        <v>84</v>
      </c>
      <c r="D3521" s="53" t="s">
        <v>82</v>
      </c>
      <c r="E3521" s="53" t="s">
        <v>283</v>
      </c>
      <c r="F3521" s="55">
        <v>1.1748529999999999</v>
      </c>
      <c r="G3521" s="53" t="s">
        <v>875</v>
      </c>
    </row>
    <row r="3522" spans="1:7" ht="12.75" customHeight="1" x14ac:dyDescent="0.2">
      <c r="A3522" s="53">
        <v>2018</v>
      </c>
      <c r="B3522" s="53" t="s">
        <v>319</v>
      </c>
      <c r="C3522" s="53" t="s">
        <v>86</v>
      </c>
      <c r="D3522" s="53" t="s">
        <v>87</v>
      </c>
      <c r="E3522" s="53" t="s">
        <v>283</v>
      </c>
      <c r="F3522" s="55">
        <v>0.63122699999999998</v>
      </c>
      <c r="G3522" s="53" t="s">
        <v>875</v>
      </c>
    </row>
    <row r="3523" spans="1:7" ht="12.75" customHeight="1" x14ac:dyDescent="0.2">
      <c r="A3523" s="53">
        <v>2018</v>
      </c>
      <c r="B3523" s="53" t="s">
        <v>319</v>
      </c>
      <c r="C3523" s="53" t="s">
        <v>91</v>
      </c>
      <c r="D3523" s="53" t="s">
        <v>87</v>
      </c>
      <c r="E3523" s="53" t="s">
        <v>283</v>
      </c>
      <c r="F3523" s="55">
        <v>6.8466600000000009</v>
      </c>
      <c r="G3523" s="53" t="s">
        <v>875</v>
      </c>
    </row>
    <row r="3524" spans="1:7" ht="12.75" customHeight="1" x14ac:dyDescent="0.2">
      <c r="A3524" s="53">
        <v>2018</v>
      </c>
      <c r="B3524" s="53" t="s">
        <v>319</v>
      </c>
      <c r="C3524" s="53" t="s">
        <v>93</v>
      </c>
      <c r="D3524" s="53" t="s">
        <v>87</v>
      </c>
      <c r="E3524" s="53" t="s">
        <v>283</v>
      </c>
      <c r="F3524" s="55">
        <v>7.3618739999999988E-2</v>
      </c>
      <c r="G3524" s="53" t="s">
        <v>875</v>
      </c>
    </row>
    <row r="3525" spans="1:7" ht="12.75" customHeight="1" x14ac:dyDescent="0.2">
      <c r="A3525" s="53">
        <v>2018</v>
      </c>
      <c r="B3525" s="53" t="s">
        <v>319</v>
      </c>
      <c r="C3525" s="53" t="s">
        <v>94</v>
      </c>
      <c r="D3525" s="53" t="s">
        <v>87</v>
      </c>
      <c r="E3525" s="53" t="s">
        <v>283</v>
      </c>
      <c r="F3525" s="55">
        <v>0.47389800000000004</v>
      </c>
      <c r="G3525" s="53" t="s">
        <v>875</v>
      </c>
    </row>
    <row r="3526" spans="1:7" ht="12.75" customHeight="1" x14ac:dyDescent="0.2">
      <c r="A3526" s="53">
        <v>2018</v>
      </c>
      <c r="B3526" s="53" t="s">
        <v>319</v>
      </c>
      <c r="C3526" s="53" t="s">
        <v>96</v>
      </c>
      <c r="D3526" s="53" t="s">
        <v>97</v>
      </c>
      <c r="E3526" s="53" t="s">
        <v>283</v>
      </c>
      <c r="F3526" s="55">
        <v>1.4470499999999999E-2</v>
      </c>
      <c r="G3526" s="53" t="s">
        <v>875</v>
      </c>
    </row>
    <row r="3527" spans="1:7" ht="12.75" customHeight="1" x14ac:dyDescent="0.2">
      <c r="A3527" s="53">
        <v>2018</v>
      </c>
      <c r="B3527" s="53" t="s">
        <v>319</v>
      </c>
      <c r="C3527" s="53" t="s">
        <v>101</v>
      </c>
      <c r="D3527" s="53" t="s">
        <v>100</v>
      </c>
      <c r="E3527" s="53" t="s">
        <v>283</v>
      </c>
      <c r="F3527" s="55">
        <v>1964.3135178274579</v>
      </c>
      <c r="G3527" s="53" t="s">
        <v>875</v>
      </c>
    </row>
    <row r="3528" spans="1:7" ht="12.75" customHeight="1" x14ac:dyDescent="0.2">
      <c r="A3528" s="53">
        <v>2018</v>
      </c>
      <c r="B3528" s="53" t="s">
        <v>319</v>
      </c>
      <c r="C3528" s="53" t="s">
        <v>102</v>
      </c>
      <c r="D3528" s="53" t="s">
        <v>103</v>
      </c>
      <c r="E3528" s="53" t="s">
        <v>284</v>
      </c>
      <c r="F3528" s="55">
        <v>1023.008675358242</v>
      </c>
      <c r="G3528" s="53" t="s">
        <v>875</v>
      </c>
    </row>
    <row r="3529" spans="1:7" ht="12.75" customHeight="1" x14ac:dyDescent="0.2">
      <c r="A3529" s="53">
        <v>2018</v>
      </c>
      <c r="B3529" s="53" t="s">
        <v>319</v>
      </c>
      <c r="C3529" s="53" t="s">
        <v>102</v>
      </c>
      <c r="D3529" s="53" t="s">
        <v>103</v>
      </c>
      <c r="E3529" s="53" t="s">
        <v>285</v>
      </c>
      <c r="F3529" s="55">
        <v>3302.7518467520795</v>
      </c>
      <c r="G3529" s="53" t="s">
        <v>875</v>
      </c>
    </row>
    <row r="3530" spans="1:7" ht="12.75" customHeight="1" x14ac:dyDescent="0.2">
      <c r="A3530" s="53">
        <v>2018</v>
      </c>
      <c r="B3530" s="53" t="s">
        <v>319</v>
      </c>
      <c r="C3530" s="53" t="s">
        <v>102</v>
      </c>
      <c r="D3530" s="53" t="s">
        <v>103</v>
      </c>
      <c r="E3530" s="53" t="s">
        <v>286</v>
      </c>
      <c r="F3530" s="55">
        <v>56.353624121465678</v>
      </c>
      <c r="G3530" s="53" t="s">
        <v>875</v>
      </c>
    </row>
    <row r="3531" spans="1:7" ht="12.75" customHeight="1" x14ac:dyDescent="0.2">
      <c r="A3531" s="53">
        <v>2018</v>
      </c>
      <c r="B3531" s="53" t="s">
        <v>319</v>
      </c>
      <c r="C3531" s="53" t="s">
        <v>104</v>
      </c>
      <c r="D3531" s="53" t="s">
        <v>103</v>
      </c>
      <c r="E3531" s="53" t="s">
        <v>286</v>
      </c>
      <c r="F3531" s="55">
        <v>957.28971603883758</v>
      </c>
      <c r="G3531" s="53" t="s">
        <v>875</v>
      </c>
    </row>
    <row r="3532" spans="1:7" ht="12.75" customHeight="1" x14ac:dyDescent="0.2">
      <c r="A3532" s="53">
        <v>2018</v>
      </c>
      <c r="B3532" s="53" t="s">
        <v>319</v>
      </c>
      <c r="C3532" s="53" t="s">
        <v>102</v>
      </c>
      <c r="D3532" s="53" t="s">
        <v>103</v>
      </c>
      <c r="E3532" s="53" t="s">
        <v>287</v>
      </c>
      <c r="F3532" s="55">
        <v>48.766524249979781</v>
      </c>
      <c r="G3532" s="53" t="s">
        <v>875</v>
      </c>
    </row>
    <row r="3533" spans="1:7" ht="12.75" customHeight="1" x14ac:dyDescent="0.2">
      <c r="A3533" s="53">
        <v>2018</v>
      </c>
      <c r="B3533" s="53" t="s">
        <v>319</v>
      </c>
      <c r="C3533" s="53" t="s">
        <v>105</v>
      </c>
      <c r="D3533" s="53" t="s">
        <v>103</v>
      </c>
      <c r="E3533" s="53" t="s">
        <v>287</v>
      </c>
      <c r="F3533" s="55">
        <v>309.3747745324734</v>
      </c>
      <c r="G3533" s="53" t="s">
        <v>875</v>
      </c>
    </row>
    <row r="3534" spans="1:7" ht="12.75" customHeight="1" x14ac:dyDescent="0.2">
      <c r="A3534" s="53">
        <v>2018</v>
      </c>
      <c r="B3534" s="53" t="s">
        <v>319</v>
      </c>
      <c r="C3534" s="53" t="s">
        <v>104</v>
      </c>
      <c r="D3534" s="53" t="s">
        <v>103</v>
      </c>
      <c r="E3534" s="53" t="s">
        <v>288</v>
      </c>
      <c r="F3534" s="55">
        <v>15.48360196</v>
      </c>
      <c r="G3534" s="53" t="s">
        <v>875</v>
      </c>
    </row>
    <row r="3535" spans="1:7" ht="12.75" customHeight="1" x14ac:dyDescent="0.2">
      <c r="A3535" s="53">
        <v>2018</v>
      </c>
      <c r="B3535" s="53" t="s">
        <v>319</v>
      </c>
      <c r="C3535" s="53" t="s">
        <v>105</v>
      </c>
      <c r="D3535" s="53" t="s">
        <v>103</v>
      </c>
      <c r="E3535" s="53" t="s">
        <v>288</v>
      </c>
      <c r="F3535" s="55">
        <v>222.44706816074824</v>
      </c>
      <c r="G3535" s="53" t="s">
        <v>875</v>
      </c>
    </row>
    <row r="3536" spans="1:7" ht="12.75" customHeight="1" x14ac:dyDescent="0.2">
      <c r="A3536" s="53">
        <v>2018</v>
      </c>
      <c r="B3536" s="53" t="s">
        <v>319</v>
      </c>
      <c r="C3536" s="53" t="s">
        <v>106</v>
      </c>
      <c r="D3536" s="53" t="s">
        <v>107</v>
      </c>
      <c r="E3536" s="53" t="s">
        <v>289</v>
      </c>
      <c r="F3536" s="55">
        <v>507.15328799999997</v>
      </c>
      <c r="G3536" s="53" t="s">
        <v>875</v>
      </c>
    </row>
    <row r="3537" spans="1:7" ht="12.75" customHeight="1" x14ac:dyDescent="0.2">
      <c r="A3537" s="53">
        <v>2018</v>
      </c>
      <c r="B3537" s="53" t="s">
        <v>319</v>
      </c>
      <c r="C3537" s="53" t="s">
        <v>49</v>
      </c>
      <c r="D3537" s="53" t="s">
        <v>50</v>
      </c>
      <c r="E3537" s="53" t="s">
        <v>290</v>
      </c>
      <c r="F3537" s="55">
        <v>5.8809999999999999E-3</v>
      </c>
      <c r="G3537" s="53" t="s">
        <v>875</v>
      </c>
    </row>
    <row r="3538" spans="1:7" ht="12.75" customHeight="1" x14ac:dyDescent="0.2">
      <c r="A3538" s="53">
        <v>2018</v>
      </c>
      <c r="B3538" s="53" t="s">
        <v>319</v>
      </c>
      <c r="C3538" s="53" t="s">
        <v>53</v>
      </c>
      <c r="D3538" s="53" t="s">
        <v>50</v>
      </c>
      <c r="E3538" s="53" t="s">
        <v>290</v>
      </c>
      <c r="F3538" s="55">
        <v>0.27</v>
      </c>
      <c r="G3538" s="53" t="s">
        <v>875</v>
      </c>
    </row>
    <row r="3539" spans="1:7" ht="12.75" customHeight="1" x14ac:dyDescent="0.2">
      <c r="A3539" s="53">
        <v>2018</v>
      </c>
      <c r="B3539" s="53" t="s">
        <v>319</v>
      </c>
      <c r="C3539" s="53" t="s">
        <v>55</v>
      </c>
      <c r="D3539" s="53" t="s">
        <v>50</v>
      </c>
      <c r="E3539" s="53" t="s">
        <v>290</v>
      </c>
      <c r="F3539" s="55">
        <v>0.48749999999999999</v>
      </c>
      <c r="G3539" s="53" t="s">
        <v>875</v>
      </c>
    </row>
    <row r="3540" spans="1:7" ht="12.75" customHeight="1" x14ac:dyDescent="0.2">
      <c r="A3540" s="53">
        <v>2018</v>
      </c>
      <c r="B3540" s="53" t="s">
        <v>319</v>
      </c>
      <c r="C3540" s="53" t="s">
        <v>56</v>
      </c>
      <c r="D3540" s="53" t="s">
        <v>50</v>
      </c>
      <c r="E3540" s="53" t="s">
        <v>290</v>
      </c>
      <c r="F3540" s="55">
        <v>1.1781385</v>
      </c>
      <c r="G3540" s="53" t="s">
        <v>875</v>
      </c>
    </row>
    <row r="3541" spans="1:7" ht="12.75" customHeight="1" x14ac:dyDescent="0.2">
      <c r="A3541" s="53">
        <v>2018</v>
      </c>
      <c r="B3541" s="53" t="s">
        <v>319</v>
      </c>
      <c r="C3541" s="53" t="s">
        <v>57</v>
      </c>
      <c r="D3541" s="53" t="s">
        <v>50</v>
      </c>
      <c r="E3541" s="53" t="s">
        <v>290</v>
      </c>
      <c r="F3541" s="55">
        <v>0.77413599999999994</v>
      </c>
      <c r="G3541" s="53" t="s">
        <v>875</v>
      </c>
    </row>
    <row r="3542" spans="1:7" ht="12.75" customHeight="1" x14ac:dyDescent="0.2">
      <c r="A3542" s="53">
        <v>2018</v>
      </c>
      <c r="B3542" s="53" t="s">
        <v>319</v>
      </c>
      <c r="C3542" s="53" t="s">
        <v>58</v>
      </c>
      <c r="D3542" s="53" t="s">
        <v>50</v>
      </c>
      <c r="E3542" s="53" t="s">
        <v>290</v>
      </c>
      <c r="F3542" s="55">
        <v>0.73894799999999994</v>
      </c>
      <c r="G3542" s="53" t="s">
        <v>875</v>
      </c>
    </row>
    <row r="3543" spans="1:7" ht="12.75" customHeight="1" x14ac:dyDescent="0.2">
      <c r="A3543" s="53">
        <v>2018</v>
      </c>
      <c r="B3543" s="53" t="s">
        <v>319</v>
      </c>
      <c r="C3543" s="53" t="s">
        <v>59</v>
      </c>
      <c r="D3543" s="53" t="s">
        <v>50</v>
      </c>
      <c r="E3543" s="53" t="s">
        <v>290</v>
      </c>
      <c r="F3543" s="55">
        <v>3.5999999999999999E-3</v>
      </c>
      <c r="G3543" s="53" t="s">
        <v>875</v>
      </c>
    </row>
    <row r="3544" spans="1:7" ht="12.75" customHeight="1" x14ac:dyDescent="0.2">
      <c r="A3544" s="53">
        <v>2018</v>
      </c>
      <c r="B3544" s="53" t="s">
        <v>319</v>
      </c>
      <c r="C3544" s="53" t="s">
        <v>60</v>
      </c>
      <c r="D3544" s="53" t="s">
        <v>50</v>
      </c>
      <c r="E3544" s="53" t="s">
        <v>290</v>
      </c>
      <c r="F3544" s="55">
        <v>3.4799999999999998E-2</v>
      </c>
      <c r="G3544" s="53" t="s">
        <v>875</v>
      </c>
    </row>
    <row r="3545" spans="1:7" ht="12.75" customHeight="1" x14ac:dyDescent="0.2">
      <c r="A3545" s="53">
        <v>2018</v>
      </c>
      <c r="B3545" s="53" t="s">
        <v>319</v>
      </c>
      <c r="C3545" s="53" t="s">
        <v>61</v>
      </c>
      <c r="D3545" s="53" t="s">
        <v>50</v>
      </c>
      <c r="E3545" s="53" t="s">
        <v>290</v>
      </c>
      <c r="F3545" s="55">
        <v>4.5779750000000008E-2</v>
      </c>
      <c r="G3545" s="53" t="s">
        <v>875</v>
      </c>
    </row>
    <row r="3546" spans="1:7" ht="12.75" customHeight="1" x14ac:dyDescent="0.2">
      <c r="A3546" s="53">
        <v>2018</v>
      </c>
      <c r="B3546" s="53" t="s">
        <v>319</v>
      </c>
      <c r="C3546" s="53" t="s">
        <v>62</v>
      </c>
      <c r="D3546" s="53" t="s">
        <v>50</v>
      </c>
      <c r="E3546" s="53" t="s">
        <v>290</v>
      </c>
      <c r="F3546" s="55">
        <v>1.0199999999999999E-2</v>
      </c>
      <c r="G3546" s="53" t="s">
        <v>875</v>
      </c>
    </row>
    <row r="3547" spans="1:7" ht="12.75" customHeight="1" x14ac:dyDescent="0.2">
      <c r="A3547" s="53">
        <v>2018</v>
      </c>
      <c r="B3547" s="53" t="s">
        <v>319</v>
      </c>
      <c r="C3547" s="53" t="s">
        <v>65</v>
      </c>
      <c r="D3547" s="53" t="s">
        <v>50</v>
      </c>
      <c r="E3547" s="53" t="s">
        <v>290</v>
      </c>
      <c r="F3547" s="55">
        <v>8.0885250000000006E-2</v>
      </c>
      <c r="G3547" s="53" t="s">
        <v>875</v>
      </c>
    </row>
    <row r="3548" spans="1:7" ht="12.75" customHeight="1" x14ac:dyDescent="0.2">
      <c r="A3548" s="53">
        <v>2018</v>
      </c>
      <c r="B3548" s="53" t="s">
        <v>319</v>
      </c>
      <c r="C3548" s="53" t="s">
        <v>66</v>
      </c>
      <c r="D3548" s="53" t="s">
        <v>50</v>
      </c>
      <c r="E3548" s="53" t="s">
        <v>290</v>
      </c>
      <c r="F3548" s="55">
        <v>7.7000000000000002E-3</v>
      </c>
      <c r="G3548" s="53" t="s">
        <v>875</v>
      </c>
    </row>
    <row r="3549" spans="1:7" ht="12.75" customHeight="1" x14ac:dyDescent="0.2">
      <c r="A3549" s="53">
        <v>2018</v>
      </c>
      <c r="B3549" s="53" t="s">
        <v>319</v>
      </c>
      <c r="C3549" s="53" t="s">
        <v>68</v>
      </c>
      <c r="D3549" s="53" t="s">
        <v>50</v>
      </c>
      <c r="E3549" s="53" t="s">
        <v>290</v>
      </c>
      <c r="F3549" s="55">
        <v>0.50535099999999999</v>
      </c>
      <c r="G3549" s="53" t="s">
        <v>875</v>
      </c>
    </row>
    <row r="3550" spans="1:7" ht="12.75" customHeight="1" x14ac:dyDescent="0.2">
      <c r="A3550" s="53">
        <v>2018</v>
      </c>
      <c r="B3550" s="53" t="s">
        <v>319</v>
      </c>
      <c r="C3550" s="53" t="s">
        <v>69</v>
      </c>
      <c r="D3550" s="53" t="s">
        <v>50</v>
      </c>
      <c r="E3550" s="53" t="s">
        <v>290</v>
      </c>
      <c r="F3550" s="55">
        <v>8.9007000000000003E-2</v>
      </c>
      <c r="G3550" s="53" t="s">
        <v>875</v>
      </c>
    </row>
    <row r="3551" spans="1:7" ht="12.75" customHeight="1" x14ac:dyDescent="0.2">
      <c r="A3551" s="53">
        <v>2018</v>
      </c>
      <c r="B3551" s="53" t="s">
        <v>319</v>
      </c>
      <c r="C3551" s="53" t="s">
        <v>70</v>
      </c>
      <c r="D3551" s="53" t="s">
        <v>50</v>
      </c>
      <c r="E3551" s="53" t="s">
        <v>290</v>
      </c>
      <c r="F3551" s="55">
        <v>0.26369600000000004</v>
      </c>
      <c r="G3551" s="53" t="s">
        <v>875</v>
      </c>
    </row>
    <row r="3552" spans="1:7" ht="12.75" customHeight="1" x14ac:dyDescent="0.2">
      <c r="A3552" s="53">
        <v>2018</v>
      </c>
      <c r="B3552" s="53" t="s">
        <v>319</v>
      </c>
      <c r="C3552" s="53" t="s">
        <v>71</v>
      </c>
      <c r="D3552" s="53" t="s">
        <v>50</v>
      </c>
      <c r="E3552" s="53" t="s">
        <v>290</v>
      </c>
      <c r="F3552" s="55">
        <v>2.6245959999999999</v>
      </c>
      <c r="G3552" s="53" t="s">
        <v>875</v>
      </c>
    </row>
    <row r="3553" spans="1:7" ht="12.75" customHeight="1" x14ac:dyDescent="0.2">
      <c r="A3553" s="53">
        <v>2018</v>
      </c>
      <c r="B3553" s="53" t="s">
        <v>319</v>
      </c>
      <c r="C3553" s="53" t="s">
        <v>81</v>
      </c>
      <c r="D3553" s="53" t="s">
        <v>82</v>
      </c>
      <c r="E3553" s="53" t="s">
        <v>290</v>
      </c>
      <c r="F3553" s="55">
        <v>6.1912002238999992</v>
      </c>
      <c r="G3553" s="53" t="s">
        <v>875</v>
      </c>
    </row>
    <row r="3554" spans="1:7" ht="12.75" customHeight="1" x14ac:dyDescent="0.2">
      <c r="A3554" s="53">
        <v>2018</v>
      </c>
      <c r="B3554" s="53" t="s">
        <v>319</v>
      </c>
      <c r="C3554" s="53" t="s">
        <v>83</v>
      </c>
      <c r="D3554" s="53" t="s">
        <v>82</v>
      </c>
      <c r="E3554" s="53" t="s">
        <v>290</v>
      </c>
      <c r="F3554" s="55">
        <v>13.371916215100002</v>
      </c>
      <c r="G3554" s="53" t="s">
        <v>875</v>
      </c>
    </row>
    <row r="3555" spans="1:7" ht="12.75" customHeight="1" x14ac:dyDescent="0.2">
      <c r="A3555" s="53">
        <v>2018</v>
      </c>
      <c r="B3555" s="53" t="s">
        <v>319</v>
      </c>
      <c r="C3555" s="53" t="s">
        <v>84</v>
      </c>
      <c r="D3555" s="53" t="s">
        <v>82</v>
      </c>
      <c r="E3555" s="53" t="s">
        <v>290</v>
      </c>
      <c r="F3555" s="55">
        <v>57.511320394999998</v>
      </c>
      <c r="G3555" s="53" t="s">
        <v>875</v>
      </c>
    </row>
    <row r="3556" spans="1:7" ht="12.75" customHeight="1" x14ac:dyDescent="0.2">
      <c r="A3556" s="53">
        <v>2018</v>
      </c>
      <c r="B3556" s="53" t="s">
        <v>319</v>
      </c>
      <c r="C3556" s="53" t="s">
        <v>85</v>
      </c>
      <c r="D3556" s="53" t="s">
        <v>82</v>
      </c>
      <c r="E3556" s="53" t="s">
        <v>290</v>
      </c>
      <c r="F3556" s="55">
        <v>0.29307699999999998</v>
      </c>
      <c r="G3556" s="53" t="s">
        <v>875</v>
      </c>
    </row>
    <row r="3557" spans="1:7" ht="12.75" customHeight="1" x14ac:dyDescent="0.2">
      <c r="A3557" s="53">
        <v>2018</v>
      </c>
      <c r="B3557" s="53" t="s">
        <v>319</v>
      </c>
      <c r="C3557" s="53" t="s">
        <v>86</v>
      </c>
      <c r="D3557" s="53" t="s">
        <v>87</v>
      </c>
      <c r="E3557" s="53" t="s">
        <v>290</v>
      </c>
      <c r="F3557" s="55">
        <v>5.1396365000000008</v>
      </c>
      <c r="G3557" s="53" t="s">
        <v>875</v>
      </c>
    </row>
    <row r="3558" spans="1:7" ht="12.75" customHeight="1" x14ac:dyDescent="0.2">
      <c r="A3558" s="53">
        <v>2018</v>
      </c>
      <c r="B3558" s="53" t="s">
        <v>319</v>
      </c>
      <c r="C3558" s="53" t="s">
        <v>89</v>
      </c>
      <c r="D3558" s="53" t="s">
        <v>87</v>
      </c>
      <c r="E3558" s="53" t="s">
        <v>290</v>
      </c>
      <c r="F3558" s="55">
        <v>4.8030000000000003E-2</v>
      </c>
      <c r="G3558" s="53" t="s">
        <v>875</v>
      </c>
    </row>
    <row r="3559" spans="1:7" ht="12.75" customHeight="1" x14ac:dyDescent="0.2">
      <c r="A3559" s="53">
        <v>2018</v>
      </c>
      <c r="B3559" s="53" t="s">
        <v>319</v>
      </c>
      <c r="C3559" s="53" t="s">
        <v>90</v>
      </c>
      <c r="D3559" s="53" t="s">
        <v>87</v>
      </c>
      <c r="E3559" s="53" t="s">
        <v>290</v>
      </c>
      <c r="F3559" s="55">
        <v>2.1606730000000001</v>
      </c>
      <c r="G3559" s="53" t="s">
        <v>875</v>
      </c>
    </row>
    <row r="3560" spans="1:7" ht="12.75" customHeight="1" x14ac:dyDescent="0.2">
      <c r="A3560" s="53">
        <v>2018</v>
      </c>
      <c r="B3560" s="53" t="s">
        <v>319</v>
      </c>
      <c r="C3560" s="53" t="s">
        <v>92</v>
      </c>
      <c r="D3560" s="53" t="s">
        <v>87</v>
      </c>
      <c r="E3560" s="53" t="s">
        <v>290</v>
      </c>
      <c r="F3560" s="55">
        <v>0.28013299999999997</v>
      </c>
      <c r="G3560" s="53" t="s">
        <v>875</v>
      </c>
    </row>
    <row r="3561" spans="1:7" ht="12.75" customHeight="1" x14ac:dyDescent="0.2">
      <c r="A3561" s="53">
        <v>2018</v>
      </c>
      <c r="B3561" s="53" t="s">
        <v>319</v>
      </c>
      <c r="C3561" s="53" t="s">
        <v>93</v>
      </c>
      <c r="D3561" s="53" t="s">
        <v>87</v>
      </c>
      <c r="E3561" s="53" t="s">
        <v>290</v>
      </c>
      <c r="F3561" s="55">
        <v>55.262757550000003</v>
      </c>
      <c r="G3561" s="53" t="s">
        <v>875</v>
      </c>
    </row>
    <row r="3562" spans="1:7" ht="12.75" customHeight="1" x14ac:dyDescent="0.2">
      <c r="A3562" s="53">
        <v>2018</v>
      </c>
      <c r="B3562" s="53" t="s">
        <v>319</v>
      </c>
      <c r="C3562" s="53" t="s">
        <v>94</v>
      </c>
      <c r="D3562" s="53" t="s">
        <v>87</v>
      </c>
      <c r="E3562" s="53" t="s">
        <v>290</v>
      </c>
      <c r="F3562" s="55">
        <v>33.42513975</v>
      </c>
      <c r="G3562" s="53" t="s">
        <v>875</v>
      </c>
    </row>
    <row r="3563" spans="1:7" ht="12.75" customHeight="1" x14ac:dyDescent="0.2">
      <c r="A3563" s="53">
        <v>2018</v>
      </c>
      <c r="B3563" s="53" t="s">
        <v>319</v>
      </c>
      <c r="C3563" s="53" t="s">
        <v>96</v>
      </c>
      <c r="D3563" s="53" t="s">
        <v>97</v>
      </c>
      <c r="E3563" s="53" t="s">
        <v>290</v>
      </c>
      <c r="F3563" s="55">
        <v>43.449798562299989</v>
      </c>
      <c r="G3563" s="53" t="s">
        <v>875</v>
      </c>
    </row>
    <row r="3564" spans="1:7" ht="12.75" customHeight="1" x14ac:dyDescent="0.2">
      <c r="A3564" s="53">
        <v>2018</v>
      </c>
      <c r="B3564" s="53" t="s">
        <v>319</v>
      </c>
      <c r="C3564" s="53" t="s">
        <v>98</v>
      </c>
      <c r="D3564" s="53" t="s">
        <v>97</v>
      </c>
      <c r="E3564" s="53" t="s">
        <v>290</v>
      </c>
      <c r="F3564" s="55">
        <v>2.1644299841999999</v>
      </c>
      <c r="G3564" s="53" t="s">
        <v>875</v>
      </c>
    </row>
    <row r="3565" spans="1:7" ht="12.75" customHeight="1" x14ac:dyDescent="0.2">
      <c r="A3565" s="53">
        <v>2018</v>
      </c>
      <c r="B3565" s="53" t="s">
        <v>319</v>
      </c>
      <c r="C3565" s="53" t="s">
        <v>99</v>
      </c>
      <c r="D3565" s="53" t="s">
        <v>100</v>
      </c>
      <c r="E3565" s="53" t="s">
        <v>290</v>
      </c>
      <c r="F3565" s="55">
        <v>4.8247039999999997</v>
      </c>
      <c r="G3565" s="53" t="s">
        <v>875</v>
      </c>
    </row>
    <row r="3566" spans="1:7" ht="12.75" customHeight="1" x14ac:dyDescent="0.2">
      <c r="A3566" s="53">
        <v>2018</v>
      </c>
      <c r="B3566" s="53" t="s">
        <v>319</v>
      </c>
      <c r="C3566" s="53" t="s">
        <v>101</v>
      </c>
      <c r="D3566" s="53" t="s">
        <v>100</v>
      </c>
      <c r="E3566" s="53" t="s">
        <v>290</v>
      </c>
      <c r="F3566" s="55">
        <v>28.949569</v>
      </c>
      <c r="G3566" s="53" t="s">
        <v>875</v>
      </c>
    </row>
    <row r="3567" spans="1:7" ht="12.75" customHeight="1" x14ac:dyDescent="0.2">
      <c r="A3567" s="53">
        <v>2018</v>
      </c>
      <c r="B3567" s="53" t="s">
        <v>319</v>
      </c>
      <c r="C3567" s="53" t="s">
        <v>102</v>
      </c>
      <c r="D3567" s="53" t="s">
        <v>103</v>
      </c>
      <c r="E3567" s="53" t="s">
        <v>290</v>
      </c>
      <c r="F3567" s="55">
        <v>3.7414388314351315</v>
      </c>
      <c r="G3567" s="53" t="s">
        <v>875</v>
      </c>
    </row>
    <row r="3568" spans="1:7" ht="12.75" customHeight="1" x14ac:dyDescent="0.2">
      <c r="A3568" s="53">
        <v>2018</v>
      </c>
      <c r="B3568" s="53" t="s">
        <v>319</v>
      </c>
      <c r="C3568" s="53" t="s">
        <v>104</v>
      </c>
      <c r="D3568" s="53" t="s">
        <v>103</v>
      </c>
      <c r="E3568" s="53" t="s">
        <v>290</v>
      </c>
      <c r="F3568" s="55">
        <v>0.30605194765990246</v>
      </c>
      <c r="G3568" s="53" t="s">
        <v>875</v>
      </c>
    </row>
    <row r="3569" spans="1:7" ht="12.75" customHeight="1" x14ac:dyDescent="0.2">
      <c r="A3569" s="53">
        <v>2018</v>
      </c>
      <c r="B3569" s="53" t="s">
        <v>319</v>
      </c>
      <c r="C3569" s="53" t="s">
        <v>105</v>
      </c>
      <c r="D3569" s="53" t="s">
        <v>103</v>
      </c>
      <c r="E3569" s="53" t="s">
        <v>290</v>
      </c>
      <c r="F3569" s="55">
        <v>0.20110399999999998</v>
      </c>
      <c r="G3569" s="53" t="s">
        <v>875</v>
      </c>
    </row>
    <row r="3570" spans="1:7" ht="12.75" customHeight="1" x14ac:dyDescent="0.2">
      <c r="A3570" s="53">
        <v>2018</v>
      </c>
      <c r="B3570" s="53" t="s">
        <v>319</v>
      </c>
      <c r="C3570" s="53" t="s">
        <v>108</v>
      </c>
      <c r="D3570" s="53" t="s">
        <v>107</v>
      </c>
      <c r="E3570" s="53" t="s">
        <v>290</v>
      </c>
      <c r="F3570" s="55">
        <v>1176.3012100205624</v>
      </c>
      <c r="G3570" s="53" t="s">
        <v>875</v>
      </c>
    </row>
    <row r="3571" spans="1:7" ht="12.75" customHeight="1" x14ac:dyDescent="0.2">
      <c r="A3571" s="53">
        <v>2018</v>
      </c>
      <c r="B3571" s="53" t="s">
        <v>319</v>
      </c>
      <c r="C3571" s="53" t="s">
        <v>109</v>
      </c>
      <c r="D3571" s="53" t="s">
        <v>110</v>
      </c>
      <c r="E3571" s="53" t="s">
        <v>290</v>
      </c>
      <c r="F3571" s="55">
        <v>0.16653599999999999</v>
      </c>
      <c r="G3571" s="53" t="s">
        <v>875</v>
      </c>
    </row>
    <row r="3572" spans="1:7" ht="12.75" customHeight="1" x14ac:dyDescent="0.2">
      <c r="A3572" s="53">
        <v>2018</v>
      </c>
      <c r="B3572" s="53" t="s">
        <v>319</v>
      </c>
      <c r="C3572" s="53" t="s">
        <v>111</v>
      </c>
      <c r="D3572" s="53" t="s">
        <v>110</v>
      </c>
      <c r="E3572" s="53" t="s">
        <v>290</v>
      </c>
      <c r="F3572" s="55">
        <v>2.5119999999999999E-3</v>
      </c>
      <c r="G3572" s="53" t="s">
        <v>875</v>
      </c>
    </row>
    <row r="3573" spans="1:7" ht="12.75" customHeight="1" x14ac:dyDescent="0.2">
      <c r="A3573" s="53">
        <v>2018</v>
      </c>
      <c r="B3573" s="53" t="s">
        <v>319</v>
      </c>
      <c r="C3573" s="53" t="s">
        <v>113</v>
      </c>
      <c r="D3573" s="53" t="s">
        <v>110</v>
      </c>
      <c r="E3573" s="53" t="s">
        <v>290</v>
      </c>
      <c r="F3573" s="55">
        <v>1.0898E-2</v>
      </c>
      <c r="G3573" s="53" t="s">
        <v>875</v>
      </c>
    </row>
    <row r="3574" spans="1:7" ht="12.75" customHeight="1" x14ac:dyDescent="0.2">
      <c r="A3574" s="53">
        <v>2018</v>
      </c>
      <c r="B3574" s="53" t="s">
        <v>319</v>
      </c>
      <c r="C3574" s="53" t="s">
        <v>114</v>
      </c>
      <c r="D3574" s="53" t="s">
        <v>110</v>
      </c>
      <c r="E3574" s="53" t="s">
        <v>290</v>
      </c>
      <c r="F3574" s="55">
        <v>4.0656020000000002</v>
      </c>
      <c r="G3574" s="53" t="s">
        <v>875</v>
      </c>
    </row>
    <row r="3575" spans="1:7" ht="12.75" customHeight="1" x14ac:dyDescent="0.2">
      <c r="A3575" s="53">
        <v>2018</v>
      </c>
      <c r="B3575" s="53" t="s">
        <v>319</v>
      </c>
      <c r="C3575" s="53" t="s">
        <v>115</v>
      </c>
      <c r="D3575" s="53" t="s">
        <v>116</v>
      </c>
      <c r="E3575" s="53" t="s">
        <v>290</v>
      </c>
      <c r="F3575" s="55">
        <v>4.1661289999999997</v>
      </c>
      <c r="G3575" s="53" t="s">
        <v>875</v>
      </c>
    </row>
    <row r="3576" spans="1:7" ht="12.75" customHeight="1" x14ac:dyDescent="0.2">
      <c r="A3576" s="53">
        <v>2018</v>
      </c>
      <c r="B3576" s="53" t="s">
        <v>319</v>
      </c>
      <c r="C3576" s="53" t="s">
        <v>117</v>
      </c>
      <c r="D3576" s="53" t="s">
        <v>118</v>
      </c>
      <c r="E3576" s="53" t="s">
        <v>290</v>
      </c>
      <c r="F3576" s="55">
        <v>1.1694437169999998</v>
      </c>
      <c r="G3576" s="53" t="s">
        <v>875</v>
      </c>
    </row>
    <row r="3577" spans="1:7" ht="12.75" customHeight="1" x14ac:dyDescent="0.2">
      <c r="A3577" s="53">
        <v>2018</v>
      </c>
      <c r="B3577" s="53" t="s">
        <v>319</v>
      </c>
      <c r="C3577" s="53" t="s">
        <v>119</v>
      </c>
      <c r="D3577" s="53" t="s">
        <v>120</v>
      </c>
      <c r="E3577" s="53" t="s">
        <v>290</v>
      </c>
      <c r="F3577" s="55">
        <v>9.1821749999999991</v>
      </c>
      <c r="G3577" s="53" t="s">
        <v>875</v>
      </c>
    </row>
    <row r="3578" spans="1:7" ht="12.75" customHeight="1" x14ac:dyDescent="0.2">
      <c r="A3578" s="53">
        <v>2018</v>
      </c>
      <c r="B3578" s="53" t="s">
        <v>319</v>
      </c>
      <c r="C3578" s="53" t="s">
        <v>121</v>
      </c>
      <c r="D3578" s="53" t="s">
        <v>122</v>
      </c>
      <c r="E3578" s="53" t="s">
        <v>290</v>
      </c>
      <c r="F3578" s="55">
        <v>0.64740900000000001</v>
      </c>
      <c r="G3578" s="53" t="s">
        <v>875</v>
      </c>
    </row>
    <row r="3579" spans="1:7" ht="12.75" customHeight="1" x14ac:dyDescent="0.2">
      <c r="A3579" s="53">
        <v>2018</v>
      </c>
      <c r="B3579" s="53" t="s">
        <v>319</v>
      </c>
      <c r="C3579" s="53" t="s">
        <v>123</v>
      </c>
      <c r="D3579" s="53" t="s">
        <v>124</v>
      </c>
      <c r="E3579" s="53" t="s">
        <v>290</v>
      </c>
      <c r="F3579" s="55">
        <v>0.25618999999999997</v>
      </c>
      <c r="G3579" s="53" t="s">
        <v>875</v>
      </c>
    </row>
    <row r="3580" spans="1:7" ht="12.75" customHeight="1" x14ac:dyDescent="0.2">
      <c r="A3580" s="53">
        <v>2018</v>
      </c>
      <c r="B3580" s="53" t="s">
        <v>319</v>
      </c>
      <c r="C3580" s="53" t="s">
        <v>102</v>
      </c>
      <c r="D3580" s="53" t="s">
        <v>103</v>
      </c>
      <c r="E3580" s="53" t="s">
        <v>291</v>
      </c>
      <c r="F3580" s="55">
        <v>7.0596121707109667</v>
      </c>
      <c r="G3580" s="53" t="s">
        <v>875</v>
      </c>
    </row>
    <row r="3581" spans="1:7" ht="12.75" customHeight="1" x14ac:dyDescent="0.2">
      <c r="A3581" s="53">
        <v>2018</v>
      </c>
      <c r="B3581" s="53" t="s">
        <v>319</v>
      </c>
      <c r="C3581" s="53" t="s">
        <v>105</v>
      </c>
      <c r="D3581" s="53" t="s">
        <v>103</v>
      </c>
      <c r="E3581" s="53" t="s">
        <v>291</v>
      </c>
      <c r="F3581" s="55">
        <v>0.22900800000000002</v>
      </c>
      <c r="G3581" s="53" t="s">
        <v>875</v>
      </c>
    </row>
    <row r="3582" spans="1:7" ht="12.75" customHeight="1" x14ac:dyDescent="0.2">
      <c r="A3582" s="53">
        <v>2018</v>
      </c>
      <c r="B3582" s="53" t="s">
        <v>319</v>
      </c>
      <c r="C3582" s="53" t="s">
        <v>109</v>
      </c>
      <c r="D3582" s="53" t="s">
        <v>110</v>
      </c>
      <c r="E3582" s="53" t="s">
        <v>291</v>
      </c>
      <c r="F3582" s="55">
        <v>594.50106088720167</v>
      </c>
      <c r="G3582" s="53" t="s">
        <v>875</v>
      </c>
    </row>
    <row r="3583" spans="1:7" ht="12.75" customHeight="1" x14ac:dyDescent="0.2">
      <c r="A3583" s="53">
        <v>2018</v>
      </c>
      <c r="B3583" s="53" t="s">
        <v>319</v>
      </c>
      <c r="C3583" s="53" t="s">
        <v>49</v>
      </c>
      <c r="D3583" s="53" t="s">
        <v>50</v>
      </c>
      <c r="E3583" s="53" t="s">
        <v>292</v>
      </c>
      <c r="F3583" s="55">
        <v>1.8655999999999999E-2</v>
      </c>
      <c r="G3583" s="53" t="s">
        <v>875</v>
      </c>
    </row>
    <row r="3584" spans="1:7" ht="12.75" customHeight="1" x14ac:dyDescent="0.2">
      <c r="A3584" s="53">
        <v>2018</v>
      </c>
      <c r="B3584" s="53" t="s">
        <v>319</v>
      </c>
      <c r="C3584" s="53" t="s">
        <v>109</v>
      </c>
      <c r="D3584" s="53" t="s">
        <v>110</v>
      </c>
      <c r="E3584" s="53" t="s">
        <v>292</v>
      </c>
      <c r="F3584" s="55">
        <v>344.45792069866411</v>
      </c>
      <c r="G3584" s="53" t="s">
        <v>875</v>
      </c>
    </row>
    <row r="3585" spans="1:7" ht="12.75" customHeight="1" x14ac:dyDescent="0.2">
      <c r="A3585" s="53">
        <v>2018</v>
      </c>
      <c r="B3585" s="53" t="s">
        <v>319</v>
      </c>
      <c r="C3585" s="53" t="s">
        <v>115</v>
      </c>
      <c r="D3585" s="53" t="s">
        <v>116</v>
      </c>
      <c r="E3585" s="53" t="s">
        <v>292</v>
      </c>
      <c r="F3585" s="55">
        <v>9.2890000000000004E-3</v>
      </c>
      <c r="G3585" s="53" t="s">
        <v>875</v>
      </c>
    </row>
    <row r="3586" spans="1:7" ht="12.75" customHeight="1" x14ac:dyDescent="0.2">
      <c r="A3586" s="53">
        <v>2018</v>
      </c>
      <c r="B3586" s="53" t="s">
        <v>319</v>
      </c>
      <c r="C3586" s="53" t="s">
        <v>47</v>
      </c>
      <c r="D3586" s="53" t="s">
        <v>48</v>
      </c>
      <c r="E3586" s="53" t="s">
        <v>293</v>
      </c>
      <c r="F3586" s="55">
        <v>84.962740576074452</v>
      </c>
      <c r="G3586" s="53" t="s">
        <v>875</v>
      </c>
    </row>
    <row r="3587" spans="1:7" ht="12.75" customHeight="1" x14ac:dyDescent="0.2">
      <c r="A3587" s="53">
        <v>2018</v>
      </c>
      <c r="B3587" s="53" t="s">
        <v>319</v>
      </c>
      <c r="C3587" s="53" t="s">
        <v>56</v>
      </c>
      <c r="D3587" s="53" t="s">
        <v>50</v>
      </c>
      <c r="E3587" s="53" t="s">
        <v>293</v>
      </c>
      <c r="F3587" s="55">
        <v>4.7767000000000004E-2</v>
      </c>
      <c r="G3587" s="53" t="s">
        <v>875</v>
      </c>
    </row>
    <row r="3588" spans="1:7" ht="12.75" customHeight="1" x14ac:dyDescent="0.2">
      <c r="A3588" s="53">
        <v>2018</v>
      </c>
      <c r="B3588" s="53" t="s">
        <v>319</v>
      </c>
      <c r="C3588" s="53" t="s">
        <v>65</v>
      </c>
      <c r="D3588" s="53" t="s">
        <v>50</v>
      </c>
      <c r="E3588" s="53" t="s">
        <v>293</v>
      </c>
      <c r="F3588" s="55">
        <v>1.0485E-3</v>
      </c>
      <c r="G3588" s="53" t="s">
        <v>875</v>
      </c>
    </row>
    <row r="3589" spans="1:7" ht="12.75" customHeight="1" x14ac:dyDescent="0.2">
      <c r="A3589" s="53">
        <v>2018</v>
      </c>
      <c r="B3589" s="53" t="s">
        <v>319</v>
      </c>
      <c r="C3589" s="53" t="s">
        <v>84</v>
      </c>
      <c r="D3589" s="53" t="s">
        <v>82</v>
      </c>
      <c r="E3589" s="53" t="s">
        <v>293</v>
      </c>
      <c r="F3589" s="55">
        <v>1.3044942702</v>
      </c>
      <c r="G3589" s="53" t="s">
        <v>875</v>
      </c>
    </row>
    <row r="3590" spans="1:7" ht="12.75" customHeight="1" x14ac:dyDescent="0.2">
      <c r="A3590" s="53">
        <v>2018</v>
      </c>
      <c r="B3590" s="53" t="s">
        <v>319</v>
      </c>
      <c r="C3590" s="53" t="s">
        <v>111</v>
      </c>
      <c r="D3590" s="53" t="s">
        <v>110</v>
      </c>
      <c r="E3590" s="53" t="s">
        <v>293</v>
      </c>
      <c r="F3590" s="55">
        <v>569.89462861031461</v>
      </c>
      <c r="G3590" s="53" t="s">
        <v>875</v>
      </c>
    </row>
    <row r="3591" spans="1:7" ht="12.75" customHeight="1" x14ac:dyDescent="0.2">
      <c r="A3591" s="53">
        <v>2018</v>
      </c>
      <c r="B3591" s="53" t="s">
        <v>319</v>
      </c>
      <c r="C3591" s="53" t="s">
        <v>72</v>
      </c>
      <c r="D3591" s="53" t="s">
        <v>73</v>
      </c>
      <c r="E3591" s="53" t="s">
        <v>294</v>
      </c>
      <c r="F3591" s="55">
        <v>0.51909856621389949</v>
      </c>
      <c r="G3591" s="53" t="s">
        <v>875</v>
      </c>
    </row>
    <row r="3592" spans="1:7" ht="12.75" customHeight="1" x14ac:dyDescent="0.2">
      <c r="A3592" s="53">
        <v>2018</v>
      </c>
      <c r="B3592" s="53" t="s">
        <v>319</v>
      </c>
      <c r="C3592" s="53" t="s">
        <v>105</v>
      </c>
      <c r="D3592" s="53" t="s">
        <v>103</v>
      </c>
      <c r="E3592" s="53" t="s">
        <v>294</v>
      </c>
      <c r="F3592" s="55">
        <v>1.2967760000000002</v>
      </c>
      <c r="G3592" s="53" t="s">
        <v>875</v>
      </c>
    </row>
    <row r="3593" spans="1:7" ht="12.75" customHeight="1" x14ac:dyDescent="0.2">
      <c r="A3593" s="53">
        <v>2018</v>
      </c>
      <c r="B3593" s="53" t="s">
        <v>319</v>
      </c>
      <c r="C3593" s="53" t="s">
        <v>112</v>
      </c>
      <c r="D3593" s="53" t="s">
        <v>110</v>
      </c>
      <c r="E3593" s="53" t="s">
        <v>294</v>
      </c>
      <c r="F3593" s="55">
        <v>211.08532697943977</v>
      </c>
      <c r="G3593" s="53" t="s">
        <v>875</v>
      </c>
    </row>
    <row r="3594" spans="1:7" ht="12.75" customHeight="1" x14ac:dyDescent="0.2">
      <c r="A3594" s="53">
        <v>2018</v>
      </c>
      <c r="B3594" s="53" t="s">
        <v>319</v>
      </c>
      <c r="C3594" s="53" t="s">
        <v>56</v>
      </c>
      <c r="D3594" s="53" t="s">
        <v>50</v>
      </c>
      <c r="E3594" s="53" t="s">
        <v>295</v>
      </c>
      <c r="F3594" s="55">
        <v>7.5593000000000007E-2</v>
      </c>
      <c r="G3594" s="53" t="s">
        <v>875</v>
      </c>
    </row>
    <row r="3595" spans="1:7" ht="12.75" customHeight="1" x14ac:dyDescent="0.2">
      <c r="A3595" s="53">
        <v>2018</v>
      </c>
      <c r="B3595" s="53" t="s">
        <v>319</v>
      </c>
      <c r="C3595" s="53" t="s">
        <v>81</v>
      </c>
      <c r="D3595" s="53" t="s">
        <v>82</v>
      </c>
      <c r="E3595" s="53" t="s">
        <v>295</v>
      </c>
      <c r="F3595" s="55">
        <v>2.9790540000000001</v>
      </c>
      <c r="G3595" s="53" t="s">
        <v>875</v>
      </c>
    </row>
    <row r="3596" spans="1:7" ht="12.75" customHeight="1" x14ac:dyDescent="0.2">
      <c r="A3596" s="53">
        <v>2018</v>
      </c>
      <c r="B3596" s="53" t="s">
        <v>319</v>
      </c>
      <c r="C3596" s="53" t="s">
        <v>83</v>
      </c>
      <c r="D3596" s="53" t="s">
        <v>82</v>
      </c>
      <c r="E3596" s="53" t="s">
        <v>295</v>
      </c>
      <c r="F3596" s="55">
        <v>8.9999999999999998E-4</v>
      </c>
      <c r="G3596" s="53" t="s">
        <v>875</v>
      </c>
    </row>
    <row r="3597" spans="1:7" ht="12.75" customHeight="1" x14ac:dyDescent="0.2">
      <c r="A3597" s="53">
        <v>2018</v>
      </c>
      <c r="B3597" s="53" t="s">
        <v>319</v>
      </c>
      <c r="C3597" s="53" t="s">
        <v>84</v>
      </c>
      <c r="D3597" s="53" t="s">
        <v>82</v>
      </c>
      <c r="E3597" s="53" t="s">
        <v>295</v>
      </c>
      <c r="F3597" s="55">
        <v>7.9052170103999995</v>
      </c>
      <c r="G3597" s="53" t="s">
        <v>875</v>
      </c>
    </row>
    <row r="3598" spans="1:7" ht="12.75" customHeight="1" x14ac:dyDescent="0.2">
      <c r="A3598" s="53">
        <v>2018</v>
      </c>
      <c r="B3598" s="53" t="s">
        <v>319</v>
      </c>
      <c r="C3598" s="53" t="s">
        <v>86</v>
      </c>
      <c r="D3598" s="53" t="s">
        <v>87</v>
      </c>
      <c r="E3598" s="53" t="s">
        <v>295</v>
      </c>
      <c r="F3598" s="55">
        <v>1.38</v>
      </c>
      <c r="G3598" s="53" t="s">
        <v>875</v>
      </c>
    </row>
    <row r="3599" spans="1:7" ht="12.75" customHeight="1" x14ac:dyDescent="0.2">
      <c r="A3599" s="53">
        <v>2018</v>
      </c>
      <c r="B3599" s="53" t="s">
        <v>319</v>
      </c>
      <c r="C3599" s="53" t="s">
        <v>89</v>
      </c>
      <c r="D3599" s="53" t="s">
        <v>87</v>
      </c>
      <c r="E3599" s="53" t="s">
        <v>295</v>
      </c>
      <c r="F3599" s="55">
        <v>1.180647</v>
      </c>
      <c r="G3599" s="53" t="s">
        <v>875</v>
      </c>
    </row>
    <row r="3600" spans="1:7" ht="12.75" customHeight="1" x14ac:dyDescent="0.2">
      <c r="A3600" s="53">
        <v>2018</v>
      </c>
      <c r="B3600" s="53" t="s">
        <v>319</v>
      </c>
      <c r="C3600" s="53" t="s">
        <v>90</v>
      </c>
      <c r="D3600" s="53" t="s">
        <v>87</v>
      </c>
      <c r="E3600" s="53" t="s">
        <v>295</v>
      </c>
      <c r="F3600" s="55">
        <v>1.09026</v>
      </c>
      <c r="G3600" s="53" t="s">
        <v>875</v>
      </c>
    </row>
    <row r="3601" spans="1:7" ht="12.75" customHeight="1" x14ac:dyDescent="0.2">
      <c r="A3601" s="53">
        <v>2018</v>
      </c>
      <c r="B3601" s="53" t="s">
        <v>319</v>
      </c>
      <c r="C3601" s="53" t="s">
        <v>93</v>
      </c>
      <c r="D3601" s="53" t="s">
        <v>87</v>
      </c>
      <c r="E3601" s="53" t="s">
        <v>295</v>
      </c>
      <c r="F3601" s="55">
        <v>1.86</v>
      </c>
      <c r="G3601" s="53" t="s">
        <v>875</v>
      </c>
    </row>
    <row r="3602" spans="1:7" ht="12.75" customHeight="1" x14ac:dyDescent="0.2">
      <c r="A3602" s="53">
        <v>2018</v>
      </c>
      <c r="B3602" s="53" t="s">
        <v>319</v>
      </c>
      <c r="C3602" s="53" t="s">
        <v>99</v>
      </c>
      <c r="D3602" s="53" t="s">
        <v>100</v>
      </c>
      <c r="E3602" s="53" t="s">
        <v>295</v>
      </c>
      <c r="F3602" s="55">
        <v>0.59611099999999995</v>
      </c>
      <c r="G3602" s="53" t="s">
        <v>875</v>
      </c>
    </row>
    <row r="3603" spans="1:7" ht="12.75" customHeight="1" x14ac:dyDescent="0.2">
      <c r="A3603" s="53">
        <v>2018</v>
      </c>
      <c r="B3603" s="53" t="s">
        <v>319</v>
      </c>
      <c r="C3603" s="53" t="s">
        <v>108</v>
      </c>
      <c r="D3603" s="53" t="s">
        <v>107</v>
      </c>
      <c r="E3603" s="53" t="s">
        <v>295</v>
      </c>
      <c r="F3603" s="55">
        <v>0.429033</v>
      </c>
      <c r="G3603" s="53" t="s">
        <v>875</v>
      </c>
    </row>
    <row r="3604" spans="1:7" ht="12.75" customHeight="1" x14ac:dyDescent="0.2">
      <c r="A3604" s="53">
        <v>2018</v>
      </c>
      <c r="B3604" s="53" t="s">
        <v>319</v>
      </c>
      <c r="C3604" s="53" t="s">
        <v>113</v>
      </c>
      <c r="D3604" s="53" t="s">
        <v>110</v>
      </c>
      <c r="E3604" s="53" t="s">
        <v>295</v>
      </c>
      <c r="F3604" s="55">
        <v>801.8612966447223</v>
      </c>
      <c r="G3604" s="53" t="s">
        <v>875</v>
      </c>
    </row>
    <row r="3605" spans="1:7" ht="12.75" customHeight="1" x14ac:dyDescent="0.2">
      <c r="A3605" s="53">
        <v>2018</v>
      </c>
      <c r="B3605" s="53" t="s">
        <v>319</v>
      </c>
      <c r="C3605" s="53" t="s">
        <v>114</v>
      </c>
      <c r="D3605" s="53" t="s">
        <v>110</v>
      </c>
      <c r="E3605" s="53" t="s">
        <v>295</v>
      </c>
      <c r="F3605" s="55">
        <v>6.11E-3</v>
      </c>
      <c r="G3605" s="53" t="s">
        <v>875</v>
      </c>
    </row>
    <row r="3606" spans="1:7" ht="12.75" customHeight="1" x14ac:dyDescent="0.2">
      <c r="A3606" s="53">
        <v>2018</v>
      </c>
      <c r="B3606" s="53" t="s">
        <v>319</v>
      </c>
      <c r="C3606" s="53" t="s">
        <v>115</v>
      </c>
      <c r="D3606" s="53" t="s">
        <v>116</v>
      </c>
      <c r="E3606" s="53" t="s">
        <v>295</v>
      </c>
      <c r="F3606" s="55">
        <v>4.0697000000000004E-2</v>
      </c>
      <c r="G3606" s="53" t="s">
        <v>875</v>
      </c>
    </row>
    <row r="3607" spans="1:7" ht="12.75" customHeight="1" x14ac:dyDescent="0.2">
      <c r="A3607" s="53">
        <v>2018</v>
      </c>
      <c r="B3607" s="53" t="s">
        <v>319</v>
      </c>
      <c r="C3607" s="53" t="s">
        <v>121</v>
      </c>
      <c r="D3607" s="53" t="s">
        <v>122</v>
      </c>
      <c r="E3607" s="53" t="s">
        <v>295</v>
      </c>
      <c r="F3607" s="55">
        <v>0.36963200000000002</v>
      </c>
      <c r="G3607" s="53" t="s">
        <v>875</v>
      </c>
    </row>
    <row r="3608" spans="1:7" ht="12.75" customHeight="1" x14ac:dyDescent="0.2">
      <c r="A3608" s="53">
        <v>2018</v>
      </c>
      <c r="B3608" s="53" t="s">
        <v>319</v>
      </c>
      <c r="C3608" s="53" t="s">
        <v>49</v>
      </c>
      <c r="D3608" s="53" t="s">
        <v>50</v>
      </c>
      <c r="E3608" s="53" t="s">
        <v>296</v>
      </c>
      <c r="F3608" s="55">
        <v>1.877E-3</v>
      </c>
      <c r="G3608" s="53" t="s">
        <v>875</v>
      </c>
    </row>
    <row r="3609" spans="1:7" ht="12.75" customHeight="1" x14ac:dyDescent="0.2">
      <c r="A3609" s="53">
        <v>2018</v>
      </c>
      <c r="B3609" s="53" t="s">
        <v>319</v>
      </c>
      <c r="C3609" s="53" t="s">
        <v>84</v>
      </c>
      <c r="D3609" s="53" t="s">
        <v>82</v>
      </c>
      <c r="E3609" s="53" t="s">
        <v>296</v>
      </c>
      <c r="F3609" s="55">
        <v>1.2251099999999999</v>
      </c>
      <c r="G3609" s="53" t="s">
        <v>875</v>
      </c>
    </row>
    <row r="3610" spans="1:7" ht="12.75" customHeight="1" x14ac:dyDescent="0.2">
      <c r="A3610" s="53">
        <v>2018</v>
      </c>
      <c r="B3610" s="53" t="s">
        <v>319</v>
      </c>
      <c r="C3610" s="53" t="s">
        <v>114</v>
      </c>
      <c r="D3610" s="53" t="s">
        <v>110</v>
      </c>
      <c r="E3610" s="53" t="s">
        <v>296</v>
      </c>
      <c r="F3610" s="55">
        <v>32.509183277864381</v>
      </c>
      <c r="G3610" s="53" t="s">
        <v>875</v>
      </c>
    </row>
    <row r="3611" spans="1:7" ht="12.75" customHeight="1" x14ac:dyDescent="0.2">
      <c r="A3611" s="53">
        <v>2018</v>
      </c>
      <c r="B3611" s="53" t="s">
        <v>319</v>
      </c>
      <c r="C3611" s="53" t="s">
        <v>56</v>
      </c>
      <c r="D3611" s="53" t="s">
        <v>50</v>
      </c>
      <c r="E3611" s="53" t="s">
        <v>297</v>
      </c>
      <c r="F3611" s="55">
        <v>4.4650000000000002E-3</v>
      </c>
      <c r="G3611" s="53" t="s">
        <v>875</v>
      </c>
    </row>
    <row r="3612" spans="1:7" ht="12.75" customHeight="1" x14ac:dyDescent="0.2">
      <c r="A3612" s="53">
        <v>2018</v>
      </c>
      <c r="B3612" s="53" t="s">
        <v>319</v>
      </c>
      <c r="C3612" s="53" t="s">
        <v>81</v>
      </c>
      <c r="D3612" s="53" t="s">
        <v>82</v>
      </c>
      <c r="E3612" s="53" t="s">
        <v>297</v>
      </c>
      <c r="F3612" s="55">
        <v>2.0197117744000002</v>
      </c>
      <c r="G3612" s="53" t="s">
        <v>875</v>
      </c>
    </row>
    <row r="3613" spans="1:7" ht="12.75" customHeight="1" x14ac:dyDescent="0.2">
      <c r="A3613" s="53">
        <v>2018</v>
      </c>
      <c r="B3613" s="53" t="s">
        <v>319</v>
      </c>
      <c r="C3613" s="53" t="s">
        <v>83</v>
      </c>
      <c r="D3613" s="53" t="s">
        <v>82</v>
      </c>
      <c r="E3613" s="53" t="s">
        <v>297</v>
      </c>
      <c r="F3613" s="55">
        <v>6.3115472295000004</v>
      </c>
      <c r="G3613" s="53" t="s">
        <v>875</v>
      </c>
    </row>
    <row r="3614" spans="1:7" ht="12.75" customHeight="1" x14ac:dyDescent="0.2">
      <c r="A3614" s="53">
        <v>2018</v>
      </c>
      <c r="B3614" s="53" t="s">
        <v>319</v>
      </c>
      <c r="C3614" s="53" t="s">
        <v>84</v>
      </c>
      <c r="D3614" s="53" t="s">
        <v>82</v>
      </c>
      <c r="E3614" s="53" t="s">
        <v>297</v>
      </c>
      <c r="F3614" s="55">
        <v>0.55111699999999997</v>
      </c>
      <c r="G3614" s="53" t="s">
        <v>875</v>
      </c>
    </row>
    <row r="3615" spans="1:7" ht="12.75" customHeight="1" x14ac:dyDescent="0.2">
      <c r="A3615" s="53">
        <v>2018</v>
      </c>
      <c r="B3615" s="53" t="s">
        <v>319</v>
      </c>
      <c r="C3615" s="53" t="s">
        <v>96</v>
      </c>
      <c r="D3615" s="53" t="s">
        <v>97</v>
      </c>
      <c r="E3615" s="53" t="s">
        <v>297</v>
      </c>
      <c r="F3615" s="55">
        <v>7.803E-3</v>
      </c>
      <c r="G3615" s="53" t="s">
        <v>875</v>
      </c>
    </row>
    <row r="3616" spans="1:7" ht="12.75" customHeight="1" x14ac:dyDescent="0.2">
      <c r="A3616" s="53">
        <v>2018</v>
      </c>
      <c r="B3616" s="53" t="s">
        <v>319</v>
      </c>
      <c r="C3616" s="53" t="s">
        <v>113</v>
      </c>
      <c r="D3616" s="53" t="s">
        <v>110</v>
      </c>
      <c r="E3616" s="53" t="s">
        <v>297</v>
      </c>
      <c r="F3616" s="55">
        <v>0.96253999999999995</v>
      </c>
      <c r="G3616" s="53" t="s">
        <v>875</v>
      </c>
    </row>
    <row r="3617" spans="1:7" ht="12.75" customHeight="1" x14ac:dyDescent="0.2">
      <c r="A3617" s="53">
        <v>2018</v>
      </c>
      <c r="B3617" s="53" t="s">
        <v>319</v>
      </c>
      <c r="C3617" s="53" t="s">
        <v>114</v>
      </c>
      <c r="D3617" s="53" t="s">
        <v>110</v>
      </c>
      <c r="E3617" s="53" t="s">
        <v>297</v>
      </c>
      <c r="F3617" s="55">
        <v>466.18661555764527</v>
      </c>
      <c r="G3617" s="53" t="s">
        <v>875</v>
      </c>
    </row>
    <row r="3618" spans="1:7" ht="12.75" customHeight="1" x14ac:dyDescent="0.2">
      <c r="A3618" s="53">
        <v>2018</v>
      </c>
      <c r="B3618" s="53" t="s">
        <v>319</v>
      </c>
      <c r="C3618" s="53" t="s">
        <v>115</v>
      </c>
      <c r="D3618" s="53" t="s">
        <v>116</v>
      </c>
      <c r="E3618" s="53" t="s">
        <v>297</v>
      </c>
      <c r="F3618" s="55">
        <v>31.054857454899999</v>
      </c>
      <c r="G3618" s="53" t="s">
        <v>875</v>
      </c>
    </row>
    <row r="3619" spans="1:7" ht="12.75" customHeight="1" x14ac:dyDescent="0.2">
      <c r="A3619" s="53">
        <v>2018</v>
      </c>
      <c r="B3619" s="53" t="s">
        <v>319</v>
      </c>
      <c r="C3619" s="53" t="s">
        <v>123</v>
      </c>
      <c r="D3619" s="53" t="s">
        <v>124</v>
      </c>
      <c r="E3619" s="53" t="s">
        <v>297</v>
      </c>
      <c r="F3619" s="55">
        <v>3.9999999999999998E-6</v>
      </c>
      <c r="G3619" s="53" t="s">
        <v>875</v>
      </c>
    </row>
    <row r="3620" spans="1:7" ht="12.75" customHeight="1" x14ac:dyDescent="0.2">
      <c r="A3620" s="53">
        <v>2018</v>
      </c>
      <c r="B3620" s="53" t="s">
        <v>319</v>
      </c>
      <c r="C3620" s="53" t="s">
        <v>31</v>
      </c>
      <c r="D3620" s="53" t="s">
        <v>0</v>
      </c>
      <c r="E3620" s="53" t="s">
        <v>298</v>
      </c>
      <c r="F3620" s="55">
        <v>9.6000000000000002E-2</v>
      </c>
      <c r="G3620" s="53" t="s">
        <v>875</v>
      </c>
    </row>
    <row r="3621" spans="1:7" ht="12.75" customHeight="1" x14ac:dyDescent="0.2">
      <c r="A3621" s="53">
        <v>2018</v>
      </c>
      <c r="B3621" s="53" t="s">
        <v>319</v>
      </c>
      <c r="C3621" s="53" t="s">
        <v>47</v>
      </c>
      <c r="D3621" s="53" t="s">
        <v>48</v>
      </c>
      <c r="E3621" s="53" t="s">
        <v>298</v>
      </c>
      <c r="F3621" s="55">
        <v>1.316155</v>
      </c>
      <c r="G3621" s="53" t="s">
        <v>875</v>
      </c>
    </row>
    <row r="3622" spans="1:7" ht="12.75" customHeight="1" x14ac:dyDescent="0.2">
      <c r="A3622" s="53">
        <v>2018</v>
      </c>
      <c r="B3622" s="53" t="s">
        <v>319</v>
      </c>
      <c r="C3622" s="53" t="s">
        <v>51</v>
      </c>
      <c r="D3622" s="53" t="s">
        <v>50</v>
      </c>
      <c r="E3622" s="53" t="s">
        <v>298</v>
      </c>
      <c r="F3622" s="55">
        <v>8.456E-3</v>
      </c>
      <c r="G3622" s="53" t="s">
        <v>875</v>
      </c>
    </row>
    <row r="3623" spans="1:7" ht="12.75" customHeight="1" x14ac:dyDescent="0.2">
      <c r="A3623" s="53">
        <v>2018</v>
      </c>
      <c r="B3623" s="53" t="s">
        <v>319</v>
      </c>
      <c r="C3623" s="53" t="s">
        <v>53</v>
      </c>
      <c r="D3623" s="53" t="s">
        <v>50</v>
      </c>
      <c r="E3623" s="53" t="s">
        <v>298</v>
      </c>
      <c r="F3623" s="55">
        <v>1.65E-4</v>
      </c>
      <c r="G3623" s="53" t="s">
        <v>875</v>
      </c>
    </row>
    <row r="3624" spans="1:7" ht="12.75" customHeight="1" x14ac:dyDescent="0.2">
      <c r="A3624" s="53">
        <v>2018</v>
      </c>
      <c r="B3624" s="53" t="s">
        <v>319</v>
      </c>
      <c r="C3624" s="53" t="s">
        <v>56</v>
      </c>
      <c r="D3624" s="53" t="s">
        <v>50</v>
      </c>
      <c r="E3624" s="53" t="s">
        <v>298</v>
      </c>
      <c r="F3624" s="55">
        <v>3.9657999999999999E-2</v>
      </c>
      <c r="G3624" s="53" t="s">
        <v>875</v>
      </c>
    </row>
    <row r="3625" spans="1:7" ht="12.75" customHeight="1" x14ac:dyDescent="0.2">
      <c r="A3625" s="53">
        <v>2018</v>
      </c>
      <c r="B3625" s="53" t="s">
        <v>319</v>
      </c>
      <c r="C3625" s="53" t="s">
        <v>57</v>
      </c>
      <c r="D3625" s="53" t="s">
        <v>50</v>
      </c>
      <c r="E3625" s="53" t="s">
        <v>298</v>
      </c>
      <c r="F3625" s="55">
        <v>5.6215000000000001E-2</v>
      </c>
      <c r="G3625" s="53" t="s">
        <v>875</v>
      </c>
    </row>
    <row r="3626" spans="1:7" ht="12.75" customHeight="1" x14ac:dyDescent="0.2">
      <c r="A3626" s="53">
        <v>2018</v>
      </c>
      <c r="B3626" s="53" t="s">
        <v>319</v>
      </c>
      <c r="C3626" s="53" t="s">
        <v>60</v>
      </c>
      <c r="D3626" s="53" t="s">
        <v>50</v>
      </c>
      <c r="E3626" s="53" t="s">
        <v>298</v>
      </c>
      <c r="F3626" s="55">
        <v>0.80403300000000011</v>
      </c>
      <c r="G3626" s="53" t="s">
        <v>875</v>
      </c>
    </row>
    <row r="3627" spans="1:7" ht="12.75" customHeight="1" x14ac:dyDescent="0.2">
      <c r="A3627" s="53">
        <v>2018</v>
      </c>
      <c r="B3627" s="53" t="s">
        <v>319</v>
      </c>
      <c r="C3627" s="53" t="s">
        <v>61</v>
      </c>
      <c r="D3627" s="53" t="s">
        <v>50</v>
      </c>
      <c r="E3627" s="53" t="s">
        <v>298</v>
      </c>
      <c r="F3627" s="55">
        <v>4.2000000000000006E-3</v>
      </c>
      <c r="G3627" s="53" t="s">
        <v>875</v>
      </c>
    </row>
    <row r="3628" spans="1:7" ht="12.75" customHeight="1" x14ac:dyDescent="0.2">
      <c r="A3628" s="53">
        <v>2018</v>
      </c>
      <c r="B3628" s="53" t="s">
        <v>319</v>
      </c>
      <c r="C3628" s="53" t="s">
        <v>66</v>
      </c>
      <c r="D3628" s="53" t="s">
        <v>50</v>
      </c>
      <c r="E3628" s="53" t="s">
        <v>298</v>
      </c>
      <c r="F3628" s="55">
        <v>0.19319500000000001</v>
      </c>
      <c r="G3628" s="53" t="s">
        <v>875</v>
      </c>
    </row>
    <row r="3629" spans="1:7" ht="12.75" customHeight="1" x14ac:dyDescent="0.2">
      <c r="A3629" s="53">
        <v>2018</v>
      </c>
      <c r="B3629" s="53" t="s">
        <v>319</v>
      </c>
      <c r="C3629" s="53" t="s">
        <v>67</v>
      </c>
      <c r="D3629" s="53" t="s">
        <v>50</v>
      </c>
      <c r="E3629" s="53" t="s">
        <v>298</v>
      </c>
      <c r="F3629" s="55">
        <v>0.31212629449999996</v>
      </c>
      <c r="G3629" s="53" t="s">
        <v>875</v>
      </c>
    </row>
    <row r="3630" spans="1:7" ht="12.75" customHeight="1" x14ac:dyDescent="0.2">
      <c r="A3630" s="53">
        <v>2018</v>
      </c>
      <c r="B3630" s="53" t="s">
        <v>319</v>
      </c>
      <c r="C3630" s="53" t="s">
        <v>70</v>
      </c>
      <c r="D3630" s="53" t="s">
        <v>50</v>
      </c>
      <c r="E3630" s="53" t="s">
        <v>298</v>
      </c>
      <c r="F3630" s="55">
        <v>0.16780600000000001</v>
      </c>
      <c r="G3630" s="53" t="s">
        <v>875</v>
      </c>
    </row>
    <row r="3631" spans="1:7" ht="12.75" customHeight="1" x14ac:dyDescent="0.2">
      <c r="A3631" s="53">
        <v>2018</v>
      </c>
      <c r="B3631" s="53" t="s">
        <v>319</v>
      </c>
      <c r="C3631" s="53" t="s">
        <v>71</v>
      </c>
      <c r="D3631" s="53" t="s">
        <v>50</v>
      </c>
      <c r="E3631" s="53" t="s">
        <v>298</v>
      </c>
      <c r="F3631" s="55">
        <v>8.2709925000000011E-3</v>
      </c>
      <c r="G3631" s="53" t="s">
        <v>875</v>
      </c>
    </row>
    <row r="3632" spans="1:7" ht="12.75" customHeight="1" x14ac:dyDescent="0.2">
      <c r="A3632" s="53">
        <v>2018</v>
      </c>
      <c r="B3632" s="53" t="s">
        <v>319</v>
      </c>
      <c r="C3632" s="53" t="s">
        <v>81</v>
      </c>
      <c r="D3632" s="53" t="s">
        <v>82</v>
      </c>
      <c r="E3632" s="53" t="s">
        <v>298</v>
      </c>
      <c r="F3632" s="55">
        <v>7.8772533419000004</v>
      </c>
      <c r="G3632" s="53" t="s">
        <v>875</v>
      </c>
    </row>
    <row r="3633" spans="1:7" ht="12.75" customHeight="1" x14ac:dyDescent="0.2">
      <c r="A3633" s="53">
        <v>2018</v>
      </c>
      <c r="B3633" s="53" t="s">
        <v>319</v>
      </c>
      <c r="C3633" s="53" t="s">
        <v>83</v>
      </c>
      <c r="D3633" s="53" t="s">
        <v>82</v>
      </c>
      <c r="E3633" s="53" t="s">
        <v>298</v>
      </c>
      <c r="F3633" s="55">
        <v>28.497789715099994</v>
      </c>
      <c r="G3633" s="53" t="s">
        <v>875</v>
      </c>
    </row>
    <row r="3634" spans="1:7" ht="12.75" customHeight="1" x14ac:dyDescent="0.2">
      <c r="A3634" s="53">
        <v>2018</v>
      </c>
      <c r="B3634" s="53" t="s">
        <v>319</v>
      </c>
      <c r="C3634" s="53" t="s">
        <v>84</v>
      </c>
      <c r="D3634" s="53" t="s">
        <v>82</v>
      </c>
      <c r="E3634" s="53" t="s">
        <v>298</v>
      </c>
      <c r="F3634" s="55">
        <v>4.0881930922</v>
      </c>
      <c r="G3634" s="53" t="s">
        <v>875</v>
      </c>
    </row>
    <row r="3635" spans="1:7" ht="12.75" customHeight="1" x14ac:dyDescent="0.2">
      <c r="A3635" s="53">
        <v>2018</v>
      </c>
      <c r="B3635" s="53" t="s">
        <v>319</v>
      </c>
      <c r="C3635" s="53" t="s">
        <v>86</v>
      </c>
      <c r="D3635" s="53" t="s">
        <v>87</v>
      </c>
      <c r="E3635" s="53" t="s">
        <v>298</v>
      </c>
      <c r="F3635" s="55">
        <v>2.1308549999999999</v>
      </c>
      <c r="G3635" s="53" t="s">
        <v>875</v>
      </c>
    </row>
    <row r="3636" spans="1:7" ht="12.75" customHeight="1" x14ac:dyDescent="0.2">
      <c r="A3636" s="53">
        <v>2018</v>
      </c>
      <c r="B3636" s="53" t="s">
        <v>319</v>
      </c>
      <c r="C3636" s="53" t="s">
        <v>89</v>
      </c>
      <c r="D3636" s="53" t="s">
        <v>87</v>
      </c>
      <c r="E3636" s="53" t="s">
        <v>298</v>
      </c>
      <c r="F3636" s="55">
        <v>9.4079999999999995</v>
      </c>
      <c r="G3636" s="53" t="s">
        <v>875</v>
      </c>
    </row>
    <row r="3637" spans="1:7" ht="12.75" customHeight="1" x14ac:dyDescent="0.2">
      <c r="A3637" s="53">
        <v>2018</v>
      </c>
      <c r="B3637" s="53" t="s">
        <v>319</v>
      </c>
      <c r="C3637" s="53" t="s">
        <v>90</v>
      </c>
      <c r="D3637" s="53" t="s">
        <v>87</v>
      </c>
      <c r="E3637" s="53" t="s">
        <v>298</v>
      </c>
      <c r="F3637" s="55">
        <v>3.7645999999999999E-2</v>
      </c>
      <c r="G3637" s="53" t="s">
        <v>875</v>
      </c>
    </row>
    <row r="3638" spans="1:7" ht="12.75" customHeight="1" x14ac:dyDescent="0.2">
      <c r="A3638" s="53">
        <v>2018</v>
      </c>
      <c r="B3638" s="53" t="s">
        <v>319</v>
      </c>
      <c r="C3638" s="53" t="s">
        <v>93</v>
      </c>
      <c r="D3638" s="53" t="s">
        <v>87</v>
      </c>
      <c r="E3638" s="53" t="s">
        <v>298</v>
      </c>
      <c r="F3638" s="55">
        <v>0.48416159999999997</v>
      </c>
      <c r="G3638" s="53" t="s">
        <v>875</v>
      </c>
    </row>
    <row r="3639" spans="1:7" ht="12.75" customHeight="1" x14ac:dyDescent="0.2">
      <c r="A3639" s="53">
        <v>2018</v>
      </c>
      <c r="B3639" s="53" t="s">
        <v>319</v>
      </c>
      <c r="C3639" s="53" t="s">
        <v>94</v>
      </c>
      <c r="D3639" s="53" t="s">
        <v>87</v>
      </c>
      <c r="E3639" s="53" t="s">
        <v>298</v>
      </c>
      <c r="F3639" s="55">
        <v>1.0846024247999999</v>
      </c>
      <c r="G3639" s="53" t="s">
        <v>875</v>
      </c>
    </row>
    <row r="3640" spans="1:7" ht="12.75" customHeight="1" x14ac:dyDescent="0.2">
      <c r="A3640" s="53">
        <v>2018</v>
      </c>
      <c r="B3640" s="53" t="s">
        <v>319</v>
      </c>
      <c r="C3640" s="53" t="s">
        <v>96</v>
      </c>
      <c r="D3640" s="53" t="s">
        <v>97</v>
      </c>
      <c r="E3640" s="53" t="s">
        <v>298</v>
      </c>
      <c r="F3640" s="55">
        <v>0.82203245419999982</v>
      </c>
      <c r="G3640" s="53" t="s">
        <v>875</v>
      </c>
    </row>
    <row r="3641" spans="1:7" ht="12.75" customHeight="1" x14ac:dyDescent="0.2">
      <c r="A3641" s="53">
        <v>2018</v>
      </c>
      <c r="B3641" s="53" t="s">
        <v>319</v>
      </c>
      <c r="C3641" s="53" t="s">
        <v>99</v>
      </c>
      <c r="D3641" s="53" t="s">
        <v>100</v>
      </c>
      <c r="E3641" s="53" t="s">
        <v>298</v>
      </c>
      <c r="F3641" s="55">
        <v>0.59760899999999995</v>
      </c>
      <c r="G3641" s="53" t="s">
        <v>875</v>
      </c>
    </row>
    <row r="3642" spans="1:7" ht="12.75" customHeight="1" x14ac:dyDescent="0.2">
      <c r="A3642" s="53">
        <v>2018</v>
      </c>
      <c r="B3642" s="53" t="s">
        <v>319</v>
      </c>
      <c r="C3642" s="53" t="s">
        <v>101</v>
      </c>
      <c r="D3642" s="53" t="s">
        <v>100</v>
      </c>
      <c r="E3642" s="53" t="s">
        <v>298</v>
      </c>
      <c r="F3642" s="55">
        <v>1.2233849999999999</v>
      </c>
      <c r="G3642" s="53" t="s">
        <v>875</v>
      </c>
    </row>
    <row r="3643" spans="1:7" ht="12.75" customHeight="1" x14ac:dyDescent="0.2">
      <c r="A3643" s="53">
        <v>2018</v>
      </c>
      <c r="B3643" s="53" t="s">
        <v>319</v>
      </c>
      <c r="C3643" s="53" t="s">
        <v>105</v>
      </c>
      <c r="D3643" s="53" t="s">
        <v>103</v>
      </c>
      <c r="E3643" s="53" t="s">
        <v>298</v>
      </c>
      <c r="F3643" s="55">
        <v>6.8500000000000005E-2</v>
      </c>
      <c r="G3643" s="53" t="s">
        <v>875</v>
      </c>
    </row>
    <row r="3644" spans="1:7" ht="12.75" customHeight="1" x14ac:dyDescent="0.2">
      <c r="A3644" s="53">
        <v>2018</v>
      </c>
      <c r="B3644" s="53" t="s">
        <v>319</v>
      </c>
      <c r="C3644" s="53" t="s">
        <v>113</v>
      </c>
      <c r="D3644" s="53" t="s">
        <v>110</v>
      </c>
      <c r="E3644" s="53" t="s">
        <v>298</v>
      </c>
      <c r="F3644" s="55">
        <v>0.22664899999999999</v>
      </c>
      <c r="G3644" s="53" t="s">
        <v>875</v>
      </c>
    </row>
    <row r="3645" spans="1:7" ht="12.75" customHeight="1" x14ac:dyDescent="0.2">
      <c r="A3645" s="53">
        <v>2018</v>
      </c>
      <c r="B3645" s="53" t="s">
        <v>319</v>
      </c>
      <c r="C3645" s="53" t="s">
        <v>115</v>
      </c>
      <c r="D3645" s="53" t="s">
        <v>116</v>
      </c>
      <c r="E3645" s="53" t="s">
        <v>298</v>
      </c>
      <c r="F3645" s="55">
        <v>267.72721706119631</v>
      </c>
      <c r="G3645" s="53" t="s">
        <v>875</v>
      </c>
    </row>
    <row r="3646" spans="1:7" ht="12.75" customHeight="1" x14ac:dyDescent="0.2">
      <c r="A3646" s="53">
        <v>2018</v>
      </c>
      <c r="B3646" s="53" t="s">
        <v>319</v>
      </c>
      <c r="C3646" s="53" t="s">
        <v>117</v>
      </c>
      <c r="D3646" s="53" t="s">
        <v>118</v>
      </c>
      <c r="E3646" s="53" t="s">
        <v>298</v>
      </c>
      <c r="F3646" s="55">
        <v>4.4616999999999997E-2</v>
      </c>
      <c r="G3646" s="53" t="s">
        <v>875</v>
      </c>
    </row>
    <row r="3647" spans="1:7" ht="12.75" customHeight="1" x14ac:dyDescent="0.2">
      <c r="A3647" s="53">
        <v>2018</v>
      </c>
      <c r="B3647" s="53" t="s">
        <v>319</v>
      </c>
      <c r="C3647" s="53" t="s">
        <v>119</v>
      </c>
      <c r="D3647" s="53" t="s">
        <v>120</v>
      </c>
      <c r="E3647" s="53" t="s">
        <v>298</v>
      </c>
      <c r="F3647" s="55">
        <v>3.4429999999999999E-3</v>
      </c>
      <c r="G3647" s="53" t="s">
        <v>875</v>
      </c>
    </row>
    <row r="3648" spans="1:7" ht="12.75" customHeight="1" x14ac:dyDescent="0.2">
      <c r="A3648" s="53">
        <v>2018</v>
      </c>
      <c r="B3648" s="53" t="s">
        <v>319</v>
      </c>
      <c r="C3648" s="53" t="s">
        <v>121</v>
      </c>
      <c r="D3648" s="53" t="s">
        <v>122</v>
      </c>
      <c r="E3648" s="53" t="s">
        <v>298</v>
      </c>
      <c r="F3648" s="55">
        <v>0.643181</v>
      </c>
      <c r="G3648" s="53" t="s">
        <v>875</v>
      </c>
    </row>
    <row r="3649" spans="1:7" ht="12.75" customHeight="1" x14ac:dyDescent="0.2">
      <c r="A3649" s="53">
        <v>2018</v>
      </c>
      <c r="B3649" s="53" t="s">
        <v>319</v>
      </c>
      <c r="C3649" s="53" t="s">
        <v>123</v>
      </c>
      <c r="D3649" s="53" t="s">
        <v>124</v>
      </c>
      <c r="E3649" s="53" t="s">
        <v>298</v>
      </c>
      <c r="F3649" s="55">
        <v>0.47751099999999996</v>
      </c>
      <c r="G3649" s="53" t="s">
        <v>875</v>
      </c>
    </row>
    <row r="3650" spans="1:7" ht="12.75" customHeight="1" x14ac:dyDescent="0.2">
      <c r="A3650" s="53">
        <v>2018</v>
      </c>
      <c r="B3650" s="53" t="s">
        <v>319</v>
      </c>
      <c r="C3650" s="53" t="s">
        <v>58</v>
      </c>
      <c r="D3650" s="53" t="s">
        <v>50</v>
      </c>
      <c r="E3650" s="53" t="s">
        <v>299</v>
      </c>
      <c r="F3650" s="55">
        <v>0.23322766589999999</v>
      </c>
      <c r="G3650" s="53" t="s">
        <v>875</v>
      </c>
    </row>
    <row r="3651" spans="1:7" ht="12.75" customHeight="1" x14ac:dyDescent="0.2">
      <c r="A3651" s="53">
        <v>2018</v>
      </c>
      <c r="B3651" s="53" t="s">
        <v>319</v>
      </c>
      <c r="C3651" s="53" t="s">
        <v>72</v>
      </c>
      <c r="D3651" s="53" t="s">
        <v>73</v>
      </c>
      <c r="E3651" s="53" t="s">
        <v>299</v>
      </c>
      <c r="F3651" s="55">
        <v>5.0249154539874788E-2</v>
      </c>
      <c r="G3651" s="53" t="s">
        <v>875</v>
      </c>
    </row>
    <row r="3652" spans="1:7" ht="12.75" customHeight="1" x14ac:dyDescent="0.2">
      <c r="A3652" s="53">
        <v>2018</v>
      </c>
      <c r="B3652" s="53" t="s">
        <v>319</v>
      </c>
      <c r="C3652" s="53" t="s">
        <v>76</v>
      </c>
      <c r="D3652" s="53" t="s">
        <v>75</v>
      </c>
      <c r="E3652" s="53" t="s">
        <v>299</v>
      </c>
      <c r="F3652" s="55">
        <v>3.2275430000000003</v>
      </c>
      <c r="G3652" s="53" t="s">
        <v>875</v>
      </c>
    </row>
    <row r="3653" spans="1:7" ht="12.75" customHeight="1" x14ac:dyDescent="0.2">
      <c r="A3653" s="53">
        <v>2018</v>
      </c>
      <c r="B3653" s="53" t="s">
        <v>319</v>
      </c>
      <c r="C3653" s="53" t="s">
        <v>84</v>
      </c>
      <c r="D3653" s="53" t="s">
        <v>82</v>
      </c>
      <c r="E3653" s="53" t="s">
        <v>299</v>
      </c>
      <c r="F3653" s="55">
        <v>3.0600000000000001E-4</v>
      </c>
      <c r="G3653" s="53" t="s">
        <v>875</v>
      </c>
    </row>
    <row r="3654" spans="1:7" ht="12.75" customHeight="1" x14ac:dyDescent="0.2">
      <c r="A3654" s="53">
        <v>2018</v>
      </c>
      <c r="B3654" s="53" t="s">
        <v>319</v>
      </c>
      <c r="C3654" s="53" t="s">
        <v>86</v>
      </c>
      <c r="D3654" s="53" t="s">
        <v>87</v>
      </c>
      <c r="E3654" s="53" t="s">
        <v>299</v>
      </c>
      <c r="F3654" s="55">
        <v>0.56666848000000014</v>
      </c>
      <c r="G3654" s="53" t="s">
        <v>875</v>
      </c>
    </row>
    <row r="3655" spans="1:7" ht="12.75" customHeight="1" x14ac:dyDescent="0.2">
      <c r="A3655" s="53">
        <v>2018</v>
      </c>
      <c r="B3655" s="53" t="s">
        <v>319</v>
      </c>
      <c r="C3655" s="53" t="s">
        <v>91</v>
      </c>
      <c r="D3655" s="53" t="s">
        <v>87</v>
      </c>
      <c r="E3655" s="53" t="s">
        <v>299</v>
      </c>
      <c r="F3655" s="55">
        <v>3.1634654589278082</v>
      </c>
      <c r="G3655" s="53" t="s">
        <v>875</v>
      </c>
    </row>
    <row r="3656" spans="1:7" ht="12.75" customHeight="1" x14ac:dyDescent="0.2">
      <c r="A3656" s="53">
        <v>2018</v>
      </c>
      <c r="B3656" s="53" t="s">
        <v>319</v>
      </c>
      <c r="C3656" s="53" t="s">
        <v>94</v>
      </c>
      <c r="D3656" s="53" t="s">
        <v>87</v>
      </c>
      <c r="E3656" s="53" t="s">
        <v>299</v>
      </c>
      <c r="F3656" s="55">
        <v>7.5086480000000011E-2</v>
      </c>
      <c r="G3656" s="53" t="s">
        <v>875</v>
      </c>
    </row>
    <row r="3657" spans="1:7" ht="12.75" customHeight="1" x14ac:dyDescent="0.2">
      <c r="A3657" s="53">
        <v>2018</v>
      </c>
      <c r="B3657" s="53" t="s">
        <v>319</v>
      </c>
      <c r="C3657" s="53" t="s">
        <v>98</v>
      </c>
      <c r="D3657" s="53" t="s">
        <v>97</v>
      </c>
      <c r="E3657" s="53" t="s">
        <v>299</v>
      </c>
      <c r="F3657" s="55">
        <v>6.9925000000000001E-2</v>
      </c>
      <c r="G3657" s="53" t="s">
        <v>875</v>
      </c>
    </row>
    <row r="3658" spans="1:7" ht="12.75" customHeight="1" x14ac:dyDescent="0.2">
      <c r="A3658" s="53">
        <v>2018</v>
      </c>
      <c r="B3658" s="53" t="s">
        <v>319</v>
      </c>
      <c r="C3658" s="53" t="s">
        <v>102</v>
      </c>
      <c r="D3658" s="53" t="s">
        <v>103</v>
      </c>
      <c r="E3658" s="53" t="s">
        <v>299</v>
      </c>
      <c r="F3658" s="55">
        <v>3.4777180000000005E-2</v>
      </c>
      <c r="G3658" s="53" t="s">
        <v>875</v>
      </c>
    </row>
    <row r="3659" spans="1:7" ht="12.75" customHeight="1" x14ac:dyDescent="0.2">
      <c r="A3659" s="53">
        <v>2018</v>
      </c>
      <c r="B3659" s="53" t="s">
        <v>319</v>
      </c>
      <c r="C3659" s="53" t="s">
        <v>113</v>
      </c>
      <c r="D3659" s="53" t="s">
        <v>110</v>
      </c>
      <c r="E3659" s="53" t="s">
        <v>299</v>
      </c>
      <c r="F3659" s="55">
        <v>0.1915123863</v>
      </c>
      <c r="G3659" s="53" t="s">
        <v>875</v>
      </c>
    </row>
    <row r="3660" spans="1:7" ht="12.75" customHeight="1" x14ac:dyDescent="0.2">
      <c r="A3660" s="53">
        <v>2018</v>
      </c>
      <c r="B3660" s="53" t="s">
        <v>319</v>
      </c>
      <c r="C3660" s="53" t="s">
        <v>115</v>
      </c>
      <c r="D3660" s="53" t="s">
        <v>116</v>
      </c>
      <c r="E3660" s="53" t="s">
        <v>299</v>
      </c>
      <c r="F3660" s="55">
        <v>65.068089344345466</v>
      </c>
      <c r="G3660" s="53" t="s">
        <v>875</v>
      </c>
    </row>
    <row r="3661" spans="1:7" ht="12.75" customHeight="1" x14ac:dyDescent="0.2">
      <c r="A3661" s="53">
        <v>2018</v>
      </c>
      <c r="B3661" s="53" t="s">
        <v>319</v>
      </c>
      <c r="C3661" s="53" t="s">
        <v>119</v>
      </c>
      <c r="D3661" s="53" t="s">
        <v>120</v>
      </c>
      <c r="E3661" s="53" t="s">
        <v>299</v>
      </c>
      <c r="F3661" s="55">
        <v>3.0000000000000001E-3</v>
      </c>
      <c r="G3661" s="53" t="s">
        <v>875</v>
      </c>
    </row>
    <row r="3662" spans="1:7" ht="12.75" customHeight="1" x14ac:dyDescent="0.2">
      <c r="A3662" s="53">
        <v>2018</v>
      </c>
      <c r="B3662" s="53" t="s">
        <v>319</v>
      </c>
      <c r="C3662" s="53" t="s">
        <v>121</v>
      </c>
      <c r="D3662" s="53" t="s">
        <v>122</v>
      </c>
      <c r="E3662" s="53" t="s">
        <v>299</v>
      </c>
      <c r="F3662" s="55">
        <v>0.21851500000000001</v>
      </c>
      <c r="G3662" s="53" t="s">
        <v>875</v>
      </c>
    </row>
    <row r="3663" spans="1:7" ht="12.75" customHeight="1" x14ac:dyDescent="0.2">
      <c r="A3663" s="53">
        <v>2018</v>
      </c>
      <c r="B3663" s="53" t="s">
        <v>319</v>
      </c>
      <c r="C3663" s="53" t="s">
        <v>57</v>
      </c>
      <c r="D3663" s="53" t="s">
        <v>50</v>
      </c>
      <c r="E3663" s="53" t="s">
        <v>300</v>
      </c>
      <c r="F3663" s="55">
        <v>5.6369000000000002E-2</v>
      </c>
      <c r="G3663" s="53" t="s">
        <v>875</v>
      </c>
    </row>
    <row r="3664" spans="1:7" ht="12.75" customHeight="1" x14ac:dyDescent="0.2">
      <c r="A3664" s="53">
        <v>2018</v>
      </c>
      <c r="B3664" s="53" t="s">
        <v>319</v>
      </c>
      <c r="C3664" s="53" t="s">
        <v>81</v>
      </c>
      <c r="D3664" s="53" t="s">
        <v>82</v>
      </c>
      <c r="E3664" s="53" t="s">
        <v>300</v>
      </c>
      <c r="F3664" s="55">
        <v>19.070544147900002</v>
      </c>
      <c r="G3664" s="53" t="s">
        <v>875</v>
      </c>
    </row>
    <row r="3665" spans="1:7" ht="12.75" customHeight="1" x14ac:dyDescent="0.2">
      <c r="A3665" s="53">
        <v>2018</v>
      </c>
      <c r="B3665" s="53" t="s">
        <v>319</v>
      </c>
      <c r="C3665" s="53" t="s">
        <v>83</v>
      </c>
      <c r="D3665" s="53" t="s">
        <v>82</v>
      </c>
      <c r="E3665" s="53" t="s">
        <v>300</v>
      </c>
      <c r="F3665" s="55">
        <v>4.7771208305000004</v>
      </c>
      <c r="G3665" s="53" t="s">
        <v>875</v>
      </c>
    </row>
    <row r="3666" spans="1:7" ht="12.75" customHeight="1" x14ac:dyDescent="0.2">
      <c r="A3666" s="53">
        <v>2018</v>
      </c>
      <c r="B3666" s="53" t="s">
        <v>319</v>
      </c>
      <c r="C3666" s="53" t="s">
        <v>84</v>
      </c>
      <c r="D3666" s="53" t="s">
        <v>82</v>
      </c>
      <c r="E3666" s="53" t="s">
        <v>300</v>
      </c>
      <c r="F3666" s="55">
        <v>0.61707920000000005</v>
      </c>
      <c r="G3666" s="53" t="s">
        <v>875</v>
      </c>
    </row>
    <row r="3667" spans="1:7" ht="12.75" customHeight="1" x14ac:dyDescent="0.2">
      <c r="A3667" s="53">
        <v>2018</v>
      </c>
      <c r="B3667" s="53" t="s">
        <v>319</v>
      </c>
      <c r="C3667" s="53" t="s">
        <v>93</v>
      </c>
      <c r="D3667" s="53" t="s">
        <v>87</v>
      </c>
      <c r="E3667" s="53" t="s">
        <v>300</v>
      </c>
      <c r="F3667" s="55">
        <v>0.60465387000000015</v>
      </c>
      <c r="G3667" s="53" t="s">
        <v>875</v>
      </c>
    </row>
    <row r="3668" spans="1:7" ht="12.75" customHeight="1" x14ac:dyDescent="0.2">
      <c r="A3668" s="53">
        <v>2018</v>
      </c>
      <c r="B3668" s="53" t="s">
        <v>319</v>
      </c>
      <c r="C3668" s="53" t="s">
        <v>99</v>
      </c>
      <c r="D3668" s="53" t="s">
        <v>100</v>
      </c>
      <c r="E3668" s="53" t="s">
        <v>300</v>
      </c>
      <c r="F3668" s="55">
        <v>2.6911062000000001</v>
      </c>
      <c r="G3668" s="53" t="s">
        <v>875</v>
      </c>
    </row>
    <row r="3669" spans="1:7" ht="12.75" customHeight="1" x14ac:dyDescent="0.2">
      <c r="A3669" s="53">
        <v>2018</v>
      </c>
      <c r="B3669" s="53" t="s">
        <v>319</v>
      </c>
      <c r="C3669" s="53" t="s">
        <v>108</v>
      </c>
      <c r="D3669" s="53" t="s">
        <v>107</v>
      </c>
      <c r="E3669" s="53" t="s">
        <v>300</v>
      </c>
      <c r="F3669" s="55">
        <v>6.8156059999999998</v>
      </c>
      <c r="G3669" s="53" t="s">
        <v>875</v>
      </c>
    </row>
    <row r="3670" spans="1:7" ht="12.75" customHeight="1" x14ac:dyDescent="0.2">
      <c r="A3670" s="53">
        <v>2018</v>
      </c>
      <c r="B3670" s="53" t="s">
        <v>319</v>
      </c>
      <c r="C3670" s="53" t="s">
        <v>115</v>
      </c>
      <c r="D3670" s="53" t="s">
        <v>116</v>
      </c>
      <c r="E3670" s="53" t="s">
        <v>300</v>
      </c>
      <c r="F3670" s="55">
        <v>0.94969199999999998</v>
      </c>
      <c r="G3670" s="53" t="s">
        <v>875</v>
      </c>
    </row>
    <row r="3671" spans="1:7" ht="12.75" customHeight="1" x14ac:dyDescent="0.2">
      <c r="A3671" s="53">
        <v>2018</v>
      </c>
      <c r="B3671" s="53" t="s">
        <v>319</v>
      </c>
      <c r="C3671" s="53" t="s">
        <v>86</v>
      </c>
      <c r="D3671" s="53" t="s">
        <v>87</v>
      </c>
      <c r="E3671" s="53" t="s">
        <v>301</v>
      </c>
      <c r="F3671" s="55">
        <v>2.0287480000000002</v>
      </c>
      <c r="G3671" s="53" t="s">
        <v>875</v>
      </c>
    </row>
    <row r="3672" spans="1:7" ht="12.75" customHeight="1" x14ac:dyDescent="0.2">
      <c r="A3672" s="53">
        <v>2018</v>
      </c>
      <c r="B3672" s="53" t="s">
        <v>319</v>
      </c>
      <c r="C3672" s="53" t="s">
        <v>108</v>
      </c>
      <c r="D3672" s="53" t="s">
        <v>107</v>
      </c>
      <c r="E3672" s="53" t="s">
        <v>301</v>
      </c>
      <c r="F3672" s="55">
        <v>17.816431091899997</v>
      </c>
      <c r="G3672" s="53" t="s">
        <v>875</v>
      </c>
    </row>
    <row r="3673" spans="1:7" ht="12.75" customHeight="1" x14ac:dyDescent="0.2">
      <c r="A3673" s="53">
        <v>2018</v>
      </c>
      <c r="B3673" s="53" t="s">
        <v>319</v>
      </c>
      <c r="C3673" s="53" t="s">
        <v>114</v>
      </c>
      <c r="D3673" s="53" t="s">
        <v>110</v>
      </c>
      <c r="E3673" s="53" t="s">
        <v>301</v>
      </c>
      <c r="F3673" s="55">
        <v>3.5755000000000002E-2</v>
      </c>
      <c r="G3673" s="53" t="s">
        <v>875</v>
      </c>
    </row>
    <row r="3674" spans="1:7" ht="12.75" customHeight="1" x14ac:dyDescent="0.2">
      <c r="A3674" s="53">
        <v>2018</v>
      </c>
      <c r="B3674" s="53" t="s">
        <v>319</v>
      </c>
      <c r="C3674" s="53" t="s">
        <v>115</v>
      </c>
      <c r="D3674" s="53" t="s">
        <v>116</v>
      </c>
      <c r="E3674" s="53" t="s">
        <v>301</v>
      </c>
      <c r="F3674" s="55">
        <v>100.38651019527181</v>
      </c>
      <c r="G3674" s="53" t="s">
        <v>875</v>
      </c>
    </row>
    <row r="3675" spans="1:7" ht="12.75" customHeight="1" x14ac:dyDescent="0.2">
      <c r="A3675" s="53">
        <v>2018</v>
      </c>
      <c r="B3675" s="53" t="s">
        <v>319</v>
      </c>
      <c r="C3675" s="53" t="s">
        <v>91</v>
      </c>
      <c r="D3675" s="53" t="s">
        <v>87</v>
      </c>
      <c r="E3675" s="53" t="s">
        <v>302</v>
      </c>
      <c r="F3675" s="55">
        <v>7.5698307670178417</v>
      </c>
      <c r="G3675" s="53" t="s">
        <v>875</v>
      </c>
    </row>
    <row r="3676" spans="1:7" ht="12.75" customHeight="1" x14ac:dyDescent="0.2">
      <c r="A3676" s="53">
        <v>2018</v>
      </c>
      <c r="B3676" s="53" t="s">
        <v>319</v>
      </c>
      <c r="C3676" s="53" t="s">
        <v>96</v>
      </c>
      <c r="D3676" s="53" t="s">
        <v>97</v>
      </c>
      <c r="E3676" s="53" t="s">
        <v>302</v>
      </c>
      <c r="F3676" s="55">
        <v>1.7491E-2</v>
      </c>
      <c r="G3676" s="53" t="s">
        <v>875</v>
      </c>
    </row>
    <row r="3677" spans="1:7" ht="12.75" customHeight="1" x14ac:dyDescent="0.2">
      <c r="A3677" s="53">
        <v>2018</v>
      </c>
      <c r="B3677" s="53" t="s">
        <v>319</v>
      </c>
      <c r="C3677" s="53" t="s">
        <v>115</v>
      </c>
      <c r="D3677" s="53" t="s">
        <v>116</v>
      </c>
      <c r="E3677" s="53" t="s">
        <v>302</v>
      </c>
      <c r="F3677" s="55">
        <v>177.14336769381489</v>
      </c>
      <c r="G3677" s="53" t="s">
        <v>875</v>
      </c>
    </row>
    <row r="3678" spans="1:7" ht="12.75" customHeight="1" x14ac:dyDescent="0.2">
      <c r="A3678" s="53">
        <v>2018</v>
      </c>
      <c r="B3678" s="53" t="s">
        <v>319</v>
      </c>
      <c r="C3678" s="53" t="s">
        <v>115</v>
      </c>
      <c r="D3678" s="53" t="s">
        <v>116</v>
      </c>
      <c r="E3678" s="53" t="s">
        <v>303</v>
      </c>
      <c r="F3678" s="55">
        <v>281.81394387315271</v>
      </c>
      <c r="G3678" s="53" t="s">
        <v>875</v>
      </c>
    </row>
    <row r="3679" spans="1:7" ht="12.75" customHeight="1" x14ac:dyDescent="0.2">
      <c r="A3679" s="53">
        <v>2018</v>
      </c>
      <c r="B3679" s="53" t="s">
        <v>319</v>
      </c>
      <c r="C3679" s="53" t="s">
        <v>83</v>
      </c>
      <c r="D3679" s="53" t="s">
        <v>82</v>
      </c>
      <c r="E3679" s="53" t="s">
        <v>304</v>
      </c>
      <c r="F3679" s="55">
        <v>1.0749999999999999E-2</v>
      </c>
      <c r="G3679" s="53" t="s">
        <v>875</v>
      </c>
    </row>
    <row r="3680" spans="1:7" ht="12.75" customHeight="1" x14ac:dyDescent="0.2">
      <c r="A3680" s="53">
        <v>2018</v>
      </c>
      <c r="B3680" s="53" t="s">
        <v>319</v>
      </c>
      <c r="C3680" s="53" t="s">
        <v>108</v>
      </c>
      <c r="D3680" s="53" t="s">
        <v>107</v>
      </c>
      <c r="E3680" s="53" t="s">
        <v>304</v>
      </c>
      <c r="F3680" s="55">
        <v>2.061E-2</v>
      </c>
      <c r="G3680" s="53" t="s">
        <v>875</v>
      </c>
    </row>
    <row r="3681" spans="1:7" ht="12.75" customHeight="1" x14ac:dyDescent="0.2">
      <c r="A3681" s="53">
        <v>2018</v>
      </c>
      <c r="B3681" s="53" t="s">
        <v>319</v>
      </c>
      <c r="C3681" s="53" t="s">
        <v>115</v>
      </c>
      <c r="D3681" s="53" t="s">
        <v>116</v>
      </c>
      <c r="E3681" s="53" t="s">
        <v>304</v>
      </c>
      <c r="F3681" s="55">
        <v>210.45015471348103</v>
      </c>
      <c r="G3681" s="53" t="s">
        <v>875</v>
      </c>
    </row>
    <row r="3682" spans="1:7" ht="12.75" customHeight="1" x14ac:dyDescent="0.2">
      <c r="A3682" s="53">
        <v>2018</v>
      </c>
      <c r="B3682" s="53" t="s">
        <v>319</v>
      </c>
      <c r="C3682" s="53" t="s">
        <v>115</v>
      </c>
      <c r="D3682" s="53" t="s">
        <v>116</v>
      </c>
      <c r="E3682" s="53" t="s">
        <v>305</v>
      </c>
      <c r="F3682" s="55">
        <v>257.56985499999996</v>
      </c>
      <c r="G3682" s="53" t="s">
        <v>875</v>
      </c>
    </row>
    <row r="3683" spans="1:7" ht="12.75" customHeight="1" x14ac:dyDescent="0.2">
      <c r="A3683" s="53">
        <v>2018</v>
      </c>
      <c r="B3683" s="53" t="s">
        <v>319</v>
      </c>
      <c r="C3683" s="53" t="s">
        <v>47</v>
      </c>
      <c r="D3683" s="53" t="s">
        <v>48</v>
      </c>
      <c r="E3683" s="53" t="s">
        <v>306</v>
      </c>
      <c r="F3683" s="55">
        <v>272.66670542392598</v>
      </c>
      <c r="G3683" s="53" t="s">
        <v>875</v>
      </c>
    </row>
    <row r="3684" spans="1:7" ht="12.75" customHeight="1" x14ac:dyDescent="0.2">
      <c r="A3684" s="53">
        <v>2018</v>
      </c>
      <c r="B3684" s="53" t="s">
        <v>319</v>
      </c>
      <c r="C3684" s="53" t="s">
        <v>49</v>
      </c>
      <c r="D3684" s="53" t="s">
        <v>50</v>
      </c>
      <c r="E3684" s="53" t="s">
        <v>306</v>
      </c>
      <c r="F3684" s="55">
        <v>1.5091860000000001</v>
      </c>
      <c r="G3684" s="53" t="s">
        <v>875</v>
      </c>
    </row>
    <row r="3685" spans="1:7" ht="12.75" customHeight="1" x14ac:dyDescent="0.2">
      <c r="A3685" s="53">
        <v>2018</v>
      </c>
      <c r="B3685" s="53" t="s">
        <v>319</v>
      </c>
      <c r="C3685" s="53" t="s">
        <v>51</v>
      </c>
      <c r="D3685" s="53" t="s">
        <v>50</v>
      </c>
      <c r="E3685" s="53" t="s">
        <v>306</v>
      </c>
      <c r="F3685" s="55">
        <v>0.42231299999999999</v>
      </c>
      <c r="G3685" s="53" t="s">
        <v>875</v>
      </c>
    </row>
    <row r="3686" spans="1:7" ht="12.75" customHeight="1" x14ac:dyDescent="0.2">
      <c r="A3686" s="53">
        <v>2018</v>
      </c>
      <c r="B3686" s="53" t="s">
        <v>319</v>
      </c>
      <c r="C3686" s="53" t="s">
        <v>53</v>
      </c>
      <c r="D3686" s="53" t="s">
        <v>50</v>
      </c>
      <c r="E3686" s="53" t="s">
        <v>306</v>
      </c>
      <c r="F3686" s="55">
        <v>0.295603</v>
      </c>
      <c r="G3686" s="53" t="s">
        <v>875</v>
      </c>
    </row>
    <row r="3687" spans="1:7" ht="12.75" customHeight="1" x14ac:dyDescent="0.2">
      <c r="A3687" s="53">
        <v>2018</v>
      </c>
      <c r="B3687" s="53" t="s">
        <v>319</v>
      </c>
      <c r="C3687" s="53" t="s">
        <v>55</v>
      </c>
      <c r="D3687" s="53" t="s">
        <v>50</v>
      </c>
      <c r="E3687" s="53" t="s">
        <v>306</v>
      </c>
      <c r="F3687" s="55">
        <v>0.41829500000000003</v>
      </c>
      <c r="G3687" s="53" t="s">
        <v>875</v>
      </c>
    </row>
    <row r="3688" spans="1:7" ht="12.75" customHeight="1" x14ac:dyDescent="0.2">
      <c r="A3688" s="53">
        <v>2018</v>
      </c>
      <c r="B3688" s="53" t="s">
        <v>319</v>
      </c>
      <c r="C3688" s="53" t="s">
        <v>56</v>
      </c>
      <c r="D3688" s="53" t="s">
        <v>50</v>
      </c>
      <c r="E3688" s="53" t="s">
        <v>306</v>
      </c>
      <c r="F3688" s="55">
        <v>1.6069959999999999</v>
      </c>
      <c r="G3688" s="53" t="s">
        <v>875</v>
      </c>
    </row>
    <row r="3689" spans="1:7" ht="12.75" customHeight="1" x14ac:dyDescent="0.2">
      <c r="A3689" s="53">
        <v>2018</v>
      </c>
      <c r="B3689" s="53" t="s">
        <v>319</v>
      </c>
      <c r="C3689" s="53" t="s">
        <v>57</v>
      </c>
      <c r="D3689" s="53" t="s">
        <v>50</v>
      </c>
      <c r="E3689" s="53" t="s">
        <v>306</v>
      </c>
      <c r="F3689" s="55">
        <v>37.684879000000002</v>
      </c>
      <c r="G3689" s="53" t="s">
        <v>875</v>
      </c>
    </row>
    <row r="3690" spans="1:7" ht="12.75" customHeight="1" x14ac:dyDescent="0.2">
      <c r="A3690" s="53">
        <v>2018</v>
      </c>
      <c r="B3690" s="53" t="s">
        <v>319</v>
      </c>
      <c r="C3690" s="53" t="s">
        <v>59</v>
      </c>
      <c r="D3690" s="53" t="s">
        <v>50</v>
      </c>
      <c r="E3690" s="53" t="s">
        <v>306</v>
      </c>
      <c r="F3690" s="55">
        <v>2.2693000000000001E-2</v>
      </c>
      <c r="G3690" s="53" t="s">
        <v>875</v>
      </c>
    </row>
    <row r="3691" spans="1:7" ht="12.75" customHeight="1" x14ac:dyDescent="0.2">
      <c r="A3691" s="53">
        <v>2018</v>
      </c>
      <c r="B3691" s="53" t="s">
        <v>319</v>
      </c>
      <c r="C3691" s="53" t="s">
        <v>61</v>
      </c>
      <c r="D3691" s="53" t="s">
        <v>50</v>
      </c>
      <c r="E3691" s="53" t="s">
        <v>306</v>
      </c>
      <c r="F3691" s="55">
        <v>0.22517400000000001</v>
      </c>
      <c r="G3691" s="53" t="s">
        <v>875</v>
      </c>
    </row>
    <row r="3692" spans="1:7" ht="12.75" customHeight="1" x14ac:dyDescent="0.2">
      <c r="A3692" s="53">
        <v>2018</v>
      </c>
      <c r="B3692" s="53" t="s">
        <v>319</v>
      </c>
      <c r="C3692" s="53" t="s">
        <v>65</v>
      </c>
      <c r="D3692" s="53" t="s">
        <v>50</v>
      </c>
      <c r="E3692" s="53" t="s">
        <v>306</v>
      </c>
      <c r="F3692" s="55">
        <v>7.6826250000000002E-3</v>
      </c>
      <c r="G3692" s="53" t="s">
        <v>875</v>
      </c>
    </row>
    <row r="3693" spans="1:7" ht="12.75" customHeight="1" x14ac:dyDescent="0.2">
      <c r="A3693" s="53">
        <v>2018</v>
      </c>
      <c r="B3693" s="53" t="s">
        <v>319</v>
      </c>
      <c r="C3693" s="53" t="s">
        <v>66</v>
      </c>
      <c r="D3693" s="53" t="s">
        <v>50</v>
      </c>
      <c r="E3693" s="53" t="s">
        <v>306</v>
      </c>
      <c r="F3693" s="55">
        <v>6.2926999999999997E-2</v>
      </c>
      <c r="G3693" s="53" t="s">
        <v>875</v>
      </c>
    </row>
    <row r="3694" spans="1:7" ht="12.75" customHeight="1" x14ac:dyDescent="0.2">
      <c r="A3694" s="53">
        <v>2018</v>
      </c>
      <c r="B3694" s="53" t="s">
        <v>319</v>
      </c>
      <c r="C3694" s="53" t="s">
        <v>68</v>
      </c>
      <c r="D3694" s="53" t="s">
        <v>50</v>
      </c>
      <c r="E3694" s="53" t="s">
        <v>306</v>
      </c>
      <c r="F3694" s="55">
        <v>1.4877000000000001E-2</v>
      </c>
      <c r="G3694" s="53" t="s">
        <v>875</v>
      </c>
    </row>
    <row r="3695" spans="1:7" ht="12.75" customHeight="1" x14ac:dyDescent="0.2">
      <c r="A3695" s="53">
        <v>2018</v>
      </c>
      <c r="B3695" s="53" t="s">
        <v>319</v>
      </c>
      <c r="C3695" s="53" t="s">
        <v>70</v>
      </c>
      <c r="D3695" s="53" t="s">
        <v>50</v>
      </c>
      <c r="E3695" s="53" t="s">
        <v>306</v>
      </c>
      <c r="F3695" s="55">
        <v>0.19212715</v>
      </c>
      <c r="G3695" s="53" t="s">
        <v>875</v>
      </c>
    </row>
    <row r="3696" spans="1:7" ht="12.75" customHeight="1" x14ac:dyDescent="0.2">
      <c r="A3696" s="53">
        <v>2018</v>
      </c>
      <c r="B3696" s="53" t="s">
        <v>319</v>
      </c>
      <c r="C3696" s="53" t="s">
        <v>72</v>
      </c>
      <c r="D3696" s="53" t="s">
        <v>73</v>
      </c>
      <c r="E3696" s="53" t="s">
        <v>306</v>
      </c>
      <c r="F3696" s="55">
        <v>2.3385129999999998</v>
      </c>
      <c r="G3696" s="53" t="s">
        <v>875</v>
      </c>
    </row>
    <row r="3697" spans="1:7" ht="12.75" customHeight="1" x14ac:dyDescent="0.2">
      <c r="A3697" s="53">
        <v>2018</v>
      </c>
      <c r="B3697" s="53" t="s">
        <v>319</v>
      </c>
      <c r="C3697" s="53" t="s">
        <v>76</v>
      </c>
      <c r="D3697" s="53" t="s">
        <v>75</v>
      </c>
      <c r="E3697" s="53" t="s">
        <v>306</v>
      </c>
      <c r="F3697" s="55">
        <v>0.14609800000000001</v>
      </c>
      <c r="G3697" s="53" t="s">
        <v>875</v>
      </c>
    </row>
    <row r="3698" spans="1:7" ht="12.75" customHeight="1" x14ac:dyDescent="0.2">
      <c r="A3698" s="53">
        <v>2018</v>
      </c>
      <c r="B3698" s="53" t="s">
        <v>319</v>
      </c>
      <c r="C3698" s="53" t="s">
        <v>81</v>
      </c>
      <c r="D3698" s="53" t="s">
        <v>82</v>
      </c>
      <c r="E3698" s="53" t="s">
        <v>306</v>
      </c>
      <c r="F3698" s="55">
        <v>7.6891266123999982</v>
      </c>
      <c r="G3698" s="53" t="s">
        <v>875</v>
      </c>
    </row>
    <row r="3699" spans="1:7" ht="12.75" customHeight="1" x14ac:dyDescent="0.2">
      <c r="A3699" s="53">
        <v>2018</v>
      </c>
      <c r="B3699" s="53" t="s">
        <v>319</v>
      </c>
      <c r="C3699" s="53" t="s">
        <v>83</v>
      </c>
      <c r="D3699" s="53" t="s">
        <v>82</v>
      </c>
      <c r="E3699" s="53" t="s">
        <v>306</v>
      </c>
      <c r="F3699" s="55">
        <v>18.551933200400001</v>
      </c>
      <c r="G3699" s="53" t="s">
        <v>875</v>
      </c>
    </row>
    <row r="3700" spans="1:7" ht="12.75" customHeight="1" x14ac:dyDescent="0.2">
      <c r="A3700" s="53">
        <v>2018</v>
      </c>
      <c r="B3700" s="53" t="s">
        <v>319</v>
      </c>
      <c r="C3700" s="53" t="s">
        <v>84</v>
      </c>
      <c r="D3700" s="53" t="s">
        <v>82</v>
      </c>
      <c r="E3700" s="53" t="s">
        <v>306</v>
      </c>
      <c r="F3700" s="55">
        <v>8.7978828867000001</v>
      </c>
      <c r="G3700" s="53" t="s">
        <v>875</v>
      </c>
    </row>
    <row r="3701" spans="1:7" ht="12.75" customHeight="1" x14ac:dyDescent="0.2">
      <c r="A3701" s="53">
        <v>2018</v>
      </c>
      <c r="B3701" s="53" t="s">
        <v>319</v>
      </c>
      <c r="C3701" s="53" t="s">
        <v>86</v>
      </c>
      <c r="D3701" s="53" t="s">
        <v>87</v>
      </c>
      <c r="E3701" s="53" t="s">
        <v>306</v>
      </c>
      <c r="F3701" s="55">
        <v>4.4840485000000001</v>
      </c>
      <c r="G3701" s="53" t="s">
        <v>875</v>
      </c>
    </row>
    <row r="3702" spans="1:7" ht="12.75" customHeight="1" x14ac:dyDescent="0.2">
      <c r="A3702" s="53">
        <v>2018</v>
      </c>
      <c r="B3702" s="53" t="s">
        <v>319</v>
      </c>
      <c r="C3702" s="53" t="s">
        <v>89</v>
      </c>
      <c r="D3702" s="53" t="s">
        <v>87</v>
      </c>
      <c r="E3702" s="53" t="s">
        <v>306</v>
      </c>
      <c r="F3702" s="55">
        <v>11.663238</v>
      </c>
      <c r="G3702" s="53" t="s">
        <v>875</v>
      </c>
    </row>
    <row r="3703" spans="1:7" ht="12.75" customHeight="1" x14ac:dyDescent="0.2">
      <c r="A3703" s="53">
        <v>2018</v>
      </c>
      <c r="B3703" s="53" t="s">
        <v>319</v>
      </c>
      <c r="C3703" s="53" t="s">
        <v>90</v>
      </c>
      <c r="D3703" s="53" t="s">
        <v>87</v>
      </c>
      <c r="E3703" s="53" t="s">
        <v>306</v>
      </c>
      <c r="F3703" s="55">
        <v>0.19176299999999999</v>
      </c>
      <c r="G3703" s="53" t="s">
        <v>875</v>
      </c>
    </row>
    <row r="3704" spans="1:7" ht="12.75" customHeight="1" x14ac:dyDescent="0.2">
      <c r="A3704" s="53">
        <v>2018</v>
      </c>
      <c r="B3704" s="53" t="s">
        <v>319</v>
      </c>
      <c r="C3704" s="53" t="s">
        <v>93</v>
      </c>
      <c r="D3704" s="53" t="s">
        <v>87</v>
      </c>
      <c r="E3704" s="53" t="s">
        <v>306</v>
      </c>
      <c r="F3704" s="55">
        <v>1.7834340000000001E-2</v>
      </c>
      <c r="G3704" s="53" t="s">
        <v>875</v>
      </c>
    </row>
    <row r="3705" spans="1:7" ht="12.75" customHeight="1" x14ac:dyDescent="0.2">
      <c r="A3705" s="53">
        <v>2018</v>
      </c>
      <c r="B3705" s="53" t="s">
        <v>319</v>
      </c>
      <c r="C3705" s="53" t="s">
        <v>94</v>
      </c>
      <c r="D3705" s="53" t="s">
        <v>87</v>
      </c>
      <c r="E3705" s="53" t="s">
        <v>306</v>
      </c>
      <c r="F3705" s="55">
        <v>5.0985385000000001</v>
      </c>
      <c r="G3705" s="53" t="s">
        <v>875</v>
      </c>
    </row>
    <row r="3706" spans="1:7" ht="12.75" customHeight="1" x14ac:dyDescent="0.2">
      <c r="A3706" s="53">
        <v>2018</v>
      </c>
      <c r="B3706" s="53" t="s">
        <v>319</v>
      </c>
      <c r="C3706" s="53" t="s">
        <v>96</v>
      </c>
      <c r="D3706" s="53" t="s">
        <v>97</v>
      </c>
      <c r="E3706" s="53" t="s">
        <v>306</v>
      </c>
      <c r="F3706" s="55">
        <v>0.30649799999999999</v>
      </c>
      <c r="G3706" s="53" t="s">
        <v>875</v>
      </c>
    </row>
    <row r="3707" spans="1:7" ht="12.75" customHeight="1" x14ac:dyDescent="0.2">
      <c r="A3707" s="53">
        <v>2018</v>
      </c>
      <c r="B3707" s="53" t="s">
        <v>319</v>
      </c>
      <c r="C3707" s="53" t="s">
        <v>99</v>
      </c>
      <c r="D3707" s="53" t="s">
        <v>100</v>
      </c>
      <c r="E3707" s="53" t="s">
        <v>306</v>
      </c>
      <c r="F3707" s="55">
        <v>1.0255160000000001</v>
      </c>
      <c r="G3707" s="53" t="s">
        <v>875</v>
      </c>
    </row>
    <row r="3708" spans="1:7" ht="12.75" customHeight="1" x14ac:dyDescent="0.2">
      <c r="A3708" s="53">
        <v>2018</v>
      </c>
      <c r="B3708" s="53" t="s">
        <v>319</v>
      </c>
      <c r="C3708" s="53" t="s">
        <v>105</v>
      </c>
      <c r="D3708" s="53" t="s">
        <v>103</v>
      </c>
      <c r="E3708" s="53" t="s">
        <v>306</v>
      </c>
      <c r="F3708" s="55">
        <v>0.66175549999999994</v>
      </c>
      <c r="G3708" s="53" t="s">
        <v>875</v>
      </c>
    </row>
    <row r="3709" spans="1:7" ht="12.75" customHeight="1" x14ac:dyDescent="0.2">
      <c r="A3709" s="53">
        <v>2018</v>
      </c>
      <c r="B3709" s="53" t="s">
        <v>319</v>
      </c>
      <c r="C3709" s="53" t="s">
        <v>108</v>
      </c>
      <c r="D3709" s="53" t="s">
        <v>107</v>
      </c>
      <c r="E3709" s="53" t="s">
        <v>306</v>
      </c>
      <c r="F3709" s="55">
        <v>15.093429630899999</v>
      </c>
      <c r="G3709" s="53" t="s">
        <v>875</v>
      </c>
    </row>
    <row r="3710" spans="1:7" ht="12.75" customHeight="1" x14ac:dyDescent="0.2">
      <c r="A3710" s="53">
        <v>2018</v>
      </c>
      <c r="B3710" s="53" t="s">
        <v>319</v>
      </c>
      <c r="C3710" s="53" t="s">
        <v>111</v>
      </c>
      <c r="D3710" s="53" t="s">
        <v>110</v>
      </c>
      <c r="E3710" s="53" t="s">
        <v>306</v>
      </c>
      <c r="F3710" s="55">
        <v>2.8018000000000001E-2</v>
      </c>
      <c r="G3710" s="53" t="s">
        <v>875</v>
      </c>
    </row>
    <row r="3711" spans="1:7" ht="12.75" customHeight="1" x14ac:dyDescent="0.2">
      <c r="A3711" s="53">
        <v>2018</v>
      </c>
      <c r="B3711" s="53" t="s">
        <v>319</v>
      </c>
      <c r="C3711" s="53" t="s">
        <v>113</v>
      </c>
      <c r="D3711" s="53" t="s">
        <v>110</v>
      </c>
      <c r="E3711" s="53" t="s">
        <v>306</v>
      </c>
      <c r="F3711" s="55">
        <v>5.8907238455999993</v>
      </c>
      <c r="G3711" s="53" t="s">
        <v>875</v>
      </c>
    </row>
    <row r="3712" spans="1:7" ht="12.75" customHeight="1" x14ac:dyDescent="0.2">
      <c r="A3712" s="53">
        <v>2018</v>
      </c>
      <c r="B3712" s="53" t="s">
        <v>319</v>
      </c>
      <c r="C3712" s="53" t="s">
        <v>115</v>
      </c>
      <c r="D3712" s="53" t="s">
        <v>116</v>
      </c>
      <c r="E3712" s="53" t="s">
        <v>306</v>
      </c>
      <c r="F3712" s="55">
        <v>346.42989949972184</v>
      </c>
      <c r="G3712" s="53" t="s">
        <v>875</v>
      </c>
    </row>
    <row r="3713" spans="1:7" ht="12.75" customHeight="1" x14ac:dyDescent="0.2">
      <c r="A3713" s="53">
        <v>2018</v>
      </c>
      <c r="B3713" s="53" t="s">
        <v>319</v>
      </c>
      <c r="C3713" s="53" t="s">
        <v>123</v>
      </c>
      <c r="D3713" s="53" t="s">
        <v>124</v>
      </c>
      <c r="E3713" s="53" t="s">
        <v>306</v>
      </c>
      <c r="F3713" s="55">
        <v>0.431058</v>
      </c>
      <c r="G3713" s="53" t="s">
        <v>875</v>
      </c>
    </row>
    <row r="3714" spans="1:7" ht="12.75" customHeight="1" x14ac:dyDescent="0.2">
      <c r="A3714" s="53">
        <v>2018</v>
      </c>
      <c r="B3714" s="53" t="s">
        <v>319</v>
      </c>
      <c r="C3714" s="53" t="s">
        <v>84</v>
      </c>
      <c r="D3714" s="53" t="s">
        <v>82</v>
      </c>
      <c r="E3714" s="53" t="s">
        <v>310</v>
      </c>
      <c r="F3714" s="55">
        <v>7.4180000000000001E-3</v>
      </c>
      <c r="G3714" s="53" t="s">
        <v>875</v>
      </c>
    </row>
    <row r="3715" spans="1:7" ht="12.75" customHeight="1" x14ac:dyDescent="0.2">
      <c r="A3715" s="53">
        <v>2018</v>
      </c>
      <c r="B3715" s="53" t="s">
        <v>319</v>
      </c>
      <c r="C3715" s="53" t="s">
        <v>93</v>
      </c>
      <c r="D3715" s="53" t="s">
        <v>87</v>
      </c>
      <c r="E3715" s="53" t="s">
        <v>310</v>
      </c>
      <c r="F3715" s="55">
        <v>7.43E-3</v>
      </c>
      <c r="G3715" s="53" t="s">
        <v>875</v>
      </c>
    </row>
    <row r="3716" spans="1:7" ht="12.75" customHeight="1" x14ac:dyDescent="0.2">
      <c r="A3716" s="53">
        <v>2018</v>
      </c>
      <c r="B3716" s="53" t="s">
        <v>319</v>
      </c>
      <c r="C3716" s="53" t="s">
        <v>102</v>
      </c>
      <c r="D3716" s="53" t="s">
        <v>103</v>
      </c>
      <c r="E3716" s="53" t="s">
        <v>310</v>
      </c>
      <c r="F3716" s="55">
        <v>0.11330825728123546</v>
      </c>
      <c r="G3716" s="53" t="s">
        <v>875</v>
      </c>
    </row>
    <row r="3717" spans="1:7" ht="12.75" customHeight="1" x14ac:dyDescent="0.2">
      <c r="A3717" s="53">
        <v>2018</v>
      </c>
      <c r="B3717" s="53" t="s">
        <v>319</v>
      </c>
      <c r="C3717" s="53" t="s">
        <v>117</v>
      </c>
      <c r="D3717" s="53" t="s">
        <v>118</v>
      </c>
      <c r="E3717" s="53" t="s">
        <v>310</v>
      </c>
      <c r="F3717" s="55">
        <v>906.9276253527056</v>
      </c>
      <c r="G3717" s="53" t="s">
        <v>875</v>
      </c>
    </row>
    <row r="3718" spans="1:7" ht="12.75" customHeight="1" x14ac:dyDescent="0.2">
      <c r="A3718" s="53">
        <v>2018</v>
      </c>
      <c r="B3718" s="53" t="s">
        <v>319</v>
      </c>
      <c r="C3718" s="53" t="s">
        <v>70</v>
      </c>
      <c r="D3718" s="53" t="s">
        <v>50</v>
      </c>
      <c r="E3718" s="53" t="s">
        <v>311</v>
      </c>
      <c r="F3718" s="55">
        <v>6.7310000000000009E-2</v>
      </c>
      <c r="G3718" s="53" t="s">
        <v>875</v>
      </c>
    </row>
    <row r="3719" spans="1:7" ht="12.75" customHeight="1" x14ac:dyDescent="0.2">
      <c r="A3719" s="53">
        <v>2018</v>
      </c>
      <c r="B3719" s="53" t="s">
        <v>319</v>
      </c>
      <c r="C3719" s="53" t="s">
        <v>119</v>
      </c>
      <c r="D3719" s="53" t="s">
        <v>120</v>
      </c>
      <c r="E3719" s="53" t="s">
        <v>311</v>
      </c>
      <c r="F3719" s="55">
        <v>860.79102423854215</v>
      </c>
      <c r="G3719" s="53" t="s">
        <v>875</v>
      </c>
    </row>
    <row r="3720" spans="1:7" ht="12.75" customHeight="1" x14ac:dyDescent="0.2">
      <c r="A3720" s="53">
        <v>2018</v>
      </c>
      <c r="B3720" s="53" t="s">
        <v>319</v>
      </c>
      <c r="C3720" s="53" t="s">
        <v>119</v>
      </c>
      <c r="D3720" s="53" t="s">
        <v>120</v>
      </c>
      <c r="E3720" s="53" t="s">
        <v>312</v>
      </c>
      <c r="F3720" s="55">
        <v>145.25347836777843</v>
      </c>
      <c r="G3720" s="53" t="s">
        <v>875</v>
      </c>
    </row>
    <row r="3721" spans="1:7" ht="12.75" customHeight="1" x14ac:dyDescent="0.2">
      <c r="A3721" s="53">
        <v>2018</v>
      </c>
      <c r="B3721" s="53" t="s">
        <v>319</v>
      </c>
      <c r="C3721" s="53" t="s">
        <v>119</v>
      </c>
      <c r="D3721" s="53" t="s">
        <v>120</v>
      </c>
      <c r="E3721" s="53" t="s">
        <v>313</v>
      </c>
      <c r="F3721" s="55">
        <v>52.918245288836147</v>
      </c>
      <c r="G3721" s="53" t="s">
        <v>875</v>
      </c>
    </row>
    <row r="3722" spans="1:7" ht="12.75" customHeight="1" x14ac:dyDescent="0.2">
      <c r="A3722" s="53">
        <v>2018</v>
      </c>
      <c r="B3722" s="53" t="s">
        <v>319</v>
      </c>
      <c r="C3722" s="53" t="s">
        <v>98</v>
      </c>
      <c r="D3722" s="53" t="s">
        <v>97</v>
      </c>
      <c r="E3722" s="53" t="s">
        <v>314</v>
      </c>
      <c r="F3722" s="55">
        <v>4.1106500000000004E-2</v>
      </c>
      <c r="G3722" s="53" t="s">
        <v>875</v>
      </c>
    </row>
    <row r="3723" spans="1:7" ht="12.75" customHeight="1" x14ac:dyDescent="0.2">
      <c r="A3723" s="53">
        <v>2018</v>
      </c>
      <c r="B3723" s="53" t="s">
        <v>319</v>
      </c>
      <c r="C3723" s="53" t="s">
        <v>102</v>
      </c>
      <c r="D3723" s="53" t="s">
        <v>103</v>
      </c>
      <c r="E3723" s="53" t="s">
        <v>314</v>
      </c>
      <c r="F3723" s="55">
        <v>5.020078E-2</v>
      </c>
      <c r="G3723" s="53" t="s">
        <v>875</v>
      </c>
    </row>
    <row r="3724" spans="1:7" ht="12.75" customHeight="1" x14ac:dyDescent="0.2">
      <c r="A3724" s="53">
        <v>2018</v>
      </c>
      <c r="B3724" s="53" t="s">
        <v>319</v>
      </c>
      <c r="C3724" s="53" t="s">
        <v>121</v>
      </c>
      <c r="D3724" s="53" t="s">
        <v>122</v>
      </c>
      <c r="E3724" s="53" t="s">
        <v>314</v>
      </c>
      <c r="F3724" s="55">
        <v>725.65101611547584</v>
      </c>
      <c r="G3724" s="53" t="s">
        <v>875</v>
      </c>
    </row>
    <row r="3725" spans="1:7" ht="12.75" customHeight="1" x14ac:dyDescent="0.2">
      <c r="A3725" s="53">
        <v>2018</v>
      </c>
      <c r="B3725" s="53" t="s">
        <v>319</v>
      </c>
      <c r="C3725" s="53" t="s">
        <v>123</v>
      </c>
      <c r="D3725" s="53" t="s">
        <v>124</v>
      </c>
      <c r="E3725" s="53" t="s">
        <v>315</v>
      </c>
      <c r="F3725" s="55">
        <v>34.500225408511668</v>
      </c>
      <c r="G3725" s="53" t="s">
        <v>875</v>
      </c>
    </row>
    <row r="3726" spans="1:7" ht="12.75" customHeight="1" x14ac:dyDescent="0.2">
      <c r="A3726" s="53">
        <v>2018</v>
      </c>
      <c r="B3726" s="53" t="s">
        <v>319</v>
      </c>
      <c r="C3726" s="53" t="s">
        <v>83</v>
      </c>
      <c r="D3726" s="53" t="s">
        <v>82</v>
      </c>
      <c r="E3726" s="53" t="s">
        <v>316</v>
      </c>
      <c r="F3726" s="55">
        <v>8.5326050000000002</v>
      </c>
      <c r="G3726" s="53" t="s">
        <v>875</v>
      </c>
    </row>
    <row r="3727" spans="1:7" ht="12.75" customHeight="1" x14ac:dyDescent="0.2">
      <c r="A3727" s="53">
        <v>2018</v>
      </c>
      <c r="B3727" s="53" t="s">
        <v>319</v>
      </c>
      <c r="C3727" s="53" t="s">
        <v>84</v>
      </c>
      <c r="D3727" s="53" t="s">
        <v>82</v>
      </c>
      <c r="E3727" s="53" t="s">
        <v>316</v>
      </c>
      <c r="F3727" s="55">
        <v>1.7665216156999999</v>
      </c>
      <c r="G3727" s="53" t="s">
        <v>875</v>
      </c>
    </row>
    <row r="3728" spans="1:7" ht="12.75" customHeight="1" x14ac:dyDescent="0.2">
      <c r="A3728" s="53">
        <v>2018</v>
      </c>
      <c r="B3728" s="53" t="s">
        <v>319</v>
      </c>
      <c r="C3728" s="53" t="s">
        <v>98</v>
      </c>
      <c r="D3728" s="53" t="s">
        <v>97</v>
      </c>
      <c r="E3728" s="53" t="s">
        <v>316</v>
      </c>
      <c r="F3728" s="55">
        <v>4.3895999999999998E-2</v>
      </c>
      <c r="G3728" s="53" t="s">
        <v>875</v>
      </c>
    </row>
    <row r="3729" spans="1:7" ht="12.75" customHeight="1" x14ac:dyDescent="0.2">
      <c r="A3729" s="53">
        <v>2018</v>
      </c>
      <c r="B3729" s="53" t="s">
        <v>319</v>
      </c>
      <c r="C3729" s="53" t="s">
        <v>123</v>
      </c>
      <c r="D3729" s="53" t="s">
        <v>124</v>
      </c>
      <c r="E3729" s="53" t="s">
        <v>316</v>
      </c>
      <c r="F3729" s="55">
        <v>295.20710549063585</v>
      </c>
      <c r="G3729" s="53" t="s">
        <v>875</v>
      </c>
    </row>
    <row r="3730" spans="1:7" ht="12.75" customHeight="1" x14ac:dyDescent="0.2">
      <c r="A3730" s="53">
        <v>2018</v>
      </c>
      <c r="B3730" s="53" t="s">
        <v>319</v>
      </c>
      <c r="C3730" s="53" t="s">
        <v>83</v>
      </c>
      <c r="D3730" s="53" t="s">
        <v>82</v>
      </c>
      <c r="E3730" s="53" t="s">
        <v>317</v>
      </c>
      <c r="F3730" s="55">
        <v>9.2797370000000004E-2</v>
      </c>
      <c r="G3730" s="53" t="s">
        <v>875</v>
      </c>
    </row>
    <row r="3731" spans="1:7" ht="12.75" customHeight="1" x14ac:dyDescent="0.2">
      <c r="A3731" s="53">
        <v>2018</v>
      </c>
      <c r="B3731" s="53" t="s">
        <v>319</v>
      </c>
      <c r="C3731" s="53" t="s">
        <v>84</v>
      </c>
      <c r="D3731" s="53" t="s">
        <v>82</v>
      </c>
      <c r="E3731" s="53" t="s">
        <v>317</v>
      </c>
      <c r="F3731" s="55">
        <v>0.227325</v>
      </c>
      <c r="G3731" s="53" t="s">
        <v>875</v>
      </c>
    </row>
    <row r="3732" spans="1:7" ht="12.75" customHeight="1" x14ac:dyDescent="0.2">
      <c r="A3732" s="53">
        <v>2018</v>
      </c>
      <c r="B3732" s="53" t="s">
        <v>319</v>
      </c>
      <c r="C3732" s="53" t="s">
        <v>102</v>
      </c>
      <c r="D3732" s="53" t="s">
        <v>103</v>
      </c>
      <c r="E3732" s="53" t="s">
        <v>317</v>
      </c>
      <c r="F3732" s="55">
        <v>5.0398999999999999E-2</v>
      </c>
      <c r="G3732" s="53" t="s">
        <v>875</v>
      </c>
    </row>
    <row r="3733" spans="1:7" ht="12.75" customHeight="1" x14ac:dyDescent="0.2">
      <c r="A3733" s="53">
        <v>2018</v>
      </c>
      <c r="B3733" s="53" t="s">
        <v>319</v>
      </c>
      <c r="C3733" s="53" t="s">
        <v>115</v>
      </c>
      <c r="D3733" s="53" t="s">
        <v>116</v>
      </c>
      <c r="E3733" s="53" t="s">
        <v>317</v>
      </c>
      <c r="F3733" s="55">
        <v>0.13387299999999999</v>
      </c>
      <c r="G3733" s="53" t="s">
        <v>875</v>
      </c>
    </row>
    <row r="3734" spans="1:7" ht="12.75" customHeight="1" x14ac:dyDescent="0.2">
      <c r="A3734" s="53">
        <v>2018</v>
      </c>
      <c r="B3734" s="53" t="s">
        <v>319</v>
      </c>
      <c r="C3734" s="53" t="s">
        <v>123</v>
      </c>
      <c r="D3734" s="53" t="s">
        <v>124</v>
      </c>
      <c r="E3734" s="53" t="s">
        <v>317</v>
      </c>
      <c r="F3734" s="55">
        <v>296.32898780205517</v>
      </c>
      <c r="G3734" s="53" t="s">
        <v>875</v>
      </c>
    </row>
    <row r="3735" spans="1:7" ht="12.75" customHeight="1" x14ac:dyDescent="0.2">
      <c r="A3735" s="53">
        <v>2018</v>
      </c>
      <c r="B3735" s="53" t="s">
        <v>319</v>
      </c>
      <c r="C3735" s="53" t="s">
        <v>1</v>
      </c>
      <c r="D3735" s="53" t="s">
        <v>0</v>
      </c>
      <c r="E3735" s="53" t="s">
        <v>46</v>
      </c>
      <c r="F3735" s="55">
        <v>21.188942485584853</v>
      </c>
      <c r="G3735" s="53" t="s">
        <v>875</v>
      </c>
    </row>
    <row r="3736" spans="1:7" ht="12.75" customHeight="1" x14ac:dyDescent="0.2">
      <c r="A3736" s="53">
        <v>2018</v>
      </c>
      <c r="B3736" s="53" t="s">
        <v>319</v>
      </c>
      <c r="C3736" s="53" t="s">
        <v>2</v>
      </c>
      <c r="D3736" s="53" t="s">
        <v>0</v>
      </c>
      <c r="E3736" s="53" t="s">
        <v>46</v>
      </c>
      <c r="F3736" s="55">
        <v>92.108985070736352</v>
      </c>
      <c r="G3736" s="53" t="s">
        <v>875</v>
      </c>
    </row>
    <row r="3737" spans="1:7" ht="12.75" customHeight="1" x14ac:dyDescent="0.2">
      <c r="A3737" s="53">
        <v>2018</v>
      </c>
      <c r="B3737" s="53" t="s">
        <v>319</v>
      </c>
      <c r="C3737" s="53" t="s">
        <v>3</v>
      </c>
      <c r="D3737" s="53" t="s">
        <v>0</v>
      </c>
      <c r="E3737" s="53" t="s">
        <v>46</v>
      </c>
      <c r="F3737" s="55">
        <v>193.33508610877965</v>
      </c>
      <c r="G3737" s="53" t="s">
        <v>875</v>
      </c>
    </row>
    <row r="3738" spans="1:7" ht="12.75" customHeight="1" x14ac:dyDescent="0.2">
      <c r="A3738" s="53">
        <v>2018</v>
      </c>
      <c r="B3738" s="53" t="s">
        <v>319</v>
      </c>
      <c r="C3738" s="53" t="s">
        <v>6</v>
      </c>
      <c r="D3738" s="53" t="s">
        <v>0</v>
      </c>
      <c r="E3738" s="53" t="s">
        <v>46</v>
      </c>
      <c r="F3738" s="55">
        <v>125.33848640791953</v>
      </c>
      <c r="G3738" s="53" t="s">
        <v>875</v>
      </c>
    </row>
    <row r="3739" spans="1:7" ht="12.75" customHeight="1" x14ac:dyDescent="0.2">
      <c r="A3739" s="53">
        <v>2018</v>
      </c>
      <c r="B3739" s="53" t="s">
        <v>319</v>
      </c>
      <c r="C3739" s="53" t="s">
        <v>7</v>
      </c>
      <c r="D3739" s="53" t="s">
        <v>0</v>
      </c>
      <c r="E3739" s="53" t="s">
        <v>46</v>
      </c>
      <c r="F3739" s="55">
        <v>188.4814909311124</v>
      </c>
      <c r="G3739" s="53" t="s">
        <v>875</v>
      </c>
    </row>
    <row r="3740" spans="1:7" ht="12.75" customHeight="1" x14ac:dyDescent="0.2">
      <c r="A3740" s="53">
        <v>2018</v>
      </c>
      <c r="B3740" s="53" t="s">
        <v>319</v>
      </c>
      <c r="C3740" s="53" t="s">
        <v>8</v>
      </c>
      <c r="D3740" s="53" t="s">
        <v>0</v>
      </c>
      <c r="E3740" s="53" t="s">
        <v>46</v>
      </c>
      <c r="F3740" s="55">
        <v>62.801648300000004</v>
      </c>
      <c r="G3740" s="53" t="s">
        <v>875</v>
      </c>
    </row>
    <row r="3741" spans="1:7" ht="12.75" customHeight="1" x14ac:dyDescent="0.2">
      <c r="A3741" s="53">
        <v>2018</v>
      </c>
      <c r="B3741" s="53" t="s">
        <v>319</v>
      </c>
      <c r="C3741" s="53" t="s">
        <v>15</v>
      </c>
      <c r="D3741" s="53" t="s">
        <v>0</v>
      </c>
      <c r="E3741" s="53" t="s">
        <v>46</v>
      </c>
      <c r="F3741" s="55">
        <v>174.25095950114522</v>
      </c>
      <c r="G3741" s="53" t="s">
        <v>875</v>
      </c>
    </row>
    <row r="3742" spans="1:7" ht="12.75" customHeight="1" x14ac:dyDescent="0.2">
      <c r="A3742" s="53">
        <v>2018</v>
      </c>
      <c r="B3742" s="53" t="s">
        <v>319</v>
      </c>
      <c r="C3742" s="53" t="s">
        <v>17</v>
      </c>
      <c r="D3742" s="53" t="s">
        <v>0</v>
      </c>
      <c r="E3742" s="53" t="s">
        <v>46</v>
      </c>
      <c r="F3742" s="55">
        <v>441.58491686031584</v>
      </c>
      <c r="G3742" s="53" t="s">
        <v>875</v>
      </c>
    </row>
    <row r="3743" spans="1:7" ht="12.75" customHeight="1" x14ac:dyDescent="0.2">
      <c r="A3743" s="53">
        <v>2018</v>
      </c>
      <c r="B3743" s="53" t="s">
        <v>319</v>
      </c>
      <c r="C3743" s="53" t="s">
        <v>19</v>
      </c>
      <c r="D3743" s="53" t="s">
        <v>0</v>
      </c>
      <c r="E3743" s="53" t="s">
        <v>46</v>
      </c>
      <c r="F3743" s="55">
        <v>270.08322800414101</v>
      </c>
      <c r="G3743" s="53" t="s">
        <v>875</v>
      </c>
    </row>
    <row r="3744" spans="1:7" ht="12.75" customHeight="1" x14ac:dyDescent="0.2">
      <c r="A3744" s="53">
        <v>2018</v>
      </c>
      <c r="B3744" s="53" t="s">
        <v>319</v>
      </c>
      <c r="C3744" s="53" t="s">
        <v>21</v>
      </c>
      <c r="D3744" s="53" t="s">
        <v>0</v>
      </c>
      <c r="E3744" s="53" t="s">
        <v>46</v>
      </c>
      <c r="F3744" s="55">
        <v>522.58282706408477</v>
      </c>
      <c r="G3744" s="53" t="s">
        <v>875</v>
      </c>
    </row>
    <row r="3745" spans="1:7" ht="12.75" customHeight="1" x14ac:dyDescent="0.2">
      <c r="A3745" s="53">
        <v>2018</v>
      </c>
      <c r="B3745" s="53" t="s">
        <v>319</v>
      </c>
      <c r="C3745" s="53" t="s">
        <v>23</v>
      </c>
      <c r="D3745" s="53" t="s">
        <v>0</v>
      </c>
      <c r="E3745" s="53" t="s">
        <v>46</v>
      </c>
      <c r="F3745" s="55">
        <v>9.7198152655138816</v>
      </c>
      <c r="G3745" s="53" t="s">
        <v>875</v>
      </c>
    </row>
    <row r="3746" spans="1:7" ht="12.75" customHeight="1" x14ac:dyDescent="0.2">
      <c r="A3746" s="53">
        <v>2018</v>
      </c>
      <c r="B3746" s="53" t="s">
        <v>319</v>
      </c>
      <c r="C3746" s="53" t="s">
        <v>25</v>
      </c>
      <c r="D3746" s="53" t="s">
        <v>0</v>
      </c>
      <c r="E3746" s="53" t="s">
        <v>46</v>
      </c>
      <c r="F3746" s="55">
        <v>54.282297946125809</v>
      </c>
      <c r="G3746" s="53" t="s">
        <v>875</v>
      </c>
    </row>
    <row r="3747" spans="1:7" ht="12.75" customHeight="1" x14ac:dyDescent="0.2">
      <c r="A3747" s="53">
        <v>2018</v>
      </c>
      <c r="B3747" s="53" t="s">
        <v>319</v>
      </c>
      <c r="C3747" s="53" t="s">
        <v>27</v>
      </c>
      <c r="D3747" s="53" t="s">
        <v>0</v>
      </c>
      <c r="E3747" s="53" t="s">
        <v>46</v>
      </c>
      <c r="F3747" s="55">
        <v>139.19802040059446</v>
      </c>
      <c r="G3747" s="53" t="s">
        <v>875</v>
      </c>
    </row>
    <row r="3748" spans="1:7" ht="12.75" customHeight="1" x14ac:dyDescent="0.2">
      <c r="A3748" s="53">
        <v>2018</v>
      </c>
      <c r="B3748" s="53" t="s">
        <v>319</v>
      </c>
      <c r="C3748" s="53" t="s">
        <v>29</v>
      </c>
      <c r="D3748" s="53" t="s">
        <v>0</v>
      </c>
      <c r="E3748" s="53" t="s">
        <v>46</v>
      </c>
      <c r="F3748" s="55">
        <v>291.05753678971598</v>
      </c>
      <c r="G3748" s="53" t="s">
        <v>875</v>
      </c>
    </row>
    <row r="3749" spans="1:7" ht="12.75" customHeight="1" x14ac:dyDescent="0.2">
      <c r="A3749" s="53">
        <v>2018</v>
      </c>
      <c r="B3749" s="53" t="s">
        <v>319</v>
      </c>
      <c r="C3749" s="53" t="s">
        <v>31</v>
      </c>
      <c r="D3749" s="53" t="s">
        <v>0</v>
      </c>
      <c r="E3749" s="53" t="s">
        <v>46</v>
      </c>
      <c r="F3749" s="55">
        <v>110.2437306221086</v>
      </c>
      <c r="G3749" s="53" t="s">
        <v>875</v>
      </c>
    </row>
    <row r="3750" spans="1:7" ht="12.75" customHeight="1" x14ac:dyDescent="0.2">
      <c r="A3750" s="53">
        <v>2018</v>
      </c>
      <c r="B3750" s="53" t="s">
        <v>319</v>
      </c>
      <c r="C3750" s="53" t="s">
        <v>47</v>
      </c>
      <c r="D3750" s="53" t="s">
        <v>48</v>
      </c>
      <c r="E3750" s="53" t="s">
        <v>46</v>
      </c>
      <c r="F3750" s="55">
        <v>1461.1474433343647</v>
      </c>
      <c r="G3750" s="53" t="s">
        <v>875</v>
      </c>
    </row>
    <row r="3751" spans="1:7" ht="12.75" customHeight="1" x14ac:dyDescent="0.2">
      <c r="A3751" s="53">
        <v>2018</v>
      </c>
      <c r="B3751" s="53" t="s">
        <v>319</v>
      </c>
      <c r="C3751" s="53" t="s">
        <v>49</v>
      </c>
      <c r="D3751" s="53" t="s">
        <v>50</v>
      </c>
      <c r="E3751" s="53" t="s">
        <v>46</v>
      </c>
      <c r="F3751" s="55">
        <v>1712.6249477261665</v>
      </c>
      <c r="G3751" s="53" t="s">
        <v>875</v>
      </c>
    </row>
    <row r="3752" spans="1:7" ht="12.75" customHeight="1" x14ac:dyDescent="0.2">
      <c r="A3752" s="53">
        <v>2018</v>
      </c>
      <c r="B3752" s="53" t="s">
        <v>319</v>
      </c>
      <c r="C3752" s="53" t="s">
        <v>51</v>
      </c>
      <c r="D3752" s="53" t="s">
        <v>50</v>
      </c>
      <c r="E3752" s="53" t="s">
        <v>46</v>
      </c>
      <c r="F3752" s="55">
        <v>257.19909098690221</v>
      </c>
      <c r="G3752" s="53" t="s">
        <v>875</v>
      </c>
    </row>
    <row r="3753" spans="1:7" ht="12.75" customHeight="1" x14ac:dyDescent="0.2">
      <c r="A3753" s="53">
        <v>2018</v>
      </c>
      <c r="B3753" s="53" t="s">
        <v>319</v>
      </c>
      <c r="C3753" s="53" t="s">
        <v>52</v>
      </c>
      <c r="D3753" s="53" t="s">
        <v>50</v>
      </c>
      <c r="E3753" s="53" t="s">
        <v>46</v>
      </c>
      <c r="F3753" s="55">
        <v>47.604469510835514</v>
      </c>
      <c r="G3753" s="53" t="s">
        <v>875</v>
      </c>
    </row>
    <row r="3754" spans="1:7" ht="12.75" customHeight="1" x14ac:dyDescent="0.2">
      <c r="A3754" s="53">
        <v>2018</v>
      </c>
      <c r="B3754" s="53" t="s">
        <v>319</v>
      </c>
      <c r="C3754" s="53" t="s">
        <v>53</v>
      </c>
      <c r="D3754" s="53" t="s">
        <v>50</v>
      </c>
      <c r="E3754" s="53" t="s">
        <v>46</v>
      </c>
      <c r="F3754" s="55">
        <v>120.3107307997187</v>
      </c>
      <c r="G3754" s="53" t="s">
        <v>875</v>
      </c>
    </row>
    <row r="3755" spans="1:7" ht="12.75" customHeight="1" x14ac:dyDescent="0.2">
      <c r="A3755" s="53">
        <v>2018</v>
      </c>
      <c r="B3755" s="53" t="s">
        <v>319</v>
      </c>
      <c r="C3755" s="53" t="s">
        <v>54</v>
      </c>
      <c r="D3755" s="53" t="s">
        <v>50</v>
      </c>
      <c r="E3755" s="53" t="s">
        <v>46</v>
      </c>
      <c r="F3755" s="55">
        <v>537.03974184696108</v>
      </c>
      <c r="G3755" s="53" t="s">
        <v>875</v>
      </c>
    </row>
    <row r="3756" spans="1:7" ht="12.75" customHeight="1" x14ac:dyDescent="0.2">
      <c r="A3756" s="53">
        <v>2018</v>
      </c>
      <c r="B3756" s="53" t="s">
        <v>319</v>
      </c>
      <c r="C3756" s="53" t="s">
        <v>55</v>
      </c>
      <c r="D3756" s="53" t="s">
        <v>50</v>
      </c>
      <c r="E3756" s="53" t="s">
        <v>46</v>
      </c>
      <c r="F3756" s="55">
        <v>645.45914765261807</v>
      </c>
      <c r="G3756" s="53" t="s">
        <v>875</v>
      </c>
    </row>
    <row r="3757" spans="1:7" ht="12.75" customHeight="1" x14ac:dyDescent="0.2">
      <c r="A3757" s="53">
        <v>2018</v>
      </c>
      <c r="B3757" s="53" t="s">
        <v>319</v>
      </c>
      <c r="C3757" s="53" t="s">
        <v>56</v>
      </c>
      <c r="D3757" s="53" t="s">
        <v>50</v>
      </c>
      <c r="E3757" s="53" t="s">
        <v>46</v>
      </c>
      <c r="F3757" s="55">
        <v>833.5512404007967</v>
      </c>
      <c r="G3757" s="53" t="s">
        <v>875</v>
      </c>
    </row>
    <row r="3758" spans="1:7" ht="12.75" customHeight="1" x14ac:dyDescent="0.2">
      <c r="A3758" s="53">
        <v>2018</v>
      </c>
      <c r="B3758" s="53" t="s">
        <v>319</v>
      </c>
      <c r="C3758" s="53" t="s">
        <v>57</v>
      </c>
      <c r="D3758" s="53" t="s">
        <v>50</v>
      </c>
      <c r="E3758" s="53" t="s">
        <v>46</v>
      </c>
      <c r="F3758" s="55">
        <v>509.23272700000007</v>
      </c>
      <c r="G3758" s="53" t="s">
        <v>875</v>
      </c>
    </row>
    <row r="3759" spans="1:7" ht="12.75" customHeight="1" x14ac:dyDescent="0.2">
      <c r="A3759" s="53">
        <v>2018</v>
      </c>
      <c r="B3759" s="53" t="s">
        <v>319</v>
      </c>
      <c r="C3759" s="53" t="s">
        <v>58</v>
      </c>
      <c r="D3759" s="53" t="s">
        <v>50</v>
      </c>
      <c r="E3759" s="53" t="s">
        <v>46</v>
      </c>
      <c r="F3759" s="55">
        <v>177.43954636801061</v>
      </c>
      <c r="G3759" s="53" t="s">
        <v>875</v>
      </c>
    </row>
    <row r="3760" spans="1:7" ht="12.75" customHeight="1" x14ac:dyDescent="0.2">
      <c r="A3760" s="53">
        <v>2018</v>
      </c>
      <c r="B3760" s="53" t="s">
        <v>319</v>
      </c>
      <c r="C3760" s="53" t="s">
        <v>59</v>
      </c>
      <c r="D3760" s="53" t="s">
        <v>50</v>
      </c>
      <c r="E3760" s="53" t="s">
        <v>46</v>
      </c>
      <c r="F3760" s="55">
        <v>22.129732376739895</v>
      </c>
      <c r="G3760" s="53" t="s">
        <v>875</v>
      </c>
    </row>
    <row r="3761" spans="1:7" ht="12.75" customHeight="1" x14ac:dyDescent="0.2">
      <c r="A3761" s="53">
        <v>2018</v>
      </c>
      <c r="B3761" s="53" t="s">
        <v>319</v>
      </c>
      <c r="C3761" s="53" t="s">
        <v>60</v>
      </c>
      <c r="D3761" s="53" t="s">
        <v>50</v>
      </c>
      <c r="E3761" s="53" t="s">
        <v>46</v>
      </c>
      <c r="F3761" s="55">
        <v>204.11410525606297</v>
      </c>
      <c r="G3761" s="53" t="s">
        <v>875</v>
      </c>
    </row>
    <row r="3762" spans="1:7" ht="12.75" customHeight="1" x14ac:dyDescent="0.2">
      <c r="A3762" s="53">
        <v>2018</v>
      </c>
      <c r="B3762" s="53" t="s">
        <v>319</v>
      </c>
      <c r="C3762" s="53" t="s">
        <v>61</v>
      </c>
      <c r="D3762" s="53" t="s">
        <v>50</v>
      </c>
      <c r="E3762" s="53" t="s">
        <v>46</v>
      </c>
      <c r="F3762" s="55">
        <v>193.80168602638099</v>
      </c>
      <c r="G3762" s="53" t="s">
        <v>875</v>
      </c>
    </row>
    <row r="3763" spans="1:7" ht="12.75" customHeight="1" x14ac:dyDescent="0.2">
      <c r="A3763" s="53">
        <v>2018</v>
      </c>
      <c r="B3763" s="53" t="s">
        <v>319</v>
      </c>
      <c r="C3763" s="53" t="s">
        <v>62</v>
      </c>
      <c r="D3763" s="53" t="s">
        <v>50</v>
      </c>
      <c r="E3763" s="53" t="s">
        <v>46</v>
      </c>
      <c r="F3763" s="55">
        <v>182.95705444112014</v>
      </c>
      <c r="G3763" s="53" t="s">
        <v>875</v>
      </c>
    </row>
    <row r="3764" spans="1:7" ht="12.75" customHeight="1" x14ac:dyDescent="0.2">
      <c r="A3764" s="53">
        <v>2018</v>
      </c>
      <c r="B3764" s="53" t="s">
        <v>319</v>
      </c>
      <c r="C3764" s="53" t="s">
        <v>63</v>
      </c>
      <c r="D3764" s="53" t="s">
        <v>50</v>
      </c>
      <c r="E3764" s="53" t="s">
        <v>46</v>
      </c>
      <c r="F3764" s="55">
        <v>298.97715840113403</v>
      </c>
      <c r="G3764" s="53" t="s">
        <v>875</v>
      </c>
    </row>
    <row r="3765" spans="1:7" ht="12.75" customHeight="1" x14ac:dyDescent="0.2">
      <c r="A3765" s="53">
        <v>2018</v>
      </c>
      <c r="B3765" s="53" t="s">
        <v>319</v>
      </c>
      <c r="C3765" s="53" t="s">
        <v>64</v>
      </c>
      <c r="D3765" s="53" t="s">
        <v>50</v>
      </c>
      <c r="E3765" s="53" t="s">
        <v>46</v>
      </c>
      <c r="F3765" s="55">
        <v>69.739900999999989</v>
      </c>
      <c r="G3765" s="53" t="s">
        <v>875</v>
      </c>
    </row>
    <row r="3766" spans="1:7" ht="12.75" customHeight="1" x14ac:dyDescent="0.2">
      <c r="A3766" s="53">
        <v>2018</v>
      </c>
      <c r="B3766" s="53" t="s">
        <v>319</v>
      </c>
      <c r="C3766" s="53" t="s">
        <v>65</v>
      </c>
      <c r="D3766" s="53" t="s">
        <v>50</v>
      </c>
      <c r="E3766" s="53" t="s">
        <v>46</v>
      </c>
      <c r="F3766" s="55">
        <v>126.32820124999999</v>
      </c>
      <c r="G3766" s="53" t="s">
        <v>875</v>
      </c>
    </row>
    <row r="3767" spans="1:7" ht="12.75" customHeight="1" x14ac:dyDescent="0.2">
      <c r="A3767" s="53">
        <v>2018</v>
      </c>
      <c r="B3767" s="53" t="s">
        <v>319</v>
      </c>
      <c r="C3767" s="53" t="s">
        <v>66</v>
      </c>
      <c r="D3767" s="53" t="s">
        <v>50</v>
      </c>
      <c r="E3767" s="53" t="s">
        <v>46</v>
      </c>
      <c r="F3767" s="55">
        <v>1023.1931149999997</v>
      </c>
      <c r="G3767" s="53" t="s">
        <v>875</v>
      </c>
    </row>
    <row r="3768" spans="1:7" ht="12.75" customHeight="1" x14ac:dyDescent="0.2">
      <c r="A3768" s="53">
        <v>2018</v>
      </c>
      <c r="B3768" s="53" t="s">
        <v>319</v>
      </c>
      <c r="C3768" s="53" t="s">
        <v>67</v>
      </c>
      <c r="D3768" s="53" t="s">
        <v>50</v>
      </c>
      <c r="E3768" s="53" t="s">
        <v>46</v>
      </c>
      <c r="F3768" s="55">
        <v>1361.4505163633501</v>
      </c>
      <c r="G3768" s="53" t="s">
        <v>875</v>
      </c>
    </row>
    <row r="3769" spans="1:7" ht="12.75" customHeight="1" x14ac:dyDescent="0.2">
      <c r="A3769" s="53">
        <v>2018</v>
      </c>
      <c r="B3769" s="53" t="s">
        <v>319</v>
      </c>
      <c r="C3769" s="53" t="s">
        <v>68</v>
      </c>
      <c r="D3769" s="53" t="s">
        <v>50</v>
      </c>
      <c r="E3769" s="53" t="s">
        <v>46</v>
      </c>
      <c r="F3769" s="55">
        <v>109.89642599999999</v>
      </c>
      <c r="G3769" s="53" t="s">
        <v>875</v>
      </c>
    </row>
    <row r="3770" spans="1:7" ht="12.75" customHeight="1" x14ac:dyDescent="0.2">
      <c r="A3770" s="53">
        <v>2018</v>
      </c>
      <c r="B3770" s="53" t="s">
        <v>319</v>
      </c>
      <c r="C3770" s="53" t="s">
        <v>69</v>
      </c>
      <c r="D3770" s="53" t="s">
        <v>50</v>
      </c>
      <c r="E3770" s="53" t="s">
        <v>46</v>
      </c>
      <c r="F3770" s="55">
        <v>295.03251945763026</v>
      </c>
      <c r="G3770" s="53" t="s">
        <v>875</v>
      </c>
    </row>
    <row r="3771" spans="1:7" ht="12.75" customHeight="1" x14ac:dyDescent="0.2">
      <c r="A3771" s="53">
        <v>2018</v>
      </c>
      <c r="B3771" s="53" t="s">
        <v>319</v>
      </c>
      <c r="C3771" s="53" t="s">
        <v>70</v>
      </c>
      <c r="D3771" s="53" t="s">
        <v>50</v>
      </c>
      <c r="E3771" s="53" t="s">
        <v>46</v>
      </c>
      <c r="F3771" s="55">
        <v>449.78809286119576</v>
      </c>
      <c r="G3771" s="53" t="s">
        <v>875</v>
      </c>
    </row>
    <row r="3772" spans="1:7" ht="12.75" customHeight="1" x14ac:dyDescent="0.2">
      <c r="A3772" s="53">
        <v>2018</v>
      </c>
      <c r="B3772" s="53" t="s">
        <v>319</v>
      </c>
      <c r="C3772" s="53" t="s">
        <v>71</v>
      </c>
      <c r="D3772" s="53" t="s">
        <v>50</v>
      </c>
      <c r="E3772" s="53" t="s">
        <v>46</v>
      </c>
      <c r="F3772" s="55">
        <v>397.69638576588824</v>
      </c>
      <c r="G3772" s="53" t="s">
        <v>875</v>
      </c>
    </row>
    <row r="3773" spans="1:7" ht="12.75" customHeight="1" x14ac:dyDescent="0.2">
      <c r="A3773" s="53">
        <v>2018</v>
      </c>
      <c r="B3773" s="53" t="s">
        <v>319</v>
      </c>
      <c r="C3773" s="53" t="s">
        <v>72</v>
      </c>
      <c r="D3773" s="53" t="s">
        <v>73</v>
      </c>
      <c r="E3773" s="53" t="s">
        <v>46</v>
      </c>
      <c r="F3773" s="55">
        <v>1843.7997521551119</v>
      </c>
      <c r="G3773" s="53" t="s">
        <v>875</v>
      </c>
    </row>
    <row r="3774" spans="1:7" ht="12.75" customHeight="1" x14ac:dyDescent="0.2">
      <c r="A3774" s="53">
        <v>2018</v>
      </c>
      <c r="B3774" s="53" t="s">
        <v>319</v>
      </c>
      <c r="C3774" s="53" t="s">
        <v>74</v>
      </c>
      <c r="D3774" s="53" t="s">
        <v>75</v>
      </c>
      <c r="E3774" s="53" t="s">
        <v>46</v>
      </c>
      <c r="F3774" s="55">
        <v>230.7823508597362</v>
      </c>
      <c r="G3774" s="53" t="s">
        <v>875</v>
      </c>
    </row>
    <row r="3775" spans="1:7" ht="12.75" customHeight="1" x14ac:dyDescent="0.2">
      <c r="A3775" s="53">
        <v>2018</v>
      </c>
      <c r="B3775" s="53" t="s">
        <v>319</v>
      </c>
      <c r="C3775" s="53" t="s">
        <v>76</v>
      </c>
      <c r="D3775" s="53" t="s">
        <v>75</v>
      </c>
      <c r="E3775" s="53" t="s">
        <v>46</v>
      </c>
      <c r="F3775" s="55">
        <v>59.282906529999998</v>
      </c>
      <c r="G3775" s="53" t="s">
        <v>875</v>
      </c>
    </row>
    <row r="3776" spans="1:7" ht="12.75" customHeight="1" x14ac:dyDescent="0.2">
      <c r="A3776" s="53">
        <v>2018</v>
      </c>
      <c r="B3776" s="53" t="s">
        <v>319</v>
      </c>
      <c r="C3776" s="53" t="s">
        <v>77</v>
      </c>
      <c r="D3776" s="53" t="s">
        <v>78</v>
      </c>
      <c r="E3776" s="53" t="s">
        <v>46</v>
      </c>
      <c r="F3776" s="55">
        <v>12479.52469735786</v>
      </c>
      <c r="G3776" s="53" t="s">
        <v>875</v>
      </c>
    </row>
    <row r="3777" spans="1:7" ht="12.75" customHeight="1" x14ac:dyDescent="0.2">
      <c r="A3777" s="53">
        <v>2018</v>
      </c>
      <c r="B3777" s="53" t="s">
        <v>319</v>
      </c>
      <c r="C3777" s="53" t="s">
        <v>79</v>
      </c>
      <c r="D3777" s="53" t="s">
        <v>78</v>
      </c>
      <c r="E3777" s="53" t="s">
        <v>46</v>
      </c>
      <c r="F3777" s="55">
        <v>7329.4702797041427</v>
      </c>
      <c r="G3777" s="53" t="s">
        <v>875</v>
      </c>
    </row>
    <row r="3778" spans="1:7" ht="12.75" customHeight="1" x14ac:dyDescent="0.2">
      <c r="A3778" s="53">
        <v>2018</v>
      </c>
      <c r="B3778" s="53" t="s">
        <v>319</v>
      </c>
      <c r="C3778" s="53" t="s">
        <v>80</v>
      </c>
      <c r="D3778" s="53" t="s">
        <v>78</v>
      </c>
      <c r="E3778" s="53" t="s">
        <v>46</v>
      </c>
      <c r="F3778" s="55">
        <v>1311.3592631633383</v>
      </c>
      <c r="G3778" s="53" t="s">
        <v>875</v>
      </c>
    </row>
    <row r="3779" spans="1:7" ht="12.75" customHeight="1" x14ac:dyDescent="0.2">
      <c r="A3779" s="53">
        <v>2018</v>
      </c>
      <c r="B3779" s="53" t="s">
        <v>319</v>
      </c>
      <c r="C3779" s="53" t="s">
        <v>81</v>
      </c>
      <c r="D3779" s="53" t="s">
        <v>82</v>
      </c>
      <c r="E3779" s="53" t="s">
        <v>46</v>
      </c>
      <c r="F3779" s="55">
        <v>3147.9177490434995</v>
      </c>
      <c r="G3779" s="53" t="s">
        <v>875</v>
      </c>
    </row>
    <row r="3780" spans="1:7" ht="12.75" customHeight="1" x14ac:dyDescent="0.2">
      <c r="A3780" s="53">
        <v>2018</v>
      </c>
      <c r="B3780" s="53" t="s">
        <v>319</v>
      </c>
      <c r="C3780" s="53" t="s">
        <v>83</v>
      </c>
      <c r="D3780" s="53" t="s">
        <v>82</v>
      </c>
      <c r="E3780" s="53" t="s">
        <v>46</v>
      </c>
      <c r="F3780" s="55">
        <v>6139.7425452653915</v>
      </c>
      <c r="G3780" s="53" t="s">
        <v>875</v>
      </c>
    </row>
    <row r="3781" spans="1:7" ht="12.75" customHeight="1" x14ac:dyDescent="0.2">
      <c r="A3781" s="53">
        <v>2018</v>
      </c>
      <c r="B3781" s="53" t="s">
        <v>319</v>
      </c>
      <c r="C3781" s="53" t="s">
        <v>84</v>
      </c>
      <c r="D3781" s="53" t="s">
        <v>82</v>
      </c>
      <c r="E3781" s="53" t="s">
        <v>46</v>
      </c>
      <c r="F3781" s="55">
        <v>7519.3445968787646</v>
      </c>
      <c r="G3781" s="53" t="s">
        <v>875</v>
      </c>
    </row>
    <row r="3782" spans="1:7" ht="12.75" customHeight="1" x14ac:dyDescent="0.2">
      <c r="A3782" s="53">
        <v>2018</v>
      </c>
      <c r="B3782" s="53" t="s">
        <v>319</v>
      </c>
      <c r="C3782" s="53" t="s">
        <v>85</v>
      </c>
      <c r="D3782" s="53" t="s">
        <v>82</v>
      </c>
      <c r="E3782" s="53" t="s">
        <v>46</v>
      </c>
      <c r="F3782" s="55">
        <v>892.6817246721829</v>
      </c>
      <c r="G3782" s="53" t="s">
        <v>875</v>
      </c>
    </row>
    <row r="3783" spans="1:7" ht="12.75" customHeight="1" x14ac:dyDescent="0.2">
      <c r="A3783" s="53">
        <v>2018</v>
      </c>
      <c r="B3783" s="53" t="s">
        <v>319</v>
      </c>
      <c r="C3783" s="53" t="s">
        <v>86</v>
      </c>
      <c r="D3783" s="53" t="s">
        <v>87</v>
      </c>
      <c r="E3783" s="53" t="s">
        <v>46</v>
      </c>
      <c r="F3783" s="55">
        <v>2521.8121583864781</v>
      </c>
      <c r="G3783" s="53" t="s">
        <v>875</v>
      </c>
    </row>
    <row r="3784" spans="1:7" ht="12.75" customHeight="1" x14ac:dyDescent="0.2">
      <c r="A3784" s="53">
        <v>2018</v>
      </c>
      <c r="B3784" s="53" t="s">
        <v>319</v>
      </c>
      <c r="C3784" s="53" t="s">
        <v>88</v>
      </c>
      <c r="D3784" s="53" t="s">
        <v>87</v>
      </c>
      <c r="E3784" s="53" t="s">
        <v>46</v>
      </c>
      <c r="F3784" s="55">
        <v>42.751537485414637</v>
      </c>
      <c r="G3784" s="53" t="s">
        <v>875</v>
      </c>
    </row>
    <row r="3785" spans="1:7" ht="12.75" customHeight="1" x14ac:dyDescent="0.2">
      <c r="A3785" s="53">
        <v>2018</v>
      </c>
      <c r="B3785" s="53" t="s">
        <v>319</v>
      </c>
      <c r="C3785" s="53" t="s">
        <v>89</v>
      </c>
      <c r="D3785" s="53" t="s">
        <v>87</v>
      </c>
      <c r="E3785" s="53" t="s">
        <v>46</v>
      </c>
      <c r="F3785" s="55">
        <v>2820.8567020000005</v>
      </c>
      <c r="G3785" s="53" t="s">
        <v>875</v>
      </c>
    </row>
    <row r="3786" spans="1:7" ht="12.75" customHeight="1" x14ac:dyDescent="0.2">
      <c r="A3786" s="53">
        <v>2018</v>
      </c>
      <c r="B3786" s="53" t="s">
        <v>319</v>
      </c>
      <c r="C3786" s="53" t="s">
        <v>90</v>
      </c>
      <c r="D3786" s="53" t="s">
        <v>87</v>
      </c>
      <c r="E3786" s="53" t="s">
        <v>46</v>
      </c>
      <c r="F3786" s="55">
        <v>170.61346753331574</v>
      </c>
      <c r="G3786" s="53" t="s">
        <v>875</v>
      </c>
    </row>
    <row r="3787" spans="1:7" ht="12.75" customHeight="1" x14ac:dyDescent="0.2">
      <c r="A3787" s="53">
        <v>2018</v>
      </c>
      <c r="B3787" s="53" t="s">
        <v>319</v>
      </c>
      <c r="C3787" s="53" t="s">
        <v>91</v>
      </c>
      <c r="D3787" s="53" t="s">
        <v>87</v>
      </c>
      <c r="E3787" s="53" t="s">
        <v>46</v>
      </c>
      <c r="F3787" s="55">
        <v>3033.2260000000001</v>
      </c>
      <c r="G3787" s="53" t="s">
        <v>875</v>
      </c>
    </row>
    <row r="3788" spans="1:7" ht="12.75" customHeight="1" x14ac:dyDescent="0.2">
      <c r="A3788" s="53">
        <v>2018</v>
      </c>
      <c r="B3788" s="53" t="s">
        <v>319</v>
      </c>
      <c r="C3788" s="53" t="s">
        <v>92</v>
      </c>
      <c r="D3788" s="53" t="s">
        <v>87</v>
      </c>
      <c r="E3788" s="53" t="s">
        <v>46</v>
      </c>
      <c r="F3788" s="55">
        <v>748.65078699999992</v>
      </c>
      <c r="G3788" s="53" t="s">
        <v>875</v>
      </c>
    </row>
    <row r="3789" spans="1:7" ht="12.75" customHeight="1" x14ac:dyDescent="0.2">
      <c r="A3789" s="53">
        <v>2018</v>
      </c>
      <c r="B3789" s="53" t="s">
        <v>319</v>
      </c>
      <c r="C3789" s="53" t="s">
        <v>93</v>
      </c>
      <c r="D3789" s="53" t="s">
        <v>87</v>
      </c>
      <c r="E3789" s="53" t="s">
        <v>46</v>
      </c>
      <c r="F3789" s="55">
        <v>280.77419471999997</v>
      </c>
      <c r="G3789" s="53" t="s">
        <v>875</v>
      </c>
    </row>
    <row r="3790" spans="1:7" ht="12.75" customHeight="1" x14ac:dyDescent="0.2">
      <c r="A3790" s="53">
        <v>2018</v>
      </c>
      <c r="B3790" s="53" t="s">
        <v>319</v>
      </c>
      <c r="C3790" s="53" t="s">
        <v>94</v>
      </c>
      <c r="D3790" s="53" t="s">
        <v>87</v>
      </c>
      <c r="E3790" s="53" t="s">
        <v>46</v>
      </c>
      <c r="F3790" s="55">
        <v>1245.921957606248</v>
      </c>
      <c r="G3790" s="53" t="s">
        <v>875</v>
      </c>
    </row>
    <row r="3791" spans="1:7" ht="12.75" customHeight="1" x14ac:dyDescent="0.2">
      <c r="A3791" s="53">
        <v>2018</v>
      </c>
      <c r="B3791" s="53" t="s">
        <v>319</v>
      </c>
      <c r="C3791" s="53" t="s">
        <v>95</v>
      </c>
      <c r="D3791" s="53" t="s">
        <v>87</v>
      </c>
      <c r="E3791" s="53" t="s">
        <v>46</v>
      </c>
      <c r="F3791" s="55">
        <v>153.21545503182344</v>
      </c>
      <c r="G3791" s="53" t="s">
        <v>875</v>
      </c>
    </row>
    <row r="3792" spans="1:7" ht="12.75" customHeight="1" x14ac:dyDescent="0.2">
      <c r="A3792" s="53">
        <v>2018</v>
      </c>
      <c r="B3792" s="53" t="s">
        <v>319</v>
      </c>
      <c r="C3792" s="53" t="s">
        <v>96</v>
      </c>
      <c r="D3792" s="53" t="s">
        <v>97</v>
      </c>
      <c r="E3792" s="53" t="s">
        <v>46</v>
      </c>
      <c r="F3792" s="55">
        <v>1103.0950510480091</v>
      </c>
      <c r="G3792" s="53" t="s">
        <v>875</v>
      </c>
    </row>
    <row r="3793" spans="1:7" ht="12.75" customHeight="1" x14ac:dyDescent="0.2">
      <c r="A3793" s="53">
        <v>2018</v>
      </c>
      <c r="B3793" s="53" t="s">
        <v>319</v>
      </c>
      <c r="C3793" s="53" t="s">
        <v>98</v>
      </c>
      <c r="D3793" s="53" t="s">
        <v>97</v>
      </c>
      <c r="E3793" s="53" t="s">
        <v>46</v>
      </c>
      <c r="F3793" s="55">
        <v>2931.998675564585</v>
      </c>
      <c r="G3793" s="53" t="s">
        <v>875</v>
      </c>
    </row>
    <row r="3794" spans="1:7" ht="12.75" customHeight="1" x14ac:dyDescent="0.2">
      <c r="A3794" s="53">
        <v>2018</v>
      </c>
      <c r="B3794" s="53" t="s">
        <v>319</v>
      </c>
      <c r="C3794" s="53" t="s">
        <v>99</v>
      </c>
      <c r="D3794" s="53" t="s">
        <v>100</v>
      </c>
      <c r="E3794" s="53" t="s">
        <v>46</v>
      </c>
      <c r="F3794" s="55">
        <v>635.2610820389217</v>
      </c>
      <c r="G3794" s="53" t="s">
        <v>875</v>
      </c>
    </row>
    <row r="3795" spans="1:7" ht="12.75" customHeight="1" x14ac:dyDescent="0.2">
      <c r="A3795" s="53">
        <v>2018</v>
      </c>
      <c r="B3795" s="53" t="s">
        <v>319</v>
      </c>
      <c r="C3795" s="53" t="s">
        <v>101</v>
      </c>
      <c r="D3795" s="53" t="s">
        <v>100</v>
      </c>
      <c r="E3795" s="53" t="s">
        <v>46</v>
      </c>
      <c r="F3795" s="55">
        <v>2011.0254428274579</v>
      </c>
      <c r="G3795" s="53" t="s">
        <v>875</v>
      </c>
    </row>
    <row r="3796" spans="1:7" ht="12.75" customHeight="1" x14ac:dyDescent="0.2">
      <c r="A3796" s="53">
        <v>2018</v>
      </c>
      <c r="B3796" s="53" t="s">
        <v>319</v>
      </c>
      <c r="C3796" s="53" t="s">
        <v>102</v>
      </c>
      <c r="D3796" s="53" t="s">
        <v>103</v>
      </c>
      <c r="E3796" s="53" t="s">
        <v>46</v>
      </c>
      <c r="F3796" s="55">
        <v>4475.3300724991605</v>
      </c>
      <c r="G3796" s="53" t="s">
        <v>875</v>
      </c>
    </row>
    <row r="3797" spans="1:7" ht="12.75" customHeight="1" x14ac:dyDescent="0.2">
      <c r="A3797" s="53">
        <v>2018</v>
      </c>
      <c r="B3797" s="53" t="s">
        <v>319</v>
      </c>
      <c r="C3797" s="53" t="s">
        <v>104</v>
      </c>
      <c r="D3797" s="53" t="s">
        <v>103</v>
      </c>
      <c r="E3797" s="53" t="s">
        <v>46</v>
      </c>
      <c r="F3797" s="55">
        <v>973.07936994649742</v>
      </c>
      <c r="G3797" s="53" t="s">
        <v>875</v>
      </c>
    </row>
    <row r="3798" spans="1:7" ht="12.75" customHeight="1" x14ac:dyDescent="0.2">
      <c r="A3798" s="53">
        <v>2018</v>
      </c>
      <c r="B3798" s="53" t="s">
        <v>319</v>
      </c>
      <c r="C3798" s="53" t="s">
        <v>105</v>
      </c>
      <c r="D3798" s="53" t="s">
        <v>103</v>
      </c>
      <c r="E3798" s="53" t="s">
        <v>46</v>
      </c>
      <c r="F3798" s="55">
        <v>534.54740419322161</v>
      </c>
      <c r="G3798" s="53" t="s">
        <v>875</v>
      </c>
    </row>
    <row r="3799" spans="1:7" ht="12.75" customHeight="1" x14ac:dyDescent="0.2">
      <c r="A3799" s="53">
        <v>2018</v>
      </c>
      <c r="B3799" s="53" t="s">
        <v>319</v>
      </c>
      <c r="C3799" s="53" t="s">
        <v>106</v>
      </c>
      <c r="D3799" s="53" t="s">
        <v>107</v>
      </c>
      <c r="E3799" s="53" t="s">
        <v>46</v>
      </c>
      <c r="F3799" s="55">
        <v>507.15328799999997</v>
      </c>
      <c r="G3799" s="53" t="s">
        <v>875</v>
      </c>
    </row>
    <row r="3800" spans="1:7" ht="12.75" customHeight="1" x14ac:dyDescent="0.2">
      <c r="A3800" s="53">
        <v>2018</v>
      </c>
      <c r="B3800" s="53" t="s">
        <v>319</v>
      </c>
      <c r="C3800" s="53" t="s">
        <v>108</v>
      </c>
      <c r="D3800" s="53" t="s">
        <v>107</v>
      </c>
      <c r="E3800" s="53" t="s">
        <v>46</v>
      </c>
      <c r="F3800" s="55">
        <v>1236.4335235082622</v>
      </c>
      <c r="G3800" s="53" t="s">
        <v>875</v>
      </c>
    </row>
    <row r="3801" spans="1:7" ht="12.75" customHeight="1" x14ac:dyDescent="0.2">
      <c r="A3801" s="53">
        <v>2018</v>
      </c>
      <c r="B3801" s="53" t="s">
        <v>319</v>
      </c>
      <c r="C3801" s="53" t="s">
        <v>109</v>
      </c>
      <c r="D3801" s="53" t="s">
        <v>110</v>
      </c>
      <c r="E3801" s="53" t="s">
        <v>46</v>
      </c>
      <c r="F3801" s="55">
        <v>939.25571719236575</v>
      </c>
      <c r="G3801" s="53" t="s">
        <v>875</v>
      </c>
    </row>
    <row r="3802" spans="1:7" ht="12.75" customHeight="1" x14ac:dyDescent="0.2">
      <c r="A3802" s="53">
        <v>2018</v>
      </c>
      <c r="B3802" s="53" t="s">
        <v>319</v>
      </c>
      <c r="C3802" s="53" t="s">
        <v>111</v>
      </c>
      <c r="D3802" s="53" t="s">
        <v>110</v>
      </c>
      <c r="E3802" s="53" t="s">
        <v>46</v>
      </c>
      <c r="F3802" s="55">
        <v>569.93763861031459</v>
      </c>
      <c r="G3802" s="53" t="s">
        <v>875</v>
      </c>
    </row>
    <row r="3803" spans="1:7" ht="12.75" customHeight="1" x14ac:dyDescent="0.2">
      <c r="A3803" s="53">
        <v>2018</v>
      </c>
      <c r="B3803" s="53" t="s">
        <v>319</v>
      </c>
      <c r="C3803" s="53" t="s">
        <v>112</v>
      </c>
      <c r="D3803" s="53" t="s">
        <v>110</v>
      </c>
      <c r="E3803" s="53" t="s">
        <v>46</v>
      </c>
      <c r="F3803" s="55">
        <v>211.08532697943977</v>
      </c>
      <c r="G3803" s="53" t="s">
        <v>875</v>
      </c>
    </row>
    <row r="3804" spans="1:7" ht="12.75" customHeight="1" x14ac:dyDescent="0.2">
      <c r="A3804" s="53">
        <v>2018</v>
      </c>
      <c r="B3804" s="53" t="s">
        <v>319</v>
      </c>
      <c r="C3804" s="53" t="s">
        <v>113</v>
      </c>
      <c r="D3804" s="53" t="s">
        <v>110</v>
      </c>
      <c r="E3804" s="53" t="s">
        <v>46</v>
      </c>
      <c r="F3804" s="55">
        <v>809.71752067792227</v>
      </c>
      <c r="G3804" s="53" t="s">
        <v>875</v>
      </c>
    </row>
    <row r="3805" spans="1:7" ht="12.75" customHeight="1" x14ac:dyDescent="0.2">
      <c r="A3805" s="53">
        <v>2018</v>
      </c>
      <c r="B3805" s="53" t="s">
        <v>319</v>
      </c>
      <c r="C3805" s="53" t="s">
        <v>114</v>
      </c>
      <c r="D3805" s="53" t="s">
        <v>110</v>
      </c>
      <c r="E3805" s="53" t="s">
        <v>46</v>
      </c>
      <c r="F3805" s="55">
        <v>503.05131258550966</v>
      </c>
      <c r="G3805" s="53" t="s">
        <v>875</v>
      </c>
    </row>
    <row r="3806" spans="1:7" ht="12.75" customHeight="1" x14ac:dyDescent="0.2">
      <c r="A3806" s="53">
        <v>2018</v>
      </c>
      <c r="B3806" s="53" t="s">
        <v>319</v>
      </c>
      <c r="C3806" s="53" t="s">
        <v>115</v>
      </c>
      <c r="D3806" s="53" t="s">
        <v>116</v>
      </c>
      <c r="E3806" s="53" t="s">
        <v>46</v>
      </c>
      <c r="F3806" s="55">
        <v>1764.1624931791839</v>
      </c>
      <c r="G3806" s="53" t="s">
        <v>875</v>
      </c>
    </row>
    <row r="3807" spans="1:7" ht="12.75" customHeight="1" x14ac:dyDescent="0.2">
      <c r="A3807" s="53">
        <v>2018</v>
      </c>
      <c r="B3807" s="53" t="s">
        <v>319</v>
      </c>
      <c r="C3807" s="53" t="s">
        <v>117</v>
      </c>
      <c r="D3807" s="53" t="s">
        <v>118</v>
      </c>
      <c r="E3807" s="53" t="s">
        <v>46</v>
      </c>
      <c r="F3807" s="55">
        <v>911.05973947750556</v>
      </c>
      <c r="G3807" s="53" t="s">
        <v>875</v>
      </c>
    </row>
    <row r="3808" spans="1:7" ht="12.75" customHeight="1" x14ac:dyDescent="0.2">
      <c r="A3808" s="53">
        <v>2018</v>
      </c>
      <c r="B3808" s="53" t="s">
        <v>319</v>
      </c>
      <c r="C3808" s="53" t="s">
        <v>119</v>
      </c>
      <c r="D3808" s="53" t="s">
        <v>120</v>
      </c>
      <c r="E3808" s="53" t="s">
        <v>46</v>
      </c>
      <c r="F3808" s="55">
        <v>1073.0788928951565</v>
      </c>
      <c r="G3808" s="53" t="s">
        <v>875</v>
      </c>
    </row>
    <row r="3809" spans="1:7" ht="12.75" customHeight="1" x14ac:dyDescent="0.2">
      <c r="A3809" s="53">
        <v>2018</v>
      </c>
      <c r="B3809" s="53" t="s">
        <v>319</v>
      </c>
      <c r="C3809" s="53" t="s">
        <v>121</v>
      </c>
      <c r="D3809" s="53" t="s">
        <v>122</v>
      </c>
      <c r="E3809" s="53" t="s">
        <v>46</v>
      </c>
      <c r="F3809" s="55">
        <v>742.36503211547586</v>
      </c>
      <c r="G3809" s="53" t="s">
        <v>875</v>
      </c>
    </row>
    <row r="3810" spans="1:7" ht="12.75" customHeight="1" x14ac:dyDescent="0.2">
      <c r="A3810" s="53">
        <v>2018</v>
      </c>
      <c r="B3810" s="53" t="s">
        <v>319</v>
      </c>
      <c r="C3810" s="53" t="s">
        <v>123</v>
      </c>
      <c r="D3810" s="53" t="s">
        <v>124</v>
      </c>
      <c r="E3810" s="53" t="s">
        <v>46</v>
      </c>
      <c r="F3810" s="55">
        <v>627.85610070120265</v>
      </c>
      <c r="G3810" s="53" t="s">
        <v>875</v>
      </c>
    </row>
    <row r="3811" spans="1:7" ht="12.75" customHeight="1" x14ac:dyDescent="0.2">
      <c r="A3811" s="53">
        <v>2018</v>
      </c>
      <c r="B3811" s="53" t="s">
        <v>324</v>
      </c>
      <c r="C3811" s="53" t="s">
        <v>126</v>
      </c>
      <c r="D3811" s="53" t="s">
        <v>78</v>
      </c>
      <c r="E3811" s="53" t="s">
        <v>261</v>
      </c>
      <c r="F3811" s="55">
        <v>1473.4504493974762</v>
      </c>
      <c r="G3811" s="53" t="s">
        <v>875</v>
      </c>
    </row>
    <row r="3812" spans="1:7" ht="12.75" customHeight="1" x14ac:dyDescent="0.2">
      <c r="A3812" s="53">
        <v>2018</v>
      </c>
      <c r="B3812" s="53" t="s">
        <v>324</v>
      </c>
      <c r="C3812" s="53" t="s">
        <v>126</v>
      </c>
      <c r="D3812" s="53" t="s">
        <v>78</v>
      </c>
      <c r="E3812" s="53" t="s">
        <v>262</v>
      </c>
      <c r="F3812" s="55">
        <v>101.03498908743765</v>
      </c>
      <c r="G3812" s="53" t="s">
        <v>875</v>
      </c>
    </row>
    <row r="3813" spans="1:7" ht="12.75" customHeight="1" x14ac:dyDescent="0.2">
      <c r="A3813" s="53">
        <v>2018</v>
      </c>
      <c r="B3813" s="53" t="s">
        <v>324</v>
      </c>
      <c r="C3813" s="53" t="s">
        <v>127</v>
      </c>
      <c r="D3813" s="53" t="s">
        <v>78</v>
      </c>
      <c r="E3813" s="53" t="s">
        <v>263</v>
      </c>
      <c r="F3813" s="55">
        <v>36.084908000000006</v>
      </c>
      <c r="G3813" s="53" t="s">
        <v>875</v>
      </c>
    </row>
    <row r="3814" spans="1:7" ht="12.75" customHeight="1" x14ac:dyDescent="0.2">
      <c r="A3814" s="53">
        <v>2018</v>
      </c>
      <c r="B3814" s="53" t="s">
        <v>324</v>
      </c>
      <c r="C3814" s="53" t="s">
        <v>128</v>
      </c>
      <c r="D3814" s="53" t="s">
        <v>107</v>
      </c>
      <c r="E3814" s="53" t="s">
        <v>289</v>
      </c>
      <c r="F3814" s="55">
        <v>5014.6307387643992</v>
      </c>
      <c r="G3814" s="53" t="s">
        <v>875</v>
      </c>
    </row>
    <row r="3815" spans="1:7" ht="12.75" customHeight="1" x14ac:dyDescent="0.2">
      <c r="A3815" s="53">
        <v>2018</v>
      </c>
      <c r="B3815" s="53" t="s">
        <v>324</v>
      </c>
      <c r="C3815" s="53" t="s">
        <v>129</v>
      </c>
      <c r="D3815" s="53" t="s">
        <v>130</v>
      </c>
      <c r="E3815" s="53" t="s">
        <v>318</v>
      </c>
      <c r="F3815" s="55">
        <v>303.235387</v>
      </c>
      <c r="G3815" s="53" t="s">
        <v>875</v>
      </c>
    </row>
    <row r="3816" spans="1:7" ht="12.75" customHeight="1" x14ac:dyDescent="0.2">
      <c r="A3816" s="53">
        <v>2018</v>
      </c>
      <c r="B3816" s="53" t="s">
        <v>324</v>
      </c>
      <c r="C3816" s="53" t="s">
        <v>126</v>
      </c>
      <c r="D3816" s="53" t="s">
        <v>78</v>
      </c>
      <c r="E3816" s="53" t="s">
        <v>46</v>
      </c>
      <c r="F3816" s="55">
        <v>1574.4854384849139</v>
      </c>
      <c r="G3816" s="53" t="s">
        <v>875</v>
      </c>
    </row>
    <row r="3817" spans="1:7" ht="12.75" customHeight="1" x14ac:dyDescent="0.2">
      <c r="A3817" s="53">
        <v>2018</v>
      </c>
      <c r="B3817" s="53" t="s">
        <v>324</v>
      </c>
      <c r="C3817" s="53" t="s">
        <v>127</v>
      </c>
      <c r="D3817" s="53" t="s">
        <v>78</v>
      </c>
      <c r="E3817" s="53" t="s">
        <v>46</v>
      </c>
      <c r="F3817" s="55">
        <v>36.084908000000006</v>
      </c>
      <c r="G3817" s="53" t="s">
        <v>875</v>
      </c>
    </row>
    <row r="3818" spans="1:7" ht="12.75" customHeight="1" x14ac:dyDescent="0.2">
      <c r="A3818" s="53">
        <v>2018</v>
      </c>
      <c r="B3818" s="53" t="s">
        <v>324</v>
      </c>
      <c r="C3818" s="53" t="s">
        <v>128</v>
      </c>
      <c r="D3818" s="53" t="s">
        <v>107</v>
      </c>
      <c r="E3818" s="53" t="s">
        <v>46</v>
      </c>
      <c r="F3818" s="55">
        <v>5014.6307387643992</v>
      </c>
      <c r="G3818" s="53" t="s">
        <v>875</v>
      </c>
    </row>
    <row r="3819" spans="1:7" ht="12.75" customHeight="1" x14ac:dyDescent="0.2">
      <c r="A3819" s="53">
        <v>2018</v>
      </c>
      <c r="B3819" s="53" t="s">
        <v>324</v>
      </c>
      <c r="C3819" s="53" t="s">
        <v>129</v>
      </c>
      <c r="D3819" s="53" t="s">
        <v>130</v>
      </c>
      <c r="E3819" s="53" t="s">
        <v>46</v>
      </c>
      <c r="F3819" s="55">
        <v>303.235387</v>
      </c>
      <c r="G3819" s="53" t="s">
        <v>875</v>
      </c>
    </row>
    <row r="3820" spans="1:7" ht="12.75" customHeight="1" x14ac:dyDescent="0.2">
      <c r="A3820" s="53">
        <v>2018</v>
      </c>
      <c r="B3820" s="53" t="s">
        <v>325</v>
      </c>
      <c r="C3820" s="53" t="s">
        <v>139</v>
      </c>
      <c r="D3820" s="53" t="s">
        <v>140</v>
      </c>
      <c r="E3820" s="53" t="s">
        <v>147</v>
      </c>
      <c r="F3820" s="55">
        <v>7.4583970000000013E-2</v>
      </c>
      <c r="G3820" s="53" t="s">
        <v>875</v>
      </c>
    </row>
    <row r="3821" spans="1:7" ht="12.75" customHeight="1" x14ac:dyDescent="0.2">
      <c r="A3821" s="53">
        <v>2018</v>
      </c>
      <c r="B3821" s="53" t="s">
        <v>325</v>
      </c>
      <c r="C3821" s="53" t="s">
        <v>139</v>
      </c>
      <c r="D3821" s="53" t="s">
        <v>140</v>
      </c>
      <c r="E3821" s="53" t="s">
        <v>167</v>
      </c>
      <c r="F3821" s="55">
        <v>4.7902889999999997E-2</v>
      </c>
      <c r="G3821" s="53" t="s">
        <v>875</v>
      </c>
    </row>
    <row r="3822" spans="1:7" ht="12.75" customHeight="1" x14ac:dyDescent="0.2">
      <c r="A3822" s="53">
        <v>2018</v>
      </c>
      <c r="B3822" s="53" t="s">
        <v>325</v>
      </c>
      <c r="C3822" s="53" t="s">
        <v>135</v>
      </c>
      <c r="D3822" s="53" t="s">
        <v>118</v>
      </c>
      <c r="E3822" s="53" t="s">
        <v>174</v>
      </c>
      <c r="F3822" s="55">
        <v>2.016</v>
      </c>
      <c r="G3822" s="53" t="s">
        <v>875</v>
      </c>
    </row>
    <row r="3823" spans="1:7" ht="12.75" customHeight="1" x14ac:dyDescent="0.2">
      <c r="A3823" s="53">
        <v>2018</v>
      </c>
      <c r="B3823" s="53" t="s">
        <v>325</v>
      </c>
      <c r="C3823" s="53" t="s">
        <v>139</v>
      </c>
      <c r="D3823" s="53" t="s">
        <v>140</v>
      </c>
      <c r="E3823" s="53" t="s">
        <v>207</v>
      </c>
      <c r="F3823" s="55">
        <v>1.75E-4</v>
      </c>
      <c r="G3823" s="53" t="s">
        <v>875</v>
      </c>
    </row>
    <row r="3824" spans="1:7" ht="12.75" customHeight="1" x14ac:dyDescent="0.2">
      <c r="A3824" s="53">
        <v>2018</v>
      </c>
      <c r="B3824" s="53" t="s">
        <v>325</v>
      </c>
      <c r="C3824" s="53" t="s">
        <v>135</v>
      </c>
      <c r="D3824" s="53" t="s">
        <v>118</v>
      </c>
      <c r="E3824" s="53" t="s">
        <v>210</v>
      </c>
      <c r="F3824" s="55">
        <v>6.6015000000000004E-2</v>
      </c>
      <c r="G3824" s="53" t="s">
        <v>875</v>
      </c>
    </row>
    <row r="3825" spans="1:7" ht="12.75" customHeight="1" x14ac:dyDescent="0.2">
      <c r="A3825" s="53">
        <v>2018</v>
      </c>
      <c r="B3825" s="53" t="s">
        <v>325</v>
      </c>
      <c r="C3825" s="53" t="s">
        <v>139</v>
      </c>
      <c r="D3825" s="53" t="s">
        <v>140</v>
      </c>
      <c r="E3825" s="53" t="s">
        <v>212</v>
      </c>
      <c r="F3825" s="55">
        <v>1.3354999999999999E-3</v>
      </c>
      <c r="G3825" s="53" t="s">
        <v>875</v>
      </c>
    </row>
    <row r="3826" spans="1:7" ht="12.75" customHeight="1" x14ac:dyDescent="0.2">
      <c r="A3826" s="53">
        <v>2018</v>
      </c>
      <c r="B3826" s="53" t="s">
        <v>325</v>
      </c>
      <c r="C3826" s="53" t="s">
        <v>139</v>
      </c>
      <c r="D3826" s="53" t="s">
        <v>140</v>
      </c>
      <c r="E3826" s="53" t="s">
        <v>218</v>
      </c>
      <c r="F3826" s="55">
        <v>6.0356010100000006</v>
      </c>
      <c r="G3826" s="53" t="s">
        <v>875</v>
      </c>
    </row>
    <row r="3827" spans="1:7" ht="12.75" customHeight="1" x14ac:dyDescent="0.2">
      <c r="A3827" s="53">
        <v>2018</v>
      </c>
      <c r="B3827" s="53" t="s">
        <v>325</v>
      </c>
      <c r="C3827" s="53" t="s">
        <v>135</v>
      </c>
      <c r="D3827" s="53" t="s">
        <v>118</v>
      </c>
      <c r="E3827" s="53" t="s">
        <v>218</v>
      </c>
      <c r="F3827" s="55">
        <v>0.84380674999999994</v>
      </c>
      <c r="G3827" s="53" t="s">
        <v>875</v>
      </c>
    </row>
    <row r="3828" spans="1:7" ht="12.75" customHeight="1" x14ac:dyDescent="0.2">
      <c r="A3828" s="53">
        <v>2018</v>
      </c>
      <c r="B3828" s="53" t="s">
        <v>325</v>
      </c>
      <c r="C3828" s="53" t="s">
        <v>138</v>
      </c>
      <c r="D3828" s="53" t="s">
        <v>124</v>
      </c>
      <c r="E3828" s="53" t="s">
        <v>218</v>
      </c>
      <c r="F3828" s="55">
        <v>9.8849391000000002E-3</v>
      </c>
      <c r="G3828" s="53" t="s">
        <v>875</v>
      </c>
    </row>
    <row r="3829" spans="1:7" ht="12.75" customHeight="1" x14ac:dyDescent="0.2">
      <c r="A3829" s="53">
        <v>2018</v>
      </c>
      <c r="B3829" s="53" t="s">
        <v>325</v>
      </c>
      <c r="C3829" s="53" t="s">
        <v>139</v>
      </c>
      <c r="D3829" s="53" t="s">
        <v>140</v>
      </c>
      <c r="E3829" s="53" t="s">
        <v>224</v>
      </c>
      <c r="F3829" s="55">
        <v>0.38037727999999998</v>
      </c>
      <c r="G3829" s="53" t="s">
        <v>875</v>
      </c>
    </row>
    <row r="3830" spans="1:7" ht="12.75" customHeight="1" x14ac:dyDescent="0.2">
      <c r="A3830" s="53">
        <v>2018</v>
      </c>
      <c r="B3830" s="53" t="s">
        <v>325</v>
      </c>
      <c r="C3830" s="53" t="s">
        <v>139</v>
      </c>
      <c r="D3830" s="53" t="s">
        <v>140</v>
      </c>
      <c r="E3830" s="53" t="s">
        <v>251</v>
      </c>
      <c r="F3830" s="55">
        <v>1.1000000000000001E-3</v>
      </c>
      <c r="G3830" s="53" t="s">
        <v>875</v>
      </c>
    </row>
    <row r="3831" spans="1:7" ht="12.75" customHeight="1" x14ac:dyDescent="0.2">
      <c r="A3831" s="53">
        <v>2018</v>
      </c>
      <c r="B3831" s="53" t="s">
        <v>325</v>
      </c>
      <c r="C3831" s="53" t="s">
        <v>136</v>
      </c>
      <c r="D3831" s="53" t="s">
        <v>120</v>
      </c>
      <c r="E3831" s="53" t="s">
        <v>252</v>
      </c>
      <c r="F3831" s="55">
        <v>1.55E-4</v>
      </c>
      <c r="G3831" s="53" t="s">
        <v>875</v>
      </c>
    </row>
    <row r="3832" spans="1:7" ht="12.75" customHeight="1" x14ac:dyDescent="0.2">
      <c r="A3832" s="53">
        <v>2018</v>
      </c>
      <c r="B3832" s="53" t="s">
        <v>325</v>
      </c>
      <c r="C3832" s="53" t="s">
        <v>138</v>
      </c>
      <c r="D3832" s="53" t="s">
        <v>124</v>
      </c>
      <c r="E3832" s="53" t="s">
        <v>252</v>
      </c>
      <c r="F3832" s="55">
        <v>1.19258</v>
      </c>
      <c r="G3832" s="53" t="s">
        <v>875</v>
      </c>
    </row>
    <row r="3833" spans="1:7" ht="12.75" customHeight="1" x14ac:dyDescent="0.2">
      <c r="A3833" s="53">
        <v>2018</v>
      </c>
      <c r="B3833" s="53" t="s">
        <v>325</v>
      </c>
      <c r="C3833" s="53" t="s">
        <v>139</v>
      </c>
      <c r="D3833" s="53" t="s">
        <v>140</v>
      </c>
      <c r="E3833" s="53" t="s">
        <v>258</v>
      </c>
      <c r="F3833" s="55">
        <v>0.19999600000000001</v>
      </c>
      <c r="G3833" s="53" t="s">
        <v>875</v>
      </c>
    </row>
    <row r="3834" spans="1:7" ht="12.75" customHeight="1" x14ac:dyDescent="0.2">
      <c r="A3834" s="53">
        <v>2018</v>
      </c>
      <c r="B3834" s="53" t="s">
        <v>325</v>
      </c>
      <c r="C3834" s="53" t="s">
        <v>132</v>
      </c>
      <c r="D3834" s="53" t="s">
        <v>75</v>
      </c>
      <c r="E3834" s="53" t="s">
        <v>260</v>
      </c>
      <c r="F3834" s="55">
        <v>23.803366139999998</v>
      </c>
      <c r="G3834" s="53" t="s">
        <v>875</v>
      </c>
    </row>
    <row r="3835" spans="1:7" ht="12.75" customHeight="1" x14ac:dyDescent="0.2">
      <c r="A3835" s="53">
        <v>2018</v>
      </c>
      <c r="B3835" s="53" t="s">
        <v>325</v>
      </c>
      <c r="C3835" s="53" t="s">
        <v>139</v>
      </c>
      <c r="D3835" s="53" t="s">
        <v>140</v>
      </c>
      <c r="E3835" s="53" t="s">
        <v>260</v>
      </c>
      <c r="F3835" s="55">
        <v>2.3380109999999998</v>
      </c>
      <c r="G3835" s="53" t="s">
        <v>875</v>
      </c>
    </row>
    <row r="3836" spans="1:7" ht="12.75" customHeight="1" x14ac:dyDescent="0.2">
      <c r="A3836" s="53">
        <v>2018</v>
      </c>
      <c r="B3836" s="53" t="s">
        <v>325</v>
      </c>
      <c r="C3836" s="53" t="s">
        <v>136</v>
      </c>
      <c r="D3836" s="53" t="s">
        <v>120</v>
      </c>
      <c r="E3836" s="53" t="s">
        <v>265</v>
      </c>
      <c r="F3836" s="55">
        <v>8.8086731700000004E-2</v>
      </c>
      <c r="G3836" s="53" t="s">
        <v>875</v>
      </c>
    </row>
    <row r="3837" spans="1:7" ht="12.75" customHeight="1" x14ac:dyDescent="0.2">
      <c r="A3837" s="53">
        <v>2018</v>
      </c>
      <c r="B3837" s="53" t="s">
        <v>325</v>
      </c>
      <c r="C3837" s="53" t="s">
        <v>137</v>
      </c>
      <c r="D3837" s="53" t="s">
        <v>122</v>
      </c>
      <c r="E3837" s="53" t="s">
        <v>265</v>
      </c>
      <c r="F3837" s="55">
        <v>5.7945000000000003E-2</v>
      </c>
      <c r="G3837" s="53" t="s">
        <v>875</v>
      </c>
    </row>
    <row r="3838" spans="1:7" ht="12.75" customHeight="1" x14ac:dyDescent="0.2">
      <c r="A3838" s="53">
        <v>2018</v>
      </c>
      <c r="B3838" s="53" t="s">
        <v>325</v>
      </c>
      <c r="C3838" s="53" t="s">
        <v>138</v>
      </c>
      <c r="D3838" s="53" t="s">
        <v>124</v>
      </c>
      <c r="E3838" s="53" t="s">
        <v>265</v>
      </c>
      <c r="F3838" s="55">
        <v>0.5013175000000003</v>
      </c>
      <c r="G3838" s="53" t="s">
        <v>875</v>
      </c>
    </row>
    <row r="3839" spans="1:7" ht="12.75" customHeight="1" x14ac:dyDescent="0.2">
      <c r="A3839" s="53">
        <v>2018</v>
      </c>
      <c r="B3839" s="53" t="s">
        <v>325</v>
      </c>
      <c r="C3839" s="53" t="s">
        <v>135</v>
      </c>
      <c r="D3839" s="53" t="s">
        <v>118</v>
      </c>
      <c r="E3839" s="53" t="s">
        <v>267</v>
      </c>
      <c r="F3839" s="55">
        <v>1.5626999999999999E-2</v>
      </c>
      <c r="G3839" s="53" t="s">
        <v>875</v>
      </c>
    </row>
    <row r="3840" spans="1:7" ht="12.75" customHeight="1" x14ac:dyDescent="0.2">
      <c r="A3840" s="53">
        <v>2018</v>
      </c>
      <c r="B3840" s="53" t="s">
        <v>325</v>
      </c>
      <c r="C3840" s="53" t="s">
        <v>138</v>
      </c>
      <c r="D3840" s="53" t="s">
        <v>124</v>
      </c>
      <c r="E3840" s="53" t="s">
        <v>267</v>
      </c>
      <c r="F3840" s="55">
        <v>0.152397</v>
      </c>
      <c r="G3840" s="53" t="s">
        <v>875</v>
      </c>
    </row>
    <row r="3841" spans="1:7" ht="12.75" customHeight="1" x14ac:dyDescent="0.2">
      <c r="A3841" s="53">
        <v>2018</v>
      </c>
      <c r="B3841" s="53" t="s">
        <v>325</v>
      </c>
      <c r="C3841" s="53" t="s">
        <v>139</v>
      </c>
      <c r="D3841" s="53" t="s">
        <v>140</v>
      </c>
      <c r="E3841" s="53" t="s">
        <v>270</v>
      </c>
      <c r="F3841" s="55">
        <v>0.31841277000000001</v>
      </c>
      <c r="G3841" s="53" t="s">
        <v>875</v>
      </c>
    </row>
    <row r="3842" spans="1:7" ht="12.75" customHeight="1" x14ac:dyDescent="0.2">
      <c r="A3842" s="53">
        <v>2018</v>
      </c>
      <c r="B3842" s="53" t="s">
        <v>325</v>
      </c>
      <c r="C3842" s="53" t="s">
        <v>139</v>
      </c>
      <c r="D3842" s="53" t="s">
        <v>140</v>
      </c>
      <c r="E3842" s="53" t="s">
        <v>274</v>
      </c>
      <c r="F3842" s="55">
        <v>0.25700024999999999</v>
      </c>
      <c r="G3842" s="53" t="s">
        <v>875</v>
      </c>
    </row>
    <row r="3843" spans="1:7" ht="12.75" customHeight="1" x14ac:dyDescent="0.2">
      <c r="A3843" s="53">
        <v>2018</v>
      </c>
      <c r="B3843" s="53" t="s">
        <v>325</v>
      </c>
      <c r="C3843" s="53" t="s">
        <v>136</v>
      </c>
      <c r="D3843" s="53" t="s">
        <v>120</v>
      </c>
      <c r="E3843" s="53" t="s">
        <v>277</v>
      </c>
      <c r="F3843" s="55">
        <v>4.5179999999999994E-3</v>
      </c>
      <c r="G3843" s="53" t="s">
        <v>875</v>
      </c>
    </row>
    <row r="3844" spans="1:7" ht="12.75" customHeight="1" x14ac:dyDescent="0.2">
      <c r="A3844" s="53">
        <v>2018</v>
      </c>
      <c r="B3844" s="53" t="s">
        <v>325</v>
      </c>
      <c r="C3844" s="53" t="s">
        <v>134</v>
      </c>
      <c r="D3844" s="53" t="s">
        <v>110</v>
      </c>
      <c r="E3844" s="53" t="s">
        <v>279</v>
      </c>
      <c r="F3844" s="55">
        <v>7.92E-3</v>
      </c>
      <c r="G3844" s="53" t="s">
        <v>875</v>
      </c>
    </row>
    <row r="3845" spans="1:7" ht="12.75" customHeight="1" x14ac:dyDescent="0.2">
      <c r="A3845" s="53">
        <v>2018</v>
      </c>
      <c r="B3845" s="53" t="s">
        <v>325</v>
      </c>
      <c r="C3845" s="53" t="s">
        <v>135</v>
      </c>
      <c r="D3845" s="53" t="s">
        <v>118</v>
      </c>
      <c r="E3845" s="53" t="s">
        <v>279</v>
      </c>
      <c r="F3845" s="55">
        <v>8.1360000000000002E-2</v>
      </c>
      <c r="G3845" s="53" t="s">
        <v>875</v>
      </c>
    </row>
    <row r="3846" spans="1:7" ht="12.75" customHeight="1" x14ac:dyDescent="0.2">
      <c r="A3846" s="53">
        <v>2018</v>
      </c>
      <c r="B3846" s="53" t="s">
        <v>325</v>
      </c>
      <c r="C3846" s="53" t="s">
        <v>138</v>
      </c>
      <c r="D3846" s="53" t="s">
        <v>124</v>
      </c>
      <c r="E3846" s="53" t="s">
        <v>279</v>
      </c>
      <c r="F3846" s="55">
        <v>1.7023E-2</v>
      </c>
      <c r="G3846" s="53" t="s">
        <v>875</v>
      </c>
    </row>
    <row r="3847" spans="1:7" ht="12.75" customHeight="1" x14ac:dyDescent="0.2">
      <c r="A3847" s="53">
        <v>2018</v>
      </c>
      <c r="B3847" s="53" t="s">
        <v>325</v>
      </c>
      <c r="C3847" s="53" t="s">
        <v>139</v>
      </c>
      <c r="D3847" s="53" t="s">
        <v>140</v>
      </c>
      <c r="E3847" s="53" t="s">
        <v>280</v>
      </c>
      <c r="F3847" s="55">
        <v>8.2523460000000007E-2</v>
      </c>
      <c r="G3847" s="53" t="s">
        <v>875</v>
      </c>
    </row>
    <row r="3848" spans="1:7" ht="12.75" customHeight="1" x14ac:dyDescent="0.2">
      <c r="A3848" s="53">
        <v>2018</v>
      </c>
      <c r="B3848" s="53" t="s">
        <v>325</v>
      </c>
      <c r="C3848" s="53" t="s">
        <v>135</v>
      </c>
      <c r="D3848" s="53" t="s">
        <v>118</v>
      </c>
      <c r="E3848" s="53" t="s">
        <v>280</v>
      </c>
      <c r="F3848" s="55">
        <v>2.3198479999999999</v>
      </c>
      <c r="G3848" s="53" t="s">
        <v>875</v>
      </c>
    </row>
    <row r="3849" spans="1:7" ht="12.75" customHeight="1" x14ac:dyDescent="0.2">
      <c r="A3849" s="53">
        <v>2018</v>
      </c>
      <c r="B3849" s="53" t="s">
        <v>325</v>
      </c>
      <c r="C3849" s="53" t="s">
        <v>136</v>
      </c>
      <c r="D3849" s="53" t="s">
        <v>120</v>
      </c>
      <c r="E3849" s="53" t="s">
        <v>280</v>
      </c>
      <c r="F3849" s="55">
        <v>0.11904925</v>
      </c>
      <c r="G3849" s="53" t="s">
        <v>875</v>
      </c>
    </row>
    <row r="3850" spans="1:7" ht="12.75" customHeight="1" x14ac:dyDescent="0.2">
      <c r="A3850" s="53">
        <v>2018</v>
      </c>
      <c r="B3850" s="53" t="s">
        <v>325</v>
      </c>
      <c r="C3850" s="53" t="s">
        <v>137</v>
      </c>
      <c r="D3850" s="53" t="s">
        <v>122</v>
      </c>
      <c r="E3850" s="53" t="s">
        <v>280</v>
      </c>
      <c r="F3850" s="55">
        <v>1.805E-2</v>
      </c>
      <c r="G3850" s="53" t="s">
        <v>875</v>
      </c>
    </row>
    <row r="3851" spans="1:7" ht="12.75" customHeight="1" x14ac:dyDescent="0.2">
      <c r="A3851" s="53">
        <v>2018</v>
      </c>
      <c r="B3851" s="53" t="s">
        <v>325</v>
      </c>
      <c r="C3851" s="53" t="s">
        <v>138</v>
      </c>
      <c r="D3851" s="53" t="s">
        <v>124</v>
      </c>
      <c r="E3851" s="53" t="s">
        <v>280</v>
      </c>
      <c r="F3851" s="55">
        <v>0.34853099999999998</v>
      </c>
      <c r="G3851" s="53" t="s">
        <v>875</v>
      </c>
    </row>
    <row r="3852" spans="1:7" ht="12.75" customHeight="1" x14ac:dyDescent="0.2">
      <c r="A3852" s="53">
        <v>2018</v>
      </c>
      <c r="B3852" s="53" t="s">
        <v>325</v>
      </c>
      <c r="C3852" s="53" t="s">
        <v>133</v>
      </c>
      <c r="D3852" s="53" t="s">
        <v>100</v>
      </c>
      <c r="E3852" s="53" t="s">
        <v>281</v>
      </c>
      <c r="F3852" s="55">
        <v>10.746832290261818</v>
      </c>
      <c r="G3852" s="53" t="s">
        <v>875</v>
      </c>
    </row>
    <row r="3853" spans="1:7" ht="12.75" customHeight="1" x14ac:dyDescent="0.2">
      <c r="A3853" s="53">
        <v>2018</v>
      </c>
      <c r="B3853" s="53" t="s">
        <v>325</v>
      </c>
      <c r="C3853" s="53" t="s">
        <v>139</v>
      </c>
      <c r="D3853" s="53" t="s">
        <v>140</v>
      </c>
      <c r="E3853" s="53" t="s">
        <v>290</v>
      </c>
      <c r="F3853" s="55">
        <v>26.477023899999999</v>
      </c>
      <c r="G3853" s="53" t="s">
        <v>875</v>
      </c>
    </row>
    <row r="3854" spans="1:7" ht="12.75" customHeight="1" x14ac:dyDescent="0.2">
      <c r="A3854" s="53">
        <v>2018</v>
      </c>
      <c r="B3854" s="53" t="s">
        <v>325</v>
      </c>
      <c r="C3854" s="53" t="s">
        <v>142</v>
      </c>
      <c r="D3854" s="53" t="s">
        <v>140</v>
      </c>
      <c r="E3854" s="53" t="s">
        <v>290</v>
      </c>
      <c r="F3854" s="55">
        <v>4.3002000000000005E-2</v>
      </c>
      <c r="G3854" s="53" t="s">
        <v>875</v>
      </c>
    </row>
    <row r="3855" spans="1:7" ht="12.75" customHeight="1" x14ac:dyDescent="0.2">
      <c r="A3855" s="53">
        <v>2018</v>
      </c>
      <c r="B3855" s="53" t="s">
        <v>325</v>
      </c>
      <c r="C3855" s="53" t="s">
        <v>135</v>
      </c>
      <c r="D3855" s="53" t="s">
        <v>118</v>
      </c>
      <c r="E3855" s="53" t="s">
        <v>290</v>
      </c>
      <c r="F3855" s="55">
        <v>0.53794600000000004</v>
      </c>
      <c r="G3855" s="53" t="s">
        <v>875</v>
      </c>
    </row>
    <row r="3856" spans="1:7" ht="12.75" customHeight="1" x14ac:dyDescent="0.2">
      <c r="A3856" s="53">
        <v>2018</v>
      </c>
      <c r="B3856" s="53" t="s">
        <v>325</v>
      </c>
      <c r="C3856" s="53" t="s">
        <v>136</v>
      </c>
      <c r="D3856" s="53" t="s">
        <v>120</v>
      </c>
      <c r="E3856" s="53" t="s">
        <v>290</v>
      </c>
      <c r="F3856" s="55">
        <v>0.52534549200000003</v>
      </c>
      <c r="G3856" s="53" t="s">
        <v>875</v>
      </c>
    </row>
    <row r="3857" spans="1:7" ht="12.75" customHeight="1" x14ac:dyDescent="0.2">
      <c r="A3857" s="53">
        <v>2018</v>
      </c>
      <c r="B3857" s="53" t="s">
        <v>325</v>
      </c>
      <c r="C3857" s="53" t="s">
        <v>137</v>
      </c>
      <c r="D3857" s="53" t="s">
        <v>122</v>
      </c>
      <c r="E3857" s="53" t="s">
        <v>290</v>
      </c>
      <c r="F3857" s="55">
        <v>0.500444</v>
      </c>
      <c r="G3857" s="53" t="s">
        <v>875</v>
      </c>
    </row>
    <row r="3858" spans="1:7" ht="12.75" customHeight="1" x14ac:dyDescent="0.2">
      <c r="A3858" s="53">
        <v>2018</v>
      </c>
      <c r="B3858" s="53" t="s">
        <v>325</v>
      </c>
      <c r="C3858" s="53" t="s">
        <v>138</v>
      </c>
      <c r="D3858" s="53" t="s">
        <v>124</v>
      </c>
      <c r="E3858" s="53" t="s">
        <v>290</v>
      </c>
      <c r="F3858" s="55">
        <v>19.466986905700001</v>
      </c>
      <c r="G3858" s="53" t="s">
        <v>875</v>
      </c>
    </row>
    <row r="3859" spans="1:7" ht="12.75" customHeight="1" x14ac:dyDescent="0.2">
      <c r="A3859" s="53">
        <v>2018</v>
      </c>
      <c r="B3859" s="53" t="s">
        <v>325</v>
      </c>
      <c r="C3859" s="53" t="s">
        <v>134</v>
      </c>
      <c r="D3859" s="53" t="s">
        <v>110</v>
      </c>
      <c r="E3859" s="53" t="s">
        <v>294</v>
      </c>
      <c r="F3859" s="55">
        <v>21.376168999999997</v>
      </c>
      <c r="G3859" s="53" t="s">
        <v>875</v>
      </c>
    </row>
    <row r="3860" spans="1:7" ht="12.75" customHeight="1" x14ac:dyDescent="0.2">
      <c r="A3860" s="53">
        <v>2018</v>
      </c>
      <c r="B3860" s="53" t="s">
        <v>325</v>
      </c>
      <c r="C3860" s="53" t="s">
        <v>138</v>
      </c>
      <c r="D3860" s="53" t="s">
        <v>124</v>
      </c>
      <c r="E3860" s="53" t="s">
        <v>295</v>
      </c>
      <c r="F3860" s="55">
        <v>1.1210000000000001E-2</v>
      </c>
      <c r="G3860" s="53" t="s">
        <v>875</v>
      </c>
    </row>
    <row r="3861" spans="1:7" ht="12.75" customHeight="1" x14ac:dyDescent="0.2">
      <c r="A3861" s="53">
        <v>2018</v>
      </c>
      <c r="B3861" s="53" t="s">
        <v>325</v>
      </c>
      <c r="C3861" s="53" t="s">
        <v>136</v>
      </c>
      <c r="D3861" s="53" t="s">
        <v>120</v>
      </c>
      <c r="E3861" s="53" t="s">
        <v>296</v>
      </c>
      <c r="F3861" s="55">
        <v>0.65057120000000002</v>
      </c>
      <c r="G3861" s="53" t="s">
        <v>875</v>
      </c>
    </row>
    <row r="3862" spans="1:7" ht="12.75" customHeight="1" x14ac:dyDescent="0.2">
      <c r="A3862" s="53">
        <v>2018</v>
      </c>
      <c r="B3862" s="53" t="s">
        <v>325</v>
      </c>
      <c r="C3862" s="53" t="s">
        <v>139</v>
      </c>
      <c r="D3862" s="53" t="s">
        <v>140</v>
      </c>
      <c r="E3862" s="53" t="s">
        <v>298</v>
      </c>
      <c r="F3862" s="55">
        <v>64.642042910000015</v>
      </c>
      <c r="G3862" s="53" t="s">
        <v>875</v>
      </c>
    </row>
    <row r="3863" spans="1:7" ht="12.75" customHeight="1" x14ac:dyDescent="0.2">
      <c r="A3863" s="53">
        <v>2018</v>
      </c>
      <c r="B3863" s="53" t="s">
        <v>325</v>
      </c>
      <c r="C3863" s="53" t="s">
        <v>137</v>
      </c>
      <c r="D3863" s="53" t="s">
        <v>122</v>
      </c>
      <c r="E3863" s="53" t="s">
        <v>298</v>
      </c>
      <c r="F3863" s="55">
        <v>2.9579999999999999E-2</v>
      </c>
      <c r="G3863" s="53" t="s">
        <v>875</v>
      </c>
    </row>
    <row r="3864" spans="1:7" ht="12.75" customHeight="1" x14ac:dyDescent="0.2">
      <c r="A3864" s="53">
        <v>2018</v>
      </c>
      <c r="B3864" s="53" t="s">
        <v>325</v>
      </c>
      <c r="C3864" s="53" t="s">
        <v>138</v>
      </c>
      <c r="D3864" s="53" t="s">
        <v>124</v>
      </c>
      <c r="E3864" s="53" t="s">
        <v>298</v>
      </c>
      <c r="F3864" s="55">
        <v>2.6639899999999998E-2</v>
      </c>
      <c r="G3864" s="53" t="s">
        <v>875</v>
      </c>
    </row>
    <row r="3865" spans="1:7" ht="12.75" customHeight="1" x14ac:dyDescent="0.2">
      <c r="A3865" s="53">
        <v>2018</v>
      </c>
      <c r="B3865" s="53" t="s">
        <v>325</v>
      </c>
      <c r="C3865" s="53" t="s">
        <v>139</v>
      </c>
      <c r="D3865" s="53" t="s">
        <v>140</v>
      </c>
      <c r="E3865" s="53" t="s">
        <v>299</v>
      </c>
      <c r="F3865" s="55">
        <v>2.596E-2</v>
      </c>
      <c r="G3865" s="53" t="s">
        <v>875</v>
      </c>
    </row>
    <row r="3866" spans="1:7" ht="12.75" customHeight="1" x14ac:dyDescent="0.2">
      <c r="A3866" s="53">
        <v>2018</v>
      </c>
      <c r="B3866" s="53" t="s">
        <v>325</v>
      </c>
      <c r="C3866" s="53" t="s">
        <v>141</v>
      </c>
      <c r="D3866" s="53" t="s">
        <v>140</v>
      </c>
      <c r="E3866" s="53" t="s">
        <v>299</v>
      </c>
      <c r="F3866" s="55">
        <v>5.6520000000000001E-2</v>
      </c>
      <c r="G3866" s="53" t="s">
        <v>875</v>
      </c>
    </row>
    <row r="3867" spans="1:7" ht="12.75" customHeight="1" x14ac:dyDescent="0.2">
      <c r="A3867" s="53">
        <v>2018</v>
      </c>
      <c r="B3867" s="53" t="s">
        <v>325</v>
      </c>
      <c r="C3867" s="53" t="s">
        <v>135</v>
      </c>
      <c r="D3867" s="53" t="s">
        <v>118</v>
      </c>
      <c r="E3867" s="53" t="s">
        <v>299</v>
      </c>
      <c r="F3867" s="55">
        <v>4.7773199999999998E-3</v>
      </c>
      <c r="G3867" s="53" t="s">
        <v>875</v>
      </c>
    </row>
    <row r="3868" spans="1:7" ht="12.75" customHeight="1" x14ac:dyDescent="0.2">
      <c r="A3868" s="53">
        <v>2018</v>
      </c>
      <c r="B3868" s="53" t="s">
        <v>325</v>
      </c>
      <c r="C3868" s="53" t="s">
        <v>137</v>
      </c>
      <c r="D3868" s="53" t="s">
        <v>122</v>
      </c>
      <c r="E3868" s="53" t="s">
        <v>300</v>
      </c>
      <c r="F3868" s="55">
        <v>3.4851E-2</v>
      </c>
      <c r="G3868" s="53" t="s">
        <v>875</v>
      </c>
    </row>
    <row r="3869" spans="1:7" ht="12.75" customHeight="1" x14ac:dyDescent="0.2">
      <c r="A3869" s="53">
        <v>2018</v>
      </c>
      <c r="B3869" s="53" t="s">
        <v>325</v>
      </c>
      <c r="C3869" s="53" t="s">
        <v>134</v>
      </c>
      <c r="D3869" s="53" t="s">
        <v>110</v>
      </c>
      <c r="E3869" s="53" t="s">
        <v>302</v>
      </c>
      <c r="F3869" s="55">
        <v>8.0000000000000007E-5</v>
      </c>
      <c r="G3869" s="53" t="s">
        <v>875</v>
      </c>
    </row>
    <row r="3870" spans="1:7" ht="12.75" customHeight="1" x14ac:dyDescent="0.2">
      <c r="A3870" s="53">
        <v>2018</v>
      </c>
      <c r="B3870" s="53" t="s">
        <v>325</v>
      </c>
      <c r="C3870" s="53" t="s">
        <v>139</v>
      </c>
      <c r="D3870" s="53" t="s">
        <v>140</v>
      </c>
      <c r="E3870" s="53" t="s">
        <v>303</v>
      </c>
      <c r="F3870" s="55">
        <v>5.9001359999999996E-2</v>
      </c>
      <c r="G3870" s="53" t="s">
        <v>875</v>
      </c>
    </row>
    <row r="3871" spans="1:7" ht="12.75" customHeight="1" x14ac:dyDescent="0.2">
      <c r="A3871" s="53">
        <v>2018</v>
      </c>
      <c r="B3871" s="53" t="s">
        <v>325</v>
      </c>
      <c r="C3871" s="53" t="s">
        <v>138</v>
      </c>
      <c r="D3871" s="53" t="s">
        <v>124</v>
      </c>
      <c r="E3871" s="53" t="s">
        <v>304</v>
      </c>
      <c r="F3871" s="55">
        <v>0.73619560630000003</v>
      </c>
      <c r="G3871" s="53" t="s">
        <v>875</v>
      </c>
    </row>
    <row r="3872" spans="1:7" ht="12.75" customHeight="1" x14ac:dyDescent="0.2">
      <c r="A3872" s="53">
        <v>2018</v>
      </c>
      <c r="B3872" s="53" t="s">
        <v>325</v>
      </c>
      <c r="C3872" s="53" t="s">
        <v>139</v>
      </c>
      <c r="D3872" s="53" t="s">
        <v>140</v>
      </c>
      <c r="E3872" s="53" t="s">
        <v>306</v>
      </c>
      <c r="F3872" s="55">
        <v>28.5</v>
      </c>
      <c r="G3872" s="53" t="s">
        <v>875</v>
      </c>
    </row>
    <row r="3873" spans="1:7" ht="12.75" customHeight="1" x14ac:dyDescent="0.2">
      <c r="A3873" s="53">
        <v>2018</v>
      </c>
      <c r="B3873" s="53" t="s">
        <v>325</v>
      </c>
      <c r="C3873" s="53" t="s">
        <v>142</v>
      </c>
      <c r="D3873" s="53" t="s">
        <v>140</v>
      </c>
      <c r="E3873" s="53" t="s">
        <v>306</v>
      </c>
      <c r="F3873" s="55">
        <v>7.775372</v>
      </c>
      <c r="G3873" s="53" t="s">
        <v>875</v>
      </c>
    </row>
    <row r="3874" spans="1:7" ht="12.75" customHeight="1" x14ac:dyDescent="0.2">
      <c r="A3874" s="53">
        <v>2018</v>
      </c>
      <c r="B3874" s="53" t="s">
        <v>325</v>
      </c>
      <c r="C3874" s="53" t="s">
        <v>135</v>
      </c>
      <c r="D3874" s="53" t="s">
        <v>118</v>
      </c>
      <c r="E3874" s="53" t="s">
        <v>306</v>
      </c>
      <c r="F3874" s="55">
        <v>0.36026200000000003</v>
      </c>
      <c r="G3874" s="53" t="s">
        <v>875</v>
      </c>
    </row>
    <row r="3875" spans="1:7" ht="12.75" customHeight="1" x14ac:dyDescent="0.2">
      <c r="A3875" s="53">
        <v>2018</v>
      </c>
      <c r="B3875" s="53" t="s">
        <v>325</v>
      </c>
      <c r="C3875" s="53" t="s">
        <v>136</v>
      </c>
      <c r="D3875" s="53" t="s">
        <v>120</v>
      </c>
      <c r="E3875" s="53" t="s">
        <v>306</v>
      </c>
      <c r="F3875" s="55">
        <v>0.36307999999999996</v>
      </c>
      <c r="G3875" s="53" t="s">
        <v>875</v>
      </c>
    </row>
    <row r="3876" spans="1:7" ht="12.75" customHeight="1" x14ac:dyDescent="0.2">
      <c r="A3876" s="53">
        <v>2018</v>
      </c>
      <c r="B3876" s="53" t="s">
        <v>325</v>
      </c>
      <c r="C3876" s="53" t="s">
        <v>137</v>
      </c>
      <c r="D3876" s="53" t="s">
        <v>122</v>
      </c>
      <c r="E3876" s="53" t="s">
        <v>306</v>
      </c>
      <c r="F3876" s="55">
        <v>9.7062999999999997E-2</v>
      </c>
      <c r="G3876" s="53" t="s">
        <v>875</v>
      </c>
    </row>
    <row r="3877" spans="1:7" ht="12.75" customHeight="1" x14ac:dyDescent="0.2">
      <c r="A3877" s="53">
        <v>2018</v>
      </c>
      <c r="B3877" s="53" t="s">
        <v>325</v>
      </c>
      <c r="C3877" s="53" t="s">
        <v>138</v>
      </c>
      <c r="D3877" s="53" t="s">
        <v>124</v>
      </c>
      <c r="E3877" s="53" t="s">
        <v>306</v>
      </c>
      <c r="F3877" s="55">
        <v>0.23866618339999998</v>
      </c>
      <c r="G3877" s="53" t="s">
        <v>875</v>
      </c>
    </row>
    <row r="3878" spans="1:7" ht="12.75" customHeight="1" x14ac:dyDescent="0.2">
      <c r="A3878" s="53">
        <v>2018</v>
      </c>
      <c r="B3878" s="53" t="s">
        <v>325</v>
      </c>
      <c r="C3878" s="53" t="s">
        <v>132</v>
      </c>
      <c r="D3878" s="53" t="s">
        <v>75</v>
      </c>
      <c r="E3878" s="53" t="s">
        <v>307</v>
      </c>
      <c r="F3878" s="55">
        <v>27.785700828159055</v>
      </c>
      <c r="G3878" s="53" t="s">
        <v>875</v>
      </c>
    </row>
    <row r="3879" spans="1:7" ht="12.75" customHeight="1" x14ac:dyDescent="0.2">
      <c r="A3879" s="53">
        <v>2018</v>
      </c>
      <c r="B3879" s="53" t="s">
        <v>325</v>
      </c>
      <c r="C3879" s="53" t="s">
        <v>139</v>
      </c>
      <c r="D3879" s="53" t="s">
        <v>140</v>
      </c>
      <c r="E3879" s="53" t="s">
        <v>307</v>
      </c>
      <c r="F3879" s="55">
        <v>2783.7812286343515</v>
      </c>
      <c r="G3879" s="53" t="s">
        <v>875</v>
      </c>
    </row>
    <row r="3880" spans="1:7" ht="12.75" customHeight="1" x14ac:dyDescent="0.2">
      <c r="A3880" s="53">
        <v>2018</v>
      </c>
      <c r="B3880" s="53" t="s">
        <v>325</v>
      </c>
      <c r="C3880" s="53" t="s">
        <v>141</v>
      </c>
      <c r="D3880" s="53" t="s">
        <v>140</v>
      </c>
      <c r="E3880" s="53" t="s">
        <v>308</v>
      </c>
      <c r="F3880" s="55">
        <v>903.04459786878817</v>
      </c>
      <c r="G3880" s="53" t="s">
        <v>875</v>
      </c>
    </row>
    <row r="3881" spans="1:7" ht="12.75" customHeight="1" x14ac:dyDescent="0.2">
      <c r="A3881" s="53">
        <v>2018</v>
      </c>
      <c r="B3881" s="53" t="s">
        <v>325</v>
      </c>
      <c r="C3881" s="53" t="s">
        <v>142</v>
      </c>
      <c r="D3881" s="53" t="s">
        <v>140</v>
      </c>
      <c r="E3881" s="53" t="s">
        <v>309</v>
      </c>
      <c r="F3881" s="55">
        <v>173.25093279475593</v>
      </c>
      <c r="G3881" s="53" t="s">
        <v>875</v>
      </c>
    </row>
    <row r="3882" spans="1:7" ht="12.75" customHeight="1" x14ac:dyDescent="0.2">
      <c r="A3882" s="53">
        <v>2018</v>
      </c>
      <c r="B3882" s="53" t="s">
        <v>325</v>
      </c>
      <c r="C3882" s="53" t="s">
        <v>135</v>
      </c>
      <c r="D3882" s="53" t="s">
        <v>118</v>
      </c>
      <c r="E3882" s="53" t="s">
        <v>310</v>
      </c>
      <c r="F3882" s="55">
        <v>1551.7935695640917</v>
      </c>
      <c r="G3882" s="53" t="s">
        <v>875</v>
      </c>
    </row>
    <row r="3883" spans="1:7" ht="12.75" customHeight="1" x14ac:dyDescent="0.2">
      <c r="A3883" s="53">
        <v>2018</v>
      </c>
      <c r="B3883" s="53" t="s">
        <v>325</v>
      </c>
      <c r="C3883" s="53" t="s">
        <v>136</v>
      </c>
      <c r="D3883" s="53" t="s">
        <v>120</v>
      </c>
      <c r="E3883" s="53" t="s">
        <v>311</v>
      </c>
      <c r="F3883" s="55">
        <v>1587.4649580573937</v>
      </c>
      <c r="G3883" s="53" t="s">
        <v>875</v>
      </c>
    </row>
    <row r="3884" spans="1:7" ht="12.75" customHeight="1" x14ac:dyDescent="0.2">
      <c r="A3884" s="53">
        <v>2018</v>
      </c>
      <c r="B3884" s="53" t="s">
        <v>325</v>
      </c>
      <c r="C3884" s="53" t="s">
        <v>136</v>
      </c>
      <c r="D3884" s="53" t="s">
        <v>120</v>
      </c>
      <c r="E3884" s="53" t="s">
        <v>312</v>
      </c>
      <c r="F3884" s="55">
        <v>105.83944418301556</v>
      </c>
      <c r="G3884" s="53" t="s">
        <v>875</v>
      </c>
    </row>
    <row r="3885" spans="1:7" ht="12.75" customHeight="1" x14ac:dyDescent="0.2">
      <c r="A3885" s="53">
        <v>2018</v>
      </c>
      <c r="B3885" s="53" t="s">
        <v>325</v>
      </c>
      <c r="C3885" s="53" t="s">
        <v>136</v>
      </c>
      <c r="D3885" s="53" t="s">
        <v>120</v>
      </c>
      <c r="E3885" s="53" t="s">
        <v>313</v>
      </c>
      <c r="F3885" s="55">
        <v>17.713277116605095</v>
      </c>
      <c r="G3885" s="53" t="s">
        <v>875</v>
      </c>
    </row>
    <row r="3886" spans="1:7" ht="12.75" customHeight="1" x14ac:dyDescent="0.2">
      <c r="A3886" s="53">
        <v>2018</v>
      </c>
      <c r="B3886" s="53" t="s">
        <v>325</v>
      </c>
      <c r="C3886" s="53" t="s">
        <v>139</v>
      </c>
      <c r="D3886" s="53" t="s">
        <v>140</v>
      </c>
      <c r="E3886" s="53" t="s">
        <v>314</v>
      </c>
      <c r="F3886" s="55">
        <v>0.23135449999999999</v>
      </c>
      <c r="G3886" s="53" t="s">
        <v>875</v>
      </c>
    </row>
    <row r="3887" spans="1:7" ht="12.75" customHeight="1" x14ac:dyDescent="0.2">
      <c r="A3887" s="53">
        <v>2018</v>
      </c>
      <c r="B3887" s="53" t="s">
        <v>325</v>
      </c>
      <c r="C3887" s="53" t="s">
        <v>137</v>
      </c>
      <c r="D3887" s="53" t="s">
        <v>122</v>
      </c>
      <c r="E3887" s="53" t="s">
        <v>314</v>
      </c>
      <c r="F3887" s="55">
        <v>9.8886867082014476</v>
      </c>
      <c r="G3887" s="53" t="s">
        <v>875</v>
      </c>
    </row>
    <row r="3888" spans="1:7" ht="12.75" customHeight="1" x14ac:dyDescent="0.2">
      <c r="A3888" s="53">
        <v>2018</v>
      </c>
      <c r="B3888" s="53" t="s">
        <v>325</v>
      </c>
      <c r="C3888" s="53" t="s">
        <v>135</v>
      </c>
      <c r="D3888" s="53" t="s">
        <v>118</v>
      </c>
      <c r="E3888" s="53" t="s">
        <v>315</v>
      </c>
      <c r="F3888" s="55">
        <v>5.7499999999999999E-3</v>
      </c>
      <c r="G3888" s="53" t="s">
        <v>875</v>
      </c>
    </row>
    <row r="3889" spans="1:7" ht="12.75" customHeight="1" x14ac:dyDescent="0.2">
      <c r="A3889" s="53">
        <v>2018</v>
      </c>
      <c r="B3889" s="53" t="s">
        <v>325</v>
      </c>
      <c r="C3889" s="53" t="s">
        <v>137</v>
      </c>
      <c r="D3889" s="53" t="s">
        <v>122</v>
      </c>
      <c r="E3889" s="53" t="s">
        <v>315</v>
      </c>
      <c r="F3889" s="55">
        <v>1.0531E-2</v>
      </c>
      <c r="G3889" s="53" t="s">
        <v>875</v>
      </c>
    </row>
    <row r="3890" spans="1:7" ht="12.75" customHeight="1" x14ac:dyDescent="0.2">
      <c r="A3890" s="53">
        <v>2018</v>
      </c>
      <c r="B3890" s="53" t="s">
        <v>325</v>
      </c>
      <c r="C3890" s="53" t="s">
        <v>138</v>
      </c>
      <c r="D3890" s="53" t="s">
        <v>124</v>
      </c>
      <c r="E3890" s="53" t="s">
        <v>315</v>
      </c>
      <c r="F3890" s="55">
        <v>88.008106352198752</v>
      </c>
      <c r="G3890" s="53" t="s">
        <v>875</v>
      </c>
    </row>
    <row r="3891" spans="1:7" ht="12.75" customHeight="1" x14ac:dyDescent="0.2">
      <c r="A3891" s="53">
        <v>2018</v>
      </c>
      <c r="B3891" s="53" t="s">
        <v>325</v>
      </c>
      <c r="C3891" s="53" t="s">
        <v>139</v>
      </c>
      <c r="D3891" s="53" t="s">
        <v>140</v>
      </c>
      <c r="E3891" s="53" t="s">
        <v>317</v>
      </c>
      <c r="F3891" s="55">
        <v>1.1208000000000001E-2</v>
      </c>
      <c r="G3891" s="53" t="s">
        <v>875</v>
      </c>
    </row>
    <row r="3892" spans="1:7" ht="12.75" customHeight="1" x14ac:dyDescent="0.2">
      <c r="A3892" s="53">
        <v>2018</v>
      </c>
      <c r="B3892" s="53" t="s">
        <v>325</v>
      </c>
      <c r="C3892" s="53" t="s">
        <v>138</v>
      </c>
      <c r="D3892" s="53" t="s">
        <v>124</v>
      </c>
      <c r="E3892" s="53" t="s">
        <v>317</v>
      </c>
      <c r="F3892" s="55">
        <v>2.5532386000000004E-3</v>
      </c>
      <c r="G3892" s="53" t="s">
        <v>875</v>
      </c>
    </row>
    <row r="3893" spans="1:7" ht="12.75" customHeight="1" x14ac:dyDescent="0.2">
      <c r="A3893" s="53">
        <v>2018</v>
      </c>
      <c r="B3893" s="53" t="s">
        <v>325</v>
      </c>
      <c r="C3893" s="53" t="s">
        <v>132</v>
      </c>
      <c r="D3893" s="53" t="s">
        <v>75</v>
      </c>
      <c r="E3893" s="53" t="s">
        <v>46</v>
      </c>
      <c r="F3893" s="55">
        <v>51.589066968159052</v>
      </c>
      <c r="G3893" s="53" t="s">
        <v>875</v>
      </c>
    </row>
    <row r="3894" spans="1:7" ht="12.75" customHeight="1" x14ac:dyDescent="0.2">
      <c r="A3894" s="53">
        <v>2018</v>
      </c>
      <c r="B3894" s="53" t="s">
        <v>325</v>
      </c>
      <c r="C3894" s="53" t="s">
        <v>133</v>
      </c>
      <c r="D3894" s="53" t="s">
        <v>100</v>
      </c>
      <c r="E3894" s="53" t="s">
        <v>46</v>
      </c>
      <c r="F3894" s="55">
        <v>10.746832290261818</v>
      </c>
      <c r="G3894" s="53" t="s">
        <v>875</v>
      </c>
    </row>
    <row r="3895" spans="1:7" ht="12.75" customHeight="1" x14ac:dyDescent="0.2">
      <c r="A3895" s="53">
        <v>2018</v>
      </c>
      <c r="B3895" s="53" t="s">
        <v>325</v>
      </c>
      <c r="C3895" s="53" t="s">
        <v>134</v>
      </c>
      <c r="D3895" s="53" t="s">
        <v>110</v>
      </c>
      <c r="E3895" s="53" t="s">
        <v>46</v>
      </c>
      <c r="F3895" s="55">
        <v>21.384168999999996</v>
      </c>
      <c r="G3895" s="53" t="s">
        <v>875</v>
      </c>
    </row>
    <row r="3896" spans="1:7" ht="12.75" customHeight="1" x14ac:dyDescent="0.2">
      <c r="A3896" s="53">
        <v>2018</v>
      </c>
      <c r="B3896" s="53" t="s">
        <v>325</v>
      </c>
      <c r="C3896" s="53" t="s">
        <v>139</v>
      </c>
      <c r="D3896" s="53" t="s">
        <v>140</v>
      </c>
      <c r="E3896" s="53" t="s">
        <v>46</v>
      </c>
      <c r="F3896" s="55">
        <v>2913.4648384343518</v>
      </c>
      <c r="G3896" s="53" t="s">
        <v>875</v>
      </c>
    </row>
    <row r="3897" spans="1:7" ht="12.75" customHeight="1" x14ac:dyDescent="0.2">
      <c r="A3897" s="53">
        <v>2018</v>
      </c>
      <c r="B3897" s="53" t="s">
        <v>325</v>
      </c>
      <c r="C3897" s="53" t="s">
        <v>141</v>
      </c>
      <c r="D3897" s="53" t="s">
        <v>140</v>
      </c>
      <c r="E3897" s="53" t="s">
        <v>46</v>
      </c>
      <c r="F3897" s="55">
        <v>903.10111786878815</v>
      </c>
      <c r="G3897" s="53" t="s">
        <v>875</v>
      </c>
    </row>
    <row r="3898" spans="1:7" ht="12.75" customHeight="1" x14ac:dyDescent="0.2">
      <c r="A3898" s="53">
        <v>2018</v>
      </c>
      <c r="B3898" s="53" t="s">
        <v>325</v>
      </c>
      <c r="C3898" s="53" t="s">
        <v>142</v>
      </c>
      <c r="D3898" s="53" t="s">
        <v>140</v>
      </c>
      <c r="E3898" s="53" t="s">
        <v>46</v>
      </c>
      <c r="F3898" s="55">
        <v>181.06930679475596</v>
      </c>
      <c r="G3898" s="53" t="s">
        <v>875</v>
      </c>
    </row>
    <row r="3899" spans="1:7" ht="12.75" customHeight="1" x14ac:dyDescent="0.2">
      <c r="A3899" s="53">
        <v>2018</v>
      </c>
      <c r="B3899" s="53" t="s">
        <v>325</v>
      </c>
      <c r="C3899" s="53" t="s">
        <v>135</v>
      </c>
      <c r="D3899" s="53" t="s">
        <v>118</v>
      </c>
      <c r="E3899" s="53" t="s">
        <v>46</v>
      </c>
      <c r="F3899" s="55">
        <v>1558.0449616340918</v>
      </c>
      <c r="G3899" s="53" t="s">
        <v>875</v>
      </c>
    </row>
    <row r="3900" spans="1:7" ht="12.75" customHeight="1" x14ac:dyDescent="0.2">
      <c r="A3900" s="53">
        <v>2018</v>
      </c>
      <c r="B3900" s="53" t="s">
        <v>325</v>
      </c>
      <c r="C3900" s="53" t="s">
        <v>136</v>
      </c>
      <c r="D3900" s="53" t="s">
        <v>120</v>
      </c>
      <c r="E3900" s="53" t="s">
        <v>46</v>
      </c>
      <c r="F3900" s="55">
        <v>1712.7684850307144</v>
      </c>
      <c r="G3900" s="53" t="s">
        <v>875</v>
      </c>
    </row>
    <row r="3901" spans="1:7" ht="12.75" customHeight="1" x14ac:dyDescent="0.2">
      <c r="A3901" s="53">
        <v>2018</v>
      </c>
      <c r="B3901" s="53" t="s">
        <v>325</v>
      </c>
      <c r="C3901" s="53" t="s">
        <v>137</v>
      </c>
      <c r="D3901" s="53" t="s">
        <v>122</v>
      </c>
      <c r="E3901" s="53" t="s">
        <v>46</v>
      </c>
      <c r="F3901" s="55">
        <v>10.637150708201448</v>
      </c>
      <c r="G3901" s="53" t="s">
        <v>875</v>
      </c>
    </row>
    <row r="3902" spans="1:7" ht="12.75" customHeight="1" x14ac:dyDescent="0.2">
      <c r="A3902" s="53">
        <v>2018</v>
      </c>
      <c r="B3902" s="53" t="s">
        <v>325</v>
      </c>
      <c r="C3902" s="53" t="s">
        <v>138</v>
      </c>
      <c r="D3902" s="53" t="s">
        <v>124</v>
      </c>
      <c r="E3902" s="53" t="s">
        <v>46</v>
      </c>
      <c r="F3902" s="55">
        <v>110.71209162529875</v>
      </c>
      <c r="G3902" s="53" t="s">
        <v>875</v>
      </c>
    </row>
    <row r="3903" spans="1:7" ht="12.75" customHeight="1" x14ac:dyDescent="0.2">
      <c r="A3903" s="53">
        <v>2018</v>
      </c>
      <c r="B3903" s="53" t="s">
        <v>143</v>
      </c>
      <c r="C3903" s="53" t="s">
        <v>46</v>
      </c>
      <c r="D3903" s="53" t="s">
        <v>874</v>
      </c>
      <c r="E3903" s="53" t="s">
        <v>144</v>
      </c>
      <c r="F3903" s="55">
        <v>2.1547943738152644</v>
      </c>
      <c r="G3903" s="53" t="s">
        <v>875</v>
      </c>
    </row>
    <row r="3904" spans="1:7" ht="12.75" customHeight="1" x14ac:dyDescent="0.2">
      <c r="A3904" s="53">
        <v>2018</v>
      </c>
      <c r="B3904" s="53" t="s">
        <v>143</v>
      </c>
      <c r="C3904" s="53" t="s">
        <v>46</v>
      </c>
      <c r="D3904" s="53" t="s">
        <v>874</v>
      </c>
      <c r="E3904" s="53" t="s">
        <v>145</v>
      </c>
      <c r="F3904" s="55">
        <v>19.034148111769589</v>
      </c>
      <c r="G3904" s="53" t="s">
        <v>875</v>
      </c>
    </row>
    <row r="3905" spans="1:7" ht="12.75" customHeight="1" x14ac:dyDescent="0.2">
      <c r="A3905" s="53">
        <v>2018</v>
      </c>
      <c r="B3905" s="53" t="s">
        <v>143</v>
      </c>
      <c r="C3905" s="53" t="s">
        <v>46</v>
      </c>
      <c r="D3905" s="53" t="s">
        <v>874</v>
      </c>
      <c r="E3905" s="53" t="s">
        <v>146</v>
      </c>
      <c r="F3905" s="55">
        <v>92.108985070736352</v>
      </c>
      <c r="G3905" s="53" t="s">
        <v>875</v>
      </c>
    </row>
    <row r="3906" spans="1:7" ht="12.75" customHeight="1" x14ac:dyDescent="0.2">
      <c r="A3906" s="53">
        <v>2018</v>
      </c>
      <c r="B3906" s="53" t="s">
        <v>143</v>
      </c>
      <c r="C3906" s="53" t="s">
        <v>46</v>
      </c>
      <c r="D3906" s="53" t="s">
        <v>874</v>
      </c>
      <c r="E3906" s="53" t="s">
        <v>147</v>
      </c>
      <c r="F3906" s="55">
        <v>193.40967007877964</v>
      </c>
      <c r="G3906" s="53" t="s">
        <v>875</v>
      </c>
    </row>
    <row r="3907" spans="1:7" ht="12.75" customHeight="1" x14ac:dyDescent="0.2">
      <c r="A3907" s="53">
        <v>2018</v>
      </c>
      <c r="B3907" s="53" t="s">
        <v>143</v>
      </c>
      <c r="C3907" s="53" t="s">
        <v>46</v>
      </c>
      <c r="D3907" s="53" t="s">
        <v>874</v>
      </c>
      <c r="E3907" s="53" t="s">
        <v>148</v>
      </c>
      <c r="F3907" s="55">
        <v>9.4500656523809532</v>
      </c>
      <c r="G3907" s="53" t="s">
        <v>875</v>
      </c>
    </row>
    <row r="3908" spans="1:7" ht="12.75" customHeight="1" x14ac:dyDescent="0.2">
      <c r="A3908" s="53">
        <v>2018</v>
      </c>
      <c r="B3908" s="53" t="s">
        <v>143</v>
      </c>
      <c r="C3908" s="53" t="s">
        <v>46</v>
      </c>
      <c r="D3908" s="53" t="s">
        <v>874</v>
      </c>
      <c r="E3908" s="53" t="s">
        <v>149</v>
      </c>
      <c r="F3908" s="55">
        <v>12.726882999999999</v>
      </c>
      <c r="G3908" s="53" t="s">
        <v>875</v>
      </c>
    </row>
    <row r="3909" spans="1:7" ht="12.75" customHeight="1" x14ac:dyDescent="0.2">
      <c r="A3909" s="53">
        <v>2018</v>
      </c>
      <c r="B3909" s="53" t="s">
        <v>143</v>
      </c>
      <c r="C3909" s="53" t="s">
        <v>46</v>
      </c>
      <c r="D3909" s="53" t="s">
        <v>874</v>
      </c>
      <c r="E3909" s="53" t="s">
        <v>150</v>
      </c>
      <c r="F3909" s="55">
        <v>8.9855511025641039</v>
      </c>
      <c r="G3909" s="53" t="s">
        <v>875</v>
      </c>
    </row>
    <row r="3910" spans="1:7" ht="12.75" customHeight="1" x14ac:dyDescent="0.2">
      <c r="A3910" s="53">
        <v>2018</v>
      </c>
      <c r="B3910" s="53" t="s">
        <v>143</v>
      </c>
      <c r="C3910" s="53" t="s">
        <v>46</v>
      </c>
      <c r="D3910" s="53" t="s">
        <v>874</v>
      </c>
      <c r="E3910" s="53" t="s">
        <v>151</v>
      </c>
      <c r="F3910" s="55">
        <v>18.034298279999998</v>
      </c>
      <c r="G3910" s="53" t="s">
        <v>875</v>
      </c>
    </row>
    <row r="3911" spans="1:7" ht="12.75" customHeight="1" x14ac:dyDescent="0.2">
      <c r="A3911" s="53">
        <v>2018</v>
      </c>
      <c r="B3911" s="53" t="s">
        <v>143</v>
      </c>
      <c r="C3911" s="53" t="s">
        <v>46</v>
      </c>
      <c r="D3911" s="53" t="s">
        <v>874</v>
      </c>
      <c r="E3911" s="53" t="s">
        <v>152</v>
      </c>
      <c r="F3911" s="55">
        <v>16.470391164641143</v>
      </c>
      <c r="G3911" s="53" t="s">
        <v>875</v>
      </c>
    </row>
    <row r="3912" spans="1:7" ht="12.75" customHeight="1" x14ac:dyDescent="0.2">
      <c r="A3912" s="53">
        <v>2018</v>
      </c>
      <c r="B3912" s="53" t="s">
        <v>143</v>
      </c>
      <c r="C3912" s="53" t="s">
        <v>46</v>
      </c>
      <c r="D3912" s="53" t="s">
        <v>874</v>
      </c>
      <c r="E3912" s="53" t="s">
        <v>153</v>
      </c>
      <c r="F3912" s="55">
        <v>10.767665999999998</v>
      </c>
      <c r="G3912" s="53" t="s">
        <v>875</v>
      </c>
    </row>
    <row r="3913" spans="1:7" ht="12.75" customHeight="1" x14ac:dyDescent="0.2">
      <c r="A3913" s="53">
        <v>2018</v>
      </c>
      <c r="B3913" s="53" t="s">
        <v>143</v>
      </c>
      <c r="C3913" s="53" t="s">
        <v>46</v>
      </c>
      <c r="D3913" s="53" t="s">
        <v>874</v>
      </c>
      <c r="E3913" s="53" t="s">
        <v>154</v>
      </c>
      <c r="F3913" s="55">
        <v>21.09562</v>
      </c>
      <c r="G3913" s="53" t="s">
        <v>875</v>
      </c>
    </row>
    <row r="3914" spans="1:7" ht="12.75" customHeight="1" x14ac:dyDescent="0.2">
      <c r="A3914" s="53">
        <v>2018</v>
      </c>
      <c r="B3914" s="53" t="s">
        <v>143</v>
      </c>
      <c r="C3914" s="53" t="s">
        <v>46</v>
      </c>
      <c r="D3914" s="53" t="s">
        <v>874</v>
      </c>
      <c r="E3914" s="53" t="s">
        <v>155</v>
      </c>
      <c r="F3914" s="55">
        <v>10.144440000000001</v>
      </c>
      <c r="G3914" s="53" t="s">
        <v>875</v>
      </c>
    </row>
    <row r="3915" spans="1:7" ht="12.75" customHeight="1" x14ac:dyDescent="0.2">
      <c r="A3915" s="53">
        <v>2018</v>
      </c>
      <c r="B3915" s="53" t="s">
        <v>143</v>
      </c>
      <c r="C3915" s="53" t="s">
        <v>46</v>
      </c>
      <c r="D3915" s="53" t="s">
        <v>874</v>
      </c>
      <c r="E3915" s="53" t="s">
        <v>156</v>
      </c>
      <c r="F3915" s="55">
        <v>17.663571208333334</v>
      </c>
      <c r="G3915" s="53" t="s">
        <v>875</v>
      </c>
    </row>
    <row r="3916" spans="1:7" ht="12.75" customHeight="1" x14ac:dyDescent="0.2">
      <c r="A3916" s="53">
        <v>2018</v>
      </c>
      <c r="B3916" s="53" t="s">
        <v>143</v>
      </c>
      <c r="C3916" s="53" t="s">
        <v>46</v>
      </c>
      <c r="D3916" s="53" t="s">
        <v>874</v>
      </c>
      <c r="E3916" s="53" t="s">
        <v>157</v>
      </c>
      <c r="F3916" s="55">
        <v>188.4814909311124</v>
      </c>
      <c r="G3916" s="53" t="s">
        <v>875</v>
      </c>
    </row>
    <row r="3917" spans="1:7" ht="12.75" customHeight="1" x14ac:dyDescent="0.2">
      <c r="A3917" s="53">
        <v>2018</v>
      </c>
      <c r="B3917" s="53" t="s">
        <v>143</v>
      </c>
      <c r="C3917" s="53" t="s">
        <v>46</v>
      </c>
      <c r="D3917" s="53" t="s">
        <v>874</v>
      </c>
      <c r="E3917" s="53" t="s">
        <v>158</v>
      </c>
      <c r="F3917" s="55">
        <v>37.482035100000004</v>
      </c>
      <c r="G3917" s="53" t="s">
        <v>875</v>
      </c>
    </row>
    <row r="3918" spans="1:7" ht="12.75" customHeight="1" x14ac:dyDescent="0.2">
      <c r="A3918" s="53">
        <v>2018</v>
      </c>
      <c r="B3918" s="53" t="s">
        <v>143</v>
      </c>
      <c r="C3918" s="53" t="s">
        <v>46</v>
      </c>
      <c r="D3918" s="53" t="s">
        <v>874</v>
      </c>
      <c r="E3918" s="53" t="s">
        <v>159</v>
      </c>
      <c r="F3918" s="55">
        <v>25.319613199999999</v>
      </c>
      <c r="G3918" s="53" t="s">
        <v>875</v>
      </c>
    </row>
    <row r="3919" spans="1:7" ht="12.75" customHeight="1" x14ac:dyDescent="0.2">
      <c r="A3919" s="53">
        <v>2018</v>
      </c>
      <c r="B3919" s="53" t="s">
        <v>143</v>
      </c>
      <c r="C3919" s="53" t="s">
        <v>46</v>
      </c>
      <c r="D3919" s="53" t="s">
        <v>874</v>
      </c>
      <c r="E3919" s="53" t="s">
        <v>160</v>
      </c>
      <c r="F3919" s="55">
        <v>33.716236239090911</v>
      </c>
      <c r="G3919" s="53" t="s">
        <v>875</v>
      </c>
    </row>
    <row r="3920" spans="1:7" ht="12.75" customHeight="1" x14ac:dyDescent="0.2">
      <c r="A3920" s="53">
        <v>2018</v>
      </c>
      <c r="B3920" s="53" t="s">
        <v>143</v>
      </c>
      <c r="C3920" s="53" t="s">
        <v>46</v>
      </c>
      <c r="D3920" s="53" t="s">
        <v>874</v>
      </c>
      <c r="E3920" s="53" t="s">
        <v>161</v>
      </c>
      <c r="F3920" s="55">
        <v>101.52912140466749</v>
      </c>
      <c r="G3920" s="53" t="s">
        <v>875</v>
      </c>
    </row>
    <row r="3921" spans="1:7" ht="12.75" customHeight="1" x14ac:dyDescent="0.2">
      <c r="A3921" s="53">
        <v>2018</v>
      </c>
      <c r="B3921" s="53" t="s">
        <v>143</v>
      </c>
      <c r="C3921" s="53" t="s">
        <v>46</v>
      </c>
      <c r="D3921" s="53" t="s">
        <v>874</v>
      </c>
      <c r="E3921" s="53" t="s">
        <v>162</v>
      </c>
      <c r="F3921" s="55">
        <v>23.068999999999999</v>
      </c>
      <c r="G3921" s="53" t="s">
        <v>875</v>
      </c>
    </row>
    <row r="3922" spans="1:7" ht="12.75" customHeight="1" x14ac:dyDescent="0.2">
      <c r="A3922" s="53">
        <v>2018</v>
      </c>
      <c r="B3922" s="53" t="s">
        <v>143</v>
      </c>
      <c r="C3922" s="53" t="s">
        <v>46</v>
      </c>
      <c r="D3922" s="53" t="s">
        <v>874</v>
      </c>
      <c r="E3922" s="53" t="s">
        <v>163</v>
      </c>
      <c r="F3922" s="55">
        <v>4.7380239309549905</v>
      </c>
      <c r="G3922" s="53" t="s">
        <v>875</v>
      </c>
    </row>
    <row r="3923" spans="1:7" ht="12.75" customHeight="1" x14ac:dyDescent="0.2">
      <c r="A3923" s="53">
        <v>2018</v>
      </c>
      <c r="B3923" s="53" t="s">
        <v>143</v>
      </c>
      <c r="C3923" s="53" t="s">
        <v>46</v>
      </c>
      <c r="D3923" s="53" t="s">
        <v>874</v>
      </c>
      <c r="E3923" s="53" t="s">
        <v>164</v>
      </c>
      <c r="F3923" s="55">
        <v>0.48666125968643859</v>
      </c>
      <c r="G3923" s="53" t="s">
        <v>875</v>
      </c>
    </row>
    <row r="3924" spans="1:7" ht="12.75" customHeight="1" x14ac:dyDescent="0.2">
      <c r="A3924" s="53">
        <v>2018</v>
      </c>
      <c r="B3924" s="53" t="s">
        <v>143</v>
      </c>
      <c r="C3924" s="53" t="s">
        <v>46</v>
      </c>
      <c r="D3924" s="53" t="s">
        <v>874</v>
      </c>
      <c r="E3924" s="53" t="s">
        <v>165</v>
      </c>
      <c r="F3924" s="55">
        <v>1.756683</v>
      </c>
      <c r="G3924" s="53" t="s">
        <v>875</v>
      </c>
    </row>
    <row r="3925" spans="1:7" ht="12.75" customHeight="1" x14ac:dyDescent="0.2">
      <c r="A3925" s="53">
        <v>2018</v>
      </c>
      <c r="B3925" s="53" t="s">
        <v>143</v>
      </c>
      <c r="C3925" s="53" t="s">
        <v>46</v>
      </c>
      <c r="D3925" s="53" t="s">
        <v>874</v>
      </c>
      <c r="E3925" s="53" t="s">
        <v>166</v>
      </c>
      <c r="F3925" s="55">
        <v>8.9552336667453893</v>
      </c>
      <c r="G3925" s="53" t="s">
        <v>875</v>
      </c>
    </row>
    <row r="3926" spans="1:7" ht="12.75" customHeight="1" x14ac:dyDescent="0.2">
      <c r="A3926" s="53">
        <v>2018</v>
      </c>
      <c r="B3926" s="53" t="s">
        <v>143</v>
      </c>
      <c r="C3926" s="53" t="s">
        <v>46</v>
      </c>
      <c r="D3926" s="53" t="s">
        <v>874</v>
      </c>
      <c r="E3926" s="53" t="s">
        <v>167</v>
      </c>
      <c r="F3926" s="55">
        <v>349.70051615739891</v>
      </c>
      <c r="G3926" s="53" t="s">
        <v>875</v>
      </c>
    </row>
    <row r="3927" spans="1:7" ht="12.75" customHeight="1" x14ac:dyDescent="0.2">
      <c r="A3927" s="53">
        <v>2018</v>
      </c>
      <c r="B3927" s="53" t="s">
        <v>143</v>
      </c>
      <c r="C3927" s="53" t="s">
        <v>46</v>
      </c>
      <c r="D3927" s="53" t="s">
        <v>874</v>
      </c>
      <c r="E3927" s="53" t="s">
        <v>168</v>
      </c>
      <c r="F3927" s="55">
        <v>270.08322800414101</v>
      </c>
      <c r="G3927" s="53" t="s">
        <v>875</v>
      </c>
    </row>
    <row r="3928" spans="1:7" ht="12.75" customHeight="1" x14ac:dyDescent="0.2">
      <c r="A3928" s="53">
        <v>2018</v>
      </c>
      <c r="B3928" s="53" t="s">
        <v>143</v>
      </c>
      <c r="C3928" s="53" t="s">
        <v>46</v>
      </c>
      <c r="D3928" s="53" t="s">
        <v>874</v>
      </c>
      <c r="E3928" s="53" t="s">
        <v>169</v>
      </c>
      <c r="F3928" s="55">
        <v>509.58199051560456</v>
      </c>
      <c r="G3928" s="53" t="s">
        <v>875</v>
      </c>
    </row>
    <row r="3929" spans="1:7" ht="12.75" customHeight="1" x14ac:dyDescent="0.2">
      <c r="A3929" s="53">
        <v>2018</v>
      </c>
      <c r="B3929" s="53" t="s">
        <v>143</v>
      </c>
      <c r="C3929" s="53" t="s">
        <v>46</v>
      </c>
      <c r="D3929" s="53" t="s">
        <v>874</v>
      </c>
      <c r="E3929" s="53" t="s">
        <v>170</v>
      </c>
      <c r="F3929" s="55">
        <v>4.1784082493570729</v>
      </c>
      <c r="G3929" s="53" t="s">
        <v>875</v>
      </c>
    </row>
    <row r="3930" spans="1:7" ht="12.75" customHeight="1" x14ac:dyDescent="0.2">
      <c r="A3930" s="53">
        <v>2018</v>
      </c>
      <c r="B3930" s="53" t="s">
        <v>143</v>
      </c>
      <c r="C3930" s="53" t="s">
        <v>46</v>
      </c>
      <c r="D3930" s="53" t="s">
        <v>874</v>
      </c>
      <c r="E3930" s="53" t="s">
        <v>171</v>
      </c>
      <c r="F3930" s="55">
        <v>105.30223288824722</v>
      </c>
      <c r="G3930" s="53" t="s">
        <v>875</v>
      </c>
    </row>
    <row r="3931" spans="1:7" ht="12.75" customHeight="1" x14ac:dyDescent="0.2">
      <c r="A3931" s="53">
        <v>2018</v>
      </c>
      <c r="B3931" s="53" t="s">
        <v>143</v>
      </c>
      <c r="C3931" s="53" t="s">
        <v>46</v>
      </c>
      <c r="D3931" s="53" t="s">
        <v>874</v>
      </c>
      <c r="E3931" s="53" t="s">
        <v>172</v>
      </c>
      <c r="F3931" s="55">
        <v>109.66635054819666</v>
      </c>
      <c r="G3931" s="53" t="s">
        <v>875</v>
      </c>
    </row>
    <row r="3932" spans="1:7" ht="12.75" customHeight="1" x14ac:dyDescent="0.2">
      <c r="A3932" s="53">
        <v>2018</v>
      </c>
      <c r="B3932" s="53" t="s">
        <v>143</v>
      </c>
      <c r="C3932" s="53" t="s">
        <v>46</v>
      </c>
      <c r="D3932" s="53" t="s">
        <v>874</v>
      </c>
      <c r="E3932" s="53" t="s">
        <v>173</v>
      </c>
      <c r="F3932" s="55">
        <v>5.8833360161568091</v>
      </c>
      <c r="G3932" s="53" t="s">
        <v>875</v>
      </c>
    </row>
    <row r="3933" spans="1:7" ht="12.75" customHeight="1" x14ac:dyDescent="0.2">
      <c r="A3933" s="53">
        <v>2018</v>
      </c>
      <c r="B3933" s="53" t="s">
        <v>143</v>
      </c>
      <c r="C3933" s="53" t="s">
        <v>46</v>
      </c>
      <c r="D3933" s="53" t="s">
        <v>874</v>
      </c>
      <c r="E3933" s="53" t="s">
        <v>174</v>
      </c>
      <c r="F3933" s="55">
        <v>56.298297946125807</v>
      </c>
      <c r="G3933" s="53" t="s">
        <v>875</v>
      </c>
    </row>
    <row r="3934" spans="1:7" ht="12.75" customHeight="1" x14ac:dyDescent="0.2">
      <c r="A3934" s="53">
        <v>2018</v>
      </c>
      <c r="B3934" s="53" t="s">
        <v>143</v>
      </c>
      <c r="C3934" s="53" t="s">
        <v>46</v>
      </c>
      <c r="D3934" s="53" t="s">
        <v>874</v>
      </c>
      <c r="E3934" s="53" t="s">
        <v>175</v>
      </c>
      <c r="F3934" s="55">
        <v>114.54070105126821</v>
      </c>
      <c r="G3934" s="53" t="s">
        <v>875</v>
      </c>
    </row>
    <row r="3935" spans="1:7" ht="12.75" customHeight="1" x14ac:dyDescent="0.2">
      <c r="A3935" s="53">
        <v>2018</v>
      </c>
      <c r="B3935" s="53" t="s">
        <v>143</v>
      </c>
      <c r="C3935" s="53" t="s">
        <v>46</v>
      </c>
      <c r="D3935" s="53" t="s">
        <v>874</v>
      </c>
      <c r="E3935" s="53" t="s">
        <v>176</v>
      </c>
      <c r="F3935" s="55">
        <v>24.657319349326247</v>
      </c>
      <c r="G3935" s="53" t="s">
        <v>875</v>
      </c>
    </row>
    <row r="3936" spans="1:7" ht="12.75" customHeight="1" x14ac:dyDescent="0.2">
      <c r="A3936" s="53">
        <v>2018</v>
      </c>
      <c r="B3936" s="53" t="s">
        <v>143</v>
      </c>
      <c r="C3936" s="53" t="s">
        <v>46</v>
      </c>
      <c r="D3936" s="53" t="s">
        <v>874</v>
      </c>
      <c r="E3936" s="53" t="s">
        <v>177</v>
      </c>
      <c r="F3936" s="55">
        <v>259.111393824716</v>
      </c>
      <c r="G3936" s="53" t="s">
        <v>875</v>
      </c>
    </row>
    <row r="3937" spans="1:7" ht="12.75" customHeight="1" x14ac:dyDescent="0.2">
      <c r="A3937" s="53">
        <v>2018</v>
      </c>
      <c r="B3937" s="53" t="s">
        <v>143</v>
      </c>
      <c r="C3937" s="53" t="s">
        <v>46</v>
      </c>
      <c r="D3937" s="53" t="s">
        <v>874</v>
      </c>
      <c r="E3937" s="53" t="s">
        <v>178</v>
      </c>
      <c r="F3937" s="55">
        <v>139.20748920460861</v>
      </c>
      <c r="G3937" s="53" t="s">
        <v>875</v>
      </c>
    </row>
    <row r="3938" spans="1:7" ht="12.75" customHeight="1" x14ac:dyDescent="0.2">
      <c r="A3938" s="53">
        <v>2018</v>
      </c>
      <c r="B3938" s="53" t="s">
        <v>143</v>
      </c>
      <c r="C3938" s="53" t="s">
        <v>46</v>
      </c>
      <c r="D3938" s="53" t="s">
        <v>874</v>
      </c>
      <c r="E3938" s="53" t="s">
        <v>179</v>
      </c>
      <c r="F3938" s="55">
        <v>1.77486E-2</v>
      </c>
      <c r="G3938" s="53" t="s">
        <v>875</v>
      </c>
    </row>
    <row r="3939" spans="1:7" ht="12.75" customHeight="1" x14ac:dyDescent="0.2">
      <c r="A3939" s="53">
        <v>2018</v>
      </c>
      <c r="B3939" s="53" t="s">
        <v>143</v>
      </c>
      <c r="C3939" s="53" t="s">
        <v>46</v>
      </c>
      <c r="D3939" s="53" t="s">
        <v>874</v>
      </c>
      <c r="E3939" s="53" t="s">
        <v>180</v>
      </c>
      <c r="F3939" s="55">
        <v>1.2696268586531354</v>
      </c>
      <c r="G3939" s="53" t="s">
        <v>875</v>
      </c>
    </row>
    <row r="3940" spans="1:7" ht="12.75" customHeight="1" x14ac:dyDescent="0.2">
      <c r="A3940" s="53">
        <v>2018</v>
      </c>
      <c r="B3940" s="53" t="s">
        <v>143</v>
      </c>
      <c r="C3940" s="53" t="s">
        <v>46</v>
      </c>
      <c r="D3940" s="53" t="s">
        <v>874</v>
      </c>
      <c r="E3940" s="53" t="s">
        <v>181</v>
      </c>
      <c r="F3940" s="55">
        <v>1043.7721557912112</v>
      </c>
      <c r="G3940" s="53" t="s">
        <v>875</v>
      </c>
    </row>
    <row r="3941" spans="1:7" ht="12.75" customHeight="1" x14ac:dyDescent="0.2">
      <c r="A3941" s="53">
        <v>2018</v>
      </c>
      <c r="B3941" s="53" t="s">
        <v>143</v>
      </c>
      <c r="C3941" s="53" t="s">
        <v>46</v>
      </c>
      <c r="D3941" s="53" t="s">
        <v>874</v>
      </c>
      <c r="E3941" s="53" t="s">
        <v>182</v>
      </c>
      <c r="F3941" s="55">
        <v>1.8636790000000001</v>
      </c>
      <c r="G3941" s="53" t="s">
        <v>875</v>
      </c>
    </row>
    <row r="3942" spans="1:7" ht="12.75" customHeight="1" x14ac:dyDescent="0.2">
      <c r="A3942" s="53">
        <v>2018</v>
      </c>
      <c r="B3942" s="53" t="s">
        <v>143</v>
      </c>
      <c r="C3942" s="53" t="s">
        <v>46</v>
      </c>
      <c r="D3942" s="53" t="s">
        <v>874</v>
      </c>
      <c r="E3942" s="53" t="s">
        <v>183</v>
      </c>
      <c r="F3942" s="55">
        <v>0.90366800000000003</v>
      </c>
      <c r="G3942" s="53" t="s">
        <v>875</v>
      </c>
    </row>
    <row r="3943" spans="1:7" ht="12.75" customHeight="1" x14ac:dyDescent="0.2">
      <c r="A3943" s="53">
        <v>2018</v>
      </c>
      <c r="B3943" s="53" t="s">
        <v>143</v>
      </c>
      <c r="C3943" s="53" t="s">
        <v>46</v>
      </c>
      <c r="D3943" s="53" t="s">
        <v>874</v>
      </c>
      <c r="E3943" s="53" t="s">
        <v>184</v>
      </c>
      <c r="F3943" s="55">
        <v>407.02032738036377</v>
      </c>
      <c r="G3943" s="53" t="s">
        <v>875</v>
      </c>
    </row>
    <row r="3944" spans="1:7" ht="12.75" customHeight="1" x14ac:dyDescent="0.2">
      <c r="A3944" s="53">
        <v>2018</v>
      </c>
      <c r="B3944" s="53" t="s">
        <v>143</v>
      </c>
      <c r="C3944" s="53" t="s">
        <v>46</v>
      </c>
      <c r="D3944" s="53" t="s">
        <v>874</v>
      </c>
      <c r="E3944" s="53" t="s">
        <v>185</v>
      </c>
      <c r="F3944" s="55">
        <v>363.54013628429453</v>
      </c>
      <c r="G3944" s="53" t="s">
        <v>875</v>
      </c>
    </row>
    <row r="3945" spans="1:7" ht="12.75" customHeight="1" x14ac:dyDescent="0.2">
      <c r="A3945" s="53">
        <v>2018</v>
      </c>
      <c r="B3945" s="53" t="s">
        <v>143</v>
      </c>
      <c r="C3945" s="53" t="s">
        <v>46</v>
      </c>
      <c r="D3945" s="53" t="s">
        <v>874</v>
      </c>
      <c r="E3945" s="53" t="s">
        <v>186</v>
      </c>
      <c r="F3945" s="55">
        <v>786.40800059584467</v>
      </c>
      <c r="G3945" s="53" t="s">
        <v>875</v>
      </c>
    </row>
    <row r="3946" spans="1:7" ht="12.75" customHeight="1" x14ac:dyDescent="0.2">
      <c r="A3946" s="53">
        <v>2018</v>
      </c>
      <c r="B3946" s="53" t="s">
        <v>143</v>
      </c>
      <c r="C3946" s="53" t="s">
        <v>46</v>
      </c>
      <c r="D3946" s="53" t="s">
        <v>874</v>
      </c>
      <c r="E3946" s="53" t="s">
        <v>187</v>
      </c>
      <c r="F3946" s="55">
        <v>182.27165261491479</v>
      </c>
      <c r="G3946" s="53" t="s">
        <v>875</v>
      </c>
    </row>
    <row r="3947" spans="1:7" ht="12.75" customHeight="1" x14ac:dyDescent="0.2">
      <c r="A3947" s="53">
        <v>2018</v>
      </c>
      <c r="B3947" s="53" t="s">
        <v>143</v>
      </c>
      <c r="C3947" s="53" t="s">
        <v>46</v>
      </c>
      <c r="D3947" s="53" t="s">
        <v>874</v>
      </c>
      <c r="E3947" s="53" t="s">
        <v>188</v>
      </c>
      <c r="F3947" s="55">
        <v>243.45845148690225</v>
      </c>
      <c r="G3947" s="53" t="s">
        <v>875</v>
      </c>
    </row>
    <row r="3948" spans="1:7" ht="12.75" customHeight="1" x14ac:dyDescent="0.2">
      <c r="A3948" s="53">
        <v>2018</v>
      </c>
      <c r="B3948" s="53" t="s">
        <v>143</v>
      </c>
      <c r="C3948" s="53" t="s">
        <v>46</v>
      </c>
      <c r="D3948" s="53" t="s">
        <v>874</v>
      </c>
      <c r="E3948" s="53" t="s">
        <v>189</v>
      </c>
      <c r="F3948" s="55">
        <v>7.9825123291047593</v>
      </c>
      <c r="G3948" s="53" t="s">
        <v>875</v>
      </c>
    </row>
    <row r="3949" spans="1:7" ht="12.75" customHeight="1" x14ac:dyDescent="0.2">
      <c r="A3949" s="53">
        <v>2018</v>
      </c>
      <c r="B3949" s="53" t="s">
        <v>143</v>
      </c>
      <c r="C3949" s="53" t="s">
        <v>46</v>
      </c>
      <c r="D3949" s="53" t="s">
        <v>874</v>
      </c>
      <c r="E3949" s="53" t="s">
        <v>190</v>
      </c>
      <c r="F3949" s="55">
        <v>122.01525451083552</v>
      </c>
      <c r="G3949" s="53" t="s">
        <v>875</v>
      </c>
    </row>
    <row r="3950" spans="1:7" ht="12.75" customHeight="1" x14ac:dyDescent="0.2">
      <c r="A3950" s="53">
        <v>2018</v>
      </c>
      <c r="B3950" s="53" t="s">
        <v>143</v>
      </c>
      <c r="C3950" s="53" t="s">
        <v>46</v>
      </c>
      <c r="D3950" s="53" t="s">
        <v>874</v>
      </c>
      <c r="E3950" s="53" t="s">
        <v>191</v>
      </c>
      <c r="F3950" s="55">
        <v>128.40924091589804</v>
      </c>
      <c r="G3950" s="53" t="s">
        <v>875</v>
      </c>
    </row>
    <row r="3951" spans="1:7" ht="12.75" customHeight="1" x14ac:dyDescent="0.2">
      <c r="A3951" s="53">
        <v>2018</v>
      </c>
      <c r="B3951" s="53" t="s">
        <v>143</v>
      </c>
      <c r="C3951" s="53" t="s">
        <v>46</v>
      </c>
      <c r="D3951" s="53" t="s">
        <v>874</v>
      </c>
      <c r="E3951" s="53" t="s">
        <v>192</v>
      </c>
      <c r="F3951" s="55">
        <v>122.70475387846272</v>
      </c>
      <c r="G3951" s="53" t="s">
        <v>875</v>
      </c>
    </row>
    <row r="3952" spans="1:7" ht="12.75" customHeight="1" x14ac:dyDescent="0.2">
      <c r="A3952" s="53">
        <v>2018</v>
      </c>
      <c r="B3952" s="53" t="s">
        <v>143</v>
      </c>
      <c r="C3952" s="53" t="s">
        <v>46</v>
      </c>
      <c r="D3952" s="53" t="s">
        <v>874</v>
      </c>
      <c r="E3952" s="53" t="s">
        <v>193</v>
      </c>
      <c r="F3952" s="55">
        <v>46.736944839429938</v>
      </c>
      <c r="G3952" s="53" t="s">
        <v>875</v>
      </c>
    </row>
    <row r="3953" spans="1:7" ht="12.75" customHeight="1" x14ac:dyDescent="0.2">
      <c r="A3953" s="53">
        <v>2018</v>
      </c>
      <c r="B3953" s="53" t="s">
        <v>143</v>
      </c>
      <c r="C3953" s="53" t="s">
        <v>46</v>
      </c>
      <c r="D3953" s="53" t="s">
        <v>874</v>
      </c>
      <c r="E3953" s="53" t="s">
        <v>194</v>
      </c>
      <c r="F3953" s="55">
        <v>191.79312683373811</v>
      </c>
      <c r="G3953" s="53" t="s">
        <v>875</v>
      </c>
    </row>
    <row r="3954" spans="1:7" ht="12.75" customHeight="1" x14ac:dyDescent="0.2">
      <c r="A3954" s="53">
        <v>2018</v>
      </c>
      <c r="B3954" s="53" t="s">
        <v>143</v>
      </c>
      <c r="C3954" s="53" t="s">
        <v>46</v>
      </c>
      <c r="D3954" s="53" t="s">
        <v>874</v>
      </c>
      <c r="E3954" s="53" t="s">
        <v>195</v>
      </c>
      <c r="F3954" s="55">
        <v>74.36985233767497</v>
      </c>
      <c r="G3954" s="53" t="s">
        <v>875</v>
      </c>
    </row>
    <row r="3955" spans="1:7" ht="12.75" customHeight="1" x14ac:dyDescent="0.2">
      <c r="A3955" s="53">
        <v>2018</v>
      </c>
      <c r="B3955" s="53" t="s">
        <v>143</v>
      </c>
      <c r="C3955" s="53" t="s">
        <v>46</v>
      </c>
      <c r="D3955" s="53" t="s">
        <v>874</v>
      </c>
      <c r="E3955" s="53" t="s">
        <v>196</v>
      </c>
      <c r="F3955" s="55">
        <v>359.80939559960541</v>
      </c>
      <c r="G3955" s="53" t="s">
        <v>875</v>
      </c>
    </row>
    <row r="3956" spans="1:7" ht="12.75" customHeight="1" x14ac:dyDescent="0.2">
      <c r="A3956" s="53">
        <v>2018</v>
      </c>
      <c r="B3956" s="53" t="s">
        <v>143</v>
      </c>
      <c r="C3956" s="53" t="s">
        <v>46</v>
      </c>
      <c r="D3956" s="53" t="s">
        <v>874</v>
      </c>
      <c r="E3956" s="53" t="s">
        <v>197</v>
      </c>
      <c r="F3956" s="55">
        <v>168.75278542228449</v>
      </c>
      <c r="G3956" s="53" t="s">
        <v>875</v>
      </c>
    </row>
    <row r="3957" spans="1:7" ht="12.75" customHeight="1" x14ac:dyDescent="0.2">
      <c r="A3957" s="53">
        <v>2018</v>
      </c>
      <c r="B3957" s="53" t="s">
        <v>143</v>
      </c>
      <c r="C3957" s="53" t="s">
        <v>46</v>
      </c>
      <c r="D3957" s="53" t="s">
        <v>874</v>
      </c>
      <c r="E3957" s="53" t="s">
        <v>198</v>
      </c>
      <c r="F3957" s="55">
        <v>261.76596112862734</v>
      </c>
      <c r="G3957" s="53" t="s">
        <v>875</v>
      </c>
    </row>
    <row r="3958" spans="1:7" ht="12.75" customHeight="1" x14ac:dyDescent="0.2">
      <c r="A3958" s="53">
        <v>2018</v>
      </c>
      <c r="B3958" s="53" t="s">
        <v>143</v>
      </c>
      <c r="C3958" s="53" t="s">
        <v>46</v>
      </c>
      <c r="D3958" s="53" t="s">
        <v>874</v>
      </c>
      <c r="E3958" s="53" t="s">
        <v>199</v>
      </c>
      <c r="F3958" s="55">
        <v>188.66188970639257</v>
      </c>
      <c r="G3958" s="53" t="s">
        <v>875</v>
      </c>
    </row>
    <row r="3959" spans="1:7" ht="12.75" customHeight="1" x14ac:dyDescent="0.2">
      <c r="A3959" s="53">
        <v>2018</v>
      </c>
      <c r="B3959" s="53" t="s">
        <v>143</v>
      </c>
      <c r="C3959" s="53" t="s">
        <v>46</v>
      </c>
      <c r="D3959" s="53" t="s">
        <v>874</v>
      </c>
      <c r="E3959" s="53" t="s">
        <v>200</v>
      </c>
      <c r="F3959" s="55">
        <v>4.0704700000000003</v>
      </c>
      <c r="G3959" s="53" t="s">
        <v>875</v>
      </c>
    </row>
    <row r="3960" spans="1:7" ht="12.75" customHeight="1" x14ac:dyDescent="0.2">
      <c r="A3960" s="53">
        <v>2018</v>
      </c>
      <c r="B3960" s="53" t="s">
        <v>143</v>
      </c>
      <c r="C3960" s="53" t="s">
        <v>46</v>
      </c>
      <c r="D3960" s="53" t="s">
        <v>874</v>
      </c>
      <c r="E3960" s="53" t="s">
        <v>201</v>
      </c>
      <c r="F3960" s="55">
        <v>22.08251394709648</v>
      </c>
      <c r="G3960" s="53" t="s">
        <v>875</v>
      </c>
    </row>
    <row r="3961" spans="1:7" ht="12.75" customHeight="1" x14ac:dyDescent="0.2">
      <c r="A3961" s="53">
        <v>2018</v>
      </c>
      <c r="B3961" s="53" t="s">
        <v>143</v>
      </c>
      <c r="C3961" s="53" t="s">
        <v>46</v>
      </c>
      <c r="D3961" s="53" t="s">
        <v>874</v>
      </c>
      <c r="E3961" s="53" t="s">
        <v>202</v>
      </c>
      <c r="F3961" s="55">
        <v>153.87600246319582</v>
      </c>
      <c r="G3961" s="53" t="s">
        <v>875</v>
      </c>
    </row>
    <row r="3962" spans="1:7" ht="12.75" customHeight="1" x14ac:dyDescent="0.2">
      <c r="A3962" s="53">
        <v>2018</v>
      </c>
      <c r="B3962" s="53" t="s">
        <v>143</v>
      </c>
      <c r="C3962" s="53" t="s">
        <v>46</v>
      </c>
      <c r="D3962" s="53" t="s">
        <v>874</v>
      </c>
      <c r="E3962" s="53" t="s">
        <v>203</v>
      </c>
      <c r="F3962" s="55">
        <v>249.35530128413797</v>
      </c>
      <c r="G3962" s="53" t="s">
        <v>875</v>
      </c>
    </row>
    <row r="3963" spans="1:7" ht="12.75" customHeight="1" x14ac:dyDescent="0.2">
      <c r="A3963" s="53">
        <v>2018</v>
      </c>
      <c r="B3963" s="53" t="s">
        <v>143</v>
      </c>
      <c r="C3963" s="53" t="s">
        <v>46</v>
      </c>
      <c r="D3963" s="53" t="s">
        <v>874</v>
      </c>
      <c r="E3963" s="53" t="s">
        <v>204</v>
      </c>
      <c r="F3963" s="55">
        <v>72.776265000000009</v>
      </c>
      <c r="G3963" s="53" t="s">
        <v>875</v>
      </c>
    </row>
    <row r="3964" spans="1:7" ht="12.75" customHeight="1" x14ac:dyDescent="0.2">
      <c r="A3964" s="53">
        <v>2018</v>
      </c>
      <c r="B3964" s="53" t="s">
        <v>143</v>
      </c>
      <c r="C3964" s="53" t="s">
        <v>46</v>
      </c>
      <c r="D3964" s="53" t="s">
        <v>874</v>
      </c>
      <c r="E3964" s="53" t="s">
        <v>205</v>
      </c>
      <c r="F3964" s="55">
        <v>0.133852</v>
      </c>
      <c r="G3964" s="53" t="s">
        <v>875</v>
      </c>
    </row>
    <row r="3965" spans="1:7" ht="12.75" customHeight="1" x14ac:dyDescent="0.2">
      <c r="A3965" s="53">
        <v>2018</v>
      </c>
      <c r="B3965" s="53" t="s">
        <v>143</v>
      </c>
      <c r="C3965" s="53" t="s">
        <v>46</v>
      </c>
      <c r="D3965" s="53" t="s">
        <v>874</v>
      </c>
      <c r="E3965" s="53" t="s">
        <v>206</v>
      </c>
      <c r="F3965" s="55">
        <v>203.32058500000002</v>
      </c>
      <c r="G3965" s="53" t="s">
        <v>875</v>
      </c>
    </row>
    <row r="3966" spans="1:7" ht="12.75" customHeight="1" x14ac:dyDescent="0.2">
      <c r="A3966" s="53">
        <v>2018</v>
      </c>
      <c r="B3966" s="53" t="s">
        <v>143</v>
      </c>
      <c r="C3966" s="53" t="s">
        <v>46</v>
      </c>
      <c r="D3966" s="53" t="s">
        <v>874</v>
      </c>
      <c r="E3966" s="53" t="s">
        <v>207</v>
      </c>
      <c r="F3966" s="55">
        <v>177.03751400000002</v>
      </c>
      <c r="G3966" s="53" t="s">
        <v>875</v>
      </c>
    </row>
    <row r="3967" spans="1:7" ht="12.75" customHeight="1" x14ac:dyDescent="0.2">
      <c r="A3967" s="53">
        <v>2018</v>
      </c>
      <c r="B3967" s="53" t="s">
        <v>143</v>
      </c>
      <c r="C3967" s="53" t="s">
        <v>46</v>
      </c>
      <c r="D3967" s="53" t="s">
        <v>874</v>
      </c>
      <c r="E3967" s="53" t="s">
        <v>208</v>
      </c>
      <c r="F3967" s="55">
        <v>0.39727600000000002</v>
      </c>
      <c r="G3967" s="53" t="s">
        <v>875</v>
      </c>
    </row>
    <row r="3968" spans="1:7" ht="12.75" customHeight="1" x14ac:dyDescent="0.2">
      <c r="A3968" s="53">
        <v>2018</v>
      </c>
      <c r="B3968" s="53" t="s">
        <v>143</v>
      </c>
      <c r="C3968" s="53" t="s">
        <v>46</v>
      </c>
      <c r="D3968" s="53" t="s">
        <v>874</v>
      </c>
      <c r="E3968" s="53" t="s">
        <v>209</v>
      </c>
      <c r="F3968" s="55">
        <v>28.274119915792181</v>
      </c>
      <c r="G3968" s="53" t="s">
        <v>875</v>
      </c>
    </row>
    <row r="3969" spans="1:7" ht="12.75" customHeight="1" x14ac:dyDescent="0.2">
      <c r="A3969" s="53">
        <v>2018</v>
      </c>
      <c r="B3969" s="53" t="s">
        <v>143</v>
      </c>
      <c r="C3969" s="53" t="s">
        <v>46</v>
      </c>
      <c r="D3969" s="53" t="s">
        <v>874</v>
      </c>
      <c r="E3969" s="53" t="s">
        <v>210</v>
      </c>
      <c r="F3969" s="55">
        <v>124.04029638313256</v>
      </c>
      <c r="G3969" s="53" t="s">
        <v>875</v>
      </c>
    </row>
    <row r="3970" spans="1:7" ht="12.75" customHeight="1" x14ac:dyDescent="0.2">
      <c r="A3970" s="53">
        <v>2018</v>
      </c>
      <c r="B3970" s="53" t="s">
        <v>143</v>
      </c>
      <c r="C3970" s="53" t="s">
        <v>46</v>
      </c>
      <c r="D3970" s="53" t="s">
        <v>874</v>
      </c>
      <c r="E3970" s="53" t="s">
        <v>211</v>
      </c>
      <c r="F3970" s="55">
        <v>6.973890691144506</v>
      </c>
      <c r="G3970" s="53" t="s">
        <v>875</v>
      </c>
    </row>
    <row r="3971" spans="1:7" ht="12.75" customHeight="1" x14ac:dyDescent="0.2">
      <c r="A3971" s="53">
        <v>2018</v>
      </c>
      <c r="B3971" s="53" t="s">
        <v>143</v>
      </c>
      <c r="C3971" s="53" t="s">
        <v>46</v>
      </c>
      <c r="D3971" s="53" t="s">
        <v>874</v>
      </c>
      <c r="E3971" s="53" t="s">
        <v>212</v>
      </c>
      <c r="F3971" s="55">
        <v>8.0343198183936142</v>
      </c>
      <c r="G3971" s="53" t="s">
        <v>875</v>
      </c>
    </row>
    <row r="3972" spans="1:7" ht="12.75" customHeight="1" x14ac:dyDescent="0.2">
      <c r="A3972" s="53">
        <v>2018</v>
      </c>
      <c r="B3972" s="53" t="s">
        <v>143</v>
      </c>
      <c r="C3972" s="53" t="s">
        <v>46</v>
      </c>
      <c r="D3972" s="53" t="s">
        <v>874</v>
      </c>
      <c r="E3972" s="53" t="s">
        <v>213</v>
      </c>
      <c r="F3972" s="55">
        <v>6.1961417933501233</v>
      </c>
      <c r="G3972" s="53" t="s">
        <v>875</v>
      </c>
    </row>
    <row r="3973" spans="1:7" ht="12.75" customHeight="1" x14ac:dyDescent="0.2">
      <c r="A3973" s="53">
        <v>2018</v>
      </c>
      <c r="B3973" s="53" t="s">
        <v>143</v>
      </c>
      <c r="C3973" s="53" t="s">
        <v>46</v>
      </c>
      <c r="D3973" s="53" t="s">
        <v>874</v>
      </c>
      <c r="E3973" s="53" t="s">
        <v>214</v>
      </c>
      <c r="F3973" s="55">
        <v>161.06040796504229</v>
      </c>
      <c r="G3973" s="53" t="s">
        <v>875</v>
      </c>
    </row>
    <row r="3974" spans="1:7" ht="12.75" customHeight="1" x14ac:dyDescent="0.2">
      <c r="A3974" s="53">
        <v>2018</v>
      </c>
      <c r="B3974" s="53" t="s">
        <v>143</v>
      </c>
      <c r="C3974" s="53" t="s">
        <v>46</v>
      </c>
      <c r="D3974" s="53" t="s">
        <v>874</v>
      </c>
      <c r="E3974" s="53" t="s">
        <v>215</v>
      </c>
      <c r="F3974" s="55">
        <v>41.887571291020699</v>
      </c>
      <c r="G3974" s="53" t="s">
        <v>875</v>
      </c>
    </row>
    <row r="3975" spans="1:7" ht="12.75" customHeight="1" x14ac:dyDescent="0.2">
      <c r="A3975" s="53">
        <v>2018</v>
      </c>
      <c r="B3975" s="53" t="s">
        <v>143</v>
      </c>
      <c r="C3975" s="53" t="s">
        <v>46</v>
      </c>
      <c r="D3975" s="53" t="s">
        <v>874</v>
      </c>
      <c r="E3975" s="53" t="s">
        <v>216</v>
      </c>
      <c r="F3975" s="55">
        <v>38.141457874999993</v>
      </c>
      <c r="G3975" s="53" t="s">
        <v>875</v>
      </c>
    </row>
    <row r="3976" spans="1:7" ht="12.75" customHeight="1" x14ac:dyDescent="0.2">
      <c r="A3976" s="53">
        <v>2018</v>
      </c>
      <c r="B3976" s="53" t="s">
        <v>143</v>
      </c>
      <c r="C3976" s="53" t="s">
        <v>46</v>
      </c>
      <c r="D3976" s="53" t="s">
        <v>874</v>
      </c>
      <c r="E3976" s="53" t="s">
        <v>217</v>
      </c>
      <c r="F3976" s="55">
        <v>146.41878645349664</v>
      </c>
      <c r="G3976" s="53" t="s">
        <v>875</v>
      </c>
    </row>
    <row r="3977" spans="1:7" ht="12.75" customHeight="1" x14ac:dyDescent="0.2">
      <c r="A3977" s="53">
        <v>2018</v>
      </c>
      <c r="B3977" s="53" t="s">
        <v>143</v>
      </c>
      <c r="C3977" s="53" t="s">
        <v>46</v>
      </c>
      <c r="D3977" s="53" t="s">
        <v>874</v>
      </c>
      <c r="E3977" s="53" t="s">
        <v>218</v>
      </c>
      <c r="F3977" s="55">
        <v>213.32258707215826</v>
      </c>
      <c r="G3977" s="53" t="s">
        <v>875</v>
      </c>
    </row>
    <row r="3978" spans="1:7" ht="12.75" customHeight="1" x14ac:dyDescent="0.2">
      <c r="A3978" s="53">
        <v>2018</v>
      </c>
      <c r="B3978" s="53" t="s">
        <v>143</v>
      </c>
      <c r="C3978" s="53" t="s">
        <v>46</v>
      </c>
      <c r="D3978" s="53" t="s">
        <v>874</v>
      </c>
      <c r="E3978" s="53" t="s">
        <v>219</v>
      </c>
      <c r="F3978" s="55">
        <v>37.475437999999997</v>
      </c>
      <c r="G3978" s="53" t="s">
        <v>875</v>
      </c>
    </row>
    <row r="3979" spans="1:7" ht="12.75" customHeight="1" x14ac:dyDescent="0.2">
      <c r="A3979" s="53">
        <v>2018</v>
      </c>
      <c r="B3979" s="53" t="s">
        <v>143</v>
      </c>
      <c r="C3979" s="53" t="s">
        <v>46</v>
      </c>
      <c r="D3979" s="53" t="s">
        <v>874</v>
      </c>
      <c r="E3979" s="53" t="s">
        <v>220</v>
      </c>
      <c r="F3979" s="55">
        <v>24.046457500000002</v>
      </c>
      <c r="G3979" s="53" t="s">
        <v>875</v>
      </c>
    </row>
    <row r="3980" spans="1:7" ht="12.75" customHeight="1" x14ac:dyDescent="0.2">
      <c r="A3980" s="53">
        <v>2018</v>
      </c>
      <c r="B3980" s="53" t="s">
        <v>143</v>
      </c>
      <c r="C3980" s="53" t="s">
        <v>46</v>
      </c>
      <c r="D3980" s="53" t="s">
        <v>874</v>
      </c>
      <c r="E3980" s="53" t="s">
        <v>221</v>
      </c>
      <c r="F3980" s="55">
        <v>44.506105177396904</v>
      </c>
      <c r="G3980" s="53" t="s">
        <v>875</v>
      </c>
    </row>
    <row r="3981" spans="1:7" ht="12.75" customHeight="1" x14ac:dyDescent="0.2">
      <c r="A3981" s="53">
        <v>2018</v>
      </c>
      <c r="B3981" s="53" t="s">
        <v>143</v>
      </c>
      <c r="C3981" s="53" t="s">
        <v>46</v>
      </c>
      <c r="D3981" s="53" t="s">
        <v>874</v>
      </c>
      <c r="E3981" s="53" t="s">
        <v>222</v>
      </c>
      <c r="F3981" s="55">
        <v>198.1807483400612</v>
      </c>
      <c r="G3981" s="53" t="s">
        <v>875</v>
      </c>
    </row>
    <row r="3982" spans="1:7" ht="12.75" customHeight="1" x14ac:dyDescent="0.2">
      <c r="A3982" s="53">
        <v>2018</v>
      </c>
      <c r="B3982" s="53" t="s">
        <v>143</v>
      </c>
      <c r="C3982" s="53" t="s">
        <v>46</v>
      </c>
      <c r="D3982" s="53" t="s">
        <v>874</v>
      </c>
      <c r="E3982" s="53" t="s">
        <v>223</v>
      </c>
      <c r="F3982" s="55">
        <v>19.621677923244118</v>
      </c>
      <c r="G3982" s="53" t="s">
        <v>875</v>
      </c>
    </row>
    <row r="3983" spans="1:7" ht="12.75" customHeight="1" x14ac:dyDescent="0.2">
      <c r="A3983" s="53">
        <v>2018</v>
      </c>
      <c r="B3983" s="53" t="s">
        <v>143</v>
      </c>
      <c r="C3983" s="53" t="s">
        <v>46</v>
      </c>
      <c r="D3983" s="53" t="s">
        <v>874</v>
      </c>
      <c r="E3983" s="53" t="s">
        <v>224</v>
      </c>
      <c r="F3983" s="55">
        <v>85.332196439100002</v>
      </c>
      <c r="G3983" s="53" t="s">
        <v>875</v>
      </c>
    </row>
    <row r="3984" spans="1:7" ht="12.75" customHeight="1" x14ac:dyDescent="0.2">
      <c r="A3984" s="53">
        <v>2018</v>
      </c>
      <c r="B3984" s="53" t="s">
        <v>143</v>
      </c>
      <c r="C3984" s="53" t="s">
        <v>46</v>
      </c>
      <c r="D3984" s="53" t="s">
        <v>874</v>
      </c>
      <c r="E3984" s="53" t="s">
        <v>225</v>
      </c>
      <c r="F3984" s="55">
        <v>11.275459000000001</v>
      </c>
      <c r="G3984" s="53" t="s">
        <v>875</v>
      </c>
    </row>
    <row r="3985" spans="1:7" ht="12.75" customHeight="1" x14ac:dyDescent="0.2">
      <c r="A3985" s="53">
        <v>2018</v>
      </c>
      <c r="B3985" s="53" t="s">
        <v>143</v>
      </c>
      <c r="C3985" s="53" t="s">
        <v>46</v>
      </c>
      <c r="D3985" s="53" t="s">
        <v>874</v>
      </c>
      <c r="E3985" s="53" t="s">
        <v>226</v>
      </c>
      <c r="F3985" s="55">
        <v>1.5343000000000001E-2</v>
      </c>
      <c r="G3985" s="53" t="s">
        <v>875</v>
      </c>
    </row>
    <row r="3986" spans="1:7" ht="12.75" customHeight="1" x14ac:dyDescent="0.2">
      <c r="A3986" s="53">
        <v>2018</v>
      </c>
      <c r="B3986" s="53" t="s">
        <v>143</v>
      </c>
      <c r="C3986" s="53" t="s">
        <v>46</v>
      </c>
      <c r="D3986" s="53" t="s">
        <v>874</v>
      </c>
      <c r="E3986" s="53" t="s">
        <v>227</v>
      </c>
      <c r="F3986" s="55">
        <v>150.21450801491355</v>
      </c>
      <c r="G3986" s="53" t="s">
        <v>875</v>
      </c>
    </row>
    <row r="3987" spans="1:7" ht="12.75" customHeight="1" x14ac:dyDescent="0.2">
      <c r="A3987" s="53">
        <v>2018</v>
      </c>
      <c r="B3987" s="53" t="s">
        <v>143</v>
      </c>
      <c r="C3987" s="53" t="s">
        <v>46</v>
      </c>
      <c r="D3987" s="53" t="s">
        <v>874</v>
      </c>
      <c r="E3987" s="53" t="s">
        <v>228</v>
      </c>
      <c r="F3987" s="55">
        <v>1008.8714180103999</v>
      </c>
      <c r="G3987" s="53" t="s">
        <v>875</v>
      </c>
    </row>
    <row r="3988" spans="1:7" ht="12.75" customHeight="1" x14ac:dyDescent="0.2">
      <c r="A3988" s="53">
        <v>2018</v>
      </c>
      <c r="B3988" s="53" t="s">
        <v>143</v>
      </c>
      <c r="C3988" s="53" t="s">
        <v>46</v>
      </c>
      <c r="D3988" s="53" t="s">
        <v>874</v>
      </c>
      <c r="E3988" s="53" t="s">
        <v>229</v>
      </c>
      <c r="F3988" s="55">
        <v>31.178345190052372</v>
      </c>
      <c r="G3988" s="53" t="s">
        <v>875</v>
      </c>
    </row>
    <row r="3989" spans="1:7" ht="12.75" customHeight="1" x14ac:dyDescent="0.2">
      <c r="A3989" s="53">
        <v>2018</v>
      </c>
      <c r="B3989" s="53" t="s">
        <v>143</v>
      </c>
      <c r="C3989" s="53" t="s">
        <v>46</v>
      </c>
      <c r="D3989" s="53" t="s">
        <v>874</v>
      </c>
      <c r="E3989" s="53" t="s">
        <v>230</v>
      </c>
      <c r="F3989" s="55">
        <v>3.5044002908261787</v>
      </c>
      <c r="G3989" s="53" t="s">
        <v>875</v>
      </c>
    </row>
    <row r="3990" spans="1:7" ht="12.75" customHeight="1" x14ac:dyDescent="0.2">
      <c r="A3990" s="53">
        <v>2018</v>
      </c>
      <c r="B3990" s="53" t="s">
        <v>143</v>
      </c>
      <c r="C3990" s="53" t="s">
        <v>46</v>
      </c>
      <c r="D3990" s="53" t="s">
        <v>874</v>
      </c>
      <c r="E3990" s="53" t="s">
        <v>231</v>
      </c>
      <c r="F3990" s="55">
        <v>54.160045170035296</v>
      </c>
      <c r="G3990" s="53" t="s">
        <v>875</v>
      </c>
    </row>
    <row r="3991" spans="1:7" ht="12.75" customHeight="1" x14ac:dyDescent="0.2">
      <c r="A3991" s="53">
        <v>2018</v>
      </c>
      <c r="B3991" s="53" t="s">
        <v>143</v>
      </c>
      <c r="C3991" s="53" t="s">
        <v>46</v>
      </c>
      <c r="D3991" s="53" t="s">
        <v>874</v>
      </c>
      <c r="E3991" s="53" t="s">
        <v>232</v>
      </c>
      <c r="F3991" s="55">
        <v>908.79942710323598</v>
      </c>
      <c r="G3991" s="53" t="s">
        <v>875</v>
      </c>
    </row>
    <row r="3992" spans="1:7" ht="12.75" customHeight="1" x14ac:dyDescent="0.2">
      <c r="A3992" s="53">
        <v>2018</v>
      </c>
      <c r="B3992" s="53" t="s">
        <v>143</v>
      </c>
      <c r="C3992" s="53" t="s">
        <v>46</v>
      </c>
      <c r="D3992" s="53" t="s">
        <v>874</v>
      </c>
      <c r="E3992" s="53" t="s">
        <v>233</v>
      </c>
      <c r="F3992" s="55">
        <v>40.184615447842596</v>
      </c>
      <c r="G3992" s="53" t="s">
        <v>875</v>
      </c>
    </row>
    <row r="3993" spans="1:7" ht="12.75" customHeight="1" x14ac:dyDescent="0.2">
      <c r="A3993" s="53">
        <v>2018</v>
      </c>
      <c r="B3993" s="53" t="s">
        <v>143</v>
      </c>
      <c r="C3993" s="53" t="s">
        <v>46</v>
      </c>
      <c r="D3993" s="53" t="s">
        <v>874</v>
      </c>
      <c r="E3993" s="53" t="s">
        <v>234</v>
      </c>
      <c r="F3993" s="55">
        <v>118.27837997267575</v>
      </c>
      <c r="G3993" s="53" t="s">
        <v>875</v>
      </c>
    </row>
    <row r="3994" spans="1:7" ht="12.75" customHeight="1" x14ac:dyDescent="0.2">
      <c r="A3994" s="53">
        <v>2018</v>
      </c>
      <c r="B3994" s="53" t="s">
        <v>143</v>
      </c>
      <c r="C3994" s="53" t="s">
        <v>46</v>
      </c>
      <c r="D3994" s="53" t="s">
        <v>874</v>
      </c>
      <c r="E3994" s="53" t="s">
        <v>235</v>
      </c>
      <c r="F3994" s="55">
        <v>0.75878099999999993</v>
      </c>
      <c r="G3994" s="53" t="s">
        <v>875</v>
      </c>
    </row>
    <row r="3995" spans="1:7" ht="12.75" customHeight="1" x14ac:dyDescent="0.2">
      <c r="A3995" s="53">
        <v>2018</v>
      </c>
      <c r="B3995" s="53" t="s">
        <v>143</v>
      </c>
      <c r="C3995" s="53" t="s">
        <v>46</v>
      </c>
      <c r="D3995" s="53" t="s">
        <v>874</v>
      </c>
      <c r="E3995" s="53" t="s">
        <v>236</v>
      </c>
      <c r="F3995" s="55">
        <v>82.274293999999983</v>
      </c>
      <c r="G3995" s="53" t="s">
        <v>875</v>
      </c>
    </row>
    <row r="3996" spans="1:7" ht="12.75" customHeight="1" x14ac:dyDescent="0.2">
      <c r="A3996" s="53">
        <v>2018</v>
      </c>
      <c r="B3996" s="53" t="s">
        <v>143</v>
      </c>
      <c r="C3996" s="53" t="s">
        <v>46</v>
      </c>
      <c r="D3996" s="53" t="s">
        <v>874</v>
      </c>
      <c r="E3996" s="53" t="s">
        <v>237</v>
      </c>
      <c r="F3996" s="55">
        <v>219.86418797410855</v>
      </c>
      <c r="G3996" s="53" t="s">
        <v>875</v>
      </c>
    </row>
    <row r="3997" spans="1:7" ht="12.75" customHeight="1" x14ac:dyDescent="0.2">
      <c r="A3997" s="53">
        <v>2018</v>
      </c>
      <c r="B3997" s="53" t="s">
        <v>143</v>
      </c>
      <c r="C3997" s="53" t="s">
        <v>46</v>
      </c>
      <c r="D3997" s="53" t="s">
        <v>874</v>
      </c>
      <c r="E3997" s="53" t="s">
        <v>238</v>
      </c>
      <c r="F3997" s="55">
        <v>58.020228318989908</v>
      </c>
      <c r="G3997" s="53" t="s">
        <v>875</v>
      </c>
    </row>
    <row r="3998" spans="1:7" ht="12.75" customHeight="1" x14ac:dyDescent="0.2">
      <c r="A3998" s="53">
        <v>2018</v>
      </c>
      <c r="B3998" s="53" t="s">
        <v>143</v>
      </c>
      <c r="C3998" s="53" t="s">
        <v>46</v>
      </c>
      <c r="D3998" s="53" t="s">
        <v>874</v>
      </c>
      <c r="E3998" s="53" t="s">
        <v>239</v>
      </c>
      <c r="F3998" s="55">
        <v>10.752796869999999</v>
      </c>
      <c r="G3998" s="53" t="s">
        <v>875</v>
      </c>
    </row>
    <row r="3999" spans="1:7" ht="12.75" customHeight="1" x14ac:dyDescent="0.2">
      <c r="A3999" s="53">
        <v>2018</v>
      </c>
      <c r="B3999" s="53" t="s">
        <v>143</v>
      </c>
      <c r="C3999" s="53" t="s">
        <v>46</v>
      </c>
      <c r="D3999" s="53" t="s">
        <v>874</v>
      </c>
      <c r="E3999" s="53" t="s">
        <v>240</v>
      </c>
      <c r="F3999" s="55">
        <v>17.780714850000003</v>
      </c>
      <c r="G3999" s="53" t="s">
        <v>875</v>
      </c>
    </row>
    <row r="4000" spans="1:7" ht="12.75" customHeight="1" x14ac:dyDescent="0.2">
      <c r="A4000" s="53">
        <v>2018</v>
      </c>
      <c r="B4000" s="53" t="s">
        <v>143</v>
      </c>
      <c r="C4000" s="53" t="s">
        <v>46</v>
      </c>
      <c r="D4000" s="53" t="s">
        <v>874</v>
      </c>
      <c r="E4000" s="53" t="s">
        <v>241</v>
      </c>
      <c r="F4000" s="55">
        <v>3.8776000000000005E-2</v>
      </c>
      <c r="G4000" s="53" t="s">
        <v>875</v>
      </c>
    </row>
    <row r="4001" spans="1:7" ht="12.75" customHeight="1" x14ac:dyDescent="0.2">
      <c r="A4001" s="53">
        <v>2018</v>
      </c>
      <c r="B4001" s="53" t="s">
        <v>143</v>
      </c>
      <c r="C4001" s="53" t="s">
        <v>46</v>
      </c>
      <c r="D4001" s="53" t="s">
        <v>874</v>
      </c>
      <c r="E4001" s="53" t="s">
        <v>242</v>
      </c>
      <c r="F4001" s="55">
        <v>0.38877600000000001</v>
      </c>
      <c r="G4001" s="53" t="s">
        <v>875</v>
      </c>
    </row>
    <row r="4002" spans="1:7" ht="12.75" customHeight="1" x14ac:dyDescent="0.2">
      <c r="A4002" s="53">
        <v>2018</v>
      </c>
      <c r="B4002" s="53" t="s">
        <v>143</v>
      </c>
      <c r="C4002" s="53" t="s">
        <v>46</v>
      </c>
      <c r="D4002" s="53" t="s">
        <v>874</v>
      </c>
      <c r="E4002" s="53" t="s">
        <v>243</v>
      </c>
      <c r="F4002" s="55">
        <v>43.798167660000004</v>
      </c>
      <c r="G4002" s="53" t="s">
        <v>875</v>
      </c>
    </row>
    <row r="4003" spans="1:7" ht="12.75" customHeight="1" x14ac:dyDescent="0.2">
      <c r="A4003" s="53">
        <v>2018</v>
      </c>
      <c r="B4003" s="53" t="s">
        <v>143</v>
      </c>
      <c r="C4003" s="53" t="s">
        <v>46</v>
      </c>
      <c r="D4003" s="53" t="s">
        <v>874</v>
      </c>
      <c r="E4003" s="53" t="s">
        <v>244</v>
      </c>
      <c r="F4003" s="55">
        <v>3.5825510100000004</v>
      </c>
      <c r="G4003" s="53" t="s">
        <v>875</v>
      </c>
    </row>
    <row r="4004" spans="1:7" ht="12.75" customHeight="1" x14ac:dyDescent="0.2">
      <c r="A4004" s="53">
        <v>2018</v>
      </c>
      <c r="B4004" s="53" t="s">
        <v>143</v>
      </c>
      <c r="C4004" s="53" t="s">
        <v>46</v>
      </c>
      <c r="D4004" s="53" t="s">
        <v>874</v>
      </c>
      <c r="E4004" s="53" t="s">
        <v>245</v>
      </c>
      <c r="F4004" s="55">
        <v>22.522570909999995</v>
      </c>
      <c r="G4004" s="53" t="s">
        <v>875</v>
      </c>
    </row>
    <row r="4005" spans="1:7" ht="12.75" customHeight="1" x14ac:dyDescent="0.2">
      <c r="A4005" s="53">
        <v>2018</v>
      </c>
      <c r="B4005" s="53" t="s">
        <v>143</v>
      </c>
      <c r="C4005" s="53" t="s">
        <v>46</v>
      </c>
      <c r="D4005" s="53" t="s">
        <v>874</v>
      </c>
      <c r="E4005" s="53" t="s">
        <v>246</v>
      </c>
      <c r="F4005" s="55">
        <v>32.036222922081308</v>
      </c>
      <c r="G4005" s="53" t="s">
        <v>875</v>
      </c>
    </row>
    <row r="4006" spans="1:7" ht="12.75" customHeight="1" x14ac:dyDescent="0.2">
      <c r="A4006" s="53">
        <v>2018</v>
      </c>
      <c r="B4006" s="53" t="s">
        <v>143</v>
      </c>
      <c r="C4006" s="53" t="s">
        <v>46</v>
      </c>
      <c r="D4006" s="53" t="s">
        <v>874</v>
      </c>
      <c r="E4006" s="53" t="s">
        <v>247</v>
      </c>
      <c r="F4006" s="55">
        <v>184.05000992575077</v>
      </c>
      <c r="G4006" s="53" t="s">
        <v>875</v>
      </c>
    </row>
    <row r="4007" spans="1:7" ht="12.75" customHeight="1" x14ac:dyDescent="0.2">
      <c r="A4007" s="53">
        <v>2018</v>
      </c>
      <c r="B4007" s="53" t="s">
        <v>143</v>
      </c>
      <c r="C4007" s="53" t="s">
        <v>46</v>
      </c>
      <c r="D4007" s="53" t="s">
        <v>874</v>
      </c>
      <c r="E4007" s="53" t="s">
        <v>248</v>
      </c>
      <c r="F4007" s="55">
        <v>6.436276498520348</v>
      </c>
      <c r="G4007" s="53" t="s">
        <v>875</v>
      </c>
    </row>
    <row r="4008" spans="1:7" ht="12.75" customHeight="1" x14ac:dyDescent="0.2">
      <c r="A4008" s="53">
        <v>2018</v>
      </c>
      <c r="B4008" s="53" t="s">
        <v>143</v>
      </c>
      <c r="C4008" s="53" t="s">
        <v>46</v>
      </c>
      <c r="D4008" s="53" t="s">
        <v>874</v>
      </c>
      <c r="E4008" s="53" t="s">
        <v>249</v>
      </c>
      <c r="F4008" s="55">
        <v>0.53730858241551782</v>
      </c>
      <c r="G4008" s="53" t="s">
        <v>875</v>
      </c>
    </row>
    <row r="4009" spans="1:7" ht="12.75" customHeight="1" x14ac:dyDescent="0.2">
      <c r="A4009" s="53">
        <v>2018</v>
      </c>
      <c r="B4009" s="53" t="s">
        <v>143</v>
      </c>
      <c r="C4009" s="53" t="s">
        <v>46</v>
      </c>
      <c r="D4009" s="53" t="s">
        <v>874</v>
      </c>
      <c r="E4009" s="53" t="s">
        <v>250</v>
      </c>
      <c r="F4009" s="55">
        <v>0.40270461131958479</v>
      </c>
      <c r="G4009" s="53" t="s">
        <v>875</v>
      </c>
    </row>
    <row r="4010" spans="1:7" ht="12.75" customHeight="1" x14ac:dyDescent="0.2">
      <c r="A4010" s="53">
        <v>2018</v>
      </c>
      <c r="B4010" s="53" t="s">
        <v>143</v>
      </c>
      <c r="C4010" s="53" t="s">
        <v>46</v>
      </c>
      <c r="D4010" s="53" t="s">
        <v>874</v>
      </c>
      <c r="E4010" s="53" t="s">
        <v>251</v>
      </c>
      <c r="F4010" s="55">
        <v>75.715931913049602</v>
      </c>
      <c r="G4010" s="53" t="s">
        <v>875</v>
      </c>
    </row>
    <row r="4011" spans="1:7" ht="12.75" customHeight="1" x14ac:dyDescent="0.2">
      <c r="A4011" s="53">
        <v>2018</v>
      </c>
      <c r="B4011" s="53" t="s">
        <v>143</v>
      </c>
      <c r="C4011" s="53" t="s">
        <v>46</v>
      </c>
      <c r="D4011" s="53" t="s">
        <v>874</v>
      </c>
      <c r="E4011" s="53" t="s">
        <v>252</v>
      </c>
      <c r="F4011" s="55">
        <v>64.815070243733189</v>
      </c>
      <c r="G4011" s="53" t="s">
        <v>875</v>
      </c>
    </row>
    <row r="4012" spans="1:7" ht="12.75" customHeight="1" x14ac:dyDescent="0.2">
      <c r="A4012" s="53">
        <v>2018</v>
      </c>
      <c r="B4012" s="53" t="s">
        <v>143</v>
      </c>
      <c r="C4012" s="53" t="s">
        <v>46</v>
      </c>
      <c r="D4012" s="53" t="s">
        <v>874</v>
      </c>
      <c r="E4012" s="53" t="s">
        <v>253</v>
      </c>
      <c r="F4012" s="55">
        <v>434.34496771046457</v>
      </c>
      <c r="G4012" s="53" t="s">
        <v>875</v>
      </c>
    </row>
    <row r="4013" spans="1:7" ht="12.75" customHeight="1" x14ac:dyDescent="0.2">
      <c r="A4013" s="53">
        <v>2018</v>
      </c>
      <c r="B4013" s="53" t="s">
        <v>143</v>
      </c>
      <c r="C4013" s="53" t="s">
        <v>46</v>
      </c>
      <c r="D4013" s="53" t="s">
        <v>874</v>
      </c>
      <c r="E4013" s="53" t="s">
        <v>254</v>
      </c>
      <c r="F4013" s="55">
        <v>37.662486157617586</v>
      </c>
      <c r="G4013" s="53" t="s">
        <v>875</v>
      </c>
    </row>
    <row r="4014" spans="1:7" ht="12.75" customHeight="1" x14ac:dyDescent="0.2">
      <c r="A4014" s="53">
        <v>2018</v>
      </c>
      <c r="B4014" s="53" t="s">
        <v>143</v>
      </c>
      <c r="C4014" s="53" t="s">
        <v>46</v>
      </c>
      <c r="D4014" s="53" t="s">
        <v>874</v>
      </c>
      <c r="E4014" s="53" t="s">
        <v>255</v>
      </c>
      <c r="F4014" s="55">
        <v>1304.1540803981484</v>
      </c>
      <c r="G4014" s="53" t="s">
        <v>875</v>
      </c>
    </row>
    <row r="4015" spans="1:7" ht="12.75" customHeight="1" x14ac:dyDescent="0.2">
      <c r="A4015" s="53">
        <v>2018</v>
      </c>
      <c r="B4015" s="53" t="s">
        <v>143</v>
      </c>
      <c r="C4015" s="53" t="s">
        <v>46</v>
      </c>
      <c r="D4015" s="53" t="s">
        <v>874</v>
      </c>
      <c r="E4015" s="53" t="s">
        <v>256</v>
      </c>
      <c r="F4015" s="55">
        <v>382.61999754258238</v>
      </c>
      <c r="G4015" s="53" t="s">
        <v>875</v>
      </c>
    </row>
    <row r="4016" spans="1:7" ht="12.75" customHeight="1" x14ac:dyDescent="0.2">
      <c r="A4016" s="53">
        <v>2018</v>
      </c>
      <c r="B4016" s="53" t="s">
        <v>143</v>
      </c>
      <c r="C4016" s="53" t="s">
        <v>46</v>
      </c>
      <c r="D4016" s="53" t="s">
        <v>874</v>
      </c>
      <c r="E4016" s="53" t="s">
        <v>257</v>
      </c>
      <c r="F4016" s="55">
        <v>139.10484092185112</v>
      </c>
      <c r="G4016" s="53" t="s">
        <v>875</v>
      </c>
    </row>
    <row r="4017" spans="1:7" ht="12.75" customHeight="1" x14ac:dyDescent="0.2">
      <c r="A4017" s="53">
        <v>2018</v>
      </c>
      <c r="B4017" s="53" t="s">
        <v>143</v>
      </c>
      <c r="C4017" s="53" t="s">
        <v>46</v>
      </c>
      <c r="D4017" s="53" t="s">
        <v>874</v>
      </c>
      <c r="E4017" s="53" t="s">
        <v>258</v>
      </c>
      <c r="F4017" s="55">
        <v>210.7503468597362</v>
      </c>
      <c r="G4017" s="53" t="s">
        <v>875</v>
      </c>
    </row>
    <row r="4018" spans="1:7" ht="12.75" customHeight="1" x14ac:dyDescent="0.2">
      <c r="A4018" s="53">
        <v>2018</v>
      </c>
      <c r="B4018" s="53" t="s">
        <v>143</v>
      </c>
      <c r="C4018" s="53" t="s">
        <v>46</v>
      </c>
      <c r="D4018" s="53" t="s">
        <v>874</v>
      </c>
      <c r="E4018" s="53" t="s">
        <v>259</v>
      </c>
      <c r="F4018" s="55">
        <v>20.112776</v>
      </c>
      <c r="G4018" s="53" t="s">
        <v>875</v>
      </c>
    </row>
    <row r="4019" spans="1:7" ht="12.75" customHeight="1" x14ac:dyDescent="0.2">
      <c r="A4019" s="53">
        <v>2018</v>
      </c>
      <c r="B4019" s="53" t="s">
        <v>143</v>
      </c>
      <c r="C4019" s="53" t="s">
        <v>46</v>
      </c>
      <c r="D4019" s="53" t="s">
        <v>874</v>
      </c>
      <c r="E4019" s="53" t="s">
        <v>260</v>
      </c>
      <c r="F4019" s="55">
        <v>81.215799969999992</v>
      </c>
      <c r="G4019" s="53" t="s">
        <v>875</v>
      </c>
    </row>
    <row r="4020" spans="1:7" ht="12.75" customHeight="1" x14ac:dyDescent="0.2">
      <c r="A4020" s="53">
        <v>2018</v>
      </c>
      <c r="B4020" s="53" t="s">
        <v>143</v>
      </c>
      <c r="C4020" s="53" t="s">
        <v>46</v>
      </c>
      <c r="D4020" s="53" t="s">
        <v>874</v>
      </c>
      <c r="E4020" s="53" t="s">
        <v>261</v>
      </c>
      <c r="F4020" s="55">
        <v>10161.516281835502</v>
      </c>
      <c r="G4020" s="53" t="s">
        <v>875</v>
      </c>
    </row>
    <row r="4021" spans="1:7" ht="12.75" customHeight="1" x14ac:dyDescent="0.2">
      <c r="A4021" s="53">
        <v>2018</v>
      </c>
      <c r="B4021" s="53" t="s">
        <v>143</v>
      </c>
      <c r="C4021" s="53" t="s">
        <v>46</v>
      </c>
      <c r="D4021" s="53" t="s">
        <v>874</v>
      </c>
      <c r="E4021" s="53" t="s">
        <v>262</v>
      </c>
      <c r="F4021" s="55">
        <v>3892.4938540072721</v>
      </c>
      <c r="G4021" s="53" t="s">
        <v>875</v>
      </c>
    </row>
    <row r="4022" spans="1:7" ht="12.75" customHeight="1" x14ac:dyDescent="0.2">
      <c r="A4022" s="53">
        <v>2018</v>
      </c>
      <c r="B4022" s="53" t="s">
        <v>143</v>
      </c>
      <c r="C4022" s="53" t="s">
        <v>46</v>
      </c>
      <c r="D4022" s="53" t="s">
        <v>874</v>
      </c>
      <c r="E4022" s="53" t="s">
        <v>263</v>
      </c>
      <c r="F4022" s="55">
        <v>7371.6930507041425</v>
      </c>
      <c r="G4022" s="53" t="s">
        <v>875</v>
      </c>
    </row>
    <row r="4023" spans="1:7" ht="12.75" customHeight="1" x14ac:dyDescent="0.2">
      <c r="A4023" s="53">
        <v>2018</v>
      </c>
      <c r="B4023" s="53" t="s">
        <v>143</v>
      </c>
      <c r="C4023" s="53" t="s">
        <v>46</v>
      </c>
      <c r="D4023" s="53" t="s">
        <v>874</v>
      </c>
      <c r="E4023" s="53" t="s">
        <v>264</v>
      </c>
      <c r="F4023" s="55">
        <v>1313.9272886633382</v>
      </c>
      <c r="G4023" s="53" t="s">
        <v>875</v>
      </c>
    </row>
    <row r="4024" spans="1:7" ht="12.75" customHeight="1" x14ac:dyDescent="0.2">
      <c r="A4024" s="53">
        <v>2018</v>
      </c>
      <c r="B4024" s="53" t="s">
        <v>143</v>
      </c>
      <c r="C4024" s="53" t="s">
        <v>46</v>
      </c>
      <c r="D4024" s="53" t="s">
        <v>874</v>
      </c>
      <c r="E4024" s="53" t="s">
        <v>265</v>
      </c>
      <c r="F4024" s="55">
        <v>16490.103251252294</v>
      </c>
      <c r="G4024" s="53" t="s">
        <v>875</v>
      </c>
    </row>
    <row r="4025" spans="1:7" ht="12.75" customHeight="1" x14ac:dyDescent="0.2">
      <c r="A4025" s="53">
        <v>2018</v>
      </c>
      <c r="B4025" s="53" t="s">
        <v>143</v>
      </c>
      <c r="C4025" s="53" t="s">
        <v>46</v>
      </c>
      <c r="D4025" s="53" t="s">
        <v>874</v>
      </c>
      <c r="E4025" s="53" t="s">
        <v>266</v>
      </c>
      <c r="F4025" s="55">
        <v>1042.6595267824628</v>
      </c>
      <c r="G4025" s="53" t="s">
        <v>875</v>
      </c>
    </row>
    <row r="4026" spans="1:7" ht="12.75" customHeight="1" x14ac:dyDescent="0.2">
      <c r="A4026" s="53">
        <v>2018</v>
      </c>
      <c r="B4026" s="53" t="s">
        <v>143</v>
      </c>
      <c r="C4026" s="53" t="s">
        <v>46</v>
      </c>
      <c r="D4026" s="53" t="s">
        <v>874</v>
      </c>
      <c r="E4026" s="53" t="s">
        <v>267</v>
      </c>
      <c r="F4026" s="55">
        <v>1544.846929438532</v>
      </c>
      <c r="G4026" s="53" t="s">
        <v>875</v>
      </c>
    </row>
    <row r="4027" spans="1:7" ht="12.75" customHeight="1" x14ac:dyDescent="0.2">
      <c r="A4027" s="53">
        <v>2018</v>
      </c>
      <c r="B4027" s="53" t="s">
        <v>143</v>
      </c>
      <c r="C4027" s="53" t="s">
        <v>46</v>
      </c>
      <c r="D4027" s="53" t="s">
        <v>874</v>
      </c>
      <c r="E4027" s="53" t="s">
        <v>268</v>
      </c>
      <c r="F4027" s="55">
        <v>813.2026194976462</v>
      </c>
      <c r="G4027" s="53" t="s">
        <v>875</v>
      </c>
    </row>
    <row r="4028" spans="1:7" ht="12.75" customHeight="1" x14ac:dyDescent="0.2">
      <c r="A4028" s="53">
        <v>2018</v>
      </c>
      <c r="B4028" s="53" t="s">
        <v>143</v>
      </c>
      <c r="C4028" s="53" t="s">
        <v>46</v>
      </c>
      <c r="D4028" s="53" t="s">
        <v>874</v>
      </c>
      <c r="E4028" s="53" t="s">
        <v>269</v>
      </c>
      <c r="F4028" s="55">
        <v>129.09156002999998</v>
      </c>
      <c r="G4028" s="53" t="s">
        <v>875</v>
      </c>
    </row>
    <row r="4029" spans="1:7" ht="12.75" customHeight="1" x14ac:dyDescent="0.2">
      <c r="A4029" s="53">
        <v>2018</v>
      </c>
      <c r="B4029" s="53" t="s">
        <v>143</v>
      </c>
      <c r="C4029" s="53" t="s">
        <v>46</v>
      </c>
      <c r="D4029" s="53" t="s">
        <v>874</v>
      </c>
      <c r="E4029" s="53" t="s">
        <v>270</v>
      </c>
      <c r="F4029" s="55">
        <v>113.52882277</v>
      </c>
      <c r="G4029" s="53" t="s">
        <v>875</v>
      </c>
    </row>
    <row r="4030" spans="1:7" ht="12.75" customHeight="1" x14ac:dyDescent="0.2">
      <c r="A4030" s="53">
        <v>2018</v>
      </c>
      <c r="B4030" s="53" t="s">
        <v>143</v>
      </c>
      <c r="C4030" s="53" t="s">
        <v>46</v>
      </c>
      <c r="D4030" s="53" t="s">
        <v>874</v>
      </c>
      <c r="E4030" s="53" t="s">
        <v>271</v>
      </c>
      <c r="F4030" s="55">
        <v>44.895624404314638</v>
      </c>
      <c r="G4030" s="53" t="s">
        <v>875</v>
      </c>
    </row>
    <row r="4031" spans="1:7" ht="12.75" customHeight="1" x14ac:dyDescent="0.2">
      <c r="A4031" s="53">
        <v>2018</v>
      </c>
      <c r="B4031" s="53" t="s">
        <v>143</v>
      </c>
      <c r="C4031" s="53" t="s">
        <v>46</v>
      </c>
      <c r="D4031" s="53" t="s">
        <v>874</v>
      </c>
      <c r="E4031" s="53" t="s">
        <v>272</v>
      </c>
      <c r="F4031" s="55">
        <v>2629.315106</v>
      </c>
      <c r="G4031" s="53" t="s">
        <v>875</v>
      </c>
    </row>
    <row r="4032" spans="1:7" ht="12.75" customHeight="1" x14ac:dyDescent="0.2">
      <c r="A4032" s="53">
        <v>2018</v>
      </c>
      <c r="B4032" s="53" t="s">
        <v>143</v>
      </c>
      <c r="C4032" s="53" t="s">
        <v>46</v>
      </c>
      <c r="D4032" s="53" t="s">
        <v>874</v>
      </c>
      <c r="E4032" s="53" t="s">
        <v>273</v>
      </c>
      <c r="F4032" s="55">
        <v>168.91001052999999</v>
      </c>
      <c r="G4032" s="53" t="s">
        <v>875</v>
      </c>
    </row>
    <row r="4033" spans="1:7" ht="12.75" customHeight="1" x14ac:dyDescent="0.2">
      <c r="A4033" s="53">
        <v>2018</v>
      </c>
      <c r="B4033" s="53" t="s">
        <v>143</v>
      </c>
      <c r="C4033" s="53" t="s">
        <v>46</v>
      </c>
      <c r="D4033" s="53" t="s">
        <v>874</v>
      </c>
      <c r="E4033" s="53" t="s">
        <v>274</v>
      </c>
      <c r="F4033" s="55">
        <v>185.36484085541576</v>
      </c>
      <c r="G4033" s="53" t="s">
        <v>875</v>
      </c>
    </row>
    <row r="4034" spans="1:7" ht="12.75" customHeight="1" x14ac:dyDescent="0.2">
      <c r="A4034" s="53">
        <v>2018</v>
      </c>
      <c r="B4034" s="53" t="s">
        <v>143</v>
      </c>
      <c r="C4034" s="53" t="s">
        <v>46</v>
      </c>
      <c r="D4034" s="53" t="s">
        <v>874</v>
      </c>
      <c r="E4034" s="53" t="s">
        <v>275</v>
      </c>
      <c r="F4034" s="55">
        <v>3761.3008267150799</v>
      </c>
      <c r="G4034" s="53" t="s">
        <v>875</v>
      </c>
    </row>
    <row r="4035" spans="1:7" ht="12.75" customHeight="1" x14ac:dyDescent="0.2">
      <c r="A4035" s="53">
        <v>2018</v>
      </c>
      <c r="B4035" s="53" t="s">
        <v>143</v>
      </c>
      <c r="C4035" s="53" t="s">
        <v>46</v>
      </c>
      <c r="D4035" s="53" t="s">
        <v>874</v>
      </c>
      <c r="E4035" s="53" t="s">
        <v>276</v>
      </c>
      <c r="F4035" s="55">
        <v>205.87876802</v>
      </c>
      <c r="G4035" s="53" t="s">
        <v>875</v>
      </c>
    </row>
    <row r="4036" spans="1:7" ht="12.75" customHeight="1" x14ac:dyDescent="0.2">
      <c r="A4036" s="53">
        <v>2018</v>
      </c>
      <c r="B4036" s="53" t="s">
        <v>143</v>
      </c>
      <c r="C4036" s="53" t="s">
        <v>46</v>
      </c>
      <c r="D4036" s="53" t="s">
        <v>874</v>
      </c>
      <c r="E4036" s="53" t="s">
        <v>277</v>
      </c>
      <c r="F4036" s="55">
        <v>1178.0807900511479</v>
      </c>
      <c r="G4036" s="53" t="s">
        <v>875</v>
      </c>
    </row>
    <row r="4037" spans="1:7" ht="12.75" customHeight="1" x14ac:dyDescent="0.2">
      <c r="A4037" s="53">
        <v>2018</v>
      </c>
      <c r="B4037" s="53" t="s">
        <v>143</v>
      </c>
      <c r="C4037" s="53" t="s">
        <v>46</v>
      </c>
      <c r="D4037" s="53" t="s">
        <v>874</v>
      </c>
      <c r="E4037" s="53" t="s">
        <v>278</v>
      </c>
      <c r="F4037" s="55">
        <v>153.48793263832343</v>
      </c>
      <c r="G4037" s="53" t="s">
        <v>875</v>
      </c>
    </row>
    <row r="4038" spans="1:7" ht="12.75" customHeight="1" x14ac:dyDescent="0.2">
      <c r="A4038" s="53">
        <v>2018</v>
      </c>
      <c r="B4038" s="53" t="s">
        <v>143</v>
      </c>
      <c r="C4038" s="53" t="s">
        <v>46</v>
      </c>
      <c r="D4038" s="53" t="s">
        <v>874</v>
      </c>
      <c r="E4038" s="53" t="s">
        <v>279</v>
      </c>
      <c r="F4038" s="55">
        <v>823.78969460110898</v>
      </c>
      <c r="G4038" s="53" t="s">
        <v>875</v>
      </c>
    </row>
    <row r="4039" spans="1:7" ht="12.75" customHeight="1" x14ac:dyDescent="0.2">
      <c r="A4039" s="53">
        <v>2018</v>
      </c>
      <c r="B4039" s="53" t="s">
        <v>143</v>
      </c>
      <c r="C4039" s="53" t="s">
        <v>46</v>
      </c>
      <c r="D4039" s="53" t="s">
        <v>874</v>
      </c>
      <c r="E4039" s="53" t="s">
        <v>280</v>
      </c>
      <c r="F4039" s="55">
        <v>3291.8601149083852</v>
      </c>
      <c r="G4039" s="53" t="s">
        <v>875</v>
      </c>
    </row>
    <row r="4040" spans="1:7" ht="12.75" customHeight="1" x14ac:dyDescent="0.2">
      <c r="A4040" s="53">
        <v>2018</v>
      </c>
      <c r="B4040" s="53" t="s">
        <v>143</v>
      </c>
      <c r="C4040" s="53" t="s">
        <v>46</v>
      </c>
      <c r="D4040" s="53" t="s">
        <v>874</v>
      </c>
      <c r="E4040" s="53" t="s">
        <v>281</v>
      </c>
      <c r="F4040" s="55">
        <v>182.12194711924326</v>
      </c>
      <c r="G4040" s="53" t="s">
        <v>875</v>
      </c>
    </row>
    <row r="4041" spans="1:7" ht="12.75" customHeight="1" x14ac:dyDescent="0.2">
      <c r="A4041" s="53">
        <v>2018</v>
      </c>
      <c r="B4041" s="53" t="s">
        <v>143</v>
      </c>
      <c r="C4041" s="53" t="s">
        <v>46</v>
      </c>
      <c r="D4041" s="53" t="s">
        <v>874</v>
      </c>
      <c r="E4041" s="53" t="s">
        <v>282</v>
      </c>
      <c r="F4041" s="55">
        <v>475.69178172294016</v>
      </c>
      <c r="G4041" s="53" t="s">
        <v>875</v>
      </c>
    </row>
    <row r="4042" spans="1:7" ht="12.75" customHeight="1" x14ac:dyDescent="0.2">
      <c r="A4042" s="53">
        <v>2018</v>
      </c>
      <c r="B4042" s="53" t="s">
        <v>143</v>
      </c>
      <c r="C4042" s="53" t="s">
        <v>46</v>
      </c>
      <c r="D4042" s="53" t="s">
        <v>874</v>
      </c>
      <c r="E4042" s="53" t="s">
        <v>283</v>
      </c>
      <c r="F4042" s="55">
        <v>1973.5282450674579</v>
      </c>
      <c r="G4042" s="53" t="s">
        <v>875</v>
      </c>
    </row>
    <row r="4043" spans="1:7" ht="12.75" customHeight="1" x14ac:dyDescent="0.2">
      <c r="A4043" s="53">
        <v>2018</v>
      </c>
      <c r="B4043" s="53" t="s">
        <v>143</v>
      </c>
      <c r="C4043" s="53" t="s">
        <v>46</v>
      </c>
      <c r="D4043" s="53" t="s">
        <v>874</v>
      </c>
      <c r="E4043" s="53" t="s">
        <v>284</v>
      </c>
      <c r="F4043" s="55">
        <v>1023.008675358242</v>
      </c>
      <c r="G4043" s="53" t="s">
        <v>875</v>
      </c>
    </row>
    <row r="4044" spans="1:7" ht="12.75" customHeight="1" x14ac:dyDescent="0.2">
      <c r="A4044" s="53">
        <v>2018</v>
      </c>
      <c r="B4044" s="53" t="s">
        <v>143</v>
      </c>
      <c r="C4044" s="53" t="s">
        <v>46</v>
      </c>
      <c r="D4044" s="53" t="s">
        <v>874</v>
      </c>
      <c r="E4044" s="53" t="s">
        <v>285</v>
      </c>
      <c r="F4044" s="55">
        <v>3302.7518467520795</v>
      </c>
      <c r="G4044" s="53" t="s">
        <v>875</v>
      </c>
    </row>
    <row r="4045" spans="1:7" ht="12.75" customHeight="1" x14ac:dyDescent="0.2">
      <c r="A4045" s="53">
        <v>2018</v>
      </c>
      <c r="B4045" s="53" t="s">
        <v>143</v>
      </c>
      <c r="C4045" s="53" t="s">
        <v>46</v>
      </c>
      <c r="D4045" s="53" t="s">
        <v>874</v>
      </c>
      <c r="E4045" s="53" t="s">
        <v>286</v>
      </c>
      <c r="F4045" s="55">
        <v>1013.6433401603033</v>
      </c>
      <c r="G4045" s="53" t="s">
        <v>875</v>
      </c>
    </row>
    <row r="4046" spans="1:7" ht="12.75" customHeight="1" x14ac:dyDescent="0.2">
      <c r="A4046" s="53">
        <v>2018</v>
      </c>
      <c r="B4046" s="53" t="s">
        <v>143</v>
      </c>
      <c r="C4046" s="53" t="s">
        <v>46</v>
      </c>
      <c r="D4046" s="53" t="s">
        <v>874</v>
      </c>
      <c r="E4046" s="53" t="s">
        <v>287</v>
      </c>
      <c r="F4046" s="55">
        <v>358.14129878245319</v>
      </c>
      <c r="G4046" s="53" t="s">
        <v>875</v>
      </c>
    </row>
    <row r="4047" spans="1:7" ht="12.75" customHeight="1" x14ac:dyDescent="0.2">
      <c r="A4047" s="53">
        <v>2018</v>
      </c>
      <c r="B4047" s="53" t="s">
        <v>143</v>
      </c>
      <c r="C4047" s="53" t="s">
        <v>46</v>
      </c>
      <c r="D4047" s="53" t="s">
        <v>874</v>
      </c>
      <c r="E4047" s="53" t="s">
        <v>288</v>
      </c>
      <c r="F4047" s="55">
        <v>237.93067012074823</v>
      </c>
      <c r="G4047" s="53" t="s">
        <v>875</v>
      </c>
    </row>
    <row r="4048" spans="1:7" ht="12.75" customHeight="1" x14ac:dyDescent="0.2">
      <c r="A4048" s="53">
        <v>2018</v>
      </c>
      <c r="B4048" s="53" t="s">
        <v>143</v>
      </c>
      <c r="C4048" s="53" t="s">
        <v>46</v>
      </c>
      <c r="D4048" s="53" t="s">
        <v>874</v>
      </c>
      <c r="E4048" s="53" t="s">
        <v>289</v>
      </c>
      <c r="F4048" s="55">
        <v>5521.7840267643987</v>
      </c>
      <c r="G4048" s="53" t="s">
        <v>875</v>
      </c>
    </row>
    <row r="4049" spans="1:7" ht="12.75" customHeight="1" x14ac:dyDescent="0.2">
      <c r="A4049" s="53">
        <v>2018</v>
      </c>
      <c r="B4049" s="53" t="s">
        <v>143</v>
      </c>
      <c r="C4049" s="53" t="s">
        <v>46</v>
      </c>
      <c r="D4049" s="53" t="s">
        <v>874</v>
      </c>
      <c r="E4049" s="53" t="s">
        <v>290</v>
      </c>
      <c r="F4049" s="55">
        <v>1507.960051494857</v>
      </c>
      <c r="G4049" s="53" t="s">
        <v>875</v>
      </c>
    </row>
    <row r="4050" spans="1:7" ht="12.75" customHeight="1" x14ac:dyDescent="0.2">
      <c r="A4050" s="53">
        <v>2018</v>
      </c>
      <c r="B4050" s="53" t="s">
        <v>143</v>
      </c>
      <c r="C4050" s="53" t="s">
        <v>46</v>
      </c>
      <c r="D4050" s="53" t="s">
        <v>874</v>
      </c>
      <c r="E4050" s="53" t="s">
        <v>291</v>
      </c>
      <c r="F4050" s="55">
        <v>601.78968105791262</v>
      </c>
      <c r="G4050" s="53" t="s">
        <v>875</v>
      </c>
    </row>
    <row r="4051" spans="1:7" ht="12.75" customHeight="1" x14ac:dyDescent="0.2">
      <c r="A4051" s="53">
        <v>2018</v>
      </c>
      <c r="B4051" s="53" t="s">
        <v>143</v>
      </c>
      <c r="C4051" s="53" t="s">
        <v>46</v>
      </c>
      <c r="D4051" s="53" t="s">
        <v>874</v>
      </c>
      <c r="E4051" s="53" t="s">
        <v>292</v>
      </c>
      <c r="F4051" s="55">
        <v>344.48586569866416</v>
      </c>
      <c r="G4051" s="53" t="s">
        <v>875</v>
      </c>
    </row>
    <row r="4052" spans="1:7" ht="12.75" customHeight="1" x14ac:dyDescent="0.2">
      <c r="A4052" s="53">
        <v>2018</v>
      </c>
      <c r="B4052" s="53" t="s">
        <v>143</v>
      </c>
      <c r="C4052" s="53" t="s">
        <v>46</v>
      </c>
      <c r="D4052" s="53" t="s">
        <v>874</v>
      </c>
      <c r="E4052" s="53" t="s">
        <v>293</v>
      </c>
      <c r="F4052" s="55">
        <v>656.21067895658905</v>
      </c>
      <c r="G4052" s="53" t="s">
        <v>875</v>
      </c>
    </row>
    <row r="4053" spans="1:7" ht="12.75" customHeight="1" x14ac:dyDescent="0.2">
      <c r="A4053" s="53">
        <v>2018</v>
      </c>
      <c r="B4053" s="53" t="s">
        <v>143</v>
      </c>
      <c r="C4053" s="53" t="s">
        <v>46</v>
      </c>
      <c r="D4053" s="53" t="s">
        <v>874</v>
      </c>
      <c r="E4053" s="53" t="s">
        <v>294</v>
      </c>
      <c r="F4053" s="55">
        <v>234.27737054565367</v>
      </c>
      <c r="G4053" s="53" t="s">
        <v>875</v>
      </c>
    </row>
    <row r="4054" spans="1:7" ht="12.75" customHeight="1" x14ac:dyDescent="0.2">
      <c r="A4054" s="53">
        <v>2018</v>
      </c>
      <c r="B4054" s="53" t="s">
        <v>143</v>
      </c>
      <c r="C4054" s="53" t="s">
        <v>46</v>
      </c>
      <c r="D4054" s="53" t="s">
        <v>874</v>
      </c>
      <c r="E4054" s="53" t="s">
        <v>295</v>
      </c>
      <c r="F4054" s="55">
        <v>819.78576065512243</v>
      </c>
      <c r="G4054" s="53" t="s">
        <v>875</v>
      </c>
    </row>
    <row r="4055" spans="1:7" ht="12.75" customHeight="1" x14ac:dyDescent="0.2">
      <c r="A4055" s="53">
        <v>2018</v>
      </c>
      <c r="B4055" s="53" t="s">
        <v>143</v>
      </c>
      <c r="C4055" s="53" t="s">
        <v>46</v>
      </c>
      <c r="D4055" s="53" t="s">
        <v>874</v>
      </c>
      <c r="E4055" s="53" t="s">
        <v>296</v>
      </c>
      <c r="F4055" s="55">
        <v>34.386741477864383</v>
      </c>
      <c r="G4055" s="53" t="s">
        <v>875</v>
      </c>
    </row>
    <row r="4056" spans="1:7" ht="12.75" customHeight="1" x14ac:dyDescent="0.2">
      <c r="A4056" s="53">
        <v>2018</v>
      </c>
      <c r="B4056" s="53" t="s">
        <v>143</v>
      </c>
      <c r="C4056" s="53" t="s">
        <v>46</v>
      </c>
      <c r="D4056" s="53" t="s">
        <v>874</v>
      </c>
      <c r="E4056" s="53" t="s">
        <v>297</v>
      </c>
      <c r="F4056" s="55">
        <v>507.09866101644525</v>
      </c>
      <c r="G4056" s="53" t="s">
        <v>875</v>
      </c>
    </row>
    <row r="4057" spans="1:7" ht="12.75" customHeight="1" x14ac:dyDescent="0.2">
      <c r="A4057" s="53">
        <v>2018</v>
      </c>
      <c r="B4057" s="53" t="s">
        <v>143</v>
      </c>
      <c r="C4057" s="53" t="s">
        <v>46</v>
      </c>
      <c r="D4057" s="53" t="s">
        <v>874</v>
      </c>
      <c r="E4057" s="53" t="s">
        <v>298</v>
      </c>
      <c r="F4057" s="55">
        <v>393.14718878639638</v>
      </c>
      <c r="G4057" s="53" t="s">
        <v>875</v>
      </c>
    </row>
    <row r="4058" spans="1:7" ht="12.75" customHeight="1" x14ac:dyDescent="0.2">
      <c r="A4058" s="53">
        <v>2018</v>
      </c>
      <c r="B4058" s="53" t="s">
        <v>143</v>
      </c>
      <c r="C4058" s="53" t="s">
        <v>46</v>
      </c>
      <c r="D4058" s="53" t="s">
        <v>874</v>
      </c>
      <c r="E4058" s="53" t="s">
        <v>299</v>
      </c>
      <c r="F4058" s="55">
        <v>72.98962247001316</v>
      </c>
      <c r="G4058" s="53" t="s">
        <v>875</v>
      </c>
    </row>
    <row r="4059" spans="1:7" ht="12.75" customHeight="1" x14ac:dyDescent="0.2">
      <c r="A4059" s="53">
        <v>2018</v>
      </c>
      <c r="B4059" s="53" t="s">
        <v>143</v>
      </c>
      <c r="C4059" s="53" t="s">
        <v>46</v>
      </c>
      <c r="D4059" s="53" t="s">
        <v>874</v>
      </c>
      <c r="E4059" s="53" t="s">
        <v>300</v>
      </c>
      <c r="F4059" s="55">
        <v>35.617022248400005</v>
      </c>
      <c r="G4059" s="53" t="s">
        <v>875</v>
      </c>
    </row>
    <row r="4060" spans="1:7" ht="12.75" customHeight="1" x14ac:dyDescent="0.2">
      <c r="A4060" s="53">
        <v>2018</v>
      </c>
      <c r="B4060" s="53" t="s">
        <v>143</v>
      </c>
      <c r="C4060" s="53" t="s">
        <v>46</v>
      </c>
      <c r="D4060" s="53" t="s">
        <v>874</v>
      </c>
      <c r="E4060" s="53" t="s">
        <v>301</v>
      </c>
      <c r="F4060" s="55">
        <v>120.26744428717181</v>
      </c>
      <c r="G4060" s="53" t="s">
        <v>875</v>
      </c>
    </row>
    <row r="4061" spans="1:7" ht="12.75" customHeight="1" x14ac:dyDescent="0.2">
      <c r="A4061" s="53">
        <v>2018</v>
      </c>
      <c r="B4061" s="53" t="s">
        <v>143</v>
      </c>
      <c r="C4061" s="53" t="s">
        <v>46</v>
      </c>
      <c r="D4061" s="53" t="s">
        <v>874</v>
      </c>
      <c r="E4061" s="53" t="s">
        <v>302</v>
      </c>
      <c r="F4061" s="55">
        <v>184.73076946083273</v>
      </c>
      <c r="G4061" s="53" t="s">
        <v>875</v>
      </c>
    </row>
    <row r="4062" spans="1:7" ht="12.75" customHeight="1" x14ac:dyDescent="0.2">
      <c r="A4062" s="53">
        <v>2018</v>
      </c>
      <c r="B4062" s="53" t="s">
        <v>143</v>
      </c>
      <c r="C4062" s="53" t="s">
        <v>46</v>
      </c>
      <c r="D4062" s="53" t="s">
        <v>874</v>
      </c>
      <c r="E4062" s="53" t="s">
        <v>303</v>
      </c>
      <c r="F4062" s="55">
        <v>281.87294523315273</v>
      </c>
      <c r="G4062" s="53" t="s">
        <v>875</v>
      </c>
    </row>
    <row r="4063" spans="1:7" ht="12.75" customHeight="1" x14ac:dyDescent="0.2">
      <c r="A4063" s="53">
        <v>2018</v>
      </c>
      <c r="B4063" s="53" t="s">
        <v>143</v>
      </c>
      <c r="C4063" s="53" t="s">
        <v>46</v>
      </c>
      <c r="D4063" s="53" t="s">
        <v>874</v>
      </c>
      <c r="E4063" s="53" t="s">
        <v>304</v>
      </c>
      <c r="F4063" s="55">
        <v>211.21771031978102</v>
      </c>
      <c r="G4063" s="53" t="s">
        <v>875</v>
      </c>
    </row>
    <row r="4064" spans="1:7" ht="12.75" customHeight="1" x14ac:dyDescent="0.2">
      <c r="A4064" s="53">
        <v>2018</v>
      </c>
      <c r="B4064" s="53" t="s">
        <v>143</v>
      </c>
      <c r="C4064" s="53" t="s">
        <v>46</v>
      </c>
      <c r="D4064" s="53" t="s">
        <v>874</v>
      </c>
      <c r="E4064" s="53" t="s">
        <v>305</v>
      </c>
      <c r="F4064" s="55">
        <v>257.56985499999996</v>
      </c>
      <c r="G4064" s="53" t="s">
        <v>875</v>
      </c>
    </row>
    <row r="4065" spans="1:7" ht="12.75" customHeight="1" x14ac:dyDescent="0.2">
      <c r="A4065" s="53">
        <v>2018</v>
      </c>
      <c r="B4065" s="53" t="s">
        <v>143</v>
      </c>
      <c r="C4065" s="53" t="s">
        <v>46</v>
      </c>
      <c r="D4065" s="53" t="s">
        <v>874</v>
      </c>
      <c r="E4065" s="53" t="s">
        <v>306</v>
      </c>
      <c r="F4065" s="55">
        <v>781.30977589804763</v>
      </c>
      <c r="G4065" s="53" t="s">
        <v>875</v>
      </c>
    </row>
    <row r="4066" spans="1:7" ht="12.75" customHeight="1" x14ac:dyDescent="0.2">
      <c r="A4066" s="53">
        <v>2018</v>
      </c>
      <c r="B4066" s="53" t="s">
        <v>143</v>
      </c>
      <c r="C4066" s="53" t="s">
        <v>46</v>
      </c>
      <c r="D4066" s="53" t="s">
        <v>874</v>
      </c>
      <c r="E4066" s="53" t="s">
        <v>307</v>
      </c>
      <c r="F4066" s="55">
        <v>2811.5669294625104</v>
      </c>
      <c r="G4066" s="53" t="s">
        <v>875</v>
      </c>
    </row>
    <row r="4067" spans="1:7" ht="12.75" customHeight="1" x14ac:dyDescent="0.2">
      <c r="A4067" s="53">
        <v>2018</v>
      </c>
      <c r="B4067" s="53" t="s">
        <v>143</v>
      </c>
      <c r="C4067" s="53" t="s">
        <v>46</v>
      </c>
      <c r="D4067" s="53" t="s">
        <v>874</v>
      </c>
      <c r="E4067" s="53" t="s">
        <v>308</v>
      </c>
      <c r="F4067" s="55">
        <v>903.04459786878817</v>
      </c>
      <c r="G4067" s="53" t="s">
        <v>875</v>
      </c>
    </row>
    <row r="4068" spans="1:7" ht="12.75" customHeight="1" x14ac:dyDescent="0.2">
      <c r="A4068" s="53">
        <v>2018</v>
      </c>
      <c r="B4068" s="53" t="s">
        <v>143</v>
      </c>
      <c r="C4068" s="53" t="s">
        <v>46</v>
      </c>
      <c r="D4068" s="53" t="s">
        <v>874</v>
      </c>
      <c r="E4068" s="53" t="s">
        <v>309</v>
      </c>
      <c r="F4068" s="55">
        <v>173.25093279475593</v>
      </c>
      <c r="G4068" s="53" t="s">
        <v>875</v>
      </c>
    </row>
    <row r="4069" spans="1:7" ht="12.75" customHeight="1" x14ac:dyDescent="0.2">
      <c r="A4069" s="53">
        <v>2018</v>
      </c>
      <c r="B4069" s="53" t="s">
        <v>143</v>
      </c>
      <c r="C4069" s="53" t="s">
        <v>46</v>
      </c>
      <c r="D4069" s="53" t="s">
        <v>874</v>
      </c>
      <c r="E4069" s="53" t="s">
        <v>310</v>
      </c>
      <c r="F4069" s="55">
        <v>2458.8493511740785</v>
      </c>
      <c r="G4069" s="53" t="s">
        <v>875</v>
      </c>
    </row>
    <row r="4070" spans="1:7" ht="12.75" customHeight="1" x14ac:dyDescent="0.2">
      <c r="A4070" s="53">
        <v>2018</v>
      </c>
      <c r="B4070" s="53" t="s">
        <v>143</v>
      </c>
      <c r="C4070" s="53" t="s">
        <v>46</v>
      </c>
      <c r="D4070" s="53" t="s">
        <v>874</v>
      </c>
      <c r="E4070" s="53" t="s">
        <v>311</v>
      </c>
      <c r="F4070" s="55">
        <v>2448.323292295936</v>
      </c>
      <c r="G4070" s="53" t="s">
        <v>875</v>
      </c>
    </row>
    <row r="4071" spans="1:7" ht="12.75" customHeight="1" x14ac:dyDescent="0.2">
      <c r="A4071" s="53">
        <v>2018</v>
      </c>
      <c r="B4071" s="53" t="s">
        <v>143</v>
      </c>
      <c r="C4071" s="53" t="s">
        <v>46</v>
      </c>
      <c r="D4071" s="53" t="s">
        <v>874</v>
      </c>
      <c r="E4071" s="53" t="s">
        <v>312</v>
      </c>
      <c r="F4071" s="55">
        <v>251.09292255079399</v>
      </c>
      <c r="G4071" s="53" t="s">
        <v>875</v>
      </c>
    </row>
    <row r="4072" spans="1:7" ht="12.75" customHeight="1" x14ac:dyDescent="0.2">
      <c r="A4072" s="53">
        <v>2018</v>
      </c>
      <c r="B4072" s="53" t="s">
        <v>143</v>
      </c>
      <c r="C4072" s="53" t="s">
        <v>46</v>
      </c>
      <c r="D4072" s="53" t="s">
        <v>874</v>
      </c>
      <c r="E4072" s="53" t="s">
        <v>313</v>
      </c>
      <c r="F4072" s="55">
        <v>70.631522405441245</v>
      </c>
      <c r="G4072" s="53" t="s">
        <v>875</v>
      </c>
    </row>
    <row r="4073" spans="1:7" ht="12.75" customHeight="1" x14ac:dyDescent="0.2">
      <c r="A4073" s="53">
        <v>2018</v>
      </c>
      <c r="B4073" s="53" t="s">
        <v>143</v>
      </c>
      <c r="C4073" s="53" t="s">
        <v>46</v>
      </c>
      <c r="D4073" s="53" t="s">
        <v>874</v>
      </c>
      <c r="E4073" s="53" t="s">
        <v>314</v>
      </c>
      <c r="F4073" s="55">
        <v>735.86236460367729</v>
      </c>
      <c r="G4073" s="53" t="s">
        <v>875</v>
      </c>
    </row>
    <row r="4074" spans="1:7" ht="12.75" customHeight="1" x14ac:dyDescent="0.2">
      <c r="A4074" s="53">
        <v>2018</v>
      </c>
      <c r="B4074" s="53" t="s">
        <v>143</v>
      </c>
      <c r="C4074" s="53" t="s">
        <v>46</v>
      </c>
      <c r="D4074" s="53" t="s">
        <v>874</v>
      </c>
      <c r="E4074" s="53" t="s">
        <v>315</v>
      </c>
      <c r="F4074" s="55">
        <v>122.52461276071043</v>
      </c>
      <c r="G4074" s="53" t="s">
        <v>875</v>
      </c>
    </row>
    <row r="4075" spans="1:7" ht="12.75" customHeight="1" x14ac:dyDescent="0.2">
      <c r="A4075" s="53">
        <v>2018</v>
      </c>
      <c r="B4075" s="53" t="s">
        <v>143</v>
      </c>
      <c r="C4075" s="53" t="s">
        <v>46</v>
      </c>
      <c r="D4075" s="53" t="s">
        <v>874</v>
      </c>
      <c r="E4075" s="53" t="s">
        <v>316</v>
      </c>
      <c r="F4075" s="55">
        <v>305.55012810633588</v>
      </c>
      <c r="G4075" s="53" t="s">
        <v>875</v>
      </c>
    </row>
    <row r="4076" spans="1:7" ht="12.75" customHeight="1" x14ac:dyDescent="0.2">
      <c r="A4076" s="53">
        <v>2018</v>
      </c>
      <c r="B4076" s="53" t="s">
        <v>143</v>
      </c>
      <c r="C4076" s="53" t="s">
        <v>46</v>
      </c>
      <c r="D4076" s="53" t="s">
        <v>874</v>
      </c>
      <c r="E4076" s="53" t="s">
        <v>317</v>
      </c>
      <c r="F4076" s="55">
        <v>296.84714341065518</v>
      </c>
      <c r="G4076" s="53" t="s">
        <v>875</v>
      </c>
    </row>
    <row r="4077" spans="1:7" ht="12.75" customHeight="1" x14ac:dyDescent="0.2">
      <c r="A4077" s="53">
        <v>2018</v>
      </c>
      <c r="B4077" s="53" t="s">
        <v>143</v>
      </c>
      <c r="C4077" s="53" t="s">
        <v>46</v>
      </c>
      <c r="D4077" s="53" t="s">
        <v>874</v>
      </c>
      <c r="E4077" s="53" t="s">
        <v>318</v>
      </c>
      <c r="F4077" s="55">
        <v>303.235387</v>
      </c>
      <c r="G4077" s="53" t="s">
        <v>875</v>
      </c>
    </row>
    <row r="4078" spans="1:7" ht="12.75" customHeight="1" x14ac:dyDescent="0.2">
      <c r="A4078" s="53">
        <v>2019</v>
      </c>
      <c r="B4078" s="53" t="s">
        <v>319</v>
      </c>
      <c r="C4078" s="53" t="s">
        <v>1</v>
      </c>
      <c r="D4078" s="53" t="s">
        <v>0</v>
      </c>
      <c r="E4078" s="53" t="s">
        <v>144</v>
      </c>
      <c r="F4078" s="55">
        <v>2.1524957783586594</v>
      </c>
      <c r="G4078" s="53" t="s">
        <v>50</v>
      </c>
    </row>
    <row r="4079" spans="1:7" ht="12.75" customHeight="1" x14ac:dyDescent="0.2">
      <c r="A4079" s="53">
        <v>2019</v>
      </c>
      <c r="B4079" s="53" t="s">
        <v>319</v>
      </c>
      <c r="C4079" s="53" t="s">
        <v>1</v>
      </c>
      <c r="D4079" s="53" t="s">
        <v>0</v>
      </c>
      <c r="E4079" s="53" t="s">
        <v>145</v>
      </c>
      <c r="F4079" s="55">
        <v>17.544728249778849</v>
      </c>
      <c r="G4079" s="53" t="s">
        <v>50</v>
      </c>
    </row>
    <row r="4080" spans="1:7" ht="12.75" customHeight="1" x14ac:dyDescent="0.2">
      <c r="A4080" s="53">
        <v>2019</v>
      </c>
      <c r="B4080" s="53" t="s">
        <v>319</v>
      </c>
      <c r="C4080" s="53" t="s">
        <v>2</v>
      </c>
      <c r="D4080" s="53" t="s">
        <v>0</v>
      </c>
      <c r="E4080" s="53" t="s">
        <v>146</v>
      </c>
      <c r="F4080" s="55">
        <v>99.524708174193648</v>
      </c>
      <c r="G4080" s="53" t="s">
        <v>50</v>
      </c>
    </row>
    <row r="4081" spans="1:7" ht="12.75" customHeight="1" x14ac:dyDescent="0.2">
      <c r="A4081" s="53">
        <v>2019</v>
      </c>
      <c r="B4081" s="53" t="s">
        <v>319</v>
      </c>
      <c r="C4081" s="53" t="s">
        <v>3</v>
      </c>
      <c r="D4081" s="53" t="s">
        <v>0</v>
      </c>
      <c r="E4081" s="53" t="s">
        <v>147</v>
      </c>
      <c r="F4081" s="55">
        <v>204.6832872331205</v>
      </c>
      <c r="G4081" s="53" t="s">
        <v>50</v>
      </c>
    </row>
    <row r="4082" spans="1:7" ht="12.75" customHeight="1" x14ac:dyDescent="0.2">
      <c r="A4082" s="53">
        <v>2019</v>
      </c>
      <c r="B4082" s="53" t="s">
        <v>319</v>
      </c>
      <c r="C4082" s="53" t="s">
        <v>6</v>
      </c>
      <c r="D4082" s="53" t="s">
        <v>0</v>
      </c>
      <c r="E4082" s="53" t="s">
        <v>148</v>
      </c>
      <c r="F4082" s="55">
        <v>9.4587315540744932</v>
      </c>
      <c r="G4082" s="53" t="s">
        <v>50</v>
      </c>
    </row>
    <row r="4083" spans="1:7" ht="12.75" customHeight="1" x14ac:dyDescent="0.2">
      <c r="A4083" s="53">
        <v>2019</v>
      </c>
      <c r="B4083" s="53" t="s">
        <v>319</v>
      </c>
      <c r="C4083" s="53" t="s">
        <v>6</v>
      </c>
      <c r="D4083" s="53" t="s">
        <v>0</v>
      </c>
      <c r="E4083" s="53" t="s">
        <v>149</v>
      </c>
      <c r="F4083" s="55">
        <v>16.601215566788674</v>
      </c>
      <c r="G4083" s="53" t="s">
        <v>50</v>
      </c>
    </row>
    <row r="4084" spans="1:7" ht="12.75" customHeight="1" x14ac:dyDescent="0.2">
      <c r="A4084" s="53">
        <v>2019</v>
      </c>
      <c r="B4084" s="53" t="s">
        <v>319</v>
      </c>
      <c r="C4084" s="53" t="s">
        <v>6</v>
      </c>
      <c r="D4084" s="53" t="s">
        <v>0</v>
      </c>
      <c r="E4084" s="53" t="s">
        <v>150</v>
      </c>
      <c r="F4084" s="55">
        <v>15.014573230740744</v>
      </c>
      <c r="G4084" s="53" t="s">
        <v>50</v>
      </c>
    </row>
    <row r="4085" spans="1:7" ht="12.75" customHeight="1" x14ac:dyDescent="0.2">
      <c r="A4085" s="53">
        <v>2019</v>
      </c>
      <c r="B4085" s="53" t="s">
        <v>319</v>
      </c>
      <c r="C4085" s="53" t="s">
        <v>6</v>
      </c>
      <c r="D4085" s="53" t="s">
        <v>0</v>
      </c>
      <c r="E4085" s="53" t="s">
        <v>151</v>
      </c>
      <c r="F4085" s="55">
        <v>19.565421310181456</v>
      </c>
      <c r="G4085" s="53" t="s">
        <v>50</v>
      </c>
    </row>
    <row r="4086" spans="1:7" ht="12.75" customHeight="1" x14ac:dyDescent="0.2">
      <c r="A4086" s="53">
        <v>2019</v>
      </c>
      <c r="B4086" s="53" t="s">
        <v>319</v>
      </c>
      <c r="C4086" s="53" t="s">
        <v>6</v>
      </c>
      <c r="D4086" s="53" t="s">
        <v>0</v>
      </c>
      <c r="E4086" s="53" t="s">
        <v>152</v>
      </c>
      <c r="F4086" s="55">
        <v>17.144914640968377</v>
      </c>
      <c r="G4086" s="53" t="s">
        <v>50</v>
      </c>
    </row>
    <row r="4087" spans="1:7" ht="12.75" customHeight="1" x14ac:dyDescent="0.2">
      <c r="A4087" s="53">
        <v>2019</v>
      </c>
      <c r="B4087" s="53" t="s">
        <v>319</v>
      </c>
      <c r="C4087" s="53" t="s">
        <v>6</v>
      </c>
      <c r="D4087" s="53" t="s">
        <v>0</v>
      </c>
      <c r="E4087" s="53" t="s">
        <v>153</v>
      </c>
      <c r="F4087" s="55">
        <v>11.616395710672824</v>
      </c>
      <c r="G4087" s="53" t="s">
        <v>50</v>
      </c>
    </row>
    <row r="4088" spans="1:7" ht="12.75" customHeight="1" x14ac:dyDescent="0.2">
      <c r="A4088" s="53">
        <v>2019</v>
      </c>
      <c r="B4088" s="53" t="s">
        <v>319</v>
      </c>
      <c r="C4088" s="53" t="s">
        <v>6</v>
      </c>
      <c r="D4088" s="53" t="s">
        <v>0</v>
      </c>
      <c r="E4088" s="53" t="s">
        <v>154</v>
      </c>
      <c r="F4088" s="55">
        <v>17.790838612435305</v>
      </c>
      <c r="G4088" s="53" t="s">
        <v>50</v>
      </c>
    </row>
    <row r="4089" spans="1:7" ht="12.75" customHeight="1" x14ac:dyDescent="0.2">
      <c r="A4089" s="53">
        <v>2019</v>
      </c>
      <c r="B4089" s="53" t="s">
        <v>319</v>
      </c>
      <c r="C4089" s="53" t="s">
        <v>6</v>
      </c>
      <c r="D4089" s="53" t="s">
        <v>0</v>
      </c>
      <c r="E4089" s="53" t="s">
        <v>155</v>
      </c>
      <c r="F4089" s="55">
        <v>10.153742657040681</v>
      </c>
      <c r="G4089" s="53" t="s">
        <v>50</v>
      </c>
    </row>
    <row r="4090" spans="1:7" ht="12.75" customHeight="1" x14ac:dyDescent="0.2">
      <c r="A4090" s="53">
        <v>2019</v>
      </c>
      <c r="B4090" s="53" t="s">
        <v>319</v>
      </c>
      <c r="C4090" s="53" t="s">
        <v>6</v>
      </c>
      <c r="D4090" s="53" t="s">
        <v>0</v>
      </c>
      <c r="E4090" s="53" t="s">
        <v>156</v>
      </c>
      <c r="F4090" s="55">
        <v>18.386959823497303</v>
      </c>
      <c r="G4090" s="53" t="s">
        <v>50</v>
      </c>
    </row>
    <row r="4091" spans="1:7" ht="12.75" customHeight="1" x14ac:dyDescent="0.2">
      <c r="A4091" s="53">
        <v>2019</v>
      </c>
      <c r="B4091" s="53" t="s">
        <v>319</v>
      </c>
      <c r="C4091" s="53" t="s">
        <v>7</v>
      </c>
      <c r="D4091" s="53" t="s">
        <v>0</v>
      </c>
      <c r="E4091" s="53" t="s">
        <v>157</v>
      </c>
      <c r="F4091" s="55">
        <v>240.5791447305007</v>
      </c>
      <c r="G4091" s="53" t="s">
        <v>50</v>
      </c>
    </row>
    <row r="4092" spans="1:7" ht="12.75" customHeight="1" x14ac:dyDescent="0.2">
      <c r="A4092" s="53">
        <v>2019</v>
      </c>
      <c r="B4092" s="53" t="s">
        <v>319</v>
      </c>
      <c r="C4092" s="53" t="s">
        <v>8</v>
      </c>
      <c r="D4092" s="53" t="s">
        <v>0</v>
      </c>
      <c r="E4092" s="53" t="s">
        <v>158</v>
      </c>
      <c r="F4092" s="55">
        <v>32.513201357923734</v>
      </c>
      <c r="G4092" s="53" t="s">
        <v>50</v>
      </c>
    </row>
    <row r="4093" spans="1:7" ht="12.75" customHeight="1" x14ac:dyDescent="0.2">
      <c r="A4093" s="53">
        <v>2019</v>
      </c>
      <c r="B4093" s="53" t="s">
        <v>319</v>
      </c>
      <c r="C4093" s="53" t="s">
        <v>8</v>
      </c>
      <c r="D4093" s="53" t="s">
        <v>0</v>
      </c>
      <c r="E4093" s="53" t="s">
        <v>159</v>
      </c>
      <c r="F4093" s="55">
        <v>24.984971535791626</v>
      </c>
      <c r="G4093" s="53" t="s">
        <v>50</v>
      </c>
    </row>
    <row r="4094" spans="1:7" ht="12.75" customHeight="1" x14ac:dyDescent="0.2">
      <c r="A4094" s="53">
        <v>2019</v>
      </c>
      <c r="B4094" s="53" t="s">
        <v>319</v>
      </c>
      <c r="C4094" s="53" t="s">
        <v>15</v>
      </c>
      <c r="D4094" s="53" t="s">
        <v>0</v>
      </c>
      <c r="E4094" s="53" t="s">
        <v>160</v>
      </c>
      <c r="F4094" s="55">
        <v>34.313056870551506</v>
      </c>
      <c r="G4094" s="53" t="s">
        <v>50</v>
      </c>
    </row>
    <row r="4095" spans="1:7" ht="12.75" customHeight="1" x14ac:dyDescent="0.2">
      <c r="A4095" s="53">
        <v>2019</v>
      </c>
      <c r="B4095" s="53" t="s">
        <v>319</v>
      </c>
      <c r="C4095" s="53" t="s">
        <v>15</v>
      </c>
      <c r="D4095" s="53" t="s">
        <v>0</v>
      </c>
      <c r="E4095" s="53" t="s">
        <v>161</v>
      </c>
      <c r="F4095" s="55">
        <v>92.507166083662909</v>
      </c>
      <c r="G4095" s="53" t="s">
        <v>50</v>
      </c>
    </row>
    <row r="4096" spans="1:7" ht="12.75" customHeight="1" x14ac:dyDescent="0.2">
      <c r="A4096" s="53">
        <v>2019</v>
      </c>
      <c r="B4096" s="53" t="s">
        <v>319</v>
      </c>
      <c r="C4096" s="53" t="s">
        <v>15</v>
      </c>
      <c r="D4096" s="53" t="s">
        <v>0</v>
      </c>
      <c r="E4096" s="53" t="s">
        <v>162</v>
      </c>
      <c r="F4096" s="55">
        <v>25.700875</v>
      </c>
      <c r="G4096" s="53" t="s">
        <v>50</v>
      </c>
    </row>
    <row r="4097" spans="1:7" ht="12.75" customHeight="1" x14ac:dyDescent="0.2">
      <c r="A4097" s="53">
        <v>2019</v>
      </c>
      <c r="B4097" s="53" t="s">
        <v>319</v>
      </c>
      <c r="C4097" s="53" t="s">
        <v>15</v>
      </c>
      <c r="D4097" s="53" t="s">
        <v>0</v>
      </c>
      <c r="E4097" s="53" t="s">
        <v>163</v>
      </c>
      <c r="F4097" s="55">
        <v>4.6795632476545581</v>
      </c>
      <c r="G4097" s="53" t="s">
        <v>50</v>
      </c>
    </row>
    <row r="4098" spans="1:7" ht="12.75" customHeight="1" x14ac:dyDescent="0.2">
      <c r="A4098" s="53">
        <v>2019</v>
      </c>
      <c r="B4098" s="53" t="s">
        <v>319</v>
      </c>
      <c r="C4098" s="53" t="s">
        <v>15</v>
      </c>
      <c r="D4098" s="53" t="s">
        <v>0</v>
      </c>
      <c r="E4098" s="53" t="s">
        <v>164</v>
      </c>
      <c r="F4098" s="55">
        <v>0.45071608711822325</v>
      </c>
      <c r="G4098" s="53" t="s">
        <v>50</v>
      </c>
    </row>
    <row r="4099" spans="1:7" ht="12.75" customHeight="1" x14ac:dyDescent="0.2">
      <c r="A4099" s="53">
        <v>2019</v>
      </c>
      <c r="B4099" s="53" t="s">
        <v>319</v>
      </c>
      <c r="C4099" s="53" t="s">
        <v>15</v>
      </c>
      <c r="D4099" s="53" t="s">
        <v>0</v>
      </c>
      <c r="E4099" s="53" t="s">
        <v>165</v>
      </c>
      <c r="F4099" s="55">
        <v>1.5699965296477931</v>
      </c>
      <c r="G4099" s="53" t="s">
        <v>50</v>
      </c>
    </row>
    <row r="4100" spans="1:7" ht="12.75" customHeight="1" x14ac:dyDescent="0.2">
      <c r="A4100" s="53">
        <v>2019</v>
      </c>
      <c r="B4100" s="53" t="s">
        <v>319</v>
      </c>
      <c r="C4100" s="53" t="s">
        <v>15</v>
      </c>
      <c r="D4100" s="53" t="s">
        <v>0</v>
      </c>
      <c r="E4100" s="53" t="s">
        <v>166</v>
      </c>
      <c r="F4100" s="55">
        <v>8.2937932641391559</v>
      </c>
      <c r="G4100" s="53" t="s">
        <v>50</v>
      </c>
    </row>
    <row r="4101" spans="1:7" ht="12.75" customHeight="1" x14ac:dyDescent="0.2">
      <c r="A4101" s="53">
        <v>2019</v>
      </c>
      <c r="B4101" s="53" t="s">
        <v>319</v>
      </c>
      <c r="C4101" s="53" t="s">
        <v>17</v>
      </c>
      <c r="D4101" s="53" t="s">
        <v>0</v>
      </c>
      <c r="E4101" s="53" t="s">
        <v>167</v>
      </c>
      <c r="F4101" s="55">
        <v>355.47092452463119</v>
      </c>
      <c r="G4101" s="53" t="s">
        <v>50</v>
      </c>
    </row>
    <row r="4102" spans="1:7" ht="12.75" customHeight="1" x14ac:dyDescent="0.2">
      <c r="A4102" s="53">
        <v>2019</v>
      </c>
      <c r="B4102" s="53" t="s">
        <v>319</v>
      </c>
      <c r="C4102" s="53" t="s">
        <v>49</v>
      </c>
      <c r="D4102" s="53" t="s">
        <v>50</v>
      </c>
      <c r="E4102" s="53" t="s">
        <v>167</v>
      </c>
      <c r="F4102" s="55">
        <v>6.1473050251881295E-2</v>
      </c>
      <c r="G4102" s="53" t="s">
        <v>50</v>
      </c>
    </row>
    <row r="4103" spans="1:7" ht="12.75" customHeight="1" x14ac:dyDescent="0.2">
      <c r="A4103" s="53">
        <v>2019</v>
      </c>
      <c r="B4103" s="53" t="s">
        <v>319</v>
      </c>
      <c r="C4103" s="53" t="s">
        <v>19</v>
      </c>
      <c r="D4103" s="53" t="s">
        <v>0</v>
      </c>
      <c r="E4103" s="53" t="s">
        <v>168</v>
      </c>
      <c r="F4103" s="55">
        <v>250.87445691507403</v>
      </c>
      <c r="G4103" s="53" t="s">
        <v>50</v>
      </c>
    </row>
    <row r="4104" spans="1:7" ht="12.75" customHeight="1" x14ac:dyDescent="0.2">
      <c r="A4104" s="53">
        <v>2019</v>
      </c>
      <c r="B4104" s="53" t="s">
        <v>319</v>
      </c>
      <c r="C4104" s="53" t="s">
        <v>21</v>
      </c>
      <c r="D4104" s="53" t="s">
        <v>0</v>
      </c>
      <c r="E4104" s="53" t="s">
        <v>169</v>
      </c>
      <c r="F4104" s="55">
        <v>428.48486316220971</v>
      </c>
      <c r="G4104" s="53" t="s">
        <v>50</v>
      </c>
    </row>
    <row r="4105" spans="1:7" ht="12.75" customHeight="1" x14ac:dyDescent="0.2">
      <c r="A4105" s="53">
        <v>2019</v>
      </c>
      <c r="B4105" s="53" t="s">
        <v>319</v>
      </c>
      <c r="C4105" s="53" t="s">
        <v>49</v>
      </c>
      <c r="D4105" s="53" t="s">
        <v>50</v>
      </c>
      <c r="E4105" s="53" t="s">
        <v>169</v>
      </c>
      <c r="F4105" s="55">
        <v>81.932397113454485</v>
      </c>
      <c r="G4105" s="53" t="s">
        <v>50</v>
      </c>
    </row>
    <row r="4106" spans="1:7" ht="12.75" customHeight="1" x14ac:dyDescent="0.2">
      <c r="A4106" s="53">
        <v>2019</v>
      </c>
      <c r="B4106" s="53" t="s">
        <v>319</v>
      </c>
      <c r="C4106" s="53" t="s">
        <v>23</v>
      </c>
      <c r="D4106" s="53" t="s">
        <v>0</v>
      </c>
      <c r="E4106" s="53" t="s">
        <v>170</v>
      </c>
      <c r="F4106" s="55">
        <v>4.2830220582211371</v>
      </c>
      <c r="G4106" s="53" t="s">
        <v>50</v>
      </c>
    </row>
    <row r="4107" spans="1:7" ht="12.75" customHeight="1" x14ac:dyDescent="0.2">
      <c r="A4107" s="53">
        <v>2019</v>
      </c>
      <c r="B4107" s="53" t="s">
        <v>319</v>
      </c>
      <c r="C4107" s="53" t="s">
        <v>17</v>
      </c>
      <c r="D4107" s="53" t="s">
        <v>0</v>
      </c>
      <c r="E4107" s="53" t="s">
        <v>171</v>
      </c>
      <c r="F4107" s="55">
        <v>83.733990765486993</v>
      </c>
      <c r="G4107" s="53" t="s">
        <v>50</v>
      </c>
    </row>
    <row r="4108" spans="1:7" ht="12.75" customHeight="1" x14ac:dyDescent="0.2">
      <c r="A4108" s="53">
        <v>2019</v>
      </c>
      <c r="B4108" s="53" t="s">
        <v>319</v>
      </c>
      <c r="C4108" s="53" t="s">
        <v>54</v>
      </c>
      <c r="D4108" s="53" t="s">
        <v>50</v>
      </c>
      <c r="E4108" s="53" t="s">
        <v>171</v>
      </c>
      <c r="F4108" s="55">
        <v>12.168989655930375</v>
      </c>
      <c r="G4108" s="53" t="s">
        <v>50</v>
      </c>
    </row>
    <row r="4109" spans="1:7" ht="12.75" customHeight="1" x14ac:dyDescent="0.2">
      <c r="A4109" s="53">
        <v>2019</v>
      </c>
      <c r="B4109" s="53" t="s">
        <v>319</v>
      </c>
      <c r="C4109" s="53" t="s">
        <v>21</v>
      </c>
      <c r="D4109" s="53" t="s">
        <v>0</v>
      </c>
      <c r="E4109" s="53" t="s">
        <v>172</v>
      </c>
      <c r="F4109" s="55">
        <v>91.718104220174141</v>
      </c>
      <c r="G4109" s="53" t="s">
        <v>50</v>
      </c>
    </row>
    <row r="4110" spans="1:7" ht="12.75" customHeight="1" x14ac:dyDescent="0.2">
      <c r="A4110" s="53">
        <v>2019</v>
      </c>
      <c r="B4110" s="53" t="s">
        <v>319</v>
      </c>
      <c r="C4110" s="53" t="s">
        <v>49</v>
      </c>
      <c r="D4110" s="53" t="s">
        <v>50</v>
      </c>
      <c r="E4110" s="53" t="s">
        <v>172</v>
      </c>
      <c r="F4110" s="55">
        <v>27.408026455988313</v>
      </c>
      <c r="G4110" s="53" t="s">
        <v>50</v>
      </c>
    </row>
    <row r="4111" spans="1:7" ht="12.75" customHeight="1" x14ac:dyDescent="0.2">
      <c r="A4111" s="53">
        <v>2019</v>
      </c>
      <c r="B4111" s="53" t="s">
        <v>319</v>
      </c>
      <c r="C4111" s="53" t="s">
        <v>23</v>
      </c>
      <c r="D4111" s="53" t="s">
        <v>0</v>
      </c>
      <c r="E4111" s="53" t="s">
        <v>173</v>
      </c>
      <c r="F4111" s="55">
        <v>5.6344932605983846</v>
      </c>
      <c r="G4111" s="53" t="s">
        <v>50</v>
      </c>
    </row>
    <row r="4112" spans="1:7" ht="12.75" customHeight="1" x14ac:dyDescent="0.2">
      <c r="A4112" s="53">
        <v>2019</v>
      </c>
      <c r="B4112" s="53" t="s">
        <v>319</v>
      </c>
      <c r="C4112" s="53" t="s">
        <v>49</v>
      </c>
      <c r="D4112" s="53" t="s">
        <v>50</v>
      </c>
      <c r="E4112" s="53" t="s">
        <v>173</v>
      </c>
      <c r="F4112" s="55">
        <v>0.38676318103254126</v>
      </c>
      <c r="G4112" s="53" t="s">
        <v>50</v>
      </c>
    </row>
    <row r="4113" spans="1:7" ht="12.75" customHeight="1" x14ac:dyDescent="0.2">
      <c r="A4113" s="53">
        <v>2019</v>
      </c>
      <c r="B4113" s="53" t="s">
        <v>319</v>
      </c>
      <c r="C4113" s="53" t="s">
        <v>25</v>
      </c>
      <c r="D4113" s="53" t="s">
        <v>0</v>
      </c>
      <c r="E4113" s="53" t="s">
        <v>174</v>
      </c>
      <c r="F4113" s="55">
        <v>55.202851645342747</v>
      </c>
      <c r="G4113" s="53" t="s">
        <v>50</v>
      </c>
    </row>
    <row r="4114" spans="1:7" ht="12.75" customHeight="1" x14ac:dyDescent="0.2">
      <c r="A4114" s="53">
        <v>2019</v>
      </c>
      <c r="B4114" s="53" t="s">
        <v>319</v>
      </c>
      <c r="C4114" s="53" t="s">
        <v>27</v>
      </c>
      <c r="D4114" s="53" t="s">
        <v>0</v>
      </c>
      <c r="E4114" s="53" t="s">
        <v>175</v>
      </c>
      <c r="F4114" s="55">
        <v>116.4848713838981</v>
      </c>
      <c r="G4114" s="53" t="s">
        <v>50</v>
      </c>
    </row>
    <row r="4115" spans="1:7" ht="12.75" customHeight="1" x14ac:dyDescent="0.2">
      <c r="A4115" s="53">
        <v>2019</v>
      </c>
      <c r="B4115" s="53" t="s">
        <v>319</v>
      </c>
      <c r="C4115" s="53" t="s">
        <v>27</v>
      </c>
      <c r="D4115" s="53" t="s">
        <v>0</v>
      </c>
      <c r="E4115" s="53" t="s">
        <v>176</v>
      </c>
      <c r="F4115" s="55">
        <v>24.189664851429367</v>
      </c>
      <c r="G4115" s="53" t="s">
        <v>50</v>
      </c>
    </row>
    <row r="4116" spans="1:7" ht="12.75" customHeight="1" x14ac:dyDescent="0.2">
      <c r="A4116" s="53">
        <v>2019</v>
      </c>
      <c r="B4116" s="53" t="s">
        <v>319</v>
      </c>
      <c r="C4116" s="53" t="s">
        <v>29</v>
      </c>
      <c r="D4116" s="53" t="s">
        <v>0</v>
      </c>
      <c r="E4116" s="53" t="s">
        <v>177</v>
      </c>
      <c r="F4116" s="55">
        <v>258.8250740045936</v>
      </c>
      <c r="G4116" s="53" t="s">
        <v>50</v>
      </c>
    </row>
    <row r="4117" spans="1:7" ht="12.75" customHeight="1" x14ac:dyDescent="0.2">
      <c r="A4117" s="53">
        <v>2019</v>
      </c>
      <c r="B4117" s="53" t="s">
        <v>319</v>
      </c>
      <c r="C4117" s="53" t="s">
        <v>31</v>
      </c>
      <c r="D4117" s="53" t="s">
        <v>0</v>
      </c>
      <c r="E4117" s="53" t="s">
        <v>177</v>
      </c>
      <c r="F4117" s="55">
        <v>9.7464735783845082</v>
      </c>
      <c r="G4117" s="53" t="s">
        <v>50</v>
      </c>
    </row>
    <row r="4118" spans="1:7" ht="12.75" customHeight="1" x14ac:dyDescent="0.2">
      <c r="A4118" s="53">
        <v>2019</v>
      </c>
      <c r="B4118" s="53" t="s">
        <v>319</v>
      </c>
      <c r="C4118" s="53" t="s">
        <v>29</v>
      </c>
      <c r="D4118" s="53" t="s">
        <v>0</v>
      </c>
      <c r="E4118" s="53" t="s">
        <v>178</v>
      </c>
      <c r="F4118" s="55">
        <v>44.61886732944879</v>
      </c>
      <c r="G4118" s="53" t="s">
        <v>50</v>
      </c>
    </row>
    <row r="4119" spans="1:7" ht="12.75" customHeight="1" x14ac:dyDescent="0.2">
      <c r="A4119" s="53">
        <v>2019</v>
      </c>
      <c r="B4119" s="53" t="s">
        <v>319</v>
      </c>
      <c r="C4119" s="53" t="s">
        <v>31</v>
      </c>
      <c r="D4119" s="53" t="s">
        <v>0</v>
      </c>
      <c r="E4119" s="53" t="s">
        <v>178</v>
      </c>
      <c r="F4119" s="55">
        <v>124.5969103234867</v>
      </c>
      <c r="G4119" s="53" t="s">
        <v>50</v>
      </c>
    </row>
    <row r="4120" spans="1:7" ht="12.75" customHeight="1" x14ac:dyDescent="0.2">
      <c r="A4120" s="53">
        <v>2019</v>
      </c>
      <c r="B4120" s="53" t="s">
        <v>319</v>
      </c>
      <c r="C4120" s="53" t="s">
        <v>29</v>
      </c>
      <c r="D4120" s="53" t="s">
        <v>0</v>
      </c>
      <c r="E4120" s="53" t="s">
        <v>179</v>
      </c>
      <c r="F4120" s="55">
        <v>1.5933638449579915E-2</v>
      </c>
      <c r="G4120" s="53" t="s">
        <v>50</v>
      </c>
    </row>
    <row r="4121" spans="1:7" ht="12.75" customHeight="1" x14ac:dyDescent="0.2">
      <c r="A4121" s="53">
        <v>2019</v>
      </c>
      <c r="B4121" s="53" t="s">
        <v>319</v>
      </c>
      <c r="C4121" s="53" t="s">
        <v>47</v>
      </c>
      <c r="D4121" s="53" t="s">
        <v>48</v>
      </c>
      <c r="E4121" s="53" t="s">
        <v>415</v>
      </c>
      <c r="F4121" s="55">
        <v>503.83556400000003</v>
      </c>
      <c r="G4121" s="53" t="s">
        <v>50</v>
      </c>
    </row>
    <row r="4122" spans="1:7" ht="12.75" customHeight="1" x14ac:dyDescent="0.2">
      <c r="A4122" s="53">
        <v>2019</v>
      </c>
      <c r="B4122" s="53" t="s">
        <v>319</v>
      </c>
      <c r="C4122" s="53" t="s">
        <v>47</v>
      </c>
      <c r="D4122" s="53" t="s">
        <v>48</v>
      </c>
      <c r="E4122" s="53" t="s">
        <v>181</v>
      </c>
      <c r="F4122" s="55">
        <v>1043.9040457478602</v>
      </c>
      <c r="G4122" s="53" t="s">
        <v>50</v>
      </c>
    </row>
    <row r="4123" spans="1:7" ht="12.75" customHeight="1" x14ac:dyDescent="0.2">
      <c r="A4123" s="53">
        <v>2019</v>
      </c>
      <c r="B4123" s="53" t="s">
        <v>319</v>
      </c>
      <c r="C4123" s="53" t="s">
        <v>67</v>
      </c>
      <c r="D4123" s="53" t="s">
        <v>50</v>
      </c>
      <c r="E4123" s="53" t="s">
        <v>181</v>
      </c>
      <c r="F4123" s="55">
        <v>9.7457744088428502</v>
      </c>
      <c r="G4123" s="53" t="s">
        <v>50</v>
      </c>
    </row>
    <row r="4124" spans="1:7" ht="12.75" customHeight="1" x14ac:dyDescent="0.2">
      <c r="A4124" s="53">
        <v>2019</v>
      </c>
      <c r="B4124" s="53" t="s">
        <v>319</v>
      </c>
      <c r="C4124" s="53" t="s">
        <v>47</v>
      </c>
      <c r="D4124" s="53" t="s">
        <v>48</v>
      </c>
      <c r="E4124" s="53" t="s">
        <v>182</v>
      </c>
      <c r="F4124" s="55">
        <v>1.8924526242306752</v>
      </c>
      <c r="G4124" s="53" t="s">
        <v>50</v>
      </c>
    </row>
    <row r="4125" spans="1:7" ht="12.75" customHeight="1" x14ac:dyDescent="0.2">
      <c r="A4125" s="53">
        <v>2019</v>
      </c>
      <c r="B4125" s="53" t="s">
        <v>319</v>
      </c>
      <c r="C4125" s="53" t="s">
        <v>47</v>
      </c>
      <c r="D4125" s="53" t="s">
        <v>48</v>
      </c>
      <c r="E4125" s="53" t="s">
        <v>183</v>
      </c>
      <c r="F4125" s="55">
        <v>0.91275026631858946</v>
      </c>
      <c r="G4125" s="53" t="s">
        <v>50</v>
      </c>
    </row>
    <row r="4126" spans="1:7" ht="12.75" customHeight="1" x14ac:dyDescent="0.2">
      <c r="A4126" s="53">
        <v>2019</v>
      </c>
      <c r="B4126" s="53" t="s">
        <v>319</v>
      </c>
      <c r="C4126" s="53" t="s">
        <v>49</v>
      </c>
      <c r="D4126" s="53" t="s">
        <v>50</v>
      </c>
      <c r="E4126" s="53" t="s">
        <v>184</v>
      </c>
      <c r="F4126" s="55">
        <v>490.87238140577472</v>
      </c>
      <c r="G4126" s="53" t="s">
        <v>50</v>
      </c>
    </row>
    <row r="4127" spans="1:7" ht="12.75" customHeight="1" x14ac:dyDescent="0.2">
      <c r="A4127" s="53">
        <v>2019</v>
      </c>
      <c r="B4127" s="53" t="s">
        <v>319</v>
      </c>
      <c r="C4127" s="53" t="s">
        <v>59</v>
      </c>
      <c r="D4127" s="53" t="s">
        <v>50</v>
      </c>
      <c r="E4127" s="53" t="s">
        <v>184</v>
      </c>
      <c r="F4127" s="55">
        <v>0.58326964526023284</v>
      </c>
      <c r="G4127" s="53" t="s">
        <v>50</v>
      </c>
    </row>
    <row r="4128" spans="1:7" ht="12.75" customHeight="1" x14ac:dyDescent="0.2">
      <c r="A4128" s="53">
        <v>2019</v>
      </c>
      <c r="B4128" s="53" t="s">
        <v>319</v>
      </c>
      <c r="C4128" s="53" t="s">
        <v>49</v>
      </c>
      <c r="D4128" s="53" t="s">
        <v>50</v>
      </c>
      <c r="E4128" s="53" t="s">
        <v>185</v>
      </c>
      <c r="F4128" s="55">
        <v>360.07356075487041</v>
      </c>
      <c r="G4128" s="53" t="s">
        <v>50</v>
      </c>
    </row>
    <row r="4129" spans="1:7" ht="12.75" customHeight="1" x14ac:dyDescent="0.2">
      <c r="A4129" s="53">
        <v>2019</v>
      </c>
      <c r="B4129" s="53" t="s">
        <v>319</v>
      </c>
      <c r="C4129" s="53" t="s">
        <v>55</v>
      </c>
      <c r="D4129" s="53" t="s">
        <v>50</v>
      </c>
      <c r="E4129" s="53" t="s">
        <v>185</v>
      </c>
      <c r="F4129" s="55">
        <v>5.0472209412523832E-3</v>
      </c>
      <c r="G4129" s="53" t="s">
        <v>50</v>
      </c>
    </row>
    <row r="4130" spans="1:7" ht="12.75" customHeight="1" x14ac:dyDescent="0.2">
      <c r="A4130" s="53">
        <v>2019</v>
      </c>
      <c r="B4130" s="53" t="s">
        <v>319</v>
      </c>
      <c r="C4130" s="53" t="s">
        <v>49</v>
      </c>
      <c r="D4130" s="53" t="s">
        <v>50</v>
      </c>
      <c r="E4130" s="53" t="s">
        <v>186</v>
      </c>
      <c r="F4130" s="55">
        <v>684.28496841014294</v>
      </c>
      <c r="G4130" s="53" t="s">
        <v>50</v>
      </c>
    </row>
    <row r="4131" spans="1:7" ht="12.75" customHeight="1" x14ac:dyDescent="0.2">
      <c r="A4131" s="53">
        <v>2019</v>
      </c>
      <c r="B4131" s="53" t="s">
        <v>319</v>
      </c>
      <c r="C4131" s="53" t="s">
        <v>83</v>
      </c>
      <c r="D4131" s="53" t="s">
        <v>82</v>
      </c>
      <c r="E4131" s="53" t="s">
        <v>186</v>
      </c>
      <c r="F4131" s="55">
        <v>177.41795713135284</v>
      </c>
      <c r="G4131" s="53" t="s">
        <v>50</v>
      </c>
    </row>
    <row r="4132" spans="1:7" ht="12.75" customHeight="1" x14ac:dyDescent="0.2">
      <c r="A4132" s="53">
        <v>2019</v>
      </c>
      <c r="B4132" s="53" t="s">
        <v>319</v>
      </c>
      <c r="C4132" s="53" t="s">
        <v>49</v>
      </c>
      <c r="D4132" s="53" t="s">
        <v>50</v>
      </c>
      <c r="E4132" s="53" t="s">
        <v>187</v>
      </c>
      <c r="F4132" s="55">
        <v>206.17135188124658</v>
      </c>
      <c r="G4132" s="53" t="s">
        <v>50</v>
      </c>
    </row>
    <row r="4133" spans="1:7" ht="12.75" customHeight="1" x14ac:dyDescent="0.2">
      <c r="A4133" s="53">
        <v>2019</v>
      </c>
      <c r="B4133" s="53" t="s">
        <v>319</v>
      </c>
      <c r="C4133" s="53" t="s">
        <v>51</v>
      </c>
      <c r="D4133" s="53" t="s">
        <v>50</v>
      </c>
      <c r="E4133" s="53" t="s">
        <v>188</v>
      </c>
      <c r="F4133" s="55">
        <v>262.25440210314559</v>
      </c>
      <c r="G4133" s="53" t="s">
        <v>50</v>
      </c>
    </row>
    <row r="4134" spans="1:7" ht="12.75" customHeight="1" x14ac:dyDescent="0.2">
      <c r="A4134" s="53">
        <v>2019</v>
      </c>
      <c r="B4134" s="53" t="s">
        <v>319</v>
      </c>
      <c r="C4134" s="53" t="s">
        <v>56</v>
      </c>
      <c r="D4134" s="53" t="s">
        <v>50</v>
      </c>
      <c r="E4134" s="53" t="s">
        <v>188</v>
      </c>
      <c r="F4134" s="55">
        <v>8.2246878234005223</v>
      </c>
      <c r="G4134" s="53" t="s">
        <v>50</v>
      </c>
    </row>
    <row r="4135" spans="1:7" ht="12.75" customHeight="1" x14ac:dyDescent="0.2">
      <c r="A4135" s="53">
        <v>2019</v>
      </c>
      <c r="B4135" s="53" t="s">
        <v>319</v>
      </c>
      <c r="C4135" s="53" t="s">
        <v>52</v>
      </c>
      <c r="D4135" s="53" t="s">
        <v>50</v>
      </c>
      <c r="E4135" s="53" t="s">
        <v>189</v>
      </c>
      <c r="F4135" s="55">
        <v>4.8026133999555842</v>
      </c>
      <c r="G4135" s="53" t="s">
        <v>50</v>
      </c>
    </row>
    <row r="4136" spans="1:7" ht="12.75" customHeight="1" x14ac:dyDescent="0.2">
      <c r="A4136" s="53">
        <v>2019</v>
      </c>
      <c r="B4136" s="53" t="s">
        <v>319</v>
      </c>
      <c r="C4136" s="53" t="s">
        <v>53</v>
      </c>
      <c r="D4136" s="53" t="s">
        <v>50</v>
      </c>
      <c r="E4136" s="53" t="s">
        <v>189</v>
      </c>
      <c r="F4136" s="55">
        <v>2.0955373125832555</v>
      </c>
      <c r="G4136" s="53" t="s">
        <v>50</v>
      </c>
    </row>
    <row r="4137" spans="1:7" ht="12.75" customHeight="1" x14ac:dyDescent="0.2">
      <c r="A4137" s="53">
        <v>2019</v>
      </c>
      <c r="B4137" s="53" t="s">
        <v>319</v>
      </c>
      <c r="C4137" s="53" t="s">
        <v>54</v>
      </c>
      <c r="D4137" s="53" t="s">
        <v>50</v>
      </c>
      <c r="E4137" s="53" t="s">
        <v>189</v>
      </c>
      <c r="F4137" s="55">
        <v>0.11202200639607678</v>
      </c>
      <c r="G4137" s="53" t="s">
        <v>50</v>
      </c>
    </row>
    <row r="4138" spans="1:7" ht="12.75" customHeight="1" x14ac:dyDescent="0.2">
      <c r="A4138" s="53">
        <v>2019</v>
      </c>
      <c r="B4138" s="53" t="s">
        <v>319</v>
      </c>
      <c r="C4138" s="53" t="s">
        <v>55</v>
      </c>
      <c r="D4138" s="53" t="s">
        <v>50</v>
      </c>
      <c r="E4138" s="53" t="s">
        <v>189</v>
      </c>
      <c r="F4138" s="55">
        <v>0.87658371273091806</v>
      </c>
      <c r="G4138" s="53" t="s">
        <v>50</v>
      </c>
    </row>
    <row r="4139" spans="1:7" ht="12.75" customHeight="1" x14ac:dyDescent="0.2">
      <c r="A4139" s="53">
        <v>2019</v>
      </c>
      <c r="B4139" s="53" t="s">
        <v>319</v>
      </c>
      <c r="C4139" s="53" t="s">
        <v>49</v>
      </c>
      <c r="D4139" s="53" t="s">
        <v>50</v>
      </c>
      <c r="E4139" s="53" t="s">
        <v>190</v>
      </c>
      <c r="F4139" s="55">
        <v>0.23735562842300445</v>
      </c>
      <c r="G4139" s="53" t="s">
        <v>50</v>
      </c>
    </row>
    <row r="4140" spans="1:7" ht="12.75" customHeight="1" x14ac:dyDescent="0.2">
      <c r="A4140" s="53">
        <v>2019</v>
      </c>
      <c r="B4140" s="53" t="s">
        <v>319</v>
      </c>
      <c r="C4140" s="53" t="s">
        <v>52</v>
      </c>
      <c r="D4140" s="53" t="s">
        <v>50</v>
      </c>
      <c r="E4140" s="53" t="s">
        <v>190</v>
      </c>
      <c r="F4140" s="55">
        <v>43.596260082855878</v>
      </c>
      <c r="G4140" s="53" t="s">
        <v>50</v>
      </c>
    </row>
    <row r="4141" spans="1:7" ht="12.75" customHeight="1" x14ac:dyDescent="0.2">
      <c r="A4141" s="53">
        <v>2019</v>
      </c>
      <c r="B4141" s="53" t="s">
        <v>319</v>
      </c>
      <c r="C4141" s="53" t="s">
        <v>54</v>
      </c>
      <c r="D4141" s="53" t="s">
        <v>50</v>
      </c>
      <c r="E4141" s="53" t="s">
        <v>190</v>
      </c>
      <c r="F4141" s="55">
        <v>59.305149495409381</v>
      </c>
      <c r="G4141" s="53" t="s">
        <v>50</v>
      </c>
    </row>
    <row r="4142" spans="1:7" ht="12.75" customHeight="1" x14ac:dyDescent="0.2">
      <c r="A4142" s="53">
        <v>2019</v>
      </c>
      <c r="B4142" s="53" t="s">
        <v>319</v>
      </c>
      <c r="C4142" s="53" t="s">
        <v>56</v>
      </c>
      <c r="D4142" s="53" t="s">
        <v>50</v>
      </c>
      <c r="E4142" s="53" t="s">
        <v>190</v>
      </c>
      <c r="F4142" s="55">
        <v>0.76272746764878629</v>
      </c>
      <c r="G4142" s="53" t="s">
        <v>50</v>
      </c>
    </row>
    <row r="4143" spans="1:7" ht="12.75" customHeight="1" x14ac:dyDescent="0.2">
      <c r="A4143" s="53">
        <v>2019</v>
      </c>
      <c r="B4143" s="53" t="s">
        <v>319</v>
      </c>
      <c r="C4143" s="53" t="s">
        <v>57</v>
      </c>
      <c r="D4143" s="53" t="s">
        <v>50</v>
      </c>
      <c r="E4143" s="53" t="s">
        <v>190</v>
      </c>
      <c r="F4143" s="55">
        <v>12.648164682416818</v>
      </c>
      <c r="G4143" s="53" t="s">
        <v>50</v>
      </c>
    </row>
    <row r="4144" spans="1:7" ht="12.75" customHeight="1" x14ac:dyDescent="0.2">
      <c r="A4144" s="53">
        <v>2019</v>
      </c>
      <c r="B4144" s="53" t="s">
        <v>319</v>
      </c>
      <c r="C4144" s="53" t="s">
        <v>49</v>
      </c>
      <c r="D4144" s="53" t="s">
        <v>50</v>
      </c>
      <c r="E4144" s="53" t="s">
        <v>191</v>
      </c>
      <c r="F4144" s="55">
        <v>0.40410779531782559</v>
      </c>
      <c r="G4144" s="53" t="s">
        <v>50</v>
      </c>
    </row>
    <row r="4145" spans="1:7" ht="12.75" customHeight="1" x14ac:dyDescent="0.2">
      <c r="A4145" s="53">
        <v>2019</v>
      </c>
      <c r="B4145" s="53" t="s">
        <v>319</v>
      </c>
      <c r="C4145" s="53" t="s">
        <v>51</v>
      </c>
      <c r="D4145" s="53" t="s">
        <v>50</v>
      </c>
      <c r="E4145" s="53" t="s">
        <v>191</v>
      </c>
      <c r="F4145" s="55">
        <v>20.473721894570733</v>
      </c>
      <c r="G4145" s="53" t="s">
        <v>50</v>
      </c>
    </row>
    <row r="4146" spans="1:7" ht="12.75" customHeight="1" x14ac:dyDescent="0.2">
      <c r="A4146" s="53">
        <v>2019</v>
      </c>
      <c r="B4146" s="53" t="s">
        <v>319</v>
      </c>
      <c r="C4146" s="53" t="s">
        <v>53</v>
      </c>
      <c r="D4146" s="53" t="s">
        <v>50</v>
      </c>
      <c r="E4146" s="53" t="s">
        <v>191</v>
      </c>
      <c r="F4146" s="55">
        <v>96.206338308149768</v>
      </c>
      <c r="G4146" s="53" t="s">
        <v>50</v>
      </c>
    </row>
    <row r="4147" spans="1:7" ht="12.75" customHeight="1" x14ac:dyDescent="0.2">
      <c r="A4147" s="53">
        <v>2019</v>
      </c>
      <c r="B4147" s="53" t="s">
        <v>319</v>
      </c>
      <c r="C4147" s="53" t="s">
        <v>59</v>
      </c>
      <c r="D4147" s="53" t="s">
        <v>50</v>
      </c>
      <c r="E4147" s="53" t="s">
        <v>191</v>
      </c>
      <c r="F4147" s="55">
        <v>0.19058281279989286</v>
      </c>
      <c r="G4147" s="53" t="s">
        <v>50</v>
      </c>
    </row>
    <row r="4148" spans="1:7" ht="12.75" customHeight="1" x14ac:dyDescent="0.2">
      <c r="A4148" s="53">
        <v>2019</v>
      </c>
      <c r="B4148" s="53" t="s">
        <v>319</v>
      </c>
      <c r="C4148" s="53" t="s">
        <v>49</v>
      </c>
      <c r="D4148" s="53" t="s">
        <v>50</v>
      </c>
      <c r="E4148" s="53" t="s">
        <v>192</v>
      </c>
      <c r="F4148" s="55">
        <v>0.15776993251113502</v>
      </c>
      <c r="G4148" s="53" t="s">
        <v>50</v>
      </c>
    </row>
    <row r="4149" spans="1:7" ht="12.75" customHeight="1" x14ac:dyDescent="0.2">
      <c r="A4149" s="53">
        <v>2019</v>
      </c>
      <c r="B4149" s="53" t="s">
        <v>319</v>
      </c>
      <c r="C4149" s="53" t="s">
        <v>54</v>
      </c>
      <c r="D4149" s="53" t="s">
        <v>50</v>
      </c>
      <c r="E4149" s="53" t="s">
        <v>192</v>
      </c>
      <c r="F4149" s="55">
        <v>118.02699341454418</v>
      </c>
      <c r="G4149" s="53" t="s">
        <v>50</v>
      </c>
    </row>
    <row r="4150" spans="1:7" ht="12.75" customHeight="1" x14ac:dyDescent="0.2">
      <c r="A4150" s="53">
        <v>2019</v>
      </c>
      <c r="B4150" s="53" t="s">
        <v>319</v>
      </c>
      <c r="C4150" s="53" t="s">
        <v>54</v>
      </c>
      <c r="D4150" s="53" t="s">
        <v>50</v>
      </c>
      <c r="E4150" s="53" t="s">
        <v>193</v>
      </c>
      <c r="F4150" s="55">
        <v>42.712469172321953</v>
      </c>
      <c r="G4150" s="53" t="s">
        <v>50</v>
      </c>
    </row>
    <row r="4151" spans="1:7" ht="12.75" customHeight="1" x14ac:dyDescent="0.2">
      <c r="A4151" s="53">
        <v>2019</v>
      </c>
      <c r="B4151" s="53" t="s">
        <v>319</v>
      </c>
      <c r="C4151" s="53" t="s">
        <v>49</v>
      </c>
      <c r="D4151" s="53" t="s">
        <v>50</v>
      </c>
      <c r="E4151" s="53" t="s">
        <v>194</v>
      </c>
      <c r="F4151" s="55">
        <v>8.8454818163787668E-2</v>
      </c>
      <c r="G4151" s="53" t="s">
        <v>50</v>
      </c>
    </row>
    <row r="4152" spans="1:7" ht="12.75" customHeight="1" x14ac:dyDescent="0.2">
      <c r="A4152" s="53">
        <v>2019</v>
      </c>
      <c r="B4152" s="53" t="s">
        <v>319</v>
      </c>
      <c r="C4152" s="53" t="s">
        <v>54</v>
      </c>
      <c r="D4152" s="53" t="s">
        <v>50</v>
      </c>
      <c r="E4152" s="53" t="s">
        <v>194</v>
      </c>
      <c r="F4152" s="55">
        <v>173.29391569753324</v>
      </c>
      <c r="G4152" s="53" t="s">
        <v>50</v>
      </c>
    </row>
    <row r="4153" spans="1:7" ht="12.75" customHeight="1" x14ac:dyDescent="0.2">
      <c r="A4153" s="53">
        <v>2019</v>
      </c>
      <c r="B4153" s="53" t="s">
        <v>319</v>
      </c>
      <c r="C4153" s="53" t="s">
        <v>56</v>
      </c>
      <c r="D4153" s="53" t="s">
        <v>50</v>
      </c>
      <c r="E4153" s="53" t="s">
        <v>194</v>
      </c>
      <c r="F4153" s="55">
        <v>2.0011613282718081</v>
      </c>
      <c r="G4153" s="53" t="s">
        <v>50</v>
      </c>
    </row>
    <row r="4154" spans="1:7" ht="12.75" customHeight="1" x14ac:dyDescent="0.2">
      <c r="A4154" s="53">
        <v>2019</v>
      </c>
      <c r="B4154" s="53" t="s">
        <v>319</v>
      </c>
      <c r="C4154" s="53" t="s">
        <v>55</v>
      </c>
      <c r="D4154" s="53" t="s">
        <v>50</v>
      </c>
      <c r="E4154" s="53" t="s">
        <v>195</v>
      </c>
      <c r="F4154" s="55">
        <v>67.226537125859039</v>
      </c>
      <c r="G4154" s="53" t="s">
        <v>50</v>
      </c>
    </row>
    <row r="4155" spans="1:7" ht="12.75" customHeight="1" x14ac:dyDescent="0.2">
      <c r="A4155" s="53">
        <v>2019</v>
      </c>
      <c r="B4155" s="53" t="s">
        <v>319</v>
      </c>
      <c r="C4155" s="53" t="s">
        <v>55</v>
      </c>
      <c r="D4155" s="53" t="s">
        <v>50</v>
      </c>
      <c r="E4155" s="53" t="s">
        <v>196</v>
      </c>
      <c r="F4155" s="55">
        <v>383.91045709948696</v>
      </c>
      <c r="G4155" s="53" t="s">
        <v>50</v>
      </c>
    </row>
    <row r="4156" spans="1:7" ht="12.75" customHeight="1" x14ac:dyDescent="0.2">
      <c r="A4156" s="53">
        <v>2019</v>
      </c>
      <c r="B4156" s="53" t="s">
        <v>319</v>
      </c>
      <c r="C4156" s="53" t="s">
        <v>49</v>
      </c>
      <c r="D4156" s="53" t="s">
        <v>50</v>
      </c>
      <c r="E4156" s="53" t="s">
        <v>197</v>
      </c>
      <c r="F4156" s="55">
        <v>1.8123481802211496</v>
      </c>
      <c r="G4156" s="53" t="s">
        <v>50</v>
      </c>
    </row>
    <row r="4157" spans="1:7" ht="12.75" customHeight="1" x14ac:dyDescent="0.2">
      <c r="A4157" s="53">
        <v>2019</v>
      </c>
      <c r="B4157" s="53" t="s">
        <v>319</v>
      </c>
      <c r="C4157" s="53" t="s">
        <v>55</v>
      </c>
      <c r="D4157" s="53" t="s">
        <v>50</v>
      </c>
      <c r="E4157" s="53" t="s">
        <v>197</v>
      </c>
      <c r="F4157" s="55">
        <v>172.03270823405754</v>
      </c>
      <c r="G4157" s="53" t="s">
        <v>50</v>
      </c>
    </row>
    <row r="4158" spans="1:7" ht="12.75" customHeight="1" x14ac:dyDescent="0.2">
      <c r="A4158" s="53">
        <v>2019</v>
      </c>
      <c r="B4158" s="53" t="s">
        <v>319</v>
      </c>
      <c r="C4158" s="53" t="s">
        <v>54</v>
      </c>
      <c r="D4158" s="53" t="s">
        <v>50</v>
      </c>
      <c r="E4158" s="53" t="s">
        <v>198</v>
      </c>
      <c r="F4158" s="55">
        <v>0.3817057313644141</v>
      </c>
      <c r="G4158" s="53" t="s">
        <v>50</v>
      </c>
    </row>
    <row r="4159" spans="1:7" ht="12.75" customHeight="1" x14ac:dyDescent="0.2">
      <c r="A4159" s="53">
        <v>2019</v>
      </c>
      <c r="B4159" s="53" t="s">
        <v>319</v>
      </c>
      <c r="C4159" s="53" t="s">
        <v>56</v>
      </c>
      <c r="D4159" s="53" t="s">
        <v>50</v>
      </c>
      <c r="E4159" s="53" t="s">
        <v>198</v>
      </c>
      <c r="F4159" s="55">
        <v>248.53540487093778</v>
      </c>
      <c r="G4159" s="53" t="s">
        <v>50</v>
      </c>
    </row>
    <row r="4160" spans="1:7" ht="12.75" customHeight="1" x14ac:dyDescent="0.2">
      <c r="A4160" s="53">
        <v>2019</v>
      </c>
      <c r="B4160" s="53" t="s">
        <v>319</v>
      </c>
      <c r="C4160" s="53" t="s">
        <v>84</v>
      </c>
      <c r="D4160" s="53" t="s">
        <v>82</v>
      </c>
      <c r="E4160" s="53" t="s">
        <v>198</v>
      </c>
      <c r="F4160" s="55">
        <v>1.4111750776171119</v>
      </c>
      <c r="G4160" s="53" t="s">
        <v>50</v>
      </c>
    </row>
    <row r="4161" spans="1:7" ht="12.75" customHeight="1" x14ac:dyDescent="0.2">
      <c r="A4161" s="53">
        <v>2019</v>
      </c>
      <c r="B4161" s="53" t="s">
        <v>319</v>
      </c>
      <c r="C4161" s="53" t="s">
        <v>56</v>
      </c>
      <c r="D4161" s="53" t="s">
        <v>50</v>
      </c>
      <c r="E4161" s="53" t="s">
        <v>199</v>
      </c>
      <c r="F4161" s="55">
        <v>182.04347848986518</v>
      </c>
      <c r="G4161" s="53" t="s">
        <v>50</v>
      </c>
    </row>
    <row r="4162" spans="1:7" ht="12.75" customHeight="1" x14ac:dyDescent="0.2">
      <c r="A4162" s="53">
        <v>2019</v>
      </c>
      <c r="B4162" s="53" t="s">
        <v>319</v>
      </c>
      <c r="C4162" s="53" t="s">
        <v>56</v>
      </c>
      <c r="D4162" s="53" t="s">
        <v>50</v>
      </c>
      <c r="E4162" s="53" t="s">
        <v>200</v>
      </c>
      <c r="F4162" s="55">
        <v>3.4410131353300168</v>
      </c>
      <c r="G4162" s="53" t="s">
        <v>50</v>
      </c>
    </row>
    <row r="4163" spans="1:7" ht="12.75" customHeight="1" x14ac:dyDescent="0.2">
      <c r="A4163" s="53">
        <v>2019</v>
      </c>
      <c r="B4163" s="53" t="s">
        <v>319</v>
      </c>
      <c r="C4163" s="53" t="s">
        <v>83</v>
      </c>
      <c r="D4163" s="53" t="s">
        <v>82</v>
      </c>
      <c r="E4163" s="53" t="s">
        <v>200</v>
      </c>
      <c r="F4163" s="55">
        <v>1.0915072844389308E-2</v>
      </c>
      <c r="G4163" s="53" t="s">
        <v>50</v>
      </c>
    </row>
    <row r="4164" spans="1:7" ht="12.75" customHeight="1" x14ac:dyDescent="0.2">
      <c r="A4164" s="53">
        <v>2019</v>
      </c>
      <c r="B4164" s="53" t="s">
        <v>319</v>
      </c>
      <c r="C4164" s="53" t="s">
        <v>56</v>
      </c>
      <c r="D4164" s="53" t="s">
        <v>50</v>
      </c>
      <c r="E4164" s="53" t="s">
        <v>201</v>
      </c>
      <c r="F4164" s="55">
        <v>22.048556267066854</v>
      </c>
      <c r="G4164" s="53" t="s">
        <v>50</v>
      </c>
    </row>
    <row r="4165" spans="1:7" ht="12.75" customHeight="1" x14ac:dyDescent="0.2">
      <c r="A4165" s="53">
        <v>2019</v>
      </c>
      <c r="B4165" s="53" t="s">
        <v>319</v>
      </c>
      <c r="C4165" s="53" t="s">
        <v>54</v>
      </c>
      <c r="D4165" s="53" t="s">
        <v>50</v>
      </c>
      <c r="E4165" s="53" t="s">
        <v>202</v>
      </c>
      <c r="F4165" s="55">
        <v>23.873816319215035</v>
      </c>
      <c r="G4165" s="53" t="s">
        <v>50</v>
      </c>
    </row>
    <row r="4166" spans="1:7" ht="12.75" customHeight="1" x14ac:dyDescent="0.2">
      <c r="A4166" s="53">
        <v>2019</v>
      </c>
      <c r="B4166" s="53" t="s">
        <v>319</v>
      </c>
      <c r="C4166" s="53" t="s">
        <v>56</v>
      </c>
      <c r="D4166" s="53" t="s">
        <v>50</v>
      </c>
      <c r="E4166" s="53" t="s">
        <v>202</v>
      </c>
      <c r="F4166" s="55">
        <v>129.69327504163087</v>
      </c>
      <c r="G4166" s="53" t="s">
        <v>50</v>
      </c>
    </row>
    <row r="4167" spans="1:7" ht="12.75" customHeight="1" x14ac:dyDescent="0.2">
      <c r="A4167" s="53">
        <v>2019</v>
      </c>
      <c r="B4167" s="53" t="s">
        <v>319</v>
      </c>
      <c r="C4167" s="53" t="s">
        <v>57</v>
      </c>
      <c r="D4167" s="53" t="s">
        <v>50</v>
      </c>
      <c r="E4167" s="53" t="s">
        <v>202</v>
      </c>
      <c r="F4167" s="55">
        <v>0.87133350011270971</v>
      </c>
      <c r="G4167" s="53" t="s">
        <v>50</v>
      </c>
    </row>
    <row r="4168" spans="1:7" ht="12.75" customHeight="1" x14ac:dyDescent="0.2">
      <c r="A4168" s="53">
        <v>2019</v>
      </c>
      <c r="B4168" s="53" t="s">
        <v>319</v>
      </c>
      <c r="C4168" s="53" t="s">
        <v>83</v>
      </c>
      <c r="D4168" s="53" t="s">
        <v>82</v>
      </c>
      <c r="E4168" s="53" t="s">
        <v>202</v>
      </c>
      <c r="F4168" s="55">
        <v>1.3470888513352728</v>
      </c>
      <c r="G4168" s="53" t="s">
        <v>50</v>
      </c>
    </row>
    <row r="4169" spans="1:7" ht="12.75" customHeight="1" x14ac:dyDescent="0.2">
      <c r="A4169" s="53">
        <v>2019</v>
      </c>
      <c r="B4169" s="53" t="s">
        <v>319</v>
      </c>
      <c r="C4169" s="53" t="s">
        <v>49</v>
      </c>
      <c r="D4169" s="53" t="s">
        <v>50</v>
      </c>
      <c r="E4169" s="53" t="s">
        <v>203</v>
      </c>
      <c r="F4169" s="55">
        <v>5.1610622503630372</v>
      </c>
      <c r="G4169" s="53" t="s">
        <v>50</v>
      </c>
    </row>
    <row r="4170" spans="1:7" ht="12.75" customHeight="1" x14ac:dyDescent="0.2">
      <c r="A4170" s="53">
        <v>2019</v>
      </c>
      <c r="B4170" s="53" t="s">
        <v>319</v>
      </c>
      <c r="C4170" s="53" t="s">
        <v>55</v>
      </c>
      <c r="D4170" s="53" t="s">
        <v>50</v>
      </c>
      <c r="E4170" s="53" t="s">
        <v>203</v>
      </c>
      <c r="F4170" s="55">
        <v>43.67832325261832</v>
      </c>
      <c r="G4170" s="53" t="s">
        <v>50</v>
      </c>
    </row>
    <row r="4171" spans="1:7" ht="12.75" customHeight="1" x14ac:dyDescent="0.2">
      <c r="A4171" s="53">
        <v>2019</v>
      </c>
      <c r="B4171" s="53" t="s">
        <v>319</v>
      </c>
      <c r="C4171" s="53" t="s">
        <v>56</v>
      </c>
      <c r="D4171" s="53" t="s">
        <v>50</v>
      </c>
      <c r="E4171" s="53" t="s">
        <v>203</v>
      </c>
      <c r="F4171" s="55">
        <v>171.78033893564432</v>
      </c>
      <c r="G4171" s="53" t="s">
        <v>50</v>
      </c>
    </row>
    <row r="4172" spans="1:7" ht="12.75" customHeight="1" x14ac:dyDescent="0.2">
      <c r="A4172" s="53">
        <v>2019</v>
      </c>
      <c r="B4172" s="53" t="s">
        <v>319</v>
      </c>
      <c r="C4172" s="53" t="s">
        <v>84</v>
      </c>
      <c r="D4172" s="53" t="s">
        <v>82</v>
      </c>
      <c r="E4172" s="53" t="s">
        <v>203</v>
      </c>
      <c r="F4172" s="55">
        <v>21.950614059261468</v>
      </c>
      <c r="G4172" s="53" t="s">
        <v>50</v>
      </c>
    </row>
    <row r="4173" spans="1:7" ht="12.75" customHeight="1" x14ac:dyDescent="0.2">
      <c r="A4173" s="53">
        <v>2019</v>
      </c>
      <c r="B4173" s="53" t="s">
        <v>319</v>
      </c>
      <c r="C4173" s="53" t="s">
        <v>57</v>
      </c>
      <c r="D4173" s="53" t="s">
        <v>50</v>
      </c>
      <c r="E4173" s="53" t="s">
        <v>204</v>
      </c>
      <c r="F4173" s="55">
        <v>88.353948516673896</v>
      </c>
      <c r="G4173" s="53" t="s">
        <v>50</v>
      </c>
    </row>
    <row r="4174" spans="1:7" ht="12.75" customHeight="1" x14ac:dyDescent="0.2">
      <c r="A4174" s="53">
        <v>2019</v>
      </c>
      <c r="B4174" s="53" t="s">
        <v>319</v>
      </c>
      <c r="C4174" s="53" t="s">
        <v>57</v>
      </c>
      <c r="D4174" s="53" t="s">
        <v>50</v>
      </c>
      <c r="E4174" s="53" t="s">
        <v>205</v>
      </c>
      <c r="F4174" s="55">
        <v>0.13189170975530085</v>
      </c>
      <c r="G4174" s="53" t="s">
        <v>50</v>
      </c>
    </row>
    <row r="4175" spans="1:7" ht="12.75" customHeight="1" x14ac:dyDescent="0.2">
      <c r="A4175" s="53">
        <v>2019</v>
      </c>
      <c r="B4175" s="53" t="s">
        <v>319</v>
      </c>
      <c r="C4175" s="53" t="s">
        <v>57</v>
      </c>
      <c r="D4175" s="53" t="s">
        <v>50</v>
      </c>
      <c r="E4175" s="53" t="s">
        <v>206</v>
      </c>
      <c r="F4175" s="55">
        <v>194.31280557208385</v>
      </c>
      <c r="G4175" s="53" t="s">
        <v>50</v>
      </c>
    </row>
    <row r="4176" spans="1:7" ht="12.75" customHeight="1" x14ac:dyDescent="0.2">
      <c r="A4176" s="53">
        <v>2019</v>
      </c>
      <c r="B4176" s="53" t="s">
        <v>319</v>
      </c>
      <c r="C4176" s="53" t="s">
        <v>57</v>
      </c>
      <c r="D4176" s="53" t="s">
        <v>50</v>
      </c>
      <c r="E4176" s="53" t="s">
        <v>207</v>
      </c>
      <c r="F4176" s="55">
        <v>170.10762398071546</v>
      </c>
      <c r="G4176" s="53" t="s">
        <v>50</v>
      </c>
    </row>
    <row r="4177" spans="1:7" ht="12.75" customHeight="1" x14ac:dyDescent="0.2">
      <c r="A4177" s="53">
        <v>2019</v>
      </c>
      <c r="B4177" s="53" t="s">
        <v>319</v>
      </c>
      <c r="C4177" s="53" t="s">
        <v>70</v>
      </c>
      <c r="D4177" s="53" t="s">
        <v>50</v>
      </c>
      <c r="E4177" s="53" t="s">
        <v>208</v>
      </c>
      <c r="F4177" s="55">
        <v>0.39100591644151944</v>
      </c>
      <c r="G4177" s="53" t="s">
        <v>50</v>
      </c>
    </row>
    <row r="4178" spans="1:7" ht="12.75" customHeight="1" x14ac:dyDescent="0.2">
      <c r="A4178" s="53">
        <v>2019</v>
      </c>
      <c r="B4178" s="53" t="s">
        <v>319</v>
      </c>
      <c r="C4178" s="53" t="s">
        <v>58</v>
      </c>
      <c r="D4178" s="53" t="s">
        <v>50</v>
      </c>
      <c r="E4178" s="53" t="s">
        <v>209</v>
      </c>
      <c r="F4178" s="55">
        <v>18.990294874583963</v>
      </c>
      <c r="G4178" s="53" t="s">
        <v>50</v>
      </c>
    </row>
    <row r="4179" spans="1:7" ht="12.75" customHeight="1" x14ac:dyDescent="0.2">
      <c r="A4179" s="53">
        <v>2019</v>
      </c>
      <c r="B4179" s="53" t="s">
        <v>319</v>
      </c>
      <c r="C4179" s="53" t="s">
        <v>61</v>
      </c>
      <c r="D4179" s="53" t="s">
        <v>50</v>
      </c>
      <c r="E4179" s="53" t="s">
        <v>209</v>
      </c>
      <c r="F4179" s="55">
        <v>0.50213230820903365</v>
      </c>
      <c r="G4179" s="53" t="s">
        <v>50</v>
      </c>
    </row>
    <row r="4180" spans="1:7" ht="12.75" customHeight="1" x14ac:dyDescent="0.2">
      <c r="A4180" s="53">
        <v>2019</v>
      </c>
      <c r="B4180" s="53" t="s">
        <v>319</v>
      </c>
      <c r="C4180" s="53" t="s">
        <v>63</v>
      </c>
      <c r="D4180" s="53" t="s">
        <v>50</v>
      </c>
      <c r="E4180" s="53" t="s">
        <v>209</v>
      </c>
      <c r="F4180" s="55">
        <v>5.8100146560236342E-2</v>
      </c>
      <c r="G4180" s="53" t="s">
        <v>50</v>
      </c>
    </row>
    <row r="4181" spans="1:7" ht="12.75" customHeight="1" x14ac:dyDescent="0.2">
      <c r="A4181" s="53">
        <v>2019</v>
      </c>
      <c r="B4181" s="53" t="s">
        <v>319</v>
      </c>
      <c r="C4181" s="53" t="s">
        <v>70</v>
      </c>
      <c r="D4181" s="53" t="s">
        <v>50</v>
      </c>
      <c r="E4181" s="53" t="s">
        <v>209</v>
      </c>
      <c r="F4181" s="55">
        <v>1.3011223045841138</v>
      </c>
      <c r="G4181" s="53" t="s">
        <v>50</v>
      </c>
    </row>
    <row r="4182" spans="1:7" ht="12.75" customHeight="1" x14ac:dyDescent="0.2">
      <c r="A4182" s="53">
        <v>2019</v>
      </c>
      <c r="B4182" s="53" t="s">
        <v>319</v>
      </c>
      <c r="C4182" s="53" t="s">
        <v>58</v>
      </c>
      <c r="D4182" s="53" t="s">
        <v>50</v>
      </c>
      <c r="E4182" s="53" t="s">
        <v>210</v>
      </c>
      <c r="F4182" s="55">
        <v>105.37533411405171</v>
      </c>
      <c r="G4182" s="53" t="s">
        <v>50</v>
      </c>
    </row>
    <row r="4183" spans="1:7" ht="12.75" customHeight="1" x14ac:dyDescent="0.2">
      <c r="A4183" s="53">
        <v>2019</v>
      </c>
      <c r="B4183" s="53" t="s">
        <v>319</v>
      </c>
      <c r="C4183" s="53" t="s">
        <v>59</v>
      </c>
      <c r="D4183" s="53" t="s">
        <v>50</v>
      </c>
      <c r="E4183" s="53" t="s">
        <v>210</v>
      </c>
      <c r="F4183" s="55">
        <v>5.2553948945830591E-2</v>
      </c>
      <c r="G4183" s="53" t="s">
        <v>50</v>
      </c>
    </row>
    <row r="4184" spans="1:7" ht="12.75" customHeight="1" x14ac:dyDescent="0.2">
      <c r="A4184" s="53">
        <v>2019</v>
      </c>
      <c r="B4184" s="53" t="s">
        <v>319</v>
      </c>
      <c r="C4184" s="53" t="s">
        <v>59</v>
      </c>
      <c r="D4184" s="53" t="s">
        <v>50</v>
      </c>
      <c r="E4184" s="53" t="s">
        <v>211</v>
      </c>
      <c r="F4184" s="55">
        <v>5.0228015285559886</v>
      </c>
      <c r="G4184" s="53" t="s">
        <v>50</v>
      </c>
    </row>
    <row r="4185" spans="1:7" ht="12.75" customHeight="1" x14ac:dyDescent="0.2">
      <c r="A4185" s="53">
        <v>2019</v>
      </c>
      <c r="B4185" s="53" t="s">
        <v>319</v>
      </c>
      <c r="C4185" s="53" t="s">
        <v>59</v>
      </c>
      <c r="D4185" s="53" t="s">
        <v>50</v>
      </c>
      <c r="E4185" s="53" t="s">
        <v>212</v>
      </c>
      <c r="F4185" s="55">
        <v>7.7500521190745566</v>
      </c>
      <c r="G4185" s="53" t="s">
        <v>50</v>
      </c>
    </row>
    <row r="4186" spans="1:7" ht="12.75" customHeight="1" x14ac:dyDescent="0.2">
      <c r="A4186" s="53">
        <v>2019</v>
      </c>
      <c r="B4186" s="53" t="s">
        <v>319</v>
      </c>
      <c r="C4186" s="53" t="s">
        <v>58</v>
      </c>
      <c r="D4186" s="53" t="s">
        <v>50</v>
      </c>
      <c r="E4186" s="53" t="s">
        <v>213</v>
      </c>
      <c r="F4186" s="55">
        <v>9.3722898984216173E-3</v>
      </c>
      <c r="G4186" s="53" t="s">
        <v>50</v>
      </c>
    </row>
    <row r="4187" spans="1:7" ht="12.75" customHeight="1" x14ac:dyDescent="0.2">
      <c r="A4187" s="53">
        <v>2019</v>
      </c>
      <c r="B4187" s="53" t="s">
        <v>319</v>
      </c>
      <c r="C4187" s="53" t="s">
        <v>59</v>
      </c>
      <c r="D4187" s="53" t="s">
        <v>50</v>
      </c>
      <c r="E4187" s="53" t="s">
        <v>213</v>
      </c>
      <c r="F4187" s="55">
        <v>5.3108423564577114</v>
      </c>
      <c r="G4187" s="53" t="s">
        <v>50</v>
      </c>
    </row>
    <row r="4188" spans="1:7" ht="12.75" customHeight="1" x14ac:dyDescent="0.2">
      <c r="A4188" s="53">
        <v>2019</v>
      </c>
      <c r="B4188" s="53" t="s">
        <v>319</v>
      </c>
      <c r="C4188" s="53" t="s">
        <v>60</v>
      </c>
      <c r="D4188" s="53" t="s">
        <v>50</v>
      </c>
      <c r="E4188" s="53" t="s">
        <v>214</v>
      </c>
      <c r="F4188" s="55">
        <v>159.32612693963821</v>
      </c>
      <c r="G4188" s="53" t="s">
        <v>50</v>
      </c>
    </row>
    <row r="4189" spans="1:7" ht="12.75" customHeight="1" x14ac:dyDescent="0.2">
      <c r="A4189" s="53">
        <v>2019</v>
      </c>
      <c r="B4189" s="53" t="s">
        <v>319</v>
      </c>
      <c r="C4189" s="53" t="s">
        <v>70</v>
      </c>
      <c r="D4189" s="53" t="s">
        <v>50</v>
      </c>
      <c r="E4189" s="53" t="s">
        <v>214</v>
      </c>
      <c r="F4189" s="55">
        <v>9.5638364543680771E-2</v>
      </c>
      <c r="G4189" s="53" t="s">
        <v>50</v>
      </c>
    </row>
    <row r="4190" spans="1:7" ht="12.75" customHeight="1" x14ac:dyDescent="0.2">
      <c r="A4190" s="53">
        <v>2019</v>
      </c>
      <c r="B4190" s="53" t="s">
        <v>319</v>
      </c>
      <c r="C4190" s="53" t="s">
        <v>83</v>
      </c>
      <c r="D4190" s="53" t="s">
        <v>82</v>
      </c>
      <c r="E4190" s="53" t="s">
        <v>214</v>
      </c>
      <c r="F4190" s="55">
        <v>9.3946549552726879E-3</v>
      </c>
      <c r="G4190" s="53" t="s">
        <v>50</v>
      </c>
    </row>
    <row r="4191" spans="1:7" ht="12.75" customHeight="1" x14ac:dyDescent="0.2">
      <c r="A4191" s="53">
        <v>2019</v>
      </c>
      <c r="B4191" s="53" t="s">
        <v>319</v>
      </c>
      <c r="C4191" s="53" t="s">
        <v>60</v>
      </c>
      <c r="D4191" s="53" t="s">
        <v>50</v>
      </c>
      <c r="E4191" s="53" t="s">
        <v>215</v>
      </c>
      <c r="F4191" s="55">
        <v>40.844060863947341</v>
      </c>
      <c r="G4191" s="53" t="s">
        <v>50</v>
      </c>
    </row>
    <row r="4192" spans="1:7" ht="12.75" customHeight="1" x14ac:dyDescent="0.2">
      <c r="A4192" s="53">
        <v>2019</v>
      </c>
      <c r="B4192" s="53" t="s">
        <v>319</v>
      </c>
      <c r="C4192" s="53" t="s">
        <v>63</v>
      </c>
      <c r="D4192" s="53" t="s">
        <v>50</v>
      </c>
      <c r="E4192" s="53" t="s">
        <v>215</v>
      </c>
      <c r="F4192" s="55">
        <v>8.0854239526176069E-2</v>
      </c>
      <c r="G4192" s="53" t="s">
        <v>50</v>
      </c>
    </row>
    <row r="4193" spans="1:7" ht="12.75" customHeight="1" x14ac:dyDescent="0.2">
      <c r="A4193" s="53">
        <v>2019</v>
      </c>
      <c r="B4193" s="53" t="s">
        <v>319</v>
      </c>
      <c r="C4193" s="53" t="s">
        <v>67</v>
      </c>
      <c r="D4193" s="53" t="s">
        <v>50</v>
      </c>
      <c r="E4193" s="53" t="s">
        <v>215</v>
      </c>
      <c r="F4193" s="55">
        <v>3.9304627308782885E-3</v>
      </c>
      <c r="G4193" s="53" t="s">
        <v>50</v>
      </c>
    </row>
    <row r="4194" spans="1:7" ht="12.75" customHeight="1" x14ac:dyDescent="0.2">
      <c r="A4194" s="53">
        <v>2019</v>
      </c>
      <c r="B4194" s="53" t="s">
        <v>319</v>
      </c>
      <c r="C4194" s="53" t="s">
        <v>70</v>
      </c>
      <c r="D4194" s="53" t="s">
        <v>50</v>
      </c>
      <c r="E4194" s="53" t="s">
        <v>215</v>
      </c>
      <c r="F4194" s="55">
        <v>0.11613469004508192</v>
      </c>
      <c r="G4194" s="53" t="s">
        <v>50</v>
      </c>
    </row>
    <row r="4195" spans="1:7" ht="12.75" customHeight="1" x14ac:dyDescent="0.2">
      <c r="A4195" s="53">
        <v>2019</v>
      </c>
      <c r="B4195" s="53" t="s">
        <v>319</v>
      </c>
      <c r="C4195" s="53" t="s">
        <v>61</v>
      </c>
      <c r="D4195" s="53" t="s">
        <v>50</v>
      </c>
      <c r="E4195" s="53" t="s">
        <v>216</v>
      </c>
      <c r="F4195" s="55">
        <v>41.267236582865813</v>
      </c>
      <c r="G4195" s="53" t="s">
        <v>50</v>
      </c>
    </row>
    <row r="4196" spans="1:7" ht="12.75" customHeight="1" x14ac:dyDescent="0.2">
      <c r="A4196" s="53">
        <v>2019</v>
      </c>
      <c r="B4196" s="53" t="s">
        <v>319</v>
      </c>
      <c r="C4196" s="53" t="s">
        <v>61</v>
      </c>
      <c r="D4196" s="53" t="s">
        <v>50</v>
      </c>
      <c r="E4196" s="53" t="s">
        <v>217</v>
      </c>
      <c r="F4196" s="55">
        <v>131.4284085502178</v>
      </c>
      <c r="G4196" s="53" t="s">
        <v>50</v>
      </c>
    </row>
    <row r="4197" spans="1:7" ht="12.75" customHeight="1" x14ac:dyDescent="0.2">
      <c r="A4197" s="53">
        <v>2019</v>
      </c>
      <c r="B4197" s="53" t="s">
        <v>319</v>
      </c>
      <c r="C4197" s="53" t="s">
        <v>62</v>
      </c>
      <c r="D4197" s="53" t="s">
        <v>50</v>
      </c>
      <c r="E4197" s="53" t="s">
        <v>217</v>
      </c>
      <c r="F4197" s="55">
        <v>1.659850318774434</v>
      </c>
      <c r="G4197" s="53" t="s">
        <v>50</v>
      </c>
    </row>
    <row r="4198" spans="1:7" ht="12.75" customHeight="1" x14ac:dyDescent="0.2">
      <c r="A4198" s="53">
        <v>2019</v>
      </c>
      <c r="B4198" s="53" t="s">
        <v>319</v>
      </c>
      <c r="C4198" s="53" t="s">
        <v>58</v>
      </c>
      <c r="D4198" s="53" t="s">
        <v>50</v>
      </c>
      <c r="E4198" s="53" t="s">
        <v>218</v>
      </c>
      <c r="F4198" s="55">
        <v>0.55961506890553692</v>
      </c>
      <c r="G4198" s="53" t="s">
        <v>50</v>
      </c>
    </row>
    <row r="4199" spans="1:7" ht="12.75" customHeight="1" x14ac:dyDescent="0.2">
      <c r="A4199" s="53">
        <v>2019</v>
      </c>
      <c r="B4199" s="53" t="s">
        <v>319</v>
      </c>
      <c r="C4199" s="53" t="s">
        <v>61</v>
      </c>
      <c r="D4199" s="53" t="s">
        <v>50</v>
      </c>
      <c r="E4199" s="53" t="s">
        <v>218</v>
      </c>
      <c r="F4199" s="55">
        <v>7.6766916708441171</v>
      </c>
      <c r="G4199" s="53" t="s">
        <v>50</v>
      </c>
    </row>
    <row r="4200" spans="1:7" ht="12.75" customHeight="1" x14ac:dyDescent="0.2">
      <c r="A4200" s="53">
        <v>2019</v>
      </c>
      <c r="B4200" s="53" t="s">
        <v>319</v>
      </c>
      <c r="C4200" s="53" t="s">
        <v>62</v>
      </c>
      <c r="D4200" s="53" t="s">
        <v>50</v>
      </c>
      <c r="E4200" s="53" t="s">
        <v>218</v>
      </c>
      <c r="F4200" s="55">
        <v>178.64651976694725</v>
      </c>
      <c r="G4200" s="53" t="s">
        <v>50</v>
      </c>
    </row>
    <row r="4201" spans="1:7" ht="12.75" customHeight="1" x14ac:dyDescent="0.2">
      <c r="A4201" s="53">
        <v>2019</v>
      </c>
      <c r="B4201" s="53" t="s">
        <v>319</v>
      </c>
      <c r="C4201" s="53" t="s">
        <v>69</v>
      </c>
      <c r="D4201" s="53" t="s">
        <v>50</v>
      </c>
      <c r="E4201" s="53" t="s">
        <v>218</v>
      </c>
      <c r="F4201" s="55">
        <v>1.8232426137172953E-2</v>
      </c>
      <c r="G4201" s="53" t="s">
        <v>50</v>
      </c>
    </row>
    <row r="4202" spans="1:7" ht="12.75" customHeight="1" x14ac:dyDescent="0.2">
      <c r="A4202" s="53">
        <v>2019</v>
      </c>
      <c r="B4202" s="53" t="s">
        <v>319</v>
      </c>
      <c r="C4202" s="53" t="s">
        <v>70</v>
      </c>
      <c r="D4202" s="53" t="s">
        <v>50</v>
      </c>
      <c r="E4202" s="53" t="s">
        <v>218</v>
      </c>
      <c r="F4202" s="55">
        <v>6.2229107922069149E-2</v>
      </c>
      <c r="G4202" s="53" t="s">
        <v>50</v>
      </c>
    </row>
    <row r="4203" spans="1:7" ht="12.75" customHeight="1" x14ac:dyDescent="0.2">
      <c r="A4203" s="53">
        <v>2019</v>
      </c>
      <c r="B4203" s="53" t="s">
        <v>319</v>
      </c>
      <c r="C4203" s="53" t="s">
        <v>83</v>
      </c>
      <c r="D4203" s="53" t="s">
        <v>82</v>
      </c>
      <c r="E4203" s="53" t="s">
        <v>218</v>
      </c>
      <c r="F4203" s="55">
        <v>2.9984986673685257E-4</v>
      </c>
      <c r="G4203" s="53" t="s">
        <v>50</v>
      </c>
    </row>
    <row r="4204" spans="1:7" ht="12.75" customHeight="1" x14ac:dyDescent="0.2">
      <c r="A4204" s="53">
        <v>2019</v>
      </c>
      <c r="B4204" s="53" t="s">
        <v>319</v>
      </c>
      <c r="C4204" s="53" t="s">
        <v>84</v>
      </c>
      <c r="D4204" s="53" t="s">
        <v>82</v>
      </c>
      <c r="E4204" s="53" t="s">
        <v>218</v>
      </c>
      <c r="F4204" s="55">
        <v>0.3861154456054956</v>
      </c>
      <c r="G4204" s="53" t="s">
        <v>50</v>
      </c>
    </row>
    <row r="4205" spans="1:7" ht="12.75" customHeight="1" x14ac:dyDescent="0.2">
      <c r="A4205" s="53">
        <v>2019</v>
      </c>
      <c r="B4205" s="53" t="s">
        <v>319</v>
      </c>
      <c r="C4205" s="53" t="s">
        <v>102</v>
      </c>
      <c r="D4205" s="53" t="s">
        <v>103</v>
      </c>
      <c r="E4205" s="53" t="s">
        <v>218</v>
      </c>
      <c r="F4205" s="55">
        <v>6.610512717248068</v>
      </c>
      <c r="G4205" s="53" t="s">
        <v>50</v>
      </c>
    </row>
    <row r="4206" spans="1:7" ht="12.75" customHeight="1" x14ac:dyDescent="0.2">
      <c r="A4206" s="53">
        <v>2019</v>
      </c>
      <c r="B4206" s="53" t="s">
        <v>319</v>
      </c>
      <c r="C4206" s="53" t="s">
        <v>105</v>
      </c>
      <c r="D4206" s="53" t="s">
        <v>103</v>
      </c>
      <c r="E4206" s="53" t="s">
        <v>218</v>
      </c>
      <c r="F4206" s="55">
        <v>8.9999999999999992E-5</v>
      </c>
      <c r="G4206" s="53" t="s">
        <v>50</v>
      </c>
    </row>
    <row r="4207" spans="1:7" ht="12.75" customHeight="1" x14ac:dyDescent="0.2">
      <c r="A4207" s="53">
        <v>2019</v>
      </c>
      <c r="B4207" s="53" t="s">
        <v>319</v>
      </c>
      <c r="C4207" s="53" t="s">
        <v>108</v>
      </c>
      <c r="D4207" s="53" t="s">
        <v>107</v>
      </c>
      <c r="E4207" s="53" t="s">
        <v>218</v>
      </c>
      <c r="F4207" s="55">
        <v>9.0104073032558993</v>
      </c>
      <c r="G4207" s="53" t="s">
        <v>50</v>
      </c>
    </row>
    <row r="4208" spans="1:7" ht="12.75" customHeight="1" x14ac:dyDescent="0.2">
      <c r="A4208" s="53">
        <v>2019</v>
      </c>
      <c r="B4208" s="53" t="s">
        <v>319</v>
      </c>
      <c r="C4208" s="53" t="s">
        <v>111</v>
      </c>
      <c r="D4208" s="53" t="s">
        <v>110</v>
      </c>
      <c r="E4208" s="53" t="s">
        <v>218</v>
      </c>
      <c r="F4208" s="55">
        <v>1.3143098204290153E-2</v>
      </c>
      <c r="G4208" s="53" t="s">
        <v>50</v>
      </c>
    </row>
    <row r="4209" spans="1:7" ht="12.75" customHeight="1" x14ac:dyDescent="0.2">
      <c r="A4209" s="53">
        <v>2019</v>
      </c>
      <c r="B4209" s="53" t="s">
        <v>319</v>
      </c>
      <c r="C4209" s="53" t="s">
        <v>115</v>
      </c>
      <c r="D4209" s="53" t="s">
        <v>116</v>
      </c>
      <c r="E4209" s="53" t="s">
        <v>218</v>
      </c>
      <c r="F4209" s="55">
        <v>3.1789269736270832E-5</v>
      </c>
      <c r="G4209" s="53" t="s">
        <v>50</v>
      </c>
    </row>
    <row r="4210" spans="1:7" ht="12.75" customHeight="1" x14ac:dyDescent="0.2">
      <c r="A4210" s="53">
        <v>2019</v>
      </c>
      <c r="B4210" s="53" t="s">
        <v>319</v>
      </c>
      <c r="C4210" s="53" t="s">
        <v>63</v>
      </c>
      <c r="D4210" s="53" t="s">
        <v>50</v>
      </c>
      <c r="E4210" s="53" t="s">
        <v>219</v>
      </c>
      <c r="F4210" s="55">
        <v>63.658369680948333</v>
      </c>
      <c r="G4210" s="53" t="s">
        <v>50</v>
      </c>
    </row>
    <row r="4211" spans="1:7" ht="12.75" customHeight="1" x14ac:dyDescent="0.2">
      <c r="A4211" s="53">
        <v>2019</v>
      </c>
      <c r="B4211" s="53" t="s">
        <v>319</v>
      </c>
      <c r="C4211" s="53" t="s">
        <v>64</v>
      </c>
      <c r="D4211" s="53" t="s">
        <v>50</v>
      </c>
      <c r="E4211" s="53" t="s">
        <v>219</v>
      </c>
      <c r="F4211" s="55">
        <v>3.7257475890044973E-2</v>
      </c>
      <c r="G4211" s="53" t="s">
        <v>50</v>
      </c>
    </row>
    <row r="4212" spans="1:7" ht="12.75" customHeight="1" x14ac:dyDescent="0.2">
      <c r="A4212" s="53">
        <v>2019</v>
      </c>
      <c r="B4212" s="53" t="s">
        <v>319</v>
      </c>
      <c r="C4212" s="53" t="s">
        <v>49</v>
      </c>
      <c r="D4212" s="53" t="s">
        <v>50</v>
      </c>
      <c r="E4212" s="53" t="s">
        <v>220</v>
      </c>
      <c r="F4212" s="55">
        <v>8.6241213745090584E-2</v>
      </c>
      <c r="G4212" s="53" t="s">
        <v>50</v>
      </c>
    </row>
    <row r="4213" spans="1:7" ht="12.75" customHeight="1" x14ac:dyDescent="0.2">
      <c r="A4213" s="53">
        <v>2019</v>
      </c>
      <c r="B4213" s="53" t="s">
        <v>319</v>
      </c>
      <c r="C4213" s="53" t="s">
        <v>56</v>
      </c>
      <c r="D4213" s="53" t="s">
        <v>50</v>
      </c>
      <c r="E4213" s="53" t="s">
        <v>220</v>
      </c>
      <c r="F4213" s="55">
        <v>0.16881401801667925</v>
      </c>
      <c r="G4213" s="53" t="s">
        <v>50</v>
      </c>
    </row>
    <row r="4214" spans="1:7" ht="12.75" customHeight="1" x14ac:dyDescent="0.2">
      <c r="A4214" s="53">
        <v>2019</v>
      </c>
      <c r="B4214" s="53" t="s">
        <v>319</v>
      </c>
      <c r="C4214" s="53" t="s">
        <v>63</v>
      </c>
      <c r="D4214" s="53" t="s">
        <v>50</v>
      </c>
      <c r="E4214" s="53" t="s">
        <v>220</v>
      </c>
      <c r="F4214" s="55">
        <v>21.312263856016809</v>
      </c>
      <c r="G4214" s="53" t="s">
        <v>50</v>
      </c>
    </row>
    <row r="4215" spans="1:7" ht="12.75" customHeight="1" x14ac:dyDescent="0.2">
      <c r="A4215" s="53">
        <v>2019</v>
      </c>
      <c r="B4215" s="53" t="s">
        <v>319</v>
      </c>
      <c r="C4215" s="53" t="s">
        <v>63</v>
      </c>
      <c r="D4215" s="53" t="s">
        <v>50</v>
      </c>
      <c r="E4215" s="53" t="s">
        <v>221</v>
      </c>
      <c r="F4215" s="55">
        <v>40.105291627822083</v>
      </c>
      <c r="G4215" s="53" t="s">
        <v>50</v>
      </c>
    </row>
    <row r="4216" spans="1:7" ht="12.75" customHeight="1" x14ac:dyDescent="0.2">
      <c r="A4216" s="53">
        <v>2019</v>
      </c>
      <c r="B4216" s="53" t="s">
        <v>319</v>
      </c>
      <c r="C4216" s="53" t="s">
        <v>83</v>
      </c>
      <c r="D4216" s="53" t="s">
        <v>82</v>
      </c>
      <c r="E4216" s="53" t="s">
        <v>221</v>
      </c>
      <c r="F4216" s="55">
        <v>10.073241086312601</v>
      </c>
      <c r="G4216" s="53" t="s">
        <v>50</v>
      </c>
    </row>
    <row r="4217" spans="1:7" ht="12.75" customHeight="1" x14ac:dyDescent="0.2">
      <c r="A4217" s="53">
        <v>2019</v>
      </c>
      <c r="B4217" s="53" t="s">
        <v>319</v>
      </c>
      <c r="C4217" s="53" t="s">
        <v>53</v>
      </c>
      <c r="D4217" s="53" t="s">
        <v>50</v>
      </c>
      <c r="E4217" s="53" t="s">
        <v>222</v>
      </c>
      <c r="F4217" s="55">
        <v>8.878838295434484</v>
      </c>
      <c r="G4217" s="53" t="s">
        <v>50</v>
      </c>
    </row>
    <row r="4218" spans="1:7" ht="12.75" customHeight="1" x14ac:dyDescent="0.2">
      <c r="A4218" s="53">
        <v>2019</v>
      </c>
      <c r="B4218" s="53" t="s">
        <v>319</v>
      </c>
      <c r="C4218" s="53" t="s">
        <v>56</v>
      </c>
      <c r="D4218" s="53" t="s">
        <v>50</v>
      </c>
      <c r="E4218" s="53" t="s">
        <v>222</v>
      </c>
      <c r="F4218" s="55">
        <v>8.5619465266266097</v>
      </c>
      <c r="G4218" s="53" t="s">
        <v>50</v>
      </c>
    </row>
    <row r="4219" spans="1:7" ht="12.75" customHeight="1" x14ac:dyDescent="0.2">
      <c r="A4219" s="53">
        <v>2019</v>
      </c>
      <c r="B4219" s="53" t="s">
        <v>319</v>
      </c>
      <c r="C4219" s="53" t="s">
        <v>61</v>
      </c>
      <c r="D4219" s="53" t="s">
        <v>50</v>
      </c>
      <c r="E4219" s="53" t="s">
        <v>222</v>
      </c>
      <c r="F4219" s="55">
        <v>8.4591164778280548E-2</v>
      </c>
      <c r="G4219" s="53" t="s">
        <v>50</v>
      </c>
    </row>
    <row r="4220" spans="1:7" ht="12.75" customHeight="1" x14ac:dyDescent="0.2">
      <c r="A4220" s="53">
        <v>2019</v>
      </c>
      <c r="B4220" s="53" t="s">
        <v>319</v>
      </c>
      <c r="C4220" s="53" t="s">
        <v>63</v>
      </c>
      <c r="D4220" s="53" t="s">
        <v>50</v>
      </c>
      <c r="E4220" s="53" t="s">
        <v>222</v>
      </c>
      <c r="F4220" s="55">
        <v>203.50916495440032</v>
      </c>
      <c r="G4220" s="53" t="s">
        <v>50</v>
      </c>
    </row>
    <row r="4221" spans="1:7" ht="12.75" customHeight="1" x14ac:dyDescent="0.2">
      <c r="A4221" s="53">
        <v>2019</v>
      </c>
      <c r="B4221" s="53" t="s">
        <v>319</v>
      </c>
      <c r="C4221" s="53" t="s">
        <v>63</v>
      </c>
      <c r="D4221" s="53" t="s">
        <v>50</v>
      </c>
      <c r="E4221" s="53" t="s">
        <v>223</v>
      </c>
      <c r="F4221" s="55">
        <v>19.134026948974622</v>
      </c>
      <c r="G4221" s="53" t="s">
        <v>50</v>
      </c>
    </row>
    <row r="4222" spans="1:7" ht="12.75" customHeight="1" x14ac:dyDescent="0.2">
      <c r="A4222" s="53">
        <v>2019</v>
      </c>
      <c r="B4222" s="53" t="s">
        <v>319</v>
      </c>
      <c r="C4222" s="53" t="s">
        <v>67</v>
      </c>
      <c r="D4222" s="53" t="s">
        <v>50</v>
      </c>
      <c r="E4222" s="53" t="s">
        <v>223</v>
      </c>
      <c r="F4222" s="55">
        <v>0.18309702325651794</v>
      </c>
      <c r="G4222" s="53" t="s">
        <v>50</v>
      </c>
    </row>
    <row r="4223" spans="1:7" ht="12.75" customHeight="1" x14ac:dyDescent="0.2">
      <c r="A4223" s="53">
        <v>2019</v>
      </c>
      <c r="B4223" s="53" t="s">
        <v>319</v>
      </c>
      <c r="C4223" s="53" t="s">
        <v>83</v>
      </c>
      <c r="D4223" s="53" t="s">
        <v>82</v>
      </c>
      <c r="E4223" s="53" t="s">
        <v>223</v>
      </c>
      <c r="F4223" s="55">
        <v>0.38197244332875058</v>
      </c>
      <c r="G4223" s="53" t="s">
        <v>50</v>
      </c>
    </row>
    <row r="4224" spans="1:7" ht="12.75" customHeight="1" x14ac:dyDescent="0.2">
      <c r="A4224" s="53">
        <v>2019</v>
      </c>
      <c r="B4224" s="53" t="s">
        <v>319</v>
      </c>
      <c r="C4224" s="53" t="s">
        <v>56</v>
      </c>
      <c r="D4224" s="53" t="s">
        <v>50</v>
      </c>
      <c r="E4224" s="53" t="s">
        <v>224</v>
      </c>
      <c r="F4224" s="55">
        <v>2.488392817235797</v>
      </c>
      <c r="G4224" s="53" t="s">
        <v>50</v>
      </c>
    </row>
    <row r="4225" spans="1:7" ht="12.75" customHeight="1" x14ac:dyDescent="0.2">
      <c r="A4225" s="53">
        <v>2019</v>
      </c>
      <c r="B4225" s="53" t="s">
        <v>319</v>
      </c>
      <c r="C4225" s="53" t="s">
        <v>63</v>
      </c>
      <c r="D4225" s="53" t="s">
        <v>50</v>
      </c>
      <c r="E4225" s="53" t="s">
        <v>224</v>
      </c>
      <c r="F4225" s="55">
        <v>0.27684487072027564</v>
      </c>
      <c r="G4225" s="53" t="s">
        <v>50</v>
      </c>
    </row>
    <row r="4226" spans="1:7" ht="12.75" customHeight="1" x14ac:dyDescent="0.2">
      <c r="A4226" s="53">
        <v>2019</v>
      </c>
      <c r="B4226" s="53" t="s">
        <v>319</v>
      </c>
      <c r="C4226" s="53" t="s">
        <v>64</v>
      </c>
      <c r="D4226" s="53" t="s">
        <v>50</v>
      </c>
      <c r="E4226" s="53" t="s">
        <v>224</v>
      </c>
      <c r="F4226" s="55">
        <v>56.481199226508259</v>
      </c>
      <c r="G4226" s="53" t="s">
        <v>50</v>
      </c>
    </row>
    <row r="4227" spans="1:7" ht="12.75" customHeight="1" x14ac:dyDescent="0.2">
      <c r="A4227" s="53">
        <v>2019</v>
      </c>
      <c r="B4227" s="53" t="s">
        <v>319</v>
      </c>
      <c r="C4227" s="53" t="s">
        <v>83</v>
      </c>
      <c r="D4227" s="53" t="s">
        <v>82</v>
      </c>
      <c r="E4227" s="53" t="s">
        <v>224</v>
      </c>
      <c r="F4227" s="55">
        <v>13.018698621320576</v>
      </c>
      <c r="G4227" s="53" t="s">
        <v>50</v>
      </c>
    </row>
    <row r="4228" spans="1:7" ht="12.75" customHeight="1" x14ac:dyDescent="0.2">
      <c r="A4228" s="53">
        <v>2019</v>
      </c>
      <c r="B4228" s="53" t="s">
        <v>319</v>
      </c>
      <c r="C4228" s="53" t="s">
        <v>84</v>
      </c>
      <c r="D4228" s="53" t="s">
        <v>82</v>
      </c>
      <c r="E4228" s="53" t="s">
        <v>224</v>
      </c>
      <c r="F4228" s="55">
        <v>0.11117391208147674</v>
      </c>
      <c r="G4228" s="53" t="s">
        <v>50</v>
      </c>
    </row>
    <row r="4229" spans="1:7" ht="12.75" customHeight="1" x14ac:dyDescent="0.2">
      <c r="A4229" s="53">
        <v>2019</v>
      </c>
      <c r="B4229" s="53" t="s">
        <v>319</v>
      </c>
      <c r="C4229" s="53" t="s">
        <v>119</v>
      </c>
      <c r="D4229" s="53" t="s">
        <v>120</v>
      </c>
      <c r="E4229" s="53" t="s">
        <v>224</v>
      </c>
      <c r="F4229" s="55">
        <v>0.13644787042798923</v>
      </c>
      <c r="G4229" s="53" t="s">
        <v>50</v>
      </c>
    </row>
    <row r="4230" spans="1:7" ht="12.75" customHeight="1" x14ac:dyDescent="0.2">
      <c r="A4230" s="53">
        <v>2019</v>
      </c>
      <c r="B4230" s="53" t="s">
        <v>319</v>
      </c>
      <c r="C4230" s="53" t="s">
        <v>65</v>
      </c>
      <c r="D4230" s="53" t="s">
        <v>50</v>
      </c>
      <c r="E4230" s="53" t="s">
        <v>225</v>
      </c>
      <c r="F4230" s="55">
        <v>9.7128713216830995</v>
      </c>
      <c r="G4230" s="53" t="s">
        <v>50</v>
      </c>
    </row>
    <row r="4231" spans="1:7" ht="12.75" customHeight="1" x14ac:dyDescent="0.2">
      <c r="A4231" s="53">
        <v>2019</v>
      </c>
      <c r="B4231" s="53" t="s">
        <v>319</v>
      </c>
      <c r="C4231" s="53" t="s">
        <v>69</v>
      </c>
      <c r="D4231" s="53" t="s">
        <v>50</v>
      </c>
      <c r="E4231" s="53" t="s">
        <v>226</v>
      </c>
      <c r="F4231" s="55">
        <v>1.5952333155944607E-2</v>
      </c>
      <c r="G4231" s="53" t="s">
        <v>50</v>
      </c>
    </row>
    <row r="4232" spans="1:7" ht="12.75" customHeight="1" x14ac:dyDescent="0.2">
      <c r="A4232" s="53">
        <v>2019</v>
      </c>
      <c r="B4232" s="53" t="s">
        <v>319</v>
      </c>
      <c r="C4232" s="53" t="s">
        <v>61</v>
      </c>
      <c r="D4232" s="53" t="s">
        <v>50</v>
      </c>
      <c r="E4232" s="53" t="s">
        <v>227</v>
      </c>
      <c r="F4232" s="55">
        <v>1.1338116172388493</v>
      </c>
      <c r="G4232" s="53" t="s">
        <v>50</v>
      </c>
    </row>
    <row r="4233" spans="1:7" ht="12.75" customHeight="1" x14ac:dyDescent="0.2">
      <c r="A4233" s="53">
        <v>2019</v>
      </c>
      <c r="B4233" s="53" t="s">
        <v>319</v>
      </c>
      <c r="C4233" s="53" t="s">
        <v>63</v>
      </c>
      <c r="D4233" s="53" t="s">
        <v>50</v>
      </c>
      <c r="E4233" s="53" t="s">
        <v>227</v>
      </c>
      <c r="F4233" s="55">
        <v>6.3256151358556306E-2</v>
      </c>
      <c r="G4233" s="53" t="s">
        <v>50</v>
      </c>
    </row>
    <row r="4234" spans="1:7" ht="12.75" customHeight="1" x14ac:dyDescent="0.2">
      <c r="A4234" s="53">
        <v>2019</v>
      </c>
      <c r="B4234" s="53" t="s">
        <v>319</v>
      </c>
      <c r="C4234" s="53" t="s">
        <v>65</v>
      </c>
      <c r="D4234" s="53" t="s">
        <v>50</v>
      </c>
      <c r="E4234" s="53" t="s">
        <v>227</v>
      </c>
      <c r="F4234" s="55">
        <v>93.235793807981111</v>
      </c>
      <c r="G4234" s="53" t="s">
        <v>50</v>
      </c>
    </row>
    <row r="4235" spans="1:7" ht="12.75" customHeight="1" x14ac:dyDescent="0.2">
      <c r="A4235" s="53">
        <v>2019</v>
      </c>
      <c r="B4235" s="53" t="s">
        <v>319</v>
      </c>
      <c r="C4235" s="53" t="s">
        <v>67</v>
      </c>
      <c r="D4235" s="53" t="s">
        <v>50</v>
      </c>
      <c r="E4235" s="53" t="s">
        <v>227</v>
      </c>
      <c r="F4235" s="55">
        <v>35.049778613576862</v>
      </c>
      <c r="G4235" s="53" t="s">
        <v>50</v>
      </c>
    </row>
    <row r="4236" spans="1:7" ht="12.75" customHeight="1" x14ac:dyDescent="0.2">
      <c r="A4236" s="53">
        <v>2019</v>
      </c>
      <c r="B4236" s="53" t="s">
        <v>319</v>
      </c>
      <c r="C4236" s="53" t="s">
        <v>69</v>
      </c>
      <c r="D4236" s="53" t="s">
        <v>50</v>
      </c>
      <c r="E4236" s="53" t="s">
        <v>227</v>
      </c>
      <c r="F4236" s="55">
        <v>0.15986186246445652</v>
      </c>
      <c r="G4236" s="53" t="s">
        <v>50</v>
      </c>
    </row>
    <row r="4237" spans="1:7" ht="12.75" customHeight="1" x14ac:dyDescent="0.2">
      <c r="A4237" s="53">
        <v>2019</v>
      </c>
      <c r="B4237" s="53" t="s">
        <v>319</v>
      </c>
      <c r="C4237" s="53" t="s">
        <v>70</v>
      </c>
      <c r="D4237" s="53" t="s">
        <v>50</v>
      </c>
      <c r="E4237" s="53" t="s">
        <v>227</v>
      </c>
      <c r="F4237" s="55">
        <v>8.0705819501315434E-5</v>
      </c>
      <c r="G4237" s="53" t="s">
        <v>50</v>
      </c>
    </row>
    <row r="4238" spans="1:7" ht="12.75" customHeight="1" x14ac:dyDescent="0.2">
      <c r="A4238" s="53">
        <v>2019</v>
      </c>
      <c r="B4238" s="53" t="s">
        <v>319</v>
      </c>
      <c r="C4238" s="53" t="s">
        <v>83</v>
      </c>
      <c r="D4238" s="53" t="s">
        <v>82</v>
      </c>
      <c r="E4238" s="53" t="s">
        <v>227</v>
      </c>
      <c r="F4238" s="55">
        <v>9.8623080058686668E-3</v>
      </c>
      <c r="G4238" s="53" t="s">
        <v>50</v>
      </c>
    </row>
    <row r="4239" spans="1:7" ht="12.75" customHeight="1" x14ac:dyDescent="0.2">
      <c r="A4239" s="53">
        <v>2019</v>
      </c>
      <c r="B4239" s="53" t="s">
        <v>319</v>
      </c>
      <c r="C4239" s="53" t="s">
        <v>66</v>
      </c>
      <c r="D4239" s="53" t="s">
        <v>50</v>
      </c>
      <c r="E4239" s="53" t="s">
        <v>228</v>
      </c>
      <c r="F4239" s="55">
        <v>915.6828132510858</v>
      </c>
      <c r="G4239" s="53" t="s">
        <v>50</v>
      </c>
    </row>
    <row r="4240" spans="1:7" ht="12.75" customHeight="1" x14ac:dyDescent="0.2">
      <c r="A4240" s="53">
        <v>2019</v>
      </c>
      <c r="B4240" s="53" t="s">
        <v>319</v>
      </c>
      <c r="C4240" s="53" t="s">
        <v>67</v>
      </c>
      <c r="D4240" s="53" t="s">
        <v>50</v>
      </c>
      <c r="E4240" s="53" t="s">
        <v>228</v>
      </c>
      <c r="F4240" s="55">
        <v>0.44248306541436716</v>
      </c>
      <c r="G4240" s="53" t="s">
        <v>50</v>
      </c>
    </row>
    <row r="4241" spans="1:7" ht="12.75" customHeight="1" x14ac:dyDescent="0.2">
      <c r="A4241" s="53">
        <v>2019</v>
      </c>
      <c r="B4241" s="53" t="s">
        <v>319</v>
      </c>
      <c r="C4241" s="53" t="s">
        <v>60</v>
      </c>
      <c r="D4241" s="53" t="s">
        <v>50</v>
      </c>
      <c r="E4241" s="53" t="s">
        <v>229</v>
      </c>
      <c r="F4241" s="55">
        <v>0.35063200088341412</v>
      </c>
      <c r="G4241" s="53" t="s">
        <v>50</v>
      </c>
    </row>
    <row r="4242" spans="1:7" ht="12.75" customHeight="1" x14ac:dyDescent="0.2">
      <c r="A4242" s="53">
        <v>2019</v>
      </c>
      <c r="B4242" s="53" t="s">
        <v>319</v>
      </c>
      <c r="C4242" s="53" t="s">
        <v>63</v>
      </c>
      <c r="D4242" s="53" t="s">
        <v>50</v>
      </c>
      <c r="E4242" s="53" t="s">
        <v>229</v>
      </c>
      <c r="F4242" s="55">
        <v>2.1657263933749227E-2</v>
      </c>
      <c r="G4242" s="53" t="s">
        <v>50</v>
      </c>
    </row>
    <row r="4243" spans="1:7" ht="12.75" customHeight="1" x14ac:dyDescent="0.2">
      <c r="A4243" s="53">
        <v>2019</v>
      </c>
      <c r="B4243" s="53" t="s">
        <v>319</v>
      </c>
      <c r="C4243" s="53" t="s">
        <v>67</v>
      </c>
      <c r="D4243" s="53" t="s">
        <v>50</v>
      </c>
      <c r="E4243" s="53" t="s">
        <v>229</v>
      </c>
      <c r="F4243" s="55">
        <v>31.800601515752511</v>
      </c>
      <c r="G4243" s="53" t="s">
        <v>50</v>
      </c>
    </row>
    <row r="4244" spans="1:7" ht="12.75" customHeight="1" x14ac:dyDescent="0.2">
      <c r="A4244" s="53">
        <v>2019</v>
      </c>
      <c r="B4244" s="53" t="s">
        <v>319</v>
      </c>
      <c r="C4244" s="53" t="s">
        <v>69</v>
      </c>
      <c r="D4244" s="53" t="s">
        <v>50</v>
      </c>
      <c r="E4244" s="53" t="s">
        <v>229</v>
      </c>
      <c r="F4244" s="55">
        <v>9.7678018836050831E-2</v>
      </c>
      <c r="G4244" s="53" t="s">
        <v>50</v>
      </c>
    </row>
    <row r="4245" spans="1:7" ht="12.75" customHeight="1" x14ac:dyDescent="0.2">
      <c r="A4245" s="53">
        <v>2019</v>
      </c>
      <c r="B4245" s="53" t="s">
        <v>319</v>
      </c>
      <c r="C4245" s="53" t="s">
        <v>67</v>
      </c>
      <c r="D4245" s="53" t="s">
        <v>50</v>
      </c>
      <c r="E4245" s="53" t="s">
        <v>230</v>
      </c>
      <c r="F4245" s="55">
        <v>2.9343829874636111</v>
      </c>
      <c r="G4245" s="53" t="s">
        <v>50</v>
      </c>
    </row>
    <row r="4246" spans="1:7" ht="12.75" customHeight="1" x14ac:dyDescent="0.2">
      <c r="A4246" s="53">
        <v>2019</v>
      </c>
      <c r="B4246" s="53" t="s">
        <v>319</v>
      </c>
      <c r="C4246" s="53" t="s">
        <v>67</v>
      </c>
      <c r="D4246" s="53" t="s">
        <v>50</v>
      </c>
      <c r="E4246" s="53" t="s">
        <v>231</v>
      </c>
      <c r="F4246" s="55">
        <v>48.832237181107757</v>
      </c>
      <c r="G4246" s="53" t="s">
        <v>50</v>
      </c>
    </row>
    <row r="4247" spans="1:7" ht="12.75" customHeight="1" x14ac:dyDescent="0.2">
      <c r="A4247" s="53">
        <v>2019</v>
      </c>
      <c r="B4247" s="53" t="s">
        <v>319</v>
      </c>
      <c r="C4247" s="53" t="s">
        <v>83</v>
      </c>
      <c r="D4247" s="53" t="s">
        <v>82</v>
      </c>
      <c r="E4247" s="53" t="s">
        <v>231</v>
      </c>
      <c r="F4247" s="55">
        <v>1.3495896012781812</v>
      </c>
      <c r="G4247" s="53" t="s">
        <v>50</v>
      </c>
    </row>
    <row r="4248" spans="1:7" ht="12.75" customHeight="1" x14ac:dyDescent="0.2">
      <c r="A4248" s="53">
        <v>2019</v>
      </c>
      <c r="B4248" s="53" t="s">
        <v>319</v>
      </c>
      <c r="C4248" s="53" t="s">
        <v>84</v>
      </c>
      <c r="D4248" s="53" t="s">
        <v>82</v>
      </c>
      <c r="E4248" s="53" t="s">
        <v>231</v>
      </c>
      <c r="F4248" s="55">
        <v>0.44314082596470394</v>
      </c>
      <c r="G4248" s="53" t="s">
        <v>50</v>
      </c>
    </row>
    <row r="4249" spans="1:7" ht="12.75" customHeight="1" x14ac:dyDescent="0.2">
      <c r="A4249" s="53">
        <v>2019</v>
      </c>
      <c r="B4249" s="53" t="s">
        <v>319</v>
      </c>
      <c r="C4249" s="53" t="s">
        <v>67</v>
      </c>
      <c r="D4249" s="53" t="s">
        <v>50</v>
      </c>
      <c r="E4249" s="53" t="s">
        <v>232</v>
      </c>
      <c r="F4249" s="55">
        <v>863.63691442766174</v>
      </c>
      <c r="G4249" s="53" t="s">
        <v>50</v>
      </c>
    </row>
    <row r="4250" spans="1:7" ht="12.75" customHeight="1" x14ac:dyDescent="0.2">
      <c r="A4250" s="53">
        <v>2019</v>
      </c>
      <c r="B4250" s="53" t="s">
        <v>319</v>
      </c>
      <c r="C4250" s="53" t="s">
        <v>67</v>
      </c>
      <c r="D4250" s="53" t="s">
        <v>50</v>
      </c>
      <c r="E4250" s="53" t="s">
        <v>233</v>
      </c>
      <c r="F4250" s="55">
        <v>31.272648094315912</v>
      </c>
      <c r="G4250" s="53" t="s">
        <v>50</v>
      </c>
    </row>
    <row r="4251" spans="1:7" ht="12.75" customHeight="1" x14ac:dyDescent="0.2">
      <c r="A4251" s="53">
        <v>2019</v>
      </c>
      <c r="B4251" s="53" t="s">
        <v>319</v>
      </c>
      <c r="C4251" s="53" t="s">
        <v>67</v>
      </c>
      <c r="D4251" s="53" t="s">
        <v>50</v>
      </c>
      <c r="E4251" s="53" t="s">
        <v>234</v>
      </c>
      <c r="F4251" s="55">
        <v>97.620379654937921</v>
      </c>
      <c r="G4251" s="53" t="s">
        <v>50</v>
      </c>
    </row>
    <row r="4252" spans="1:7" ht="12.75" customHeight="1" x14ac:dyDescent="0.2">
      <c r="A4252" s="53">
        <v>2019</v>
      </c>
      <c r="B4252" s="53" t="s">
        <v>319</v>
      </c>
      <c r="C4252" s="53" t="s">
        <v>68</v>
      </c>
      <c r="D4252" s="53" t="s">
        <v>50</v>
      </c>
      <c r="E4252" s="53" t="s">
        <v>235</v>
      </c>
      <c r="F4252" s="55">
        <v>0.77019785475692082</v>
      </c>
      <c r="G4252" s="53" t="s">
        <v>50</v>
      </c>
    </row>
    <row r="4253" spans="1:7" ht="12.75" customHeight="1" x14ac:dyDescent="0.2">
      <c r="A4253" s="53">
        <v>2019</v>
      </c>
      <c r="B4253" s="53" t="s">
        <v>319</v>
      </c>
      <c r="C4253" s="53" t="s">
        <v>68</v>
      </c>
      <c r="D4253" s="53" t="s">
        <v>50</v>
      </c>
      <c r="E4253" s="53" t="s">
        <v>236</v>
      </c>
      <c r="F4253" s="55">
        <v>79.947425692299589</v>
      </c>
      <c r="G4253" s="53" t="s">
        <v>50</v>
      </c>
    </row>
    <row r="4254" spans="1:7" ht="12.75" customHeight="1" x14ac:dyDescent="0.2">
      <c r="A4254" s="53">
        <v>2019</v>
      </c>
      <c r="B4254" s="53" t="s">
        <v>319</v>
      </c>
      <c r="C4254" s="53" t="s">
        <v>69</v>
      </c>
      <c r="D4254" s="53" t="s">
        <v>50</v>
      </c>
      <c r="E4254" s="53" t="s">
        <v>236</v>
      </c>
      <c r="F4254" s="55">
        <v>3.6486727858625452</v>
      </c>
      <c r="G4254" s="53" t="s">
        <v>50</v>
      </c>
    </row>
    <row r="4255" spans="1:7" ht="12.75" customHeight="1" x14ac:dyDescent="0.2">
      <c r="A4255" s="53">
        <v>2019</v>
      </c>
      <c r="B4255" s="53" t="s">
        <v>319</v>
      </c>
      <c r="C4255" s="53" t="s">
        <v>70</v>
      </c>
      <c r="D4255" s="53" t="s">
        <v>50</v>
      </c>
      <c r="E4255" s="53" t="s">
        <v>236</v>
      </c>
      <c r="F4255" s="55">
        <v>2.6052232221949016E-3</v>
      </c>
      <c r="G4255" s="53" t="s">
        <v>50</v>
      </c>
    </row>
    <row r="4256" spans="1:7" ht="12.75" customHeight="1" x14ac:dyDescent="0.2">
      <c r="A4256" s="53">
        <v>2019</v>
      </c>
      <c r="B4256" s="53" t="s">
        <v>319</v>
      </c>
      <c r="C4256" s="53" t="s">
        <v>60</v>
      </c>
      <c r="D4256" s="53" t="s">
        <v>50</v>
      </c>
      <c r="E4256" s="53" t="s">
        <v>237</v>
      </c>
      <c r="F4256" s="55">
        <v>0.2337543372940504</v>
      </c>
      <c r="G4256" s="53" t="s">
        <v>50</v>
      </c>
    </row>
    <row r="4257" spans="1:7" ht="12.75" customHeight="1" x14ac:dyDescent="0.2">
      <c r="A4257" s="53">
        <v>2019</v>
      </c>
      <c r="B4257" s="53" t="s">
        <v>319</v>
      </c>
      <c r="C4257" s="53" t="s">
        <v>65</v>
      </c>
      <c r="D4257" s="53" t="s">
        <v>50</v>
      </c>
      <c r="E4257" s="53" t="s">
        <v>237</v>
      </c>
      <c r="F4257" s="55">
        <v>0.49159233758121762</v>
      </c>
      <c r="G4257" s="53" t="s">
        <v>50</v>
      </c>
    </row>
    <row r="4258" spans="1:7" ht="12.75" customHeight="1" x14ac:dyDescent="0.2">
      <c r="A4258" s="53">
        <v>2019</v>
      </c>
      <c r="B4258" s="53" t="s">
        <v>319</v>
      </c>
      <c r="C4258" s="53" t="s">
        <v>68</v>
      </c>
      <c r="D4258" s="53" t="s">
        <v>50</v>
      </c>
      <c r="E4258" s="53" t="s">
        <v>237</v>
      </c>
      <c r="F4258" s="55">
        <v>0.18929294136259858</v>
      </c>
      <c r="G4258" s="53" t="s">
        <v>50</v>
      </c>
    </row>
    <row r="4259" spans="1:7" ht="12.75" customHeight="1" x14ac:dyDescent="0.2">
      <c r="A4259" s="53">
        <v>2019</v>
      </c>
      <c r="B4259" s="53" t="s">
        <v>319</v>
      </c>
      <c r="C4259" s="53" t="s">
        <v>69</v>
      </c>
      <c r="D4259" s="53" t="s">
        <v>50</v>
      </c>
      <c r="E4259" s="53" t="s">
        <v>237</v>
      </c>
      <c r="F4259" s="55">
        <v>226.92658923762284</v>
      </c>
      <c r="G4259" s="53" t="s">
        <v>50</v>
      </c>
    </row>
    <row r="4260" spans="1:7" ht="12.75" customHeight="1" x14ac:dyDescent="0.2">
      <c r="A4260" s="53">
        <v>2019</v>
      </c>
      <c r="B4260" s="53" t="s">
        <v>319</v>
      </c>
      <c r="C4260" s="53" t="s">
        <v>70</v>
      </c>
      <c r="D4260" s="53" t="s">
        <v>50</v>
      </c>
      <c r="E4260" s="53" t="s">
        <v>237</v>
      </c>
      <c r="F4260" s="55">
        <v>0.58373928714914869</v>
      </c>
      <c r="G4260" s="53" t="s">
        <v>50</v>
      </c>
    </row>
    <row r="4261" spans="1:7" ht="12.75" customHeight="1" x14ac:dyDescent="0.2">
      <c r="A4261" s="53">
        <v>2019</v>
      </c>
      <c r="B4261" s="53" t="s">
        <v>319</v>
      </c>
      <c r="C4261" s="53" t="s">
        <v>49</v>
      </c>
      <c r="D4261" s="53" t="s">
        <v>50</v>
      </c>
      <c r="E4261" s="53" t="s">
        <v>238</v>
      </c>
      <c r="F4261" s="55">
        <v>1.6966819765179667E-4</v>
      </c>
      <c r="G4261" s="53" t="s">
        <v>50</v>
      </c>
    </row>
    <row r="4262" spans="1:7" ht="12.75" customHeight="1" x14ac:dyDescent="0.2">
      <c r="A4262" s="53">
        <v>2019</v>
      </c>
      <c r="B4262" s="53" t="s">
        <v>319</v>
      </c>
      <c r="C4262" s="53" t="s">
        <v>68</v>
      </c>
      <c r="D4262" s="53" t="s">
        <v>50</v>
      </c>
      <c r="E4262" s="53" t="s">
        <v>238</v>
      </c>
      <c r="F4262" s="55">
        <v>10.111747211636915</v>
      </c>
      <c r="G4262" s="53" t="s">
        <v>50</v>
      </c>
    </row>
    <row r="4263" spans="1:7" ht="12.75" customHeight="1" x14ac:dyDescent="0.2">
      <c r="A4263" s="53">
        <v>2019</v>
      </c>
      <c r="B4263" s="53" t="s">
        <v>319</v>
      </c>
      <c r="C4263" s="53" t="s">
        <v>69</v>
      </c>
      <c r="D4263" s="53" t="s">
        <v>50</v>
      </c>
      <c r="E4263" s="53" t="s">
        <v>238</v>
      </c>
      <c r="F4263" s="55">
        <v>48.830608126405565</v>
      </c>
      <c r="G4263" s="53" t="s">
        <v>50</v>
      </c>
    </row>
    <row r="4264" spans="1:7" ht="12.75" customHeight="1" x14ac:dyDescent="0.2">
      <c r="A4264" s="53">
        <v>2019</v>
      </c>
      <c r="B4264" s="53" t="s">
        <v>319</v>
      </c>
      <c r="C4264" s="53" t="s">
        <v>70</v>
      </c>
      <c r="D4264" s="53" t="s">
        <v>50</v>
      </c>
      <c r="E4264" s="53" t="s">
        <v>238</v>
      </c>
      <c r="F4264" s="55">
        <v>0.64255538995902084</v>
      </c>
      <c r="G4264" s="53" t="s">
        <v>50</v>
      </c>
    </row>
    <row r="4265" spans="1:7" ht="12.75" customHeight="1" x14ac:dyDescent="0.2">
      <c r="A4265" s="53">
        <v>2019</v>
      </c>
      <c r="B4265" s="53" t="s">
        <v>319</v>
      </c>
      <c r="C4265" s="53" t="s">
        <v>70</v>
      </c>
      <c r="D4265" s="53" t="s">
        <v>50</v>
      </c>
      <c r="E4265" s="53" t="s">
        <v>239</v>
      </c>
      <c r="F4265" s="55">
        <v>4.2627349216432924</v>
      </c>
      <c r="G4265" s="53" t="s">
        <v>50</v>
      </c>
    </row>
    <row r="4266" spans="1:7" ht="12.75" customHeight="1" x14ac:dyDescent="0.2">
      <c r="A4266" s="53">
        <v>2019</v>
      </c>
      <c r="B4266" s="53" t="s">
        <v>319</v>
      </c>
      <c r="C4266" s="53" t="s">
        <v>71</v>
      </c>
      <c r="D4266" s="53" t="s">
        <v>50</v>
      </c>
      <c r="E4266" s="53" t="s">
        <v>239</v>
      </c>
      <c r="F4266" s="55">
        <v>5.6388890577431372</v>
      </c>
      <c r="G4266" s="53" t="s">
        <v>50</v>
      </c>
    </row>
    <row r="4267" spans="1:7" ht="12.75" customHeight="1" x14ac:dyDescent="0.2">
      <c r="A4267" s="53">
        <v>2019</v>
      </c>
      <c r="B4267" s="53" t="s">
        <v>319</v>
      </c>
      <c r="C4267" s="53" t="s">
        <v>84</v>
      </c>
      <c r="D4267" s="53" t="s">
        <v>82</v>
      </c>
      <c r="E4267" s="53" t="s">
        <v>239</v>
      </c>
      <c r="F4267" s="55">
        <v>0.83104292503319388</v>
      </c>
      <c r="G4267" s="53" t="s">
        <v>50</v>
      </c>
    </row>
    <row r="4268" spans="1:7" ht="12.75" customHeight="1" x14ac:dyDescent="0.2">
      <c r="A4268" s="53">
        <v>2019</v>
      </c>
      <c r="B4268" s="53" t="s">
        <v>319</v>
      </c>
      <c r="C4268" s="53" t="s">
        <v>70</v>
      </c>
      <c r="D4268" s="53" t="s">
        <v>50</v>
      </c>
      <c r="E4268" s="53" t="s">
        <v>240</v>
      </c>
      <c r="F4268" s="55">
        <v>17.621320581659702</v>
      </c>
      <c r="G4268" s="53" t="s">
        <v>50</v>
      </c>
    </row>
    <row r="4269" spans="1:7" ht="12.75" customHeight="1" x14ac:dyDescent="0.2">
      <c r="A4269" s="53">
        <v>2019</v>
      </c>
      <c r="B4269" s="53" t="s">
        <v>319</v>
      </c>
      <c r="C4269" s="53" t="s">
        <v>63</v>
      </c>
      <c r="D4269" s="53" t="s">
        <v>50</v>
      </c>
      <c r="E4269" s="53" t="s">
        <v>241</v>
      </c>
      <c r="F4269" s="55">
        <v>4.4027580281800364E-2</v>
      </c>
      <c r="G4269" s="53" t="s">
        <v>50</v>
      </c>
    </row>
    <row r="4270" spans="1:7" ht="12.75" customHeight="1" x14ac:dyDescent="0.2">
      <c r="A4270" s="53">
        <v>2019</v>
      </c>
      <c r="B4270" s="53" t="s">
        <v>319</v>
      </c>
      <c r="C4270" s="53" t="s">
        <v>70</v>
      </c>
      <c r="D4270" s="53" t="s">
        <v>50</v>
      </c>
      <c r="E4270" s="53" t="s">
        <v>242</v>
      </c>
      <c r="F4270" s="55">
        <v>0.21047591730660831</v>
      </c>
      <c r="G4270" s="53" t="s">
        <v>50</v>
      </c>
    </row>
    <row r="4271" spans="1:7" ht="12.75" customHeight="1" x14ac:dyDescent="0.2">
      <c r="A4271" s="53">
        <v>2019</v>
      </c>
      <c r="B4271" s="53" t="s">
        <v>319</v>
      </c>
      <c r="C4271" s="53" t="s">
        <v>115</v>
      </c>
      <c r="D4271" s="53" t="s">
        <v>116</v>
      </c>
      <c r="E4271" s="53" t="s">
        <v>242</v>
      </c>
      <c r="F4271" s="55">
        <v>0.17790330081998088</v>
      </c>
      <c r="G4271" s="53" t="s">
        <v>50</v>
      </c>
    </row>
    <row r="4272" spans="1:7" ht="12.75" customHeight="1" x14ac:dyDescent="0.2">
      <c r="A4272" s="53">
        <v>2019</v>
      </c>
      <c r="B4272" s="53" t="s">
        <v>319</v>
      </c>
      <c r="C4272" s="53" t="s">
        <v>63</v>
      </c>
      <c r="D4272" s="53" t="s">
        <v>50</v>
      </c>
      <c r="E4272" s="53" t="s">
        <v>243</v>
      </c>
      <c r="F4272" s="55">
        <v>1.4249693948230722E-2</v>
      </c>
      <c r="G4272" s="53" t="s">
        <v>50</v>
      </c>
    </row>
    <row r="4273" spans="1:7" ht="12.75" customHeight="1" x14ac:dyDescent="0.2">
      <c r="A4273" s="53">
        <v>2019</v>
      </c>
      <c r="B4273" s="53" t="s">
        <v>319</v>
      </c>
      <c r="C4273" s="53" t="s">
        <v>70</v>
      </c>
      <c r="D4273" s="53" t="s">
        <v>50</v>
      </c>
      <c r="E4273" s="53" t="s">
        <v>243</v>
      </c>
      <c r="F4273" s="55">
        <v>43.48905571217724</v>
      </c>
      <c r="G4273" s="53" t="s">
        <v>50</v>
      </c>
    </row>
    <row r="4274" spans="1:7" ht="12.75" customHeight="1" x14ac:dyDescent="0.2">
      <c r="A4274" s="53">
        <v>2019</v>
      </c>
      <c r="B4274" s="53" t="s">
        <v>319</v>
      </c>
      <c r="C4274" s="53" t="s">
        <v>70</v>
      </c>
      <c r="D4274" s="53" t="s">
        <v>50</v>
      </c>
      <c r="E4274" s="53" t="s">
        <v>244</v>
      </c>
      <c r="F4274" s="55">
        <v>3.4376633017504581</v>
      </c>
      <c r="G4274" s="53" t="s">
        <v>50</v>
      </c>
    </row>
    <row r="4275" spans="1:7" ht="12.75" customHeight="1" x14ac:dyDescent="0.2">
      <c r="A4275" s="53">
        <v>2019</v>
      </c>
      <c r="B4275" s="53" t="s">
        <v>319</v>
      </c>
      <c r="C4275" s="53" t="s">
        <v>98</v>
      </c>
      <c r="D4275" s="53" t="s">
        <v>97</v>
      </c>
      <c r="E4275" s="53" t="s">
        <v>244</v>
      </c>
      <c r="F4275" s="55">
        <v>1.7561879262341904E-2</v>
      </c>
      <c r="G4275" s="53" t="s">
        <v>50</v>
      </c>
    </row>
    <row r="4276" spans="1:7" ht="12.75" customHeight="1" x14ac:dyDescent="0.2">
      <c r="A4276" s="53">
        <v>2019</v>
      </c>
      <c r="B4276" s="53" t="s">
        <v>319</v>
      </c>
      <c r="C4276" s="53" t="s">
        <v>70</v>
      </c>
      <c r="D4276" s="53" t="s">
        <v>50</v>
      </c>
      <c r="E4276" s="53" t="s">
        <v>245</v>
      </c>
      <c r="F4276" s="55">
        <v>21.935521113958828</v>
      </c>
      <c r="G4276" s="53" t="s">
        <v>50</v>
      </c>
    </row>
    <row r="4277" spans="1:7" ht="12.75" customHeight="1" x14ac:dyDescent="0.2">
      <c r="A4277" s="53">
        <v>2019</v>
      </c>
      <c r="B4277" s="53" t="s">
        <v>319</v>
      </c>
      <c r="C4277" s="53" t="s">
        <v>74</v>
      </c>
      <c r="D4277" s="53" t="s">
        <v>75</v>
      </c>
      <c r="E4277" s="53" t="s">
        <v>245</v>
      </c>
      <c r="F4277" s="55">
        <v>0.251</v>
      </c>
      <c r="G4277" s="53" t="s">
        <v>50</v>
      </c>
    </row>
    <row r="4278" spans="1:7" ht="12.75" customHeight="1" x14ac:dyDescent="0.2">
      <c r="A4278" s="53">
        <v>2019</v>
      </c>
      <c r="B4278" s="53" t="s">
        <v>319</v>
      </c>
      <c r="C4278" s="53" t="s">
        <v>84</v>
      </c>
      <c r="D4278" s="53" t="s">
        <v>82</v>
      </c>
      <c r="E4278" s="53" t="s">
        <v>245</v>
      </c>
      <c r="F4278" s="55">
        <v>1.0152996953258102E-2</v>
      </c>
      <c r="G4278" s="53" t="s">
        <v>50</v>
      </c>
    </row>
    <row r="4279" spans="1:7" ht="12.75" customHeight="1" x14ac:dyDescent="0.2">
      <c r="A4279" s="53">
        <v>2019</v>
      </c>
      <c r="B4279" s="53" t="s">
        <v>319</v>
      </c>
      <c r="C4279" s="53" t="s">
        <v>63</v>
      </c>
      <c r="D4279" s="53" t="s">
        <v>50</v>
      </c>
      <c r="E4279" s="53" t="s">
        <v>246</v>
      </c>
      <c r="F4279" s="55">
        <v>0.10199147478834843</v>
      </c>
      <c r="G4279" s="53" t="s">
        <v>50</v>
      </c>
    </row>
    <row r="4280" spans="1:7" ht="12.75" customHeight="1" x14ac:dyDescent="0.2">
      <c r="A4280" s="53">
        <v>2019</v>
      </c>
      <c r="B4280" s="53" t="s">
        <v>319</v>
      </c>
      <c r="C4280" s="53" t="s">
        <v>67</v>
      </c>
      <c r="D4280" s="53" t="s">
        <v>50</v>
      </c>
      <c r="E4280" s="53" t="s">
        <v>246</v>
      </c>
      <c r="F4280" s="55">
        <v>3.6108037847711355E-2</v>
      </c>
      <c r="G4280" s="53" t="s">
        <v>50</v>
      </c>
    </row>
    <row r="4281" spans="1:7" ht="12.75" customHeight="1" x14ac:dyDescent="0.2">
      <c r="A4281" s="53">
        <v>2019</v>
      </c>
      <c r="B4281" s="53" t="s">
        <v>319</v>
      </c>
      <c r="C4281" s="53" t="s">
        <v>69</v>
      </c>
      <c r="D4281" s="53" t="s">
        <v>50</v>
      </c>
      <c r="E4281" s="53" t="s">
        <v>246</v>
      </c>
      <c r="F4281" s="55">
        <v>0.66722715452186976</v>
      </c>
      <c r="G4281" s="53" t="s">
        <v>50</v>
      </c>
    </row>
    <row r="4282" spans="1:7" ht="12.75" customHeight="1" x14ac:dyDescent="0.2">
      <c r="A4282" s="53">
        <v>2019</v>
      </c>
      <c r="B4282" s="53" t="s">
        <v>319</v>
      </c>
      <c r="C4282" s="53" t="s">
        <v>70</v>
      </c>
      <c r="D4282" s="53" t="s">
        <v>50</v>
      </c>
      <c r="E4282" s="53" t="s">
        <v>246</v>
      </c>
      <c r="F4282" s="55">
        <v>28.739608560358548</v>
      </c>
      <c r="G4282" s="53" t="s">
        <v>50</v>
      </c>
    </row>
    <row r="4283" spans="1:7" ht="12.75" customHeight="1" x14ac:dyDescent="0.2">
      <c r="A4283" s="53">
        <v>2019</v>
      </c>
      <c r="B4283" s="53" t="s">
        <v>319</v>
      </c>
      <c r="C4283" s="53" t="s">
        <v>91</v>
      </c>
      <c r="D4283" s="53" t="s">
        <v>87</v>
      </c>
      <c r="E4283" s="53" t="s">
        <v>246</v>
      </c>
      <c r="F4283" s="55">
        <v>1.4083500000000002</v>
      </c>
      <c r="G4283" s="53" t="s">
        <v>50</v>
      </c>
    </row>
    <row r="4284" spans="1:7" ht="12.75" customHeight="1" x14ac:dyDescent="0.2">
      <c r="A4284" s="53">
        <v>2019</v>
      </c>
      <c r="B4284" s="53" t="s">
        <v>319</v>
      </c>
      <c r="C4284" s="53" t="s">
        <v>60</v>
      </c>
      <c r="D4284" s="53" t="s">
        <v>50</v>
      </c>
      <c r="E4284" s="53" t="s">
        <v>247</v>
      </c>
      <c r="F4284" s="55">
        <v>3.6086245902078859E-2</v>
      </c>
      <c r="G4284" s="53" t="s">
        <v>50</v>
      </c>
    </row>
    <row r="4285" spans="1:7" ht="12.75" customHeight="1" x14ac:dyDescent="0.2">
      <c r="A4285" s="53">
        <v>2019</v>
      </c>
      <c r="B4285" s="53" t="s">
        <v>319</v>
      </c>
      <c r="C4285" s="53" t="s">
        <v>63</v>
      </c>
      <c r="D4285" s="53" t="s">
        <v>50</v>
      </c>
      <c r="E4285" s="53" t="s">
        <v>247</v>
      </c>
      <c r="F4285" s="55">
        <v>9.6216658579527607E-3</v>
      </c>
      <c r="G4285" s="53" t="s">
        <v>50</v>
      </c>
    </row>
    <row r="4286" spans="1:7" ht="12.75" customHeight="1" x14ac:dyDescent="0.2">
      <c r="A4286" s="53">
        <v>2019</v>
      </c>
      <c r="B4286" s="53" t="s">
        <v>319</v>
      </c>
      <c r="C4286" s="53" t="s">
        <v>70</v>
      </c>
      <c r="D4286" s="53" t="s">
        <v>50</v>
      </c>
      <c r="E4286" s="53" t="s">
        <v>247</v>
      </c>
      <c r="F4286" s="55">
        <v>181.10098595754368</v>
      </c>
      <c r="G4286" s="53" t="s">
        <v>50</v>
      </c>
    </row>
    <row r="4287" spans="1:7" ht="12.75" customHeight="1" x14ac:dyDescent="0.2">
      <c r="A4287" s="53">
        <v>2019</v>
      </c>
      <c r="B4287" s="53" t="s">
        <v>319</v>
      </c>
      <c r="C4287" s="53" t="s">
        <v>70</v>
      </c>
      <c r="D4287" s="53" t="s">
        <v>50</v>
      </c>
      <c r="E4287" s="53" t="s">
        <v>248</v>
      </c>
      <c r="F4287" s="55">
        <v>6.3335362822035037</v>
      </c>
      <c r="G4287" s="53" t="s">
        <v>50</v>
      </c>
    </row>
    <row r="4288" spans="1:7" ht="12.75" customHeight="1" x14ac:dyDescent="0.2">
      <c r="A4288" s="53">
        <v>2019</v>
      </c>
      <c r="B4288" s="53" t="s">
        <v>319</v>
      </c>
      <c r="C4288" s="53" t="s">
        <v>84</v>
      </c>
      <c r="D4288" s="53" t="s">
        <v>82</v>
      </c>
      <c r="E4288" s="53" t="s">
        <v>248</v>
      </c>
      <c r="F4288" s="55">
        <v>0.1274586381475718</v>
      </c>
      <c r="G4288" s="53" t="s">
        <v>50</v>
      </c>
    </row>
    <row r="4289" spans="1:7" ht="12.75" customHeight="1" x14ac:dyDescent="0.2">
      <c r="A4289" s="53">
        <v>2019</v>
      </c>
      <c r="B4289" s="53" t="s">
        <v>319</v>
      </c>
      <c r="C4289" s="53" t="s">
        <v>70</v>
      </c>
      <c r="D4289" s="53" t="s">
        <v>50</v>
      </c>
      <c r="E4289" s="53" t="s">
        <v>249</v>
      </c>
      <c r="F4289" s="55">
        <v>0.56852902304269903</v>
      </c>
      <c r="G4289" s="53" t="s">
        <v>50</v>
      </c>
    </row>
    <row r="4290" spans="1:7" ht="12.75" customHeight="1" x14ac:dyDescent="0.2">
      <c r="A4290" s="53">
        <v>2019</v>
      </c>
      <c r="B4290" s="53" t="s">
        <v>319</v>
      </c>
      <c r="C4290" s="53" t="s">
        <v>63</v>
      </c>
      <c r="D4290" s="53" t="s">
        <v>50</v>
      </c>
      <c r="E4290" s="53" t="s">
        <v>250</v>
      </c>
      <c r="F4290" s="55">
        <v>6.7353931873230799E-3</v>
      </c>
      <c r="G4290" s="53" t="s">
        <v>50</v>
      </c>
    </row>
    <row r="4291" spans="1:7" ht="12.75" customHeight="1" x14ac:dyDescent="0.2">
      <c r="A4291" s="53">
        <v>2019</v>
      </c>
      <c r="B4291" s="53" t="s">
        <v>319</v>
      </c>
      <c r="C4291" s="53" t="s">
        <v>70</v>
      </c>
      <c r="D4291" s="53" t="s">
        <v>50</v>
      </c>
      <c r="E4291" s="53" t="s">
        <v>250</v>
      </c>
      <c r="F4291" s="55">
        <v>0.39789886486479542</v>
      </c>
      <c r="G4291" s="53" t="s">
        <v>50</v>
      </c>
    </row>
    <row r="4292" spans="1:7" ht="12.75" customHeight="1" x14ac:dyDescent="0.2">
      <c r="A4292" s="53">
        <v>2019</v>
      </c>
      <c r="B4292" s="53" t="s">
        <v>319</v>
      </c>
      <c r="C4292" s="53" t="s">
        <v>62</v>
      </c>
      <c r="D4292" s="53" t="s">
        <v>50</v>
      </c>
      <c r="E4292" s="53" t="s">
        <v>251</v>
      </c>
      <c r="F4292" s="55">
        <v>0.94023698981457815</v>
      </c>
      <c r="G4292" s="53" t="s">
        <v>50</v>
      </c>
    </row>
    <row r="4293" spans="1:7" ht="12.75" customHeight="1" x14ac:dyDescent="0.2">
      <c r="A4293" s="53">
        <v>2019</v>
      </c>
      <c r="B4293" s="53" t="s">
        <v>319</v>
      </c>
      <c r="C4293" s="53" t="s">
        <v>63</v>
      </c>
      <c r="D4293" s="53" t="s">
        <v>50</v>
      </c>
      <c r="E4293" s="53" t="s">
        <v>251</v>
      </c>
      <c r="F4293" s="55">
        <v>3.8775063612117862E-2</v>
      </c>
      <c r="G4293" s="53" t="s">
        <v>50</v>
      </c>
    </row>
    <row r="4294" spans="1:7" ht="12.75" customHeight="1" x14ac:dyDescent="0.2">
      <c r="A4294" s="53">
        <v>2019</v>
      </c>
      <c r="B4294" s="53" t="s">
        <v>319</v>
      </c>
      <c r="C4294" s="53" t="s">
        <v>70</v>
      </c>
      <c r="D4294" s="53" t="s">
        <v>50</v>
      </c>
      <c r="E4294" s="53" t="s">
        <v>251</v>
      </c>
      <c r="F4294" s="55">
        <v>74.159322554742545</v>
      </c>
      <c r="G4294" s="53" t="s">
        <v>50</v>
      </c>
    </row>
    <row r="4295" spans="1:7" ht="12.75" customHeight="1" x14ac:dyDescent="0.2">
      <c r="A4295" s="53">
        <v>2019</v>
      </c>
      <c r="B4295" s="53" t="s">
        <v>319</v>
      </c>
      <c r="C4295" s="53" t="s">
        <v>84</v>
      </c>
      <c r="D4295" s="53" t="s">
        <v>82</v>
      </c>
      <c r="E4295" s="53" t="s">
        <v>251</v>
      </c>
      <c r="F4295" s="55">
        <v>0.10226310120235951</v>
      </c>
      <c r="G4295" s="53" t="s">
        <v>50</v>
      </c>
    </row>
    <row r="4296" spans="1:7" ht="12.75" customHeight="1" x14ac:dyDescent="0.2">
      <c r="A4296" s="53">
        <v>2019</v>
      </c>
      <c r="B4296" s="53" t="s">
        <v>319</v>
      </c>
      <c r="C4296" s="53" t="s">
        <v>47</v>
      </c>
      <c r="D4296" s="53" t="s">
        <v>48</v>
      </c>
      <c r="E4296" s="53" t="s">
        <v>252</v>
      </c>
      <c r="F4296" s="55">
        <v>1.149708197302095E-3</v>
      </c>
      <c r="G4296" s="53" t="s">
        <v>50</v>
      </c>
    </row>
    <row r="4297" spans="1:7" ht="12.75" customHeight="1" x14ac:dyDescent="0.2">
      <c r="A4297" s="53">
        <v>2019</v>
      </c>
      <c r="B4297" s="53" t="s">
        <v>319</v>
      </c>
      <c r="C4297" s="53" t="s">
        <v>49</v>
      </c>
      <c r="D4297" s="53" t="s">
        <v>50</v>
      </c>
      <c r="E4297" s="53" t="s">
        <v>252</v>
      </c>
      <c r="F4297" s="55">
        <v>0.4682763076697351</v>
      </c>
      <c r="G4297" s="53" t="s">
        <v>50</v>
      </c>
    </row>
    <row r="4298" spans="1:7" ht="12.75" customHeight="1" x14ac:dyDescent="0.2">
      <c r="A4298" s="53">
        <v>2019</v>
      </c>
      <c r="B4298" s="53" t="s">
        <v>319</v>
      </c>
      <c r="C4298" s="53" t="s">
        <v>51</v>
      </c>
      <c r="D4298" s="53" t="s">
        <v>50</v>
      </c>
      <c r="E4298" s="53" t="s">
        <v>252</v>
      </c>
      <c r="F4298" s="55">
        <v>0.13775004968664303</v>
      </c>
      <c r="G4298" s="53" t="s">
        <v>50</v>
      </c>
    </row>
    <row r="4299" spans="1:7" ht="12.75" customHeight="1" x14ac:dyDescent="0.2">
      <c r="A4299" s="53">
        <v>2019</v>
      </c>
      <c r="B4299" s="53" t="s">
        <v>319</v>
      </c>
      <c r="C4299" s="53" t="s">
        <v>52</v>
      </c>
      <c r="D4299" s="53" t="s">
        <v>50</v>
      </c>
      <c r="E4299" s="53" t="s">
        <v>252</v>
      </c>
      <c r="F4299" s="55">
        <v>5.2054964584738656E-4</v>
      </c>
      <c r="G4299" s="53" t="s">
        <v>50</v>
      </c>
    </row>
    <row r="4300" spans="1:7" ht="12.75" customHeight="1" x14ac:dyDescent="0.2">
      <c r="A4300" s="53">
        <v>2019</v>
      </c>
      <c r="B4300" s="53" t="s">
        <v>319</v>
      </c>
      <c r="C4300" s="53" t="s">
        <v>53</v>
      </c>
      <c r="D4300" s="53" t="s">
        <v>50</v>
      </c>
      <c r="E4300" s="53" t="s">
        <v>252</v>
      </c>
      <c r="F4300" s="55">
        <v>0.22659455440429599</v>
      </c>
      <c r="G4300" s="53" t="s">
        <v>50</v>
      </c>
    </row>
    <row r="4301" spans="1:7" ht="12.75" customHeight="1" x14ac:dyDescent="0.2">
      <c r="A4301" s="53">
        <v>2019</v>
      </c>
      <c r="B4301" s="53" t="s">
        <v>319</v>
      </c>
      <c r="C4301" s="53" t="s">
        <v>55</v>
      </c>
      <c r="D4301" s="53" t="s">
        <v>50</v>
      </c>
      <c r="E4301" s="53" t="s">
        <v>252</v>
      </c>
      <c r="F4301" s="55">
        <v>4.0479676246375225E-2</v>
      </c>
      <c r="G4301" s="53" t="s">
        <v>50</v>
      </c>
    </row>
    <row r="4302" spans="1:7" ht="12.75" customHeight="1" x14ac:dyDescent="0.2">
      <c r="A4302" s="53">
        <v>2019</v>
      </c>
      <c r="B4302" s="53" t="s">
        <v>319</v>
      </c>
      <c r="C4302" s="53" t="s">
        <v>56</v>
      </c>
      <c r="D4302" s="53" t="s">
        <v>50</v>
      </c>
      <c r="E4302" s="53" t="s">
        <v>252</v>
      </c>
      <c r="F4302" s="55">
        <v>0.56304009554854495</v>
      </c>
      <c r="G4302" s="53" t="s">
        <v>50</v>
      </c>
    </row>
    <row r="4303" spans="1:7" ht="12.75" customHeight="1" x14ac:dyDescent="0.2">
      <c r="A4303" s="53">
        <v>2019</v>
      </c>
      <c r="B4303" s="53" t="s">
        <v>319</v>
      </c>
      <c r="C4303" s="53" t="s">
        <v>57</v>
      </c>
      <c r="D4303" s="53" t="s">
        <v>50</v>
      </c>
      <c r="E4303" s="53" t="s">
        <v>252</v>
      </c>
      <c r="F4303" s="55">
        <v>0.60094684317258951</v>
      </c>
      <c r="G4303" s="53" t="s">
        <v>50</v>
      </c>
    </row>
    <row r="4304" spans="1:7" ht="12.75" customHeight="1" x14ac:dyDescent="0.2">
      <c r="A4304" s="53">
        <v>2019</v>
      </c>
      <c r="B4304" s="53" t="s">
        <v>319</v>
      </c>
      <c r="C4304" s="53" t="s">
        <v>61</v>
      </c>
      <c r="D4304" s="53" t="s">
        <v>50</v>
      </c>
      <c r="E4304" s="53" t="s">
        <v>252</v>
      </c>
      <c r="F4304" s="55">
        <v>0.12129301520537332</v>
      </c>
      <c r="G4304" s="53" t="s">
        <v>50</v>
      </c>
    </row>
    <row r="4305" spans="1:7" ht="12.75" customHeight="1" x14ac:dyDescent="0.2">
      <c r="A4305" s="53">
        <v>2019</v>
      </c>
      <c r="B4305" s="53" t="s">
        <v>319</v>
      </c>
      <c r="C4305" s="53" t="s">
        <v>62</v>
      </c>
      <c r="D4305" s="53" t="s">
        <v>50</v>
      </c>
      <c r="E4305" s="53" t="s">
        <v>252</v>
      </c>
      <c r="F4305" s="55">
        <v>0.38673851915419954</v>
      </c>
      <c r="G4305" s="53" t="s">
        <v>50</v>
      </c>
    </row>
    <row r="4306" spans="1:7" ht="12.75" customHeight="1" x14ac:dyDescent="0.2">
      <c r="A4306" s="53">
        <v>2019</v>
      </c>
      <c r="B4306" s="53" t="s">
        <v>319</v>
      </c>
      <c r="C4306" s="53" t="s">
        <v>63</v>
      </c>
      <c r="D4306" s="53" t="s">
        <v>50</v>
      </c>
      <c r="E4306" s="53" t="s">
        <v>252</v>
      </c>
      <c r="F4306" s="55">
        <v>5.2007408892809567E-2</v>
      </c>
      <c r="G4306" s="53" t="s">
        <v>50</v>
      </c>
    </row>
    <row r="4307" spans="1:7" ht="12.75" customHeight="1" x14ac:dyDescent="0.2">
      <c r="A4307" s="53">
        <v>2019</v>
      </c>
      <c r="B4307" s="53" t="s">
        <v>319</v>
      </c>
      <c r="C4307" s="53" t="s">
        <v>64</v>
      </c>
      <c r="D4307" s="53" t="s">
        <v>50</v>
      </c>
      <c r="E4307" s="53" t="s">
        <v>252</v>
      </c>
      <c r="F4307" s="55">
        <v>2.2347999628094656E-2</v>
      </c>
      <c r="G4307" s="53" t="s">
        <v>50</v>
      </c>
    </row>
    <row r="4308" spans="1:7" ht="12.75" customHeight="1" x14ac:dyDescent="0.2">
      <c r="A4308" s="53">
        <v>2019</v>
      </c>
      <c r="B4308" s="53" t="s">
        <v>319</v>
      </c>
      <c r="C4308" s="53" t="s">
        <v>65</v>
      </c>
      <c r="D4308" s="53" t="s">
        <v>50</v>
      </c>
      <c r="E4308" s="53" t="s">
        <v>252</v>
      </c>
      <c r="F4308" s="55">
        <v>4.477323798820306E-3</v>
      </c>
      <c r="G4308" s="53" t="s">
        <v>50</v>
      </c>
    </row>
    <row r="4309" spans="1:7" ht="12.75" customHeight="1" x14ac:dyDescent="0.2">
      <c r="A4309" s="53">
        <v>2019</v>
      </c>
      <c r="B4309" s="53" t="s">
        <v>319</v>
      </c>
      <c r="C4309" s="53" t="s">
        <v>66</v>
      </c>
      <c r="D4309" s="53" t="s">
        <v>50</v>
      </c>
      <c r="E4309" s="53" t="s">
        <v>252</v>
      </c>
      <c r="F4309" s="55">
        <v>5.9002360351978589E-2</v>
      </c>
      <c r="G4309" s="53" t="s">
        <v>50</v>
      </c>
    </row>
    <row r="4310" spans="1:7" ht="12.75" customHeight="1" x14ac:dyDescent="0.2">
      <c r="A4310" s="53">
        <v>2019</v>
      </c>
      <c r="B4310" s="53" t="s">
        <v>319</v>
      </c>
      <c r="C4310" s="53" t="s">
        <v>67</v>
      </c>
      <c r="D4310" s="53" t="s">
        <v>50</v>
      </c>
      <c r="E4310" s="53" t="s">
        <v>252</v>
      </c>
      <c r="F4310" s="55">
        <v>0.46483779988938795</v>
      </c>
      <c r="G4310" s="53" t="s">
        <v>50</v>
      </c>
    </row>
    <row r="4311" spans="1:7" ht="12.75" customHeight="1" x14ac:dyDescent="0.2">
      <c r="A4311" s="53">
        <v>2019</v>
      </c>
      <c r="B4311" s="53" t="s">
        <v>319</v>
      </c>
      <c r="C4311" s="53" t="s">
        <v>69</v>
      </c>
      <c r="D4311" s="53" t="s">
        <v>50</v>
      </c>
      <c r="E4311" s="53" t="s">
        <v>252</v>
      </c>
      <c r="F4311" s="55">
        <v>1.6656942190560902</v>
      </c>
      <c r="G4311" s="53" t="s">
        <v>50</v>
      </c>
    </row>
    <row r="4312" spans="1:7" ht="12.75" customHeight="1" x14ac:dyDescent="0.2">
      <c r="A4312" s="53">
        <v>2019</v>
      </c>
      <c r="B4312" s="53" t="s">
        <v>319</v>
      </c>
      <c r="C4312" s="53" t="s">
        <v>70</v>
      </c>
      <c r="D4312" s="53" t="s">
        <v>50</v>
      </c>
      <c r="E4312" s="53" t="s">
        <v>252</v>
      </c>
      <c r="F4312" s="55">
        <v>55.42026392140906</v>
      </c>
      <c r="G4312" s="53" t="s">
        <v>50</v>
      </c>
    </row>
    <row r="4313" spans="1:7" ht="12.75" customHeight="1" x14ac:dyDescent="0.2">
      <c r="A4313" s="53">
        <v>2019</v>
      </c>
      <c r="B4313" s="53" t="s">
        <v>319</v>
      </c>
      <c r="C4313" s="53" t="s">
        <v>71</v>
      </c>
      <c r="D4313" s="53" t="s">
        <v>50</v>
      </c>
      <c r="E4313" s="53" t="s">
        <v>252</v>
      </c>
      <c r="F4313" s="55">
        <v>9.1654716116224069E-2</v>
      </c>
      <c r="G4313" s="53" t="s">
        <v>50</v>
      </c>
    </row>
    <row r="4314" spans="1:7" ht="12.75" customHeight="1" x14ac:dyDescent="0.2">
      <c r="A4314" s="53">
        <v>2019</v>
      </c>
      <c r="B4314" s="53" t="s">
        <v>319</v>
      </c>
      <c r="C4314" s="53" t="s">
        <v>76</v>
      </c>
      <c r="D4314" s="53" t="s">
        <v>75</v>
      </c>
      <c r="E4314" s="53" t="s">
        <v>252</v>
      </c>
      <c r="F4314" s="55">
        <v>3.5411479187890142E-3</v>
      </c>
      <c r="G4314" s="53" t="s">
        <v>50</v>
      </c>
    </row>
    <row r="4315" spans="1:7" ht="12.75" customHeight="1" x14ac:dyDescent="0.2">
      <c r="A4315" s="53">
        <v>2019</v>
      </c>
      <c r="B4315" s="53" t="s">
        <v>319</v>
      </c>
      <c r="C4315" s="53" t="s">
        <v>81</v>
      </c>
      <c r="D4315" s="53" t="s">
        <v>82</v>
      </c>
      <c r="E4315" s="53" t="s">
        <v>252</v>
      </c>
      <c r="F4315" s="55">
        <v>2.9004046847875758E-2</v>
      </c>
      <c r="G4315" s="53" t="s">
        <v>50</v>
      </c>
    </row>
    <row r="4316" spans="1:7" ht="12.75" customHeight="1" x14ac:dyDescent="0.2">
      <c r="A4316" s="53">
        <v>2019</v>
      </c>
      <c r="B4316" s="53" t="s">
        <v>319</v>
      </c>
      <c r="C4316" s="53" t="s">
        <v>83</v>
      </c>
      <c r="D4316" s="53" t="s">
        <v>82</v>
      </c>
      <c r="E4316" s="53" t="s">
        <v>252</v>
      </c>
      <c r="F4316" s="55">
        <v>0.42168726941751394</v>
      </c>
      <c r="G4316" s="53" t="s">
        <v>50</v>
      </c>
    </row>
    <row r="4317" spans="1:7" ht="12.75" customHeight="1" x14ac:dyDescent="0.2">
      <c r="A4317" s="53">
        <v>2019</v>
      </c>
      <c r="B4317" s="53" t="s">
        <v>319</v>
      </c>
      <c r="C4317" s="53" t="s">
        <v>84</v>
      </c>
      <c r="D4317" s="53" t="s">
        <v>82</v>
      </c>
      <c r="E4317" s="53" t="s">
        <v>252</v>
      </c>
      <c r="F4317" s="55">
        <v>0.33236253502649299</v>
      </c>
      <c r="G4317" s="53" t="s">
        <v>50</v>
      </c>
    </row>
    <row r="4318" spans="1:7" ht="12.75" customHeight="1" x14ac:dyDescent="0.2">
      <c r="A4318" s="53">
        <v>2019</v>
      </c>
      <c r="B4318" s="53" t="s">
        <v>319</v>
      </c>
      <c r="C4318" s="53" t="s">
        <v>85</v>
      </c>
      <c r="D4318" s="53" t="s">
        <v>82</v>
      </c>
      <c r="E4318" s="53" t="s">
        <v>252</v>
      </c>
      <c r="F4318" s="55">
        <v>0.12282354651933947</v>
      </c>
      <c r="G4318" s="53" t="s">
        <v>50</v>
      </c>
    </row>
    <row r="4319" spans="1:7" ht="12.75" customHeight="1" x14ac:dyDescent="0.2">
      <c r="A4319" s="53">
        <v>2019</v>
      </c>
      <c r="B4319" s="53" t="s">
        <v>319</v>
      </c>
      <c r="C4319" s="53" t="s">
        <v>90</v>
      </c>
      <c r="D4319" s="53" t="s">
        <v>87</v>
      </c>
      <c r="E4319" s="53" t="s">
        <v>252</v>
      </c>
      <c r="F4319" s="55">
        <v>2.9314314288216279E-3</v>
      </c>
      <c r="G4319" s="53" t="s">
        <v>50</v>
      </c>
    </row>
    <row r="4320" spans="1:7" ht="12.75" customHeight="1" x14ac:dyDescent="0.2">
      <c r="A4320" s="53">
        <v>2019</v>
      </c>
      <c r="B4320" s="53" t="s">
        <v>319</v>
      </c>
      <c r="C4320" s="53" t="s">
        <v>93</v>
      </c>
      <c r="D4320" s="53" t="s">
        <v>87</v>
      </c>
      <c r="E4320" s="53" t="s">
        <v>252</v>
      </c>
      <c r="F4320" s="55">
        <v>0.6850607173590807</v>
      </c>
      <c r="G4320" s="53" t="s">
        <v>50</v>
      </c>
    </row>
    <row r="4321" spans="1:7" ht="12.75" customHeight="1" x14ac:dyDescent="0.2">
      <c r="A4321" s="53">
        <v>2019</v>
      </c>
      <c r="B4321" s="53" t="s">
        <v>319</v>
      </c>
      <c r="C4321" s="53" t="s">
        <v>98</v>
      </c>
      <c r="D4321" s="53" t="s">
        <v>97</v>
      </c>
      <c r="E4321" s="53" t="s">
        <v>252</v>
      </c>
      <c r="F4321" s="55">
        <v>0.46215838870904141</v>
      </c>
      <c r="G4321" s="53" t="s">
        <v>50</v>
      </c>
    </row>
    <row r="4322" spans="1:7" ht="12.75" customHeight="1" x14ac:dyDescent="0.2">
      <c r="A4322" s="53">
        <v>2019</v>
      </c>
      <c r="B4322" s="53" t="s">
        <v>319</v>
      </c>
      <c r="C4322" s="53" t="s">
        <v>113</v>
      </c>
      <c r="D4322" s="53" t="s">
        <v>110</v>
      </c>
      <c r="E4322" s="53" t="s">
        <v>252</v>
      </c>
      <c r="F4322" s="55">
        <v>1.2813096621290588E-3</v>
      </c>
      <c r="G4322" s="53" t="s">
        <v>50</v>
      </c>
    </row>
    <row r="4323" spans="1:7" ht="12.75" customHeight="1" x14ac:dyDescent="0.2">
      <c r="A4323" s="53">
        <v>2019</v>
      </c>
      <c r="B4323" s="53" t="s">
        <v>319</v>
      </c>
      <c r="C4323" s="53" t="s">
        <v>29</v>
      </c>
      <c r="D4323" s="53" t="s">
        <v>0</v>
      </c>
      <c r="E4323" s="53" t="s">
        <v>253</v>
      </c>
      <c r="F4323" s="55">
        <v>2.3820968106951961</v>
      </c>
      <c r="G4323" s="53" t="s">
        <v>50</v>
      </c>
    </row>
    <row r="4324" spans="1:7" ht="12.75" customHeight="1" x14ac:dyDescent="0.2">
      <c r="A4324" s="53">
        <v>2019</v>
      </c>
      <c r="B4324" s="53" t="s">
        <v>319</v>
      </c>
      <c r="C4324" s="53" t="s">
        <v>56</v>
      </c>
      <c r="D4324" s="53" t="s">
        <v>50</v>
      </c>
      <c r="E4324" s="53" t="s">
        <v>253</v>
      </c>
      <c r="F4324" s="55">
        <v>3.9835352105959954E-3</v>
      </c>
      <c r="G4324" s="53" t="s">
        <v>50</v>
      </c>
    </row>
    <row r="4325" spans="1:7" ht="12.75" customHeight="1" x14ac:dyDescent="0.2">
      <c r="A4325" s="53">
        <v>2019</v>
      </c>
      <c r="B4325" s="53" t="s">
        <v>319</v>
      </c>
      <c r="C4325" s="53" t="s">
        <v>58</v>
      </c>
      <c r="D4325" s="53" t="s">
        <v>50</v>
      </c>
      <c r="E4325" s="53" t="s">
        <v>253</v>
      </c>
      <c r="F4325" s="55">
        <v>6.3543684738108272E-2</v>
      </c>
      <c r="G4325" s="53" t="s">
        <v>50</v>
      </c>
    </row>
    <row r="4326" spans="1:7" ht="12.75" customHeight="1" x14ac:dyDescent="0.2">
      <c r="A4326" s="53">
        <v>2019</v>
      </c>
      <c r="B4326" s="53" t="s">
        <v>319</v>
      </c>
      <c r="C4326" s="53" t="s">
        <v>65</v>
      </c>
      <c r="D4326" s="53" t="s">
        <v>50</v>
      </c>
      <c r="E4326" s="53" t="s">
        <v>253</v>
      </c>
      <c r="F4326" s="55">
        <v>8.9062643708303219E-2</v>
      </c>
      <c r="G4326" s="53" t="s">
        <v>50</v>
      </c>
    </row>
    <row r="4327" spans="1:7" ht="12.75" customHeight="1" x14ac:dyDescent="0.2">
      <c r="A4327" s="53">
        <v>2019</v>
      </c>
      <c r="B4327" s="53" t="s">
        <v>319</v>
      </c>
      <c r="C4327" s="53" t="s">
        <v>69</v>
      </c>
      <c r="D4327" s="53" t="s">
        <v>50</v>
      </c>
      <c r="E4327" s="53" t="s">
        <v>253</v>
      </c>
      <c r="F4327" s="55">
        <v>15.294377097578934</v>
      </c>
      <c r="G4327" s="53" t="s">
        <v>50</v>
      </c>
    </row>
    <row r="4328" spans="1:7" ht="12.75" customHeight="1" x14ac:dyDescent="0.2">
      <c r="A4328" s="53">
        <v>2019</v>
      </c>
      <c r="B4328" s="53" t="s">
        <v>319</v>
      </c>
      <c r="C4328" s="53" t="s">
        <v>70</v>
      </c>
      <c r="D4328" s="53" t="s">
        <v>50</v>
      </c>
      <c r="E4328" s="53" t="s">
        <v>253</v>
      </c>
      <c r="F4328" s="55">
        <v>7.4507218876690012E-2</v>
      </c>
      <c r="G4328" s="53" t="s">
        <v>50</v>
      </c>
    </row>
    <row r="4329" spans="1:7" ht="12.75" customHeight="1" x14ac:dyDescent="0.2">
      <c r="A4329" s="53">
        <v>2019</v>
      </c>
      <c r="B4329" s="53" t="s">
        <v>319</v>
      </c>
      <c r="C4329" s="53" t="s">
        <v>71</v>
      </c>
      <c r="D4329" s="53" t="s">
        <v>50</v>
      </c>
      <c r="E4329" s="53" t="s">
        <v>253</v>
      </c>
      <c r="F4329" s="55">
        <v>391.76404057857758</v>
      </c>
      <c r="G4329" s="53" t="s">
        <v>50</v>
      </c>
    </row>
    <row r="4330" spans="1:7" ht="12.75" customHeight="1" x14ac:dyDescent="0.2">
      <c r="A4330" s="53">
        <v>2019</v>
      </c>
      <c r="B4330" s="53" t="s">
        <v>319</v>
      </c>
      <c r="C4330" s="53" t="s">
        <v>72</v>
      </c>
      <c r="D4330" s="53" t="s">
        <v>73</v>
      </c>
      <c r="E4330" s="53" t="s">
        <v>253</v>
      </c>
      <c r="F4330" s="55">
        <v>37.309042659794883</v>
      </c>
      <c r="G4330" s="53" t="s">
        <v>50</v>
      </c>
    </row>
    <row r="4331" spans="1:7" ht="12.75" customHeight="1" x14ac:dyDescent="0.2">
      <c r="A4331" s="53">
        <v>2019</v>
      </c>
      <c r="B4331" s="53" t="s">
        <v>319</v>
      </c>
      <c r="C4331" s="53" t="s">
        <v>74</v>
      </c>
      <c r="D4331" s="53" t="s">
        <v>75</v>
      </c>
      <c r="E4331" s="53" t="s">
        <v>253</v>
      </c>
      <c r="F4331" s="55">
        <v>2.325E-2</v>
      </c>
      <c r="G4331" s="53" t="s">
        <v>50</v>
      </c>
    </row>
    <row r="4332" spans="1:7" ht="12.75" customHeight="1" x14ac:dyDescent="0.2">
      <c r="A4332" s="53">
        <v>2019</v>
      </c>
      <c r="B4332" s="53" t="s">
        <v>319</v>
      </c>
      <c r="C4332" s="53" t="s">
        <v>81</v>
      </c>
      <c r="D4332" s="53" t="s">
        <v>82</v>
      </c>
      <c r="E4332" s="53" t="s">
        <v>253</v>
      </c>
      <c r="F4332" s="55">
        <v>0.18760168117729739</v>
      </c>
      <c r="G4332" s="53" t="s">
        <v>50</v>
      </c>
    </row>
    <row r="4333" spans="1:7" ht="12.75" customHeight="1" x14ac:dyDescent="0.2">
      <c r="A4333" s="53">
        <v>2019</v>
      </c>
      <c r="B4333" s="53" t="s">
        <v>319</v>
      </c>
      <c r="C4333" s="53" t="s">
        <v>83</v>
      </c>
      <c r="D4333" s="53" t="s">
        <v>82</v>
      </c>
      <c r="E4333" s="53" t="s">
        <v>253</v>
      </c>
      <c r="F4333" s="55">
        <v>5.9068270992129319</v>
      </c>
      <c r="G4333" s="53" t="s">
        <v>50</v>
      </c>
    </row>
    <row r="4334" spans="1:7" ht="12.75" customHeight="1" x14ac:dyDescent="0.2">
      <c r="A4334" s="53">
        <v>2019</v>
      </c>
      <c r="B4334" s="53" t="s">
        <v>319</v>
      </c>
      <c r="C4334" s="53" t="s">
        <v>84</v>
      </c>
      <c r="D4334" s="53" t="s">
        <v>82</v>
      </c>
      <c r="E4334" s="53" t="s">
        <v>253</v>
      </c>
      <c r="F4334" s="55">
        <v>2.3206565435926727</v>
      </c>
      <c r="G4334" s="53" t="s">
        <v>50</v>
      </c>
    </row>
    <row r="4335" spans="1:7" ht="12.75" customHeight="1" x14ac:dyDescent="0.2">
      <c r="A4335" s="53">
        <v>2019</v>
      </c>
      <c r="B4335" s="53" t="s">
        <v>319</v>
      </c>
      <c r="C4335" s="53" t="s">
        <v>109</v>
      </c>
      <c r="D4335" s="53" t="s">
        <v>110</v>
      </c>
      <c r="E4335" s="53" t="s">
        <v>253</v>
      </c>
      <c r="F4335" s="55">
        <v>8.0619666766104138E-3</v>
      </c>
      <c r="G4335" s="53" t="s">
        <v>50</v>
      </c>
    </row>
    <row r="4336" spans="1:7" ht="12.75" customHeight="1" x14ac:dyDescent="0.2">
      <c r="A4336" s="53">
        <v>2019</v>
      </c>
      <c r="B4336" s="53" t="s">
        <v>319</v>
      </c>
      <c r="C4336" s="53" t="s">
        <v>115</v>
      </c>
      <c r="D4336" s="53" t="s">
        <v>116</v>
      </c>
      <c r="E4336" s="53" t="s">
        <v>253</v>
      </c>
      <c r="F4336" s="55">
        <v>1.9461811054982867</v>
      </c>
      <c r="G4336" s="53" t="s">
        <v>50</v>
      </c>
    </row>
    <row r="4337" spans="1:7" ht="12.75" customHeight="1" x14ac:dyDescent="0.2">
      <c r="A4337" s="53">
        <v>2019</v>
      </c>
      <c r="B4337" s="53" t="s">
        <v>319</v>
      </c>
      <c r="C4337" s="53" t="s">
        <v>29</v>
      </c>
      <c r="D4337" s="53" t="s">
        <v>0</v>
      </c>
      <c r="E4337" s="53" t="s">
        <v>254</v>
      </c>
      <c r="F4337" s="55">
        <v>0.41641137528853039</v>
      </c>
      <c r="G4337" s="53" t="s">
        <v>50</v>
      </c>
    </row>
    <row r="4338" spans="1:7" ht="12.75" customHeight="1" x14ac:dyDescent="0.2">
      <c r="A4338" s="53">
        <v>2019</v>
      </c>
      <c r="B4338" s="53" t="s">
        <v>319</v>
      </c>
      <c r="C4338" s="53" t="s">
        <v>49</v>
      </c>
      <c r="D4338" s="53" t="s">
        <v>50</v>
      </c>
      <c r="E4338" s="53" t="s">
        <v>254</v>
      </c>
      <c r="F4338" s="55">
        <v>2.3081277027302409</v>
      </c>
      <c r="G4338" s="53" t="s">
        <v>50</v>
      </c>
    </row>
    <row r="4339" spans="1:7" ht="12.75" customHeight="1" x14ac:dyDescent="0.2">
      <c r="A4339" s="53">
        <v>2019</v>
      </c>
      <c r="B4339" s="53" t="s">
        <v>319</v>
      </c>
      <c r="C4339" s="53" t="s">
        <v>55</v>
      </c>
      <c r="D4339" s="53" t="s">
        <v>50</v>
      </c>
      <c r="E4339" s="53" t="s">
        <v>254</v>
      </c>
      <c r="F4339" s="55">
        <v>1.2197136480800548</v>
      </c>
      <c r="G4339" s="53" t="s">
        <v>50</v>
      </c>
    </row>
    <row r="4340" spans="1:7" ht="12.75" customHeight="1" x14ac:dyDescent="0.2">
      <c r="A4340" s="53">
        <v>2019</v>
      </c>
      <c r="B4340" s="53" t="s">
        <v>319</v>
      </c>
      <c r="C4340" s="53" t="s">
        <v>58</v>
      </c>
      <c r="D4340" s="53" t="s">
        <v>50</v>
      </c>
      <c r="E4340" s="53" t="s">
        <v>254</v>
      </c>
      <c r="F4340" s="55">
        <v>21.252507572677427</v>
      </c>
      <c r="G4340" s="53" t="s">
        <v>50</v>
      </c>
    </row>
    <row r="4341" spans="1:7" ht="12.75" customHeight="1" x14ac:dyDescent="0.2">
      <c r="A4341" s="53">
        <v>2019</v>
      </c>
      <c r="B4341" s="53" t="s">
        <v>319</v>
      </c>
      <c r="C4341" s="53" t="s">
        <v>69</v>
      </c>
      <c r="D4341" s="53" t="s">
        <v>50</v>
      </c>
      <c r="E4341" s="53" t="s">
        <v>254</v>
      </c>
      <c r="F4341" s="55">
        <v>8.8571161761803534</v>
      </c>
      <c r="G4341" s="53" t="s">
        <v>50</v>
      </c>
    </row>
    <row r="4342" spans="1:7" ht="12.75" customHeight="1" x14ac:dyDescent="0.2">
      <c r="A4342" s="53">
        <v>2019</v>
      </c>
      <c r="B4342" s="53" t="s">
        <v>319</v>
      </c>
      <c r="C4342" s="53" t="s">
        <v>96</v>
      </c>
      <c r="D4342" s="53" t="s">
        <v>97</v>
      </c>
      <c r="E4342" s="53" t="s">
        <v>254</v>
      </c>
      <c r="F4342" s="55">
        <v>3.2704697502997077E-4</v>
      </c>
      <c r="G4342" s="53" t="s">
        <v>50</v>
      </c>
    </row>
    <row r="4343" spans="1:7" ht="12.75" customHeight="1" x14ac:dyDescent="0.2">
      <c r="A4343" s="53">
        <v>2019</v>
      </c>
      <c r="B4343" s="53" t="s">
        <v>319</v>
      </c>
      <c r="C4343" s="53" t="s">
        <v>113</v>
      </c>
      <c r="D4343" s="53" t="s">
        <v>110</v>
      </c>
      <c r="E4343" s="53" t="s">
        <v>254</v>
      </c>
      <c r="F4343" s="55">
        <v>0.51938363194025383</v>
      </c>
      <c r="G4343" s="53" t="s">
        <v>50</v>
      </c>
    </row>
    <row r="4344" spans="1:7" ht="12.75" customHeight="1" x14ac:dyDescent="0.2">
      <c r="A4344" s="53">
        <v>2019</v>
      </c>
      <c r="B4344" s="53" t="s">
        <v>319</v>
      </c>
      <c r="C4344" s="53" t="s">
        <v>123</v>
      </c>
      <c r="D4344" s="53" t="s">
        <v>124</v>
      </c>
      <c r="E4344" s="53" t="s">
        <v>254</v>
      </c>
      <c r="F4344" s="55">
        <v>3.5766562147476656E-5</v>
      </c>
      <c r="G4344" s="53" t="s">
        <v>50</v>
      </c>
    </row>
    <row r="4345" spans="1:7" ht="12.75" customHeight="1" x14ac:dyDescent="0.2">
      <c r="A4345" s="53">
        <v>2019</v>
      </c>
      <c r="B4345" s="53" t="s">
        <v>319</v>
      </c>
      <c r="C4345" s="53" t="s">
        <v>47</v>
      </c>
      <c r="D4345" s="53" t="s">
        <v>48</v>
      </c>
      <c r="E4345" s="53" t="s">
        <v>255</v>
      </c>
      <c r="F4345" s="55">
        <v>8.9561329999999995</v>
      </c>
      <c r="G4345" s="53" t="s">
        <v>50</v>
      </c>
    </row>
    <row r="4346" spans="1:7" ht="12.75" customHeight="1" x14ac:dyDescent="0.2">
      <c r="A4346" s="53">
        <v>2019</v>
      </c>
      <c r="B4346" s="53" t="s">
        <v>319</v>
      </c>
      <c r="C4346" s="53" t="s">
        <v>56</v>
      </c>
      <c r="D4346" s="53" t="s">
        <v>50</v>
      </c>
      <c r="E4346" s="53" t="s">
        <v>255</v>
      </c>
      <c r="F4346" s="55">
        <v>9.5839114407783477E-2</v>
      </c>
      <c r="G4346" s="53" t="s">
        <v>50</v>
      </c>
    </row>
    <row r="4347" spans="1:7" ht="12.75" customHeight="1" x14ac:dyDescent="0.2">
      <c r="A4347" s="53">
        <v>2019</v>
      </c>
      <c r="B4347" s="53" t="s">
        <v>319</v>
      </c>
      <c r="C4347" s="53" t="s">
        <v>72</v>
      </c>
      <c r="D4347" s="53" t="s">
        <v>73</v>
      </c>
      <c r="E4347" s="53" t="s">
        <v>255</v>
      </c>
      <c r="F4347" s="55">
        <v>1303.0219482999998</v>
      </c>
      <c r="G4347" s="53" t="s">
        <v>50</v>
      </c>
    </row>
    <row r="4348" spans="1:7" ht="12.75" customHeight="1" x14ac:dyDescent="0.2">
      <c r="A4348" s="53">
        <v>2019</v>
      </c>
      <c r="B4348" s="53" t="s">
        <v>319</v>
      </c>
      <c r="C4348" s="53" t="s">
        <v>76</v>
      </c>
      <c r="D4348" s="53" t="s">
        <v>75</v>
      </c>
      <c r="E4348" s="53" t="s">
        <v>255</v>
      </c>
      <c r="F4348" s="55">
        <v>1.2360496117393347</v>
      </c>
      <c r="G4348" s="53" t="s">
        <v>50</v>
      </c>
    </row>
    <row r="4349" spans="1:7" ht="12.75" customHeight="1" x14ac:dyDescent="0.2">
      <c r="A4349" s="53">
        <v>2019</v>
      </c>
      <c r="B4349" s="53" t="s">
        <v>319</v>
      </c>
      <c r="C4349" s="53" t="s">
        <v>72</v>
      </c>
      <c r="D4349" s="53" t="s">
        <v>73</v>
      </c>
      <c r="E4349" s="53" t="s">
        <v>256</v>
      </c>
      <c r="F4349" s="55">
        <v>502.99073842429357</v>
      </c>
      <c r="G4349" s="53" t="s">
        <v>50</v>
      </c>
    </row>
    <row r="4350" spans="1:7" ht="12.75" customHeight="1" x14ac:dyDescent="0.2">
      <c r="A4350" s="53">
        <v>2019</v>
      </c>
      <c r="B4350" s="53" t="s">
        <v>319</v>
      </c>
      <c r="C4350" s="53" t="s">
        <v>72</v>
      </c>
      <c r="D4350" s="53" t="s">
        <v>73</v>
      </c>
      <c r="E4350" s="53" t="s">
        <v>257</v>
      </c>
      <c r="F4350" s="55">
        <v>179.2639899196964</v>
      </c>
      <c r="G4350" s="53" t="s">
        <v>50</v>
      </c>
    </row>
    <row r="4351" spans="1:7" ht="12.75" customHeight="1" x14ac:dyDescent="0.2">
      <c r="A4351" s="53">
        <v>2019</v>
      </c>
      <c r="B4351" s="53" t="s">
        <v>319</v>
      </c>
      <c r="C4351" s="53" t="s">
        <v>74</v>
      </c>
      <c r="D4351" s="53" t="s">
        <v>75</v>
      </c>
      <c r="E4351" s="53" t="s">
        <v>258</v>
      </c>
      <c r="F4351" s="55">
        <v>225.67619660092416</v>
      </c>
      <c r="G4351" s="53" t="s">
        <v>50</v>
      </c>
    </row>
    <row r="4352" spans="1:7" ht="12.75" customHeight="1" x14ac:dyDescent="0.2">
      <c r="A4352" s="53">
        <v>2019</v>
      </c>
      <c r="B4352" s="53" t="s">
        <v>319</v>
      </c>
      <c r="C4352" s="53" t="s">
        <v>74</v>
      </c>
      <c r="D4352" s="53" t="s">
        <v>75</v>
      </c>
      <c r="E4352" s="53" t="s">
        <v>259</v>
      </c>
      <c r="F4352" s="55">
        <v>22.172000000000001</v>
      </c>
      <c r="G4352" s="53" t="s">
        <v>50</v>
      </c>
    </row>
    <row r="4353" spans="1:7" ht="12.75" customHeight="1" x14ac:dyDescent="0.2">
      <c r="A4353" s="53">
        <v>2019</v>
      </c>
      <c r="B4353" s="53" t="s">
        <v>319</v>
      </c>
      <c r="C4353" s="53" t="s">
        <v>74</v>
      </c>
      <c r="D4353" s="53" t="s">
        <v>75</v>
      </c>
      <c r="E4353" s="53" t="s">
        <v>260</v>
      </c>
      <c r="F4353" s="55">
        <v>2.1389999999999998</v>
      </c>
      <c r="G4353" s="53" t="s">
        <v>50</v>
      </c>
    </row>
    <row r="4354" spans="1:7" ht="12.75" customHeight="1" x14ac:dyDescent="0.2">
      <c r="A4354" s="53">
        <v>2019</v>
      </c>
      <c r="B4354" s="53" t="s">
        <v>319</v>
      </c>
      <c r="C4354" s="53" t="s">
        <v>76</v>
      </c>
      <c r="D4354" s="53" t="s">
        <v>75</v>
      </c>
      <c r="E4354" s="53" t="s">
        <v>260</v>
      </c>
      <c r="F4354" s="55">
        <v>55.878407520316614</v>
      </c>
      <c r="G4354" s="53" t="s">
        <v>50</v>
      </c>
    </row>
    <row r="4355" spans="1:7" ht="12.75" customHeight="1" x14ac:dyDescent="0.2">
      <c r="A4355" s="53">
        <v>2019</v>
      </c>
      <c r="B4355" s="53" t="s">
        <v>319</v>
      </c>
      <c r="C4355" s="53" t="s">
        <v>108</v>
      </c>
      <c r="D4355" s="53" t="s">
        <v>107</v>
      </c>
      <c r="E4355" s="53" t="s">
        <v>260</v>
      </c>
      <c r="F4355" s="55">
        <v>1.0736757161668464</v>
      </c>
      <c r="G4355" s="53" t="s">
        <v>50</v>
      </c>
    </row>
    <row r="4356" spans="1:7" ht="12.75" customHeight="1" x14ac:dyDescent="0.2">
      <c r="A4356" s="53">
        <v>2019</v>
      </c>
      <c r="B4356" s="53" t="s">
        <v>319</v>
      </c>
      <c r="C4356" s="53" t="s">
        <v>121</v>
      </c>
      <c r="D4356" s="53" t="s">
        <v>122</v>
      </c>
      <c r="E4356" s="53" t="s">
        <v>260</v>
      </c>
      <c r="F4356" s="55">
        <v>2.1312155277548751E-2</v>
      </c>
      <c r="G4356" s="53" t="s">
        <v>50</v>
      </c>
    </row>
    <row r="4357" spans="1:7" ht="12.75" customHeight="1" x14ac:dyDescent="0.2">
      <c r="A4357" s="53">
        <v>2019</v>
      </c>
      <c r="B4357" s="53" t="s">
        <v>319</v>
      </c>
      <c r="C4357" s="53" t="s">
        <v>77</v>
      </c>
      <c r="D4357" s="53" t="s">
        <v>78</v>
      </c>
      <c r="E4357" s="53" t="s">
        <v>261</v>
      </c>
      <c r="F4357" s="55">
        <v>8688.3403719976995</v>
      </c>
      <c r="G4357" s="53" t="s">
        <v>50</v>
      </c>
    </row>
    <row r="4358" spans="1:7" ht="12.75" customHeight="1" x14ac:dyDescent="0.2">
      <c r="A4358" s="53">
        <v>2019</v>
      </c>
      <c r="B4358" s="53" t="s">
        <v>319</v>
      </c>
      <c r="C4358" s="53" t="s">
        <v>77</v>
      </c>
      <c r="D4358" s="53" t="s">
        <v>78</v>
      </c>
      <c r="E4358" s="53" t="s">
        <v>262</v>
      </c>
      <c r="F4358" s="55">
        <v>3795.6028449090741</v>
      </c>
      <c r="G4358" s="53" t="s">
        <v>50</v>
      </c>
    </row>
    <row r="4359" spans="1:7" ht="12.75" customHeight="1" x14ac:dyDescent="0.2">
      <c r="A4359" s="53">
        <v>2019</v>
      </c>
      <c r="B4359" s="53" t="s">
        <v>319</v>
      </c>
      <c r="C4359" s="53" t="s">
        <v>72</v>
      </c>
      <c r="D4359" s="53" t="s">
        <v>73</v>
      </c>
      <c r="E4359" s="53" t="s">
        <v>263</v>
      </c>
      <c r="F4359" s="55">
        <v>5.6059949999999992</v>
      </c>
      <c r="G4359" s="53" t="s">
        <v>50</v>
      </c>
    </row>
    <row r="4360" spans="1:7" ht="12.75" customHeight="1" x14ac:dyDescent="0.2">
      <c r="A4360" s="53">
        <v>2019</v>
      </c>
      <c r="B4360" s="53" t="s">
        <v>319</v>
      </c>
      <c r="C4360" s="53" t="s">
        <v>79</v>
      </c>
      <c r="D4360" s="53" t="s">
        <v>78</v>
      </c>
      <c r="E4360" s="53" t="s">
        <v>263</v>
      </c>
      <c r="F4360" s="55">
        <v>7407.8958121466885</v>
      </c>
      <c r="G4360" s="53" t="s">
        <v>50</v>
      </c>
    </row>
    <row r="4361" spans="1:7" ht="12.75" customHeight="1" x14ac:dyDescent="0.2">
      <c r="A4361" s="53">
        <v>2019</v>
      </c>
      <c r="B4361" s="53" t="s">
        <v>319</v>
      </c>
      <c r="C4361" s="53" t="s">
        <v>80</v>
      </c>
      <c r="D4361" s="53" t="s">
        <v>78</v>
      </c>
      <c r="E4361" s="53" t="s">
        <v>264</v>
      </c>
      <c r="F4361" s="55">
        <v>1328.0882142135299</v>
      </c>
      <c r="G4361" s="53" t="s">
        <v>50</v>
      </c>
    </row>
    <row r="4362" spans="1:7" ht="12.75" customHeight="1" x14ac:dyDescent="0.2">
      <c r="A4362" s="53">
        <v>2019</v>
      </c>
      <c r="B4362" s="53" t="s">
        <v>319</v>
      </c>
      <c r="C4362" s="53" t="s">
        <v>83</v>
      </c>
      <c r="D4362" s="53" t="s">
        <v>82</v>
      </c>
      <c r="E4362" s="53" t="s">
        <v>264</v>
      </c>
      <c r="F4362" s="55">
        <v>1.4950121434748787</v>
      </c>
      <c r="G4362" s="53" t="s">
        <v>50</v>
      </c>
    </row>
    <row r="4363" spans="1:7" ht="12.75" customHeight="1" x14ac:dyDescent="0.2">
      <c r="A4363" s="53">
        <v>2019</v>
      </c>
      <c r="B4363" s="53" t="s">
        <v>319</v>
      </c>
      <c r="C4363" s="53" t="s">
        <v>84</v>
      </c>
      <c r="D4363" s="53" t="s">
        <v>82</v>
      </c>
      <c r="E4363" s="53" t="s">
        <v>264</v>
      </c>
      <c r="F4363" s="55">
        <v>4.3106376926908968E-3</v>
      </c>
      <c r="G4363" s="53" t="s">
        <v>50</v>
      </c>
    </row>
    <row r="4364" spans="1:7" ht="12.75" customHeight="1" x14ac:dyDescent="0.2">
      <c r="A4364" s="53">
        <v>2019</v>
      </c>
      <c r="B4364" s="53" t="s">
        <v>319</v>
      </c>
      <c r="C4364" s="53" t="s">
        <v>94</v>
      </c>
      <c r="D4364" s="53" t="s">
        <v>87</v>
      </c>
      <c r="E4364" s="53" t="s">
        <v>264</v>
      </c>
      <c r="F4364" s="55">
        <v>3.0459E-2</v>
      </c>
      <c r="G4364" s="53" t="s">
        <v>50</v>
      </c>
    </row>
    <row r="4365" spans="1:7" ht="12.75" customHeight="1" x14ac:dyDescent="0.2">
      <c r="A4365" s="53">
        <v>2019</v>
      </c>
      <c r="B4365" s="53" t="s">
        <v>319</v>
      </c>
      <c r="C4365" s="53" t="s">
        <v>29</v>
      </c>
      <c r="D4365" s="53" t="s">
        <v>0</v>
      </c>
      <c r="E4365" s="53" t="s">
        <v>265</v>
      </c>
      <c r="F4365" s="55">
        <v>3.4722128676566155E-3</v>
      </c>
      <c r="G4365" s="53" t="s">
        <v>50</v>
      </c>
    </row>
    <row r="4366" spans="1:7" ht="12.75" customHeight="1" x14ac:dyDescent="0.2">
      <c r="A4366" s="53">
        <v>2019</v>
      </c>
      <c r="B4366" s="53" t="s">
        <v>319</v>
      </c>
      <c r="C4366" s="53" t="s">
        <v>47</v>
      </c>
      <c r="D4366" s="53" t="s">
        <v>48</v>
      </c>
      <c r="E4366" s="53" t="s">
        <v>265</v>
      </c>
      <c r="F4366" s="55">
        <v>7.0626389108497931E-2</v>
      </c>
      <c r="G4366" s="53" t="s">
        <v>50</v>
      </c>
    </row>
    <row r="4367" spans="1:7" ht="12.75" customHeight="1" x14ac:dyDescent="0.2">
      <c r="A4367" s="53">
        <v>2019</v>
      </c>
      <c r="B4367" s="53" t="s">
        <v>319</v>
      </c>
      <c r="C4367" s="53" t="s">
        <v>49</v>
      </c>
      <c r="D4367" s="53" t="s">
        <v>50</v>
      </c>
      <c r="E4367" s="53" t="s">
        <v>265</v>
      </c>
      <c r="F4367" s="55">
        <v>26.679893123522994</v>
      </c>
      <c r="G4367" s="53" t="s">
        <v>50</v>
      </c>
    </row>
    <row r="4368" spans="1:7" ht="12.75" customHeight="1" x14ac:dyDescent="0.2">
      <c r="A4368" s="53">
        <v>2019</v>
      </c>
      <c r="B4368" s="53" t="s">
        <v>319</v>
      </c>
      <c r="C4368" s="53" t="s">
        <v>51</v>
      </c>
      <c r="D4368" s="53" t="s">
        <v>50</v>
      </c>
      <c r="E4368" s="53" t="s">
        <v>265</v>
      </c>
      <c r="F4368" s="55">
        <v>0.62331251376031138</v>
      </c>
      <c r="G4368" s="53" t="s">
        <v>50</v>
      </c>
    </row>
    <row r="4369" spans="1:7" ht="12.75" customHeight="1" x14ac:dyDescent="0.2">
      <c r="A4369" s="53">
        <v>2019</v>
      </c>
      <c r="B4369" s="53" t="s">
        <v>319</v>
      </c>
      <c r="C4369" s="53" t="s">
        <v>54</v>
      </c>
      <c r="D4369" s="53" t="s">
        <v>50</v>
      </c>
      <c r="E4369" s="53" t="s">
        <v>265</v>
      </c>
      <c r="F4369" s="55">
        <v>65.818344932188737</v>
      </c>
      <c r="G4369" s="53" t="s">
        <v>50</v>
      </c>
    </row>
    <row r="4370" spans="1:7" ht="12.75" customHeight="1" x14ac:dyDescent="0.2">
      <c r="A4370" s="53">
        <v>2019</v>
      </c>
      <c r="B4370" s="53" t="s">
        <v>319</v>
      </c>
      <c r="C4370" s="53" t="s">
        <v>55</v>
      </c>
      <c r="D4370" s="53" t="s">
        <v>50</v>
      </c>
      <c r="E4370" s="53" t="s">
        <v>265</v>
      </c>
      <c r="F4370" s="55">
        <v>1.4725672539383952</v>
      </c>
      <c r="G4370" s="53" t="s">
        <v>50</v>
      </c>
    </row>
    <row r="4371" spans="1:7" ht="12.75" customHeight="1" x14ac:dyDescent="0.2">
      <c r="A4371" s="53">
        <v>2019</v>
      </c>
      <c r="B4371" s="53" t="s">
        <v>319</v>
      </c>
      <c r="C4371" s="53" t="s">
        <v>56</v>
      </c>
      <c r="D4371" s="53" t="s">
        <v>50</v>
      </c>
      <c r="E4371" s="53" t="s">
        <v>265</v>
      </c>
      <c r="F4371" s="55">
        <v>21.684429603270317</v>
      </c>
      <c r="G4371" s="53" t="s">
        <v>50</v>
      </c>
    </row>
    <row r="4372" spans="1:7" ht="12.75" customHeight="1" x14ac:dyDescent="0.2">
      <c r="A4372" s="53">
        <v>2019</v>
      </c>
      <c r="B4372" s="53" t="s">
        <v>319</v>
      </c>
      <c r="C4372" s="53" t="s">
        <v>58</v>
      </c>
      <c r="D4372" s="53" t="s">
        <v>50</v>
      </c>
      <c r="E4372" s="53" t="s">
        <v>265</v>
      </c>
      <c r="F4372" s="55">
        <v>0.52040255546257486</v>
      </c>
      <c r="G4372" s="53" t="s">
        <v>50</v>
      </c>
    </row>
    <row r="4373" spans="1:7" ht="12.75" customHeight="1" x14ac:dyDescent="0.2">
      <c r="A4373" s="53">
        <v>2019</v>
      </c>
      <c r="B4373" s="53" t="s">
        <v>319</v>
      </c>
      <c r="C4373" s="53" t="s">
        <v>61</v>
      </c>
      <c r="D4373" s="53" t="s">
        <v>50</v>
      </c>
      <c r="E4373" s="53" t="s">
        <v>265</v>
      </c>
      <c r="F4373" s="55">
        <v>7.5516800208337911E-3</v>
      </c>
      <c r="G4373" s="53" t="s">
        <v>50</v>
      </c>
    </row>
    <row r="4374" spans="1:7" ht="12.75" customHeight="1" x14ac:dyDescent="0.2">
      <c r="A4374" s="53">
        <v>2019</v>
      </c>
      <c r="B4374" s="53" t="s">
        <v>319</v>
      </c>
      <c r="C4374" s="53" t="s">
        <v>62</v>
      </c>
      <c r="D4374" s="53" t="s">
        <v>50</v>
      </c>
      <c r="E4374" s="53" t="s">
        <v>265</v>
      </c>
      <c r="F4374" s="55">
        <v>9.1916686613068621E-2</v>
      </c>
      <c r="G4374" s="53" t="s">
        <v>50</v>
      </c>
    </row>
    <row r="4375" spans="1:7" ht="12.75" customHeight="1" x14ac:dyDescent="0.2">
      <c r="A4375" s="53">
        <v>2019</v>
      </c>
      <c r="B4375" s="53" t="s">
        <v>319</v>
      </c>
      <c r="C4375" s="53" t="s">
        <v>63</v>
      </c>
      <c r="D4375" s="53" t="s">
        <v>50</v>
      </c>
      <c r="E4375" s="53" t="s">
        <v>265</v>
      </c>
      <c r="F4375" s="55">
        <v>4.4081104630224228</v>
      </c>
      <c r="G4375" s="53" t="s">
        <v>50</v>
      </c>
    </row>
    <row r="4376" spans="1:7" ht="12.75" customHeight="1" x14ac:dyDescent="0.2">
      <c r="A4376" s="53">
        <v>2019</v>
      </c>
      <c r="B4376" s="53" t="s">
        <v>319</v>
      </c>
      <c r="C4376" s="53" t="s">
        <v>65</v>
      </c>
      <c r="D4376" s="53" t="s">
        <v>50</v>
      </c>
      <c r="E4376" s="53" t="s">
        <v>265</v>
      </c>
      <c r="F4376" s="55">
        <v>1.8492636049928137</v>
      </c>
      <c r="G4376" s="53" t="s">
        <v>50</v>
      </c>
    </row>
    <row r="4377" spans="1:7" ht="12.75" customHeight="1" x14ac:dyDescent="0.2">
      <c r="A4377" s="53">
        <v>2019</v>
      </c>
      <c r="B4377" s="53" t="s">
        <v>319</v>
      </c>
      <c r="C4377" s="53" t="s">
        <v>66</v>
      </c>
      <c r="D4377" s="53" t="s">
        <v>50</v>
      </c>
      <c r="E4377" s="53" t="s">
        <v>265</v>
      </c>
      <c r="F4377" s="55">
        <v>5.1543674542588533</v>
      </c>
      <c r="G4377" s="53" t="s">
        <v>50</v>
      </c>
    </row>
    <row r="4378" spans="1:7" ht="12.75" customHeight="1" x14ac:dyDescent="0.2">
      <c r="A4378" s="53">
        <v>2019</v>
      </c>
      <c r="B4378" s="53" t="s">
        <v>319</v>
      </c>
      <c r="C4378" s="53" t="s">
        <v>67</v>
      </c>
      <c r="D4378" s="53" t="s">
        <v>50</v>
      </c>
      <c r="E4378" s="53" t="s">
        <v>265</v>
      </c>
      <c r="F4378" s="55">
        <v>143.10484213941206</v>
      </c>
      <c r="G4378" s="53" t="s">
        <v>50</v>
      </c>
    </row>
    <row r="4379" spans="1:7" ht="12.75" customHeight="1" x14ac:dyDescent="0.2">
      <c r="A4379" s="53">
        <v>2019</v>
      </c>
      <c r="B4379" s="53" t="s">
        <v>319</v>
      </c>
      <c r="C4379" s="53" t="s">
        <v>68</v>
      </c>
      <c r="D4379" s="53" t="s">
        <v>50</v>
      </c>
      <c r="E4379" s="53" t="s">
        <v>265</v>
      </c>
      <c r="F4379" s="55">
        <v>20.003242569431762</v>
      </c>
      <c r="G4379" s="53" t="s">
        <v>50</v>
      </c>
    </row>
    <row r="4380" spans="1:7" ht="12.75" customHeight="1" x14ac:dyDescent="0.2">
      <c r="A4380" s="53">
        <v>2019</v>
      </c>
      <c r="B4380" s="53" t="s">
        <v>319</v>
      </c>
      <c r="C4380" s="53" t="s">
        <v>69</v>
      </c>
      <c r="D4380" s="53" t="s">
        <v>50</v>
      </c>
      <c r="E4380" s="53" t="s">
        <v>265</v>
      </c>
      <c r="F4380" s="55">
        <v>1.7500467423636812E-2</v>
      </c>
      <c r="G4380" s="53" t="s">
        <v>50</v>
      </c>
    </row>
    <row r="4381" spans="1:7" ht="12.75" customHeight="1" x14ac:dyDescent="0.2">
      <c r="A4381" s="53">
        <v>2019</v>
      </c>
      <c r="B4381" s="53" t="s">
        <v>319</v>
      </c>
      <c r="C4381" s="53" t="s">
        <v>70</v>
      </c>
      <c r="D4381" s="53" t="s">
        <v>50</v>
      </c>
      <c r="E4381" s="53" t="s">
        <v>265</v>
      </c>
      <c r="F4381" s="55">
        <v>0.70635299314136535</v>
      </c>
      <c r="G4381" s="53" t="s">
        <v>50</v>
      </c>
    </row>
    <row r="4382" spans="1:7" ht="12.75" customHeight="1" x14ac:dyDescent="0.2">
      <c r="A4382" s="53">
        <v>2019</v>
      </c>
      <c r="B4382" s="53" t="s">
        <v>319</v>
      </c>
      <c r="C4382" s="53" t="s">
        <v>71</v>
      </c>
      <c r="D4382" s="53" t="s">
        <v>50</v>
      </c>
      <c r="E4382" s="53" t="s">
        <v>265</v>
      </c>
      <c r="F4382" s="55">
        <v>0.56014541792571104</v>
      </c>
      <c r="G4382" s="53" t="s">
        <v>50</v>
      </c>
    </row>
    <row r="4383" spans="1:7" ht="12.75" customHeight="1" x14ac:dyDescent="0.2">
      <c r="A4383" s="53">
        <v>2019</v>
      </c>
      <c r="B4383" s="53" t="s">
        <v>319</v>
      </c>
      <c r="C4383" s="53" t="s">
        <v>81</v>
      </c>
      <c r="D4383" s="53" t="s">
        <v>82</v>
      </c>
      <c r="E4383" s="53" t="s">
        <v>265</v>
      </c>
      <c r="F4383" s="55">
        <v>2717.6704037460231</v>
      </c>
      <c r="G4383" s="53" t="s">
        <v>50</v>
      </c>
    </row>
    <row r="4384" spans="1:7" ht="12.75" customHeight="1" x14ac:dyDescent="0.2">
      <c r="A4384" s="53">
        <v>2019</v>
      </c>
      <c r="B4384" s="53" t="s">
        <v>319</v>
      </c>
      <c r="C4384" s="53" t="s">
        <v>83</v>
      </c>
      <c r="D4384" s="53" t="s">
        <v>82</v>
      </c>
      <c r="E4384" s="53" t="s">
        <v>265</v>
      </c>
      <c r="F4384" s="55">
        <v>5979.1220777513636</v>
      </c>
      <c r="G4384" s="53" t="s">
        <v>50</v>
      </c>
    </row>
    <row r="4385" spans="1:7" ht="12.75" customHeight="1" x14ac:dyDescent="0.2">
      <c r="A4385" s="53">
        <v>2019</v>
      </c>
      <c r="B4385" s="53" t="s">
        <v>319</v>
      </c>
      <c r="C4385" s="53" t="s">
        <v>84</v>
      </c>
      <c r="D4385" s="53" t="s">
        <v>82</v>
      </c>
      <c r="E4385" s="53" t="s">
        <v>265</v>
      </c>
      <c r="F4385" s="55">
        <v>7503.7005177064275</v>
      </c>
      <c r="G4385" s="53" t="s">
        <v>50</v>
      </c>
    </row>
    <row r="4386" spans="1:7" ht="12.75" customHeight="1" x14ac:dyDescent="0.2">
      <c r="A4386" s="53">
        <v>2019</v>
      </c>
      <c r="B4386" s="53" t="s">
        <v>319</v>
      </c>
      <c r="C4386" s="53" t="s">
        <v>85</v>
      </c>
      <c r="D4386" s="53" t="s">
        <v>82</v>
      </c>
      <c r="E4386" s="53" t="s">
        <v>265</v>
      </c>
      <c r="F4386" s="55">
        <v>0.56863529886245734</v>
      </c>
      <c r="G4386" s="53" t="s">
        <v>50</v>
      </c>
    </row>
    <row r="4387" spans="1:7" ht="12.75" customHeight="1" x14ac:dyDescent="0.2">
      <c r="A4387" s="53">
        <v>2019</v>
      </c>
      <c r="B4387" s="53" t="s">
        <v>319</v>
      </c>
      <c r="C4387" s="53" t="s">
        <v>86</v>
      </c>
      <c r="D4387" s="53" t="s">
        <v>87</v>
      </c>
      <c r="E4387" s="53" t="s">
        <v>265</v>
      </c>
      <c r="F4387" s="55">
        <v>1.4351796122899445</v>
      </c>
      <c r="G4387" s="53" t="s">
        <v>50</v>
      </c>
    </row>
    <row r="4388" spans="1:7" ht="12.75" customHeight="1" x14ac:dyDescent="0.2">
      <c r="A4388" s="53">
        <v>2019</v>
      </c>
      <c r="B4388" s="53" t="s">
        <v>319</v>
      </c>
      <c r="C4388" s="53" t="s">
        <v>90</v>
      </c>
      <c r="D4388" s="53" t="s">
        <v>87</v>
      </c>
      <c r="E4388" s="53" t="s">
        <v>265</v>
      </c>
      <c r="F4388" s="55">
        <v>6.9456500507339651</v>
      </c>
      <c r="G4388" s="53" t="s">
        <v>50</v>
      </c>
    </row>
    <row r="4389" spans="1:7" ht="12.75" customHeight="1" x14ac:dyDescent="0.2">
      <c r="A4389" s="53">
        <v>2019</v>
      </c>
      <c r="B4389" s="53" t="s">
        <v>319</v>
      </c>
      <c r="C4389" s="53" t="s">
        <v>93</v>
      </c>
      <c r="D4389" s="53" t="s">
        <v>87</v>
      </c>
      <c r="E4389" s="53" t="s">
        <v>265</v>
      </c>
      <c r="F4389" s="55">
        <v>21.381570210395065</v>
      </c>
      <c r="G4389" s="53" t="s">
        <v>50</v>
      </c>
    </row>
    <row r="4390" spans="1:7" ht="12.75" customHeight="1" x14ac:dyDescent="0.2">
      <c r="A4390" s="53">
        <v>2019</v>
      </c>
      <c r="B4390" s="53" t="s">
        <v>319</v>
      </c>
      <c r="C4390" s="53" t="s">
        <v>94</v>
      </c>
      <c r="D4390" s="53" t="s">
        <v>87</v>
      </c>
      <c r="E4390" s="53" t="s">
        <v>265</v>
      </c>
      <c r="F4390" s="55">
        <v>11.912618859604459</v>
      </c>
      <c r="G4390" s="53" t="s">
        <v>50</v>
      </c>
    </row>
    <row r="4391" spans="1:7" ht="12.75" customHeight="1" x14ac:dyDescent="0.2">
      <c r="A4391" s="53">
        <v>2019</v>
      </c>
      <c r="B4391" s="53" t="s">
        <v>319</v>
      </c>
      <c r="C4391" s="53" t="s">
        <v>96</v>
      </c>
      <c r="D4391" s="53" t="s">
        <v>97</v>
      </c>
      <c r="E4391" s="53" t="s">
        <v>265</v>
      </c>
      <c r="F4391" s="55">
        <v>0.79948066256943839</v>
      </c>
      <c r="G4391" s="53" t="s">
        <v>50</v>
      </c>
    </row>
    <row r="4392" spans="1:7" ht="12.75" customHeight="1" x14ac:dyDescent="0.2">
      <c r="A4392" s="53">
        <v>2019</v>
      </c>
      <c r="B4392" s="53" t="s">
        <v>319</v>
      </c>
      <c r="C4392" s="53" t="s">
        <v>98</v>
      </c>
      <c r="D4392" s="53" t="s">
        <v>97</v>
      </c>
      <c r="E4392" s="53" t="s">
        <v>265</v>
      </c>
      <c r="F4392" s="55">
        <v>2.1361502256782474</v>
      </c>
      <c r="G4392" s="53" t="s">
        <v>50</v>
      </c>
    </row>
    <row r="4393" spans="1:7" ht="12.75" customHeight="1" x14ac:dyDescent="0.2">
      <c r="A4393" s="53">
        <v>2019</v>
      </c>
      <c r="B4393" s="53" t="s">
        <v>319</v>
      </c>
      <c r="C4393" s="53" t="s">
        <v>99</v>
      </c>
      <c r="D4393" s="53" t="s">
        <v>100</v>
      </c>
      <c r="E4393" s="53" t="s">
        <v>265</v>
      </c>
      <c r="F4393" s="55">
        <v>1.1383037401899974</v>
      </c>
      <c r="G4393" s="53" t="s">
        <v>50</v>
      </c>
    </row>
    <row r="4394" spans="1:7" ht="12.75" customHeight="1" x14ac:dyDescent="0.2">
      <c r="A4394" s="53">
        <v>2019</v>
      </c>
      <c r="B4394" s="53" t="s">
        <v>319</v>
      </c>
      <c r="C4394" s="53" t="s">
        <v>101</v>
      </c>
      <c r="D4394" s="53" t="s">
        <v>100</v>
      </c>
      <c r="E4394" s="53" t="s">
        <v>265</v>
      </c>
      <c r="F4394" s="55">
        <v>16.446045024874362</v>
      </c>
      <c r="G4394" s="53" t="s">
        <v>50</v>
      </c>
    </row>
    <row r="4395" spans="1:7" ht="12.75" customHeight="1" x14ac:dyDescent="0.2">
      <c r="A4395" s="53">
        <v>2019</v>
      </c>
      <c r="B4395" s="53" t="s">
        <v>319</v>
      </c>
      <c r="C4395" s="53" t="s">
        <v>102</v>
      </c>
      <c r="D4395" s="53" t="s">
        <v>103</v>
      </c>
      <c r="E4395" s="53" t="s">
        <v>265</v>
      </c>
      <c r="F4395" s="55">
        <v>26.799500371774219</v>
      </c>
      <c r="G4395" s="53" t="s">
        <v>50</v>
      </c>
    </row>
    <row r="4396" spans="1:7" ht="12.75" customHeight="1" x14ac:dyDescent="0.2">
      <c r="A4396" s="53">
        <v>2019</v>
      </c>
      <c r="B4396" s="53" t="s">
        <v>319</v>
      </c>
      <c r="C4396" s="53" t="s">
        <v>108</v>
      </c>
      <c r="D4396" s="53" t="s">
        <v>107</v>
      </c>
      <c r="E4396" s="53" t="s">
        <v>265</v>
      </c>
      <c r="F4396" s="55">
        <v>2.4400318557663505</v>
      </c>
      <c r="G4396" s="53" t="s">
        <v>50</v>
      </c>
    </row>
    <row r="4397" spans="1:7" ht="12.75" customHeight="1" x14ac:dyDescent="0.2">
      <c r="A4397" s="53">
        <v>2019</v>
      </c>
      <c r="B4397" s="53" t="s">
        <v>319</v>
      </c>
      <c r="C4397" s="53" t="s">
        <v>114</v>
      </c>
      <c r="D4397" s="53" t="s">
        <v>110</v>
      </c>
      <c r="E4397" s="53" t="s">
        <v>265</v>
      </c>
      <c r="F4397" s="55">
        <v>0.20616520330416752</v>
      </c>
      <c r="G4397" s="53" t="s">
        <v>50</v>
      </c>
    </row>
    <row r="4398" spans="1:7" ht="12.75" customHeight="1" x14ac:dyDescent="0.2">
      <c r="A4398" s="53">
        <v>2019</v>
      </c>
      <c r="B4398" s="53" t="s">
        <v>319</v>
      </c>
      <c r="C4398" s="53" t="s">
        <v>115</v>
      </c>
      <c r="D4398" s="53" t="s">
        <v>116</v>
      </c>
      <c r="E4398" s="53" t="s">
        <v>265</v>
      </c>
      <c r="F4398" s="55">
        <v>19.417084357322373</v>
      </c>
      <c r="G4398" s="53" t="s">
        <v>50</v>
      </c>
    </row>
    <row r="4399" spans="1:7" ht="12.75" customHeight="1" x14ac:dyDescent="0.2">
      <c r="A4399" s="53">
        <v>2019</v>
      </c>
      <c r="B4399" s="53" t="s">
        <v>319</v>
      </c>
      <c r="C4399" s="53" t="s">
        <v>117</v>
      </c>
      <c r="D4399" s="53" t="s">
        <v>118</v>
      </c>
      <c r="E4399" s="53" t="s">
        <v>265</v>
      </c>
      <c r="F4399" s="55">
        <v>0.71007981386178232</v>
      </c>
      <c r="G4399" s="53" t="s">
        <v>50</v>
      </c>
    </row>
    <row r="4400" spans="1:7" ht="12.75" customHeight="1" x14ac:dyDescent="0.2">
      <c r="A4400" s="53">
        <v>2019</v>
      </c>
      <c r="B4400" s="53" t="s">
        <v>319</v>
      </c>
      <c r="C4400" s="53" t="s">
        <v>119</v>
      </c>
      <c r="D4400" s="53" t="s">
        <v>120</v>
      </c>
      <c r="E4400" s="53" t="s">
        <v>265</v>
      </c>
      <c r="F4400" s="55">
        <v>3.4465823388245198</v>
      </c>
      <c r="G4400" s="53" t="s">
        <v>50</v>
      </c>
    </row>
    <row r="4401" spans="1:7" ht="12.75" customHeight="1" x14ac:dyDescent="0.2">
      <c r="A4401" s="53">
        <v>2019</v>
      </c>
      <c r="B4401" s="53" t="s">
        <v>319</v>
      </c>
      <c r="C4401" s="53" t="s">
        <v>121</v>
      </c>
      <c r="D4401" s="53" t="s">
        <v>122</v>
      </c>
      <c r="E4401" s="53" t="s">
        <v>265</v>
      </c>
      <c r="F4401" s="55">
        <v>0.23428656241206877</v>
      </c>
      <c r="G4401" s="53" t="s">
        <v>50</v>
      </c>
    </row>
    <row r="4402" spans="1:7" ht="12.75" customHeight="1" x14ac:dyDescent="0.2">
      <c r="A4402" s="53">
        <v>2019</v>
      </c>
      <c r="B4402" s="53" t="s">
        <v>319</v>
      </c>
      <c r="C4402" s="53" t="s">
        <v>123</v>
      </c>
      <c r="D4402" s="53" t="s">
        <v>124</v>
      </c>
      <c r="E4402" s="53" t="s">
        <v>265</v>
      </c>
      <c r="F4402" s="55">
        <v>0.1195894822836768</v>
      </c>
      <c r="G4402" s="53" t="s">
        <v>50</v>
      </c>
    </row>
    <row r="4403" spans="1:7" ht="12.75" customHeight="1" x14ac:dyDescent="0.2">
      <c r="A4403" s="53">
        <v>2019</v>
      </c>
      <c r="B4403" s="53" t="s">
        <v>319</v>
      </c>
      <c r="C4403" s="53" t="s">
        <v>83</v>
      </c>
      <c r="D4403" s="53" t="s">
        <v>82</v>
      </c>
      <c r="E4403" s="53" t="s">
        <v>266</v>
      </c>
      <c r="F4403" s="55">
        <v>2.0545133750335358</v>
      </c>
      <c r="G4403" s="53" t="s">
        <v>50</v>
      </c>
    </row>
    <row r="4404" spans="1:7" ht="12.75" customHeight="1" x14ac:dyDescent="0.2">
      <c r="A4404" s="53">
        <v>2019</v>
      </c>
      <c r="B4404" s="53" t="s">
        <v>319</v>
      </c>
      <c r="C4404" s="53" t="s">
        <v>84</v>
      </c>
      <c r="D4404" s="53" t="s">
        <v>82</v>
      </c>
      <c r="E4404" s="53" t="s">
        <v>266</v>
      </c>
      <c r="F4404" s="55">
        <v>156.06888192911734</v>
      </c>
      <c r="G4404" s="53" t="s">
        <v>50</v>
      </c>
    </row>
    <row r="4405" spans="1:7" ht="12.75" customHeight="1" x14ac:dyDescent="0.2">
      <c r="A4405" s="53">
        <v>2019</v>
      </c>
      <c r="B4405" s="53" t="s">
        <v>319</v>
      </c>
      <c r="C4405" s="53" t="s">
        <v>85</v>
      </c>
      <c r="D4405" s="53" t="s">
        <v>82</v>
      </c>
      <c r="E4405" s="53" t="s">
        <v>266</v>
      </c>
      <c r="F4405" s="55">
        <v>931.58753507793904</v>
      </c>
      <c r="G4405" s="53" t="s">
        <v>50</v>
      </c>
    </row>
    <row r="4406" spans="1:7" ht="12.75" customHeight="1" x14ac:dyDescent="0.2">
      <c r="A4406" s="53">
        <v>2019</v>
      </c>
      <c r="B4406" s="53" t="s">
        <v>319</v>
      </c>
      <c r="C4406" s="53" t="s">
        <v>86</v>
      </c>
      <c r="D4406" s="53" t="s">
        <v>87</v>
      </c>
      <c r="E4406" s="53" t="s">
        <v>266</v>
      </c>
      <c r="F4406" s="55">
        <v>0.40140823473871029</v>
      </c>
      <c r="G4406" s="53" t="s">
        <v>50</v>
      </c>
    </row>
    <row r="4407" spans="1:7" ht="12.75" customHeight="1" x14ac:dyDescent="0.2">
      <c r="A4407" s="53">
        <v>2019</v>
      </c>
      <c r="B4407" s="53" t="s">
        <v>319</v>
      </c>
      <c r="C4407" s="53" t="s">
        <v>90</v>
      </c>
      <c r="D4407" s="53" t="s">
        <v>87</v>
      </c>
      <c r="E4407" s="53" t="s">
        <v>266</v>
      </c>
      <c r="F4407" s="55">
        <v>0.31602465121599455</v>
      </c>
      <c r="G4407" s="53" t="s">
        <v>50</v>
      </c>
    </row>
    <row r="4408" spans="1:7" ht="12.75" customHeight="1" x14ac:dyDescent="0.2">
      <c r="A4408" s="53">
        <v>2019</v>
      </c>
      <c r="B4408" s="53" t="s">
        <v>319</v>
      </c>
      <c r="C4408" s="53" t="s">
        <v>94</v>
      </c>
      <c r="D4408" s="53" t="s">
        <v>87</v>
      </c>
      <c r="E4408" s="53" t="s">
        <v>266</v>
      </c>
      <c r="F4408" s="55">
        <v>0.25989848314110264</v>
      </c>
      <c r="G4408" s="53" t="s">
        <v>50</v>
      </c>
    </row>
    <row r="4409" spans="1:7" ht="12.75" customHeight="1" x14ac:dyDescent="0.2">
      <c r="A4409" s="53">
        <v>2019</v>
      </c>
      <c r="B4409" s="53" t="s">
        <v>319</v>
      </c>
      <c r="C4409" s="53" t="s">
        <v>105</v>
      </c>
      <c r="D4409" s="53" t="s">
        <v>103</v>
      </c>
      <c r="E4409" s="53" t="s">
        <v>266</v>
      </c>
      <c r="F4409" s="55">
        <v>0.28136099999999997</v>
      </c>
      <c r="G4409" s="53" t="s">
        <v>50</v>
      </c>
    </row>
    <row r="4410" spans="1:7" ht="12.75" customHeight="1" x14ac:dyDescent="0.2">
      <c r="A4410" s="53">
        <v>2019</v>
      </c>
      <c r="B4410" s="53" t="s">
        <v>319</v>
      </c>
      <c r="C4410" s="53" t="s">
        <v>47</v>
      </c>
      <c r="D4410" s="53" t="s">
        <v>48</v>
      </c>
      <c r="E4410" s="53" t="s">
        <v>267</v>
      </c>
      <c r="F4410" s="55">
        <v>0.40124554487544845</v>
      </c>
      <c r="G4410" s="53" t="s">
        <v>50</v>
      </c>
    </row>
    <row r="4411" spans="1:7" ht="12.75" customHeight="1" x14ac:dyDescent="0.2">
      <c r="A4411" s="53">
        <v>2019</v>
      </c>
      <c r="B4411" s="53" t="s">
        <v>319</v>
      </c>
      <c r="C4411" s="53" t="s">
        <v>76</v>
      </c>
      <c r="D4411" s="53" t="s">
        <v>75</v>
      </c>
      <c r="E4411" s="53" t="s">
        <v>267</v>
      </c>
      <c r="F4411" s="55">
        <v>0.33496206289980862</v>
      </c>
      <c r="G4411" s="53" t="s">
        <v>50</v>
      </c>
    </row>
    <row r="4412" spans="1:7" ht="12.75" customHeight="1" x14ac:dyDescent="0.2">
      <c r="A4412" s="53">
        <v>2019</v>
      </c>
      <c r="B4412" s="53" t="s">
        <v>319</v>
      </c>
      <c r="C4412" s="53" t="s">
        <v>85</v>
      </c>
      <c r="D4412" s="53" t="s">
        <v>82</v>
      </c>
      <c r="E4412" s="53" t="s">
        <v>267</v>
      </c>
      <c r="F4412" s="55">
        <v>8.8914255242326434E-2</v>
      </c>
      <c r="G4412" s="53" t="s">
        <v>50</v>
      </c>
    </row>
    <row r="4413" spans="1:7" ht="12.75" customHeight="1" x14ac:dyDescent="0.2">
      <c r="A4413" s="53">
        <v>2019</v>
      </c>
      <c r="B4413" s="53" t="s">
        <v>319</v>
      </c>
      <c r="C4413" s="53" t="s">
        <v>86</v>
      </c>
      <c r="D4413" s="53" t="s">
        <v>87</v>
      </c>
      <c r="E4413" s="53" t="s">
        <v>267</v>
      </c>
      <c r="F4413" s="55">
        <v>1720.2798862113953</v>
      </c>
      <c r="G4413" s="53" t="s">
        <v>50</v>
      </c>
    </row>
    <row r="4414" spans="1:7" ht="12.75" customHeight="1" x14ac:dyDescent="0.2">
      <c r="A4414" s="53">
        <v>2019</v>
      </c>
      <c r="B4414" s="53" t="s">
        <v>319</v>
      </c>
      <c r="C4414" s="53" t="s">
        <v>96</v>
      </c>
      <c r="D4414" s="53" t="s">
        <v>97</v>
      </c>
      <c r="E4414" s="53" t="s">
        <v>267</v>
      </c>
      <c r="F4414" s="55">
        <v>2.3012834256364565</v>
      </c>
      <c r="G4414" s="53" t="s">
        <v>50</v>
      </c>
    </row>
    <row r="4415" spans="1:7" ht="12.75" customHeight="1" x14ac:dyDescent="0.2">
      <c r="A4415" s="53">
        <v>2019</v>
      </c>
      <c r="B4415" s="53" t="s">
        <v>319</v>
      </c>
      <c r="C4415" s="53" t="s">
        <v>98</v>
      </c>
      <c r="D4415" s="53" t="s">
        <v>97</v>
      </c>
      <c r="E4415" s="53" t="s">
        <v>267</v>
      </c>
      <c r="F4415" s="55">
        <v>7.5532132328172949E-2</v>
      </c>
      <c r="G4415" s="53" t="s">
        <v>50</v>
      </c>
    </row>
    <row r="4416" spans="1:7" ht="12.75" customHeight="1" x14ac:dyDescent="0.2">
      <c r="A4416" s="53">
        <v>2019</v>
      </c>
      <c r="B4416" s="53" t="s">
        <v>319</v>
      </c>
      <c r="C4416" s="53" t="s">
        <v>108</v>
      </c>
      <c r="D4416" s="53" t="s">
        <v>107</v>
      </c>
      <c r="E4416" s="53" t="s">
        <v>267</v>
      </c>
      <c r="F4416" s="55">
        <v>0.50660399837670445</v>
      </c>
      <c r="G4416" s="53" t="s">
        <v>50</v>
      </c>
    </row>
    <row r="4417" spans="1:7" ht="12.75" customHeight="1" x14ac:dyDescent="0.2">
      <c r="A4417" s="53">
        <v>2019</v>
      </c>
      <c r="B4417" s="53" t="s">
        <v>319</v>
      </c>
      <c r="C4417" s="53" t="s">
        <v>109</v>
      </c>
      <c r="D4417" s="53" t="s">
        <v>110</v>
      </c>
      <c r="E4417" s="53" t="s">
        <v>267</v>
      </c>
      <c r="F4417" s="55">
        <v>4.0277331995909756E-4</v>
      </c>
      <c r="G4417" s="53" t="s">
        <v>50</v>
      </c>
    </row>
    <row r="4418" spans="1:7" ht="12.75" customHeight="1" x14ac:dyDescent="0.2">
      <c r="A4418" s="53">
        <v>2019</v>
      </c>
      <c r="B4418" s="53" t="s">
        <v>319</v>
      </c>
      <c r="C4418" s="53" t="s">
        <v>114</v>
      </c>
      <c r="D4418" s="53" t="s">
        <v>110</v>
      </c>
      <c r="E4418" s="53" t="s">
        <v>267</v>
      </c>
      <c r="F4418" s="55">
        <v>5.2131274552849646E-2</v>
      </c>
      <c r="G4418" s="53" t="s">
        <v>50</v>
      </c>
    </row>
    <row r="4419" spans="1:7" ht="12.75" customHeight="1" x14ac:dyDescent="0.2">
      <c r="A4419" s="53">
        <v>2019</v>
      </c>
      <c r="B4419" s="53" t="s">
        <v>319</v>
      </c>
      <c r="C4419" s="53" t="s">
        <v>115</v>
      </c>
      <c r="D4419" s="53" t="s">
        <v>116</v>
      </c>
      <c r="E4419" s="53" t="s">
        <v>267</v>
      </c>
      <c r="F4419" s="55">
        <v>0.7131355597262361</v>
      </c>
      <c r="G4419" s="53" t="s">
        <v>50</v>
      </c>
    </row>
    <row r="4420" spans="1:7" ht="12.75" customHeight="1" x14ac:dyDescent="0.2">
      <c r="A4420" s="53">
        <v>2019</v>
      </c>
      <c r="B4420" s="53" t="s">
        <v>319</v>
      </c>
      <c r="C4420" s="53" t="s">
        <v>117</v>
      </c>
      <c r="D4420" s="53" t="s">
        <v>118</v>
      </c>
      <c r="E4420" s="53" t="s">
        <v>267</v>
      </c>
      <c r="F4420" s="55">
        <v>0.79861700217681841</v>
      </c>
      <c r="G4420" s="53" t="s">
        <v>50</v>
      </c>
    </row>
    <row r="4421" spans="1:7" ht="12.75" customHeight="1" x14ac:dyDescent="0.2">
      <c r="A4421" s="53">
        <v>2019</v>
      </c>
      <c r="B4421" s="53" t="s">
        <v>319</v>
      </c>
      <c r="C4421" s="53" t="s">
        <v>121</v>
      </c>
      <c r="D4421" s="53" t="s">
        <v>122</v>
      </c>
      <c r="E4421" s="53" t="s">
        <v>267</v>
      </c>
      <c r="F4421" s="55">
        <v>6.8996883001549367E-2</v>
      </c>
      <c r="G4421" s="53" t="s">
        <v>50</v>
      </c>
    </row>
    <row r="4422" spans="1:7" ht="12.75" customHeight="1" x14ac:dyDescent="0.2">
      <c r="A4422" s="53">
        <v>2019</v>
      </c>
      <c r="B4422" s="53" t="s">
        <v>319</v>
      </c>
      <c r="C4422" s="53" t="s">
        <v>123</v>
      </c>
      <c r="D4422" s="53" t="s">
        <v>124</v>
      </c>
      <c r="E4422" s="53" t="s">
        <v>267</v>
      </c>
      <c r="F4422" s="55">
        <v>3.7100893259341414E-3</v>
      </c>
      <c r="G4422" s="53" t="s">
        <v>50</v>
      </c>
    </row>
    <row r="4423" spans="1:7" ht="12.75" customHeight="1" x14ac:dyDescent="0.2">
      <c r="A4423" s="53">
        <v>2019</v>
      </c>
      <c r="B4423" s="53" t="s">
        <v>319</v>
      </c>
      <c r="C4423" s="53" t="s">
        <v>49</v>
      </c>
      <c r="D4423" s="53" t="s">
        <v>50</v>
      </c>
      <c r="E4423" s="53" t="s">
        <v>268</v>
      </c>
      <c r="F4423" s="55">
        <v>0.92412950990740572</v>
      </c>
      <c r="G4423" s="53" t="s">
        <v>50</v>
      </c>
    </row>
    <row r="4424" spans="1:7" ht="12.75" customHeight="1" x14ac:dyDescent="0.2">
      <c r="A4424" s="53">
        <v>2019</v>
      </c>
      <c r="B4424" s="53" t="s">
        <v>319</v>
      </c>
      <c r="C4424" s="53" t="s">
        <v>51</v>
      </c>
      <c r="D4424" s="53" t="s">
        <v>50</v>
      </c>
      <c r="E4424" s="53" t="s">
        <v>268</v>
      </c>
      <c r="F4424" s="55">
        <v>8.1494988985489361E-2</v>
      </c>
      <c r="G4424" s="53" t="s">
        <v>50</v>
      </c>
    </row>
    <row r="4425" spans="1:7" ht="12.75" customHeight="1" x14ac:dyDescent="0.2">
      <c r="A4425" s="53">
        <v>2019</v>
      </c>
      <c r="B4425" s="53" t="s">
        <v>319</v>
      </c>
      <c r="C4425" s="53" t="s">
        <v>55</v>
      </c>
      <c r="D4425" s="53" t="s">
        <v>50</v>
      </c>
      <c r="E4425" s="53" t="s">
        <v>268</v>
      </c>
      <c r="F4425" s="55">
        <v>7.1363496265536577E-2</v>
      </c>
      <c r="G4425" s="53" t="s">
        <v>50</v>
      </c>
    </row>
    <row r="4426" spans="1:7" ht="12.75" customHeight="1" x14ac:dyDescent="0.2">
      <c r="A4426" s="53">
        <v>2019</v>
      </c>
      <c r="B4426" s="53" t="s">
        <v>319</v>
      </c>
      <c r="C4426" s="53" t="s">
        <v>56</v>
      </c>
      <c r="D4426" s="53" t="s">
        <v>50</v>
      </c>
      <c r="E4426" s="53" t="s">
        <v>268</v>
      </c>
      <c r="F4426" s="55">
        <v>0.64763332478786506</v>
      </c>
      <c r="G4426" s="53" t="s">
        <v>50</v>
      </c>
    </row>
    <row r="4427" spans="1:7" ht="12.75" customHeight="1" x14ac:dyDescent="0.2">
      <c r="A4427" s="53">
        <v>2019</v>
      </c>
      <c r="B4427" s="53" t="s">
        <v>319</v>
      </c>
      <c r="C4427" s="53" t="s">
        <v>59</v>
      </c>
      <c r="D4427" s="53" t="s">
        <v>50</v>
      </c>
      <c r="E4427" s="53" t="s">
        <v>268</v>
      </c>
      <c r="F4427" s="55">
        <v>4.5866543888212499E-2</v>
      </c>
      <c r="G4427" s="53" t="s">
        <v>50</v>
      </c>
    </row>
    <row r="4428" spans="1:7" ht="12.75" customHeight="1" x14ac:dyDescent="0.2">
      <c r="A4428" s="53">
        <v>2019</v>
      </c>
      <c r="B4428" s="53" t="s">
        <v>319</v>
      </c>
      <c r="C4428" s="53" t="s">
        <v>61</v>
      </c>
      <c r="D4428" s="53" t="s">
        <v>50</v>
      </c>
      <c r="E4428" s="53" t="s">
        <v>268</v>
      </c>
      <c r="F4428" s="55">
        <v>5.1737906358919738E-3</v>
      </c>
      <c r="G4428" s="53" t="s">
        <v>50</v>
      </c>
    </row>
    <row r="4429" spans="1:7" ht="12.75" customHeight="1" x14ac:dyDescent="0.2">
      <c r="A4429" s="53">
        <v>2019</v>
      </c>
      <c r="B4429" s="53" t="s">
        <v>319</v>
      </c>
      <c r="C4429" s="53" t="s">
        <v>63</v>
      </c>
      <c r="D4429" s="53" t="s">
        <v>50</v>
      </c>
      <c r="E4429" s="53" t="s">
        <v>268</v>
      </c>
      <c r="F4429" s="55">
        <v>3.1792145860594441E-3</v>
      </c>
      <c r="G4429" s="53" t="s">
        <v>50</v>
      </c>
    </row>
    <row r="4430" spans="1:7" ht="12.75" customHeight="1" x14ac:dyDescent="0.2">
      <c r="A4430" s="53">
        <v>2019</v>
      </c>
      <c r="B4430" s="53" t="s">
        <v>319</v>
      </c>
      <c r="C4430" s="53" t="s">
        <v>65</v>
      </c>
      <c r="D4430" s="53" t="s">
        <v>50</v>
      </c>
      <c r="E4430" s="53" t="s">
        <v>268</v>
      </c>
      <c r="F4430" s="55">
        <v>0.14047596907274862</v>
      </c>
      <c r="G4430" s="53" t="s">
        <v>50</v>
      </c>
    </row>
    <row r="4431" spans="1:7" ht="12.75" customHeight="1" x14ac:dyDescent="0.2">
      <c r="A4431" s="53">
        <v>2019</v>
      </c>
      <c r="B4431" s="53" t="s">
        <v>319</v>
      </c>
      <c r="C4431" s="53" t="s">
        <v>66</v>
      </c>
      <c r="D4431" s="53" t="s">
        <v>50</v>
      </c>
      <c r="E4431" s="53" t="s">
        <v>268</v>
      </c>
      <c r="F4431" s="55">
        <v>7.9746906308526393</v>
      </c>
      <c r="G4431" s="53" t="s">
        <v>50</v>
      </c>
    </row>
    <row r="4432" spans="1:7" ht="12.75" customHeight="1" x14ac:dyDescent="0.2">
      <c r="A4432" s="53">
        <v>2019</v>
      </c>
      <c r="B4432" s="53" t="s">
        <v>319</v>
      </c>
      <c r="C4432" s="53" t="s">
        <v>67</v>
      </c>
      <c r="D4432" s="53" t="s">
        <v>50</v>
      </c>
      <c r="E4432" s="53" t="s">
        <v>268</v>
      </c>
      <c r="F4432" s="55">
        <v>7.8744511200642515</v>
      </c>
      <c r="G4432" s="53" t="s">
        <v>50</v>
      </c>
    </row>
    <row r="4433" spans="1:7" ht="12.75" customHeight="1" x14ac:dyDescent="0.2">
      <c r="A4433" s="53">
        <v>2019</v>
      </c>
      <c r="B4433" s="53" t="s">
        <v>319</v>
      </c>
      <c r="C4433" s="53" t="s">
        <v>70</v>
      </c>
      <c r="D4433" s="53" t="s">
        <v>50</v>
      </c>
      <c r="E4433" s="53" t="s">
        <v>268</v>
      </c>
      <c r="F4433" s="55">
        <v>7.8343697954935468E-3</v>
      </c>
      <c r="G4433" s="53" t="s">
        <v>50</v>
      </c>
    </row>
    <row r="4434" spans="1:7" ht="12.75" customHeight="1" x14ac:dyDescent="0.2">
      <c r="A4434" s="53">
        <v>2019</v>
      </c>
      <c r="B4434" s="53" t="s">
        <v>319</v>
      </c>
      <c r="C4434" s="53" t="s">
        <v>71</v>
      </c>
      <c r="D4434" s="53" t="s">
        <v>50</v>
      </c>
      <c r="E4434" s="53" t="s">
        <v>268</v>
      </c>
      <c r="F4434" s="55">
        <v>0.5676883954604699</v>
      </c>
      <c r="G4434" s="53" t="s">
        <v>50</v>
      </c>
    </row>
    <row r="4435" spans="1:7" ht="12.75" customHeight="1" x14ac:dyDescent="0.2">
      <c r="A4435" s="53">
        <v>2019</v>
      </c>
      <c r="B4435" s="53" t="s">
        <v>319</v>
      </c>
      <c r="C4435" s="53" t="s">
        <v>81</v>
      </c>
      <c r="D4435" s="53" t="s">
        <v>82</v>
      </c>
      <c r="E4435" s="53" t="s">
        <v>268</v>
      </c>
      <c r="F4435" s="55">
        <v>39.462243749102242</v>
      </c>
      <c r="G4435" s="53" t="s">
        <v>50</v>
      </c>
    </row>
    <row r="4436" spans="1:7" ht="12.75" customHeight="1" x14ac:dyDescent="0.2">
      <c r="A4436" s="53">
        <v>2019</v>
      </c>
      <c r="B4436" s="53" t="s">
        <v>319</v>
      </c>
      <c r="C4436" s="53" t="s">
        <v>83</v>
      </c>
      <c r="D4436" s="53" t="s">
        <v>82</v>
      </c>
      <c r="E4436" s="53" t="s">
        <v>268</v>
      </c>
      <c r="F4436" s="55">
        <v>33.75532997522712</v>
      </c>
      <c r="G4436" s="53" t="s">
        <v>50</v>
      </c>
    </row>
    <row r="4437" spans="1:7" ht="12.75" customHeight="1" x14ac:dyDescent="0.2">
      <c r="A4437" s="53">
        <v>2019</v>
      </c>
      <c r="B4437" s="53" t="s">
        <v>319</v>
      </c>
      <c r="C4437" s="53" t="s">
        <v>84</v>
      </c>
      <c r="D4437" s="53" t="s">
        <v>82</v>
      </c>
      <c r="E4437" s="53" t="s">
        <v>268</v>
      </c>
      <c r="F4437" s="55">
        <v>2.205510847912429</v>
      </c>
      <c r="G4437" s="53" t="s">
        <v>50</v>
      </c>
    </row>
    <row r="4438" spans="1:7" ht="12.75" customHeight="1" x14ac:dyDescent="0.2">
      <c r="A4438" s="53">
        <v>2019</v>
      </c>
      <c r="B4438" s="53" t="s">
        <v>319</v>
      </c>
      <c r="C4438" s="53" t="s">
        <v>85</v>
      </c>
      <c r="D4438" s="53" t="s">
        <v>82</v>
      </c>
      <c r="E4438" s="53" t="s">
        <v>268</v>
      </c>
      <c r="F4438" s="55">
        <v>0.69939347599654134</v>
      </c>
      <c r="G4438" s="53" t="s">
        <v>50</v>
      </c>
    </row>
    <row r="4439" spans="1:7" ht="12.75" customHeight="1" x14ac:dyDescent="0.2">
      <c r="A4439" s="53">
        <v>2019</v>
      </c>
      <c r="B4439" s="53" t="s">
        <v>319</v>
      </c>
      <c r="C4439" s="53" t="s">
        <v>86</v>
      </c>
      <c r="D4439" s="53" t="s">
        <v>87</v>
      </c>
      <c r="E4439" s="53" t="s">
        <v>268</v>
      </c>
      <c r="F4439" s="55">
        <v>724.5749422563913</v>
      </c>
      <c r="G4439" s="53" t="s">
        <v>50</v>
      </c>
    </row>
    <row r="4440" spans="1:7" ht="12.75" customHeight="1" x14ac:dyDescent="0.2">
      <c r="A4440" s="53">
        <v>2019</v>
      </c>
      <c r="B4440" s="53" t="s">
        <v>319</v>
      </c>
      <c r="C4440" s="53" t="s">
        <v>90</v>
      </c>
      <c r="D4440" s="53" t="s">
        <v>87</v>
      </c>
      <c r="E4440" s="53" t="s">
        <v>268</v>
      </c>
      <c r="F4440" s="55">
        <v>7.4498114923242102</v>
      </c>
      <c r="G4440" s="53" t="s">
        <v>50</v>
      </c>
    </row>
    <row r="4441" spans="1:7" ht="12.75" customHeight="1" x14ac:dyDescent="0.2">
      <c r="A4441" s="53">
        <v>2019</v>
      </c>
      <c r="B4441" s="53" t="s">
        <v>319</v>
      </c>
      <c r="C4441" s="53" t="s">
        <v>115</v>
      </c>
      <c r="D4441" s="53" t="s">
        <v>116</v>
      </c>
      <c r="E4441" s="53" t="s">
        <v>268</v>
      </c>
      <c r="F4441" s="55">
        <v>0.27148395758783817</v>
      </c>
      <c r="G4441" s="53" t="s">
        <v>50</v>
      </c>
    </row>
    <row r="4442" spans="1:7" ht="12.75" customHeight="1" x14ac:dyDescent="0.2">
      <c r="A4442" s="53">
        <v>2019</v>
      </c>
      <c r="B4442" s="53" t="s">
        <v>319</v>
      </c>
      <c r="C4442" s="53" t="s">
        <v>86</v>
      </c>
      <c r="D4442" s="53" t="s">
        <v>87</v>
      </c>
      <c r="E4442" s="53" t="s">
        <v>269</v>
      </c>
      <c r="F4442" s="55">
        <v>221.46286375</v>
      </c>
      <c r="G4442" s="53" t="s">
        <v>50</v>
      </c>
    </row>
    <row r="4443" spans="1:7" ht="12.75" customHeight="1" x14ac:dyDescent="0.2">
      <c r="A4443" s="53">
        <v>2019</v>
      </c>
      <c r="B4443" s="53" t="s">
        <v>319</v>
      </c>
      <c r="C4443" s="53" t="s">
        <v>86</v>
      </c>
      <c r="D4443" s="53" t="s">
        <v>87</v>
      </c>
      <c r="E4443" s="53" t="s">
        <v>270</v>
      </c>
      <c r="F4443" s="55">
        <v>106.60375586172395</v>
      </c>
      <c r="G4443" s="53" t="s">
        <v>50</v>
      </c>
    </row>
    <row r="4444" spans="1:7" ht="12.75" customHeight="1" x14ac:dyDescent="0.2">
      <c r="A4444" s="53">
        <v>2019</v>
      </c>
      <c r="B4444" s="53" t="s">
        <v>319</v>
      </c>
      <c r="C4444" s="53" t="s">
        <v>83</v>
      </c>
      <c r="D4444" s="53" t="s">
        <v>82</v>
      </c>
      <c r="E4444" s="53" t="s">
        <v>271</v>
      </c>
      <c r="F4444" s="55">
        <v>0.36850759802434768</v>
      </c>
      <c r="G4444" s="53" t="s">
        <v>50</v>
      </c>
    </row>
    <row r="4445" spans="1:7" ht="12.75" customHeight="1" x14ac:dyDescent="0.2">
      <c r="A4445" s="53">
        <v>2019</v>
      </c>
      <c r="B4445" s="53" t="s">
        <v>319</v>
      </c>
      <c r="C4445" s="53" t="s">
        <v>88</v>
      </c>
      <c r="D4445" s="53" t="s">
        <v>87</v>
      </c>
      <c r="E4445" s="53" t="s">
        <v>271</v>
      </c>
      <c r="F4445" s="55">
        <v>42.986284685484989</v>
      </c>
      <c r="G4445" s="53" t="s">
        <v>50</v>
      </c>
    </row>
    <row r="4446" spans="1:7" ht="12.75" customHeight="1" x14ac:dyDescent="0.2">
      <c r="A4446" s="53">
        <v>2019</v>
      </c>
      <c r="B4446" s="53" t="s">
        <v>319</v>
      </c>
      <c r="C4446" s="53" t="s">
        <v>108</v>
      </c>
      <c r="D4446" s="53" t="s">
        <v>107</v>
      </c>
      <c r="E4446" s="53" t="s">
        <v>271</v>
      </c>
      <c r="F4446" s="55">
        <v>1.8270811109330083</v>
      </c>
      <c r="G4446" s="53" t="s">
        <v>50</v>
      </c>
    </row>
    <row r="4447" spans="1:7" ht="12.75" customHeight="1" x14ac:dyDescent="0.2">
      <c r="A4447" s="53">
        <v>2019</v>
      </c>
      <c r="B4447" s="53" t="s">
        <v>319</v>
      </c>
      <c r="C4447" s="53" t="s">
        <v>89</v>
      </c>
      <c r="D4447" s="53" t="s">
        <v>87</v>
      </c>
      <c r="E4447" s="53" t="s">
        <v>272</v>
      </c>
      <c r="F4447" s="55">
        <v>2596.3476230000001</v>
      </c>
      <c r="G4447" s="53" t="s">
        <v>50</v>
      </c>
    </row>
    <row r="4448" spans="1:7" ht="12.75" customHeight="1" x14ac:dyDescent="0.2">
      <c r="A4448" s="53">
        <v>2019</v>
      </c>
      <c r="B4448" s="53" t="s">
        <v>319</v>
      </c>
      <c r="C4448" s="53" t="s">
        <v>89</v>
      </c>
      <c r="D4448" s="53" t="s">
        <v>87</v>
      </c>
      <c r="E4448" s="53" t="s">
        <v>273</v>
      </c>
      <c r="F4448" s="55">
        <v>188.51353998094899</v>
      </c>
      <c r="G4448" s="53" t="s">
        <v>50</v>
      </c>
    </row>
    <row r="4449" spans="1:7" ht="12.75" customHeight="1" x14ac:dyDescent="0.2">
      <c r="A4449" s="53">
        <v>2019</v>
      </c>
      <c r="B4449" s="53" t="s">
        <v>319</v>
      </c>
      <c r="C4449" s="53" t="s">
        <v>93</v>
      </c>
      <c r="D4449" s="53" t="s">
        <v>87</v>
      </c>
      <c r="E4449" s="53" t="s">
        <v>273</v>
      </c>
      <c r="F4449" s="55">
        <v>0.79286149669280892</v>
      </c>
      <c r="G4449" s="53" t="s">
        <v>50</v>
      </c>
    </row>
    <row r="4450" spans="1:7" ht="12.75" customHeight="1" x14ac:dyDescent="0.2">
      <c r="A4450" s="53">
        <v>2019</v>
      </c>
      <c r="B4450" s="53" t="s">
        <v>319</v>
      </c>
      <c r="C4450" s="53" t="s">
        <v>108</v>
      </c>
      <c r="D4450" s="53" t="s">
        <v>107</v>
      </c>
      <c r="E4450" s="53" t="s">
        <v>273</v>
      </c>
      <c r="F4450" s="55">
        <v>0.35401817819134945</v>
      </c>
      <c r="G4450" s="53" t="s">
        <v>50</v>
      </c>
    </row>
    <row r="4451" spans="1:7" ht="12.75" customHeight="1" x14ac:dyDescent="0.2">
      <c r="A4451" s="53">
        <v>2019</v>
      </c>
      <c r="B4451" s="53" t="s">
        <v>319</v>
      </c>
      <c r="C4451" s="53" t="s">
        <v>49</v>
      </c>
      <c r="D4451" s="53" t="s">
        <v>50</v>
      </c>
      <c r="E4451" s="53" t="s">
        <v>274</v>
      </c>
      <c r="F4451" s="55">
        <v>0.59926595250534409</v>
      </c>
      <c r="G4451" s="53" t="s">
        <v>50</v>
      </c>
    </row>
    <row r="4452" spans="1:7" ht="12.75" customHeight="1" x14ac:dyDescent="0.2">
      <c r="A4452" s="53">
        <v>2019</v>
      </c>
      <c r="B4452" s="53" t="s">
        <v>319</v>
      </c>
      <c r="C4452" s="53" t="s">
        <v>70</v>
      </c>
      <c r="D4452" s="53" t="s">
        <v>50</v>
      </c>
      <c r="E4452" s="53" t="s">
        <v>274</v>
      </c>
      <c r="F4452" s="55">
        <v>3.986080109516189E-3</v>
      </c>
      <c r="G4452" s="53" t="s">
        <v>50</v>
      </c>
    </row>
    <row r="4453" spans="1:7" ht="12.75" customHeight="1" x14ac:dyDescent="0.2">
      <c r="A4453" s="53">
        <v>2019</v>
      </c>
      <c r="B4453" s="53" t="s">
        <v>319</v>
      </c>
      <c r="C4453" s="53" t="s">
        <v>81</v>
      </c>
      <c r="D4453" s="53" t="s">
        <v>82</v>
      </c>
      <c r="E4453" s="53" t="s">
        <v>274</v>
      </c>
      <c r="F4453" s="55">
        <v>0.19964017533277953</v>
      </c>
      <c r="G4453" s="53" t="s">
        <v>50</v>
      </c>
    </row>
    <row r="4454" spans="1:7" ht="12.75" customHeight="1" x14ac:dyDescent="0.2">
      <c r="A4454" s="53">
        <v>2019</v>
      </c>
      <c r="B4454" s="53" t="s">
        <v>319</v>
      </c>
      <c r="C4454" s="53" t="s">
        <v>83</v>
      </c>
      <c r="D4454" s="53" t="s">
        <v>82</v>
      </c>
      <c r="E4454" s="53" t="s">
        <v>274</v>
      </c>
      <c r="F4454" s="55">
        <v>1.5944623970000742</v>
      </c>
      <c r="G4454" s="53" t="s">
        <v>50</v>
      </c>
    </row>
    <row r="4455" spans="1:7" ht="12.75" customHeight="1" x14ac:dyDescent="0.2">
      <c r="A4455" s="53">
        <v>2019</v>
      </c>
      <c r="B4455" s="53" t="s">
        <v>319</v>
      </c>
      <c r="C4455" s="53" t="s">
        <v>84</v>
      </c>
      <c r="D4455" s="53" t="s">
        <v>82</v>
      </c>
      <c r="E4455" s="53" t="s">
        <v>274</v>
      </c>
      <c r="F4455" s="55">
        <v>4.9280672241342992E-3</v>
      </c>
      <c r="G4455" s="53" t="s">
        <v>50</v>
      </c>
    </row>
    <row r="4456" spans="1:7" ht="12.75" customHeight="1" x14ac:dyDescent="0.2">
      <c r="A4456" s="53">
        <v>2019</v>
      </c>
      <c r="B4456" s="53" t="s">
        <v>319</v>
      </c>
      <c r="C4456" s="53" t="s">
        <v>86</v>
      </c>
      <c r="D4456" s="53" t="s">
        <v>87</v>
      </c>
      <c r="E4456" s="53" t="s">
        <v>274</v>
      </c>
      <c r="F4456" s="55">
        <v>17.387544270472617</v>
      </c>
      <c r="G4456" s="53" t="s">
        <v>50</v>
      </c>
    </row>
    <row r="4457" spans="1:7" ht="12.75" customHeight="1" x14ac:dyDescent="0.2">
      <c r="A4457" s="53">
        <v>2019</v>
      </c>
      <c r="B4457" s="53" t="s">
        <v>319</v>
      </c>
      <c r="C4457" s="53" t="s">
        <v>90</v>
      </c>
      <c r="D4457" s="53" t="s">
        <v>87</v>
      </c>
      <c r="E4457" s="53" t="s">
        <v>274</v>
      </c>
      <c r="F4457" s="55">
        <v>166.37179163889667</v>
      </c>
      <c r="G4457" s="53" t="s">
        <v>50</v>
      </c>
    </row>
    <row r="4458" spans="1:7" ht="12.75" customHeight="1" x14ac:dyDescent="0.2">
      <c r="A4458" s="53">
        <v>2019</v>
      </c>
      <c r="B4458" s="53" t="s">
        <v>319</v>
      </c>
      <c r="C4458" s="53" t="s">
        <v>94</v>
      </c>
      <c r="D4458" s="53" t="s">
        <v>87</v>
      </c>
      <c r="E4458" s="53" t="s">
        <v>274</v>
      </c>
      <c r="F4458" s="55">
        <v>12.683840661851818</v>
      </c>
      <c r="G4458" s="53" t="s">
        <v>50</v>
      </c>
    </row>
    <row r="4459" spans="1:7" ht="12.75" customHeight="1" x14ac:dyDescent="0.2">
      <c r="A4459" s="53">
        <v>2019</v>
      </c>
      <c r="B4459" s="53" t="s">
        <v>319</v>
      </c>
      <c r="C4459" s="53" t="s">
        <v>95</v>
      </c>
      <c r="D4459" s="53" t="s">
        <v>87</v>
      </c>
      <c r="E4459" s="53" t="s">
        <v>274</v>
      </c>
      <c r="F4459" s="55">
        <v>1.3924047581362174E-2</v>
      </c>
      <c r="G4459" s="53" t="s">
        <v>50</v>
      </c>
    </row>
    <row r="4460" spans="1:7" ht="12.75" customHeight="1" x14ac:dyDescent="0.2">
      <c r="A4460" s="53">
        <v>2019</v>
      </c>
      <c r="B4460" s="53" t="s">
        <v>319</v>
      </c>
      <c r="C4460" s="53" t="s">
        <v>105</v>
      </c>
      <c r="D4460" s="53" t="s">
        <v>103</v>
      </c>
      <c r="E4460" s="53" t="s">
        <v>274</v>
      </c>
      <c r="F4460" s="55">
        <v>7.6104000000000005E-2</v>
      </c>
      <c r="G4460" s="53" t="s">
        <v>50</v>
      </c>
    </row>
    <row r="4461" spans="1:7" ht="12.75" customHeight="1" x14ac:dyDescent="0.2">
      <c r="A4461" s="53">
        <v>2019</v>
      </c>
      <c r="B4461" s="53" t="s">
        <v>319</v>
      </c>
      <c r="C4461" s="53" t="s">
        <v>108</v>
      </c>
      <c r="D4461" s="53" t="s">
        <v>107</v>
      </c>
      <c r="E4461" s="53" t="s">
        <v>274</v>
      </c>
      <c r="F4461" s="55">
        <v>0.31988518521090253</v>
      </c>
      <c r="G4461" s="53" t="s">
        <v>50</v>
      </c>
    </row>
    <row r="4462" spans="1:7" ht="12.75" customHeight="1" x14ac:dyDescent="0.2">
      <c r="A4462" s="53">
        <v>2019</v>
      </c>
      <c r="B4462" s="53" t="s">
        <v>319</v>
      </c>
      <c r="C4462" s="53" t="s">
        <v>72</v>
      </c>
      <c r="D4462" s="53" t="s">
        <v>73</v>
      </c>
      <c r="E4462" s="53" t="s">
        <v>275</v>
      </c>
      <c r="F4462" s="55">
        <v>0.16325000000000001</v>
      </c>
      <c r="G4462" s="53" t="s">
        <v>50</v>
      </c>
    </row>
    <row r="4463" spans="1:7" ht="12.75" customHeight="1" x14ac:dyDescent="0.2">
      <c r="A4463" s="53">
        <v>2019</v>
      </c>
      <c r="B4463" s="53" t="s">
        <v>319</v>
      </c>
      <c r="C4463" s="53" t="s">
        <v>74</v>
      </c>
      <c r="D4463" s="53" t="s">
        <v>75</v>
      </c>
      <c r="E4463" s="53" t="s">
        <v>275</v>
      </c>
      <c r="F4463" s="55">
        <v>1.0749999999999999E-2</v>
      </c>
      <c r="G4463" s="53" t="s">
        <v>50</v>
      </c>
    </row>
    <row r="4464" spans="1:7" ht="12.75" customHeight="1" x14ac:dyDescent="0.2">
      <c r="A4464" s="53">
        <v>2019</v>
      </c>
      <c r="B4464" s="53" t="s">
        <v>319</v>
      </c>
      <c r="C4464" s="53" t="s">
        <v>91</v>
      </c>
      <c r="D4464" s="53" t="s">
        <v>87</v>
      </c>
      <c r="E4464" s="53" t="s">
        <v>275</v>
      </c>
      <c r="F4464" s="55">
        <v>3191.9864199999997</v>
      </c>
      <c r="G4464" s="53" t="s">
        <v>50</v>
      </c>
    </row>
    <row r="4465" spans="1:7" ht="12.75" customHeight="1" x14ac:dyDescent="0.2">
      <c r="A4465" s="53">
        <v>2019</v>
      </c>
      <c r="B4465" s="53" t="s">
        <v>319</v>
      </c>
      <c r="C4465" s="53" t="s">
        <v>92</v>
      </c>
      <c r="D4465" s="53" t="s">
        <v>87</v>
      </c>
      <c r="E4465" s="53" t="s">
        <v>275</v>
      </c>
      <c r="F4465" s="55">
        <v>725.90356800000006</v>
      </c>
      <c r="G4465" s="53" t="s">
        <v>50</v>
      </c>
    </row>
    <row r="4466" spans="1:7" ht="12.75" customHeight="1" x14ac:dyDescent="0.2">
      <c r="A4466" s="53">
        <v>2019</v>
      </c>
      <c r="B4466" s="53" t="s">
        <v>319</v>
      </c>
      <c r="C4466" s="53" t="s">
        <v>93</v>
      </c>
      <c r="D4466" s="53" t="s">
        <v>87</v>
      </c>
      <c r="E4466" s="53" t="s">
        <v>276</v>
      </c>
      <c r="F4466" s="55">
        <v>229.76898644395041</v>
      </c>
      <c r="G4466" s="53" t="s">
        <v>50</v>
      </c>
    </row>
    <row r="4467" spans="1:7" ht="12.75" customHeight="1" x14ac:dyDescent="0.2">
      <c r="A4467" s="53">
        <v>2019</v>
      </c>
      <c r="B4467" s="53" t="s">
        <v>319</v>
      </c>
      <c r="C4467" s="53" t="s">
        <v>51</v>
      </c>
      <c r="D4467" s="53" t="s">
        <v>50</v>
      </c>
      <c r="E4467" s="53" t="s">
        <v>277</v>
      </c>
      <c r="F4467" s="55">
        <v>1.7060211450222646E-2</v>
      </c>
      <c r="G4467" s="53" t="s">
        <v>50</v>
      </c>
    </row>
    <row r="4468" spans="1:7" ht="12.75" customHeight="1" x14ac:dyDescent="0.2">
      <c r="A4468" s="53">
        <v>2019</v>
      </c>
      <c r="B4468" s="53" t="s">
        <v>319</v>
      </c>
      <c r="C4468" s="53" t="s">
        <v>56</v>
      </c>
      <c r="D4468" s="53" t="s">
        <v>50</v>
      </c>
      <c r="E4468" s="53" t="s">
        <v>277</v>
      </c>
      <c r="F4468" s="55">
        <v>7.6654892671483219E-4</v>
      </c>
      <c r="G4468" s="53" t="s">
        <v>50</v>
      </c>
    </row>
    <row r="4469" spans="1:7" ht="12.75" customHeight="1" x14ac:dyDescent="0.2">
      <c r="A4469" s="53">
        <v>2019</v>
      </c>
      <c r="B4469" s="53" t="s">
        <v>319</v>
      </c>
      <c r="C4469" s="53" t="s">
        <v>94</v>
      </c>
      <c r="D4469" s="53" t="s">
        <v>87</v>
      </c>
      <c r="E4469" s="53" t="s">
        <v>277</v>
      </c>
      <c r="F4469" s="55">
        <v>1134.7496793450589</v>
      </c>
      <c r="G4469" s="53" t="s">
        <v>50</v>
      </c>
    </row>
    <row r="4470" spans="1:7" ht="12.75" customHeight="1" x14ac:dyDescent="0.2">
      <c r="A4470" s="53">
        <v>2019</v>
      </c>
      <c r="B4470" s="53" t="s">
        <v>319</v>
      </c>
      <c r="C4470" s="53" t="s">
        <v>90</v>
      </c>
      <c r="D4470" s="53" t="s">
        <v>87</v>
      </c>
      <c r="E4470" s="53" t="s">
        <v>278</v>
      </c>
      <c r="F4470" s="55">
        <v>0.17977389170567282</v>
      </c>
      <c r="G4470" s="53" t="s">
        <v>50</v>
      </c>
    </row>
    <row r="4471" spans="1:7" ht="12.75" customHeight="1" x14ac:dyDescent="0.2">
      <c r="A4471" s="53">
        <v>2019</v>
      </c>
      <c r="B4471" s="53" t="s">
        <v>319</v>
      </c>
      <c r="C4471" s="53" t="s">
        <v>95</v>
      </c>
      <c r="D4471" s="53" t="s">
        <v>87</v>
      </c>
      <c r="E4471" s="53" t="s">
        <v>278</v>
      </c>
      <c r="F4471" s="55">
        <v>144.26690773846462</v>
      </c>
      <c r="G4471" s="53" t="s">
        <v>50</v>
      </c>
    </row>
    <row r="4472" spans="1:7" ht="12.75" customHeight="1" x14ac:dyDescent="0.2">
      <c r="A4472" s="53">
        <v>2019</v>
      </c>
      <c r="B4472" s="53" t="s">
        <v>319</v>
      </c>
      <c r="C4472" s="53" t="s">
        <v>109</v>
      </c>
      <c r="D4472" s="53" t="s">
        <v>110</v>
      </c>
      <c r="E4472" s="53" t="s">
        <v>278</v>
      </c>
      <c r="F4472" s="55">
        <v>0.12786130666293113</v>
      </c>
      <c r="G4472" s="53" t="s">
        <v>50</v>
      </c>
    </row>
    <row r="4473" spans="1:7" ht="12.75" customHeight="1" x14ac:dyDescent="0.2">
      <c r="A4473" s="53">
        <v>2019</v>
      </c>
      <c r="B4473" s="53" t="s">
        <v>319</v>
      </c>
      <c r="C4473" s="53" t="s">
        <v>62</v>
      </c>
      <c r="D4473" s="53" t="s">
        <v>50</v>
      </c>
      <c r="E4473" s="53" t="s">
        <v>279</v>
      </c>
      <c r="F4473" s="55">
        <v>9.1036521207245608E-3</v>
      </c>
      <c r="G4473" s="53" t="s">
        <v>50</v>
      </c>
    </row>
    <row r="4474" spans="1:7" ht="12.75" customHeight="1" x14ac:dyDescent="0.2">
      <c r="A4474" s="53">
        <v>2019</v>
      </c>
      <c r="B4474" s="53" t="s">
        <v>319</v>
      </c>
      <c r="C4474" s="53" t="s">
        <v>96</v>
      </c>
      <c r="D4474" s="53" t="s">
        <v>97</v>
      </c>
      <c r="E4474" s="53" t="s">
        <v>279</v>
      </c>
      <c r="F4474" s="55">
        <v>784.15306614227018</v>
      </c>
      <c r="G4474" s="53" t="s">
        <v>50</v>
      </c>
    </row>
    <row r="4475" spans="1:7" ht="12.75" customHeight="1" x14ac:dyDescent="0.2">
      <c r="A4475" s="53">
        <v>2019</v>
      </c>
      <c r="B4475" s="53" t="s">
        <v>319</v>
      </c>
      <c r="C4475" s="53" t="s">
        <v>98</v>
      </c>
      <c r="D4475" s="53" t="s">
        <v>97</v>
      </c>
      <c r="E4475" s="53" t="s">
        <v>279</v>
      </c>
      <c r="F4475" s="55">
        <v>1.7335685266539345</v>
      </c>
      <c r="G4475" s="53" t="s">
        <v>50</v>
      </c>
    </row>
    <row r="4476" spans="1:7" ht="12.75" customHeight="1" x14ac:dyDescent="0.2">
      <c r="A4476" s="53">
        <v>2019</v>
      </c>
      <c r="B4476" s="53" t="s">
        <v>319</v>
      </c>
      <c r="C4476" s="53" t="s">
        <v>108</v>
      </c>
      <c r="D4476" s="53" t="s">
        <v>107</v>
      </c>
      <c r="E4476" s="53" t="s">
        <v>279</v>
      </c>
      <c r="F4476" s="55">
        <v>3.148255852006252</v>
      </c>
      <c r="G4476" s="53" t="s">
        <v>50</v>
      </c>
    </row>
    <row r="4477" spans="1:7" ht="12.75" customHeight="1" x14ac:dyDescent="0.2">
      <c r="A4477" s="53">
        <v>2019</v>
      </c>
      <c r="B4477" s="53" t="s">
        <v>319</v>
      </c>
      <c r="C4477" s="53" t="s">
        <v>123</v>
      </c>
      <c r="D4477" s="53" t="s">
        <v>124</v>
      </c>
      <c r="E4477" s="53" t="s">
        <v>279</v>
      </c>
      <c r="F4477" s="55">
        <v>8.2557301804807234E-3</v>
      </c>
      <c r="G4477" s="53" t="s">
        <v>50</v>
      </c>
    </row>
    <row r="4478" spans="1:7" ht="12.75" customHeight="1" x14ac:dyDescent="0.2">
      <c r="A4478" s="53">
        <v>2019</v>
      </c>
      <c r="B4478" s="53" t="s">
        <v>319</v>
      </c>
      <c r="C4478" s="53" t="s">
        <v>47</v>
      </c>
      <c r="D4478" s="53" t="s">
        <v>48</v>
      </c>
      <c r="E4478" s="53" t="s">
        <v>280</v>
      </c>
      <c r="F4478" s="55">
        <v>59.526664730000014</v>
      </c>
      <c r="G4478" s="53" t="s">
        <v>50</v>
      </c>
    </row>
    <row r="4479" spans="1:7" ht="12.75" customHeight="1" x14ac:dyDescent="0.2">
      <c r="A4479" s="53">
        <v>2019</v>
      </c>
      <c r="B4479" s="53" t="s">
        <v>319</v>
      </c>
      <c r="C4479" s="53" t="s">
        <v>51</v>
      </c>
      <c r="D4479" s="53" t="s">
        <v>50</v>
      </c>
      <c r="E4479" s="53" t="s">
        <v>280</v>
      </c>
      <c r="F4479" s="55">
        <v>0.44672247676340732</v>
      </c>
      <c r="G4479" s="53" t="s">
        <v>50</v>
      </c>
    </row>
    <row r="4480" spans="1:7" ht="12.75" customHeight="1" x14ac:dyDescent="0.2">
      <c r="A4480" s="53">
        <v>2019</v>
      </c>
      <c r="B4480" s="53" t="s">
        <v>319</v>
      </c>
      <c r="C4480" s="53" t="s">
        <v>54</v>
      </c>
      <c r="D4480" s="53" t="s">
        <v>50</v>
      </c>
      <c r="E4480" s="53" t="s">
        <v>280</v>
      </c>
      <c r="F4480" s="55">
        <v>1.1180376924614339</v>
      </c>
      <c r="G4480" s="53" t="s">
        <v>50</v>
      </c>
    </row>
    <row r="4481" spans="1:7" ht="12.75" customHeight="1" x14ac:dyDescent="0.2">
      <c r="A4481" s="53">
        <v>2019</v>
      </c>
      <c r="B4481" s="53" t="s">
        <v>319</v>
      </c>
      <c r="C4481" s="53" t="s">
        <v>57</v>
      </c>
      <c r="D4481" s="53" t="s">
        <v>50</v>
      </c>
      <c r="E4481" s="53" t="s">
        <v>280</v>
      </c>
      <c r="F4481" s="55">
        <v>2.5020702623064173</v>
      </c>
      <c r="G4481" s="53" t="s">
        <v>50</v>
      </c>
    </row>
    <row r="4482" spans="1:7" ht="12.75" customHeight="1" x14ac:dyDescent="0.2">
      <c r="A4482" s="53">
        <v>2019</v>
      </c>
      <c r="B4482" s="53" t="s">
        <v>319</v>
      </c>
      <c r="C4482" s="53" t="s">
        <v>62</v>
      </c>
      <c r="D4482" s="53" t="s">
        <v>50</v>
      </c>
      <c r="E4482" s="53" t="s">
        <v>280</v>
      </c>
      <c r="F4482" s="55">
        <v>7.7247925459138127E-3</v>
      </c>
      <c r="G4482" s="53" t="s">
        <v>50</v>
      </c>
    </row>
    <row r="4483" spans="1:7" ht="12.75" customHeight="1" x14ac:dyDescent="0.2">
      <c r="A4483" s="53">
        <v>2019</v>
      </c>
      <c r="B4483" s="53" t="s">
        <v>319</v>
      </c>
      <c r="C4483" s="53" t="s">
        <v>65</v>
      </c>
      <c r="D4483" s="53" t="s">
        <v>50</v>
      </c>
      <c r="E4483" s="53" t="s">
        <v>280</v>
      </c>
      <c r="F4483" s="55">
        <v>8.2317121737892074E-3</v>
      </c>
      <c r="G4483" s="53" t="s">
        <v>50</v>
      </c>
    </row>
    <row r="4484" spans="1:7" ht="12.75" customHeight="1" x14ac:dyDescent="0.2">
      <c r="A4484" s="53">
        <v>2019</v>
      </c>
      <c r="B4484" s="53" t="s">
        <v>319</v>
      </c>
      <c r="C4484" s="53" t="s">
        <v>83</v>
      </c>
      <c r="D4484" s="53" t="s">
        <v>82</v>
      </c>
      <c r="E4484" s="53" t="s">
        <v>280</v>
      </c>
      <c r="F4484" s="55">
        <v>35.672323776362255</v>
      </c>
      <c r="G4484" s="53" t="s">
        <v>50</v>
      </c>
    </row>
    <row r="4485" spans="1:7" ht="12.75" customHeight="1" x14ac:dyDescent="0.2">
      <c r="A4485" s="53">
        <v>2019</v>
      </c>
      <c r="B4485" s="53" t="s">
        <v>319</v>
      </c>
      <c r="C4485" s="53" t="s">
        <v>84</v>
      </c>
      <c r="D4485" s="53" t="s">
        <v>82</v>
      </c>
      <c r="E4485" s="53" t="s">
        <v>280</v>
      </c>
      <c r="F4485" s="55">
        <v>4.2610748302473453</v>
      </c>
      <c r="G4485" s="53" t="s">
        <v>50</v>
      </c>
    </row>
    <row r="4486" spans="1:7" ht="12.75" customHeight="1" x14ac:dyDescent="0.2">
      <c r="A4486" s="53">
        <v>2019</v>
      </c>
      <c r="B4486" s="53" t="s">
        <v>319</v>
      </c>
      <c r="C4486" s="53" t="s">
        <v>94</v>
      </c>
      <c r="D4486" s="53" t="s">
        <v>87</v>
      </c>
      <c r="E4486" s="53" t="s">
        <v>280</v>
      </c>
      <c r="F4486" s="55">
        <v>1.7832131454468103</v>
      </c>
      <c r="G4486" s="53" t="s">
        <v>50</v>
      </c>
    </row>
    <row r="4487" spans="1:7" ht="12.75" customHeight="1" x14ac:dyDescent="0.2">
      <c r="A4487" s="53">
        <v>2019</v>
      </c>
      <c r="B4487" s="53" t="s">
        <v>319</v>
      </c>
      <c r="C4487" s="53" t="s">
        <v>96</v>
      </c>
      <c r="D4487" s="53" t="s">
        <v>97</v>
      </c>
      <c r="E4487" s="53" t="s">
        <v>280</v>
      </c>
      <c r="F4487" s="55">
        <v>247.70730471331146</v>
      </c>
      <c r="G4487" s="53" t="s">
        <v>50</v>
      </c>
    </row>
    <row r="4488" spans="1:7" ht="12.75" customHeight="1" x14ac:dyDescent="0.2">
      <c r="A4488" s="53">
        <v>2019</v>
      </c>
      <c r="B4488" s="53" t="s">
        <v>319</v>
      </c>
      <c r="C4488" s="53" t="s">
        <v>98</v>
      </c>
      <c r="D4488" s="53" t="s">
        <v>97</v>
      </c>
      <c r="E4488" s="53" t="s">
        <v>280</v>
      </c>
      <c r="F4488" s="55">
        <v>2990.839681083768</v>
      </c>
      <c r="G4488" s="53" t="s">
        <v>50</v>
      </c>
    </row>
    <row r="4489" spans="1:7" ht="12.75" customHeight="1" x14ac:dyDescent="0.2">
      <c r="A4489" s="53">
        <v>2019</v>
      </c>
      <c r="B4489" s="53" t="s">
        <v>319</v>
      </c>
      <c r="C4489" s="53" t="s">
        <v>99</v>
      </c>
      <c r="D4489" s="53" t="s">
        <v>100</v>
      </c>
      <c r="E4489" s="53" t="s">
        <v>280</v>
      </c>
      <c r="F4489" s="55">
        <v>8.2546742162249096</v>
      </c>
      <c r="G4489" s="53" t="s">
        <v>50</v>
      </c>
    </row>
    <row r="4490" spans="1:7" ht="12.75" customHeight="1" x14ac:dyDescent="0.2">
      <c r="A4490" s="53">
        <v>2019</v>
      </c>
      <c r="B4490" s="53" t="s">
        <v>319</v>
      </c>
      <c r="C4490" s="53" t="s">
        <v>108</v>
      </c>
      <c r="D4490" s="53" t="s">
        <v>107</v>
      </c>
      <c r="E4490" s="53" t="s">
        <v>280</v>
      </c>
      <c r="F4490" s="55">
        <v>1.5470459273029182</v>
      </c>
      <c r="G4490" s="53" t="s">
        <v>50</v>
      </c>
    </row>
    <row r="4491" spans="1:7" ht="12.75" customHeight="1" x14ac:dyDescent="0.2">
      <c r="A4491" s="53">
        <v>2019</v>
      </c>
      <c r="B4491" s="53" t="s">
        <v>319</v>
      </c>
      <c r="C4491" s="53" t="s">
        <v>115</v>
      </c>
      <c r="D4491" s="53" t="s">
        <v>116</v>
      </c>
      <c r="E4491" s="53" t="s">
        <v>280</v>
      </c>
      <c r="F4491" s="55">
        <v>1.6223908274425089E-2</v>
      </c>
      <c r="G4491" s="53" t="s">
        <v>50</v>
      </c>
    </row>
    <row r="4492" spans="1:7" ht="12.75" customHeight="1" x14ac:dyDescent="0.2">
      <c r="A4492" s="53">
        <v>2019</v>
      </c>
      <c r="B4492" s="53" t="s">
        <v>319</v>
      </c>
      <c r="C4492" s="53" t="s">
        <v>117</v>
      </c>
      <c r="D4492" s="53" t="s">
        <v>118</v>
      </c>
      <c r="E4492" s="53" t="s">
        <v>280</v>
      </c>
      <c r="F4492" s="55">
        <v>1.5698185591493745</v>
      </c>
      <c r="G4492" s="53" t="s">
        <v>50</v>
      </c>
    </row>
    <row r="4493" spans="1:7" ht="12.75" customHeight="1" x14ac:dyDescent="0.2">
      <c r="A4493" s="53">
        <v>2019</v>
      </c>
      <c r="B4493" s="53" t="s">
        <v>319</v>
      </c>
      <c r="C4493" s="53" t="s">
        <v>119</v>
      </c>
      <c r="D4493" s="53" t="s">
        <v>120</v>
      </c>
      <c r="E4493" s="53" t="s">
        <v>280</v>
      </c>
      <c r="F4493" s="55">
        <v>1.5430216713495188</v>
      </c>
      <c r="G4493" s="53" t="s">
        <v>50</v>
      </c>
    </row>
    <row r="4494" spans="1:7" ht="12.75" customHeight="1" x14ac:dyDescent="0.2">
      <c r="A4494" s="53">
        <v>2019</v>
      </c>
      <c r="B4494" s="53" t="s">
        <v>319</v>
      </c>
      <c r="C4494" s="53" t="s">
        <v>121</v>
      </c>
      <c r="D4494" s="53" t="s">
        <v>122</v>
      </c>
      <c r="E4494" s="53" t="s">
        <v>280</v>
      </c>
      <c r="F4494" s="55">
        <v>14.234039559663726</v>
      </c>
      <c r="G4494" s="53" t="s">
        <v>50</v>
      </c>
    </row>
    <row r="4495" spans="1:7" ht="12.75" customHeight="1" x14ac:dyDescent="0.2">
      <c r="A4495" s="53">
        <v>2019</v>
      </c>
      <c r="B4495" s="53" t="s">
        <v>319</v>
      </c>
      <c r="C4495" s="53" t="s">
        <v>123</v>
      </c>
      <c r="D4495" s="53" t="s">
        <v>124</v>
      </c>
      <c r="E4495" s="53" t="s">
        <v>280</v>
      </c>
      <c r="F4495" s="55">
        <v>0.54429873327814415</v>
      </c>
      <c r="G4495" s="53" t="s">
        <v>50</v>
      </c>
    </row>
    <row r="4496" spans="1:7" ht="12.75" customHeight="1" x14ac:dyDescent="0.2">
      <c r="A4496" s="53">
        <v>2019</v>
      </c>
      <c r="B4496" s="53" t="s">
        <v>319</v>
      </c>
      <c r="C4496" s="53" t="s">
        <v>99</v>
      </c>
      <c r="D4496" s="53" t="s">
        <v>100</v>
      </c>
      <c r="E4496" s="53" t="s">
        <v>281</v>
      </c>
      <c r="F4496" s="55">
        <v>165.21603367089639</v>
      </c>
      <c r="G4496" s="53" t="s">
        <v>50</v>
      </c>
    </row>
    <row r="4497" spans="1:7" ht="12.75" customHeight="1" x14ac:dyDescent="0.2">
      <c r="A4497" s="53">
        <v>2019</v>
      </c>
      <c r="B4497" s="53" t="s">
        <v>319</v>
      </c>
      <c r="C4497" s="53" t="s">
        <v>115</v>
      </c>
      <c r="D4497" s="53" t="s">
        <v>116</v>
      </c>
      <c r="E4497" s="53" t="s">
        <v>281</v>
      </c>
      <c r="F4497" s="55">
        <v>9.6406644513244986E-4</v>
      </c>
      <c r="G4497" s="53" t="s">
        <v>50</v>
      </c>
    </row>
    <row r="4498" spans="1:7" ht="12.75" customHeight="1" x14ac:dyDescent="0.2">
      <c r="A4498" s="53">
        <v>2019</v>
      </c>
      <c r="B4498" s="53" t="s">
        <v>319</v>
      </c>
      <c r="C4498" s="53" t="s">
        <v>72</v>
      </c>
      <c r="D4498" s="53" t="s">
        <v>73</v>
      </c>
      <c r="E4498" s="53" t="s">
        <v>282</v>
      </c>
      <c r="F4498" s="55">
        <v>0.32948</v>
      </c>
      <c r="G4498" s="53" t="s">
        <v>50</v>
      </c>
    </row>
    <row r="4499" spans="1:7" ht="12.75" customHeight="1" x14ac:dyDescent="0.2">
      <c r="A4499" s="53">
        <v>2019</v>
      </c>
      <c r="B4499" s="53" t="s">
        <v>319</v>
      </c>
      <c r="C4499" s="53" t="s">
        <v>83</v>
      </c>
      <c r="D4499" s="53" t="s">
        <v>82</v>
      </c>
      <c r="E4499" s="53" t="s">
        <v>282</v>
      </c>
      <c r="F4499" s="55">
        <v>28.06594455094233</v>
      </c>
      <c r="G4499" s="53" t="s">
        <v>50</v>
      </c>
    </row>
    <row r="4500" spans="1:7" ht="12.75" customHeight="1" x14ac:dyDescent="0.2">
      <c r="A4500" s="53">
        <v>2019</v>
      </c>
      <c r="B4500" s="53" t="s">
        <v>319</v>
      </c>
      <c r="C4500" s="53" t="s">
        <v>84</v>
      </c>
      <c r="D4500" s="53" t="s">
        <v>82</v>
      </c>
      <c r="E4500" s="53" t="s">
        <v>282</v>
      </c>
      <c r="F4500" s="55">
        <v>2.1545923439724173</v>
      </c>
      <c r="G4500" s="53" t="s">
        <v>50</v>
      </c>
    </row>
    <row r="4501" spans="1:7" ht="12.75" customHeight="1" x14ac:dyDescent="0.2">
      <c r="A4501" s="53">
        <v>2019</v>
      </c>
      <c r="B4501" s="53" t="s">
        <v>319</v>
      </c>
      <c r="C4501" s="53" t="s">
        <v>99</v>
      </c>
      <c r="D4501" s="53" t="s">
        <v>100</v>
      </c>
      <c r="E4501" s="53" t="s">
        <v>282</v>
      </c>
      <c r="F4501" s="55">
        <v>426.48016835941667</v>
      </c>
      <c r="G4501" s="53" t="s">
        <v>50</v>
      </c>
    </row>
    <row r="4502" spans="1:7" ht="12.75" customHeight="1" x14ac:dyDescent="0.2">
      <c r="A4502" s="53">
        <v>2019</v>
      </c>
      <c r="B4502" s="53" t="s">
        <v>319</v>
      </c>
      <c r="C4502" s="53" t="s">
        <v>102</v>
      </c>
      <c r="D4502" s="53" t="s">
        <v>103</v>
      </c>
      <c r="E4502" s="53" t="s">
        <v>282</v>
      </c>
      <c r="F4502" s="55">
        <v>4.6000000000000001E-4</v>
      </c>
      <c r="G4502" s="53" t="s">
        <v>50</v>
      </c>
    </row>
    <row r="4503" spans="1:7" ht="12.75" customHeight="1" x14ac:dyDescent="0.2">
      <c r="A4503" s="53">
        <v>2019</v>
      </c>
      <c r="B4503" s="53" t="s">
        <v>319</v>
      </c>
      <c r="C4503" s="53" t="s">
        <v>84</v>
      </c>
      <c r="D4503" s="53" t="s">
        <v>82</v>
      </c>
      <c r="E4503" s="53" t="s">
        <v>283</v>
      </c>
      <c r="F4503" s="55">
        <v>1.2118130457870939</v>
      </c>
      <c r="G4503" s="53" t="s">
        <v>50</v>
      </c>
    </row>
    <row r="4504" spans="1:7" ht="12.75" customHeight="1" x14ac:dyDescent="0.2">
      <c r="A4504" s="53">
        <v>2019</v>
      </c>
      <c r="B4504" s="53" t="s">
        <v>319</v>
      </c>
      <c r="C4504" s="53" t="s">
        <v>91</v>
      </c>
      <c r="D4504" s="53" t="s">
        <v>87</v>
      </c>
      <c r="E4504" s="53" t="s">
        <v>283</v>
      </c>
      <c r="F4504" s="55">
        <v>7.6050900000000006</v>
      </c>
      <c r="G4504" s="53" t="s">
        <v>50</v>
      </c>
    </row>
    <row r="4505" spans="1:7" ht="12.75" customHeight="1" x14ac:dyDescent="0.2">
      <c r="A4505" s="53">
        <v>2019</v>
      </c>
      <c r="B4505" s="53" t="s">
        <v>319</v>
      </c>
      <c r="C4505" s="53" t="s">
        <v>93</v>
      </c>
      <c r="D4505" s="53" t="s">
        <v>87</v>
      </c>
      <c r="E4505" s="53" t="s">
        <v>283</v>
      </c>
      <c r="F4505" s="55">
        <v>0.12601535350364457</v>
      </c>
      <c r="G4505" s="53" t="s">
        <v>50</v>
      </c>
    </row>
    <row r="4506" spans="1:7" ht="12.75" customHeight="1" x14ac:dyDescent="0.2">
      <c r="A4506" s="53">
        <v>2019</v>
      </c>
      <c r="B4506" s="53" t="s">
        <v>319</v>
      </c>
      <c r="C4506" s="53" t="s">
        <v>94</v>
      </c>
      <c r="D4506" s="53" t="s">
        <v>87</v>
      </c>
      <c r="E4506" s="53" t="s">
        <v>283</v>
      </c>
      <c r="F4506" s="55">
        <v>0.45009058260819534</v>
      </c>
      <c r="G4506" s="53" t="s">
        <v>50</v>
      </c>
    </row>
    <row r="4507" spans="1:7" ht="12.75" customHeight="1" x14ac:dyDescent="0.2">
      <c r="A4507" s="53">
        <v>2019</v>
      </c>
      <c r="B4507" s="53" t="s">
        <v>319</v>
      </c>
      <c r="C4507" s="53" t="s">
        <v>96</v>
      </c>
      <c r="D4507" s="53" t="s">
        <v>97</v>
      </c>
      <c r="E4507" s="53" t="s">
        <v>283</v>
      </c>
      <c r="F4507" s="55">
        <v>1.4738676301804634E-2</v>
      </c>
      <c r="G4507" s="53" t="s">
        <v>50</v>
      </c>
    </row>
    <row r="4508" spans="1:7" ht="12.75" customHeight="1" x14ac:dyDescent="0.2">
      <c r="A4508" s="53">
        <v>2019</v>
      </c>
      <c r="B4508" s="53" t="s">
        <v>319</v>
      </c>
      <c r="C4508" s="53" t="s">
        <v>101</v>
      </c>
      <c r="D4508" s="53" t="s">
        <v>100</v>
      </c>
      <c r="E4508" s="53" t="s">
        <v>283</v>
      </c>
      <c r="F4508" s="55">
        <v>1927.3966309563316</v>
      </c>
      <c r="G4508" s="53" t="s">
        <v>50</v>
      </c>
    </row>
    <row r="4509" spans="1:7" ht="12.75" customHeight="1" x14ac:dyDescent="0.2">
      <c r="A4509" s="53">
        <v>2019</v>
      </c>
      <c r="B4509" s="53" t="s">
        <v>319</v>
      </c>
      <c r="C4509" s="53" t="s">
        <v>102</v>
      </c>
      <c r="D4509" s="53" t="s">
        <v>103</v>
      </c>
      <c r="E4509" s="53" t="s">
        <v>284</v>
      </c>
      <c r="F4509" s="55">
        <v>1029.9273621467212</v>
      </c>
      <c r="G4509" s="53" t="s">
        <v>50</v>
      </c>
    </row>
    <row r="4510" spans="1:7" ht="12.75" customHeight="1" x14ac:dyDescent="0.2">
      <c r="A4510" s="53">
        <v>2019</v>
      </c>
      <c r="B4510" s="53" t="s">
        <v>319</v>
      </c>
      <c r="C4510" s="53" t="s">
        <v>102</v>
      </c>
      <c r="D4510" s="53" t="s">
        <v>103</v>
      </c>
      <c r="E4510" s="53" t="s">
        <v>285</v>
      </c>
      <c r="F4510" s="55">
        <v>3292.3743250142693</v>
      </c>
      <c r="G4510" s="53" t="s">
        <v>50</v>
      </c>
    </row>
    <row r="4511" spans="1:7" ht="12.75" customHeight="1" x14ac:dyDescent="0.2">
      <c r="A4511" s="53">
        <v>2019</v>
      </c>
      <c r="B4511" s="53" t="s">
        <v>319</v>
      </c>
      <c r="C4511" s="53" t="s">
        <v>102</v>
      </c>
      <c r="D4511" s="53" t="s">
        <v>103</v>
      </c>
      <c r="E4511" s="53" t="s">
        <v>286</v>
      </c>
      <c r="F4511" s="55">
        <v>45.234785888110203</v>
      </c>
      <c r="G4511" s="53" t="s">
        <v>50</v>
      </c>
    </row>
    <row r="4512" spans="1:7" ht="12.75" customHeight="1" x14ac:dyDescent="0.2">
      <c r="A4512" s="53">
        <v>2019</v>
      </c>
      <c r="B4512" s="53" t="s">
        <v>319</v>
      </c>
      <c r="C4512" s="53" t="s">
        <v>104</v>
      </c>
      <c r="D4512" s="53" t="s">
        <v>103</v>
      </c>
      <c r="E4512" s="53" t="s">
        <v>286</v>
      </c>
      <c r="F4512" s="55">
        <v>1010.9526293831385</v>
      </c>
      <c r="G4512" s="53" t="s">
        <v>50</v>
      </c>
    </row>
    <row r="4513" spans="1:7" ht="12.75" customHeight="1" x14ac:dyDescent="0.2">
      <c r="A4513" s="53">
        <v>2019</v>
      </c>
      <c r="B4513" s="53" t="s">
        <v>319</v>
      </c>
      <c r="C4513" s="53" t="s">
        <v>102</v>
      </c>
      <c r="D4513" s="53" t="s">
        <v>103</v>
      </c>
      <c r="E4513" s="53" t="s">
        <v>287</v>
      </c>
      <c r="F4513" s="55">
        <v>40.590245376786505</v>
      </c>
      <c r="G4513" s="53" t="s">
        <v>50</v>
      </c>
    </row>
    <row r="4514" spans="1:7" ht="12.75" customHeight="1" x14ac:dyDescent="0.2">
      <c r="A4514" s="53">
        <v>2019</v>
      </c>
      <c r="B4514" s="53" t="s">
        <v>319</v>
      </c>
      <c r="C4514" s="53" t="s">
        <v>105</v>
      </c>
      <c r="D4514" s="53" t="s">
        <v>103</v>
      </c>
      <c r="E4514" s="53" t="s">
        <v>287</v>
      </c>
      <c r="F4514" s="55">
        <v>304.3649555781509</v>
      </c>
      <c r="G4514" s="53" t="s">
        <v>50</v>
      </c>
    </row>
    <row r="4515" spans="1:7" ht="12.75" customHeight="1" x14ac:dyDescent="0.2">
      <c r="A4515" s="53">
        <v>2019</v>
      </c>
      <c r="B4515" s="53" t="s">
        <v>319</v>
      </c>
      <c r="C4515" s="53" t="s">
        <v>104</v>
      </c>
      <c r="D4515" s="53" t="s">
        <v>103</v>
      </c>
      <c r="E4515" s="53" t="s">
        <v>288</v>
      </c>
      <c r="F4515" s="55">
        <v>15.992985860000001</v>
      </c>
      <c r="G4515" s="53" t="s">
        <v>50</v>
      </c>
    </row>
    <row r="4516" spans="1:7" ht="12.75" customHeight="1" x14ac:dyDescent="0.2">
      <c r="A4516" s="53">
        <v>2019</v>
      </c>
      <c r="B4516" s="53" t="s">
        <v>319</v>
      </c>
      <c r="C4516" s="53" t="s">
        <v>105</v>
      </c>
      <c r="D4516" s="53" t="s">
        <v>103</v>
      </c>
      <c r="E4516" s="53" t="s">
        <v>288</v>
      </c>
      <c r="F4516" s="55">
        <v>229.07730906999998</v>
      </c>
      <c r="G4516" s="53" t="s">
        <v>50</v>
      </c>
    </row>
    <row r="4517" spans="1:7" ht="12.75" customHeight="1" x14ac:dyDescent="0.2">
      <c r="A4517" s="53">
        <v>2019</v>
      </c>
      <c r="B4517" s="53" t="s">
        <v>319</v>
      </c>
      <c r="C4517" s="53" t="s">
        <v>106</v>
      </c>
      <c r="D4517" s="53" t="s">
        <v>107</v>
      </c>
      <c r="E4517" s="53" t="s">
        <v>289</v>
      </c>
      <c r="F4517" s="55">
        <v>521.30998799999998</v>
      </c>
      <c r="G4517" s="53" t="s">
        <v>50</v>
      </c>
    </row>
    <row r="4518" spans="1:7" ht="12.75" customHeight="1" x14ac:dyDescent="0.2">
      <c r="A4518" s="53">
        <v>2019</v>
      </c>
      <c r="B4518" s="53" t="s">
        <v>319</v>
      </c>
      <c r="C4518" s="53" t="s">
        <v>49</v>
      </c>
      <c r="D4518" s="53" t="s">
        <v>50</v>
      </c>
      <c r="E4518" s="53" t="s">
        <v>290</v>
      </c>
      <c r="F4518" s="55">
        <v>6.6521244692681085E-3</v>
      </c>
      <c r="G4518" s="53" t="s">
        <v>50</v>
      </c>
    </row>
    <row r="4519" spans="1:7" ht="12.75" customHeight="1" x14ac:dyDescent="0.2">
      <c r="A4519" s="53">
        <v>2019</v>
      </c>
      <c r="B4519" s="53" t="s">
        <v>319</v>
      </c>
      <c r="C4519" s="53" t="s">
        <v>53</v>
      </c>
      <c r="D4519" s="53" t="s">
        <v>50</v>
      </c>
      <c r="E4519" s="53" t="s">
        <v>290</v>
      </c>
      <c r="F4519" s="55">
        <v>0.24218115408794894</v>
      </c>
      <c r="G4519" s="53" t="s">
        <v>50</v>
      </c>
    </row>
    <row r="4520" spans="1:7" ht="12.75" customHeight="1" x14ac:dyDescent="0.2">
      <c r="A4520" s="53">
        <v>2019</v>
      </c>
      <c r="B4520" s="53" t="s">
        <v>319</v>
      </c>
      <c r="C4520" s="53" t="s">
        <v>55</v>
      </c>
      <c r="D4520" s="53" t="s">
        <v>50</v>
      </c>
      <c r="E4520" s="53" t="s">
        <v>290</v>
      </c>
      <c r="F4520" s="55">
        <v>0.53419891638309525</v>
      </c>
      <c r="G4520" s="53" t="s">
        <v>50</v>
      </c>
    </row>
    <row r="4521" spans="1:7" ht="12.75" customHeight="1" x14ac:dyDescent="0.2">
      <c r="A4521" s="53">
        <v>2019</v>
      </c>
      <c r="B4521" s="53" t="s">
        <v>319</v>
      </c>
      <c r="C4521" s="53" t="s">
        <v>56</v>
      </c>
      <c r="D4521" s="53" t="s">
        <v>50</v>
      </c>
      <c r="E4521" s="53" t="s">
        <v>290</v>
      </c>
      <c r="F4521" s="55">
        <v>1.1265377334874578</v>
      </c>
      <c r="G4521" s="53" t="s">
        <v>50</v>
      </c>
    </row>
    <row r="4522" spans="1:7" ht="12.75" customHeight="1" x14ac:dyDescent="0.2">
      <c r="A4522" s="53">
        <v>2019</v>
      </c>
      <c r="B4522" s="53" t="s">
        <v>319</v>
      </c>
      <c r="C4522" s="53" t="s">
        <v>57</v>
      </c>
      <c r="D4522" s="53" t="s">
        <v>50</v>
      </c>
      <c r="E4522" s="53" t="s">
        <v>290</v>
      </c>
      <c r="F4522" s="55">
        <v>0.73983919559522549</v>
      </c>
      <c r="G4522" s="53" t="s">
        <v>50</v>
      </c>
    </row>
    <row r="4523" spans="1:7" ht="12.75" customHeight="1" x14ac:dyDescent="0.2">
      <c r="A4523" s="53">
        <v>2019</v>
      </c>
      <c r="B4523" s="53" t="s">
        <v>319</v>
      </c>
      <c r="C4523" s="53" t="s">
        <v>58</v>
      </c>
      <c r="D4523" s="53" t="s">
        <v>50</v>
      </c>
      <c r="E4523" s="53" t="s">
        <v>290</v>
      </c>
      <c r="F4523" s="55">
        <v>0.62840232796038165</v>
      </c>
      <c r="G4523" s="53" t="s">
        <v>50</v>
      </c>
    </row>
    <row r="4524" spans="1:7" ht="12.75" customHeight="1" x14ac:dyDescent="0.2">
      <c r="A4524" s="53">
        <v>2019</v>
      </c>
      <c r="B4524" s="53" t="s">
        <v>319</v>
      </c>
      <c r="C4524" s="53" t="s">
        <v>59</v>
      </c>
      <c r="D4524" s="53" t="s">
        <v>50</v>
      </c>
      <c r="E4524" s="53" t="s">
        <v>290</v>
      </c>
      <c r="F4524" s="55">
        <v>3.4732032981545399E-3</v>
      </c>
      <c r="G4524" s="53" t="s">
        <v>50</v>
      </c>
    </row>
    <row r="4525" spans="1:7" ht="12.75" customHeight="1" x14ac:dyDescent="0.2">
      <c r="A4525" s="53">
        <v>2019</v>
      </c>
      <c r="B4525" s="53" t="s">
        <v>319</v>
      </c>
      <c r="C4525" s="53" t="s">
        <v>60</v>
      </c>
      <c r="D4525" s="53" t="s">
        <v>50</v>
      </c>
      <c r="E4525" s="53" t="s">
        <v>290</v>
      </c>
      <c r="F4525" s="55">
        <v>3.4447986761551065E-2</v>
      </c>
      <c r="G4525" s="53" t="s">
        <v>50</v>
      </c>
    </row>
    <row r="4526" spans="1:7" ht="12.75" customHeight="1" x14ac:dyDescent="0.2">
      <c r="A4526" s="53">
        <v>2019</v>
      </c>
      <c r="B4526" s="53" t="s">
        <v>319</v>
      </c>
      <c r="C4526" s="53" t="s">
        <v>61</v>
      </c>
      <c r="D4526" s="53" t="s">
        <v>50</v>
      </c>
      <c r="E4526" s="53" t="s">
        <v>290</v>
      </c>
      <c r="F4526" s="55">
        <v>4.1567154434743993E-2</v>
      </c>
      <c r="G4526" s="53" t="s">
        <v>50</v>
      </c>
    </row>
    <row r="4527" spans="1:7" ht="12.75" customHeight="1" x14ac:dyDescent="0.2">
      <c r="A4527" s="53">
        <v>2019</v>
      </c>
      <c r="B4527" s="53" t="s">
        <v>319</v>
      </c>
      <c r="C4527" s="53" t="s">
        <v>62</v>
      </c>
      <c r="D4527" s="53" t="s">
        <v>50</v>
      </c>
      <c r="E4527" s="53" t="s">
        <v>290</v>
      </c>
      <c r="F4527" s="55">
        <v>1.0132829728436328E-2</v>
      </c>
      <c r="G4527" s="53" t="s">
        <v>50</v>
      </c>
    </row>
    <row r="4528" spans="1:7" ht="12.75" customHeight="1" x14ac:dyDescent="0.2">
      <c r="A4528" s="53">
        <v>2019</v>
      </c>
      <c r="B4528" s="53" t="s">
        <v>319</v>
      </c>
      <c r="C4528" s="53" t="s">
        <v>65</v>
      </c>
      <c r="D4528" s="53" t="s">
        <v>50</v>
      </c>
      <c r="E4528" s="53" t="s">
        <v>290</v>
      </c>
      <c r="F4528" s="55">
        <v>6.7415838007870654E-2</v>
      </c>
      <c r="G4528" s="53" t="s">
        <v>50</v>
      </c>
    </row>
    <row r="4529" spans="1:7" ht="12.75" customHeight="1" x14ac:dyDescent="0.2">
      <c r="A4529" s="53">
        <v>2019</v>
      </c>
      <c r="B4529" s="53" t="s">
        <v>319</v>
      </c>
      <c r="C4529" s="53" t="s">
        <v>66</v>
      </c>
      <c r="D4529" s="53" t="s">
        <v>50</v>
      </c>
      <c r="E4529" s="53" t="s">
        <v>290</v>
      </c>
      <c r="F4529" s="55">
        <v>6.9919844669688522E-3</v>
      </c>
      <c r="G4529" s="53" t="s">
        <v>50</v>
      </c>
    </row>
    <row r="4530" spans="1:7" ht="12.75" customHeight="1" x14ac:dyDescent="0.2">
      <c r="A4530" s="53">
        <v>2019</v>
      </c>
      <c r="B4530" s="53" t="s">
        <v>319</v>
      </c>
      <c r="C4530" s="53" t="s">
        <v>68</v>
      </c>
      <c r="D4530" s="53" t="s">
        <v>50</v>
      </c>
      <c r="E4530" s="53" t="s">
        <v>290</v>
      </c>
      <c r="F4530" s="55">
        <v>0.51295466821028035</v>
      </c>
      <c r="G4530" s="53" t="s">
        <v>50</v>
      </c>
    </row>
    <row r="4531" spans="1:7" ht="12.75" customHeight="1" x14ac:dyDescent="0.2">
      <c r="A4531" s="53">
        <v>2019</v>
      </c>
      <c r="B4531" s="53" t="s">
        <v>319</v>
      </c>
      <c r="C4531" s="53" t="s">
        <v>69</v>
      </c>
      <c r="D4531" s="53" t="s">
        <v>50</v>
      </c>
      <c r="E4531" s="53" t="s">
        <v>290</v>
      </c>
      <c r="F4531" s="55">
        <v>9.2541831272317118E-2</v>
      </c>
      <c r="G4531" s="53" t="s">
        <v>50</v>
      </c>
    </row>
    <row r="4532" spans="1:7" ht="12.75" customHeight="1" x14ac:dyDescent="0.2">
      <c r="A4532" s="53">
        <v>2019</v>
      </c>
      <c r="B4532" s="53" t="s">
        <v>319</v>
      </c>
      <c r="C4532" s="53" t="s">
        <v>70</v>
      </c>
      <c r="D4532" s="53" t="s">
        <v>50</v>
      </c>
      <c r="E4532" s="53" t="s">
        <v>290</v>
      </c>
      <c r="F4532" s="55">
        <v>0.25953416803925461</v>
      </c>
      <c r="G4532" s="53" t="s">
        <v>50</v>
      </c>
    </row>
    <row r="4533" spans="1:7" ht="12.75" customHeight="1" x14ac:dyDescent="0.2">
      <c r="A4533" s="53">
        <v>2019</v>
      </c>
      <c r="B4533" s="53" t="s">
        <v>319</v>
      </c>
      <c r="C4533" s="53" t="s">
        <v>71</v>
      </c>
      <c r="D4533" s="53" t="s">
        <v>50</v>
      </c>
      <c r="E4533" s="53" t="s">
        <v>290</v>
      </c>
      <c r="F4533" s="55">
        <v>2.6246165066421239</v>
      </c>
      <c r="G4533" s="53" t="s">
        <v>50</v>
      </c>
    </row>
    <row r="4534" spans="1:7" ht="12.75" customHeight="1" x14ac:dyDescent="0.2">
      <c r="A4534" s="53">
        <v>2019</v>
      </c>
      <c r="B4534" s="53" t="s">
        <v>319</v>
      </c>
      <c r="C4534" s="53" t="s">
        <v>81</v>
      </c>
      <c r="D4534" s="53" t="s">
        <v>82</v>
      </c>
      <c r="E4534" s="53" t="s">
        <v>290</v>
      </c>
      <c r="F4534" s="55">
        <v>5.418231106385381</v>
      </c>
      <c r="G4534" s="53" t="s">
        <v>50</v>
      </c>
    </row>
    <row r="4535" spans="1:7" ht="12.75" customHeight="1" x14ac:dyDescent="0.2">
      <c r="A4535" s="53">
        <v>2019</v>
      </c>
      <c r="B4535" s="53" t="s">
        <v>319</v>
      </c>
      <c r="C4535" s="53" t="s">
        <v>83</v>
      </c>
      <c r="D4535" s="53" t="s">
        <v>82</v>
      </c>
      <c r="E4535" s="53" t="s">
        <v>290</v>
      </c>
      <c r="F4535" s="55">
        <v>13.874150058805691</v>
      </c>
      <c r="G4535" s="53" t="s">
        <v>50</v>
      </c>
    </row>
    <row r="4536" spans="1:7" ht="12.75" customHeight="1" x14ac:dyDescent="0.2">
      <c r="A4536" s="53">
        <v>2019</v>
      </c>
      <c r="B4536" s="53" t="s">
        <v>319</v>
      </c>
      <c r="C4536" s="53" t="s">
        <v>84</v>
      </c>
      <c r="D4536" s="53" t="s">
        <v>82</v>
      </c>
      <c r="E4536" s="53" t="s">
        <v>290</v>
      </c>
      <c r="F4536" s="55">
        <v>59.872121057361689</v>
      </c>
      <c r="G4536" s="53" t="s">
        <v>50</v>
      </c>
    </row>
    <row r="4537" spans="1:7" ht="12.75" customHeight="1" x14ac:dyDescent="0.2">
      <c r="A4537" s="53">
        <v>2019</v>
      </c>
      <c r="B4537" s="53" t="s">
        <v>319</v>
      </c>
      <c r="C4537" s="53" t="s">
        <v>85</v>
      </c>
      <c r="D4537" s="53" t="s">
        <v>82</v>
      </c>
      <c r="E4537" s="53" t="s">
        <v>290</v>
      </c>
      <c r="F4537" s="55">
        <v>0.30365189348938759</v>
      </c>
      <c r="G4537" s="53" t="s">
        <v>50</v>
      </c>
    </row>
    <row r="4538" spans="1:7" ht="12.75" customHeight="1" x14ac:dyDescent="0.2">
      <c r="A4538" s="53">
        <v>2019</v>
      </c>
      <c r="B4538" s="53" t="s">
        <v>319</v>
      </c>
      <c r="C4538" s="53" t="s">
        <v>86</v>
      </c>
      <c r="D4538" s="53" t="s">
        <v>87</v>
      </c>
      <c r="E4538" s="53" t="s">
        <v>290</v>
      </c>
      <c r="F4538" s="55">
        <v>4.3159008533600627</v>
      </c>
      <c r="G4538" s="53" t="s">
        <v>50</v>
      </c>
    </row>
    <row r="4539" spans="1:7" ht="12.75" customHeight="1" x14ac:dyDescent="0.2">
      <c r="A4539" s="53">
        <v>2019</v>
      </c>
      <c r="B4539" s="53" t="s">
        <v>319</v>
      </c>
      <c r="C4539" s="53" t="s">
        <v>90</v>
      </c>
      <c r="D4539" s="53" t="s">
        <v>87</v>
      </c>
      <c r="E4539" s="53" t="s">
        <v>290</v>
      </c>
      <c r="F4539" s="55">
        <v>2.3518537093636556</v>
      </c>
      <c r="G4539" s="53" t="s">
        <v>50</v>
      </c>
    </row>
    <row r="4540" spans="1:7" ht="12.75" customHeight="1" x14ac:dyDescent="0.2">
      <c r="A4540" s="53">
        <v>2019</v>
      </c>
      <c r="B4540" s="53" t="s">
        <v>319</v>
      </c>
      <c r="C4540" s="53" t="s">
        <v>92</v>
      </c>
      <c r="D4540" s="53" t="s">
        <v>87</v>
      </c>
      <c r="E4540" s="53" t="s">
        <v>290</v>
      </c>
      <c r="F4540" s="55">
        <v>0.91486500000000004</v>
      </c>
      <c r="G4540" s="53" t="s">
        <v>50</v>
      </c>
    </row>
    <row r="4541" spans="1:7" ht="12.75" customHeight="1" x14ac:dyDescent="0.2">
      <c r="A4541" s="53">
        <v>2019</v>
      </c>
      <c r="B4541" s="53" t="s">
        <v>319</v>
      </c>
      <c r="C4541" s="53" t="s">
        <v>93</v>
      </c>
      <c r="D4541" s="53" t="s">
        <v>87</v>
      </c>
      <c r="E4541" s="53" t="s">
        <v>290</v>
      </c>
      <c r="F4541" s="55">
        <v>63.790144156503665</v>
      </c>
      <c r="G4541" s="53" t="s">
        <v>50</v>
      </c>
    </row>
    <row r="4542" spans="1:7" ht="12.75" customHeight="1" x14ac:dyDescent="0.2">
      <c r="A4542" s="53">
        <v>2019</v>
      </c>
      <c r="B4542" s="53" t="s">
        <v>319</v>
      </c>
      <c r="C4542" s="53" t="s">
        <v>94</v>
      </c>
      <c r="D4542" s="53" t="s">
        <v>87</v>
      </c>
      <c r="E4542" s="53" t="s">
        <v>290</v>
      </c>
      <c r="F4542" s="55">
        <v>32.041105647787504</v>
      </c>
      <c r="G4542" s="53" t="s">
        <v>50</v>
      </c>
    </row>
    <row r="4543" spans="1:7" ht="12.75" customHeight="1" x14ac:dyDescent="0.2">
      <c r="A4543" s="53">
        <v>2019</v>
      </c>
      <c r="B4543" s="53" t="s">
        <v>319</v>
      </c>
      <c r="C4543" s="53" t="s">
        <v>96</v>
      </c>
      <c r="D4543" s="53" t="s">
        <v>97</v>
      </c>
      <c r="E4543" s="53" t="s">
        <v>290</v>
      </c>
      <c r="F4543" s="55">
        <v>44.66649993030093</v>
      </c>
      <c r="G4543" s="53" t="s">
        <v>50</v>
      </c>
    </row>
    <row r="4544" spans="1:7" ht="12.75" customHeight="1" x14ac:dyDescent="0.2">
      <c r="A4544" s="53">
        <v>2019</v>
      </c>
      <c r="B4544" s="53" t="s">
        <v>319</v>
      </c>
      <c r="C4544" s="53" t="s">
        <v>98</v>
      </c>
      <c r="D4544" s="53" t="s">
        <v>97</v>
      </c>
      <c r="E4544" s="53" t="s">
        <v>290</v>
      </c>
      <c r="F4544" s="55">
        <v>2.1763977806243382</v>
      </c>
      <c r="G4544" s="53" t="s">
        <v>50</v>
      </c>
    </row>
    <row r="4545" spans="1:7" ht="12.75" customHeight="1" x14ac:dyDescent="0.2">
      <c r="A4545" s="53">
        <v>2019</v>
      </c>
      <c r="B4545" s="53" t="s">
        <v>319</v>
      </c>
      <c r="C4545" s="53" t="s">
        <v>99</v>
      </c>
      <c r="D4545" s="53" t="s">
        <v>100</v>
      </c>
      <c r="E4545" s="53" t="s">
        <v>290</v>
      </c>
      <c r="F4545" s="55">
        <v>4.8588021118260576</v>
      </c>
      <c r="G4545" s="53" t="s">
        <v>50</v>
      </c>
    </row>
    <row r="4546" spans="1:7" ht="12.75" customHeight="1" x14ac:dyDescent="0.2">
      <c r="A4546" s="53">
        <v>2019</v>
      </c>
      <c r="B4546" s="53" t="s">
        <v>319</v>
      </c>
      <c r="C4546" s="53" t="s">
        <v>101</v>
      </c>
      <c r="D4546" s="53" t="s">
        <v>100</v>
      </c>
      <c r="E4546" s="53" t="s">
        <v>290</v>
      </c>
      <c r="F4546" s="55">
        <v>28.669598069549956</v>
      </c>
      <c r="G4546" s="53" t="s">
        <v>50</v>
      </c>
    </row>
    <row r="4547" spans="1:7" ht="12.75" customHeight="1" x14ac:dyDescent="0.2">
      <c r="A4547" s="53">
        <v>2019</v>
      </c>
      <c r="B4547" s="53" t="s">
        <v>319</v>
      </c>
      <c r="C4547" s="53" t="s">
        <v>102</v>
      </c>
      <c r="D4547" s="53" t="s">
        <v>103</v>
      </c>
      <c r="E4547" s="53" t="s">
        <v>290</v>
      </c>
      <c r="F4547" s="55">
        <v>4.125848704751923</v>
      </c>
      <c r="G4547" s="53" t="s">
        <v>50</v>
      </c>
    </row>
    <row r="4548" spans="1:7" ht="12.75" customHeight="1" x14ac:dyDescent="0.2">
      <c r="A4548" s="53">
        <v>2019</v>
      </c>
      <c r="B4548" s="53" t="s">
        <v>319</v>
      </c>
      <c r="C4548" s="53" t="s">
        <v>104</v>
      </c>
      <c r="D4548" s="53" t="s">
        <v>103</v>
      </c>
      <c r="E4548" s="53" t="s">
        <v>290</v>
      </c>
      <c r="F4548" s="55">
        <v>1.4776098195284195</v>
      </c>
      <c r="G4548" s="53" t="s">
        <v>50</v>
      </c>
    </row>
    <row r="4549" spans="1:7" ht="12.75" customHeight="1" x14ac:dyDescent="0.2">
      <c r="A4549" s="53">
        <v>2019</v>
      </c>
      <c r="B4549" s="53" t="s">
        <v>319</v>
      </c>
      <c r="C4549" s="53" t="s">
        <v>105</v>
      </c>
      <c r="D4549" s="53" t="s">
        <v>103</v>
      </c>
      <c r="E4549" s="53" t="s">
        <v>290</v>
      </c>
      <c r="F4549" s="55">
        <v>0.13891275000000003</v>
      </c>
      <c r="G4549" s="53" t="s">
        <v>50</v>
      </c>
    </row>
    <row r="4550" spans="1:7" ht="12.75" customHeight="1" x14ac:dyDescent="0.2">
      <c r="A4550" s="53">
        <v>2019</v>
      </c>
      <c r="B4550" s="53" t="s">
        <v>319</v>
      </c>
      <c r="C4550" s="53" t="s">
        <v>108</v>
      </c>
      <c r="D4550" s="53" t="s">
        <v>107</v>
      </c>
      <c r="E4550" s="53" t="s">
        <v>290</v>
      </c>
      <c r="F4550" s="55">
        <v>1201.3946397619557</v>
      </c>
      <c r="G4550" s="53" t="s">
        <v>50</v>
      </c>
    </row>
    <row r="4551" spans="1:7" ht="12.75" customHeight="1" x14ac:dyDescent="0.2">
      <c r="A4551" s="53">
        <v>2019</v>
      </c>
      <c r="B4551" s="53" t="s">
        <v>319</v>
      </c>
      <c r="C4551" s="53" t="s">
        <v>109</v>
      </c>
      <c r="D4551" s="53" t="s">
        <v>110</v>
      </c>
      <c r="E4551" s="53" t="s">
        <v>290</v>
      </c>
      <c r="F4551" s="55">
        <v>0.17430989383684103</v>
      </c>
      <c r="G4551" s="53" t="s">
        <v>50</v>
      </c>
    </row>
    <row r="4552" spans="1:7" ht="12.75" customHeight="1" x14ac:dyDescent="0.2">
      <c r="A4552" s="53">
        <v>2019</v>
      </c>
      <c r="B4552" s="53" t="s">
        <v>319</v>
      </c>
      <c r="C4552" s="53" t="s">
        <v>111</v>
      </c>
      <c r="D4552" s="53" t="s">
        <v>110</v>
      </c>
      <c r="E4552" s="53" t="s">
        <v>290</v>
      </c>
      <c r="F4552" s="55">
        <v>2.6363567047902369E-3</v>
      </c>
      <c r="G4552" s="53" t="s">
        <v>50</v>
      </c>
    </row>
    <row r="4553" spans="1:7" ht="12.75" customHeight="1" x14ac:dyDescent="0.2">
      <c r="A4553" s="53">
        <v>2019</v>
      </c>
      <c r="B4553" s="53" t="s">
        <v>319</v>
      </c>
      <c r="C4553" s="53" t="s">
        <v>113</v>
      </c>
      <c r="D4553" s="53" t="s">
        <v>110</v>
      </c>
      <c r="E4553" s="53" t="s">
        <v>290</v>
      </c>
      <c r="F4553" s="55">
        <v>9.8514969967753423E-3</v>
      </c>
      <c r="G4553" s="53" t="s">
        <v>50</v>
      </c>
    </row>
    <row r="4554" spans="1:7" ht="12.75" customHeight="1" x14ac:dyDescent="0.2">
      <c r="A4554" s="53">
        <v>2019</v>
      </c>
      <c r="B4554" s="53" t="s">
        <v>319</v>
      </c>
      <c r="C4554" s="53" t="s">
        <v>114</v>
      </c>
      <c r="D4554" s="53" t="s">
        <v>110</v>
      </c>
      <c r="E4554" s="53" t="s">
        <v>290</v>
      </c>
      <c r="F4554" s="55">
        <v>4.2135885213641542</v>
      </c>
      <c r="G4554" s="53" t="s">
        <v>50</v>
      </c>
    </row>
    <row r="4555" spans="1:7" ht="12.75" customHeight="1" x14ac:dyDescent="0.2">
      <c r="A4555" s="53">
        <v>2019</v>
      </c>
      <c r="B4555" s="53" t="s">
        <v>319</v>
      </c>
      <c r="C4555" s="53" t="s">
        <v>115</v>
      </c>
      <c r="D4555" s="53" t="s">
        <v>116</v>
      </c>
      <c r="E4555" s="53" t="s">
        <v>290</v>
      </c>
      <c r="F4555" s="55">
        <v>4.4079749306132934</v>
      </c>
      <c r="G4555" s="53" t="s">
        <v>50</v>
      </c>
    </row>
    <row r="4556" spans="1:7" ht="12.75" customHeight="1" x14ac:dyDescent="0.2">
      <c r="A4556" s="53">
        <v>2019</v>
      </c>
      <c r="B4556" s="53" t="s">
        <v>319</v>
      </c>
      <c r="C4556" s="53" t="s">
        <v>117</v>
      </c>
      <c r="D4556" s="53" t="s">
        <v>118</v>
      </c>
      <c r="E4556" s="53" t="s">
        <v>290</v>
      </c>
      <c r="F4556" s="55">
        <v>1.219841520524175</v>
      </c>
      <c r="G4556" s="53" t="s">
        <v>50</v>
      </c>
    </row>
    <row r="4557" spans="1:7" ht="12.75" customHeight="1" x14ac:dyDescent="0.2">
      <c r="A4557" s="53">
        <v>2019</v>
      </c>
      <c r="B4557" s="53" t="s">
        <v>319</v>
      </c>
      <c r="C4557" s="53" t="s">
        <v>119</v>
      </c>
      <c r="D4557" s="53" t="s">
        <v>120</v>
      </c>
      <c r="E4557" s="53" t="s">
        <v>290</v>
      </c>
      <c r="F4557" s="55">
        <v>9.4714493135970841</v>
      </c>
      <c r="G4557" s="53" t="s">
        <v>50</v>
      </c>
    </row>
    <row r="4558" spans="1:7" ht="12.75" customHeight="1" x14ac:dyDescent="0.2">
      <c r="A4558" s="53">
        <v>2019</v>
      </c>
      <c r="B4558" s="53" t="s">
        <v>319</v>
      </c>
      <c r="C4558" s="53" t="s">
        <v>121</v>
      </c>
      <c r="D4558" s="53" t="s">
        <v>122</v>
      </c>
      <c r="E4558" s="53" t="s">
        <v>290</v>
      </c>
      <c r="F4558" s="55">
        <v>0.62498901123191319</v>
      </c>
      <c r="G4558" s="53" t="s">
        <v>50</v>
      </c>
    </row>
    <row r="4559" spans="1:7" ht="12.75" customHeight="1" x14ac:dyDescent="0.2">
      <c r="A4559" s="53">
        <v>2019</v>
      </c>
      <c r="B4559" s="53" t="s">
        <v>319</v>
      </c>
      <c r="C4559" s="53" t="s">
        <v>123</v>
      </c>
      <c r="D4559" s="53" t="s">
        <v>124</v>
      </c>
      <c r="E4559" s="53" t="s">
        <v>290</v>
      </c>
      <c r="F4559" s="55">
        <v>0.26086427566072884</v>
      </c>
      <c r="G4559" s="53" t="s">
        <v>50</v>
      </c>
    </row>
    <row r="4560" spans="1:7" ht="12.75" customHeight="1" x14ac:dyDescent="0.2">
      <c r="A4560" s="53">
        <v>2019</v>
      </c>
      <c r="B4560" s="53" t="s">
        <v>319</v>
      </c>
      <c r="C4560" s="53" t="s">
        <v>102</v>
      </c>
      <c r="D4560" s="53" t="s">
        <v>103</v>
      </c>
      <c r="E4560" s="53" t="s">
        <v>291</v>
      </c>
      <c r="F4560" s="55">
        <v>6.432111717721174</v>
      </c>
      <c r="G4560" s="53" t="s">
        <v>50</v>
      </c>
    </row>
    <row r="4561" spans="1:7" ht="12.75" customHeight="1" x14ac:dyDescent="0.2">
      <c r="A4561" s="53">
        <v>2019</v>
      </c>
      <c r="B4561" s="53" t="s">
        <v>319</v>
      </c>
      <c r="C4561" s="53" t="s">
        <v>105</v>
      </c>
      <c r="D4561" s="53" t="s">
        <v>103</v>
      </c>
      <c r="E4561" s="53" t="s">
        <v>291</v>
      </c>
      <c r="F4561" s="55">
        <v>0.19206000000000001</v>
      </c>
      <c r="G4561" s="53" t="s">
        <v>50</v>
      </c>
    </row>
    <row r="4562" spans="1:7" ht="12.75" customHeight="1" x14ac:dyDescent="0.2">
      <c r="A4562" s="53">
        <v>2019</v>
      </c>
      <c r="B4562" s="53" t="s">
        <v>319</v>
      </c>
      <c r="C4562" s="53" t="s">
        <v>109</v>
      </c>
      <c r="D4562" s="53" t="s">
        <v>110</v>
      </c>
      <c r="E4562" s="53" t="s">
        <v>291</v>
      </c>
      <c r="F4562" s="55">
        <v>622.25234669463362</v>
      </c>
      <c r="G4562" s="53" t="s">
        <v>50</v>
      </c>
    </row>
    <row r="4563" spans="1:7" ht="12.75" customHeight="1" x14ac:dyDescent="0.2">
      <c r="A4563" s="53">
        <v>2019</v>
      </c>
      <c r="B4563" s="53" t="s">
        <v>319</v>
      </c>
      <c r="C4563" s="53" t="s">
        <v>49</v>
      </c>
      <c r="D4563" s="53" t="s">
        <v>50</v>
      </c>
      <c r="E4563" s="53" t="s">
        <v>292</v>
      </c>
      <c r="F4563" s="55">
        <v>2.1102199302612791E-2</v>
      </c>
      <c r="G4563" s="53" t="s">
        <v>50</v>
      </c>
    </row>
    <row r="4564" spans="1:7" ht="12.75" customHeight="1" x14ac:dyDescent="0.2">
      <c r="A4564" s="53">
        <v>2019</v>
      </c>
      <c r="B4564" s="53" t="s">
        <v>319</v>
      </c>
      <c r="C4564" s="53" t="s">
        <v>109</v>
      </c>
      <c r="D4564" s="53" t="s">
        <v>110</v>
      </c>
      <c r="E4564" s="53" t="s">
        <v>292</v>
      </c>
      <c r="F4564" s="55">
        <v>371.38250014917571</v>
      </c>
      <c r="G4564" s="53" t="s">
        <v>50</v>
      </c>
    </row>
    <row r="4565" spans="1:7" ht="12.75" customHeight="1" x14ac:dyDescent="0.2">
      <c r="A4565" s="53">
        <v>2019</v>
      </c>
      <c r="B4565" s="53" t="s">
        <v>319</v>
      </c>
      <c r="C4565" s="53" t="s">
        <v>115</v>
      </c>
      <c r="D4565" s="53" t="s">
        <v>116</v>
      </c>
      <c r="E4565" s="53" t="s">
        <v>292</v>
      </c>
      <c r="F4565" s="55">
        <v>9.8282312262694908E-3</v>
      </c>
      <c r="G4565" s="53" t="s">
        <v>50</v>
      </c>
    </row>
    <row r="4566" spans="1:7" ht="12.75" customHeight="1" x14ac:dyDescent="0.2">
      <c r="A4566" s="53">
        <v>2019</v>
      </c>
      <c r="B4566" s="53" t="s">
        <v>319</v>
      </c>
      <c r="C4566" s="53" t="s">
        <v>56</v>
      </c>
      <c r="D4566" s="53" t="s">
        <v>50</v>
      </c>
      <c r="E4566" s="53" t="s">
        <v>293</v>
      </c>
      <c r="F4566" s="55">
        <v>4.5674874316980051E-2</v>
      </c>
      <c r="G4566" s="53" t="s">
        <v>50</v>
      </c>
    </row>
    <row r="4567" spans="1:7" ht="12.75" customHeight="1" x14ac:dyDescent="0.2">
      <c r="A4567" s="53">
        <v>2019</v>
      </c>
      <c r="B4567" s="53" t="s">
        <v>319</v>
      </c>
      <c r="C4567" s="53" t="s">
        <v>65</v>
      </c>
      <c r="D4567" s="53" t="s">
        <v>50</v>
      </c>
      <c r="E4567" s="53" t="s">
        <v>293</v>
      </c>
      <c r="F4567" s="55">
        <v>8.7389859277497896E-4</v>
      </c>
      <c r="G4567" s="53" t="s">
        <v>50</v>
      </c>
    </row>
    <row r="4568" spans="1:7" ht="12.75" customHeight="1" x14ac:dyDescent="0.2">
      <c r="A4568" s="53">
        <v>2019</v>
      </c>
      <c r="B4568" s="53" t="s">
        <v>319</v>
      </c>
      <c r="C4568" s="53" t="s">
        <v>84</v>
      </c>
      <c r="D4568" s="53" t="s">
        <v>82</v>
      </c>
      <c r="E4568" s="53" t="s">
        <v>293</v>
      </c>
      <c r="F4568" s="55">
        <v>1.3580428744744888</v>
      </c>
      <c r="G4568" s="53" t="s">
        <v>50</v>
      </c>
    </row>
    <row r="4569" spans="1:7" ht="12.75" customHeight="1" x14ac:dyDescent="0.2">
      <c r="A4569" s="53">
        <v>2019</v>
      </c>
      <c r="B4569" s="53" t="s">
        <v>319</v>
      </c>
      <c r="C4569" s="53" t="s">
        <v>111</v>
      </c>
      <c r="D4569" s="53" t="s">
        <v>110</v>
      </c>
      <c r="E4569" s="53" t="s">
        <v>293</v>
      </c>
      <c r="F4569" s="55">
        <v>598.10729504806716</v>
      </c>
      <c r="G4569" s="53" t="s">
        <v>50</v>
      </c>
    </row>
    <row r="4570" spans="1:7" ht="12.75" customHeight="1" x14ac:dyDescent="0.2">
      <c r="A4570" s="53">
        <v>2019</v>
      </c>
      <c r="B4570" s="53" t="s">
        <v>319</v>
      </c>
      <c r="C4570" s="53" t="s">
        <v>72</v>
      </c>
      <c r="D4570" s="53" t="s">
        <v>73</v>
      </c>
      <c r="E4570" s="53" t="s">
        <v>294</v>
      </c>
      <c r="F4570" s="55">
        <v>0.58810604194791782</v>
      </c>
      <c r="G4570" s="53" t="s">
        <v>50</v>
      </c>
    </row>
    <row r="4571" spans="1:7" ht="12.75" customHeight="1" x14ac:dyDescent="0.2">
      <c r="A4571" s="53">
        <v>2019</v>
      </c>
      <c r="B4571" s="53" t="s">
        <v>319</v>
      </c>
      <c r="C4571" s="53" t="s">
        <v>105</v>
      </c>
      <c r="D4571" s="53" t="s">
        <v>103</v>
      </c>
      <c r="E4571" s="53" t="s">
        <v>294</v>
      </c>
      <c r="F4571" s="55">
        <v>1.2657020000000001</v>
      </c>
      <c r="G4571" s="53" t="s">
        <v>50</v>
      </c>
    </row>
    <row r="4572" spans="1:7" ht="12.75" customHeight="1" x14ac:dyDescent="0.2">
      <c r="A4572" s="53">
        <v>2019</v>
      </c>
      <c r="B4572" s="53" t="s">
        <v>319</v>
      </c>
      <c r="C4572" s="53" t="s">
        <v>112</v>
      </c>
      <c r="D4572" s="53" t="s">
        <v>110</v>
      </c>
      <c r="E4572" s="53" t="s">
        <v>294</v>
      </c>
      <c r="F4572" s="55">
        <v>225.7257282519096</v>
      </c>
      <c r="G4572" s="53" t="s">
        <v>50</v>
      </c>
    </row>
    <row r="4573" spans="1:7" ht="12.75" customHeight="1" x14ac:dyDescent="0.2">
      <c r="A4573" s="53">
        <v>2019</v>
      </c>
      <c r="B4573" s="53" t="s">
        <v>319</v>
      </c>
      <c r="C4573" s="53" t="s">
        <v>56</v>
      </c>
      <c r="D4573" s="53" t="s">
        <v>50</v>
      </c>
      <c r="E4573" s="53" t="s">
        <v>295</v>
      </c>
      <c r="F4573" s="55">
        <v>7.2282135663606112E-2</v>
      </c>
      <c r="G4573" s="53" t="s">
        <v>50</v>
      </c>
    </row>
    <row r="4574" spans="1:7" ht="12.75" customHeight="1" x14ac:dyDescent="0.2">
      <c r="A4574" s="53">
        <v>2019</v>
      </c>
      <c r="B4574" s="53" t="s">
        <v>319</v>
      </c>
      <c r="C4574" s="53" t="s">
        <v>81</v>
      </c>
      <c r="D4574" s="53" t="s">
        <v>82</v>
      </c>
      <c r="E4574" s="53" t="s">
        <v>295</v>
      </c>
      <c r="F4574" s="55">
        <v>2.6071201813327933</v>
      </c>
      <c r="G4574" s="53" t="s">
        <v>50</v>
      </c>
    </row>
    <row r="4575" spans="1:7" ht="12.75" customHeight="1" x14ac:dyDescent="0.2">
      <c r="A4575" s="53">
        <v>2019</v>
      </c>
      <c r="B4575" s="53" t="s">
        <v>319</v>
      </c>
      <c r="C4575" s="53" t="s">
        <v>83</v>
      </c>
      <c r="D4575" s="53" t="s">
        <v>82</v>
      </c>
      <c r="E4575" s="53" t="s">
        <v>295</v>
      </c>
      <c r="F4575" s="55">
        <v>9.338029682555664E-4</v>
      </c>
      <c r="G4575" s="53" t="s">
        <v>50</v>
      </c>
    </row>
    <row r="4576" spans="1:7" ht="12.75" customHeight="1" x14ac:dyDescent="0.2">
      <c r="A4576" s="53">
        <v>2019</v>
      </c>
      <c r="B4576" s="53" t="s">
        <v>319</v>
      </c>
      <c r="C4576" s="53" t="s">
        <v>84</v>
      </c>
      <c r="D4576" s="53" t="s">
        <v>82</v>
      </c>
      <c r="E4576" s="53" t="s">
        <v>295</v>
      </c>
      <c r="F4576" s="55">
        <v>8.229720802454958</v>
      </c>
      <c r="G4576" s="53" t="s">
        <v>50</v>
      </c>
    </row>
    <row r="4577" spans="1:7" ht="12.75" customHeight="1" x14ac:dyDescent="0.2">
      <c r="A4577" s="53">
        <v>2019</v>
      </c>
      <c r="B4577" s="53" t="s">
        <v>319</v>
      </c>
      <c r="C4577" s="53" t="s">
        <v>86</v>
      </c>
      <c r="D4577" s="53" t="s">
        <v>87</v>
      </c>
      <c r="E4577" s="53" t="s">
        <v>295</v>
      </c>
      <c r="F4577" s="55">
        <v>1.38</v>
      </c>
      <c r="G4577" s="53" t="s">
        <v>50</v>
      </c>
    </row>
    <row r="4578" spans="1:7" ht="12.75" customHeight="1" x14ac:dyDescent="0.2">
      <c r="A4578" s="53">
        <v>2019</v>
      </c>
      <c r="B4578" s="53" t="s">
        <v>319</v>
      </c>
      <c r="C4578" s="53" t="s">
        <v>89</v>
      </c>
      <c r="D4578" s="53" t="s">
        <v>87</v>
      </c>
      <c r="E4578" s="53" t="s">
        <v>295</v>
      </c>
      <c r="F4578" s="55">
        <v>32.443862000000003</v>
      </c>
      <c r="G4578" s="53" t="s">
        <v>50</v>
      </c>
    </row>
    <row r="4579" spans="1:7" ht="12.75" customHeight="1" x14ac:dyDescent="0.2">
      <c r="A4579" s="53">
        <v>2019</v>
      </c>
      <c r="B4579" s="53" t="s">
        <v>319</v>
      </c>
      <c r="C4579" s="53" t="s">
        <v>90</v>
      </c>
      <c r="D4579" s="53" t="s">
        <v>87</v>
      </c>
      <c r="E4579" s="53" t="s">
        <v>295</v>
      </c>
      <c r="F4579" s="55">
        <v>1.1867284059970293</v>
      </c>
      <c r="G4579" s="53" t="s">
        <v>50</v>
      </c>
    </row>
    <row r="4580" spans="1:7" ht="12.75" customHeight="1" x14ac:dyDescent="0.2">
      <c r="A4580" s="53">
        <v>2019</v>
      </c>
      <c r="B4580" s="53" t="s">
        <v>319</v>
      </c>
      <c r="C4580" s="53" t="s">
        <v>93</v>
      </c>
      <c r="D4580" s="53" t="s">
        <v>87</v>
      </c>
      <c r="E4580" s="53" t="s">
        <v>295</v>
      </c>
      <c r="F4580" s="55">
        <v>2.4086354775289118</v>
      </c>
      <c r="G4580" s="53" t="s">
        <v>50</v>
      </c>
    </row>
    <row r="4581" spans="1:7" ht="12.75" customHeight="1" x14ac:dyDescent="0.2">
      <c r="A4581" s="53">
        <v>2019</v>
      </c>
      <c r="B4581" s="53" t="s">
        <v>319</v>
      </c>
      <c r="C4581" s="53" t="s">
        <v>99</v>
      </c>
      <c r="D4581" s="53" t="s">
        <v>100</v>
      </c>
      <c r="E4581" s="53" t="s">
        <v>295</v>
      </c>
      <c r="F4581" s="55">
        <v>0.60032395473022648</v>
      </c>
      <c r="G4581" s="53" t="s">
        <v>50</v>
      </c>
    </row>
    <row r="4582" spans="1:7" ht="12.75" customHeight="1" x14ac:dyDescent="0.2">
      <c r="A4582" s="53">
        <v>2019</v>
      </c>
      <c r="B4582" s="53" t="s">
        <v>319</v>
      </c>
      <c r="C4582" s="53" t="s">
        <v>108</v>
      </c>
      <c r="D4582" s="53" t="s">
        <v>107</v>
      </c>
      <c r="E4582" s="53" t="s">
        <v>295</v>
      </c>
      <c r="F4582" s="55">
        <v>0.43818534070196274</v>
      </c>
      <c r="G4582" s="53" t="s">
        <v>50</v>
      </c>
    </row>
    <row r="4583" spans="1:7" ht="12.75" customHeight="1" x14ac:dyDescent="0.2">
      <c r="A4583" s="53">
        <v>2019</v>
      </c>
      <c r="B4583" s="53" t="s">
        <v>319</v>
      </c>
      <c r="C4583" s="53" t="s">
        <v>113</v>
      </c>
      <c r="D4583" s="53" t="s">
        <v>110</v>
      </c>
      <c r="E4583" s="53" t="s">
        <v>295</v>
      </c>
      <c r="F4583" s="55">
        <v>724.86090619617028</v>
      </c>
      <c r="G4583" s="53" t="s">
        <v>50</v>
      </c>
    </row>
    <row r="4584" spans="1:7" ht="12.75" customHeight="1" x14ac:dyDescent="0.2">
      <c r="A4584" s="53">
        <v>2019</v>
      </c>
      <c r="B4584" s="53" t="s">
        <v>319</v>
      </c>
      <c r="C4584" s="53" t="s">
        <v>114</v>
      </c>
      <c r="D4584" s="53" t="s">
        <v>110</v>
      </c>
      <c r="E4584" s="53" t="s">
        <v>295</v>
      </c>
      <c r="F4584" s="55">
        <v>6.3324019088772049E-3</v>
      </c>
      <c r="G4584" s="53" t="s">
        <v>50</v>
      </c>
    </row>
    <row r="4585" spans="1:7" ht="12.75" customHeight="1" x14ac:dyDescent="0.2">
      <c r="A4585" s="53">
        <v>2019</v>
      </c>
      <c r="B4585" s="53" t="s">
        <v>319</v>
      </c>
      <c r="C4585" s="53" t="s">
        <v>115</v>
      </c>
      <c r="D4585" s="53" t="s">
        <v>116</v>
      </c>
      <c r="E4585" s="53" t="s">
        <v>295</v>
      </c>
      <c r="F4585" s="55">
        <v>4.3059481775808962E-2</v>
      </c>
      <c r="G4585" s="53" t="s">
        <v>50</v>
      </c>
    </row>
    <row r="4586" spans="1:7" ht="12.75" customHeight="1" x14ac:dyDescent="0.2">
      <c r="A4586" s="53">
        <v>2019</v>
      </c>
      <c r="B4586" s="53" t="s">
        <v>319</v>
      </c>
      <c r="C4586" s="53" t="s">
        <v>121</v>
      </c>
      <c r="D4586" s="53" t="s">
        <v>122</v>
      </c>
      <c r="E4586" s="53" t="s">
        <v>295</v>
      </c>
      <c r="F4586" s="55">
        <v>0.35683152103179683</v>
      </c>
      <c r="G4586" s="53" t="s">
        <v>50</v>
      </c>
    </row>
    <row r="4587" spans="1:7" ht="12.75" customHeight="1" x14ac:dyDescent="0.2">
      <c r="A4587" s="53">
        <v>2019</v>
      </c>
      <c r="B4587" s="53" t="s">
        <v>319</v>
      </c>
      <c r="C4587" s="53" t="s">
        <v>49</v>
      </c>
      <c r="D4587" s="53" t="s">
        <v>50</v>
      </c>
      <c r="E4587" s="53" t="s">
        <v>296</v>
      </c>
      <c r="F4587" s="55">
        <v>2.1231147132828158E-3</v>
      </c>
      <c r="G4587" s="53" t="s">
        <v>50</v>
      </c>
    </row>
    <row r="4588" spans="1:7" ht="12.75" customHeight="1" x14ac:dyDescent="0.2">
      <c r="A4588" s="53">
        <v>2019</v>
      </c>
      <c r="B4588" s="53" t="s">
        <v>319</v>
      </c>
      <c r="C4588" s="53" t="s">
        <v>84</v>
      </c>
      <c r="D4588" s="53" t="s">
        <v>82</v>
      </c>
      <c r="E4588" s="53" t="s">
        <v>296</v>
      </c>
      <c r="F4588" s="55">
        <v>1.2984914940501684</v>
      </c>
      <c r="G4588" s="53" t="s">
        <v>50</v>
      </c>
    </row>
    <row r="4589" spans="1:7" ht="12.75" customHeight="1" x14ac:dyDescent="0.2">
      <c r="A4589" s="53">
        <v>2019</v>
      </c>
      <c r="B4589" s="53" t="s">
        <v>319</v>
      </c>
      <c r="C4589" s="53" t="s">
        <v>114</v>
      </c>
      <c r="D4589" s="53" t="s">
        <v>110</v>
      </c>
      <c r="E4589" s="53" t="s">
        <v>296</v>
      </c>
      <c r="F4589" s="55">
        <v>34.428659841949077</v>
      </c>
      <c r="G4589" s="53" t="s">
        <v>50</v>
      </c>
    </row>
    <row r="4590" spans="1:7" ht="12.75" customHeight="1" x14ac:dyDescent="0.2">
      <c r="A4590" s="53">
        <v>2019</v>
      </c>
      <c r="B4590" s="53" t="s">
        <v>319</v>
      </c>
      <c r="C4590" s="53" t="s">
        <v>56</v>
      </c>
      <c r="D4590" s="53" t="s">
        <v>50</v>
      </c>
      <c r="E4590" s="53" t="s">
        <v>297</v>
      </c>
      <c r="F4590" s="55">
        <v>4.2694394419853857E-3</v>
      </c>
      <c r="G4590" s="53" t="s">
        <v>50</v>
      </c>
    </row>
    <row r="4591" spans="1:7" ht="12.75" customHeight="1" x14ac:dyDescent="0.2">
      <c r="A4591" s="53">
        <v>2019</v>
      </c>
      <c r="B4591" s="53" t="s">
        <v>319</v>
      </c>
      <c r="C4591" s="53" t="s">
        <v>81</v>
      </c>
      <c r="D4591" s="53" t="s">
        <v>82</v>
      </c>
      <c r="E4591" s="53" t="s">
        <v>297</v>
      </c>
      <c r="F4591" s="55">
        <v>1.7829123505688171</v>
      </c>
      <c r="G4591" s="53" t="s">
        <v>50</v>
      </c>
    </row>
    <row r="4592" spans="1:7" ht="12.75" customHeight="1" x14ac:dyDescent="0.2">
      <c r="A4592" s="53">
        <v>2019</v>
      </c>
      <c r="B4592" s="53" t="s">
        <v>319</v>
      </c>
      <c r="C4592" s="53" t="s">
        <v>83</v>
      </c>
      <c r="D4592" s="53" t="s">
        <v>82</v>
      </c>
      <c r="E4592" s="53" t="s">
        <v>297</v>
      </c>
      <c r="F4592" s="55">
        <v>6.6055121732483819</v>
      </c>
      <c r="G4592" s="53" t="s">
        <v>50</v>
      </c>
    </row>
    <row r="4593" spans="1:7" ht="12.75" customHeight="1" x14ac:dyDescent="0.2">
      <c r="A4593" s="53">
        <v>2019</v>
      </c>
      <c r="B4593" s="53" t="s">
        <v>319</v>
      </c>
      <c r="C4593" s="53" t="s">
        <v>84</v>
      </c>
      <c r="D4593" s="53" t="s">
        <v>82</v>
      </c>
      <c r="E4593" s="53" t="s">
        <v>297</v>
      </c>
      <c r="F4593" s="55">
        <v>0.57872605219299189</v>
      </c>
      <c r="G4593" s="53" t="s">
        <v>50</v>
      </c>
    </row>
    <row r="4594" spans="1:7" ht="12.75" customHeight="1" x14ac:dyDescent="0.2">
      <c r="A4594" s="53">
        <v>2019</v>
      </c>
      <c r="B4594" s="53" t="s">
        <v>319</v>
      </c>
      <c r="C4594" s="53" t="s">
        <v>96</v>
      </c>
      <c r="D4594" s="53" t="s">
        <v>97</v>
      </c>
      <c r="E4594" s="53" t="s">
        <v>297</v>
      </c>
      <c r="F4594" s="55">
        <v>8.0912138975565862E-3</v>
      </c>
      <c r="G4594" s="53" t="s">
        <v>50</v>
      </c>
    </row>
    <row r="4595" spans="1:7" ht="12.75" customHeight="1" x14ac:dyDescent="0.2">
      <c r="A4595" s="53">
        <v>2019</v>
      </c>
      <c r="B4595" s="53" t="s">
        <v>319</v>
      </c>
      <c r="C4595" s="53" t="s">
        <v>113</v>
      </c>
      <c r="D4595" s="53" t="s">
        <v>110</v>
      </c>
      <c r="E4595" s="53" t="s">
        <v>297</v>
      </c>
      <c r="F4595" s="55">
        <v>0.87767177542513486</v>
      </c>
      <c r="G4595" s="53" t="s">
        <v>50</v>
      </c>
    </row>
    <row r="4596" spans="1:7" ht="12.75" customHeight="1" x14ac:dyDescent="0.2">
      <c r="A4596" s="53">
        <v>2019</v>
      </c>
      <c r="B4596" s="53" t="s">
        <v>319</v>
      </c>
      <c r="C4596" s="53" t="s">
        <v>114</v>
      </c>
      <c r="D4596" s="53" t="s">
        <v>110</v>
      </c>
      <c r="E4596" s="53" t="s">
        <v>297</v>
      </c>
      <c r="F4596" s="55">
        <v>487.35450133062159</v>
      </c>
      <c r="G4596" s="53" t="s">
        <v>50</v>
      </c>
    </row>
    <row r="4597" spans="1:7" ht="12.75" customHeight="1" x14ac:dyDescent="0.2">
      <c r="A4597" s="53">
        <v>2019</v>
      </c>
      <c r="B4597" s="53" t="s">
        <v>319</v>
      </c>
      <c r="C4597" s="53" t="s">
        <v>115</v>
      </c>
      <c r="D4597" s="53" t="s">
        <v>116</v>
      </c>
      <c r="E4597" s="53" t="s">
        <v>297</v>
      </c>
      <c r="F4597" s="55">
        <v>33.14315614735942</v>
      </c>
      <c r="G4597" s="53" t="s">
        <v>50</v>
      </c>
    </row>
    <row r="4598" spans="1:7" ht="12.75" customHeight="1" x14ac:dyDescent="0.2">
      <c r="A4598" s="53">
        <v>2019</v>
      </c>
      <c r="B4598" s="53" t="s">
        <v>319</v>
      </c>
      <c r="C4598" s="53" t="s">
        <v>123</v>
      </c>
      <c r="D4598" s="53" t="s">
        <v>124</v>
      </c>
      <c r="E4598" s="53" t="s">
        <v>297</v>
      </c>
      <c r="F4598" s="55">
        <v>4.1083775379044902E-6</v>
      </c>
      <c r="G4598" s="53" t="s">
        <v>50</v>
      </c>
    </row>
    <row r="4599" spans="1:7" ht="12.75" customHeight="1" x14ac:dyDescent="0.2">
      <c r="A4599" s="53">
        <v>2019</v>
      </c>
      <c r="B4599" s="53" t="s">
        <v>319</v>
      </c>
      <c r="C4599" s="53" t="s">
        <v>31</v>
      </c>
      <c r="D4599" s="53" t="s">
        <v>0</v>
      </c>
      <c r="E4599" s="53" t="s">
        <v>298</v>
      </c>
      <c r="F4599" s="55">
        <v>9.7803999465433514E-2</v>
      </c>
      <c r="G4599" s="53" t="s">
        <v>50</v>
      </c>
    </row>
    <row r="4600" spans="1:7" ht="12.75" customHeight="1" x14ac:dyDescent="0.2">
      <c r="A4600" s="53">
        <v>2019</v>
      </c>
      <c r="B4600" s="53" t="s">
        <v>319</v>
      </c>
      <c r="C4600" s="53" t="s">
        <v>47</v>
      </c>
      <c r="D4600" s="53" t="s">
        <v>48</v>
      </c>
      <c r="E4600" s="53" t="s">
        <v>298</v>
      </c>
      <c r="F4600" s="55">
        <v>1.3168485119249114</v>
      </c>
      <c r="G4600" s="53" t="s">
        <v>50</v>
      </c>
    </row>
    <row r="4601" spans="1:7" ht="12.75" customHeight="1" x14ac:dyDescent="0.2">
      <c r="A4601" s="53">
        <v>2019</v>
      </c>
      <c r="B4601" s="53" t="s">
        <v>319</v>
      </c>
      <c r="C4601" s="53" t="s">
        <v>51</v>
      </c>
      <c r="D4601" s="53" t="s">
        <v>50</v>
      </c>
      <c r="E4601" s="53" t="s">
        <v>298</v>
      </c>
      <c r="F4601" s="55">
        <v>8.4053573398055522E-3</v>
      </c>
      <c r="G4601" s="53" t="s">
        <v>50</v>
      </c>
    </row>
    <row r="4602" spans="1:7" ht="12.75" customHeight="1" x14ac:dyDescent="0.2">
      <c r="A4602" s="53">
        <v>2019</v>
      </c>
      <c r="B4602" s="53" t="s">
        <v>319</v>
      </c>
      <c r="C4602" s="53" t="s">
        <v>53</v>
      </c>
      <c r="D4602" s="53" t="s">
        <v>50</v>
      </c>
      <c r="E4602" s="53" t="s">
        <v>298</v>
      </c>
      <c r="F4602" s="55">
        <v>1.4799959416485767E-4</v>
      </c>
      <c r="G4602" s="53" t="s">
        <v>50</v>
      </c>
    </row>
    <row r="4603" spans="1:7" ht="12.75" customHeight="1" x14ac:dyDescent="0.2">
      <c r="A4603" s="53">
        <v>2019</v>
      </c>
      <c r="B4603" s="53" t="s">
        <v>319</v>
      </c>
      <c r="C4603" s="53" t="s">
        <v>56</v>
      </c>
      <c r="D4603" s="53" t="s">
        <v>50</v>
      </c>
      <c r="E4603" s="53" t="s">
        <v>298</v>
      </c>
      <c r="F4603" s="55">
        <v>3.7921036817526635E-2</v>
      </c>
      <c r="G4603" s="53" t="s">
        <v>50</v>
      </c>
    </row>
    <row r="4604" spans="1:7" ht="12.75" customHeight="1" x14ac:dyDescent="0.2">
      <c r="A4604" s="53">
        <v>2019</v>
      </c>
      <c r="B4604" s="53" t="s">
        <v>319</v>
      </c>
      <c r="C4604" s="53" t="s">
        <v>57</v>
      </c>
      <c r="D4604" s="53" t="s">
        <v>50</v>
      </c>
      <c r="E4604" s="53" t="s">
        <v>298</v>
      </c>
      <c r="F4604" s="55">
        <v>5.3724488178285991E-2</v>
      </c>
      <c r="G4604" s="53" t="s">
        <v>50</v>
      </c>
    </row>
    <row r="4605" spans="1:7" ht="12.75" customHeight="1" x14ac:dyDescent="0.2">
      <c r="A4605" s="53">
        <v>2019</v>
      </c>
      <c r="B4605" s="53" t="s">
        <v>319</v>
      </c>
      <c r="C4605" s="53" t="s">
        <v>60</v>
      </c>
      <c r="D4605" s="53" t="s">
        <v>50</v>
      </c>
      <c r="E4605" s="53" t="s">
        <v>298</v>
      </c>
      <c r="F4605" s="55">
        <v>0.79589994654741936</v>
      </c>
      <c r="G4605" s="53" t="s">
        <v>50</v>
      </c>
    </row>
    <row r="4606" spans="1:7" ht="12.75" customHeight="1" x14ac:dyDescent="0.2">
      <c r="A4606" s="53">
        <v>2019</v>
      </c>
      <c r="B4606" s="53" t="s">
        <v>319</v>
      </c>
      <c r="C4606" s="53" t="s">
        <v>61</v>
      </c>
      <c r="D4606" s="53" t="s">
        <v>50</v>
      </c>
      <c r="E4606" s="53" t="s">
        <v>298</v>
      </c>
      <c r="F4606" s="55">
        <v>3.8135212321151772E-3</v>
      </c>
      <c r="G4606" s="53" t="s">
        <v>50</v>
      </c>
    </row>
    <row r="4607" spans="1:7" ht="12.75" customHeight="1" x14ac:dyDescent="0.2">
      <c r="A4607" s="53">
        <v>2019</v>
      </c>
      <c r="B4607" s="53" t="s">
        <v>319</v>
      </c>
      <c r="C4607" s="53" t="s">
        <v>66</v>
      </c>
      <c r="D4607" s="53" t="s">
        <v>50</v>
      </c>
      <c r="E4607" s="53" t="s">
        <v>298</v>
      </c>
      <c r="F4607" s="55">
        <v>0.17543070637611005</v>
      </c>
      <c r="G4607" s="53" t="s">
        <v>50</v>
      </c>
    </row>
    <row r="4608" spans="1:7" ht="12.75" customHeight="1" x14ac:dyDescent="0.2">
      <c r="A4608" s="53">
        <v>2019</v>
      </c>
      <c r="B4608" s="53" t="s">
        <v>319</v>
      </c>
      <c r="C4608" s="53" t="s">
        <v>67</v>
      </c>
      <c r="D4608" s="53" t="s">
        <v>50</v>
      </c>
      <c r="E4608" s="53" t="s">
        <v>298</v>
      </c>
      <c r="F4608" s="55">
        <v>0.29661527269327631</v>
      </c>
      <c r="G4608" s="53" t="s">
        <v>50</v>
      </c>
    </row>
    <row r="4609" spans="1:7" ht="12.75" customHeight="1" x14ac:dyDescent="0.2">
      <c r="A4609" s="53">
        <v>2019</v>
      </c>
      <c r="B4609" s="53" t="s">
        <v>319</v>
      </c>
      <c r="C4609" s="53" t="s">
        <v>70</v>
      </c>
      <c r="D4609" s="53" t="s">
        <v>50</v>
      </c>
      <c r="E4609" s="53" t="s">
        <v>298</v>
      </c>
      <c r="F4609" s="55">
        <v>0.16515757008826512</v>
      </c>
      <c r="G4609" s="53" t="s">
        <v>50</v>
      </c>
    </row>
    <row r="4610" spans="1:7" ht="12.75" customHeight="1" x14ac:dyDescent="0.2">
      <c r="A4610" s="53">
        <v>2019</v>
      </c>
      <c r="B4610" s="53" t="s">
        <v>319</v>
      </c>
      <c r="C4610" s="53" t="s">
        <v>71</v>
      </c>
      <c r="D4610" s="53" t="s">
        <v>50</v>
      </c>
      <c r="E4610" s="53" t="s">
        <v>298</v>
      </c>
      <c r="F4610" s="55">
        <v>8.2710571233870697E-3</v>
      </c>
      <c r="G4610" s="53" t="s">
        <v>50</v>
      </c>
    </row>
    <row r="4611" spans="1:7" ht="12.75" customHeight="1" x14ac:dyDescent="0.2">
      <c r="A4611" s="53">
        <v>2019</v>
      </c>
      <c r="B4611" s="53" t="s">
        <v>319</v>
      </c>
      <c r="C4611" s="53" t="s">
        <v>81</v>
      </c>
      <c r="D4611" s="53" t="s">
        <v>82</v>
      </c>
      <c r="E4611" s="53" t="s">
        <v>298</v>
      </c>
      <c r="F4611" s="55">
        <v>6.8697050235711723</v>
      </c>
      <c r="G4611" s="53" t="s">
        <v>50</v>
      </c>
    </row>
    <row r="4612" spans="1:7" ht="12.75" customHeight="1" x14ac:dyDescent="0.2">
      <c r="A4612" s="53">
        <v>2019</v>
      </c>
      <c r="B4612" s="53" t="s">
        <v>319</v>
      </c>
      <c r="C4612" s="53" t="s">
        <v>83</v>
      </c>
      <c r="D4612" s="53" t="s">
        <v>82</v>
      </c>
      <c r="E4612" s="53" t="s">
        <v>298</v>
      </c>
      <c r="F4612" s="55">
        <v>29.464869266772521</v>
      </c>
      <c r="G4612" s="53" t="s">
        <v>50</v>
      </c>
    </row>
    <row r="4613" spans="1:7" ht="12.75" customHeight="1" x14ac:dyDescent="0.2">
      <c r="A4613" s="53">
        <v>2019</v>
      </c>
      <c r="B4613" s="53" t="s">
        <v>319</v>
      </c>
      <c r="C4613" s="53" t="s">
        <v>84</v>
      </c>
      <c r="D4613" s="53" t="s">
        <v>82</v>
      </c>
      <c r="E4613" s="53" t="s">
        <v>298</v>
      </c>
      <c r="F4613" s="55">
        <v>4.2411468066262685</v>
      </c>
      <c r="G4613" s="53" t="s">
        <v>50</v>
      </c>
    </row>
    <row r="4614" spans="1:7" ht="12.75" customHeight="1" x14ac:dyDescent="0.2">
      <c r="A4614" s="53">
        <v>2019</v>
      </c>
      <c r="B4614" s="53" t="s">
        <v>319</v>
      </c>
      <c r="C4614" s="53" t="s">
        <v>86</v>
      </c>
      <c r="D4614" s="53" t="s">
        <v>87</v>
      </c>
      <c r="E4614" s="53" t="s">
        <v>298</v>
      </c>
      <c r="F4614" s="55">
        <v>2.3453499468719414</v>
      </c>
      <c r="G4614" s="53" t="s">
        <v>50</v>
      </c>
    </row>
    <row r="4615" spans="1:7" ht="12.75" customHeight="1" x14ac:dyDescent="0.2">
      <c r="A4615" s="53">
        <v>2019</v>
      </c>
      <c r="B4615" s="53" t="s">
        <v>319</v>
      </c>
      <c r="C4615" s="53" t="s">
        <v>90</v>
      </c>
      <c r="D4615" s="53" t="s">
        <v>87</v>
      </c>
      <c r="E4615" s="53" t="s">
        <v>298</v>
      </c>
      <c r="F4615" s="55">
        <v>4.0833884632975534E-2</v>
      </c>
      <c r="G4615" s="53" t="s">
        <v>50</v>
      </c>
    </row>
    <row r="4616" spans="1:7" ht="12.75" customHeight="1" x14ac:dyDescent="0.2">
      <c r="A4616" s="53">
        <v>2019</v>
      </c>
      <c r="B4616" s="53" t="s">
        <v>319</v>
      </c>
      <c r="C4616" s="53" t="s">
        <v>93</v>
      </c>
      <c r="D4616" s="53" t="s">
        <v>87</v>
      </c>
      <c r="E4616" s="53" t="s">
        <v>298</v>
      </c>
      <c r="F4616" s="55">
        <v>0.49454255010791376</v>
      </c>
      <c r="G4616" s="53" t="s">
        <v>50</v>
      </c>
    </row>
    <row r="4617" spans="1:7" ht="12.75" customHeight="1" x14ac:dyDescent="0.2">
      <c r="A4617" s="53">
        <v>2019</v>
      </c>
      <c r="B4617" s="53" t="s">
        <v>319</v>
      </c>
      <c r="C4617" s="53" t="s">
        <v>94</v>
      </c>
      <c r="D4617" s="53" t="s">
        <v>87</v>
      </c>
      <c r="E4617" s="53" t="s">
        <v>298</v>
      </c>
      <c r="F4617" s="55">
        <v>1.0600612566652183</v>
      </c>
      <c r="G4617" s="53" t="s">
        <v>50</v>
      </c>
    </row>
    <row r="4618" spans="1:7" ht="12.75" customHeight="1" x14ac:dyDescent="0.2">
      <c r="A4618" s="53">
        <v>2019</v>
      </c>
      <c r="B4618" s="53" t="s">
        <v>319</v>
      </c>
      <c r="C4618" s="53" t="s">
        <v>96</v>
      </c>
      <c r="D4618" s="53" t="s">
        <v>97</v>
      </c>
      <c r="E4618" s="53" t="s">
        <v>298</v>
      </c>
      <c r="F4618" s="55">
        <v>0.84210010110768618</v>
      </c>
      <c r="G4618" s="53" t="s">
        <v>50</v>
      </c>
    </row>
    <row r="4619" spans="1:7" ht="12.75" customHeight="1" x14ac:dyDescent="0.2">
      <c r="A4619" s="53">
        <v>2019</v>
      </c>
      <c r="B4619" s="53" t="s">
        <v>319</v>
      </c>
      <c r="C4619" s="53" t="s">
        <v>99</v>
      </c>
      <c r="D4619" s="53" t="s">
        <v>100</v>
      </c>
      <c r="E4619" s="53" t="s">
        <v>298</v>
      </c>
      <c r="F4619" s="55">
        <v>0.59973068118149786</v>
      </c>
      <c r="G4619" s="53" t="s">
        <v>50</v>
      </c>
    </row>
    <row r="4620" spans="1:7" ht="12.75" customHeight="1" x14ac:dyDescent="0.2">
      <c r="A4620" s="53">
        <v>2019</v>
      </c>
      <c r="B4620" s="53" t="s">
        <v>319</v>
      </c>
      <c r="C4620" s="53" t="s">
        <v>101</v>
      </c>
      <c r="D4620" s="53" t="s">
        <v>100</v>
      </c>
      <c r="E4620" s="53" t="s">
        <v>298</v>
      </c>
      <c r="F4620" s="55">
        <v>1.2073223871565675</v>
      </c>
      <c r="G4620" s="53" t="s">
        <v>50</v>
      </c>
    </row>
    <row r="4621" spans="1:7" ht="12.75" customHeight="1" x14ac:dyDescent="0.2">
      <c r="A4621" s="53">
        <v>2019</v>
      </c>
      <c r="B4621" s="53" t="s">
        <v>319</v>
      </c>
      <c r="C4621" s="53" t="s">
        <v>105</v>
      </c>
      <c r="D4621" s="53" t="s">
        <v>103</v>
      </c>
      <c r="E4621" s="53" t="s">
        <v>298</v>
      </c>
      <c r="F4621" s="55">
        <v>6.9000000000000006E-2</v>
      </c>
      <c r="G4621" s="53" t="s">
        <v>50</v>
      </c>
    </row>
    <row r="4622" spans="1:7" ht="12.75" customHeight="1" x14ac:dyDescent="0.2">
      <c r="A4622" s="53">
        <v>2019</v>
      </c>
      <c r="B4622" s="53" t="s">
        <v>319</v>
      </c>
      <c r="C4622" s="53" t="s">
        <v>113</v>
      </c>
      <c r="D4622" s="53" t="s">
        <v>110</v>
      </c>
      <c r="E4622" s="53" t="s">
        <v>298</v>
      </c>
      <c r="F4622" s="55">
        <v>0.20416901489467673</v>
      </c>
      <c r="G4622" s="53" t="s">
        <v>50</v>
      </c>
    </row>
    <row r="4623" spans="1:7" ht="12.75" customHeight="1" x14ac:dyDescent="0.2">
      <c r="A4623" s="53">
        <v>2019</v>
      </c>
      <c r="B4623" s="53" t="s">
        <v>319</v>
      </c>
      <c r="C4623" s="53" t="s">
        <v>115</v>
      </c>
      <c r="D4623" s="53" t="s">
        <v>116</v>
      </c>
      <c r="E4623" s="53" t="s">
        <v>298</v>
      </c>
      <c r="F4623" s="55">
        <v>273.05131306655619</v>
      </c>
      <c r="G4623" s="53" t="s">
        <v>50</v>
      </c>
    </row>
    <row r="4624" spans="1:7" ht="12.75" customHeight="1" x14ac:dyDescent="0.2">
      <c r="A4624" s="53">
        <v>2019</v>
      </c>
      <c r="B4624" s="53" t="s">
        <v>319</v>
      </c>
      <c r="C4624" s="53" t="s">
        <v>117</v>
      </c>
      <c r="D4624" s="53" t="s">
        <v>118</v>
      </c>
      <c r="E4624" s="53" t="s">
        <v>298</v>
      </c>
      <c r="F4624" s="55">
        <v>4.6377256355333608E-2</v>
      </c>
      <c r="G4624" s="53" t="s">
        <v>50</v>
      </c>
    </row>
    <row r="4625" spans="1:7" ht="12.75" customHeight="1" x14ac:dyDescent="0.2">
      <c r="A4625" s="53">
        <v>2019</v>
      </c>
      <c r="B4625" s="53" t="s">
        <v>319</v>
      </c>
      <c r="C4625" s="53" t="s">
        <v>119</v>
      </c>
      <c r="D4625" s="53" t="s">
        <v>120</v>
      </c>
      <c r="E4625" s="53" t="s">
        <v>298</v>
      </c>
      <c r="F4625" s="55">
        <v>3.5390646563648867E-3</v>
      </c>
      <c r="G4625" s="53" t="s">
        <v>50</v>
      </c>
    </row>
    <row r="4626" spans="1:7" ht="12.75" customHeight="1" x14ac:dyDescent="0.2">
      <c r="A4626" s="53">
        <v>2019</v>
      </c>
      <c r="B4626" s="53" t="s">
        <v>319</v>
      </c>
      <c r="C4626" s="53" t="s">
        <v>121</v>
      </c>
      <c r="D4626" s="53" t="s">
        <v>122</v>
      </c>
      <c r="E4626" s="53" t="s">
        <v>298</v>
      </c>
      <c r="F4626" s="55">
        <v>0.61873894997803158</v>
      </c>
      <c r="G4626" s="53" t="s">
        <v>50</v>
      </c>
    </row>
    <row r="4627" spans="1:7" ht="12.75" customHeight="1" x14ac:dyDescent="0.2">
      <c r="A4627" s="53">
        <v>2019</v>
      </c>
      <c r="B4627" s="53" t="s">
        <v>319</v>
      </c>
      <c r="C4627" s="53" t="s">
        <v>123</v>
      </c>
      <c r="D4627" s="53" t="s">
        <v>124</v>
      </c>
      <c r="E4627" s="53" t="s">
        <v>298</v>
      </c>
      <c r="F4627" s="55">
        <v>0.48452525124708778</v>
      </c>
      <c r="G4627" s="53" t="s">
        <v>50</v>
      </c>
    </row>
    <row r="4628" spans="1:7" ht="12.75" customHeight="1" x14ac:dyDescent="0.2">
      <c r="A4628" s="53">
        <v>2019</v>
      </c>
      <c r="B4628" s="53" t="s">
        <v>319</v>
      </c>
      <c r="C4628" s="53" t="s">
        <v>58</v>
      </c>
      <c r="D4628" s="53" t="s">
        <v>50</v>
      </c>
      <c r="E4628" s="53" t="s">
        <v>299</v>
      </c>
      <c r="F4628" s="55">
        <v>0.19833710653026479</v>
      </c>
      <c r="G4628" s="53" t="s">
        <v>50</v>
      </c>
    </row>
    <row r="4629" spans="1:7" ht="12.75" customHeight="1" x14ac:dyDescent="0.2">
      <c r="A4629" s="53">
        <v>2019</v>
      </c>
      <c r="B4629" s="53" t="s">
        <v>319</v>
      </c>
      <c r="C4629" s="53" t="s">
        <v>72</v>
      </c>
      <c r="D4629" s="53" t="s">
        <v>73</v>
      </c>
      <c r="E4629" s="53" t="s">
        <v>299</v>
      </c>
      <c r="F4629" s="55">
        <v>6.9813687073939257E-2</v>
      </c>
      <c r="G4629" s="53" t="s">
        <v>50</v>
      </c>
    </row>
    <row r="4630" spans="1:7" ht="12.75" customHeight="1" x14ac:dyDescent="0.2">
      <c r="A4630" s="53">
        <v>2019</v>
      </c>
      <c r="B4630" s="53" t="s">
        <v>319</v>
      </c>
      <c r="C4630" s="53" t="s">
        <v>76</v>
      </c>
      <c r="D4630" s="53" t="s">
        <v>75</v>
      </c>
      <c r="E4630" s="53" t="s">
        <v>299</v>
      </c>
      <c r="F4630" s="55">
        <v>3.354769411323788</v>
      </c>
      <c r="G4630" s="53" t="s">
        <v>50</v>
      </c>
    </row>
    <row r="4631" spans="1:7" ht="12.75" customHeight="1" x14ac:dyDescent="0.2">
      <c r="A4631" s="53">
        <v>2019</v>
      </c>
      <c r="B4631" s="53" t="s">
        <v>319</v>
      </c>
      <c r="C4631" s="53" t="s">
        <v>84</v>
      </c>
      <c r="D4631" s="53" t="s">
        <v>82</v>
      </c>
      <c r="E4631" s="53" t="s">
        <v>299</v>
      </c>
      <c r="F4631" s="55">
        <v>3.1231903961672296E-4</v>
      </c>
      <c r="G4631" s="53" t="s">
        <v>50</v>
      </c>
    </row>
    <row r="4632" spans="1:7" ht="12.75" customHeight="1" x14ac:dyDescent="0.2">
      <c r="A4632" s="53">
        <v>2019</v>
      </c>
      <c r="B4632" s="53" t="s">
        <v>319</v>
      </c>
      <c r="C4632" s="53" t="s">
        <v>86</v>
      </c>
      <c r="D4632" s="53" t="s">
        <v>87</v>
      </c>
      <c r="E4632" s="53" t="s">
        <v>299</v>
      </c>
      <c r="F4632" s="55">
        <v>1.7987955600000001</v>
      </c>
      <c r="G4632" s="53" t="s">
        <v>50</v>
      </c>
    </row>
    <row r="4633" spans="1:7" ht="12.75" customHeight="1" x14ac:dyDescent="0.2">
      <c r="A4633" s="53">
        <v>2019</v>
      </c>
      <c r="B4633" s="53" t="s">
        <v>319</v>
      </c>
      <c r="C4633" s="53" t="s">
        <v>91</v>
      </c>
      <c r="D4633" s="53" t="s">
        <v>87</v>
      </c>
      <c r="E4633" s="53" t="s">
        <v>299</v>
      </c>
      <c r="F4633" s="55">
        <v>3.3800400000000002</v>
      </c>
      <c r="G4633" s="53" t="s">
        <v>50</v>
      </c>
    </row>
    <row r="4634" spans="1:7" ht="12.75" customHeight="1" x14ac:dyDescent="0.2">
      <c r="A4634" s="53">
        <v>2019</v>
      </c>
      <c r="B4634" s="53" t="s">
        <v>319</v>
      </c>
      <c r="C4634" s="53" t="s">
        <v>93</v>
      </c>
      <c r="D4634" s="53" t="s">
        <v>87</v>
      </c>
      <c r="E4634" s="53" t="s">
        <v>299</v>
      </c>
      <c r="F4634" s="55">
        <v>0.34253035867954035</v>
      </c>
      <c r="G4634" s="53" t="s">
        <v>50</v>
      </c>
    </row>
    <row r="4635" spans="1:7" ht="12.75" customHeight="1" x14ac:dyDescent="0.2">
      <c r="A4635" s="53">
        <v>2019</v>
      </c>
      <c r="B4635" s="53" t="s">
        <v>319</v>
      </c>
      <c r="C4635" s="53" t="s">
        <v>94</v>
      </c>
      <c r="D4635" s="53" t="s">
        <v>87</v>
      </c>
      <c r="E4635" s="53" t="s">
        <v>299</v>
      </c>
      <c r="F4635" s="55">
        <v>1.7237910132588938</v>
      </c>
      <c r="G4635" s="53" t="s">
        <v>50</v>
      </c>
    </row>
    <row r="4636" spans="1:7" ht="12.75" customHeight="1" x14ac:dyDescent="0.2">
      <c r="A4636" s="53">
        <v>2019</v>
      </c>
      <c r="B4636" s="53" t="s">
        <v>319</v>
      </c>
      <c r="C4636" s="53" t="s">
        <v>98</v>
      </c>
      <c r="D4636" s="53" t="s">
        <v>97</v>
      </c>
      <c r="E4636" s="53" t="s">
        <v>299</v>
      </c>
      <c r="F4636" s="55">
        <v>6.8933913758896612E-2</v>
      </c>
      <c r="G4636" s="53" t="s">
        <v>50</v>
      </c>
    </row>
    <row r="4637" spans="1:7" ht="12.75" customHeight="1" x14ac:dyDescent="0.2">
      <c r="A4637" s="53">
        <v>2019</v>
      </c>
      <c r="B4637" s="53" t="s">
        <v>319</v>
      </c>
      <c r="C4637" s="53" t="s">
        <v>102</v>
      </c>
      <c r="D4637" s="53" t="s">
        <v>103</v>
      </c>
      <c r="E4637" s="53" t="s">
        <v>299</v>
      </c>
      <c r="F4637" s="55">
        <v>0.16076600000000002</v>
      </c>
      <c r="G4637" s="53" t="s">
        <v>50</v>
      </c>
    </row>
    <row r="4638" spans="1:7" ht="12.75" customHeight="1" x14ac:dyDescent="0.2">
      <c r="A4638" s="53">
        <v>2019</v>
      </c>
      <c r="B4638" s="53" t="s">
        <v>319</v>
      </c>
      <c r="C4638" s="53" t="s">
        <v>113</v>
      </c>
      <c r="D4638" s="53" t="s">
        <v>110</v>
      </c>
      <c r="E4638" s="53" t="s">
        <v>299</v>
      </c>
      <c r="F4638" s="55">
        <v>0.16972976979898671</v>
      </c>
      <c r="G4638" s="53" t="s">
        <v>50</v>
      </c>
    </row>
    <row r="4639" spans="1:7" ht="12.75" customHeight="1" x14ac:dyDescent="0.2">
      <c r="A4639" s="53">
        <v>2019</v>
      </c>
      <c r="B4639" s="53" t="s">
        <v>319</v>
      </c>
      <c r="C4639" s="53" t="s">
        <v>115</v>
      </c>
      <c r="D4639" s="53" t="s">
        <v>116</v>
      </c>
      <c r="E4639" s="53" t="s">
        <v>299</v>
      </c>
      <c r="F4639" s="55">
        <v>63.955704412565701</v>
      </c>
      <c r="G4639" s="53" t="s">
        <v>50</v>
      </c>
    </row>
    <row r="4640" spans="1:7" ht="12.75" customHeight="1" x14ac:dyDescent="0.2">
      <c r="A4640" s="53">
        <v>2019</v>
      </c>
      <c r="B4640" s="53" t="s">
        <v>319</v>
      </c>
      <c r="C4640" s="53" t="s">
        <v>119</v>
      </c>
      <c r="D4640" s="53" t="s">
        <v>120</v>
      </c>
      <c r="E4640" s="53" t="s">
        <v>299</v>
      </c>
      <c r="F4640" s="55">
        <v>3.0338762161719181E-3</v>
      </c>
      <c r="G4640" s="53" t="s">
        <v>50</v>
      </c>
    </row>
    <row r="4641" spans="1:7" ht="12.75" customHeight="1" x14ac:dyDescent="0.2">
      <c r="A4641" s="53">
        <v>2019</v>
      </c>
      <c r="B4641" s="53" t="s">
        <v>319</v>
      </c>
      <c r="C4641" s="53" t="s">
        <v>121</v>
      </c>
      <c r="D4641" s="53" t="s">
        <v>122</v>
      </c>
      <c r="E4641" s="53" t="s">
        <v>299</v>
      </c>
      <c r="F4641" s="55">
        <v>0.20681433234291813</v>
      </c>
      <c r="G4641" s="53" t="s">
        <v>50</v>
      </c>
    </row>
    <row r="4642" spans="1:7" ht="12.75" customHeight="1" x14ac:dyDescent="0.2">
      <c r="A4642" s="53">
        <v>2019</v>
      </c>
      <c r="B4642" s="53" t="s">
        <v>319</v>
      </c>
      <c r="C4642" s="53" t="s">
        <v>57</v>
      </c>
      <c r="D4642" s="53" t="s">
        <v>50</v>
      </c>
      <c r="E4642" s="53" t="s">
        <v>300</v>
      </c>
      <c r="F4642" s="55">
        <v>5.3871665465121468E-2</v>
      </c>
      <c r="G4642" s="53" t="s">
        <v>50</v>
      </c>
    </row>
    <row r="4643" spans="1:7" ht="12.75" customHeight="1" x14ac:dyDescent="0.2">
      <c r="A4643" s="53">
        <v>2019</v>
      </c>
      <c r="B4643" s="53" t="s">
        <v>319</v>
      </c>
      <c r="C4643" s="53" t="s">
        <v>81</v>
      </c>
      <c r="D4643" s="53" t="s">
        <v>82</v>
      </c>
      <c r="E4643" s="53" t="s">
        <v>300</v>
      </c>
      <c r="F4643" s="55">
        <v>16.689593581381232</v>
      </c>
      <c r="G4643" s="53" t="s">
        <v>50</v>
      </c>
    </row>
    <row r="4644" spans="1:7" ht="12.75" customHeight="1" x14ac:dyDescent="0.2">
      <c r="A4644" s="53">
        <v>2019</v>
      </c>
      <c r="B4644" s="53" t="s">
        <v>319</v>
      </c>
      <c r="C4644" s="53" t="s">
        <v>83</v>
      </c>
      <c r="D4644" s="53" t="s">
        <v>82</v>
      </c>
      <c r="E4644" s="53" t="s">
        <v>300</v>
      </c>
      <c r="F4644" s="55">
        <v>4.9565440124848861</v>
      </c>
      <c r="G4644" s="53" t="s">
        <v>50</v>
      </c>
    </row>
    <row r="4645" spans="1:7" ht="12.75" customHeight="1" x14ac:dyDescent="0.2">
      <c r="A4645" s="53">
        <v>2019</v>
      </c>
      <c r="B4645" s="53" t="s">
        <v>319</v>
      </c>
      <c r="C4645" s="53" t="s">
        <v>84</v>
      </c>
      <c r="D4645" s="53" t="s">
        <v>82</v>
      </c>
      <c r="E4645" s="53" t="s">
        <v>300</v>
      </c>
      <c r="F4645" s="55">
        <v>0.64240988227409856</v>
      </c>
      <c r="G4645" s="53" t="s">
        <v>50</v>
      </c>
    </row>
    <row r="4646" spans="1:7" ht="12.75" customHeight="1" x14ac:dyDescent="0.2">
      <c r="A4646" s="53">
        <v>2019</v>
      </c>
      <c r="B4646" s="53" t="s">
        <v>319</v>
      </c>
      <c r="C4646" s="53" t="s">
        <v>93</v>
      </c>
      <c r="D4646" s="53" t="s">
        <v>87</v>
      </c>
      <c r="E4646" s="53" t="s">
        <v>300</v>
      </c>
      <c r="F4646" s="55">
        <v>9.7722979999999987E-2</v>
      </c>
      <c r="G4646" s="53" t="s">
        <v>50</v>
      </c>
    </row>
    <row r="4647" spans="1:7" ht="12.75" customHeight="1" x14ac:dyDescent="0.2">
      <c r="A4647" s="53">
        <v>2019</v>
      </c>
      <c r="B4647" s="53" t="s">
        <v>319</v>
      </c>
      <c r="C4647" s="53" t="s">
        <v>99</v>
      </c>
      <c r="D4647" s="53" t="s">
        <v>100</v>
      </c>
      <c r="E4647" s="53" t="s">
        <v>300</v>
      </c>
      <c r="F4647" s="55">
        <v>2.7101253232754172</v>
      </c>
      <c r="G4647" s="53" t="s">
        <v>50</v>
      </c>
    </row>
    <row r="4648" spans="1:7" ht="12.75" customHeight="1" x14ac:dyDescent="0.2">
      <c r="A4648" s="53">
        <v>2019</v>
      </c>
      <c r="B4648" s="53" t="s">
        <v>319</v>
      </c>
      <c r="C4648" s="53" t="s">
        <v>108</v>
      </c>
      <c r="D4648" s="53" t="s">
        <v>107</v>
      </c>
      <c r="E4648" s="53" t="s">
        <v>300</v>
      </c>
      <c r="F4648" s="55">
        <v>6.9609998233244097</v>
      </c>
      <c r="G4648" s="53" t="s">
        <v>50</v>
      </c>
    </row>
    <row r="4649" spans="1:7" ht="12.75" customHeight="1" x14ac:dyDescent="0.2">
      <c r="A4649" s="53">
        <v>2019</v>
      </c>
      <c r="B4649" s="53" t="s">
        <v>319</v>
      </c>
      <c r="C4649" s="53" t="s">
        <v>115</v>
      </c>
      <c r="D4649" s="53" t="s">
        <v>116</v>
      </c>
      <c r="E4649" s="53" t="s">
        <v>300</v>
      </c>
      <c r="F4649" s="55">
        <v>1.0787127901236688</v>
      </c>
      <c r="G4649" s="53" t="s">
        <v>50</v>
      </c>
    </row>
    <row r="4650" spans="1:7" ht="12.75" customHeight="1" x14ac:dyDescent="0.2">
      <c r="A4650" s="53">
        <v>2019</v>
      </c>
      <c r="B4650" s="53" t="s">
        <v>319</v>
      </c>
      <c r="C4650" s="53" t="s">
        <v>86</v>
      </c>
      <c r="D4650" s="53" t="s">
        <v>87</v>
      </c>
      <c r="E4650" s="53" t="s">
        <v>301</v>
      </c>
      <c r="F4650" s="55">
        <v>2.2407905218533015</v>
      </c>
      <c r="G4650" s="53" t="s">
        <v>50</v>
      </c>
    </row>
    <row r="4651" spans="1:7" ht="12.75" customHeight="1" x14ac:dyDescent="0.2">
      <c r="A4651" s="53">
        <v>2019</v>
      </c>
      <c r="B4651" s="53" t="s">
        <v>319</v>
      </c>
      <c r="C4651" s="53" t="s">
        <v>108</v>
      </c>
      <c r="D4651" s="53" t="s">
        <v>107</v>
      </c>
      <c r="E4651" s="53" t="s">
        <v>301</v>
      </c>
      <c r="F4651" s="55">
        <v>18.196499868535156</v>
      </c>
      <c r="G4651" s="53" t="s">
        <v>50</v>
      </c>
    </row>
    <row r="4652" spans="1:7" ht="12.75" customHeight="1" x14ac:dyDescent="0.2">
      <c r="A4652" s="53">
        <v>2019</v>
      </c>
      <c r="B4652" s="53" t="s">
        <v>319</v>
      </c>
      <c r="C4652" s="53" t="s">
        <v>114</v>
      </c>
      <c r="D4652" s="53" t="s">
        <v>110</v>
      </c>
      <c r="E4652" s="53" t="s">
        <v>301</v>
      </c>
      <c r="F4652" s="55">
        <v>3.7056469762995821E-2</v>
      </c>
      <c r="G4652" s="53" t="s">
        <v>50</v>
      </c>
    </row>
    <row r="4653" spans="1:7" ht="12.75" customHeight="1" x14ac:dyDescent="0.2">
      <c r="A4653" s="53">
        <v>2019</v>
      </c>
      <c r="B4653" s="53" t="s">
        <v>319</v>
      </c>
      <c r="C4653" s="53" t="s">
        <v>115</v>
      </c>
      <c r="D4653" s="53" t="s">
        <v>116</v>
      </c>
      <c r="E4653" s="53" t="s">
        <v>301</v>
      </c>
      <c r="F4653" s="55">
        <v>112.96091070162319</v>
      </c>
      <c r="G4653" s="53" t="s">
        <v>50</v>
      </c>
    </row>
    <row r="4654" spans="1:7" ht="12.75" customHeight="1" x14ac:dyDescent="0.2">
      <c r="A4654" s="53">
        <v>2019</v>
      </c>
      <c r="B4654" s="53" t="s">
        <v>319</v>
      </c>
      <c r="C4654" s="53" t="s">
        <v>91</v>
      </c>
      <c r="D4654" s="53" t="s">
        <v>87</v>
      </c>
      <c r="E4654" s="53" t="s">
        <v>302</v>
      </c>
      <c r="F4654" s="55">
        <v>8.4501000000000008</v>
      </c>
      <c r="G4654" s="53" t="s">
        <v>50</v>
      </c>
    </row>
    <row r="4655" spans="1:7" ht="12.75" customHeight="1" x14ac:dyDescent="0.2">
      <c r="A4655" s="53">
        <v>2019</v>
      </c>
      <c r="B4655" s="53" t="s">
        <v>319</v>
      </c>
      <c r="C4655" s="53" t="s">
        <v>96</v>
      </c>
      <c r="D4655" s="53" t="s">
        <v>97</v>
      </c>
      <c r="E4655" s="53" t="s">
        <v>302</v>
      </c>
      <c r="F4655" s="55">
        <v>1.832151164651118E-2</v>
      </c>
      <c r="G4655" s="53" t="s">
        <v>50</v>
      </c>
    </row>
    <row r="4656" spans="1:7" ht="12.75" customHeight="1" x14ac:dyDescent="0.2">
      <c r="A4656" s="53">
        <v>2019</v>
      </c>
      <c r="B4656" s="53" t="s">
        <v>319</v>
      </c>
      <c r="C4656" s="53" t="s">
        <v>115</v>
      </c>
      <c r="D4656" s="53" t="s">
        <v>116</v>
      </c>
      <c r="E4656" s="53" t="s">
        <v>302</v>
      </c>
      <c r="F4656" s="55">
        <v>210.02176541351238</v>
      </c>
      <c r="G4656" s="53" t="s">
        <v>50</v>
      </c>
    </row>
    <row r="4657" spans="1:7" ht="12.75" customHeight="1" x14ac:dyDescent="0.2">
      <c r="A4657" s="53">
        <v>2019</v>
      </c>
      <c r="B4657" s="53" t="s">
        <v>319</v>
      </c>
      <c r="C4657" s="53" t="s">
        <v>115</v>
      </c>
      <c r="D4657" s="53" t="s">
        <v>116</v>
      </c>
      <c r="E4657" s="53" t="s">
        <v>303</v>
      </c>
      <c r="F4657" s="55">
        <v>285.67297728168319</v>
      </c>
      <c r="G4657" s="53" t="s">
        <v>50</v>
      </c>
    </row>
    <row r="4658" spans="1:7" ht="12.75" customHeight="1" x14ac:dyDescent="0.2">
      <c r="A4658" s="53">
        <v>2019</v>
      </c>
      <c r="B4658" s="53" t="s">
        <v>319</v>
      </c>
      <c r="C4658" s="53" t="s">
        <v>83</v>
      </c>
      <c r="D4658" s="53" t="s">
        <v>82</v>
      </c>
      <c r="E4658" s="53" t="s">
        <v>304</v>
      </c>
      <c r="F4658" s="55">
        <v>1.1250689138556196E-2</v>
      </c>
      <c r="G4658" s="53" t="s">
        <v>50</v>
      </c>
    </row>
    <row r="4659" spans="1:7" ht="12.75" customHeight="1" x14ac:dyDescent="0.2">
      <c r="A4659" s="53">
        <v>2019</v>
      </c>
      <c r="B4659" s="53" t="s">
        <v>319</v>
      </c>
      <c r="C4659" s="53" t="s">
        <v>108</v>
      </c>
      <c r="D4659" s="53" t="s">
        <v>107</v>
      </c>
      <c r="E4659" s="53" t="s">
        <v>304</v>
      </c>
      <c r="F4659" s="55">
        <v>2.1232594132659027E-2</v>
      </c>
      <c r="G4659" s="53" t="s">
        <v>50</v>
      </c>
    </row>
    <row r="4660" spans="1:7" ht="12.75" customHeight="1" x14ac:dyDescent="0.2">
      <c r="A4660" s="53">
        <v>2019</v>
      </c>
      <c r="B4660" s="53" t="s">
        <v>319</v>
      </c>
      <c r="C4660" s="53" t="s">
        <v>115</v>
      </c>
      <c r="D4660" s="53" t="s">
        <v>116</v>
      </c>
      <c r="E4660" s="53" t="s">
        <v>304</v>
      </c>
      <c r="F4660" s="55">
        <v>225.36652206996433</v>
      </c>
      <c r="G4660" s="53" t="s">
        <v>50</v>
      </c>
    </row>
    <row r="4661" spans="1:7" ht="12.75" customHeight="1" x14ac:dyDescent="0.2">
      <c r="A4661" s="53">
        <v>2019</v>
      </c>
      <c r="B4661" s="53" t="s">
        <v>319</v>
      </c>
      <c r="C4661" s="53" t="s">
        <v>115</v>
      </c>
      <c r="D4661" s="53" t="s">
        <v>116</v>
      </c>
      <c r="E4661" s="53" t="s">
        <v>305</v>
      </c>
      <c r="F4661" s="55">
        <v>274.15268456198027</v>
      </c>
      <c r="G4661" s="53" t="s">
        <v>50</v>
      </c>
    </row>
    <row r="4662" spans="1:7" ht="12.75" customHeight="1" x14ac:dyDescent="0.2">
      <c r="A4662" s="53">
        <v>2019</v>
      </c>
      <c r="B4662" s="53" t="s">
        <v>319</v>
      </c>
      <c r="C4662" s="53" t="s">
        <v>47</v>
      </c>
      <c r="D4662" s="53" t="s">
        <v>48</v>
      </c>
      <c r="E4662" s="53" t="s">
        <v>306</v>
      </c>
      <c r="F4662" s="55">
        <v>100.727675</v>
      </c>
      <c r="G4662" s="53" t="s">
        <v>50</v>
      </c>
    </row>
    <row r="4663" spans="1:7" ht="12.75" customHeight="1" x14ac:dyDescent="0.2">
      <c r="A4663" s="53">
        <v>2019</v>
      </c>
      <c r="B4663" s="53" t="s">
        <v>319</v>
      </c>
      <c r="C4663" s="53" t="s">
        <v>49</v>
      </c>
      <c r="D4663" s="53" t="s">
        <v>50</v>
      </c>
      <c r="E4663" s="53" t="s">
        <v>306</v>
      </c>
      <c r="F4663" s="55">
        <v>1.7070724569421629</v>
      </c>
      <c r="G4663" s="53" t="s">
        <v>50</v>
      </c>
    </row>
    <row r="4664" spans="1:7" ht="12.75" customHeight="1" x14ac:dyDescent="0.2">
      <c r="A4664" s="53">
        <v>2019</v>
      </c>
      <c r="B4664" s="53" t="s">
        <v>319</v>
      </c>
      <c r="C4664" s="53" t="s">
        <v>51</v>
      </c>
      <c r="D4664" s="53" t="s">
        <v>50</v>
      </c>
      <c r="E4664" s="53" t="s">
        <v>306</v>
      </c>
      <c r="F4664" s="55">
        <v>0.41978378361462892</v>
      </c>
      <c r="G4664" s="53" t="s">
        <v>50</v>
      </c>
    </row>
    <row r="4665" spans="1:7" ht="12.75" customHeight="1" x14ac:dyDescent="0.2">
      <c r="A4665" s="53">
        <v>2019</v>
      </c>
      <c r="B4665" s="53" t="s">
        <v>319</v>
      </c>
      <c r="C4665" s="53" t="s">
        <v>53</v>
      </c>
      <c r="D4665" s="53" t="s">
        <v>50</v>
      </c>
      <c r="E4665" s="53" t="s">
        <v>306</v>
      </c>
      <c r="F4665" s="55">
        <v>0.26514620626614799</v>
      </c>
      <c r="G4665" s="53" t="s">
        <v>50</v>
      </c>
    </row>
    <row r="4666" spans="1:7" ht="12.75" customHeight="1" x14ac:dyDescent="0.2">
      <c r="A4666" s="53">
        <v>2019</v>
      </c>
      <c r="B4666" s="53" t="s">
        <v>319</v>
      </c>
      <c r="C4666" s="53" t="s">
        <v>55</v>
      </c>
      <c r="D4666" s="53" t="s">
        <v>50</v>
      </c>
      <c r="E4666" s="53" t="s">
        <v>306</v>
      </c>
      <c r="F4666" s="55">
        <v>0.45836458610967556</v>
      </c>
      <c r="G4666" s="53" t="s">
        <v>50</v>
      </c>
    </row>
    <row r="4667" spans="1:7" ht="12.75" customHeight="1" x14ac:dyDescent="0.2">
      <c r="A4667" s="53">
        <v>2019</v>
      </c>
      <c r="B4667" s="53" t="s">
        <v>319</v>
      </c>
      <c r="C4667" s="53" t="s">
        <v>56</v>
      </c>
      <c r="D4667" s="53" t="s">
        <v>50</v>
      </c>
      <c r="E4667" s="53" t="s">
        <v>306</v>
      </c>
      <c r="F4667" s="55">
        <v>1.536611893731858</v>
      </c>
      <c r="G4667" s="53" t="s">
        <v>50</v>
      </c>
    </row>
    <row r="4668" spans="1:7" ht="12.75" customHeight="1" x14ac:dyDescent="0.2">
      <c r="A4668" s="53">
        <v>2019</v>
      </c>
      <c r="B4668" s="53" t="s">
        <v>319</v>
      </c>
      <c r="C4668" s="53" t="s">
        <v>57</v>
      </c>
      <c r="D4668" s="53" t="s">
        <v>50</v>
      </c>
      <c r="E4668" s="53" t="s">
        <v>306</v>
      </c>
      <c r="F4668" s="55">
        <v>36.015313285344448</v>
      </c>
      <c r="G4668" s="53" t="s">
        <v>50</v>
      </c>
    </row>
    <row r="4669" spans="1:7" ht="12.75" customHeight="1" x14ac:dyDescent="0.2">
      <c r="A4669" s="53">
        <v>2019</v>
      </c>
      <c r="B4669" s="53" t="s">
        <v>319</v>
      </c>
      <c r="C4669" s="53" t="s">
        <v>59</v>
      </c>
      <c r="D4669" s="53" t="s">
        <v>50</v>
      </c>
      <c r="E4669" s="53" t="s">
        <v>306</v>
      </c>
      <c r="F4669" s="55">
        <v>2.1893722901394717E-2</v>
      </c>
      <c r="G4669" s="53" t="s">
        <v>50</v>
      </c>
    </row>
    <row r="4670" spans="1:7" ht="12.75" customHeight="1" x14ac:dyDescent="0.2">
      <c r="A4670" s="53">
        <v>2019</v>
      </c>
      <c r="B4670" s="53" t="s">
        <v>319</v>
      </c>
      <c r="C4670" s="53" t="s">
        <v>61</v>
      </c>
      <c r="D4670" s="53" t="s">
        <v>50</v>
      </c>
      <c r="E4670" s="53" t="s">
        <v>306</v>
      </c>
      <c r="F4670" s="55">
        <v>0.20445376902864351</v>
      </c>
      <c r="G4670" s="53" t="s">
        <v>50</v>
      </c>
    </row>
    <row r="4671" spans="1:7" ht="12.75" customHeight="1" x14ac:dyDescent="0.2">
      <c r="A4671" s="53">
        <v>2019</v>
      </c>
      <c r="B4671" s="53" t="s">
        <v>319</v>
      </c>
      <c r="C4671" s="53" t="s">
        <v>65</v>
      </c>
      <c r="D4671" s="53" t="s">
        <v>50</v>
      </c>
      <c r="E4671" s="53" t="s">
        <v>306</v>
      </c>
      <c r="F4671" s="55">
        <v>6.4032762768887683E-3</v>
      </c>
      <c r="G4671" s="53" t="s">
        <v>50</v>
      </c>
    </row>
    <row r="4672" spans="1:7" ht="12.75" customHeight="1" x14ac:dyDescent="0.2">
      <c r="A4672" s="53">
        <v>2019</v>
      </c>
      <c r="B4672" s="53" t="s">
        <v>319</v>
      </c>
      <c r="C4672" s="53" t="s">
        <v>66</v>
      </c>
      <c r="D4672" s="53" t="s">
        <v>50</v>
      </c>
      <c r="E4672" s="53" t="s">
        <v>306</v>
      </c>
      <c r="F4672" s="55">
        <v>5.7140857993889474E-2</v>
      </c>
      <c r="G4672" s="53" t="s">
        <v>50</v>
      </c>
    </row>
    <row r="4673" spans="1:7" ht="12.75" customHeight="1" x14ac:dyDescent="0.2">
      <c r="A4673" s="53">
        <v>2019</v>
      </c>
      <c r="B4673" s="53" t="s">
        <v>319</v>
      </c>
      <c r="C4673" s="53" t="s">
        <v>68</v>
      </c>
      <c r="D4673" s="53" t="s">
        <v>50</v>
      </c>
      <c r="E4673" s="53" t="s">
        <v>306</v>
      </c>
      <c r="F4673" s="55">
        <v>1.5100843965806621E-2</v>
      </c>
      <c r="G4673" s="53" t="s">
        <v>50</v>
      </c>
    </row>
    <row r="4674" spans="1:7" ht="12.75" customHeight="1" x14ac:dyDescent="0.2">
      <c r="A4674" s="53">
        <v>2019</v>
      </c>
      <c r="B4674" s="53" t="s">
        <v>319</v>
      </c>
      <c r="C4674" s="53" t="s">
        <v>70</v>
      </c>
      <c r="D4674" s="53" t="s">
        <v>50</v>
      </c>
      <c r="E4674" s="53" t="s">
        <v>306</v>
      </c>
      <c r="F4674" s="55">
        <v>0.18909486694148969</v>
      </c>
      <c r="G4674" s="53" t="s">
        <v>50</v>
      </c>
    </row>
    <row r="4675" spans="1:7" ht="12.75" customHeight="1" x14ac:dyDescent="0.2">
      <c r="A4675" s="53">
        <v>2019</v>
      </c>
      <c r="B4675" s="53" t="s">
        <v>319</v>
      </c>
      <c r="C4675" s="53" t="s">
        <v>72</v>
      </c>
      <c r="D4675" s="53" t="s">
        <v>73</v>
      </c>
      <c r="E4675" s="53" t="s">
        <v>306</v>
      </c>
      <c r="F4675" s="55">
        <v>1.246478</v>
      </c>
      <c r="G4675" s="53" t="s">
        <v>50</v>
      </c>
    </row>
    <row r="4676" spans="1:7" ht="12.75" customHeight="1" x14ac:dyDescent="0.2">
      <c r="A4676" s="53">
        <v>2019</v>
      </c>
      <c r="B4676" s="53" t="s">
        <v>319</v>
      </c>
      <c r="C4676" s="53" t="s">
        <v>76</v>
      </c>
      <c r="D4676" s="53" t="s">
        <v>75</v>
      </c>
      <c r="E4676" s="53" t="s">
        <v>306</v>
      </c>
      <c r="F4676" s="55">
        <v>0.1548920684601415</v>
      </c>
      <c r="G4676" s="53" t="s">
        <v>50</v>
      </c>
    </row>
    <row r="4677" spans="1:7" ht="12.75" customHeight="1" x14ac:dyDescent="0.2">
      <c r="A4677" s="53">
        <v>2019</v>
      </c>
      <c r="B4677" s="53" t="s">
        <v>319</v>
      </c>
      <c r="C4677" s="53" t="s">
        <v>81</v>
      </c>
      <c r="D4677" s="53" t="s">
        <v>82</v>
      </c>
      <c r="E4677" s="53" t="s">
        <v>306</v>
      </c>
      <c r="F4677" s="55">
        <v>6.7291419249235123</v>
      </c>
      <c r="G4677" s="53" t="s">
        <v>50</v>
      </c>
    </row>
    <row r="4678" spans="1:7" ht="12.75" customHeight="1" x14ac:dyDescent="0.2">
      <c r="A4678" s="53">
        <v>2019</v>
      </c>
      <c r="B4678" s="53" t="s">
        <v>319</v>
      </c>
      <c r="C4678" s="53" t="s">
        <v>83</v>
      </c>
      <c r="D4678" s="53" t="s">
        <v>82</v>
      </c>
      <c r="E4678" s="53" t="s">
        <v>306</v>
      </c>
      <c r="F4678" s="55">
        <v>19.248722543791679</v>
      </c>
      <c r="G4678" s="53" t="s">
        <v>50</v>
      </c>
    </row>
    <row r="4679" spans="1:7" ht="12.75" customHeight="1" x14ac:dyDescent="0.2">
      <c r="A4679" s="53">
        <v>2019</v>
      </c>
      <c r="B4679" s="53" t="s">
        <v>319</v>
      </c>
      <c r="C4679" s="53" t="s">
        <v>84</v>
      </c>
      <c r="D4679" s="53" t="s">
        <v>82</v>
      </c>
      <c r="E4679" s="53" t="s">
        <v>306</v>
      </c>
      <c r="F4679" s="55">
        <v>9.1590300070173374</v>
      </c>
      <c r="G4679" s="53" t="s">
        <v>50</v>
      </c>
    </row>
    <row r="4680" spans="1:7" ht="12.75" customHeight="1" x14ac:dyDescent="0.2">
      <c r="A4680" s="53">
        <v>2019</v>
      </c>
      <c r="B4680" s="53" t="s">
        <v>319</v>
      </c>
      <c r="C4680" s="53" t="s">
        <v>86</v>
      </c>
      <c r="D4680" s="53" t="s">
        <v>87</v>
      </c>
      <c r="E4680" s="53" t="s">
        <v>306</v>
      </c>
      <c r="F4680" s="55">
        <v>4.9527163444304145</v>
      </c>
      <c r="G4680" s="53" t="s">
        <v>50</v>
      </c>
    </row>
    <row r="4681" spans="1:7" ht="12.75" customHeight="1" x14ac:dyDescent="0.2">
      <c r="A4681" s="53">
        <v>2019</v>
      </c>
      <c r="B4681" s="53" t="s">
        <v>319</v>
      </c>
      <c r="C4681" s="53" t="s">
        <v>90</v>
      </c>
      <c r="D4681" s="53" t="s">
        <v>87</v>
      </c>
      <c r="E4681" s="53" t="s">
        <v>306</v>
      </c>
      <c r="F4681" s="55">
        <v>0.20873057740282897</v>
      </c>
      <c r="G4681" s="53" t="s">
        <v>50</v>
      </c>
    </row>
    <row r="4682" spans="1:7" ht="12.75" customHeight="1" x14ac:dyDescent="0.2">
      <c r="A4682" s="53">
        <v>2019</v>
      </c>
      <c r="B4682" s="53" t="s">
        <v>319</v>
      </c>
      <c r="C4682" s="53" t="s">
        <v>93</v>
      </c>
      <c r="D4682" s="53" t="s">
        <v>87</v>
      </c>
      <c r="E4682" s="53" t="s">
        <v>306</v>
      </c>
      <c r="F4682" s="55">
        <v>4.8624999999999996E-3</v>
      </c>
      <c r="G4682" s="53" t="s">
        <v>50</v>
      </c>
    </row>
    <row r="4683" spans="1:7" ht="12.75" customHeight="1" x14ac:dyDescent="0.2">
      <c r="A4683" s="53">
        <v>2019</v>
      </c>
      <c r="B4683" s="53" t="s">
        <v>319</v>
      </c>
      <c r="C4683" s="53" t="s">
        <v>94</v>
      </c>
      <c r="D4683" s="53" t="s">
        <v>87</v>
      </c>
      <c r="E4683" s="53" t="s">
        <v>306</v>
      </c>
      <c r="F4683" s="55">
        <v>5.3305174169151686</v>
      </c>
      <c r="G4683" s="53" t="s">
        <v>50</v>
      </c>
    </row>
    <row r="4684" spans="1:7" ht="12.75" customHeight="1" x14ac:dyDescent="0.2">
      <c r="A4684" s="53">
        <v>2019</v>
      </c>
      <c r="B4684" s="53" t="s">
        <v>319</v>
      </c>
      <c r="C4684" s="53" t="s">
        <v>96</v>
      </c>
      <c r="D4684" s="53" t="s">
        <v>97</v>
      </c>
      <c r="E4684" s="53" t="s">
        <v>306</v>
      </c>
      <c r="F4684" s="55">
        <v>0.31508069884392786</v>
      </c>
      <c r="G4684" s="53" t="s">
        <v>50</v>
      </c>
    </row>
    <row r="4685" spans="1:7" ht="12.75" customHeight="1" x14ac:dyDescent="0.2">
      <c r="A4685" s="53">
        <v>2019</v>
      </c>
      <c r="B4685" s="53" t="s">
        <v>319</v>
      </c>
      <c r="C4685" s="53" t="s">
        <v>99</v>
      </c>
      <c r="D4685" s="53" t="s">
        <v>100</v>
      </c>
      <c r="E4685" s="53" t="s">
        <v>306</v>
      </c>
      <c r="F4685" s="55">
        <v>1.0327637315183298</v>
      </c>
      <c r="G4685" s="53" t="s">
        <v>50</v>
      </c>
    </row>
    <row r="4686" spans="1:7" ht="12.75" customHeight="1" x14ac:dyDescent="0.2">
      <c r="A4686" s="53">
        <v>2019</v>
      </c>
      <c r="B4686" s="53" t="s">
        <v>319</v>
      </c>
      <c r="C4686" s="53" t="s">
        <v>105</v>
      </c>
      <c r="D4686" s="53" t="s">
        <v>103</v>
      </c>
      <c r="E4686" s="53" t="s">
        <v>306</v>
      </c>
      <c r="F4686" s="55">
        <v>4.3713999999999996E-2</v>
      </c>
      <c r="G4686" s="53" t="s">
        <v>50</v>
      </c>
    </row>
    <row r="4687" spans="1:7" ht="12.75" customHeight="1" x14ac:dyDescent="0.2">
      <c r="A4687" s="53">
        <v>2019</v>
      </c>
      <c r="B4687" s="53" t="s">
        <v>319</v>
      </c>
      <c r="C4687" s="53" t="s">
        <v>108</v>
      </c>
      <c r="D4687" s="53" t="s">
        <v>107</v>
      </c>
      <c r="E4687" s="53" t="s">
        <v>306</v>
      </c>
      <c r="F4687" s="55">
        <v>15.415410015493018</v>
      </c>
      <c r="G4687" s="53" t="s">
        <v>50</v>
      </c>
    </row>
    <row r="4688" spans="1:7" ht="12.75" customHeight="1" x14ac:dyDescent="0.2">
      <c r="A4688" s="53">
        <v>2019</v>
      </c>
      <c r="B4688" s="53" t="s">
        <v>319</v>
      </c>
      <c r="C4688" s="53" t="s">
        <v>111</v>
      </c>
      <c r="D4688" s="53" t="s">
        <v>110</v>
      </c>
      <c r="E4688" s="53" t="s">
        <v>306</v>
      </c>
      <c r="F4688" s="55">
        <v>2.9405032704941426E-2</v>
      </c>
      <c r="G4688" s="53" t="s">
        <v>50</v>
      </c>
    </row>
    <row r="4689" spans="1:7" ht="12.75" customHeight="1" x14ac:dyDescent="0.2">
      <c r="A4689" s="53">
        <v>2019</v>
      </c>
      <c r="B4689" s="53" t="s">
        <v>319</v>
      </c>
      <c r="C4689" s="53" t="s">
        <v>113</v>
      </c>
      <c r="D4689" s="53" t="s">
        <v>110</v>
      </c>
      <c r="E4689" s="53" t="s">
        <v>306</v>
      </c>
      <c r="F4689" s="55">
        <v>5.3250548975739846</v>
      </c>
      <c r="G4689" s="53" t="s">
        <v>50</v>
      </c>
    </row>
    <row r="4690" spans="1:7" ht="12.75" customHeight="1" x14ac:dyDescent="0.2">
      <c r="A4690" s="53">
        <v>2019</v>
      </c>
      <c r="B4690" s="53" t="s">
        <v>319</v>
      </c>
      <c r="C4690" s="53" t="s">
        <v>115</v>
      </c>
      <c r="D4690" s="53" t="s">
        <v>116</v>
      </c>
      <c r="E4690" s="53" t="s">
        <v>306</v>
      </c>
      <c r="F4690" s="55">
        <v>505.26803229086357</v>
      </c>
      <c r="G4690" s="53" t="s">
        <v>50</v>
      </c>
    </row>
    <row r="4691" spans="1:7" ht="12.75" customHeight="1" x14ac:dyDescent="0.2">
      <c r="A4691" s="53">
        <v>2019</v>
      </c>
      <c r="B4691" s="53" t="s">
        <v>319</v>
      </c>
      <c r="C4691" s="53" t="s">
        <v>123</v>
      </c>
      <c r="D4691" s="53" t="s">
        <v>124</v>
      </c>
      <c r="E4691" s="53" t="s">
        <v>306</v>
      </c>
      <c r="F4691" s="55">
        <v>0.43892280314517529</v>
      </c>
      <c r="G4691" s="53" t="s">
        <v>50</v>
      </c>
    </row>
    <row r="4692" spans="1:7" ht="12.75" customHeight="1" x14ac:dyDescent="0.2">
      <c r="A4692" s="53">
        <v>2019</v>
      </c>
      <c r="B4692" s="53" t="s">
        <v>319</v>
      </c>
      <c r="C4692" s="53" t="s">
        <v>84</v>
      </c>
      <c r="D4692" s="53" t="s">
        <v>82</v>
      </c>
      <c r="E4692" s="53" t="s">
        <v>310</v>
      </c>
      <c r="F4692" s="55">
        <v>7.8244146765704091E-3</v>
      </c>
      <c r="G4692" s="53" t="s">
        <v>50</v>
      </c>
    </row>
    <row r="4693" spans="1:7" ht="12.75" customHeight="1" x14ac:dyDescent="0.2">
      <c r="A4693" s="53">
        <v>2019</v>
      </c>
      <c r="B4693" s="53" t="s">
        <v>319</v>
      </c>
      <c r="C4693" s="53" t="s">
        <v>93</v>
      </c>
      <c r="D4693" s="53" t="s">
        <v>87</v>
      </c>
      <c r="E4693" s="53" t="s">
        <v>310</v>
      </c>
      <c r="F4693" s="55">
        <v>1.7099999999999999E-3</v>
      </c>
      <c r="G4693" s="53" t="s">
        <v>50</v>
      </c>
    </row>
    <row r="4694" spans="1:7" ht="12.75" customHeight="1" x14ac:dyDescent="0.2">
      <c r="A4694" s="53">
        <v>2019</v>
      </c>
      <c r="B4694" s="53" t="s">
        <v>319</v>
      </c>
      <c r="C4694" s="53" t="s">
        <v>102</v>
      </c>
      <c r="D4694" s="53" t="s">
        <v>103</v>
      </c>
      <c r="E4694" s="53" t="s">
        <v>310</v>
      </c>
      <c r="F4694" s="55">
        <v>9.1173472538117126E-2</v>
      </c>
      <c r="G4694" s="53" t="s">
        <v>50</v>
      </c>
    </row>
    <row r="4695" spans="1:7" ht="12.75" customHeight="1" x14ac:dyDescent="0.2">
      <c r="A4695" s="53">
        <v>2019</v>
      </c>
      <c r="B4695" s="53" t="s">
        <v>319</v>
      </c>
      <c r="C4695" s="53" t="s">
        <v>117</v>
      </c>
      <c r="D4695" s="53" t="s">
        <v>118</v>
      </c>
      <c r="E4695" s="53" t="s">
        <v>310</v>
      </c>
      <c r="F4695" s="55">
        <v>959.22692980957572</v>
      </c>
      <c r="G4695" s="53" t="s">
        <v>50</v>
      </c>
    </row>
    <row r="4696" spans="1:7" ht="12.75" customHeight="1" x14ac:dyDescent="0.2">
      <c r="A4696" s="53">
        <v>2019</v>
      </c>
      <c r="B4696" s="53" t="s">
        <v>319</v>
      </c>
      <c r="C4696" s="53" t="s">
        <v>70</v>
      </c>
      <c r="D4696" s="53" t="s">
        <v>50</v>
      </c>
      <c r="E4696" s="53" t="s">
        <v>311</v>
      </c>
      <c r="F4696" s="55">
        <v>6.6247667202848082E-2</v>
      </c>
      <c r="G4696" s="53" t="s">
        <v>50</v>
      </c>
    </row>
    <row r="4697" spans="1:7" ht="12.75" customHeight="1" x14ac:dyDescent="0.2">
      <c r="A4697" s="53">
        <v>2019</v>
      </c>
      <c r="B4697" s="53" t="s">
        <v>319</v>
      </c>
      <c r="C4697" s="53" t="s">
        <v>119</v>
      </c>
      <c r="D4697" s="53" t="s">
        <v>120</v>
      </c>
      <c r="E4697" s="53" t="s">
        <v>311</v>
      </c>
      <c r="F4697" s="55">
        <v>898.88705170558012</v>
      </c>
      <c r="G4697" s="53" t="s">
        <v>50</v>
      </c>
    </row>
    <row r="4698" spans="1:7" ht="12.75" customHeight="1" x14ac:dyDescent="0.2">
      <c r="A4698" s="53">
        <v>2019</v>
      </c>
      <c r="B4698" s="53" t="s">
        <v>319</v>
      </c>
      <c r="C4698" s="53" t="s">
        <v>119</v>
      </c>
      <c r="D4698" s="53" t="s">
        <v>120</v>
      </c>
      <c r="E4698" s="53" t="s">
        <v>312</v>
      </c>
      <c r="F4698" s="55">
        <v>153.67277640413755</v>
      </c>
      <c r="G4698" s="53" t="s">
        <v>50</v>
      </c>
    </row>
    <row r="4699" spans="1:7" ht="12.75" customHeight="1" x14ac:dyDescent="0.2">
      <c r="A4699" s="53">
        <v>2019</v>
      </c>
      <c r="B4699" s="53" t="s">
        <v>319</v>
      </c>
      <c r="C4699" s="53" t="s">
        <v>119</v>
      </c>
      <c r="D4699" s="53" t="s">
        <v>120</v>
      </c>
      <c r="E4699" s="53" t="s">
        <v>313</v>
      </c>
      <c r="F4699" s="55">
        <v>57.140502919025771</v>
      </c>
      <c r="G4699" s="53" t="s">
        <v>50</v>
      </c>
    </row>
    <row r="4700" spans="1:7" ht="12.75" customHeight="1" x14ac:dyDescent="0.2">
      <c r="A4700" s="53">
        <v>2019</v>
      </c>
      <c r="B4700" s="53" t="s">
        <v>319</v>
      </c>
      <c r="C4700" s="53" t="s">
        <v>98</v>
      </c>
      <c r="D4700" s="53" t="s">
        <v>97</v>
      </c>
      <c r="E4700" s="53" t="s">
        <v>314</v>
      </c>
      <c r="F4700" s="55">
        <v>4.1465362755134051E-2</v>
      </c>
      <c r="G4700" s="53" t="s">
        <v>50</v>
      </c>
    </row>
    <row r="4701" spans="1:7" ht="12.75" customHeight="1" x14ac:dyDescent="0.2">
      <c r="A4701" s="53">
        <v>2019</v>
      </c>
      <c r="B4701" s="53" t="s">
        <v>319</v>
      </c>
      <c r="C4701" s="53" t="s">
        <v>102</v>
      </c>
      <c r="D4701" s="53" t="s">
        <v>103</v>
      </c>
      <c r="E4701" s="53" t="s">
        <v>314</v>
      </c>
      <c r="F4701" s="55">
        <v>5.0472714986554285E-2</v>
      </c>
      <c r="G4701" s="53" t="s">
        <v>50</v>
      </c>
    </row>
    <row r="4702" spans="1:7" ht="12.75" customHeight="1" x14ac:dyDescent="0.2">
      <c r="A4702" s="53">
        <v>2019</v>
      </c>
      <c r="B4702" s="53" t="s">
        <v>319</v>
      </c>
      <c r="C4702" s="53" t="s">
        <v>121</v>
      </c>
      <c r="D4702" s="53" t="s">
        <v>122</v>
      </c>
      <c r="E4702" s="53" t="s">
        <v>314</v>
      </c>
      <c r="F4702" s="55">
        <v>702.75135662625371</v>
      </c>
      <c r="G4702" s="53" t="s">
        <v>50</v>
      </c>
    </row>
    <row r="4703" spans="1:7" ht="12.75" customHeight="1" x14ac:dyDescent="0.2">
      <c r="A4703" s="53">
        <v>2019</v>
      </c>
      <c r="B4703" s="53" t="s">
        <v>319</v>
      </c>
      <c r="C4703" s="53" t="s">
        <v>123</v>
      </c>
      <c r="D4703" s="53" t="s">
        <v>124</v>
      </c>
      <c r="E4703" s="53" t="s">
        <v>315</v>
      </c>
      <c r="F4703" s="55">
        <v>34.827973202587934</v>
      </c>
      <c r="G4703" s="53" t="s">
        <v>50</v>
      </c>
    </row>
    <row r="4704" spans="1:7" ht="12.75" customHeight="1" x14ac:dyDescent="0.2">
      <c r="A4704" s="53">
        <v>2019</v>
      </c>
      <c r="B4704" s="53" t="s">
        <v>319</v>
      </c>
      <c r="C4704" s="53" t="s">
        <v>83</v>
      </c>
      <c r="D4704" s="53" t="s">
        <v>82</v>
      </c>
      <c r="E4704" s="53" t="s">
        <v>316</v>
      </c>
      <c r="F4704" s="55">
        <v>8.8831611092226819</v>
      </c>
      <c r="G4704" s="53" t="s">
        <v>50</v>
      </c>
    </row>
    <row r="4705" spans="1:7" ht="12.75" customHeight="1" x14ac:dyDescent="0.2">
      <c r="A4705" s="53">
        <v>2019</v>
      </c>
      <c r="B4705" s="53" t="s">
        <v>319</v>
      </c>
      <c r="C4705" s="53" t="s">
        <v>84</v>
      </c>
      <c r="D4705" s="53" t="s">
        <v>82</v>
      </c>
      <c r="E4705" s="53" t="s">
        <v>316</v>
      </c>
      <c r="F4705" s="55">
        <v>1.8452848582418167</v>
      </c>
      <c r="G4705" s="53" t="s">
        <v>50</v>
      </c>
    </row>
    <row r="4706" spans="1:7" ht="12.75" customHeight="1" x14ac:dyDescent="0.2">
      <c r="A4706" s="53">
        <v>2019</v>
      </c>
      <c r="B4706" s="53" t="s">
        <v>319</v>
      </c>
      <c r="C4706" s="53" t="s">
        <v>98</v>
      </c>
      <c r="D4706" s="53" t="s">
        <v>97</v>
      </c>
      <c r="E4706" s="53" t="s">
        <v>316</v>
      </c>
      <c r="F4706" s="55">
        <v>4.4288690212674182E-2</v>
      </c>
      <c r="G4706" s="53" t="s">
        <v>50</v>
      </c>
    </row>
    <row r="4707" spans="1:7" ht="12.75" customHeight="1" x14ac:dyDescent="0.2">
      <c r="A4707" s="53">
        <v>2019</v>
      </c>
      <c r="B4707" s="53" t="s">
        <v>319</v>
      </c>
      <c r="C4707" s="53" t="s">
        <v>123</v>
      </c>
      <c r="D4707" s="53" t="s">
        <v>124</v>
      </c>
      <c r="E4707" s="53" t="s">
        <v>316</v>
      </c>
      <c r="F4707" s="55">
        <v>303.75826633966983</v>
      </c>
      <c r="G4707" s="53" t="s">
        <v>50</v>
      </c>
    </row>
    <row r="4708" spans="1:7" ht="12.75" customHeight="1" x14ac:dyDescent="0.2">
      <c r="A4708" s="53">
        <v>2019</v>
      </c>
      <c r="B4708" s="53" t="s">
        <v>319</v>
      </c>
      <c r="C4708" s="53" t="s">
        <v>83</v>
      </c>
      <c r="D4708" s="53" t="s">
        <v>82</v>
      </c>
      <c r="E4708" s="53" t="s">
        <v>317</v>
      </c>
      <c r="F4708" s="55">
        <v>9.6117902859004886E-2</v>
      </c>
      <c r="G4708" s="53" t="s">
        <v>50</v>
      </c>
    </row>
    <row r="4709" spans="1:7" ht="12.75" customHeight="1" x14ac:dyDescent="0.2">
      <c r="A4709" s="53">
        <v>2019</v>
      </c>
      <c r="B4709" s="53" t="s">
        <v>319</v>
      </c>
      <c r="C4709" s="53" t="s">
        <v>84</v>
      </c>
      <c r="D4709" s="53" t="s">
        <v>82</v>
      </c>
      <c r="E4709" s="53" t="s">
        <v>317</v>
      </c>
      <c r="F4709" s="55">
        <v>0.23625139584523702</v>
      </c>
      <c r="G4709" s="53" t="s">
        <v>50</v>
      </c>
    </row>
    <row r="4710" spans="1:7" ht="12.75" customHeight="1" x14ac:dyDescent="0.2">
      <c r="A4710" s="53">
        <v>2019</v>
      </c>
      <c r="B4710" s="53" t="s">
        <v>319</v>
      </c>
      <c r="C4710" s="53" t="s">
        <v>102</v>
      </c>
      <c r="D4710" s="53" t="s">
        <v>103</v>
      </c>
      <c r="E4710" s="53" t="s">
        <v>317</v>
      </c>
      <c r="F4710" s="55">
        <v>3.9329999999999999E-3</v>
      </c>
      <c r="G4710" s="53" t="s">
        <v>50</v>
      </c>
    </row>
    <row r="4711" spans="1:7" ht="12.75" customHeight="1" x14ac:dyDescent="0.2">
      <c r="A4711" s="53">
        <v>2019</v>
      </c>
      <c r="B4711" s="53" t="s">
        <v>319</v>
      </c>
      <c r="C4711" s="53" t="s">
        <v>115</v>
      </c>
      <c r="D4711" s="53" t="s">
        <v>116</v>
      </c>
      <c r="E4711" s="53" t="s">
        <v>317</v>
      </c>
      <c r="F4711" s="55">
        <v>0.13608219579443764</v>
      </c>
      <c r="G4711" s="53" t="s">
        <v>50</v>
      </c>
    </row>
    <row r="4712" spans="1:7" ht="12.75" customHeight="1" x14ac:dyDescent="0.2">
      <c r="A4712" s="53">
        <v>2019</v>
      </c>
      <c r="B4712" s="53" t="s">
        <v>319</v>
      </c>
      <c r="C4712" s="53" t="s">
        <v>123</v>
      </c>
      <c r="D4712" s="53" t="s">
        <v>124</v>
      </c>
      <c r="E4712" s="53" t="s">
        <v>317</v>
      </c>
      <c r="F4712" s="55">
        <v>301.2190608834253</v>
      </c>
      <c r="G4712" s="53" t="s">
        <v>50</v>
      </c>
    </row>
    <row r="4713" spans="1:7" ht="12.75" customHeight="1" x14ac:dyDescent="0.2">
      <c r="A4713" s="53">
        <v>2019</v>
      </c>
      <c r="B4713" s="53" t="s">
        <v>319</v>
      </c>
      <c r="C4713" s="53" t="s">
        <v>1</v>
      </c>
      <c r="D4713" s="53" t="s">
        <v>0</v>
      </c>
      <c r="E4713" s="53" t="s">
        <v>46</v>
      </c>
      <c r="F4713" s="55">
        <v>19.697224028137509</v>
      </c>
      <c r="G4713" s="53" t="s">
        <v>50</v>
      </c>
    </row>
    <row r="4714" spans="1:7" ht="12.75" customHeight="1" x14ac:dyDescent="0.2">
      <c r="A4714" s="53">
        <v>2019</v>
      </c>
      <c r="B4714" s="53" t="s">
        <v>319</v>
      </c>
      <c r="C4714" s="53" t="s">
        <v>2</v>
      </c>
      <c r="D4714" s="53" t="s">
        <v>0</v>
      </c>
      <c r="E4714" s="53" t="s">
        <v>46</v>
      </c>
      <c r="F4714" s="55">
        <v>99.524708174193648</v>
      </c>
      <c r="G4714" s="53" t="s">
        <v>50</v>
      </c>
    </row>
    <row r="4715" spans="1:7" ht="12.75" customHeight="1" x14ac:dyDescent="0.2">
      <c r="A4715" s="53">
        <v>2019</v>
      </c>
      <c r="B4715" s="53" t="s">
        <v>319</v>
      </c>
      <c r="C4715" s="53" t="s">
        <v>3</v>
      </c>
      <c r="D4715" s="53" t="s">
        <v>0</v>
      </c>
      <c r="E4715" s="53" t="s">
        <v>46</v>
      </c>
      <c r="F4715" s="55">
        <v>204.6832872331205</v>
      </c>
      <c r="G4715" s="53" t="s">
        <v>50</v>
      </c>
    </row>
    <row r="4716" spans="1:7" ht="12.75" customHeight="1" x14ac:dyDescent="0.2">
      <c r="A4716" s="53">
        <v>2019</v>
      </c>
      <c r="B4716" s="53" t="s">
        <v>319</v>
      </c>
      <c r="C4716" s="53" t="s">
        <v>6</v>
      </c>
      <c r="D4716" s="53" t="s">
        <v>0</v>
      </c>
      <c r="E4716" s="53" t="s">
        <v>46</v>
      </c>
      <c r="F4716" s="55">
        <v>135.73279310639984</v>
      </c>
      <c r="G4716" s="53" t="s">
        <v>50</v>
      </c>
    </row>
    <row r="4717" spans="1:7" ht="12.75" customHeight="1" x14ac:dyDescent="0.2">
      <c r="A4717" s="53">
        <v>2019</v>
      </c>
      <c r="B4717" s="53" t="s">
        <v>319</v>
      </c>
      <c r="C4717" s="53" t="s">
        <v>7</v>
      </c>
      <c r="D4717" s="53" t="s">
        <v>0</v>
      </c>
      <c r="E4717" s="53" t="s">
        <v>46</v>
      </c>
      <c r="F4717" s="55">
        <v>240.5791447305007</v>
      </c>
      <c r="G4717" s="53" t="s">
        <v>50</v>
      </c>
    </row>
    <row r="4718" spans="1:7" ht="12.75" customHeight="1" x14ac:dyDescent="0.2">
      <c r="A4718" s="53">
        <v>2019</v>
      </c>
      <c r="B4718" s="53" t="s">
        <v>319</v>
      </c>
      <c r="C4718" s="53" t="s">
        <v>8</v>
      </c>
      <c r="D4718" s="53" t="s">
        <v>0</v>
      </c>
      <c r="E4718" s="53" t="s">
        <v>46</v>
      </c>
      <c r="F4718" s="55">
        <v>57.498172893715363</v>
      </c>
      <c r="G4718" s="53" t="s">
        <v>50</v>
      </c>
    </row>
    <row r="4719" spans="1:7" ht="12.75" customHeight="1" x14ac:dyDescent="0.2">
      <c r="A4719" s="53">
        <v>2019</v>
      </c>
      <c r="B4719" s="53" t="s">
        <v>319</v>
      </c>
      <c r="C4719" s="53" t="s">
        <v>15</v>
      </c>
      <c r="D4719" s="53" t="s">
        <v>0</v>
      </c>
      <c r="E4719" s="53" t="s">
        <v>46</v>
      </c>
      <c r="F4719" s="55">
        <v>167.51516708277416</v>
      </c>
      <c r="G4719" s="53" t="s">
        <v>50</v>
      </c>
    </row>
    <row r="4720" spans="1:7" ht="12.75" customHeight="1" x14ac:dyDescent="0.2">
      <c r="A4720" s="53">
        <v>2019</v>
      </c>
      <c r="B4720" s="53" t="s">
        <v>319</v>
      </c>
      <c r="C4720" s="53" t="s">
        <v>17</v>
      </c>
      <c r="D4720" s="53" t="s">
        <v>0</v>
      </c>
      <c r="E4720" s="53" t="s">
        <v>46</v>
      </c>
      <c r="F4720" s="55">
        <v>439.20491529011815</v>
      </c>
      <c r="G4720" s="53" t="s">
        <v>50</v>
      </c>
    </row>
    <row r="4721" spans="1:7" ht="12.75" customHeight="1" x14ac:dyDescent="0.2">
      <c r="A4721" s="53">
        <v>2019</v>
      </c>
      <c r="B4721" s="53" t="s">
        <v>319</v>
      </c>
      <c r="C4721" s="53" t="s">
        <v>19</v>
      </c>
      <c r="D4721" s="53" t="s">
        <v>0</v>
      </c>
      <c r="E4721" s="53" t="s">
        <v>46</v>
      </c>
      <c r="F4721" s="55">
        <v>250.87445691507403</v>
      </c>
      <c r="G4721" s="53" t="s">
        <v>50</v>
      </c>
    </row>
    <row r="4722" spans="1:7" ht="12.75" customHeight="1" x14ac:dyDescent="0.2">
      <c r="A4722" s="53">
        <v>2019</v>
      </c>
      <c r="B4722" s="53" t="s">
        <v>319</v>
      </c>
      <c r="C4722" s="53" t="s">
        <v>21</v>
      </c>
      <c r="D4722" s="53" t="s">
        <v>0</v>
      </c>
      <c r="E4722" s="53" t="s">
        <v>46</v>
      </c>
      <c r="F4722" s="55">
        <v>520.2029673823838</v>
      </c>
      <c r="G4722" s="53" t="s">
        <v>50</v>
      </c>
    </row>
    <row r="4723" spans="1:7" ht="12.75" customHeight="1" x14ac:dyDescent="0.2">
      <c r="A4723" s="53">
        <v>2019</v>
      </c>
      <c r="B4723" s="53" t="s">
        <v>319</v>
      </c>
      <c r="C4723" s="53" t="s">
        <v>23</v>
      </c>
      <c r="D4723" s="53" t="s">
        <v>0</v>
      </c>
      <c r="E4723" s="53" t="s">
        <v>46</v>
      </c>
      <c r="F4723" s="55">
        <v>9.9175153188195218</v>
      </c>
      <c r="G4723" s="53" t="s">
        <v>50</v>
      </c>
    </row>
    <row r="4724" spans="1:7" ht="12.75" customHeight="1" x14ac:dyDescent="0.2">
      <c r="A4724" s="53">
        <v>2019</v>
      </c>
      <c r="B4724" s="53" t="s">
        <v>319</v>
      </c>
      <c r="C4724" s="53" t="s">
        <v>25</v>
      </c>
      <c r="D4724" s="53" t="s">
        <v>0</v>
      </c>
      <c r="E4724" s="53" t="s">
        <v>46</v>
      </c>
      <c r="F4724" s="55">
        <v>55.202851645342747</v>
      </c>
      <c r="G4724" s="53" t="s">
        <v>50</v>
      </c>
    </row>
    <row r="4725" spans="1:7" ht="12.75" customHeight="1" x14ac:dyDescent="0.2">
      <c r="A4725" s="53">
        <v>2019</v>
      </c>
      <c r="B4725" s="53" t="s">
        <v>319</v>
      </c>
      <c r="C4725" s="53" t="s">
        <v>27</v>
      </c>
      <c r="D4725" s="53" t="s">
        <v>0</v>
      </c>
      <c r="E4725" s="53" t="s">
        <v>46</v>
      </c>
      <c r="F4725" s="55">
        <v>140.67453623532745</v>
      </c>
      <c r="G4725" s="53" t="s">
        <v>50</v>
      </c>
    </row>
    <row r="4726" spans="1:7" ht="12.75" customHeight="1" x14ac:dyDescent="0.2">
      <c r="A4726" s="53">
        <v>2019</v>
      </c>
      <c r="B4726" s="53" t="s">
        <v>319</v>
      </c>
      <c r="C4726" s="53" t="s">
        <v>29</v>
      </c>
      <c r="D4726" s="53" t="s">
        <v>0</v>
      </c>
      <c r="E4726" s="53" t="s">
        <v>46</v>
      </c>
      <c r="F4726" s="55">
        <v>306.26185537134336</v>
      </c>
      <c r="G4726" s="53" t="s">
        <v>50</v>
      </c>
    </row>
    <row r="4727" spans="1:7" ht="12.75" customHeight="1" x14ac:dyDescent="0.2">
      <c r="A4727" s="53">
        <v>2019</v>
      </c>
      <c r="B4727" s="53" t="s">
        <v>319</v>
      </c>
      <c r="C4727" s="53" t="s">
        <v>31</v>
      </c>
      <c r="D4727" s="53" t="s">
        <v>0</v>
      </c>
      <c r="E4727" s="53" t="s">
        <v>46</v>
      </c>
      <c r="F4727" s="55">
        <v>134.44118790133663</v>
      </c>
      <c r="G4727" s="53" t="s">
        <v>50</v>
      </c>
    </row>
    <row r="4728" spans="1:7" ht="12.75" customHeight="1" x14ac:dyDescent="0.2">
      <c r="A4728" s="53">
        <v>2019</v>
      </c>
      <c r="B4728" s="53" t="s">
        <v>319</v>
      </c>
      <c r="C4728" s="53" t="s">
        <v>47</v>
      </c>
      <c r="D4728" s="53" t="s">
        <v>48</v>
      </c>
      <c r="E4728" s="53" t="s">
        <v>46</v>
      </c>
      <c r="F4728" s="55">
        <v>1721.5451555225156</v>
      </c>
      <c r="G4728" s="53" t="s">
        <v>50</v>
      </c>
    </row>
    <row r="4729" spans="1:7" ht="12.75" customHeight="1" x14ac:dyDescent="0.2">
      <c r="A4729" s="53">
        <v>2019</v>
      </c>
      <c r="B4729" s="53" t="s">
        <v>319</v>
      </c>
      <c r="C4729" s="53" t="s">
        <v>49</v>
      </c>
      <c r="D4729" s="53" t="s">
        <v>50</v>
      </c>
      <c r="E4729" s="53" t="s">
        <v>46</v>
      </c>
      <c r="F4729" s="55">
        <v>1891.8550742314678</v>
      </c>
      <c r="G4729" s="53" t="s">
        <v>50</v>
      </c>
    </row>
    <row r="4730" spans="1:7" ht="12.75" customHeight="1" x14ac:dyDescent="0.2">
      <c r="A4730" s="53">
        <v>2019</v>
      </c>
      <c r="B4730" s="53" t="s">
        <v>319</v>
      </c>
      <c r="C4730" s="53" t="s">
        <v>51</v>
      </c>
      <c r="D4730" s="53" t="s">
        <v>50</v>
      </c>
      <c r="E4730" s="53" t="s">
        <v>46</v>
      </c>
      <c r="F4730" s="55">
        <v>284.46265337931681</v>
      </c>
      <c r="G4730" s="53" t="s">
        <v>50</v>
      </c>
    </row>
    <row r="4731" spans="1:7" ht="12.75" customHeight="1" x14ac:dyDescent="0.2">
      <c r="A4731" s="53">
        <v>2019</v>
      </c>
      <c r="B4731" s="53" t="s">
        <v>319</v>
      </c>
      <c r="C4731" s="53" t="s">
        <v>52</v>
      </c>
      <c r="D4731" s="53" t="s">
        <v>50</v>
      </c>
      <c r="E4731" s="53" t="s">
        <v>46</v>
      </c>
      <c r="F4731" s="55">
        <v>48.399394032457309</v>
      </c>
      <c r="G4731" s="53" t="s">
        <v>50</v>
      </c>
    </row>
    <row r="4732" spans="1:7" ht="12.75" customHeight="1" x14ac:dyDescent="0.2">
      <c r="A4732" s="53">
        <v>2019</v>
      </c>
      <c r="B4732" s="53" t="s">
        <v>319</v>
      </c>
      <c r="C4732" s="53" t="s">
        <v>53</v>
      </c>
      <c r="D4732" s="53" t="s">
        <v>50</v>
      </c>
      <c r="E4732" s="53" t="s">
        <v>46</v>
      </c>
      <c r="F4732" s="55">
        <v>107.91478383052008</v>
      </c>
      <c r="G4732" s="53" t="s">
        <v>50</v>
      </c>
    </row>
    <row r="4733" spans="1:7" ht="12.75" customHeight="1" x14ac:dyDescent="0.2">
      <c r="A4733" s="53">
        <v>2019</v>
      </c>
      <c r="B4733" s="53" t="s">
        <v>319</v>
      </c>
      <c r="C4733" s="53" t="s">
        <v>54</v>
      </c>
      <c r="D4733" s="53" t="s">
        <v>50</v>
      </c>
      <c r="E4733" s="53" t="s">
        <v>46</v>
      </c>
      <c r="F4733" s="55">
        <v>496.81144411736483</v>
      </c>
      <c r="G4733" s="53" t="s">
        <v>50</v>
      </c>
    </row>
    <row r="4734" spans="1:7" ht="12.75" customHeight="1" x14ac:dyDescent="0.2">
      <c r="A4734" s="53">
        <v>2019</v>
      </c>
      <c r="B4734" s="53" t="s">
        <v>319</v>
      </c>
      <c r="C4734" s="53" t="s">
        <v>55</v>
      </c>
      <c r="D4734" s="53" t="s">
        <v>50</v>
      </c>
      <c r="E4734" s="53" t="s">
        <v>46</v>
      </c>
      <c r="F4734" s="55">
        <v>671.52634422271717</v>
      </c>
      <c r="G4734" s="53" t="s">
        <v>50</v>
      </c>
    </row>
    <row r="4735" spans="1:7" ht="12.75" customHeight="1" x14ac:dyDescent="0.2">
      <c r="A4735" s="53">
        <v>2019</v>
      </c>
      <c r="B4735" s="53" t="s">
        <v>319</v>
      </c>
      <c r="C4735" s="53" t="s">
        <v>56</v>
      </c>
      <c r="D4735" s="53" t="s">
        <v>50</v>
      </c>
      <c r="E4735" s="53" t="s">
        <v>46</v>
      </c>
      <c r="F4735" s="55">
        <v>805.5687860572865</v>
      </c>
      <c r="G4735" s="53" t="s">
        <v>50</v>
      </c>
    </row>
    <row r="4736" spans="1:7" ht="12.75" customHeight="1" x14ac:dyDescent="0.2">
      <c r="A4736" s="53">
        <v>2019</v>
      </c>
      <c r="B4736" s="53" t="s">
        <v>319</v>
      </c>
      <c r="C4736" s="53" t="s">
        <v>57</v>
      </c>
      <c r="D4736" s="53" t="s">
        <v>50</v>
      </c>
      <c r="E4736" s="53" t="s">
        <v>46</v>
      </c>
      <c r="F4736" s="55">
        <v>506.39153370182009</v>
      </c>
      <c r="G4736" s="53" t="s">
        <v>50</v>
      </c>
    </row>
    <row r="4737" spans="1:7" ht="12.75" customHeight="1" x14ac:dyDescent="0.2">
      <c r="A4737" s="53">
        <v>2019</v>
      </c>
      <c r="B4737" s="53" t="s">
        <v>319</v>
      </c>
      <c r="C4737" s="53" t="s">
        <v>58</v>
      </c>
      <c r="D4737" s="53" t="s">
        <v>50</v>
      </c>
      <c r="E4737" s="53" t="s">
        <v>46</v>
      </c>
      <c r="F4737" s="55">
        <v>147.59780959480838</v>
      </c>
      <c r="G4737" s="53" t="s">
        <v>50</v>
      </c>
    </row>
    <row r="4738" spans="1:7" ht="12.75" customHeight="1" x14ac:dyDescent="0.2">
      <c r="A4738" s="53">
        <v>2019</v>
      </c>
      <c r="B4738" s="53" t="s">
        <v>319</v>
      </c>
      <c r="C4738" s="53" t="s">
        <v>59</v>
      </c>
      <c r="D4738" s="53" t="s">
        <v>50</v>
      </c>
      <c r="E4738" s="53" t="s">
        <v>46</v>
      </c>
      <c r="F4738" s="55">
        <v>18.981335881181977</v>
      </c>
      <c r="G4738" s="53" t="s">
        <v>50</v>
      </c>
    </row>
    <row r="4739" spans="1:7" ht="12.75" customHeight="1" x14ac:dyDescent="0.2">
      <c r="A4739" s="53">
        <v>2019</v>
      </c>
      <c r="B4739" s="53" t="s">
        <v>319</v>
      </c>
      <c r="C4739" s="53" t="s">
        <v>60</v>
      </c>
      <c r="D4739" s="53" t="s">
        <v>50</v>
      </c>
      <c r="E4739" s="53" t="s">
        <v>46</v>
      </c>
      <c r="F4739" s="55">
        <v>201.62100832097408</v>
      </c>
      <c r="G4739" s="53" t="s">
        <v>50</v>
      </c>
    </row>
    <row r="4740" spans="1:7" ht="12.75" customHeight="1" x14ac:dyDescent="0.2">
      <c r="A4740" s="53">
        <v>2019</v>
      </c>
      <c r="B4740" s="53" t="s">
        <v>319</v>
      </c>
      <c r="C4740" s="53" t="s">
        <v>61</v>
      </c>
      <c r="D4740" s="53" t="s">
        <v>50</v>
      </c>
      <c r="E4740" s="53" t="s">
        <v>46</v>
      </c>
      <c r="F4740" s="55">
        <v>182.47672482471151</v>
      </c>
      <c r="G4740" s="53" t="s">
        <v>50</v>
      </c>
    </row>
    <row r="4741" spans="1:7" ht="12.75" customHeight="1" x14ac:dyDescent="0.2">
      <c r="A4741" s="53">
        <v>2019</v>
      </c>
      <c r="B4741" s="53" t="s">
        <v>319</v>
      </c>
      <c r="C4741" s="53" t="s">
        <v>62</v>
      </c>
      <c r="D4741" s="53" t="s">
        <v>50</v>
      </c>
      <c r="E4741" s="53" t="s">
        <v>46</v>
      </c>
      <c r="F4741" s="55">
        <v>181.75222355569858</v>
      </c>
      <c r="G4741" s="53" t="s">
        <v>50</v>
      </c>
    </row>
    <row r="4742" spans="1:7" ht="12.75" customHeight="1" x14ac:dyDescent="0.2">
      <c r="A4742" s="53">
        <v>2019</v>
      </c>
      <c r="B4742" s="53" t="s">
        <v>319</v>
      </c>
      <c r="C4742" s="53" t="s">
        <v>63</v>
      </c>
      <c r="D4742" s="53" t="s">
        <v>50</v>
      </c>
      <c r="E4742" s="53" t="s">
        <v>46</v>
      </c>
      <c r="F4742" s="55">
        <v>352.8985276984381</v>
      </c>
      <c r="G4742" s="53" t="s">
        <v>50</v>
      </c>
    </row>
    <row r="4743" spans="1:7" ht="12.75" customHeight="1" x14ac:dyDescent="0.2">
      <c r="A4743" s="53">
        <v>2019</v>
      </c>
      <c r="B4743" s="53" t="s">
        <v>319</v>
      </c>
      <c r="C4743" s="53" t="s">
        <v>64</v>
      </c>
      <c r="D4743" s="53" t="s">
        <v>50</v>
      </c>
      <c r="E4743" s="53" t="s">
        <v>46</v>
      </c>
      <c r="F4743" s="55">
        <v>56.540804702026399</v>
      </c>
      <c r="G4743" s="53" t="s">
        <v>50</v>
      </c>
    </row>
    <row r="4744" spans="1:7" ht="12.75" customHeight="1" x14ac:dyDescent="0.2">
      <c r="A4744" s="53">
        <v>2019</v>
      </c>
      <c r="B4744" s="53" t="s">
        <v>319</v>
      </c>
      <c r="C4744" s="53" t="s">
        <v>65</v>
      </c>
      <c r="D4744" s="53" t="s">
        <v>50</v>
      </c>
      <c r="E4744" s="53" t="s">
        <v>46</v>
      </c>
      <c r="F4744" s="55">
        <v>105.60646173386945</v>
      </c>
      <c r="G4744" s="53" t="s">
        <v>50</v>
      </c>
    </row>
    <row r="4745" spans="1:7" ht="12.75" customHeight="1" x14ac:dyDescent="0.2">
      <c r="A4745" s="53">
        <v>2019</v>
      </c>
      <c r="B4745" s="53" t="s">
        <v>319</v>
      </c>
      <c r="C4745" s="53" t="s">
        <v>66</v>
      </c>
      <c r="D4745" s="53" t="s">
        <v>50</v>
      </c>
      <c r="E4745" s="53" t="s">
        <v>46</v>
      </c>
      <c r="F4745" s="55">
        <v>929.11043724538615</v>
      </c>
      <c r="G4745" s="53" t="s">
        <v>50</v>
      </c>
    </row>
    <row r="4746" spans="1:7" ht="12.75" customHeight="1" x14ac:dyDescent="0.2">
      <c r="A4746" s="53">
        <v>2019</v>
      </c>
      <c r="B4746" s="53" t="s">
        <v>319</v>
      </c>
      <c r="C4746" s="53" t="s">
        <v>67</v>
      </c>
      <c r="D4746" s="53" t="s">
        <v>50</v>
      </c>
      <c r="E4746" s="53" t="s">
        <v>46</v>
      </c>
      <c r="F4746" s="55">
        <v>1273.299081804968</v>
      </c>
      <c r="G4746" s="53" t="s">
        <v>50</v>
      </c>
    </row>
    <row r="4747" spans="1:7" ht="12.75" customHeight="1" x14ac:dyDescent="0.2">
      <c r="A4747" s="53">
        <v>2019</v>
      </c>
      <c r="B4747" s="53" t="s">
        <v>319</v>
      </c>
      <c r="C4747" s="53" t="s">
        <v>68</v>
      </c>
      <c r="D4747" s="53" t="s">
        <v>50</v>
      </c>
      <c r="E4747" s="53" t="s">
        <v>46</v>
      </c>
      <c r="F4747" s="55">
        <v>111.54996178166387</v>
      </c>
      <c r="G4747" s="53" t="s">
        <v>50</v>
      </c>
    </row>
    <row r="4748" spans="1:7" ht="12.75" customHeight="1" x14ac:dyDescent="0.2">
      <c r="A4748" s="53">
        <v>2019</v>
      </c>
      <c r="B4748" s="53" t="s">
        <v>319</v>
      </c>
      <c r="C4748" s="53" t="s">
        <v>69</v>
      </c>
      <c r="D4748" s="53" t="s">
        <v>50</v>
      </c>
      <c r="E4748" s="53" t="s">
        <v>46</v>
      </c>
      <c r="F4748" s="55">
        <v>306.29205173651781</v>
      </c>
      <c r="G4748" s="53" t="s">
        <v>50</v>
      </c>
    </row>
    <row r="4749" spans="1:7" ht="12.75" customHeight="1" x14ac:dyDescent="0.2">
      <c r="A4749" s="53">
        <v>2019</v>
      </c>
      <c r="B4749" s="53" t="s">
        <v>319</v>
      </c>
      <c r="C4749" s="53" t="s">
        <v>70</v>
      </c>
      <c r="D4749" s="53" t="s">
        <v>50</v>
      </c>
      <c r="E4749" s="53" t="s">
        <v>46</v>
      </c>
      <c r="F4749" s="55">
        <v>442.34474263654221</v>
      </c>
      <c r="G4749" s="53" t="s">
        <v>50</v>
      </c>
    </row>
    <row r="4750" spans="1:7" ht="12.75" customHeight="1" x14ac:dyDescent="0.2">
      <c r="A4750" s="53">
        <v>2019</v>
      </c>
      <c r="B4750" s="53" t="s">
        <v>319</v>
      </c>
      <c r="C4750" s="53" t="s">
        <v>71</v>
      </c>
      <c r="D4750" s="53" t="s">
        <v>50</v>
      </c>
      <c r="E4750" s="53" t="s">
        <v>46</v>
      </c>
      <c r="F4750" s="55">
        <v>401.25530572958866</v>
      </c>
      <c r="G4750" s="53" t="s">
        <v>50</v>
      </c>
    </row>
    <row r="4751" spans="1:7" ht="12.75" customHeight="1" x14ac:dyDescent="0.2">
      <c r="A4751" s="53">
        <v>2019</v>
      </c>
      <c r="B4751" s="53" t="s">
        <v>319</v>
      </c>
      <c r="C4751" s="53" t="s">
        <v>72</v>
      </c>
      <c r="D4751" s="53" t="s">
        <v>73</v>
      </c>
      <c r="E4751" s="53" t="s">
        <v>46</v>
      </c>
      <c r="F4751" s="55">
        <v>2030.5888420328065</v>
      </c>
      <c r="G4751" s="53" t="s">
        <v>50</v>
      </c>
    </row>
    <row r="4752" spans="1:7" ht="12.75" customHeight="1" x14ac:dyDescent="0.2">
      <c r="A4752" s="53">
        <v>2019</v>
      </c>
      <c r="B4752" s="53" t="s">
        <v>319</v>
      </c>
      <c r="C4752" s="53" t="s">
        <v>74</v>
      </c>
      <c r="D4752" s="53" t="s">
        <v>75</v>
      </c>
      <c r="E4752" s="53" t="s">
        <v>46</v>
      </c>
      <c r="F4752" s="55">
        <v>250.27219660092416</v>
      </c>
      <c r="G4752" s="53" t="s">
        <v>50</v>
      </c>
    </row>
    <row r="4753" spans="1:7" ht="12.75" customHeight="1" x14ac:dyDescent="0.2">
      <c r="A4753" s="53">
        <v>2019</v>
      </c>
      <c r="B4753" s="53" t="s">
        <v>319</v>
      </c>
      <c r="C4753" s="53" t="s">
        <v>76</v>
      </c>
      <c r="D4753" s="53" t="s">
        <v>75</v>
      </c>
      <c r="E4753" s="53" t="s">
        <v>46</v>
      </c>
      <c r="F4753" s="55">
        <v>60.96262182265847</v>
      </c>
      <c r="G4753" s="53" t="s">
        <v>50</v>
      </c>
    </row>
    <row r="4754" spans="1:7" ht="12.75" customHeight="1" x14ac:dyDescent="0.2">
      <c r="A4754" s="53">
        <v>2019</v>
      </c>
      <c r="B4754" s="53" t="s">
        <v>319</v>
      </c>
      <c r="C4754" s="53" t="s">
        <v>77</v>
      </c>
      <c r="D4754" s="53" t="s">
        <v>78</v>
      </c>
      <c r="E4754" s="53" t="s">
        <v>46</v>
      </c>
      <c r="F4754" s="55">
        <v>12483.943216906773</v>
      </c>
      <c r="G4754" s="53" t="s">
        <v>50</v>
      </c>
    </row>
    <row r="4755" spans="1:7" ht="12.75" customHeight="1" x14ac:dyDescent="0.2">
      <c r="A4755" s="53">
        <v>2019</v>
      </c>
      <c r="B4755" s="53" t="s">
        <v>319</v>
      </c>
      <c r="C4755" s="53" t="s">
        <v>79</v>
      </c>
      <c r="D4755" s="53" t="s">
        <v>78</v>
      </c>
      <c r="E4755" s="53" t="s">
        <v>46</v>
      </c>
      <c r="F4755" s="55">
        <v>7407.8958121466885</v>
      </c>
      <c r="G4755" s="53" t="s">
        <v>50</v>
      </c>
    </row>
    <row r="4756" spans="1:7" ht="12.75" customHeight="1" x14ac:dyDescent="0.2">
      <c r="A4756" s="53">
        <v>2019</v>
      </c>
      <c r="B4756" s="53" t="s">
        <v>319</v>
      </c>
      <c r="C4756" s="53" t="s">
        <v>80</v>
      </c>
      <c r="D4756" s="53" t="s">
        <v>78</v>
      </c>
      <c r="E4756" s="53" t="s">
        <v>46</v>
      </c>
      <c r="F4756" s="55">
        <v>1328.0882142135299</v>
      </c>
      <c r="G4756" s="53" t="s">
        <v>50</v>
      </c>
    </row>
    <row r="4757" spans="1:7" ht="12.75" customHeight="1" x14ac:dyDescent="0.2">
      <c r="A4757" s="53">
        <v>2019</v>
      </c>
      <c r="B4757" s="53" t="s">
        <v>319</v>
      </c>
      <c r="C4757" s="53" t="s">
        <v>81</v>
      </c>
      <c r="D4757" s="53" t="s">
        <v>82</v>
      </c>
      <c r="E4757" s="53" t="s">
        <v>46</v>
      </c>
      <c r="F4757" s="55">
        <v>2797.6455975666463</v>
      </c>
      <c r="G4757" s="53" t="s">
        <v>50</v>
      </c>
    </row>
    <row r="4758" spans="1:7" ht="12.75" customHeight="1" x14ac:dyDescent="0.2">
      <c r="A4758" s="53">
        <v>2019</v>
      </c>
      <c r="B4758" s="53" t="s">
        <v>319</v>
      </c>
      <c r="C4758" s="53" t="s">
        <v>83</v>
      </c>
      <c r="D4758" s="53" t="s">
        <v>82</v>
      </c>
      <c r="E4758" s="53" t="s">
        <v>46</v>
      </c>
      <c r="F4758" s="55">
        <v>6375.2169671159527</v>
      </c>
      <c r="G4758" s="53" t="s">
        <v>50</v>
      </c>
    </row>
    <row r="4759" spans="1:7" ht="12.75" customHeight="1" x14ac:dyDescent="0.2">
      <c r="A4759" s="53">
        <v>2019</v>
      </c>
      <c r="B4759" s="53" t="s">
        <v>319</v>
      </c>
      <c r="C4759" s="53" t="s">
        <v>84</v>
      </c>
      <c r="D4759" s="53" t="s">
        <v>82</v>
      </c>
      <c r="E4759" s="53" t="s">
        <v>46</v>
      </c>
      <c r="F4759" s="55">
        <v>7785.107147433122</v>
      </c>
      <c r="G4759" s="53" t="s">
        <v>50</v>
      </c>
    </row>
    <row r="4760" spans="1:7" ht="12.75" customHeight="1" x14ac:dyDescent="0.2">
      <c r="A4760" s="53">
        <v>2019</v>
      </c>
      <c r="B4760" s="53" t="s">
        <v>319</v>
      </c>
      <c r="C4760" s="53" t="s">
        <v>85</v>
      </c>
      <c r="D4760" s="53" t="s">
        <v>82</v>
      </c>
      <c r="E4760" s="53" t="s">
        <v>46</v>
      </c>
      <c r="F4760" s="55">
        <v>933.3709535480491</v>
      </c>
      <c r="G4760" s="53" t="s">
        <v>50</v>
      </c>
    </row>
    <row r="4761" spans="1:7" ht="12.75" customHeight="1" x14ac:dyDescent="0.2">
      <c r="A4761" s="53">
        <v>2019</v>
      </c>
      <c r="B4761" s="53" t="s">
        <v>319</v>
      </c>
      <c r="C4761" s="53" t="s">
        <v>86</v>
      </c>
      <c r="D4761" s="53" t="s">
        <v>87</v>
      </c>
      <c r="E4761" s="53" t="s">
        <v>46</v>
      </c>
      <c r="F4761" s="55">
        <v>2809.1791334235277</v>
      </c>
      <c r="G4761" s="53" t="s">
        <v>50</v>
      </c>
    </row>
    <row r="4762" spans="1:7" ht="12.75" customHeight="1" x14ac:dyDescent="0.2">
      <c r="A4762" s="53">
        <v>2019</v>
      </c>
      <c r="B4762" s="53" t="s">
        <v>319</v>
      </c>
      <c r="C4762" s="53" t="s">
        <v>88</v>
      </c>
      <c r="D4762" s="53" t="s">
        <v>87</v>
      </c>
      <c r="E4762" s="53" t="s">
        <v>46</v>
      </c>
      <c r="F4762" s="55">
        <v>42.986284685484989</v>
      </c>
      <c r="G4762" s="53" t="s">
        <v>50</v>
      </c>
    </row>
    <row r="4763" spans="1:7" ht="12.75" customHeight="1" x14ac:dyDescent="0.2">
      <c r="A4763" s="53">
        <v>2019</v>
      </c>
      <c r="B4763" s="53" t="s">
        <v>319</v>
      </c>
      <c r="C4763" s="53" t="s">
        <v>89</v>
      </c>
      <c r="D4763" s="53" t="s">
        <v>87</v>
      </c>
      <c r="E4763" s="53" t="s">
        <v>46</v>
      </c>
      <c r="F4763" s="55">
        <v>2817.3050249809494</v>
      </c>
      <c r="G4763" s="53" t="s">
        <v>50</v>
      </c>
    </row>
    <row r="4764" spans="1:7" ht="12.75" customHeight="1" x14ac:dyDescent="0.2">
      <c r="A4764" s="53">
        <v>2019</v>
      </c>
      <c r="B4764" s="53" t="s">
        <v>319</v>
      </c>
      <c r="C4764" s="53" t="s">
        <v>90</v>
      </c>
      <c r="D4764" s="53" t="s">
        <v>87</v>
      </c>
      <c r="E4764" s="53" t="s">
        <v>46</v>
      </c>
      <c r="F4764" s="55">
        <v>185.05412973370184</v>
      </c>
      <c r="G4764" s="53" t="s">
        <v>50</v>
      </c>
    </row>
    <row r="4765" spans="1:7" ht="12.75" customHeight="1" x14ac:dyDescent="0.2">
      <c r="A4765" s="53">
        <v>2019</v>
      </c>
      <c r="B4765" s="53" t="s">
        <v>319</v>
      </c>
      <c r="C4765" s="53" t="s">
        <v>91</v>
      </c>
      <c r="D4765" s="53" t="s">
        <v>87</v>
      </c>
      <c r="E4765" s="53" t="s">
        <v>46</v>
      </c>
      <c r="F4765" s="55">
        <v>3212.83</v>
      </c>
      <c r="G4765" s="53" t="s">
        <v>50</v>
      </c>
    </row>
    <row r="4766" spans="1:7" ht="12.75" customHeight="1" x14ac:dyDescent="0.2">
      <c r="A4766" s="53">
        <v>2019</v>
      </c>
      <c r="B4766" s="53" t="s">
        <v>319</v>
      </c>
      <c r="C4766" s="53" t="s">
        <v>92</v>
      </c>
      <c r="D4766" s="53" t="s">
        <v>87</v>
      </c>
      <c r="E4766" s="53" t="s">
        <v>46</v>
      </c>
      <c r="F4766" s="55">
        <v>726.81843300000003</v>
      </c>
      <c r="G4766" s="53" t="s">
        <v>50</v>
      </c>
    </row>
    <row r="4767" spans="1:7" ht="12.75" customHeight="1" x14ac:dyDescent="0.2">
      <c r="A4767" s="53">
        <v>2019</v>
      </c>
      <c r="B4767" s="53" t="s">
        <v>319</v>
      </c>
      <c r="C4767" s="53" t="s">
        <v>93</v>
      </c>
      <c r="D4767" s="53" t="s">
        <v>87</v>
      </c>
      <c r="E4767" s="53" t="s">
        <v>46</v>
      </c>
      <c r="F4767" s="55">
        <v>319.89464224472101</v>
      </c>
      <c r="G4767" s="53" t="s">
        <v>50</v>
      </c>
    </row>
    <row r="4768" spans="1:7" ht="12.75" customHeight="1" x14ac:dyDescent="0.2">
      <c r="A4768" s="53">
        <v>2019</v>
      </c>
      <c r="B4768" s="53" t="s">
        <v>319</v>
      </c>
      <c r="C4768" s="53" t="s">
        <v>94</v>
      </c>
      <c r="D4768" s="53" t="s">
        <v>87</v>
      </c>
      <c r="E4768" s="53" t="s">
        <v>46</v>
      </c>
      <c r="F4768" s="55">
        <v>1202.025275412338</v>
      </c>
      <c r="G4768" s="53" t="s">
        <v>50</v>
      </c>
    </row>
    <row r="4769" spans="1:7" ht="12.75" customHeight="1" x14ac:dyDescent="0.2">
      <c r="A4769" s="53">
        <v>2019</v>
      </c>
      <c r="B4769" s="53" t="s">
        <v>319</v>
      </c>
      <c r="C4769" s="53" t="s">
        <v>95</v>
      </c>
      <c r="D4769" s="53" t="s">
        <v>87</v>
      </c>
      <c r="E4769" s="53" t="s">
        <v>46</v>
      </c>
      <c r="F4769" s="55">
        <v>144.28083178604598</v>
      </c>
      <c r="G4769" s="53" t="s">
        <v>50</v>
      </c>
    </row>
    <row r="4770" spans="1:7" ht="12.75" customHeight="1" x14ac:dyDescent="0.2">
      <c r="A4770" s="53">
        <v>2019</v>
      </c>
      <c r="B4770" s="53" t="s">
        <v>319</v>
      </c>
      <c r="C4770" s="53" t="s">
        <v>96</v>
      </c>
      <c r="D4770" s="53" t="s">
        <v>97</v>
      </c>
      <c r="E4770" s="53" t="s">
        <v>46</v>
      </c>
      <c r="F4770" s="55">
        <v>1080.8262941228609</v>
      </c>
      <c r="G4770" s="53" t="s">
        <v>50</v>
      </c>
    </row>
    <row r="4771" spans="1:7" ht="12.75" customHeight="1" x14ac:dyDescent="0.2">
      <c r="A4771" s="53">
        <v>2019</v>
      </c>
      <c r="B4771" s="53" t="s">
        <v>319</v>
      </c>
      <c r="C4771" s="53" t="s">
        <v>98</v>
      </c>
      <c r="D4771" s="53" t="s">
        <v>97</v>
      </c>
      <c r="E4771" s="53" t="s">
        <v>46</v>
      </c>
      <c r="F4771" s="55">
        <v>2997.595737983751</v>
      </c>
      <c r="G4771" s="53" t="s">
        <v>50</v>
      </c>
    </row>
    <row r="4772" spans="1:7" ht="12.75" customHeight="1" x14ac:dyDescent="0.2">
      <c r="A4772" s="53">
        <v>2019</v>
      </c>
      <c r="B4772" s="53" t="s">
        <v>319</v>
      </c>
      <c r="C4772" s="53" t="s">
        <v>99</v>
      </c>
      <c r="D4772" s="53" t="s">
        <v>100</v>
      </c>
      <c r="E4772" s="53" t="s">
        <v>46</v>
      </c>
      <c r="F4772" s="55">
        <v>610.89092578925954</v>
      </c>
      <c r="G4772" s="53" t="s">
        <v>50</v>
      </c>
    </row>
    <row r="4773" spans="1:7" ht="12.75" customHeight="1" x14ac:dyDescent="0.2">
      <c r="A4773" s="53">
        <v>2019</v>
      </c>
      <c r="B4773" s="53" t="s">
        <v>319</v>
      </c>
      <c r="C4773" s="53" t="s">
        <v>101</v>
      </c>
      <c r="D4773" s="53" t="s">
        <v>100</v>
      </c>
      <c r="E4773" s="53" t="s">
        <v>46</v>
      </c>
      <c r="F4773" s="55">
        <v>1973.7195964379125</v>
      </c>
      <c r="G4773" s="53" t="s">
        <v>50</v>
      </c>
    </row>
    <row r="4774" spans="1:7" ht="12.75" customHeight="1" x14ac:dyDescent="0.2">
      <c r="A4774" s="53">
        <v>2019</v>
      </c>
      <c r="B4774" s="53" t="s">
        <v>319</v>
      </c>
      <c r="C4774" s="53" t="s">
        <v>102</v>
      </c>
      <c r="D4774" s="53" t="s">
        <v>103</v>
      </c>
      <c r="E4774" s="53" t="s">
        <v>46</v>
      </c>
      <c r="F4774" s="55">
        <v>4452.4014971249071</v>
      </c>
      <c r="G4774" s="53" t="s">
        <v>50</v>
      </c>
    </row>
    <row r="4775" spans="1:7" ht="12.75" customHeight="1" x14ac:dyDescent="0.2">
      <c r="A4775" s="53">
        <v>2019</v>
      </c>
      <c r="B4775" s="53" t="s">
        <v>319</v>
      </c>
      <c r="C4775" s="53" t="s">
        <v>104</v>
      </c>
      <c r="D4775" s="53" t="s">
        <v>103</v>
      </c>
      <c r="E4775" s="53" t="s">
        <v>46</v>
      </c>
      <c r="F4775" s="55">
        <v>1028.4232250626669</v>
      </c>
      <c r="G4775" s="53" t="s">
        <v>50</v>
      </c>
    </row>
    <row r="4776" spans="1:7" ht="12.75" customHeight="1" x14ac:dyDescent="0.2">
      <c r="A4776" s="53">
        <v>2019</v>
      </c>
      <c r="B4776" s="53" t="s">
        <v>319</v>
      </c>
      <c r="C4776" s="53" t="s">
        <v>105</v>
      </c>
      <c r="D4776" s="53" t="s">
        <v>103</v>
      </c>
      <c r="E4776" s="53" t="s">
        <v>46</v>
      </c>
      <c r="F4776" s="55">
        <v>535.50920839815092</v>
      </c>
      <c r="G4776" s="53" t="s">
        <v>50</v>
      </c>
    </row>
    <row r="4777" spans="1:7" ht="12.75" customHeight="1" x14ac:dyDescent="0.2">
      <c r="A4777" s="53">
        <v>2019</v>
      </c>
      <c r="B4777" s="53" t="s">
        <v>319</v>
      </c>
      <c r="C4777" s="53" t="s">
        <v>106</v>
      </c>
      <c r="D4777" s="53" t="s">
        <v>107</v>
      </c>
      <c r="E4777" s="53" t="s">
        <v>46</v>
      </c>
      <c r="F4777" s="55">
        <v>521.30998799999998</v>
      </c>
      <c r="G4777" s="53" t="s">
        <v>50</v>
      </c>
    </row>
    <row r="4778" spans="1:7" ht="12.75" customHeight="1" x14ac:dyDescent="0.2">
      <c r="A4778" s="53">
        <v>2019</v>
      </c>
      <c r="B4778" s="53" t="s">
        <v>319</v>
      </c>
      <c r="C4778" s="53" t="s">
        <v>108</v>
      </c>
      <c r="D4778" s="53" t="s">
        <v>107</v>
      </c>
      <c r="E4778" s="53" t="s">
        <v>46</v>
      </c>
      <c r="F4778" s="55">
        <v>1262.653972531353</v>
      </c>
      <c r="G4778" s="53" t="s">
        <v>50</v>
      </c>
    </row>
    <row r="4779" spans="1:7" ht="12.75" customHeight="1" x14ac:dyDescent="0.2">
      <c r="A4779" s="53">
        <v>2019</v>
      </c>
      <c r="B4779" s="53" t="s">
        <v>319</v>
      </c>
      <c r="C4779" s="53" t="s">
        <v>109</v>
      </c>
      <c r="D4779" s="53" t="s">
        <v>110</v>
      </c>
      <c r="E4779" s="53" t="s">
        <v>46</v>
      </c>
      <c r="F4779" s="55">
        <v>993.94548278430568</v>
      </c>
      <c r="G4779" s="53" t="s">
        <v>50</v>
      </c>
    </row>
    <row r="4780" spans="1:7" ht="12.75" customHeight="1" x14ac:dyDescent="0.2">
      <c r="A4780" s="53">
        <v>2019</v>
      </c>
      <c r="B4780" s="53" t="s">
        <v>319</v>
      </c>
      <c r="C4780" s="53" t="s">
        <v>111</v>
      </c>
      <c r="D4780" s="53" t="s">
        <v>110</v>
      </c>
      <c r="E4780" s="53" t="s">
        <v>46</v>
      </c>
      <c r="F4780" s="55">
        <v>598.15247953568121</v>
      </c>
      <c r="G4780" s="53" t="s">
        <v>50</v>
      </c>
    </row>
    <row r="4781" spans="1:7" ht="12.75" customHeight="1" x14ac:dyDescent="0.2">
      <c r="A4781" s="53">
        <v>2019</v>
      </c>
      <c r="B4781" s="53" t="s">
        <v>319</v>
      </c>
      <c r="C4781" s="53" t="s">
        <v>112</v>
      </c>
      <c r="D4781" s="53" t="s">
        <v>110</v>
      </c>
      <c r="E4781" s="53" t="s">
        <v>46</v>
      </c>
      <c r="F4781" s="55">
        <v>225.7257282519096</v>
      </c>
      <c r="G4781" s="53" t="s">
        <v>50</v>
      </c>
    </row>
    <row r="4782" spans="1:7" ht="12.75" customHeight="1" x14ac:dyDescent="0.2">
      <c r="A4782" s="53">
        <v>2019</v>
      </c>
      <c r="B4782" s="53" t="s">
        <v>319</v>
      </c>
      <c r="C4782" s="53" t="s">
        <v>113</v>
      </c>
      <c r="D4782" s="53" t="s">
        <v>110</v>
      </c>
      <c r="E4782" s="53" t="s">
        <v>46</v>
      </c>
      <c r="F4782" s="55">
        <v>731.96804809246225</v>
      </c>
      <c r="G4782" s="53" t="s">
        <v>50</v>
      </c>
    </row>
    <row r="4783" spans="1:7" ht="12.75" customHeight="1" x14ac:dyDescent="0.2">
      <c r="A4783" s="53">
        <v>2019</v>
      </c>
      <c r="B4783" s="53" t="s">
        <v>319</v>
      </c>
      <c r="C4783" s="53" t="s">
        <v>114</v>
      </c>
      <c r="D4783" s="53" t="s">
        <v>110</v>
      </c>
      <c r="E4783" s="53" t="s">
        <v>46</v>
      </c>
      <c r="F4783" s="55">
        <v>526.29843504346377</v>
      </c>
      <c r="G4783" s="53" t="s">
        <v>50</v>
      </c>
    </row>
    <row r="4784" spans="1:7" ht="12.75" customHeight="1" x14ac:dyDescent="0.2">
      <c r="A4784" s="53">
        <v>2019</v>
      </c>
      <c r="B4784" s="53" t="s">
        <v>319</v>
      </c>
      <c r="C4784" s="53" t="s">
        <v>115</v>
      </c>
      <c r="D4784" s="53" t="s">
        <v>116</v>
      </c>
      <c r="E4784" s="53" t="s">
        <v>46</v>
      </c>
      <c r="F4784" s="55">
        <v>2011.8117316205858</v>
      </c>
      <c r="G4784" s="53" t="s">
        <v>50</v>
      </c>
    </row>
    <row r="4785" spans="1:7" ht="12.75" customHeight="1" x14ac:dyDescent="0.2">
      <c r="A4785" s="53">
        <v>2019</v>
      </c>
      <c r="B4785" s="53" t="s">
        <v>319</v>
      </c>
      <c r="C4785" s="53" t="s">
        <v>117</v>
      </c>
      <c r="D4785" s="53" t="s">
        <v>118</v>
      </c>
      <c r="E4785" s="53" t="s">
        <v>46</v>
      </c>
      <c r="F4785" s="55">
        <v>963.57166396164325</v>
      </c>
      <c r="G4785" s="53" t="s">
        <v>50</v>
      </c>
    </row>
    <row r="4786" spans="1:7" ht="12.75" customHeight="1" x14ac:dyDescent="0.2">
      <c r="A4786" s="53">
        <v>2019</v>
      </c>
      <c r="B4786" s="53" t="s">
        <v>319</v>
      </c>
      <c r="C4786" s="53" t="s">
        <v>119</v>
      </c>
      <c r="D4786" s="53" t="s">
        <v>120</v>
      </c>
      <c r="E4786" s="53" t="s">
        <v>46</v>
      </c>
      <c r="F4786" s="55">
        <v>1124.3044051638151</v>
      </c>
      <c r="G4786" s="53" t="s">
        <v>50</v>
      </c>
    </row>
    <row r="4787" spans="1:7" ht="12.75" customHeight="1" x14ac:dyDescent="0.2">
      <c r="A4787" s="53">
        <v>2019</v>
      </c>
      <c r="B4787" s="53" t="s">
        <v>319</v>
      </c>
      <c r="C4787" s="53" t="s">
        <v>121</v>
      </c>
      <c r="D4787" s="53" t="s">
        <v>122</v>
      </c>
      <c r="E4787" s="53" t="s">
        <v>46</v>
      </c>
      <c r="F4787" s="55">
        <v>719.11736560119323</v>
      </c>
      <c r="G4787" s="53" t="s">
        <v>50</v>
      </c>
    </row>
    <row r="4788" spans="1:7" ht="12.75" customHeight="1" x14ac:dyDescent="0.2">
      <c r="A4788" s="53">
        <v>2019</v>
      </c>
      <c r="B4788" s="53" t="s">
        <v>319</v>
      </c>
      <c r="C4788" s="53" t="s">
        <v>123</v>
      </c>
      <c r="D4788" s="53" t="s">
        <v>124</v>
      </c>
      <c r="E4788" s="53" t="s">
        <v>46</v>
      </c>
      <c r="F4788" s="55">
        <v>641.66550666574403</v>
      </c>
      <c r="G4788" s="53" t="s">
        <v>50</v>
      </c>
    </row>
    <row r="4789" spans="1:7" ht="12.75" customHeight="1" x14ac:dyDescent="0.2">
      <c r="A4789" s="53">
        <v>2019</v>
      </c>
      <c r="B4789" s="53" t="s">
        <v>324</v>
      </c>
      <c r="C4789" s="53" t="s">
        <v>126</v>
      </c>
      <c r="D4789" s="53" t="s">
        <v>78</v>
      </c>
      <c r="E4789" s="53" t="s">
        <v>261</v>
      </c>
      <c r="F4789" s="55">
        <v>1487.7243334808611</v>
      </c>
      <c r="G4789" s="53" t="s">
        <v>50</v>
      </c>
    </row>
    <row r="4790" spans="1:7" ht="12.75" customHeight="1" x14ac:dyDescent="0.2">
      <c r="A4790" s="53">
        <v>2019</v>
      </c>
      <c r="B4790" s="53" t="s">
        <v>324</v>
      </c>
      <c r="C4790" s="53" t="s">
        <v>126</v>
      </c>
      <c r="D4790" s="53" t="s">
        <v>78</v>
      </c>
      <c r="E4790" s="53" t="s">
        <v>262</v>
      </c>
      <c r="F4790" s="55">
        <v>102.32388789212004</v>
      </c>
      <c r="G4790" s="53" t="s">
        <v>50</v>
      </c>
    </row>
    <row r="4791" spans="1:7" ht="12.75" customHeight="1" x14ac:dyDescent="0.2">
      <c r="A4791" s="53">
        <v>2019</v>
      </c>
      <c r="B4791" s="53" t="s">
        <v>324</v>
      </c>
      <c r="C4791" s="53" t="s">
        <v>127</v>
      </c>
      <c r="D4791" s="53" t="s">
        <v>78</v>
      </c>
      <c r="E4791" s="53" t="s">
        <v>263</v>
      </c>
      <c r="F4791" s="55">
        <v>36.545241545916696</v>
      </c>
      <c r="G4791" s="53" t="s">
        <v>50</v>
      </c>
    </row>
    <row r="4792" spans="1:7" ht="12.75" customHeight="1" x14ac:dyDescent="0.2">
      <c r="A4792" s="53">
        <v>2019</v>
      </c>
      <c r="B4792" s="53" t="s">
        <v>324</v>
      </c>
      <c r="C4792" s="53" t="s">
        <v>128</v>
      </c>
      <c r="D4792" s="53" t="s">
        <v>107</v>
      </c>
      <c r="E4792" s="53" t="s">
        <v>289</v>
      </c>
      <c r="F4792" s="55">
        <v>5222.6949766616144</v>
      </c>
      <c r="G4792" s="53" t="s">
        <v>50</v>
      </c>
    </row>
    <row r="4793" spans="1:7" ht="12.75" customHeight="1" x14ac:dyDescent="0.2">
      <c r="A4793" s="53">
        <v>2019</v>
      </c>
      <c r="B4793" s="53" t="s">
        <v>324</v>
      </c>
      <c r="C4793" s="53" t="s">
        <v>129</v>
      </c>
      <c r="D4793" s="53" t="s">
        <v>130</v>
      </c>
      <c r="E4793" s="53" t="s">
        <v>318</v>
      </c>
      <c r="F4793" s="55">
        <v>369.51777029758102</v>
      </c>
      <c r="G4793" s="53" t="s">
        <v>50</v>
      </c>
    </row>
    <row r="4794" spans="1:7" ht="12.75" customHeight="1" x14ac:dyDescent="0.2">
      <c r="A4794" s="53">
        <v>2019</v>
      </c>
      <c r="B4794" s="53" t="s">
        <v>324</v>
      </c>
      <c r="C4794" s="53" t="s">
        <v>126</v>
      </c>
      <c r="D4794" s="53" t="s">
        <v>78</v>
      </c>
      <c r="E4794" s="53" t="s">
        <v>46</v>
      </c>
      <c r="F4794" s="55">
        <v>1590.0482213729811</v>
      </c>
      <c r="G4794" s="53" t="s">
        <v>50</v>
      </c>
    </row>
    <row r="4795" spans="1:7" ht="12.75" customHeight="1" x14ac:dyDescent="0.2">
      <c r="A4795" s="53">
        <v>2019</v>
      </c>
      <c r="B4795" s="53" t="s">
        <v>324</v>
      </c>
      <c r="C4795" s="53" t="s">
        <v>127</v>
      </c>
      <c r="D4795" s="53" t="s">
        <v>78</v>
      </c>
      <c r="E4795" s="53" t="s">
        <v>46</v>
      </c>
      <c r="F4795" s="55">
        <v>36.545241545916696</v>
      </c>
      <c r="G4795" s="53" t="s">
        <v>50</v>
      </c>
    </row>
    <row r="4796" spans="1:7" ht="12.75" customHeight="1" x14ac:dyDescent="0.2">
      <c r="A4796" s="53">
        <v>2019</v>
      </c>
      <c r="B4796" s="53" t="s">
        <v>324</v>
      </c>
      <c r="C4796" s="53" t="s">
        <v>128</v>
      </c>
      <c r="D4796" s="53" t="s">
        <v>107</v>
      </c>
      <c r="E4796" s="53" t="s">
        <v>46</v>
      </c>
      <c r="F4796" s="55">
        <v>5222.6949766616144</v>
      </c>
      <c r="G4796" s="53" t="s">
        <v>50</v>
      </c>
    </row>
    <row r="4797" spans="1:7" ht="12.75" customHeight="1" x14ac:dyDescent="0.2">
      <c r="A4797" s="53">
        <v>2019</v>
      </c>
      <c r="B4797" s="53" t="s">
        <v>324</v>
      </c>
      <c r="C4797" s="53" t="s">
        <v>129</v>
      </c>
      <c r="D4797" s="53" t="s">
        <v>130</v>
      </c>
      <c r="E4797" s="53" t="s">
        <v>46</v>
      </c>
      <c r="F4797" s="55">
        <v>369.51777029758102</v>
      </c>
      <c r="G4797" s="53" t="s">
        <v>50</v>
      </c>
    </row>
    <row r="4798" spans="1:7" ht="12.75" customHeight="1" x14ac:dyDescent="0.2">
      <c r="A4798" s="53">
        <v>2019</v>
      </c>
      <c r="B4798" s="53" t="s">
        <v>325</v>
      </c>
      <c r="C4798" s="53" t="s">
        <v>139</v>
      </c>
      <c r="D4798" s="53" t="s">
        <v>140</v>
      </c>
      <c r="E4798" s="53" t="s">
        <v>147</v>
      </c>
      <c r="F4798" s="55">
        <v>6.8370910000000007E-2</v>
      </c>
      <c r="G4798" s="53" t="s">
        <v>50</v>
      </c>
    </row>
    <row r="4799" spans="1:7" ht="12.75" customHeight="1" x14ac:dyDescent="0.2">
      <c r="A4799" s="53">
        <v>2019</v>
      </c>
      <c r="B4799" s="53" t="s">
        <v>325</v>
      </c>
      <c r="C4799" s="53" t="s">
        <v>139</v>
      </c>
      <c r="D4799" s="53" t="s">
        <v>140</v>
      </c>
      <c r="E4799" s="53" t="s">
        <v>167</v>
      </c>
      <c r="F4799" s="55">
        <v>3.8504729999999994E-2</v>
      </c>
      <c r="G4799" s="53" t="s">
        <v>50</v>
      </c>
    </row>
    <row r="4800" spans="1:7" ht="12.75" customHeight="1" x14ac:dyDescent="0.2">
      <c r="A4800" s="53">
        <v>2019</v>
      </c>
      <c r="B4800" s="53" t="s">
        <v>325</v>
      </c>
      <c r="C4800" s="53" t="s">
        <v>135</v>
      </c>
      <c r="D4800" s="53" t="s">
        <v>118</v>
      </c>
      <c r="E4800" s="53" t="s">
        <v>174</v>
      </c>
      <c r="F4800" s="55">
        <v>2.5833000000000004</v>
      </c>
      <c r="G4800" s="53" t="s">
        <v>50</v>
      </c>
    </row>
    <row r="4801" spans="1:7" ht="12.75" customHeight="1" x14ac:dyDescent="0.2">
      <c r="A4801" s="53">
        <v>2019</v>
      </c>
      <c r="B4801" s="53" t="s">
        <v>325</v>
      </c>
      <c r="C4801" s="53" t="s">
        <v>139</v>
      </c>
      <c r="D4801" s="53" t="s">
        <v>140</v>
      </c>
      <c r="E4801" s="53" t="s">
        <v>207</v>
      </c>
      <c r="F4801" s="55">
        <v>3.9100000000000002E-4</v>
      </c>
      <c r="G4801" s="53" t="s">
        <v>50</v>
      </c>
    </row>
    <row r="4802" spans="1:7" ht="12.75" customHeight="1" x14ac:dyDescent="0.2">
      <c r="A4802" s="53">
        <v>2019</v>
      </c>
      <c r="B4802" s="53" t="s">
        <v>325</v>
      </c>
      <c r="C4802" s="53" t="s">
        <v>139</v>
      </c>
      <c r="D4802" s="53" t="s">
        <v>140</v>
      </c>
      <c r="E4802" s="53" t="s">
        <v>212</v>
      </c>
      <c r="F4802" s="55">
        <v>1.5015E-3</v>
      </c>
      <c r="G4802" s="53" t="s">
        <v>50</v>
      </c>
    </row>
    <row r="4803" spans="1:7" ht="12.75" customHeight="1" x14ac:dyDescent="0.2">
      <c r="A4803" s="53">
        <v>2019</v>
      </c>
      <c r="B4803" s="53" t="s">
        <v>325</v>
      </c>
      <c r="C4803" s="53" t="s">
        <v>139</v>
      </c>
      <c r="D4803" s="53" t="s">
        <v>140</v>
      </c>
      <c r="E4803" s="53" t="s">
        <v>218</v>
      </c>
      <c r="F4803" s="55">
        <v>5.5795603200000006</v>
      </c>
      <c r="G4803" s="53" t="s">
        <v>50</v>
      </c>
    </row>
    <row r="4804" spans="1:7" ht="12.75" customHeight="1" x14ac:dyDescent="0.2">
      <c r="A4804" s="53">
        <v>2019</v>
      </c>
      <c r="B4804" s="53" t="s">
        <v>325</v>
      </c>
      <c r="C4804" s="53" t="s">
        <v>135</v>
      </c>
      <c r="D4804" s="53" t="s">
        <v>118</v>
      </c>
      <c r="E4804" s="53" t="s">
        <v>218</v>
      </c>
      <c r="F4804" s="55">
        <v>1.1706999999999999</v>
      </c>
      <c r="G4804" s="53" t="s">
        <v>50</v>
      </c>
    </row>
    <row r="4805" spans="1:7" ht="12.75" customHeight="1" x14ac:dyDescent="0.2">
      <c r="A4805" s="53">
        <v>2019</v>
      </c>
      <c r="B4805" s="53" t="s">
        <v>325</v>
      </c>
      <c r="C4805" s="53" t="s">
        <v>137</v>
      </c>
      <c r="D4805" s="53" t="s">
        <v>122</v>
      </c>
      <c r="E4805" s="53" t="s">
        <v>218</v>
      </c>
      <c r="F4805" s="55">
        <v>6.6992999999999997E-2</v>
      </c>
      <c r="G4805" s="53" t="s">
        <v>50</v>
      </c>
    </row>
    <row r="4806" spans="1:7" ht="12.75" customHeight="1" x14ac:dyDescent="0.2">
      <c r="A4806" s="53">
        <v>2019</v>
      </c>
      <c r="B4806" s="53" t="s">
        <v>325</v>
      </c>
      <c r="C4806" s="53" t="s">
        <v>138</v>
      </c>
      <c r="D4806" s="53" t="s">
        <v>124</v>
      </c>
      <c r="E4806" s="53" t="s">
        <v>218</v>
      </c>
      <c r="F4806" s="55">
        <v>1.3333250000000001E-4</v>
      </c>
      <c r="G4806" s="53" t="s">
        <v>50</v>
      </c>
    </row>
    <row r="4807" spans="1:7" ht="12.75" customHeight="1" x14ac:dyDescent="0.2">
      <c r="A4807" s="53">
        <v>2019</v>
      </c>
      <c r="B4807" s="53" t="s">
        <v>325</v>
      </c>
      <c r="C4807" s="53" t="s">
        <v>139</v>
      </c>
      <c r="D4807" s="53" t="s">
        <v>140</v>
      </c>
      <c r="E4807" s="53" t="s">
        <v>224</v>
      </c>
      <c r="F4807" s="55">
        <v>0.39688564999999998</v>
      </c>
      <c r="G4807" s="53" t="s">
        <v>50</v>
      </c>
    </row>
    <row r="4808" spans="1:7" ht="12.75" customHeight="1" x14ac:dyDescent="0.2">
      <c r="A4808" s="53">
        <v>2019</v>
      </c>
      <c r="B4808" s="53" t="s">
        <v>325</v>
      </c>
      <c r="C4808" s="53" t="s">
        <v>139</v>
      </c>
      <c r="D4808" s="53" t="s">
        <v>140</v>
      </c>
      <c r="E4808" s="53" t="s">
        <v>251</v>
      </c>
      <c r="F4808" s="55">
        <v>6.0300000000000002E-4</v>
      </c>
      <c r="G4808" s="53" t="s">
        <v>50</v>
      </c>
    </row>
    <row r="4809" spans="1:7" ht="12.75" customHeight="1" x14ac:dyDescent="0.2">
      <c r="A4809" s="53">
        <v>2019</v>
      </c>
      <c r="B4809" s="53" t="s">
        <v>325</v>
      </c>
      <c r="C4809" s="53" t="s">
        <v>139</v>
      </c>
      <c r="D4809" s="53" t="s">
        <v>140</v>
      </c>
      <c r="E4809" s="53" t="s">
        <v>258</v>
      </c>
      <c r="F4809" s="55">
        <v>0.214891</v>
      </c>
      <c r="G4809" s="53" t="s">
        <v>50</v>
      </c>
    </row>
    <row r="4810" spans="1:7" ht="12.75" customHeight="1" x14ac:dyDescent="0.2">
      <c r="A4810" s="53">
        <v>2019</v>
      </c>
      <c r="B4810" s="53" t="s">
        <v>325</v>
      </c>
      <c r="C4810" s="53" t="s">
        <v>132</v>
      </c>
      <c r="D4810" s="53" t="s">
        <v>75</v>
      </c>
      <c r="E4810" s="53" t="s">
        <v>260</v>
      </c>
      <c r="F4810" s="55">
        <v>33.26612634</v>
      </c>
      <c r="G4810" s="53" t="s">
        <v>50</v>
      </c>
    </row>
    <row r="4811" spans="1:7" ht="12.75" customHeight="1" x14ac:dyDescent="0.2">
      <c r="A4811" s="53">
        <v>2019</v>
      </c>
      <c r="B4811" s="53" t="s">
        <v>325</v>
      </c>
      <c r="C4811" s="53" t="s">
        <v>139</v>
      </c>
      <c r="D4811" s="53" t="s">
        <v>140</v>
      </c>
      <c r="E4811" s="53" t="s">
        <v>260</v>
      </c>
      <c r="F4811" s="55">
        <v>2.4828220000000001</v>
      </c>
      <c r="G4811" s="53" t="s">
        <v>50</v>
      </c>
    </row>
    <row r="4812" spans="1:7" ht="12.75" customHeight="1" x14ac:dyDescent="0.2">
      <c r="A4812" s="53">
        <v>2019</v>
      </c>
      <c r="B4812" s="53" t="s">
        <v>325</v>
      </c>
      <c r="C4812" s="53" t="s">
        <v>135</v>
      </c>
      <c r="D4812" s="53" t="s">
        <v>118</v>
      </c>
      <c r="E4812" s="53" t="s">
        <v>265</v>
      </c>
      <c r="F4812" s="55">
        <v>4.7999999999999996E-4</v>
      </c>
      <c r="G4812" s="53" t="s">
        <v>50</v>
      </c>
    </row>
    <row r="4813" spans="1:7" ht="12.75" customHeight="1" x14ac:dyDescent="0.2">
      <c r="A4813" s="53">
        <v>2019</v>
      </c>
      <c r="B4813" s="53" t="s">
        <v>325</v>
      </c>
      <c r="C4813" s="53" t="s">
        <v>136</v>
      </c>
      <c r="D4813" s="53" t="s">
        <v>120</v>
      </c>
      <c r="E4813" s="53" t="s">
        <v>265</v>
      </c>
      <c r="F4813" s="55">
        <v>7.5505688500000029E-2</v>
      </c>
      <c r="G4813" s="53" t="s">
        <v>50</v>
      </c>
    </row>
    <row r="4814" spans="1:7" ht="12.75" customHeight="1" x14ac:dyDescent="0.2">
      <c r="A4814" s="53">
        <v>2019</v>
      </c>
      <c r="B4814" s="53" t="s">
        <v>325</v>
      </c>
      <c r="C4814" s="53" t="s">
        <v>137</v>
      </c>
      <c r="D4814" s="53" t="s">
        <v>122</v>
      </c>
      <c r="E4814" s="53" t="s">
        <v>265</v>
      </c>
      <c r="F4814" s="55">
        <v>5.3070000000000001E-3</v>
      </c>
      <c r="G4814" s="53" t="s">
        <v>50</v>
      </c>
    </row>
    <row r="4815" spans="1:7" ht="12.75" customHeight="1" x14ac:dyDescent="0.2">
      <c r="A4815" s="53">
        <v>2019</v>
      </c>
      <c r="B4815" s="53" t="s">
        <v>325</v>
      </c>
      <c r="C4815" s="53" t="s">
        <v>138</v>
      </c>
      <c r="D4815" s="53" t="s">
        <v>124</v>
      </c>
      <c r="E4815" s="53" t="s">
        <v>265</v>
      </c>
      <c r="F4815" s="55">
        <v>0.31037310000000012</v>
      </c>
      <c r="G4815" s="53" t="s">
        <v>50</v>
      </c>
    </row>
    <row r="4816" spans="1:7" ht="12.75" customHeight="1" x14ac:dyDescent="0.2">
      <c r="A4816" s="53">
        <v>2019</v>
      </c>
      <c r="B4816" s="53" t="s">
        <v>325</v>
      </c>
      <c r="C4816" s="53" t="s">
        <v>139</v>
      </c>
      <c r="D4816" s="53" t="s">
        <v>140</v>
      </c>
      <c r="E4816" s="53" t="s">
        <v>270</v>
      </c>
      <c r="F4816" s="55">
        <v>0.39845374000000006</v>
      </c>
      <c r="G4816" s="53" t="s">
        <v>50</v>
      </c>
    </row>
    <row r="4817" spans="1:7" ht="12.75" customHeight="1" x14ac:dyDescent="0.2">
      <c r="A4817" s="53">
        <v>2019</v>
      </c>
      <c r="B4817" s="53" t="s">
        <v>325</v>
      </c>
      <c r="C4817" s="53" t="s">
        <v>136</v>
      </c>
      <c r="D4817" s="53" t="s">
        <v>120</v>
      </c>
      <c r="E4817" s="53" t="s">
        <v>277</v>
      </c>
      <c r="F4817" s="55">
        <v>3.6917149875178926E-3</v>
      </c>
      <c r="G4817" s="53" t="s">
        <v>50</v>
      </c>
    </row>
    <row r="4818" spans="1:7" ht="12.75" customHeight="1" x14ac:dyDescent="0.2">
      <c r="A4818" s="53">
        <v>2019</v>
      </c>
      <c r="B4818" s="53" t="s">
        <v>325</v>
      </c>
      <c r="C4818" s="53" t="s">
        <v>134</v>
      </c>
      <c r="D4818" s="53" t="s">
        <v>110</v>
      </c>
      <c r="E4818" s="53" t="s">
        <v>279</v>
      </c>
      <c r="F4818" s="55">
        <v>1.7819999999999999E-2</v>
      </c>
      <c r="G4818" s="53" t="s">
        <v>50</v>
      </c>
    </row>
    <row r="4819" spans="1:7" ht="12.75" customHeight="1" x14ac:dyDescent="0.2">
      <c r="A4819" s="53">
        <v>2019</v>
      </c>
      <c r="B4819" s="53" t="s">
        <v>325</v>
      </c>
      <c r="C4819" s="53" t="s">
        <v>135</v>
      </c>
      <c r="D4819" s="53" t="s">
        <v>118</v>
      </c>
      <c r="E4819" s="53" t="s">
        <v>279</v>
      </c>
      <c r="F4819" s="55">
        <v>8.030699999999999E-2</v>
      </c>
      <c r="G4819" s="53" t="s">
        <v>50</v>
      </c>
    </row>
    <row r="4820" spans="1:7" ht="12.75" customHeight="1" x14ac:dyDescent="0.2">
      <c r="A4820" s="53">
        <v>2019</v>
      </c>
      <c r="B4820" s="53" t="s">
        <v>325</v>
      </c>
      <c r="C4820" s="53" t="s">
        <v>135</v>
      </c>
      <c r="D4820" s="53" t="s">
        <v>118</v>
      </c>
      <c r="E4820" s="53" t="s">
        <v>280</v>
      </c>
      <c r="F4820" s="55">
        <v>3.2248199999999998</v>
      </c>
      <c r="G4820" s="53" t="s">
        <v>50</v>
      </c>
    </row>
    <row r="4821" spans="1:7" ht="12.75" customHeight="1" x14ac:dyDescent="0.2">
      <c r="A4821" s="53">
        <v>2019</v>
      </c>
      <c r="B4821" s="53" t="s">
        <v>325</v>
      </c>
      <c r="C4821" s="53" t="s">
        <v>138</v>
      </c>
      <c r="D4821" s="53" t="s">
        <v>124</v>
      </c>
      <c r="E4821" s="53" t="s">
        <v>280</v>
      </c>
      <c r="F4821" s="55">
        <v>7.4999999999999997E-3</v>
      </c>
      <c r="G4821" s="53" t="s">
        <v>50</v>
      </c>
    </row>
    <row r="4822" spans="1:7" ht="12.75" customHeight="1" x14ac:dyDescent="0.2">
      <c r="A4822" s="53">
        <v>2019</v>
      </c>
      <c r="B4822" s="53" t="s">
        <v>325</v>
      </c>
      <c r="C4822" s="53" t="s">
        <v>133</v>
      </c>
      <c r="D4822" s="53" t="s">
        <v>100</v>
      </c>
      <c r="E4822" s="53" t="s">
        <v>281</v>
      </c>
      <c r="F4822" s="55">
        <v>11.307435268582001</v>
      </c>
      <c r="G4822" s="53" t="s">
        <v>50</v>
      </c>
    </row>
    <row r="4823" spans="1:7" ht="12.75" customHeight="1" x14ac:dyDescent="0.2">
      <c r="A4823" s="53">
        <v>2019</v>
      </c>
      <c r="B4823" s="53" t="s">
        <v>325</v>
      </c>
      <c r="C4823" s="53" t="s">
        <v>139</v>
      </c>
      <c r="D4823" s="53" t="s">
        <v>140</v>
      </c>
      <c r="E4823" s="53" t="s">
        <v>290</v>
      </c>
      <c r="F4823" s="55">
        <v>12.885968219999999</v>
      </c>
      <c r="G4823" s="53" t="s">
        <v>50</v>
      </c>
    </row>
    <row r="4824" spans="1:7" ht="12.75" customHeight="1" x14ac:dyDescent="0.2">
      <c r="A4824" s="53">
        <v>2019</v>
      </c>
      <c r="B4824" s="53" t="s">
        <v>325</v>
      </c>
      <c r="C4824" s="53" t="s">
        <v>142</v>
      </c>
      <c r="D4824" s="53" t="s">
        <v>140</v>
      </c>
      <c r="E4824" s="53" t="s">
        <v>290</v>
      </c>
      <c r="F4824" s="55">
        <v>4.1671E-2</v>
      </c>
      <c r="G4824" s="53" t="s">
        <v>50</v>
      </c>
    </row>
    <row r="4825" spans="1:7" ht="12.75" customHeight="1" x14ac:dyDescent="0.2">
      <c r="A4825" s="53">
        <v>2019</v>
      </c>
      <c r="B4825" s="53" t="s">
        <v>325</v>
      </c>
      <c r="C4825" s="53" t="s">
        <v>135</v>
      </c>
      <c r="D4825" s="53" t="s">
        <v>118</v>
      </c>
      <c r="E4825" s="53" t="s">
        <v>290</v>
      </c>
      <c r="F4825" s="55">
        <v>0.56493499999999996</v>
      </c>
      <c r="G4825" s="53" t="s">
        <v>50</v>
      </c>
    </row>
    <row r="4826" spans="1:7" ht="12.75" customHeight="1" x14ac:dyDescent="0.2">
      <c r="A4826" s="53">
        <v>2019</v>
      </c>
      <c r="B4826" s="53" t="s">
        <v>325</v>
      </c>
      <c r="C4826" s="53" t="s">
        <v>136</v>
      </c>
      <c r="D4826" s="53" t="s">
        <v>120</v>
      </c>
      <c r="E4826" s="53" t="s">
        <v>290</v>
      </c>
      <c r="F4826" s="55">
        <v>0.43860009930000005</v>
      </c>
      <c r="G4826" s="53" t="s">
        <v>50</v>
      </c>
    </row>
    <row r="4827" spans="1:7" ht="12.75" customHeight="1" x14ac:dyDescent="0.2">
      <c r="A4827" s="53">
        <v>2019</v>
      </c>
      <c r="B4827" s="53" t="s">
        <v>325</v>
      </c>
      <c r="C4827" s="53" t="s">
        <v>137</v>
      </c>
      <c r="D4827" s="53" t="s">
        <v>122</v>
      </c>
      <c r="E4827" s="53" t="s">
        <v>290</v>
      </c>
      <c r="F4827" s="55">
        <v>0.163742</v>
      </c>
      <c r="G4827" s="53" t="s">
        <v>50</v>
      </c>
    </row>
    <row r="4828" spans="1:7" ht="12.75" customHeight="1" x14ac:dyDescent="0.2">
      <c r="A4828" s="53">
        <v>2019</v>
      </c>
      <c r="B4828" s="53" t="s">
        <v>325</v>
      </c>
      <c r="C4828" s="53" t="s">
        <v>138</v>
      </c>
      <c r="D4828" s="53" t="s">
        <v>124</v>
      </c>
      <c r="E4828" s="53" t="s">
        <v>290</v>
      </c>
      <c r="F4828" s="55">
        <v>20.4399189652</v>
      </c>
      <c r="G4828" s="53" t="s">
        <v>50</v>
      </c>
    </row>
    <row r="4829" spans="1:7" ht="12.75" customHeight="1" x14ac:dyDescent="0.2">
      <c r="A4829" s="53">
        <v>2019</v>
      </c>
      <c r="B4829" s="53" t="s">
        <v>325</v>
      </c>
      <c r="C4829" s="53" t="s">
        <v>139</v>
      </c>
      <c r="D4829" s="53" t="s">
        <v>140</v>
      </c>
      <c r="E4829" s="53" t="s">
        <v>293</v>
      </c>
      <c r="F4829" s="55">
        <v>2.7E-4</v>
      </c>
      <c r="G4829" s="53" t="s">
        <v>50</v>
      </c>
    </row>
    <row r="4830" spans="1:7" ht="12.75" customHeight="1" x14ac:dyDescent="0.2">
      <c r="A4830" s="53">
        <v>2019</v>
      </c>
      <c r="B4830" s="53" t="s">
        <v>325</v>
      </c>
      <c r="C4830" s="53" t="s">
        <v>134</v>
      </c>
      <c r="D4830" s="53" t="s">
        <v>110</v>
      </c>
      <c r="E4830" s="53" t="s">
        <v>294</v>
      </c>
      <c r="F4830" s="55">
        <v>26.273951</v>
      </c>
      <c r="G4830" s="53" t="s">
        <v>50</v>
      </c>
    </row>
    <row r="4831" spans="1:7" ht="12.75" customHeight="1" x14ac:dyDescent="0.2">
      <c r="A4831" s="53">
        <v>2019</v>
      </c>
      <c r="B4831" s="53" t="s">
        <v>325</v>
      </c>
      <c r="C4831" s="53" t="s">
        <v>138</v>
      </c>
      <c r="D4831" s="53" t="s">
        <v>124</v>
      </c>
      <c r="E4831" s="53" t="s">
        <v>295</v>
      </c>
      <c r="F4831" s="55">
        <v>1.1950000000000001E-3</v>
      </c>
      <c r="G4831" s="53" t="s">
        <v>50</v>
      </c>
    </row>
    <row r="4832" spans="1:7" ht="12.75" customHeight="1" x14ac:dyDescent="0.2">
      <c r="A4832" s="53">
        <v>2019</v>
      </c>
      <c r="B4832" s="53" t="s">
        <v>325</v>
      </c>
      <c r="C4832" s="53" t="s">
        <v>136</v>
      </c>
      <c r="D4832" s="53" t="s">
        <v>120</v>
      </c>
      <c r="E4832" s="53" t="s">
        <v>296</v>
      </c>
      <c r="F4832" s="55">
        <v>1.0499999999999999E-4</v>
      </c>
      <c r="G4832" s="53" t="s">
        <v>50</v>
      </c>
    </row>
    <row r="4833" spans="1:7" ht="12.75" customHeight="1" x14ac:dyDescent="0.2">
      <c r="A4833" s="53">
        <v>2019</v>
      </c>
      <c r="B4833" s="53" t="s">
        <v>325</v>
      </c>
      <c r="C4833" s="53" t="s">
        <v>137</v>
      </c>
      <c r="D4833" s="53" t="s">
        <v>122</v>
      </c>
      <c r="E4833" s="53" t="s">
        <v>296</v>
      </c>
      <c r="F4833" s="55">
        <v>1.6667000000000001E-2</v>
      </c>
      <c r="G4833" s="53" t="s">
        <v>50</v>
      </c>
    </row>
    <row r="4834" spans="1:7" ht="12.75" customHeight="1" x14ac:dyDescent="0.2">
      <c r="A4834" s="53">
        <v>2019</v>
      </c>
      <c r="B4834" s="53" t="s">
        <v>325</v>
      </c>
      <c r="C4834" s="53" t="s">
        <v>138</v>
      </c>
      <c r="D4834" s="53" t="s">
        <v>124</v>
      </c>
      <c r="E4834" s="53" t="s">
        <v>296</v>
      </c>
      <c r="F4834" s="55">
        <v>2.0899999999999998E-2</v>
      </c>
      <c r="G4834" s="53" t="s">
        <v>50</v>
      </c>
    </row>
    <row r="4835" spans="1:7" ht="12.75" customHeight="1" x14ac:dyDescent="0.2">
      <c r="A4835" s="53">
        <v>2019</v>
      </c>
      <c r="B4835" s="53" t="s">
        <v>325</v>
      </c>
      <c r="C4835" s="53" t="s">
        <v>139</v>
      </c>
      <c r="D4835" s="53" t="s">
        <v>140</v>
      </c>
      <c r="E4835" s="53" t="s">
        <v>298</v>
      </c>
      <c r="F4835" s="55">
        <v>95.788497689999986</v>
      </c>
      <c r="G4835" s="53" t="s">
        <v>50</v>
      </c>
    </row>
    <row r="4836" spans="1:7" ht="12.75" customHeight="1" x14ac:dyDescent="0.2">
      <c r="A4836" s="53">
        <v>2019</v>
      </c>
      <c r="B4836" s="53" t="s">
        <v>325</v>
      </c>
      <c r="C4836" s="53" t="s">
        <v>141</v>
      </c>
      <c r="D4836" s="53" t="s">
        <v>140</v>
      </c>
      <c r="E4836" s="53" t="s">
        <v>299</v>
      </c>
      <c r="F4836" s="55">
        <v>2.1125000000000001E-2</v>
      </c>
      <c r="G4836" s="53" t="s">
        <v>50</v>
      </c>
    </row>
    <row r="4837" spans="1:7" ht="12.75" customHeight="1" x14ac:dyDescent="0.2">
      <c r="A4837" s="53">
        <v>2019</v>
      </c>
      <c r="B4837" s="53" t="s">
        <v>325</v>
      </c>
      <c r="C4837" s="53" t="s">
        <v>135</v>
      </c>
      <c r="D4837" s="53" t="s">
        <v>118</v>
      </c>
      <c r="E4837" s="53" t="s">
        <v>299</v>
      </c>
      <c r="F4837" s="55">
        <v>6.6263199999999998E-3</v>
      </c>
      <c r="G4837" s="53" t="s">
        <v>50</v>
      </c>
    </row>
    <row r="4838" spans="1:7" ht="12.75" customHeight="1" x14ac:dyDescent="0.2">
      <c r="A4838" s="53">
        <v>2019</v>
      </c>
      <c r="B4838" s="53" t="s">
        <v>325</v>
      </c>
      <c r="C4838" s="53" t="s">
        <v>136</v>
      </c>
      <c r="D4838" s="53" t="s">
        <v>120</v>
      </c>
      <c r="E4838" s="53" t="s">
        <v>299</v>
      </c>
      <c r="F4838" s="55">
        <v>6.0999999999999999E-2</v>
      </c>
      <c r="G4838" s="53" t="s">
        <v>50</v>
      </c>
    </row>
    <row r="4839" spans="1:7" ht="12.75" customHeight="1" x14ac:dyDescent="0.2">
      <c r="A4839" s="53">
        <v>2019</v>
      </c>
      <c r="B4839" s="53" t="s">
        <v>325</v>
      </c>
      <c r="C4839" s="53" t="s">
        <v>134</v>
      </c>
      <c r="D4839" s="53" t="s">
        <v>110</v>
      </c>
      <c r="E4839" s="53" t="s">
        <v>302</v>
      </c>
      <c r="F4839" s="55">
        <v>1.7999999999999998E-4</v>
      </c>
      <c r="G4839" s="53" t="s">
        <v>50</v>
      </c>
    </row>
    <row r="4840" spans="1:7" ht="12.75" customHeight="1" x14ac:dyDescent="0.2">
      <c r="A4840" s="53">
        <v>2019</v>
      </c>
      <c r="B4840" s="53" t="s">
        <v>325</v>
      </c>
      <c r="C4840" s="53" t="s">
        <v>139</v>
      </c>
      <c r="D4840" s="53" t="s">
        <v>140</v>
      </c>
      <c r="E4840" s="53" t="s">
        <v>303</v>
      </c>
      <c r="F4840" s="55">
        <v>0.17821400000000001</v>
      </c>
      <c r="G4840" s="53" t="s">
        <v>50</v>
      </c>
    </row>
    <row r="4841" spans="1:7" ht="12.75" customHeight="1" x14ac:dyDescent="0.2">
      <c r="A4841" s="53">
        <v>2019</v>
      </c>
      <c r="B4841" s="53" t="s">
        <v>325</v>
      </c>
      <c r="C4841" s="53" t="s">
        <v>139</v>
      </c>
      <c r="D4841" s="53" t="s">
        <v>140</v>
      </c>
      <c r="E4841" s="53" t="s">
        <v>306</v>
      </c>
      <c r="F4841" s="55">
        <v>28</v>
      </c>
      <c r="G4841" s="53" t="s">
        <v>50</v>
      </c>
    </row>
    <row r="4842" spans="1:7" ht="12.75" customHeight="1" x14ac:dyDescent="0.2">
      <c r="A4842" s="53">
        <v>2019</v>
      </c>
      <c r="B4842" s="53" t="s">
        <v>325</v>
      </c>
      <c r="C4842" s="53" t="s">
        <v>142</v>
      </c>
      <c r="D4842" s="53" t="s">
        <v>140</v>
      </c>
      <c r="E4842" s="53" t="s">
        <v>306</v>
      </c>
      <c r="F4842" s="55">
        <v>8.6211939999999991</v>
      </c>
      <c r="G4842" s="53" t="s">
        <v>50</v>
      </c>
    </row>
    <row r="4843" spans="1:7" ht="12.75" customHeight="1" x14ac:dyDescent="0.2">
      <c r="A4843" s="53">
        <v>2019</v>
      </c>
      <c r="B4843" s="53" t="s">
        <v>325</v>
      </c>
      <c r="C4843" s="53" t="s">
        <v>135</v>
      </c>
      <c r="D4843" s="53" t="s">
        <v>118</v>
      </c>
      <c r="E4843" s="53" t="s">
        <v>306</v>
      </c>
      <c r="F4843" s="55">
        <v>0.75398600000000005</v>
      </c>
      <c r="G4843" s="53" t="s">
        <v>50</v>
      </c>
    </row>
    <row r="4844" spans="1:7" ht="12.75" customHeight="1" x14ac:dyDescent="0.2">
      <c r="A4844" s="53">
        <v>2019</v>
      </c>
      <c r="B4844" s="53" t="s">
        <v>325</v>
      </c>
      <c r="C4844" s="53" t="s">
        <v>136</v>
      </c>
      <c r="D4844" s="53" t="s">
        <v>120</v>
      </c>
      <c r="E4844" s="53" t="s">
        <v>306</v>
      </c>
      <c r="F4844" s="55">
        <v>5.9710600000000005</v>
      </c>
      <c r="G4844" s="53" t="s">
        <v>50</v>
      </c>
    </row>
    <row r="4845" spans="1:7" ht="12.75" customHeight="1" x14ac:dyDescent="0.2">
      <c r="A4845" s="53">
        <v>2019</v>
      </c>
      <c r="B4845" s="53" t="s">
        <v>325</v>
      </c>
      <c r="C4845" s="53" t="s">
        <v>132</v>
      </c>
      <c r="D4845" s="53" t="s">
        <v>75</v>
      </c>
      <c r="E4845" s="53" t="s">
        <v>307</v>
      </c>
      <c r="F4845" s="55">
        <v>34.006192019646001</v>
      </c>
      <c r="G4845" s="53" t="s">
        <v>50</v>
      </c>
    </row>
    <row r="4846" spans="1:7" ht="12.75" customHeight="1" x14ac:dyDescent="0.2">
      <c r="A4846" s="53">
        <v>2019</v>
      </c>
      <c r="B4846" s="53" t="s">
        <v>325</v>
      </c>
      <c r="C4846" s="53" t="s">
        <v>139</v>
      </c>
      <c r="D4846" s="53" t="s">
        <v>140</v>
      </c>
      <c r="E4846" s="53" t="s">
        <v>307</v>
      </c>
      <c r="F4846" s="55">
        <v>3062.6800956265893</v>
      </c>
      <c r="G4846" s="53" t="s">
        <v>50</v>
      </c>
    </row>
    <row r="4847" spans="1:7" ht="12.75" customHeight="1" x14ac:dyDescent="0.2">
      <c r="A4847" s="53">
        <v>2019</v>
      </c>
      <c r="B4847" s="53" t="s">
        <v>325</v>
      </c>
      <c r="C4847" s="53" t="s">
        <v>141</v>
      </c>
      <c r="D4847" s="53" t="s">
        <v>140</v>
      </c>
      <c r="E4847" s="53" t="s">
        <v>308</v>
      </c>
      <c r="F4847" s="55">
        <v>908.56190141844672</v>
      </c>
      <c r="G4847" s="53" t="s">
        <v>50</v>
      </c>
    </row>
    <row r="4848" spans="1:7" ht="12.75" customHeight="1" x14ac:dyDescent="0.2">
      <c r="A4848" s="53">
        <v>2019</v>
      </c>
      <c r="B4848" s="53" t="s">
        <v>325</v>
      </c>
      <c r="C4848" s="53" t="s">
        <v>142</v>
      </c>
      <c r="D4848" s="53" t="s">
        <v>140</v>
      </c>
      <c r="E4848" s="53" t="s">
        <v>309</v>
      </c>
      <c r="F4848" s="55">
        <v>188.155701060144</v>
      </c>
      <c r="G4848" s="53" t="s">
        <v>50</v>
      </c>
    </row>
    <row r="4849" spans="1:7" ht="12.75" customHeight="1" x14ac:dyDescent="0.2">
      <c r="A4849" s="53">
        <v>2019</v>
      </c>
      <c r="B4849" s="53" t="s">
        <v>325</v>
      </c>
      <c r="C4849" s="53" t="s">
        <v>135</v>
      </c>
      <c r="D4849" s="53" t="s">
        <v>118</v>
      </c>
      <c r="E4849" s="53" t="s">
        <v>310</v>
      </c>
      <c r="F4849" s="55">
        <v>1582.1845173616803</v>
      </c>
      <c r="G4849" s="53" t="s">
        <v>50</v>
      </c>
    </row>
    <row r="4850" spans="1:7" ht="12.75" customHeight="1" x14ac:dyDescent="0.2">
      <c r="A4850" s="53">
        <v>2019</v>
      </c>
      <c r="B4850" s="53" t="s">
        <v>325</v>
      </c>
      <c r="C4850" s="53" t="s">
        <v>136</v>
      </c>
      <c r="D4850" s="53" t="s">
        <v>120</v>
      </c>
      <c r="E4850" s="53" t="s">
        <v>311</v>
      </c>
      <c r="F4850" s="55">
        <v>1610.4947529578963</v>
      </c>
      <c r="G4850" s="53" t="s">
        <v>50</v>
      </c>
    </row>
    <row r="4851" spans="1:7" ht="12.75" customHeight="1" x14ac:dyDescent="0.2">
      <c r="A4851" s="53">
        <v>2019</v>
      </c>
      <c r="B4851" s="53" t="s">
        <v>325</v>
      </c>
      <c r="C4851" s="53" t="s">
        <v>136</v>
      </c>
      <c r="D4851" s="53" t="s">
        <v>120</v>
      </c>
      <c r="E4851" s="53" t="s">
        <v>312</v>
      </c>
      <c r="F4851" s="55">
        <v>104.61920581132966</v>
      </c>
      <c r="G4851" s="53" t="s">
        <v>50</v>
      </c>
    </row>
    <row r="4852" spans="1:7" ht="12.75" customHeight="1" x14ac:dyDescent="0.2">
      <c r="A4852" s="53">
        <v>2019</v>
      </c>
      <c r="B4852" s="53" t="s">
        <v>325</v>
      </c>
      <c r="C4852" s="53" t="s">
        <v>136</v>
      </c>
      <c r="D4852" s="53" t="s">
        <v>120</v>
      </c>
      <c r="E4852" s="53" t="s">
        <v>313</v>
      </c>
      <c r="F4852" s="55">
        <v>18.523988985812121</v>
      </c>
      <c r="G4852" s="53" t="s">
        <v>50</v>
      </c>
    </row>
    <row r="4853" spans="1:7" ht="12.75" customHeight="1" x14ac:dyDescent="0.2">
      <c r="A4853" s="53">
        <v>2019</v>
      </c>
      <c r="B4853" s="53" t="s">
        <v>325</v>
      </c>
      <c r="C4853" s="53" t="s">
        <v>139</v>
      </c>
      <c r="D4853" s="53" t="s">
        <v>140</v>
      </c>
      <c r="E4853" s="53" t="s">
        <v>314</v>
      </c>
      <c r="F4853" s="55">
        <v>0.257299</v>
      </c>
      <c r="G4853" s="53" t="s">
        <v>50</v>
      </c>
    </row>
    <row r="4854" spans="1:7" ht="12.75" customHeight="1" x14ac:dyDescent="0.2">
      <c r="A4854" s="53">
        <v>2019</v>
      </c>
      <c r="B4854" s="53" t="s">
        <v>325</v>
      </c>
      <c r="C4854" s="53" t="s">
        <v>137</v>
      </c>
      <c r="D4854" s="53" t="s">
        <v>122</v>
      </c>
      <c r="E4854" s="53" t="s">
        <v>314</v>
      </c>
      <c r="F4854" s="55">
        <v>9.1411918564999972</v>
      </c>
      <c r="G4854" s="53" t="s">
        <v>50</v>
      </c>
    </row>
    <row r="4855" spans="1:7" ht="12.75" customHeight="1" x14ac:dyDescent="0.2">
      <c r="A4855" s="53">
        <v>2019</v>
      </c>
      <c r="B4855" s="53" t="s">
        <v>325</v>
      </c>
      <c r="C4855" s="53" t="s">
        <v>138</v>
      </c>
      <c r="D4855" s="53" t="s">
        <v>124</v>
      </c>
      <c r="E4855" s="53" t="s">
        <v>314</v>
      </c>
      <c r="F4855" s="55">
        <v>5.7068399999999998E-2</v>
      </c>
      <c r="G4855" s="53" t="s">
        <v>50</v>
      </c>
    </row>
    <row r="4856" spans="1:7" ht="12.75" customHeight="1" x14ac:dyDescent="0.2">
      <c r="A4856" s="53">
        <v>2019</v>
      </c>
      <c r="B4856" s="53" t="s">
        <v>325</v>
      </c>
      <c r="C4856" s="53" t="s">
        <v>137</v>
      </c>
      <c r="D4856" s="53" t="s">
        <v>122</v>
      </c>
      <c r="E4856" s="53" t="s">
        <v>315</v>
      </c>
      <c r="F4856" s="55">
        <v>3.9550000000000002E-3</v>
      </c>
      <c r="G4856" s="53" t="s">
        <v>50</v>
      </c>
    </row>
    <row r="4857" spans="1:7" ht="12.75" customHeight="1" x14ac:dyDescent="0.2">
      <c r="A4857" s="53">
        <v>2019</v>
      </c>
      <c r="B4857" s="53" t="s">
        <v>325</v>
      </c>
      <c r="C4857" s="53" t="s">
        <v>138</v>
      </c>
      <c r="D4857" s="53" t="s">
        <v>124</v>
      </c>
      <c r="E4857" s="53" t="s">
        <v>315</v>
      </c>
      <c r="F4857" s="55">
        <v>72.608043672259214</v>
      </c>
      <c r="G4857" s="53" t="s">
        <v>50</v>
      </c>
    </row>
    <row r="4858" spans="1:7" ht="12.75" customHeight="1" x14ac:dyDescent="0.2">
      <c r="A4858" s="53">
        <v>2019</v>
      </c>
      <c r="B4858" s="53" t="s">
        <v>325</v>
      </c>
      <c r="C4858" s="53" t="s">
        <v>139</v>
      </c>
      <c r="D4858" s="53" t="s">
        <v>140</v>
      </c>
      <c r="E4858" s="53" t="s">
        <v>317</v>
      </c>
      <c r="F4858" s="55">
        <v>2.6425000000000001E-2</v>
      </c>
      <c r="G4858" s="53" t="s">
        <v>50</v>
      </c>
    </row>
    <row r="4859" spans="1:7" ht="12.75" customHeight="1" x14ac:dyDescent="0.2">
      <c r="A4859" s="53">
        <v>2019</v>
      </c>
      <c r="B4859" s="53" t="s">
        <v>325</v>
      </c>
      <c r="C4859" s="53" t="s">
        <v>132</v>
      </c>
      <c r="D4859" s="53" t="s">
        <v>75</v>
      </c>
      <c r="E4859" s="53" t="s">
        <v>46</v>
      </c>
      <c r="F4859" s="55">
        <v>67.272318359645993</v>
      </c>
      <c r="G4859" s="53" t="s">
        <v>50</v>
      </c>
    </row>
    <row r="4860" spans="1:7" ht="12.75" customHeight="1" x14ac:dyDescent="0.2">
      <c r="A4860" s="53">
        <v>2019</v>
      </c>
      <c r="B4860" s="53" t="s">
        <v>325</v>
      </c>
      <c r="C4860" s="53" t="s">
        <v>133</v>
      </c>
      <c r="D4860" s="53" t="s">
        <v>100</v>
      </c>
      <c r="E4860" s="53" t="s">
        <v>46</v>
      </c>
      <c r="F4860" s="55">
        <v>11.307435268582001</v>
      </c>
      <c r="G4860" s="53" t="s">
        <v>50</v>
      </c>
    </row>
    <row r="4861" spans="1:7" ht="12.75" customHeight="1" x14ac:dyDescent="0.2">
      <c r="A4861" s="53">
        <v>2019</v>
      </c>
      <c r="B4861" s="53" t="s">
        <v>325</v>
      </c>
      <c r="C4861" s="53" t="s">
        <v>134</v>
      </c>
      <c r="D4861" s="53" t="s">
        <v>110</v>
      </c>
      <c r="E4861" s="53" t="s">
        <v>46</v>
      </c>
      <c r="F4861" s="55">
        <v>26.291951000000001</v>
      </c>
      <c r="G4861" s="53" t="s">
        <v>50</v>
      </c>
    </row>
    <row r="4862" spans="1:7" ht="12.75" customHeight="1" x14ac:dyDescent="0.2">
      <c r="A4862" s="53">
        <v>2019</v>
      </c>
      <c r="B4862" s="53" t="s">
        <v>325</v>
      </c>
      <c r="C4862" s="53" t="s">
        <v>139</v>
      </c>
      <c r="D4862" s="53" t="s">
        <v>140</v>
      </c>
      <c r="E4862" s="53" t="s">
        <v>46</v>
      </c>
      <c r="F4862" s="55">
        <v>3208.9987533865892</v>
      </c>
      <c r="G4862" s="53" t="s">
        <v>50</v>
      </c>
    </row>
    <row r="4863" spans="1:7" ht="12.75" customHeight="1" x14ac:dyDescent="0.2">
      <c r="A4863" s="53">
        <v>2019</v>
      </c>
      <c r="B4863" s="53" t="s">
        <v>325</v>
      </c>
      <c r="C4863" s="53" t="s">
        <v>141</v>
      </c>
      <c r="D4863" s="53" t="s">
        <v>140</v>
      </c>
      <c r="E4863" s="53" t="s">
        <v>46</v>
      </c>
      <c r="F4863" s="55">
        <v>908.58302641844671</v>
      </c>
      <c r="G4863" s="53" t="s">
        <v>50</v>
      </c>
    </row>
    <row r="4864" spans="1:7" ht="12.75" customHeight="1" x14ac:dyDescent="0.2">
      <c r="A4864" s="53">
        <v>2019</v>
      </c>
      <c r="B4864" s="53" t="s">
        <v>325</v>
      </c>
      <c r="C4864" s="53" t="s">
        <v>142</v>
      </c>
      <c r="D4864" s="53" t="s">
        <v>140</v>
      </c>
      <c r="E4864" s="53" t="s">
        <v>46</v>
      </c>
      <c r="F4864" s="55">
        <v>196.81856606014401</v>
      </c>
      <c r="G4864" s="53" t="s">
        <v>50</v>
      </c>
    </row>
    <row r="4865" spans="1:7" ht="12.75" customHeight="1" x14ac:dyDescent="0.2">
      <c r="A4865" s="53">
        <v>2019</v>
      </c>
      <c r="B4865" s="53" t="s">
        <v>325</v>
      </c>
      <c r="C4865" s="53" t="s">
        <v>135</v>
      </c>
      <c r="D4865" s="53" t="s">
        <v>118</v>
      </c>
      <c r="E4865" s="53" t="s">
        <v>46</v>
      </c>
      <c r="F4865" s="55">
        <v>1590.5696716816803</v>
      </c>
      <c r="G4865" s="53" t="s">
        <v>50</v>
      </c>
    </row>
    <row r="4866" spans="1:7" ht="12.75" customHeight="1" x14ac:dyDescent="0.2">
      <c r="A4866" s="53">
        <v>2019</v>
      </c>
      <c r="B4866" s="53" t="s">
        <v>325</v>
      </c>
      <c r="C4866" s="53" t="s">
        <v>136</v>
      </c>
      <c r="D4866" s="53" t="s">
        <v>120</v>
      </c>
      <c r="E4866" s="53" t="s">
        <v>46</v>
      </c>
      <c r="F4866" s="55">
        <v>1740.1879102578257</v>
      </c>
      <c r="G4866" s="53" t="s">
        <v>50</v>
      </c>
    </row>
    <row r="4867" spans="1:7" ht="12.75" customHeight="1" x14ac:dyDescent="0.2">
      <c r="A4867" s="53">
        <v>2019</v>
      </c>
      <c r="B4867" s="53" t="s">
        <v>325</v>
      </c>
      <c r="C4867" s="53" t="s">
        <v>137</v>
      </c>
      <c r="D4867" s="53" t="s">
        <v>122</v>
      </c>
      <c r="E4867" s="53" t="s">
        <v>46</v>
      </c>
      <c r="F4867" s="55">
        <v>9.3978558564999961</v>
      </c>
      <c r="G4867" s="53" t="s">
        <v>50</v>
      </c>
    </row>
    <row r="4868" spans="1:7" ht="12.75" customHeight="1" x14ac:dyDescent="0.2">
      <c r="A4868" s="53">
        <v>2019</v>
      </c>
      <c r="B4868" s="53" t="s">
        <v>325</v>
      </c>
      <c r="C4868" s="53" t="s">
        <v>138</v>
      </c>
      <c r="D4868" s="53" t="s">
        <v>124</v>
      </c>
      <c r="E4868" s="53" t="s">
        <v>46</v>
      </c>
      <c r="F4868" s="55">
        <v>93.445132469959219</v>
      </c>
      <c r="G4868" s="53" t="s">
        <v>50</v>
      </c>
    </row>
    <row r="4869" spans="1:7" ht="12.75" customHeight="1" x14ac:dyDescent="0.2">
      <c r="A4869" s="53">
        <v>2019</v>
      </c>
      <c r="B4869" s="53" t="s">
        <v>143</v>
      </c>
      <c r="C4869" s="53" t="s">
        <v>46</v>
      </c>
      <c r="D4869" s="53" t="s">
        <v>874</v>
      </c>
      <c r="E4869" s="53" t="s">
        <v>144</v>
      </c>
      <c r="F4869" s="55">
        <v>2.1524957783586594</v>
      </c>
      <c r="G4869" s="53" t="s">
        <v>50</v>
      </c>
    </row>
    <row r="4870" spans="1:7" ht="12.75" customHeight="1" x14ac:dyDescent="0.2">
      <c r="A4870" s="53">
        <v>2019</v>
      </c>
      <c r="B4870" s="53" t="s">
        <v>143</v>
      </c>
      <c r="C4870" s="53" t="s">
        <v>46</v>
      </c>
      <c r="D4870" s="53" t="s">
        <v>874</v>
      </c>
      <c r="E4870" s="53" t="s">
        <v>145</v>
      </c>
      <c r="F4870" s="55">
        <v>17.544728249778849</v>
      </c>
      <c r="G4870" s="53" t="s">
        <v>50</v>
      </c>
    </row>
    <row r="4871" spans="1:7" ht="12.75" customHeight="1" x14ac:dyDescent="0.2">
      <c r="A4871" s="53">
        <v>2019</v>
      </c>
      <c r="B4871" s="53" t="s">
        <v>143</v>
      </c>
      <c r="C4871" s="53" t="s">
        <v>46</v>
      </c>
      <c r="D4871" s="53" t="s">
        <v>874</v>
      </c>
      <c r="E4871" s="53" t="s">
        <v>146</v>
      </c>
      <c r="F4871" s="55">
        <v>99.524708174193648</v>
      </c>
      <c r="G4871" s="53" t="s">
        <v>50</v>
      </c>
    </row>
    <row r="4872" spans="1:7" ht="12.75" customHeight="1" x14ac:dyDescent="0.2">
      <c r="A4872" s="53">
        <v>2019</v>
      </c>
      <c r="B4872" s="53" t="s">
        <v>143</v>
      </c>
      <c r="C4872" s="53" t="s">
        <v>46</v>
      </c>
      <c r="D4872" s="53" t="s">
        <v>874</v>
      </c>
      <c r="E4872" s="53" t="s">
        <v>147</v>
      </c>
      <c r="F4872" s="55">
        <v>204.75165814312049</v>
      </c>
      <c r="G4872" s="53" t="s">
        <v>50</v>
      </c>
    </row>
    <row r="4873" spans="1:7" ht="12.75" customHeight="1" x14ac:dyDescent="0.2">
      <c r="A4873" s="53">
        <v>2019</v>
      </c>
      <c r="B4873" s="53" t="s">
        <v>143</v>
      </c>
      <c r="C4873" s="53" t="s">
        <v>46</v>
      </c>
      <c r="D4873" s="53" t="s">
        <v>874</v>
      </c>
      <c r="E4873" s="53" t="s">
        <v>148</v>
      </c>
      <c r="F4873" s="55">
        <v>9.4587315540744932</v>
      </c>
      <c r="G4873" s="53" t="s">
        <v>50</v>
      </c>
    </row>
    <row r="4874" spans="1:7" ht="12.75" customHeight="1" x14ac:dyDescent="0.2">
      <c r="A4874" s="53">
        <v>2019</v>
      </c>
      <c r="B4874" s="53" t="s">
        <v>143</v>
      </c>
      <c r="C4874" s="53" t="s">
        <v>46</v>
      </c>
      <c r="D4874" s="53" t="s">
        <v>874</v>
      </c>
      <c r="E4874" s="53" t="s">
        <v>149</v>
      </c>
      <c r="F4874" s="55">
        <v>16.601215566788674</v>
      </c>
      <c r="G4874" s="53" t="s">
        <v>50</v>
      </c>
    </row>
    <row r="4875" spans="1:7" ht="12.75" customHeight="1" x14ac:dyDescent="0.2">
      <c r="A4875" s="53">
        <v>2019</v>
      </c>
      <c r="B4875" s="53" t="s">
        <v>143</v>
      </c>
      <c r="C4875" s="53" t="s">
        <v>46</v>
      </c>
      <c r="D4875" s="53" t="s">
        <v>874</v>
      </c>
      <c r="E4875" s="53" t="s">
        <v>150</v>
      </c>
      <c r="F4875" s="55">
        <v>15.014573230740744</v>
      </c>
      <c r="G4875" s="53" t="s">
        <v>50</v>
      </c>
    </row>
    <row r="4876" spans="1:7" ht="12.75" customHeight="1" x14ac:dyDescent="0.2">
      <c r="A4876" s="53">
        <v>2019</v>
      </c>
      <c r="B4876" s="53" t="s">
        <v>143</v>
      </c>
      <c r="C4876" s="53" t="s">
        <v>46</v>
      </c>
      <c r="D4876" s="53" t="s">
        <v>874</v>
      </c>
      <c r="E4876" s="53" t="s">
        <v>151</v>
      </c>
      <c r="F4876" s="55">
        <v>19.565421310181456</v>
      </c>
      <c r="G4876" s="53" t="s">
        <v>50</v>
      </c>
    </row>
    <row r="4877" spans="1:7" ht="12.75" customHeight="1" x14ac:dyDescent="0.2">
      <c r="A4877" s="53">
        <v>2019</v>
      </c>
      <c r="B4877" s="53" t="s">
        <v>143</v>
      </c>
      <c r="C4877" s="53" t="s">
        <v>46</v>
      </c>
      <c r="D4877" s="53" t="s">
        <v>874</v>
      </c>
      <c r="E4877" s="53" t="s">
        <v>152</v>
      </c>
      <c r="F4877" s="55">
        <v>17.144914640968377</v>
      </c>
      <c r="G4877" s="53" t="s">
        <v>50</v>
      </c>
    </row>
    <row r="4878" spans="1:7" ht="12.75" customHeight="1" x14ac:dyDescent="0.2">
      <c r="A4878" s="53">
        <v>2019</v>
      </c>
      <c r="B4878" s="53" t="s">
        <v>143</v>
      </c>
      <c r="C4878" s="53" t="s">
        <v>46</v>
      </c>
      <c r="D4878" s="53" t="s">
        <v>874</v>
      </c>
      <c r="E4878" s="53" t="s">
        <v>153</v>
      </c>
      <c r="F4878" s="55">
        <v>11.616395710672824</v>
      </c>
      <c r="G4878" s="53" t="s">
        <v>50</v>
      </c>
    </row>
    <row r="4879" spans="1:7" ht="12.75" customHeight="1" x14ac:dyDescent="0.2">
      <c r="A4879" s="53">
        <v>2019</v>
      </c>
      <c r="B4879" s="53" t="s">
        <v>143</v>
      </c>
      <c r="C4879" s="53" t="s">
        <v>46</v>
      </c>
      <c r="D4879" s="53" t="s">
        <v>874</v>
      </c>
      <c r="E4879" s="53" t="s">
        <v>154</v>
      </c>
      <c r="F4879" s="55">
        <v>17.790838612435305</v>
      </c>
      <c r="G4879" s="53" t="s">
        <v>50</v>
      </c>
    </row>
    <row r="4880" spans="1:7" ht="12.75" customHeight="1" x14ac:dyDescent="0.2">
      <c r="A4880" s="53">
        <v>2019</v>
      </c>
      <c r="B4880" s="53" t="s">
        <v>143</v>
      </c>
      <c r="C4880" s="53" t="s">
        <v>46</v>
      </c>
      <c r="D4880" s="53" t="s">
        <v>874</v>
      </c>
      <c r="E4880" s="53" t="s">
        <v>155</v>
      </c>
      <c r="F4880" s="55">
        <v>10.153742657040681</v>
      </c>
      <c r="G4880" s="53" t="s">
        <v>50</v>
      </c>
    </row>
    <row r="4881" spans="1:7" ht="12.75" customHeight="1" x14ac:dyDescent="0.2">
      <c r="A4881" s="53">
        <v>2019</v>
      </c>
      <c r="B4881" s="53" t="s">
        <v>143</v>
      </c>
      <c r="C4881" s="53" t="s">
        <v>46</v>
      </c>
      <c r="D4881" s="53" t="s">
        <v>874</v>
      </c>
      <c r="E4881" s="53" t="s">
        <v>156</v>
      </c>
      <c r="F4881" s="55">
        <v>18.386959823497303</v>
      </c>
      <c r="G4881" s="53" t="s">
        <v>50</v>
      </c>
    </row>
    <row r="4882" spans="1:7" ht="12.75" customHeight="1" x14ac:dyDescent="0.2">
      <c r="A4882" s="53">
        <v>2019</v>
      </c>
      <c r="B4882" s="53" t="s">
        <v>143</v>
      </c>
      <c r="C4882" s="53" t="s">
        <v>46</v>
      </c>
      <c r="D4882" s="53" t="s">
        <v>874</v>
      </c>
      <c r="E4882" s="53" t="s">
        <v>157</v>
      </c>
      <c r="F4882" s="55">
        <v>240.5791447305007</v>
      </c>
      <c r="G4882" s="53" t="s">
        <v>50</v>
      </c>
    </row>
    <row r="4883" spans="1:7" ht="12.75" customHeight="1" x14ac:dyDescent="0.2">
      <c r="A4883" s="53">
        <v>2019</v>
      </c>
      <c r="B4883" s="53" t="s">
        <v>143</v>
      </c>
      <c r="C4883" s="53" t="s">
        <v>46</v>
      </c>
      <c r="D4883" s="53" t="s">
        <v>874</v>
      </c>
      <c r="E4883" s="53" t="s">
        <v>158</v>
      </c>
      <c r="F4883" s="55">
        <v>32.513201357923734</v>
      </c>
      <c r="G4883" s="53" t="s">
        <v>50</v>
      </c>
    </row>
    <row r="4884" spans="1:7" ht="12.75" customHeight="1" x14ac:dyDescent="0.2">
      <c r="A4884" s="53">
        <v>2019</v>
      </c>
      <c r="B4884" s="53" t="s">
        <v>143</v>
      </c>
      <c r="C4884" s="53" t="s">
        <v>46</v>
      </c>
      <c r="D4884" s="53" t="s">
        <v>874</v>
      </c>
      <c r="E4884" s="53" t="s">
        <v>159</v>
      </c>
      <c r="F4884" s="55">
        <v>24.984971535791626</v>
      </c>
      <c r="G4884" s="53" t="s">
        <v>50</v>
      </c>
    </row>
    <row r="4885" spans="1:7" ht="12.75" customHeight="1" x14ac:dyDescent="0.2">
      <c r="A4885" s="53">
        <v>2019</v>
      </c>
      <c r="B4885" s="53" t="s">
        <v>143</v>
      </c>
      <c r="C4885" s="53" t="s">
        <v>46</v>
      </c>
      <c r="D4885" s="53" t="s">
        <v>874</v>
      </c>
      <c r="E4885" s="53" t="s">
        <v>160</v>
      </c>
      <c r="F4885" s="55">
        <v>34.313056870551506</v>
      </c>
      <c r="G4885" s="53" t="s">
        <v>50</v>
      </c>
    </row>
    <row r="4886" spans="1:7" ht="12.75" customHeight="1" x14ac:dyDescent="0.2">
      <c r="A4886" s="53">
        <v>2019</v>
      </c>
      <c r="B4886" s="53" t="s">
        <v>143</v>
      </c>
      <c r="C4886" s="53" t="s">
        <v>46</v>
      </c>
      <c r="D4886" s="53" t="s">
        <v>874</v>
      </c>
      <c r="E4886" s="53" t="s">
        <v>161</v>
      </c>
      <c r="F4886" s="55">
        <v>92.507166083662909</v>
      </c>
      <c r="G4886" s="53" t="s">
        <v>50</v>
      </c>
    </row>
    <row r="4887" spans="1:7" ht="12.75" customHeight="1" x14ac:dyDescent="0.2">
      <c r="A4887" s="53">
        <v>2019</v>
      </c>
      <c r="B4887" s="53" t="s">
        <v>143</v>
      </c>
      <c r="C4887" s="53" t="s">
        <v>46</v>
      </c>
      <c r="D4887" s="53" t="s">
        <v>874</v>
      </c>
      <c r="E4887" s="53" t="s">
        <v>162</v>
      </c>
      <c r="F4887" s="55">
        <v>25.700875</v>
      </c>
      <c r="G4887" s="53" t="s">
        <v>50</v>
      </c>
    </row>
    <row r="4888" spans="1:7" ht="12.75" customHeight="1" x14ac:dyDescent="0.2">
      <c r="A4888" s="53">
        <v>2019</v>
      </c>
      <c r="B4888" s="53" t="s">
        <v>143</v>
      </c>
      <c r="C4888" s="53" t="s">
        <v>46</v>
      </c>
      <c r="D4888" s="53" t="s">
        <v>874</v>
      </c>
      <c r="E4888" s="53" t="s">
        <v>163</v>
      </c>
      <c r="F4888" s="55">
        <v>4.6795632476545581</v>
      </c>
      <c r="G4888" s="53" t="s">
        <v>50</v>
      </c>
    </row>
    <row r="4889" spans="1:7" ht="12.75" customHeight="1" x14ac:dyDescent="0.2">
      <c r="A4889" s="53">
        <v>2019</v>
      </c>
      <c r="B4889" s="53" t="s">
        <v>143</v>
      </c>
      <c r="C4889" s="53" t="s">
        <v>46</v>
      </c>
      <c r="D4889" s="53" t="s">
        <v>874</v>
      </c>
      <c r="E4889" s="53" t="s">
        <v>164</v>
      </c>
      <c r="F4889" s="55">
        <v>0.45071608711822325</v>
      </c>
      <c r="G4889" s="53" t="s">
        <v>50</v>
      </c>
    </row>
    <row r="4890" spans="1:7" ht="12.75" customHeight="1" x14ac:dyDescent="0.2">
      <c r="A4890" s="53">
        <v>2019</v>
      </c>
      <c r="B4890" s="53" t="s">
        <v>143</v>
      </c>
      <c r="C4890" s="53" t="s">
        <v>46</v>
      </c>
      <c r="D4890" s="53" t="s">
        <v>874</v>
      </c>
      <c r="E4890" s="53" t="s">
        <v>165</v>
      </c>
      <c r="F4890" s="55">
        <v>1.5699965296477931</v>
      </c>
      <c r="G4890" s="53" t="s">
        <v>50</v>
      </c>
    </row>
    <row r="4891" spans="1:7" ht="12.75" customHeight="1" x14ac:dyDescent="0.2">
      <c r="A4891" s="53">
        <v>2019</v>
      </c>
      <c r="B4891" s="53" t="s">
        <v>143</v>
      </c>
      <c r="C4891" s="53" t="s">
        <v>46</v>
      </c>
      <c r="D4891" s="53" t="s">
        <v>874</v>
      </c>
      <c r="E4891" s="53" t="s">
        <v>166</v>
      </c>
      <c r="F4891" s="55">
        <v>8.2937932641391559</v>
      </c>
      <c r="G4891" s="53" t="s">
        <v>50</v>
      </c>
    </row>
    <row r="4892" spans="1:7" ht="12.75" customHeight="1" x14ac:dyDescent="0.2">
      <c r="A4892" s="53">
        <v>2019</v>
      </c>
      <c r="B4892" s="53" t="s">
        <v>143</v>
      </c>
      <c r="C4892" s="53" t="s">
        <v>46</v>
      </c>
      <c r="D4892" s="53" t="s">
        <v>874</v>
      </c>
      <c r="E4892" s="53" t="s">
        <v>167</v>
      </c>
      <c r="F4892" s="55">
        <v>355.57090230488308</v>
      </c>
      <c r="G4892" s="53" t="s">
        <v>50</v>
      </c>
    </row>
    <row r="4893" spans="1:7" ht="12.75" customHeight="1" x14ac:dyDescent="0.2">
      <c r="A4893" s="53">
        <v>2019</v>
      </c>
      <c r="B4893" s="53" t="s">
        <v>143</v>
      </c>
      <c r="C4893" s="53" t="s">
        <v>46</v>
      </c>
      <c r="D4893" s="53" t="s">
        <v>874</v>
      </c>
      <c r="E4893" s="53" t="s">
        <v>168</v>
      </c>
      <c r="F4893" s="55">
        <v>250.87445691507403</v>
      </c>
      <c r="G4893" s="53" t="s">
        <v>50</v>
      </c>
    </row>
    <row r="4894" spans="1:7" ht="12.75" customHeight="1" x14ac:dyDescent="0.2">
      <c r="A4894" s="53">
        <v>2019</v>
      </c>
      <c r="B4894" s="53" t="s">
        <v>143</v>
      </c>
      <c r="C4894" s="53" t="s">
        <v>46</v>
      </c>
      <c r="D4894" s="53" t="s">
        <v>874</v>
      </c>
      <c r="E4894" s="53" t="s">
        <v>169</v>
      </c>
      <c r="F4894" s="55">
        <v>510.4172602756642</v>
      </c>
      <c r="G4894" s="53" t="s">
        <v>50</v>
      </c>
    </row>
    <row r="4895" spans="1:7" ht="12.75" customHeight="1" x14ac:dyDescent="0.2">
      <c r="A4895" s="53">
        <v>2019</v>
      </c>
      <c r="B4895" s="53" t="s">
        <v>143</v>
      </c>
      <c r="C4895" s="53" t="s">
        <v>46</v>
      </c>
      <c r="D4895" s="53" t="s">
        <v>874</v>
      </c>
      <c r="E4895" s="53" t="s">
        <v>170</v>
      </c>
      <c r="F4895" s="55">
        <v>4.2830220582211371</v>
      </c>
      <c r="G4895" s="53" t="s">
        <v>50</v>
      </c>
    </row>
    <row r="4896" spans="1:7" ht="12.75" customHeight="1" x14ac:dyDescent="0.2">
      <c r="A4896" s="53">
        <v>2019</v>
      </c>
      <c r="B4896" s="53" t="s">
        <v>143</v>
      </c>
      <c r="C4896" s="53" t="s">
        <v>46</v>
      </c>
      <c r="D4896" s="53" t="s">
        <v>874</v>
      </c>
      <c r="E4896" s="53" t="s">
        <v>171</v>
      </c>
      <c r="F4896" s="55">
        <v>95.902980421417368</v>
      </c>
      <c r="G4896" s="53" t="s">
        <v>50</v>
      </c>
    </row>
    <row r="4897" spans="1:7" ht="12.75" customHeight="1" x14ac:dyDescent="0.2">
      <c r="A4897" s="53">
        <v>2019</v>
      </c>
      <c r="B4897" s="53" t="s">
        <v>143</v>
      </c>
      <c r="C4897" s="53" t="s">
        <v>46</v>
      </c>
      <c r="D4897" s="53" t="s">
        <v>874</v>
      </c>
      <c r="E4897" s="53" t="s">
        <v>172</v>
      </c>
      <c r="F4897" s="55">
        <v>119.12613067616246</v>
      </c>
      <c r="G4897" s="53" t="s">
        <v>50</v>
      </c>
    </row>
    <row r="4898" spans="1:7" ht="12.75" customHeight="1" x14ac:dyDescent="0.2">
      <c r="A4898" s="53">
        <v>2019</v>
      </c>
      <c r="B4898" s="53" t="s">
        <v>143</v>
      </c>
      <c r="C4898" s="53" t="s">
        <v>46</v>
      </c>
      <c r="D4898" s="53" t="s">
        <v>874</v>
      </c>
      <c r="E4898" s="53" t="s">
        <v>173</v>
      </c>
      <c r="F4898" s="55">
        <v>6.0212564416309258</v>
      </c>
      <c r="G4898" s="53" t="s">
        <v>50</v>
      </c>
    </row>
    <row r="4899" spans="1:7" ht="12.75" customHeight="1" x14ac:dyDescent="0.2">
      <c r="A4899" s="53">
        <v>2019</v>
      </c>
      <c r="B4899" s="53" t="s">
        <v>143</v>
      </c>
      <c r="C4899" s="53" t="s">
        <v>46</v>
      </c>
      <c r="D4899" s="53" t="s">
        <v>874</v>
      </c>
      <c r="E4899" s="53" t="s">
        <v>174</v>
      </c>
      <c r="F4899" s="55">
        <v>57.786151645342748</v>
      </c>
      <c r="G4899" s="53" t="s">
        <v>50</v>
      </c>
    </row>
    <row r="4900" spans="1:7" ht="12.75" customHeight="1" x14ac:dyDescent="0.2">
      <c r="A4900" s="53">
        <v>2019</v>
      </c>
      <c r="B4900" s="53" t="s">
        <v>143</v>
      </c>
      <c r="C4900" s="53" t="s">
        <v>46</v>
      </c>
      <c r="D4900" s="53" t="s">
        <v>874</v>
      </c>
      <c r="E4900" s="53" t="s">
        <v>175</v>
      </c>
      <c r="F4900" s="55">
        <v>116.4848713838981</v>
      </c>
      <c r="G4900" s="53" t="s">
        <v>50</v>
      </c>
    </row>
    <row r="4901" spans="1:7" ht="12.75" customHeight="1" x14ac:dyDescent="0.2">
      <c r="A4901" s="53">
        <v>2019</v>
      </c>
      <c r="B4901" s="53" t="s">
        <v>143</v>
      </c>
      <c r="C4901" s="53" t="s">
        <v>46</v>
      </c>
      <c r="D4901" s="53" t="s">
        <v>874</v>
      </c>
      <c r="E4901" s="53" t="s">
        <v>176</v>
      </c>
      <c r="F4901" s="55">
        <v>24.189664851429367</v>
      </c>
      <c r="G4901" s="53" t="s">
        <v>50</v>
      </c>
    </row>
    <row r="4902" spans="1:7" ht="12.75" customHeight="1" x14ac:dyDescent="0.2">
      <c r="A4902" s="53">
        <v>2019</v>
      </c>
      <c r="B4902" s="53" t="s">
        <v>143</v>
      </c>
      <c r="C4902" s="53" t="s">
        <v>46</v>
      </c>
      <c r="D4902" s="53" t="s">
        <v>874</v>
      </c>
      <c r="E4902" s="53" t="s">
        <v>177</v>
      </c>
      <c r="F4902" s="55">
        <v>268.5715475829781</v>
      </c>
      <c r="G4902" s="53" t="s">
        <v>50</v>
      </c>
    </row>
    <row r="4903" spans="1:7" ht="12.75" customHeight="1" x14ac:dyDescent="0.2">
      <c r="A4903" s="53">
        <v>2019</v>
      </c>
      <c r="B4903" s="53" t="s">
        <v>143</v>
      </c>
      <c r="C4903" s="53" t="s">
        <v>46</v>
      </c>
      <c r="D4903" s="53" t="s">
        <v>874</v>
      </c>
      <c r="E4903" s="53" t="s">
        <v>178</v>
      </c>
      <c r="F4903" s="55">
        <v>169.21577765293549</v>
      </c>
      <c r="G4903" s="53" t="s">
        <v>50</v>
      </c>
    </row>
    <row r="4904" spans="1:7" ht="12.75" customHeight="1" x14ac:dyDescent="0.2">
      <c r="A4904" s="53">
        <v>2019</v>
      </c>
      <c r="B4904" s="53" t="s">
        <v>143</v>
      </c>
      <c r="C4904" s="53" t="s">
        <v>46</v>
      </c>
      <c r="D4904" s="53" t="s">
        <v>874</v>
      </c>
      <c r="E4904" s="53" t="s">
        <v>179</v>
      </c>
      <c r="F4904" s="55">
        <v>1.5933638449579915E-2</v>
      </c>
      <c r="G4904" s="53" t="s">
        <v>50</v>
      </c>
    </row>
    <row r="4905" spans="1:7" ht="12.75" customHeight="1" x14ac:dyDescent="0.2">
      <c r="A4905" s="53">
        <v>2019</v>
      </c>
      <c r="B4905" s="53" t="s">
        <v>143</v>
      </c>
      <c r="C4905" s="53" t="s">
        <v>46</v>
      </c>
      <c r="D4905" s="53" t="s">
        <v>874</v>
      </c>
      <c r="E4905" s="53" t="s">
        <v>415</v>
      </c>
      <c r="F4905" s="55">
        <v>503.83556400000003</v>
      </c>
      <c r="G4905" s="53" t="s">
        <v>50</v>
      </c>
    </row>
    <row r="4906" spans="1:7" ht="12.75" customHeight="1" x14ac:dyDescent="0.2">
      <c r="A4906" s="53">
        <v>2019</v>
      </c>
      <c r="B4906" s="53" t="s">
        <v>143</v>
      </c>
      <c r="C4906" s="53" t="s">
        <v>46</v>
      </c>
      <c r="D4906" s="53" t="s">
        <v>874</v>
      </c>
      <c r="E4906" s="53" t="s">
        <v>181</v>
      </c>
      <c r="F4906" s="55">
        <v>1053.6498201567031</v>
      </c>
      <c r="G4906" s="53" t="s">
        <v>50</v>
      </c>
    </row>
    <row r="4907" spans="1:7" ht="12.75" customHeight="1" x14ac:dyDescent="0.2">
      <c r="A4907" s="53">
        <v>2019</v>
      </c>
      <c r="B4907" s="53" t="s">
        <v>143</v>
      </c>
      <c r="C4907" s="53" t="s">
        <v>46</v>
      </c>
      <c r="D4907" s="53" t="s">
        <v>874</v>
      </c>
      <c r="E4907" s="53" t="s">
        <v>182</v>
      </c>
      <c r="F4907" s="55">
        <v>1.8924526242306752</v>
      </c>
      <c r="G4907" s="53" t="s">
        <v>50</v>
      </c>
    </row>
    <row r="4908" spans="1:7" ht="12.75" customHeight="1" x14ac:dyDescent="0.2">
      <c r="A4908" s="53">
        <v>2019</v>
      </c>
      <c r="B4908" s="53" t="s">
        <v>143</v>
      </c>
      <c r="C4908" s="53" t="s">
        <v>46</v>
      </c>
      <c r="D4908" s="53" t="s">
        <v>874</v>
      </c>
      <c r="E4908" s="53" t="s">
        <v>183</v>
      </c>
      <c r="F4908" s="55">
        <v>0.91275026631858946</v>
      </c>
      <c r="G4908" s="53" t="s">
        <v>50</v>
      </c>
    </row>
    <row r="4909" spans="1:7" ht="12.75" customHeight="1" x14ac:dyDescent="0.2">
      <c r="A4909" s="53">
        <v>2019</v>
      </c>
      <c r="B4909" s="53" t="s">
        <v>143</v>
      </c>
      <c r="C4909" s="53" t="s">
        <v>46</v>
      </c>
      <c r="D4909" s="53" t="s">
        <v>874</v>
      </c>
      <c r="E4909" s="53" t="s">
        <v>184</v>
      </c>
      <c r="F4909" s="55">
        <v>491.45565105103498</v>
      </c>
      <c r="G4909" s="53" t="s">
        <v>50</v>
      </c>
    </row>
    <row r="4910" spans="1:7" ht="12.75" customHeight="1" x14ac:dyDescent="0.2">
      <c r="A4910" s="53">
        <v>2019</v>
      </c>
      <c r="B4910" s="53" t="s">
        <v>143</v>
      </c>
      <c r="C4910" s="53" t="s">
        <v>46</v>
      </c>
      <c r="D4910" s="53" t="s">
        <v>874</v>
      </c>
      <c r="E4910" s="53" t="s">
        <v>185</v>
      </c>
      <c r="F4910" s="55">
        <v>360.07860797581168</v>
      </c>
      <c r="G4910" s="53" t="s">
        <v>50</v>
      </c>
    </row>
    <row r="4911" spans="1:7" ht="12.75" customHeight="1" x14ac:dyDescent="0.2">
      <c r="A4911" s="53">
        <v>2019</v>
      </c>
      <c r="B4911" s="53" t="s">
        <v>143</v>
      </c>
      <c r="C4911" s="53" t="s">
        <v>46</v>
      </c>
      <c r="D4911" s="53" t="s">
        <v>874</v>
      </c>
      <c r="E4911" s="53" t="s">
        <v>186</v>
      </c>
      <c r="F4911" s="55">
        <v>861.7029255414958</v>
      </c>
      <c r="G4911" s="53" t="s">
        <v>50</v>
      </c>
    </row>
    <row r="4912" spans="1:7" ht="12.75" customHeight="1" x14ac:dyDescent="0.2">
      <c r="A4912" s="53">
        <v>2019</v>
      </c>
      <c r="B4912" s="53" t="s">
        <v>143</v>
      </c>
      <c r="C4912" s="53" t="s">
        <v>46</v>
      </c>
      <c r="D4912" s="53" t="s">
        <v>874</v>
      </c>
      <c r="E4912" s="53" t="s">
        <v>187</v>
      </c>
      <c r="F4912" s="55">
        <v>206.17135188124658</v>
      </c>
      <c r="G4912" s="53" t="s">
        <v>50</v>
      </c>
    </row>
    <row r="4913" spans="1:7" ht="12.75" customHeight="1" x14ac:dyDescent="0.2">
      <c r="A4913" s="53">
        <v>2019</v>
      </c>
      <c r="B4913" s="53" t="s">
        <v>143</v>
      </c>
      <c r="C4913" s="53" t="s">
        <v>46</v>
      </c>
      <c r="D4913" s="53" t="s">
        <v>874</v>
      </c>
      <c r="E4913" s="53" t="s">
        <v>188</v>
      </c>
      <c r="F4913" s="55">
        <v>270.47908992654612</v>
      </c>
      <c r="G4913" s="53" t="s">
        <v>50</v>
      </c>
    </row>
    <row r="4914" spans="1:7" ht="12.75" customHeight="1" x14ac:dyDescent="0.2">
      <c r="A4914" s="53">
        <v>2019</v>
      </c>
      <c r="B4914" s="53" t="s">
        <v>143</v>
      </c>
      <c r="C4914" s="53" t="s">
        <v>46</v>
      </c>
      <c r="D4914" s="53" t="s">
        <v>874</v>
      </c>
      <c r="E4914" s="53" t="s">
        <v>189</v>
      </c>
      <c r="F4914" s="55">
        <v>7.8867564316658347</v>
      </c>
      <c r="G4914" s="53" t="s">
        <v>50</v>
      </c>
    </row>
    <row r="4915" spans="1:7" ht="12.75" customHeight="1" x14ac:dyDescent="0.2">
      <c r="A4915" s="53">
        <v>2019</v>
      </c>
      <c r="B4915" s="53" t="s">
        <v>143</v>
      </c>
      <c r="C4915" s="53" t="s">
        <v>46</v>
      </c>
      <c r="D4915" s="53" t="s">
        <v>874</v>
      </c>
      <c r="E4915" s="53" t="s">
        <v>190</v>
      </c>
      <c r="F4915" s="55">
        <v>116.54965735675387</v>
      </c>
      <c r="G4915" s="53" t="s">
        <v>50</v>
      </c>
    </row>
    <row r="4916" spans="1:7" ht="12.75" customHeight="1" x14ac:dyDescent="0.2">
      <c r="A4916" s="53">
        <v>2019</v>
      </c>
      <c r="B4916" s="53" t="s">
        <v>143</v>
      </c>
      <c r="C4916" s="53" t="s">
        <v>46</v>
      </c>
      <c r="D4916" s="53" t="s">
        <v>874</v>
      </c>
      <c r="E4916" s="53" t="s">
        <v>191</v>
      </c>
      <c r="F4916" s="55">
        <v>117.27475081083821</v>
      </c>
      <c r="G4916" s="53" t="s">
        <v>50</v>
      </c>
    </row>
    <row r="4917" spans="1:7" ht="12.75" customHeight="1" x14ac:dyDescent="0.2">
      <c r="A4917" s="53">
        <v>2019</v>
      </c>
      <c r="B4917" s="53" t="s">
        <v>143</v>
      </c>
      <c r="C4917" s="53" t="s">
        <v>46</v>
      </c>
      <c r="D4917" s="53" t="s">
        <v>874</v>
      </c>
      <c r="E4917" s="53" t="s">
        <v>192</v>
      </c>
      <c r="F4917" s="55">
        <v>118.18476334705531</v>
      </c>
      <c r="G4917" s="53" t="s">
        <v>50</v>
      </c>
    </row>
    <row r="4918" spans="1:7" ht="12.75" customHeight="1" x14ac:dyDescent="0.2">
      <c r="A4918" s="53">
        <v>2019</v>
      </c>
      <c r="B4918" s="53" t="s">
        <v>143</v>
      </c>
      <c r="C4918" s="53" t="s">
        <v>46</v>
      </c>
      <c r="D4918" s="53" t="s">
        <v>874</v>
      </c>
      <c r="E4918" s="53" t="s">
        <v>193</v>
      </c>
      <c r="F4918" s="55">
        <v>42.712469172321953</v>
      </c>
      <c r="G4918" s="53" t="s">
        <v>50</v>
      </c>
    </row>
    <row r="4919" spans="1:7" ht="12.75" customHeight="1" x14ac:dyDescent="0.2">
      <c r="A4919" s="53">
        <v>2019</v>
      </c>
      <c r="B4919" s="53" t="s">
        <v>143</v>
      </c>
      <c r="C4919" s="53" t="s">
        <v>46</v>
      </c>
      <c r="D4919" s="53" t="s">
        <v>874</v>
      </c>
      <c r="E4919" s="53" t="s">
        <v>194</v>
      </c>
      <c r="F4919" s="55">
        <v>175.38353184396885</v>
      </c>
      <c r="G4919" s="53" t="s">
        <v>50</v>
      </c>
    </row>
    <row r="4920" spans="1:7" ht="12.75" customHeight="1" x14ac:dyDescent="0.2">
      <c r="A4920" s="53">
        <v>2019</v>
      </c>
      <c r="B4920" s="53" t="s">
        <v>143</v>
      </c>
      <c r="C4920" s="53" t="s">
        <v>46</v>
      </c>
      <c r="D4920" s="53" t="s">
        <v>874</v>
      </c>
      <c r="E4920" s="53" t="s">
        <v>195</v>
      </c>
      <c r="F4920" s="55">
        <v>67.226537125859039</v>
      </c>
      <c r="G4920" s="53" t="s">
        <v>50</v>
      </c>
    </row>
    <row r="4921" spans="1:7" ht="12.75" customHeight="1" x14ac:dyDescent="0.2">
      <c r="A4921" s="53">
        <v>2019</v>
      </c>
      <c r="B4921" s="53" t="s">
        <v>143</v>
      </c>
      <c r="C4921" s="53" t="s">
        <v>46</v>
      </c>
      <c r="D4921" s="53" t="s">
        <v>874</v>
      </c>
      <c r="E4921" s="53" t="s">
        <v>196</v>
      </c>
      <c r="F4921" s="55">
        <v>383.91045709948696</v>
      </c>
      <c r="G4921" s="53" t="s">
        <v>50</v>
      </c>
    </row>
    <row r="4922" spans="1:7" ht="12.75" customHeight="1" x14ac:dyDescent="0.2">
      <c r="A4922" s="53">
        <v>2019</v>
      </c>
      <c r="B4922" s="53" t="s">
        <v>143</v>
      </c>
      <c r="C4922" s="53" t="s">
        <v>46</v>
      </c>
      <c r="D4922" s="53" t="s">
        <v>874</v>
      </c>
      <c r="E4922" s="53" t="s">
        <v>197</v>
      </c>
      <c r="F4922" s="55">
        <v>173.84505641427867</v>
      </c>
      <c r="G4922" s="53" t="s">
        <v>50</v>
      </c>
    </row>
    <row r="4923" spans="1:7" ht="12.75" customHeight="1" x14ac:dyDescent="0.2">
      <c r="A4923" s="53">
        <v>2019</v>
      </c>
      <c r="B4923" s="53" t="s">
        <v>143</v>
      </c>
      <c r="C4923" s="53" t="s">
        <v>46</v>
      </c>
      <c r="D4923" s="53" t="s">
        <v>874</v>
      </c>
      <c r="E4923" s="53" t="s">
        <v>198</v>
      </c>
      <c r="F4923" s="55">
        <v>250.3282856799193</v>
      </c>
      <c r="G4923" s="53" t="s">
        <v>50</v>
      </c>
    </row>
    <row r="4924" spans="1:7" ht="12.75" customHeight="1" x14ac:dyDescent="0.2">
      <c r="A4924" s="53">
        <v>2019</v>
      </c>
      <c r="B4924" s="53" t="s">
        <v>143</v>
      </c>
      <c r="C4924" s="53" t="s">
        <v>46</v>
      </c>
      <c r="D4924" s="53" t="s">
        <v>874</v>
      </c>
      <c r="E4924" s="53" t="s">
        <v>199</v>
      </c>
      <c r="F4924" s="55">
        <v>182.04347848986518</v>
      </c>
      <c r="G4924" s="53" t="s">
        <v>50</v>
      </c>
    </row>
    <row r="4925" spans="1:7" ht="12.75" customHeight="1" x14ac:dyDescent="0.2">
      <c r="A4925" s="53">
        <v>2019</v>
      </c>
      <c r="B4925" s="53" t="s">
        <v>143</v>
      </c>
      <c r="C4925" s="53" t="s">
        <v>46</v>
      </c>
      <c r="D4925" s="53" t="s">
        <v>874</v>
      </c>
      <c r="E4925" s="53" t="s">
        <v>200</v>
      </c>
      <c r="F4925" s="55">
        <v>3.4519282081744063</v>
      </c>
      <c r="G4925" s="53" t="s">
        <v>50</v>
      </c>
    </row>
    <row r="4926" spans="1:7" ht="12.75" customHeight="1" x14ac:dyDescent="0.2">
      <c r="A4926" s="53">
        <v>2019</v>
      </c>
      <c r="B4926" s="53" t="s">
        <v>143</v>
      </c>
      <c r="C4926" s="53" t="s">
        <v>46</v>
      </c>
      <c r="D4926" s="53" t="s">
        <v>874</v>
      </c>
      <c r="E4926" s="53" t="s">
        <v>201</v>
      </c>
      <c r="F4926" s="55">
        <v>22.048556267066854</v>
      </c>
      <c r="G4926" s="53" t="s">
        <v>50</v>
      </c>
    </row>
    <row r="4927" spans="1:7" ht="12.75" customHeight="1" x14ac:dyDescent="0.2">
      <c r="A4927" s="53">
        <v>2019</v>
      </c>
      <c r="B4927" s="53" t="s">
        <v>143</v>
      </c>
      <c r="C4927" s="53" t="s">
        <v>46</v>
      </c>
      <c r="D4927" s="53" t="s">
        <v>874</v>
      </c>
      <c r="E4927" s="53" t="s">
        <v>202</v>
      </c>
      <c r="F4927" s="55">
        <v>155.78551371229389</v>
      </c>
      <c r="G4927" s="53" t="s">
        <v>50</v>
      </c>
    </row>
    <row r="4928" spans="1:7" ht="12.75" customHeight="1" x14ac:dyDescent="0.2">
      <c r="A4928" s="53">
        <v>2019</v>
      </c>
      <c r="B4928" s="53" t="s">
        <v>143</v>
      </c>
      <c r="C4928" s="53" t="s">
        <v>46</v>
      </c>
      <c r="D4928" s="53" t="s">
        <v>874</v>
      </c>
      <c r="E4928" s="53" t="s">
        <v>203</v>
      </c>
      <c r="F4928" s="55">
        <v>242.57033849788712</v>
      </c>
      <c r="G4928" s="53" t="s">
        <v>50</v>
      </c>
    </row>
    <row r="4929" spans="1:7" ht="12.75" customHeight="1" x14ac:dyDescent="0.2">
      <c r="A4929" s="53">
        <v>2019</v>
      </c>
      <c r="B4929" s="53" t="s">
        <v>143</v>
      </c>
      <c r="C4929" s="53" t="s">
        <v>46</v>
      </c>
      <c r="D4929" s="53" t="s">
        <v>874</v>
      </c>
      <c r="E4929" s="53" t="s">
        <v>204</v>
      </c>
      <c r="F4929" s="55">
        <v>88.353948516673896</v>
      </c>
      <c r="G4929" s="53" t="s">
        <v>50</v>
      </c>
    </row>
    <row r="4930" spans="1:7" ht="12.75" customHeight="1" x14ac:dyDescent="0.2">
      <c r="A4930" s="53">
        <v>2019</v>
      </c>
      <c r="B4930" s="53" t="s">
        <v>143</v>
      </c>
      <c r="C4930" s="53" t="s">
        <v>46</v>
      </c>
      <c r="D4930" s="53" t="s">
        <v>874</v>
      </c>
      <c r="E4930" s="53" t="s">
        <v>205</v>
      </c>
      <c r="F4930" s="55">
        <v>0.13189170975530085</v>
      </c>
      <c r="G4930" s="53" t="s">
        <v>50</v>
      </c>
    </row>
    <row r="4931" spans="1:7" ht="12.75" customHeight="1" x14ac:dyDescent="0.2">
      <c r="A4931" s="53">
        <v>2019</v>
      </c>
      <c r="B4931" s="53" t="s">
        <v>143</v>
      </c>
      <c r="C4931" s="53" t="s">
        <v>46</v>
      </c>
      <c r="D4931" s="53" t="s">
        <v>874</v>
      </c>
      <c r="E4931" s="53" t="s">
        <v>206</v>
      </c>
      <c r="F4931" s="55">
        <v>194.31280557208385</v>
      </c>
      <c r="G4931" s="53" t="s">
        <v>50</v>
      </c>
    </row>
    <row r="4932" spans="1:7" ht="12.75" customHeight="1" x14ac:dyDescent="0.2">
      <c r="A4932" s="53">
        <v>2019</v>
      </c>
      <c r="B4932" s="53" t="s">
        <v>143</v>
      </c>
      <c r="C4932" s="53" t="s">
        <v>46</v>
      </c>
      <c r="D4932" s="53" t="s">
        <v>874</v>
      </c>
      <c r="E4932" s="53" t="s">
        <v>207</v>
      </c>
      <c r="F4932" s="55">
        <v>170.10801498071547</v>
      </c>
      <c r="G4932" s="53" t="s">
        <v>50</v>
      </c>
    </row>
    <row r="4933" spans="1:7" ht="12.75" customHeight="1" x14ac:dyDescent="0.2">
      <c r="A4933" s="53">
        <v>2019</v>
      </c>
      <c r="B4933" s="53" t="s">
        <v>143</v>
      </c>
      <c r="C4933" s="53" t="s">
        <v>46</v>
      </c>
      <c r="D4933" s="53" t="s">
        <v>874</v>
      </c>
      <c r="E4933" s="53" t="s">
        <v>208</v>
      </c>
      <c r="F4933" s="55">
        <v>0.39100591644151944</v>
      </c>
      <c r="G4933" s="53" t="s">
        <v>50</v>
      </c>
    </row>
    <row r="4934" spans="1:7" ht="12.75" customHeight="1" x14ac:dyDescent="0.2">
      <c r="A4934" s="53">
        <v>2019</v>
      </c>
      <c r="B4934" s="53" t="s">
        <v>143</v>
      </c>
      <c r="C4934" s="53" t="s">
        <v>46</v>
      </c>
      <c r="D4934" s="53" t="s">
        <v>874</v>
      </c>
      <c r="E4934" s="53" t="s">
        <v>209</v>
      </c>
      <c r="F4934" s="55">
        <v>20.851649633937349</v>
      </c>
      <c r="G4934" s="53" t="s">
        <v>50</v>
      </c>
    </row>
    <row r="4935" spans="1:7" ht="12.75" customHeight="1" x14ac:dyDescent="0.2">
      <c r="A4935" s="53">
        <v>2019</v>
      </c>
      <c r="B4935" s="53" t="s">
        <v>143</v>
      </c>
      <c r="C4935" s="53" t="s">
        <v>46</v>
      </c>
      <c r="D4935" s="53" t="s">
        <v>874</v>
      </c>
      <c r="E4935" s="53" t="s">
        <v>210</v>
      </c>
      <c r="F4935" s="55">
        <v>105.42788806299754</v>
      </c>
      <c r="G4935" s="53" t="s">
        <v>50</v>
      </c>
    </row>
    <row r="4936" spans="1:7" ht="12.75" customHeight="1" x14ac:dyDescent="0.2">
      <c r="A4936" s="53">
        <v>2019</v>
      </c>
      <c r="B4936" s="53" t="s">
        <v>143</v>
      </c>
      <c r="C4936" s="53" t="s">
        <v>46</v>
      </c>
      <c r="D4936" s="53" t="s">
        <v>874</v>
      </c>
      <c r="E4936" s="53" t="s">
        <v>211</v>
      </c>
      <c r="F4936" s="55">
        <v>5.0228015285559886</v>
      </c>
      <c r="G4936" s="53" t="s">
        <v>50</v>
      </c>
    </row>
    <row r="4937" spans="1:7" ht="12.75" customHeight="1" x14ac:dyDescent="0.2">
      <c r="A4937" s="53">
        <v>2019</v>
      </c>
      <c r="B4937" s="53" t="s">
        <v>143</v>
      </c>
      <c r="C4937" s="53" t="s">
        <v>46</v>
      </c>
      <c r="D4937" s="53" t="s">
        <v>874</v>
      </c>
      <c r="E4937" s="53" t="s">
        <v>212</v>
      </c>
      <c r="F4937" s="55">
        <v>7.7515536190745564</v>
      </c>
      <c r="G4937" s="53" t="s">
        <v>50</v>
      </c>
    </row>
    <row r="4938" spans="1:7" ht="12.75" customHeight="1" x14ac:dyDescent="0.2">
      <c r="A4938" s="53">
        <v>2019</v>
      </c>
      <c r="B4938" s="53" t="s">
        <v>143</v>
      </c>
      <c r="C4938" s="53" t="s">
        <v>46</v>
      </c>
      <c r="D4938" s="53" t="s">
        <v>874</v>
      </c>
      <c r="E4938" s="53" t="s">
        <v>213</v>
      </c>
      <c r="F4938" s="55">
        <v>5.3202146463561331</v>
      </c>
      <c r="G4938" s="53" t="s">
        <v>50</v>
      </c>
    </row>
    <row r="4939" spans="1:7" ht="12.75" customHeight="1" x14ac:dyDescent="0.2">
      <c r="A4939" s="53">
        <v>2019</v>
      </c>
      <c r="B4939" s="53" t="s">
        <v>143</v>
      </c>
      <c r="C4939" s="53" t="s">
        <v>46</v>
      </c>
      <c r="D4939" s="53" t="s">
        <v>874</v>
      </c>
      <c r="E4939" s="53" t="s">
        <v>214</v>
      </c>
      <c r="F4939" s="55">
        <v>159.43115995913718</v>
      </c>
      <c r="G4939" s="53" t="s">
        <v>50</v>
      </c>
    </row>
    <row r="4940" spans="1:7" ht="12.75" customHeight="1" x14ac:dyDescent="0.2">
      <c r="A4940" s="53">
        <v>2019</v>
      </c>
      <c r="B4940" s="53" t="s">
        <v>143</v>
      </c>
      <c r="C4940" s="53" t="s">
        <v>46</v>
      </c>
      <c r="D4940" s="53" t="s">
        <v>874</v>
      </c>
      <c r="E4940" s="53" t="s">
        <v>215</v>
      </c>
      <c r="F4940" s="55">
        <v>41.044980256249474</v>
      </c>
      <c r="G4940" s="53" t="s">
        <v>50</v>
      </c>
    </row>
    <row r="4941" spans="1:7" ht="12.75" customHeight="1" x14ac:dyDescent="0.2">
      <c r="A4941" s="53">
        <v>2019</v>
      </c>
      <c r="B4941" s="53" t="s">
        <v>143</v>
      </c>
      <c r="C4941" s="53" t="s">
        <v>46</v>
      </c>
      <c r="D4941" s="53" t="s">
        <v>874</v>
      </c>
      <c r="E4941" s="53" t="s">
        <v>216</v>
      </c>
      <c r="F4941" s="55">
        <v>41.267236582865813</v>
      </c>
      <c r="G4941" s="53" t="s">
        <v>50</v>
      </c>
    </row>
    <row r="4942" spans="1:7" ht="12.75" customHeight="1" x14ac:dyDescent="0.2">
      <c r="A4942" s="53">
        <v>2019</v>
      </c>
      <c r="B4942" s="53" t="s">
        <v>143</v>
      </c>
      <c r="C4942" s="53" t="s">
        <v>46</v>
      </c>
      <c r="D4942" s="53" t="s">
        <v>874</v>
      </c>
      <c r="E4942" s="53" t="s">
        <v>217</v>
      </c>
      <c r="F4942" s="55">
        <v>133.08825886899223</v>
      </c>
      <c r="G4942" s="53" t="s">
        <v>50</v>
      </c>
    </row>
    <row r="4943" spans="1:7" ht="12.75" customHeight="1" x14ac:dyDescent="0.2">
      <c r="A4943" s="53">
        <v>2019</v>
      </c>
      <c r="B4943" s="53" t="s">
        <v>143</v>
      </c>
      <c r="C4943" s="53" t="s">
        <v>46</v>
      </c>
      <c r="D4943" s="53" t="s">
        <v>874</v>
      </c>
      <c r="E4943" s="53" t="s">
        <v>218</v>
      </c>
      <c r="F4943" s="55">
        <v>209.80127489670639</v>
      </c>
      <c r="G4943" s="53" t="s">
        <v>50</v>
      </c>
    </row>
    <row r="4944" spans="1:7" ht="12.75" customHeight="1" x14ac:dyDescent="0.2">
      <c r="A4944" s="53">
        <v>2019</v>
      </c>
      <c r="B4944" s="53" t="s">
        <v>143</v>
      </c>
      <c r="C4944" s="53" t="s">
        <v>46</v>
      </c>
      <c r="D4944" s="53" t="s">
        <v>874</v>
      </c>
      <c r="E4944" s="53" t="s">
        <v>219</v>
      </c>
      <c r="F4944" s="55">
        <v>63.695627156838377</v>
      </c>
      <c r="G4944" s="53" t="s">
        <v>50</v>
      </c>
    </row>
    <row r="4945" spans="1:7" ht="12.75" customHeight="1" x14ac:dyDescent="0.2">
      <c r="A4945" s="53">
        <v>2019</v>
      </c>
      <c r="B4945" s="53" t="s">
        <v>143</v>
      </c>
      <c r="C4945" s="53" t="s">
        <v>46</v>
      </c>
      <c r="D4945" s="53" t="s">
        <v>874</v>
      </c>
      <c r="E4945" s="53" t="s">
        <v>220</v>
      </c>
      <c r="F4945" s="55">
        <v>21.567319087778579</v>
      </c>
      <c r="G4945" s="53" t="s">
        <v>50</v>
      </c>
    </row>
    <row r="4946" spans="1:7" ht="12.75" customHeight="1" x14ac:dyDescent="0.2">
      <c r="A4946" s="53">
        <v>2019</v>
      </c>
      <c r="B4946" s="53" t="s">
        <v>143</v>
      </c>
      <c r="C4946" s="53" t="s">
        <v>46</v>
      </c>
      <c r="D4946" s="53" t="s">
        <v>874</v>
      </c>
      <c r="E4946" s="53" t="s">
        <v>221</v>
      </c>
      <c r="F4946" s="55">
        <v>50.178532714134683</v>
      </c>
      <c r="G4946" s="53" t="s">
        <v>50</v>
      </c>
    </row>
    <row r="4947" spans="1:7" ht="12.75" customHeight="1" x14ac:dyDescent="0.2">
      <c r="A4947" s="53">
        <v>2019</v>
      </c>
      <c r="B4947" s="53" t="s">
        <v>143</v>
      </c>
      <c r="C4947" s="53" t="s">
        <v>46</v>
      </c>
      <c r="D4947" s="53" t="s">
        <v>874</v>
      </c>
      <c r="E4947" s="53" t="s">
        <v>222</v>
      </c>
      <c r="F4947" s="55">
        <v>221.0345409412397</v>
      </c>
      <c r="G4947" s="53" t="s">
        <v>50</v>
      </c>
    </row>
    <row r="4948" spans="1:7" ht="12.75" customHeight="1" x14ac:dyDescent="0.2">
      <c r="A4948" s="53">
        <v>2019</v>
      </c>
      <c r="B4948" s="53" t="s">
        <v>143</v>
      </c>
      <c r="C4948" s="53" t="s">
        <v>46</v>
      </c>
      <c r="D4948" s="53" t="s">
        <v>874</v>
      </c>
      <c r="E4948" s="53" t="s">
        <v>223</v>
      </c>
      <c r="F4948" s="55">
        <v>19.69909641555989</v>
      </c>
      <c r="G4948" s="53" t="s">
        <v>50</v>
      </c>
    </row>
    <row r="4949" spans="1:7" ht="12.75" customHeight="1" x14ac:dyDescent="0.2">
      <c r="A4949" s="53">
        <v>2019</v>
      </c>
      <c r="B4949" s="53" t="s">
        <v>143</v>
      </c>
      <c r="C4949" s="53" t="s">
        <v>46</v>
      </c>
      <c r="D4949" s="53" t="s">
        <v>874</v>
      </c>
      <c r="E4949" s="53" t="s">
        <v>224</v>
      </c>
      <c r="F4949" s="55">
        <v>72.909642968294378</v>
      </c>
      <c r="G4949" s="53" t="s">
        <v>50</v>
      </c>
    </row>
    <row r="4950" spans="1:7" ht="12.75" customHeight="1" x14ac:dyDescent="0.2">
      <c r="A4950" s="53">
        <v>2019</v>
      </c>
      <c r="B4950" s="53" t="s">
        <v>143</v>
      </c>
      <c r="C4950" s="53" t="s">
        <v>46</v>
      </c>
      <c r="D4950" s="53" t="s">
        <v>874</v>
      </c>
      <c r="E4950" s="53" t="s">
        <v>225</v>
      </c>
      <c r="F4950" s="55">
        <v>9.7128713216830995</v>
      </c>
      <c r="G4950" s="53" t="s">
        <v>50</v>
      </c>
    </row>
    <row r="4951" spans="1:7" ht="12.75" customHeight="1" x14ac:dyDescent="0.2">
      <c r="A4951" s="53">
        <v>2019</v>
      </c>
      <c r="B4951" s="53" t="s">
        <v>143</v>
      </c>
      <c r="C4951" s="53" t="s">
        <v>46</v>
      </c>
      <c r="D4951" s="53" t="s">
        <v>874</v>
      </c>
      <c r="E4951" s="53" t="s">
        <v>226</v>
      </c>
      <c r="F4951" s="55">
        <v>1.5952333155944607E-2</v>
      </c>
      <c r="G4951" s="53" t="s">
        <v>50</v>
      </c>
    </row>
    <row r="4952" spans="1:7" ht="12.75" customHeight="1" x14ac:dyDescent="0.2">
      <c r="A4952" s="53">
        <v>2019</v>
      </c>
      <c r="B4952" s="53" t="s">
        <v>143</v>
      </c>
      <c r="C4952" s="53" t="s">
        <v>46</v>
      </c>
      <c r="D4952" s="53" t="s">
        <v>874</v>
      </c>
      <c r="E4952" s="53" t="s">
        <v>227</v>
      </c>
      <c r="F4952" s="55">
        <v>129.65244506644521</v>
      </c>
      <c r="G4952" s="53" t="s">
        <v>50</v>
      </c>
    </row>
    <row r="4953" spans="1:7" ht="12.75" customHeight="1" x14ac:dyDescent="0.2">
      <c r="A4953" s="53">
        <v>2019</v>
      </c>
      <c r="B4953" s="53" t="s">
        <v>143</v>
      </c>
      <c r="C4953" s="53" t="s">
        <v>46</v>
      </c>
      <c r="D4953" s="53" t="s">
        <v>874</v>
      </c>
      <c r="E4953" s="53" t="s">
        <v>228</v>
      </c>
      <c r="F4953" s="55">
        <v>916.12529631650023</v>
      </c>
      <c r="G4953" s="53" t="s">
        <v>50</v>
      </c>
    </row>
    <row r="4954" spans="1:7" ht="12.75" customHeight="1" x14ac:dyDescent="0.2">
      <c r="A4954" s="53">
        <v>2019</v>
      </c>
      <c r="B4954" s="53" t="s">
        <v>143</v>
      </c>
      <c r="C4954" s="53" t="s">
        <v>46</v>
      </c>
      <c r="D4954" s="53" t="s">
        <v>874</v>
      </c>
      <c r="E4954" s="53" t="s">
        <v>229</v>
      </c>
      <c r="F4954" s="55">
        <v>32.270568799405723</v>
      </c>
      <c r="G4954" s="53" t="s">
        <v>50</v>
      </c>
    </row>
    <row r="4955" spans="1:7" ht="12.75" customHeight="1" x14ac:dyDescent="0.2">
      <c r="A4955" s="53">
        <v>2019</v>
      </c>
      <c r="B4955" s="53" t="s">
        <v>143</v>
      </c>
      <c r="C4955" s="53" t="s">
        <v>46</v>
      </c>
      <c r="D4955" s="53" t="s">
        <v>874</v>
      </c>
      <c r="E4955" s="53" t="s">
        <v>230</v>
      </c>
      <c r="F4955" s="55">
        <v>2.9343829874636111</v>
      </c>
      <c r="G4955" s="53" t="s">
        <v>50</v>
      </c>
    </row>
    <row r="4956" spans="1:7" ht="12.75" customHeight="1" x14ac:dyDescent="0.2">
      <c r="A4956" s="53">
        <v>2019</v>
      </c>
      <c r="B4956" s="53" t="s">
        <v>143</v>
      </c>
      <c r="C4956" s="53" t="s">
        <v>46</v>
      </c>
      <c r="D4956" s="53" t="s">
        <v>874</v>
      </c>
      <c r="E4956" s="53" t="s">
        <v>231</v>
      </c>
      <c r="F4956" s="55">
        <v>50.624967608350644</v>
      </c>
      <c r="G4956" s="53" t="s">
        <v>50</v>
      </c>
    </row>
    <row r="4957" spans="1:7" ht="12.75" customHeight="1" x14ac:dyDescent="0.2">
      <c r="A4957" s="53">
        <v>2019</v>
      </c>
      <c r="B4957" s="53" t="s">
        <v>143</v>
      </c>
      <c r="C4957" s="53" t="s">
        <v>46</v>
      </c>
      <c r="D4957" s="53" t="s">
        <v>874</v>
      </c>
      <c r="E4957" s="53" t="s">
        <v>232</v>
      </c>
      <c r="F4957" s="55">
        <v>863.63691442766174</v>
      </c>
      <c r="G4957" s="53" t="s">
        <v>50</v>
      </c>
    </row>
    <row r="4958" spans="1:7" ht="12.75" customHeight="1" x14ac:dyDescent="0.2">
      <c r="A4958" s="53">
        <v>2019</v>
      </c>
      <c r="B4958" s="53" t="s">
        <v>143</v>
      </c>
      <c r="C4958" s="53" t="s">
        <v>46</v>
      </c>
      <c r="D4958" s="53" t="s">
        <v>874</v>
      </c>
      <c r="E4958" s="53" t="s">
        <v>233</v>
      </c>
      <c r="F4958" s="55">
        <v>31.272648094315912</v>
      </c>
      <c r="G4958" s="53" t="s">
        <v>50</v>
      </c>
    </row>
    <row r="4959" spans="1:7" ht="12.75" customHeight="1" x14ac:dyDescent="0.2">
      <c r="A4959" s="53">
        <v>2019</v>
      </c>
      <c r="B4959" s="53" t="s">
        <v>143</v>
      </c>
      <c r="C4959" s="53" t="s">
        <v>46</v>
      </c>
      <c r="D4959" s="53" t="s">
        <v>874</v>
      </c>
      <c r="E4959" s="53" t="s">
        <v>234</v>
      </c>
      <c r="F4959" s="55">
        <v>97.620379654937921</v>
      </c>
      <c r="G4959" s="53" t="s">
        <v>50</v>
      </c>
    </row>
    <row r="4960" spans="1:7" ht="12.75" customHeight="1" x14ac:dyDescent="0.2">
      <c r="A4960" s="53">
        <v>2019</v>
      </c>
      <c r="B4960" s="53" t="s">
        <v>143</v>
      </c>
      <c r="C4960" s="53" t="s">
        <v>46</v>
      </c>
      <c r="D4960" s="53" t="s">
        <v>874</v>
      </c>
      <c r="E4960" s="53" t="s">
        <v>235</v>
      </c>
      <c r="F4960" s="55">
        <v>0.77019785475692082</v>
      </c>
      <c r="G4960" s="53" t="s">
        <v>50</v>
      </c>
    </row>
    <row r="4961" spans="1:7" ht="12.75" customHeight="1" x14ac:dyDescent="0.2">
      <c r="A4961" s="53">
        <v>2019</v>
      </c>
      <c r="B4961" s="53" t="s">
        <v>143</v>
      </c>
      <c r="C4961" s="53" t="s">
        <v>46</v>
      </c>
      <c r="D4961" s="53" t="s">
        <v>874</v>
      </c>
      <c r="E4961" s="53" t="s">
        <v>236</v>
      </c>
      <c r="F4961" s="55">
        <v>83.598703701384323</v>
      </c>
      <c r="G4961" s="53" t="s">
        <v>50</v>
      </c>
    </row>
    <row r="4962" spans="1:7" ht="12.75" customHeight="1" x14ac:dyDescent="0.2">
      <c r="A4962" s="53">
        <v>2019</v>
      </c>
      <c r="B4962" s="53" t="s">
        <v>143</v>
      </c>
      <c r="C4962" s="53" t="s">
        <v>46</v>
      </c>
      <c r="D4962" s="53" t="s">
        <v>874</v>
      </c>
      <c r="E4962" s="53" t="s">
        <v>237</v>
      </c>
      <c r="F4962" s="55">
        <v>228.42496814100986</v>
      </c>
      <c r="G4962" s="53" t="s">
        <v>50</v>
      </c>
    </row>
    <row r="4963" spans="1:7" ht="12.75" customHeight="1" x14ac:dyDescent="0.2">
      <c r="A4963" s="53">
        <v>2019</v>
      </c>
      <c r="B4963" s="53" t="s">
        <v>143</v>
      </c>
      <c r="C4963" s="53" t="s">
        <v>46</v>
      </c>
      <c r="D4963" s="53" t="s">
        <v>874</v>
      </c>
      <c r="E4963" s="53" t="s">
        <v>238</v>
      </c>
      <c r="F4963" s="55">
        <v>59.585080396199153</v>
      </c>
      <c r="G4963" s="53" t="s">
        <v>50</v>
      </c>
    </row>
    <row r="4964" spans="1:7" ht="12.75" customHeight="1" x14ac:dyDescent="0.2">
      <c r="A4964" s="53">
        <v>2019</v>
      </c>
      <c r="B4964" s="53" t="s">
        <v>143</v>
      </c>
      <c r="C4964" s="53" t="s">
        <v>46</v>
      </c>
      <c r="D4964" s="53" t="s">
        <v>874</v>
      </c>
      <c r="E4964" s="53" t="s">
        <v>239</v>
      </c>
      <c r="F4964" s="55">
        <v>10.732666904419622</v>
      </c>
      <c r="G4964" s="53" t="s">
        <v>50</v>
      </c>
    </row>
    <row r="4965" spans="1:7" ht="12.75" customHeight="1" x14ac:dyDescent="0.2">
      <c r="A4965" s="53">
        <v>2019</v>
      </c>
      <c r="B4965" s="53" t="s">
        <v>143</v>
      </c>
      <c r="C4965" s="53" t="s">
        <v>46</v>
      </c>
      <c r="D4965" s="53" t="s">
        <v>874</v>
      </c>
      <c r="E4965" s="53" t="s">
        <v>240</v>
      </c>
      <c r="F4965" s="55">
        <v>17.621320581659702</v>
      </c>
      <c r="G4965" s="53" t="s">
        <v>50</v>
      </c>
    </row>
    <row r="4966" spans="1:7" ht="12.75" customHeight="1" x14ac:dyDescent="0.2">
      <c r="A4966" s="53">
        <v>2019</v>
      </c>
      <c r="B4966" s="53" t="s">
        <v>143</v>
      </c>
      <c r="C4966" s="53" t="s">
        <v>46</v>
      </c>
      <c r="D4966" s="53" t="s">
        <v>874</v>
      </c>
      <c r="E4966" s="53" t="s">
        <v>241</v>
      </c>
      <c r="F4966" s="55">
        <v>4.4027580281800364E-2</v>
      </c>
      <c r="G4966" s="53" t="s">
        <v>50</v>
      </c>
    </row>
    <row r="4967" spans="1:7" ht="12.75" customHeight="1" x14ac:dyDescent="0.2">
      <c r="A4967" s="53">
        <v>2019</v>
      </c>
      <c r="B4967" s="53" t="s">
        <v>143</v>
      </c>
      <c r="C4967" s="53" t="s">
        <v>46</v>
      </c>
      <c r="D4967" s="53" t="s">
        <v>874</v>
      </c>
      <c r="E4967" s="53" t="s">
        <v>242</v>
      </c>
      <c r="F4967" s="55">
        <v>0.38837921812658915</v>
      </c>
      <c r="G4967" s="53" t="s">
        <v>50</v>
      </c>
    </row>
    <row r="4968" spans="1:7" ht="12.75" customHeight="1" x14ac:dyDescent="0.2">
      <c r="A4968" s="53">
        <v>2019</v>
      </c>
      <c r="B4968" s="53" t="s">
        <v>143</v>
      </c>
      <c r="C4968" s="53" t="s">
        <v>46</v>
      </c>
      <c r="D4968" s="53" t="s">
        <v>874</v>
      </c>
      <c r="E4968" s="53" t="s">
        <v>243</v>
      </c>
      <c r="F4968" s="55">
        <v>43.50330540612547</v>
      </c>
      <c r="G4968" s="53" t="s">
        <v>50</v>
      </c>
    </row>
    <row r="4969" spans="1:7" ht="12.75" customHeight="1" x14ac:dyDescent="0.2">
      <c r="A4969" s="53">
        <v>2019</v>
      </c>
      <c r="B4969" s="53" t="s">
        <v>143</v>
      </c>
      <c r="C4969" s="53" t="s">
        <v>46</v>
      </c>
      <c r="D4969" s="53" t="s">
        <v>874</v>
      </c>
      <c r="E4969" s="53" t="s">
        <v>244</v>
      </c>
      <c r="F4969" s="55">
        <v>3.4552251810127999</v>
      </c>
      <c r="G4969" s="53" t="s">
        <v>50</v>
      </c>
    </row>
    <row r="4970" spans="1:7" ht="12.75" customHeight="1" x14ac:dyDescent="0.2">
      <c r="A4970" s="53">
        <v>2019</v>
      </c>
      <c r="B4970" s="53" t="s">
        <v>143</v>
      </c>
      <c r="C4970" s="53" t="s">
        <v>46</v>
      </c>
      <c r="D4970" s="53" t="s">
        <v>874</v>
      </c>
      <c r="E4970" s="53" t="s">
        <v>245</v>
      </c>
      <c r="F4970" s="55">
        <v>22.196674110912088</v>
      </c>
      <c r="G4970" s="53" t="s">
        <v>50</v>
      </c>
    </row>
    <row r="4971" spans="1:7" ht="12.75" customHeight="1" x14ac:dyDescent="0.2">
      <c r="A4971" s="53">
        <v>2019</v>
      </c>
      <c r="B4971" s="53" t="s">
        <v>143</v>
      </c>
      <c r="C4971" s="53" t="s">
        <v>46</v>
      </c>
      <c r="D4971" s="53" t="s">
        <v>874</v>
      </c>
      <c r="E4971" s="53" t="s">
        <v>246</v>
      </c>
      <c r="F4971" s="55">
        <v>30.953285227516474</v>
      </c>
      <c r="G4971" s="53" t="s">
        <v>50</v>
      </c>
    </row>
    <row r="4972" spans="1:7" ht="12.75" customHeight="1" x14ac:dyDescent="0.2">
      <c r="A4972" s="53">
        <v>2019</v>
      </c>
      <c r="B4972" s="53" t="s">
        <v>143</v>
      </c>
      <c r="C4972" s="53" t="s">
        <v>46</v>
      </c>
      <c r="D4972" s="53" t="s">
        <v>874</v>
      </c>
      <c r="E4972" s="53" t="s">
        <v>247</v>
      </c>
      <c r="F4972" s="55">
        <v>181.1466938693037</v>
      </c>
      <c r="G4972" s="53" t="s">
        <v>50</v>
      </c>
    </row>
    <row r="4973" spans="1:7" ht="12.75" customHeight="1" x14ac:dyDescent="0.2">
      <c r="A4973" s="53">
        <v>2019</v>
      </c>
      <c r="B4973" s="53" t="s">
        <v>143</v>
      </c>
      <c r="C4973" s="53" t="s">
        <v>46</v>
      </c>
      <c r="D4973" s="53" t="s">
        <v>874</v>
      </c>
      <c r="E4973" s="53" t="s">
        <v>248</v>
      </c>
      <c r="F4973" s="55">
        <v>6.4609949203510757</v>
      </c>
      <c r="G4973" s="53" t="s">
        <v>50</v>
      </c>
    </row>
    <row r="4974" spans="1:7" ht="12.75" customHeight="1" x14ac:dyDescent="0.2">
      <c r="A4974" s="53">
        <v>2019</v>
      </c>
      <c r="B4974" s="53" t="s">
        <v>143</v>
      </c>
      <c r="C4974" s="53" t="s">
        <v>46</v>
      </c>
      <c r="D4974" s="53" t="s">
        <v>874</v>
      </c>
      <c r="E4974" s="53" t="s">
        <v>249</v>
      </c>
      <c r="F4974" s="55">
        <v>0.56852902304269903</v>
      </c>
      <c r="G4974" s="53" t="s">
        <v>50</v>
      </c>
    </row>
    <row r="4975" spans="1:7" ht="12.75" customHeight="1" x14ac:dyDescent="0.2">
      <c r="A4975" s="53">
        <v>2019</v>
      </c>
      <c r="B4975" s="53" t="s">
        <v>143</v>
      </c>
      <c r="C4975" s="53" t="s">
        <v>46</v>
      </c>
      <c r="D4975" s="53" t="s">
        <v>874</v>
      </c>
      <c r="E4975" s="53" t="s">
        <v>250</v>
      </c>
      <c r="F4975" s="55">
        <v>0.4046342580521185</v>
      </c>
      <c r="G4975" s="53" t="s">
        <v>50</v>
      </c>
    </row>
    <row r="4976" spans="1:7" ht="12.75" customHeight="1" x14ac:dyDescent="0.2">
      <c r="A4976" s="53">
        <v>2019</v>
      </c>
      <c r="B4976" s="53" t="s">
        <v>143</v>
      </c>
      <c r="C4976" s="53" t="s">
        <v>46</v>
      </c>
      <c r="D4976" s="53" t="s">
        <v>874</v>
      </c>
      <c r="E4976" s="53" t="s">
        <v>251</v>
      </c>
      <c r="F4976" s="55">
        <v>75.241200709371597</v>
      </c>
      <c r="G4976" s="53" t="s">
        <v>50</v>
      </c>
    </row>
    <row r="4977" spans="1:7" ht="12.75" customHeight="1" x14ac:dyDescent="0.2">
      <c r="A4977" s="53">
        <v>2019</v>
      </c>
      <c r="B4977" s="53" t="s">
        <v>143</v>
      </c>
      <c r="C4977" s="53" t="s">
        <v>46</v>
      </c>
      <c r="D4977" s="53" t="s">
        <v>874</v>
      </c>
      <c r="E4977" s="53" t="s">
        <v>252</v>
      </c>
      <c r="F4977" s="55">
        <v>62.387925460962443</v>
      </c>
      <c r="G4977" s="53" t="s">
        <v>50</v>
      </c>
    </row>
    <row r="4978" spans="1:7" ht="12.75" customHeight="1" x14ac:dyDescent="0.2">
      <c r="A4978" s="53">
        <v>2019</v>
      </c>
      <c r="B4978" s="53" t="s">
        <v>143</v>
      </c>
      <c r="C4978" s="53" t="s">
        <v>46</v>
      </c>
      <c r="D4978" s="53" t="s">
        <v>874</v>
      </c>
      <c r="E4978" s="53" t="s">
        <v>253</v>
      </c>
      <c r="F4978" s="55">
        <v>457.37323262533812</v>
      </c>
      <c r="G4978" s="53" t="s">
        <v>50</v>
      </c>
    </row>
    <row r="4979" spans="1:7" ht="12.75" customHeight="1" x14ac:dyDescent="0.2">
      <c r="A4979" s="53">
        <v>2019</v>
      </c>
      <c r="B4979" s="53" t="s">
        <v>143</v>
      </c>
      <c r="C4979" s="53" t="s">
        <v>46</v>
      </c>
      <c r="D4979" s="53" t="s">
        <v>874</v>
      </c>
      <c r="E4979" s="53" t="s">
        <v>254</v>
      </c>
      <c r="F4979" s="55">
        <v>34.57362292043404</v>
      </c>
      <c r="G4979" s="53" t="s">
        <v>50</v>
      </c>
    </row>
    <row r="4980" spans="1:7" ht="12.75" customHeight="1" x14ac:dyDescent="0.2">
      <c r="A4980" s="53">
        <v>2019</v>
      </c>
      <c r="B4980" s="53" t="s">
        <v>143</v>
      </c>
      <c r="C4980" s="53" t="s">
        <v>46</v>
      </c>
      <c r="D4980" s="53" t="s">
        <v>874</v>
      </c>
      <c r="E4980" s="53" t="s">
        <v>255</v>
      </c>
      <c r="F4980" s="55">
        <v>1313.3099700261471</v>
      </c>
      <c r="G4980" s="53" t="s">
        <v>50</v>
      </c>
    </row>
    <row r="4981" spans="1:7" ht="12.75" customHeight="1" x14ac:dyDescent="0.2">
      <c r="A4981" s="53">
        <v>2019</v>
      </c>
      <c r="B4981" s="53" t="s">
        <v>143</v>
      </c>
      <c r="C4981" s="53" t="s">
        <v>46</v>
      </c>
      <c r="D4981" s="53" t="s">
        <v>874</v>
      </c>
      <c r="E4981" s="53" t="s">
        <v>256</v>
      </c>
      <c r="F4981" s="55">
        <v>502.99073842429357</v>
      </c>
      <c r="G4981" s="53" t="s">
        <v>50</v>
      </c>
    </row>
    <row r="4982" spans="1:7" ht="12.75" customHeight="1" x14ac:dyDescent="0.2">
      <c r="A4982" s="53">
        <v>2019</v>
      </c>
      <c r="B4982" s="53" t="s">
        <v>143</v>
      </c>
      <c r="C4982" s="53" t="s">
        <v>46</v>
      </c>
      <c r="D4982" s="53" t="s">
        <v>874</v>
      </c>
      <c r="E4982" s="53" t="s">
        <v>257</v>
      </c>
      <c r="F4982" s="55">
        <v>179.2639899196964</v>
      </c>
      <c r="G4982" s="53" t="s">
        <v>50</v>
      </c>
    </row>
    <row r="4983" spans="1:7" ht="12.75" customHeight="1" x14ac:dyDescent="0.2">
      <c r="A4983" s="53">
        <v>2019</v>
      </c>
      <c r="B4983" s="53" t="s">
        <v>143</v>
      </c>
      <c r="C4983" s="53" t="s">
        <v>46</v>
      </c>
      <c r="D4983" s="53" t="s">
        <v>874</v>
      </c>
      <c r="E4983" s="53" t="s">
        <v>258</v>
      </c>
      <c r="F4983" s="55">
        <v>225.89108760092415</v>
      </c>
      <c r="G4983" s="53" t="s">
        <v>50</v>
      </c>
    </row>
    <row r="4984" spans="1:7" ht="12.75" customHeight="1" x14ac:dyDescent="0.2">
      <c r="A4984" s="53">
        <v>2019</v>
      </c>
      <c r="B4984" s="53" t="s">
        <v>143</v>
      </c>
      <c r="C4984" s="53" t="s">
        <v>46</v>
      </c>
      <c r="D4984" s="53" t="s">
        <v>874</v>
      </c>
      <c r="E4984" s="53" t="s">
        <v>259</v>
      </c>
      <c r="F4984" s="55">
        <v>22.172000000000001</v>
      </c>
      <c r="G4984" s="53" t="s">
        <v>50</v>
      </c>
    </row>
    <row r="4985" spans="1:7" ht="12.75" customHeight="1" x14ac:dyDescent="0.2">
      <c r="A4985" s="53">
        <v>2019</v>
      </c>
      <c r="B4985" s="53" t="s">
        <v>143</v>
      </c>
      <c r="C4985" s="53" t="s">
        <v>46</v>
      </c>
      <c r="D4985" s="53" t="s">
        <v>874</v>
      </c>
      <c r="E4985" s="53" t="s">
        <v>260</v>
      </c>
      <c r="F4985" s="55">
        <v>94.861343731761011</v>
      </c>
      <c r="G4985" s="53" t="s">
        <v>50</v>
      </c>
    </row>
    <row r="4986" spans="1:7" ht="12.75" customHeight="1" x14ac:dyDescent="0.2">
      <c r="A4986" s="53">
        <v>2019</v>
      </c>
      <c r="B4986" s="53" t="s">
        <v>143</v>
      </c>
      <c r="C4986" s="53" t="s">
        <v>46</v>
      </c>
      <c r="D4986" s="53" t="s">
        <v>874</v>
      </c>
      <c r="E4986" s="53" t="s">
        <v>261</v>
      </c>
      <c r="F4986" s="55">
        <v>10176.06470547856</v>
      </c>
      <c r="G4986" s="53" t="s">
        <v>50</v>
      </c>
    </row>
    <row r="4987" spans="1:7" ht="12.75" customHeight="1" x14ac:dyDescent="0.2">
      <c r="A4987" s="53">
        <v>2019</v>
      </c>
      <c r="B4987" s="53" t="s">
        <v>143</v>
      </c>
      <c r="C4987" s="53" t="s">
        <v>46</v>
      </c>
      <c r="D4987" s="53" t="s">
        <v>874</v>
      </c>
      <c r="E4987" s="53" t="s">
        <v>262</v>
      </c>
      <c r="F4987" s="55">
        <v>3897.9267328011942</v>
      </c>
      <c r="G4987" s="53" t="s">
        <v>50</v>
      </c>
    </row>
    <row r="4988" spans="1:7" ht="12.75" customHeight="1" x14ac:dyDescent="0.2">
      <c r="A4988" s="53">
        <v>2019</v>
      </c>
      <c r="B4988" s="53" t="s">
        <v>143</v>
      </c>
      <c r="C4988" s="53" t="s">
        <v>46</v>
      </c>
      <c r="D4988" s="53" t="s">
        <v>874</v>
      </c>
      <c r="E4988" s="53" t="s">
        <v>263</v>
      </c>
      <c r="F4988" s="55">
        <v>7450.0470486926051</v>
      </c>
      <c r="G4988" s="53" t="s">
        <v>50</v>
      </c>
    </row>
    <row r="4989" spans="1:7" ht="12.75" customHeight="1" x14ac:dyDescent="0.2">
      <c r="A4989" s="53">
        <v>2019</v>
      </c>
      <c r="B4989" s="53" t="s">
        <v>143</v>
      </c>
      <c r="C4989" s="53" t="s">
        <v>46</v>
      </c>
      <c r="D4989" s="53" t="s">
        <v>874</v>
      </c>
      <c r="E4989" s="53" t="s">
        <v>264</v>
      </c>
      <c r="F4989" s="55">
        <v>1329.6179959946976</v>
      </c>
      <c r="G4989" s="53" t="s">
        <v>50</v>
      </c>
    </row>
    <row r="4990" spans="1:7" ht="12.75" customHeight="1" x14ac:dyDescent="0.2">
      <c r="A4990" s="53">
        <v>2019</v>
      </c>
      <c r="B4990" s="53" t="s">
        <v>143</v>
      </c>
      <c r="C4990" s="53" t="s">
        <v>46</v>
      </c>
      <c r="D4990" s="53" t="s">
        <v>874</v>
      </c>
      <c r="E4990" s="53" t="s">
        <v>265</v>
      </c>
      <c r="F4990" s="55">
        <v>16609.797960723423</v>
      </c>
      <c r="G4990" s="53" t="s">
        <v>50</v>
      </c>
    </row>
    <row r="4991" spans="1:7" ht="12.75" customHeight="1" x14ac:dyDescent="0.2">
      <c r="A4991" s="53">
        <v>2019</v>
      </c>
      <c r="B4991" s="53" t="s">
        <v>143</v>
      </c>
      <c r="C4991" s="53" t="s">
        <v>46</v>
      </c>
      <c r="D4991" s="53" t="s">
        <v>874</v>
      </c>
      <c r="E4991" s="53" t="s">
        <v>266</v>
      </c>
      <c r="F4991" s="55">
        <v>1090.9696227511856</v>
      </c>
      <c r="G4991" s="53" t="s">
        <v>50</v>
      </c>
    </row>
    <row r="4992" spans="1:7" ht="12.75" customHeight="1" x14ac:dyDescent="0.2">
      <c r="A4992" s="53">
        <v>2019</v>
      </c>
      <c r="B4992" s="53" t="s">
        <v>143</v>
      </c>
      <c r="C4992" s="53" t="s">
        <v>46</v>
      </c>
      <c r="D4992" s="53" t="s">
        <v>874</v>
      </c>
      <c r="E4992" s="53" t="s">
        <v>267</v>
      </c>
      <c r="F4992" s="55">
        <v>1725.6254212128576</v>
      </c>
      <c r="G4992" s="53" t="s">
        <v>50</v>
      </c>
    </row>
    <row r="4993" spans="1:7" ht="12.75" customHeight="1" x14ac:dyDescent="0.2">
      <c r="A4993" s="53">
        <v>2019</v>
      </c>
      <c r="B4993" s="53" t="s">
        <v>143</v>
      </c>
      <c r="C4993" s="53" t="s">
        <v>46</v>
      </c>
      <c r="D4993" s="53" t="s">
        <v>874</v>
      </c>
      <c r="E4993" s="53" t="s">
        <v>268</v>
      </c>
      <c r="F4993" s="55">
        <v>826.76269710884378</v>
      </c>
      <c r="G4993" s="53" t="s">
        <v>50</v>
      </c>
    </row>
    <row r="4994" spans="1:7" ht="12.75" customHeight="1" x14ac:dyDescent="0.2">
      <c r="A4994" s="53">
        <v>2019</v>
      </c>
      <c r="B4994" s="53" t="s">
        <v>143</v>
      </c>
      <c r="C4994" s="53" t="s">
        <v>46</v>
      </c>
      <c r="D4994" s="53" t="s">
        <v>874</v>
      </c>
      <c r="E4994" s="53" t="s">
        <v>269</v>
      </c>
      <c r="F4994" s="55">
        <v>221.46286375</v>
      </c>
      <c r="G4994" s="53" t="s">
        <v>50</v>
      </c>
    </row>
    <row r="4995" spans="1:7" ht="12.75" customHeight="1" x14ac:dyDescent="0.2">
      <c r="A4995" s="53">
        <v>2019</v>
      </c>
      <c r="B4995" s="53" t="s">
        <v>143</v>
      </c>
      <c r="C4995" s="53" t="s">
        <v>46</v>
      </c>
      <c r="D4995" s="53" t="s">
        <v>874</v>
      </c>
      <c r="E4995" s="53" t="s">
        <v>270</v>
      </c>
      <c r="F4995" s="55">
        <v>107.00220960172395</v>
      </c>
      <c r="G4995" s="53" t="s">
        <v>50</v>
      </c>
    </row>
    <row r="4996" spans="1:7" ht="12.75" customHeight="1" x14ac:dyDescent="0.2">
      <c r="A4996" s="53">
        <v>2019</v>
      </c>
      <c r="B4996" s="53" t="s">
        <v>143</v>
      </c>
      <c r="C4996" s="53" t="s">
        <v>46</v>
      </c>
      <c r="D4996" s="53" t="s">
        <v>874</v>
      </c>
      <c r="E4996" s="53" t="s">
        <v>271</v>
      </c>
      <c r="F4996" s="55">
        <v>45.181873394442349</v>
      </c>
      <c r="G4996" s="53" t="s">
        <v>50</v>
      </c>
    </row>
    <row r="4997" spans="1:7" ht="12.75" customHeight="1" x14ac:dyDescent="0.2">
      <c r="A4997" s="53">
        <v>2019</v>
      </c>
      <c r="B4997" s="53" t="s">
        <v>143</v>
      </c>
      <c r="C4997" s="53" t="s">
        <v>46</v>
      </c>
      <c r="D4997" s="53" t="s">
        <v>874</v>
      </c>
      <c r="E4997" s="53" t="s">
        <v>272</v>
      </c>
      <c r="F4997" s="55">
        <v>2596.3476230000001</v>
      </c>
      <c r="G4997" s="53" t="s">
        <v>50</v>
      </c>
    </row>
    <row r="4998" spans="1:7" ht="12.75" customHeight="1" x14ac:dyDescent="0.2">
      <c r="A4998" s="53">
        <v>2019</v>
      </c>
      <c r="B4998" s="53" t="s">
        <v>143</v>
      </c>
      <c r="C4998" s="53" t="s">
        <v>46</v>
      </c>
      <c r="D4998" s="53" t="s">
        <v>874</v>
      </c>
      <c r="E4998" s="53" t="s">
        <v>273</v>
      </c>
      <c r="F4998" s="55">
        <v>189.66041965583315</v>
      </c>
      <c r="G4998" s="53" t="s">
        <v>50</v>
      </c>
    </row>
    <row r="4999" spans="1:7" ht="12.75" customHeight="1" x14ac:dyDescent="0.2">
      <c r="A4999" s="53">
        <v>2019</v>
      </c>
      <c r="B4999" s="53" t="s">
        <v>143</v>
      </c>
      <c r="C4999" s="53" t="s">
        <v>46</v>
      </c>
      <c r="D4999" s="53" t="s">
        <v>874</v>
      </c>
      <c r="E4999" s="53" t="s">
        <v>274</v>
      </c>
      <c r="F4999" s="55">
        <v>199.25537247618519</v>
      </c>
      <c r="G4999" s="53" t="s">
        <v>50</v>
      </c>
    </row>
    <row r="5000" spans="1:7" ht="12.75" customHeight="1" x14ac:dyDescent="0.2">
      <c r="A5000" s="53">
        <v>2019</v>
      </c>
      <c r="B5000" s="53" t="s">
        <v>143</v>
      </c>
      <c r="C5000" s="53" t="s">
        <v>46</v>
      </c>
      <c r="D5000" s="53" t="s">
        <v>874</v>
      </c>
      <c r="E5000" s="53" t="s">
        <v>275</v>
      </c>
      <c r="F5000" s="55">
        <v>3918.0639879999999</v>
      </c>
      <c r="G5000" s="53" t="s">
        <v>50</v>
      </c>
    </row>
    <row r="5001" spans="1:7" ht="12.75" customHeight="1" x14ac:dyDescent="0.2">
      <c r="A5001" s="53">
        <v>2019</v>
      </c>
      <c r="B5001" s="53" t="s">
        <v>143</v>
      </c>
      <c r="C5001" s="53" t="s">
        <v>46</v>
      </c>
      <c r="D5001" s="53" t="s">
        <v>874</v>
      </c>
      <c r="E5001" s="53" t="s">
        <v>276</v>
      </c>
      <c r="F5001" s="55">
        <v>229.76898644395041</v>
      </c>
      <c r="G5001" s="53" t="s">
        <v>50</v>
      </c>
    </row>
    <row r="5002" spans="1:7" ht="12.75" customHeight="1" x14ac:dyDescent="0.2">
      <c r="A5002" s="53">
        <v>2019</v>
      </c>
      <c r="B5002" s="53" t="s">
        <v>143</v>
      </c>
      <c r="C5002" s="53" t="s">
        <v>46</v>
      </c>
      <c r="D5002" s="53" t="s">
        <v>874</v>
      </c>
      <c r="E5002" s="53" t="s">
        <v>277</v>
      </c>
      <c r="F5002" s="55">
        <v>1134.7711978204234</v>
      </c>
      <c r="G5002" s="53" t="s">
        <v>50</v>
      </c>
    </row>
    <row r="5003" spans="1:7" ht="12.75" customHeight="1" x14ac:dyDescent="0.2">
      <c r="A5003" s="53">
        <v>2019</v>
      </c>
      <c r="B5003" s="53" t="s">
        <v>143</v>
      </c>
      <c r="C5003" s="53" t="s">
        <v>46</v>
      </c>
      <c r="D5003" s="53" t="s">
        <v>874</v>
      </c>
      <c r="E5003" s="53" t="s">
        <v>278</v>
      </c>
      <c r="F5003" s="55">
        <v>144.57454293683324</v>
      </c>
      <c r="G5003" s="53" t="s">
        <v>50</v>
      </c>
    </row>
    <row r="5004" spans="1:7" ht="12.75" customHeight="1" x14ac:dyDescent="0.2">
      <c r="A5004" s="53">
        <v>2019</v>
      </c>
      <c r="B5004" s="53" t="s">
        <v>143</v>
      </c>
      <c r="C5004" s="53" t="s">
        <v>46</v>
      </c>
      <c r="D5004" s="53" t="s">
        <v>874</v>
      </c>
      <c r="E5004" s="53" t="s">
        <v>279</v>
      </c>
      <c r="F5004" s="55">
        <v>789.15037690323163</v>
      </c>
      <c r="G5004" s="53" t="s">
        <v>50</v>
      </c>
    </row>
    <row r="5005" spans="1:7" ht="12.75" customHeight="1" x14ac:dyDescent="0.2">
      <c r="A5005" s="53">
        <v>2019</v>
      </c>
      <c r="B5005" s="53" t="s">
        <v>143</v>
      </c>
      <c r="C5005" s="53" t="s">
        <v>46</v>
      </c>
      <c r="D5005" s="53" t="s">
        <v>874</v>
      </c>
      <c r="E5005" s="53" t="s">
        <v>280</v>
      </c>
      <c r="F5005" s="55">
        <v>3374.8144917906297</v>
      </c>
      <c r="G5005" s="53" t="s">
        <v>50</v>
      </c>
    </row>
    <row r="5006" spans="1:7" ht="12.75" customHeight="1" x14ac:dyDescent="0.2">
      <c r="A5006" s="53">
        <v>2019</v>
      </c>
      <c r="B5006" s="53" t="s">
        <v>143</v>
      </c>
      <c r="C5006" s="53" t="s">
        <v>46</v>
      </c>
      <c r="D5006" s="53" t="s">
        <v>874</v>
      </c>
      <c r="E5006" s="53" t="s">
        <v>281</v>
      </c>
      <c r="F5006" s="55">
        <v>176.52443300592353</v>
      </c>
      <c r="G5006" s="53" t="s">
        <v>50</v>
      </c>
    </row>
    <row r="5007" spans="1:7" ht="12.75" customHeight="1" x14ac:dyDescent="0.2">
      <c r="A5007" s="53">
        <v>2019</v>
      </c>
      <c r="B5007" s="53" t="s">
        <v>143</v>
      </c>
      <c r="C5007" s="53" t="s">
        <v>46</v>
      </c>
      <c r="D5007" s="53" t="s">
        <v>874</v>
      </c>
      <c r="E5007" s="53" t="s">
        <v>282</v>
      </c>
      <c r="F5007" s="55">
        <v>457.03064525433138</v>
      </c>
      <c r="G5007" s="53" t="s">
        <v>50</v>
      </c>
    </row>
    <row r="5008" spans="1:7" ht="12.75" customHeight="1" x14ac:dyDescent="0.2">
      <c r="A5008" s="53">
        <v>2019</v>
      </c>
      <c r="B5008" s="53" t="s">
        <v>143</v>
      </c>
      <c r="C5008" s="53" t="s">
        <v>46</v>
      </c>
      <c r="D5008" s="53" t="s">
        <v>874</v>
      </c>
      <c r="E5008" s="53" t="s">
        <v>283</v>
      </c>
      <c r="F5008" s="55">
        <v>1936.8043786145324</v>
      </c>
      <c r="G5008" s="53" t="s">
        <v>50</v>
      </c>
    </row>
    <row r="5009" spans="1:7" ht="12.75" customHeight="1" x14ac:dyDescent="0.2">
      <c r="A5009" s="53">
        <v>2019</v>
      </c>
      <c r="B5009" s="53" t="s">
        <v>143</v>
      </c>
      <c r="C5009" s="53" t="s">
        <v>46</v>
      </c>
      <c r="D5009" s="53" t="s">
        <v>874</v>
      </c>
      <c r="E5009" s="53" t="s">
        <v>284</v>
      </c>
      <c r="F5009" s="55">
        <v>1029.9273621467212</v>
      </c>
      <c r="G5009" s="53" t="s">
        <v>50</v>
      </c>
    </row>
    <row r="5010" spans="1:7" ht="12.75" customHeight="1" x14ac:dyDescent="0.2">
      <c r="A5010" s="53">
        <v>2019</v>
      </c>
      <c r="B5010" s="53" t="s">
        <v>143</v>
      </c>
      <c r="C5010" s="53" t="s">
        <v>46</v>
      </c>
      <c r="D5010" s="53" t="s">
        <v>874</v>
      </c>
      <c r="E5010" s="53" t="s">
        <v>285</v>
      </c>
      <c r="F5010" s="55">
        <v>3292.3743250142693</v>
      </c>
      <c r="G5010" s="53" t="s">
        <v>50</v>
      </c>
    </row>
    <row r="5011" spans="1:7" ht="12.75" customHeight="1" x14ac:dyDescent="0.2">
      <c r="A5011" s="53">
        <v>2019</v>
      </c>
      <c r="B5011" s="53" t="s">
        <v>143</v>
      </c>
      <c r="C5011" s="53" t="s">
        <v>46</v>
      </c>
      <c r="D5011" s="53" t="s">
        <v>874</v>
      </c>
      <c r="E5011" s="53" t="s">
        <v>286</v>
      </c>
      <c r="F5011" s="55">
        <v>1056.1874152712487</v>
      </c>
      <c r="G5011" s="53" t="s">
        <v>50</v>
      </c>
    </row>
    <row r="5012" spans="1:7" ht="12.75" customHeight="1" x14ac:dyDescent="0.2">
      <c r="A5012" s="53">
        <v>2019</v>
      </c>
      <c r="B5012" s="53" t="s">
        <v>143</v>
      </c>
      <c r="C5012" s="53" t="s">
        <v>46</v>
      </c>
      <c r="D5012" s="53" t="s">
        <v>874</v>
      </c>
      <c r="E5012" s="53" t="s">
        <v>287</v>
      </c>
      <c r="F5012" s="55">
        <v>344.95520095493742</v>
      </c>
      <c r="G5012" s="53" t="s">
        <v>50</v>
      </c>
    </row>
    <row r="5013" spans="1:7" ht="12.75" customHeight="1" x14ac:dyDescent="0.2">
      <c r="A5013" s="53">
        <v>2019</v>
      </c>
      <c r="B5013" s="53" t="s">
        <v>143</v>
      </c>
      <c r="C5013" s="53" t="s">
        <v>46</v>
      </c>
      <c r="D5013" s="53" t="s">
        <v>874</v>
      </c>
      <c r="E5013" s="53" t="s">
        <v>288</v>
      </c>
      <c r="F5013" s="55">
        <v>245.07029492999999</v>
      </c>
      <c r="G5013" s="53" t="s">
        <v>50</v>
      </c>
    </row>
    <row r="5014" spans="1:7" ht="12.75" customHeight="1" x14ac:dyDescent="0.2">
      <c r="A5014" s="53">
        <v>2019</v>
      </c>
      <c r="B5014" s="53" t="s">
        <v>143</v>
      </c>
      <c r="C5014" s="53" t="s">
        <v>46</v>
      </c>
      <c r="D5014" s="53" t="s">
        <v>874</v>
      </c>
      <c r="E5014" s="53" t="s">
        <v>289</v>
      </c>
      <c r="F5014" s="55">
        <v>5744.0049646616144</v>
      </c>
      <c r="G5014" s="53" t="s">
        <v>50</v>
      </c>
    </row>
    <row r="5015" spans="1:7" ht="12.75" customHeight="1" x14ac:dyDescent="0.2">
      <c r="A5015" s="53">
        <v>2019</v>
      </c>
      <c r="B5015" s="53" t="s">
        <v>143</v>
      </c>
      <c r="C5015" s="53" t="s">
        <v>46</v>
      </c>
      <c r="D5015" s="53" t="s">
        <v>874</v>
      </c>
      <c r="E5015" s="53" t="s">
        <v>290</v>
      </c>
      <c r="F5015" s="55">
        <v>1532.2421606394694</v>
      </c>
      <c r="G5015" s="53" t="s">
        <v>50</v>
      </c>
    </row>
    <row r="5016" spans="1:7" ht="12.75" customHeight="1" x14ac:dyDescent="0.2">
      <c r="A5016" s="53">
        <v>2019</v>
      </c>
      <c r="B5016" s="53" t="s">
        <v>143</v>
      </c>
      <c r="C5016" s="53" t="s">
        <v>46</v>
      </c>
      <c r="D5016" s="53" t="s">
        <v>874</v>
      </c>
      <c r="E5016" s="53" t="s">
        <v>291</v>
      </c>
      <c r="F5016" s="55">
        <v>628.87651841235481</v>
      </c>
      <c r="G5016" s="53" t="s">
        <v>50</v>
      </c>
    </row>
    <row r="5017" spans="1:7" ht="12.75" customHeight="1" x14ac:dyDescent="0.2">
      <c r="A5017" s="53">
        <v>2019</v>
      </c>
      <c r="B5017" s="53" t="s">
        <v>143</v>
      </c>
      <c r="C5017" s="53" t="s">
        <v>46</v>
      </c>
      <c r="D5017" s="53" t="s">
        <v>874</v>
      </c>
      <c r="E5017" s="53" t="s">
        <v>292</v>
      </c>
      <c r="F5017" s="55">
        <v>371.4134305797046</v>
      </c>
      <c r="G5017" s="53" t="s">
        <v>50</v>
      </c>
    </row>
    <row r="5018" spans="1:7" ht="12.75" customHeight="1" x14ac:dyDescent="0.2">
      <c r="A5018" s="53">
        <v>2019</v>
      </c>
      <c r="B5018" s="53" t="s">
        <v>143</v>
      </c>
      <c r="C5018" s="53" t="s">
        <v>46</v>
      </c>
      <c r="D5018" s="53" t="s">
        <v>874</v>
      </c>
      <c r="E5018" s="53" t="s">
        <v>293</v>
      </c>
      <c r="F5018" s="55">
        <v>599.51215669545138</v>
      </c>
      <c r="G5018" s="53" t="s">
        <v>50</v>
      </c>
    </row>
    <row r="5019" spans="1:7" ht="12.75" customHeight="1" x14ac:dyDescent="0.2">
      <c r="A5019" s="53">
        <v>2019</v>
      </c>
      <c r="B5019" s="53" t="s">
        <v>143</v>
      </c>
      <c r="C5019" s="53" t="s">
        <v>46</v>
      </c>
      <c r="D5019" s="53" t="s">
        <v>874</v>
      </c>
      <c r="E5019" s="53" t="s">
        <v>294</v>
      </c>
      <c r="F5019" s="55">
        <v>253.85348729385754</v>
      </c>
      <c r="G5019" s="53" t="s">
        <v>50</v>
      </c>
    </row>
    <row r="5020" spans="1:7" ht="12.75" customHeight="1" x14ac:dyDescent="0.2">
      <c r="A5020" s="53">
        <v>2019</v>
      </c>
      <c r="B5020" s="53" t="s">
        <v>143</v>
      </c>
      <c r="C5020" s="53" t="s">
        <v>46</v>
      </c>
      <c r="D5020" s="53" t="s">
        <v>874</v>
      </c>
      <c r="E5020" s="53" t="s">
        <v>295</v>
      </c>
      <c r="F5020" s="55">
        <v>774.63611670226453</v>
      </c>
      <c r="G5020" s="53" t="s">
        <v>50</v>
      </c>
    </row>
    <row r="5021" spans="1:7" ht="12.75" customHeight="1" x14ac:dyDescent="0.2">
      <c r="A5021" s="53">
        <v>2019</v>
      </c>
      <c r="B5021" s="53" t="s">
        <v>143</v>
      </c>
      <c r="C5021" s="53" t="s">
        <v>46</v>
      </c>
      <c r="D5021" s="53" t="s">
        <v>874</v>
      </c>
      <c r="E5021" s="53" t="s">
        <v>296</v>
      </c>
      <c r="F5021" s="55">
        <v>35.766946450712531</v>
      </c>
      <c r="G5021" s="53" t="s">
        <v>50</v>
      </c>
    </row>
    <row r="5022" spans="1:7" ht="12.75" customHeight="1" x14ac:dyDescent="0.2">
      <c r="A5022" s="53">
        <v>2019</v>
      </c>
      <c r="B5022" s="53" t="s">
        <v>143</v>
      </c>
      <c r="C5022" s="53" t="s">
        <v>46</v>
      </c>
      <c r="D5022" s="53" t="s">
        <v>874</v>
      </c>
      <c r="E5022" s="53" t="s">
        <v>297</v>
      </c>
      <c r="F5022" s="55">
        <v>530.35484459113343</v>
      </c>
      <c r="G5022" s="53" t="s">
        <v>50</v>
      </c>
    </row>
    <row r="5023" spans="1:7" ht="12.75" customHeight="1" x14ac:dyDescent="0.2">
      <c r="A5023" s="53">
        <v>2019</v>
      </c>
      <c r="B5023" s="53" t="s">
        <v>143</v>
      </c>
      <c r="C5023" s="53" t="s">
        <v>46</v>
      </c>
      <c r="D5023" s="53" t="s">
        <v>874</v>
      </c>
      <c r="E5023" s="53" t="s">
        <v>298</v>
      </c>
      <c r="F5023" s="55">
        <v>420.39186166576212</v>
      </c>
      <c r="G5023" s="53" t="s">
        <v>50</v>
      </c>
    </row>
    <row r="5024" spans="1:7" ht="12.75" customHeight="1" x14ac:dyDescent="0.2">
      <c r="A5024" s="53">
        <v>2019</v>
      </c>
      <c r="B5024" s="53" t="s">
        <v>143</v>
      </c>
      <c r="C5024" s="53" t="s">
        <v>46</v>
      </c>
      <c r="D5024" s="53" t="s">
        <v>874</v>
      </c>
      <c r="E5024" s="53" t="s">
        <v>299</v>
      </c>
      <c r="F5024" s="55">
        <v>75.522123080588727</v>
      </c>
      <c r="G5024" s="53" t="s">
        <v>50</v>
      </c>
    </row>
    <row r="5025" spans="1:7" ht="12.75" customHeight="1" x14ac:dyDescent="0.2">
      <c r="A5025" s="53">
        <v>2019</v>
      </c>
      <c r="B5025" s="53" t="s">
        <v>143</v>
      </c>
      <c r="C5025" s="53" t="s">
        <v>46</v>
      </c>
      <c r="D5025" s="53" t="s">
        <v>874</v>
      </c>
      <c r="E5025" s="53" t="s">
        <v>300</v>
      </c>
      <c r="F5025" s="55">
        <v>33.189980058328828</v>
      </c>
      <c r="G5025" s="53" t="s">
        <v>50</v>
      </c>
    </row>
    <row r="5026" spans="1:7" ht="12.75" customHeight="1" x14ac:dyDescent="0.2">
      <c r="A5026" s="53">
        <v>2019</v>
      </c>
      <c r="B5026" s="53" t="s">
        <v>143</v>
      </c>
      <c r="C5026" s="53" t="s">
        <v>46</v>
      </c>
      <c r="D5026" s="53" t="s">
        <v>874</v>
      </c>
      <c r="E5026" s="53" t="s">
        <v>301</v>
      </c>
      <c r="F5026" s="55">
        <v>133.43525756177465</v>
      </c>
      <c r="G5026" s="53" t="s">
        <v>50</v>
      </c>
    </row>
    <row r="5027" spans="1:7" ht="12.75" customHeight="1" x14ac:dyDescent="0.2">
      <c r="A5027" s="53">
        <v>2019</v>
      </c>
      <c r="B5027" s="53" t="s">
        <v>143</v>
      </c>
      <c r="C5027" s="53" t="s">
        <v>46</v>
      </c>
      <c r="D5027" s="53" t="s">
        <v>874</v>
      </c>
      <c r="E5027" s="53" t="s">
        <v>302</v>
      </c>
      <c r="F5027" s="55">
        <v>218.4903669251589</v>
      </c>
      <c r="G5027" s="53" t="s">
        <v>50</v>
      </c>
    </row>
    <row r="5028" spans="1:7" ht="12.75" customHeight="1" x14ac:dyDescent="0.2">
      <c r="A5028" s="53">
        <v>2019</v>
      </c>
      <c r="B5028" s="53" t="s">
        <v>143</v>
      </c>
      <c r="C5028" s="53" t="s">
        <v>46</v>
      </c>
      <c r="D5028" s="53" t="s">
        <v>874</v>
      </c>
      <c r="E5028" s="53" t="s">
        <v>303</v>
      </c>
      <c r="F5028" s="55">
        <v>285.85119128168321</v>
      </c>
      <c r="G5028" s="53" t="s">
        <v>50</v>
      </c>
    </row>
    <row r="5029" spans="1:7" ht="12.75" customHeight="1" x14ac:dyDescent="0.2">
      <c r="A5029" s="53">
        <v>2019</v>
      </c>
      <c r="B5029" s="53" t="s">
        <v>143</v>
      </c>
      <c r="C5029" s="53" t="s">
        <v>46</v>
      </c>
      <c r="D5029" s="53" t="s">
        <v>874</v>
      </c>
      <c r="E5029" s="53" t="s">
        <v>304</v>
      </c>
      <c r="F5029" s="55">
        <v>225.39900535323554</v>
      </c>
      <c r="G5029" s="53" t="s">
        <v>50</v>
      </c>
    </row>
    <row r="5030" spans="1:7" ht="12.75" customHeight="1" x14ac:dyDescent="0.2">
      <c r="A5030" s="53">
        <v>2019</v>
      </c>
      <c r="B5030" s="53" t="s">
        <v>143</v>
      </c>
      <c r="C5030" s="53" t="s">
        <v>46</v>
      </c>
      <c r="D5030" s="53" t="s">
        <v>874</v>
      </c>
      <c r="E5030" s="53" t="s">
        <v>305</v>
      </c>
      <c r="F5030" s="55">
        <v>274.15268456198027</v>
      </c>
      <c r="G5030" s="53" t="s">
        <v>50</v>
      </c>
    </row>
    <row r="5031" spans="1:7" ht="12.75" customHeight="1" x14ac:dyDescent="0.2">
      <c r="A5031" s="53">
        <v>2019</v>
      </c>
      <c r="B5031" s="53" t="s">
        <v>143</v>
      </c>
      <c r="C5031" s="53" t="s">
        <v>46</v>
      </c>
      <c r="D5031" s="53" t="s">
        <v>874</v>
      </c>
      <c r="E5031" s="53" t="s">
        <v>306</v>
      </c>
      <c r="F5031" s="55">
        <v>759.87376940220099</v>
      </c>
      <c r="G5031" s="53" t="s">
        <v>50</v>
      </c>
    </row>
    <row r="5032" spans="1:7" ht="12.75" customHeight="1" x14ac:dyDescent="0.2">
      <c r="A5032" s="53">
        <v>2019</v>
      </c>
      <c r="B5032" s="53" t="s">
        <v>143</v>
      </c>
      <c r="C5032" s="53" t="s">
        <v>46</v>
      </c>
      <c r="D5032" s="53" t="s">
        <v>874</v>
      </c>
      <c r="E5032" s="53" t="s">
        <v>307</v>
      </c>
      <c r="F5032" s="55">
        <v>3096.6862876462351</v>
      </c>
      <c r="G5032" s="53" t="s">
        <v>50</v>
      </c>
    </row>
    <row r="5033" spans="1:7" ht="12.75" customHeight="1" x14ac:dyDescent="0.2">
      <c r="A5033" s="53">
        <v>2019</v>
      </c>
      <c r="B5033" s="53" t="s">
        <v>143</v>
      </c>
      <c r="C5033" s="53" t="s">
        <v>46</v>
      </c>
      <c r="D5033" s="53" t="s">
        <v>874</v>
      </c>
      <c r="E5033" s="53" t="s">
        <v>308</v>
      </c>
      <c r="F5033" s="55">
        <v>908.56190141844672</v>
      </c>
      <c r="G5033" s="53" t="s">
        <v>50</v>
      </c>
    </row>
    <row r="5034" spans="1:7" ht="12.75" customHeight="1" x14ac:dyDescent="0.2">
      <c r="A5034" s="53">
        <v>2019</v>
      </c>
      <c r="B5034" s="53" t="s">
        <v>143</v>
      </c>
      <c r="C5034" s="53" t="s">
        <v>46</v>
      </c>
      <c r="D5034" s="53" t="s">
        <v>874</v>
      </c>
      <c r="E5034" s="53" t="s">
        <v>309</v>
      </c>
      <c r="F5034" s="55">
        <v>188.155701060144</v>
      </c>
      <c r="G5034" s="53" t="s">
        <v>50</v>
      </c>
    </row>
    <row r="5035" spans="1:7" ht="12.75" customHeight="1" x14ac:dyDescent="0.2">
      <c r="A5035" s="53">
        <v>2019</v>
      </c>
      <c r="B5035" s="53" t="s">
        <v>143</v>
      </c>
      <c r="C5035" s="53" t="s">
        <v>46</v>
      </c>
      <c r="D5035" s="53" t="s">
        <v>874</v>
      </c>
      <c r="E5035" s="53" t="s">
        <v>310</v>
      </c>
      <c r="F5035" s="55">
        <v>2541.5121550584709</v>
      </c>
      <c r="G5035" s="53" t="s">
        <v>50</v>
      </c>
    </row>
    <row r="5036" spans="1:7" ht="12.75" customHeight="1" x14ac:dyDescent="0.2">
      <c r="A5036" s="53">
        <v>2019</v>
      </c>
      <c r="B5036" s="53" t="s">
        <v>143</v>
      </c>
      <c r="C5036" s="53" t="s">
        <v>46</v>
      </c>
      <c r="D5036" s="53" t="s">
        <v>874</v>
      </c>
      <c r="E5036" s="53" t="s">
        <v>311</v>
      </c>
      <c r="F5036" s="55">
        <v>2509.4480523306793</v>
      </c>
      <c r="G5036" s="53" t="s">
        <v>50</v>
      </c>
    </row>
    <row r="5037" spans="1:7" ht="12.75" customHeight="1" x14ac:dyDescent="0.2">
      <c r="A5037" s="53">
        <v>2019</v>
      </c>
      <c r="B5037" s="53" t="s">
        <v>143</v>
      </c>
      <c r="C5037" s="53" t="s">
        <v>46</v>
      </c>
      <c r="D5037" s="53" t="s">
        <v>874</v>
      </c>
      <c r="E5037" s="53" t="s">
        <v>312</v>
      </c>
      <c r="F5037" s="55">
        <v>258.29198221546721</v>
      </c>
      <c r="G5037" s="53" t="s">
        <v>50</v>
      </c>
    </row>
    <row r="5038" spans="1:7" ht="12.75" customHeight="1" x14ac:dyDescent="0.2">
      <c r="A5038" s="53">
        <v>2019</v>
      </c>
      <c r="B5038" s="53" t="s">
        <v>143</v>
      </c>
      <c r="C5038" s="53" t="s">
        <v>46</v>
      </c>
      <c r="D5038" s="53" t="s">
        <v>874</v>
      </c>
      <c r="E5038" s="53" t="s">
        <v>313</v>
      </c>
      <c r="F5038" s="55">
        <v>75.664491904837888</v>
      </c>
      <c r="G5038" s="53" t="s">
        <v>50</v>
      </c>
    </row>
    <row r="5039" spans="1:7" ht="12.75" customHeight="1" x14ac:dyDescent="0.2">
      <c r="A5039" s="53">
        <v>2019</v>
      </c>
      <c r="B5039" s="53" t="s">
        <v>143</v>
      </c>
      <c r="C5039" s="53" t="s">
        <v>46</v>
      </c>
      <c r="D5039" s="53" t="s">
        <v>874</v>
      </c>
      <c r="E5039" s="53" t="s">
        <v>314</v>
      </c>
      <c r="F5039" s="55">
        <v>712.29885396049542</v>
      </c>
      <c r="G5039" s="53" t="s">
        <v>50</v>
      </c>
    </row>
    <row r="5040" spans="1:7" ht="12.75" customHeight="1" x14ac:dyDescent="0.2">
      <c r="A5040" s="53">
        <v>2019</v>
      </c>
      <c r="B5040" s="53" t="s">
        <v>143</v>
      </c>
      <c r="C5040" s="53" t="s">
        <v>46</v>
      </c>
      <c r="D5040" s="53" t="s">
        <v>874</v>
      </c>
      <c r="E5040" s="53" t="s">
        <v>315</v>
      </c>
      <c r="F5040" s="55">
        <v>107.43997187484715</v>
      </c>
      <c r="G5040" s="53" t="s">
        <v>50</v>
      </c>
    </row>
    <row r="5041" spans="1:7" ht="12.75" customHeight="1" x14ac:dyDescent="0.2">
      <c r="A5041" s="53">
        <v>2019</v>
      </c>
      <c r="B5041" s="53" t="s">
        <v>143</v>
      </c>
      <c r="C5041" s="53" t="s">
        <v>46</v>
      </c>
      <c r="D5041" s="53" t="s">
        <v>874</v>
      </c>
      <c r="E5041" s="53" t="s">
        <v>316</v>
      </c>
      <c r="F5041" s="55">
        <v>314.53100099734701</v>
      </c>
      <c r="G5041" s="53" t="s">
        <v>50</v>
      </c>
    </row>
    <row r="5042" spans="1:7" ht="12.75" customHeight="1" x14ac:dyDescent="0.2">
      <c r="A5042" s="53">
        <v>2019</v>
      </c>
      <c r="B5042" s="53" t="s">
        <v>143</v>
      </c>
      <c r="C5042" s="53" t="s">
        <v>46</v>
      </c>
      <c r="D5042" s="53" t="s">
        <v>874</v>
      </c>
      <c r="E5042" s="53" t="s">
        <v>317</v>
      </c>
      <c r="F5042" s="55">
        <v>301.71787037792399</v>
      </c>
      <c r="G5042" s="53" t="s">
        <v>50</v>
      </c>
    </row>
    <row r="5043" spans="1:7" ht="12.75" customHeight="1" x14ac:dyDescent="0.2">
      <c r="A5043" s="53">
        <v>2019</v>
      </c>
      <c r="B5043" s="53" t="s">
        <v>143</v>
      </c>
      <c r="C5043" s="53" t="s">
        <v>46</v>
      </c>
      <c r="D5043" s="53" t="s">
        <v>874</v>
      </c>
      <c r="E5043" s="53" t="s">
        <v>318</v>
      </c>
      <c r="F5043" s="55">
        <v>369.51777029758102</v>
      </c>
      <c r="G5043" s="53" t="s">
        <v>50</v>
      </c>
    </row>
    <row r="5044" spans="1:7" ht="12.75" customHeight="1" x14ac:dyDescent="0.2">
      <c r="A5044" s="53">
        <v>2019</v>
      </c>
      <c r="B5044" s="53" t="s">
        <v>319</v>
      </c>
      <c r="C5044" s="53" t="s">
        <v>1</v>
      </c>
      <c r="D5044" s="53" t="s">
        <v>0</v>
      </c>
      <c r="E5044" s="53" t="s">
        <v>144</v>
      </c>
      <c r="F5044" s="55">
        <v>2.1547943738152644</v>
      </c>
      <c r="G5044" s="53" t="s">
        <v>875</v>
      </c>
    </row>
    <row r="5045" spans="1:7" ht="12.75" customHeight="1" x14ac:dyDescent="0.2">
      <c r="A5045" s="53">
        <v>2019</v>
      </c>
      <c r="B5045" s="53" t="s">
        <v>319</v>
      </c>
      <c r="C5045" s="53" t="s">
        <v>1</v>
      </c>
      <c r="D5045" s="53" t="s">
        <v>0</v>
      </c>
      <c r="E5045" s="53" t="s">
        <v>145</v>
      </c>
      <c r="F5045" s="55">
        <v>17.507241996644872</v>
      </c>
      <c r="G5045" s="53" t="s">
        <v>875</v>
      </c>
    </row>
    <row r="5046" spans="1:7" ht="12.75" customHeight="1" x14ac:dyDescent="0.2">
      <c r="A5046" s="53">
        <v>2019</v>
      </c>
      <c r="B5046" s="53" t="s">
        <v>319</v>
      </c>
      <c r="C5046" s="53" t="s">
        <v>2</v>
      </c>
      <c r="D5046" s="53" t="s">
        <v>0</v>
      </c>
      <c r="E5046" s="53" t="s">
        <v>146</v>
      </c>
      <c r="F5046" s="55">
        <v>99.630988076960094</v>
      </c>
      <c r="G5046" s="53" t="s">
        <v>875</v>
      </c>
    </row>
    <row r="5047" spans="1:7" ht="12.75" customHeight="1" x14ac:dyDescent="0.2">
      <c r="A5047" s="53">
        <v>2019</v>
      </c>
      <c r="B5047" s="53" t="s">
        <v>319</v>
      </c>
      <c r="C5047" s="53" t="s">
        <v>3</v>
      </c>
      <c r="D5047" s="53" t="s">
        <v>0</v>
      </c>
      <c r="E5047" s="53" t="s">
        <v>147</v>
      </c>
      <c r="F5047" s="55">
        <v>204.90186330597848</v>
      </c>
      <c r="G5047" s="53" t="s">
        <v>875</v>
      </c>
    </row>
    <row r="5048" spans="1:7" ht="12.75" customHeight="1" x14ac:dyDescent="0.2">
      <c r="A5048" s="53">
        <v>2019</v>
      </c>
      <c r="B5048" s="53" t="s">
        <v>319</v>
      </c>
      <c r="C5048" s="53" t="s">
        <v>6</v>
      </c>
      <c r="D5048" s="53" t="s">
        <v>0</v>
      </c>
      <c r="E5048" s="53" t="s">
        <v>148</v>
      </c>
      <c r="F5048" s="55">
        <v>9.4500656523809532</v>
      </c>
      <c r="G5048" s="53" t="s">
        <v>875</v>
      </c>
    </row>
    <row r="5049" spans="1:7" ht="12.75" customHeight="1" x14ac:dyDescent="0.2">
      <c r="A5049" s="53">
        <v>2019</v>
      </c>
      <c r="B5049" s="53" t="s">
        <v>319</v>
      </c>
      <c r="C5049" s="53" t="s">
        <v>6</v>
      </c>
      <c r="D5049" s="53" t="s">
        <v>0</v>
      </c>
      <c r="E5049" s="53" t="s">
        <v>149</v>
      </c>
      <c r="F5049" s="55">
        <v>16.819459653464705</v>
      </c>
      <c r="G5049" s="53" t="s">
        <v>875</v>
      </c>
    </row>
    <row r="5050" spans="1:7" ht="12.75" customHeight="1" x14ac:dyDescent="0.2">
      <c r="A5050" s="53">
        <v>2019</v>
      </c>
      <c r="B5050" s="53" t="s">
        <v>319</v>
      </c>
      <c r="C5050" s="53" t="s">
        <v>6</v>
      </c>
      <c r="D5050" s="53" t="s">
        <v>0</v>
      </c>
      <c r="E5050" s="53" t="s">
        <v>150</v>
      </c>
      <c r="F5050" s="55">
        <v>15.211958886531443</v>
      </c>
      <c r="G5050" s="53" t="s">
        <v>875</v>
      </c>
    </row>
    <row r="5051" spans="1:7" ht="12.75" customHeight="1" x14ac:dyDescent="0.2">
      <c r="A5051" s="53">
        <v>2019</v>
      </c>
      <c r="B5051" s="53" t="s">
        <v>319</v>
      </c>
      <c r="C5051" s="53" t="s">
        <v>6</v>
      </c>
      <c r="D5051" s="53" t="s">
        <v>0</v>
      </c>
      <c r="E5051" s="53" t="s">
        <v>151</v>
      </c>
      <c r="F5051" s="55">
        <v>19.54749586037908</v>
      </c>
      <c r="G5051" s="53" t="s">
        <v>875</v>
      </c>
    </row>
    <row r="5052" spans="1:7" ht="12.75" customHeight="1" x14ac:dyDescent="0.2">
      <c r="A5052" s="53">
        <v>2019</v>
      </c>
      <c r="B5052" s="53" t="s">
        <v>319</v>
      </c>
      <c r="C5052" s="53" t="s">
        <v>6</v>
      </c>
      <c r="D5052" s="53" t="s">
        <v>0</v>
      </c>
      <c r="E5052" s="53" t="s">
        <v>152</v>
      </c>
      <c r="F5052" s="55">
        <v>17.129206811226791</v>
      </c>
      <c r="G5052" s="53" t="s">
        <v>875</v>
      </c>
    </row>
    <row r="5053" spans="1:7" ht="12.75" customHeight="1" x14ac:dyDescent="0.2">
      <c r="A5053" s="53">
        <v>2019</v>
      </c>
      <c r="B5053" s="53" t="s">
        <v>319</v>
      </c>
      <c r="C5053" s="53" t="s">
        <v>6</v>
      </c>
      <c r="D5053" s="53" t="s">
        <v>0</v>
      </c>
      <c r="E5053" s="53" t="s">
        <v>153</v>
      </c>
      <c r="F5053" s="55">
        <v>11.605753</v>
      </c>
      <c r="G5053" s="53" t="s">
        <v>875</v>
      </c>
    </row>
    <row r="5054" spans="1:7" ht="12.75" customHeight="1" x14ac:dyDescent="0.2">
      <c r="A5054" s="53">
        <v>2019</v>
      </c>
      <c r="B5054" s="53" t="s">
        <v>319</v>
      </c>
      <c r="C5054" s="53" t="s">
        <v>6</v>
      </c>
      <c r="D5054" s="53" t="s">
        <v>0</v>
      </c>
      <c r="E5054" s="53" t="s">
        <v>154</v>
      </c>
      <c r="F5054" s="55">
        <v>17.774539000000001</v>
      </c>
      <c r="G5054" s="53" t="s">
        <v>875</v>
      </c>
    </row>
    <row r="5055" spans="1:7" ht="12.75" customHeight="1" x14ac:dyDescent="0.2">
      <c r="A5055" s="53">
        <v>2019</v>
      </c>
      <c r="B5055" s="53" t="s">
        <v>319</v>
      </c>
      <c r="C5055" s="53" t="s">
        <v>6</v>
      </c>
      <c r="D5055" s="53" t="s">
        <v>0</v>
      </c>
      <c r="E5055" s="53" t="s">
        <v>155</v>
      </c>
      <c r="F5055" s="55">
        <v>10.144440000000001</v>
      </c>
      <c r="G5055" s="53" t="s">
        <v>875</v>
      </c>
    </row>
    <row r="5056" spans="1:7" ht="12.75" customHeight="1" x14ac:dyDescent="0.2">
      <c r="A5056" s="53">
        <v>2019</v>
      </c>
      <c r="B5056" s="53" t="s">
        <v>319</v>
      </c>
      <c r="C5056" s="53" t="s">
        <v>6</v>
      </c>
      <c r="D5056" s="53" t="s">
        <v>0</v>
      </c>
      <c r="E5056" s="53" t="s">
        <v>156</v>
      </c>
      <c r="F5056" s="55">
        <v>18.370114056666669</v>
      </c>
      <c r="G5056" s="53" t="s">
        <v>875</v>
      </c>
    </row>
    <row r="5057" spans="1:7" ht="12.75" customHeight="1" x14ac:dyDescent="0.2">
      <c r="A5057" s="53">
        <v>2019</v>
      </c>
      <c r="B5057" s="53" t="s">
        <v>319</v>
      </c>
      <c r="C5057" s="53" t="s">
        <v>7</v>
      </c>
      <c r="D5057" s="53" t="s">
        <v>0</v>
      </c>
      <c r="E5057" s="53" t="s">
        <v>157</v>
      </c>
      <c r="F5057" s="55">
        <v>316.98864121675882</v>
      </c>
      <c r="G5057" s="53" t="s">
        <v>875</v>
      </c>
    </row>
    <row r="5058" spans="1:7" ht="12.75" customHeight="1" x14ac:dyDescent="0.2">
      <c r="A5058" s="53">
        <v>2019</v>
      </c>
      <c r="B5058" s="53" t="s">
        <v>319</v>
      </c>
      <c r="C5058" s="53" t="s">
        <v>8</v>
      </c>
      <c r="D5058" s="53" t="s">
        <v>0</v>
      </c>
      <c r="E5058" s="53" t="s">
        <v>158</v>
      </c>
      <c r="F5058" s="55">
        <v>32.940628729535561</v>
      </c>
      <c r="G5058" s="53" t="s">
        <v>875</v>
      </c>
    </row>
    <row r="5059" spans="1:7" ht="12.75" customHeight="1" x14ac:dyDescent="0.2">
      <c r="A5059" s="53">
        <v>2019</v>
      </c>
      <c r="B5059" s="53" t="s">
        <v>319</v>
      </c>
      <c r="C5059" s="53" t="s">
        <v>8</v>
      </c>
      <c r="D5059" s="53" t="s">
        <v>0</v>
      </c>
      <c r="E5059" s="53" t="s">
        <v>159</v>
      </c>
      <c r="F5059" s="55">
        <v>25.313430754426435</v>
      </c>
      <c r="G5059" s="53" t="s">
        <v>875</v>
      </c>
    </row>
    <row r="5060" spans="1:7" ht="12.75" customHeight="1" x14ac:dyDescent="0.2">
      <c r="A5060" s="53">
        <v>2019</v>
      </c>
      <c r="B5060" s="53" t="s">
        <v>319</v>
      </c>
      <c r="C5060" s="53" t="s">
        <v>15</v>
      </c>
      <c r="D5060" s="53" t="s">
        <v>0</v>
      </c>
      <c r="E5060" s="53" t="s">
        <v>160</v>
      </c>
      <c r="F5060" s="55">
        <v>34.764145631350289</v>
      </c>
      <c r="G5060" s="53" t="s">
        <v>875</v>
      </c>
    </row>
    <row r="5061" spans="1:7" ht="12.75" customHeight="1" x14ac:dyDescent="0.2">
      <c r="A5061" s="53">
        <v>2019</v>
      </c>
      <c r="B5061" s="53" t="s">
        <v>319</v>
      </c>
      <c r="C5061" s="53" t="s">
        <v>15</v>
      </c>
      <c r="D5061" s="53" t="s">
        <v>0</v>
      </c>
      <c r="E5061" s="53" t="s">
        <v>161</v>
      </c>
      <c r="F5061" s="55">
        <v>92.507166083662923</v>
      </c>
      <c r="G5061" s="53" t="s">
        <v>875</v>
      </c>
    </row>
    <row r="5062" spans="1:7" ht="12.75" customHeight="1" x14ac:dyDescent="0.2">
      <c r="A5062" s="53">
        <v>2019</v>
      </c>
      <c r="B5062" s="53" t="s">
        <v>319</v>
      </c>
      <c r="C5062" s="53" t="s">
        <v>15</v>
      </c>
      <c r="D5062" s="53" t="s">
        <v>0</v>
      </c>
      <c r="E5062" s="53" t="s">
        <v>162</v>
      </c>
      <c r="F5062" s="55">
        <v>25.700875000000007</v>
      </c>
      <c r="G5062" s="53" t="s">
        <v>875</v>
      </c>
    </row>
    <row r="5063" spans="1:7" ht="12.75" customHeight="1" x14ac:dyDescent="0.2">
      <c r="A5063" s="53">
        <v>2019</v>
      </c>
      <c r="B5063" s="53" t="s">
        <v>319</v>
      </c>
      <c r="C5063" s="53" t="s">
        <v>15</v>
      </c>
      <c r="D5063" s="53" t="s">
        <v>0</v>
      </c>
      <c r="E5063" s="53" t="s">
        <v>163</v>
      </c>
      <c r="F5063" s="55">
        <v>4.6196170886546248</v>
      </c>
      <c r="G5063" s="53" t="s">
        <v>875</v>
      </c>
    </row>
    <row r="5064" spans="1:7" ht="12.75" customHeight="1" x14ac:dyDescent="0.2">
      <c r="A5064" s="53">
        <v>2019</v>
      </c>
      <c r="B5064" s="53" t="s">
        <v>319</v>
      </c>
      <c r="C5064" s="53" t="s">
        <v>15</v>
      </c>
      <c r="D5064" s="53" t="s">
        <v>0</v>
      </c>
      <c r="E5064" s="53" t="s">
        <v>164</v>
      </c>
      <c r="F5064" s="55">
        <v>0.45071608711822331</v>
      </c>
      <c r="G5064" s="53" t="s">
        <v>875</v>
      </c>
    </row>
    <row r="5065" spans="1:7" ht="12.75" customHeight="1" x14ac:dyDescent="0.2">
      <c r="A5065" s="53">
        <v>2019</v>
      </c>
      <c r="B5065" s="53" t="s">
        <v>319</v>
      </c>
      <c r="C5065" s="53" t="s">
        <v>15</v>
      </c>
      <c r="D5065" s="53" t="s">
        <v>0</v>
      </c>
      <c r="E5065" s="53" t="s">
        <v>165</v>
      </c>
      <c r="F5065" s="55">
        <v>1.5699965296477929</v>
      </c>
      <c r="G5065" s="53" t="s">
        <v>875</v>
      </c>
    </row>
    <row r="5066" spans="1:7" ht="12.75" customHeight="1" x14ac:dyDescent="0.2">
      <c r="A5066" s="53">
        <v>2019</v>
      </c>
      <c r="B5066" s="53" t="s">
        <v>319</v>
      </c>
      <c r="C5066" s="53" t="s">
        <v>15</v>
      </c>
      <c r="D5066" s="53" t="s">
        <v>0</v>
      </c>
      <c r="E5066" s="53" t="s">
        <v>166</v>
      </c>
      <c r="F5066" s="55">
        <v>8.2937932641391576</v>
      </c>
      <c r="G5066" s="53" t="s">
        <v>875</v>
      </c>
    </row>
    <row r="5067" spans="1:7" ht="12.75" customHeight="1" x14ac:dyDescent="0.2">
      <c r="A5067" s="53">
        <v>2019</v>
      </c>
      <c r="B5067" s="53" t="s">
        <v>319</v>
      </c>
      <c r="C5067" s="53" t="s">
        <v>17</v>
      </c>
      <c r="D5067" s="53" t="s">
        <v>0</v>
      </c>
      <c r="E5067" s="53" t="s">
        <v>167</v>
      </c>
      <c r="F5067" s="55">
        <v>366.33837230082298</v>
      </c>
      <c r="G5067" s="53" t="s">
        <v>875</v>
      </c>
    </row>
    <row r="5068" spans="1:7" ht="12.75" customHeight="1" x14ac:dyDescent="0.2">
      <c r="A5068" s="53">
        <v>2019</v>
      </c>
      <c r="B5068" s="53" t="s">
        <v>319</v>
      </c>
      <c r="C5068" s="53" t="s">
        <v>49</v>
      </c>
      <c r="D5068" s="53" t="s">
        <v>50</v>
      </c>
      <c r="E5068" s="53" t="s">
        <v>167</v>
      </c>
      <c r="F5068" s="55">
        <v>6.3352402730987467E-2</v>
      </c>
      <c r="G5068" s="53" t="s">
        <v>875</v>
      </c>
    </row>
    <row r="5069" spans="1:7" ht="12.75" customHeight="1" x14ac:dyDescent="0.2">
      <c r="A5069" s="53">
        <v>2019</v>
      </c>
      <c r="B5069" s="53" t="s">
        <v>319</v>
      </c>
      <c r="C5069" s="53" t="s">
        <v>19</v>
      </c>
      <c r="D5069" s="53" t="s">
        <v>0</v>
      </c>
      <c r="E5069" s="53" t="s">
        <v>168</v>
      </c>
      <c r="F5069" s="55">
        <v>245.03825292475275</v>
      </c>
      <c r="G5069" s="53" t="s">
        <v>875</v>
      </c>
    </row>
    <row r="5070" spans="1:7" ht="12.75" customHeight="1" x14ac:dyDescent="0.2">
      <c r="A5070" s="53">
        <v>2019</v>
      </c>
      <c r="B5070" s="53" t="s">
        <v>319</v>
      </c>
      <c r="C5070" s="53" t="s">
        <v>21</v>
      </c>
      <c r="D5070" s="53" t="s">
        <v>0</v>
      </c>
      <c r="E5070" s="53" t="s">
        <v>169</v>
      </c>
      <c r="F5070" s="55">
        <v>436.54256423659899</v>
      </c>
      <c r="G5070" s="53" t="s">
        <v>875</v>
      </c>
    </row>
    <row r="5071" spans="1:7" ht="12.75" customHeight="1" x14ac:dyDescent="0.2">
      <c r="A5071" s="53">
        <v>2019</v>
      </c>
      <c r="B5071" s="53" t="s">
        <v>319</v>
      </c>
      <c r="C5071" s="53" t="s">
        <v>49</v>
      </c>
      <c r="D5071" s="53" t="s">
        <v>50</v>
      </c>
      <c r="E5071" s="53" t="s">
        <v>169</v>
      </c>
      <c r="F5071" s="55">
        <v>83.473144105953139</v>
      </c>
      <c r="G5071" s="53" t="s">
        <v>875</v>
      </c>
    </row>
    <row r="5072" spans="1:7" ht="12.75" customHeight="1" x14ac:dyDescent="0.2">
      <c r="A5072" s="53">
        <v>2019</v>
      </c>
      <c r="B5072" s="53" t="s">
        <v>319</v>
      </c>
      <c r="C5072" s="53" t="s">
        <v>23</v>
      </c>
      <c r="D5072" s="53" t="s">
        <v>0</v>
      </c>
      <c r="E5072" s="53" t="s">
        <v>170</v>
      </c>
      <c r="F5072" s="55">
        <v>4.2570831514625853</v>
      </c>
      <c r="G5072" s="53" t="s">
        <v>875</v>
      </c>
    </row>
    <row r="5073" spans="1:7" ht="12.75" customHeight="1" x14ac:dyDescent="0.2">
      <c r="A5073" s="53">
        <v>2019</v>
      </c>
      <c r="B5073" s="53" t="s">
        <v>319</v>
      </c>
      <c r="C5073" s="53" t="s">
        <v>17</v>
      </c>
      <c r="D5073" s="53" t="s">
        <v>0</v>
      </c>
      <c r="E5073" s="53" t="s">
        <v>171</v>
      </c>
      <c r="F5073" s="55">
        <v>83.733990765486979</v>
      </c>
      <c r="G5073" s="53" t="s">
        <v>875</v>
      </c>
    </row>
    <row r="5074" spans="1:7" ht="12.75" customHeight="1" x14ac:dyDescent="0.2">
      <c r="A5074" s="53">
        <v>2019</v>
      </c>
      <c r="B5074" s="53" t="s">
        <v>319</v>
      </c>
      <c r="C5074" s="53" t="s">
        <v>54</v>
      </c>
      <c r="D5074" s="53" t="s">
        <v>50</v>
      </c>
      <c r="E5074" s="53" t="s">
        <v>171</v>
      </c>
      <c r="F5074" s="55">
        <v>12.168989655930375</v>
      </c>
      <c r="G5074" s="53" t="s">
        <v>875</v>
      </c>
    </row>
    <row r="5075" spans="1:7" ht="12.75" customHeight="1" x14ac:dyDescent="0.2">
      <c r="A5075" s="53">
        <v>2019</v>
      </c>
      <c r="B5075" s="53" t="s">
        <v>319</v>
      </c>
      <c r="C5075" s="53" t="s">
        <v>21</v>
      </c>
      <c r="D5075" s="53" t="s">
        <v>0</v>
      </c>
      <c r="E5075" s="53" t="s">
        <v>172</v>
      </c>
      <c r="F5075" s="55">
        <v>87.367277838245244</v>
      </c>
      <c r="G5075" s="53" t="s">
        <v>875</v>
      </c>
    </row>
    <row r="5076" spans="1:7" ht="12.75" customHeight="1" x14ac:dyDescent="0.2">
      <c r="A5076" s="53">
        <v>2019</v>
      </c>
      <c r="B5076" s="53" t="s">
        <v>319</v>
      </c>
      <c r="C5076" s="53" t="s">
        <v>49</v>
      </c>
      <c r="D5076" s="53" t="s">
        <v>50</v>
      </c>
      <c r="E5076" s="53" t="s">
        <v>172</v>
      </c>
      <c r="F5076" s="55">
        <v>26.107873497145434</v>
      </c>
      <c r="G5076" s="53" t="s">
        <v>875</v>
      </c>
    </row>
    <row r="5077" spans="1:7" ht="12.75" customHeight="1" x14ac:dyDescent="0.2">
      <c r="A5077" s="53">
        <v>2019</v>
      </c>
      <c r="B5077" s="53" t="s">
        <v>319</v>
      </c>
      <c r="C5077" s="53" t="s">
        <v>23</v>
      </c>
      <c r="D5077" s="53" t="s">
        <v>0</v>
      </c>
      <c r="E5077" s="53" t="s">
        <v>173</v>
      </c>
      <c r="F5077" s="55">
        <v>5.8067508406993253</v>
      </c>
      <c r="G5077" s="53" t="s">
        <v>875</v>
      </c>
    </row>
    <row r="5078" spans="1:7" ht="12.75" customHeight="1" x14ac:dyDescent="0.2">
      <c r="A5078" s="53">
        <v>2019</v>
      </c>
      <c r="B5078" s="53" t="s">
        <v>319</v>
      </c>
      <c r="C5078" s="53" t="s">
        <v>49</v>
      </c>
      <c r="D5078" s="53" t="s">
        <v>50</v>
      </c>
      <c r="E5078" s="53" t="s">
        <v>173</v>
      </c>
      <c r="F5078" s="55">
        <v>0.39858729485351196</v>
      </c>
      <c r="G5078" s="53" t="s">
        <v>875</v>
      </c>
    </row>
    <row r="5079" spans="1:7" ht="12.75" customHeight="1" x14ac:dyDescent="0.2">
      <c r="A5079" s="53">
        <v>2019</v>
      </c>
      <c r="B5079" s="53" t="s">
        <v>319</v>
      </c>
      <c r="C5079" s="53" t="s">
        <v>25</v>
      </c>
      <c r="D5079" s="53" t="s">
        <v>0</v>
      </c>
      <c r="E5079" s="53" t="s">
        <v>174</v>
      </c>
      <c r="F5079" s="55">
        <v>50.016059637951372</v>
      </c>
      <c r="G5079" s="53" t="s">
        <v>875</v>
      </c>
    </row>
    <row r="5080" spans="1:7" ht="12.75" customHeight="1" x14ac:dyDescent="0.2">
      <c r="A5080" s="53">
        <v>2019</v>
      </c>
      <c r="B5080" s="53" t="s">
        <v>319</v>
      </c>
      <c r="C5080" s="53" t="s">
        <v>27</v>
      </c>
      <c r="D5080" s="53" t="s">
        <v>0</v>
      </c>
      <c r="E5080" s="53" t="s">
        <v>175</v>
      </c>
      <c r="F5080" s="55">
        <v>111.30903307816875</v>
      </c>
      <c r="G5080" s="53" t="s">
        <v>875</v>
      </c>
    </row>
    <row r="5081" spans="1:7" ht="12.75" customHeight="1" x14ac:dyDescent="0.2">
      <c r="A5081" s="53">
        <v>2019</v>
      </c>
      <c r="B5081" s="53" t="s">
        <v>319</v>
      </c>
      <c r="C5081" s="53" t="s">
        <v>27</v>
      </c>
      <c r="D5081" s="53" t="s">
        <v>0</v>
      </c>
      <c r="E5081" s="53" t="s">
        <v>176</v>
      </c>
      <c r="F5081" s="55">
        <v>23.961634160460175</v>
      </c>
      <c r="G5081" s="53" t="s">
        <v>875</v>
      </c>
    </row>
    <row r="5082" spans="1:7" ht="12.75" customHeight="1" x14ac:dyDescent="0.2">
      <c r="A5082" s="53">
        <v>2019</v>
      </c>
      <c r="B5082" s="53" t="s">
        <v>319</v>
      </c>
      <c r="C5082" s="53" t="s">
        <v>29</v>
      </c>
      <c r="D5082" s="53" t="s">
        <v>0</v>
      </c>
      <c r="E5082" s="53" t="s">
        <v>177</v>
      </c>
      <c r="F5082" s="55">
        <v>244.49212655524809</v>
      </c>
      <c r="G5082" s="53" t="s">
        <v>875</v>
      </c>
    </row>
    <row r="5083" spans="1:7" ht="12.75" customHeight="1" x14ac:dyDescent="0.2">
      <c r="A5083" s="53">
        <v>2019</v>
      </c>
      <c r="B5083" s="53" t="s">
        <v>319</v>
      </c>
      <c r="C5083" s="53" t="s">
        <v>31</v>
      </c>
      <c r="D5083" s="53" t="s">
        <v>0</v>
      </c>
      <c r="E5083" s="53" t="s">
        <v>177</v>
      </c>
      <c r="F5083" s="55">
        <v>9.2067434376604282</v>
      </c>
      <c r="G5083" s="53" t="s">
        <v>875</v>
      </c>
    </row>
    <row r="5084" spans="1:7" ht="12.75" customHeight="1" x14ac:dyDescent="0.2">
      <c r="A5084" s="53">
        <v>2019</v>
      </c>
      <c r="B5084" s="53" t="s">
        <v>319</v>
      </c>
      <c r="C5084" s="53" t="s">
        <v>29</v>
      </c>
      <c r="D5084" s="53" t="s">
        <v>0</v>
      </c>
      <c r="E5084" s="53" t="s">
        <v>178</v>
      </c>
      <c r="F5084" s="55">
        <v>37.174421243640261</v>
      </c>
      <c r="G5084" s="53" t="s">
        <v>875</v>
      </c>
    </row>
    <row r="5085" spans="1:7" ht="12.75" customHeight="1" x14ac:dyDescent="0.2">
      <c r="A5085" s="53">
        <v>2019</v>
      </c>
      <c r="B5085" s="53" t="s">
        <v>319</v>
      </c>
      <c r="C5085" s="53" t="s">
        <v>31</v>
      </c>
      <c r="D5085" s="53" t="s">
        <v>0</v>
      </c>
      <c r="E5085" s="53" t="s">
        <v>178</v>
      </c>
      <c r="F5085" s="55">
        <v>103.80850763919616</v>
      </c>
      <c r="G5085" s="53" t="s">
        <v>875</v>
      </c>
    </row>
    <row r="5086" spans="1:7" ht="12.75" customHeight="1" x14ac:dyDescent="0.2">
      <c r="A5086" s="53">
        <v>2019</v>
      </c>
      <c r="B5086" s="53" t="s">
        <v>319</v>
      </c>
      <c r="C5086" s="53" t="s">
        <v>29</v>
      </c>
      <c r="D5086" s="53" t="s">
        <v>0</v>
      </c>
      <c r="E5086" s="53" t="s">
        <v>179</v>
      </c>
      <c r="F5086" s="55">
        <v>1.5972719470170423E-2</v>
      </c>
      <c r="G5086" s="53" t="s">
        <v>875</v>
      </c>
    </row>
    <row r="5087" spans="1:7" ht="12.75" customHeight="1" x14ac:dyDescent="0.2">
      <c r="A5087" s="53">
        <v>2019</v>
      </c>
      <c r="B5087" s="53" t="s">
        <v>319</v>
      </c>
      <c r="C5087" s="53" t="s">
        <v>47</v>
      </c>
      <c r="D5087" s="53" t="s">
        <v>48</v>
      </c>
      <c r="E5087" s="53" t="s">
        <v>181</v>
      </c>
      <c r="F5087" s="55">
        <v>1041.4116081149946</v>
      </c>
      <c r="G5087" s="53" t="s">
        <v>875</v>
      </c>
    </row>
    <row r="5088" spans="1:7" ht="12.75" customHeight="1" x14ac:dyDescent="0.2">
      <c r="A5088" s="53">
        <v>2019</v>
      </c>
      <c r="B5088" s="53" t="s">
        <v>319</v>
      </c>
      <c r="C5088" s="53" t="s">
        <v>67</v>
      </c>
      <c r="D5088" s="53" t="s">
        <v>50</v>
      </c>
      <c r="E5088" s="53" t="s">
        <v>181</v>
      </c>
      <c r="F5088" s="55">
        <v>9.7225052827225298</v>
      </c>
      <c r="G5088" s="53" t="s">
        <v>875</v>
      </c>
    </row>
    <row r="5089" spans="1:7" ht="12.75" customHeight="1" x14ac:dyDescent="0.2">
      <c r="A5089" s="53">
        <v>2019</v>
      </c>
      <c r="B5089" s="53" t="s">
        <v>319</v>
      </c>
      <c r="C5089" s="53" t="s">
        <v>47</v>
      </c>
      <c r="D5089" s="53" t="s">
        <v>48</v>
      </c>
      <c r="E5089" s="53" t="s">
        <v>182</v>
      </c>
      <c r="F5089" s="55">
        <v>1.8779153410188494</v>
      </c>
      <c r="G5089" s="53" t="s">
        <v>875</v>
      </c>
    </row>
    <row r="5090" spans="1:7" ht="12.75" customHeight="1" x14ac:dyDescent="0.2">
      <c r="A5090" s="53">
        <v>2019</v>
      </c>
      <c r="B5090" s="53" t="s">
        <v>319</v>
      </c>
      <c r="C5090" s="53" t="s">
        <v>47</v>
      </c>
      <c r="D5090" s="53" t="s">
        <v>48</v>
      </c>
      <c r="E5090" s="53" t="s">
        <v>183</v>
      </c>
      <c r="F5090" s="55">
        <v>0.91057097299900969</v>
      </c>
      <c r="G5090" s="53" t="s">
        <v>875</v>
      </c>
    </row>
    <row r="5091" spans="1:7" ht="12.75" customHeight="1" x14ac:dyDescent="0.2">
      <c r="A5091" s="53">
        <v>2019</v>
      </c>
      <c r="B5091" s="53" t="s">
        <v>319</v>
      </c>
      <c r="C5091" s="53" t="s">
        <v>49</v>
      </c>
      <c r="D5091" s="53" t="s">
        <v>50</v>
      </c>
      <c r="E5091" s="53" t="s">
        <v>184</v>
      </c>
      <c r="F5091" s="55">
        <v>458.1879845634266</v>
      </c>
      <c r="G5091" s="53" t="s">
        <v>875</v>
      </c>
    </row>
    <row r="5092" spans="1:7" ht="12.75" customHeight="1" x14ac:dyDescent="0.2">
      <c r="A5092" s="53">
        <v>2019</v>
      </c>
      <c r="B5092" s="53" t="s">
        <v>319</v>
      </c>
      <c r="C5092" s="53" t="s">
        <v>59</v>
      </c>
      <c r="D5092" s="53" t="s">
        <v>50</v>
      </c>
      <c r="E5092" s="53" t="s">
        <v>184</v>
      </c>
      <c r="F5092" s="55">
        <v>0.54443304072936571</v>
      </c>
      <c r="G5092" s="53" t="s">
        <v>875</v>
      </c>
    </row>
    <row r="5093" spans="1:7" ht="12.75" customHeight="1" x14ac:dyDescent="0.2">
      <c r="A5093" s="53">
        <v>2019</v>
      </c>
      <c r="B5093" s="53" t="s">
        <v>319</v>
      </c>
      <c r="C5093" s="53" t="s">
        <v>49</v>
      </c>
      <c r="D5093" s="53" t="s">
        <v>50</v>
      </c>
      <c r="E5093" s="53" t="s">
        <v>185</v>
      </c>
      <c r="F5093" s="55">
        <v>336.09831260901689</v>
      </c>
      <c r="G5093" s="53" t="s">
        <v>875</v>
      </c>
    </row>
    <row r="5094" spans="1:7" ht="12.75" customHeight="1" x14ac:dyDescent="0.2">
      <c r="A5094" s="53">
        <v>2019</v>
      </c>
      <c r="B5094" s="53" t="s">
        <v>319</v>
      </c>
      <c r="C5094" s="53" t="s">
        <v>55</v>
      </c>
      <c r="D5094" s="53" t="s">
        <v>50</v>
      </c>
      <c r="E5094" s="53" t="s">
        <v>185</v>
      </c>
      <c r="F5094" s="55">
        <v>4.7111552377339452E-3</v>
      </c>
      <c r="G5094" s="53" t="s">
        <v>875</v>
      </c>
    </row>
    <row r="5095" spans="1:7" ht="12.75" customHeight="1" x14ac:dyDescent="0.2">
      <c r="A5095" s="53">
        <v>2019</v>
      </c>
      <c r="B5095" s="53" t="s">
        <v>319</v>
      </c>
      <c r="C5095" s="53" t="s">
        <v>49</v>
      </c>
      <c r="D5095" s="53" t="s">
        <v>50</v>
      </c>
      <c r="E5095" s="53" t="s">
        <v>186</v>
      </c>
      <c r="F5095" s="55">
        <v>638.72232869364495</v>
      </c>
      <c r="G5095" s="53" t="s">
        <v>875</v>
      </c>
    </row>
    <row r="5096" spans="1:7" ht="12.75" customHeight="1" x14ac:dyDescent="0.2">
      <c r="A5096" s="53">
        <v>2019</v>
      </c>
      <c r="B5096" s="53" t="s">
        <v>319</v>
      </c>
      <c r="C5096" s="53" t="s">
        <v>83</v>
      </c>
      <c r="D5096" s="53" t="s">
        <v>82</v>
      </c>
      <c r="E5096" s="53" t="s">
        <v>186</v>
      </c>
      <c r="F5096" s="55">
        <v>165.60470558675976</v>
      </c>
      <c r="G5096" s="53" t="s">
        <v>875</v>
      </c>
    </row>
    <row r="5097" spans="1:7" ht="12.75" customHeight="1" x14ac:dyDescent="0.2">
      <c r="A5097" s="53">
        <v>2019</v>
      </c>
      <c r="B5097" s="53" t="s">
        <v>319</v>
      </c>
      <c r="C5097" s="53" t="s">
        <v>49</v>
      </c>
      <c r="D5097" s="53" t="s">
        <v>50</v>
      </c>
      <c r="E5097" s="53" t="s">
        <v>187</v>
      </c>
      <c r="F5097" s="55">
        <v>192.44357550256359</v>
      </c>
      <c r="G5097" s="53" t="s">
        <v>875</v>
      </c>
    </row>
    <row r="5098" spans="1:7" ht="12.75" customHeight="1" x14ac:dyDescent="0.2">
      <c r="A5098" s="53">
        <v>2019</v>
      </c>
      <c r="B5098" s="53" t="s">
        <v>319</v>
      </c>
      <c r="C5098" s="53" t="s">
        <v>51</v>
      </c>
      <c r="D5098" s="53" t="s">
        <v>50</v>
      </c>
      <c r="E5098" s="53" t="s">
        <v>188</v>
      </c>
      <c r="F5098" s="55">
        <v>206.14932046298316</v>
      </c>
      <c r="G5098" s="53" t="s">
        <v>875</v>
      </c>
    </row>
    <row r="5099" spans="1:7" ht="12.75" customHeight="1" x14ac:dyDescent="0.2">
      <c r="A5099" s="53">
        <v>2019</v>
      </c>
      <c r="B5099" s="53" t="s">
        <v>319</v>
      </c>
      <c r="C5099" s="53" t="s">
        <v>56</v>
      </c>
      <c r="D5099" s="53" t="s">
        <v>50</v>
      </c>
      <c r="E5099" s="53" t="s">
        <v>188</v>
      </c>
      <c r="F5099" s="55">
        <v>6.4651490774493769</v>
      </c>
      <c r="G5099" s="53" t="s">
        <v>875</v>
      </c>
    </row>
    <row r="5100" spans="1:7" ht="12.75" customHeight="1" x14ac:dyDescent="0.2">
      <c r="A5100" s="53">
        <v>2019</v>
      </c>
      <c r="B5100" s="53" t="s">
        <v>319</v>
      </c>
      <c r="C5100" s="53" t="s">
        <v>52</v>
      </c>
      <c r="D5100" s="53" t="s">
        <v>50</v>
      </c>
      <c r="E5100" s="53" t="s">
        <v>189</v>
      </c>
      <c r="F5100" s="55">
        <v>4.797732216572447</v>
      </c>
      <c r="G5100" s="53" t="s">
        <v>875</v>
      </c>
    </row>
    <row r="5101" spans="1:7" ht="12.75" customHeight="1" x14ac:dyDescent="0.2">
      <c r="A5101" s="53">
        <v>2019</v>
      </c>
      <c r="B5101" s="53" t="s">
        <v>319</v>
      </c>
      <c r="C5101" s="53" t="s">
        <v>53</v>
      </c>
      <c r="D5101" s="53" t="s">
        <v>50</v>
      </c>
      <c r="E5101" s="53" t="s">
        <v>189</v>
      </c>
      <c r="F5101" s="55">
        <v>2.0934074926171053</v>
      </c>
      <c r="G5101" s="53" t="s">
        <v>875</v>
      </c>
    </row>
    <row r="5102" spans="1:7" ht="12.75" customHeight="1" x14ac:dyDescent="0.2">
      <c r="A5102" s="53">
        <v>2019</v>
      </c>
      <c r="B5102" s="53" t="s">
        <v>319</v>
      </c>
      <c r="C5102" s="53" t="s">
        <v>54</v>
      </c>
      <c r="D5102" s="53" t="s">
        <v>50</v>
      </c>
      <c r="E5102" s="53" t="s">
        <v>189</v>
      </c>
      <c r="F5102" s="55">
        <v>0.11190815172766409</v>
      </c>
      <c r="G5102" s="53" t="s">
        <v>875</v>
      </c>
    </row>
    <row r="5103" spans="1:7" ht="12.75" customHeight="1" x14ac:dyDescent="0.2">
      <c r="A5103" s="53">
        <v>2019</v>
      </c>
      <c r="B5103" s="53" t="s">
        <v>319</v>
      </c>
      <c r="C5103" s="53" t="s">
        <v>55</v>
      </c>
      <c r="D5103" s="53" t="s">
        <v>50</v>
      </c>
      <c r="E5103" s="53" t="s">
        <v>189</v>
      </c>
      <c r="F5103" s="55">
        <v>0.87569278824956154</v>
      </c>
      <c r="G5103" s="53" t="s">
        <v>875</v>
      </c>
    </row>
    <row r="5104" spans="1:7" ht="12.75" customHeight="1" x14ac:dyDescent="0.2">
      <c r="A5104" s="53">
        <v>2019</v>
      </c>
      <c r="B5104" s="53" t="s">
        <v>319</v>
      </c>
      <c r="C5104" s="53" t="s">
        <v>49</v>
      </c>
      <c r="D5104" s="53" t="s">
        <v>50</v>
      </c>
      <c r="E5104" s="53" t="s">
        <v>190</v>
      </c>
      <c r="F5104" s="55">
        <v>0.23711438969465642</v>
      </c>
      <c r="G5104" s="53" t="s">
        <v>875</v>
      </c>
    </row>
    <row r="5105" spans="1:7" ht="12.75" customHeight="1" x14ac:dyDescent="0.2">
      <c r="A5105" s="53">
        <v>2019</v>
      </c>
      <c r="B5105" s="53" t="s">
        <v>319</v>
      </c>
      <c r="C5105" s="53" t="s">
        <v>52</v>
      </c>
      <c r="D5105" s="53" t="s">
        <v>50</v>
      </c>
      <c r="E5105" s="53" t="s">
        <v>190</v>
      </c>
      <c r="F5105" s="55">
        <v>43.551950594966357</v>
      </c>
      <c r="G5105" s="53" t="s">
        <v>875</v>
      </c>
    </row>
    <row r="5106" spans="1:7" ht="12.75" customHeight="1" x14ac:dyDescent="0.2">
      <c r="A5106" s="53">
        <v>2019</v>
      </c>
      <c r="B5106" s="53" t="s">
        <v>319</v>
      </c>
      <c r="C5106" s="53" t="s">
        <v>54</v>
      </c>
      <c r="D5106" s="53" t="s">
        <v>50</v>
      </c>
      <c r="E5106" s="53" t="s">
        <v>190</v>
      </c>
      <c r="F5106" s="55">
        <v>59.244874123201797</v>
      </c>
      <c r="G5106" s="53" t="s">
        <v>875</v>
      </c>
    </row>
    <row r="5107" spans="1:7" ht="12.75" customHeight="1" x14ac:dyDescent="0.2">
      <c r="A5107" s="53">
        <v>2019</v>
      </c>
      <c r="B5107" s="53" t="s">
        <v>319</v>
      </c>
      <c r="C5107" s="53" t="s">
        <v>56</v>
      </c>
      <c r="D5107" s="53" t="s">
        <v>50</v>
      </c>
      <c r="E5107" s="53" t="s">
        <v>190</v>
      </c>
      <c r="F5107" s="55">
        <v>0.76195226208237854</v>
      </c>
      <c r="G5107" s="53" t="s">
        <v>875</v>
      </c>
    </row>
    <row r="5108" spans="1:7" ht="12.75" customHeight="1" x14ac:dyDescent="0.2">
      <c r="A5108" s="53">
        <v>2019</v>
      </c>
      <c r="B5108" s="53" t="s">
        <v>319</v>
      </c>
      <c r="C5108" s="53" t="s">
        <v>57</v>
      </c>
      <c r="D5108" s="53" t="s">
        <v>50</v>
      </c>
      <c r="E5108" s="53" t="s">
        <v>190</v>
      </c>
      <c r="F5108" s="55">
        <v>12.635309595793446</v>
      </c>
      <c r="G5108" s="53" t="s">
        <v>875</v>
      </c>
    </row>
    <row r="5109" spans="1:7" ht="12.75" customHeight="1" x14ac:dyDescent="0.2">
      <c r="A5109" s="53">
        <v>2019</v>
      </c>
      <c r="B5109" s="53" t="s">
        <v>319</v>
      </c>
      <c r="C5109" s="53" t="s">
        <v>49</v>
      </c>
      <c r="D5109" s="53" t="s">
        <v>50</v>
      </c>
      <c r="E5109" s="53" t="s">
        <v>191</v>
      </c>
      <c r="F5109" s="55">
        <v>0.44542200220662004</v>
      </c>
      <c r="G5109" s="53" t="s">
        <v>875</v>
      </c>
    </row>
    <row r="5110" spans="1:7" ht="12.75" customHeight="1" x14ac:dyDescent="0.2">
      <c r="A5110" s="53">
        <v>2019</v>
      </c>
      <c r="B5110" s="53" t="s">
        <v>319</v>
      </c>
      <c r="C5110" s="53" t="s">
        <v>51</v>
      </c>
      <c r="D5110" s="53" t="s">
        <v>50</v>
      </c>
      <c r="E5110" s="53" t="s">
        <v>191</v>
      </c>
      <c r="F5110" s="55">
        <v>22.566865337821273</v>
      </c>
      <c r="G5110" s="53" t="s">
        <v>875</v>
      </c>
    </row>
    <row r="5111" spans="1:7" ht="12.75" customHeight="1" x14ac:dyDescent="0.2">
      <c r="A5111" s="53">
        <v>2019</v>
      </c>
      <c r="B5111" s="53" t="s">
        <v>319</v>
      </c>
      <c r="C5111" s="53" t="s">
        <v>53</v>
      </c>
      <c r="D5111" s="53" t="s">
        <v>50</v>
      </c>
      <c r="E5111" s="53" t="s">
        <v>191</v>
      </c>
      <c r="F5111" s="55">
        <v>106.04205197398045</v>
      </c>
      <c r="G5111" s="53" t="s">
        <v>875</v>
      </c>
    </row>
    <row r="5112" spans="1:7" ht="12.75" customHeight="1" x14ac:dyDescent="0.2">
      <c r="A5112" s="53">
        <v>2019</v>
      </c>
      <c r="B5112" s="53" t="s">
        <v>319</v>
      </c>
      <c r="C5112" s="53" t="s">
        <v>59</v>
      </c>
      <c r="D5112" s="53" t="s">
        <v>50</v>
      </c>
      <c r="E5112" s="53" t="s">
        <v>191</v>
      </c>
      <c r="F5112" s="55">
        <v>0.21006716288838972</v>
      </c>
      <c r="G5112" s="53" t="s">
        <v>875</v>
      </c>
    </row>
    <row r="5113" spans="1:7" ht="12.75" customHeight="1" x14ac:dyDescent="0.2">
      <c r="A5113" s="53">
        <v>2019</v>
      </c>
      <c r="B5113" s="53" t="s">
        <v>319</v>
      </c>
      <c r="C5113" s="53" t="s">
        <v>49</v>
      </c>
      <c r="D5113" s="53" t="s">
        <v>50</v>
      </c>
      <c r="E5113" s="53" t="s">
        <v>192</v>
      </c>
      <c r="F5113" s="55">
        <v>0.15735806539195454</v>
      </c>
      <c r="G5113" s="53" t="s">
        <v>875</v>
      </c>
    </row>
    <row r="5114" spans="1:7" ht="12.75" customHeight="1" x14ac:dyDescent="0.2">
      <c r="A5114" s="53">
        <v>2019</v>
      </c>
      <c r="B5114" s="53" t="s">
        <v>319</v>
      </c>
      <c r="C5114" s="53" t="s">
        <v>54</v>
      </c>
      <c r="D5114" s="53" t="s">
        <v>50</v>
      </c>
      <c r="E5114" s="53" t="s">
        <v>192</v>
      </c>
      <c r="F5114" s="55">
        <v>117.71887743205336</v>
      </c>
      <c r="G5114" s="53" t="s">
        <v>875</v>
      </c>
    </row>
    <row r="5115" spans="1:7" ht="12.75" customHeight="1" x14ac:dyDescent="0.2">
      <c r="A5115" s="53">
        <v>2019</v>
      </c>
      <c r="B5115" s="53" t="s">
        <v>319</v>
      </c>
      <c r="C5115" s="53" t="s">
        <v>54</v>
      </c>
      <c r="D5115" s="53" t="s">
        <v>50</v>
      </c>
      <c r="E5115" s="53" t="s">
        <v>193</v>
      </c>
      <c r="F5115" s="55">
        <v>42.600965913424091</v>
      </c>
      <c r="G5115" s="53" t="s">
        <v>875</v>
      </c>
    </row>
    <row r="5116" spans="1:7" ht="12.75" customHeight="1" x14ac:dyDescent="0.2">
      <c r="A5116" s="53">
        <v>2019</v>
      </c>
      <c r="B5116" s="53" t="s">
        <v>319</v>
      </c>
      <c r="C5116" s="53" t="s">
        <v>49</v>
      </c>
      <c r="D5116" s="53" t="s">
        <v>50</v>
      </c>
      <c r="E5116" s="53" t="s">
        <v>194</v>
      </c>
      <c r="F5116" s="55">
        <v>8.8223901977446659E-2</v>
      </c>
      <c r="G5116" s="53" t="s">
        <v>875</v>
      </c>
    </row>
    <row r="5117" spans="1:7" ht="12.75" customHeight="1" x14ac:dyDescent="0.2">
      <c r="A5117" s="53">
        <v>2019</v>
      </c>
      <c r="B5117" s="53" t="s">
        <v>319</v>
      </c>
      <c r="C5117" s="53" t="s">
        <v>54</v>
      </c>
      <c r="D5117" s="53" t="s">
        <v>50</v>
      </c>
      <c r="E5117" s="53" t="s">
        <v>194</v>
      </c>
      <c r="F5117" s="55">
        <v>172.84152236317718</v>
      </c>
      <c r="G5117" s="53" t="s">
        <v>875</v>
      </c>
    </row>
    <row r="5118" spans="1:7" ht="12.75" customHeight="1" x14ac:dyDescent="0.2">
      <c r="A5118" s="53">
        <v>2019</v>
      </c>
      <c r="B5118" s="53" t="s">
        <v>319</v>
      </c>
      <c r="C5118" s="53" t="s">
        <v>56</v>
      </c>
      <c r="D5118" s="53" t="s">
        <v>50</v>
      </c>
      <c r="E5118" s="53" t="s">
        <v>194</v>
      </c>
      <c r="F5118" s="55">
        <v>1.9959371861417321</v>
      </c>
      <c r="G5118" s="53" t="s">
        <v>875</v>
      </c>
    </row>
    <row r="5119" spans="1:7" ht="12.75" customHeight="1" x14ac:dyDescent="0.2">
      <c r="A5119" s="53">
        <v>2019</v>
      </c>
      <c r="B5119" s="53" t="s">
        <v>319</v>
      </c>
      <c r="C5119" s="53" t="s">
        <v>55</v>
      </c>
      <c r="D5119" s="53" t="s">
        <v>50</v>
      </c>
      <c r="E5119" s="53" t="s">
        <v>195</v>
      </c>
      <c r="F5119" s="55">
        <v>66.383680035333384</v>
      </c>
      <c r="G5119" s="53" t="s">
        <v>875</v>
      </c>
    </row>
    <row r="5120" spans="1:7" ht="12.75" customHeight="1" x14ac:dyDescent="0.2">
      <c r="A5120" s="53">
        <v>2019</v>
      </c>
      <c r="B5120" s="53" t="s">
        <v>319</v>
      </c>
      <c r="C5120" s="53" t="s">
        <v>55</v>
      </c>
      <c r="D5120" s="53" t="s">
        <v>50</v>
      </c>
      <c r="E5120" s="53" t="s">
        <v>196</v>
      </c>
      <c r="F5120" s="55">
        <v>379.09715472326235</v>
      </c>
      <c r="G5120" s="53" t="s">
        <v>875</v>
      </c>
    </row>
    <row r="5121" spans="1:7" ht="12.75" customHeight="1" x14ac:dyDescent="0.2">
      <c r="A5121" s="53">
        <v>2019</v>
      </c>
      <c r="B5121" s="53" t="s">
        <v>319</v>
      </c>
      <c r="C5121" s="53" t="s">
        <v>49</v>
      </c>
      <c r="D5121" s="53" t="s">
        <v>50</v>
      </c>
      <c r="E5121" s="53" t="s">
        <v>197</v>
      </c>
      <c r="F5121" s="55">
        <v>1.8015159129478744</v>
      </c>
      <c r="G5121" s="53" t="s">
        <v>875</v>
      </c>
    </row>
    <row r="5122" spans="1:7" ht="12.75" customHeight="1" x14ac:dyDescent="0.2">
      <c r="A5122" s="53">
        <v>2019</v>
      </c>
      <c r="B5122" s="53" t="s">
        <v>319</v>
      </c>
      <c r="C5122" s="53" t="s">
        <v>55</v>
      </c>
      <c r="D5122" s="53" t="s">
        <v>50</v>
      </c>
      <c r="E5122" s="53" t="s">
        <v>197</v>
      </c>
      <c r="F5122" s="55">
        <v>171.00448181726088</v>
      </c>
      <c r="G5122" s="53" t="s">
        <v>875</v>
      </c>
    </row>
    <row r="5123" spans="1:7" ht="12.75" customHeight="1" x14ac:dyDescent="0.2">
      <c r="A5123" s="53">
        <v>2019</v>
      </c>
      <c r="B5123" s="53" t="s">
        <v>319</v>
      </c>
      <c r="C5123" s="53" t="s">
        <v>54</v>
      </c>
      <c r="D5123" s="53" t="s">
        <v>50</v>
      </c>
      <c r="E5123" s="53" t="s">
        <v>198</v>
      </c>
      <c r="F5123" s="55">
        <v>0.39063835680083714</v>
      </c>
      <c r="G5123" s="53" t="s">
        <v>875</v>
      </c>
    </row>
    <row r="5124" spans="1:7" ht="12.75" customHeight="1" x14ac:dyDescent="0.2">
      <c r="A5124" s="53">
        <v>2019</v>
      </c>
      <c r="B5124" s="53" t="s">
        <v>319</v>
      </c>
      <c r="C5124" s="53" t="s">
        <v>56</v>
      </c>
      <c r="D5124" s="53" t="s">
        <v>50</v>
      </c>
      <c r="E5124" s="53" t="s">
        <v>198</v>
      </c>
      <c r="F5124" s="55">
        <v>254.3515964996727</v>
      </c>
      <c r="G5124" s="53" t="s">
        <v>875</v>
      </c>
    </row>
    <row r="5125" spans="1:7" ht="12.75" customHeight="1" x14ac:dyDescent="0.2">
      <c r="A5125" s="53">
        <v>2019</v>
      </c>
      <c r="B5125" s="53" t="s">
        <v>319</v>
      </c>
      <c r="C5125" s="53" t="s">
        <v>84</v>
      </c>
      <c r="D5125" s="53" t="s">
        <v>82</v>
      </c>
      <c r="E5125" s="53" t="s">
        <v>198</v>
      </c>
      <c r="F5125" s="55">
        <v>1.4441992042093701</v>
      </c>
      <c r="G5125" s="53" t="s">
        <v>875</v>
      </c>
    </row>
    <row r="5126" spans="1:7" ht="12.75" customHeight="1" x14ac:dyDescent="0.2">
      <c r="A5126" s="53">
        <v>2019</v>
      </c>
      <c r="B5126" s="53" t="s">
        <v>319</v>
      </c>
      <c r="C5126" s="53" t="s">
        <v>56</v>
      </c>
      <c r="D5126" s="53" t="s">
        <v>50</v>
      </c>
      <c r="E5126" s="53" t="s">
        <v>199</v>
      </c>
      <c r="F5126" s="55">
        <v>179.58944546783604</v>
      </c>
      <c r="G5126" s="53" t="s">
        <v>875</v>
      </c>
    </row>
    <row r="5127" spans="1:7" ht="12.75" customHeight="1" x14ac:dyDescent="0.2">
      <c r="A5127" s="53">
        <v>2019</v>
      </c>
      <c r="B5127" s="53" t="s">
        <v>319</v>
      </c>
      <c r="C5127" s="53" t="s">
        <v>56</v>
      </c>
      <c r="D5127" s="53" t="s">
        <v>50</v>
      </c>
      <c r="E5127" s="53" t="s">
        <v>200</v>
      </c>
      <c r="F5127" s="55">
        <v>3.6503452257979534</v>
      </c>
      <c r="G5127" s="53" t="s">
        <v>875</v>
      </c>
    </row>
    <row r="5128" spans="1:7" ht="12.75" customHeight="1" x14ac:dyDescent="0.2">
      <c r="A5128" s="53">
        <v>2019</v>
      </c>
      <c r="B5128" s="53" t="s">
        <v>319</v>
      </c>
      <c r="C5128" s="53" t="s">
        <v>83</v>
      </c>
      <c r="D5128" s="53" t="s">
        <v>82</v>
      </c>
      <c r="E5128" s="53" t="s">
        <v>200</v>
      </c>
      <c r="F5128" s="55">
        <v>1.1579085135614313E-2</v>
      </c>
      <c r="G5128" s="53" t="s">
        <v>875</v>
      </c>
    </row>
    <row r="5129" spans="1:7" ht="12.75" customHeight="1" x14ac:dyDescent="0.2">
      <c r="A5129" s="53">
        <v>2019</v>
      </c>
      <c r="B5129" s="53" t="s">
        <v>319</v>
      </c>
      <c r="C5129" s="53" t="s">
        <v>56</v>
      </c>
      <c r="D5129" s="53" t="s">
        <v>50</v>
      </c>
      <c r="E5129" s="53" t="s">
        <v>201</v>
      </c>
      <c r="F5129" s="55">
        <v>21.947817518758892</v>
      </c>
      <c r="G5129" s="53" t="s">
        <v>875</v>
      </c>
    </row>
    <row r="5130" spans="1:7" ht="12.75" customHeight="1" x14ac:dyDescent="0.2">
      <c r="A5130" s="53">
        <v>2019</v>
      </c>
      <c r="B5130" s="53" t="s">
        <v>319</v>
      </c>
      <c r="C5130" s="53" t="s">
        <v>54</v>
      </c>
      <c r="D5130" s="53" t="s">
        <v>50</v>
      </c>
      <c r="E5130" s="53" t="s">
        <v>202</v>
      </c>
      <c r="F5130" s="55">
        <v>24.183906642338282</v>
      </c>
      <c r="G5130" s="53" t="s">
        <v>875</v>
      </c>
    </row>
    <row r="5131" spans="1:7" ht="12.75" customHeight="1" x14ac:dyDescent="0.2">
      <c r="A5131" s="53">
        <v>2019</v>
      </c>
      <c r="B5131" s="53" t="s">
        <v>319</v>
      </c>
      <c r="C5131" s="53" t="s">
        <v>56</v>
      </c>
      <c r="D5131" s="53" t="s">
        <v>50</v>
      </c>
      <c r="E5131" s="53" t="s">
        <v>202</v>
      </c>
      <c r="F5131" s="55">
        <v>131.37782471843317</v>
      </c>
      <c r="G5131" s="53" t="s">
        <v>875</v>
      </c>
    </row>
    <row r="5132" spans="1:7" ht="12.75" customHeight="1" x14ac:dyDescent="0.2">
      <c r="A5132" s="53">
        <v>2019</v>
      </c>
      <c r="B5132" s="53" t="s">
        <v>319</v>
      </c>
      <c r="C5132" s="53" t="s">
        <v>57</v>
      </c>
      <c r="D5132" s="53" t="s">
        <v>50</v>
      </c>
      <c r="E5132" s="53" t="s">
        <v>202</v>
      </c>
      <c r="F5132" s="55">
        <v>0.88265100725046031</v>
      </c>
      <c r="G5132" s="53" t="s">
        <v>875</v>
      </c>
    </row>
    <row r="5133" spans="1:7" ht="12.75" customHeight="1" x14ac:dyDescent="0.2">
      <c r="A5133" s="53">
        <v>2019</v>
      </c>
      <c r="B5133" s="53" t="s">
        <v>319</v>
      </c>
      <c r="C5133" s="53" t="s">
        <v>83</v>
      </c>
      <c r="D5133" s="53" t="s">
        <v>82</v>
      </c>
      <c r="E5133" s="53" t="s">
        <v>202</v>
      </c>
      <c r="F5133" s="55">
        <v>1.3645858116704364</v>
      </c>
      <c r="G5133" s="53" t="s">
        <v>875</v>
      </c>
    </row>
    <row r="5134" spans="1:7" ht="12.75" customHeight="1" x14ac:dyDescent="0.2">
      <c r="A5134" s="53">
        <v>2019</v>
      </c>
      <c r="B5134" s="53" t="s">
        <v>319</v>
      </c>
      <c r="C5134" s="53" t="s">
        <v>49</v>
      </c>
      <c r="D5134" s="53" t="s">
        <v>50</v>
      </c>
      <c r="E5134" s="53" t="s">
        <v>203</v>
      </c>
      <c r="F5134" s="55">
        <v>5.1955844385903616</v>
      </c>
      <c r="G5134" s="53" t="s">
        <v>875</v>
      </c>
    </row>
    <row r="5135" spans="1:7" ht="12.75" customHeight="1" x14ac:dyDescent="0.2">
      <c r="A5135" s="53">
        <v>2019</v>
      </c>
      <c r="B5135" s="53" t="s">
        <v>319</v>
      </c>
      <c r="C5135" s="53" t="s">
        <v>55</v>
      </c>
      <c r="D5135" s="53" t="s">
        <v>50</v>
      </c>
      <c r="E5135" s="53" t="s">
        <v>203</v>
      </c>
      <c r="F5135" s="55">
        <v>43.970486226756982</v>
      </c>
      <c r="G5135" s="53" t="s">
        <v>875</v>
      </c>
    </row>
    <row r="5136" spans="1:7" ht="12.75" customHeight="1" x14ac:dyDescent="0.2">
      <c r="A5136" s="53">
        <v>2019</v>
      </c>
      <c r="B5136" s="53" t="s">
        <v>319</v>
      </c>
      <c r="C5136" s="53" t="s">
        <v>56</v>
      </c>
      <c r="D5136" s="53" t="s">
        <v>50</v>
      </c>
      <c r="E5136" s="53" t="s">
        <v>203</v>
      </c>
      <c r="F5136" s="55">
        <v>172.92937239170712</v>
      </c>
      <c r="G5136" s="53" t="s">
        <v>875</v>
      </c>
    </row>
    <row r="5137" spans="1:7" ht="12.75" customHeight="1" x14ac:dyDescent="0.2">
      <c r="A5137" s="53">
        <v>2019</v>
      </c>
      <c r="B5137" s="53" t="s">
        <v>319</v>
      </c>
      <c r="C5137" s="53" t="s">
        <v>84</v>
      </c>
      <c r="D5137" s="53" t="s">
        <v>82</v>
      </c>
      <c r="E5137" s="53" t="s">
        <v>203</v>
      </c>
      <c r="F5137" s="55">
        <v>22.097441048260851</v>
      </c>
      <c r="G5137" s="53" t="s">
        <v>875</v>
      </c>
    </row>
    <row r="5138" spans="1:7" ht="12.75" customHeight="1" x14ac:dyDescent="0.2">
      <c r="A5138" s="53">
        <v>2019</v>
      </c>
      <c r="B5138" s="53" t="s">
        <v>319</v>
      </c>
      <c r="C5138" s="53" t="s">
        <v>57</v>
      </c>
      <c r="D5138" s="53" t="s">
        <v>50</v>
      </c>
      <c r="E5138" s="53" t="s">
        <v>204</v>
      </c>
      <c r="F5138" s="55">
        <v>83.776926423262012</v>
      </c>
      <c r="G5138" s="53" t="s">
        <v>875</v>
      </c>
    </row>
    <row r="5139" spans="1:7" ht="12.75" customHeight="1" x14ac:dyDescent="0.2">
      <c r="A5139" s="53">
        <v>2019</v>
      </c>
      <c r="B5139" s="53" t="s">
        <v>319</v>
      </c>
      <c r="C5139" s="53" t="s">
        <v>57</v>
      </c>
      <c r="D5139" s="53" t="s">
        <v>50</v>
      </c>
      <c r="E5139" s="53" t="s">
        <v>205</v>
      </c>
      <c r="F5139" s="55">
        <v>0.13125906399884588</v>
      </c>
      <c r="G5139" s="53" t="s">
        <v>875</v>
      </c>
    </row>
    <row r="5140" spans="1:7" ht="12.75" customHeight="1" x14ac:dyDescent="0.2">
      <c r="A5140" s="53">
        <v>2019</v>
      </c>
      <c r="B5140" s="53" t="s">
        <v>319</v>
      </c>
      <c r="C5140" s="53" t="s">
        <v>57</v>
      </c>
      <c r="D5140" s="53" t="s">
        <v>50</v>
      </c>
      <c r="E5140" s="53" t="s">
        <v>206</v>
      </c>
      <c r="F5140" s="55">
        <v>190.59168833068256</v>
      </c>
      <c r="G5140" s="53" t="s">
        <v>875</v>
      </c>
    </row>
    <row r="5141" spans="1:7" ht="12.75" customHeight="1" x14ac:dyDescent="0.2">
      <c r="A5141" s="53">
        <v>2019</v>
      </c>
      <c r="B5141" s="53" t="s">
        <v>319</v>
      </c>
      <c r="C5141" s="53" t="s">
        <v>57</v>
      </c>
      <c r="D5141" s="53" t="s">
        <v>50</v>
      </c>
      <c r="E5141" s="53" t="s">
        <v>207</v>
      </c>
      <c r="F5141" s="55">
        <v>169.2109988327658</v>
      </c>
      <c r="G5141" s="53" t="s">
        <v>875</v>
      </c>
    </row>
    <row r="5142" spans="1:7" ht="12.75" customHeight="1" x14ac:dyDescent="0.2">
      <c r="A5142" s="53">
        <v>2019</v>
      </c>
      <c r="B5142" s="53" t="s">
        <v>319</v>
      </c>
      <c r="C5142" s="53" t="s">
        <v>70</v>
      </c>
      <c r="D5142" s="53" t="s">
        <v>50</v>
      </c>
      <c r="E5142" s="53" t="s">
        <v>208</v>
      </c>
      <c r="F5142" s="55">
        <v>0.39213520318726763</v>
      </c>
      <c r="G5142" s="53" t="s">
        <v>875</v>
      </c>
    </row>
    <row r="5143" spans="1:7" ht="12.75" customHeight="1" x14ac:dyDescent="0.2">
      <c r="A5143" s="53">
        <v>2019</v>
      </c>
      <c r="B5143" s="53" t="s">
        <v>319</v>
      </c>
      <c r="C5143" s="53" t="s">
        <v>58</v>
      </c>
      <c r="D5143" s="53" t="s">
        <v>50</v>
      </c>
      <c r="E5143" s="53" t="s">
        <v>209</v>
      </c>
      <c r="F5143" s="55">
        <v>24.384651656708115</v>
      </c>
      <c r="G5143" s="53" t="s">
        <v>875</v>
      </c>
    </row>
    <row r="5144" spans="1:7" ht="12.75" customHeight="1" x14ac:dyDescent="0.2">
      <c r="A5144" s="53">
        <v>2019</v>
      </c>
      <c r="B5144" s="53" t="s">
        <v>319</v>
      </c>
      <c r="C5144" s="53" t="s">
        <v>61</v>
      </c>
      <c r="D5144" s="53" t="s">
        <v>50</v>
      </c>
      <c r="E5144" s="53" t="s">
        <v>209</v>
      </c>
      <c r="F5144" s="55">
        <v>0.64476731415284716</v>
      </c>
      <c r="G5144" s="53" t="s">
        <v>875</v>
      </c>
    </row>
    <row r="5145" spans="1:7" ht="12.75" customHeight="1" x14ac:dyDescent="0.2">
      <c r="A5145" s="53">
        <v>2019</v>
      </c>
      <c r="B5145" s="53" t="s">
        <v>319</v>
      </c>
      <c r="C5145" s="53" t="s">
        <v>63</v>
      </c>
      <c r="D5145" s="53" t="s">
        <v>50</v>
      </c>
      <c r="E5145" s="53" t="s">
        <v>209</v>
      </c>
      <c r="F5145" s="55">
        <v>7.4603993483597184E-2</v>
      </c>
      <c r="G5145" s="53" t="s">
        <v>875</v>
      </c>
    </row>
    <row r="5146" spans="1:7" ht="12.75" customHeight="1" x14ac:dyDescent="0.2">
      <c r="A5146" s="53">
        <v>2019</v>
      </c>
      <c r="B5146" s="53" t="s">
        <v>319</v>
      </c>
      <c r="C5146" s="53" t="s">
        <v>70</v>
      </c>
      <c r="D5146" s="53" t="s">
        <v>50</v>
      </c>
      <c r="E5146" s="53" t="s">
        <v>209</v>
      </c>
      <c r="F5146" s="55">
        <v>1.6707172989988637</v>
      </c>
      <c r="G5146" s="53" t="s">
        <v>875</v>
      </c>
    </row>
    <row r="5147" spans="1:7" ht="12.75" customHeight="1" x14ac:dyDescent="0.2">
      <c r="A5147" s="53">
        <v>2019</v>
      </c>
      <c r="B5147" s="53" t="s">
        <v>319</v>
      </c>
      <c r="C5147" s="53" t="s">
        <v>58</v>
      </c>
      <c r="D5147" s="53" t="s">
        <v>50</v>
      </c>
      <c r="E5147" s="53" t="s">
        <v>210</v>
      </c>
      <c r="F5147" s="55">
        <v>115.7660962809403</v>
      </c>
      <c r="G5147" s="53" t="s">
        <v>875</v>
      </c>
    </row>
    <row r="5148" spans="1:7" ht="12.75" customHeight="1" x14ac:dyDescent="0.2">
      <c r="A5148" s="53">
        <v>2019</v>
      </c>
      <c r="B5148" s="53" t="s">
        <v>319</v>
      </c>
      <c r="C5148" s="53" t="s">
        <v>59</v>
      </c>
      <c r="D5148" s="53" t="s">
        <v>50</v>
      </c>
      <c r="E5148" s="53" t="s">
        <v>210</v>
      </c>
      <c r="F5148" s="55">
        <v>5.7736144466424555E-2</v>
      </c>
      <c r="G5148" s="53" t="s">
        <v>875</v>
      </c>
    </row>
    <row r="5149" spans="1:7" ht="12.75" customHeight="1" x14ac:dyDescent="0.2">
      <c r="A5149" s="53">
        <v>2019</v>
      </c>
      <c r="B5149" s="53" t="s">
        <v>319</v>
      </c>
      <c r="C5149" s="53" t="s">
        <v>59</v>
      </c>
      <c r="D5149" s="53" t="s">
        <v>50</v>
      </c>
      <c r="E5149" s="53" t="s">
        <v>211</v>
      </c>
      <c r="F5149" s="55">
        <v>5.8867005175873794</v>
      </c>
      <c r="G5149" s="53" t="s">
        <v>875</v>
      </c>
    </row>
    <row r="5150" spans="1:7" ht="12.75" customHeight="1" x14ac:dyDescent="0.2">
      <c r="A5150" s="53">
        <v>2019</v>
      </c>
      <c r="B5150" s="53" t="s">
        <v>319</v>
      </c>
      <c r="C5150" s="53" t="s">
        <v>59</v>
      </c>
      <c r="D5150" s="53" t="s">
        <v>50</v>
      </c>
      <c r="E5150" s="53" t="s">
        <v>212</v>
      </c>
      <c r="F5150" s="55">
        <v>7.7248976041170678</v>
      </c>
      <c r="G5150" s="53" t="s">
        <v>875</v>
      </c>
    </row>
    <row r="5151" spans="1:7" ht="12.75" customHeight="1" x14ac:dyDescent="0.2">
      <c r="A5151" s="53">
        <v>2019</v>
      </c>
      <c r="B5151" s="53" t="s">
        <v>319</v>
      </c>
      <c r="C5151" s="53" t="s">
        <v>58</v>
      </c>
      <c r="D5151" s="53" t="s">
        <v>50</v>
      </c>
      <c r="E5151" s="53" t="s">
        <v>213</v>
      </c>
      <c r="F5151" s="55">
        <v>9.6179200718822851E-3</v>
      </c>
      <c r="G5151" s="53" t="s">
        <v>875</v>
      </c>
    </row>
    <row r="5152" spans="1:7" ht="12.75" customHeight="1" x14ac:dyDescent="0.2">
      <c r="A5152" s="53">
        <v>2019</v>
      </c>
      <c r="B5152" s="53" t="s">
        <v>319</v>
      </c>
      <c r="C5152" s="53" t="s">
        <v>59</v>
      </c>
      <c r="D5152" s="53" t="s">
        <v>50</v>
      </c>
      <c r="E5152" s="53" t="s">
        <v>213</v>
      </c>
      <c r="F5152" s="55">
        <v>5.4500295928084199</v>
      </c>
      <c r="G5152" s="53" t="s">
        <v>875</v>
      </c>
    </row>
    <row r="5153" spans="1:7" ht="12.75" customHeight="1" x14ac:dyDescent="0.2">
      <c r="A5153" s="53">
        <v>2019</v>
      </c>
      <c r="B5153" s="53" t="s">
        <v>319</v>
      </c>
      <c r="C5153" s="53" t="s">
        <v>60</v>
      </c>
      <c r="D5153" s="53" t="s">
        <v>50</v>
      </c>
      <c r="E5153" s="53" t="s">
        <v>214</v>
      </c>
      <c r="F5153" s="55">
        <v>159.02278019346176</v>
      </c>
      <c r="G5153" s="53" t="s">
        <v>875</v>
      </c>
    </row>
    <row r="5154" spans="1:7" ht="12.75" customHeight="1" x14ac:dyDescent="0.2">
      <c r="A5154" s="53">
        <v>2019</v>
      </c>
      <c r="B5154" s="53" t="s">
        <v>319</v>
      </c>
      <c r="C5154" s="53" t="s">
        <v>70</v>
      </c>
      <c r="D5154" s="53" t="s">
        <v>50</v>
      </c>
      <c r="E5154" s="53" t="s">
        <v>214</v>
      </c>
      <c r="F5154" s="55">
        <v>9.5456275220032347E-2</v>
      </c>
      <c r="G5154" s="53" t="s">
        <v>875</v>
      </c>
    </row>
    <row r="5155" spans="1:7" ht="12.75" customHeight="1" x14ac:dyDescent="0.2">
      <c r="A5155" s="53">
        <v>2019</v>
      </c>
      <c r="B5155" s="53" t="s">
        <v>319</v>
      </c>
      <c r="C5155" s="53" t="s">
        <v>83</v>
      </c>
      <c r="D5155" s="53" t="s">
        <v>82</v>
      </c>
      <c r="E5155" s="53" t="s">
        <v>214</v>
      </c>
      <c r="F5155" s="55">
        <v>9.3767681336516997E-3</v>
      </c>
      <c r="G5155" s="53" t="s">
        <v>875</v>
      </c>
    </row>
    <row r="5156" spans="1:7" ht="12.75" customHeight="1" x14ac:dyDescent="0.2">
      <c r="A5156" s="53">
        <v>2019</v>
      </c>
      <c r="B5156" s="53" t="s">
        <v>319</v>
      </c>
      <c r="C5156" s="53" t="s">
        <v>60</v>
      </c>
      <c r="D5156" s="53" t="s">
        <v>50</v>
      </c>
      <c r="E5156" s="53" t="s">
        <v>215</v>
      </c>
      <c r="F5156" s="55">
        <v>41.191358250848218</v>
      </c>
      <c r="G5156" s="53" t="s">
        <v>875</v>
      </c>
    </row>
    <row r="5157" spans="1:7" ht="12.75" customHeight="1" x14ac:dyDescent="0.2">
      <c r="A5157" s="53">
        <v>2019</v>
      </c>
      <c r="B5157" s="53" t="s">
        <v>319</v>
      </c>
      <c r="C5157" s="53" t="s">
        <v>63</v>
      </c>
      <c r="D5157" s="53" t="s">
        <v>50</v>
      </c>
      <c r="E5157" s="53" t="s">
        <v>215</v>
      </c>
      <c r="F5157" s="55">
        <v>8.154174379272866E-2</v>
      </c>
      <c r="G5157" s="53" t="s">
        <v>875</v>
      </c>
    </row>
    <row r="5158" spans="1:7" ht="12.75" customHeight="1" x14ac:dyDescent="0.2">
      <c r="A5158" s="53">
        <v>2019</v>
      </c>
      <c r="B5158" s="53" t="s">
        <v>319</v>
      </c>
      <c r="C5158" s="53" t="s">
        <v>67</v>
      </c>
      <c r="D5158" s="53" t="s">
        <v>50</v>
      </c>
      <c r="E5158" s="53" t="s">
        <v>215</v>
      </c>
      <c r="F5158" s="55">
        <v>3.9638834879448361E-3</v>
      </c>
      <c r="G5158" s="53" t="s">
        <v>875</v>
      </c>
    </row>
    <row r="5159" spans="1:7" ht="12.75" customHeight="1" x14ac:dyDescent="0.2">
      <c r="A5159" s="53">
        <v>2019</v>
      </c>
      <c r="B5159" s="53" t="s">
        <v>319</v>
      </c>
      <c r="C5159" s="53" t="s">
        <v>70</v>
      </c>
      <c r="D5159" s="53" t="s">
        <v>50</v>
      </c>
      <c r="E5159" s="53" t="s">
        <v>215</v>
      </c>
      <c r="F5159" s="55">
        <v>0.11712218427381572</v>
      </c>
      <c r="G5159" s="53" t="s">
        <v>875</v>
      </c>
    </row>
    <row r="5160" spans="1:7" ht="12.75" customHeight="1" x14ac:dyDescent="0.2">
      <c r="A5160" s="53">
        <v>2019</v>
      </c>
      <c r="B5160" s="53" t="s">
        <v>319</v>
      </c>
      <c r="C5160" s="53" t="s">
        <v>61</v>
      </c>
      <c r="D5160" s="53" t="s">
        <v>50</v>
      </c>
      <c r="E5160" s="53" t="s">
        <v>216</v>
      </c>
      <c r="F5160" s="55">
        <v>38.864661905961093</v>
      </c>
      <c r="G5160" s="53" t="s">
        <v>875</v>
      </c>
    </row>
    <row r="5161" spans="1:7" ht="12.75" customHeight="1" x14ac:dyDescent="0.2">
      <c r="A5161" s="53">
        <v>2019</v>
      </c>
      <c r="B5161" s="53" t="s">
        <v>319</v>
      </c>
      <c r="C5161" s="53" t="s">
        <v>61</v>
      </c>
      <c r="D5161" s="53" t="s">
        <v>50</v>
      </c>
      <c r="E5161" s="53" t="s">
        <v>217</v>
      </c>
      <c r="F5161" s="55">
        <v>130.23262555784413</v>
      </c>
      <c r="G5161" s="53" t="s">
        <v>875</v>
      </c>
    </row>
    <row r="5162" spans="1:7" ht="12.75" customHeight="1" x14ac:dyDescent="0.2">
      <c r="A5162" s="53">
        <v>2019</v>
      </c>
      <c r="B5162" s="53" t="s">
        <v>319</v>
      </c>
      <c r="C5162" s="53" t="s">
        <v>62</v>
      </c>
      <c r="D5162" s="53" t="s">
        <v>50</v>
      </c>
      <c r="E5162" s="53" t="s">
        <v>217</v>
      </c>
      <c r="F5162" s="55">
        <v>1.6447484028114316</v>
      </c>
      <c r="G5162" s="53" t="s">
        <v>875</v>
      </c>
    </row>
    <row r="5163" spans="1:7" ht="12.75" customHeight="1" x14ac:dyDescent="0.2">
      <c r="A5163" s="53">
        <v>2019</v>
      </c>
      <c r="B5163" s="53" t="s">
        <v>319</v>
      </c>
      <c r="C5163" s="53" t="s">
        <v>58</v>
      </c>
      <c r="D5163" s="53" t="s">
        <v>50</v>
      </c>
      <c r="E5163" s="53" t="s">
        <v>218</v>
      </c>
      <c r="F5163" s="55">
        <v>0.55968992316703281</v>
      </c>
      <c r="G5163" s="53" t="s">
        <v>875</v>
      </c>
    </row>
    <row r="5164" spans="1:7" ht="12.75" customHeight="1" x14ac:dyDescent="0.2">
      <c r="A5164" s="53">
        <v>2019</v>
      </c>
      <c r="B5164" s="53" t="s">
        <v>319</v>
      </c>
      <c r="C5164" s="53" t="s">
        <v>61</v>
      </c>
      <c r="D5164" s="53" t="s">
        <v>50</v>
      </c>
      <c r="E5164" s="53" t="s">
        <v>218</v>
      </c>
      <c r="F5164" s="55">
        <v>7.677718507178021</v>
      </c>
      <c r="G5164" s="53" t="s">
        <v>875</v>
      </c>
    </row>
    <row r="5165" spans="1:7" ht="12.75" customHeight="1" x14ac:dyDescent="0.2">
      <c r="A5165" s="53">
        <v>2019</v>
      </c>
      <c r="B5165" s="53" t="s">
        <v>319</v>
      </c>
      <c r="C5165" s="53" t="s">
        <v>62</v>
      </c>
      <c r="D5165" s="53" t="s">
        <v>50</v>
      </c>
      <c r="E5165" s="53" t="s">
        <v>218</v>
      </c>
      <c r="F5165" s="55">
        <v>178.67041557327732</v>
      </c>
      <c r="G5165" s="53" t="s">
        <v>875</v>
      </c>
    </row>
    <row r="5166" spans="1:7" ht="12.75" customHeight="1" x14ac:dyDescent="0.2">
      <c r="A5166" s="53">
        <v>2019</v>
      </c>
      <c r="B5166" s="53" t="s">
        <v>319</v>
      </c>
      <c r="C5166" s="53" t="s">
        <v>69</v>
      </c>
      <c r="D5166" s="53" t="s">
        <v>50</v>
      </c>
      <c r="E5166" s="53" t="s">
        <v>218</v>
      </c>
      <c r="F5166" s="55">
        <v>1.8234864911376165E-2</v>
      </c>
      <c r="G5166" s="53" t="s">
        <v>875</v>
      </c>
    </row>
    <row r="5167" spans="1:7" ht="12.75" customHeight="1" x14ac:dyDescent="0.2">
      <c r="A5167" s="53">
        <v>2019</v>
      </c>
      <c r="B5167" s="53" t="s">
        <v>319</v>
      </c>
      <c r="C5167" s="53" t="s">
        <v>70</v>
      </c>
      <c r="D5167" s="53" t="s">
        <v>50</v>
      </c>
      <c r="E5167" s="53" t="s">
        <v>218</v>
      </c>
      <c r="F5167" s="55">
        <v>6.2237431704211324E-2</v>
      </c>
      <c r="G5167" s="53" t="s">
        <v>875</v>
      </c>
    </row>
    <row r="5168" spans="1:7" ht="12.75" customHeight="1" x14ac:dyDescent="0.2">
      <c r="A5168" s="53">
        <v>2019</v>
      </c>
      <c r="B5168" s="53" t="s">
        <v>319</v>
      </c>
      <c r="C5168" s="53" t="s">
        <v>83</v>
      </c>
      <c r="D5168" s="53" t="s">
        <v>82</v>
      </c>
      <c r="E5168" s="53" t="s">
        <v>218</v>
      </c>
      <c r="F5168" s="55">
        <v>2.9988997473533462E-4</v>
      </c>
      <c r="G5168" s="53" t="s">
        <v>875</v>
      </c>
    </row>
    <row r="5169" spans="1:7" ht="12.75" customHeight="1" x14ac:dyDescent="0.2">
      <c r="A5169" s="53">
        <v>2019</v>
      </c>
      <c r="B5169" s="53" t="s">
        <v>319</v>
      </c>
      <c r="C5169" s="53" t="s">
        <v>84</v>
      </c>
      <c r="D5169" s="53" t="s">
        <v>82</v>
      </c>
      <c r="E5169" s="53" t="s">
        <v>218</v>
      </c>
      <c r="F5169" s="55">
        <v>0.38616709251091125</v>
      </c>
      <c r="G5169" s="53" t="s">
        <v>875</v>
      </c>
    </row>
    <row r="5170" spans="1:7" ht="12.75" customHeight="1" x14ac:dyDescent="0.2">
      <c r="A5170" s="53">
        <v>2019</v>
      </c>
      <c r="B5170" s="53" t="s">
        <v>319</v>
      </c>
      <c r="C5170" s="53" t="s">
        <v>102</v>
      </c>
      <c r="D5170" s="53" t="s">
        <v>103</v>
      </c>
      <c r="E5170" s="53" t="s">
        <v>218</v>
      </c>
      <c r="F5170" s="55">
        <v>6.6113969411995894</v>
      </c>
      <c r="G5170" s="53" t="s">
        <v>875</v>
      </c>
    </row>
    <row r="5171" spans="1:7" ht="12.75" customHeight="1" x14ac:dyDescent="0.2">
      <c r="A5171" s="53">
        <v>2019</v>
      </c>
      <c r="B5171" s="53" t="s">
        <v>319</v>
      </c>
      <c r="C5171" s="53" t="s">
        <v>105</v>
      </c>
      <c r="D5171" s="53" t="s">
        <v>103</v>
      </c>
      <c r="E5171" s="53" t="s">
        <v>218</v>
      </c>
      <c r="F5171" s="55">
        <v>9.0012038424104276E-5</v>
      </c>
      <c r="G5171" s="53" t="s">
        <v>875</v>
      </c>
    </row>
    <row r="5172" spans="1:7" ht="12.75" customHeight="1" x14ac:dyDescent="0.2">
      <c r="A5172" s="53">
        <v>2019</v>
      </c>
      <c r="B5172" s="53" t="s">
        <v>319</v>
      </c>
      <c r="C5172" s="53" t="s">
        <v>108</v>
      </c>
      <c r="D5172" s="53" t="s">
        <v>107</v>
      </c>
      <c r="E5172" s="53" t="s">
        <v>218</v>
      </c>
      <c r="F5172" s="55">
        <v>9.0116125377499969</v>
      </c>
      <c r="G5172" s="53" t="s">
        <v>875</v>
      </c>
    </row>
    <row r="5173" spans="1:7" ht="12.75" customHeight="1" x14ac:dyDescent="0.2">
      <c r="A5173" s="53">
        <v>2019</v>
      </c>
      <c r="B5173" s="53" t="s">
        <v>319</v>
      </c>
      <c r="C5173" s="53" t="s">
        <v>111</v>
      </c>
      <c r="D5173" s="53" t="s">
        <v>110</v>
      </c>
      <c r="E5173" s="53" t="s">
        <v>218</v>
      </c>
      <c r="F5173" s="55">
        <v>1.3144856228626012E-2</v>
      </c>
      <c r="G5173" s="53" t="s">
        <v>875</v>
      </c>
    </row>
    <row r="5174" spans="1:7" ht="12.75" customHeight="1" x14ac:dyDescent="0.2">
      <c r="A5174" s="53">
        <v>2019</v>
      </c>
      <c r="B5174" s="53" t="s">
        <v>319</v>
      </c>
      <c r="C5174" s="53" t="s">
        <v>115</v>
      </c>
      <c r="D5174" s="53" t="s">
        <v>116</v>
      </c>
      <c r="E5174" s="53" t="s">
        <v>218</v>
      </c>
      <c r="F5174" s="55">
        <v>3.1793521877504724E-5</v>
      </c>
      <c r="G5174" s="53" t="s">
        <v>875</v>
      </c>
    </row>
    <row r="5175" spans="1:7" ht="12.75" customHeight="1" x14ac:dyDescent="0.2">
      <c r="A5175" s="53">
        <v>2019</v>
      </c>
      <c r="B5175" s="53" t="s">
        <v>319</v>
      </c>
      <c r="C5175" s="53" t="s">
        <v>63</v>
      </c>
      <c r="D5175" s="53" t="s">
        <v>50</v>
      </c>
      <c r="E5175" s="53" t="s">
        <v>219</v>
      </c>
      <c r="F5175" s="55">
        <v>56.244234751074643</v>
      </c>
      <c r="G5175" s="53" t="s">
        <v>875</v>
      </c>
    </row>
    <row r="5176" spans="1:7" ht="12.75" customHeight="1" x14ac:dyDescent="0.2">
      <c r="A5176" s="53">
        <v>2019</v>
      </c>
      <c r="B5176" s="53" t="s">
        <v>319</v>
      </c>
      <c r="C5176" s="53" t="s">
        <v>64</v>
      </c>
      <c r="D5176" s="53" t="s">
        <v>50</v>
      </c>
      <c r="E5176" s="53" t="s">
        <v>219</v>
      </c>
      <c r="F5176" s="55">
        <v>3.2918188616749007E-2</v>
      </c>
      <c r="G5176" s="53" t="s">
        <v>875</v>
      </c>
    </row>
    <row r="5177" spans="1:7" ht="12.75" customHeight="1" x14ac:dyDescent="0.2">
      <c r="A5177" s="53">
        <v>2019</v>
      </c>
      <c r="B5177" s="53" t="s">
        <v>319</v>
      </c>
      <c r="C5177" s="53" t="s">
        <v>49</v>
      </c>
      <c r="D5177" s="53" t="s">
        <v>50</v>
      </c>
      <c r="E5177" s="53" t="s">
        <v>220</v>
      </c>
      <c r="F5177" s="55">
        <v>8.6816343377629723E-2</v>
      </c>
      <c r="G5177" s="53" t="s">
        <v>875</v>
      </c>
    </row>
    <row r="5178" spans="1:7" ht="12.75" customHeight="1" x14ac:dyDescent="0.2">
      <c r="A5178" s="53">
        <v>2019</v>
      </c>
      <c r="B5178" s="53" t="s">
        <v>319</v>
      </c>
      <c r="C5178" s="53" t="s">
        <v>56</v>
      </c>
      <c r="D5178" s="53" t="s">
        <v>50</v>
      </c>
      <c r="E5178" s="53" t="s">
        <v>220</v>
      </c>
      <c r="F5178" s="55">
        <v>0.16993981321288743</v>
      </c>
      <c r="G5178" s="53" t="s">
        <v>875</v>
      </c>
    </row>
    <row r="5179" spans="1:7" ht="12.75" customHeight="1" x14ac:dyDescent="0.2">
      <c r="A5179" s="53">
        <v>2019</v>
      </c>
      <c r="B5179" s="53" t="s">
        <v>319</v>
      </c>
      <c r="C5179" s="53" t="s">
        <v>63</v>
      </c>
      <c r="D5179" s="53" t="s">
        <v>50</v>
      </c>
      <c r="E5179" s="53" t="s">
        <v>220</v>
      </c>
      <c r="F5179" s="55">
        <v>21.454392125643412</v>
      </c>
      <c r="G5179" s="53" t="s">
        <v>875</v>
      </c>
    </row>
    <row r="5180" spans="1:7" ht="12.75" customHeight="1" x14ac:dyDescent="0.2">
      <c r="A5180" s="53">
        <v>2019</v>
      </c>
      <c r="B5180" s="53" t="s">
        <v>319</v>
      </c>
      <c r="C5180" s="53" t="s">
        <v>63</v>
      </c>
      <c r="D5180" s="53" t="s">
        <v>50</v>
      </c>
      <c r="E5180" s="53" t="s">
        <v>221</v>
      </c>
      <c r="F5180" s="55">
        <v>39.843814344810937</v>
      </c>
      <c r="G5180" s="53" t="s">
        <v>875</v>
      </c>
    </row>
    <row r="5181" spans="1:7" ht="12.75" customHeight="1" x14ac:dyDescent="0.2">
      <c r="A5181" s="53">
        <v>2019</v>
      </c>
      <c r="B5181" s="53" t="s">
        <v>319</v>
      </c>
      <c r="C5181" s="53" t="s">
        <v>83</v>
      </c>
      <c r="D5181" s="53" t="s">
        <v>82</v>
      </c>
      <c r="E5181" s="53" t="s">
        <v>221</v>
      </c>
      <c r="F5181" s="55">
        <v>10.007565869814785</v>
      </c>
      <c r="G5181" s="53" t="s">
        <v>875</v>
      </c>
    </row>
    <row r="5182" spans="1:7" ht="12.75" customHeight="1" x14ac:dyDescent="0.2">
      <c r="A5182" s="53">
        <v>2019</v>
      </c>
      <c r="B5182" s="53" t="s">
        <v>319</v>
      </c>
      <c r="C5182" s="53" t="s">
        <v>53</v>
      </c>
      <c r="D5182" s="53" t="s">
        <v>50</v>
      </c>
      <c r="E5182" s="53" t="s">
        <v>222</v>
      </c>
      <c r="F5182" s="55">
        <v>8.7907278535488071</v>
      </c>
      <c r="G5182" s="53" t="s">
        <v>875</v>
      </c>
    </row>
    <row r="5183" spans="1:7" ht="12.75" customHeight="1" x14ac:dyDescent="0.2">
      <c r="A5183" s="53">
        <v>2019</v>
      </c>
      <c r="B5183" s="53" t="s">
        <v>319</v>
      </c>
      <c r="C5183" s="53" t="s">
        <v>56</v>
      </c>
      <c r="D5183" s="53" t="s">
        <v>50</v>
      </c>
      <c r="E5183" s="53" t="s">
        <v>222</v>
      </c>
      <c r="F5183" s="55">
        <v>8.4769808062518486</v>
      </c>
      <c r="G5183" s="53" t="s">
        <v>875</v>
      </c>
    </row>
    <row r="5184" spans="1:7" ht="12.75" customHeight="1" x14ac:dyDescent="0.2">
      <c r="A5184" s="53">
        <v>2019</v>
      </c>
      <c r="B5184" s="53" t="s">
        <v>319</v>
      </c>
      <c r="C5184" s="53" t="s">
        <v>61</v>
      </c>
      <c r="D5184" s="53" t="s">
        <v>50</v>
      </c>
      <c r="E5184" s="53" t="s">
        <v>222</v>
      </c>
      <c r="F5184" s="55">
        <v>8.3751712063833542E-2</v>
      </c>
      <c r="G5184" s="53" t="s">
        <v>875</v>
      </c>
    </row>
    <row r="5185" spans="1:7" ht="12.75" customHeight="1" x14ac:dyDescent="0.2">
      <c r="A5185" s="53">
        <v>2019</v>
      </c>
      <c r="B5185" s="53" t="s">
        <v>319</v>
      </c>
      <c r="C5185" s="53" t="s">
        <v>63</v>
      </c>
      <c r="D5185" s="53" t="s">
        <v>50</v>
      </c>
      <c r="E5185" s="53" t="s">
        <v>222</v>
      </c>
      <c r="F5185" s="55">
        <v>201.48961218687916</v>
      </c>
      <c r="G5185" s="53" t="s">
        <v>875</v>
      </c>
    </row>
    <row r="5186" spans="1:7" ht="12.75" customHeight="1" x14ac:dyDescent="0.2">
      <c r="A5186" s="53">
        <v>2019</v>
      </c>
      <c r="B5186" s="53" t="s">
        <v>319</v>
      </c>
      <c r="C5186" s="53" t="s">
        <v>63</v>
      </c>
      <c r="D5186" s="53" t="s">
        <v>50</v>
      </c>
      <c r="E5186" s="53" t="s">
        <v>223</v>
      </c>
      <c r="F5186" s="55">
        <v>19.125103282117784</v>
      </c>
      <c r="G5186" s="53" t="s">
        <v>875</v>
      </c>
    </row>
    <row r="5187" spans="1:7" ht="12.75" customHeight="1" x14ac:dyDescent="0.2">
      <c r="A5187" s="53">
        <v>2019</v>
      </c>
      <c r="B5187" s="53" t="s">
        <v>319</v>
      </c>
      <c r="C5187" s="53" t="s">
        <v>67</v>
      </c>
      <c r="D5187" s="53" t="s">
        <v>50</v>
      </c>
      <c r="E5187" s="53" t="s">
        <v>223</v>
      </c>
      <c r="F5187" s="55">
        <v>0.18301163104700674</v>
      </c>
      <c r="G5187" s="53" t="s">
        <v>875</v>
      </c>
    </row>
    <row r="5188" spans="1:7" ht="12.75" customHeight="1" x14ac:dyDescent="0.2">
      <c r="A5188" s="53">
        <v>2019</v>
      </c>
      <c r="B5188" s="53" t="s">
        <v>319</v>
      </c>
      <c r="C5188" s="53" t="s">
        <v>83</v>
      </c>
      <c r="D5188" s="53" t="s">
        <v>82</v>
      </c>
      <c r="E5188" s="53" t="s">
        <v>223</v>
      </c>
      <c r="F5188" s="55">
        <v>0.38179430023101962</v>
      </c>
      <c r="G5188" s="53" t="s">
        <v>875</v>
      </c>
    </row>
    <row r="5189" spans="1:7" ht="12.75" customHeight="1" x14ac:dyDescent="0.2">
      <c r="A5189" s="53">
        <v>2019</v>
      </c>
      <c r="B5189" s="53" t="s">
        <v>319</v>
      </c>
      <c r="C5189" s="53" t="s">
        <v>56</v>
      </c>
      <c r="D5189" s="53" t="s">
        <v>50</v>
      </c>
      <c r="E5189" s="53" t="s">
        <v>224</v>
      </c>
      <c r="F5189" s="55">
        <v>2.4295051367145075</v>
      </c>
      <c r="G5189" s="53" t="s">
        <v>875</v>
      </c>
    </row>
    <row r="5190" spans="1:7" ht="12.75" customHeight="1" x14ac:dyDescent="0.2">
      <c r="A5190" s="53">
        <v>2019</v>
      </c>
      <c r="B5190" s="53" t="s">
        <v>319</v>
      </c>
      <c r="C5190" s="53" t="s">
        <v>63</v>
      </c>
      <c r="D5190" s="53" t="s">
        <v>50</v>
      </c>
      <c r="E5190" s="53" t="s">
        <v>224</v>
      </c>
      <c r="F5190" s="55">
        <v>0.27029335192950726</v>
      </c>
      <c r="G5190" s="53" t="s">
        <v>875</v>
      </c>
    </row>
    <row r="5191" spans="1:7" ht="12.75" customHeight="1" x14ac:dyDescent="0.2">
      <c r="A5191" s="53">
        <v>2019</v>
      </c>
      <c r="B5191" s="53" t="s">
        <v>319</v>
      </c>
      <c r="C5191" s="53" t="s">
        <v>64</v>
      </c>
      <c r="D5191" s="53" t="s">
        <v>50</v>
      </c>
      <c r="E5191" s="53" t="s">
        <v>224</v>
      </c>
      <c r="F5191" s="55">
        <v>55.144574722341495</v>
      </c>
      <c r="G5191" s="53" t="s">
        <v>875</v>
      </c>
    </row>
    <row r="5192" spans="1:7" ht="12.75" customHeight="1" x14ac:dyDescent="0.2">
      <c r="A5192" s="53">
        <v>2019</v>
      </c>
      <c r="B5192" s="53" t="s">
        <v>319</v>
      </c>
      <c r="C5192" s="53" t="s">
        <v>83</v>
      </c>
      <c r="D5192" s="53" t="s">
        <v>82</v>
      </c>
      <c r="E5192" s="53" t="s">
        <v>224</v>
      </c>
      <c r="F5192" s="55">
        <v>12.710611827344497</v>
      </c>
      <c r="G5192" s="53" t="s">
        <v>875</v>
      </c>
    </row>
    <row r="5193" spans="1:7" ht="12.75" customHeight="1" x14ac:dyDescent="0.2">
      <c r="A5193" s="53">
        <v>2019</v>
      </c>
      <c r="B5193" s="53" t="s">
        <v>319</v>
      </c>
      <c r="C5193" s="53" t="s">
        <v>84</v>
      </c>
      <c r="D5193" s="53" t="s">
        <v>82</v>
      </c>
      <c r="E5193" s="53" t="s">
        <v>224</v>
      </c>
      <c r="F5193" s="55">
        <v>0.1085429875057386</v>
      </c>
      <c r="G5193" s="53" t="s">
        <v>875</v>
      </c>
    </row>
    <row r="5194" spans="1:7" ht="12.75" customHeight="1" x14ac:dyDescent="0.2">
      <c r="A5194" s="53">
        <v>2019</v>
      </c>
      <c r="B5194" s="53" t="s">
        <v>319</v>
      </c>
      <c r="C5194" s="53" t="s">
        <v>119</v>
      </c>
      <c r="D5194" s="53" t="s">
        <v>120</v>
      </c>
      <c r="E5194" s="53" t="s">
        <v>224</v>
      </c>
      <c r="F5194" s="55">
        <v>0.13321883900420484</v>
      </c>
      <c r="G5194" s="53" t="s">
        <v>875</v>
      </c>
    </row>
    <row r="5195" spans="1:7" ht="12.75" customHeight="1" x14ac:dyDescent="0.2">
      <c r="A5195" s="53">
        <v>2019</v>
      </c>
      <c r="B5195" s="53" t="s">
        <v>319</v>
      </c>
      <c r="C5195" s="53" t="s">
        <v>65</v>
      </c>
      <c r="D5195" s="53" t="s">
        <v>50</v>
      </c>
      <c r="E5195" s="53" t="s">
        <v>225</v>
      </c>
      <c r="F5195" s="55">
        <v>9.1551194911948297</v>
      </c>
      <c r="G5195" s="53" t="s">
        <v>875</v>
      </c>
    </row>
    <row r="5196" spans="1:7" ht="12.75" customHeight="1" x14ac:dyDescent="0.2">
      <c r="A5196" s="53">
        <v>2019</v>
      </c>
      <c r="B5196" s="53" t="s">
        <v>319</v>
      </c>
      <c r="C5196" s="53" t="s">
        <v>69</v>
      </c>
      <c r="D5196" s="53" t="s">
        <v>50</v>
      </c>
      <c r="E5196" s="53" t="s">
        <v>226</v>
      </c>
      <c r="F5196" s="55">
        <v>1.6228948894111618E-2</v>
      </c>
      <c r="G5196" s="53" t="s">
        <v>875</v>
      </c>
    </row>
    <row r="5197" spans="1:7" ht="12.75" customHeight="1" x14ac:dyDescent="0.2">
      <c r="A5197" s="53">
        <v>2019</v>
      </c>
      <c r="B5197" s="53" t="s">
        <v>319</v>
      </c>
      <c r="C5197" s="53" t="s">
        <v>61</v>
      </c>
      <c r="D5197" s="53" t="s">
        <v>50</v>
      </c>
      <c r="E5197" s="53" t="s">
        <v>227</v>
      </c>
      <c r="F5197" s="55">
        <v>1.1567613788034223</v>
      </c>
      <c r="G5197" s="53" t="s">
        <v>875</v>
      </c>
    </row>
    <row r="5198" spans="1:7" ht="12.75" customHeight="1" x14ac:dyDescent="0.2">
      <c r="A5198" s="53">
        <v>2019</v>
      </c>
      <c r="B5198" s="53" t="s">
        <v>319</v>
      </c>
      <c r="C5198" s="53" t="s">
        <v>63</v>
      </c>
      <c r="D5198" s="53" t="s">
        <v>50</v>
      </c>
      <c r="E5198" s="53" t="s">
        <v>227</v>
      </c>
      <c r="F5198" s="55">
        <v>6.4536534774195256E-2</v>
      </c>
      <c r="G5198" s="53" t="s">
        <v>875</v>
      </c>
    </row>
    <row r="5199" spans="1:7" ht="12.75" customHeight="1" x14ac:dyDescent="0.2">
      <c r="A5199" s="53">
        <v>2019</v>
      </c>
      <c r="B5199" s="53" t="s">
        <v>319</v>
      </c>
      <c r="C5199" s="53" t="s">
        <v>65</v>
      </c>
      <c r="D5199" s="53" t="s">
        <v>50</v>
      </c>
      <c r="E5199" s="53" t="s">
        <v>227</v>
      </c>
      <c r="F5199" s="55">
        <v>95.123002586444414</v>
      </c>
      <c r="G5199" s="53" t="s">
        <v>875</v>
      </c>
    </row>
    <row r="5200" spans="1:7" ht="12.75" customHeight="1" x14ac:dyDescent="0.2">
      <c r="A5200" s="53">
        <v>2019</v>
      </c>
      <c r="B5200" s="53" t="s">
        <v>319</v>
      </c>
      <c r="C5200" s="53" t="s">
        <v>67</v>
      </c>
      <c r="D5200" s="53" t="s">
        <v>50</v>
      </c>
      <c r="E5200" s="53" t="s">
        <v>227</v>
      </c>
      <c r="F5200" s="55">
        <v>35.759229857365987</v>
      </c>
      <c r="G5200" s="53" t="s">
        <v>875</v>
      </c>
    </row>
    <row r="5201" spans="1:7" ht="12.75" customHeight="1" x14ac:dyDescent="0.2">
      <c r="A5201" s="53">
        <v>2019</v>
      </c>
      <c r="B5201" s="53" t="s">
        <v>319</v>
      </c>
      <c r="C5201" s="53" t="s">
        <v>69</v>
      </c>
      <c r="D5201" s="53" t="s">
        <v>50</v>
      </c>
      <c r="E5201" s="53" t="s">
        <v>227</v>
      </c>
      <c r="F5201" s="55">
        <v>0.16309766598864545</v>
      </c>
      <c r="G5201" s="53" t="s">
        <v>875</v>
      </c>
    </row>
    <row r="5202" spans="1:7" ht="12.75" customHeight="1" x14ac:dyDescent="0.2">
      <c r="A5202" s="53">
        <v>2019</v>
      </c>
      <c r="B5202" s="53" t="s">
        <v>319</v>
      </c>
      <c r="C5202" s="53" t="s">
        <v>70</v>
      </c>
      <c r="D5202" s="53" t="s">
        <v>50</v>
      </c>
      <c r="E5202" s="53" t="s">
        <v>227</v>
      </c>
      <c r="F5202" s="55">
        <v>8.2339405968650487E-5</v>
      </c>
      <c r="G5202" s="53" t="s">
        <v>875</v>
      </c>
    </row>
    <row r="5203" spans="1:7" ht="12.75" customHeight="1" x14ac:dyDescent="0.2">
      <c r="A5203" s="53">
        <v>2019</v>
      </c>
      <c r="B5203" s="53" t="s">
        <v>319</v>
      </c>
      <c r="C5203" s="53" t="s">
        <v>83</v>
      </c>
      <c r="D5203" s="53" t="s">
        <v>82</v>
      </c>
      <c r="E5203" s="53" t="s">
        <v>227</v>
      </c>
      <c r="F5203" s="55">
        <v>1.0061933423151179E-2</v>
      </c>
      <c r="G5203" s="53" t="s">
        <v>875</v>
      </c>
    </row>
    <row r="5204" spans="1:7" ht="12.75" customHeight="1" x14ac:dyDescent="0.2">
      <c r="A5204" s="53">
        <v>2019</v>
      </c>
      <c r="B5204" s="53" t="s">
        <v>319</v>
      </c>
      <c r="C5204" s="53" t="s">
        <v>66</v>
      </c>
      <c r="D5204" s="53" t="s">
        <v>50</v>
      </c>
      <c r="E5204" s="53" t="s">
        <v>228</v>
      </c>
      <c r="F5204" s="55">
        <v>985.96264677542001</v>
      </c>
      <c r="G5204" s="53" t="s">
        <v>875</v>
      </c>
    </row>
    <row r="5205" spans="1:7" ht="12.75" customHeight="1" x14ac:dyDescent="0.2">
      <c r="A5205" s="53">
        <v>2019</v>
      </c>
      <c r="B5205" s="53" t="s">
        <v>319</v>
      </c>
      <c r="C5205" s="53" t="s">
        <v>67</v>
      </c>
      <c r="D5205" s="53" t="s">
        <v>50</v>
      </c>
      <c r="E5205" s="53" t="s">
        <v>228</v>
      </c>
      <c r="F5205" s="55">
        <v>0.47644420973709201</v>
      </c>
      <c r="G5205" s="53" t="s">
        <v>875</v>
      </c>
    </row>
    <row r="5206" spans="1:7" ht="12.75" customHeight="1" x14ac:dyDescent="0.2">
      <c r="A5206" s="53">
        <v>2019</v>
      </c>
      <c r="B5206" s="53" t="s">
        <v>319</v>
      </c>
      <c r="C5206" s="53" t="s">
        <v>60</v>
      </c>
      <c r="D5206" s="53" t="s">
        <v>50</v>
      </c>
      <c r="E5206" s="53" t="s">
        <v>229</v>
      </c>
      <c r="F5206" s="55">
        <v>0.34366047677757405</v>
      </c>
      <c r="G5206" s="53" t="s">
        <v>875</v>
      </c>
    </row>
    <row r="5207" spans="1:7" ht="12.75" customHeight="1" x14ac:dyDescent="0.2">
      <c r="A5207" s="53">
        <v>2019</v>
      </c>
      <c r="B5207" s="53" t="s">
        <v>319</v>
      </c>
      <c r="C5207" s="53" t="s">
        <v>63</v>
      </c>
      <c r="D5207" s="53" t="s">
        <v>50</v>
      </c>
      <c r="E5207" s="53" t="s">
        <v>229</v>
      </c>
      <c r="F5207" s="55">
        <v>2.1226658235466496E-2</v>
      </c>
      <c r="G5207" s="53" t="s">
        <v>875</v>
      </c>
    </row>
    <row r="5208" spans="1:7" ht="12.75" customHeight="1" x14ac:dyDescent="0.2">
      <c r="A5208" s="53">
        <v>2019</v>
      </c>
      <c r="B5208" s="53" t="s">
        <v>319</v>
      </c>
      <c r="C5208" s="53" t="s">
        <v>67</v>
      </c>
      <c r="D5208" s="53" t="s">
        <v>50</v>
      </c>
      <c r="E5208" s="53" t="s">
        <v>229</v>
      </c>
      <c r="F5208" s="55">
        <v>31.269190636413811</v>
      </c>
      <c r="G5208" s="53" t="s">
        <v>875</v>
      </c>
    </row>
    <row r="5209" spans="1:7" ht="12.75" customHeight="1" x14ac:dyDescent="0.2">
      <c r="A5209" s="53">
        <v>2019</v>
      </c>
      <c r="B5209" s="53" t="s">
        <v>319</v>
      </c>
      <c r="C5209" s="53" t="s">
        <v>69</v>
      </c>
      <c r="D5209" s="53" t="s">
        <v>50</v>
      </c>
      <c r="E5209" s="53" t="s">
        <v>229</v>
      </c>
      <c r="F5209" s="55">
        <v>9.5735912407628604E-2</v>
      </c>
      <c r="G5209" s="53" t="s">
        <v>875</v>
      </c>
    </row>
    <row r="5210" spans="1:7" ht="12.75" customHeight="1" x14ac:dyDescent="0.2">
      <c r="A5210" s="53">
        <v>2019</v>
      </c>
      <c r="B5210" s="53" t="s">
        <v>319</v>
      </c>
      <c r="C5210" s="53" t="s">
        <v>67</v>
      </c>
      <c r="D5210" s="53" t="s">
        <v>50</v>
      </c>
      <c r="E5210" s="53" t="s">
        <v>230</v>
      </c>
      <c r="F5210" s="55">
        <v>2.9105550142611945</v>
      </c>
      <c r="G5210" s="53" t="s">
        <v>875</v>
      </c>
    </row>
    <row r="5211" spans="1:7" ht="12.75" customHeight="1" x14ac:dyDescent="0.2">
      <c r="A5211" s="53">
        <v>2019</v>
      </c>
      <c r="B5211" s="53" t="s">
        <v>319</v>
      </c>
      <c r="C5211" s="53" t="s">
        <v>67</v>
      </c>
      <c r="D5211" s="53" t="s">
        <v>50</v>
      </c>
      <c r="E5211" s="53" t="s">
        <v>231</v>
      </c>
      <c r="F5211" s="55">
        <v>48.30742319249137</v>
      </c>
      <c r="G5211" s="53" t="s">
        <v>875</v>
      </c>
    </row>
    <row r="5212" spans="1:7" ht="12.75" customHeight="1" x14ac:dyDescent="0.2">
      <c r="A5212" s="53">
        <v>2019</v>
      </c>
      <c r="B5212" s="53" t="s">
        <v>319</v>
      </c>
      <c r="C5212" s="53" t="s">
        <v>83</v>
      </c>
      <c r="D5212" s="53" t="s">
        <v>82</v>
      </c>
      <c r="E5212" s="53" t="s">
        <v>231</v>
      </c>
      <c r="F5212" s="55">
        <v>1.3350851766904825</v>
      </c>
      <c r="G5212" s="53" t="s">
        <v>875</v>
      </c>
    </row>
    <row r="5213" spans="1:7" ht="12.75" customHeight="1" x14ac:dyDescent="0.2">
      <c r="A5213" s="53">
        <v>2019</v>
      </c>
      <c r="B5213" s="53" t="s">
        <v>319</v>
      </c>
      <c r="C5213" s="53" t="s">
        <v>84</v>
      </c>
      <c r="D5213" s="53" t="s">
        <v>82</v>
      </c>
      <c r="E5213" s="53" t="s">
        <v>231</v>
      </c>
      <c r="F5213" s="55">
        <v>0.43837826504555621</v>
      </c>
      <c r="G5213" s="53" t="s">
        <v>875</v>
      </c>
    </row>
    <row r="5214" spans="1:7" ht="12.75" customHeight="1" x14ac:dyDescent="0.2">
      <c r="A5214" s="53">
        <v>2019</v>
      </c>
      <c r="B5214" s="53" t="s">
        <v>319</v>
      </c>
      <c r="C5214" s="53" t="s">
        <v>67</v>
      </c>
      <c r="D5214" s="53" t="s">
        <v>50</v>
      </c>
      <c r="E5214" s="53" t="s">
        <v>232</v>
      </c>
      <c r="F5214" s="55">
        <v>887.7671837473215</v>
      </c>
      <c r="G5214" s="53" t="s">
        <v>875</v>
      </c>
    </row>
    <row r="5215" spans="1:7" ht="12.75" customHeight="1" x14ac:dyDescent="0.2">
      <c r="A5215" s="53">
        <v>2019</v>
      </c>
      <c r="B5215" s="53" t="s">
        <v>319</v>
      </c>
      <c r="C5215" s="53" t="s">
        <v>67</v>
      </c>
      <c r="D5215" s="53" t="s">
        <v>50</v>
      </c>
      <c r="E5215" s="53" t="s">
        <v>233</v>
      </c>
      <c r="F5215" s="55">
        <v>33.375049732204644</v>
      </c>
      <c r="G5215" s="53" t="s">
        <v>875</v>
      </c>
    </row>
    <row r="5216" spans="1:7" ht="12.75" customHeight="1" x14ac:dyDescent="0.2">
      <c r="A5216" s="53">
        <v>2019</v>
      </c>
      <c r="B5216" s="53" t="s">
        <v>319</v>
      </c>
      <c r="C5216" s="53" t="s">
        <v>67</v>
      </c>
      <c r="D5216" s="53" t="s">
        <v>50</v>
      </c>
      <c r="E5216" s="53" t="s">
        <v>234</v>
      </c>
      <c r="F5216" s="55">
        <v>102.3364481857171</v>
      </c>
      <c r="G5216" s="53" t="s">
        <v>875</v>
      </c>
    </row>
    <row r="5217" spans="1:7" ht="12.75" customHeight="1" x14ac:dyDescent="0.2">
      <c r="A5217" s="53">
        <v>2019</v>
      </c>
      <c r="B5217" s="53" t="s">
        <v>319</v>
      </c>
      <c r="C5217" s="53" t="s">
        <v>68</v>
      </c>
      <c r="D5217" s="53" t="s">
        <v>50</v>
      </c>
      <c r="E5217" s="53" t="s">
        <v>235</v>
      </c>
      <c r="F5217" s="55">
        <v>0.76872518282586</v>
      </c>
      <c r="G5217" s="53" t="s">
        <v>875</v>
      </c>
    </row>
    <row r="5218" spans="1:7" ht="12.75" customHeight="1" x14ac:dyDescent="0.2">
      <c r="A5218" s="53">
        <v>2019</v>
      </c>
      <c r="B5218" s="53" t="s">
        <v>319</v>
      </c>
      <c r="C5218" s="53" t="s">
        <v>68</v>
      </c>
      <c r="D5218" s="53" t="s">
        <v>50</v>
      </c>
      <c r="E5218" s="53" t="s">
        <v>236</v>
      </c>
      <c r="F5218" s="55">
        <v>79.794560647232998</v>
      </c>
      <c r="G5218" s="53" t="s">
        <v>875</v>
      </c>
    </row>
    <row r="5219" spans="1:7" ht="12.75" customHeight="1" x14ac:dyDescent="0.2">
      <c r="A5219" s="53">
        <v>2019</v>
      </c>
      <c r="B5219" s="53" t="s">
        <v>319</v>
      </c>
      <c r="C5219" s="53" t="s">
        <v>69</v>
      </c>
      <c r="D5219" s="53" t="s">
        <v>50</v>
      </c>
      <c r="E5219" s="53" t="s">
        <v>236</v>
      </c>
      <c r="F5219" s="55">
        <v>3.6416962694204669</v>
      </c>
      <c r="G5219" s="53" t="s">
        <v>875</v>
      </c>
    </row>
    <row r="5220" spans="1:7" ht="12.75" customHeight="1" x14ac:dyDescent="0.2">
      <c r="A5220" s="53">
        <v>2019</v>
      </c>
      <c r="B5220" s="53" t="s">
        <v>319</v>
      </c>
      <c r="C5220" s="53" t="s">
        <v>70</v>
      </c>
      <c r="D5220" s="53" t="s">
        <v>50</v>
      </c>
      <c r="E5220" s="53" t="s">
        <v>236</v>
      </c>
      <c r="F5220" s="55">
        <v>2.6002418539792177E-3</v>
      </c>
      <c r="G5220" s="53" t="s">
        <v>875</v>
      </c>
    </row>
    <row r="5221" spans="1:7" ht="12.75" customHeight="1" x14ac:dyDescent="0.2">
      <c r="A5221" s="53">
        <v>2019</v>
      </c>
      <c r="B5221" s="53" t="s">
        <v>319</v>
      </c>
      <c r="C5221" s="53" t="s">
        <v>60</v>
      </c>
      <c r="D5221" s="53" t="s">
        <v>50</v>
      </c>
      <c r="E5221" s="53" t="s">
        <v>237</v>
      </c>
      <c r="F5221" s="55">
        <v>0.22561701604467529</v>
      </c>
      <c r="G5221" s="53" t="s">
        <v>875</v>
      </c>
    </row>
    <row r="5222" spans="1:7" ht="12.75" customHeight="1" x14ac:dyDescent="0.2">
      <c r="A5222" s="53">
        <v>2019</v>
      </c>
      <c r="B5222" s="53" t="s">
        <v>319</v>
      </c>
      <c r="C5222" s="53" t="s">
        <v>65</v>
      </c>
      <c r="D5222" s="53" t="s">
        <v>50</v>
      </c>
      <c r="E5222" s="53" t="s">
        <v>237</v>
      </c>
      <c r="F5222" s="55">
        <v>0.47447930848863862</v>
      </c>
      <c r="G5222" s="53" t="s">
        <v>875</v>
      </c>
    </row>
    <row r="5223" spans="1:7" ht="12.75" customHeight="1" x14ac:dyDescent="0.2">
      <c r="A5223" s="53">
        <v>2019</v>
      </c>
      <c r="B5223" s="53" t="s">
        <v>319</v>
      </c>
      <c r="C5223" s="53" t="s">
        <v>68</v>
      </c>
      <c r="D5223" s="53" t="s">
        <v>50</v>
      </c>
      <c r="E5223" s="53" t="s">
        <v>237</v>
      </c>
      <c r="F5223" s="55">
        <v>0.18270338459998364</v>
      </c>
      <c r="G5223" s="53" t="s">
        <v>875</v>
      </c>
    </row>
    <row r="5224" spans="1:7" ht="12.75" customHeight="1" x14ac:dyDescent="0.2">
      <c r="A5224" s="53">
        <v>2019</v>
      </c>
      <c r="B5224" s="53" t="s">
        <v>319</v>
      </c>
      <c r="C5224" s="53" t="s">
        <v>69</v>
      </c>
      <c r="D5224" s="53" t="s">
        <v>50</v>
      </c>
      <c r="E5224" s="53" t="s">
        <v>237</v>
      </c>
      <c r="F5224" s="55">
        <v>219.02695161794247</v>
      </c>
      <c r="G5224" s="53" t="s">
        <v>875</v>
      </c>
    </row>
    <row r="5225" spans="1:7" ht="12.75" customHeight="1" x14ac:dyDescent="0.2">
      <c r="A5225" s="53">
        <v>2019</v>
      </c>
      <c r="B5225" s="53" t="s">
        <v>319</v>
      </c>
      <c r="C5225" s="53" t="s">
        <v>70</v>
      </c>
      <c r="D5225" s="53" t="s">
        <v>50</v>
      </c>
      <c r="E5225" s="53" t="s">
        <v>237</v>
      </c>
      <c r="F5225" s="55">
        <v>0.56341849156348855</v>
      </c>
      <c r="G5225" s="53" t="s">
        <v>875</v>
      </c>
    </row>
    <row r="5226" spans="1:7" ht="12.75" customHeight="1" x14ac:dyDescent="0.2">
      <c r="A5226" s="53">
        <v>2019</v>
      </c>
      <c r="B5226" s="53" t="s">
        <v>319</v>
      </c>
      <c r="C5226" s="53" t="s">
        <v>49</v>
      </c>
      <c r="D5226" s="53" t="s">
        <v>50</v>
      </c>
      <c r="E5226" s="53" t="s">
        <v>238</v>
      </c>
      <c r="F5226" s="55">
        <v>1.6529582002190786E-4</v>
      </c>
      <c r="G5226" s="53" t="s">
        <v>875</v>
      </c>
    </row>
    <row r="5227" spans="1:7" ht="12.75" customHeight="1" x14ac:dyDescent="0.2">
      <c r="A5227" s="53">
        <v>2019</v>
      </c>
      <c r="B5227" s="53" t="s">
        <v>319</v>
      </c>
      <c r="C5227" s="53" t="s">
        <v>68</v>
      </c>
      <c r="D5227" s="53" t="s">
        <v>50</v>
      </c>
      <c r="E5227" s="53" t="s">
        <v>238</v>
      </c>
      <c r="F5227" s="55">
        <v>9.8511658067587469</v>
      </c>
      <c r="G5227" s="53" t="s">
        <v>875</v>
      </c>
    </row>
    <row r="5228" spans="1:7" ht="12.75" customHeight="1" x14ac:dyDescent="0.2">
      <c r="A5228" s="53">
        <v>2019</v>
      </c>
      <c r="B5228" s="53" t="s">
        <v>319</v>
      </c>
      <c r="C5228" s="53" t="s">
        <v>69</v>
      </c>
      <c r="D5228" s="53" t="s">
        <v>50</v>
      </c>
      <c r="E5228" s="53" t="s">
        <v>238</v>
      </c>
      <c r="F5228" s="55">
        <v>47.572235245802851</v>
      </c>
      <c r="G5228" s="53" t="s">
        <v>875</v>
      </c>
    </row>
    <row r="5229" spans="1:7" ht="12.75" customHeight="1" x14ac:dyDescent="0.2">
      <c r="A5229" s="53">
        <v>2019</v>
      </c>
      <c r="B5229" s="53" t="s">
        <v>319</v>
      </c>
      <c r="C5229" s="53" t="s">
        <v>70</v>
      </c>
      <c r="D5229" s="53" t="s">
        <v>50</v>
      </c>
      <c r="E5229" s="53" t="s">
        <v>238</v>
      </c>
      <c r="F5229" s="55">
        <v>0.62599663085210133</v>
      </c>
      <c r="G5229" s="53" t="s">
        <v>875</v>
      </c>
    </row>
    <row r="5230" spans="1:7" ht="12.75" customHeight="1" x14ac:dyDescent="0.2">
      <c r="A5230" s="53">
        <v>2019</v>
      </c>
      <c r="B5230" s="53" t="s">
        <v>319</v>
      </c>
      <c r="C5230" s="53" t="s">
        <v>70</v>
      </c>
      <c r="D5230" s="53" t="s">
        <v>50</v>
      </c>
      <c r="E5230" s="53" t="s">
        <v>239</v>
      </c>
      <c r="F5230" s="55">
        <v>4.1907581484859149</v>
      </c>
      <c r="G5230" s="53" t="s">
        <v>875</v>
      </c>
    </row>
    <row r="5231" spans="1:7" ht="12.75" customHeight="1" x14ac:dyDescent="0.2">
      <c r="A5231" s="53">
        <v>2019</v>
      </c>
      <c r="B5231" s="53" t="s">
        <v>319</v>
      </c>
      <c r="C5231" s="53" t="s">
        <v>71</v>
      </c>
      <c r="D5231" s="53" t="s">
        <v>50</v>
      </c>
      <c r="E5231" s="53" t="s">
        <v>239</v>
      </c>
      <c r="F5231" s="55">
        <v>5.5436757625161537</v>
      </c>
      <c r="G5231" s="53" t="s">
        <v>875</v>
      </c>
    </row>
    <row r="5232" spans="1:7" ht="12.75" customHeight="1" x14ac:dyDescent="0.2">
      <c r="A5232" s="53">
        <v>2019</v>
      </c>
      <c r="B5232" s="53" t="s">
        <v>319</v>
      </c>
      <c r="C5232" s="53" t="s">
        <v>84</v>
      </c>
      <c r="D5232" s="53" t="s">
        <v>82</v>
      </c>
      <c r="E5232" s="53" t="s">
        <v>239</v>
      </c>
      <c r="F5232" s="55">
        <v>0.81701066893501295</v>
      </c>
      <c r="G5232" s="53" t="s">
        <v>875</v>
      </c>
    </row>
    <row r="5233" spans="1:7" ht="12.75" customHeight="1" x14ac:dyDescent="0.2">
      <c r="A5233" s="53">
        <v>2019</v>
      </c>
      <c r="B5233" s="53" t="s">
        <v>319</v>
      </c>
      <c r="C5233" s="53" t="s">
        <v>70</v>
      </c>
      <c r="D5233" s="53" t="s">
        <v>50</v>
      </c>
      <c r="E5233" s="53" t="s">
        <v>240</v>
      </c>
      <c r="F5233" s="55">
        <v>17.201127697235272</v>
      </c>
      <c r="G5233" s="53" t="s">
        <v>875</v>
      </c>
    </row>
    <row r="5234" spans="1:7" ht="12.75" customHeight="1" x14ac:dyDescent="0.2">
      <c r="A5234" s="53">
        <v>2019</v>
      </c>
      <c r="B5234" s="53" t="s">
        <v>319</v>
      </c>
      <c r="C5234" s="53" t="s">
        <v>63</v>
      </c>
      <c r="D5234" s="53" t="s">
        <v>50</v>
      </c>
      <c r="E5234" s="53" t="s">
        <v>241</v>
      </c>
      <c r="F5234" s="55">
        <v>4.3833453029296685E-2</v>
      </c>
      <c r="G5234" s="53" t="s">
        <v>875</v>
      </c>
    </row>
    <row r="5235" spans="1:7" ht="12.75" customHeight="1" x14ac:dyDescent="0.2">
      <c r="A5235" s="53">
        <v>2019</v>
      </c>
      <c r="B5235" s="53" t="s">
        <v>319</v>
      </c>
      <c r="C5235" s="53" t="s">
        <v>70</v>
      </c>
      <c r="D5235" s="53" t="s">
        <v>50</v>
      </c>
      <c r="E5235" s="53" t="s">
        <v>242</v>
      </c>
      <c r="F5235" s="55">
        <v>0.20838434094714306</v>
      </c>
      <c r="G5235" s="53" t="s">
        <v>875</v>
      </c>
    </row>
    <row r="5236" spans="1:7" ht="12.75" customHeight="1" x14ac:dyDescent="0.2">
      <c r="A5236" s="53">
        <v>2019</v>
      </c>
      <c r="B5236" s="53" t="s">
        <v>319</v>
      </c>
      <c r="C5236" s="53" t="s">
        <v>115</v>
      </c>
      <c r="D5236" s="53" t="s">
        <v>116</v>
      </c>
      <c r="E5236" s="53" t="s">
        <v>242</v>
      </c>
      <c r="F5236" s="55">
        <v>0.17613541049301365</v>
      </c>
      <c r="G5236" s="53" t="s">
        <v>875</v>
      </c>
    </row>
    <row r="5237" spans="1:7" ht="12.75" customHeight="1" x14ac:dyDescent="0.2">
      <c r="A5237" s="53">
        <v>2019</v>
      </c>
      <c r="B5237" s="53" t="s">
        <v>319</v>
      </c>
      <c r="C5237" s="53" t="s">
        <v>63</v>
      </c>
      <c r="D5237" s="53" t="s">
        <v>50</v>
      </c>
      <c r="E5237" s="53" t="s">
        <v>243</v>
      </c>
      <c r="F5237" s="55">
        <v>1.403506358471622E-2</v>
      </c>
      <c r="G5237" s="53" t="s">
        <v>875</v>
      </c>
    </row>
    <row r="5238" spans="1:7" ht="12.75" customHeight="1" x14ac:dyDescent="0.2">
      <c r="A5238" s="53">
        <v>2019</v>
      </c>
      <c r="B5238" s="53" t="s">
        <v>319</v>
      </c>
      <c r="C5238" s="53" t="s">
        <v>70</v>
      </c>
      <c r="D5238" s="53" t="s">
        <v>50</v>
      </c>
      <c r="E5238" s="53" t="s">
        <v>243</v>
      </c>
      <c r="F5238" s="55">
        <v>42.834019058736288</v>
      </c>
      <c r="G5238" s="53" t="s">
        <v>875</v>
      </c>
    </row>
    <row r="5239" spans="1:7" ht="12.75" customHeight="1" x14ac:dyDescent="0.2">
      <c r="A5239" s="53">
        <v>2019</v>
      </c>
      <c r="B5239" s="53" t="s">
        <v>319</v>
      </c>
      <c r="C5239" s="53" t="s">
        <v>70</v>
      </c>
      <c r="D5239" s="53" t="s">
        <v>50</v>
      </c>
      <c r="E5239" s="53" t="s">
        <v>244</v>
      </c>
      <c r="F5239" s="55">
        <v>3.5745729387638319</v>
      </c>
      <c r="G5239" s="53" t="s">
        <v>875</v>
      </c>
    </row>
    <row r="5240" spans="1:7" ht="12.75" customHeight="1" x14ac:dyDescent="0.2">
      <c r="A5240" s="53">
        <v>2019</v>
      </c>
      <c r="B5240" s="53" t="s">
        <v>319</v>
      </c>
      <c r="C5240" s="53" t="s">
        <v>98</v>
      </c>
      <c r="D5240" s="53" t="s">
        <v>97</v>
      </c>
      <c r="E5240" s="53" t="s">
        <v>244</v>
      </c>
      <c r="F5240" s="55">
        <v>1.8261305094376009E-2</v>
      </c>
      <c r="G5240" s="53" t="s">
        <v>875</v>
      </c>
    </row>
    <row r="5241" spans="1:7" ht="12.75" customHeight="1" x14ac:dyDescent="0.2">
      <c r="A5241" s="53">
        <v>2019</v>
      </c>
      <c r="B5241" s="53" t="s">
        <v>319</v>
      </c>
      <c r="C5241" s="53" t="s">
        <v>70</v>
      </c>
      <c r="D5241" s="53" t="s">
        <v>50</v>
      </c>
      <c r="E5241" s="53" t="s">
        <v>245</v>
      </c>
      <c r="F5241" s="55">
        <v>21.173710533260209</v>
      </c>
      <c r="G5241" s="53" t="s">
        <v>875</v>
      </c>
    </row>
    <row r="5242" spans="1:7" ht="12.75" customHeight="1" x14ac:dyDescent="0.2">
      <c r="A5242" s="53">
        <v>2019</v>
      </c>
      <c r="B5242" s="53" t="s">
        <v>319</v>
      </c>
      <c r="C5242" s="53" t="s">
        <v>74</v>
      </c>
      <c r="D5242" s="53" t="s">
        <v>75</v>
      </c>
      <c r="E5242" s="53" t="s">
        <v>245</v>
      </c>
      <c r="F5242" s="55">
        <v>0.24228288519967403</v>
      </c>
      <c r="G5242" s="53" t="s">
        <v>875</v>
      </c>
    </row>
    <row r="5243" spans="1:7" ht="12.75" customHeight="1" x14ac:dyDescent="0.2">
      <c r="A5243" s="53">
        <v>2019</v>
      </c>
      <c r="B5243" s="53" t="s">
        <v>319</v>
      </c>
      <c r="C5243" s="53" t="s">
        <v>84</v>
      </c>
      <c r="D5243" s="53" t="s">
        <v>82</v>
      </c>
      <c r="E5243" s="53" t="s">
        <v>245</v>
      </c>
      <c r="F5243" s="55">
        <v>9.8003880289198129E-3</v>
      </c>
      <c r="G5243" s="53" t="s">
        <v>875</v>
      </c>
    </row>
    <row r="5244" spans="1:7" ht="12.75" customHeight="1" x14ac:dyDescent="0.2">
      <c r="A5244" s="53">
        <v>2019</v>
      </c>
      <c r="B5244" s="53" t="s">
        <v>319</v>
      </c>
      <c r="C5244" s="53" t="s">
        <v>63</v>
      </c>
      <c r="D5244" s="53" t="s">
        <v>50</v>
      </c>
      <c r="E5244" s="53" t="s">
        <v>246</v>
      </c>
      <c r="F5244" s="55">
        <v>0.1066375487277596</v>
      </c>
      <c r="G5244" s="53" t="s">
        <v>875</v>
      </c>
    </row>
    <row r="5245" spans="1:7" ht="12.75" customHeight="1" x14ac:dyDescent="0.2">
      <c r="A5245" s="53">
        <v>2019</v>
      </c>
      <c r="B5245" s="53" t="s">
        <v>319</v>
      </c>
      <c r="C5245" s="53" t="s">
        <v>67</v>
      </c>
      <c r="D5245" s="53" t="s">
        <v>50</v>
      </c>
      <c r="E5245" s="53" t="s">
        <v>246</v>
      </c>
      <c r="F5245" s="55">
        <v>3.7752887223560266E-2</v>
      </c>
      <c r="G5245" s="53" t="s">
        <v>875</v>
      </c>
    </row>
    <row r="5246" spans="1:7" ht="12.75" customHeight="1" x14ac:dyDescent="0.2">
      <c r="A5246" s="53">
        <v>2019</v>
      </c>
      <c r="B5246" s="53" t="s">
        <v>319</v>
      </c>
      <c r="C5246" s="53" t="s">
        <v>69</v>
      </c>
      <c r="D5246" s="53" t="s">
        <v>50</v>
      </c>
      <c r="E5246" s="53" t="s">
        <v>246</v>
      </c>
      <c r="F5246" s="55">
        <v>0.69762172132977796</v>
      </c>
      <c r="G5246" s="53" t="s">
        <v>875</v>
      </c>
    </row>
    <row r="5247" spans="1:7" ht="12.75" customHeight="1" x14ac:dyDescent="0.2">
      <c r="A5247" s="53">
        <v>2019</v>
      </c>
      <c r="B5247" s="53" t="s">
        <v>319</v>
      </c>
      <c r="C5247" s="53" t="s">
        <v>70</v>
      </c>
      <c r="D5247" s="53" t="s">
        <v>50</v>
      </c>
      <c r="E5247" s="53" t="s">
        <v>246</v>
      </c>
      <c r="F5247" s="55">
        <v>30.048799810296376</v>
      </c>
      <c r="G5247" s="53" t="s">
        <v>875</v>
      </c>
    </row>
    <row r="5248" spans="1:7" ht="12.75" customHeight="1" x14ac:dyDescent="0.2">
      <c r="A5248" s="53">
        <v>2019</v>
      </c>
      <c r="B5248" s="53" t="s">
        <v>319</v>
      </c>
      <c r="C5248" s="53" t="s">
        <v>91</v>
      </c>
      <c r="D5248" s="53" t="s">
        <v>87</v>
      </c>
      <c r="E5248" s="53" t="s">
        <v>246</v>
      </c>
      <c r="F5248" s="55">
        <v>1.4725053448084595</v>
      </c>
      <c r="G5248" s="53" t="s">
        <v>875</v>
      </c>
    </row>
    <row r="5249" spans="1:7" ht="12.75" customHeight="1" x14ac:dyDescent="0.2">
      <c r="A5249" s="53">
        <v>2019</v>
      </c>
      <c r="B5249" s="53" t="s">
        <v>319</v>
      </c>
      <c r="C5249" s="53" t="s">
        <v>60</v>
      </c>
      <c r="D5249" s="53" t="s">
        <v>50</v>
      </c>
      <c r="E5249" s="53" t="s">
        <v>247</v>
      </c>
      <c r="F5249" s="55">
        <v>3.3926886423025014E-2</v>
      </c>
      <c r="G5249" s="53" t="s">
        <v>875</v>
      </c>
    </row>
    <row r="5250" spans="1:7" ht="12.75" customHeight="1" x14ac:dyDescent="0.2">
      <c r="A5250" s="53">
        <v>2019</v>
      </c>
      <c r="B5250" s="53" t="s">
        <v>319</v>
      </c>
      <c r="C5250" s="53" t="s">
        <v>63</v>
      </c>
      <c r="D5250" s="53" t="s">
        <v>50</v>
      </c>
      <c r="E5250" s="53" t="s">
        <v>247</v>
      </c>
      <c r="F5250" s="55">
        <v>9.0459164316744715E-3</v>
      </c>
      <c r="G5250" s="53" t="s">
        <v>875</v>
      </c>
    </row>
    <row r="5251" spans="1:7" ht="12.75" customHeight="1" x14ac:dyDescent="0.2">
      <c r="A5251" s="53">
        <v>2019</v>
      </c>
      <c r="B5251" s="53" t="s">
        <v>319</v>
      </c>
      <c r="C5251" s="53" t="s">
        <v>70</v>
      </c>
      <c r="D5251" s="53" t="s">
        <v>50</v>
      </c>
      <c r="E5251" s="53" t="s">
        <v>247</v>
      </c>
      <c r="F5251" s="55">
        <v>170.26411110626157</v>
      </c>
      <c r="G5251" s="53" t="s">
        <v>875</v>
      </c>
    </row>
    <row r="5252" spans="1:7" ht="12.75" customHeight="1" x14ac:dyDescent="0.2">
      <c r="A5252" s="53">
        <v>2019</v>
      </c>
      <c r="B5252" s="53" t="s">
        <v>319</v>
      </c>
      <c r="C5252" s="53" t="s">
        <v>70</v>
      </c>
      <c r="D5252" s="53" t="s">
        <v>50</v>
      </c>
      <c r="E5252" s="53" t="s">
        <v>248</v>
      </c>
      <c r="F5252" s="55">
        <v>6.3120542751259734</v>
      </c>
      <c r="G5252" s="53" t="s">
        <v>875</v>
      </c>
    </row>
    <row r="5253" spans="1:7" ht="12.75" customHeight="1" x14ac:dyDescent="0.2">
      <c r="A5253" s="53">
        <v>2019</v>
      </c>
      <c r="B5253" s="53" t="s">
        <v>319</v>
      </c>
      <c r="C5253" s="53" t="s">
        <v>84</v>
      </c>
      <c r="D5253" s="53" t="s">
        <v>82</v>
      </c>
      <c r="E5253" s="53" t="s">
        <v>248</v>
      </c>
      <c r="F5253" s="55">
        <v>0.12702632557450383</v>
      </c>
      <c r="G5253" s="53" t="s">
        <v>875</v>
      </c>
    </row>
    <row r="5254" spans="1:7" ht="12.75" customHeight="1" x14ac:dyDescent="0.2">
      <c r="A5254" s="53">
        <v>2019</v>
      </c>
      <c r="B5254" s="53" t="s">
        <v>319</v>
      </c>
      <c r="C5254" s="53" t="s">
        <v>70</v>
      </c>
      <c r="D5254" s="53" t="s">
        <v>50</v>
      </c>
      <c r="E5254" s="53" t="s">
        <v>249</v>
      </c>
      <c r="F5254" s="55">
        <v>0.5388337524462945</v>
      </c>
      <c r="G5254" s="53" t="s">
        <v>875</v>
      </c>
    </row>
    <row r="5255" spans="1:7" ht="12.75" customHeight="1" x14ac:dyDescent="0.2">
      <c r="A5255" s="53">
        <v>2019</v>
      </c>
      <c r="B5255" s="53" t="s">
        <v>319</v>
      </c>
      <c r="C5255" s="53" t="s">
        <v>63</v>
      </c>
      <c r="D5255" s="53" t="s">
        <v>50</v>
      </c>
      <c r="E5255" s="53" t="s">
        <v>250</v>
      </c>
      <c r="F5255" s="55">
        <v>6.7353931873230799E-3</v>
      </c>
      <c r="G5255" s="53" t="s">
        <v>875</v>
      </c>
    </row>
    <row r="5256" spans="1:7" ht="12.75" customHeight="1" x14ac:dyDescent="0.2">
      <c r="A5256" s="53">
        <v>2019</v>
      </c>
      <c r="B5256" s="53" t="s">
        <v>319</v>
      </c>
      <c r="C5256" s="53" t="s">
        <v>70</v>
      </c>
      <c r="D5256" s="53" t="s">
        <v>50</v>
      </c>
      <c r="E5256" s="53" t="s">
        <v>250</v>
      </c>
      <c r="F5256" s="55">
        <v>0.39789886486479537</v>
      </c>
      <c r="G5256" s="53" t="s">
        <v>875</v>
      </c>
    </row>
    <row r="5257" spans="1:7" ht="12.75" customHeight="1" x14ac:dyDescent="0.2">
      <c r="A5257" s="53">
        <v>2019</v>
      </c>
      <c r="B5257" s="53" t="s">
        <v>319</v>
      </c>
      <c r="C5257" s="53" t="s">
        <v>62</v>
      </c>
      <c r="D5257" s="53" t="s">
        <v>50</v>
      </c>
      <c r="E5257" s="53" t="s">
        <v>251</v>
      </c>
      <c r="F5257" s="55">
        <v>0.94986883834462887</v>
      </c>
      <c r="G5257" s="53" t="s">
        <v>875</v>
      </c>
    </row>
    <row r="5258" spans="1:7" ht="12.75" customHeight="1" x14ac:dyDescent="0.2">
      <c r="A5258" s="53">
        <v>2019</v>
      </c>
      <c r="B5258" s="53" t="s">
        <v>319</v>
      </c>
      <c r="C5258" s="53" t="s">
        <v>63</v>
      </c>
      <c r="D5258" s="53" t="s">
        <v>50</v>
      </c>
      <c r="E5258" s="53" t="s">
        <v>251</v>
      </c>
      <c r="F5258" s="55">
        <v>3.9172277871395898E-2</v>
      </c>
      <c r="G5258" s="53" t="s">
        <v>875</v>
      </c>
    </row>
    <row r="5259" spans="1:7" ht="12.75" customHeight="1" x14ac:dyDescent="0.2">
      <c r="A5259" s="53">
        <v>2019</v>
      </c>
      <c r="B5259" s="53" t="s">
        <v>319</v>
      </c>
      <c r="C5259" s="53" t="s">
        <v>70</v>
      </c>
      <c r="D5259" s="53" t="s">
        <v>50</v>
      </c>
      <c r="E5259" s="53" t="s">
        <v>251</v>
      </c>
      <c r="F5259" s="55">
        <v>74.919015450976417</v>
      </c>
      <c r="G5259" s="53" t="s">
        <v>875</v>
      </c>
    </row>
    <row r="5260" spans="1:7" ht="12.75" customHeight="1" x14ac:dyDescent="0.2">
      <c r="A5260" s="53">
        <v>2019</v>
      </c>
      <c r="B5260" s="53" t="s">
        <v>319</v>
      </c>
      <c r="C5260" s="53" t="s">
        <v>84</v>
      </c>
      <c r="D5260" s="53" t="s">
        <v>82</v>
      </c>
      <c r="E5260" s="53" t="s">
        <v>251</v>
      </c>
      <c r="F5260" s="55">
        <v>0.10331069102456873</v>
      </c>
      <c r="G5260" s="53" t="s">
        <v>875</v>
      </c>
    </row>
    <row r="5261" spans="1:7" ht="12.75" customHeight="1" x14ac:dyDescent="0.2">
      <c r="A5261" s="53">
        <v>2019</v>
      </c>
      <c r="B5261" s="53" t="s">
        <v>319</v>
      </c>
      <c r="C5261" s="53" t="s">
        <v>47</v>
      </c>
      <c r="D5261" s="53" t="s">
        <v>48</v>
      </c>
      <c r="E5261" s="53" t="s">
        <v>252</v>
      </c>
      <c r="F5261" s="55">
        <v>1.1396395252038138E-3</v>
      </c>
      <c r="G5261" s="53" t="s">
        <v>875</v>
      </c>
    </row>
    <row r="5262" spans="1:7" ht="12.75" customHeight="1" x14ac:dyDescent="0.2">
      <c r="A5262" s="53">
        <v>2019</v>
      </c>
      <c r="B5262" s="53" t="s">
        <v>319</v>
      </c>
      <c r="C5262" s="53" t="s">
        <v>49</v>
      </c>
      <c r="D5262" s="53" t="s">
        <v>50</v>
      </c>
      <c r="E5262" s="53" t="s">
        <v>252</v>
      </c>
      <c r="F5262" s="55">
        <v>0.46417533613244916</v>
      </c>
      <c r="G5262" s="53" t="s">
        <v>875</v>
      </c>
    </row>
    <row r="5263" spans="1:7" ht="12.75" customHeight="1" x14ac:dyDescent="0.2">
      <c r="A5263" s="53">
        <v>2019</v>
      </c>
      <c r="B5263" s="53" t="s">
        <v>319</v>
      </c>
      <c r="C5263" s="53" t="s">
        <v>51</v>
      </c>
      <c r="D5263" s="53" t="s">
        <v>50</v>
      </c>
      <c r="E5263" s="53" t="s">
        <v>252</v>
      </c>
      <c r="F5263" s="55">
        <v>0.13654369133843663</v>
      </c>
      <c r="G5263" s="53" t="s">
        <v>875</v>
      </c>
    </row>
    <row r="5264" spans="1:7" ht="12.75" customHeight="1" x14ac:dyDescent="0.2">
      <c r="A5264" s="53">
        <v>2019</v>
      </c>
      <c r="B5264" s="53" t="s">
        <v>319</v>
      </c>
      <c r="C5264" s="53" t="s">
        <v>52</v>
      </c>
      <c r="D5264" s="53" t="s">
        <v>50</v>
      </c>
      <c r="E5264" s="53" t="s">
        <v>252</v>
      </c>
      <c r="F5264" s="55">
        <v>5.1599088588793541E-4</v>
      </c>
      <c r="G5264" s="53" t="s">
        <v>875</v>
      </c>
    </row>
    <row r="5265" spans="1:7" ht="12.75" customHeight="1" x14ac:dyDescent="0.2">
      <c r="A5265" s="53">
        <v>2019</v>
      </c>
      <c r="B5265" s="53" t="s">
        <v>319</v>
      </c>
      <c r="C5265" s="53" t="s">
        <v>53</v>
      </c>
      <c r="D5265" s="53" t="s">
        <v>50</v>
      </c>
      <c r="E5265" s="53" t="s">
        <v>252</v>
      </c>
      <c r="F5265" s="55">
        <v>0.22461013238059749</v>
      </c>
      <c r="G5265" s="53" t="s">
        <v>875</v>
      </c>
    </row>
    <row r="5266" spans="1:7" ht="12.75" customHeight="1" x14ac:dyDescent="0.2">
      <c r="A5266" s="53">
        <v>2019</v>
      </c>
      <c r="B5266" s="53" t="s">
        <v>319</v>
      </c>
      <c r="C5266" s="53" t="s">
        <v>55</v>
      </c>
      <c r="D5266" s="53" t="s">
        <v>50</v>
      </c>
      <c r="E5266" s="53" t="s">
        <v>252</v>
      </c>
      <c r="F5266" s="55">
        <v>4.0125171870633844E-2</v>
      </c>
      <c r="G5266" s="53" t="s">
        <v>875</v>
      </c>
    </row>
    <row r="5267" spans="1:7" ht="12.75" customHeight="1" x14ac:dyDescent="0.2">
      <c r="A5267" s="53">
        <v>2019</v>
      </c>
      <c r="B5267" s="53" t="s">
        <v>319</v>
      </c>
      <c r="C5267" s="53" t="s">
        <v>56</v>
      </c>
      <c r="D5267" s="53" t="s">
        <v>50</v>
      </c>
      <c r="E5267" s="53" t="s">
        <v>252</v>
      </c>
      <c r="F5267" s="55">
        <v>0.55810922168544985</v>
      </c>
      <c r="G5267" s="53" t="s">
        <v>875</v>
      </c>
    </row>
    <row r="5268" spans="1:7" ht="12.75" customHeight="1" x14ac:dyDescent="0.2">
      <c r="A5268" s="53">
        <v>2019</v>
      </c>
      <c r="B5268" s="53" t="s">
        <v>319</v>
      </c>
      <c r="C5268" s="53" t="s">
        <v>57</v>
      </c>
      <c r="D5268" s="53" t="s">
        <v>50</v>
      </c>
      <c r="E5268" s="53" t="s">
        <v>252</v>
      </c>
      <c r="F5268" s="55">
        <v>0.5956839975856828</v>
      </c>
      <c r="G5268" s="53" t="s">
        <v>875</v>
      </c>
    </row>
    <row r="5269" spans="1:7" ht="12.75" customHeight="1" x14ac:dyDescent="0.2">
      <c r="A5269" s="53">
        <v>2019</v>
      </c>
      <c r="B5269" s="53" t="s">
        <v>319</v>
      </c>
      <c r="C5269" s="53" t="s">
        <v>61</v>
      </c>
      <c r="D5269" s="53" t="s">
        <v>50</v>
      </c>
      <c r="E5269" s="53" t="s">
        <v>252</v>
      </c>
      <c r="F5269" s="55">
        <v>0.12023078080469624</v>
      </c>
      <c r="G5269" s="53" t="s">
        <v>875</v>
      </c>
    </row>
    <row r="5270" spans="1:7" ht="12.75" customHeight="1" x14ac:dyDescent="0.2">
      <c r="A5270" s="53">
        <v>2019</v>
      </c>
      <c r="B5270" s="53" t="s">
        <v>319</v>
      </c>
      <c r="C5270" s="53" t="s">
        <v>62</v>
      </c>
      <c r="D5270" s="53" t="s">
        <v>50</v>
      </c>
      <c r="E5270" s="53" t="s">
        <v>252</v>
      </c>
      <c r="F5270" s="55">
        <v>0.38335162207346557</v>
      </c>
      <c r="G5270" s="53" t="s">
        <v>875</v>
      </c>
    </row>
    <row r="5271" spans="1:7" ht="12.75" customHeight="1" x14ac:dyDescent="0.2">
      <c r="A5271" s="53">
        <v>2019</v>
      </c>
      <c r="B5271" s="53" t="s">
        <v>319</v>
      </c>
      <c r="C5271" s="53" t="s">
        <v>63</v>
      </c>
      <c r="D5271" s="53" t="s">
        <v>50</v>
      </c>
      <c r="E5271" s="53" t="s">
        <v>252</v>
      </c>
      <c r="F5271" s="55">
        <v>5.1551949370078745E-2</v>
      </c>
      <c r="G5271" s="53" t="s">
        <v>875</v>
      </c>
    </row>
    <row r="5272" spans="1:7" ht="12.75" customHeight="1" x14ac:dyDescent="0.2">
      <c r="A5272" s="53">
        <v>2019</v>
      </c>
      <c r="B5272" s="53" t="s">
        <v>319</v>
      </c>
      <c r="C5272" s="53" t="s">
        <v>64</v>
      </c>
      <c r="D5272" s="53" t="s">
        <v>50</v>
      </c>
      <c r="E5272" s="53" t="s">
        <v>252</v>
      </c>
      <c r="F5272" s="55">
        <v>2.2152285027784931E-2</v>
      </c>
      <c r="G5272" s="53" t="s">
        <v>875</v>
      </c>
    </row>
    <row r="5273" spans="1:7" ht="12.75" customHeight="1" x14ac:dyDescent="0.2">
      <c r="A5273" s="53">
        <v>2019</v>
      </c>
      <c r="B5273" s="53" t="s">
        <v>319</v>
      </c>
      <c r="C5273" s="53" t="s">
        <v>65</v>
      </c>
      <c r="D5273" s="53" t="s">
        <v>50</v>
      </c>
      <c r="E5273" s="53" t="s">
        <v>252</v>
      </c>
      <c r="F5273" s="55">
        <v>4.4381132362497876E-3</v>
      </c>
      <c r="G5273" s="53" t="s">
        <v>875</v>
      </c>
    </row>
    <row r="5274" spans="1:7" ht="12.75" customHeight="1" x14ac:dyDescent="0.2">
      <c r="A5274" s="53">
        <v>2019</v>
      </c>
      <c r="B5274" s="53" t="s">
        <v>319</v>
      </c>
      <c r="C5274" s="53" t="s">
        <v>66</v>
      </c>
      <c r="D5274" s="53" t="s">
        <v>50</v>
      </c>
      <c r="E5274" s="53" t="s">
        <v>252</v>
      </c>
      <c r="F5274" s="55">
        <v>5.8485641917855269E-2</v>
      </c>
      <c r="G5274" s="53" t="s">
        <v>875</v>
      </c>
    </row>
    <row r="5275" spans="1:7" ht="12.75" customHeight="1" x14ac:dyDescent="0.2">
      <c r="A5275" s="53">
        <v>2019</v>
      </c>
      <c r="B5275" s="53" t="s">
        <v>319</v>
      </c>
      <c r="C5275" s="53" t="s">
        <v>67</v>
      </c>
      <c r="D5275" s="53" t="s">
        <v>50</v>
      </c>
      <c r="E5275" s="53" t="s">
        <v>252</v>
      </c>
      <c r="F5275" s="55">
        <v>0.4607669413907225</v>
      </c>
      <c r="G5275" s="53" t="s">
        <v>875</v>
      </c>
    </row>
    <row r="5276" spans="1:7" ht="12.75" customHeight="1" x14ac:dyDescent="0.2">
      <c r="A5276" s="53">
        <v>2019</v>
      </c>
      <c r="B5276" s="53" t="s">
        <v>319</v>
      </c>
      <c r="C5276" s="53" t="s">
        <v>69</v>
      </c>
      <c r="D5276" s="53" t="s">
        <v>50</v>
      </c>
      <c r="E5276" s="53" t="s">
        <v>252</v>
      </c>
      <c r="F5276" s="55">
        <v>1.6511067533434565</v>
      </c>
      <c r="G5276" s="53" t="s">
        <v>875</v>
      </c>
    </row>
    <row r="5277" spans="1:7" ht="12.75" customHeight="1" x14ac:dyDescent="0.2">
      <c r="A5277" s="53">
        <v>2019</v>
      </c>
      <c r="B5277" s="53" t="s">
        <v>319</v>
      </c>
      <c r="C5277" s="53" t="s">
        <v>70</v>
      </c>
      <c r="D5277" s="53" t="s">
        <v>50</v>
      </c>
      <c r="E5277" s="53" t="s">
        <v>252</v>
      </c>
      <c r="F5277" s="55">
        <v>54.934916016319505</v>
      </c>
      <c r="G5277" s="53" t="s">
        <v>875</v>
      </c>
    </row>
    <row r="5278" spans="1:7" ht="12.75" customHeight="1" x14ac:dyDescent="0.2">
      <c r="A5278" s="53">
        <v>2019</v>
      </c>
      <c r="B5278" s="53" t="s">
        <v>319</v>
      </c>
      <c r="C5278" s="53" t="s">
        <v>71</v>
      </c>
      <c r="D5278" s="53" t="s">
        <v>50</v>
      </c>
      <c r="E5278" s="53" t="s">
        <v>252</v>
      </c>
      <c r="F5278" s="55">
        <v>9.0852041763722441E-2</v>
      </c>
      <c r="G5278" s="53" t="s">
        <v>875</v>
      </c>
    </row>
    <row r="5279" spans="1:7" ht="12.75" customHeight="1" x14ac:dyDescent="0.2">
      <c r="A5279" s="53">
        <v>2019</v>
      </c>
      <c r="B5279" s="53" t="s">
        <v>319</v>
      </c>
      <c r="C5279" s="53" t="s">
        <v>76</v>
      </c>
      <c r="D5279" s="53" t="s">
        <v>75</v>
      </c>
      <c r="E5279" s="53" t="s">
        <v>252</v>
      </c>
      <c r="F5279" s="55">
        <v>3.5101360000000005E-3</v>
      </c>
      <c r="G5279" s="53" t="s">
        <v>875</v>
      </c>
    </row>
    <row r="5280" spans="1:7" ht="12.75" customHeight="1" x14ac:dyDescent="0.2">
      <c r="A5280" s="53">
        <v>2019</v>
      </c>
      <c r="B5280" s="53" t="s">
        <v>319</v>
      </c>
      <c r="C5280" s="53" t="s">
        <v>81</v>
      </c>
      <c r="D5280" s="53" t="s">
        <v>82</v>
      </c>
      <c r="E5280" s="53" t="s">
        <v>252</v>
      </c>
      <c r="F5280" s="55">
        <v>2.8750041320282124E-2</v>
      </c>
      <c r="G5280" s="53" t="s">
        <v>875</v>
      </c>
    </row>
    <row r="5281" spans="1:7" ht="12.75" customHeight="1" x14ac:dyDescent="0.2">
      <c r="A5281" s="53">
        <v>2019</v>
      </c>
      <c r="B5281" s="53" t="s">
        <v>319</v>
      </c>
      <c r="C5281" s="53" t="s">
        <v>83</v>
      </c>
      <c r="D5281" s="53" t="s">
        <v>82</v>
      </c>
      <c r="E5281" s="53" t="s">
        <v>252</v>
      </c>
      <c r="F5281" s="55">
        <v>0.41799430553872474</v>
      </c>
      <c r="G5281" s="53" t="s">
        <v>875</v>
      </c>
    </row>
    <row r="5282" spans="1:7" ht="12.75" customHeight="1" x14ac:dyDescent="0.2">
      <c r="A5282" s="53">
        <v>2019</v>
      </c>
      <c r="B5282" s="53" t="s">
        <v>319</v>
      </c>
      <c r="C5282" s="53" t="s">
        <v>84</v>
      </c>
      <c r="D5282" s="53" t="s">
        <v>82</v>
      </c>
      <c r="E5282" s="53" t="s">
        <v>252</v>
      </c>
      <c r="F5282" s="55">
        <v>0.32945184047739962</v>
      </c>
      <c r="G5282" s="53" t="s">
        <v>875</v>
      </c>
    </row>
    <row r="5283" spans="1:7" ht="12.75" customHeight="1" x14ac:dyDescent="0.2">
      <c r="A5283" s="53">
        <v>2019</v>
      </c>
      <c r="B5283" s="53" t="s">
        <v>319</v>
      </c>
      <c r="C5283" s="53" t="s">
        <v>85</v>
      </c>
      <c r="D5283" s="53" t="s">
        <v>82</v>
      </c>
      <c r="E5283" s="53" t="s">
        <v>252</v>
      </c>
      <c r="F5283" s="55">
        <v>0.12174790835414838</v>
      </c>
      <c r="G5283" s="53" t="s">
        <v>875</v>
      </c>
    </row>
    <row r="5284" spans="1:7" ht="12.75" customHeight="1" x14ac:dyDescent="0.2">
      <c r="A5284" s="53">
        <v>2019</v>
      </c>
      <c r="B5284" s="53" t="s">
        <v>319</v>
      </c>
      <c r="C5284" s="53" t="s">
        <v>90</v>
      </c>
      <c r="D5284" s="53" t="s">
        <v>87</v>
      </c>
      <c r="E5284" s="53" t="s">
        <v>252</v>
      </c>
      <c r="F5284" s="55">
        <v>2.9057591565836271E-3</v>
      </c>
      <c r="G5284" s="53" t="s">
        <v>875</v>
      </c>
    </row>
    <row r="5285" spans="1:7" ht="12.75" customHeight="1" x14ac:dyDescent="0.2">
      <c r="A5285" s="53">
        <v>2019</v>
      </c>
      <c r="B5285" s="53" t="s">
        <v>319</v>
      </c>
      <c r="C5285" s="53" t="s">
        <v>98</v>
      </c>
      <c r="D5285" s="53" t="s">
        <v>97</v>
      </c>
      <c r="E5285" s="53" t="s">
        <v>252</v>
      </c>
      <c r="F5285" s="55">
        <v>0.45811099539280631</v>
      </c>
      <c r="G5285" s="53" t="s">
        <v>875</v>
      </c>
    </row>
    <row r="5286" spans="1:7" ht="12.75" customHeight="1" x14ac:dyDescent="0.2">
      <c r="A5286" s="53">
        <v>2019</v>
      </c>
      <c r="B5286" s="53" t="s">
        <v>319</v>
      </c>
      <c r="C5286" s="53" t="s">
        <v>113</v>
      </c>
      <c r="D5286" s="53" t="s">
        <v>110</v>
      </c>
      <c r="E5286" s="53" t="s">
        <v>252</v>
      </c>
      <c r="F5286" s="55">
        <v>1.2700884784629684E-3</v>
      </c>
      <c r="G5286" s="53" t="s">
        <v>875</v>
      </c>
    </row>
    <row r="5287" spans="1:7" ht="12.75" customHeight="1" x14ac:dyDescent="0.2">
      <c r="A5287" s="53">
        <v>2019</v>
      </c>
      <c r="B5287" s="53" t="s">
        <v>319</v>
      </c>
      <c r="C5287" s="53" t="s">
        <v>29</v>
      </c>
      <c r="D5287" s="53" t="s">
        <v>0</v>
      </c>
      <c r="E5287" s="53" t="s">
        <v>253</v>
      </c>
      <c r="F5287" s="55">
        <v>2.3840030267834909</v>
      </c>
      <c r="G5287" s="53" t="s">
        <v>875</v>
      </c>
    </row>
    <row r="5288" spans="1:7" ht="12.75" customHeight="1" x14ac:dyDescent="0.2">
      <c r="A5288" s="53">
        <v>2019</v>
      </c>
      <c r="B5288" s="53" t="s">
        <v>319</v>
      </c>
      <c r="C5288" s="53" t="s">
        <v>56</v>
      </c>
      <c r="D5288" s="53" t="s">
        <v>50</v>
      </c>
      <c r="E5288" s="53" t="s">
        <v>253</v>
      </c>
      <c r="F5288" s="55">
        <v>3.9867229395214683E-3</v>
      </c>
      <c r="G5288" s="53" t="s">
        <v>875</v>
      </c>
    </row>
    <row r="5289" spans="1:7" ht="12.75" customHeight="1" x14ac:dyDescent="0.2">
      <c r="A5289" s="53">
        <v>2019</v>
      </c>
      <c r="B5289" s="53" t="s">
        <v>319</v>
      </c>
      <c r="C5289" s="53" t="s">
        <v>58</v>
      </c>
      <c r="D5289" s="53" t="s">
        <v>50</v>
      </c>
      <c r="E5289" s="53" t="s">
        <v>253</v>
      </c>
      <c r="F5289" s="55">
        <v>6.3594534054396995E-2</v>
      </c>
      <c r="G5289" s="53" t="s">
        <v>875</v>
      </c>
    </row>
    <row r="5290" spans="1:7" ht="12.75" customHeight="1" x14ac:dyDescent="0.2">
      <c r="A5290" s="53">
        <v>2019</v>
      </c>
      <c r="B5290" s="53" t="s">
        <v>319</v>
      </c>
      <c r="C5290" s="53" t="s">
        <v>65</v>
      </c>
      <c r="D5290" s="53" t="s">
        <v>50</v>
      </c>
      <c r="E5290" s="53" t="s">
        <v>253</v>
      </c>
      <c r="F5290" s="55">
        <v>8.9133913962115174E-2</v>
      </c>
      <c r="G5290" s="53" t="s">
        <v>875</v>
      </c>
    </row>
    <row r="5291" spans="1:7" ht="12.75" customHeight="1" x14ac:dyDescent="0.2">
      <c r="A5291" s="53">
        <v>2019</v>
      </c>
      <c r="B5291" s="53" t="s">
        <v>319</v>
      </c>
      <c r="C5291" s="53" t="s">
        <v>69</v>
      </c>
      <c r="D5291" s="53" t="s">
        <v>50</v>
      </c>
      <c r="E5291" s="53" t="s">
        <v>253</v>
      </c>
      <c r="F5291" s="55">
        <v>15.306616057621602</v>
      </c>
      <c r="G5291" s="53" t="s">
        <v>875</v>
      </c>
    </row>
    <row r="5292" spans="1:7" ht="12.75" customHeight="1" x14ac:dyDescent="0.2">
      <c r="A5292" s="53">
        <v>2019</v>
      </c>
      <c r="B5292" s="53" t="s">
        <v>319</v>
      </c>
      <c r="C5292" s="53" t="s">
        <v>70</v>
      </c>
      <c r="D5292" s="53" t="s">
        <v>50</v>
      </c>
      <c r="E5292" s="53" t="s">
        <v>253</v>
      </c>
      <c r="F5292" s="55">
        <v>7.4566841499363962E-2</v>
      </c>
      <c r="G5292" s="53" t="s">
        <v>875</v>
      </c>
    </row>
    <row r="5293" spans="1:7" ht="12.75" customHeight="1" x14ac:dyDescent="0.2">
      <c r="A5293" s="53">
        <v>2019</v>
      </c>
      <c r="B5293" s="53" t="s">
        <v>319</v>
      </c>
      <c r="C5293" s="53" t="s">
        <v>71</v>
      </c>
      <c r="D5293" s="53" t="s">
        <v>50</v>
      </c>
      <c r="E5293" s="53" t="s">
        <v>253</v>
      </c>
      <c r="F5293" s="55">
        <v>392.07754039672676</v>
      </c>
      <c r="G5293" s="53" t="s">
        <v>875</v>
      </c>
    </row>
    <row r="5294" spans="1:7" ht="12.75" customHeight="1" x14ac:dyDescent="0.2">
      <c r="A5294" s="53">
        <v>2019</v>
      </c>
      <c r="B5294" s="53" t="s">
        <v>319</v>
      </c>
      <c r="C5294" s="53" t="s">
        <v>72</v>
      </c>
      <c r="D5294" s="53" t="s">
        <v>73</v>
      </c>
      <c r="E5294" s="53" t="s">
        <v>253</v>
      </c>
      <c r="F5294" s="55">
        <v>37.33889833024358</v>
      </c>
      <c r="G5294" s="53" t="s">
        <v>875</v>
      </c>
    </row>
    <row r="5295" spans="1:7" ht="12.75" customHeight="1" x14ac:dyDescent="0.2">
      <c r="A5295" s="53">
        <v>2019</v>
      </c>
      <c r="B5295" s="53" t="s">
        <v>319</v>
      </c>
      <c r="C5295" s="53" t="s">
        <v>74</v>
      </c>
      <c r="D5295" s="53" t="s">
        <v>75</v>
      </c>
      <c r="E5295" s="53" t="s">
        <v>253</v>
      </c>
      <c r="F5295" s="55">
        <v>2.3268605257290083E-2</v>
      </c>
      <c r="G5295" s="53" t="s">
        <v>875</v>
      </c>
    </row>
    <row r="5296" spans="1:7" ht="12.75" customHeight="1" x14ac:dyDescent="0.2">
      <c r="A5296" s="53">
        <v>2019</v>
      </c>
      <c r="B5296" s="53" t="s">
        <v>319</v>
      </c>
      <c r="C5296" s="53" t="s">
        <v>81</v>
      </c>
      <c r="D5296" s="53" t="s">
        <v>82</v>
      </c>
      <c r="E5296" s="53" t="s">
        <v>253</v>
      </c>
      <c r="F5296" s="55">
        <v>0.18775180494273205</v>
      </c>
      <c r="G5296" s="53" t="s">
        <v>875</v>
      </c>
    </row>
    <row r="5297" spans="1:7" ht="12.75" customHeight="1" x14ac:dyDescent="0.2">
      <c r="A5297" s="53">
        <v>2019</v>
      </c>
      <c r="B5297" s="53" t="s">
        <v>319</v>
      </c>
      <c r="C5297" s="53" t="s">
        <v>83</v>
      </c>
      <c r="D5297" s="53" t="s">
        <v>82</v>
      </c>
      <c r="E5297" s="53" t="s">
        <v>253</v>
      </c>
      <c r="F5297" s="55">
        <v>5.911553896544067</v>
      </c>
      <c r="G5297" s="53" t="s">
        <v>875</v>
      </c>
    </row>
    <row r="5298" spans="1:7" ht="12.75" customHeight="1" x14ac:dyDescent="0.2">
      <c r="A5298" s="53">
        <v>2019</v>
      </c>
      <c r="B5298" s="53" t="s">
        <v>319</v>
      </c>
      <c r="C5298" s="53" t="s">
        <v>84</v>
      </c>
      <c r="D5298" s="53" t="s">
        <v>82</v>
      </c>
      <c r="E5298" s="53" t="s">
        <v>253</v>
      </c>
      <c r="F5298" s="55">
        <v>2.3225135935744121</v>
      </c>
      <c r="G5298" s="53" t="s">
        <v>875</v>
      </c>
    </row>
    <row r="5299" spans="1:7" ht="12.75" customHeight="1" x14ac:dyDescent="0.2">
      <c r="A5299" s="53">
        <v>2019</v>
      </c>
      <c r="B5299" s="53" t="s">
        <v>319</v>
      </c>
      <c r="C5299" s="53" t="s">
        <v>109</v>
      </c>
      <c r="D5299" s="53" t="s">
        <v>110</v>
      </c>
      <c r="E5299" s="53" t="s">
        <v>253</v>
      </c>
      <c r="F5299" s="55">
        <v>8.068418072923635E-3</v>
      </c>
      <c r="G5299" s="53" t="s">
        <v>875</v>
      </c>
    </row>
    <row r="5300" spans="1:7" ht="12.75" customHeight="1" x14ac:dyDescent="0.2">
      <c r="A5300" s="53">
        <v>2019</v>
      </c>
      <c r="B5300" s="53" t="s">
        <v>319</v>
      </c>
      <c r="C5300" s="53" t="s">
        <v>115</v>
      </c>
      <c r="D5300" s="53" t="s">
        <v>116</v>
      </c>
      <c r="E5300" s="53" t="s">
        <v>253</v>
      </c>
      <c r="F5300" s="55">
        <v>1.9477384904531636</v>
      </c>
      <c r="G5300" s="53" t="s">
        <v>875</v>
      </c>
    </row>
    <row r="5301" spans="1:7" ht="12.75" customHeight="1" x14ac:dyDescent="0.2">
      <c r="A5301" s="53">
        <v>2019</v>
      </c>
      <c r="B5301" s="53" t="s">
        <v>319</v>
      </c>
      <c r="C5301" s="53" t="s">
        <v>29</v>
      </c>
      <c r="D5301" s="53" t="s">
        <v>0</v>
      </c>
      <c r="E5301" s="53" t="s">
        <v>254</v>
      </c>
      <c r="F5301" s="55">
        <v>0.41641137528853034</v>
      </c>
      <c r="G5301" s="53" t="s">
        <v>875</v>
      </c>
    </row>
    <row r="5302" spans="1:7" ht="12.75" customHeight="1" x14ac:dyDescent="0.2">
      <c r="A5302" s="53">
        <v>2019</v>
      </c>
      <c r="B5302" s="53" t="s">
        <v>319</v>
      </c>
      <c r="C5302" s="53" t="s">
        <v>49</v>
      </c>
      <c r="D5302" s="53" t="s">
        <v>50</v>
      </c>
      <c r="E5302" s="53" t="s">
        <v>254</v>
      </c>
      <c r="F5302" s="55">
        <v>2.3081277027302409</v>
      </c>
      <c r="G5302" s="53" t="s">
        <v>875</v>
      </c>
    </row>
    <row r="5303" spans="1:7" ht="12.75" customHeight="1" x14ac:dyDescent="0.2">
      <c r="A5303" s="53">
        <v>2019</v>
      </c>
      <c r="B5303" s="53" t="s">
        <v>319</v>
      </c>
      <c r="C5303" s="53" t="s">
        <v>55</v>
      </c>
      <c r="D5303" s="53" t="s">
        <v>50</v>
      </c>
      <c r="E5303" s="53" t="s">
        <v>254</v>
      </c>
      <c r="F5303" s="55">
        <v>1.2197136480800548</v>
      </c>
      <c r="G5303" s="53" t="s">
        <v>875</v>
      </c>
    </row>
    <row r="5304" spans="1:7" ht="12.75" customHeight="1" x14ac:dyDescent="0.2">
      <c r="A5304" s="53">
        <v>2019</v>
      </c>
      <c r="B5304" s="53" t="s">
        <v>319</v>
      </c>
      <c r="C5304" s="53" t="s">
        <v>58</v>
      </c>
      <c r="D5304" s="53" t="s">
        <v>50</v>
      </c>
      <c r="E5304" s="53" t="s">
        <v>254</v>
      </c>
      <c r="F5304" s="55">
        <v>21.252507572677427</v>
      </c>
      <c r="G5304" s="53" t="s">
        <v>875</v>
      </c>
    </row>
    <row r="5305" spans="1:7" ht="12.75" customHeight="1" x14ac:dyDescent="0.2">
      <c r="A5305" s="53">
        <v>2019</v>
      </c>
      <c r="B5305" s="53" t="s">
        <v>319</v>
      </c>
      <c r="C5305" s="53" t="s">
        <v>69</v>
      </c>
      <c r="D5305" s="53" t="s">
        <v>50</v>
      </c>
      <c r="E5305" s="53" t="s">
        <v>254</v>
      </c>
      <c r="F5305" s="55">
        <v>8.8571161761803534</v>
      </c>
      <c r="G5305" s="53" t="s">
        <v>875</v>
      </c>
    </row>
    <row r="5306" spans="1:7" ht="12.75" customHeight="1" x14ac:dyDescent="0.2">
      <c r="A5306" s="53">
        <v>2019</v>
      </c>
      <c r="B5306" s="53" t="s">
        <v>319</v>
      </c>
      <c r="C5306" s="53" t="s">
        <v>96</v>
      </c>
      <c r="D5306" s="53" t="s">
        <v>97</v>
      </c>
      <c r="E5306" s="53" t="s">
        <v>254</v>
      </c>
      <c r="F5306" s="55">
        <v>3.2704697502997077E-4</v>
      </c>
      <c r="G5306" s="53" t="s">
        <v>875</v>
      </c>
    </row>
    <row r="5307" spans="1:7" ht="12.75" customHeight="1" x14ac:dyDescent="0.2">
      <c r="A5307" s="53">
        <v>2019</v>
      </c>
      <c r="B5307" s="53" t="s">
        <v>319</v>
      </c>
      <c r="C5307" s="53" t="s">
        <v>113</v>
      </c>
      <c r="D5307" s="53" t="s">
        <v>110</v>
      </c>
      <c r="E5307" s="53" t="s">
        <v>254</v>
      </c>
      <c r="F5307" s="55">
        <v>0.51938363194025383</v>
      </c>
      <c r="G5307" s="53" t="s">
        <v>875</v>
      </c>
    </row>
    <row r="5308" spans="1:7" ht="12.75" customHeight="1" x14ac:dyDescent="0.2">
      <c r="A5308" s="53">
        <v>2019</v>
      </c>
      <c r="B5308" s="53" t="s">
        <v>319</v>
      </c>
      <c r="C5308" s="53" t="s">
        <v>123</v>
      </c>
      <c r="D5308" s="53" t="s">
        <v>124</v>
      </c>
      <c r="E5308" s="53" t="s">
        <v>254</v>
      </c>
      <c r="F5308" s="55">
        <v>3.5766562147476649E-5</v>
      </c>
      <c r="G5308" s="53" t="s">
        <v>875</v>
      </c>
    </row>
    <row r="5309" spans="1:7" ht="12.75" customHeight="1" x14ac:dyDescent="0.2">
      <c r="A5309" s="53">
        <v>2019</v>
      </c>
      <c r="B5309" s="53" t="s">
        <v>319</v>
      </c>
      <c r="C5309" s="53" t="s">
        <v>47</v>
      </c>
      <c r="D5309" s="53" t="s">
        <v>48</v>
      </c>
      <c r="E5309" s="53" t="s">
        <v>255</v>
      </c>
      <c r="F5309" s="55">
        <v>9.5808231909734456</v>
      </c>
      <c r="G5309" s="53" t="s">
        <v>875</v>
      </c>
    </row>
    <row r="5310" spans="1:7" ht="12.75" customHeight="1" x14ac:dyDescent="0.2">
      <c r="A5310" s="53">
        <v>2019</v>
      </c>
      <c r="B5310" s="53" t="s">
        <v>319</v>
      </c>
      <c r="C5310" s="53" t="s">
        <v>56</v>
      </c>
      <c r="D5310" s="53" t="s">
        <v>50</v>
      </c>
      <c r="E5310" s="53" t="s">
        <v>255</v>
      </c>
      <c r="F5310" s="55">
        <v>0.10252389171983593</v>
      </c>
      <c r="G5310" s="53" t="s">
        <v>875</v>
      </c>
    </row>
    <row r="5311" spans="1:7" ht="12.75" customHeight="1" x14ac:dyDescent="0.2">
      <c r="A5311" s="53">
        <v>2019</v>
      </c>
      <c r="B5311" s="53" t="s">
        <v>319</v>
      </c>
      <c r="C5311" s="53" t="s">
        <v>72</v>
      </c>
      <c r="D5311" s="53" t="s">
        <v>73</v>
      </c>
      <c r="E5311" s="53" t="s">
        <v>255</v>
      </c>
      <c r="F5311" s="55">
        <v>1393.90771671435</v>
      </c>
      <c r="G5311" s="53" t="s">
        <v>875</v>
      </c>
    </row>
    <row r="5312" spans="1:7" ht="12.75" customHeight="1" x14ac:dyDescent="0.2">
      <c r="A5312" s="53">
        <v>2019</v>
      </c>
      <c r="B5312" s="53" t="s">
        <v>319</v>
      </c>
      <c r="C5312" s="53" t="s">
        <v>76</v>
      </c>
      <c r="D5312" s="53" t="s">
        <v>75</v>
      </c>
      <c r="E5312" s="53" t="s">
        <v>255</v>
      </c>
      <c r="F5312" s="55">
        <v>1.32226406032</v>
      </c>
      <c r="G5312" s="53" t="s">
        <v>875</v>
      </c>
    </row>
    <row r="5313" spans="1:7" ht="12.75" customHeight="1" x14ac:dyDescent="0.2">
      <c r="A5313" s="53">
        <v>2019</v>
      </c>
      <c r="B5313" s="53" t="s">
        <v>319</v>
      </c>
      <c r="C5313" s="53" t="s">
        <v>72</v>
      </c>
      <c r="D5313" s="53" t="s">
        <v>73</v>
      </c>
      <c r="E5313" s="53" t="s">
        <v>256</v>
      </c>
      <c r="F5313" s="55">
        <v>415.73585499231228</v>
      </c>
      <c r="G5313" s="53" t="s">
        <v>875</v>
      </c>
    </row>
    <row r="5314" spans="1:7" ht="12.75" customHeight="1" x14ac:dyDescent="0.2">
      <c r="A5314" s="53">
        <v>2019</v>
      </c>
      <c r="B5314" s="53" t="s">
        <v>319</v>
      </c>
      <c r="C5314" s="53" t="s">
        <v>72</v>
      </c>
      <c r="D5314" s="53" t="s">
        <v>73</v>
      </c>
      <c r="E5314" s="53" t="s">
        <v>257</v>
      </c>
      <c r="F5314" s="55">
        <v>151.8793049325115</v>
      </c>
      <c r="G5314" s="53" t="s">
        <v>875</v>
      </c>
    </row>
    <row r="5315" spans="1:7" ht="12.75" customHeight="1" x14ac:dyDescent="0.2">
      <c r="A5315" s="53">
        <v>2019</v>
      </c>
      <c r="B5315" s="53" t="s">
        <v>319</v>
      </c>
      <c r="C5315" s="53" t="s">
        <v>74</v>
      </c>
      <c r="D5315" s="53" t="s">
        <v>75</v>
      </c>
      <c r="E5315" s="53" t="s">
        <v>258</v>
      </c>
      <c r="F5315" s="55">
        <v>219.20493887118224</v>
      </c>
      <c r="G5315" s="53" t="s">
        <v>875</v>
      </c>
    </row>
    <row r="5316" spans="1:7" ht="12.75" customHeight="1" x14ac:dyDescent="0.2">
      <c r="A5316" s="53">
        <v>2019</v>
      </c>
      <c r="B5316" s="53" t="s">
        <v>319</v>
      </c>
      <c r="C5316" s="53" t="s">
        <v>74</v>
      </c>
      <c r="D5316" s="53" t="s">
        <v>75</v>
      </c>
      <c r="E5316" s="53" t="s">
        <v>259</v>
      </c>
      <c r="F5316" s="55">
        <v>22.172000000000004</v>
      </c>
      <c r="G5316" s="53" t="s">
        <v>875</v>
      </c>
    </row>
    <row r="5317" spans="1:7" ht="12.75" customHeight="1" x14ac:dyDescent="0.2">
      <c r="A5317" s="53">
        <v>2019</v>
      </c>
      <c r="B5317" s="53" t="s">
        <v>319</v>
      </c>
      <c r="C5317" s="53" t="s">
        <v>74</v>
      </c>
      <c r="D5317" s="53" t="s">
        <v>75</v>
      </c>
      <c r="E5317" s="53" t="s">
        <v>260</v>
      </c>
      <c r="F5317" s="55">
        <v>2.1392249832500427</v>
      </c>
      <c r="G5317" s="53" t="s">
        <v>875</v>
      </c>
    </row>
    <row r="5318" spans="1:7" ht="12.75" customHeight="1" x14ac:dyDescent="0.2">
      <c r="A5318" s="53">
        <v>2019</v>
      </c>
      <c r="B5318" s="53" t="s">
        <v>319</v>
      </c>
      <c r="C5318" s="53" t="s">
        <v>76</v>
      </c>
      <c r="D5318" s="53" t="s">
        <v>75</v>
      </c>
      <c r="E5318" s="53" t="s">
        <v>260</v>
      </c>
      <c r="F5318" s="55">
        <v>55.884284895599997</v>
      </c>
      <c r="G5318" s="53" t="s">
        <v>875</v>
      </c>
    </row>
    <row r="5319" spans="1:7" ht="12.75" customHeight="1" x14ac:dyDescent="0.2">
      <c r="A5319" s="53">
        <v>2019</v>
      </c>
      <c r="B5319" s="53" t="s">
        <v>319</v>
      </c>
      <c r="C5319" s="53" t="s">
        <v>108</v>
      </c>
      <c r="D5319" s="53" t="s">
        <v>107</v>
      </c>
      <c r="E5319" s="53" t="s">
        <v>260</v>
      </c>
      <c r="F5319" s="55">
        <v>1.0737886469999998</v>
      </c>
      <c r="G5319" s="53" t="s">
        <v>875</v>
      </c>
    </row>
    <row r="5320" spans="1:7" ht="12.75" customHeight="1" x14ac:dyDescent="0.2">
      <c r="A5320" s="53">
        <v>2019</v>
      </c>
      <c r="B5320" s="53" t="s">
        <v>319</v>
      </c>
      <c r="C5320" s="53" t="s">
        <v>121</v>
      </c>
      <c r="D5320" s="53" t="s">
        <v>122</v>
      </c>
      <c r="E5320" s="53" t="s">
        <v>260</v>
      </c>
      <c r="F5320" s="55">
        <v>2.1314396922223727E-2</v>
      </c>
      <c r="G5320" s="53" t="s">
        <v>875</v>
      </c>
    </row>
    <row r="5321" spans="1:7" ht="12.75" customHeight="1" x14ac:dyDescent="0.2">
      <c r="A5321" s="53">
        <v>2019</v>
      </c>
      <c r="B5321" s="53" t="s">
        <v>319</v>
      </c>
      <c r="C5321" s="53" t="s">
        <v>77</v>
      </c>
      <c r="D5321" s="53" t="s">
        <v>78</v>
      </c>
      <c r="E5321" s="53" t="s">
        <v>261</v>
      </c>
      <c r="F5321" s="55">
        <v>8644.4325554545976</v>
      </c>
      <c r="G5321" s="53" t="s">
        <v>875</v>
      </c>
    </row>
    <row r="5322" spans="1:7" ht="12.75" customHeight="1" x14ac:dyDescent="0.2">
      <c r="A5322" s="53">
        <v>2019</v>
      </c>
      <c r="B5322" s="53" t="s">
        <v>319</v>
      </c>
      <c r="C5322" s="53" t="s">
        <v>77</v>
      </c>
      <c r="D5322" s="53" t="s">
        <v>78</v>
      </c>
      <c r="E5322" s="53" t="s">
        <v>262</v>
      </c>
      <c r="F5322" s="55">
        <v>3776.4212030477734</v>
      </c>
      <c r="G5322" s="53" t="s">
        <v>875</v>
      </c>
    </row>
    <row r="5323" spans="1:7" ht="12.75" customHeight="1" x14ac:dyDescent="0.2">
      <c r="A5323" s="53">
        <v>2019</v>
      </c>
      <c r="B5323" s="53" t="s">
        <v>319</v>
      </c>
      <c r="C5323" s="53" t="s">
        <v>72</v>
      </c>
      <c r="D5323" s="53" t="s">
        <v>73</v>
      </c>
      <c r="E5323" s="53" t="s">
        <v>263</v>
      </c>
      <c r="F5323" s="55">
        <v>5.5776642729033856</v>
      </c>
      <c r="G5323" s="53" t="s">
        <v>875</v>
      </c>
    </row>
    <row r="5324" spans="1:7" ht="12.75" customHeight="1" x14ac:dyDescent="0.2">
      <c r="A5324" s="53">
        <v>2019</v>
      </c>
      <c r="B5324" s="53" t="s">
        <v>319</v>
      </c>
      <c r="C5324" s="53" t="s">
        <v>79</v>
      </c>
      <c r="D5324" s="53" t="s">
        <v>78</v>
      </c>
      <c r="E5324" s="53" t="s">
        <v>263</v>
      </c>
      <c r="F5324" s="55">
        <v>7370.4589120755927</v>
      </c>
      <c r="G5324" s="53" t="s">
        <v>875</v>
      </c>
    </row>
    <row r="5325" spans="1:7" ht="12.75" customHeight="1" x14ac:dyDescent="0.2">
      <c r="A5325" s="53">
        <v>2019</v>
      </c>
      <c r="B5325" s="53" t="s">
        <v>319</v>
      </c>
      <c r="C5325" s="53" t="s">
        <v>80</v>
      </c>
      <c r="D5325" s="53" t="s">
        <v>78</v>
      </c>
      <c r="E5325" s="53" t="s">
        <v>264</v>
      </c>
      <c r="F5325" s="55">
        <v>1321.3765234686914</v>
      </c>
      <c r="G5325" s="53" t="s">
        <v>875</v>
      </c>
    </row>
    <row r="5326" spans="1:7" ht="12.75" customHeight="1" x14ac:dyDescent="0.2">
      <c r="A5326" s="53">
        <v>2019</v>
      </c>
      <c r="B5326" s="53" t="s">
        <v>319</v>
      </c>
      <c r="C5326" s="53" t="s">
        <v>83</v>
      </c>
      <c r="D5326" s="53" t="s">
        <v>82</v>
      </c>
      <c r="E5326" s="53" t="s">
        <v>264</v>
      </c>
      <c r="F5326" s="55">
        <v>1.4874568778988464</v>
      </c>
      <c r="G5326" s="53" t="s">
        <v>875</v>
      </c>
    </row>
    <row r="5327" spans="1:7" ht="12.75" customHeight="1" x14ac:dyDescent="0.2">
      <c r="A5327" s="53">
        <v>2019</v>
      </c>
      <c r="B5327" s="53" t="s">
        <v>319</v>
      </c>
      <c r="C5327" s="53" t="s">
        <v>84</v>
      </c>
      <c r="D5327" s="53" t="s">
        <v>82</v>
      </c>
      <c r="E5327" s="53" t="s">
        <v>264</v>
      </c>
      <c r="F5327" s="55">
        <v>4.2888532458471166E-3</v>
      </c>
      <c r="G5327" s="53" t="s">
        <v>875</v>
      </c>
    </row>
    <row r="5328" spans="1:7" ht="12.75" customHeight="1" x14ac:dyDescent="0.2">
      <c r="A5328" s="53">
        <v>2019</v>
      </c>
      <c r="B5328" s="53" t="s">
        <v>319</v>
      </c>
      <c r="C5328" s="53" t="s">
        <v>29</v>
      </c>
      <c r="D5328" s="53" t="s">
        <v>0</v>
      </c>
      <c r="E5328" s="53" t="s">
        <v>265</v>
      </c>
      <c r="F5328" s="55">
        <v>3.4704802265050905E-3</v>
      </c>
      <c r="G5328" s="53" t="s">
        <v>875</v>
      </c>
    </row>
    <row r="5329" spans="1:7" ht="12.75" customHeight="1" x14ac:dyDescent="0.2">
      <c r="A5329" s="53">
        <v>2019</v>
      </c>
      <c r="B5329" s="53" t="s">
        <v>319</v>
      </c>
      <c r="C5329" s="53" t="s">
        <v>47</v>
      </c>
      <c r="D5329" s="53" t="s">
        <v>48</v>
      </c>
      <c r="E5329" s="53" t="s">
        <v>265</v>
      </c>
      <c r="F5329" s="55">
        <v>7.0591146399361954E-2</v>
      </c>
      <c r="G5329" s="53" t="s">
        <v>875</v>
      </c>
    </row>
    <row r="5330" spans="1:7" ht="12.75" customHeight="1" x14ac:dyDescent="0.2">
      <c r="A5330" s="53">
        <v>2019</v>
      </c>
      <c r="B5330" s="53" t="s">
        <v>319</v>
      </c>
      <c r="C5330" s="53" t="s">
        <v>49</v>
      </c>
      <c r="D5330" s="53" t="s">
        <v>50</v>
      </c>
      <c r="E5330" s="53" t="s">
        <v>265</v>
      </c>
      <c r="F5330" s="55">
        <v>26.666579803601071</v>
      </c>
      <c r="G5330" s="53" t="s">
        <v>875</v>
      </c>
    </row>
    <row r="5331" spans="1:7" ht="12.75" customHeight="1" x14ac:dyDescent="0.2">
      <c r="A5331" s="53">
        <v>2019</v>
      </c>
      <c r="B5331" s="53" t="s">
        <v>319</v>
      </c>
      <c r="C5331" s="53" t="s">
        <v>51</v>
      </c>
      <c r="D5331" s="53" t="s">
        <v>50</v>
      </c>
      <c r="E5331" s="53" t="s">
        <v>265</v>
      </c>
      <c r="F5331" s="55">
        <v>0.62300147957180818</v>
      </c>
      <c r="G5331" s="53" t="s">
        <v>875</v>
      </c>
    </row>
    <row r="5332" spans="1:7" ht="12.75" customHeight="1" x14ac:dyDescent="0.2">
      <c r="A5332" s="53">
        <v>2019</v>
      </c>
      <c r="B5332" s="53" t="s">
        <v>319</v>
      </c>
      <c r="C5332" s="53" t="s">
        <v>54</v>
      </c>
      <c r="D5332" s="53" t="s">
        <v>50</v>
      </c>
      <c r="E5332" s="53" t="s">
        <v>265</v>
      </c>
      <c r="F5332" s="55">
        <v>65.78550144669363</v>
      </c>
      <c r="G5332" s="53" t="s">
        <v>875</v>
      </c>
    </row>
    <row r="5333" spans="1:7" ht="12.75" customHeight="1" x14ac:dyDescent="0.2">
      <c r="A5333" s="53">
        <v>2019</v>
      </c>
      <c r="B5333" s="53" t="s">
        <v>319</v>
      </c>
      <c r="C5333" s="53" t="s">
        <v>55</v>
      </c>
      <c r="D5333" s="53" t="s">
        <v>50</v>
      </c>
      <c r="E5333" s="53" t="s">
        <v>265</v>
      </c>
      <c r="F5333" s="55">
        <v>1.4718324399394236</v>
      </c>
      <c r="G5333" s="53" t="s">
        <v>875</v>
      </c>
    </row>
    <row r="5334" spans="1:7" ht="12.75" customHeight="1" x14ac:dyDescent="0.2">
      <c r="A5334" s="53">
        <v>2019</v>
      </c>
      <c r="B5334" s="53" t="s">
        <v>319</v>
      </c>
      <c r="C5334" s="53" t="s">
        <v>56</v>
      </c>
      <c r="D5334" s="53" t="s">
        <v>50</v>
      </c>
      <c r="E5334" s="53" t="s">
        <v>265</v>
      </c>
      <c r="F5334" s="55">
        <v>21.673609029615985</v>
      </c>
      <c r="G5334" s="53" t="s">
        <v>875</v>
      </c>
    </row>
    <row r="5335" spans="1:7" ht="12.75" customHeight="1" x14ac:dyDescent="0.2">
      <c r="A5335" s="53">
        <v>2019</v>
      </c>
      <c r="B5335" s="53" t="s">
        <v>319</v>
      </c>
      <c r="C5335" s="53" t="s">
        <v>58</v>
      </c>
      <c r="D5335" s="53" t="s">
        <v>50</v>
      </c>
      <c r="E5335" s="53" t="s">
        <v>265</v>
      </c>
      <c r="F5335" s="55">
        <v>0.52014287354867139</v>
      </c>
      <c r="G5335" s="53" t="s">
        <v>875</v>
      </c>
    </row>
    <row r="5336" spans="1:7" ht="12.75" customHeight="1" x14ac:dyDescent="0.2">
      <c r="A5336" s="53">
        <v>2019</v>
      </c>
      <c r="B5336" s="53" t="s">
        <v>319</v>
      </c>
      <c r="C5336" s="53" t="s">
        <v>61</v>
      </c>
      <c r="D5336" s="53" t="s">
        <v>50</v>
      </c>
      <c r="E5336" s="53" t="s">
        <v>265</v>
      </c>
      <c r="F5336" s="55">
        <v>7.5479117174301813E-3</v>
      </c>
      <c r="G5336" s="53" t="s">
        <v>875</v>
      </c>
    </row>
    <row r="5337" spans="1:7" ht="12.75" customHeight="1" x14ac:dyDescent="0.2">
      <c r="A5337" s="53">
        <v>2019</v>
      </c>
      <c r="B5337" s="53" t="s">
        <v>319</v>
      </c>
      <c r="C5337" s="53" t="s">
        <v>62</v>
      </c>
      <c r="D5337" s="53" t="s">
        <v>50</v>
      </c>
      <c r="E5337" s="53" t="s">
        <v>265</v>
      </c>
      <c r="F5337" s="55">
        <v>9.1870820002982259E-2</v>
      </c>
      <c r="G5337" s="53" t="s">
        <v>875</v>
      </c>
    </row>
    <row r="5338" spans="1:7" ht="12.75" customHeight="1" x14ac:dyDescent="0.2">
      <c r="A5338" s="53">
        <v>2019</v>
      </c>
      <c r="B5338" s="53" t="s">
        <v>319</v>
      </c>
      <c r="C5338" s="53" t="s">
        <v>63</v>
      </c>
      <c r="D5338" s="53" t="s">
        <v>50</v>
      </c>
      <c r="E5338" s="53" t="s">
        <v>265</v>
      </c>
      <c r="F5338" s="55">
        <v>4.4059108071027504</v>
      </c>
      <c r="G5338" s="53" t="s">
        <v>875</v>
      </c>
    </row>
    <row r="5339" spans="1:7" ht="12.75" customHeight="1" x14ac:dyDescent="0.2">
      <c r="A5339" s="53">
        <v>2019</v>
      </c>
      <c r="B5339" s="53" t="s">
        <v>319</v>
      </c>
      <c r="C5339" s="53" t="s">
        <v>65</v>
      </c>
      <c r="D5339" s="53" t="s">
        <v>50</v>
      </c>
      <c r="E5339" s="53" t="s">
        <v>265</v>
      </c>
      <c r="F5339" s="55">
        <v>1.8483408187627774</v>
      </c>
      <c r="G5339" s="53" t="s">
        <v>875</v>
      </c>
    </row>
    <row r="5340" spans="1:7" ht="12.75" customHeight="1" x14ac:dyDescent="0.2">
      <c r="A5340" s="53">
        <v>2019</v>
      </c>
      <c r="B5340" s="53" t="s">
        <v>319</v>
      </c>
      <c r="C5340" s="53" t="s">
        <v>66</v>
      </c>
      <c r="D5340" s="53" t="s">
        <v>50</v>
      </c>
      <c r="E5340" s="53" t="s">
        <v>265</v>
      </c>
      <c r="F5340" s="55">
        <v>5.1517954146110192</v>
      </c>
      <c r="G5340" s="53" t="s">
        <v>875</v>
      </c>
    </row>
    <row r="5341" spans="1:7" ht="12.75" customHeight="1" x14ac:dyDescent="0.2">
      <c r="A5341" s="53">
        <v>2019</v>
      </c>
      <c r="B5341" s="53" t="s">
        <v>319</v>
      </c>
      <c r="C5341" s="53" t="s">
        <v>67</v>
      </c>
      <c r="D5341" s="53" t="s">
        <v>50</v>
      </c>
      <c r="E5341" s="53" t="s">
        <v>265</v>
      </c>
      <c r="F5341" s="55">
        <v>143.03343253754608</v>
      </c>
      <c r="G5341" s="53" t="s">
        <v>875</v>
      </c>
    </row>
    <row r="5342" spans="1:7" ht="12.75" customHeight="1" x14ac:dyDescent="0.2">
      <c r="A5342" s="53">
        <v>2019</v>
      </c>
      <c r="B5342" s="53" t="s">
        <v>319</v>
      </c>
      <c r="C5342" s="53" t="s">
        <v>68</v>
      </c>
      <c r="D5342" s="53" t="s">
        <v>50</v>
      </c>
      <c r="E5342" s="53" t="s">
        <v>265</v>
      </c>
      <c r="F5342" s="55">
        <v>19.993260911462983</v>
      </c>
      <c r="G5342" s="53" t="s">
        <v>875</v>
      </c>
    </row>
    <row r="5343" spans="1:7" ht="12.75" customHeight="1" x14ac:dyDescent="0.2">
      <c r="A5343" s="53">
        <v>2019</v>
      </c>
      <c r="B5343" s="53" t="s">
        <v>319</v>
      </c>
      <c r="C5343" s="53" t="s">
        <v>69</v>
      </c>
      <c r="D5343" s="53" t="s">
        <v>50</v>
      </c>
      <c r="E5343" s="53" t="s">
        <v>265</v>
      </c>
      <c r="F5343" s="55">
        <v>1.7491734655461343E-2</v>
      </c>
      <c r="G5343" s="53" t="s">
        <v>875</v>
      </c>
    </row>
    <row r="5344" spans="1:7" ht="12.75" customHeight="1" x14ac:dyDescent="0.2">
      <c r="A5344" s="53">
        <v>2019</v>
      </c>
      <c r="B5344" s="53" t="s">
        <v>319</v>
      </c>
      <c r="C5344" s="53" t="s">
        <v>70</v>
      </c>
      <c r="D5344" s="53" t="s">
        <v>50</v>
      </c>
      <c r="E5344" s="53" t="s">
        <v>265</v>
      </c>
      <c r="F5344" s="55">
        <v>0.7060005215879015</v>
      </c>
      <c r="G5344" s="53" t="s">
        <v>875</v>
      </c>
    </row>
    <row r="5345" spans="1:7" ht="12.75" customHeight="1" x14ac:dyDescent="0.2">
      <c r="A5345" s="53">
        <v>2019</v>
      </c>
      <c r="B5345" s="53" t="s">
        <v>319</v>
      </c>
      <c r="C5345" s="53" t="s">
        <v>71</v>
      </c>
      <c r="D5345" s="53" t="s">
        <v>50</v>
      </c>
      <c r="E5345" s="53" t="s">
        <v>265</v>
      </c>
      <c r="F5345" s="55">
        <v>0.55986590424411142</v>
      </c>
      <c r="G5345" s="53" t="s">
        <v>875</v>
      </c>
    </row>
    <row r="5346" spans="1:7" ht="12.75" customHeight="1" x14ac:dyDescent="0.2">
      <c r="A5346" s="53">
        <v>2019</v>
      </c>
      <c r="B5346" s="53" t="s">
        <v>319</v>
      </c>
      <c r="C5346" s="53" t="s">
        <v>81</v>
      </c>
      <c r="D5346" s="53" t="s">
        <v>82</v>
      </c>
      <c r="E5346" s="53" t="s">
        <v>265</v>
      </c>
      <c r="F5346" s="55">
        <v>2669.5237136746359</v>
      </c>
      <c r="G5346" s="53" t="s">
        <v>875</v>
      </c>
    </row>
    <row r="5347" spans="1:7" ht="12.75" customHeight="1" x14ac:dyDescent="0.2">
      <c r="A5347" s="53">
        <v>2019</v>
      </c>
      <c r="B5347" s="53" t="s">
        <v>319</v>
      </c>
      <c r="C5347" s="53" t="s">
        <v>83</v>
      </c>
      <c r="D5347" s="53" t="s">
        <v>82</v>
      </c>
      <c r="E5347" s="53" t="s">
        <v>265</v>
      </c>
      <c r="F5347" s="55">
        <v>6007.1923729932714</v>
      </c>
      <c r="G5347" s="53" t="s">
        <v>875</v>
      </c>
    </row>
    <row r="5348" spans="1:7" ht="12.75" customHeight="1" x14ac:dyDescent="0.2">
      <c r="A5348" s="53">
        <v>2019</v>
      </c>
      <c r="B5348" s="53" t="s">
        <v>319</v>
      </c>
      <c r="C5348" s="53" t="s">
        <v>84</v>
      </c>
      <c r="D5348" s="53" t="s">
        <v>82</v>
      </c>
      <c r="E5348" s="53" t="s">
        <v>265</v>
      </c>
      <c r="F5348" s="55">
        <v>7565.1057897590881</v>
      </c>
      <c r="G5348" s="53" t="s">
        <v>875</v>
      </c>
    </row>
    <row r="5349" spans="1:7" ht="12.75" customHeight="1" x14ac:dyDescent="0.2">
      <c r="A5349" s="53">
        <v>2019</v>
      </c>
      <c r="B5349" s="53" t="s">
        <v>319</v>
      </c>
      <c r="C5349" s="53" t="s">
        <v>85</v>
      </c>
      <c r="D5349" s="53" t="s">
        <v>82</v>
      </c>
      <c r="E5349" s="53" t="s">
        <v>265</v>
      </c>
      <c r="F5349" s="55">
        <v>0.56835154871332438</v>
      </c>
      <c r="G5349" s="53" t="s">
        <v>875</v>
      </c>
    </row>
    <row r="5350" spans="1:7" ht="12.75" customHeight="1" x14ac:dyDescent="0.2">
      <c r="A5350" s="53">
        <v>2019</v>
      </c>
      <c r="B5350" s="53" t="s">
        <v>319</v>
      </c>
      <c r="C5350" s="53" t="s">
        <v>86</v>
      </c>
      <c r="D5350" s="53" t="s">
        <v>87</v>
      </c>
      <c r="E5350" s="53" t="s">
        <v>265</v>
      </c>
      <c r="F5350" s="55">
        <v>1.4344634547987818</v>
      </c>
      <c r="G5350" s="53" t="s">
        <v>875</v>
      </c>
    </row>
    <row r="5351" spans="1:7" ht="12.75" customHeight="1" x14ac:dyDescent="0.2">
      <c r="A5351" s="53">
        <v>2019</v>
      </c>
      <c r="B5351" s="53" t="s">
        <v>319</v>
      </c>
      <c r="C5351" s="53" t="s">
        <v>90</v>
      </c>
      <c r="D5351" s="53" t="s">
        <v>87</v>
      </c>
      <c r="E5351" s="53" t="s">
        <v>265</v>
      </c>
      <c r="F5351" s="55">
        <v>6.9421841574950758</v>
      </c>
      <c r="G5351" s="53" t="s">
        <v>875</v>
      </c>
    </row>
    <row r="5352" spans="1:7" ht="12.75" customHeight="1" x14ac:dyDescent="0.2">
      <c r="A5352" s="53">
        <v>2019</v>
      </c>
      <c r="B5352" s="53" t="s">
        <v>319</v>
      </c>
      <c r="C5352" s="53" t="s">
        <v>93</v>
      </c>
      <c r="D5352" s="53" t="s">
        <v>87</v>
      </c>
      <c r="E5352" s="53" t="s">
        <v>265</v>
      </c>
      <c r="F5352" s="55">
        <v>21.370900764182288</v>
      </c>
      <c r="G5352" s="53" t="s">
        <v>875</v>
      </c>
    </row>
    <row r="5353" spans="1:7" ht="12.75" customHeight="1" x14ac:dyDescent="0.2">
      <c r="A5353" s="53">
        <v>2019</v>
      </c>
      <c r="B5353" s="53" t="s">
        <v>319</v>
      </c>
      <c r="C5353" s="53" t="s">
        <v>94</v>
      </c>
      <c r="D5353" s="53" t="s">
        <v>87</v>
      </c>
      <c r="E5353" s="53" t="s">
        <v>265</v>
      </c>
      <c r="F5353" s="55">
        <v>11.906674439015836</v>
      </c>
      <c r="G5353" s="53" t="s">
        <v>875</v>
      </c>
    </row>
    <row r="5354" spans="1:7" ht="12.75" customHeight="1" x14ac:dyDescent="0.2">
      <c r="A5354" s="53">
        <v>2019</v>
      </c>
      <c r="B5354" s="53" t="s">
        <v>319</v>
      </c>
      <c r="C5354" s="53" t="s">
        <v>96</v>
      </c>
      <c r="D5354" s="53" t="s">
        <v>97</v>
      </c>
      <c r="E5354" s="53" t="s">
        <v>265</v>
      </c>
      <c r="F5354" s="55">
        <v>0.79908172012304646</v>
      </c>
      <c r="G5354" s="53" t="s">
        <v>875</v>
      </c>
    </row>
    <row r="5355" spans="1:7" ht="12.75" customHeight="1" x14ac:dyDescent="0.2">
      <c r="A5355" s="53">
        <v>2019</v>
      </c>
      <c r="B5355" s="53" t="s">
        <v>319</v>
      </c>
      <c r="C5355" s="53" t="s">
        <v>98</v>
      </c>
      <c r="D5355" s="53" t="s">
        <v>97</v>
      </c>
      <c r="E5355" s="53" t="s">
        <v>265</v>
      </c>
      <c r="F5355" s="55">
        <v>2.135084282451861</v>
      </c>
      <c r="G5355" s="53" t="s">
        <v>875</v>
      </c>
    </row>
    <row r="5356" spans="1:7" ht="12.75" customHeight="1" x14ac:dyDescent="0.2">
      <c r="A5356" s="53">
        <v>2019</v>
      </c>
      <c r="B5356" s="53" t="s">
        <v>319</v>
      </c>
      <c r="C5356" s="53" t="s">
        <v>99</v>
      </c>
      <c r="D5356" s="53" t="s">
        <v>100</v>
      </c>
      <c r="E5356" s="53" t="s">
        <v>265</v>
      </c>
      <c r="F5356" s="55">
        <v>1.1377357243515791</v>
      </c>
      <c r="G5356" s="53" t="s">
        <v>875</v>
      </c>
    </row>
    <row r="5357" spans="1:7" ht="12.75" customHeight="1" x14ac:dyDescent="0.2">
      <c r="A5357" s="53">
        <v>2019</v>
      </c>
      <c r="B5357" s="53" t="s">
        <v>319</v>
      </c>
      <c r="C5357" s="53" t="s">
        <v>101</v>
      </c>
      <c r="D5357" s="53" t="s">
        <v>100</v>
      </c>
      <c r="E5357" s="53" t="s">
        <v>265</v>
      </c>
      <c r="F5357" s="55">
        <v>16.437838415580512</v>
      </c>
      <c r="G5357" s="53" t="s">
        <v>875</v>
      </c>
    </row>
    <row r="5358" spans="1:7" ht="12.75" customHeight="1" x14ac:dyDescent="0.2">
      <c r="A5358" s="53">
        <v>2019</v>
      </c>
      <c r="B5358" s="53" t="s">
        <v>319</v>
      </c>
      <c r="C5358" s="53" t="s">
        <v>102</v>
      </c>
      <c r="D5358" s="53" t="s">
        <v>103</v>
      </c>
      <c r="E5358" s="53" t="s">
        <v>265</v>
      </c>
      <c r="F5358" s="55">
        <v>26.786127367596688</v>
      </c>
      <c r="G5358" s="53" t="s">
        <v>875</v>
      </c>
    </row>
    <row r="5359" spans="1:7" ht="12.75" customHeight="1" x14ac:dyDescent="0.2">
      <c r="A5359" s="53">
        <v>2019</v>
      </c>
      <c r="B5359" s="53" t="s">
        <v>319</v>
      </c>
      <c r="C5359" s="53" t="s">
        <v>108</v>
      </c>
      <c r="D5359" s="53" t="s">
        <v>107</v>
      </c>
      <c r="E5359" s="53" t="s">
        <v>265</v>
      </c>
      <c r="F5359" s="55">
        <v>2.4388142749999999</v>
      </c>
      <c r="G5359" s="53" t="s">
        <v>875</v>
      </c>
    </row>
    <row r="5360" spans="1:7" ht="12.75" customHeight="1" x14ac:dyDescent="0.2">
      <c r="A5360" s="53">
        <v>2019</v>
      </c>
      <c r="B5360" s="53" t="s">
        <v>319</v>
      </c>
      <c r="C5360" s="53" t="s">
        <v>114</v>
      </c>
      <c r="D5360" s="53" t="s">
        <v>110</v>
      </c>
      <c r="E5360" s="53" t="s">
        <v>265</v>
      </c>
      <c r="F5360" s="55">
        <v>0.20606232645621134</v>
      </c>
      <c r="G5360" s="53" t="s">
        <v>875</v>
      </c>
    </row>
    <row r="5361" spans="1:7" ht="12.75" customHeight="1" x14ac:dyDescent="0.2">
      <c r="A5361" s="53">
        <v>2019</v>
      </c>
      <c r="B5361" s="53" t="s">
        <v>319</v>
      </c>
      <c r="C5361" s="53" t="s">
        <v>115</v>
      </c>
      <c r="D5361" s="53" t="s">
        <v>116</v>
      </c>
      <c r="E5361" s="53" t="s">
        <v>265</v>
      </c>
      <c r="F5361" s="55">
        <v>19.407395193471412</v>
      </c>
      <c r="G5361" s="53" t="s">
        <v>875</v>
      </c>
    </row>
    <row r="5362" spans="1:7" ht="12.75" customHeight="1" x14ac:dyDescent="0.2">
      <c r="A5362" s="53">
        <v>2019</v>
      </c>
      <c r="B5362" s="53" t="s">
        <v>319</v>
      </c>
      <c r="C5362" s="53" t="s">
        <v>117</v>
      </c>
      <c r="D5362" s="53" t="s">
        <v>118</v>
      </c>
      <c r="E5362" s="53" t="s">
        <v>265</v>
      </c>
      <c r="F5362" s="55">
        <v>0.70972548261734014</v>
      </c>
      <c r="G5362" s="53" t="s">
        <v>875</v>
      </c>
    </row>
    <row r="5363" spans="1:7" ht="12.75" customHeight="1" x14ac:dyDescent="0.2">
      <c r="A5363" s="53">
        <v>2019</v>
      </c>
      <c r="B5363" s="53" t="s">
        <v>319</v>
      </c>
      <c r="C5363" s="53" t="s">
        <v>119</v>
      </c>
      <c r="D5363" s="53" t="s">
        <v>120</v>
      </c>
      <c r="E5363" s="53" t="s">
        <v>265</v>
      </c>
      <c r="F5363" s="55">
        <v>3.4448624873580398</v>
      </c>
      <c r="G5363" s="53" t="s">
        <v>875</v>
      </c>
    </row>
    <row r="5364" spans="1:7" ht="12.75" customHeight="1" x14ac:dyDescent="0.2">
      <c r="A5364" s="53">
        <v>2019</v>
      </c>
      <c r="B5364" s="53" t="s">
        <v>319</v>
      </c>
      <c r="C5364" s="53" t="s">
        <v>121</v>
      </c>
      <c r="D5364" s="53" t="s">
        <v>122</v>
      </c>
      <c r="E5364" s="53" t="s">
        <v>265</v>
      </c>
      <c r="F5364" s="55">
        <v>0.23416965294978731</v>
      </c>
      <c r="G5364" s="53" t="s">
        <v>875</v>
      </c>
    </row>
    <row r="5365" spans="1:7" ht="12.75" customHeight="1" x14ac:dyDescent="0.2">
      <c r="A5365" s="53">
        <v>2019</v>
      </c>
      <c r="B5365" s="53" t="s">
        <v>319</v>
      </c>
      <c r="C5365" s="53" t="s">
        <v>123</v>
      </c>
      <c r="D5365" s="53" t="s">
        <v>124</v>
      </c>
      <c r="E5365" s="53" t="s">
        <v>265</v>
      </c>
      <c r="F5365" s="55">
        <v>0.1195298068933157</v>
      </c>
      <c r="G5365" s="53" t="s">
        <v>875</v>
      </c>
    </row>
    <row r="5366" spans="1:7" ht="12.75" customHeight="1" x14ac:dyDescent="0.2">
      <c r="A5366" s="53">
        <v>2019</v>
      </c>
      <c r="B5366" s="53" t="s">
        <v>319</v>
      </c>
      <c r="C5366" s="53" t="s">
        <v>83</v>
      </c>
      <c r="D5366" s="53" t="s">
        <v>82</v>
      </c>
      <c r="E5366" s="53" t="s">
        <v>266</v>
      </c>
      <c r="F5366" s="55">
        <v>2.0431337373176834</v>
      </c>
      <c r="G5366" s="53" t="s">
        <v>875</v>
      </c>
    </row>
    <row r="5367" spans="1:7" ht="12.75" customHeight="1" x14ac:dyDescent="0.2">
      <c r="A5367" s="53">
        <v>2019</v>
      </c>
      <c r="B5367" s="53" t="s">
        <v>319</v>
      </c>
      <c r="C5367" s="53" t="s">
        <v>84</v>
      </c>
      <c r="D5367" s="53" t="s">
        <v>82</v>
      </c>
      <c r="E5367" s="53" t="s">
        <v>266</v>
      </c>
      <c r="F5367" s="55">
        <v>155.2044400828614</v>
      </c>
      <c r="G5367" s="53" t="s">
        <v>875</v>
      </c>
    </row>
    <row r="5368" spans="1:7" ht="12.75" customHeight="1" x14ac:dyDescent="0.2">
      <c r="A5368" s="53">
        <v>2019</v>
      </c>
      <c r="B5368" s="53" t="s">
        <v>319</v>
      </c>
      <c r="C5368" s="53" t="s">
        <v>85</v>
      </c>
      <c r="D5368" s="53" t="s">
        <v>82</v>
      </c>
      <c r="E5368" s="53" t="s">
        <v>266</v>
      </c>
      <c r="F5368" s="55">
        <v>926.42761313310848</v>
      </c>
      <c r="G5368" s="53" t="s">
        <v>875</v>
      </c>
    </row>
    <row r="5369" spans="1:7" ht="12.75" customHeight="1" x14ac:dyDescent="0.2">
      <c r="A5369" s="53">
        <v>2019</v>
      </c>
      <c r="B5369" s="53" t="s">
        <v>319</v>
      </c>
      <c r="C5369" s="53" t="s">
        <v>86</v>
      </c>
      <c r="D5369" s="53" t="s">
        <v>87</v>
      </c>
      <c r="E5369" s="53" t="s">
        <v>266</v>
      </c>
      <c r="F5369" s="55">
        <v>0.39918489545895902</v>
      </c>
      <c r="G5369" s="53" t="s">
        <v>875</v>
      </c>
    </row>
    <row r="5370" spans="1:7" ht="12.75" customHeight="1" x14ac:dyDescent="0.2">
      <c r="A5370" s="53">
        <v>2019</v>
      </c>
      <c r="B5370" s="53" t="s">
        <v>319</v>
      </c>
      <c r="C5370" s="53" t="s">
        <v>90</v>
      </c>
      <c r="D5370" s="53" t="s">
        <v>87</v>
      </c>
      <c r="E5370" s="53" t="s">
        <v>266</v>
      </c>
      <c r="F5370" s="55">
        <v>0.31427423864442494</v>
      </c>
      <c r="G5370" s="53" t="s">
        <v>875</v>
      </c>
    </row>
    <row r="5371" spans="1:7" ht="12.75" customHeight="1" x14ac:dyDescent="0.2">
      <c r="A5371" s="53">
        <v>2019</v>
      </c>
      <c r="B5371" s="53" t="s">
        <v>319</v>
      </c>
      <c r="C5371" s="53" t="s">
        <v>94</v>
      </c>
      <c r="D5371" s="53" t="s">
        <v>87</v>
      </c>
      <c r="E5371" s="53" t="s">
        <v>266</v>
      </c>
      <c r="F5371" s="55">
        <v>0.25845894489472976</v>
      </c>
      <c r="G5371" s="53" t="s">
        <v>875</v>
      </c>
    </row>
    <row r="5372" spans="1:7" ht="12.75" customHeight="1" x14ac:dyDescent="0.2">
      <c r="A5372" s="53">
        <v>2019</v>
      </c>
      <c r="B5372" s="53" t="s">
        <v>319</v>
      </c>
      <c r="C5372" s="53" t="s">
        <v>105</v>
      </c>
      <c r="D5372" s="53" t="s">
        <v>103</v>
      </c>
      <c r="E5372" s="53" t="s">
        <v>266</v>
      </c>
      <c r="F5372" s="55">
        <v>0.27980258413068609</v>
      </c>
      <c r="G5372" s="53" t="s">
        <v>875</v>
      </c>
    </row>
    <row r="5373" spans="1:7" ht="12.75" customHeight="1" x14ac:dyDescent="0.2">
      <c r="A5373" s="53">
        <v>2019</v>
      </c>
      <c r="B5373" s="53" t="s">
        <v>319</v>
      </c>
      <c r="C5373" s="53" t="s">
        <v>47</v>
      </c>
      <c r="D5373" s="53" t="s">
        <v>48</v>
      </c>
      <c r="E5373" s="53" t="s">
        <v>267</v>
      </c>
      <c r="F5373" s="55">
        <v>0.39974544141576573</v>
      </c>
      <c r="G5373" s="53" t="s">
        <v>875</v>
      </c>
    </row>
    <row r="5374" spans="1:7" ht="12.75" customHeight="1" x14ac:dyDescent="0.2">
      <c r="A5374" s="53">
        <v>2019</v>
      </c>
      <c r="B5374" s="53" t="s">
        <v>319</v>
      </c>
      <c r="C5374" s="53" t="s">
        <v>76</v>
      </c>
      <c r="D5374" s="53" t="s">
        <v>75</v>
      </c>
      <c r="E5374" s="53" t="s">
        <v>267</v>
      </c>
      <c r="F5374" s="55">
        <v>0.33370976800000002</v>
      </c>
      <c r="G5374" s="53" t="s">
        <v>875</v>
      </c>
    </row>
    <row r="5375" spans="1:7" ht="12.75" customHeight="1" x14ac:dyDescent="0.2">
      <c r="A5375" s="53">
        <v>2019</v>
      </c>
      <c r="B5375" s="53" t="s">
        <v>319</v>
      </c>
      <c r="C5375" s="53" t="s">
        <v>85</v>
      </c>
      <c r="D5375" s="53" t="s">
        <v>82</v>
      </c>
      <c r="E5375" s="53" t="s">
        <v>267</v>
      </c>
      <c r="F5375" s="55">
        <v>8.8581838886288067E-2</v>
      </c>
      <c r="G5375" s="53" t="s">
        <v>875</v>
      </c>
    </row>
    <row r="5376" spans="1:7" ht="12.75" customHeight="1" x14ac:dyDescent="0.2">
      <c r="A5376" s="53">
        <v>2019</v>
      </c>
      <c r="B5376" s="53" t="s">
        <v>319</v>
      </c>
      <c r="C5376" s="53" t="s">
        <v>86</v>
      </c>
      <c r="D5376" s="53" t="s">
        <v>87</v>
      </c>
      <c r="E5376" s="53" t="s">
        <v>267</v>
      </c>
      <c r="F5376" s="55">
        <v>1713.84841839353</v>
      </c>
      <c r="G5376" s="53" t="s">
        <v>875</v>
      </c>
    </row>
    <row r="5377" spans="1:7" ht="12.75" customHeight="1" x14ac:dyDescent="0.2">
      <c r="A5377" s="53">
        <v>2019</v>
      </c>
      <c r="B5377" s="53" t="s">
        <v>319</v>
      </c>
      <c r="C5377" s="53" t="s">
        <v>96</v>
      </c>
      <c r="D5377" s="53" t="s">
        <v>97</v>
      </c>
      <c r="E5377" s="53" t="s">
        <v>267</v>
      </c>
      <c r="F5377" s="55">
        <v>2.2926798080446917</v>
      </c>
      <c r="G5377" s="53" t="s">
        <v>875</v>
      </c>
    </row>
    <row r="5378" spans="1:7" ht="12.75" customHeight="1" x14ac:dyDescent="0.2">
      <c r="A5378" s="53">
        <v>2019</v>
      </c>
      <c r="B5378" s="53" t="s">
        <v>319</v>
      </c>
      <c r="C5378" s="53" t="s">
        <v>98</v>
      </c>
      <c r="D5378" s="53" t="s">
        <v>97</v>
      </c>
      <c r="E5378" s="53" t="s">
        <v>267</v>
      </c>
      <c r="F5378" s="55">
        <v>7.5249746605839551E-2</v>
      </c>
      <c r="G5378" s="53" t="s">
        <v>875</v>
      </c>
    </row>
    <row r="5379" spans="1:7" ht="12.75" customHeight="1" x14ac:dyDescent="0.2">
      <c r="A5379" s="53">
        <v>2019</v>
      </c>
      <c r="B5379" s="53" t="s">
        <v>319</v>
      </c>
      <c r="C5379" s="53" t="s">
        <v>108</v>
      </c>
      <c r="D5379" s="53" t="s">
        <v>107</v>
      </c>
      <c r="E5379" s="53" t="s">
        <v>267</v>
      </c>
      <c r="F5379" s="55">
        <v>0.50470999999999999</v>
      </c>
      <c r="G5379" s="53" t="s">
        <v>875</v>
      </c>
    </row>
    <row r="5380" spans="1:7" ht="12.75" customHeight="1" x14ac:dyDescent="0.2">
      <c r="A5380" s="53">
        <v>2019</v>
      </c>
      <c r="B5380" s="53" t="s">
        <v>319</v>
      </c>
      <c r="C5380" s="53" t="s">
        <v>109</v>
      </c>
      <c r="D5380" s="53" t="s">
        <v>110</v>
      </c>
      <c r="E5380" s="53" t="s">
        <v>267</v>
      </c>
      <c r="F5380" s="55">
        <v>4.0126750473334569E-4</v>
      </c>
      <c r="G5380" s="53" t="s">
        <v>875</v>
      </c>
    </row>
    <row r="5381" spans="1:7" ht="12.75" customHeight="1" x14ac:dyDescent="0.2">
      <c r="A5381" s="53">
        <v>2019</v>
      </c>
      <c r="B5381" s="53" t="s">
        <v>319</v>
      </c>
      <c r="C5381" s="53" t="s">
        <v>114</v>
      </c>
      <c r="D5381" s="53" t="s">
        <v>110</v>
      </c>
      <c r="E5381" s="53" t="s">
        <v>267</v>
      </c>
      <c r="F5381" s="55">
        <v>5.1936375677801266E-2</v>
      </c>
      <c r="G5381" s="53" t="s">
        <v>875</v>
      </c>
    </row>
    <row r="5382" spans="1:7" ht="12.75" customHeight="1" x14ac:dyDescent="0.2">
      <c r="A5382" s="53">
        <v>2019</v>
      </c>
      <c r="B5382" s="53" t="s">
        <v>319</v>
      </c>
      <c r="C5382" s="53" t="s">
        <v>115</v>
      </c>
      <c r="D5382" s="53" t="s">
        <v>116</v>
      </c>
      <c r="E5382" s="53" t="s">
        <v>267</v>
      </c>
      <c r="F5382" s="55">
        <v>0.71046941892036086</v>
      </c>
      <c r="G5382" s="53" t="s">
        <v>875</v>
      </c>
    </row>
    <row r="5383" spans="1:7" ht="12.75" customHeight="1" x14ac:dyDescent="0.2">
      <c r="A5383" s="53">
        <v>2019</v>
      </c>
      <c r="B5383" s="53" t="s">
        <v>319</v>
      </c>
      <c r="C5383" s="53" t="s">
        <v>117</v>
      </c>
      <c r="D5383" s="53" t="s">
        <v>118</v>
      </c>
      <c r="E5383" s="53" t="s">
        <v>267</v>
      </c>
      <c r="F5383" s="55">
        <v>0.79563127898754615</v>
      </c>
      <c r="G5383" s="53" t="s">
        <v>875</v>
      </c>
    </row>
    <row r="5384" spans="1:7" ht="12.75" customHeight="1" x14ac:dyDescent="0.2">
      <c r="A5384" s="53">
        <v>2019</v>
      </c>
      <c r="B5384" s="53" t="s">
        <v>319</v>
      </c>
      <c r="C5384" s="53" t="s">
        <v>121</v>
      </c>
      <c r="D5384" s="53" t="s">
        <v>122</v>
      </c>
      <c r="E5384" s="53" t="s">
        <v>267</v>
      </c>
      <c r="F5384" s="55">
        <v>6.8738930074171506E-2</v>
      </c>
      <c r="G5384" s="53" t="s">
        <v>875</v>
      </c>
    </row>
    <row r="5385" spans="1:7" ht="12.75" customHeight="1" x14ac:dyDescent="0.2">
      <c r="A5385" s="53">
        <v>2019</v>
      </c>
      <c r="B5385" s="53" t="s">
        <v>319</v>
      </c>
      <c r="C5385" s="53" t="s">
        <v>123</v>
      </c>
      <c r="D5385" s="53" t="s">
        <v>124</v>
      </c>
      <c r="E5385" s="53" t="s">
        <v>267</v>
      </c>
      <c r="F5385" s="55">
        <v>3.696218722497801E-3</v>
      </c>
      <c r="G5385" s="53" t="s">
        <v>875</v>
      </c>
    </row>
    <row r="5386" spans="1:7" ht="12.75" customHeight="1" x14ac:dyDescent="0.2">
      <c r="A5386" s="53">
        <v>2019</v>
      </c>
      <c r="B5386" s="53" t="s">
        <v>319</v>
      </c>
      <c r="C5386" s="53" t="s">
        <v>49</v>
      </c>
      <c r="D5386" s="53" t="s">
        <v>50</v>
      </c>
      <c r="E5386" s="53" t="s">
        <v>268</v>
      </c>
      <c r="F5386" s="55">
        <v>0.92744797617755226</v>
      </c>
      <c r="G5386" s="53" t="s">
        <v>875</v>
      </c>
    </row>
    <row r="5387" spans="1:7" ht="12.75" customHeight="1" x14ac:dyDescent="0.2">
      <c r="A5387" s="53">
        <v>2019</v>
      </c>
      <c r="B5387" s="53" t="s">
        <v>319</v>
      </c>
      <c r="C5387" s="53" t="s">
        <v>51</v>
      </c>
      <c r="D5387" s="53" t="s">
        <v>50</v>
      </c>
      <c r="E5387" s="53" t="s">
        <v>268</v>
      </c>
      <c r="F5387" s="55">
        <v>8.1787630189168056E-2</v>
      </c>
      <c r="G5387" s="53" t="s">
        <v>875</v>
      </c>
    </row>
    <row r="5388" spans="1:7" ht="12.75" customHeight="1" x14ac:dyDescent="0.2">
      <c r="A5388" s="53">
        <v>2019</v>
      </c>
      <c r="B5388" s="53" t="s">
        <v>319</v>
      </c>
      <c r="C5388" s="53" t="s">
        <v>55</v>
      </c>
      <c r="D5388" s="53" t="s">
        <v>50</v>
      </c>
      <c r="E5388" s="53" t="s">
        <v>268</v>
      </c>
      <c r="F5388" s="55">
        <v>7.1619756186616951E-2</v>
      </c>
      <c r="G5388" s="53" t="s">
        <v>875</v>
      </c>
    </row>
    <row r="5389" spans="1:7" ht="12.75" customHeight="1" x14ac:dyDescent="0.2">
      <c r="A5389" s="53">
        <v>2019</v>
      </c>
      <c r="B5389" s="53" t="s">
        <v>319</v>
      </c>
      <c r="C5389" s="53" t="s">
        <v>56</v>
      </c>
      <c r="D5389" s="53" t="s">
        <v>50</v>
      </c>
      <c r="E5389" s="53" t="s">
        <v>268</v>
      </c>
      <c r="F5389" s="55">
        <v>0.64995891803068517</v>
      </c>
      <c r="G5389" s="53" t="s">
        <v>875</v>
      </c>
    </row>
    <row r="5390" spans="1:7" ht="12.75" customHeight="1" x14ac:dyDescent="0.2">
      <c r="A5390" s="53">
        <v>2019</v>
      </c>
      <c r="B5390" s="53" t="s">
        <v>319</v>
      </c>
      <c r="C5390" s="53" t="s">
        <v>59</v>
      </c>
      <c r="D5390" s="53" t="s">
        <v>50</v>
      </c>
      <c r="E5390" s="53" t="s">
        <v>268</v>
      </c>
      <c r="F5390" s="55">
        <v>4.6031246537775627E-2</v>
      </c>
      <c r="G5390" s="53" t="s">
        <v>875</v>
      </c>
    </row>
    <row r="5391" spans="1:7" ht="12.75" customHeight="1" x14ac:dyDescent="0.2">
      <c r="A5391" s="53">
        <v>2019</v>
      </c>
      <c r="B5391" s="53" t="s">
        <v>319</v>
      </c>
      <c r="C5391" s="53" t="s">
        <v>61</v>
      </c>
      <c r="D5391" s="53" t="s">
        <v>50</v>
      </c>
      <c r="E5391" s="53" t="s">
        <v>268</v>
      </c>
      <c r="F5391" s="55">
        <v>5.1923692545054276E-3</v>
      </c>
      <c r="G5391" s="53" t="s">
        <v>875</v>
      </c>
    </row>
    <row r="5392" spans="1:7" ht="12.75" customHeight="1" x14ac:dyDescent="0.2">
      <c r="A5392" s="53">
        <v>2019</v>
      </c>
      <c r="B5392" s="53" t="s">
        <v>319</v>
      </c>
      <c r="C5392" s="53" t="s">
        <v>63</v>
      </c>
      <c r="D5392" s="53" t="s">
        <v>50</v>
      </c>
      <c r="E5392" s="53" t="s">
        <v>268</v>
      </c>
      <c r="F5392" s="55">
        <v>3.1906308607874885E-3</v>
      </c>
      <c r="G5392" s="53" t="s">
        <v>875</v>
      </c>
    </row>
    <row r="5393" spans="1:7" ht="12.75" customHeight="1" x14ac:dyDescent="0.2">
      <c r="A5393" s="53">
        <v>2019</v>
      </c>
      <c r="B5393" s="53" t="s">
        <v>319</v>
      </c>
      <c r="C5393" s="53" t="s">
        <v>65</v>
      </c>
      <c r="D5393" s="53" t="s">
        <v>50</v>
      </c>
      <c r="E5393" s="53" t="s">
        <v>268</v>
      </c>
      <c r="F5393" s="55">
        <v>0.1409804056913572</v>
      </c>
      <c r="G5393" s="53" t="s">
        <v>875</v>
      </c>
    </row>
    <row r="5394" spans="1:7" ht="12.75" customHeight="1" x14ac:dyDescent="0.2">
      <c r="A5394" s="53">
        <v>2019</v>
      </c>
      <c r="B5394" s="53" t="s">
        <v>319</v>
      </c>
      <c r="C5394" s="53" t="s">
        <v>66</v>
      </c>
      <c r="D5394" s="53" t="s">
        <v>50</v>
      </c>
      <c r="E5394" s="53" t="s">
        <v>268</v>
      </c>
      <c r="F5394" s="55">
        <v>8.0033270303936401</v>
      </c>
      <c r="G5394" s="53" t="s">
        <v>875</v>
      </c>
    </row>
    <row r="5395" spans="1:7" ht="12.75" customHeight="1" x14ac:dyDescent="0.2">
      <c r="A5395" s="53">
        <v>2019</v>
      </c>
      <c r="B5395" s="53" t="s">
        <v>319</v>
      </c>
      <c r="C5395" s="53" t="s">
        <v>67</v>
      </c>
      <c r="D5395" s="53" t="s">
        <v>50</v>
      </c>
      <c r="E5395" s="53" t="s">
        <v>268</v>
      </c>
      <c r="F5395" s="55">
        <v>7.9027275685032476</v>
      </c>
      <c r="G5395" s="53" t="s">
        <v>875</v>
      </c>
    </row>
    <row r="5396" spans="1:7" ht="12.75" customHeight="1" x14ac:dyDescent="0.2">
      <c r="A5396" s="53">
        <v>2019</v>
      </c>
      <c r="B5396" s="53" t="s">
        <v>319</v>
      </c>
      <c r="C5396" s="53" t="s">
        <v>70</v>
      </c>
      <c r="D5396" s="53" t="s">
        <v>50</v>
      </c>
      <c r="E5396" s="53" t="s">
        <v>268</v>
      </c>
      <c r="F5396" s="55">
        <v>7.8625023154872062E-3</v>
      </c>
      <c r="G5396" s="53" t="s">
        <v>875</v>
      </c>
    </row>
    <row r="5397" spans="1:7" ht="12.75" customHeight="1" x14ac:dyDescent="0.2">
      <c r="A5397" s="53">
        <v>2019</v>
      </c>
      <c r="B5397" s="53" t="s">
        <v>319</v>
      </c>
      <c r="C5397" s="53" t="s">
        <v>71</v>
      </c>
      <c r="D5397" s="53" t="s">
        <v>50</v>
      </c>
      <c r="E5397" s="53" t="s">
        <v>268</v>
      </c>
      <c r="F5397" s="55">
        <v>0.56972691362496175</v>
      </c>
      <c r="G5397" s="53" t="s">
        <v>875</v>
      </c>
    </row>
    <row r="5398" spans="1:7" ht="12.75" customHeight="1" x14ac:dyDescent="0.2">
      <c r="A5398" s="53">
        <v>2019</v>
      </c>
      <c r="B5398" s="53" t="s">
        <v>319</v>
      </c>
      <c r="C5398" s="53" t="s">
        <v>81</v>
      </c>
      <c r="D5398" s="53" t="s">
        <v>82</v>
      </c>
      <c r="E5398" s="53" t="s">
        <v>268</v>
      </c>
      <c r="F5398" s="55">
        <v>39.603949130676753</v>
      </c>
      <c r="G5398" s="53" t="s">
        <v>875</v>
      </c>
    </row>
    <row r="5399" spans="1:7" ht="12.75" customHeight="1" x14ac:dyDescent="0.2">
      <c r="A5399" s="53">
        <v>2019</v>
      </c>
      <c r="B5399" s="53" t="s">
        <v>319</v>
      </c>
      <c r="C5399" s="53" t="s">
        <v>83</v>
      </c>
      <c r="D5399" s="53" t="s">
        <v>82</v>
      </c>
      <c r="E5399" s="53" t="s">
        <v>268</v>
      </c>
      <c r="F5399" s="55">
        <v>33.876542340766321</v>
      </c>
      <c r="G5399" s="53" t="s">
        <v>875</v>
      </c>
    </row>
    <row r="5400" spans="1:7" ht="12.75" customHeight="1" x14ac:dyDescent="0.2">
      <c r="A5400" s="53">
        <v>2019</v>
      </c>
      <c r="B5400" s="53" t="s">
        <v>319</v>
      </c>
      <c r="C5400" s="53" t="s">
        <v>84</v>
      </c>
      <c r="D5400" s="53" t="s">
        <v>82</v>
      </c>
      <c r="E5400" s="53" t="s">
        <v>268</v>
      </c>
      <c r="F5400" s="55">
        <v>2.2134306397584584</v>
      </c>
      <c r="G5400" s="53" t="s">
        <v>875</v>
      </c>
    </row>
    <row r="5401" spans="1:7" ht="12.75" customHeight="1" x14ac:dyDescent="0.2">
      <c r="A5401" s="53">
        <v>2019</v>
      </c>
      <c r="B5401" s="53" t="s">
        <v>319</v>
      </c>
      <c r="C5401" s="53" t="s">
        <v>85</v>
      </c>
      <c r="D5401" s="53" t="s">
        <v>82</v>
      </c>
      <c r="E5401" s="53" t="s">
        <v>268</v>
      </c>
      <c r="F5401" s="55">
        <v>0.70190493530475839</v>
      </c>
      <c r="G5401" s="53" t="s">
        <v>875</v>
      </c>
    </row>
    <row r="5402" spans="1:7" ht="12.75" customHeight="1" x14ac:dyDescent="0.2">
      <c r="A5402" s="53">
        <v>2019</v>
      </c>
      <c r="B5402" s="53" t="s">
        <v>319</v>
      </c>
      <c r="C5402" s="53" t="s">
        <v>86</v>
      </c>
      <c r="D5402" s="53" t="s">
        <v>87</v>
      </c>
      <c r="E5402" s="53" t="s">
        <v>268</v>
      </c>
      <c r="F5402" s="55">
        <v>727.17682595374458</v>
      </c>
      <c r="G5402" s="53" t="s">
        <v>875</v>
      </c>
    </row>
    <row r="5403" spans="1:7" ht="12.75" customHeight="1" x14ac:dyDescent="0.2">
      <c r="A5403" s="53">
        <v>2019</v>
      </c>
      <c r="B5403" s="53" t="s">
        <v>319</v>
      </c>
      <c r="C5403" s="53" t="s">
        <v>90</v>
      </c>
      <c r="D5403" s="53" t="s">
        <v>87</v>
      </c>
      <c r="E5403" s="53" t="s">
        <v>268</v>
      </c>
      <c r="F5403" s="55">
        <v>7.4765630979067499</v>
      </c>
      <c r="G5403" s="53" t="s">
        <v>875</v>
      </c>
    </row>
    <row r="5404" spans="1:7" ht="12.75" customHeight="1" x14ac:dyDescent="0.2">
      <c r="A5404" s="53">
        <v>2019</v>
      </c>
      <c r="B5404" s="53" t="s">
        <v>319</v>
      </c>
      <c r="C5404" s="53" t="s">
        <v>115</v>
      </c>
      <c r="D5404" s="53" t="s">
        <v>116</v>
      </c>
      <c r="E5404" s="53" t="s">
        <v>268</v>
      </c>
      <c r="F5404" s="55">
        <v>0.27245883215518246</v>
      </c>
      <c r="G5404" s="53" t="s">
        <v>875</v>
      </c>
    </row>
    <row r="5405" spans="1:7" ht="12.75" customHeight="1" x14ac:dyDescent="0.2">
      <c r="A5405" s="53">
        <v>2019</v>
      </c>
      <c r="B5405" s="53" t="s">
        <v>319</v>
      </c>
      <c r="C5405" s="53" t="s">
        <v>86</v>
      </c>
      <c r="D5405" s="53" t="s">
        <v>87</v>
      </c>
      <c r="E5405" s="53" t="s">
        <v>269</v>
      </c>
      <c r="F5405" s="55">
        <v>190.37186430578512</v>
      </c>
      <c r="G5405" s="53" t="s">
        <v>875</v>
      </c>
    </row>
    <row r="5406" spans="1:7" ht="12.75" customHeight="1" x14ac:dyDescent="0.2">
      <c r="A5406" s="53">
        <v>2019</v>
      </c>
      <c r="B5406" s="53" t="s">
        <v>319</v>
      </c>
      <c r="C5406" s="53" t="s">
        <v>86</v>
      </c>
      <c r="D5406" s="53" t="s">
        <v>87</v>
      </c>
      <c r="E5406" s="53" t="s">
        <v>270</v>
      </c>
      <c r="F5406" s="55">
        <v>108.87218339676838</v>
      </c>
      <c r="G5406" s="53" t="s">
        <v>875</v>
      </c>
    </row>
    <row r="5407" spans="1:7" ht="12.75" customHeight="1" x14ac:dyDescent="0.2">
      <c r="A5407" s="53">
        <v>2019</v>
      </c>
      <c r="B5407" s="53" t="s">
        <v>319</v>
      </c>
      <c r="C5407" s="53" t="s">
        <v>83</v>
      </c>
      <c r="D5407" s="53" t="s">
        <v>82</v>
      </c>
      <c r="E5407" s="53" t="s">
        <v>271</v>
      </c>
      <c r="F5407" s="55">
        <v>0.36983087579139906</v>
      </c>
      <c r="G5407" s="53" t="s">
        <v>875</v>
      </c>
    </row>
    <row r="5408" spans="1:7" ht="12.75" customHeight="1" x14ac:dyDescent="0.2">
      <c r="A5408" s="53">
        <v>2019</v>
      </c>
      <c r="B5408" s="53" t="s">
        <v>319</v>
      </c>
      <c r="C5408" s="53" t="s">
        <v>88</v>
      </c>
      <c r="D5408" s="53" t="s">
        <v>87</v>
      </c>
      <c r="E5408" s="53" t="s">
        <v>271</v>
      </c>
      <c r="F5408" s="55">
        <v>43.140644582315893</v>
      </c>
      <c r="G5408" s="53" t="s">
        <v>875</v>
      </c>
    </row>
    <row r="5409" spans="1:7" ht="12.75" customHeight="1" x14ac:dyDescent="0.2">
      <c r="A5409" s="53">
        <v>2019</v>
      </c>
      <c r="B5409" s="53" t="s">
        <v>319</v>
      </c>
      <c r="C5409" s="53" t="s">
        <v>108</v>
      </c>
      <c r="D5409" s="53" t="s">
        <v>107</v>
      </c>
      <c r="E5409" s="53" t="s">
        <v>271</v>
      </c>
      <c r="F5409" s="55">
        <v>1.8336419954999996</v>
      </c>
      <c r="G5409" s="53" t="s">
        <v>875</v>
      </c>
    </row>
    <row r="5410" spans="1:7" ht="12.75" customHeight="1" x14ac:dyDescent="0.2">
      <c r="A5410" s="53">
        <v>2019</v>
      </c>
      <c r="B5410" s="53" t="s">
        <v>319</v>
      </c>
      <c r="C5410" s="53" t="s">
        <v>89</v>
      </c>
      <c r="D5410" s="53" t="s">
        <v>87</v>
      </c>
      <c r="E5410" s="53" t="s">
        <v>272</v>
      </c>
      <c r="F5410" s="55">
        <v>2605.670874687271</v>
      </c>
      <c r="G5410" s="53" t="s">
        <v>875</v>
      </c>
    </row>
    <row r="5411" spans="1:7" ht="12.75" customHeight="1" x14ac:dyDescent="0.2">
      <c r="A5411" s="53">
        <v>2019</v>
      </c>
      <c r="B5411" s="53" t="s">
        <v>319</v>
      </c>
      <c r="C5411" s="53" t="s">
        <v>89</v>
      </c>
      <c r="D5411" s="53" t="s">
        <v>87</v>
      </c>
      <c r="E5411" s="53" t="s">
        <v>273</v>
      </c>
      <c r="F5411" s="55">
        <v>189.1904752126303</v>
      </c>
      <c r="G5411" s="53" t="s">
        <v>875</v>
      </c>
    </row>
    <row r="5412" spans="1:7" ht="12.75" customHeight="1" x14ac:dyDescent="0.2">
      <c r="A5412" s="53">
        <v>2019</v>
      </c>
      <c r="B5412" s="53" t="s">
        <v>319</v>
      </c>
      <c r="C5412" s="53" t="s">
        <v>93</v>
      </c>
      <c r="D5412" s="53" t="s">
        <v>87</v>
      </c>
      <c r="E5412" s="53" t="s">
        <v>273</v>
      </c>
      <c r="F5412" s="55">
        <v>0.79570859128882132</v>
      </c>
      <c r="G5412" s="53" t="s">
        <v>875</v>
      </c>
    </row>
    <row r="5413" spans="1:7" ht="12.75" customHeight="1" x14ac:dyDescent="0.2">
      <c r="A5413" s="53">
        <v>2019</v>
      </c>
      <c r="B5413" s="53" t="s">
        <v>319</v>
      </c>
      <c r="C5413" s="53" t="s">
        <v>108</v>
      </c>
      <c r="D5413" s="53" t="s">
        <v>107</v>
      </c>
      <c r="E5413" s="53" t="s">
        <v>273</v>
      </c>
      <c r="F5413" s="55">
        <v>0.35528942575</v>
      </c>
      <c r="G5413" s="53" t="s">
        <v>875</v>
      </c>
    </row>
    <row r="5414" spans="1:7" ht="12.75" customHeight="1" x14ac:dyDescent="0.2">
      <c r="A5414" s="53">
        <v>2019</v>
      </c>
      <c r="B5414" s="53" t="s">
        <v>319</v>
      </c>
      <c r="C5414" s="53" t="s">
        <v>49</v>
      </c>
      <c r="D5414" s="53" t="s">
        <v>50</v>
      </c>
      <c r="E5414" s="53" t="s">
        <v>274</v>
      </c>
      <c r="F5414" s="55">
        <v>0.60141786284790588</v>
      </c>
      <c r="G5414" s="53" t="s">
        <v>875</v>
      </c>
    </row>
    <row r="5415" spans="1:7" ht="12.75" customHeight="1" x14ac:dyDescent="0.2">
      <c r="A5415" s="53">
        <v>2019</v>
      </c>
      <c r="B5415" s="53" t="s">
        <v>319</v>
      </c>
      <c r="C5415" s="53" t="s">
        <v>70</v>
      </c>
      <c r="D5415" s="53" t="s">
        <v>50</v>
      </c>
      <c r="E5415" s="53" t="s">
        <v>274</v>
      </c>
      <c r="F5415" s="55">
        <v>4.0003937660456259E-3</v>
      </c>
      <c r="G5415" s="53" t="s">
        <v>875</v>
      </c>
    </row>
    <row r="5416" spans="1:7" ht="12.75" customHeight="1" x14ac:dyDescent="0.2">
      <c r="A5416" s="53">
        <v>2019</v>
      </c>
      <c r="B5416" s="53" t="s">
        <v>319</v>
      </c>
      <c r="C5416" s="53" t="s">
        <v>81</v>
      </c>
      <c r="D5416" s="53" t="s">
        <v>82</v>
      </c>
      <c r="E5416" s="53" t="s">
        <v>274</v>
      </c>
      <c r="F5416" s="55">
        <v>0.20035706531508768</v>
      </c>
      <c r="G5416" s="53" t="s">
        <v>875</v>
      </c>
    </row>
    <row r="5417" spans="1:7" ht="12.75" customHeight="1" x14ac:dyDescent="0.2">
      <c r="A5417" s="53">
        <v>2019</v>
      </c>
      <c r="B5417" s="53" t="s">
        <v>319</v>
      </c>
      <c r="C5417" s="53" t="s">
        <v>83</v>
      </c>
      <c r="D5417" s="53" t="s">
        <v>82</v>
      </c>
      <c r="E5417" s="53" t="s">
        <v>274</v>
      </c>
      <c r="F5417" s="55">
        <v>1.6001879686074476</v>
      </c>
      <c r="G5417" s="53" t="s">
        <v>875</v>
      </c>
    </row>
    <row r="5418" spans="1:7" ht="12.75" customHeight="1" x14ac:dyDescent="0.2">
      <c r="A5418" s="53">
        <v>2019</v>
      </c>
      <c r="B5418" s="53" t="s">
        <v>319</v>
      </c>
      <c r="C5418" s="53" t="s">
        <v>84</v>
      </c>
      <c r="D5418" s="53" t="s">
        <v>82</v>
      </c>
      <c r="E5418" s="53" t="s">
        <v>274</v>
      </c>
      <c r="F5418" s="55">
        <v>4.9457634719923971E-3</v>
      </c>
      <c r="G5418" s="53" t="s">
        <v>875</v>
      </c>
    </row>
    <row r="5419" spans="1:7" ht="12.75" customHeight="1" x14ac:dyDescent="0.2">
      <c r="A5419" s="53">
        <v>2019</v>
      </c>
      <c r="B5419" s="53" t="s">
        <v>319</v>
      </c>
      <c r="C5419" s="53" t="s">
        <v>86</v>
      </c>
      <c r="D5419" s="53" t="s">
        <v>87</v>
      </c>
      <c r="E5419" s="53" t="s">
        <v>274</v>
      </c>
      <c r="F5419" s="55">
        <v>17.449981384062923</v>
      </c>
      <c r="G5419" s="53" t="s">
        <v>875</v>
      </c>
    </row>
    <row r="5420" spans="1:7" ht="12.75" customHeight="1" x14ac:dyDescent="0.2">
      <c r="A5420" s="53">
        <v>2019</v>
      </c>
      <c r="B5420" s="53" t="s">
        <v>319</v>
      </c>
      <c r="C5420" s="53" t="s">
        <v>90</v>
      </c>
      <c r="D5420" s="53" t="s">
        <v>87</v>
      </c>
      <c r="E5420" s="53" t="s">
        <v>274</v>
      </c>
      <c r="F5420" s="55">
        <v>166.96921783613263</v>
      </c>
      <c r="G5420" s="53" t="s">
        <v>875</v>
      </c>
    </row>
    <row r="5421" spans="1:7" ht="12.75" customHeight="1" x14ac:dyDescent="0.2">
      <c r="A5421" s="53">
        <v>2019</v>
      </c>
      <c r="B5421" s="53" t="s">
        <v>319</v>
      </c>
      <c r="C5421" s="53" t="s">
        <v>94</v>
      </c>
      <c r="D5421" s="53" t="s">
        <v>87</v>
      </c>
      <c r="E5421" s="53" t="s">
        <v>274</v>
      </c>
      <c r="F5421" s="55">
        <v>12.729387197224858</v>
      </c>
      <c r="G5421" s="53" t="s">
        <v>875</v>
      </c>
    </row>
    <row r="5422" spans="1:7" ht="12.75" customHeight="1" x14ac:dyDescent="0.2">
      <c r="A5422" s="53">
        <v>2019</v>
      </c>
      <c r="B5422" s="53" t="s">
        <v>319</v>
      </c>
      <c r="C5422" s="53" t="s">
        <v>95</v>
      </c>
      <c r="D5422" s="53" t="s">
        <v>87</v>
      </c>
      <c r="E5422" s="53" t="s">
        <v>274</v>
      </c>
      <c r="F5422" s="55">
        <v>1.3974047588663416E-2</v>
      </c>
      <c r="G5422" s="53" t="s">
        <v>875</v>
      </c>
    </row>
    <row r="5423" spans="1:7" ht="12.75" customHeight="1" x14ac:dyDescent="0.2">
      <c r="A5423" s="53">
        <v>2019</v>
      </c>
      <c r="B5423" s="53" t="s">
        <v>319</v>
      </c>
      <c r="C5423" s="53" t="s">
        <v>105</v>
      </c>
      <c r="D5423" s="53" t="s">
        <v>103</v>
      </c>
      <c r="E5423" s="53" t="s">
        <v>274</v>
      </c>
      <c r="F5423" s="55">
        <v>7.6377282645252342E-2</v>
      </c>
      <c r="G5423" s="53" t="s">
        <v>875</v>
      </c>
    </row>
    <row r="5424" spans="1:7" ht="12.75" customHeight="1" x14ac:dyDescent="0.2">
      <c r="A5424" s="53">
        <v>2019</v>
      </c>
      <c r="B5424" s="53" t="s">
        <v>319</v>
      </c>
      <c r="C5424" s="53" t="s">
        <v>108</v>
      </c>
      <c r="D5424" s="53" t="s">
        <v>107</v>
      </c>
      <c r="E5424" s="53" t="s">
        <v>274</v>
      </c>
      <c r="F5424" s="55">
        <v>0.32103386424999991</v>
      </c>
      <c r="G5424" s="53" t="s">
        <v>875</v>
      </c>
    </row>
    <row r="5425" spans="1:7" ht="12.75" customHeight="1" x14ac:dyDescent="0.2">
      <c r="A5425" s="53">
        <v>2019</v>
      </c>
      <c r="B5425" s="53" t="s">
        <v>319</v>
      </c>
      <c r="C5425" s="53" t="s">
        <v>72</v>
      </c>
      <c r="D5425" s="53" t="s">
        <v>73</v>
      </c>
      <c r="E5425" s="53" t="s">
        <v>275</v>
      </c>
      <c r="F5425" s="55">
        <v>0.16534149622303154</v>
      </c>
      <c r="G5425" s="53" t="s">
        <v>875</v>
      </c>
    </row>
    <row r="5426" spans="1:7" ht="12.75" customHeight="1" x14ac:dyDescent="0.2">
      <c r="A5426" s="53">
        <v>2019</v>
      </c>
      <c r="B5426" s="53" t="s">
        <v>319</v>
      </c>
      <c r="C5426" s="53" t="s">
        <v>74</v>
      </c>
      <c r="D5426" s="53" t="s">
        <v>75</v>
      </c>
      <c r="E5426" s="53" t="s">
        <v>275</v>
      </c>
      <c r="F5426" s="55">
        <v>1.0887724866141433E-2</v>
      </c>
      <c r="G5426" s="53" t="s">
        <v>875</v>
      </c>
    </row>
    <row r="5427" spans="1:7" ht="12.75" customHeight="1" x14ac:dyDescent="0.2">
      <c r="A5427" s="53">
        <v>2019</v>
      </c>
      <c r="B5427" s="53" t="s">
        <v>319</v>
      </c>
      <c r="C5427" s="53" t="s">
        <v>91</v>
      </c>
      <c r="D5427" s="53" t="s">
        <v>87</v>
      </c>
      <c r="E5427" s="53" t="s">
        <v>275</v>
      </c>
      <c r="F5427" s="55">
        <v>3214.0423316089641</v>
      </c>
      <c r="G5427" s="53" t="s">
        <v>875</v>
      </c>
    </row>
    <row r="5428" spans="1:7" ht="12.75" customHeight="1" x14ac:dyDescent="0.2">
      <c r="A5428" s="53">
        <v>2019</v>
      </c>
      <c r="B5428" s="53" t="s">
        <v>319</v>
      </c>
      <c r="C5428" s="53" t="s">
        <v>92</v>
      </c>
      <c r="D5428" s="53" t="s">
        <v>87</v>
      </c>
      <c r="E5428" s="53" t="s">
        <v>275</v>
      </c>
      <c r="F5428" s="55">
        <v>754.04217401787275</v>
      </c>
      <c r="G5428" s="53" t="s">
        <v>875</v>
      </c>
    </row>
    <row r="5429" spans="1:7" ht="12.75" customHeight="1" x14ac:dyDescent="0.2">
      <c r="A5429" s="53">
        <v>2019</v>
      </c>
      <c r="B5429" s="53" t="s">
        <v>319</v>
      </c>
      <c r="C5429" s="53" t="s">
        <v>93</v>
      </c>
      <c r="D5429" s="53" t="s">
        <v>87</v>
      </c>
      <c r="E5429" s="53" t="s">
        <v>276</v>
      </c>
      <c r="F5429" s="55">
        <v>229.87587566050581</v>
      </c>
      <c r="G5429" s="53" t="s">
        <v>875</v>
      </c>
    </row>
    <row r="5430" spans="1:7" ht="12.75" customHeight="1" x14ac:dyDescent="0.2">
      <c r="A5430" s="53">
        <v>2019</v>
      </c>
      <c r="B5430" s="53" t="s">
        <v>319</v>
      </c>
      <c r="C5430" s="53" t="s">
        <v>51</v>
      </c>
      <c r="D5430" s="53" t="s">
        <v>50</v>
      </c>
      <c r="E5430" s="53" t="s">
        <v>277</v>
      </c>
      <c r="F5430" s="55">
        <v>1.7130083911147464E-2</v>
      </c>
      <c r="G5430" s="53" t="s">
        <v>875</v>
      </c>
    </row>
    <row r="5431" spans="1:7" ht="12.75" customHeight="1" x14ac:dyDescent="0.2">
      <c r="A5431" s="53">
        <v>2019</v>
      </c>
      <c r="B5431" s="53" t="s">
        <v>319</v>
      </c>
      <c r="C5431" s="53" t="s">
        <v>56</v>
      </c>
      <c r="D5431" s="53" t="s">
        <v>50</v>
      </c>
      <c r="E5431" s="53" t="s">
        <v>277</v>
      </c>
      <c r="F5431" s="55">
        <v>7.6968843410517838E-4</v>
      </c>
      <c r="G5431" s="53" t="s">
        <v>875</v>
      </c>
    </row>
    <row r="5432" spans="1:7" ht="12.75" customHeight="1" x14ac:dyDescent="0.2">
      <c r="A5432" s="53">
        <v>2019</v>
      </c>
      <c r="B5432" s="53" t="s">
        <v>319</v>
      </c>
      <c r="C5432" s="53" t="s">
        <v>94</v>
      </c>
      <c r="D5432" s="53" t="s">
        <v>87</v>
      </c>
      <c r="E5432" s="53" t="s">
        <v>277</v>
      </c>
      <c r="F5432" s="55">
        <v>1139.3972039587384</v>
      </c>
      <c r="G5432" s="53" t="s">
        <v>875</v>
      </c>
    </row>
    <row r="5433" spans="1:7" ht="12.75" customHeight="1" x14ac:dyDescent="0.2">
      <c r="A5433" s="53">
        <v>2019</v>
      </c>
      <c r="B5433" s="53" t="s">
        <v>319</v>
      </c>
      <c r="C5433" s="53" t="s">
        <v>90</v>
      </c>
      <c r="D5433" s="53" t="s">
        <v>87</v>
      </c>
      <c r="E5433" s="53" t="s">
        <v>278</v>
      </c>
      <c r="F5433" s="55">
        <v>0.18038646974686257</v>
      </c>
      <c r="G5433" s="53" t="s">
        <v>875</v>
      </c>
    </row>
    <row r="5434" spans="1:7" ht="12.75" customHeight="1" x14ac:dyDescent="0.2">
      <c r="A5434" s="53">
        <v>2019</v>
      </c>
      <c r="B5434" s="53" t="s">
        <v>319</v>
      </c>
      <c r="C5434" s="53" t="s">
        <v>95</v>
      </c>
      <c r="D5434" s="53" t="s">
        <v>87</v>
      </c>
      <c r="E5434" s="53" t="s">
        <v>278</v>
      </c>
      <c r="F5434" s="55">
        <v>144.75849602702223</v>
      </c>
      <c r="G5434" s="53" t="s">
        <v>875</v>
      </c>
    </row>
    <row r="5435" spans="1:7" ht="12.75" customHeight="1" x14ac:dyDescent="0.2">
      <c r="A5435" s="53">
        <v>2019</v>
      </c>
      <c r="B5435" s="53" t="s">
        <v>319</v>
      </c>
      <c r="C5435" s="53" t="s">
        <v>109</v>
      </c>
      <c r="D5435" s="53" t="s">
        <v>110</v>
      </c>
      <c r="E5435" s="53" t="s">
        <v>278</v>
      </c>
      <c r="F5435" s="55">
        <v>0.12829699300223438</v>
      </c>
      <c r="G5435" s="53" t="s">
        <v>875</v>
      </c>
    </row>
    <row r="5436" spans="1:7" ht="12.75" customHeight="1" x14ac:dyDescent="0.2">
      <c r="A5436" s="53">
        <v>2019</v>
      </c>
      <c r="B5436" s="53" t="s">
        <v>319</v>
      </c>
      <c r="C5436" s="53" t="s">
        <v>62</v>
      </c>
      <c r="D5436" s="53" t="s">
        <v>50</v>
      </c>
      <c r="E5436" s="53" t="s">
        <v>279</v>
      </c>
      <c r="F5436" s="55">
        <v>9.803667410816827E-3</v>
      </c>
      <c r="G5436" s="53" t="s">
        <v>875</v>
      </c>
    </row>
    <row r="5437" spans="1:7" ht="12.75" customHeight="1" x14ac:dyDescent="0.2">
      <c r="A5437" s="53">
        <v>2019</v>
      </c>
      <c r="B5437" s="53" t="s">
        <v>319</v>
      </c>
      <c r="C5437" s="53" t="s">
        <v>96</v>
      </c>
      <c r="D5437" s="53" t="s">
        <v>97</v>
      </c>
      <c r="E5437" s="53" t="s">
        <v>279</v>
      </c>
      <c r="F5437" s="55">
        <v>844.44965138004522</v>
      </c>
      <c r="G5437" s="53" t="s">
        <v>875</v>
      </c>
    </row>
    <row r="5438" spans="1:7" ht="12.75" customHeight="1" x14ac:dyDescent="0.2">
      <c r="A5438" s="53">
        <v>2019</v>
      </c>
      <c r="B5438" s="53" t="s">
        <v>319</v>
      </c>
      <c r="C5438" s="53" t="s">
        <v>98</v>
      </c>
      <c r="D5438" s="53" t="s">
        <v>97</v>
      </c>
      <c r="E5438" s="53" t="s">
        <v>279</v>
      </c>
      <c r="F5438" s="55">
        <v>1.8668693666890972</v>
      </c>
      <c r="G5438" s="53" t="s">
        <v>875</v>
      </c>
    </row>
    <row r="5439" spans="1:7" ht="12.75" customHeight="1" x14ac:dyDescent="0.2">
      <c r="A5439" s="53">
        <v>2019</v>
      </c>
      <c r="B5439" s="53" t="s">
        <v>319</v>
      </c>
      <c r="C5439" s="53" t="s">
        <v>108</v>
      </c>
      <c r="D5439" s="53" t="s">
        <v>107</v>
      </c>
      <c r="E5439" s="53" t="s">
        <v>279</v>
      </c>
      <c r="F5439" s="55">
        <v>3.3903375137724994</v>
      </c>
      <c r="G5439" s="53" t="s">
        <v>875</v>
      </c>
    </row>
    <row r="5440" spans="1:7" ht="12.75" customHeight="1" x14ac:dyDescent="0.2">
      <c r="A5440" s="53">
        <v>2019</v>
      </c>
      <c r="B5440" s="53" t="s">
        <v>319</v>
      </c>
      <c r="C5440" s="53" t="s">
        <v>123</v>
      </c>
      <c r="D5440" s="53" t="s">
        <v>124</v>
      </c>
      <c r="E5440" s="53" t="s">
        <v>279</v>
      </c>
      <c r="F5440" s="55">
        <v>8.8905454480870515E-3</v>
      </c>
      <c r="G5440" s="53" t="s">
        <v>875</v>
      </c>
    </row>
    <row r="5441" spans="1:7" ht="12.75" customHeight="1" x14ac:dyDescent="0.2">
      <c r="A5441" s="53">
        <v>2019</v>
      </c>
      <c r="B5441" s="53" t="s">
        <v>319</v>
      </c>
      <c r="C5441" s="53" t="s">
        <v>47</v>
      </c>
      <c r="D5441" s="53" t="s">
        <v>48</v>
      </c>
      <c r="E5441" s="53" t="s">
        <v>280</v>
      </c>
      <c r="F5441" s="55">
        <v>58.751712616585117</v>
      </c>
      <c r="G5441" s="53" t="s">
        <v>875</v>
      </c>
    </row>
    <row r="5442" spans="1:7" ht="12.75" customHeight="1" x14ac:dyDescent="0.2">
      <c r="A5442" s="53">
        <v>2019</v>
      </c>
      <c r="B5442" s="53" t="s">
        <v>319</v>
      </c>
      <c r="C5442" s="53" t="s">
        <v>51</v>
      </c>
      <c r="D5442" s="53" t="s">
        <v>50</v>
      </c>
      <c r="E5442" s="53" t="s">
        <v>280</v>
      </c>
      <c r="F5442" s="55">
        <v>0.44090678846560039</v>
      </c>
      <c r="G5442" s="53" t="s">
        <v>875</v>
      </c>
    </row>
    <row r="5443" spans="1:7" ht="12.75" customHeight="1" x14ac:dyDescent="0.2">
      <c r="A5443" s="53">
        <v>2019</v>
      </c>
      <c r="B5443" s="53" t="s">
        <v>319</v>
      </c>
      <c r="C5443" s="53" t="s">
        <v>54</v>
      </c>
      <c r="D5443" s="53" t="s">
        <v>50</v>
      </c>
      <c r="E5443" s="53" t="s">
        <v>280</v>
      </c>
      <c r="F5443" s="55">
        <v>1.1034824393394855</v>
      </c>
      <c r="G5443" s="53" t="s">
        <v>875</v>
      </c>
    </row>
    <row r="5444" spans="1:7" ht="12.75" customHeight="1" x14ac:dyDescent="0.2">
      <c r="A5444" s="53">
        <v>2019</v>
      </c>
      <c r="B5444" s="53" t="s">
        <v>319</v>
      </c>
      <c r="C5444" s="53" t="s">
        <v>57</v>
      </c>
      <c r="D5444" s="53" t="s">
        <v>50</v>
      </c>
      <c r="E5444" s="53" t="s">
        <v>280</v>
      </c>
      <c r="F5444" s="55">
        <v>2.4694968828556831</v>
      </c>
      <c r="G5444" s="53" t="s">
        <v>875</v>
      </c>
    </row>
    <row r="5445" spans="1:7" ht="12.75" customHeight="1" x14ac:dyDescent="0.2">
      <c r="A5445" s="53">
        <v>2019</v>
      </c>
      <c r="B5445" s="53" t="s">
        <v>319</v>
      </c>
      <c r="C5445" s="53" t="s">
        <v>62</v>
      </c>
      <c r="D5445" s="53" t="s">
        <v>50</v>
      </c>
      <c r="E5445" s="53" t="s">
        <v>280</v>
      </c>
      <c r="F5445" s="55">
        <v>7.6242267854046307E-3</v>
      </c>
      <c r="G5445" s="53" t="s">
        <v>875</v>
      </c>
    </row>
    <row r="5446" spans="1:7" ht="12.75" customHeight="1" x14ac:dyDescent="0.2">
      <c r="A5446" s="53">
        <v>2019</v>
      </c>
      <c r="B5446" s="53" t="s">
        <v>319</v>
      </c>
      <c r="C5446" s="53" t="s">
        <v>65</v>
      </c>
      <c r="D5446" s="53" t="s">
        <v>50</v>
      </c>
      <c r="E5446" s="53" t="s">
        <v>280</v>
      </c>
      <c r="F5446" s="55">
        <v>8.1245470440942102E-3</v>
      </c>
      <c r="G5446" s="53" t="s">
        <v>875</v>
      </c>
    </row>
    <row r="5447" spans="1:7" ht="12.75" customHeight="1" x14ac:dyDescent="0.2">
      <c r="A5447" s="53">
        <v>2019</v>
      </c>
      <c r="B5447" s="53" t="s">
        <v>319</v>
      </c>
      <c r="C5447" s="53" t="s">
        <v>83</v>
      </c>
      <c r="D5447" s="53" t="s">
        <v>82</v>
      </c>
      <c r="E5447" s="53" t="s">
        <v>280</v>
      </c>
      <c r="F5447" s="55">
        <v>35.207921095205819</v>
      </c>
      <c r="G5447" s="53" t="s">
        <v>875</v>
      </c>
    </row>
    <row r="5448" spans="1:7" ht="12.75" customHeight="1" x14ac:dyDescent="0.2">
      <c r="A5448" s="53">
        <v>2019</v>
      </c>
      <c r="B5448" s="53" t="s">
        <v>319</v>
      </c>
      <c r="C5448" s="53" t="s">
        <v>84</v>
      </c>
      <c r="D5448" s="53" t="s">
        <v>82</v>
      </c>
      <c r="E5448" s="53" t="s">
        <v>280</v>
      </c>
      <c r="F5448" s="55">
        <v>4.205601724873528</v>
      </c>
      <c r="G5448" s="53" t="s">
        <v>875</v>
      </c>
    </row>
    <row r="5449" spans="1:7" ht="12.75" customHeight="1" x14ac:dyDescent="0.2">
      <c r="A5449" s="53">
        <v>2019</v>
      </c>
      <c r="B5449" s="53" t="s">
        <v>319</v>
      </c>
      <c r="C5449" s="53" t="s">
        <v>94</v>
      </c>
      <c r="D5449" s="53" t="s">
        <v>87</v>
      </c>
      <c r="E5449" s="53" t="s">
        <v>280</v>
      </c>
      <c r="F5449" s="55">
        <v>1.7599982584377492</v>
      </c>
      <c r="G5449" s="53" t="s">
        <v>875</v>
      </c>
    </row>
    <row r="5450" spans="1:7" ht="12.75" customHeight="1" x14ac:dyDescent="0.2">
      <c r="A5450" s="53">
        <v>2019</v>
      </c>
      <c r="B5450" s="53" t="s">
        <v>319</v>
      </c>
      <c r="C5450" s="53" t="s">
        <v>96</v>
      </c>
      <c r="D5450" s="53" t="s">
        <v>97</v>
      </c>
      <c r="E5450" s="53" t="s">
        <v>280</v>
      </c>
      <c r="F5450" s="55">
        <v>244.48250957038545</v>
      </c>
      <c r="G5450" s="53" t="s">
        <v>875</v>
      </c>
    </row>
    <row r="5451" spans="1:7" ht="12.75" customHeight="1" x14ac:dyDescent="0.2">
      <c r="A5451" s="53">
        <v>2019</v>
      </c>
      <c r="B5451" s="53" t="s">
        <v>319</v>
      </c>
      <c r="C5451" s="53" t="s">
        <v>98</v>
      </c>
      <c r="D5451" s="53" t="s">
        <v>97</v>
      </c>
      <c r="E5451" s="53" t="s">
        <v>280</v>
      </c>
      <c r="F5451" s="55">
        <v>2951.9032222337073</v>
      </c>
      <c r="G5451" s="53" t="s">
        <v>875</v>
      </c>
    </row>
    <row r="5452" spans="1:7" ht="12.75" customHeight="1" x14ac:dyDescent="0.2">
      <c r="A5452" s="53">
        <v>2019</v>
      </c>
      <c r="B5452" s="53" t="s">
        <v>319</v>
      </c>
      <c r="C5452" s="53" t="s">
        <v>99</v>
      </c>
      <c r="D5452" s="53" t="s">
        <v>100</v>
      </c>
      <c r="E5452" s="53" t="s">
        <v>280</v>
      </c>
      <c r="F5452" s="55">
        <v>8.1472101535492953</v>
      </c>
      <c r="G5452" s="53" t="s">
        <v>875</v>
      </c>
    </row>
    <row r="5453" spans="1:7" ht="12.75" customHeight="1" x14ac:dyDescent="0.2">
      <c r="A5453" s="53">
        <v>2019</v>
      </c>
      <c r="B5453" s="53" t="s">
        <v>319</v>
      </c>
      <c r="C5453" s="53" t="s">
        <v>108</v>
      </c>
      <c r="D5453" s="53" t="s">
        <v>107</v>
      </c>
      <c r="E5453" s="53" t="s">
        <v>280</v>
      </c>
      <c r="F5453" s="55">
        <v>1.5269055999999999</v>
      </c>
      <c r="G5453" s="53" t="s">
        <v>875</v>
      </c>
    </row>
    <row r="5454" spans="1:7" ht="12.75" customHeight="1" x14ac:dyDescent="0.2">
      <c r="A5454" s="53">
        <v>2019</v>
      </c>
      <c r="B5454" s="53" t="s">
        <v>319</v>
      </c>
      <c r="C5454" s="53" t="s">
        <v>115</v>
      </c>
      <c r="D5454" s="53" t="s">
        <v>116</v>
      </c>
      <c r="E5454" s="53" t="s">
        <v>280</v>
      </c>
      <c r="F5454" s="55">
        <v>1.601269617204807E-2</v>
      </c>
      <c r="G5454" s="53" t="s">
        <v>875</v>
      </c>
    </row>
    <row r="5455" spans="1:7" ht="12.75" customHeight="1" x14ac:dyDescent="0.2">
      <c r="A5455" s="53">
        <v>2019</v>
      </c>
      <c r="B5455" s="53" t="s">
        <v>319</v>
      </c>
      <c r="C5455" s="53" t="s">
        <v>117</v>
      </c>
      <c r="D5455" s="53" t="s">
        <v>118</v>
      </c>
      <c r="E5455" s="53" t="s">
        <v>280</v>
      </c>
      <c r="F5455" s="55">
        <v>1.549381764721051</v>
      </c>
      <c r="G5455" s="53" t="s">
        <v>875</v>
      </c>
    </row>
    <row r="5456" spans="1:7" ht="12.75" customHeight="1" x14ac:dyDescent="0.2">
      <c r="A5456" s="53">
        <v>2019</v>
      </c>
      <c r="B5456" s="53" t="s">
        <v>319</v>
      </c>
      <c r="C5456" s="53" t="s">
        <v>119</v>
      </c>
      <c r="D5456" s="53" t="s">
        <v>120</v>
      </c>
      <c r="E5456" s="53" t="s">
        <v>280</v>
      </c>
      <c r="F5456" s="55">
        <v>1.5229337341086029</v>
      </c>
      <c r="G5456" s="53" t="s">
        <v>875</v>
      </c>
    </row>
    <row r="5457" spans="1:7" ht="12.75" customHeight="1" x14ac:dyDescent="0.2">
      <c r="A5457" s="53">
        <v>2019</v>
      </c>
      <c r="B5457" s="53" t="s">
        <v>319</v>
      </c>
      <c r="C5457" s="53" t="s">
        <v>121</v>
      </c>
      <c r="D5457" s="53" t="s">
        <v>122</v>
      </c>
      <c r="E5457" s="53" t="s">
        <v>280</v>
      </c>
      <c r="F5457" s="55">
        <v>14.048732704505193</v>
      </c>
      <c r="G5457" s="53" t="s">
        <v>875</v>
      </c>
    </row>
    <row r="5458" spans="1:7" ht="12.75" customHeight="1" x14ac:dyDescent="0.2">
      <c r="A5458" s="53">
        <v>2019</v>
      </c>
      <c r="B5458" s="53" t="s">
        <v>319</v>
      </c>
      <c r="C5458" s="53" t="s">
        <v>123</v>
      </c>
      <c r="D5458" s="53" t="s">
        <v>124</v>
      </c>
      <c r="E5458" s="53" t="s">
        <v>280</v>
      </c>
      <c r="F5458" s="55">
        <v>0.53721274155332355</v>
      </c>
      <c r="G5458" s="53" t="s">
        <v>875</v>
      </c>
    </row>
    <row r="5459" spans="1:7" ht="12.75" customHeight="1" x14ac:dyDescent="0.2">
      <c r="A5459" s="53">
        <v>2019</v>
      </c>
      <c r="B5459" s="53" t="s">
        <v>319</v>
      </c>
      <c r="C5459" s="53" t="s">
        <v>99</v>
      </c>
      <c r="D5459" s="53" t="s">
        <v>100</v>
      </c>
      <c r="E5459" s="53" t="s">
        <v>281</v>
      </c>
      <c r="F5459" s="55">
        <v>171.52370218924915</v>
      </c>
      <c r="G5459" s="53" t="s">
        <v>875</v>
      </c>
    </row>
    <row r="5460" spans="1:7" ht="12.75" customHeight="1" x14ac:dyDescent="0.2">
      <c r="A5460" s="53">
        <v>2019</v>
      </c>
      <c r="B5460" s="53" t="s">
        <v>319</v>
      </c>
      <c r="C5460" s="53" t="s">
        <v>115</v>
      </c>
      <c r="D5460" s="53" t="s">
        <v>116</v>
      </c>
      <c r="E5460" s="53" t="s">
        <v>281</v>
      </c>
      <c r="F5460" s="55">
        <v>1.0008728702139002E-3</v>
      </c>
      <c r="G5460" s="53" t="s">
        <v>875</v>
      </c>
    </row>
    <row r="5461" spans="1:7" ht="12.75" customHeight="1" x14ac:dyDescent="0.2">
      <c r="A5461" s="53">
        <v>2019</v>
      </c>
      <c r="B5461" s="53" t="s">
        <v>319</v>
      </c>
      <c r="C5461" s="53" t="s">
        <v>72</v>
      </c>
      <c r="D5461" s="53" t="s">
        <v>73</v>
      </c>
      <c r="E5461" s="53" t="s">
        <v>282</v>
      </c>
      <c r="F5461" s="55">
        <v>0.34743330345437168</v>
      </c>
      <c r="G5461" s="53" t="s">
        <v>875</v>
      </c>
    </row>
    <row r="5462" spans="1:7" ht="12.75" customHeight="1" x14ac:dyDescent="0.2">
      <c r="A5462" s="53">
        <v>2019</v>
      </c>
      <c r="B5462" s="53" t="s">
        <v>319</v>
      </c>
      <c r="C5462" s="53" t="s">
        <v>83</v>
      </c>
      <c r="D5462" s="53" t="s">
        <v>82</v>
      </c>
      <c r="E5462" s="53" t="s">
        <v>282</v>
      </c>
      <c r="F5462" s="55">
        <v>29.595252609873484</v>
      </c>
      <c r="G5462" s="53" t="s">
        <v>875</v>
      </c>
    </row>
    <row r="5463" spans="1:7" ht="12.75" customHeight="1" x14ac:dyDescent="0.2">
      <c r="A5463" s="53">
        <v>2019</v>
      </c>
      <c r="B5463" s="53" t="s">
        <v>319</v>
      </c>
      <c r="C5463" s="53" t="s">
        <v>84</v>
      </c>
      <c r="D5463" s="53" t="s">
        <v>82</v>
      </c>
      <c r="E5463" s="53" t="s">
        <v>282</v>
      </c>
      <c r="F5463" s="55">
        <v>2.2719956770178307</v>
      </c>
      <c r="G5463" s="53" t="s">
        <v>875</v>
      </c>
    </row>
    <row r="5464" spans="1:7" ht="12.75" customHeight="1" x14ac:dyDescent="0.2">
      <c r="A5464" s="53">
        <v>2019</v>
      </c>
      <c r="B5464" s="53" t="s">
        <v>319</v>
      </c>
      <c r="C5464" s="53" t="s">
        <v>99</v>
      </c>
      <c r="D5464" s="53" t="s">
        <v>100</v>
      </c>
      <c r="E5464" s="53" t="s">
        <v>282</v>
      </c>
      <c r="F5464" s="55">
        <v>449.71899280954443</v>
      </c>
      <c r="G5464" s="53" t="s">
        <v>875</v>
      </c>
    </row>
    <row r="5465" spans="1:7" ht="12.75" customHeight="1" x14ac:dyDescent="0.2">
      <c r="A5465" s="53">
        <v>2019</v>
      </c>
      <c r="B5465" s="53" t="s">
        <v>319</v>
      </c>
      <c r="C5465" s="53" t="s">
        <v>84</v>
      </c>
      <c r="D5465" s="53" t="s">
        <v>82</v>
      </c>
      <c r="E5465" s="53" t="s">
        <v>283</v>
      </c>
      <c r="F5465" s="55">
        <v>1.2274718885367166</v>
      </c>
      <c r="G5465" s="53" t="s">
        <v>875</v>
      </c>
    </row>
    <row r="5466" spans="1:7" ht="12.75" customHeight="1" x14ac:dyDescent="0.2">
      <c r="A5466" s="53">
        <v>2019</v>
      </c>
      <c r="B5466" s="53" t="s">
        <v>319</v>
      </c>
      <c r="C5466" s="53" t="s">
        <v>91</v>
      </c>
      <c r="D5466" s="53" t="s">
        <v>87</v>
      </c>
      <c r="E5466" s="53" t="s">
        <v>283</v>
      </c>
      <c r="F5466" s="55">
        <v>7.7033616837557899</v>
      </c>
      <c r="G5466" s="53" t="s">
        <v>875</v>
      </c>
    </row>
    <row r="5467" spans="1:7" ht="12.75" customHeight="1" x14ac:dyDescent="0.2">
      <c r="A5467" s="53">
        <v>2019</v>
      </c>
      <c r="B5467" s="53" t="s">
        <v>319</v>
      </c>
      <c r="C5467" s="53" t="s">
        <v>93</v>
      </c>
      <c r="D5467" s="53" t="s">
        <v>87</v>
      </c>
      <c r="E5467" s="53" t="s">
        <v>283</v>
      </c>
      <c r="F5467" s="55">
        <v>0.12764370253934093</v>
      </c>
      <c r="G5467" s="53" t="s">
        <v>875</v>
      </c>
    </row>
    <row r="5468" spans="1:7" ht="12.75" customHeight="1" x14ac:dyDescent="0.2">
      <c r="A5468" s="53">
        <v>2019</v>
      </c>
      <c r="B5468" s="53" t="s">
        <v>319</v>
      </c>
      <c r="C5468" s="53" t="s">
        <v>94</v>
      </c>
      <c r="D5468" s="53" t="s">
        <v>87</v>
      </c>
      <c r="E5468" s="53" t="s">
        <v>283</v>
      </c>
      <c r="F5468" s="55">
        <v>0.45590657681674929</v>
      </c>
      <c r="G5468" s="53" t="s">
        <v>875</v>
      </c>
    </row>
    <row r="5469" spans="1:7" ht="12.75" customHeight="1" x14ac:dyDescent="0.2">
      <c r="A5469" s="53">
        <v>2019</v>
      </c>
      <c r="B5469" s="53" t="s">
        <v>319</v>
      </c>
      <c r="C5469" s="53" t="s">
        <v>96</v>
      </c>
      <c r="D5469" s="53" t="s">
        <v>97</v>
      </c>
      <c r="E5469" s="53" t="s">
        <v>283</v>
      </c>
      <c r="F5469" s="55">
        <v>1.4929126978458019E-2</v>
      </c>
      <c r="G5469" s="53" t="s">
        <v>875</v>
      </c>
    </row>
    <row r="5470" spans="1:7" ht="12.75" customHeight="1" x14ac:dyDescent="0.2">
      <c r="A5470" s="53">
        <v>2019</v>
      </c>
      <c r="B5470" s="53" t="s">
        <v>319</v>
      </c>
      <c r="C5470" s="53" t="s">
        <v>101</v>
      </c>
      <c r="D5470" s="53" t="s">
        <v>100</v>
      </c>
      <c r="E5470" s="53" t="s">
        <v>283</v>
      </c>
      <c r="F5470" s="55">
        <v>1952.3021234869018</v>
      </c>
      <c r="G5470" s="53" t="s">
        <v>875</v>
      </c>
    </row>
    <row r="5471" spans="1:7" ht="12.75" customHeight="1" x14ac:dyDescent="0.2">
      <c r="A5471" s="53">
        <v>2019</v>
      </c>
      <c r="B5471" s="53" t="s">
        <v>319</v>
      </c>
      <c r="C5471" s="53" t="s">
        <v>102</v>
      </c>
      <c r="D5471" s="53" t="s">
        <v>103</v>
      </c>
      <c r="E5471" s="53" t="s">
        <v>284</v>
      </c>
      <c r="F5471" s="55">
        <v>1029.9273621467212</v>
      </c>
      <c r="G5471" s="53" t="s">
        <v>875</v>
      </c>
    </row>
    <row r="5472" spans="1:7" ht="12.75" customHeight="1" x14ac:dyDescent="0.2">
      <c r="A5472" s="53">
        <v>2019</v>
      </c>
      <c r="B5472" s="53" t="s">
        <v>319</v>
      </c>
      <c r="C5472" s="53" t="s">
        <v>102</v>
      </c>
      <c r="D5472" s="53" t="s">
        <v>103</v>
      </c>
      <c r="E5472" s="53" t="s">
        <v>285</v>
      </c>
      <c r="F5472" s="55">
        <v>3407.3122972274487</v>
      </c>
      <c r="G5472" s="53" t="s">
        <v>875</v>
      </c>
    </row>
    <row r="5473" spans="1:7" ht="12.75" customHeight="1" x14ac:dyDescent="0.2">
      <c r="A5473" s="53">
        <v>2019</v>
      </c>
      <c r="B5473" s="53" t="s">
        <v>319</v>
      </c>
      <c r="C5473" s="53" t="s">
        <v>102</v>
      </c>
      <c r="D5473" s="53" t="s">
        <v>103</v>
      </c>
      <c r="E5473" s="53" t="s">
        <v>286</v>
      </c>
      <c r="F5473" s="55">
        <v>40.486100329757384</v>
      </c>
      <c r="G5473" s="53" t="s">
        <v>875</v>
      </c>
    </row>
    <row r="5474" spans="1:7" ht="12.75" customHeight="1" x14ac:dyDescent="0.2">
      <c r="A5474" s="53">
        <v>2019</v>
      </c>
      <c r="B5474" s="53" t="s">
        <v>319</v>
      </c>
      <c r="C5474" s="53" t="s">
        <v>104</v>
      </c>
      <c r="D5474" s="53" t="s">
        <v>103</v>
      </c>
      <c r="E5474" s="53" t="s">
        <v>286</v>
      </c>
      <c r="F5474" s="55">
        <v>904.82421389322758</v>
      </c>
      <c r="G5474" s="53" t="s">
        <v>875</v>
      </c>
    </row>
    <row r="5475" spans="1:7" ht="12.75" customHeight="1" x14ac:dyDescent="0.2">
      <c r="A5475" s="53">
        <v>2019</v>
      </c>
      <c r="B5475" s="53" t="s">
        <v>319</v>
      </c>
      <c r="C5475" s="53" t="s">
        <v>102</v>
      </c>
      <c r="D5475" s="53" t="s">
        <v>103</v>
      </c>
      <c r="E5475" s="53" t="s">
        <v>287</v>
      </c>
      <c r="F5475" s="55">
        <v>40.736001311139624</v>
      </c>
      <c r="G5475" s="53" t="s">
        <v>875</v>
      </c>
    </row>
    <row r="5476" spans="1:7" ht="12.75" customHeight="1" x14ac:dyDescent="0.2">
      <c r="A5476" s="53">
        <v>2019</v>
      </c>
      <c r="B5476" s="53" t="s">
        <v>319</v>
      </c>
      <c r="C5476" s="53" t="s">
        <v>105</v>
      </c>
      <c r="D5476" s="53" t="s">
        <v>103</v>
      </c>
      <c r="E5476" s="53" t="s">
        <v>287</v>
      </c>
      <c r="F5476" s="55">
        <v>305.45790286321483</v>
      </c>
      <c r="G5476" s="53" t="s">
        <v>875</v>
      </c>
    </row>
    <row r="5477" spans="1:7" ht="12.75" customHeight="1" x14ac:dyDescent="0.2">
      <c r="A5477" s="53">
        <v>2019</v>
      </c>
      <c r="B5477" s="53" t="s">
        <v>319</v>
      </c>
      <c r="C5477" s="53" t="s">
        <v>104</v>
      </c>
      <c r="D5477" s="53" t="s">
        <v>103</v>
      </c>
      <c r="E5477" s="53" t="s">
        <v>288</v>
      </c>
      <c r="F5477" s="55">
        <v>16.050415239287606</v>
      </c>
      <c r="G5477" s="53" t="s">
        <v>875</v>
      </c>
    </row>
    <row r="5478" spans="1:7" ht="12.75" customHeight="1" x14ac:dyDescent="0.2">
      <c r="A5478" s="53">
        <v>2019</v>
      </c>
      <c r="B5478" s="53" t="s">
        <v>319</v>
      </c>
      <c r="C5478" s="53" t="s">
        <v>105</v>
      </c>
      <c r="D5478" s="53" t="s">
        <v>103</v>
      </c>
      <c r="E5478" s="53" t="s">
        <v>288</v>
      </c>
      <c r="F5478" s="55">
        <v>229.89990516205734</v>
      </c>
      <c r="G5478" s="53" t="s">
        <v>875</v>
      </c>
    </row>
    <row r="5479" spans="1:7" ht="12.75" customHeight="1" x14ac:dyDescent="0.2">
      <c r="A5479" s="53">
        <v>2019</v>
      </c>
      <c r="B5479" s="53" t="s">
        <v>319</v>
      </c>
      <c r="C5479" s="53" t="s">
        <v>106</v>
      </c>
      <c r="D5479" s="53" t="s">
        <v>107</v>
      </c>
      <c r="E5479" s="53" t="s">
        <v>289</v>
      </c>
      <c r="F5479" s="55">
        <v>531.78191217129665</v>
      </c>
      <c r="G5479" s="53" t="s">
        <v>875</v>
      </c>
    </row>
    <row r="5480" spans="1:7" ht="12.75" customHeight="1" x14ac:dyDescent="0.2">
      <c r="A5480" s="53">
        <v>2019</v>
      </c>
      <c r="B5480" s="53" t="s">
        <v>319</v>
      </c>
      <c r="C5480" s="53" t="s">
        <v>49</v>
      </c>
      <c r="D5480" s="53" t="s">
        <v>50</v>
      </c>
      <c r="E5480" s="53" t="s">
        <v>290</v>
      </c>
      <c r="F5480" s="55">
        <v>6.6760116522218216E-3</v>
      </c>
      <c r="G5480" s="53" t="s">
        <v>875</v>
      </c>
    </row>
    <row r="5481" spans="1:7" ht="12.75" customHeight="1" x14ac:dyDescent="0.2">
      <c r="A5481" s="53">
        <v>2019</v>
      </c>
      <c r="B5481" s="53" t="s">
        <v>319</v>
      </c>
      <c r="C5481" s="53" t="s">
        <v>53</v>
      </c>
      <c r="D5481" s="53" t="s">
        <v>50</v>
      </c>
      <c r="E5481" s="53" t="s">
        <v>290</v>
      </c>
      <c r="F5481" s="55">
        <v>0.24305080491339065</v>
      </c>
      <c r="G5481" s="53" t="s">
        <v>875</v>
      </c>
    </row>
    <row r="5482" spans="1:7" ht="12.75" customHeight="1" x14ac:dyDescent="0.2">
      <c r="A5482" s="53">
        <v>2019</v>
      </c>
      <c r="B5482" s="53" t="s">
        <v>319</v>
      </c>
      <c r="C5482" s="53" t="s">
        <v>55</v>
      </c>
      <c r="D5482" s="53" t="s">
        <v>50</v>
      </c>
      <c r="E5482" s="53" t="s">
        <v>290</v>
      </c>
      <c r="F5482" s="55">
        <v>0.53611717682880256</v>
      </c>
      <c r="G5482" s="53" t="s">
        <v>875</v>
      </c>
    </row>
    <row r="5483" spans="1:7" ht="12.75" customHeight="1" x14ac:dyDescent="0.2">
      <c r="A5483" s="53">
        <v>2019</v>
      </c>
      <c r="B5483" s="53" t="s">
        <v>319</v>
      </c>
      <c r="C5483" s="53" t="s">
        <v>56</v>
      </c>
      <c r="D5483" s="53" t="s">
        <v>50</v>
      </c>
      <c r="E5483" s="53" t="s">
        <v>290</v>
      </c>
      <c r="F5483" s="55">
        <v>1.1305830295531576</v>
      </c>
      <c r="G5483" s="53" t="s">
        <v>875</v>
      </c>
    </row>
    <row r="5484" spans="1:7" ht="12.75" customHeight="1" x14ac:dyDescent="0.2">
      <c r="A5484" s="53">
        <v>2019</v>
      </c>
      <c r="B5484" s="53" t="s">
        <v>319</v>
      </c>
      <c r="C5484" s="53" t="s">
        <v>57</v>
      </c>
      <c r="D5484" s="53" t="s">
        <v>50</v>
      </c>
      <c r="E5484" s="53" t="s">
        <v>290</v>
      </c>
      <c r="F5484" s="55">
        <v>0.74249589185867559</v>
      </c>
      <c r="G5484" s="53" t="s">
        <v>875</v>
      </c>
    </row>
    <row r="5485" spans="1:7" ht="12.75" customHeight="1" x14ac:dyDescent="0.2">
      <c r="A5485" s="53">
        <v>2019</v>
      </c>
      <c r="B5485" s="53" t="s">
        <v>319</v>
      </c>
      <c r="C5485" s="53" t="s">
        <v>58</v>
      </c>
      <c r="D5485" s="53" t="s">
        <v>50</v>
      </c>
      <c r="E5485" s="53" t="s">
        <v>290</v>
      </c>
      <c r="F5485" s="55">
        <v>0.63065886441664853</v>
      </c>
      <c r="G5485" s="53" t="s">
        <v>875</v>
      </c>
    </row>
    <row r="5486" spans="1:7" ht="12.75" customHeight="1" x14ac:dyDescent="0.2">
      <c r="A5486" s="53">
        <v>2019</v>
      </c>
      <c r="B5486" s="53" t="s">
        <v>319</v>
      </c>
      <c r="C5486" s="53" t="s">
        <v>59</v>
      </c>
      <c r="D5486" s="53" t="s">
        <v>50</v>
      </c>
      <c r="E5486" s="53" t="s">
        <v>290</v>
      </c>
      <c r="F5486" s="55">
        <v>3.4856752600069883E-3</v>
      </c>
      <c r="G5486" s="53" t="s">
        <v>875</v>
      </c>
    </row>
    <row r="5487" spans="1:7" ht="12.75" customHeight="1" x14ac:dyDescent="0.2">
      <c r="A5487" s="53">
        <v>2019</v>
      </c>
      <c r="B5487" s="53" t="s">
        <v>319</v>
      </c>
      <c r="C5487" s="53" t="s">
        <v>60</v>
      </c>
      <c r="D5487" s="53" t="s">
        <v>50</v>
      </c>
      <c r="E5487" s="53" t="s">
        <v>290</v>
      </c>
      <c r="F5487" s="55">
        <v>3.4571686395549459E-2</v>
      </c>
      <c r="G5487" s="53" t="s">
        <v>875</v>
      </c>
    </row>
    <row r="5488" spans="1:7" ht="12.75" customHeight="1" x14ac:dyDescent="0.2">
      <c r="A5488" s="53">
        <v>2019</v>
      </c>
      <c r="B5488" s="53" t="s">
        <v>319</v>
      </c>
      <c r="C5488" s="53" t="s">
        <v>61</v>
      </c>
      <c r="D5488" s="53" t="s">
        <v>50</v>
      </c>
      <c r="E5488" s="53" t="s">
        <v>290</v>
      </c>
      <c r="F5488" s="55">
        <v>4.1716418361995362E-2</v>
      </c>
      <c r="G5488" s="53" t="s">
        <v>875</v>
      </c>
    </row>
    <row r="5489" spans="1:7" ht="12.75" customHeight="1" x14ac:dyDescent="0.2">
      <c r="A5489" s="53">
        <v>2019</v>
      </c>
      <c r="B5489" s="53" t="s">
        <v>319</v>
      </c>
      <c r="C5489" s="53" t="s">
        <v>62</v>
      </c>
      <c r="D5489" s="53" t="s">
        <v>50</v>
      </c>
      <c r="E5489" s="53" t="s">
        <v>290</v>
      </c>
      <c r="F5489" s="55">
        <v>1.0169215812112331E-2</v>
      </c>
      <c r="G5489" s="53" t="s">
        <v>875</v>
      </c>
    </row>
    <row r="5490" spans="1:7" ht="12.75" customHeight="1" x14ac:dyDescent="0.2">
      <c r="A5490" s="53">
        <v>2019</v>
      </c>
      <c r="B5490" s="53" t="s">
        <v>319</v>
      </c>
      <c r="C5490" s="53" t="s">
        <v>65</v>
      </c>
      <c r="D5490" s="53" t="s">
        <v>50</v>
      </c>
      <c r="E5490" s="53" t="s">
        <v>290</v>
      </c>
      <c r="F5490" s="55">
        <v>6.7657922241849064E-2</v>
      </c>
      <c r="G5490" s="53" t="s">
        <v>875</v>
      </c>
    </row>
    <row r="5491" spans="1:7" ht="12.75" customHeight="1" x14ac:dyDescent="0.2">
      <c r="A5491" s="53">
        <v>2019</v>
      </c>
      <c r="B5491" s="53" t="s">
        <v>319</v>
      </c>
      <c r="C5491" s="53" t="s">
        <v>66</v>
      </c>
      <c r="D5491" s="53" t="s">
        <v>50</v>
      </c>
      <c r="E5491" s="53" t="s">
        <v>290</v>
      </c>
      <c r="F5491" s="55">
        <v>7.0170920567236136E-3</v>
      </c>
      <c r="G5491" s="53" t="s">
        <v>875</v>
      </c>
    </row>
    <row r="5492" spans="1:7" ht="12.75" customHeight="1" x14ac:dyDescent="0.2">
      <c r="A5492" s="53">
        <v>2019</v>
      </c>
      <c r="B5492" s="53" t="s">
        <v>319</v>
      </c>
      <c r="C5492" s="53" t="s">
        <v>68</v>
      </c>
      <c r="D5492" s="53" t="s">
        <v>50</v>
      </c>
      <c r="E5492" s="53" t="s">
        <v>290</v>
      </c>
      <c r="F5492" s="55">
        <v>0.51479664246423595</v>
      </c>
      <c r="G5492" s="53" t="s">
        <v>875</v>
      </c>
    </row>
    <row r="5493" spans="1:7" ht="12.75" customHeight="1" x14ac:dyDescent="0.2">
      <c r="A5493" s="53">
        <v>2019</v>
      </c>
      <c r="B5493" s="53" t="s">
        <v>319</v>
      </c>
      <c r="C5493" s="53" t="s">
        <v>69</v>
      </c>
      <c r="D5493" s="53" t="s">
        <v>50</v>
      </c>
      <c r="E5493" s="53" t="s">
        <v>290</v>
      </c>
      <c r="F5493" s="55">
        <v>9.2874140696875523E-2</v>
      </c>
      <c r="G5493" s="53" t="s">
        <v>875</v>
      </c>
    </row>
    <row r="5494" spans="1:7" ht="12.75" customHeight="1" x14ac:dyDescent="0.2">
      <c r="A5494" s="53">
        <v>2019</v>
      </c>
      <c r="B5494" s="53" t="s">
        <v>319</v>
      </c>
      <c r="C5494" s="53" t="s">
        <v>70</v>
      </c>
      <c r="D5494" s="53" t="s">
        <v>50</v>
      </c>
      <c r="E5494" s="53" t="s">
        <v>290</v>
      </c>
      <c r="F5494" s="55">
        <v>0.26046613198300433</v>
      </c>
      <c r="G5494" s="53" t="s">
        <v>875</v>
      </c>
    </row>
    <row r="5495" spans="1:7" ht="12.75" customHeight="1" x14ac:dyDescent="0.2">
      <c r="A5495" s="53">
        <v>2019</v>
      </c>
      <c r="B5495" s="53" t="s">
        <v>319</v>
      </c>
      <c r="C5495" s="53" t="s">
        <v>71</v>
      </c>
      <c r="D5495" s="53" t="s">
        <v>50</v>
      </c>
      <c r="E5495" s="53" t="s">
        <v>290</v>
      </c>
      <c r="F5495" s="55">
        <v>2.6340412693577249</v>
      </c>
      <c r="G5495" s="53" t="s">
        <v>875</v>
      </c>
    </row>
    <row r="5496" spans="1:7" ht="12.75" customHeight="1" x14ac:dyDescent="0.2">
      <c r="A5496" s="53">
        <v>2019</v>
      </c>
      <c r="B5496" s="53" t="s">
        <v>319</v>
      </c>
      <c r="C5496" s="53" t="s">
        <v>81</v>
      </c>
      <c r="D5496" s="53" t="s">
        <v>82</v>
      </c>
      <c r="E5496" s="53" t="s">
        <v>290</v>
      </c>
      <c r="F5496" s="55">
        <v>5.4376874888270583</v>
      </c>
      <c r="G5496" s="53" t="s">
        <v>875</v>
      </c>
    </row>
    <row r="5497" spans="1:7" ht="12.75" customHeight="1" x14ac:dyDescent="0.2">
      <c r="A5497" s="53">
        <v>2019</v>
      </c>
      <c r="B5497" s="53" t="s">
        <v>319</v>
      </c>
      <c r="C5497" s="53" t="s">
        <v>83</v>
      </c>
      <c r="D5497" s="53" t="s">
        <v>82</v>
      </c>
      <c r="E5497" s="53" t="s">
        <v>290</v>
      </c>
      <c r="F5497" s="55">
        <v>13.923970888574139</v>
      </c>
      <c r="G5497" s="53" t="s">
        <v>875</v>
      </c>
    </row>
    <row r="5498" spans="1:7" ht="12.75" customHeight="1" x14ac:dyDescent="0.2">
      <c r="A5498" s="53">
        <v>2019</v>
      </c>
      <c r="B5498" s="53" t="s">
        <v>319</v>
      </c>
      <c r="C5498" s="53" t="s">
        <v>84</v>
      </c>
      <c r="D5498" s="53" t="s">
        <v>82</v>
      </c>
      <c r="E5498" s="53" t="s">
        <v>290</v>
      </c>
      <c r="F5498" s="55">
        <v>60.087116479670939</v>
      </c>
      <c r="G5498" s="53" t="s">
        <v>875</v>
      </c>
    </row>
    <row r="5499" spans="1:7" ht="12.75" customHeight="1" x14ac:dyDescent="0.2">
      <c r="A5499" s="53">
        <v>2019</v>
      </c>
      <c r="B5499" s="53" t="s">
        <v>319</v>
      </c>
      <c r="C5499" s="53" t="s">
        <v>85</v>
      </c>
      <c r="D5499" s="53" t="s">
        <v>82</v>
      </c>
      <c r="E5499" s="53" t="s">
        <v>290</v>
      </c>
      <c r="F5499" s="55">
        <v>0.30474228023237954</v>
      </c>
      <c r="G5499" s="53" t="s">
        <v>875</v>
      </c>
    </row>
    <row r="5500" spans="1:7" ht="12.75" customHeight="1" x14ac:dyDescent="0.2">
      <c r="A5500" s="53">
        <v>2019</v>
      </c>
      <c r="B5500" s="53" t="s">
        <v>319</v>
      </c>
      <c r="C5500" s="53" t="s">
        <v>86</v>
      </c>
      <c r="D5500" s="53" t="s">
        <v>87</v>
      </c>
      <c r="E5500" s="53" t="s">
        <v>290</v>
      </c>
      <c r="F5500" s="55">
        <v>4.3313988666294447</v>
      </c>
      <c r="G5500" s="53" t="s">
        <v>875</v>
      </c>
    </row>
    <row r="5501" spans="1:7" ht="12.75" customHeight="1" x14ac:dyDescent="0.2">
      <c r="A5501" s="53">
        <v>2019</v>
      </c>
      <c r="B5501" s="53" t="s">
        <v>319</v>
      </c>
      <c r="C5501" s="53" t="s">
        <v>90</v>
      </c>
      <c r="D5501" s="53" t="s">
        <v>87</v>
      </c>
      <c r="E5501" s="53" t="s">
        <v>290</v>
      </c>
      <c r="F5501" s="55">
        <v>2.3602990053131636</v>
      </c>
      <c r="G5501" s="53" t="s">
        <v>875</v>
      </c>
    </row>
    <row r="5502" spans="1:7" ht="12.75" customHeight="1" x14ac:dyDescent="0.2">
      <c r="A5502" s="53">
        <v>2019</v>
      </c>
      <c r="B5502" s="53" t="s">
        <v>319</v>
      </c>
      <c r="C5502" s="53" t="s">
        <v>92</v>
      </c>
      <c r="D5502" s="53" t="s">
        <v>87</v>
      </c>
      <c r="E5502" s="53" t="s">
        <v>290</v>
      </c>
      <c r="F5502" s="55">
        <v>0.91815019824514832</v>
      </c>
      <c r="G5502" s="53" t="s">
        <v>875</v>
      </c>
    </row>
    <row r="5503" spans="1:7" ht="12.75" customHeight="1" x14ac:dyDescent="0.2">
      <c r="A5503" s="53">
        <v>2019</v>
      </c>
      <c r="B5503" s="53" t="s">
        <v>319</v>
      </c>
      <c r="C5503" s="53" t="s">
        <v>93</v>
      </c>
      <c r="D5503" s="53" t="s">
        <v>87</v>
      </c>
      <c r="E5503" s="53" t="s">
        <v>290</v>
      </c>
      <c r="F5503" s="55">
        <v>64.019208848715849</v>
      </c>
      <c r="G5503" s="53" t="s">
        <v>875</v>
      </c>
    </row>
    <row r="5504" spans="1:7" ht="12.75" customHeight="1" x14ac:dyDescent="0.2">
      <c r="A5504" s="53">
        <v>2019</v>
      </c>
      <c r="B5504" s="53" t="s">
        <v>319</v>
      </c>
      <c r="C5504" s="53" t="s">
        <v>94</v>
      </c>
      <c r="D5504" s="53" t="s">
        <v>87</v>
      </c>
      <c r="E5504" s="53" t="s">
        <v>290</v>
      </c>
      <c r="F5504" s="55">
        <v>32.156162387357519</v>
      </c>
      <c r="G5504" s="53" t="s">
        <v>875</v>
      </c>
    </row>
    <row r="5505" spans="1:7" ht="12.75" customHeight="1" x14ac:dyDescent="0.2">
      <c r="A5505" s="53">
        <v>2019</v>
      </c>
      <c r="B5505" s="53" t="s">
        <v>319</v>
      </c>
      <c r="C5505" s="53" t="s">
        <v>96</v>
      </c>
      <c r="D5505" s="53" t="s">
        <v>97</v>
      </c>
      <c r="E5505" s="53" t="s">
        <v>290</v>
      </c>
      <c r="F5505" s="55">
        <v>44.826893329532453</v>
      </c>
      <c r="G5505" s="53" t="s">
        <v>875</v>
      </c>
    </row>
    <row r="5506" spans="1:7" ht="12.75" customHeight="1" x14ac:dyDescent="0.2">
      <c r="A5506" s="53">
        <v>2019</v>
      </c>
      <c r="B5506" s="53" t="s">
        <v>319</v>
      </c>
      <c r="C5506" s="53" t="s">
        <v>98</v>
      </c>
      <c r="D5506" s="53" t="s">
        <v>97</v>
      </c>
      <c r="E5506" s="53" t="s">
        <v>290</v>
      </c>
      <c r="F5506" s="55">
        <v>2.1842130300542015</v>
      </c>
      <c r="G5506" s="53" t="s">
        <v>875</v>
      </c>
    </row>
    <row r="5507" spans="1:7" ht="12.75" customHeight="1" x14ac:dyDescent="0.2">
      <c r="A5507" s="53">
        <v>2019</v>
      </c>
      <c r="B5507" s="53" t="s">
        <v>319</v>
      </c>
      <c r="C5507" s="53" t="s">
        <v>99</v>
      </c>
      <c r="D5507" s="53" t="s">
        <v>100</v>
      </c>
      <c r="E5507" s="53" t="s">
        <v>290</v>
      </c>
      <c r="F5507" s="55">
        <v>4.8762496348718551</v>
      </c>
      <c r="G5507" s="53" t="s">
        <v>875</v>
      </c>
    </row>
    <row r="5508" spans="1:7" ht="12.75" customHeight="1" x14ac:dyDescent="0.2">
      <c r="A5508" s="53">
        <v>2019</v>
      </c>
      <c r="B5508" s="53" t="s">
        <v>319</v>
      </c>
      <c r="C5508" s="53" t="s">
        <v>101</v>
      </c>
      <c r="D5508" s="53" t="s">
        <v>100</v>
      </c>
      <c r="E5508" s="53" t="s">
        <v>290</v>
      </c>
      <c r="F5508" s="55">
        <v>28.772548027486042</v>
      </c>
      <c r="G5508" s="53" t="s">
        <v>875</v>
      </c>
    </row>
    <row r="5509" spans="1:7" ht="12.75" customHeight="1" x14ac:dyDescent="0.2">
      <c r="A5509" s="53">
        <v>2019</v>
      </c>
      <c r="B5509" s="53" t="s">
        <v>319</v>
      </c>
      <c r="C5509" s="53" t="s">
        <v>102</v>
      </c>
      <c r="D5509" s="53" t="s">
        <v>103</v>
      </c>
      <c r="E5509" s="53" t="s">
        <v>290</v>
      </c>
      <c r="F5509" s="55">
        <v>4.1406642577838983</v>
      </c>
      <c r="G5509" s="53" t="s">
        <v>875</v>
      </c>
    </row>
    <row r="5510" spans="1:7" ht="12.75" customHeight="1" x14ac:dyDescent="0.2">
      <c r="A5510" s="53">
        <v>2019</v>
      </c>
      <c r="B5510" s="53" t="s">
        <v>319</v>
      </c>
      <c r="C5510" s="53" t="s">
        <v>104</v>
      </c>
      <c r="D5510" s="53" t="s">
        <v>103</v>
      </c>
      <c r="E5510" s="53" t="s">
        <v>290</v>
      </c>
      <c r="F5510" s="55">
        <v>1.482915783999821</v>
      </c>
      <c r="G5510" s="53" t="s">
        <v>875</v>
      </c>
    </row>
    <row r="5511" spans="1:7" ht="12.75" customHeight="1" x14ac:dyDescent="0.2">
      <c r="A5511" s="53">
        <v>2019</v>
      </c>
      <c r="B5511" s="53" t="s">
        <v>319</v>
      </c>
      <c r="C5511" s="53" t="s">
        <v>105</v>
      </c>
      <c r="D5511" s="53" t="s">
        <v>103</v>
      </c>
      <c r="E5511" s="53" t="s">
        <v>290</v>
      </c>
      <c r="F5511" s="55">
        <v>0.13941157323897926</v>
      </c>
      <c r="G5511" s="53" t="s">
        <v>875</v>
      </c>
    </row>
    <row r="5512" spans="1:7" ht="12.75" customHeight="1" x14ac:dyDescent="0.2">
      <c r="A5512" s="53">
        <v>2019</v>
      </c>
      <c r="B5512" s="53" t="s">
        <v>319</v>
      </c>
      <c r="C5512" s="53" t="s">
        <v>108</v>
      </c>
      <c r="D5512" s="53" t="s">
        <v>107</v>
      </c>
      <c r="E5512" s="53" t="s">
        <v>290</v>
      </c>
      <c r="F5512" s="55">
        <v>1205.7087402710763</v>
      </c>
      <c r="G5512" s="53" t="s">
        <v>875</v>
      </c>
    </row>
    <row r="5513" spans="1:7" ht="12.75" customHeight="1" x14ac:dyDescent="0.2">
      <c r="A5513" s="53">
        <v>2019</v>
      </c>
      <c r="B5513" s="53" t="s">
        <v>319</v>
      </c>
      <c r="C5513" s="53" t="s">
        <v>109</v>
      </c>
      <c r="D5513" s="53" t="s">
        <v>110</v>
      </c>
      <c r="E5513" s="53" t="s">
        <v>290</v>
      </c>
      <c r="F5513" s="55">
        <v>0.17493582504783364</v>
      </c>
      <c r="G5513" s="53" t="s">
        <v>875</v>
      </c>
    </row>
    <row r="5514" spans="1:7" ht="12.75" customHeight="1" x14ac:dyDescent="0.2">
      <c r="A5514" s="53">
        <v>2019</v>
      </c>
      <c r="B5514" s="53" t="s">
        <v>319</v>
      </c>
      <c r="C5514" s="53" t="s">
        <v>111</v>
      </c>
      <c r="D5514" s="53" t="s">
        <v>110</v>
      </c>
      <c r="E5514" s="53" t="s">
        <v>290</v>
      </c>
      <c r="F5514" s="55">
        <v>2.6458236255054919E-3</v>
      </c>
      <c r="G5514" s="53" t="s">
        <v>875</v>
      </c>
    </row>
    <row r="5515" spans="1:7" ht="12.75" customHeight="1" x14ac:dyDescent="0.2">
      <c r="A5515" s="53">
        <v>2019</v>
      </c>
      <c r="B5515" s="53" t="s">
        <v>319</v>
      </c>
      <c r="C5515" s="53" t="s">
        <v>113</v>
      </c>
      <c r="D5515" s="53" t="s">
        <v>110</v>
      </c>
      <c r="E5515" s="53" t="s">
        <v>290</v>
      </c>
      <c r="F5515" s="55">
        <v>9.8868728398187316E-3</v>
      </c>
      <c r="G5515" s="53" t="s">
        <v>875</v>
      </c>
    </row>
    <row r="5516" spans="1:7" ht="12.75" customHeight="1" x14ac:dyDescent="0.2">
      <c r="A5516" s="53">
        <v>2019</v>
      </c>
      <c r="B5516" s="53" t="s">
        <v>319</v>
      </c>
      <c r="C5516" s="53" t="s">
        <v>114</v>
      </c>
      <c r="D5516" s="53" t="s">
        <v>110</v>
      </c>
      <c r="E5516" s="53" t="s">
        <v>290</v>
      </c>
      <c r="F5516" s="55">
        <v>4.2287191402162936</v>
      </c>
      <c r="G5516" s="53" t="s">
        <v>875</v>
      </c>
    </row>
    <row r="5517" spans="1:7" ht="12.75" customHeight="1" x14ac:dyDescent="0.2">
      <c r="A5517" s="53">
        <v>2019</v>
      </c>
      <c r="B5517" s="53" t="s">
        <v>319</v>
      </c>
      <c r="C5517" s="53" t="s">
        <v>115</v>
      </c>
      <c r="D5517" s="53" t="s">
        <v>116</v>
      </c>
      <c r="E5517" s="53" t="s">
        <v>290</v>
      </c>
      <c r="F5517" s="55">
        <v>4.4238035736444603</v>
      </c>
      <c r="G5517" s="53" t="s">
        <v>875</v>
      </c>
    </row>
    <row r="5518" spans="1:7" ht="12.75" customHeight="1" x14ac:dyDescent="0.2">
      <c r="A5518" s="53">
        <v>2019</v>
      </c>
      <c r="B5518" s="53" t="s">
        <v>319</v>
      </c>
      <c r="C5518" s="53" t="s">
        <v>117</v>
      </c>
      <c r="D5518" s="53" t="s">
        <v>118</v>
      </c>
      <c r="E5518" s="53" t="s">
        <v>290</v>
      </c>
      <c r="F5518" s="55">
        <v>1.2242218621293137</v>
      </c>
      <c r="G5518" s="53" t="s">
        <v>875</v>
      </c>
    </row>
    <row r="5519" spans="1:7" ht="12.75" customHeight="1" x14ac:dyDescent="0.2">
      <c r="A5519" s="53">
        <v>2019</v>
      </c>
      <c r="B5519" s="53" t="s">
        <v>319</v>
      </c>
      <c r="C5519" s="53" t="s">
        <v>119</v>
      </c>
      <c r="D5519" s="53" t="s">
        <v>120</v>
      </c>
      <c r="E5519" s="53" t="s">
        <v>290</v>
      </c>
      <c r="F5519" s="55">
        <v>9.5054604394616007</v>
      </c>
      <c r="G5519" s="53" t="s">
        <v>875</v>
      </c>
    </row>
    <row r="5520" spans="1:7" ht="12.75" customHeight="1" x14ac:dyDescent="0.2">
      <c r="A5520" s="53">
        <v>2019</v>
      </c>
      <c r="B5520" s="53" t="s">
        <v>319</v>
      </c>
      <c r="C5520" s="53" t="s">
        <v>121</v>
      </c>
      <c r="D5520" s="53" t="s">
        <v>122</v>
      </c>
      <c r="E5520" s="53" t="s">
        <v>290</v>
      </c>
      <c r="F5520" s="55">
        <v>0.62723329077363366</v>
      </c>
      <c r="G5520" s="53" t="s">
        <v>875</v>
      </c>
    </row>
    <row r="5521" spans="1:7" ht="12.75" customHeight="1" x14ac:dyDescent="0.2">
      <c r="A5521" s="53">
        <v>2019</v>
      </c>
      <c r="B5521" s="53" t="s">
        <v>319</v>
      </c>
      <c r="C5521" s="53" t="s">
        <v>123</v>
      </c>
      <c r="D5521" s="53" t="s">
        <v>124</v>
      </c>
      <c r="E5521" s="53" t="s">
        <v>290</v>
      </c>
      <c r="F5521" s="55">
        <v>0.26180101590177268</v>
      </c>
      <c r="G5521" s="53" t="s">
        <v>875</v>
      </c>
    </row>
    <row r="5522" spans="1:7" ht="12.75" customHeight="1" x14ac:dyDescent="0.2">
      <c r="A5522" s="53">
        <v>2019</v>
      </c>
      <c r="B5522" s="53" t="s">
        <v>319</v>
      </c>
      <c r="C5522" s="53" t="s">
        <v>102</v>
      </c>
      <c r="D5522" s="53" t="s">
        <v>103</v>
      </c>
      <c r="E5522" s="53" t="s">
        <v>291</v>
      </c>
      <c r="F5522" s="55">
        <v>6.4552088545967301</v>
      </c>
      <c r="G5522" s="53" t="s">
        <v>875</v>
      </c>
    </row>
    <row r="5523" spans="1:7" ht="12.75" customHeight="1" x14ac:dyDescent="0.2">
      <c r="A5523" s="53">
        <v>2019</v>
      </c>
      <c r="B5523" s="53" t="s">
        <v>319</v>
      </c>
      <c r="C5523" s="53" t="s">
        <v>105</v>
      </c>
      <c r="D5523" s="53" t="s">
        <v>103</v>
      </c>
      <c r="E5523" s="53" t="s">
        <v>291</v>
      </c>
      <c r="F5523" s="55">
        <v>0.19274967025185485</v>
      </c>
      <c r="G5523" s="53" t="s">
        <v>875</v>
      </c>
    </row>
    <row r="5524" spans="1:7" ht="12.75" customHeight="1" x14ac:dyDescent="0.2">
      <c r="A5524" s="53">
        <v>2019</v>
      </c>
      <c r="B5524" s="53" t="s">
        <v>319</v>
      </c>
      <c r="C5524" s="53" t="s">
        <v>109</v>
      </c>
      <c r="D5524" s="53" t="s">
        <v>110</v>
      </c>
      <c r="E5524" s="53" t="s">
        <v>291</v>
      </c>
      <c r="F5524" s="55">
        <v>624.48679911919953</v>
      </c>
      <c r="G5524" s="53" t="s">
        <v>875</v>
      </c>
    </row>
    <row r="5525" spans="1:7" ht="12.75" customHeight="1" x14ac:dyDescent="0.2">
      <c r="A5525" s="53">
        <v>2019</v>
      </c>
      <c r="B5525" s="53" t="s">
        <v>319</v>
      </c>
      <c r="C5525" s="53" t="s">
        <v>49</v>
      </c>
      <c r="D5525" s="53" t="s">
        <v>50</v>
      </c>
      <c r="E5525" s="53" t="s">
        <v>292</v>
      </c>
      <c r="F5525" s="55">
        <v>2.1177975409598756E-2</v>
      </c>
      <c r="G5525" s="53" t="s">
        <v>875</v>
      </c>
    </row>
    <row r="5526" spans="1:7" ht="12.75" customHeight="1" x14ac:dyDescent="0.2">
      <c r="A5526" s="53">
        <v>2019</v>
      </c>
      <c r="B5526" s="53" t="s">
        <v>319</v>
      </c>
      <c r="C5526" s="53" t="s">
        <v>109</v>
      </c>
      <c r="D5526" s="53" t="s">
        <v>110</v>
      </c>
      <c r="E5526" s="53" t="s">
        <v>292</v>
      </c>
      <c r="F5526" s="55">
        <v>372.71610143217259</v>
      </c>
      <c r="G5526" s="53" t="s">
        <v>875</v>
      </c>
    </row>
    <row r="5527" spans="1:7" ht="12.75" customHeight="1" x14ac:dyDescent="0.2">
      <c r="A5527" s="53">
        <v>2019</v>
      </c>
      <c r="B5527" s="53" t="s">
        <v>319</v>
      </c>
      <c r="C5527" s="53" t="s">
        <v>115</v>
      </c>
      <c r="D5527" s="53" t="s">
        <v>116</v>
      </c>
      <c r="E5527" s="53" t="s">
        <v>292</v>
      </c>
      <c r="F5527" s="55">
        <v>9.8635235240155522E-3</v>
      </c>
      <c r="G5527" s="53" t="s">
        <v>875</v>
      </c>
    </row>
    <row r="5528" spans="1:7" ht="12.75" customHeight="1" x14ac:dyDescent="0.2">
      <c r="A5528" s="53">
        <v>2019</v>
      </c>
      <c r="B5528" s="53" t="s">
        <v>319</v>
      </c>
      <c r="C5528" s="53" t="s">
        <v>56</v>
      </c>
      <c r="D5528" s="53" t="s">
        <v>50</v>
      </c>
      <c r="E5528" s="53" t="s">
        <v>293</v>
      </c>
      <c r="F5528" s="55">
        <v>4.5838888698286048E-2</v>
      </c>
      <c r="G5528" s="53" t="s">
        <v>875</v>
      </c>
    </row>
    <row r="5529" spans="1:7" ht="12.75" customHeight="1" x14ac:dyDescent="0.2">
      <c r="A5529" s="53">
        <v>2019</v>
      </c>
      <c r="B5529" s="53" t="s">
        <v>319</v>
      </c>
      <c r="C5529" s="53" t="s">
        <v>65</v>
      </c>
      <c r="D5529" s="53" t="s">
        <v>50</v>
      </c>
      <c r="E5529" s="53" t="s">
        <v>293</v>
      </c>
      <c r="F5529" s="55">
        <v>8.7703668432228057E-4</v>
      </c>
      <c r="G5529" s="53" t="s">
        <v>875</v>
      </c>
    </row>
    <row r="5530" spans="1:7" ht="12.75" customHeight="1" x14ac:dyDescent="0.2">
      <c r="A5530" s="53">
        <v>2019</v>
      </c>
      <c r="B5530" s="53" t="s">
        <v>319</v>
      </c>
      <c r="C5530" s="53" t="s">
        <v>84</v>
      </c>
      <c r="D5530" s="53" t="s">
        <v>82</v>
      </c>
      <c r="E5530" s="53" t="s">
        <v>293</v>
      </c>
      <c r="F5530" s="55">
        <v>1.3629194847591315</v>
      </c>
      <c r="G5530" s="53" t="s">
        <v>875</v>
      </c>
    </row>
    <row r="5531" spans="1:7" ht="12.75" customHeight="1" x14ac:dyDescent="0.2">
      <c r="A5531" s="53">
        <v>2019</v>
      </c>
      <c r="B5531" s="53" t="s">
        <v>319</v>
      </c>
      <c r="C5531" s="53" t="s">
        <v>111</v>
      </c>
      <c r="D5531" s="53" t="s">
        <v>110</v>
      </c>
      <c r="E5531" s="53" t="s">
        <v>293</v>
      </c>
      <c r="F5531" s="55">
        <v>600.25504475551304</v>
      </c>
      <c r="G5531" s="53" t="s">
        <v>875</v>
      </c>
    </row>
    <row r="5532" spans="1:7" ht="12.75" customHeight="1" x14ac:dyDescent="0.2">
      <c r="A5532" s="53">
        <v>2019</v>
      </c>
      <c r="B5532" s="53" t="s">
        <v>319</v>
      </c>
      <c r="C5532" s="53" t="s">
        <v>72</v>
      </c>
      <c r="D5532" s="53" t="s">
        <v>73</v>
      </c>
      <c r="E5532" s="53" t="s">
        <v>294</v>
      </c>
      <c r="F5532" s="55">
        <v>0.59021787805157078</v>
      </c>
      <c r="G5532" s="53" t="s">
        <v>875</v>
      </c>
    </row>
    <row r="5533" spans="1:7" ht="12.75" customHeight="1" x14ac:dyDescent="0.2">
      <c r="A5533" s="53">
        <v>2019</v>
      </c>
      <c r="B5533" s="53" t="s">
        <v>319</v>
      </c>
      <c r="C5533" s="53" t="s">
        <v>105</v>
      </c>
      <c r="D5533" s="53" t="s">
        <v>103</v>
      </c>
      <c r="E5533" s="53" t="s">
        <v>294</v>
      </c>
      <c r="F5533" s="55">
        <v>1.2702470224779403</v>
      </c>
      <c r="G5533" s="53" t="s">
        <v>875</v>
      </c>
    </row>
    <row r="5534" spans="1:7" ht="12.75" customHeight="1" x14ac:dyDescent="0.2">
      <c r="A5534" s="53">
        <v>2019</v>
      </c>
      <c r="B5534" s="53" t="s">
        <v>319</v>
      </c>
      <c r="C5534" s="53" t="s">
        <v>112</v>
      </c>
      <c r="D5534" s="53" t="s">
        <v>110</v>
      </c>
      <c r="E5534" s="53" t="s">
        <v>294</v>
      </c>
      <c r="F5534" s="55">
        <v>226.5362891175433</v>
      </c>
      <c r="G5534" s="53" t="s">
        <v>875</v>
      </c>
    </row>
    <row r="5535" spans="1:7" ht="12.75" customHeight="1" x14ac:dyDescent="0.2">
      <c r="A5535" s="53">
        <v>2019</v>
      </c>
      <c r="B5535" s="53" t="s">
        <v>319</v>
      </c>
      <c r="C5535" s="53" t="s">
        <v>56</v>
      </c>
      <c r="D5535" s="53" t="s">
        <v>50</v>
      </c>
      <c r="E5535" s="53" t="s">
        <v>295</v>
      </c>
      <c r="F5535" s="55">
        <v>7.2541694336456922E-2</v>
      </c>
      <c r="G5535" s="53" t="s">
        <v>875</v>
      </c>
    </row>
    <row r="5536" spans="1:7" ht="12.75" customHeight="1" x14ac:dyDescent="0.2">
      <c r="A5536" s="53">
        <v>2019</v>
      </c>
      <c r="B5536" s="53" t="s">
        <v>319</v>
      </c>
      <c r="C5536" s="53" t="s">
        <v>81</v>
      </c>
      <c r="D5536" s="53" t="s">
        <v>82</v>
      </c>
      <c r="E5536" s="53" t="s">
        <v>295</v>
      </c>
      <c r="F5536" s="55">
        <v>2.6164821163118397</v>
      </c>
      <c r="G5536" s="53" t="s">
        <v>875</v>
      </c>
    </row>
    <row r="5537" spans="1:7" ht="12.75" customHeight="1" x14ac:dyDescent="0.2">
      <c r="A5537" s="53">
        <v>2019</v>
      </c>
      <c r="B5537" s="53" t="s">
        <v>319</v>
      </c>
      <c r="C5537" s="53" t="s">
        <v>83</v>
      </c>
      <c r="D5537" s="53" t="s">
        <v>82</v>
      </c>
      <c r="E5537" s="53" t="s">
        <v>295</v>
      </c>
      <c r="F5537" s="55">
        <v>9.3715617104792102E-4</v>
      </c>
      <c r="G5537" s="53" t="s">
        <v>875</v>
      </c>
    </row>
    <row r="5538" spans="1:7" ht="12.75" customHeight="1" x14ac:dyDescent="0.2">
      <c r="A5538" s="53">
        <v>2019</v>
      </c>
      <c r="B5538" s="53" t="s">
        <v>319</v>
      </c>
      <c r="C5538" s="53" t="s">
        <v>84</v>
      </c>
      <c r="D5538" s="53" t="s">
        <v>82</v>
      </c>
      <c r="E5538" s="53" t="s">
        <v>295</v>
      </c>
      <c r="F5538" s="55">
        <v>8.2592729924920505</v>
      </c>
      <c r="G5538" s="53" t="s">
        <v>875</v>
      </c>
    </row>
    <row r="5539" spans="1:7" ht="12.75" customHeight="1" x14ac:dyDescent="0.2">
      <c r="A5539" s="53">
        <v>2019</v>
      </c>
      <c r="B5539" s="53" t="s">
        <v>319</v>
      </c>
      <c r="C5539" s="53" t="s">
        <v>86</v>
      </c>
      <c r="D5539" s="53" t="s">
        <v>87</v>
      </c>
      <c r="E5539" s="53" t="s">
        <v>295</v>
      </c>
      <c r="F5539" s="55">
        <v>1.3849554563550956</v>
      </c>
      <c r="G5539" s="53" t="s">
        <v>875</v>
      </c>
    </row>
    <row r="5540" spans="1:7" ht="12.75" customHeight="1" x14ac:dyDescent="0.2">
      <c r="A5540" s="53">
        <v>2019</v>
      </c>
      <c r="B5540" s="53" t="s">
        <v>319</v>
      </c>
      <c r="C5540" s="53" t="s">
        <v>89</v>
      </c>
      <c r="D5540" s="53" t="s">
        <v>87</v>
      </c>
      <c r="E5540" s="53" t="s">
        <v>295</v>
      </c>
      <c r="F5540" s="55">
        <v>32.560365001544753</v>
      </c>
      <c r="G5540" s="53" t="s">
        <v>875</v>
      </c>
    </row>
    <row r="5541" spans="1:7" ht="12.75" customHeight="1" x14ac:dyDescent="0.2">
      <c r="A5541" s="53">
        <v>2019</v>
      </c>
      <c r="B5541" s="53" t="s">
        <v>319</v>
      </c>
      <c r="C5541" s="53" t="s">
        <v>90</v>
      </c>
      <c r="D5541" s="53" t="s">
        <v>87</v>
      </c>
      <c r="E5541" s="53" t="s">
        <v>295</v>
      </c>
      <c r="F5541" s="55">
        <v>1.1909898413747617</v>
      </c>
      <c r="G5541" s="53" t="s">
        <v>875</v>
      </c>
    </row>
    <row r="5542" spans="1:7" ht="12.75" customHeight="1" x14ac:dyDescent="0.2">
      <c r="A5542" s="53">
        <v>2019</v>
      </c>
      <c r="B5542" s="53" t="s">
        <v>319</v>
      </c>
      <c r="C5542" s="53" t="s">
        <v>93</v>
      </c>
      <c r="D5542" s="53" t="s">
        <v>87</v>
      </c>
      <c r="E5542" s="53" t="s">
        <v>295</v>
      </c>
      <c r="F5542" s="55">
        <v>2.4172846717203829</v>
      </c>
      <c r="G5542" s="53" t="s">
        <v>875</v>
      </c>
    </row>
    <row r="5543" spans="1:7" ht="12.75" customHeight="1" x14ac:dyDescent="0.2">
      <c r="A5543" s="53">
        <v>2019</v>
      </c>
      <c r="B5543" s="53" t="s">
        <v>319</v>
      </c>
      <c r="C5543" s="53" t="s">
        <v>99</v>
      </c>
      <c r="D5543" s="53" t="s">
        <v>100</v>
      </c>
      <c r="E5543" s="53" t="s">
        <v>295</v>
      </c>
      <c r="F5543" s="55">
        <v>0.60247966426398314</v>
      </c>
      <c r="G5543" s="53" t="s">
        <v>875</v>
      </c>
    </row>
    <row r="5544" spans="1:7" ht="12.75" customHeight="1" x14ac:dyDescent="0.2">
      <c r="A5544" s="53">
        <v>2019</v>
      </c>
      <c r="B5544" s="53" t="s">
        <v>319</v>
      </c>
      <c r="C5544" s="53" t="s">
        <v>108</v>
      </c>
      <c r="D5544" s="53" t="s">
        <v>107</v>
      </c>
      <c r="E5544" s="53" t="s">
        <v>295</v>
      </c>
      <c r="F5544" s="55">
        <v>0.43975882499999991</v>
      </c>
      <c r="G5544" s="53" t="s">
        <v>875</v>
      </c>
    </row>
    <row r="5545" spans="1:7" ht="12.75" customHeight="1" x14ac:dyDescent="0.2">
      <c r="A5545" s="53">
        <v>2019</v>
      </c>
      <c r="B5545" s="53" t="s">
        <v>319</v>
      </c>
      <c r="C5545" s="53" t="s">
        <v>113</v>
      </c>
      <c r="D5545" s="53" t="s">
        <v>110</v>
      </c>
      <c r="E5545" s="53" t="s">
        <v>295</v>
      </c>
      <c r="F5545" s="55">
        <v>727.46381676440967</v>
      </c>
      <c r="G5545" s="53" t="s">
        <v>875</v>
      </c>
    </row>
    <row r="5546" spans="1:7" ht="12.75" customHeight="1" x14ac:dyDescent="0.2">
      <c r="A5546" s="53">
        <v>2019</v>
      </c>
      <c r="B5546" s="53" t="s">
        <v>319</v>
      </c>
      <c r="C5546" s="53" t="s">
        <v>114</v>
      </c>
      <c r="D5546" s="53" t="s">
        <v>110</v>
      </c>
      <c r="E5546" s="53" t="s">
        <v>295</v>
      </c>
      <c r="F5546" s="55">
        <v>6.3551409967629764E-3</v>
      </c>
      <c r="G5546" s="53" t="s">
        <v>875</v>
      </c>
    </row>
    <row r="5547" spans="1:7" ht="12.75" customHeight="1" x14ac:dyDescent="0.2">
      <c r="A5547" s="53">
        <v>2019</v>
      </c>
      <c r="B5547" s="53" t="s">
        <v>319</v>
      </c>
      <c r="C5547" s="53" t="s">
        <v>115</v>
      </c>
      <c r="D5547" s="53" t="s">
        <v>116</v>
      </c>
      <c r="E5547" s="53" t="s">
        <v>295</v>
      </c>
      <c r="F5547" s="55">
        <v>4.321410451683292E-2</v>
      </c>
      <c r="G5547" s="53" t="s">
        <v>875</v>
      </c>
    </row>
    <row r="5548" spans="1:7" ht="12.75" customHeight="1" x14ac:dyDescent="0.2">
      <c r="A5548" s="53">
        <v>2019</v>
      </c>
      <c r="B5548" s="53" t="s">
        <v>319</v>
      </c>
      <c r="C5548" s="53" t="s">
        <v>121</v>
      </c>
      <c r="D5548" s="53" t="s">
        <v>122</v>
      </c>
      <c r="E5548" s="53" t="s">
        <v>295</v>
      </c>
      <c r="F5548" s="55">
        <v>0.35811287105251821</v>
      </c>
      <c r="G5548" s="53" t="s">
        <v>875</v>
      </c>
    </row>
    <row r="5549" spans="1:7" ht="12.75" customHeight="1" x14ac:dyDescent="0.2">
      <c r="A5549" s="53">
        <v>2019</v>
      </c>
      <c r="B5549" s="53" t="s">
        <v>319</v>
      </c>
      <c r="C5549" s="53" t="s">
        <v>49</v>
      </c>
      <c r="D5549" s="53" t="s">
        <v>50</v>
      </c>
      <c r="E5549" s="53" t="s">
        <v>296</v>
      </c>
      <c r="F5549" s="55">
        <v>2.0928469055732247E-3</v>
      </c>
      <c r="G5549" s="53" t="s">
        <v>875</v>
      </c>
    </row>
    <row r="5550" spans="1:7" ht="12.75" customHeight="1" x14ac:dyDescent="0.2">
      <c r="A5550" s="53">
        <v>2019</v>
      </c>
      <c r="B5550" s="53" t="s">
        <v>319</v>
      </c>
      <c r="C5550" s="53" t="s">
        <v>84</v>
      </c>
      <c r="D5550" s="53" t="s">
        <v>82</v>
      </c>
      <c r="E5550" s="53" t="s">
        <v>296</v>
      </c>
      <c r="F5550" s="55">
        <v>1.2799797807599904</v>
      </c>
      <c r="G5550" s="53" t="s">
        <v>875</v>
      </c>
    </row>
    <row r="5551" spans="1:7" ht="12.75" customHeight="1" x14ac:dyDescent="0.2">
      <c r="A5551" s="53">
        <v>2019</v>
      </c>
      <c r="B5551" s="53" t="s">
        <v>319</v>
      </c>
      <c r="C5551" s="53" t="s">
        <v>114</v>
      </c>
      <c r="D5551" s="53" t="s">
        <v>110</v>
      </c>
      <c r="E5551" s="53" t="s">
        <v>296</v>
      </c>
      <c r="F5551" s="55">
        <v>33.937833769633954</v>
      </c>
      <c r="G5551" s="53" t="s">
        <v>875</v>
      </c>
    </row>
    <row r="5552" spans="1:7" ht="12.75" customHeight="1" x14ac:dyDescent="0.2">
      <c r="A5552" s="53">
        <v>2019</v>
      </c>
      <c r="B5552" s="53" t="s">
        <v>319</v>
      </c>
      <c r="C5552" s="53" t="s">
        <v>56</v>
      </c>
      <c r="D5552" s="53" t="s">
        <v>50</v>
      </c>
      <c r="E5552" s="53" t="s">
        <v>297</v>
      </c>
      <c r="F5552" s="55">
        <v>4.2478547373102638E-3</v>
      </c>
      <c r="G5552" s="53" t="s">
        <v>875</v>
      </c>
    </row>
    <row r="5553" spans="1:7" ht="12.75" customHeight="1" x14ac:dyDescent="0.2">
      <c r="A5553" s="53">
        <v>2019</v>
      </c>
      <c r="B5553" s="53" t="s">
        <v>319</v>
      </c>
      <c r="C5553" s="53" t="s">
        <v>81</v>
      </c>
      <c r="D5553" s="53" t="s">
        <v>82</v>
      </c>
      <c r="E5553" s="53" t="s">
        <v>297</v>
      </c>
      <c r="F5553" s="55">
        <v>1.773898606007831</v>
      </c>
      <c r="G5553" s="53" t="s">
        <v>875</v>
      </c>
    </row>
    <row r="5554" spans="1:7" ht="12.75" customHeight="1" x14ac:dyDescent="0.2">
      <c r="A5554" s="53">
        <v>2019</v>
      </c>
      <c r="B5554" s="53" t="s">
        <v>319</v>
      </c>
      <c r="C5554" s="53" t="s">
        <v>83</v>
      </c>
      <c r="D5554" s="53" t="s">
        <v>82</v>
      </c>
      <c r="E5554" s="53" t="s">
        <v>297</v>
      </c>
      <c r="F5554" s="55">
        <v>6.5721171499848152</v>
      </c>
      <c r="G5554" s="53" t="s">
        <v>875</v>
      </c>
    </row>
    <row r="5555" spans="1:7" ht="12.75" customHeight="1" x14ac:dyDescent="0.2">
      <c r="A5555" s="53">
        <v>2019</v>
      </c>
      <c r="B5555" s="53" t="s">
        <v>319</v>
      </c>
      <c r="C5555" s="53" t="s">
        <v>84</v>
      </c>
      <c r="D5555" s="53" t="s">
        <v>82</v>
      </c>
      <c r="E5555" s="53" t="s">
        <v>297</v>
      </c>
      <c r="F5555" s="55">
        <v>0.57580022759842253</v>
      </c>
      <c r="G5555" s="53" t="s">
        <v>875</v>
      </c>
    </row>
    <row r="5556" spans="1:7" ht="12.75" customHeight="1" x14ac:dyDescent="0.2">
      <c r="A5556" s="53">
        <v>2019</v>
      </c>
      <c r="B5556" s="53" t="s">
        <v>319</v>
      </c>
      <c r="C5556" s="53" t="s">
        <v>96</v>
      </c>
      <c r="D5556" s="53" t="s">
        <v>97</v>
      </c>
      <c r="E5556" s="53" t="s">
        <v>297</v>
      </c>
      <c r="F5556" s="55">
        <v>8.0503077165894697E-3</v>
      </c>
      <c r="G5556" s="53" t="s">
        <v>875</v>
      </c>
    </row>
    <row r="5557" spans="1:7" ht="12.75" customHeight="1" x14ac:dyDescent="0.2">
      <c r="A5557" s="53">
        <v>2019</v>
      </c>
      <c r="B5557" s="53" t="s">
        <v>319</v>
      </c>
      <c r="C5557" s="53" t="s">
        <v>113</v>
      </c>
      <c r="D5557" s="53" t="s">
        <v>110</v>
      </c>
      <c r="E5557" s="53" t="s">
        <v>297</v>
      </c>
      <c r="F5557" s="55">
        <v>0.87323459196541775</v>
      </c>
      <c r="G5557" s="53" t="s">
        <v>875</v>
      </c>
    </row>
    <row r="5558" spans="1:7" ht="12.75" customHeight="1" x14ac:dyDescent="0.2">
      <c r="A5558" s="53">
        <v>2019</v>
      </c>
      <c r="B5558" s="53" t="s">
        <v>319</v>
      </c>
      <c r="C5558" s="53" t="s">
        <v>114</v>
      </c>
      <c r="D5558" s="53" t="s">
        <v>110</v>
      </c>
      <c r="E5558" s="53" t="s">
        <v>297</v>
      </c>
      <c r="F5558" s="55">
        <v>484.89061745868617</v>
      </c>
      <c r="G5558" s="53" t="s">
        <v>875</v>
      </c>
    </row>
    <row r="5559" spans="1:7" ht="12.75" customHeight="1" x14ac:dyDescent="0.2">
      <c r="A5559" s="53">
        <v>2019</v>
      </c>
      <c r="B5559" s="53" t="s">
        <v>319</v>
      </c>
      <c r="C5559" s="53" t="s">
        <v>115</v>
      </c>
      <c r="D5559" s="53" t="s">
        <v>116</v>
      </c>
      <c r="E5559" s="53" t="s">
        <v>297</v>
      </c>
      <c r="F5559" s="55">
        <v>32.975596624109798</v>
      </c>
      <c r="G5559" s="53" t="s">
        <v>875</v>
      </c>
    </row>
    <row r="5560" spans="1:7" ht="12.75" customHeight="1" x14ac:dyDescent="0.2">
      <c r="A5560" s="53">
        <v>2019</v>
      </c>
      <c r="B5560" s="53" t="s">
        <v>319</v>
      </c>
      <c r="C5560" s="53" t="s">
        <v>123</v>
      </c>
      <c r="D5560" s="53" t="s">
        <v>124</v>
      </c>
      <c r="E5560" s="53" t="s">
        <v>297</v>
      </c>
      <c r="F5560" s="55">
        <v>4.0876071025687599E-6</v>
      </c>
      <c r="G5560" s="53" t="s">
        <v>875</v>
      </c>
    </row>
    <row r="5561" spans="1:7" ht="12.75" customHeight="1" x14ac:dyDescent="0.2">
      <c r="A5561" s="53">
        <v>2019</v>
      </c>
      <c r="B5561" s="53" t="s">
        <v>319</v>
      </c>
      <c r="C5561" s="53" t="s">
        <v>31</v>
      </c>
      <c r="D5561" s="53" t="s">
        <v>0</v>
      </c>
      <c r="E5561" s="53" t="s">
        <v>298</v>
      </c>
      <c r="F5561" s="55">
        <v>9.8499206857018531E-2</v>
      </c>
      <c r="G5561" s="53" t="s">
        <v>875</v>
      </c>
    </row>
    <row r="5562" spans="1:7" ht="12.75" customHeight="1" x14ac:dyDescent="0.2">
      <c r="A5562" s="53">
        <v>2019</v>
      </c>
      <c r="B5562" s="53" t="s">
        <v>319</v>
      </c>
      <c r="C5562" s="53" t="s">
        <v>47</v>
      </c>
      <c r="D5562" s="53" t="s">
        <v>48</v>
      </c>
      <c r="E5562" s="53" t="s">
        <v>298</v>
      </c>
      <c r="F5562" s="55">
        <v>1.3262088941597043</v>
      </c>
      <c r="G5562" s="53" t="s">
        <v>875</v>
      </c>
    </row>
    <row r="5563" spans="1:7" ht="12.75" customHeight="1" x14ac:dyDescent="0.2">
      <c r="A5563" s="53">
        <v>2019</v>
      </c>
      <c r="B5563" s="53" t="s">
        <v>319</v>
      </c>
      <c r="C5563" s="53" t="s">
        <v>51</v>
      </c>
      <c r="D5563" s="53" t="s">
        <v>50</v>
      </c>
      <c r="E5563" s="53" t="s">
        <v>298</v>
      </c>
      <c r="F5563" s="55">
        <v>8.4651040432479983E-3</v>
      </c>
      <c r="G5563" s="53" t="s">
        <v>875</v>
      </c>
    </row>
    <row r="5564" spans="1:7" ht="12.75" customHeight="1" x14ac:dyDescent="0.2">
      <c r="A5564" s="53">
        <v>2019</v>
      </c>
      <c r="B5564" s="53" t="s">
        <v>319</v>
      </c>
      <c r="C5564" s="53" t="s">
        <v>53</v>
      </c>
      <c r="D5564" s="53" t="s">
        <v>50</v>
      </c>
      <c r="E5564" s="53" t="s">
        <v>298</v>
      </c>
      <c r="F5564" s="55">
        <v>1.4905160034433255E-4</v>
      </c>
      <c r="G5564" s="53" t="s">
        <v>875</v>
      </c>
    </row>
    <row r="5565" spans="1:7" ht="12.75" customHeight="1" x14ac:dyDescent="0.2">
      <c r="A5565" s="53">
        <v>2019</v>
      </c>
      <c r="B5565" s="53" t="s">
        <v>319</v>
      </c>
      <c r="C5565" s="53" t="s">
        <v>56</v>
      </c>
      <c r="D5565" s="53" t="s">
        <v>50</v>
      </c>
      <c r="E5565" s="53" t="s">
        <v>298</v>
      </c>
      <c r="F5565" s="55">
        <v>3.8190585969260761E-2</v>
      </c>
      <c r="G5565" s="53" t="s">
        <v>875</v>
      </c>
    </row>
    <row r="5566" spans="1:7" ht="12.75" customHeight="1" x14ac:dyDescent="0.2">
      <c r="A5566" s="53">
        <v>2019</v>
      </c>
      <c r="B5566" s="53" t="s">
        <v>319</v>
      </c>
      <c r="C5566" s="53" t="s">
        <v>57</v>
      </c>
      <c r="D5566" s="53" t="s">
        <v>50</v>
      </c>
      <c r="E5566" s="53" t="s">
        <v>298</v>
      </c>
      <c r="F5566" s="55">
        <v>5.4106370938651713E-2</v>
      </c>
      <c r="G5566" s="53" t="s">
        <v>875</v>
      </c>
    </row>
    <row r="5567" spans="1:7" ht="12.75" customHeight="1" x14ac:dyDescent="0.2">
      <c r="A5567" s="53">
        <v>2019</v>
      </c>
      <c r="B5567" s="53" t="s">
        <v>319</v>
      </c>
      <c r="C5567" s="53" t="s">
        <v>60</v>
      </c>
      <c r="D5567" s="53" t="s">
        <v>50</v>
      </c>
      <c r="E5567" s="53" t="s">
        <v>298</v>
      </c>
      <c r="F5567" s="55">
        <v>0.80155733815539199</v>
      </c>
      <c r="G5567" s="53" t="s">
        <v>875</v>
      </c>
    </row>
    <row r="5568" spans="1:7" ht="12.75" customHeight="1" x14ac:dyDescent="0.2">
      <c r="A5568" s="53">
        <v>2019</v>
      </c>
      <c r="B5568" s="53" t="s">
        <v>319</v>
      </c>
      <c r="C5568" s="53" t="s">
        <v>61</v>
      </c>
      <c r="D5568" s="53" t="s">
        <v>50</v>
      </c>
      <c r="E5568" s="53" t="s">
        <v>298</v>
      </c>
      <c r="F5568" s="55">
        <v>3.8406283868636891E-3</v>
      </c>
      <c r="G5568" s="53" t="s">
        <v>875</v>
      </c>
    </row>
    <row r="5569" spans="1:7" ht="12.75" customHeight="1" x14ac:dyDescent="0.2">
      <c r="A5569" s="53">
        <v>2019</v>
      </c>
      <c r="B5569" s="53" t="s">
        <v>319</v>
      </c>
      <c r="C5569" s="53" t="s">
        <v>66</v>
      </c>
      <c r="D5569" s="53" t="s">
        <v>50</v>
      </c>
      <c r="E5569" s="53" t="s">
        <v>298</v>
      </c>
      <c r="F5569" s="55">
        <v>0.17667769754671919</v>
      </c>
      <c r="G5569" s="53" t="s">
        <v>875</v>
      </c>
    </row>
    <row r="5570" spans="1:7" ht="12.75" customHeight="1" x14ac:dyDescent="0.2">
      <c r="A5570" s="53">
        <v>2019</v>
      </c>
      <c r="B5570" s="53" t="s">
        <v>319</v>
      </c>
      <c r="C5570" s="53" t="s">
        <v>67</v>
      </c>
      <c r="D5570" s="53" t="s">
        <v>50</v>
      </c>
      <c r="E5570" s="53" t="s">
        <v>298</v>
      </c>
      <c r="F5570" s="55">
        <v>0.29872366428421787</v>
      </c>
      <c r="G5570" s="53" t="s">
        <v>875</v>
      </c>
    </row>
    <row r="5571" spans="1:7" ht="12.75" customHeight="1" x14ac:dyDescent="0.2">
      <c r="A5571" s="53">
        <v>2019</v>
      </c>
      <c r="B5571" s="53" t="s">
        <v>319</v>
      </c>
      <c r="C5571" s="53" t="s">
        <v>70</v>
      </c>
      <c r="D5571" s="53" t="s">
        <v>50</v>
      </c>
      <c r="E5571" s="53" t="s">
        <v>298</v>
      </c>
      <c r="F5571" s="55">
        <v>0.16633153806635548</v>
      </c>
      <c r="G5571" s="53" t="s">
        <v>875</v>
      </c>
    </row>
    <row r="5572" spans="1:7" ht="12.75" customHeight="1" x14ac:dyDescent="0.2">
      <c r="A5572" s="53">
        <v>2019</v>
      </c>
      <c r="B5572" s="53" t="s">
        <v>319</v>
      </c>
      <c r="C5572" s="53" t="s">
        <v>71</v>
      </c>
      <c r="D5572" s="53" t="s">
        <v>50</v>
      </c>
      <c r="E5572" s="53" t="s">
        <v>298</v>
      </c>
      <c r="F5572" s="55">
        <v>8.3298491981470893E-3</v>
      </c>
      <c r="G5572" s="53" t="s">
        <v>875</v>
      </c>
    </row>
    <row r="5573" spans="1:7" ht="12.75" customHeight="1" x14ac:dyDescent="0.2">
      <c r="A5573" s="53">
        <v>2019</v>
      </c>
      <c r="B5573" s="53" t="s">
        <v>319</v>
      </c>
      <c r="C5573" s="53" t="s">
        <v>81</v>
      </c>
      <c r="D5573" s="53" t="s">
        <v>82</v>
      </c>
      <c r="E5573" s="53" t="s">
        <v>298</v>
      </c>
      <c r="F5573" s="55">
        <v>6.9185360502827473</v>
      </c>
      <c r="G5573" s="53" t="s">
        <v>875</v>
      </c>
    </row>
    <row r="5574" spans="1:7" ht="12.75" customHeight="1" x14ac:dyDescent="0.2">
      <c r="A5574" s="53">
        <v>2019</v>
      </c>
      <c r="B5574" s="53" t="s">
        <v>319</v>
      </c>
      <c r="C5574" s="53" t="s">
        <v>83</v>
      </c>
      <c r="D5574" s="53" t="s">
        <v>82</v>
      </c>
      <c r="E5574" s="53" t="s">
        <v>298</v>
      </c>
      <c r="F5574" s="55">
        <v>29.67431054747993</v>
      </c>
      <c r="G5574" s="53" t="s">
        <v>875</v>
      </c>
    </row>
    <row r="5575" spans="1:7" ht="12.75" customHeight="1" x14ac:dyDescent="0.2">
      <c r="A5575" s="53">
        <v>2019</v>
      </c>
      <c r="B5575" s="53" t="s">
        <v>319</v>
      </c>
      <c r="C5575" s="53" t="s">
        <v>84</v>
      </c>
      <c r="D5575" s="53" t="s">
        <v>82</v>
      </c>
      <c r="E5575" s="53" t="s">
        <v>298</v>
      </c>
      <c r="F5575" s="55">
        <v>4.2712935963780101</v>
      </c>
      <c r="G5575" s="53" t="s">
        <v>875</v>
      </c>
    </row>
    <row r="5576" spans="1:7" ht="12.75" customHeight="1" x14ac:dyDescent="0.2">
      <c r="A5576" s="53">
        <v>2019</v>
      </c>
      <c r="B5576" s="53" t="s">
        <v>319</v>
      </c>
      <c r="C5576" s="53" t="s">
        <v>86</v>
      </c>
      <c r="D5576" s="53" t="s">
        <v>87</v>
      </c>
      <c r="E5576" s="53" t="s">
        <v>298</v>
      </c>
      <c r="F5576" s="55">
        <v>2.3620210914859729</v>
      </c>
      <c r="G5576" s="53" t="s">
        <v>875</v>
      </c>
    </row>
    <row r="5577" spans="1:7" ht="12.75" customHeight="1" x14ac:dyDescent="0.2">
      <c r="A5577" s="53">
        <v>2019</v>
      </c>
      <c r="B5577" s="53" t="s">
        <v>319</v>
      </c>
      <c r="C5577" s="53" t="s">
        <v>90</v>
      </c>
      <c r="D5577" s="53" t="s">
        <v>87</v>
      </c>
      <c r="E5577" s="53" t="s">
        <v>298</v>
      </c>
      <c r="F5577" s="55">
        <v>4.1124138800280916E-2</v>
      </c>
      <c r="G5577" s="53" t="s">
        <v>875</v>
      </c>
    </row>
    <row r="5578" spans="1:7" ht="12.75" customHeight="1" x14ac:dyDescent="0.2">
      <c r="A5578" s="53">
        <v>2019</v>
      </c>
      <c r="B5578" s="53" t="s">
        <v>319</v>
      </c>
      <c r="C5578" s="53" t="s">
        <v>93</v>
      </c>
      <c r="D5578" s="53" t="s">
        <v>87</v>
      </c>
      <c r="E5578" s="53" t="s">
        <v>298</v>
      </c>
      <c r="F5578" s="55">
        <v>0.49805784230626449</v>
      </c>
      <c r="G5578" s="53" t="s">
        <v>875</v>
      </c>
    </row>
    <row r="5579" spans="1:7" ht="12.75" customHeight="1" x14ac:dyDescent="0.2">
      <c r="A5579" s="53">
        <v>2019</v>
      </c>
      <c r="B5579" s="53" t="s">
        <v>319</v>
      </c>
      <c r="C5579" s="53" t="s">
        <v>94</v>
      </c>
      <c r="D5579" s="53" t="s">
        <v>87</v>
      </c>
      <c r="E5579" s="53" t="s">
        <v>298</v>
      </c>
      <c r="F5579" s="55">
        <v>1.0675963516019753</v>
      </c>
      <c r="G5579" s="53" t="s">
        <v>875</v>
      </c>
    </row>
    <row r="5580" spans="1:7" ht="12.75" customHeight="1" x14ac:dyDescent="0.2">
      <c r="A5580" s="53">
        <v>2019</v>
      </c>
      <c r="B5580" s="53" t="s">
        <v>319</v>
      </c>
      <c r="C5580" s="53" t="s">
        <v>96</v>
      </c>
      <c r="D5580" s="53" t="s">
        <v>97</v>
      </c>
      <c r="E5580" s="53" t="s">
        <v>298</v>
      </c>
      <c r="F5580" s="55">
        <v>0.84808589123840039</v>
      </c>
      <c r="G5580" s="53" t="s">
        <v>875</v>
      </c>
    </row>
    <row r="5581" spans="1:7" ht="12.75" customHeight="1" x14ac:dyDescent="0.2">
      <c r="A5581" s="53">
        <v>2019</v>
      </c>
      <c r="B5581" s="53" t="s">
        <v>319</v>
      </c>
      <c r="C5581" s="53" t="s">
        <v>99</v>
      </c>
      <c r="D5581" s="53" t="s">
        <v>100</v>
      </c>
      <c r="E5581" s="53" t="s">
        <v>298</v>
      </c>
      <c r="F5581" s="55">
        <v>0.60399366842942792</v>
      </c>
      <c r="G5581" s="53" t="s">
        <v>875</v>
      </c>
    </row>
    <row r="5582" spans="1:7" ht="12.75" customHeight="1" x14ac:dyDescent="0.2">
      <c r="A5582" s="53">
        <v>2019</v>
      </c>
      <c r="B5582" s="53" t="s">
        <v>319</v>
      </c>
      <c r="C5582" s="53" t="s">
        <v>101</v>
      </c>
      <c r="D5582" s="53" t="s">
        <v>100</v>
      </c>
      <c r="E5582" s="53" t="s">
        <v>298</v>
      </c>
      <c r="F5582" s="55">
        <v>1.2159042391479473</v>
      </c>
      <c r="G5582" s="53" t="s">
        <v>875</v>
      </c>
    </row>
    <row r="5583" spans="1:7" ht="12.75" customHeight="1" x14ac:dyDescent="0.2">
      <c r="A5583" s="53">
        <v>2019</v>
      </c>
      <c r="B5583" s="53" t="s">
        <v>319</v>
      </c>
      <c r="C5583" s="53" t="s">
        <v>105</v>
      </c>
      <c r="D5583" s="53" t="s">
        <v>103</v>
      </c>
      <c r="E5583" s="53" t="s">
        <v>298</v>
      </c>
      <c r="F5583" s="55">
        <v>6.9490463685345713E-2</v>
      </c>
      <c r="G5583" s="53" t="s">
        <v>875</v>
      </c>
    </row>
    <row r="5584" spans="1:7" ht="12.75" customHeight="1" x14ac:dyDescent="0.2">
      <c r="A5584" s="53">
        <v>2019</v>
      </c>
      <c r="B5584" s="53" t="s">
        <v>319</v>
      </c>
      <c r="C5584" s="53" t="s">
        <v>113</v>
      </c>
      <c r="D5584" s="53" t="s">
        <v>110</v>
      </c>
      <c r="E5584" s="53" t="s">
        <v>298</v>
      </c>
      <c r="F5584" s="55">
        <v>0.2056202828291499</v>
      </c>
      <c r="G5584" s="53" t="s">
        <v>875</v>
      </c>
    </row>
    <row r="5585" spans="1:7" ht="12.75" customHeight="1" x14ac:dyDescent="0.2">
      <c r="A5585" s="53">
        <v>2019</v>
      </c>
      <c r="B5585" s="53" t="s">
        <v>319</v>
      </c>
      <c r="C5585" s="53" t="s">
        <v>115</v>
      </c>
      <c r="D5585" s="53" t="s">
        <v>116</v>
      </c>
      <c r="E5585" s="53" t="s">
        <v>298</v>
      </c>
      <c r="F5585" s="55">
        <v>274.99220804184762</v>
      </c>
      <c r="G5585" s="53" t="s">
        <v>875</v>
      </c>
    </row>
    <row r="5586" spans="1:7" ht="12.75" customHeight="1" x14ac:dyDescent="0.2">
      <c r="A5586" s="53">
        <v>2019</v>
      </c>
      <c r="B5586" s="53" t="s">
        <v>319</v>
      </c>
      <c r="C5586" s="53" t="s">
        <v>117</v>
      </c>
      <c r="D5586" s="53" t="s">
        <v>118</v>
      </c>
      <c r="E5586" s="53" t="s">
        <v>298</v>
      </c>
      <c r="F5586" s="55">
        <v>4.6706913747627227E-2</v>
      </c>
      <c r="G5586" s="53" t="s">
        <v>875</v>
      </c>
    </row>
    <row r="5587" spans="1:7" ht="12.75" customHeight="1" x14ac:dyDescent="0.2">
      <c r="A5587" s="53">
        <v>2019</v>
      </c>
      <c r="B5587" s="53" t="s">
        <v>319</v>
      </c>
      <c r="C5587" s="53" t="s">
        <v>119</v>
      </c>
      <c r="D5587" s="53" t="s">
        <v>120</v>
      </c>
      <c r="E5587" s="53" t="s">
        <v>298</v>
      </c>
      <c r="F5587" s="55">
        <v>3.5642209272929658E-3</v>
      </c>
      <c r="G5587" s="53" t="s">
        <v>875</v>
      </c>
    </row>
    <row r="5588" spans="1:7" ht="12.75" customHeight="1" x14ac:dyDescent="0.2">
      <c r="A5588" s="53">
        <v>2019</v>
      </c>
      <c r="B5588" s="53" t="s">
        <v>319</v>
      </c>
      <c r="C5588" s="53" t="s">
        <v>121</v>
      </c>
      <c r="D5588" s="53" t="s">
        <v>122</v>
      </c>
      <c r="E5588" s="53" t="s">
        <v>298</v>
      </c>
      <c r="F5588" s="55">
        <v>0.62313705121967167</v>
      </c>
      <c r="G5588" s="53" t="s">
        <v>875</v>
      </c>
    </row>
    <row r="5589" spans="1:7" ht="12.75" customHeight="1" x14ac:dyDescent="0.2">
      <c r="A5589" s="53">
        <v>2019</v>
      </c>
      <c r="B5589" s="53" t="s">
        <v>319</v>
      </c>
      <c r="C5589" s="53" t="s">
        <v>123</v>
      </c>
      <c r="D5589" s="53" t="s">
        <v>124</v>
      </c>
      <c r="E5589" s="53" t="s">
        <v>298</v>
      </c>
      <c r="F5589" s="55">
        <v>0.48796933878867776</v>
      </c>
      <c r="G5589" s="53" t="s">
        <v>875</v>
      </c>
    </row>
    <row r="5590" spans="1:7" ht="12.75" customHeight="1" x14ac:dyDescent="0.2">
      <c r="A5590" s="53">
        <v>2019</v>
      </c>
      <c r="B5590" s="53" t="s">
        <v>319</v>
      </c>
      <c r="C5590" s="53" t="s">
        <v>58</v>
      </c>
      <c r="D5590" s="53" t="s">
        <v>50</v>
      </c>
      <c r="E5590" s="53" t="s">
        <v>299</v>
      </c>
      <c r="F5590" s="55">
        <v>0.20302754522310185</v>
      </c>
      <c r="G5590" s="53" t="s">
        <v>875</v>
      </c>
    </row>
    <row r="5591" spans="1:7" ht="12.75" customHeight="1" x14ac:dyDescent="0.2">
      <c r="A5591" s="53">
        <v>2019</v>
      </c>
      <c r="B5591" s="53" t="s">
        <v>319</v>
      </c>
      <c r="C5591" s="53" t="s">
        <v>72</v>
      </c>
      <c r="D5591" s="53" t="s">
        <v>73</v>
      </c>
      <c r="E5591" s="53" t="s">
        <v>299</v>
      </c>
      <c r="F5591" s="55">
        <v>7.146469844982245E-2</v>
      </c>
      <c r="G5591" s="53" t="s">
        <v>875</v>
      </c>
    </row>
    <row r="5592" spans="1:7" ht="12.75" customHeight="1" x14ac:dyDescent="0.2">
      <c r="A5592" s="53">
        <v>2019</v>
      </c>
      <c r="B5592" s="53" t="s">
        <v>319</v>
      </c>
      <c r="C5592" s="53" t="s">
        <v>76</v>
      </c>
      <c r="D5592" s="53" t="s">
        <v>75</v>
      </c>
      <c r="E5592" s="53" t="s">
        <v>299</v>
      </c>
      <c r="F5592" s="55">
        <v>3.4341057520000011</v>
      </c>
      <c r="G5592" s="53" t="s">
        <v>875</v>
      </c>
    </row>
    <row r="5593" spans="1:7" ht="12.75" customHeight="1" x14ac:dyDescent="0.2">
      <c r="A5593" s="53">
        <v>2019</v>
      </c>
      <c r="B5593" s="53" t="s">
        <v>319</v>
      </c>
      <c r="C5593" s="53" t="s">
        <v>84</v>
      </c>
      <c r="D5593" s="53" t="s">
        <v>82</v>
      </c>
      <c r="E5593" s="53" t="s">
        <v>299</v>
      </c>
      <c r="F5593" s="55">
        <v>3.1970501662100317E-4</v>
      </c>
      <c r="G5593" s="53" t="s">
        <v>875</v>
      </c>
    </row>
    <row r="5594" spans="1:7" ht="12.75" customHeight="1" x14ac:dyDescent="0.2">
      <c r="A5594" s="53">
        <v>2019</v>
      </c>
      <c r="B5594" s="53" t="s">
        <v>319</v>
      </c>
      <c r="C5594" s="53" t="s">
        <v>86</v>
      </c>
      <c r="D5594" s="53" t="s">
        <v>87</v>
      </c>
      <c r="E5594" s="53" t="s">
        <v>299</v>
      </c>
      <c r="F5594" s="55">
        <v>1.8413349538770611</v>
      </c>
      <c r="G5594" s="53" t="s">
        <v>875</v>
      </c>
    </row>
    <row r="5595" spans="1:7" ht="12.75" customHeight="1" x14ac:dyDescent="0.2">
      <c r="A5595" s="53">
        <v>2019</v>
      </c>
      <c r="B5595" s="53" t="s">
        <v>319</v>
      </c>
      <c r="C5595" s="53" t="s">
        <v>91</v>
      </c>
      <c r="D5595" s="53" t="s">
        <v>87</v>
      </c>
      <c r="E5595" s="53" t="s">
        <v>299</v>
      </c>
      <c r="F5595" s="55">
        <v>3.4599739602996471</v>
      </c>
      <c r="G5595" s="53" t="s">
        <v>875</v>
      </c>
    </row>
    <row r="5596" spans="1:7" ht="12.75" customHeight="1" x14ac:dyDescent="0.2">
      <c r="A5596" s="53">
        <v>2019</v>
      </c>
      <c r="B5596" s="53" t="s">
        <v>319</v>
      </c>
      <c r="C5596" s="53" t="s">
        <v>94</v>
      </c>
      <c r="D5596" s="53" t="s">
        <v>87</v>
      </c>
      <c r="E5596" s="53" t="s">
        <v>299</v>
      </c>
      <c r="F5596" s="55">
        <v>1.7645566380499391</v>
      </c>
      <c r="G5596" s="53" t="s">
        <v>875</v>
      </c>
    </row>
    <row r="5597" spans="1:7" ht="12.75" customHeight="1" x14ac:dyDescent="0.2">
      <c r="A5597" s="53">
        <v>2019</v>
      </c>
      <c r="B5597" s="53" t="s">
        <v>319</v>
      </c>
      <c r="C5597" s="53" t="s">
        <v>98</v>
      </c>
      <c r="D5597" s="53" t="s">
        <v>97</v>
      </c>
      <c r="E5597" s="53" t="s">
        <v>299</v>
      </c>
      <c r="F5597" s="55">
        <v>7.056411953329661E-2</v>
      </c>
      <c r="G5597" s="53" t="s">
        <v>875</v>
      </c>
    </row>
    <row r="5598" spans="1:7" ht="12.75" customHeight="1" x14ac:dyDescent="0.2">
      <c r="A5598" s="53">
        <v>2019</v>
      </c>
      <c r="B5598" s="53" t="s">
        <v>319</v>
      </c>
      <c r="C5598" s="53" t="s">
        <v>102</v>
      </c>
      <c r="D5598" s="53" t="s">
        <v>103</v>
      </c>
      <c r="E5598" s="53" t="s">
        <v>299</v>
      </c>
      <c r="F5598" s="55">
        <v>0.16456792632676925</v>
      </c>
      <c r="G5598" s="53" t="s">
        <v>875</v>
      </c>
    </row>
    <row r="5599" spans="1:7" ht="12.75" customHeight="1" x14ac:dyDescent="0.2">
      <c r="A5599" s="53">
        <v>2019</v>
      </c>
      <c r="B5599" s="53" t="s">
        <v>319</v>
      </c>
      <c r="C5599" s="53" t="s">
        <v>113</v>
      </c>
      <c r="D5599" s="53" t="s">
        <v>110</v>
      </c>
      <c r="E5599" s="53" t="s">
        <v>299</v>
      </c>
      <c r="F5599" s="55">
        <v>0.17374367871153817</v>
      </c>
      <c r="G5599" s="53" t="s">
        <v>875</v>
      </c>
    </row>
    <row r="5600" spans="1:7" ht="12.75" customHeight="1" x14ac:dyDescent="0.2">
      <c r="A5600" s="53">
        <v>2019</v>
      </c>
      <c r="B5600" s="53" t="s">
        <v>319</v>
      </c>
      <c r="C5600" s="53" t="s">
        <v>115</v>
      </c>
      <c r="D5600" s="53" t="s">
        <v>116</v>
      </c>
      <c r="E5600" s="53" t="s">
        <v>299</v>
      </c>
      <c r="F5600" s="55">
        <v>65.468181406166366</v>
      </c>
      <c r="G5600" s="53" t="s">
        <v>875</v>
      </c>
    </row>
    <row r="5601" spans="1:7" ht="12.75" customHeight="1" x14ac:dyDescent="0.2">
      <c r="A5601" s="53">
        <v>2019</v>
      </c>
      <c r="B5601" s="53" t="s">
        <v>319</v>
      </c>
      <c r="C5601" s="53" t="s">
        <v>119</v>
      </c>
      <c r="D5601" s="53" t="s">
        <v>120</v>
      </c>
      <c r="E5601" s="53" t="s">
        <v>299</v>
      </c>
      <c r="F5601" s="55">
        <v>3.1056238111759806E-3</v>
      </c>
      <c r="G5601" s="53" t="s">
        <v>875</v>
      </c>
    </row>
    <row r="5602" spans="1:7" ht="12.75" customHeight="1" x14ac:dyDescent="0.2">
      <c r="A5602" s="53">
        <v>2019</v>
      </c>
      <c r="B5602" s="53" t="s">
        <v>319</v>
      </c>
      <c r="C5602" s="53" t="s">
        <v>121</v>
      </c>
      <c r="D5602" s="53" t="s">
        <v>122</v>
      </c>
      <c r="E5602" s="53" t="s">
        <v>299</v>
      </c>
      <c r="F5602" s="55">
        <v>0.21170524742998714</v>
      </c>
      <c r="G5602" s="53" t="s">
        <v>875</v>
      </c>
    </row>
    <row r="5603" spans="1:7" ht="12.75" customHeight="1" x14ac:dyDescent="0.2">
      <c r="A5603" s="53">
        <v>2019</v>
      </c>
      <c r="B5603" s="53" t="s">
        <v>319</v>
      </c>
      <c r="C5603" s="53" t="s">
        <v>57</v>
      </c>
      <c r="D5603" s="53" t="s">
        <v>50</v>
      </c>
      <c r="E5603" s="53" t="s">
        <v>300</v>
      </c>
      <c r="F5603" s="55">
        <v>5.4065113789026349E-2</v>
      </c>
      <c r="G5603" s="53" t="s">
        <v>875</v>
      </c>
    </row>
    <row r="5604" spans="1:7" ht="12.75" customHeight="1" x14ac:dyDescent="0.2">
      <c r="A5604" s="53">
        <v>2019</v>
      </c>
      <c r="B5604" s="53" t="s">
        <v>319</v>
      </c>
      <c r="C5604" s="53" t="s">
        <v>81</v>
      </c>
      <c r="D5604" s="53" t="s">
        <v>82</v>
      </c>
      <c r="E5604" s="53" t="s">
        <v>300</v>
      </c>
      <c r="F5604" s="55">
        <v>16.749524416581828</v>
      </c>
      <c r="G5604" s="53" t="s">
        <v>875</v>
      </c>
    </row>
    <row r="5605" spans="1:7" ht="12.75" customHeight="1" x14ac:dyDescent="0.2">
      <c r="A5605" s="53">
        <v>2019</v>
      </c>
      <c r="B5605" s="53" t="s">
        <v>319</v>
      </c>
      <c r="C5605" s="53" t="s">
        <v>83</v>
      </c>
      <c r="D5605" s="53" t="s">
        <v>82</v>
      </c>
      <c r="E5605" s="53" t="s">
        <v>300</v>
      </c>
      <c r="F5605" s="55">
        <v>4.9743425179384948</v>
      </c>
      <c r="G5605" s="53" t="s">
        <v>875</v>
      </c>
    </row>
    <row r="5606" spans="1:7" ht="12.75" customHeight="1" x14ac:dyDescent="0.2">
      <c r="A5606" s="53">
        <v>2019</v>
      </c>
      <c r="B5606" s="53" t="s">
        <v>319</v>
      </c>
      <c r="C5606" s="53" t="s">
        <v>84</v>
      </c>
      <c r="D5606" s="53" t="s">
        <v>82</v>
      </c>
      <c r="E5606" s="53" t="s">
        <v>300</v>
      </c>
      <c r="F5606" s="55">
        <v>0.64471671860286039</v>
      </c>
      <c r="G5606" s="53" t="s">
        <v>875</v>
      </c>
    </row>
    <row r="5607" spans="1:7" ht="12.75" customHeight="1" x14ac:dyDescent="0.2">
      <c r="A5607" s="53">
        <v>2019</v>
      </c>
      <c r="B5607" s="53" t="s">
        <v>319</v>
      </c>
      <c r="C5607" s="53" t="s">
        <v>93</v>
      </c>
      <c r="D5607" s="53" t="s">
        <v>87</v>
      </c>
      <c r="E5607" s="53" t="s">
        <v>300</v>
      </c>
      <c r="F5607" s="55">
        <v>9.8073894465420197E-2</v>
      </c>
      <c r="G5607" s="53" t="s">
        <v>875</v>
      </c>
    </row>
    <row r="5608" spans="1:7" ht="12.75" customHeight="1" x14ac:dyDescent="0.2">
      <c r="A5608" s="53">
        <v>2019</v>
      </c>
      <c r="B5608" s="53" t="s">
        <v>319</v>
      </c>
      <c r="C5608" s="53" t="s">
        <v>99</v>
      </c>
      <c r="D5608" s="53" t="s">
        <v>100</v>
      </c>
      <c r="E5608" s="53" t="s">
        <v>300</v>
      </c>
      <c r="F5608" s="55">
        <v>2.7198571404901504</v>
      </c>
      <c r="G5608" s="53" t="s">
        <v>875</v>
      </c>
    </row>
    <row r="5609" spans="1:7" ht="12.75" customHeight="1" x14ac:dyDescent="0.2">
      <c r="A5609" s="53">
        <v>2019</v>
      </c>
      <c r="B5609" s="53" t="s">
        <v>319</v>
      </c>
      <c r="C5609" s="53" t="s">
        <v>108</v>
      </c>
      <c r="D5609" s="53" t="s">
        <v>107</v>
      </c>
      <c r="E5609" s="53" t="s">
        <v>300</v>
      </c>
      <c r="F5609" s="55">
        <v>6.9859961499999983</v>
      </c>
      <c r="G5609" s="53" t="s">
        <v>875</v>
      </c>
    </row>
    <row r="5610" spans="1:7" ht="12.75" customHeight="1" x14ac:dyDescent="0.2">
      <c r="A5610" s="53">
        <v>2019</v>
      </c>
      <c r="B5610" s="53" t="s">
        <v>319</v>
      </c>
      <c r="C5610" s="53" t="s">
        <v>115</v>
      </c>
      <c r="D5610" s="53" t="s">
        <v>116</v>
      </c>
      <c r="E5610" s="53" t="s">
        <v>300</v>
      </c>
      <c r="F5610" s="55">
        <v>1.0825863511027571</v>
      </c>
      <c r="G5610" s="53" t="s">
        <v>875</v>
      </c>
    </row>
    <row r="5611" spans="1:7" ht="12.75" customHeight="1" x14ac:dyDescent="0.2">
      <c r="A5611" s="53">
        <v>2019</v>
      </c>
      <c r="B5611" s="53" t="s">
        <v>319</v>
      </c>
      <c r="C5611" s="53" t="s">
        <v>86</v>
      </c>
      <c r="D5611" s="53" t="s">
        <v>87</v>
      </c>
      <c r="E5611" s="53" t="s">
        <v>301</v>
      </c>
      <c r="F5611" s="55">
        <v>2.2488369998474727</v>
      </c>
      <c r="G5611" s="53" t="s">
        <v>875</v>
      </c>
    </row>
    <row r="5612" spans="1:7" ht="12.75" customHeight="1" x14ac:dyDescent="0.2">
      <c r="A5612" s="53">
        <v>2019</v>
      </c>
      <c r="B5612" s="53" t="s">
        <v>319</v>
      </c>
      <c r="C5612" s="53" t="s">
        <v>108</v>
      </c>
      <c r="D5612" s="53" t="s">
        <v>107</v>
      </c>
      <c r="E5612" s="53" t="s">
        <v>301</v>
      </c>
      <c r="F5612" s="55">
        <v>18.261841869197493</v>
      </c>
      <c r="G5612" s="53" t="s">
        <v>875</v>
      </c>
    </row>
    <row r="5613" spans="1:7" ht="12.75" customHeight="1" x14ac:dyDescent="0.2">
      <c r="A5613" s="53">
        <v>2019</v>
      </c>
      <c r="B5613" s="53" t="s">
        <v>319</v>
      </c>
      <c r="C5613" s="53" t="s">
        <v>114</v>
      </c>
      <c r="D5613" s="53" t="s">
        <v>110</v>
      </c>
      <c r="E5613" s="53" t="s">
        <v>301</v>
      </c>
      <c r="F5613" s="55">
        <v>3.718953622573818E-2</v>
      </c>
      <c r="G5613" s="53" t="s">
        <v>875</v>
      </c>
    </row>
    <row r="5614" spans="1:7" ht="12.75" customHeight="1" x14ac:dyDescent="0.2">
      <c r="A5614" s="53">
        <v>2019</v>
      </c>
      <c r="B5614" s="53" t="s">
        <v>319</v>
      </c>
      <c r="C5614" s="53" t="s">
        <v>115</v>
      </c>
      <c r="D5614" s="53" t="s">
        <v>116</v>
      </c>
      <c r="E5614" s="53" t="s">
        <v>301</v>
      </c>
      <c r="F5614" s="55">
        <v>113.36654321090853</v>
      </c>
      <c r="G5614" s="53" t="s">
        <v>875</v>
      </c>
    </row>
    <row r="5615" spans="1:7" ht="12.75" customHeight="1" x14ac:dyDescent="0.2">
      <c r="A5615" s="53">
        <v>2019</v>
      </c>
      <c r="B5615" s="53" t="s">
        <v>319</v>
      </c>
      <c r="C5615" s="53" t="s">
        <v>91</v>
      </c>
      <c r="D5615" s="53" t="s">
        <v>87</v>
      </c>
      <c r="E5615" s="53" t="s">
        <v>302</v>
      </c>
      <c r="F5615" s="55">
        <v>8.3227348643241292</v>
      </c>
      <c r="G5615" s="53" t="s">
        <v>875</v>
      </c>
    </row>
    <row r="5616" spans="1:7" ht="12.75" customHeight="1" x14ac:dyDescent="0.2">
      <c r="A5616" s="53">
        <v>2019</v>
      </c>
      <c r="B5616" s="53" t="s">
        <v>319</v>
      </c>
      <c r="C5616" s="53" t="s">
        <v>96</v>
      </c>
      <c r="D5616" s="53" t="s">
        <v>97</v>
      </c>
      <c r="E5616" s="53" t="s">
        <v>302</v>
      </c>
      <c r="F5616" s="55">
        <v>1.8045358486590595E-2</v>
      </c>
      <c r="G5616" s="53" t="s">
        <v>875</v>
      </c>
    </row>
    <row r="5617" spans="1:7" ht="12.75" customHeight="1" x14ac:dyDescent="0.2">
      <c r="A5617" s="53">
        <v>2019</v>
      </c>
      <c r="B5617" s="53" t="s">
        <v>319</v>
      </c>
      <c r="C5617" s="53" t="s">
        <v>115</v>
      </c>
      <c r="D5617" s="53" t="s">
        <v>116</v>
      </c>
      <c r="E5617" s="53" t="s">
        <v>302</v>
      </c>
      <c r="F5617" s="55">
        <v>206.85618741481673</v>
      </c>
      <c r="G5617" s="53" t="s">
        <v>875</v>
      </c>
    </row>
    <row r="5618" spans="1:7" ht="12.75" customHeight="1" x14ac:dyDescent="0.2">
      <c r="A5618" s="53">
        <v>2019</v>
      </c>
      <c r="B5618" s="53" t="s">
        <v>319</v>
      </c>
      <c r="C5618" s="53" t="s">
        <v>115</v>
      </c>
      <c r="D5618" s="53" t="s">
        <v>116</v>
      </c>
      <c r="E5618" s="53" t="s">
        <v>303</v>
      </c>
      <c r="F5618" s="55">
        <v>286.69880334744374</v>
      </c>
      <c r="G5618" s="53" t="s">
        <v>875</v>
      </c>
    </row>
    <row r="5619" spans="1:7" ht="12.75" customHeight="1" x14ac:dyDescent="0.2">
      <c r="A5619" s="53">
        <v>2019</v>
      </c>
      <c r="B5619" s="53" t="s">
        <v>319</v>
      </c>
      <c r="C5619" s="53" t="s">
        <v>83</v>
      </c>
      <c r="D5619" s="53" t="s">
        <v>82</v>
      </c>
      <c r="E5619" s="53" t="s">
        <v>304</v>
      </c>
      <c r="F5619" s="55">
        <v>1.1193809820850165E-2</v>
      </c>
      <c r="G5619" s="53" t="s">
        <v>875</v>
      </c>
    </row>
    <row r="5620" spans="1:7" ht="12.75" customHeight="1" x14ac:dyDescent="0.2">
      <c r="A5620" s="53">
        <v>2019</v>
      </c>
      <c r="B5620" s="53" t="s">
        <v>319</v>
      </c>
      <c r="C5620" s="53" t="s">
        <v>108</v>
      </c>
      <c r="D5620" s="53" t="s">
        <v>107</v>
      </c>
      <c r="E5620" s="53" t="s">
        <v>304</v>
      </c>
      <c r="F5620" s="55">
        <v>2.1125249999999995E-2</v>
      </c>
      <c r="G5620" s="53" t="s">
        <v>875</v>
      </c>
    </row>
    <row r="5621" spans="1:7" ht="12.75" customHeight="1" x14ac:dyDescent="0.2">
      <c r="A5621" s="53">
        <v>2019</v>
      </c>
      <c r="B5621" s="53" t="s">
        <v>319</v>
      </c>
      <c r="C5621" s="53" t="s">
        <v>115</v>
      </c>
      <c r="D5621" s="53" t="s">
        <v>116</v>
      </c>
      <c r="E5621" s="53" t="s">
        <v>304</v>
      </c>
      <c r="F5621" s="55">
        <v>224.22715239658226</v>
      </c>
      <c r="G5621" s="53" t="s">
        <v>875</v>
      </c>
    </row>
    <row r="5622" spans="1:7" ht="12.75" customHeight="1" x14ac:dyDescent="0.2">
      <c r="A5622" s="53">
        <v>2019</v>
      </c>
      <c r="B5622" s="53" t="s">
        <v>319</v>
      </c>
      <c r="C5622" s="53" t="s">
        <v>115</v>
      </c>
      <c r="D5622" s="53" t="s">
        <v>116</v>
      </c>
      <c r="E5622" s="53" t="s">
        <v>305</v>
      </c>
      <c r="F5622" s="55">
        <v>273.50051930991219</v>
      </c>
      <c r="G5622" s="53" t="s">
        <v>875</v>
      </c>
    </row>
    <row r="5623" spans="1:7" ht="12.75" customHeight="1" x14ac:dyDescent="0.2">
      <c r="A5623" s="53">
        <v>2019</v>
      </c>
      <c r="B5623" s="53" t="s">
        <v>319</v>
      </c>
      <c r="C5623" s="53" t="s">
        <v>47</v>
      </c>
      <c r="D5623" s="53" t="s">
        <v>48</v>
      </c>
      <c r="E5623" s="53" t="s">
        <v>306</v>
      </c>
      <c r="F5623" s="55">
        <v>101.08937905595128</v>
      </c>
      <c r="G5623" s="53" t="s">
        <v>875</v>
      </c>
    </row>
    <row r="5624" spans="1:7" ht="12.75" customHeight="1" x14ac:dyDescent="0.2">
      <c r="A5624" s="53">
        <v>2019</v>
      </c>
      <c r="B5624" s="53" t="s">
        <v>319</v>
      </c>
      <c r="C5624" s="53" t="s">
        <v>49</v>
      </c>
      <c r="D5624" s="53" t="s">
        <v>50</v>
      </c>
      <c r="E5624" s="53" t="s">
        <v>306</v>
      </c>
      <c r="F5624" s="55">
        <v>1.7132024011851796</v>
      </c>
      <c r="G5624" s="53" t="s">
        <v>875</v>
      </c>
    </row>
    <row r="5625" spans="1:7" ht="12.75" customHeight="1" x14ac:dyDescent="0.2">
      <c r="A5625" s="53">
        <v>2019</v>
      </c>
      <c r="B5625" s="53" t="s">
        <v>319</v>
      </c>
      <c r="C5625" s="53" t="s">
        <v>51</v>
      </c>
      <c r="D5625" s="53" t="s">
        <v>50</v>
      </c>
      <c r="E5625" s="53" t="s">
        <v>306</v>
      </c>
      <c r="F5625" s="55">
        <v>0.42129118956990375</v>
      </c>
      <c r="G5625" s="53" t="s">
        <v>875</v>
      </c>
    </row>
    <row r="5626" spans="1:7" ht="12.75" customHeight="1" x14ac:dyDescent="0.2">
      <c r="A5626" s="53">
        <v>2019</v>
      </c>
      <c r="B5626" s="53" t="s">
        <v>319</v>
      </c>
      <c r="C5626" s="53" t="s">
        <v>53</v>
      </c>
      <c r="D5626" s="53" t="s">
        <v>50</v>
      </c>
      <c r="E5626" s="53" t="s">
        <v>306</v>
      </c>
      <c r="F5626" s="55">
        <v>0.26609832253634447</v>
      </c>
      <c r="G5626" s="53" t="s">
        <v>875</v>
      </c>
    </row>
    <row r="5627" spans="1:7" ht="12.75" customHeight="1" x14ac:dyDescent="0.2">
      <c r="A5627" s="53">
        <v>2019</v>
      </c>
      <c r="B5627" s="53" t="s">
        <v>319</v>
      </c>
      <c r="C5627" s="53" t="s">
        <v>55</v>
      </c>
      <c r="D5627" s="53" t="s">
        <v>50</v>
      </c>
      <c r="E5627" s="53" t="s">
        <v>306</v>
      </c>
      <c r="F5627" s="55">
        <v>0.46001053226995675</v>
      </c>
      <c r="G5627" s="53" t="s">
        <v>875</v>
      </c>
    </row>
    <row r="5628" spans="1:7" ht="12.75" customHeight="1" x14ac:dyDescent="0.2">
      <c r="A5628" s="53">
        <v>2019</v>
      </c>
      <c r="B5628" s="53" t="s">
        <v>319</v>
      </c>
      <c r="C5628" s="53" t="s">
        <v>56</v>
      </c>
      <c r="D5628" s="53" t="s">
        <v>50</v>
      </c>
      <c r="E5628" s="53" t="s">
        <v>306</v>
      </c>
      <c r="F5628" s="55">
        <v>1.5421297293652705</v>
      </c>
      <c r="G5628" s="53" t="s">
        <v>875</v>
      </c>
    </row>
    <row r="5629" spans="1:7" ht="12.75" customHeight="1" x14ac:dyDescent="0.2">
      <c r="A5629" s="53">
        <v>2019</v>
      </c>
      <c r="B5629" s="53" t="s">
        <v>319</v>
      </c>
      <c r="C5629" s="53" t="s">
        <v>57</v>
      </c>
      <c r="D5629" s="53" t="s">
        <v>50</v>
      </c>
      <c r="E5629" s="53" t="s">
        <v>306</v>
      </c>
      <c r="F5629" s="55">
        <v>36.144641048460841</v>
      </c>
      <c r="G5629" s="53" t="s">
        <v>875</v>
      </c>
    </row>
    <row r="5630" spans="1:7" ht="12.75" customHeight="1" x14ac:dyDescent="0.2">
      <c r="A5630" s="53">
        <v>2019</v>
      </c>
      <c r="B5630" s="53" t="s">
        <v>319</v>
      </c>
      <c r="C5630" s="53" t="s">
        <v>59</v>
      </c>
      <c r="D5630" s="53" t="s">
        <v>50</v>
      </c>
      <c r="E5630" s="53" t="s">
        <v>306</v>
      </c>
      <c r="F5630" s="55">
        <v>2.1972341298705168E-2</v>
      </c>
      <c r="G5630" s="53" t="s">
        <v>875</v>
      </c>
    </row>
    <row r="5631" spans="1:7" ht="12.75" customHeight="1" x14ac:dyDescent="0.2">
      <c r="A5631" s="53">
        <v>2019</v>
      </c>
      <c r="B5631" s="53" t="s">
        <v>319</v>
      </c>
      <c r="C5631" s="53" t="s">
        <v>61</v>
      </c>
      <c r="D5631" s="53" t="s">
        <v>50</v>
      </c>
      <c r="E5631" s="53" t="s">
        <v>306</v>
      </c>
      <c r="F5631" s="55">
        <v>0.20518794419462633</v>
      </c>
      <c r="G5631" s="53" t="s">
        <v>875</v>
      </c>
    </row>
    <row r="5632" spans="1:7" ht="12.75" customHeight="1" x14ac:dyDescent="0.2">
      <c r="A5632" s="53">
        <v>2019</v>
      </c>
      <c r="B5632" s="53" t="s">
        <v>319</v>
      </c>
      <c r="C5632" s="53" t="s">
        <v>65</v>
      </c>
      <c r="D5632" s="53" t="s">
        <v>50</v>
      </c>
      <c r="E5632" s="53" t="s">
        <v>306</v>
      </c>
      <c r="F5632" s="55">
        <v>6.4262698682798856E-3</v>
      </c>
      <c r="G5632" s="53" t="s">
        <v>875</v>
      </c>
    </row>
    <row r="5633" spans="1:7" ht="12.75" customHeight="1" x14ac:dyDescent="0.2">
      <c r="A5633" s="53">
        <v>2019</v>
      </c>
      <c r="B5633" s="53" t="s">
        <v>319</v>
      </c>
      <c r="C5633" s="53" t="s">
        <v>66</v>
      </c>
      <c r="D5633" s="53" t="s">
        <v>50</v>
      </c>
      <c r="E5633" s="53" t="s">
        <v>306</v>
      </c>
      <c r="F5633" s="55">
        <v>5.734604569525284E-2</v>
      </c>
      <c r="G5633" s="53" t="s">
        <v>875</v>
      </c>
    </row>
    <row r="5634" spans="1:7" ht="12.75" customHeight="1" x14ac:dyDescent="0.2">
      <c r="A5634" s="53">
        <v>2019</v>
      </c>
      <c r="B5634" s="53" t="s">
        <v>319</v>
      </c>
      <c r="C5634" s="53" t="s">
        <v>68</v>
      </c>
      <c r="D5634" s="53" t="s">
        <v>50</v>
      </c>
      <c r="E5634" s="53" t="s">
        <v>306</v>
      </c>
      <c r="F5634" s="55">
        <v>1.5155069743486089E-2</v>
      </c>
      <c r="G5634" s="53" t="s">
        <v>875</v>
      </c>
    </row>
    <row r="5635" spans="1:7" ht="12.75" customHeight="1" x14ac:dyDescent="0.2">
      <c r="A5635" s="53">
        <v>2019</v>
      </c>
      <c r="B5635" s="53" t="s">
        <v>319</v>
      </c>
      <c r="C5635" s="53" t="s">
        <v>70</v>
      </c>
      <c r="D5635" s="53" t="s">
        <v>50</v>
      </c>
      <c r="E5635" s="53" t="s">
        <v>306</v>
      </c>
      <c r="F5635" s="55">
        <v>0.18977388966620073</v>
      </c>
      <c r="G5635" s="53" t="s">
        <v>875</v>
      </c>
    </row>
    <row r="5636" spans="1:7" ht="12.75" customHeight="1" x14ac:dyDescent="0.2">
      <c r="A5636" s="53">
        <v>2019</v>
      </c>
      <c r="B5636" s="53" t="s">
        <v>319</v>
      </c>
      <c r="C5636" s="53" t="s">
        <v>72</v>
      </c>
      <c r="D5636" s="53" t="s">
        <v>73</v>
      </c>
      <c r="E5636" s="53" t="s">
        <v>306</v>
      </c>
      <c r="F5636" s="55">
        <v>1.2509539908163674</v>
      </c>
      <c r="G5636" s="53" t="s">
        <v>875</v>
      </c>
    </row>
    <row r="5637" spans="1:7" ht="12.75" customHeight="1" x14ac:dyDescent="0.2">
      <c r="A5637" s="53">
        <v>2019</v>
      </c>
      <c r="B5637" s="53" t="s">
        <v>319</v>
      </c>
      <c r="C5637" s="53" t="s">
        <v>76</v>
      </c>
      <c r="D5637" s="53" t="s">
        <v>75</v>
      </c>
      <c r="E5637" s="53" t="s">
        <v>306</v>
      </c>
      <c r="F5637" s="55">
        <v>0.155448272</v>
      </c>
      <c r="G5637" s="53" t="s">
        <v>875</v>
      </c>
    </row>
    <row r="5638" spans="1:7" ht="12.75" customHeight="1" x14ac:dyDescent="0.2">
      <c r="A5638" s="53">
        <v>2019</v>
      </c>
      <c r="B5638" s="53" t="s">
        <v>319</v>
      </c>
      <c r="C5638" s="53" t="s">
        <v>81</v>
      </c>
      <c r="D5638" s="53" t="s">
        <v>82</v>
      </c>
      <c r="E5638" s="53" t="s">
        <v>306</v>
      </c>
      <c r="F5638" s="55">
        <v>6.7533056706598913</v>
      </c>
      <c r="G5638" s="53" t="s">
        <v>875</v>
      </c>
    </row>
    <row r="5639" spans="1:7" ht="12.75" customHeight="1" x14ac:dyDescent="0.2">
      <c r="A5639" s="53">
        <v>2019</v>
      </c>
      <c r="B5639" s="53" t="s">
        <v>319</v>
      </c>
      <c r="C5639" s="53" t="s">
        <v>83</v>
      </c>
      <c r="D5639" s="53" t="s">
        <v>82</v>
      </c>
      <c r="E5639" s="53" t="s">
        <v>306</v>
      </c>
      <c r="F5639" s="55">
        <v>19.317842981804077</v>
      </c>
      <c r="G5639" s="53" t="s">
        <v>875</v>
      </c>
    </row>
    <row r="5640" spans="1:7" ht="12.75" customHeight="1" x14ac:dyDescent="0.2">
      <c r="A5640" s="53">
        <v>2019</v>
      </c>
      <c r="B5640" s="53" t="s">
        <v>319</v>
      </c>
      <c r="C5640" s="53" t="s">
        <v>84</v>
      </c>
      <c r="D5640" s="53" t="s">
        <v>82</v>
      </c>
      <c r="E5640" s="53" t="s">
        <v>306</v>
      </c>
      <c r="F5640" s="55">
        <v>9.1919192631439941</v>
      </c>
      <c r="G5640" s="53" t="s">
        <v>875</v>
      </c>
    </row>
    <row r="5641" spans="1:7" ht="12.75" customHeight="1" x14ac:dyDescent="0.2">
      <c r="A5641" s="53">
        <v>2019</v>
      </c>
      <c r="B5641" s="53" t="s">
        <v>319</v>
      </c>
      <c r="C5641" s="53" t="s">
        <v>86</v>
      </c>
      <c r="D5641" s="53" t="s">
        <v>87</v>
      </c>
      <c r="E5641" s="53" t="s">
        <v>306</v>
      </c>
      <c r="F5641" s="55">
        <v>4.9705011050709906</v>
      </c>
      <c r="G5641" s="53" t="s">
        <v>875</v>
      </c>
    </row>
    <row r="5642" spans="1:7" ht="12.75" customHeight="1" x14ac:dyDescent="0.2">
      <c r="A5642" s="53">
        <v>2019</v>
      </c>
      <c r="B5642" s="53" t="s">
        <v>319</v>
      </c>
      <c r="C5642" s="53" t="s">
        <v>90</v>
      </c>
      <c r="D5642" s="53" t="s">
        <v>87</v>
      </c>
      <c r="E5642" s="53" t="s">
        <v>306</v>
      </c>
      <c r="F5642" s="55">
        <v>0.209480110204491</v>
      </c>
      <c r="G5642" s="53" t="s">
        <v>875</v>
      </c>
    </row>
    <row r="5643" spans="1:7" ht="12.75" customHeight="1" x14ac:dyDescent="0.2">
      <c r="A5643" s="53">
        <v>2019</v>
      </c>
      <c r="B5643" s="53" t="s">
        <v>319</v>
      </c>
      <c r="C5643" s="53" t="s">
        <v>93</v>
      </c>
      <c r="D5643" s="53" t="s">
        <v>87</v>
      </c>
      <c r="E5643" s="53" t="s">
        <v>306</v>
      </c>
      <c r="F5643" s="55">
        <v>4.8799608018309081E-3</v>
      </c>
      <c r="G5643" s="53" t="s">
        <v>875</v>
      </c>
    </row>
    <row r="5644" spans="1:7" ht="12.75" customHeight="1" x14ac:dyDescent="0.2">
      <c r="A5644" s="53">
        <v>2019</v>
      </c>
      <c r="B5644" s="53" t="s">
        <v>319</v>
      </c>
      <c r="C5644" s="53" t="s">
        <v>94</v>
      </c>
      <c r="D5644" s="53" t="s">
        <v>87</v>
      </c>
      <c r="E5644" s="53" t="s">
        <v>306</v>
      </c>
      <c r="F5644" s="55">
        <v>5.3496588273569081</v>
      </c>
      <c r="G5644" s="53" t="s">
        <v>875</v>
      </c>
    </row>
    <row r="5645" spans="1:7" ht="12.75" customHeight="1" x14ac:dyDescent="0.2">
      <c r="A5645" s="53">
        <v>2019</v>
      </c>
      <c r="B5645" s="53" t="s">
        <v>319</v>
      </c>
      <c r="C5645" s="53" t="s">
        <v>96</v>
      </c>
      <c r="D5645" s="53" t="s">
        <v>97</v>
      </c>
      <c r="E5645" s="53" t="s">
        <v>306</v>
      </c>
      <c r="F5645" s="55">
        <v>0.31621212540295263</v>
      </c>
      <c r="G5645" s="53" t="s">
        <v>875</v>
      </c>
    </row>
    <row r="5646" spans="1:7" ht="12.75" customHeight="1" x14ac:dyDescent="0.2">
      <c r="A5646" s="53">
        <v>2019</v>
      </c>
      <c r="B5646" s="53" t="s">
        <v>319</v>
      </c>
      <c r="C5646" s="53" t="s">
        <v>99</v>
      </c>
      <c r="D5646" s="53" t="s">
        <v>100</v>
      </c>
      <c r="E5646" s="53" t="s">
        <v>306</v>
      </c>
      <c r="F5646" s="55">
        <v>1.0364722935448989</v>
      </c>
      <c r="G5646" s="53" t="s">
        <v>875</v>
      </c>
    </row>
    <row r="5647" spans="1:7" ht="12.75" customHeight="1" x14ac:dyDescent="0.2">
      <c r="A5647" s="53">
        <v>2019</v>
      </c>
      <c r="B5647" s="53" t="s">
        <v>319</v>
      </c>
      <c r="C5647" s="53" t="s">
        <v>105</v>
      </c>
      <c r="D5647" s="53" t="s">
        <v>103</v>
      </c>
      <c r="E5647" s="53" t="s">
        <v>306</v>
      </c>
      <c r="F5647" s="55">
        <v>4.3870973057323653E-2</v>
      </c>
      <c r="G5647" s="53" t="s">
        <v>875</v>
      </c>
    </row>
    <row r="5648" spans="1:7" ht="12.75" customHeight="1" x14ac:dyDescent="0.2">
      <c r="A5648" s="53">
        <v>2019</v>
      </c>
      <c r="B5648" s="53" t="s">
        <v>319</v>
      </c>
      <c r="C5648" s="53" t="s">
        <v>108</v>
      </c>
      <c r="D5648" s="53" t="s">
        <v>107</v>
      </c>
      <c r="E5648" s="53" t="s">
        <v>306</v>
      </c>
      <c r="F5648" s="55">
        <v>15.470765371672496</v>
      </c>
      <c r="G5648" s="53" t="s">
        <v>875</v>
      </c>
    </row>
    <row r="5649" spans="1:7" ht="12.75" customHeight="1" x14ac:dyDescent="0.2">
      <c r="A5649" s="53">
        <v>2019</v>
      </c>
      <c r="B5649" s="53" t="s">
        <v>319</v>
      </c>
      <c r="C5649" s="53" t="s">
        <v>111</v>
      </c>
      <c r="D5649" s="53" t="s">
        <v>110</v>
      </c>
      <c r="E5649" s="53" t="s">
        <v>306</v>
      </c>
      <c r="F5649" s="55">
        <v>2.951062354275991E-2</v>
      </c>
      <c r="G5649" s="53" t="s">
        <v>875</v>
      </c>
    </row>
    <row r="5650" spans="1:7" ht="12.75" customHeight="1" x14ac:dyDescent="0.2">
      <c r="A5650" s="53">
        <v>2019</v>
      </c>
      <c r="B5650" s="53" t="s">
        <v>319</v>
      </c>
      <c r="C5650" s="53" t="s">
        <v>113</v>
      </c>
      <c r="D5650" s="53" t="s">
        <v>110</v>
      </c>
      <c r="E5650" s="53" t="s">
        <v>306</v>
      </c>
      <c r="F5650" s="55">
        <v>5.3441766925982002</v>
      </c>
      <c r="G5650" s="53" t="s">
        <v>875</v>
      </c>
    </row>
    <row r="5651" spans="1:7" ht="12.75" customHeight="1" x14ac:dyDescent="0.2">
      <c r="A5651" s="53">
        <v>2019</v>
      </c>
      <c r="B5651" s="53" t="s">
        <v>319</v>
      </c>
      <c r="C5651" s="53" t="s">
        <v>115</v>
      </c>
      <c r="D5651" s="53" t="s">
        <v>116</v>
      </c>
      <c r="E5651" s="53" t="s">
        <v>306</v>
      </c>
      <c r="F5651" s="55">
        <v>507.08240452393778</v>
      </c>
      <c r="G5651" s="53" t="s">
        <v>875</v>
      </c>
    </row>
    <row r="5652" spans="1:7" ht="12.75" customHeight="1" x14ac:dyDescent="0.2">
      <c r="A5652" s="53">
        <v>2019</v>
      </c>
      <c r="B5652" s="53" t="s">
        <v>319</v>
      </c>
      <c r="C5652" s="53" t="s">
        <v>123</v>
      </c>
      <c r="D5652" s="53" t="s">
        <v>124</v>
      </c>
      <c r="E5652" s="53" t="s">
        <v>306</v>
      </c>
      <c r="F5652" s="55">
        <v>0.4404989356047711</v>
      </c>
      <c r="G5652" s="53" t="s">
        <v>875</v>
      </c>
    </row>
    <row r="5653" spans="1:7" ht="12.75" customHeight="1" x14ac:dyDescent="0.2">
      <c r="A5653" s="53">
        <v>2019</v>
      </c>
      <c r="B5653" s="53" t="s">
        <v>319</v>
      </c>
      <c r="C5653" s="53" t="s">
        <v>84</v>
      </c>
      <c r="D5653" s="53" t="s">
        <v>82</v>
      </c>
      <c r="E5653" s="53" t="s">
        <v>310</v>
      </c>
      <c r="F5653" s="55">
        <v>7.7502346839692839E-3</v>
      </c>
      <c r="G5653" s="53" t="s">
        <v>875</v>
      </c>
    </row>
    <row r="5654" spans="1:7" ht="12.75" customHeight="1" x14ac:dyDescent="0.2">
      <c r="A5654" s="53">
        <v>2019</v>
      </c>
      <c r="B5654" s="53" t="s">
        <v>319</v>
      </c>
      <c r="C5654" s="53" t="s">
        <v>93</v>
      </c>
      <c r="D5654" s="53" t="s">
        <v>87</v>
      </c>
      <c r="E5654" s="53" t="s">
        <v>310</v>
      </c>
      <c r="F5654" s="55">
        <v>1.693788207477326E-3</v>
      </c>
      <c r="G5654" s="53" t="s">
        <v>875</v>
      </c>
    </row>
    <row r="5655" spans="1:7" ht="12.75" customHeight="1" x14ac:dyDescent="0.2">
      <c r="A5655" s="53">
        <v>2019</v>
      </c>
      <c r="B5655" s="53" t="s">
        <v>319</v>
      </c>
      <c r="C5655" s="53" t="s">
        <v>102</v>
      </c>
      <c r="D5655" s="53" t="s">
        <v>103</v>
      </c>
      <c r="E5655" s="53" t="s">
        <v>310</v>
      </c>
      <c r="F5655" s="55">
        <v>9.0309095099310316E-2</v>
      </c>
      <c r="G5655" s="53" t="s">
        <v>875</v>
      </c>
    </row>
    <row r="5656" spans="1:7" ht="12.75" customHeight="1" x14ac:dyDescent="0.2">
      <c r="A5656" s="53">
        <v>2019</v>
      </c>
      <c r="B5656" s="53" t="s">
        <v>319</v>
      </c>
      <c r="C5656" s="53" t="s">
        <v>117</v>
      </c>
      <c r="D5656" s="53" t="s">
        <v>118</v>
      </c>
      <c r="E5656" s="53" t="s">
        <v>310</v>
      </c>
      <c r="F5656" s="55">
        <v>950.13290175797681</v>
      </c>
      <c r="G5656" s="53" t="s">
        <v>875</v>
      </c>
    </row>
    <row r="5657" spans="1:7" ht="12.75" customHeight="1" x14ac:dyDescent="0.2">
      <c r="A5657" s="53">
        <v>2019</v>
      </c>
      <c r="B5657" s="53" t="s">
        <v>319</v>
      </c>
      <c r="C5657" s="53" t="s">
        <v>70</v>
      </c>
      <c r="D5657" s="53" t="s">
        <v>50</v>
      </c>
      <c r="E5657" s="53" t="s">
        <v>311</v>
      </c>
      <c r="F5657" s="55">
        <v>6.5673594688008902E-2</v>
      </c>
      <c r="G5657" s="53" t="s">
        <v>875</v>
      </c>
    </row>
    <row r="5658" spans="1:7" ht="12.75" customHeight="1" x14ac:dyDescent="0.2">
      <c r="A5658" s="53">
        <v>2019</v>
      </c>
      <c r="B5658" s="53" t="s">
        <v>319</v>
      </c>
      <c r="C5658" s="53" t="s">
        <v>119</v>
      </c>
      <c r="D5658" s="53" t="s">
        <v>120</v>
      </c>
      <c r="E5658" s="53" t="s">
        <v>311</v>
      </c>
      <c r="F5658" s="55">
        <v>891.09770044059235</v>
      </c>
      <c r="G5658" s="53" t="s">
        <v>875</v>
      </c>
    </row>
    <row r="5659" spans="1:7" ht="12.75" customHeight="1" x14ac:dyDescent="0.2">
      <c r="A5659" s="53">
        <v>2019</v>
      </c>
      <c r="B5659" s="53" t="s">
        <v>319</v>
      </c>
      <c r="C5659" s="53" t="s">
        <v>119</v>
      </c>
      <c r="D5659" s="53" t="s">
        <v>120</v>
      </c>
      <c r="E5659" s="53" t="s">
        <v>312</v>
      </c>
      <c r="F5659" s="55">
        <v>150.3675536917026</v>
      </c>
      <c r="G5659" s="53" t="s">
        <v>875</v>
      </c>
    </row>
    <row r="5660" spans="1:7" ht="12.75" customHeight="1" x14ac:dyDescent="0.2">
      <c r="A5660" s="53">
        <v>2019</v>
      </c>
      <c r="B5660" s="53" t="s">
        <v>319</v>
      </c>
      <c r="C5660" s="53" t="s">
        <v>119</v>
      </c>
      <c r="D5660" s="53" t="s">
        <v>120</v>
      </c>
      <c r="E5660" s="53" t="s">
        <v>313</v>
      </c>
      <c r="F5660" s="55">
        <v>55.387627108513158</v>
      </c>
      <c r="G5660" s="53" t="s">
        <v>875</v>
      </c>
    </row>
    <row r="5661" spans="1:7" ht="12.75" customHeight="1" x14ac:dyDescent="0.2">
      <c r="A5661" s="53">
        <v>2019</v>
      </c>
      <c r="B5661" s="53" t="s">
        <v>319</v>
      </c>
      <c r="C5661" s="53" t="s">
        <v>98</v>
      </c>
      <c r="D5661" s="53" t="s">
        <v>97</v>
      </c>
      <c r="E5661" s="53" t="s">
        <v>314</v>
      </c>
      <c r="F5661" s="55">
        <v>4.1482216368901773E-2</v>
      </c>
      <c r="G5661" s="53" t="s">
        <v>875</v>
      </c>
    </row>
    <row r="5662" spans="1:7" ht="12.75" customHeight="1" x14ac:dyDescent="0.2">
      <c r="A5662" s="53">
        <v>2019</v>
      </c>
      <c r="B5662" s="53" t="s">
        <v>319</v>
      </c>
      <c r="C5662" s="53" t="s">
        <v>102</v>
      </c>
      <c r="D5662" s="53" t="s">
        <v>103</v>
      </c>
      <c r="E5662" s="53" t="s">
        <v>314</v>
      </c>
      <c r="F5662" s="55">
        <v>5.0493229642345795E-2</v>
      </c>
      <c r="G5662" s="53" t="s">
        <v>875</v>
      </c>
    </row>
    <row r="5663" spans="1:7" ht="12.75" customHeight="1" x14ac:dyDescent="0.2">
      <c r="A5663" s="53">
        <v>2019</v>
      </c>
      <c r="B5663" s="53" t="s">
        <v>319</v>
      </c>
      <c r="C5663" s="53" t="s">
        <v>121</v>
      </c>
      <c r="D5663" s="53" t="s">
        <v>122</v>
      </c>
      <c r="E5663" s="53" t="s">
        <v>314</v>
      </c>
      <c r="F5663" s="55">
        <v>703.03699020455531</v>
      </c>
      <c r="G5663" s="53" t="s">
        <v>875</v>
      </c>
    </row>
    <row r="5664" spans="1:7" ht="12.75" customHeight="1" x14ac:dyDescent="0.2">
      <c r="A5664" s="53">
        <v>2019</v>
      </c>
      <c r="B5664" s="53" t="s">
        <v>319</v>
      </c>
      <c r="C5664" s="53" t="s">
        <v>123</v>
      </c>
      <c r="D5664" s="53" t="s">
        <v>124</v>
      </c>
      <c r="E5664" s="53" t="s">
        <v>315</v>
      </c>
      <c r="F5664" s="55">
        <v>34.675532056859836</v>
      </c>
      <c r="G5664" s="53" t="s">
        <v>875</v>
      </c>
    </row>
    <row r="5665" spans="1:7" ht="12.75" customHeight="1" x14ac:dyDescent="0.2">
      <c r="A5665" s="53">
        <v>2019</v>
      </c>
      <c r="B5665" s="53" t="s">
        <v>319</v>
      </c>
      <c r="C5665" s="53" t="s">
        <v>83</v>
      </c>
      <c r="D5665" s="53" t="s">
        <v>82</v>
      </c>
      <c r="E5665" s="53" t="s">
        <v>316</v>
      </c>
      <c r="F5665" s="55">
        <v>8.8848704787381632</v>
      </c>
      <c r="G5665" s="53" t="s">
        <v>875</v>
      </c>
    </row>
    <row r="5666" spans="1:7" ht="12.75" customHeight="1" x14ac:dyDescent="0.2">
      <c r="A5666" s="53">
        <v>2019</v>
      </c>
      <c r="B5666" s="53" t="s">
        <v>319</v>
      </c>
      <c r="C5666" s="53" t="s">
        <v>84</v>
      </c>
      <c r="D5666" s="53" t="s">
        <v>82</v>
      </c>
      <c r="E5666" s="53" t="s">
        <v>316</v>
      </c>
      <c r="F5666" s="55">
        <v>1.8456399428389858</v>
      </c>
      <c r="G5666" s="53" t="s">
        <v>875</v>
      </c>
    </row>
    <row r="5667" spans="1:7" ht="12.75" customHeight="1" x14ac:dyDescent="0.2">
      <c r="A5667" s="53">
        <v>2019</v>
      </c>
      <c r="B5667" s="53" t="s">
        <v>319</v>
      </c>
      <c r="C5667" s="53" t="s">
        <v>98</v>
      </c>
      <c r="D5667" s="53" t="s">
        <v>97</v>
      </c>
      <c r="E5667" s="53" t="s">
        <v>316</v>
      </c>
      <c r="F5667" s="55">
        <v>4.4297212599693776E-2</v>
      </c>
      <c r="G5667" s="53" t="s">
        <v>875</v>
      </c>
    </row>
    <row r="5668" spans="1:7" ht="12.75" customHeight="1" x14ac:dyDescent="0.2">
      <c r="A5668" s="53">
        <v>2019</v>
      </c>
      <c r="B5668" s="53" t="s">
        <v>319</v>
      </c>
      <c r="C5668" s="53" t="s">
        <v>123</v>
      </c>
      <c r="D5668" s="53" t="s">
        <v>124</v>
      </c>
      <c r="E5668" s="53" t="s">
        <v>316</v>
      </c>
      <c r="F5668" s="55">
        <v>303.81671795550477</v>
      </c>
      <c r="G5668" s="53" t="s">
        <v>875</v>
      </c>
    </row>
    <row r="5669" spans="1:7" ht="12.75" customHeight="1" x14ac:dyDescent="0.2">
      <c r="A5669" s="53">
        <v>2019</v>
      </c>
      <c r="B5669" s="53" t="s">
        <v>319</v>
      </c>
      <c r="C5669" s="53" t="s">
        <v>83</v>
      </c>
      <c r="D5669" s="53" t="s">
        <v>82</v>
      </c>
      <c r="E5669" s="53" t="s">
        <v>317</v>
      </c>
      <c r="F5669" s="55">
        <v>9.6628475502796907E-2</v>
      </c>
      <c r="G5669" s="53" t="s">
        <v>875</v>
      </c>
    </row>
    <row r="5670" spans="1:7" ht="12.75" customHeight="1" x14ac:dyDescent="0.2">
      <c r="A5670" s="53">
        <v>2019</v>
      </c>
      <c r="B5670" s="53" t="s">
        <v>319</v>
      </c>
      <c r="C5670" s="53" t="s">
        <v>84</v>
      </c>
      <c r="D5670" s="53" t="s">
        <v>82</v>
      </c>
      <c r="E5670" s="53" t="s">
        <v>317</v>
      </c>
      <c r="F5670" s="55">
        <v>0.23750634935741671</v>
      </c>
      <c r="G5670" s="53" t="s">
        <v>875</v>
      </c>
    </row>
    <row r="5671" spans="1:7" ht="12.75" customHeight="1" x14ac:dyDescent="0.2">
      <c r="A5671" s="53">
        <v>2019</v>
      </c>
      <c r="B5671" s="53" t="s">
        <v>319</v>
      </c>
      <c r="C5671" s="53" t="s">
        <v>102</v>
      </c>
      <c r="D5671" s="53" t="s">
        <v>103</v>
      </c>
      <c r="E5671" s="53" t="s">
        <v>317</v>
      </c>
      <c r="F5671" s="55">
        <v>3.9538918645570086E-3</v>
      </c>
      <c r="G5671" s="53" t="s">
        <v>875</v>
      </c>
    </row>
    <row r="5672" spans="1:7" ht="12.75" customHeight="1" x14ac:dyDescent="0.2">
      <c r="A5672" s="53">
        <v>2019</v>
      </c>
      <c r="B5672" s="53" t="s">
        <v>319</v>
      </c>
      <c r="C5672" s="53" t="s">
        <v>115</v>
      </c>
      <c r="D5672" s="53" t="s">
        <v>116</v>
      </c>
      <c r="E5672" s="53" t="s">
        <v>317</v>
      </c>
      <c r="F5672" s="55">
        <v>0.13680505641054688</v>
      </c>
      <c r="G5672" s="53" t="s">
        <v>875</v>
      </c>
    </row>
    <row r="5673" spans="1:7" ht="12.75" customHeight="1" x14ac:dyDescent="0.2">
      <c r="A5673" s="53">
        <v>2019</v>
      </c>
      <c r="B5673" s="53" t="s">
        <v>319</v>
      </c>
      <c r="C5673" s="53" t="s">
        <v>123</v>
      </c>
      <c r="D5673" s="53" t="s">
        <v>124</v>
      </c>
      <c r="E5673" s="53" t="s">
        <v>317</v>
      </c>
      <c r="F5673" s="55">
        <v>302.81911880917301</v>
      </c>
      <c r="G5673" s="53" t="s">
        <v>875</v>
      </c>
    </row>
    <row r="5674" spans="1:7" ht="12.75" customHeight="1" x14ac:dyDescent="0.2">
      <c r="A5674" s="53">
        <v>2019</v>
      </c>
      <c r="B5674" s="53" t="s">
        <v>319</v>
      </c>
      <c r="C5674" s="53" t="s">
        <v>1</v>
      </c>
      <c r="D5674" s="53" t="s">
        <v>0</v>
      </c>
      <c r="E5674" s="53" t="s">
        <v>46</v>
      </c>
      <c r="F5674" s="55">
        <v>19.662036370460136</v>
      </c>
      <c r="G5674" s="53" t="s">
        <v>875</v>
      </c>
    </row>
    <row r="5675" spans="1:7" ht="12.75" customHeight="1" x14ac:dyDescent="0.2">
      <c r="A5675" s="53">
        <v>2019</v>
      </c>
      <c r="B5675" s="53" t="s">
        <v>319</v>
      </c>
      <c r="C5675" s="53" t="s">
        <v>2</v>
      </c>
      <c r="D5675" s="53" t="s">
        <v>0</v>
      </c>
      <c r="E5675" s="53" t="s">
        <v>46</v>
      </c>
      <c r="F5675" s="55">
        <v>99.630988076960094</v>
      </c>
      <c r="G5675" s="53" t="s">
        <v>875</v>
      </c>
    </row>
    <row r="5676" spans="1:7" ht="12.75" customHeight="1" x14ac:dyDescent="0.2">
      <c r="A5676" s="53">
        <v>2019</v>
      </c>
      <c r="B5676" s="53" t="s">
        <v>319</v>
      </c>
      <c r="C5676" s="53" t="s">
        <v>3</v>
      </c>
      <c r="D5676" s="53" t="s">
        <v>0</v>
      </c>
      <c r="E5676" s="53" t="s">
        <v>46</v>
      </c>
      <c r="F5676" s="55">
        <v>204.90186330597848</v>
      </c>
      <c r="G5676" s="53" t="s">
        <v>875</v>
      </c>
    </row>
    <row r="5677" spans="1:7" ht="12.75" customHeight="1" x14ac:dyDescent="0.2">
      <c r="A5677" s="53">
        <v>2019</v>
      </c>
      <c r="B5677" s="53" t="s">
        <v>319</v>
      </c>
      <c r="C5677" s="53" t="s">
        <v>6</v>
      </c>
      <c r="D5677" s="53" t="s">
        <v>0</v>
      </c>
      <c r="E5677" s="53" t="s">
        <v>46</v>
      </c>
      <c r="F5677" s="55">
        <v>136.05303292064963</v>
      </c>
      <c r="G5677" s="53" t="s">
        <v>875</v>
      </c>
    </row>
    <row r="5678" spans="1:7" ht="12.75" customHeight="1" x14ac:dyDescent="0.2">
      <c r="A5678" s="53">
        <v>2019</v>
      </c>
      <c r="B5678" s="53" t="s">
        <v>319</v>
      </c>
      <c r="C5678" s="53" t="s">
        <v>7</v>
      </c>
      <c r="D5678" s="53" t="s">
        <v>0</v>
      </c>
      <c r="E5678" s="53" t="s">
        <v>46</v>
      </c>
      <c r="F5678" s="55">
        <v>316.98864121675882</v>
      </c>
      <c r="G5678" s="53" t="s">
        <v>875</v>
      </c>
    </row>
    <row r="5679" spans="1:7" ht="12.75" customHeight="1" x14ac:dyDescent="0.2">
      <c r="A5679" s="53">
        <v>2019</v>
      </c>
      <c r="B5679" s="53" t="s">
        <v>319</v>
      </c>
      <c r="C5679" s="53" t="s">
        <v>8</v>
      </c>
      <c r="D5679" s="53" t="s">
        <v>0</v>
      </c>
      <c r="E5679" s="53" t="s">
        <v>46</v>
      </c>
      <c r="F5679" s="55">
        <v>58.254059483962003</v>
      </c>
      <c r="G5679" s="53" t="s">
        <v>875</v>
      </c>
    </row>
    <row r="5680" spans="1:7" ht="12.75" customHeight="1" x14ac:dyDescent="0.2">
      <c r="A5680" s="53">
        <v>2019</v>
      </c>
      <c r="B5680" s="53" t="s">
        <v>319</v>
      </c>
      <c r="C5680" s="53" t="s">
        <v>15</v>
      </c>
      <c r="D5680" s="53" t="s">
        <v>0</v>
      </c>
      <c r="E5680" s="53" t="s">
        <v>46</v>
      </c>
      <c r="F5680" s="55">
        <v>167.90630968457299</v>
      </c>
      <c r="G5680" s="53" t="s">
        <v>875</v>
      </c>
    </row>
    <row r="5681" spans="1:7" ht="12.75" customHeight="1" x14ac:dyDescent="0.2">
      <c r="A5681" s="53">
        <v>2019</v>
      </c>
      <c r="B5681" s="53" t="s">
        <v>319</v>
      </c>
      <c r="C5681" s="53" t="s">
        <v>17</v>
      </c>
      <c r="D5681" s="53" t="s">
        <v>0</v>
      </c>
      <c r="E5681" s="53" t="s">
        <v>46</v>
      </c>
      <c r="F5681" s="55">
        <v>450.07236306630983</v>
      </c>
      <c r="G5681" s="53" t="s">
        <v>875</v>
      </c>
    </row>
    <row r="5682" spans="1:7" ht="12.75" customHeight="1" x14ac:dyDescent="0.2">
      <c r="A5682" s="53">
        <v>2019</v>
      </c>
      <c r="B5682" s="53" t="s">
        <v>319</v>
      </c>
      <c r="C5682" s="53" t="s">
        <v>19</v>
      </c>
      <c r="D5682" s="53" t="s">
        <v>0</v>
      </c>
      <c r="E5682" s="53" t="s">
        <v>46</v>
      </c>
      <c r="F5682" s="55">
        <v>245.03825292475275</v>
      </c>
      <c r="G5682" s="53" t="s">
        <v>875</v>
      </c>
    </row>
    <row r="5683" spans="1:7" ht="12.75" customHeight="1" x14ac:dyDescent="0.2">
      <c r="A5683" s="53">
        <v>2019</v>
      </c>
      <c r="B5683" s="53" t="s">
        <v>319</v>
      </c>
      <c r="C5683" s="53" t="s">
        <v>21</v>
      </c>
      <c r="D5683" s="53" t="s">
        <v>0</v>
      </c>
      <c r="E5683" s="53" t="s">
        <v>46</v>
      </c>
      <c r="F5683" s="55">
        <v>523.90984207484428</v>
      </c>
      <c r="G5683" s="53" t="s">
        <v>875</v>
      </c>
    </row>
    <row r="5684" spans="1:7" ht="12.75" customHeight="1" x14ac:dyDescent="0.2">
      <c r="A5684" s="53">
        <v>2019</v>
      </c>
      <c r="B5684" s="53" t="s">
        <v>319</v>
      </c>
      <c r="C5684" s="53" t="s">
        <v>23</v>
      </c>
      <c r="D5684" s="53" t="s">
        <v>0</v>
      </c>
      <c r="E5684" s="53" t="s">
        <v>46</v>
      </c>
      <c r="F5684" s="55">
        <v>10.063833992161911</v>
      </c>
      <c r="G5684" s="53" t="s">
        <v>875</v>
      </c>
    </row>
    <row r="5685" spans="1:7" ht="12.75" customHeight="1" x14ac:dyDescent="0.2">
      <c r="A5685" s="53">
        <v>2019</v>
      </c>
      <c r="B5685" s="53" t="s">
        <v>319</v>
      </c>
      <c r="C5685" s="53" t="s">
        <v>25</v>
      </c>
      <c r="D5685" s="53" t="s">
        <v>0</v>
      </c>
      <c r="E5685" s="53" t="s">
        <v>46</v>
      </c>
      <c r="F5685" s="55">
        <v>50.016059637951372</v>
      </c>
      <c r="G5685" s="53" t="s">
        <v>875</v>
      </c>
    </row>
    <row r="5686" spans="1:7" ht="12.75" customHeight="1" x14ac:dyDescent="0.2">
      <c r="A5686" s="53">
        <v>2019</v>
      </c>
      <c r="B5686" s="53" t="s">
        <v>319</v>
      </c>
      <c r="C5686" s="53" t="s">
        <v>27</v>
      </c>
      <c r="D5686" s="53" t="s">
        <v>0</v>
      </c>
      <c r="E5686" s="53" t="s">
        <v>46</v>
      </c>
      <c r="F5686" s="55">
        <v>135.27066723862893</v>
      </c>
      <c r="G5686" s="53" t="s">
        <v>875</v>
      </c>
    </row>
    <row r="5687" spans="1:7" ht="12.75" customHeight="1" x14ac:dyDescent="0.2">
      <c r="A5687" s="53">
        <v>2019</v>
      </c>
      <c r="B5687" s="53" t="s">
        <v>319</v>
      </c>
      <c r="C5687" s="53" t="s">
        <v>29</v>
      </c>
      <c r="D5687" s="53" t="s">
        <v>0</v>
      </c>
      <c r="E5687" s="53" t="s">
        <v>46</v>
      </c>
      <c r="F5687" s="55">
        <v>284.48640540065702</v>
      </c>
      <c r="G5687" s="53" t="s">
        <v>875</v>
      </c>
    </row>
    <row r="5688" spans="1:7" ht="12.75" customHeight="1" x14ac:dyDescent="0.2">
      <c r="A5688" s="53">
        <v>2019</v>
      </c>
      <c r="B5688" s="53" t="s">
        <v>319</v>
      </c>
      <c r="C5688" s="53" t="s">
        <v>31</v>
      </c>
      <c r="D5688" s="53" t="s">
        <v>0</v>
      </c>
      <c r="E5688" s="53" t="s">
        <v>46</v>
      </c>
      <c r="F5688" s="55">
        <v>113.1137502837136</v>
      </c>
      <c r="G5688" s="53" t="s">
        <v>875</v>
      </c>
    </row>
    <row r="5689" spans="1:7" ht="12.75" customHeight="1" x14ac:dyDescent="0.2">
      <c r="A5689" s="53">
        <v>2019</v>
      </c>
      <c r="B5689" s="53" t="s">
        <v>319</v>
      </c>
      <c r="C5689" s="53" t="s">
        <v>47</v>
      </c>
      <c r="D5689" s="53" t="s">
        <v>48</v>
      </c>
      <c r="E5689" s="53" t="s">
        <v>46</v>
      </c>
      <c r="F5689" s="55">
        <v>1726.1265313410383</v>
      </c>
      <c r="G5689" s="53" t="s">
        <v>875</v>
      </c>
    </row>
    <row r="5690" spans="1:7" ht="12.75" customHeight="1" x14ac:dyDescent="0.2">
      <c r="A5690" s="53">
        <v>2019</v>
      </c>
      <c r="B5690" s="53" t="s">
        <v>319</v>
      </c>
      <c r="C5690" s="53" t="s">
        <v>49</v>
      </c>
      <c r="D5690" s="53" t="s">
        <v>50</v>
      </c>
      <c r="E5690" s="53" t="s">
        <v>46</v>
      </c>
      <c r="F5690" s="55">
        <v>1776.2182569359836</v>
      </c>
      <c r="G5690" s="53" t="s">
        <v>875</v>
      </c>
    </row>
    <row r="5691" spans="1:7" ht="12.75" customHeight="1" x14ac:dyDescent="0.2">
      <c r="A5691" s="53">
        <v>2019</v>
      </c>
      <c r="B5691" s="53" t="s">
        <v>319</v>
      </c>
      <c r="C5691" s="53" t="s">
        <v>51</v>
      </c>
      <c r="D5691" s="53" t="s">
        <v>50</v>
      </c>
      <c r="E5691" s="53" t="s">
        <v>46</v>
      </c>
      <c r="F5691" s="55">
        <v>230.44531176789371</v>
      </c>
      <c r="G5691" s="53" t="s">
        <v>875</v>
      </c>
    </row>
    <row r="5692" spans="1:7" ht="12.75" customHeight="1" x14ac:dyDescent="0.2">
      <c r="A5692" s="53">
        <v>2019</v>
      </c>
      <c r="B5692" s="53" t="s">
        <v>319</v>
      </c>
      <c r="C5692" s="53" t="s">
        <v>52</v>
      </c>
      <c r="D5692" s="53" t="s">
        <v>50</v>
      </c>
      <c r="E5692" s="53" t="s">
        <v>46</v>
      </c>
      <c r="F5692" s="55">
        <v>48.3501988024247</v>
      </c>
      <c r="G5692" s="53" t="s">
        <v>875</v>
      </c>
    </row>
    <row r="5693" spans="1:7" ht="12.75" customHeight="1" x14ac:dyDescent="0.2">
      <c r="A5693" s="53">
        <v>2019</v>
      </c>
      <c r="B5693" s="53" t="s">
        <v>319</v>
      </c>
      <c r="C5693" s="53" t="s">
        <v>53</v>
      </c>
      <c r="D5693" s="53" t="s">
        <v>50</v>
      </c>
      <c r="E5693" s="53" t="s">
        <v>46</v>
      </c>
      <c r="F5693" s="55">
        <v>117.66009563157704</v>
      </c>
      <c r="G5693" s="53" t="s">
        <v>875</v>
      </c>
    </row>
    <row r="5694" spans="1:7" ht="12.75" customHeight="1" x14ac:dyDescent="0.2">
      <c r="A5694" s="53">
        <v>2019</v>
      </c>
      <c r="B5694" s="53" t="s">
        <v>319</v>
      </c>
      <c r="C5694" s="53" t="s">
        <v>54</v>
      </c>
      <c r="D5694" s="53" t="s">
        <v>50</v>
      </c>
      <c r="E5694" s="53" t="s">
        <v>46</v>
      </c>
      <c r="F5694" s="55">
        <v>496.15066652468659</v>
      </c>
      <c r="G5694" s="53" t="s">
        <v>875</v>
      </c>
    </row>
    <row r="5695" spans="1:7" ht="12.75" customHeight="1" x14ac:dyDescent="0.2">
      <c r="A5695" s="53">
        <v>2019</v>
      </c>
      <c r="B5695" s="53" t="s">
        <v>319</v>
      </c>
      <c r="C5695" s="53" t="s">
        <v>55</v>
      </c>
      <c r="D5695" s="53" t="s">
        <v>50</v>
      </c>
      <c r="E5695" s="53" t="s">
        <v>46</v>
      </c>
      <c r="F5695" s="55">
        <v>665.1356254712764</v>
      </c>
      <c r="G5695" s="53" t="s">
        <v>875</v>
      </c>
    </row>
    <row r="5696" spans="1:7" ht="12.75" customHeight="1" x14ac:dyDescent="0.2">
      <c r="A5696" s="53">
        <v>2019</v>
      </c>
      <c r="B5696" s="53" t="s">
        <v>319</v>
      </c>
      <c r="C5696" s="53" t="s">
        <v>56</v>
      </c>
      <c r="D5696" s="53" t="s">
        <v>50</v>
      </c>
      <c r="E5696" s="53" t="s">
        <v>46</v>
      </c>
      <c r="F5696" s="55">
        <v>809.96835535914386</v>
      </c>
      <c r="G5696" s="53" t="s">
        <v>875</v>
      </c>
    </row>
    <row r="5697" spans="1:7" ht="12.75" customHeight="1" x14ac:dyDescent="0.2">
      <c r="A5697" s="53">
        <v>2019</v>
      </c>
      <c r="B5697" s="53" t="s">
        <v>319</v>
      </c>
      <c r="C5697" s="53" t="s">
        <v>57</v>
      </c>
      <c r="D5697" s="53" t="s">
        <v>50</v>
      </c>
      <c r="E5697" s="53" t="s">
        <v>46</v>
      </c>
      <c r="F5697" s="55">
        <v>497.28932255924173</v>
      </c>
      <c r="G5697" s="53" t="s">
        <v>875</v>
      </c>
    </row>
    <row r="5698" spans="1:7" ht="12.75" customHeight="1" x14ac:dyDescent="0.2">
      <c r="A5698" s="53">
        <v>2019</v>
      </c>
      <c r="B5698" s="53" t="s">
        <v>319</v>
      </c>
      <c r="C5698" s="53" t="s">
        <v>58</v>
      </c>
      <c r="D5698" s="53" t="s">
        <v>50</v>
      </c>
      <c r="E5698" s="53" t="s">
        <v>46</v>
      </c>
      <c r="F5698" s="55">
        <v>163.38998717080759</v>
      </c>
      <c r="G5698" s="53" t="s">
        <v>875</v>
      </c>
    </row>
    <row r="5699" spans="1:7" ht="12.75" customHeight="1" x14ac:dyDescent="0.2">
      <c r="A5699" s="53">
        <v>2019</v>
      </c>
      <c r="B5699" s="53" t="s">
        <v>319</v>
      </c>
      <c r="C5699" s="53" t="s">
        <v>59</v>
      </c>
      <c r="D5699" s="53" t="s">
        <v>50</v>
      </c>
      <c r="E5699" s="53" t="s">
        <v>46</v>
      </c>
      <c r="F5699" s="55">
        <v>19.945353325693539</v>
      </c>
      <c r="G5699" s="53" t="s">
        <v>875</v>
      </c>
    </row>
    <row r="5700" spans="1:7" ht="12.75" customHeight="1" x14ac:dyDescent="0.2">
      <c r="A5700" s="53">
        <v>2019</v>
      </c>
      <c r="B5700" s="53" t="s">
        <v>319</v>
      </c>
      <c r="C5700" s="53" t="s">
        <v>60</v>
      </c>
      <c r="D5700" s="53" t="s">
        <v>50</v>
      </c>
      <c r="E5700" s="53" t="s">
        <v>46</v>
      </c>
      <c r="F5700" s="55">
        <v>201.65347184810619</v>
      </c>
      <c r="G5700" s="53" t="s">
        <v>875</v>
      </c>
    </row>
    <row r="5701" spans="1:7" ht="12.75" customHeight="1" x14ac:dyDescent="0.2">
      <c r="A5701" s="53">
        <v>2019</v>
      </c>
      <c r="B5701" s="53" t="s">
        <v>319</v>
      </c>
      <c r="C5701" s="53" t="s">
        <v>61</v>
      </c>
      <c r="D5701" s="53" t="s">
        <v>50</v>
      </c>
      <c r="E5701" s="53" t="s">
        <v>46</v>
      </c>
      <c r="F5701" s="55">
        <v>179.04400242872347</v>
      </c>
      <c r="G5701" s="53" t="s">
        <v>875</v>
      </c>
    </row>
    <row r="5702" spans="1:7" ht="12.75" customHeight="1" x14ac:dyDescent="0.2">
      <c r="A5702" s="53">
        <v>2019</v>
      </c>
      <c r="B5702" s="53" t="s">
        <v>319</v>
      </c>
      <c r="C5702" s="53" t="s">
        <v>62</v>
      </c>
      <c r="D5702" s="53" t="s">
        <v>50</v>
      </c>
      <c r="E5702" s="53" t="s">
        <v>46</v>
      </c>
      <c r="F5702" s="55">
        <v>181.76785236651816</v>
      </c>
      <c r="G5702" s="53" t="s">
        <v>875</v>
      </c>
    </row>
    <row r="5703" spans="1:7" ht="12.75" customHeight="1" x14ac:dyDescent="0.2">
      <c r="A5703" s="53">
        <v>2019</v>
      </c>
      <c r="B5703" s="53" t="s">
        <v>319</v>
      </c>
      <c r="C5703" s="53" t="s">
        <v>63</v>
      </c>
      <c r="D5703" s="53" t="s">
        <v>50</v>
      </c>
      <c r="E5703" s="53" t="s">
        <v>46</v>
      </c>
      <c r="F5703" s="55">
        <v>343.34947201290743</v>
      </c>
      <c r="G5703" s="53" t="s">
        <v>875</v>
      </c>
    </row>
    <row r="5704" spans="1:7" ht="12.75" customHeight="1" x14ac:dyDescent="0.2">
      <c r="A5704" s="53">
        <v>2019</v>
      </c>
      <c r="B5704" s="53" t="s">
        <v>319</v>
      </c>
      <c r="C5704" s="53" t="s">
        <v>64</v>
      </c>
      <c r="D5704" s="53" t="s">
        <v>50</v>
      </c>
      <c r="E5704" s="53" t="s">
        <v>46</v>
      </c>
      <c r="F5704" s="55">
        <v>55.199645195986044</v>
      </c>
      <c r="G5704" s="53" t="s">
        <v>875</v>
      </c>
    </row>
    <row r="5705" spans="1:7" ht="12.75" customHeight="1" x14ac:dyDescent="0.2">
      <c r="A5705" s="53">
        <v>2019</v>
      </c>
      <c r="B5705" s="53" t="s">
        <v>319</v>
      </c>
      <c r="C5705" s="53" t="s">
        <v>65</v>
      </c>
      <c r="D5705" s="53" t="s">
        <v>50</v>
      </c>
      <c r="E5705" s="53" t="s">
        <v>46</v>
      </c>
      <c r="F5705" s="55">
        <v>106.91858041361893</v>
      </c>
      <c r="G5705" s="53" t="s">
        <v>875</v>
      </c>
    </row>
    <row r="5706" spans="1:7" ht="12.75" customHeight="1" x14ac:dyDescent="0.2">
      <c r="A5706" s="53">
        <v>2019</v>
      </c>
      <c r="B5706" s="53" t="s">
        <v>319</v>
      </c>
      <c r="C5706" s="53" t="s">
        <v>66</v>
      </c>
      <c r="D5706" s="53" t="s">
        <v>50</v>
      </c>
      <c r="E5706" s="53" t="s">
        <v>46</v>
      </c>
      <c r="F5706" s="55">
        <v>999.41729569764129</v>
      </c>
      <c r="G5706" s="53" t="s">
        <v>875</v>
      </c>
    </row>
    <row r="5707" spans="1:7" ht="12.75" customHeight="1" x14ac:dyDescent="0.2">
      <c r="A5707" s="53">
        <v>2019</v>
      </c>
      <c r="B5707" s="53" t="s">
        <v>319</v>
      </c>
      <c r="C5707" s="53" t="s">
        <v>67</v>
      </c>
      <c r="D5707" s="53" t="s">
        <v>50</v>
      </c>
      <c r="E5707" s="53" t="s">
        <v>46</v>
      </c>
      <c r="F5707" s="55">
        <v>1303.8444089717182</v>
      </c>
      <c r="G5707" s="53" t="s">
        <v>875</v>
      </c>
    </row>
    <row r="5708" spans="1:7" ht="12.75" customHeight="1" x14ac:dyDescent="0.2">
      <c r="A5708" s="53">
        <v>2019</v>
      </c>
      <c r="B5708" s="53" t="s">
        <v>319</v>
      </c>
      <c r="C5708" s="53" t="s">
        <v>68</v>
      </c>
      <c r="D5708" s="53" t="s">
        <v>50</v>
      </c>
      <c r="E5708" s="53" t="s">
        <v>46</v>
      </c>
      <c r="F5708" s="55">
        <v>111.12036764508829</v>
      </c>
      <c r="G5708" s="53" t="s">
        <v>875</v>
      </c>
    </row>
    <row r="5709" spans="1:7" ht="12.75" customHeight="1" x14ac:dyDescent="0.2">
      <c r="A5709" s="53">
        <v>2019</v>
      </c>
      <c r="B5709" s="53" t="s">
        <v>319</v>
      </c>
      <c r="C5709" s="53" t="s">
        <v>69</v>
      </c>
      <c r="D5709" s="53" t="s">
        <v>50</v>
      </c>
      <c r="E5709" s="53" t="s">
        <v>46</v>
      </c>
      <c r="F5709" s="55">
        <v>297.15700710919509</v>
      </c>
      <c r="G5709" s="53" t="s">
        <v>875</v>
      </c>
    </row>
    <row r="5710" spans="1:7" ht="12.75" customHeight="1" x14ac:dyDescent="0.2">
      <c r="A5710" s="53">
        <v>2019</v>
      </c>
      <c r="B5710" s="53" t="s">
        <v>319</v>
      </c>
      <c r="C5710" s="53" t="s">
        <v>70</v>
      </c>
      <c r="D5710" s="53" t="s">
        <v>50</v>
      </c>
      <c r="E5710" s="53" t="s">
        <v>46</v>
      </c>
      <c r="F5710" s="55">
        <v>431.60264350435159</v>
      </c>
      <c r="G5710" s="53" t="s">
        <v>875</v>
      </c>
    </row>
    <row r="5711" spans="1:7" ht="12.75" customHeight="1" x14ac:dyDescent="0.2">
      <c r="A5711" s="53">
        <v>2019</v>
      </c>
      <c r="B5711" s="53" t="s">
        <v>319</v>
      </c>
      <c r="C5711" s="53" t="s">
        <v>71</v>
      </c>
      <c r="D5711" s="53" t="s">
        <v>50</v>
      </c>
      <c r="E5711" s="53" t="s">
        <v>46</v>
      </c>
      <c r="F5711" s="55">
        <v>401.48403213743154</v>
      </c>
      <c r="G5711" s="53" t="s">
        <v>875</v>
      </c>
    </row>
    <row r="5712" spans="1:7" ht="12.75" customHeight="1" x14ac:dyDescent="0.2">
      <c r="A5712" s="53">
        <v>2019</v>
      </c>
      <c r="B5712" s="53" t="s">
        <v>319</v>
      </c>
      <c r="C5712" s="53" t="s">
        <v>72</v>
      </c>
      <c r="D5712" s="53" t="s">
        <v>73</v>
      </c>
      <c r="E5712" s="53" t="s">
        <v>46</v>
      </c>
      <c r="F5712" s="55">
        <v>2006.8648506093159</v>
      </c>
      <c r="G5712" s="53" t="s">
        <v>875</v>
      </c>
    </row>
    <row r="5713" spans="1:7" ht="12.75" customHeight="1" x14ac:dyDescent="0.2">
      <c r="A5713" s="53">
        <v>2019</v>
      </c>
      <c r="B5713" s="53" t="s">
        <v>319</v>
      </c>
      <c r="C5713" s="53" t="s">
        <v>74</v>
      </c>
      <c r="D5713" s="53" t="s">
        <v>75</v>
      </c>
      <c r="E5713" s="53" t="s">
        <v>46</v>
      </c>
      <c r="F5713" s="55">
        <v>243.79260306975539</v>
      </c>
      <c r="G5713" s="53" t="s">
        <v>875</v>
      </c>
    </row>
    <row r="5714" spans="1:7" ht="12.75" customHeight="1" x14ac:dyDescent="0.2">
      <c r="A5714" s="53">
        <v>2019</v>
      </c>
      <c r="B5714" s="53" t="s">
        <v>319</v>
      </c>
      <c r="C5714" s="53" t="s">
        <v>76</v>
      </c>
      <c r="D5714" s="53" t="s">
        <v>75</v>
      </c>
      <c r="E5714" s="53" t="s">
        <v>46</v>
      </c>
      <c r="F5714" s="55">
        <v>61.133322883920002</v>
      </c>
      <c r="G5714" s="53" t="s">
        <v>875</v>
      </c>
    </row>
    <row r="5715" spans="1:7" ht="12.75" customHeight="1" x14ac:dyDescent="0.2">
      <c r="A5715" s="53">
        <v>2019</v>
      </c>
      <c r="B5715" s="53" t="s">
        <v>319</v>
      </c>
      <c r="C5715" s="53" t="s">
        <v>77</v>
      </c>
      <c r="D5715" s="53" t="s">
        <v>78</v>
      </c>
      <c r="E5715" s="53" t="s">
        <v>46</v>
      </c>
      <c r="F5715" s="55">
        <v>12420.85375850237</v>
      </c>
      <c r="G5715" s="53" t="s">
        <v>875</v>
      </c>
    </row>
    <row r="5716" spans="1:7" ht="12.75" customHeight="1" x14ac:dyDescent="0.2">
      <c r="A5716" s="53">
        <v>2019</v>
      </c>
      <c r="B5716" s="53" t="s">
        <v>319</v>
      </c>
      <c r="C5716" s="53" t="s">
        <v>79</v>
      </c>
      <c r="D5716" s="53" t="s">
        <v>78</v>
      </c>
      <c r="E5716" s="53" t="s">
        <v>46</v>
      </c>
      <c r="F5716" s="55">
        <v>7370.4589120755927</v>
      </c>
      <c r="G5716" s="53" t="s">
        <v>875</v>
      </c>
    </row>
    <row r="5717" spans="1:7" ht="12.75" customHeight="1" x14ac:dyDescent="0.2">
      <c r="A5717" s="53">
        <v>2019</v>
      </c>
      <c r="B5717" s="53" t="s">
        <v>319</v>
      </c>
      <c r="C5717" s="53" t="s">
        <v>80</v>
      </c>
      <c r="D5717" s="53" t="s">
        <v>78</v>
      </c>
      <c r="E5717" s="53" t="s">
        <v>46</v>
      </c>
      <c r="F5717" s="55">
        <v>1321.3765234686914</v>
      </c>
      <c r="G5717" s="53" t="s">
        <v>875</v>
      </c>
    </row>
    <row r="5718" spans="1:7" ht="12.75" customHeight="1" x14ac:dyDescent="0.2">
      <c r="A5718" s="53">
        <v>2019</v>
      </c>
      <c r="B5718" s="53" t="s">
        <v>319</v>
      </c>
      <c r="C5718" s="53" t="s">
        <v>81</v>
      </c>
      <c r="D5718" s="53" t="s">
        <v>82</v>
      </c>
      <c r="E5718" s="53" t="s">
        <v>46</v>
      </c>
      <c r="F5718" s="55">
        <v>2749.7939560655623</v>
      </c>
      <c r="G5718" s="53" t="s">
        <v>875</v>
      </c>
    </row>
    <row r="5719" spans="1:7" ht="12.75" customHeight="1" x14ac:dyDescent="0.2">
      <c r="A5719" s="53">
        <v>2019</v>
      </c>
      <c r="B5719" s="53" t="s">
        <v>319</v>
      </c>
      <c r="C5719" s="53" t="s">
        <v>83</v>
      </c>
      <c r="D5719" s="53" t="s">
        <v>82</v>
      </c>
      <c r="E5719" s="53" t="s">
        <v>46</v>
      </c>
      <c r="F5719" s="55">
        <v>6392.594126956008</v>
      </c>
      <c r="G5719" s="53" t="s">
        <v>875</v>
      </c>
    </row>
    <row r="5720" spans="1:7" ht="12.75" customHeight="1" x14ac:dyDescent="0.2">
      <c r="A5720" s="53">
        <v>2019</v>
      </c>
      <c r="B5720" s="53" t="s">
        <v>319</v>
      </c>
      <c r="C5720" s="53" t="s">
        <v>84</v>
      </c>
      <c r="D5720" s="53" t="s">
        <v>82</v>
      </c>
      <c r="E5720" s="53" t="s">
        <v>46</v>
      </c>
      <c r="F5720" s="55">
        <v>7846.1860412693022</v>
      </c>
      <c r="G5720" s="53" t="s">
        <v>875</v>
      </c>
    </row>
    <row r="5721" spans="1:7" ht="12.75" customHeight="1" x14ac:dyDescent="0.2">
      <c r="A5721" s="53">
        <v>2019</v>
      </c>
      <c r="B5721" s="53" t="s">
        <v>319</v>
      </c>
      <c r="C5721" s="53" t="s">
        <v>85</v>
      </c>
      <c r="D5721" s="53" t="s">
        <v>82</v>
      </c>
      <c r="E5721" s="53" t="s">
        <v>46</v>
      </c>
      <c r="F5721" s="55">
        <v>928.21294164459937</v>
      </c>
      <c r="G5721" s="53" t="s">
        <v>875</v>
      </c>
    </row>
    <row r="5722" spans="1:7" ht="12.75" customHeight="1" x14ac:dyDescent="0.2">
      <c r="A5722" s="53">
        <v>2019</v>
      </c>
      <c r="B5722" s="53" t="s">
        <v>319</v>
      </c>
      <c r="C5722" s="53" t="s">
        <v>86</v>
      </c>
      <c r="D5722" s="53" t="s">
        <v>87</v>
      </c>
      <c r="E5722" s="53" t="s">
        <v>46</v>
      </c>
      <c r="F5722" s="55">
        <v>2776.6919702574146</v>
      </c>
      <c r="G5722" s="53" t="s">
        <v>875</v>
      </c>
    </row>
    <row r="5723" spans="1:7" ht="12.75" customHeight="1" x14ac:dyDescent="0.2">
      <c r="A5723" s="53">
        <v>2019</v>
      </c>
      <c r="B5723" s="53" t="s">
        <v>319</v>
      </c>
      <c r="C5723" s="53" t="s">
        <v>88</v>
      </c>
      <c r="D5723" s="53" t="s">
        <v>87</v>
      </c>
      <c r="E5723" s="53" t="s">
        <v>46</v>
      </c>
      <c r="F5723" s="55">
        <v>43.140644582315893</v>
      </c>
      <c r="G5723" s="53" t="s">
        <v>875</v>
      </c>
    </row>
    <row r="5724" spans="1:7" ht="12.75" customHeight="1" x14ac:dyDescent="0.2">
      <c r="A5724" s="53">
        <v>2019</v>
      </c>
      <c r="B5724" s="53" t="s">
        <v>319</v>
      </c>
      <c r="C5724" s="53" t="s">
        <v>89</v>
      </c>
      <c r="D5724" s="53" t="s">
        <v>87</v>
      </c>
      <c r="E5724" s="53" t="s">
        <v>46</v>
      </c>
      <c r="F5724" s="55">
        <v>2827.4217149014462</v>
      </c>
      <c r="G5724" s="53" t="s">
        <v>875</v>
      </c>
    </row>
    <row r="5725" spans="1:7" ht="12.75" customHeight="1" x14ac:dyDescent="0.2">
      <c r="A5725" s="53">
        <v>2019</v>
      </c>
      <c r="B5725" s="53" t="s">
        <v>319</v>
      </c>
      <c r="C5725" s="53" t="s">
        <v>90</v>
      </c>
      <c r="D5725" s="53" t="s">
        <v>87</v>
      </c>
      <c r="E5725" s="53" t="s">
        <v>46</v>
      </c>
      <c r="F5725" s="55">
        <v>185.68742465477501</v>
      </c>
      <c r="G5725" s="53" t="s">
        <v>875</v>
      </c>
    </row>
    <row r="5726" spans="1:7" ht="12.75" customHeight="1" x14ac:dyDescent="0.2">
      <c r="A5726" s="53">
        <v>2019</v>
      </c>
      <c r="B5726" s="53" t="s">
        <v>319</v>
      </c>
      <c r="C5726" s="53" t="s">
        <v>91</v>
      </c>
      <c r="D5726" s="53" t="s">
        <v>87</v>
      </c>
      <c r="E5726" s="53" t="s">
        <v>46</v>
      </c>
      <c r="F5726" s="55">
        <v>3235.0009074621512</v>
      </c>
      <c r="G5726" s="53" t="s">
        <v>875</v>
      </c>
    </row>
    <row r="5727" spans="1:7" ht="12.75" customHeight="1" x14ac:dyDescent="0.2">
      <c r="A5727" s="53">
        <v>2019</v>
      </c>
      <c r="B5727" s="53" t="s">
        <v>319</v>
      </c>
      <c r="C5727" s="53" t="s">
        <v>92</v>
      </c>
      <c r="D5727" s="53" t="s">
        <v>87</v>
      </c>
      <c r="E5727" s="53" t="s">
        <v>46</v>
      </c>
      <c r="F5727" s="55">
        <v>754.96032421611801</v>
      </c>
      <c r="G5727" s="53" t="s">
        <v>875</v>
      </c>
    </row>
    <row r="5728" spans="1:7" ht="12.75" customHeight="1" x14ac:dyDescent="0.2">
      <c r="A5728" s="53">
        <v>2019</v>
      </c>
      <c r="B5728" s="53" t="s">
        <v>319</v>
      </c>
      <c r="C5728" s="53" t="s">
        <v>93</v>
      </c>
      <c r="D5728" s="53" t="s">
        <v>87</v>
      </c>
      <c r="E5728" s="53" t="s">
        <v>46</v>
      </c>
      <c r="F5728" s="55">
        <v>320.23901975950383</v>
      </c>
      <c r="G5728" s="53" t="s">
        <v>875</v>
      </c>
    </row>
    <row r="5729" spans="1:7" ht="12.75" customHeight="1" x14ac:dyDescent="0.2">
      <c r="A5729" s="53">
        <v>2019</v>
      </c>
      <c r="B5729" s="53" t="s">
        <v>319</v>
      </c>
      <c r="C5729" s="53" t="s">
        <v>94</v>
      </c>
      <c r="D5729" s="53" t="s">
        <v>87</v>
      </c>
      <c r="E5729" s="53" t="s">
        <v>46</v>
      </c>
      <c r="F5729" s="55">
        <v>1206.8759086504208</v>
      </c>
      <c r="G5729" s="53" t="s">
        <v>875</v>
      </c>
    </row>
    <row r="5730" spans="1:7" ht="12.75" customHeight="1" x14ac:dyDescent="0.2">
      <c r="A5730" s="53">
        <v>2019</v>
      </c>
      <c r="B5730" s="53" t="s">
        <v>319</v>
      </c>
      <c r="C5730" s="53" t="s">
        <v>95</v>
      </c>
      <c r="D5730" s="53" t="s">
        <v>87</v>
      </c>
      <c r="E5730" s="53" t="s">
        <v>46</v>
      </c>
      <c r="F5730" s="55">
        <v>144.77247007461091</v>
      </c>
      <c r="G5730" s="53" t="s">
        <v>875</v>
      </c>
    </row>
    <row r="5731" spans="1:7" ht="12.75" customHeight="1" x14ac:dyDescent="0.2">
      <c r="A5731" s="53">
        <v>2019</v>
      </c>
      <c r="B5731" s="53" t="s">
        <v>319</v>
      </c>
      <c r="C5731" s="53" t="s">
        <v>96</v>
      </c>
      <c r="D5731" s="53" t="s">
        <v>97</v>
      </c>
      <c r="E5731" s="53" t="s">
        <v>46</v>
      </c>
      <c r="F5731" s="55">
        <v>1138.0564656649287</v>
      </c>
      <c r="G5731" s="53" t="s">
        <v>875</v>
      </c>
    </row>
    <row r="5732" spans="1:7" ht="12.75" customHeight="1" x14ac:dyDescent="0.2">
      <c r="A5732" s="53">
        <v>2019</v>
      </c>
      <c r="B5732" s="53" t="s">
        <v>319</v>
      </c>
      <c r="C5732" s="53" t="s">
        <v>98</v>
      </c>
      <c r="D5732" s="53" t="s">
        <v>97</v>
      </c>
      <c r="E5732" s="53" t="s">
        <v>46</v>
      </c>
      <c r="F5732" s="55">
        <v>2958.7973545084969</v>
      </c>
      <c r="G5732" s="53" t="s">
        <v>875</v>
      </c>
    </row>
    <row r="5733" spans="1:7" ht="12.75" customHeight="1" x14ac:dyDescent="0.2">
      <c r="A5733" s="53">
        <v>2019</v>
      </c>
      <c r="B5733" s="53" t="s">
        <v>319</v>
      </c>
      <c r="C5733" s="53" t="s">
        <v>99</v>
      </c>
      <c r="D5733" s="53" t="s">
        <v>100</v>
      </c>
      <c r="E5733" s="53" t="s">
        <v>46</v>
      </c>
      <c r="F5733" s="55">
        <v>640.36669327829486</v>
      </c>
      <c r="G5733" s="53" t="s">
        <v>875</v>
      </c>
    </row>
    <row r="5734" spans="1:7" ht="12.75" customHeight="1" x14ac:dyDescent="0.2">
      <c r="A5734" s="53">
        <v>2019</v>
      </c>
      <c r="B5734" s="53" t="s">
        <v>319</v>
      </c>
      <c r="C5734" s="53" t="s">
        <v>101</v>
      </c>
      <c r="D5734" s="53" t="s">
        <v>100</v>
      </c>
      <c r="E5734" s="53" t="s">
        <v>46</v>
      </c>
      <c r="F5734" s="55">
        <v>1998.7284141691159</v>
      </c>
      <c r="G5734" s="53" t="s">
        <v>875</v>
      </c>
    </row>
    <row r="5735" spans="1:7" ht="12.75" customHeight="1" x14ac:dyDescent="0.2">
      <c r="A5735" s="53">
        <v>2019</v>
      </c>
      <c r="B5735" s="53" t="s">
        <v>319</v>
      </c>
      <c r="C5735" s="53" t="s">
        <v>102</v>
      </c>
      <c r="D5735" s="53" t="s">
        <v>103</v>
      </c>
      <c r="E5735" s="53" t="s">
        <v>46</v>
      </c>
      <c r="F5735" s="55">
        <v>4562.7649676444908</v>
      </c>
      <c r="G5735" s="53" t="s">
        <v>875</v>
      </c>
    </row>
    <row r="5736" spans="1:7" ht="12.75" customHeight="1" x14ac:dyDescent="0.2">
      <c r="A5736" s="53">
        <v>2019</v>
      </c>
      <c r="B5736" s="53" t="s">
        <v>319</v>
      </c>
      <c r="C5736" s="53" t="s">
        <v>104</v>
      </c>
      <c r="D5736" s="53" t="s">
        <v>103</v>
      </c>
      <c r="E5736" s="53" t="s">
        <v>46</v>
      </c>
      <c r="F5736" s="55">
        <v>922.35754491651517</v>
      </c>
      <c r="G5736" s="53" t="s">
        <v>875</v>
      </c>
    </row>
    <row r="5737" spans="1:7" ht="12.75" customHeight="1" x14ac:dyDescent="0.2">
      <c r="A5737" s="53">
        <v>2019</v>
      </c>
      <c r="B5737" s="53" t="s">
        <v>319</v>
      </c>
      <c r="C5737" s="53" t="s">
        <v>105</v>
      </c>
      <c r="D5737" s="53" t="s">
        <v>103</v>
      </c>
      <c r="E5737" s="53" t="s">
        <v>46</v>
      </c>
      <c r="F5737" s="55">
        <v>537.42984760679792</v>
      </c>
      <c r="G5737" s="53" t="s">
        <v>875</v>
      </c>
    </row>
    <row r="5738" spans="1:7" ht="12.75" customHeight="1" x14ac:dyDescent="0.2">
      <c r="A5738" s="53">
        <v>2019</v>
      </c>
      <c r="B5738" s="53" t="s">
        <v>319</v>
      </c>
      <c r="C5738" s="53" t="s">
        <v>106</v>
      </c>
      <c r="D5738" s="53" t="s">
        <v>107</v>
      </c>
      <c r="E5738" s="53" t="s">
        <v>46</v>
      </c>
      <c r="F5738" s="55">
        <v>531.78191217129665</v>
      </c>
      <c r="G5738" s="53" t="s">
        <v>875</v>
      </c>
    </row>
    <row r="5739" spans="1:7" ht="12.75" customHeight="1" x14ac:dyDescent="0.2">
      <c r="A5739" s="53">
        <v>2019</v>
      </c>
      <c r="B5739" s="53" t="s">
        <v>319</v>
      </c>
      <c r="C5739" s="53" t="s">
        <v>108</v>
      </c>
      <c r="D5739" s="53" t="s">
        <v>107</v>
      </c>
      <c r="E5739" s="53" t="s">
        <v>46</v>
      </c>
      <c r="F5739" s="55">
        <v>1267.3443615959688</v>
      </c>
      <c r="G5739" s="53" t="s">
        <v>875</v>
      </c>
    </row>
    <row r="5740" spans="1:7" ht="12.75" customHeight="1" x14ac:dyDescent="0.2">
      <c r="A5740" s="53">
        <v>2019</v>
      </c>
      <c r="B5740" s="53" t="s">
        <v>319</v>
      </c>
      <c r="C5740" s="53" t="s">
        <v>109</v>
      </c>
      <c r="D5740" s="53" t="s">
        <v>110</v>
      </c>
      <c r="E5740" s="53" t="s">
        <v>46</v>
      </c>
      <c r="F5740" s="55">
        <v>997.51460305500007</v>
      </c>
      <c r="G5740" s="53" t="s">
        <v>875</v>
      </c>
    </row>
    <row r="5741" spans="1:7" ht="12.75" customHeight="1" x14ac:dyDescent="0.2">
      <c r="A5741" s="53">
        <v>2019</v>
      </c>
      <c r="B5741" s="53" t="s">
        <v>319</v>
      </c>
      <c r="C5741" s="53" t="s">
        <v>111</v>
      </c>
      <c r="D5741" s="53" t="s">
        <v>110</v>
      </c>
      <c r="E5741" s="53" t="s">
        <v>46</v>
      </c>
      <c r="F5741" s="55">
        <v>600.30034605890978</v>
      </c>
      <c r="G5741" s="53" t="s">
        <v>875</v>
      </c>
    </row>
    <row r="5742" spans="1:7" ht="12.75" customHeight="1" x14ac:dyDescent="0.2">
      <c r="A5742" s="53">
        <v>2019</v>
      </c>
      <c r="B5742" s="53" t="s">
        <v>319</v>
      </c>
      <c r="C5742" s="53" t="s">
        <v>112</v>
      </c>
      <c r="D5742" s="53" t="s">
        <v>110</v>
      </c>
      <c r="E5742" s="53" t="s">
        <v>46</v>
      </c>
      <c r="F5742" s="55">
        <v>226.5362891175433</v>
      </c>
      <c r="G5742" s="53" t="s">
        <v>875</v>
      </c>
    </row>
    <row r="5743" spans="1:7" ht="12.75" customHeight="1" x14ac:dyDescent="0.2">
      <c r="A5743" s="53">
        <v>2019</v>
      </c>
      <c r="B5743" s="53" t="s">
        <v>319</v>
      </c>
      <c r="C5743" s="53" t="s">
        <v>113</v>
      </c>
      <c r="D5743" s="53" t="s">
        <v>110</v>
      </c>
      <c r="E5743" s="53" t="s">
        <v>46</v>
      </c>
      <c r="F5743" s="55">
        <v>734.59113260377262</v>
      </c>
      <c r="G5743" s="53" t="s">
        <v>875</v>
      </c>
    </row>
    <row r="5744" spans="1:7" ht="12.75" customHeight="1" x14ac:dyDescent="0.2">
      <c r="A5744" s="53">
        <v>2019</v>
      </c>
      <c r="B5744" s="53" t="s">
        <v>319</v>
      </c>
      <c r="C5744" s="53" t="s">
        <v>114</v>
      </c>
      <c r="D5744" s="53" t="s">
        <v>110</v>
      </c>
      <c r="E5744" s="53" t="s">
        <v>46</v>
      </c>
      <c r="F5744" s="55">
        <v>523.35871374789292</v>
      </c>
      <c r="G5744" s="53" t="s">
        <v>875</v>
      </c>
    </row>
    <row r="5745" spans="1:7" ht="12.75" customHeight="1" x14ac:dyDescent="0.2">
      <c r="A5745" s="53">
        <v>2019</v>
      </c>
      <c r="B5745" s="53" t="s">
        <v>319</v>
      </c>
      <c r="C5745" s="53" t="s">
        <v>115</v>
      </c>
      <c r="D5745" s="53" t="s">
        <v>116</v>
      </c>
      <c r="E5745" s="53" t="s">
        <v>46</v>
      </c>
      <c r="F5745" s="55">
        <v>2013.3951115929813</v>
      </c>
      <c r="G5745" s="53" t="s">
        <v>875</v>
      </c>
    </row>
    <row r="5746" spans="1:7" ht="12.75" customHeight="1" x14ac:dyDescent="0.2">
      <c r="A5746" s="53">
        <v>2019</v>
      </c>
      <c r="B5746" s="53" t="s">
        <v>319</v>
      </c>
      <c r="C5746" s="53" t="s">
        <v>117</v>
      </c>
      <c r="D5746" s="53" t="s">
        <v>118</v>
      </c>
      <c r="E5746" s="53" t="s">
        <v>46</v>
      </c>
      <c r="F5746" s="55">
        <v>954.45856906017957</v>
      </c>
      <c r="G5746" s="53" t="s">
        <v>875</v>
      </c>
    </row>
    <row r="5747" spans="1:7" ht="12.75" customHeight="1" x14ac:dyDescent="0.2">
      <c r="A5747" s="53">
        <v>2019</v>
      </c>
      <c r="B5747" s="53" t="s">
        <v>319</v>
      </c>
      <c r="C5747" s="53" t="s">
        <v>119</v>
      </c>
      <c r="D5747" s="53" t="s">
        <v>120</v>
      </c>
      <c r="E5747" s="53" t="s">
        <v>46</v>
      </c>
      <c r="F5747" s="55">
        <v>1111.4660265854791</v>
      </c>
      <c r="G5747" s="53" t="s">
        <v>875</v>
      </c>
    </row>
    <row r="5748" spans="1:7" ht="12.75" customHeight="1" x14ac:dyDescent="0.2">
      <c r="A5748" s="53">
        <v>2019</v>
      </c>
      <c r="B5748" s="53" t="s">
        <v>319</v>
      </c>
      <c r="C5748" s="53" t="s">
        <v>121</v>
      </c>
      <c r="D5748" s="53" t="s">
        <v>122</v>
      </c>
      <c r="E5748" s="53" t="s">
        <v>46</v>
      </c>
      <c r="F5748" s="55">
        <v>719.23013434948257</v>
      </c>
      <c r="G5748" s="53" t="s">
        <v>875</v>
      </c>
    </row>
    <row r="5749" spans="1:7" ht="12.75" customHeight="1" x14ac:dyDescent="0.2">
      <c r="A5749" s="53">
        <v>2019</v>
      </c>
      <c r="B5749" s="53" t="s">
        <v>319</v>
      </c>
      <c r="C5749" s="53" t="s">
        <v>123</v>
      </c>
      <c r="D5749" s="53" t="s">
        <v>124</v>
      </c>
      <c r="E5749" s="53" t="s">
        <v>46</v>
      </c>
      <c r="F5749" s="55">
        <v>643.1710072786193</v>
      </c>
      <c r="G5749" s="53" t="s">
        <v>875</v>
      </c>
    </row>
    <row r="5750" spans="1:7" ht="12.75" customHeight="1" x14ac:dyDescent="0.2">
      <c r="A5750" s="53">
        <v>2019</v>
      </c>
      <c r="B5750" s="53" t="s">
        <v>324</v>
      </c>
      <c r="C5750" s="53" t="s">
        <v>126</v>
      </c>
      <c r="D5750" s="53" t="s">
        <v>78</v>
      </c>
      <c r="E5750" s="53" t="s">
        <v>261</v>
      </c>
      <c r="F5750" s="55">
        <v>1480.2058979334095</v>
      </c>
      <c r="G5750" s="53" t="s">
        <v>875</v>
      </c>
    </row>
    <row r="5751" spans="1:7" ht="12.75" customHeight="1" x14ac:dyDescent="0.2">
      <c r="A5751" s="53">
        <v>2019</v>
      </c>
      <c r="B5751" s="53" t="s">
        <v>324</v>
      </c>
      <c r="C5751" s="53" t="s">
        <v>126</v>
      </c>
      <c r="D5751" s="53" t="s">
        <v>78</v>
      </c>
      <c r="E5751" s="53" t="s">
        <v>262</v>
      </c>
      <c r="F5751" s="55">
        <v>101.80677895011489</v>
      </c>
      <c r="G5751" s="53" t="s">
        <v>875</v>
      </c>
    </row>
    <row r="5752" spans="1:7" ht="12.75" customHeight="1" x14ac:dyDescent="0.2">
      <c r="A5752" s="53">
        <v>2019</v>
      </c>
      <c r="B5752" s="53" t="s">
        <v>324</v>
      </c>
      <c r="C5752" s="53" t="s">
        <v>127</v>
      </c>
      <c r="D5752" s="53" t="s">
        <v>78</v>
      </c>
      <c r="E5752" s="53" t="s">
        <v>263</v>
      </c>
      <c r="F5752" s="55">
        <v>36.360554748137318</v>
      </c>
      <c r="G5752" s="53" t="s">
        <v>875</v>
      </c>
    </row>
    <row r="5753" spans="1:7" ht="12.75" customHeight="1" x14ac:dyDescent="0.2">
      <c r="A5753" s="53">
        <v>2019</v>
      </c>
      <c r="B5753" s="53" t="s">
        <v>324</v>
      </c>
      <c r="C5753" s="53" t="s">
        <v>128</v>
      </c>
      <c r="D5753" s="53" t="s">
        <v>107</v>
      </c>
      <c r="E5753" s="53" t="s">
        <v>289</v>
      </c>
      <c r="F5753" s="55">
        <v>5327.6069618994898</v>
      </c>
      <c r="G5753" s="53" t="s">
        <v>875</v>
      </c>
    </row>
    <row r="5754" spans="1:7" ht="12.75" customHeight="1" x14ac:dyDescent="0.2">
      <c r="A5754" s="53">
        <v>2019</v>
      </c>
      <c r="B5754" s="53" t="s">
        <v>324</v>
      </c>
      <c r="C5754" s="53" t="s">
        <v>129</v>
      </c>
      <c r="D5754" s="53" t="s">
        <v>130</v>
      </c>
      <c r="E5754" s="53" t="s">
        <v>318</v>
      </c>
      <c r="F5754" s="55">
        <v>355.3122633537576</v>
      </c>
      <c r="G5754" s="53" t="s">
        <v>875</v>
      </c>
    </row>
    <row r="5755" spans="1:7" ht="12.75" customHeight="1" x14ac:dyDescent="0.2">
      <c r="A5755" s="53">
        <v>2019</v>
      </c>
      <c r="B5755" s="53" t="s">
        <v>324</v>
      </c>
      <c r="C5755" s="53" t="s">
        <v>126</v>
      </c>
      <c r="D5755" s="53" t="s">
        <v>78</v>
      </c>
      <c r="E5755" s="53" t="s">
        <v>46</v>
      </c>
      <c r="F5755" s="55">
        <v>1582.0126768835241</v>
      </c>
      <c r="G5755" s="53" t="s">
        <v>875</v>
      </c>
    </row>
    <row r="5756" spans="1:7" ht="12.75" customHeight="1" x14ac:dyDescent="0.2">
      <c r="A5756" s="53">
        <v>2019</v>
      </c>
      <c r="B5756" s="53" t="s">
        <v>324</v>
      </c>
      <c r="C5756" s="53" t="s">
        <v>127</v>
      </c>
      <c r="D5756" s="53" t="s">
        <v>78</v>
      </c>
      <c r="E5756" s="53" t="s">
        <v>46</v>
      </c>
      <c r="F5756" s="55">
        <v>36.360554748137318</v>
      </c>
      <c r="G5756" s="53" t="s">
        <v>875</v>
      </c>
    </row>
    <row r="5757" spans="1:7" ht="12.75" customHeight="1" x14ac:dyDescent="0.2">
      <c r="A5757" s="53">
        <v>2019</v>
      </c>
      <c r="B5757" s="53" t="s">
        <v>324</v>
      </c>
      <c r="C5757" s="53" t="s">
        <v>128</v>
      </c>
      <c r="D5757" s="53" t="s">
        <v>107</v>
      </c>
      <c r="E5757" s="53" t="s">
        <v>46</v>
      </c>
      <c r="F5757" s="55">
        <v>5327.6069618994898</v>
      </c>
      <c r="G5757" s="53" t="s">
        <v>875</v>
      </c>
    </row>
    <row r="5758" spans="1:7" ht="12.75" customHeight="1" x14ac:dyDescent="0.2">
      <c r="A5758" s="53">
        <v>2019</v>
      </c>
      <c r="B5758" s="53" t="s">
        <v>324</v>
      </c>
      <c r="C5758" s="53" t="s">
        <v>129</v>
      </c>
      <c r="D5758" s="53" t="s">
        <v>130</v>
      </c>
      <c r="E5758" s="53" t="s">
        <v>46</v>
      </c>
      <c r="F5758" s="55">
        <v>355.3122633537576</v>
      </c>
      <c r="G5758" s="53" t="s">
        <v>875</v>
      </c>
    </row>
    <row r="5759" spans="1:7" ht="12.75" customHeight="1" x14ac:dyDescent="0.2">
      <c r="A5759" s="53">
        <v>2019</v>
      </c>
      <c r="B5759" s="53" t="s">
        <v>325</v>
      </c>
      <c r="C5759" s="53" t="s">
        <v>139</v>
      </c>
      <c r="D5759" s="53" t="s">
        <v>140</v>
      </c>
      <c r="E5759" s="53" t="s">
        <v>147</v>
      </c>
      <c r="F5759" s="55">
        <v>6.8443921554619536E-2</v>
      </c>
      <c r="G5759" s="53" t="s">
        <v>875</v>
      </c>
    </row>
    <row r="5760" spans="1:7" ht="12.75" customHeight="1" x14ac:dyDescent="0.2">
      <c r="A5760" s="53">
        <v>2019</v>
      </c>
      <c r="B5760" s="53" t="s">
        <v>325</v>
      </c>
      <c r="C5760" s="53" t="s">
        <v>139</v>
      </c>
      <c r="D5760" s="53" t="s">
        <v>140</v>
      </c>
      <c r="E5760" s="53" t="s">
        <v>167</v>
      </c>
      <c r="F5760" s="55">
        <v>3.9681895595107243E-2</v>
      </c>
      <c r="G5760" s="53" t="s">
        <v>875</v>
      </c>
    </row>
    <row r="5761" spans="1:7" ht="12.75" customHeight="1" x14ac:dyDescent="0.2">
      <c r="A5761" s="53">
        <v>2019</v>
      </c>
      <c r="B5761" s="53" t="s">
        <v>325</v>
      </c>
      <c r="C5761" s="53" t="s">
        <v>135</v>
      </c>
      <c r="D5761" s="53" t="s">
        <v>118</v>
      </c>
      <c r="E5761" s="53" t="s">
        <v>174</v>
      </c>
      <c r="F5761" s="55">
        <v>2.3405763110359259</v>
      </c>
      <c r="G5761" s="53" t="s">
        <v>875</v>
      </c>
    </row>
    <row r="5762" spans="1:7" ht="12.75" customHeight="1" x14ac:dyDescent="0.2">
      <c r="A5762" s="53">
        <v>2019</v>
      </c>
      <c r="B5762" s="53" t="s">
        <v>325</v>
      </c>
      <c r="C5762" s="53" t="s">
        <v>139</v>
      </c>
      <c r="D5762" s="53" t="s">
        <v>140</v>
      </c>
      <c r="E5762" s="53" t="s">
        <v>207</v>
      </c>
      <c r="F5762" s="55">
        <v>3.8893906689985825E-4</v>
      </c>
      <c r="G5762" s="53" t="s">
        <v>875</v>
      </c>
    </row>
    <row r="5763" spans="1:7" ht="12.75" customHeight="1" x14ac:dyDescent="0.2">
      <c r="A5763" s="53">
        <v>2019</v>
      </c>
      <c r="B5763" s="53" t="s">
        <v>325</v>
      </c>
      <c r="C5763" s="53" t="s">
        <v>139</v>
      </c>
      <c r="D5763" s="53" t="s">
        <v>140</v>
      </c>
      <c r="E5763" s="53" t="s">
        <v>212</v>
      </c>
      <c r="F5763" s="55">
        <v>1.4966265483601449E-3</v>
      </c>
      <c r="G5763" s="53" t="s">
        <v>875</v>
      </c>
    </row>
    <row r="5764" spans="1:7" ht="12.75" customHeight="1" x14ac:dyDescent="0.2">
      <c r="A5764" s="53">
        <v>2019</v>
      </c>
      <c r="B5764" s="53" t="s">
        <v>325</v>
      </c>
      <c r="C5764" s="53" t="s">
        <v>139</v>
      </c>
      <c r="D5764" s="53" t="s">
        <v>140</v>
      </c>
      <c r="E5764" s="53" t="s">
        <v>218</v>
      </c>
      <c r="F5764" s="55">
        <v>5.5803066434827509</v>
      </c>
      <c r="G5764" s="53" t="s">
        <v>875</v>
      </c>
    </row>
    <row r="5765" spans="1:7" ht="12.75" customHeight="1" x14ac:dyDescent="0.2">
      <c r="A5765" s="53">
        <v>2019</v>
      </c>
      <c r="B5765" s="53" t="s">
        <v>325</v>
      </c>
      <c r="C5765" s="53" t="s">
        <v>135</v>
      </c>
      <c r="D5765" s="53" t="s">
        <v>118</v>
      </c>
      <c r="E5765" s="53" t="s">
        <v>218</v>
      </c>
      <c r="F5765" s="55">
        <v>1.1708565931455428</v>
      </c>
      <c r="G5765" s="53" t="s">
        <v>875</v>
      </c>
    </row>
    <row r="5766" spans="1:7" ht="12.75" customHeight="1" x14ac:dyDescent="0.2">
      <c r="A5766" s="53">
        <v>2019</v>
      </c>
      <c r="B5766" s="53" t="s">
        <v>325</v>
      </c>
      <c r="C5766" s="53" t="s">
        <v>138</v>
      </c>
      <c r="D5766" s="53" t="s">
        <v>124</v>
      </c>
      <c r="E5766" s="53" t="s">
        <v>218</v>
      </c>
      <c r="F5766" s="55">
        <v>1.3335033459090982E-4</v>
      </c>
      <c r="G5766" s="53" t="s">
        <v>875</v>
      </c>
    </row>
    <row r="5767" spans="1:7" ht="12.75" customHeight="1" x14ac:dyDescent="0.2">
      <c r="A5767" s="53">
        <v>2019</v>
      </c>
      <c r="B5767" s="53" t="s">
        <v>325</v>
      </c>
      <c r="C5767" s="53" t="s">
        <v>139</v>
      </c>
      <c r="D5767" s="53" t="s">
        <v>140</v>
      </c>
      <c r="E5767" s="53" t="s">
        <v>224</v>
      </c>
      <c r="F5767" s="55">
        <v>0.38749337270406786</v>
      </c>
      <c r="G5767" s="53" t="s">
        <v>875</v>
      </c>
    </row>
    <row r="5768" spans="1:7" ht="12.75" customHeight="1" x14ac:dyDescent="0.2">
      <c r="A5768" s="53">
        <v>2019</v>
      </c>
      <c r="B5768" s="53" t="s">
        <v>325</v>
      </c>
      <c r="C5768" s="53" t="s">
        <v>139</v>
      </c>
      <c r="D5768" s="53" t="s">
        <v>140</v>
      </c>
      <c r="E5768" s="53" t="s">
        <v>251</v>
      </c>
      <c r="F5768" s="55">
        <v>6.0917717099682079E-4</v>
      </c>
      <c r="G5768" s="53" t="s">
        <v>875</v>
      </c>
    </row>
    <row r="5769" spans="1:7" ht="12.75" customHeight="1" x14ac:dyDescent="0.2">
      <c r="A5769" s="53">
        <v>2019</v>
      </c>
      <c r="B5769" s="53" t="s">
        <v>325</v>
      </c>
      <c r="C5769" s="53" t="s">
        <v>139</v>
      </c>
      <c r="D5769" s="53" t="s">
        <v>140</v>
      </c>
      <c r="E5769" s="53" t="s">
        <v>258</v>
      </c>
      <c r="F5769" s="55">
        <v>0.20872900743832512</v>
      </c>
      <c r="G5769" s="53" t="s">
        <v>875</v>
      </c>
    </row>
    <row r="5770" spans="1:7" ht="12.75" customHeight="1" x14ac:dyDescent="0.2">
      <c r="A5770" s="53">
        <v>2019</v>
      </c>
      <c r="B5770" s="53" t="s">
        <v>325</v>
      </c>
      <c r="C5770" s="53" t="s">
        <v>132</v>
      </c>
      <c r="D5770" s="53" t="s">
        <v>75</v>
      </c>
      <c r="E5770" s="53" t="s">
        <v>260</v>
      </c>
      <c r="F5770" s="55">
        <v>33.269625321402671</v>
      </c>
      <c r="G5770" s="53" t="s">
        <v>875</v>
      </c>
    </row>
    <row r="5771" spans="1:7" ht="12.75" customHeight="1" x14ac:dyDescent="0.2">
      <c r="A5771" s="53">
        <v>2019</v>
      </c>
      <c r="B5771" s="53" t="s">
        <v>325</v>
      </c>
      <c r="C5771" s="53" t="s">
        <v>139</v>
      </c>
      <c r="D5771" s="53" t="s">
        <v>140</v>
      </c>
      <c r="E5771" s="53" t="s">
        <v>260</v>
      </c>
      <c r="F5771" s="55">
        <v>2.483083146967199</v>
      </c>
      <c r="G5771" s="53" t="s">
        <v>875</v>
      </c>
    </row>
    <row r="5772" spans="1:7" ht="12.75" customHeight="1" x14ac:dyDescent="0.2">
      <c r="A5772" s="53">
        <v>2019</v>
      </c>
      <c r="B5772" s="53" t="s">
        <v>325</v>
      </c>
      <c r="C5772" s="53" t="s">
        <v>136</v>
      </c>
      <c r="D5772" s="53" t="s">
        <v>120</v>
      </c>
      <c r="E5772" s="53" t="s">
        <v>265</v>
      </c>
      <c r="F5772" s="55">
        <v>7.5468011010728572E-2</v>
      </c>
      <c r="G5772" s="53" t="s">
        <v>875</v>
      </c>
    </row>
    <row r="5773" spans="1:7" ht="12.75" customHeight="1" x14ac:dyDescent="0.2">
      <c r="A5773" s="53">
        <v>2019</v>
      </c>
      <c r="B5773" s="53" t="s">
        <v>325</v>
      </c>
      <c r="C5773" s="53" t="s">
        <v>137</v>
      </c>
      <c r="D5773" s="53" t="s">
        <v>122</v>
      </c>
      <c r="E5773" s="53" t="s">
        <v>265</v>
      </c>
      <c r="F5773" s="55">
        <v>5.3043517964071855E-3</v>
      </c>
      <c r="G5773" s="53" t="s">
        <v>875</v>
      </c>
    </row>
    <row r="5774" spans="1:7" ht="12.75" customHeight="1" x14ac:dyDescent="0.2">
      <c r="A5774" s="53">
        <v>2019</v>
      </c>
      <c r="B5774" s="53" t="s">
        <v>325</v>
      </c>
      <c r="C5774" s="53" t="s">
        <v>138</v>
      </c>
      <c r="D5774" s="53" t="s">
        <v>124</v>
      </c>
      <c r="E5774" s="53" t="s">
        <v>265</v>
      </c>
      <c r="F5774" s="55">
        <v>0.31021822320359294</v>
      </c>
      <c r="G5774" s="53" t="s">
        <v>875</v>
      </c>
    </row>
    <row r="5775" spans="1:7" ht="12.75" customHeight="1" x14ac:dyDescent="0.2">
      <c r="A5775" s="53">
        <v>2019</v>
      </c>
      <c r="B5775" s="53" t="s">
        <v>325</v>
      </c>
      <c r="C5775" s="53" t="s">
        <v>139</v>
      </c>
      <c r="D5775" s="53" t="s">
        <v>140</v>
      </c>
      <c r="E5775" s="53" t="s">
        <v>270</v>
      </c>
      <c r="F5775" s="55">
        <v>0.40693246035981401</v>
      </c>
      <c r="G5775" s="53" t="s">
        <v>875</v>
      </c>
    </row>
    <row r="5776" spans="1:7" ht="12.75" customHeight="1" x14ac:dyDescent="0.2">
      <c r="A5776" s="53">
        <v>2019</v>
      </c>
      <c r="B5776" s="53" t="s">
        <v>325</v>
      </c>
      <c r="C5776" s="53" t="s">
        <v>136</v>
      </c>
      <c r="D5776" s="53" t="s">
        <v>120</v>
      </c>
      <c r="E5776" s="53" t="s">
        <v>277</v>
      </c>
      <c r="F5776" s="55">
        <v>3.7068349180043071E-3</v>
      </c>
      <c r="G5776" s="53" t="s">
        <v>875</v>
      </c>
    </row>
    <row r="5777" spans="1:7" ht="12.75" customHeight="1" x14ac:dyDescent="0.2">
      <c r="A5777" s="53">
        <v>2019</v>
      </c>
      <c r="B5777" s="53" t="s">
        <v>325</v>
      </c>
      <c r="C5777" s="53" t="s">
        <v>134</v>
      </c>
      <c r="D5777" s="53" t="s">
        <v>110</v>
      </c>
      <c r="E5777" s="53" t="s">
        <v>279</v>
      </c>
      <c r="F5777" s="55">
        <v>1.9190249247666921E-2</v>
      </c>
      <c r="G5777" s="53" t="s">
        <v>875</v>
      </c>
    </row>
    <row r="5778" spans="1:7" ht="12.75" customHeight="1" x14ac:dyDescent="0.2">
      <c r="A5778" s="53">
        <v>2019</v>
      </c>
      <c r="B5778" s="53" t="s">
        <v>325</v>
      </c>
      <c r="C5778" s="53" t="s">
        <v>135</v>
      </c>
      <c r="D5778" s="53" t="s">
        <v>118</v>
      </c>
      <c r="E5778" s="53" t="s">
        <v>279</v>
      </c>
      <c r="F5778" s="55">
        <v>8.6482118200470651E-2</v>
      </c>
      <c r="G5778" s="53" t="s">
        <v>875</v>
      </c>
    </row>
    <row r="5779" spans="1:7" ht="12.75" customHeight="1" x14ac:dyDescent="0.2">
      <c r="A5779" s="53">
        <v>2019</v>
      </c>
      <c r="B5779" s="53" t="s">
        <v>325</v>
      </c>
      <c r="C5779" s="53" t="s">
        <v>135</v>
      </c>
      <c r="D5779" s="53" t="s">
        <v>118</v>
      </c>
      <c r="E5779" s="53" t="s">
        <v>280</v>
      </c>
      <c r="F5779" s="55">
        <v>3.1828374517467433</v>
      </c>
      <c r="G5779" s="53" t="s">
        <v>875</v>
      </c>
    </row>
    <row r="5780" spans="1:7" ht="12.75" customHeight="1" x14ac:dyDescent="0.2">
      <c r="A5780" s="53">
        <v>2019</v>
      </c>
      <c r="B5780" s="53" t="s">
        <v>325</v>
      </c>
      <c r="C5780" s="53" t="s">
        <v>138</v>
      </c>
      <c r="D5780" s="53" t="s">
        <v>124</v>
      </c>
      <c r="E5780" s="53" t="s">
        <v>280</v>
      </c>
      <c r="F5780" s="55">
        <v>7.4023607172185061E-3</v>
      </c>
      <c r="G5780" s="53" t="s">
        <v>875</v>
      </c>
    </row>
    <row r="5781" spans="1:7" ht="12.75" customHeight="1" x14ac:dyDescent="0.2">
      <c r="A5781" s="53">
        <v>2019</v>
      </c>
      <c r="B5781" s="53" t="s">
        <v>325</v>
      </c>
      <c r="C5781" s="53" t="s">
        <v>133</v>
      </c>
      <c r="D5781" s="53" t="s">
        <v>100</v>
      </c>
      <c r="E5781" s="53" t="s">
        <v>281</v>
      </c>
      <c r="F5781" s="55">
        <v>11.73913400799745</v>
      </c>
      <c r="G5781" s="53" t="s">
        <v>875</v>
      </c>
    </row>
    <row r="5782" spans="1:7" ht="12.75" customHeight="1" x14ac:dyDescent="0.2">
      <c r="A5782" s="53">
        <v>2019</v>
      </c>
      <c r="B5782" s="53" t="s">
        <v>325</v>
      </c>
      <c r="C5782" s="53" t="s">
        <v>139</v>
      </c>
      <c r="D5782" s="53" t="s">
        <v>140</v>
      </c>
      <c r="E5782" s="53" t="s">
        <v>290</v>
      </c>
      <c r="F5782" s="55">
        <v>12.932240577324173</v>
      </c>
      <c r="G5782" s="53" t="s">
        <v>875</v>
      </c>
    </row>
    <row r="5783" spans="1:7" ht="12.75" customHeight="1" x14ac:dyDescent="0.2">
      <c r="A5783" s="53">
        <v>2019</v>
      </c>
      <c r="B5783" s="53" t="s">
        <v>325</v>
      </c>
      <c r="C5783" s="53" t="s">
        <v>142</v>
      </c>
      <c r="D5783" s="53" t="s">
        <v>140</v>
      </c>
      <c r="E5783" s="53" t="s">
        <v>290</v>
      </c>
      <c r="F5783" s="55">
        <v>4.1820636827371881E-2</v>
      </c>
      <c r="G5783" s="53" t="s">
        <v>875</v>
      </c>
    </row>
    <row r="5784" spans="1:7" ht="12.75" customHeight="1" x14ac:dyDescent="0.2">
      <c r="A5784" s="53">
        <v>2019</v>
      </c>
      <c r="B5784" s="53" t="s">
        <v>325</v>
      </c>
      <c r="C5784" s="53" t="s">
        <v>135</v>
      </c>
      <c r="D5784" s="53" t="s">
        <v>118</v>
      </c>
      <c r="E5784" s="53" t="s">
        <v>290</v>
      </c>
      <c r="F5784" s="55">
        <v>0.56696363096809133</v>
      </c>
      <c r="G5784" s="53" t="s">
        <v>875</v>
      </c>
    </row>
    <row r="5785" spans="1:7" ht="12.75" customHeight="1" x14ac:dyDescent="0.2">
      <c r="A5785" s="53">
        <v>2019</v>
      </c>
      <c r="B5785" s="53" t="s">
        <v>325</v>
      </c>
      <c r="C5785" s="53" t="s">
        <v>136</v>
      </c>
      <c r="D5785" s="53" t="s">
        <v>120</v>
      </c>
      <c r="E5785" s="53" t="s">
        <v>290</v>
      </c>
      <c r="F5785" s="55">
        <v>0.44017507295900138</v>
      </c>
      <c r="G5785" s="53" t="s">
        <v>875</v>
      </c>
    </row>
    <row r="5786" spans="1:7" ht="12.75" customHeight="1" x14ac:dyDescent="0.2">
      <c r="A5786" s="53">
        <v>2019</v>
      </c>
      <c r="B5786" s="53" t="s">
        <v>325</v>
      </c>
      <c r="C5786" s="53" t="s">
        <v>137</v>
      </c>
      <c r="D5786" s="53" t="s">
        <v>122</v>
      </c>
      <c r="E5786" s="53" t="s">
        <v>290</v>
      </c>
      <c r="F5786" s="55">
        <v>0.16432998285108413</v>
      </c>
      <c r="G5786" s="53" t="s">
        <v>875</v>
      </c>
    </row>
    <row r="5787" spans="1:7" ht="12.75" customHeight="1" x14ac:dyDescent="0.2">
      <c r="A5787" s="53">
        <v>2019</v>
      </c>
      <c r="B5787" s="53" t="s">
        <v>325</v>
      </c>
      <c r="C5787" s="53" t="s">
        <v>138</v>
      </c>
      <c r="D5787" s="53" t="s">
        <v>124</v>
      </c>
      <c r="E5787" s="53" t="s">
        <v>290</v>
      </c>
      <c r="F5787" s="55">
        <v>20.513316882833145</v>
      </c>
      <c r="G5787" s="53" t="s">
        <v>875</v>
      </c>
    </row>
    <row r="5788" spans="1:7" ht="12.75" customHeight="1" x14ac:dyDescent="0.2">
      <c r="A5788" s="53">
        <v>2019</v>
      </c>
      <c r="B5788" s="53" t="s">
        <v>325</v>
      </c>
      <c r="C5788" s="53" t="s">
        <v>134</v>
      </c>
      <c r="D5788" s="53" t="s">
        <v>110</v>
      </c>
      <c r="E5788" s="53" t="s">
        <v>294</v>
      </c>
      <c r="F5788" s="55">
        <v>26.368298403953933</v>
      </c>
      <c r="G5788" s="53" t="s">
        <v>875</v>
      </c>
    </row>
    <row r="5789" spans="1:7" ht="12.75" customHeight="1" x14ac:dyDescent="0.2">
      <c r="A5789" s="53">
        <v>2019</v>
      </c>
      <c r="B5789" s="53" t="s">
        <v>325</v>
      </c>
      <c r="C5789" s="53" t="s">
        <v>138</v>
      </c>
      <c r="D5789" s="53" t="s">
        <v>124</v>
      </c>
      <c r="E5789" s="53" t="s">
        <v>295</v>
      </c>
      <c r="F5789" s="55">
        <v>1.1992911379306809E-3</v>
      </c>
      <c r="G5789" s="53" t="s">
        <v>875</v>
      </c>
    </row>
    <row r="5790" spans="1:7" ht="12.75" customHeight="1" x14ac:dyDescent="0.2">
      <c r="A5790" s="53">
        <v>2019</v>
      </c>
      <c r="B5790" s="53" t="s">
        <v>325</v>
      </c>
      <c r="C5790" s="53" t="s">
        <v>136</v>
      </c>
      <c r="D5790" s="53" t="s">
        <v>120</v>
      </c>
      <c r="E5790" s="53" t="s">
        <v>296</v>
      </c>
      <c r="F5790" s="55">
        <v>1.0350308615468404E-4</v>
      </c>
      <c r="G5790" s="53" t="s">
        <v>875</v>
      </c>
    </row>
    <row r="5791" spans="1:7" ht="12.75" customHeight="1" x14ac:dyDescent="0.2">
      <c r="A5791" s="53">
        <v>2019</v>
      </c>
      <c r="B5791" s="53" t="s">
        <v>325</v>
      </c>
      <c r="C5791" s="53" t="s">
        <v>139</v>
      </c>
      <c r="D5791" s="53" t="s">
        <v>140</v>
      </c>
      <c r="E5791" s="53" t="s">
        <v>298</v>
      </c>
      <c r="F5791" s="55">
        <v>96.4693785536343</v>
      </c>
      <c r="G5791" s="53" t="s">
        <v>875</v>
      </c>
    </row>
    <row r="5792" spans="1:7" ht="12.75" customHeight="1" x14ac:dyDescent="0.2">
      <c r="A5792" s="53">
        <v>2019</v>
      </c>
      <c r="B5792" s="53" t="s">
        <v>325</v>
      </c>
      <c r="C5792" s="53" t="s">
        <v>141</v>
      </c>
      <c r="D5792" s="53" t="s">
        <v>140</v>
      </c>
      <c r="E5792" s="53" t="s">
        <v>299</v>
      </c>
      <c r="F5792" s="55">
        <v>2.1624581339667593E-2</v>
      </c>
      <c r="G5792" s="53" t="s">
        <v>875</v>
      </c>
    </row>
    <row r="5793" spans="1:7" ht="12.75" customHeight="1" x14ac:dyDescent="0.2">
      <c r="A5793" s="53">
        <v>2019</v>
      </c>
      <c r="B5793" s="53" t="s">
        <v>325</v>
      </c>
      <c r="C5793" s="53" t="s">
        <v>135</v>
      </c>
      <c r="D5793" s="53" t="s">
        <v>118</v>
      </c>
      <c r="E5793" s="53" t="s">
        <v>299</v>
      </c>
      <c r="F5793" s="55">
        <v>6.7830246543273912E-3</v>
      </c>
      <c r="G5793" s="53" t="s">
        <v>875</v>
      </c>
    </row>
    <row r="5794" spans="1:7" ht="12.75" customHeight="1" x14ac:dyDescent="0.2">
      <c r="A5794" s="53">
        <v>2019</v>
      </c>
      <c r="B5794" s="53" t="s">
        <v>325</v>
      </c>
      <c r="C5794" s="53" t="s">
        <v>134</v>
      </c>
      <c r="D5794" s="53" t="s">
        <v>110</v>
      </c>
      <c r="E5794" s="53" t="s">
        <v>302</v>
      </c>
      <c r="F5794" s="55">
        <v>1.7728692862550066E-4</v>
      </c>
      <c r="G5794" s="53" t="s">
        <v>875</v>
      </c>
    </row>
    <row r="5795" spans="1:7" ht="12.75" customHeight="1" x14ac:dyDescent="0.2">
      <c r="A5795" s="53">
        <v>2019</v>
      </c>
      <c r="B5795" s="53" t="s">
        <v>325</v>
      </c>
      <c r="C5795" s="53" t="s">
        <v>139</v>
      </c>
      <c r="D5795" s="53" t="s">
        <v>140</v>
      </c>
      <c r="E5795" s="53" t="s">
        <v>303</v>
      </c>
      <c r="F5795" s="55">
        <v>0.17885395050642539</v>
      </c>
      <c r="G5795" s="53" t="s">
        <v>875</v>
      </c>
    </row>
    <row r="5796" spans="1:7" ht="12.75" customHeight="1" x14ac:dyDescent="0.2">
      <c r="A5796" s="53">
        <v>2019</v>
      </c>
      <c r="B5796" s="53" t="s">
        <v>325</v>
      </c>
      <c r="C5796" s="53" t="s">
        <v>139</v>
      </c>
      <c r="D5796" s="53" t="s">
        <v>140</v>
      </c>
      <c r="E5796" s="53" t="s">
        <v>306</v>
      </c>
      <c r="F5796" s="55">
        <v>28.10054549126281</v>
      </c>
      <c r="G5796" s="53" t="s">
        <v>875</v>
      </c>
    </row>
    <row r="5797" spans="1:7" ht="12.75" customHeight="1" x14ac:dyDescent="0.2">
      <c r="A5797" s="53">
        <v>2019</v>
      </c>
      <c r="B5797" s="53" t="s">
        <v>325</v>
      </c>
      <c r="C5797" s="53" t="s">
        <v>142</v>
      </c>
      <c r="D5797" s="53" t="s">
        <v>140</v>
      </c>
      <c r="E5797" s="53" t="s">
        <v>306</v>
      </c>
      <c r="F5797" s="55">
        <v>8.6521519352143574</v>
      </c>
      <c r="G5797" s="53" t="s">
        <v>875</v>
      </c>
    </row>
    <row r="5798" spans="1:7" ht="12.75" customHeight="1" x14ac:dyDescent="0.2">
      <c r="A5798" s="53">
        <v>2019</v>
      </c>
      <c r="B5798" s="53" t="s">
        <v>325</v>
      </c>
      <c r="C5798" s="53" t="s">
        <v>135</v>
      </c>
      <c r="D5798" s="53" t="s">
        <v>118</v>
      </c>
      <c r="E5798" s="53" t="s">
        <v>306</v>
      </c>
      <c r="F5798" s="55">
        <v>0.75669349617054582</v>
      </c>
      <c r="G5798" s="53" t="s">
        <v>875</v>
      </c>
    </row>
    <row r="5799" spans="1:7" ht="12.75" customHeight="1" x14ac:dyDescent="0.2">
      <c r="A5799" s="53">
        <v>2019</v>
      </c>
      <c r="B5799" s="53" t="s">
        <v>325</v>
      </c>
      <c r="C5799" s="53" t="s">
        <v>136</v>
      </c>
      <c r="D5799" s="53" t="s">
        <v>120</v>
      </c>
      <c r="E5799" s="53" t="s">
        <v>306</v>
      </c>
      <c r="F5799" s="55">
        <v>5.9925015414664191</v>
      </c>
      <c r="G5799" s="53" t="s">
        <v>875</v>
      </c>
    </row>
    <row r="5800" spans="1:7" ht="12.75" customHeight="1" x14ac:dyDescent="0.2">
      <c r="A5800" s="53">
        <v>2019</v>
      </c>
      <c r="B5800" s="53" t="s">
        <v>325</v>
      </c>
      <c r="C5800" s="53" t="s">
        <v>132</v>
      </c>
      <c r="D5800" s="53" t="s">
        <v>75</v>
      </c>
      <c r="E5800" s="53" t="s">
        <v>307</v>
      </c>
      <c r="F5800" s="55">
        <v>32.563194025460341</v>
      </c>
      <c r="G5800" s="53" t="s">
        <v>875</v>
      </c>
    </row>
    <row r="5801" spans="1:7" ht="12.75" customHeight="1" x14ac:dyDescent="0.2">
      <c r="A5801" s="53">
        <v>2019</v>
      </c>
      <c r="B5801" s="53" t="s">
        <v>325</v>
      </c>
      <c r="C5801" s="53" t="s">
        <v>139</v>
      </c>
      <c r="D5801" s="53" t="s">
        <v>140</v>
      </c>
      <c r="E5801" s="53" t="s">
        <v>307</v>
      </c>
      <c r="F5801" s="55">
        <v>2932.7201979624133</v>
      </c>
      <c r="G5801" s="53" t="s">
        <v>875</v>
      </c>
    </row>
    <row r="5802" spans="1:7" ht="12.75" customHeight="1" x14ac:dyDescent="0.2">
      <c r="A5802" s="53">
        <v>2019</v>
      </c>
      <c r="B5802" s="53" t="s">
        <v>325</v>
      </c>
      <c r="C5802" s="53" t="s">
        <v>141</v>
      </c>
      <c r="D5802" s="53" t="s">
        <v>140</v>
      </c>
      <c r="E5802" s="53" t="s">
        <v>308</v>
      </c>
      <c r="F5802" s="55">
        <v>917.8406825690422</v>
      </c>
      <c r="G5802" s="53" t="s">
        <v>875</v>
      </c>
    </row>
    <row r="5803" spans="1:7" ht="12.75" customHeight="1" x14ac:dyDescent="0.2">
      <c r="A5803" s="53">
        <v>2019</v>
      </c>
      <c r="B5803" s="53" t="s">
        <v>325</v>
      </c>
      <c r="C5803" s="53" t="s">
        <v>142</v>
      </c>
      <c r="D5803" s="53" t="s">
        <v>140</v>
      </c>
      <c r="E5803" s="53" t="s">
        <v>309</v>
      </c>
      <c r="F5803" s="55">
        <v>188.49994970243696</v>
      </c>
      <c r="G5803" s="53" t="s">
        <v>875</v>
      </c>
    </row>
    <row r="5804" spans="1:7" ht="12.75" customHeight="1" x14ac:dyDescent="0.2">
      <c r="A5804" s="53">
        <v>2019</v>
      </c>
      <c r="B5804" s="53" t="s">
        <v>325</v>
      </c>
      <c r="C5804" s="53" t="s">
        <v>135</v>
      </c>
      <c r="D5804" s="53" t="s">
        <v>118</v>
      </c>
      <c r="E5804" s="53" t="s">
        <v>310</v>
      </c>
      <c r="F5804" s="55">
        <v>1629.8476251326272</v>
      </c>
      <c r="G5804" s="53" t="s">
        <v>875</v>
      </c>
    </row>
    <row r="5805" spans="1:7" ht="12.75" customHeight="1" x14ac:dyDescent="0.2">
      <c r="A5805" s="53">
        <v>2019</v>
      </c>
      <c r="B5805" s="53" t="s">
        <v>325</v>
      </c>
      <c r="C5805" s="53" t="s">
        <v>136</v>
      </c>
      <c r="D5805" s="53" t="s">
        <v>120</v>
      </c>
      <c r="E5805" s="53" t="s">
        <v>311</v>
      </c>
      <c r="F5805" s="55">
        <v>1596.5389291228482</v>
      </c>
      <c r="G5805" s="53" t="s">
        <v>875</v>
      </c>
    </row>
    <row r="5806" spans="1:7" ht="12.75" customHeight="1" x14ac:dyDescent="0.2">
      <c r="A5806" s="53">
        <v>2019</v>
      </c>
      <c r="B5806" s="53" t="s">
        <v>325</v>
      </c>
      <c r="C5806" s="53" t="s">
        <v>136</v>
      </c>
      <c r="D5806" s="53" t="s">
        <v>120</v>
      </c>
      <c r="E5806" s="53" t="s">
        <v>312</v>
      </c>
      <c r="F5806" s="55">
        <v>102.36903643653335</v>
      </c>
      <c r="G5806" s="53" t="s">
        <v>875</v>
      </c>
    </row>
    <row r="5807" spans="1:7" ht="12.75" customHeight="1" x14ac:dyDescent="0.2">
      <c r="A5807" s="53">
        <v>2019</v>
      </c>
      <c r="B5807" s="53" t="s">
        <v>325</v>
      </c>
      <c r="C5807" s="53" t="s">
        <v>136</v>
      </c>
      <c r="D5807" s="53" t="s">
        <v>120</v>
      </c>
      <c r="E5807" s="53" t="s">
        <v>313</v>
      </c>
      <c r="F5807" s="55">
        <v>17.955736160781054</v>
      </c>
      <c r="G5807" s="53" t="s">
        <v>875</v>
      </c>
    </row>
    <row r="5808" spans="1:7" ht="12.75" customHeight="1" x14ac:dyDescent="0.2">
      <c r="A5808" s="53">
        <v>2019</v>
      </c>
      <c r="B5808" s="53" t="s">
        <v>325</v>
      </c>
      <c r="C5808" s="53" t="s">
        <v>139</v>
      </c>
      <c r="D5808" s="53" t="s">
        <v>140</v>
      </c>
      <c r="E5808" s="53" t="s">
        <v>314</v>
      </c>
      <c r="F5808" s="55">
        <v>0.25740357928450863</v>
      </c>
      <c r="G5808" s="53" t="s">
        <v>875</v>
      </c>
    </row>
    <row r="5809" spans="1:7" ht="12.75" customHeight="1" x14ac:dyDescent="0.2">
      <c r="A5809" s="53">
        <v>2019</v>
      </c>
      <c r="B5809" s="53" t="s">
        <v>325</v>
      </c>
      <c r="C5809" s="53" t="s">
        <v>137</v>
      </c>
      <c r="D5809" s="53" t="s">
        <v>122</v>
      </c>
      <c r="E5809" s="53" t="s">
        <v>314</v>
      </c>
      <c r="F5809" s="55">
        <v>9.1449072976945178</v>
      </c>
      <c r="G5809" s="53" t="s">
        <v>875</v>
      </c>
    </row>
    <row r="5810" spans="1:7" ht="12.75" customHeight="1" x14ac:dyDescent="0.2">
      <c r="A5810" s="53">
        <v>2019</v>
      </c>
      <c r="B5810" s="53" t="s">
        <v>325</v>
      </c>
      <c r="C5810" s="53" t="s">
        <v>137</v>
      </c>
      <c r="D5810" s="53" t="s">
        <v>122</v>
      </c>
      <c r="E5810" s="53" t="s">
        <v>315</v>
      </c>
      <c r="F5810" s="55">
        <v>3.9376890664051091E-3</v>
      </c>
      <c r="G5810" s="53" t="s">
        <v>875</v>
      </c>
    </row>
    <row r="5811" spans="1:7" ht="12.75" customHeight="1" x14ac:dyDescent="0.2">
      <c r="A5811" s="53">
        <v>2019</v>
      </c>
      <c r="B5811" s="53" t="s">
        <v>325</v>
      </c>
      <c r="C5811" s="53" t="s">
        <v>138</v>
      </c>
      <c r="D5811" s="53" t="s">
        <v>124</v>
      </c>
      <c r="E5811" s="53" t="s">
        <v>315</v>
      </c>
      <c r="F5811" s="55">
        <v>72.290240126755961</v>
      </c>
      <c r="G5811" s="53" t="s">
        <v>875</v>
      </c>
    </row>
    <row r="5812" spans="1:7" ht="12.75" customHeight="1" x14ac:dyDescent="0.2">
      <c r="A5812" s="53">
        <v>2019</v>
      </c>
      <c r="B5812" s="53" t="s">
        <v>325</v>
      </c>
      <c r="C5812" s="53" t="s">
        <v>139</v>
      </c>
      <c r="D5812" s="53" t="s">
        <v>140</v>
      </c>
      <c r="E5812" s="53" t="s">
        <v>317</v>
      </c>
      <c r="F5812" s="55">
        <v>2.6565368044983207E-2</v>
      </c>
      <c r="G5812" s="53" t="s">
        <v>875</v>
      </c>
    </row>
    <row r="5813" spans="1:7" ht="12.75" customHeight="1" x14ac:dyDescent="0.2">
      <c r="A5813" s="53">
        <v>2019</v>
      </c>
      <c r="B5813" s="53" t="s">
        <v>325</v>
      </c>
      <c r="C5813" s="53" t="s">
        <v>132</v>
      </c>
      <c r="D5813" s="53" t="s">
        <v>75</v>
      </c>
      <c r="E5813" s="53" t="s">
        <v>46</v>
      </c>
      <c r="F5813" s="55">
        <v>65.832819346863019</v>
      </c>
      <c r="G5813" s="53" t="s">
        <v>875</v>
      </c>
    </row>
    <row r="5814" spans="1:7" ht="12.75" customHeight="1" x14ac:dyDescent="0.2">
      <c r="A5814" s="53">
        <v>2019</v>
      </c>
      <c r="B5814" s="53" t="s">
        <v>325</v>
      </c>
      <c r="C5814" s="53" t="s">
        <v>133</v>
      </c>
      <c r="D5814" s="53" t="s">
        <v>100</v>
      </c>
      <c r="E5814" s="53" t="s">
        <v>46</v>
      </c>
      <c r="F5814" s="55">
        <v>11.73913400799745</v>
      </c>
      <c r="G5814" s="53" t="s">
        <v>875</v>
      </c>
    </row>
    <row r="5815" spans="1:7" ht="12.75" customHeight="1" x14ac:dyDescent="0.2">
      <c r="A5815" s="53">
        <v>2019</v>
      </c>
      <c r="B5815" s="53" t="s">
        <v>325</v>
      </c>
      <c r="C5815" s="53" t="s">
        <v>134</v>
      </c>
      <c r="D5815" s="53" t="s">
        <v>110</v>
      </c>
      <c r="E5815" s="53" t="s">
        <v>46</v>
      </c>
      <c r="F5815" s="55">
        <v>26.387665940130226</v>
      </c>
      <c r="G5815" s="53" t="s">
        <v>875</v>
      </c>
    </row>
    <row r="5816" spans="1:7" ht="12.75" customHeight="1" x14ac:dyDescent="0.2">
      <c r="A5816" s="53">
        <v>2019</v>
      </c>
      <c r="B5816" s="53" t="s">
        <v>325</v>
      </c>
      <c r="C5816" s="53" t="s">
        <v>139</v>
      </c>
      <c r="D5816" s="53" t="s">
        <v>140</v>
      </c>
      <c r="E5816" s="53" t="s">
        <v>46</v>
      </c>
      <c r="F5816" s="55">
        <v>3079.8626216429043</v>
      </c>
      <c r="G5816" s="53" t="s">
        <v>875</v>
      </c>
    </row>
    <row r="5817" spans="1:7" ht="12.75" customHeight="1" x14ac:dyDescent="0.2">
      <c r="A5817" s="53">
        <v>2019</v>
      </c>
      <c r="B5817" s="53" t="s">
        <v>325</v>
      </c>
      <c r="C5817" s="53" t="s">
        <v>141</v>
      </c>
      <c r="D5817" s="53" t="s">
        <v>140</v>
      </c>
      <c r="E5817" s="53" t="s">
        <v>46</v>
      </c>
      <c r="F5817" s="55">
        <v>917.86230715038198</v>
      </c>
      <c r="G5817" s="53" t="s">
        <v>875</v>
      </c>
    </row>
    <row r="5818" spans="1:7" ht="12.75" customHeight="1" x14ac:dyDescent="0.2">
      <c r="A5818" s="53">
        <v>2019</v>
      </c>
      <c r="B5818" s="53" t="s">
        <v>325</v>
      </c>
      <c r="C5818" s="53" t="s">
        <v>142</v>
      </c>
      <c r="D5818" s="53" t="s">
        <v>140</v>
      </c>
      <c r="E5818" s="53" t="s">
        <v>46</v>
      </c>
      <c r="F5818" s="55">
        <v>197.19392227447872</v>
      </c>
      <c r="G5818" s="53" t="s">
        <v>875</v>
      </c>
    </row>
    <row r="5819" spans="1:7" ht="12.75" customHeight="1" x14ac:dyDescent="0.2">
      <c r="A5819" s="53">
        <v>2019</v>
      </c>
      <c r="B5819" s="53" t="s">
        <v>325</v>
      </c>
      <c r="C5819" s="53" t="s">
        <v>135</v>
      </c>
      <c r="D5819" s="53" t="s">
        <v>118</v>
      </c>
      <c r="E5819" s="53" t="s">
        <v>46</v>
      </c>
      <c r="F5819" s="55">
        <v>1637.9592975190276</v>
      </c>
      <c r="G5819" s="53" t="s">
        <v>875</v>
      </c>
    </row>
    <row r="5820" spans="1:7" ht="12.75" customHeight="1" x14ac:dyDescent="0.2">
      <c r="A5820" s="53">
        <v>2019</v>
      </c>
      <c r="B5820" s="53" t="s">
        <v>325</v>
      </c>
      <c r="C5820" s="53" t="s">
        <v>136</v>
      </c>
      <c r="D5820" s="53" t="s">
        <v>120</v>
      </c>
      <c r="E5820" s="53" t="s">
        <v>46</v>
      </c>
      <c r="F5820" s="55">
        <v>1723.4380992616723</v>
      </c>
      <c r="G5820" s="53" t="s">
        <v>875</v>
      </c>
    </row>
    <row r="5821" spans="1:7" ht="12.75" customHeight="1" x14ac:dyDescent="0.2">
      <c r="A5821" s="53">
        <v>2019</v>
      </c>
      <c r="B5821" s="53" t="s">
        <v>325</v>
      </c>
      <c r="C5821" s="53" t="s">
        <v>137</v>
      </c>
      <c r="D5821" s="53" t="s">
        <v>122</v>
      </c>
      <c r="E5821" s="53" t="s">
        <v>46</v>
      </c>
      <c r="F5821" s="55">
        <v>9.4019106722856538</v>
      </c>
      <c r="G5821" s="53" t="s">
        <v>875</v>
      </c>
    </row>
    <row r="5822" spans="1:7" ht="12.75" customHeight="1" x14ac:dyDescent="0.2">
      <c r="A5822" s="53">
        <v>2019</v>
      </c>
      <c r="B5822" s="53" t="s">
        <v>325</v>
      </c>
      <c r="C5822" s="53" t="s">
        <v>138</v>
      </c>
      <c r="D5822" s="53" t="s">
        <v>124</v>
      </c>
      <c r="E5822" s="53" t="s">
        <v>46</v>
      </c>
      <c r="F5822" s="55">
        <v>93.200203873320291</v>
      </c>
      <c r="G5822" s="53" t="s">
        <v>875</v>
      </c>
    </row>
    <row r="5823" spans="1:7" ht="12.75" customHeight="1" x14ac:dyDescent="0.2">
      <c r="A5823" s="53">
        <v>2019</v>
      </c>
      <c r="B5823" s="53" t="s">
        <v>143</v>
      </c>
      <c r="C5823" s="53" t="s">
        <v>46</v>
      </c>
      <c r="D5823" s="53" t="s">
        <v>874</v>
      </c>
      <c r="E5823" s="53" t="s">
        <v>144</v>
      </c>
      <c r="F5823" s="55">
        <v>2.1547943738152644</v>
      </c>
      <c r="G5823" s="53" t="s">
        <v>875</v>
      </c>
    </row>
    <row r="5824" spans="1:7" ht="12.75" customHeight="1" x14ac:dyDescent="0.2">
      <c r="A5824" s="53">
        <v>2019</v>
      </c>
      <c r="B5824" s="53" t="s">
        <v>143</v>
      </c>
      <c r="C5824" s="53" t="s">
        <v>46</v>
      </c>
      <c r="D5824" s="53" t="s">
        <v>874</v>
      </c>
      <c r="E5824" s="53" t="s">
        <v>145</v>
      </c>
      <c r="F5824" s="55">
        <v>17.507241996644872</v>
      </c>
      <c r="G5824" s="53" t="s">
        <v>875</v>
      </c>
    </row>
    <row r="5825" spans="1:7" ht="12.75" customHeight="1" x14ac:dyDescent="0.2">
      <c r="A5825" s="53">
        <v>2019</v>
      </c>
      <c r="B5825" s="53" t="s">
        <v>143</v>
      </c>
      <c r="C5825" s="53" t="s">
        <v>46</v>
      </c>
      <c r="D5825" s="53" t="s">
        <v>874</v>
      </c>
      <c r="E5825" s="53" t="s">
        <v>146</v>
      </c>
      <c r="F5825" s="55">
        <v>99.630988076960094</v>
      </c>
      <c r="G5825" s="53" t="s">
        <v>875</v>
      </c>
    </row>
    <row r="5826" spans="1:7" ht="12.75" customHeight="1" x14ac:dyDescent="0.2">
      <c r="A5826" s="53">
        <v>2019</v>
      </c>
      <c r="B5826" s="53" t="s">
        <v>143</v>
      </c>
      <c r="C5826" s="53" t="s">
        <v>46</v>
      </c>
      <c r="D5826" s="53" t="s">
        <v>874</v>
      </c>
      <c r="E5826" s="53" t="s">
        <v>147</v>
      </c>
      <c r="F5826" s="55">
        <v>204.97030722753311</v>
      </c>
      <c r="G5826" s="53" t="s">
        <v>875</v>
      </c>
    </row>
    <row r="5827" spans="1:7" ht="12.75" customHeight="1" x14ac:dyDescent="0.2">
      <c r="A5827" s="53">
        <v>2019</v>
      </c>
      <c r="B5827" s="53" t="s">
        <v>143</v>
      </c>
      <c r="C5827" s="53" t="s">
        <v>46</v>
      </c>
      <c r="D5827" s="53" t="s">
        <v>874</v>
      </c>
      <c r="E5827" s="53" t="s">
        <v>148</v>
      </c>
      <c r="F5827" s="55">
        <v>9.4500656523809532</v>
      </c>
      <c r="G5827" s="53" t="s">
        <v>875</v>
      </c>
    </row>
    <row r="5828" spans="1:7" ht="12.75" customHeight="1" x14ac:dyDescent="0.2">
      <c r="A5828" s="53">
        <v>2019</v>
      </c>
      <c r="B5828" s="53" t="s">
        <v>143</v>
      </c>
      <c r="C5828" s="53" t="s">
        <v>46</v>
      </c>
      <c r="D5828" s="53" t="s">
        <v>874</v>
      </c>
      <c r="E5828" s="53" t="s">
        <v>149</v>
      </c>
      <c r="F5828" s="55">
        <v>16.819459653464705</v>
      </c>
      <c r="G5828" s="53" t="s">
        <v>875</v>
      </c>
    </row>
    <row r="5829" spans="1:7" ht="12.75" customHeight="1" x14ac:dyDescent="0.2">
      <c r="A5829" s="53">
        <v>2019</v>
      </c>
      <c r="B5829" s="53" t="s">
        <v>143</v>
      </c>
      <c r="C5829" s="53" t="s">
        <v>46</v>
      </c>
      <c r="D5829" s="53" t="s">
        <v>874</v>
      </c>
      <c r="E5829" s="53" t="s">
        <v>150</v>
      </c>
      <c r="F5829" s="55">
        <v>15.211958886531443</v>
      </c>
      <c r="G5829" s="53" t="s">
        <v>875</v>
      </c>
    </row>
    <row r="5830" spans="1:7" ht="12.75" customHeight="1" x14ac:dyDescent="0.2">
      <c r="A5830" s="53">
        <v>2019</v>
      </c>
      <c r="B5830" s="53" t="s">
        <v>143</v>
      </c>
      <c r="C5830" s="53" t="s">
        <v>46</v>
      </c>
      <c r="D5830" s="53" t="s">
        <v>874</v>
      </c>
      <c r="E5830" s="53" t="s">
        <v>151</v>
      </c>
      <c r="F5830" s="55">
        <v>19.54749586037908</v>
      </c>
      <c r="G5830" s="53" t="s">
        <v>875</v>
      </c>
    </row>
    <row r="5831" spans="1:7" ht="12.75" customHeight="1" x14ac:dyDescent="0.2">
      <c r="A5831" s="53">
        <v>2019</v>
      </c>
      <c r="B5831" s="53" t="s">
        <v>143</v>
      </c>
      <c r="C5831" s="53" t="s">
        <v>46</v>
      </c>
      <c r="D5831" s="53" t="s">
        <v>874</v>
      </c>
      <c r="E5831" s="53" t="s">
        <v>152</v>
      </c>
      <c r="F5831" s="55">
        <v>17.129206811226791</v>
      </c>
      <c r="G5831" s="53" t="s">
        <v>875</v>
      </c>
    </row>
    <row r="5832" spans="1:7" ht="12.75" customHeight="1" x14ac:dyDescent="0.2">
      <c r="A5832" s="53">
        <v>2019</v>
      </c>
      <c r="B5832" s="53" t="s">
        <v>143</v>
      </c>
      <c r="C5832" s="53" t="s">
        <v>46</v>
      </c>
      <c r="D5832" s="53" t="s">
        <v>874</v>
      </c>
      <c r="E5832" s="53" t="s">
        <v>153</v>
      </c>
      <c r="F5832" s="55">
        <v>11.605753</v>
      </c>
      <c r="G5832" s="53" t="s">
        <v>875</v>
      </c>
    </row>
    <row r="5833" spans="1:7" ht="12.75" customHeight="1" x14ac:dyDescent="0.2">
      <c r="A5833" s="53">
        <v>2019</v>
      </c>
      <c r="B5833" s="53" t="s">
        <v>143</v>
      </c>
      <c r="C5833" s="53" t="s">
        <v>46</v>
      </c>
      <c r="D5833" s="53" t="s">
        <v>874</v>
      </c>
      <c r="E5833" s="53" t="s">
        <v>154</v>
      </c>
      <c r="F5833" s="55">
        <v>17.774539000000001</v>
      </c>
      <c r="G5833" s="53" t="s">
        <v>875</v>
      </c>
    </row>
    <row r="5834" spans="1:7" ht="12.75" customHeight="1" x14ac:dyDescent="0.2">
      <c r="A5834" s="53">
        <v>2019</v>
      </c>
      <c r="B5834" s="53" t="s">
        <v>143</v>
      </c>
      <c r="C5834" s="53" t="s">
        <v>46</v>
      </c>
      <c r="D5834" s="53" t="s">
        <v>874</v>
      </c>
      <c r="E5834" s="53" t="s">
        <v>155</v>
      </c>
      <c r="F5834" s="55">
        <v>10.144440000000001</v>
      </c>
      <c r="G5834" s="53" t="s">
        <v>875</v>
      </c>
    </row>
    <row r="5835" spans="1:7" ht="12.75" customHeight="1" x14ac:dyDescent="0.2">
      <c r="A5835" s="53">
        <v>2019</v>
      </c>
      <c r="B5835" s="53" t="s">
        <v>143</v>
      </c>
      <c r="C5835" s="53" t="s">
        <v>46</v>
      </c>
      <c r="D5835" s="53" t="s">
        <v>874</v>
      </c>
      <c r="E5835" s="53" t="s">
        <v>156</v>
      </c>
      <c r="F5835" s="55">
        <v>18.370114056666669</v>
      </c>
      <c r="G5835" s="53" t="s">
        <v>875</v>
      </c>
    </row>
    <row r="5836" spans="1:7" ht="12.75" customHeight="1" x14ac:dyDescent="0.2">
      <c r="A5836" s="53">
        <v>2019</v>
      </c>
      <c r="B5836" s="53" t="s">
        <v>143</v>
      </c>
      <c r="C5836" s="53" t="s">
        <v>46</v>
      </c>
      <c r="D5836" s="53" t="s">
        <v>874</v>
      </c>
      <c r="E5836" s="53" t="s">
        <v>157</v>
      </c>
      <c r="F5836" s="55">
        <v>316.98864121675882</v>
      </c>
      <c r="G5836" s="53" t="s">
        <v>875</v>
      </c>
    </row>
    <row r="5837" spans="1:7" ht="12.75" customHeight="1" x14ac:dyDescent="0.2">
      <c r="A5837" s="53">
        <v>2019</v>
      </c>
      <c r="B5837" s="53" t="s">
        <v>143</v>
      </c>
      <c r="C5837" s="53" t="s">
        <v>46</v>
      </c>
      <c r="D5837" s="53" t="s">
        <v>874</v>
      </c>
      <c r="E5837" s="53" t="s">
        <v>158</v>
      </c>
      <c r="F5837" s="55">
        <v>32.940628729535561</v>
      </c>
      <c r="G5837" s="53" t="s">
        <v>875</v>
      </c>
    </row>
    <row r="5838" spans="1:7" ht="12.75" customHeight="1" x14ac:dyDescent="0.2">
      <c r="A5838" s="53">
        <v>2019</v>
      </c>
      <c r="B5838" s="53" t="s">
        <v>143</v>
      </c>
      <c r="C5838" s="53" t="s">
        <v>46</v>
      </c>
      <c r="D5838" s="53" t="s">
        <v>874</v>
      </c>
      <c r="E5838" s="53" t="s">
        <v>159</v>
      </c>
      <c r="F5838" s="55">
        <v>25.313430754426435</v>
      </c>
      <c r="G5838" s="53" t="s">
        <v>875</v>
      </c>
    </row>
    <row r="5839" spans="1:7" ht="12.75" customHeight="1" x14ac:dyDescent="0.2">
      <c r="A5839" s="53">
        <v>2019</v>
      </c>
      <c r="B5839" s="53" t="s">
        <v>143</v>
      </c>
      <c r="C5839" s="53" t="s">
        <v>46</v>
      </c>
      <c r="D5839" s="53" t="s">
        <v>874</v>
      </c>
      <c r="E5839" s="53" t="s">
        <v>160</v>
      </c>
      <c r="F5839" s="55">
        <v>34.764145631350289</v>
      </c>
      <c r="G5839" s="53" t="s">
        <v>875</v>
      </c>
    </row>
    <row r="5840" spans="1:7" ht="12.75" customHeight="1" x14ac:dyDescent="0.2">
      <c r="A5840" s="53">
        <v>2019</v>
      </c>
      <c r="B5840" s="53" t="s">
        <v>143</v>
      </c>
      <c r="C5840" s="53" t="s">
        <v>46</v>
      </c>
      <c r="D5840" s="53" t="s">
        <v>874</v>
      </c>
      <c r="E5840" s="53" t="s">
        <v>161</v>
      </c>
      <c r="F5840" s="55">
        <v>92.507166083662923</v>
      </c>
      <c r="G5840" s="53" t="s">
        <v>875</v>
      </c>
    </row>
    <row r="5841" spans="1:7" ht="12.75" customHeight="1" x14ac:dyDescent="0.2">
      <c r="A5841" s="53">
        <v>2019</v>
      </c>
      <c r="B5841" s="53" t="s">
        <v>143</v>
      </c>
      <c r="C5841" s="53" t="s">
        <v>46</v>
      </c>
      <c r="D5841" s="53" t="s">
        <v>874</v>
      </c>
      <c r="E5841" s="53" t="s">
        <v>162</v>
      </c>
      <c r="F5841" s="55">
        <v>25.700875000000007</v>
      </c>
      <c r="G5841" s="53" t="s">
        <v>875</v>
      </c>
    </row>
    <row r="5842" spans="1:7" ht="12.75" customHeight="1" x14ac:dyDescent="0.2">
      <c r="A5842" s="53">
        <v>2019</v>
      </c>
      <c r="B5842" s="53" t="s">
        <v>143</v>
      </c>
      <c r="C5842" s="53" t="s">
        <v>46</v>
      </c>
      <c r="D5842" s="53" t="s">
        <v>874</v>
      </c>
      <c r="E5842" s="53" t="s">
        <v>163</v>
      </c>
      <c r="F5842" s="55">
        <v>4.6196170886546248</v>
      </c>
      <c r="G5842" s="53" t="s">
        <v>875</v>
      </c>
    </row>
    <row r="5843" spans="1:7" ht="12.75" customHeight="1" x14ac:dyDescent="0.2">
      <c r="A5843" s="53">
        <v>2019</v>
      </c>
      <c r="B5843" s="53" t="s">
        <v>143</v>
      </c>
      <c r="C5843" s="53" t="s">
        <v>46</v>
      </c>
      <c r="D5843" s="53" t="s">
        <v>874</v>
      </c>
      <c r="E5843" s="53" t="s">
        <v>164</v>
      </c>
      <c r="F5843" s="55">
        <v>0.45071608711822331</v>
      </c>
      <c r="G5843" s="53" t="s">
        <v>875</v>
      </c>
    </row>
    <row r="5844" spans="1:7" ht="12.75" customHeight="1" x14ac:dyDescent="0.2">
      <c r="A5844" s="53">
        <v>2019</v>
      </c>
      <c r="B5844" s="53" t="s">
        <v>143</v>
      </c>
      <c r="C5844" s="53" t="s">
        <v>46</v>
      </c>
      <c r="D5844" s="53" t="s">
        <v>874</v>
      </c>
      <c r="E5844" s="53" t="s">
        <v>165</v>
      </c>
      <c r="F5844" s="55">
        <v>1.5699965296477929</v>
      </c>
      <c r="G5844" s="53" t="s">
        <v>875</v>
      </c>
    </row>
    <row r="5845" spans="1:7" ht="12.75" customHeight="1" x14ac:dyDescent="0.2">
      <c r="A5845" s="53">
        <v>2019</v>
      </c>
      <c r="B5845" s="53" t="s">
        <v>143</v>
      </c>
      <c r="C5845" s="53" t="s">
        <v>46</v>
      </c>
      <c r="D5845" s="53" t="s">
        <v>874</v>
      </c>
      <c r="E5845" s="53" t="s">
        <v>166</v>
      </c>
      <c r="F5845" s="55">
        <v>8.2937932641391576</v>
      </c>
      <c r="G5845" s="53" t="s">
        <v>875</v>
      </c>
    </row>
    <row r="5846" spans="1:7" ht="12.75" customHeight="1" x14ac:dyDescent="0.2">
      <c r="A5846" s="53">
        <v>2019</v>
      </c>
      <c r="B5846" s="53" t="s">
        <v>143</v>
      </c>
      <c r="C5846" s="53" t="s">
        <v>46</v>
      </c>
      <c r="D5846" s="53" t="s">
        <v>874</v>
      </c>
      <c r="E5846" s="53" t="s">
        <v>167</v>
      </c>
      <c r="F5846" s="55">
        <v>366.44140659914905</v>
      </c>
      <c r="G5846" s="53" t="s">
        <v>875</v>
      </c>
    </row>
    <row r="5847" spans="1:7" ht="12.75" customHeight="1" x14ac:dyDescent="0.2">
      <c r="A5847" s="53">
        <v>2019</v>
      </c>
      <c r="B5847" s="53" t="s">
        <v>143</v>
      </c>
      <c r="C5847" s="53" t="s">
        <v>46</v>
      </c>
      <c r="D5847" s="53" t="s">
        <v>874</v>
      </c>
      <c r="E5847" s="53" t="s">
        <v>168</v>
      </c>
      <c r="F5847" s="55">
        <v>245.03825292475275</v>
      </c>
      <c r="G5847" s="53" t="s">
        <v>875</v>
      </c>
    </row>
    <row r="5848" spans="1:7" ht="12.75" customHeight="1" x14ac:dyDescent="0.2">
      <c r="A5848" s="53">
        <v>2019</v>
      </c>
      <c r="B5848" s="53" t="s">
        <v>143</v>
      </c>
      <c r="C5848" s="53" t="s">
        <v>46</v>
      </c>
      <c r="D5848" s="53" t="s">
        <v>874</v>
      </c>
      <c r="E5848" s="53" t="s">
        <v>169</v>
      </c>
      <c r="F5848" s="55">
        <v>520.0157083425521</v>
      </c>
      <c r="G5848" s="53" t="s">
        <v>875</v>
      </c>
    </row>
    <row r="5849" spans="1:7" ht="12.75" customHeight="1" x14ac:dyDescent="0.2">
      <c r="A5849" s="53">
        <v>2019</v>
      </c>
      <c r="B5849" s="53" t="s">
        <v>143</v>
      </c>
      <c r="C5849" s="53" t="s">
        <v>46</v>
      </c>
      <c r="D5849" s="53" t="s">
        <v>874</v>
      </c>
      <c r="E5849" s="53" t="s">
        <v>170</v>
      </c>
      <c r="F5849" s="55">
        <v>4.2570831514625853</v>
      </c>
      <c r="G5849" s="53" t="s">
        <v>875</v>
      </c>
    </row>
    <row r="5850" spans="1:7" ht="12.75" customHeight="1" x14ac:dyDescent="0.2">
      <c r="A5850" s="53">
        <v>2019</v>
      </c>
      <c r="B5850" s="53" t="s">
        <v>143</v>
      </c>
      <c r="C5850" s="53" t="s">
        <v>46</v>
      </c>
      <c r="D5850" s="53" t="s">
        <v>874</v>
      </c>
      <c r="E5850" s="53" t="s">
        <v>171</v>
      </c>
      <c r="F5850" s="55">
        <v>95.902980421417354</v>
      </c>
      <c r="G5850" s="53" t="s">
        <v>875</v>
      </c>
    </row>
    <row r="5851" spans="1:7" ht="12.75" customHeight="1" x14ac:dyDescent="0.2">
      <c r="A5851" s="53">
        <v>2019</v>
      </c>
      <c r="B5851" s="53" t="s">
        <v>143</v>
      </c>
      <c r="C5851" s="53" t="s">
        <v>46</v>
      </c>
      <c r="D5851" s="53" t="s">
        <v>874</v>
      </c>
      <c r="E5851" s="53" t="s">
        <v>172</v>
      </c>
      <c r="F5851" s="55">
        <v>113.47515133539069</v>
      </c>
      <c r="G5851" s="53" t="s">
        <v>875</v>
      </c>
    </row>
    <row r="5852" spans="1:7" ht="12.75" customHeight="1" x14ac:dyDescent="0.2">
      <c r="A5852" s="53">
        <v>2019</v>
      </c>
      <c r="B5852" s="53" t="s">
        <v>143</v>
      </c>
      <c r="C5852" s="53" t="s">
        <v>46</v>
      </c>
      <c r="D5852" s="53" t="s">
        <v>874</v>
      </c>
      <c r="E5852" s="53" t="s">
        <v>173</v>
      </c>
      <c r="F5852" s="55">
        <v>6.2053381355528385</v>
      </c>
      <c r="G5852" s="53" t="s">
        <v>875</v>
      </c>
    </row>
    <row r="5853" spans="1:7" ht="12.75" customHeight="1" x14ac:dyDescent="0.2">
      <c r="A5853" s="53">
        <v>2019</v>
      </c>
      <c r="B5853" s="53" t="s">
        <v>143</v>
      </c>
      <c r="C5853" s="53" t="s">
        <v>46</v>
      </c>
      <c r="D5853" s="53" t="s">
        <v>874</v>
      </c>
      <c r="E5853" s="53" t="s">
        <v>174</v>
      </c>
      <c r="F5853" s="55">
        <v>52.356635948987304</v>
      </c>
      <c r="G5853" s="53" t="s">
        <v>875</v>
      </c>
    </row>
    <row r="5854" spans="1:7" ht="12.75" customHeight="1" x14ac:dyDescent="0.2">
      <c r="A5854" s="53">
        <v>2019</v>
      </c>
      <c r="B5854" s="53" t="s">
        <v>143</v>
      </c>
      <c r="C5854" s="53" t="s">
        <v>46</v>
      </c>
      <c r="D5854" s="53" t="s">
        <v>874</v>
      </c>
      <c r="E5854" s="53" t="s">
        <v>175</v>
      </c>
      <c r="F5854" s="55">
        <v>111.30903307816875</v>
      </c>
      <c r="G5854" s="53" t="s">
        <v>875</v>
      </c>
    </row>
    <row r="5855" spans="1:7" ht="12.75" customHeight="1" x14ac:dyDescent="0.2">
      <c r="A5855" s="53">
        <v>2019</v>
      </c>
      <c r="B5855" s="53" t="s">
        <v>143</v>
      </c>
      <c r="C5855" s="53" t="s">
        <v>46</v>
      </c>
      <c r="D5855" s="53" t="s">
        <v>874</v>
      </c>
      <c r="E5855" s="53" t="s">
        <v>176</v>
      </c>
      <c r="F5855" s="55">
        <v>23.961634160460175</v>
      </c>
      <c r="G5855" s="53" t="s">
        <v>875</v>
      </c>
    </row>
    <row r="5856" spans="1:7" ht="12.75" customHeight="1" x14ac:dyDescent="0.2">
      <c r="A5856" s="53">
        <v>2019</v>
      </c>
      <c r="B5856" s="53" t="s">
        <v>143</v>
      </c>
      <c r="C5856" s="53" t="s">
        <v>46</v>
      </c>
      <c r="D5856" s="53" t="s">
        <v>874</v>
      </c>
      <c r="E5856" s="53" t="s">
        <v>177</v>
      </c>
      <c r="F5856" s="55">
        <v>253.6988699929085</v>
      </c>
      <c r="G5856" s="53" t="s">
        <v>875</v>
      </c>
    </row>
    <row r="5857" spans="1:7" ht="12.75" customHeight="1" x14ac:dyDescent="0.2">
      <c r="A5857" s="53">
        <v>2019</v>
      </c>
      <c r="B5857" s="53" t="s">
        <v>143</v>
      </c>
      <c r="C5857" s="53" t="s">
        <v>46</v>
      </c>
      <c r="D5857" s="53" t="s">
        <v>874</v>
      </c>
      <c r="E5857" s="53" t="s">
        <v>178</v>
      </c>
      <c r="F5857" s="55">
        <v>140.98292888283638</v>
      </c>
      <c r="G5857" s="53" t="s">
        <v>875</v>
      </c>
    </row>
    <row r="5858" spans="1:7" ht="12.75" customHeight="1" x14ac:dyDescent="0.2">
      <c r="A5858" s="53">
        <v>2019</v>
      </c>
      <c r="B5858" s="53" t="s">
        <v>143</v>
      </c>
      <c r="C5858" s="53" t="s">
        <v>46</v>
      </c>
      <c r="D5858" s="53" t="s">
        <v>874</v>
      </c>
      <c r="E5858" s="53" t="s">
        <v>179</v>
      </c>
      <c r="F5858" s="55">
        <v>1.5972719470170423E-2</v>
      </c>
      <c r="G5858" s="53" t="s">
        <v>875</v>
      </c>
    </row>
    <row r="5859" spans="1:7" ht="12.75" customHeight="1" x14ac:dyDescent="0.2">
      <c r="A5859" s="53">
        <v>2019</v>
      </c>
      <c r="B5859" s="53" t="s">
        <v>143</v>
      </c>
      <c r="C5859" s="53" t="s">
        <v>46</v>
      </c>
      <c r="D5859" s="53" t="s">
        <v>874</v>
      </c>
      <c r="E5859" s="53" t="s">
        <v>181</v>
      </c>
      <c r="F5859" s="55">
        <v>1051.1341133977171</v>
      </c>
      <c r="G5859" s="53" t="s">
        <v>875</v>
      </c>
    </row>
    <row r="5860" spans="1:7" ht="12.75" customHeight="1" x14ac:dyDescent="0.2">
      <c r="A5860" s="53">
        <v>2019</v>
      </c>
      <c r="B5860" s="53" t="s">
        <v>143</v>
      </c>
      <c r="C5860" s="53" t="s">
        <v>46</v>
      </c>
      <c r="D5860" s="53" t="s">
        <v>874</v>
      </c>
      <c r="E5860" s="53" t="s">
        <v>182</v>
      </c>
      <c r="F5860" s="55">
        <v>1.8779153410188494</v>
      </c>
      <c r="G5860" s="53" t="s">
        <v>875</v>
      </c>
    </row>
    <row r="5861" spans="1:7" ht="12.75" customHeight="1" x14ac:dyDescent="0.2">
      <c r="A5861" s="53">
        <v>2019</v>
      </c>
      <c r="B5861" s="53" t="s">
        <v>143</v>
      </c>
      <c r="C5861" s="53" t="s">
        <v>46</v>
      </c>
      <c r="D5861" s="53" t="s">
        <v>874</v>
      </c>
      <c r="E5861" s="53" t="s">
        <v>183</v>
      </c>
      <c r="F5861" s="55">
        <v>0.91057097299900969</v>
      </c>
      <c r="G5861" s="53" t="s">
        <v>875</v>
      </c>
    </row>
    <row r="5862" spans="1:7" ht="12.75" customHeight="1" x14ac:dyDescent="0.2">
      <c r="A5862" s="53">
        <v>2019</v>
      </c>
      <c r="B5862" s="53" t="s">
        <v>143</v>
      </c>
      <c r="C5862" s="53" t="s">
        <v>46</v>
      </c>
      <c r="D5862" s="53" t="s">
        <v>874</v>
      </c>
      <c r="E5862" s="53" t="s">
        <v>184</v>
      </c>
      <c r="F5862" s="55">
        <v>458.73241760415601</v>
      </c>
      <c r="G5862" s="53" t="s">
        <v>875</v>
      </c>
    </row>
    <row r="5863" spans="1:7" ht="12.75" customHeight="1" x14ac:dyDescent="0.2">
      <c r="A5863" s="53">
        <v>2019</v>
      </c>
      <c r="B5863" s="53" t="s">
        <v>143</v>
      </c>
      <c r="C5863" s="53" t="s">
        <v>46</v>
      </c>
      <c r="D5863" s="53" t="s">
        <v>874</v>
      </c>
      <c r="E5863" s="53" t="s">
        <v>185</v>
      </c>
      <c r="F5863" s="55">
        <v>336.1030237642546</v>
      </c>
      <c r="G5863" s="53" t="s">
        <v>875</v>
      </c>
    </row>
    <row r="5864" spans="1:7" ht="12.75" customHeight="1" x14ac:dyDescent="0.2">
      <c r="A5864" s="53">
        <v>2019</v>
      </c>
      <c r="B5864" s="53" t="s">
        <v>143</v>
      </c>
      <c r="C5864" s="53" t="s">
        <v>46</v>
      </c>
      <c r="D5864" s="53" t="s">
        <v>874</v>
      </c>
      <c r="E5864" s="53" t="s">
        <v>186</v>
      </c>
      <c r="F5864" s="55">
        <v>804.32703428040486</v>
      </c>
      <c r="G5864" s="53" t="s">
        <v>875</v>
      </c>
    </row>
    <row r="5865" spans="1:7" ht="12.75" customHeight="1" x14ac:dyDescent="0.2">
      <c r="A5865" s="53">
        <v>2019</v>
      </c>
      <c r="B5865" s="53" t="s">
        <v>143</v>
      </c>
      <c r="C5865" s="53" t="s">
        <v>46</v>
      </c>
      <c r="D5865" s="53" t="s">
        <v>874</v>
      </c>
      <c r="E5865" s="53" t="s">
        <v>187</v>
      </c>
      <c r="F5865" s="55">
        <v>192.44357550256359</v>
      </c>
      <c r="G5865" s="53" t="s">
        <v>875</v>
      </c>
    </row>
    <row r="5866" spans="1:7" ht="12.75" customHeight="1" x14ac:dyDescent="0.2">
      <c r="A5866" s="53">
        <v>2019</v>
      </c>
      <c r="B5866" s="53" t="s">
        <v>143</v>
      </c>
      <c r="C5866" s="53" t="s">
        <v>46</v>
      </c>
      <c r="D5866" s="53" t="s">
        <v>874</v>
      </c>
      <c r="E5866" s="53" t="s">
        <v>188</v>
      </c>
      <c r="F5866" s="55">
        <v>212.61446954043254</v>
      </c>
      <c r="G5866" s="53" t="s">
        <v>875</v>
      </c>
    </row>
    <row r="5867" spans="1:7" ht="12.75" customHeight="1" x14ac:dyDescent="0.2">
      <c r="A5867" s="53">
        <v>2019</v>
      </c>
      <c r="B5867" s="53" t="s">
        <v>143</v>
      </c>
      <c r="C5867" s="53" t="s">
        <v>46</v>
      </c>
      <c r="D5867" s="53" t="s">
        <v>874</v>
      </c>
      <c r="E5867" s="53" t="s">
        <v>189</v>
      </c>
      <c r="F5867" s="55">
        <v>7.8787406491667786</v>
      </c>
      <c r="G5867" s="53" t="s">
        <v>875</v>
      </c>
    </row>
    <row r="5868" spans="1:7" ht="12.75" customHeight="1" x14ac:dyDescent="0.2">
      <c r="A5868" s="53">
        <v>2019</v>
      </c>
      <c r="B5868" s="53" t="s">
        <v>143</v>
      </c>
      <c r="C5868" s="53" t="s">
        <v>46</v>
      </c>
      <c r="D5868" s="53" t="s">
        <v>874</v>
      </c>
      <c r="E5868" s="53" t="s">
        <v>190</v>
      </c>
      <c r="F5868" s="55">
        <v>116.43120096573863</v>
      </c>
      <c r="G5868" s="53" t="s">
        <v>875</v>
      </c>
    </row>
    <row r="5869" spans="1:7" ht="12.75" customHeight="1" x14ac:dyDescent="0.2">
      <c r="A5869" s="53">
        <v>2019</v>
      </c>
      <c r="B5869" s="53" t="s">
        <v>143</v>
      </c>
      <c r="C5869" s="53" t="s">
        <v>46</v>
      </c>
      <c r="D5869" s="53" t="s">
        <v>874</v>
      </c>
      <c r="E5869" s="53" t="s">
        <v>191</v>
      </c>
      <c r="F5869" s="55">
        <v>129.26440647689677</v>
      </c>
      <c r="G5869" s="53" t="s">
        <v>875</v>
      </c>
    </row>
    <row r="5870" spans="1:7" ht="12.75" customHeight="1" x14ac:dyDescent="0.2">
      <c r="A5870" s="53">
        <v>2019</v>
      </c>
      <c r="B5870" s="53" t="s">
        <v>143</v>
      </c>
      <c r="C5870" s="53" t="s">
        <v>46</v>
      </c>
      <c r="D5870" s="53" t="s">
        <v>874</v>
      </c>
      <c r="E5870" s="53" t="s">
        <v>192</v>
      </c>
      <c r="F5870" s="55">
        <v>117.87623549744531</v>
      </c>
      <c r="G5870" s="53" t="s">
        <v>875</v>
      </c>
    </row>
    <row r="5871" spans="1:7" ht="12.75" customHeight="1" x14ac:dyDescent="0.2">
      <c r="A5871" s="53">
        <v>2019</v>
      </c>
      <c r="B5871" s="53" t="s">
        <v>143</v>
      </c>
      <c r="C5871" s="53" t="s">
        <v>46</v>
      </c>
      <c r="D5871" s="53" t="s">
        <v>874</v>
      </c>
      <c r="E5871" s="53" t="s">
        <v>193</v>
      </c>
      <c r="F5871" s="55">
        <v>42.600965913424091</v>
      </c>
      <c r="G5871" s="53" t="s">
        <v>875</v>
      </c>
    </row>
    <row r="5872" spans="1:7" ht="12.75" customHeight="1" x14ac:dyDescent="0.2">
      <c r="A5872" s="53">
        <v>2019</v>
      </c>
      <c r="B5872" s="53" t="s">
        <v>143</v>
      </c>
      <c r="C5872" s="53" t="s">
        <v>46</v>
      </c>
      <c r="D5872" s="53" t="s">
        <v>874</v>
      </c>
      <c r="E5872" s="53" t="s">
        <v>194</v>
      </c>
      <c r="F5872" s="55">
        <v>174.92568345129632</v>
      </c>
      <c r="G5872" s="53" t="s">
        <v>875</v>
      </c>
    </row>
    <row r="5873" spans="1:7" ht="12.75" customHeight="1" x14ac:dyDescent="0.2">
      <c r="A5873" s="53">
        <v>2019</v>
      </c>
      <c r="B5873" s="53" t="s">
        <v>143</v>
      </c>
      <c r="C5873" s="53" t="s">
        <v>46</v>
      </c>
      <c r="D5873" s="53" t="s">
        <v>874</v>
      </c>
      <c r="E5873" s="53" t="s">
        <v>195</v>
      </c>
      <c r="F5873" s="55">
        <v>66.383680035333384</v>
      </c>
      <c r="G5873" s="53" t="s">
        <v>875</v>
      </c>
    </row>
    <row r="5874" spans="1:7" ht="12.75" customHeight="1" x14ac:dyDescent="0.2">
      <c r="A5874" s="53">
        <v>2019</v>
      </c>
      <c r="B5874" s="53" t="s">
        <v>143</v>
      </c>
      <c r="C5874" s="53" t="s">
        <v>46</v>
      </c>
      <c r="D5874" s="53" t="s">
        <v>874</v>
      </c>
      <c r="E5874" s="53" t="s">
        <v>196</v>
      </c>
      <c r="F5874" s="55">
        <v>379.09715472326235</v>
      </c>
      <c r="G5874" s="53" t="s">
        <v>875</v>
      </c>
    </row>
    <row r="5875" spans="1:7" ht="12.75" customHeight="1" x14ac:dyDescent="0.2">
      <c r="A5875" s="53">
        <v>2019</v>
      </c>
      <c r="B5875" s="53" t="s">
        <v>143</v>
      </c>
      <c r="C5875" s="53" t="s">
        <v>46</v>
      </c>
      <c r="D5875" s="53" t="s">
        <v>874</v>
      </c>
      <c r="E5875" s="53" t="s">
        <v>197</v>
      </c>
      <c r="F5875" s="55">
        <v>172.80599773020873</v>
      </c>
      <c r="G5875" s="53" t="s">
        <v>875</v>
      </c>
    </row>
    <row r="5876" spans="1:7" ht="12.75" customHeight="1" x14ac:dyDescent="0.2">
      <c r="A5876" s="53">
        <v>2019</v>
      </c>
      <c r="B5876" s="53" t="s">
        <v>143</v>
      </c>
      <c r="C5876" s="53" t="s">
        <v>46</v>
      </c>
      <c r="D5876" s="53" t="s">
        <v>874</v>
      </c>
      <c r="E5876" s="53" t="s">
        <v>198</v>
      </c>
      <c r="F5876" s="55">
        <v>256.18643406068293</v>
      </c>
      <c r="G5876" s="53" t="s">
        <v>875</v>
      </c>
    </row>
    <row r="5877" spans="1:7" ht="12.75" customHeight="1" x14ac:dyDescent="0.2">
      <c r="A5877" s="53">
        <v>2019</v>
      </c>
      <c r="B5877" s="53" t="s">
        <v>143</v>
      </c>
      <c r="C5877" s="53" t="s">
        <v>46</v>
      </c>
      <c r="D5877" s="53" t="s">
        <v>874</v>
      </c>
      <c r="E5877" s="53" t="s">
        <v>199</v>
      </c>
      <c r="F5877" s="55">
        <v>179.58944546783604</v>
      </c>
      <c r="G5877" s="53" t="s">
        <v>875</v>
      </c>
    </row>
    <row r="5878" spans="1:7" ht="12.75" customHeight="1" x14ac:dyDescent="0.2">
      <c r="A5878" s="53">
        <v>2019</v>
      </c>
      <c r="B5878" s="53" t="s">
        <v>143</v>
      </c>
      <c r="C5878" s="53" t="s">
        <v>46</v>
      </c>
      <c r="D5878" s="53" t="s">
        <v>874</v>
      </c>
      <c r="E5878" s="53" t="s">
        <v>200</v>
      </c>
      <c r="F5878" s="55">
        <v>3.6619243109335673</v>
      </c>
      <c r="G5878" s="53" t="s">
        <v>875</v>
      </c>
    </row>
    <row r="5879" spans="1:7" ht="12.75" customHeight="1" x14ac:dyDescent="0.2">
      <c r="A5879" s="53">
        <v>2019</v>
      </c>
      <c r="B5879" s="53" t="s">
        <v>143</v>
      </c>
      <c r="C5879" s="53" t="s">
        <v>46</v>
      </c>
      <c r="D5879" s="53" t="s">
        <v>874</v>
      </c>
      <c r="E5879" s="53" t="s">
        <v>201</v>
      </c>
      <c r="F5879" s="55">
        <v>21.947817518758892</v>
      </c>
      <c r="G5879" s="53" t="s">
        <v>875</v>
      </c>
    </row>
    <row r="5880" spans="1:7" ht="12.75" customHeight="1" x14ac:dyDescent="0.2">
      <c r="A5880" s="53">
        <v>2019</v>
      </c>
      <c r="B5880" s="53" t="s">
        <v>143</v>
      </c>
      <c r="C5880" s="53" t="s">
        <v>46</v>
      </c>
      <c r="D5880" s="53" t="s">
        <v>874</v>
      </c>
      <c r="E5880" s="53" t="s">
        <v>202</v>
      </c>
      <c r="F5880" s="55">
        <v>157.80896817969236</v>
      </c>
      <c r="G5880" s="53" t="s">
        <v>875</v>
      </c>
    </row>
    <row r="5881" spans="1:7" ht="12.75" customHeight="1" x14ac:dyDescent="0.2">
      <c r="A5881" s="53">
        <v>2019</v>
      </c>
      <c r="B5881" s="53" t="s">
        <v>143</v>
      </c>
      <c r="C5881" s="53" t="s">
        <v>46</v>
      </c>
      <c r="D5881" s="53" t="s">
        <v>874</v>
      </c>
      <c r="E5881" s="53" t="s">
        <v>203</v>
      </c>
      <c r="F5881" s="55">
        <v>244.19288410531533</v>
      </c>
      <c r="G5881" s="53" t="s">
        <v>875</v>
      </c>
    </row>
    <row r="5882" spans="1:7" ht="12.75" customHeight="1" x14ac:dyDescent="0.2">
      <c r="A5882" s="53">
        <v>2019</v>
      </c>
      <c r="B5882" s="53" t="s">
        <v>143</v>
      </c>
      <c r="C5882" s="53" t="s">
        <v>46</v>
      </c>
      <c r="D5882" s="53" t="s">
        <v>874</v>
      </c>
      <c r="E5882" s="53" t="s">
        <v>204</v>
      </c>
      <c r="F5882" s="55">
        <v>83.776926423262012</v>
      </c>
      <c r="G5882" s="53" t="s">
        <v>875</v>
      </c>
    </row>
    <row r="5883" spans="1:7" ht="12.75" customHeight="1" x14ac:dyDescent="0.2">
      <c r="A5883" s="53">
        <v>2019</v>
      </c>
      <c r="B5883" s="53" t="s">
        <v>143</v>
      </c>
      <c r="C5883" s="53" t="s">
        <v>46</v>
      </c>
      <c r="D5883" s="53" t="s">
        <v>874</v>
      </c>
      <c r="E5883" s="53" t="s">
        <v>205</v>
      </c>
      <c r="F5883" s="55">
        <v>0.13125906399884588</v>
      </c>
      <c r="G5883" s="53" t="s">
        <v>875</v>
      </c>
    </row>
    <row r="5884" spans="1:7" ht="12.75" customHeight="1" x14ac:dyDescent="0.2">
      <c r="A5884" s="53">
        <v>2019</v>
      </c>
      <c r="B5884" s="53" t="s">
        <v>143</v>
      </c>
      <c r="C5884" s="53" t="s">
        <v>46</v>
      </c>
      <c r="D5884" s="53" t="s">
        <v>874</v>
      </c>
      <c r="E5884" s="53" t="s">
        <v>206</v>
      </c>
      <c r="F5884" s="55">
        <v>190.59168833068256</v>
      </c>
      <c r="G5884" s="53" t="s">
        <v>875</v>
      </c>
    </row>
    <row r="5885" spans="1:7" ht="12.75" customHeight="1" x14ac:dyDescent="0.2">
      <c r="A5885" s="53">
        <v>2019</v>
      </c>
      <c r="B5885" s="53" t="s">
        <v>143</v>
      </c>
      <c r="C5885" s="53" t="s">
        <v>46</v>
      </c>
      <c r="D5885" s="53" t="s">
        <v>874</v>
      </c>
      <c r="E5885" s="53" t="s">
        <v>207</v>
      </c>
      <c r="F5885" s="55">
        <v>169.2113877718327</v>
      </c>
      <c r="G5885" s="53" t="s">
        <v>875</v>
      </c>
    </row>
    <row r="5886" spans="1:7" ht="12.75" customHeight="1" x14ac:dyDescent="0.2">
      <c r="A5886" s="53">
        <v>2019</v>
      </c>
      <c r="B5886" s="53" t="s">
        <v>143</v>
      </c>
      <c r="C5886" s="53" t="s">
        <v>46</v>
      </c>
      <c r="D5886" s="53" t="s">
        <v>874</v>
      </c>
      <c r="E5886" s="53" t="s">
        <v>208</v>
      </c>
      <c r="F5886" s="55">
        <v>0.39213520318726763</v>
      </c>
      <c r="G5886" s="53" t="s">
        <v>875</v>
      </c>
    </row>
    <row r="5887" spans="1:7" ht="12.75" customHeight="1" x14ac:dyDescent="0.2">
      <c r="A5887" s="53">
        <v>2019</v>
      </c>
      <c r="B5887" s="53" t="s">
        <v>143</v>
      </c>
      <c r="C5887" s="53" t="s">
        <v>46</v>
      </c>
      <c r="D5887" s="53" t="s">
        <v>874</v>
      </c>
      <c r="E5887" s="53" t="s">
        <v>209</v>
      </c>
      <c r="F5887" s="55">
        <v>26.774740263343418</v>
      </c>
      <c r="G5887" s="53" t="s">
        <v>875</v>
      </c>
    </row>
    <row r="5888" spans="1:7" ht="12.75" customHeight="1" x14ac:dyDescent="0.2">
      <c r="A5888" s="53">
        <v>2019</v>
      </c>
      <c r="B5888" s="53" t="s">
        <v>143</v>
      </c>
      <c r="C5888" s="53" t="s">
        <v>46</v>
      </c>
      <c r="D5888" s="53" t="s">
        <v>874</v>
      </c>
      <c r="E5888" s="53" t="s">
        <v>210</v>
      </c>
      <c r="F5888" s="55">
        <v>115.82383242540672</v>
      </c>
      <c r="G5888" s="53" t="s">
        <v>875</v>
      </c>
    </row>
    <row r="5889" spans="1:7" ht="12.75" customHeight="1" x14ac:dyDescent="0.2">
      <c r="A5889" s="53">
        <v>2019</v>
      </c>
      <c r="B5889" s="53" t="s">
        <v>143</v>
      </c>
      <c r="C5889" s="53" t="s">
        <v>46</v>
      </c>
      <c r="D5889" s="53" t="s">
        <v>874</v>
      </c>
      <c r="E5889" s="53" t="s">
        <v>211</v>
      </c>
      <c r="F5889" s="55">
        <v>5.8867005175873794</v>
      </c>
      <c r="G5889" s="53" t="s">
        <v>875</v>
      </c>
    </row>
    <row r="5890" spans="1:7" ht="12.75" customHeight="1" x14ac:dyDescent="0.2">
      <c r="A5890" s="53">
        <v>2019</v>
      </c>
      <c r="B5890" s="53" t="s">
        <v>143</v>
      </c>
      <c r="C5890" s="53" t="s">
        <v>46</v>
      </c>
      <c r="D5890" s="53" t="s">
        <v>874</v>
      </c>
      <c r="E5890" s="53" t="s">
        <v>212</v>
      </c>
      <c r="F5890" s="55">
        <v>7.726394230665429</v>
      </c>
      <c r="G5890" s="53" t="s">
        <v>875</v>
      </c>
    </row>
    <row r="5891" spans="1:7" ht="12.75" customHeight="1" x14ac:dyDescent="0.2">
      <c r="A5891" s="53">
        <v>2019</v>
      </c>
      <c r="B5891" s="53" t="s">
        <v>143</v>
      </c>
      <c r="C5891" s="53" t="s">
        <v>46</v>
      </c>
      <c r="D5891" s="53" t="s">
        <v>874</v>
      </c>
      <c r="E5891" s="53" t="s">
        <v>213</v>
      </c>
      <c r="F5891" s="55">
        <v>5.4596475128803021</v>
      </c>
      <c r="G5891" s="53" t="s">
        <v>875</v>
      </c>
    </row>
    <row r="5892" spans="1:7" ht="12.75" customHeight="1" x14ac:dyDescent="0.2">
      <c r="A5892" s="53">
        <v>2019</v>
      </c>
      <c r="B5892" s="53" t="s">
        <v>143</v>
      </c>
      <c r="C5892" s="53" t="s">
        <v>46</v>
      </c>
      <c r="D5892" s="53" t="s">
        <v>874</v>
      </c>
      <c r="E5892" s="53" t="s">
        <v>214</v>
      </c>
      <c r="F5892" s="55">
        <v>159.12761323681548</v>
      </c>
      <c r="G5892" s="53" t="s">
        <v>875</v>
      </c>
    </row>
    <row r="5893" spans="1:7" ht="12.75" customHeight="1" x14ac:dyDescent="0.2">
      <c r="A5893" s="53">
        <v>2019</v>
      </c>
      <c r="B5893" s="53" t="s">
        <v>143</v>
      </c>
      <c r="C5893" s="53" t="s">
        <v>46</v>
      </c>
      <c r="D5893" s="53" t="s">
        <v>874</v>
      </c>
      <c r="E5893" s="53" t="s">
        <v>215</v>
      </c>
      <c r="F5893" s="55">
        <v>41.393986062402703</v>
      </c>
      <c r="G5893" s="53" t="s">
        <v>875</v>
      </c>
    </row>
    <row r="5894" spans="1:7" ht="12.75" customHeight="1" x14ac:dyDescent="0.2">
      <c r="A5894" s="53">
        <v>2019</v>
      </c>
      <c r="B5894" s="53" t="s">
        <v>143</v>
      </c>
      <c r="C5894" s="53" t="s">
        <v>46</v>
      </c>
      <c r="D5894" s="53" t="s">
        <v>874</v>
      </c>
      <c r="E5894" s="53" t="s">
        <v>216</v>
      </c>
      <c r="F5894" s="55">
        <v>38.864661905961093</v>
      </c>
      <c r="G5894" s="53" t="s">
        <v>875</v>
      </c>
    </row>
    <row r="5895" spans="1:7" ht="12.75" customHeight="1" x14ac:dyDescent="0.2">
      <c r="A5895" s="53">
        <v>2019</v>
      </c>
      <c r="B5895" s="53" t="s">
        <v>143</v>
      </c>
      <c r="C5895" s="53" t="s">
        <v>46</v>
      </c>
      <c r="D5895" s="53" t="s">
        <v>874</v>
      </c>
      <c r="E5895" s="53" t="s">
        <v>217</v>
      </c>
      <c r="F5895" s="55">
        <v>131.87737396065558</v>
      </c>
      <c r="G5895" s="53" t="s">
        <v>875</v>
      </c>
    </row>
    <row r="5896" spans="1:7" ht="12.75" customHeight="1" x14ac:dyDescent="0.2">
      <c r="A5896" s="53">
        <v>2019</v>
      </c>
      <c r="B5896" s="53" t="s">
        <v>143</v>
      </c>
      <c r="C5896" s="53" t="s">
        <v>46</v>
      </c>
      <c r="D5896" s="53" t="s">
        <v>874</v>
      </c>
      <c r="E5896" s="53" t="s">
        <v>218</v>
      </c>
      <c r="F5896" s="55">
        <v>209.82933797142658</v>
      </c>
      <c r="G5896" s="53" t="s">
        <v>875</v>
      </c>
    </row>
    <row r="5897" spans="1:7" ht="12.75" customHeight="1" x14ac:dyDescent="0.2">
      <c r="A5897" s="53">
        <v>2019</v>
      </c>
      <c r="B5897" s="53" t="s">
        <v>143</v>
      </c>
      <c r="C5897" s="53" t="s">
        <v>46</v>
      </c>
      <c r="D5897" s="53" t="s">
        <v>874</v>
      </c>
      <c r="E5897" s="53" t="s">
        <v>219</v>
      </c>
      <c r="F5897" s="55">
        <v>56.277152939691383</v>
      </c>
      <c r="G5897" s="53" t="s">
        <v>875</v>
      </c>
    </row>
    <row r="5898" spans="1:7" ht="12.75" customHeight="1" x14ac:dyDescent="0.2">
      <c r="A5898" s="53">
        <v>2019</v>
      </c>
      <c r="B5898" s="53" t="s">
        <v>143</v>
      </c>
      <c r="C5898" s="53" t="s">
        <v>46</v>
      </c>
      <c r="D5898" s="53" t="s">
        <v>874</v>
      </c>
      <c r="E5898" s="53" t="s">
        <v>220</v>
      </c>
      <c r="F5898" s="55">
        <v>21.711148282233932</v>
      </c>
      <c r="G5898" s="53" t="s">
        <v>875</v>
      </c>
    </row>
    <row r="5899" spans="1:7" ht="12.75" customHeight="1" x14ac:dyDescent="0.2">
      <c r="A5899" s="53">
        <v>2019</v>
      </c>
      <c r="B5899" s="53" t="s">
        <v>143</v>
      </c>
      <c r="C5899" s="53" t="s">
        <v>46</v>
      </c>
      <c r="D5899" s="53" t="s">
        <v>874</v>
      </c>
      <c r="E5899" s="53" t="s">
        <v>221</v>
      </c>
      <c r="F5899" s="55">
        <v>49.851380214625713</v>
      </c>
      <c r="G5899" s="53" t="s">
        <v>875</v>
      </c>
    </row>
    <row r="5900" spans="1:7" ht="12.75" customHeight="1" x14ac:dyDescent="0.2">
      <c r="A5900" s="53">
        <v>2019</v>
      </c>
      <c r="B5900" s="53" t="s">
        <v>143</v>
      </c>
      <c r="C5900" s="53" t="s">
        <v>46</v>
      </c>
      <c r="D5900" s="53" t="s">
        <v>874</v>
      </c>
      <c r="E5900" s="53" t="s">
        <v>222</v>
      </c>
      <c r="F5900" s="55">
        <v>218.84107255874366</v>
      </c>
      <c r="G5900" s="53" t="s">
        <v>875</v>
      </c>
    </row>
    <row r="5901" spans="1:7" ht="12.75" customHeight="1" x14ac:dyDescent="0.2">
      <c r="A5901" s="53">
        <v>2019</v>
      </c>
      <c r="B5901" s="53" t="s">
        <v>143</v>
      </c>
      <c r="C5901" s="53" t="s">
        <v>46</v>
      </c>
      <c r="D5901" s="53" t="s">
        <v>874</v>
      </c>
      <c r="E5901" s="53" t="s">
        <v>223</v>
      </c>
      <c r="F5901" s="55">
        <v>19.689909213395808</v>
      </c>
      <c r="G5901" s="53" t="s">
        <v>875</v>
      </c>
    </row>
    <row r="5902" spans="1:7" ht="12.75" customHeight="1" x14ac:dyDescent="0.2">
      <c r="A5902" s="53">
        <v>2019</v>
      </c>
      <c r="B5902" s="53" t="s">
        <v>143</v>
      </c>
      <c r="C5902" s="53" t="s">
        <v>46</v>
      </c>
      <c r="D5902" s="53" t="s">
        <v>874</v>
      </c>
      <c r="E5902" s="53" t="s">
        <v>224</v>
      </c>
      <c r="F5902" s="55">
        <v>71.184240237544032</v>
      </c>
      <c r="G5902" s="53" t="s">
        <v>875</v>
      </c>
    </row>
    <row r="5903" spans="1:7" ht="12.75" customHeight="1" x14ac:dyDescent="0.2">
      <c r="A5903" s="53">
        <v>2019</v>
      </c>
      <c r="B5903" s="53" t="s">
        <v>143</v>
      </c>
      <c r="C5903" s="53" t="s">
        <v>46</v>
      </c>
      <c r="D5903" s="53" t="s">
        <v>874</v>
      </c>
      <c r="E5903" s="53" t="s">
        <v>225</v>
      </c>
      <c r="F5903" s="55">
        <v>9.1551194911948297</v>
      </c>
      <c r="G5903" s="53" t="s">
        <v>875</v>
      </c>
    </row>
    <row r="5904" spans="1:7" ht="12.75" customHeight="1" x14ac:dyDescent="0.2">
      <c r="A5904" s="53">
        <v>2019</v>
      </c>
      <c r="B5904" s="53" t="s">
        <v>143</v>
      </c>
      <c r="C5904" s="53" t="s">
        <v>46</v>
      </c>
      <c r="D5904" s="53" t="s">
        <v>874</v>
      </c>
      <c r="E5904" s="53" t="s">
        <v>226</v>
      </c>
      <c r="F5904" s="55">
        <v>1.6228948894111618E-2</v>
      </c>
      <c r="G5904" s="53" t="s">
        <v>875</v>
      </c>
    </row>
    <row r="5905" spans="1:7" ht="12.75" customHeight="1" x14ac:dyDescent="0.2">
      <c r="A5905" s="53">
        <v>2019</v>
      </c>
      <c r="B5905" s="53" t="s">
        <v>143</v>
      </c>
      <c r="C5905" s="53" t="s">
        <v>46</v>
      </c>
      <c r="D5905" s="53" t="s">
        <v>874</v>
      </c>
      <c r="E5905" s="53" t="s">
        <v>227</v>
      </c>
      <c r="F5905" s="55">
        <v>132.27677229620579</v>
      </c>
      <c r="G5905" s="53" t="s">
        <v>875</v>
      </c>
    </row>
    <row r="5906" spans="1:7" ht="12.75" customHeight="1" x14ac:dyDescent="0.2">
      <c r="A5906" s="53">
        <v>2019</v>
      </c>
      <c r="B5906" s="53" t="s">
        <v>143</v>
      </c>
      <c r="C5906" s="53" t="s">
        <v>46</v>
      </c>
      <c r="D5906" s="53" t="s">
        <v>874</v>
      </c>
      <c r="E5906" s="53" t="s">
        <v>228</v>
      </c>
      <c r="F5906" s="55">
        <v>986.43909098515735</v>
      </c>
      <c r="G5906" s="53" t="s">
        <v>875</v>
      </c>
    </row>
    <row r="5907" spans="1:7" ht="12.75" customHeight="1" x14ac:dyDescent="0.2">
      <c r="A5907" s="53">
        <v>2019</v>
      </c>
      <c r="B5907" s="53" t="s">
        <v>143</v>
      </c>
      <c r="C5907" s="53" t="s">
        <v>46</v>
      </c>
      <c r="D5907" s="53" t="s">
        <v>874</v>
      </c>
      <c r="E5907" s="53" t="s">
        <v>229</v>
      </c>
      <c r="F5907" s="55">
        <v>31.729813683834479</v>
      </c>
      <c r="G5907" s="53" t="s">
        <v>875</v>
      </c>
    </row>
    <row r="5908" spans="1:7" ht="12.75" customHeight="1" x14ac:dyDescent="0.2">
      <c r="A5908" s="53">
        <v>2019</v>
      </c>
      <c r="B5908" s="53" t="s">
        <v>143</v>
      </c>
      <c r="C5908" s="53" t="s">
        <v>46</v>
      </c>
      <c r="D5908" s="53" t="s">
        <v>874</v>
      </c>
      <c r="E5908" s="53" t="s">
        <v>230</v>
      </c>
      <c r="F5908" s="55">
        <v>2.9105550142611945</v>
      </c>
      <c r="G5908" s="53" t="s">
        <v>875</v>
      </c>
    </row>
    <row r="5909" spans="1:7" ht="12.75" customHeight="1" x14ac:dyDescent="0.2">
      <c r="A5909" s="53">
        <v>2019</v>
      </c>
      <c r="B5909" s="53" t="s">
        <v>143</v>
      </c>
      <c r="C5909" s="53" t="s">
        <v>46</v>
      </c>
      <c r="D5909" s="53" t="s">
        <v>874</v>
      </c>
      <c r="E5909" s="53" t="s">
        <v>231</v>
      </c>
      <c r="F5909" s="55">
        <v>50.080886634227419</v>
      </c>
      <c r="G5909" s="53" t="s">
        <v>875</v>
      </c>
    </row>
    <row r="5910" spans="1:7" ht="12.75" customHeight="1" x14ac:dyDescent="0.2">
      <c r="A5910" s="53">
        <v>2019</v>
      </c>
      <c r="B5910" s="53" t="s">
        <v>143</v>
      </c>
      <c r="C5910" s="53" t="s">
        <v>46</v>
      </c>
      <c r="D5910" s="53" t="s">
        <v>874</v>
      </c>
      <c r="E5910" s="53" t="s">
        <v>232</v>
      </c>
      <c r="F5910" s="55">
        <v>887.7671837473215</v>
      </c>
      <c r="G5910" s="53" t="s">
        <v>875</v>
      </c>
    </row>
    <row r="5911" spans="1:7" ht="12.75" customHeight="1" x14ac:dyDescent="0.2">
      <c r="A5911" s="53">
        <v>2019</v>
      </c>
      <c r="B5911" s="53" t="s">
        <v>143</v>
      </c>
      <c r="C5911" s="53" t="s">
        <v>46</v>
      </c>
      <c r="D5911" s="53" t="s">
        <v>874</v>
      </c>
      <c r="E5911" s="53" t="s">
        <v>233</v>
      </c>
      <c r="F5911" s="55">
        <v>33.375049732204644</v>
      </c>
      <c r="G5911" s="53" t="s">
        <v>875</v>
      </c>
    </row>
    <row r="5912" spans="1:7" ht="12.75" customHeight="1" x14ac:dyDescent="0.2">
      <c r="A5912" s="53">
        <v>2019</v>
      </c>
      <c r="B5912" s="53" t="s">
        <v>143</v>
      </c>
      <c r="C5912" s="53" t="s">
        <v>46</v>
      </c>
      <c r="D5912" s="53" t="s">
        <v>874</v>
      </c>
      <c r="E5912" s="53" t="s">
        <v>234</v>
      </c>
      <c r="F5912" s="55">
        <v>102.3364481857171</v>
      </c>
      <c r="G5912" s="53" t="s">
        <v>875</v>
      </c>
    </row>
    <row r="5913" spans="1:7" ht="12.75" customHeight="1" x14ac:dyDescent="0.2">
      <c r="A5913" s="53">
        <v>2019</v>
      </c>
      <c r="B5913" s="53" t="s">
        <v>143</v>
      </c>
      <c r="C5913" s="53" t="s">
        <v>46</v>
      </c>
      <c r="D5913" s="53" t="s">
        <v>874</v>
      </c>
      <c r="E5913" s="53" t="s">
        <v>235</v>
      </c>
      <c r="F5913" s="55">
        <v>0.76872518282586</v>
      </c>
      <c r="G5913" s="53" t="s">
        <v>875</v>
      </c>
    </row>
    <row r="5914" spans="1:7" ht="12.75" customHeight="1" x14ac:dyDescent="0.2">
      <c r="A5914" s="53">
        <v>2019</v>
      </c>
      <c r="B5914" s="53" t="s">
        <v>143</v>
      </c>
      <c r="C5914" s="53" t="s">
        <v>46</v>
      </c>
      <c r="D5914" s="53" t="s">
        <v>874</v>
      </c>
      <c r="E5914" s="53" t="s">
        <v>236</v>
      </c>
      <c r="F5914" s="55">
        <v>83.43885715850746</v>
      </c>
      <c r="G5914" s="53" t="s">
        <v>875</v>
      </c>
    </row>
    <row r="5915" spans="1:7" ht="12.75" customHeight="1" x14ac:dyDescent="0.2">
      <c r="A5915" s="53">
        <v>2019</v>
      </c>
      <c r="B5915" s="53" t="s">
        <v>143</v>
      </c>
      <c r="C5915" s="53" t="s">
        <v>46</v>
      </c>
      <c r="D5915" s="53" t="s">
        <v>874</v>
      </c>
      <c r="E5915" s="53" t="s">
        <v>237</v>
      </c>
      <c r="F5915" s="55">
        <v>220.47316981863929</v>
      </c>
      <c r="G5915" s="53" t="s">
        <v>875</v>
      </c>
    </row>
    <row r="5916" spans="1:7" ht="12.75" customHeight="1" x14ac:dyDescent="0.2">
      <c r="A5916" s="53">
        <v>2019</v>
      </c>
      <c r="B5916" s="53" t="s">
        <v>143</v>
      </c>
      <c r="C5916" s="53" t="s">
        <v>46</v>
      </c>
      <c r="D5916" s="53" t="s">
        <v>874</v>
      </c>
      <c r="E5916" s="53" t="s">
        <v>238</v>
      </c>
      <c r="F5916" s="55">
        <v>58.049562979233713</v>
      </c>
      <c r="G5916" s="53" t="s">
        <v>875</v>
      </c>
    </row>
    <row r="5917" spans="1:7" ht="12.75" customHeight="1" x14ac:dyDescent="0.2">
      <c r="A5917" s="53">
        <v>2019</v>
      </c>
      <c r="B5917" s="53" t="s">
        <v>143</v>
      </c>
      <c r="C5917" s="53" t="s">
        <v>46</v>
      </c>
      <c r="D5917" s="53" t="s">
        <v>874</v>
      </c>
      <c r="E5917" s="53" t="s">
        <v>239</v>
      </c>
      <c r="F5917" s="55">
        <v>10.551444579937078</v>
      </c>
      <c r="G5917" s="53" t="s">
        <v>875</v>
      </c>
    </row>
    <row r="5918" spans="1:7" ht="12.75" customHeight="1" x14ac:dyDescent="0.2">
      <c r="A5918" s="53">
        <v>2019</v>
      </c>
      <c r="B5918" s="53" t="s">
        <v>143</v>
      </c>
      <c r="C5918" s="53" t="s">
        <v>46</v>
      </c>
      <c r="D5918" s="53" t="s">
        <v>874</v>
      </c>
      <c r="E5918" s="53" t="s">
        <v>240</v>
      </c>
      <c r="F5918" s="55">
        <v>17.201127697235272</v>
      </c>
      <c r="G5918" s="53" t="s">
        <v>875</v>
      </c>
    </row>
    <row r="5919" spans="1:7" ht="12.75" customHeight="1" x14ac:dyDescent="0.2">
      <c r="A5919" s="53">
        <v>2019</v>
      </c>
      <c r="B5919" s="53" t="s">
        <v>143</v>
      </c>
      <c r="C5919" s="53" t="s">
        <v>46</v>
      </c>
      <c r="D5919" s="53" t="s">
        <v>874</v>
      </c>
      <c r="E5919" s="53" t="s">
        <v>241</v>
      </c>
      <c r="F5919" s="55">
        <v>4.3833453029296685E-2</v>
      </c>
      <c r="G5919" s="53" t="s">
        <v>875</v>
      </c>
    </row>
    <row r="5920" spans="1:7" ht="12.75" customHeight="1" x14ac:dyDescent="0.2">
      <c r="A5920" s="53">
        <v>2019</v>
      </c>
      <c r="B5920" s="53" t="s">
        <v>143</v>
      </c>
      <c r="C5920" s="53" t="s">
        <v>46</v>
      </c>
      <c r="D5920" s="53" t="s">
        <v>874</v>
      </c>
      <c r="E5920" s="53" t="s">
        <v>242</v>
      </c>
      <c r="F5920" s="55">
        <v>0.38451975144015671</v>
      </c>
      <c r="G5920" s="53" t="s">
        <v>875</v>
      </c>
    </row>
    <row r="5921" spans="1:7" ht="12.75" customHeight="1" x14ac:dyDescent="0.2">
      <c r="A5921" s="53">
        <v>2019</v>
      </c>
      <c r="B5921" s="53" t="s">
        <v>143</v>
      </c>
      <c r="C5921" s="53" t="s">
        <v>46</v>
      </c>
      <c r="D5921" s="53" t="s">
        <v>874</v>
      </c>
      <c r="E5921" s="53" t="s">
        <v>243</v>
      </c>
      <c r="F5921" s="55">
        <v>42.848054122320988</v>
      </c>
      <c r="G5921" s="53" t="s">
        <v>875</v>
      </c>
    </row>
    <row r="5922" spans="1:7" ht="12.75" customHeight="1" x14ac:dyDescent="0.2">
      <c r="A5922" s="53">
        <v>2019</v>
      </c>
      <c r="B5922" s="53" t="s">
        <v>143</v>
      </c>
      <c r="C5922" s="53" t="s">
        <v>46</v>
      </c>
      <c r="D5922" s="53" t="s">
        <v>874</v>
      </c>
      <c r="E5922" s="53" t="s">
        <v>244</v>
      </c>
      <c r="F5922" s="55">
        <v>3.5928342438582082</v>
      </c>
      <c r="G5922" s="53" t="s">
        <v>875</v>
      </c>
    </row>
    <row r="5923" spans="1:7" ht="12.75" customHeight="1" x14ac:dyDescent="0.2">
      <c r="A5923" s="53">
        <v>2019</v>
      </c>
      <c r="B5923" s="53" t="s">
        <v>143</v>
      </c>
      <c r="C5923" s="53" t="s">
        <v>46</v>
      </c>
      <c r="D5923" s="53" t="s">
        <v>874</v>
      </c>
      <c r="E5923" s="53" t="s">
        <v>245</v>
      </c>
      <c r="F5923" s="55">
        <v>21.425793806488805</v>
      </c>
      <c r="G5923" s="53" t="s">
        <v>875</v>
      </c>
    </row>
    <row r="5924" spans="1:7" ht="12.75" customHeight="1" x14ac:dyDescent="0.2">
      <c r="A5924" s="53">
        <v>2019</v>
      </c>
      <c r="B5924" s="53" t="s">
        <v>143</v>
      </c>
      <c r="C5924" s="53" t="s">
        <v>46</v>
      </c>
      <c r="D5924" s="53" t="s">
        <v>874</v>
      </c>
      <c r="E5924" s="53" t="s">
        <v>246</v>
      </c>
      <c r="F5924" s="55">
        <v>32.363317312385931</v>
      </c>
      <c r="G5924" s="53" t="s">
        <v>875</v>
      </c>
    </row>
    <row r="5925" spans="1:7" ht="12.75" customHeight="1" x14ac:dyDescent="0.2">
      <c r="A5925" s="53">
        <v>2019</v>
      </c>
      <c r="B5925" s="53" t="s">
        <v>143</v>
      </c>
      <c r="C5925" s="53" t="s">
        <v>46</v>
      </c>
      <c r="D5925" s="53" t="s">
        <v>874</v>
      </c>
      <c r="E5925" s="53" t="s">
        <v>247</v>
      </c>
      <c r="F5925" s="55">
        <v>170.30708390911627</v>
      </c>
      <c r="G5925" s="53" t="s">
        <v>875</v>
      </c>
    </row>
    <row r="5926" spans="1:7" ht="12.75" customHeight="1" x14ac:dyDescent="0.2">
      <c r="A5926" s="53">
        <v>2019</v>
      </c>
      <c r="B5926" s="53" t="s">
        <v>143</v>
      </c>
      <c r="C5926" s="53" t="s">
        <v>46</v>
      </c>
      <c r="D5926" s="53" t="s">
        <v>874</v>
      </c>
      <c r="E5926" s="53" t="s">
        <v>248</v>
      </c>
      <c r="F5926" s="55">
        <v>6.4390806007004775</v>
      </c>
      <c r="G5926" s="53" t="s">
        <v>875</v>
      </c>
    </row>
    <row r="5927" spans="1:7" ht="12.75" customHeight="1" x14ac:dyDescent="0.2">
      <c r="A5927" s="53">
        <v>2019</v>
      </c>
      <c r="B5927" s="53" t="s">
        <v>143</v>
      </c>
      <c r="C5927" s="53" t="s">
        <v>46</v>
      </c>
      <c r="D5927" s="53" t="s">
        <v>874</v>
      </c>
      <c r="E5927" s="53" t="s">
        <v>249</v>
      </c>
      <c r="F5927" s="55">
        <v>0.5388337524462945</v>
      </c>
      <c r="G5927" s="53" t="s">
        <v>875</v>
      </c>
    </row>
    <row r="5928" spans="1:7" ht="12.75" customHeight="1" x14ac:dyDescent="0.2">
      <c r="A5928" s="53">
        <v>2019</v>
      </c>
      <c r="B5928" s="53" t="s">
        <v>143</v>
      </c>
      <c r="C5928" s="53" t="s">
        <v>46</v>
      </c>
      <c r="D5928" s="53" t="s">
        <v>874</v>
      </c>
      <c r="E5928" s="53" t="s">
        <v>250</v>
      </c>
      <c r="F5928" s="55">
        <v>0.4046342580521185</v>
      </c>
      <c r="G5928" s="53" t="s">
        <v>875</v>
      </c>
    </row>
    <row r="5929" spans="1:7" ht="12.75" customHeight="1" x14ac:dyDescent="0.2">
      <c r="A5929" s="53">
        <v>2019</v>
      </c>
      <c r="B5929" s="53" t="s">
        <v>143</v>
      </c>
      <c r="C5929" s="53" t="s">
        <v>46</v>
      </c>
      <c r="D5929" s="53" t="s">
        <v>874</v>
      </c>
      <c r="E5929" s="53" t="s">
        <v>251</v>
      </c>
      <c r="F5929" s="55">
        <v>76.011976435388021</v>
      </c>
      <c r="G5929" s="53" t="s">
        <v>875</v>
      </c>
    </row>
    <row r="5930" spans="1:7" ht="12.75" customHeight="1" x14ac:dyDescent="0.2">
      <c r="A5930" s="53">
        <v>2019</v>
      </c>
      <c r="B5930" s="53" t="s">
        <v>143</v>
      </c>
      <c r="C5930" s="53" t="s">
        <v>46</v>
      </c>
      <c r="D5930" s="53" t="s">
        <v>874</v>
      </c>
      <c r="E5930" s="53" t="s">
        <v>252</v>
      </c>
      <c r="F5930" s="55">
        <v>61.841557638385851</v>
      </c>
      <c r="G5930" s="53" t="s">
        <v>875</v>
      </c>
    </row>
    <row r="5931" spans="1:7" ht="12.75" customHeight="1" x14ac:dyDescent="0.2">
      <c r="A5931" s="53">
        <v>2019</v>
      </c>
      <c r="B5931" s="53" t="s">
        <v>143</v>
      </c>
      <c r="C5931" s="53" t="s">
        <v>46</v>
      </c>
      <c r="D5931" s="53" t="s">
        <v>874</v>
      </c>
      <c r="E5931" s="53" t="s">
        <v>253</v>
      </c>
      <c r="F5931" s="55">
        <v>457.73923463267528</v>
      </c>
      <c r="G5931" s="53" t="s">
        <v>875</v>
      </c>
    </row>
    <row r="5932" spans="1:7" ht="12.75" customHeight="1" x14ac:dyDescent="0.2">
      <c r="A5932" s="53">
        <v>2019</v>
      </c>
      <c r="B5932" s="53" t="s">
        <v>143</v>
      </c>
      <c r="C5932" s="53" t="s">
        <v>46</v>
      </c>
      <c r="D5932" s="53" t="s">
        <v>874</v>
      </c>
      <c r="E5932" s="53" t="s">
        <v>254</v>
      </c>
      <c r="F5932" s="55">
        <v>34.573622920434033</v>
      </c>
      <c r="G5932" s="53" t="s">
        <v>875</v>
      </c>
    </row>
    <row r="5933" spans="1:7" ht="12.75" customHeight="1" x14ac:dyDescent="0.2">
      <c r="A5933" s="53">
        <v>2019</v>
      </c>
      <c r="B5933" s="53" t="s">
        <v>143</v>
      </c>
      <c r="C5933" s="53" t="s">
        <v>46</v>
      </c>
      <c r="D5933" s="53" t="s">
        <v>874</v>
      </c>
      <c r="E5933" s="53" t="s">
        <v>255</v>
      </c>
      <c r="F5933" s="55">
        <v>1404.9133278573634</v>
      </c>
      <c r="G5933" s="53" t="s">
        <v>875</v>
      </c>
    </row>
    <row r="5934" spans="1:7" ht="12.75" customHeight="1" x14ac:dyDescent="0.2">
      <c r="A5934" s="53">
        <v>2019</v>
      </c>
      <c r="B5934" s="53" t="s">
        <v>143</v>
      </c>
      <c r="C5934" s="53" t="s">
        <v>46</v>
      </c>
      <c r="D5934" s="53" t="s">
        <v>874</v>
      </c>
      <c r="E5934" s="53" t="s">
        <v>256</v>
      </c>
      <c r="F5934" s="55">
        <v>415.73585499231228</v>
      </c>
      <c r="G5934" s="53" t="s">
        <v>875</v>
      </c>
    </row>
    <row r="5935" spans="1:7" ht="12.75" customHeight="1" x14ac:dyDescent="0.2">
      <c r="A5935" s="53">
        <v>2019</v>
      </c>
      <c r="B5935" s="53" t="s">
        <v>143</v>
      </c>
      <c r="C5935" s="53" t="s">
        <v>46</v>
      </c>
      <c r="D5935" s="53" t="s">
        <v>874</v>
      </c>
      <c r="E5935" s="53" t="s">
        <v>257</v>
      </c>
      <c r="F5935" s="55">
        <v>151.8793049325115</v>
      </c>
      <c r="G5935" s="53" t="s">
        <v>875</v>
      </c>
    </row>
    <row r="5936" spans="1:7" ht="12.75" customHeight="1" x14ac:dyDescent="0.2">
      <c r="A5936" s="53">
        <v>2019</v>
      </c>
      <c r="B5936" s="53" t="s">
        <v>143</v>
      </c>
      <c r="C5936" s="53" t="s">
        <v>46</v>
      </c>
      <c r="D5936" s="53" t="s">
        <v>874</v>
      </c>
      <c r="E5936" s="53" t="s">
        <v>258</v>
      </c>
      <c r="F5936" s="55">
        <v>219.41366787862057</v>
      </c>
      <c r="G5936" s="53" t="s">
        <v>875</v>
      </c>
    </row>
    <row r="5937" spans="1:7" ht="12.75" customHeight="1" x14ac:dyDescent="0.2">
      <c r="A5937" s="53">
        <v>2019</v>
      </c>
      <c r="B5937" s="53" t="s">
        <v>143</v>
      </c>
      <c r="C5937" s="53" t="s">
        <v>46</v>
      </c>
      <c r="D5937" s="53" t="s">
        <v>874</v>
      </c>
      <c r="E5937" s="53" t="s">
        <v>259</v>
      </c>
      <c r="F5937" s="55">
        <v>22.172000000000004</v>
      </c>
      <c r="G5937" s="53" t="s">
        <v>875</v>
      </c>
    </row>
    <row r="5938" spans="1:7" ht="12.75" customHeight="1" x14ac:dyDescent="0.2">
      <c r="A5938" s="53">
        <v>2019</v>
      </c>
      <c r="B5938" s="53" t="s">
        <v>143</v>
      </c>
      <c r="C5938" s="53" t="s">
        <v>46</v>
      </c>
      <c r="D5938" s="53" t="s">
        <v>874</v>
      </c>
      <c r="E5938" s="53" t="s">
        <v>260</v>
      </c>
      <c r="F5938" s="55">
        <v>94.871321391142118</v>
      </c>
      <c r="G5938" s="53" t="s">
        <v>875</v>
      </c>
    </row>
    <row r="5939" spans="1:7" ht="12.75" customHeight="1" x14ac:dyDescent="0.2">
      <c r="A5939" s="53">
        <v>2019</v>
      </c>
      <c r="B5939" s="53" t="s">
        <v>143</v>
      </c>
      <c r="C5939" s="53" t="s">
        <v>46</v>
      </c>
      <c r="D5939" s="53" t="s">
        <v>874</v>
      </c>
      <c r="E5939" s="53" t="s">
        <v>261</v>
      </c>
      <c r="F5939" s="55">
        <v>10124.638453388006</v>
      </c>
      <c r="G5939" s="53" t="s">
        <v>875</v>
      </c>
    </row>
    <row r="5940" spans="1:7" ht="12.75" customHeight="1" x14ac:dyDescent="0.2">
      <c r="A5940" s="53">
        <v>2019</v>
      </c>
      <c r="B5940" s="53" t="s">
        <v>143</v>
      </c>
      <c r="C5940" s="53" t="s">
        <v>46</v>
      </c>
      <c r="D5940" s="53" t="s">
        <v>874</v>
      </c>
      <c r="E5940" s="53" t="s">
        <v>262</v>
      </c>
      <c r="F5940" s="55">
        <v>3878.227981997888</v>
      </c>
      <c r="G5940" s="53" t="s">
        <v>875</v>
      </c>
    </row>
    <row r="5941" spans="1:7" ht="12.75" customHeight="1" x14ac:dyDescent="0.2">
      <c r="A5941" s="53">
        <v>2019</v>
      </c>
      <c r="B5941" s="53" t="s">
        <v>143</v>
      </c>
      <c r="C5941" s="53" t="s">
        <v>46</v>
      </c>
      <c r="D5941" s="53" t="s">
        <v>874</v>
      </c>
      <c r="E5941" s="53" t="s">
        <v>263</v>
      </c>
      <c r="F5941" s="55">
        <v>7412.3971310966308</v>
      </c>
      <c r="G5941" s="53" t="s">
        <v>875</v>
      </c>
    </row>
    <row r="5942" spans="1:7" ht="12.75" customHeight="1" x14ac:dyDescent="0.2">
      <c r="A5942" s="53">
        <v>2019</v>
      </c>
      <c r="B5942" s="53" t="s">
        <v>143</v>
      </c>
      <c r="C5942" s="53" t="s">
        <v>46</v>
      </c>
      <c r="D5942" s="53" t="s">
        <v>874</v>
      </c>
      <c r="E5942" s="53" t="s">
        <v>264</v>
      </c>
      <c r="F5942" s="55">
        <v>1322.898574270763</v>
      </c>
      <c r="G5942" s="53" t="s">
        <v>875</v>
      </c>
    </row>
    <row r="5943" spans="1:7" ht="12.75" customHeight="1" x14ac:dyDescent="0.2">
      <c r="A5943" s="53">
        <v>2019</v>
      </c>
      <c r="B5943" s="53" t="s">
        <v>143</v>
      </c>
      <c r="C5943" s="53" t="s">
        <v>46</v>
      </c>
      <c r="D5943" s="53" t="s">
        <v>874</v>
      </c>
      <c r="E5943" s="53" t="s">
        <v>265</v>
      </c>
      <c r="F5943" s="55">
        <v>16650.92259395383</v>
      </c>
      <c r="G5943" s="53" t="s">
        <v>875</v>
      </c>
    </row>
    <row r="5944" spans="1:7" ht="12.75" customHeight="1" x14ac:dyDescent="0.2">
      <c r="A5944" s="53">
        <v>2019</v>
      </c>
      <c r="B5944" s="53" t="s">
        <v>143</v>
      </c>
      <c r="C5944" s="53" t="s">
        <v>46</v>
      </c>
      <c r="D5944" s="53" t="s">
        <v>874</v>
      </c>
      <c r="E5944" s="53" t="s">
        <v>266</v>
      </c>
      <c r="F5944" s="55">
        <v>1084.9269076164164</v>
      </c>
      <c r="G5944" s="53" t="s">
        <v>875</v>
      </c>
    </row>
    <row r="5945" spans="1:7" ht="12.75" customHeight="1" x14ac:dyDescent="0.2">
      <c r="A5945" s="53">
        <v>2019</v>
      </c>
      <c r="B5945" s="53" t="s">
        <v>143</v>
      </c>
      <c r="C5945" s="53" t="s">
        <v>46</v>
      </c>
      <c r="D5945" s="53" t="s">
        <v>874</v>
      </c>
      <c r="E5945" s="53" t="s">
        <v>267</v>
      </c>
      <c r="F5945" s="55">
        <v>1719.1739684863696</v>
      </c>
      <c r="G5945" s="53" t="s">
        <v>875</v>
      </c>
    </row>
    <row r="5946" spans="1:7" ht="12.75" customHeight="1" x14ac:dyDescent="0.2">
      <c r="A5946" s="53">
        <v>2019</v>
      </c>
      <c r="B5946" s="53" t="s">
        <v>143</v>
      </c>
      <c r="C5946" s="53" t="s">
        <v>46</v>
      </c>
      <c r="D5946" s="53" t="s">
        <v>874</v>
      </c>
      <c r="E5946" s="53" t="s">
        <v>268</v>
      </c>
      <c r="F5946" s="55">
        <v>829.73152787807851</v>
      </c>
      <c r="G5946" s="53" t="s">
        <v>875</v>
      </c>
    </row>
    <row r="5947" spans="1:7" ht="12.75" customHeight="1" x14ac:dyDescent="0.2">
      <c r="A5947" s="53">
        <v>2019</v>
      </c>
      <c r="B5947" s="53" t="s">
        <v>143</v>
      </c>
      <c r="C5947" s="53" t="s">
        <v>46</v>
      </c>
      <c r="D5947" s="53" t="s">
        <v>874</v>
      </c>
      <c r="E5947" s="53" t="s">
        <v>269</v>
      </c>
      <c r="F5947" s="55">
        <v>190.37186430578512</v>
      </c>
      <c r="G5947" s="53" t="s">
        <v>875</v>
      </c>
    </row>
    <row r="5948" spans="1:7" ht="12.75" customHeight="1" x14ac:dyDescent="0.2">
      <c r="A5948" s="53">
        <v>2019</v>
      </c>
      <c r="B5948" s="53" t="s">
        <v>143</v>
      </c>
      <c r="C5948" s="53" t="s">
        <v>46</v>
      </c>
      <c r="D5948" s="53" t="s">
        <v>874</v>
      </c>
      <c r="E5948" s="53" t="s">
        <v>270</v>
      </c>
      <c r="F5948" s="55">
        <v>109.27911585712818</v>
      </c>
      <c r="G5948" s="53" t="s">
        <v>875</v>
      </c>
    </row>
    <row r="5949" spans="1:7" ht="12.75" customHeight="1" x14ac:dyDescent="0.2">
      <c r="A5949" s="53">
        <v>2019</v>
      </c>
      <c r="B5949" s="53" t="s">
        <v>143</v>
      </c>
      <c r="C5949" s="53" t="s">
        <v>46</v>
      </c>
      <c r="D5949" s="53" t="s">
        <v>874</v>
      </c>
      <c r="E5949" s="53" t="s">
        <v>271</v>
      </c>
      <c r="F5949" s="55">
        <v>45.344117453607289</v>
      </c>
      <c r="G5949" s="53" t="s">
        <v>875</v>
      </c>
    </row>
    <row r="5950" spans="1:7" ht="12.75" customHeight="1" x14ac:dyDescent="0.2">
      <c r="A5950" s="53">
        <v>2019</v>
      </c>
      <c r="B5950" s="53" t="s">
        <v>143</v>
      </c>
      <c r="C5950" s="53" t="s">
        <v>46</v>
      </c>
      <c r="D5950" s="53" t="s">
        <v>874</v>
      </c>
      <c r="E5950" s="53" t="s">
        <v>272</v>
      </c>
      <c r="F5950" s="55">
        <v>2605.670874687271</v>
      </c>
      <c r="G5950" s="53" t="s">
        <v>875</v>
      </c>
    </row>
    <row r="5951" spans="1:7" ht="12.75" customHeight="1" x14ac:dyDescent="0.2">
      <c r="A5951" s="53">
        <v>2019</v>
      </c>
      <c r="B5951" s="53" t="s">
        <v>143</v>
      </c>
      <c r="C5951" s="53" t="s">
        <v>46</v>
      </c>
      <c r="D5951" s="53" t="s">
        <v>874</v>
      </c>
      <c r="E5951" s="53" t="s">
        <v>273</v>
      </c>
      <c r="F5951" s="55">
        <v>190.34147322966911</v>
      </c>
      <c r="G5951" s="53" t="s">
        <v>875</v>
      </c>
    </row>
    <row r="5952" spans="1:7" ht="12.75" customHeight="1" x14ac:dyDescent="0.2">
      <c r="A5952" s="53">
        <v>2019</v>
      </c>
      <c r="B5952" s="53" t="s">
        <v>143</v>
      </c>
      <c r="C5952" s="53" t="s">
        <v>46</v>
      </c>
      <c r="D5952" s="53" t="s">
        <v>874</v>
      </c>
      <c r="E5952" s="53" t="s">
        <v>274</v>
      </c>
      <c r="F5952" s="55">
        <v>199.97088066591286</v>
      </c>
      <c r="G5952" s="53" t="s">
        <v>875</v>
      </c>
    </row>
    <row r="5953" spans="1:7" ht="12.75" customHeight="1" x14ac:dyDescent="0.2">
      <c r="A5953" s="53">
        <v>2019</v>
      </c>
      <c r="B5953" s="53" t="s">
        <v>143</v>
      </c>
      <c r="C5953" s="53" t="s">
        <v>46</v>
      </c>
      <c r="D5953" s="53" t="s">
        <v>874</v>
      </c>
      <c r="E5953" s="53" t="s">
        <v>275</v>
      </c>
      <c r="F5953" s="55">
        <v>3968.260734847926</v>
      </c>
      <c r="G5953" s="53" t="s">
        <v>875</v>
      </c>
    </row>
    <row r="5954" spans="1:7" ht="12.75" customHeight="1" x14ac:dyDescent="0.2">
      <c r="A5954" s="53">
        <v>2019</v>
      </c>
      <c r="B5954" s="53" t="s">
        <v>143</v>
      </c>
      <c r="C5954" s="53" t="s">
        <v>46</v>
      </c>
      <c r="D5954" s="53" t="s">
        <v>874</v>
      </c>
      <c r="E5954" s="53" t="s">
        <v>276</v>
      </c>
      <c r="F5954" s="55">
        <v>229.87587566050581</v>
      </c>
      <c r="G5954" s="53" t="s">
        <v>875</v>
      </c>
    </row>
    <row r="5955" spans="1:7" ht="12.75" customHeight="1" x14ac:dyDescent="0.2">
      <c r="A5955" s="53">
        <v>2019</v>
      </c>
      <c r="B5955" s="53" t="s">
        <v>143</v>
      </c>
      <c r="C5955" s="53" t="s">
        <v>46</v>
      </c>
      <c r="D5955" s="53" t="s">
        <v>874</v>
      </c>
      <c r="E5955" s="53" t="s">
        <v>277</v>
      </c>
      <c r="F5955" s="55">
        <v>1139.4188105660016</v>
      </c>
      <c r="G5955" s="53" t="s">
        <v>875</v>
      </c>
    </row>
    <row r="5956" spans="1:7" ht="12.75" customHeight="1" x14ac:dyDescent="0.2">
      <c r="A5956" s="53">
        <v>2019</v>
      </c>
      <c r="B5956" s="53" t="s">
        <v>143</v>
      </c>
      <c r="C5956" s="53" t="s">
        <v>46</v>
      </c>
      <c r="D5956" s="53" t="s">
        <v>874</v>
      </c>
      <c r="E5956" s="53" t="s">
        <v>278</v>
      </c>
      <c r="F5956" s="55">
        <v>145.06717948977132</v>
      </c>
      <c r="G5956" s="53" t="s">
        <v>875</v>
      </c>
    </row>
    <row r="5957" spans="1:7" ht="12.75" customHeight="1" x14ac:dyDescent="0.2">
      <c r="A5957" s="53">
        <v>2019</v>
      </c>
      <c r="B5957" s="53" t="s">
        <v>143</v>
      </c>
      <c r="C5957" s="53" t="s">
        <v>46</v>
      </c>
      <c r="D5957" s="53" t="s">
        <v>874</v>
      </c>
      <c r="E5957" s="53" t="s">
        <v>279</v>
      </c>
      <c r="F5957" s="55">
        <v>849.831224840814</v>
      </c>
      <c r="G5957" s="53" t="s">
        <v>875</v>
      </c>
    </row>
    <row r="5958" spans="1:7" ht="12.75" customHeight="1" x14ac:dyDescent="0.2">
      <c r="A5958" s="53">
        <v>2019</v>
      </c>
      <c r="B5958" s="53" t="s">
        <v>143</v>
      </c>
      <c r="C5958" s="53" t="s">
        <v>46</v>
      </c>
      <c r="D5958" s="53" t="s">
        <v>874</v>
      </c>
      <c r="E5958" s="53" t="s">
        <v>280</v>
      </c>
      <c r="F5958" s="55">
        <v>3330.8792295907583</v>
      </c>
      <c r="G5958" s="53" t="s">
        <v>875</v>
      </c>
    </row>
    <row r="5959" spans="1:7" ht="12.75" customHeight="1" x14ac:dyDescent="0.2">
      <c r="A5959" s="53">
        <v>2019</v>
      </c>
      <c r="B5959" s="53" t="s">
        <v>143</v>
      </c>
      <c r="C5959" s="53" t="s">
        <v>46</v>
      </c>
      <c r="D5959" s="53" t="s">
        <v>874</v>
      </c>
      <c r="E5959" s="53" t="s">
        <v>281</v>
      </c>
      <c r="F5959" s="55">
        <v>183.26383707011678</v>
      </c>
      <c r="G5959" s="53" t="s">
        <v>875</v>
      </c>
    </row>
    <row r="5960" spans="1:7" ht="12.75" customHeight="1" x14ac:dyDescent="0.2">
      <c r="A5960" s="53">
        <v>2019</v>
      </c>
      <c r="B5960" s="53" t="s">
        <v>143</v>
      </c>
      <c r="C5960" s="53" t="s">
        <v>46</v>
      </c>
      <c r="D5960" s="53" t="s">
        <v>874</v>
      </c>
      <c r="E5960" s="53" t="s">
        <v>282</v>
      </c>
      <c r="F5960" s="55">
        <v>481.93415946520383</v>
      </c>
      <c r="G5960" s="53" t="s">
        <v>875</v>
      </c>
    </row>
    <row r="5961" spans="1:7" ht="12.75" customHeight="1" x14ac:dyDescent="0.2">
      <c r="A5961" s="53">
        <v>2019</v>
      </c>
      <c r="B5961" s="53" t="s">
        <v>143</v>
      </c>
      <c r="C5961" s="53" t="s">
        <v>46</v>
      </c>
      <c r="D5961" s="53" t="s">
        <v>874</v>
      </c>
      <c r="E5961" s="53" t="s">
        <v>283</v>
      </c>
      <c r="F5961" s="55">
        <v>1961.8314364655287</v>
      </c>
      <c r="G5961" s="53" t="s">
        <v>875</v>
      </c>
    </row>
    <row r="5962" spans="1:7" ht="12.75" customHeight="1" x14ac:dyDescent="0.2">
      <c r="A5962" s="53">
        <v>2019</v>
      </c>
      <c r="B5962" s="53" t="s">
        <v>143</v>
      </c>
      <c r="C5962" s="53" t="s">
        <v>46</v>
      </c>
      <c r="D5962" s="53" t="s">
        <v>874</v>
      </c>
      <c r="E5962" s="53" t="s">
        <v>284</v>
      </c>
      <c r="F5962" s="55">
        <v>1029.9273621467212</v>
      </c>
      <c r="G5962" s="53" t="s">
        <v>875</v>
      </c>
    </row>
    <row r="5963" spans="1:7" ht="12.75" customHeight="1" x14ac:dyDescent="0.2">
      <c r="A5963" s="53">
        <v>2019</v>
      </c>
      <c r="B5963" s="53" t="s">
        <v>143</v>
      </c>
      <c r="C5963" s="53" t="s">
        <v>46</v>
      </c>
      <c r="D5963" s="53" t="s">
        <v>874</v>
      </c>
      <c r="E5963" s="53" t="s">
        <v>285</v>
      </c>
      <c r="F5963" s="55">
        <v>3407.3122972274487</v>
      </c>
      <c r="G5963" s="53" t="s">
        <v>875</v>
      </c>
    </row>
    <row r="5964" spans="1:7" ht="12.75" customHeight="1" x14ac:dyDescent="0.2">
      <c r="A5964" s="53">
        <v>2019</v>
      </c>
      <c r="B5964" s="53" t="s">
        <v>143</v>
      </c>
      <c r="C5964" s="53" t="s">
        <v>46</v>
      </c>
      <c r="D5964" s="53" t="s">
        <v>874</v>
      </c>
      <c r="E5964" s="53" t="s">
        <v>286</v>
      </c>
      <c r="F5964" s="55">
        <v>945.31031422298508</v>
      </c>
      <c r="G5964" s="53" t="s">
        <v>875</v>
      </c>
    </row>
    <row r="5965" spans="1:7" ht="12.75" customHeight="1" x14ac:dyDescent="0.2">
      <c r="A5965" s="53">
        <v>2019</v>
      </c>
      <c r="B5965" s="53" t="s">
        <v>143</v>
      </c>
      <c r="C5965" s="53" t="s">
        <v>46</v>
      </c>
      <c r="D5965" s="53" t="s">
        <v>874</v>
      </c>
      <c r="E5965" s="53" t="s">
        <v>287</v>
      </c>
      <c r="F5965" s="55">
        <v>346.19390417435437</v>
      </c>
      <c r="G5965" s="53" t="s">
        <v>875</v>
      </c>
    </row>
    <row r="5966" spans="1:7" ht="12.75" customHeight="1" x14ac:dyDescent="0.2">
      <c r="A5966" s="53">
        <v>2019</v>
      </c>
      <c r="B5966" s="53" t="s">
        <v>143</v>
      </c>
      <c r="C5966" s="53" t="s">
        <v>46</v>
      </c>
      <c r="D5966" s="53" t="s">
        <v>874</v>
      </c>
      <c r="E5966" s="53" t="s">
        <v>288</v>
      </c>
      <c r="F5966" s="55">
        <v>245.95032040134495</v>
      </c>
      <c r="G5966" s="53" t="s">
        <v>875</v>
      </c>
    </row>
    <row r="5967" spans="1:7" ht="12.75" customHeight="1" x14ac:dyDescent="0.2">
      <c r="A5967" s="53">
        <v>2019</v>
      </c>
      <c r="B5967" s="53" t="s">
        <v>143</v>
      </c>
      <c r="C5967" s="53" t="s">
        <v>46</v>
      </c>
      <c r="D5967" s="53" t="s">
        <v>874</v>
      </c>
      <c r="E5967" s="53" t="s">
        <v>289</v>
      </c>
      <c r="F5967" s="55">
        <v>5859.3888740707862</v>
      </c>
      <c r="G5967" s="53" t="s">
        <v>875</v>
      </c>
    </row>
    <row r="5968" spans="1:7" ht="12.75" customHeight="1" x14ac:dyDescent="0.2">
      <c r="A5968" s="53">
        <v>2019</v>
      </c>
      <c r="B5968" s="53" t="s">
        <v>143</v>
      </c>
      <c r="C5968" s="53" t="s">
        <v>46</v>
      </c>
      <c r="D5968" s="53" t="s">
        <v>874</v>
      </c>
      <c r="E5968" s="53" t="s">
        <v>290</v>
      </c>
      <c r="F5968" s="55">
        <v>1537.7443049528647</v>
      </c>
      <c r="G5968" s="53" t="s">
        <v>875</v>
      </c>
    </row>
    <row r="5969" spans="1:7" ht="12.75" customHeight="1" x14ac:dyDescent="0.2">
      <c r="A5969" s="53">
        <v>2019</v>
      </c>
      <c r="B5969" s="53" t="s">
        <v>143</v>
      </c>
      <c r="C5969" s="53" t="s">
        <v>46</v>
      </c>
      <c r="D5969" s="53" t="s">
        <v>874</v>
      </c>
      <c r="E5969" s="53" t="s">
        <v>291</v>
      </c>
      <c r="F5969" s="55">
        <v>631.13475764404825</v>
      </c>
      <c r="G5969" s="53" t="s">
        <v>875</v>
      </c>
    </row>
    <row r="5970" spans="1:7" ht="12.75" customHeight="1" x14ac:dyDescent="0.2">
      <c r="A5970" s="53">
        <v>2019</v>
      </c>
      <c r="B5970" s="53" t="s">
        <v>143</v>
      </c>
      <c r="C5970" s="53" t="s">
        <v>46</v>
      </c>
      <c r="D5970" s="53" t="s">
        <v>874</v>
      </c>
      <c r="E5970" s="53" t="s">
        <v>292</v>
      </c>
      <c r="F5970" s="55">
        <v>372.74714293110611</v>
      </c>
      <c r="G5970" s="53" t="s">
        <v>875</v>
      </c>
    </row>
    <row r="5971" spans="1:7" ht="12.75" customHeight="1" x14ac:dyDescent="0.2">
      <c r="A5971" s="53">
        <v>2019</v>
      </c>
      <c r="B5971" s="53" t="s">
        <v>143</v>
      </c>
      <c r="C5971" s="53" t="s">
        <v>46</v>
      </c>
      <c r="D5971" s="53" t="s">
        <v>874</v>
      </c>
      <c r="E5971" s="53" t="s">
        <v>293</v>
      </c>
      <c r="F5971" s="55">
        <v>601.66495113520034</v>
      </c>
      <c r="G5971" s="53" t="s">
        <v>875</v>
      </c>
    </row>
    <row r="5972" spans="1:7" ht="12.75" customHeight="1" x14ac:dyDescent="0.2">
      <c r="A5972" s="53">
        <v>2019</v>
      </c>
      <c r="B5972" s="53" t="s">
        <v>143</v>
      </c>
      <c r="C5972" s="53" t="s">
        <v>46</v>
      </c>
      <c r="D5972" s="53" t="s">
        <v>874</v>
      </c>
      <c r="E5972" s="53" t="s">
        <v>294</v>
      </c>
      <c r="F5972" s="55">
        <v>254.76505242202677</v>
      </c>
      <c r="G5972" s="53" t="s">
        <v>875</v>
      </c>
    </row>
    <row r="5973" spans="1:7" ht="12.75" customHeight="1" x14ac:dyDescent="0.2">
      <c r="A5973" s="53">
        <v>2019</v>
      </c>
      <c r="B5973" s="53" t="s">
        <v>143</v>
      </c>
      <c r="C5973" s="53" t="s">
        <v>46</v>
      </c>
      <c r="D5973" s="53" t="s">
        <v>874</v>
      </c>
      <c r="E5973" s="53" t="s">
        <v>295</v>
      </c>
      <c r="F5973" s="55">
        <v>777.41776559168397</v>
      </c>
      <c r="G5973" s="53" t="s">
        <v>875</v>
      </c>
    </row>
    <row r="5974" spans="1:7" ht="12.75" customHeight="1" x14ac:dyDescent="0.2">
      <c r="A5974" s="53">
        <v>2019</v>
      </c>
      <c r="B5974" s="53" t="s">
        <v>143</v>
      </c>
      <c r="C5974" s="53" t="s">
        <v>46</v>
      </c>
      <c r="D5974" s="53" t="s">
        <v>874</v>
      </c>
      <c r="E5974" s="53" t="s">
        <v>296</v>
      </c>
      <c r="F5974" s="55">
        <v>35.257041333124469</v>
      </c>
      <c r="G5974" s="53" t="s">
        <v>875</v>
      </c>
    </row>
    <row r="5975" spans="1:7" ht="12.75" customHeight="1" x14ac:dyDescent="0.2">
      <c r="A5975" s="53">
        <v>2019</v>
      </c>
      <c r="B5975" s="53" t="s">
        <v>143</v>
      </c>
      <c r="C5975" s="53" t="s">
        <v>46</v>
      </c>
      <c r="D5975" s="53" t="s">
        <v>874</v>
      </c>
      <c r="E5975" s="53" t="s">
        <v>297</v>
      </c>
      <c r="F5975" s="55">
        <v>527.67356690841336</v>
      </c>
      <c r="G5975" s="53" t="s">
        <v>875</v>
      </c>
    </row>
    <row r="5976" spans="1:7" ht="12.75" customHeight="1" x14ac:dyDescent="0.2">
      <c r="A5976" s="53">
        <v>2019</v>
      </c>
      <c r="B5976" s="53" t="s">
        <v>143</v>
      </c>
      <c r="C5976" s="53" t="s">
        <v>46</v>
      </c>
      <c r="D5976" s="53" t="s">
        <v>874</v>
      </c>
      <c r="E5976" s="53" t="s">
        <v>298</v>
      </c>
      <c r="F5976" s="55">
        <v>423.3800782130366</v>
      </c>
      <c r="G5976" s="53" t="s">
        <v>875</v>
      </c>
    </row>
    <row r="5977" spans="1:7" ht="12.75" customHeight="1" x14ac:dyDescent="0.2">
      <c r="A5977" s="53">
        <v>2019</v>
      </c>
      <c r="B5977" s="53" t="s">
        <v>143</v>
      </c>
      <c r="C5977" s="53" t="s">
        <v>46</v>
      </c>
      <c r="D5977" s="53" t="s">
        <v>874</v>
      </c>
      <c r="E5977" s="53" t="s">
        <v>299</v>
      </c>
      <c r="F5977" s="55">
        <v>77.30813223671376</v>
      </c>
      <c r="G5977" s="53" t="s">
        <v>875</v>
      </c>
    </row>
    <row r="5978" spans="1:7" ht="12.75" customHeight="1" x14ac:dyDescent="0.2">
      <c r="A5978" s="53">
        <v>2019</v>
      </c>
      <c r="B5978" s="53" t="s">
        <v>143</v>
      </c>
      <c r="C5978" s="53" t="s">
        <v>46</v>
      </c>
      <c r="D5978" s="53" t="s">
        <v>874</v>
      </c>
      <c r="E5978" s="53" t="s">
        <v>300</v>
      </c>
      <c r="F5978" s="55">
        <v>33.309162302970542</v>
      </c>
      <c r="G5978" s="53" t="s">
        <v>875</v>
      </c>
    </row>
    <row r="5979" spans="1:7" ht="12.75" customHeight="1" x14ac:dyDescent="0.2">
      <c r="A5979" s="53">
        <v>2019</v>
      </c>
      <c r="B5979" s="53" t="s">
        <v>143</v>
      </c>
      <c r="C5979" s="53" t="s">
        <v>46</v>
      </c>
      <c r="D5979" s="53" t="s">
        <v>874</v>
      </c>
      <c r="E5979" s="53" t="s">
        <v>301</v>
      </c>
      <c r="F5979" s="55">
        <v>133.91441161617925</v>
      </c>
      <c r="G5979" s="53" t="s">
        <v>875</v>
      </c>
    </row>
    <row r="5980" spans="1:7" ht="12.75" customHeight="1" x14ac:dyDescent="0.2">
      <c r="A5980" s="53">
        <v>2019</v>
      </c>
      <c r="B5980" s="53" t="s">
        <v>143</v>
      </c>
      <c r="C5980" s="53" t="s">
        <v>46</v>
      </c>
      <c r="D5980" s="53" t="s">
        <v>874</v>
      </c>
      <c r="E5980" s="53" t="s">
        <v>302</v>
      </c>
      <c r="F5980" s="55">
        <v>215.19714492455608</v>
      </c>
      <c r="G5980" s="53" t="s">
        <v>875</v>
      </c>
    </row>
    <row r="5981" spans="1:7" ht="12.75" customHeight="1" x14ac:dyDescent="0.2">
      <c r="A5981" s="53">
        <v>2019</v>
      </c>
      <c r="B5981" s="53" t="s">
        <v>143</v>
      </c>
      <c r="C5981" s="53" t="s">
        <v>46</v>
      </c>
      <c r="D5981" s="53" t="s">
        <v>874</v>
      </c>
      <c r="E5981" s="53" t="s">
        <v>303</v>
      </c>
      <c r="F5981" s="55">
        <v>286.87765729795024</v>
      </c>
      <c r="G5981" s="53" t="s">
        <v>875</v>
      </c>
    </row>
    <row r="5982" spans="1:7" ht="12.75" customHeight="1" x14ac:dyDescent="0.2">
      <c r="A5982" s="53">
        <v>2019</v>
      </c>
      <c r="B5982" s="53" t="s">
        <v>143</v>
      </c>
      <c r="C5982" s="53" t="s">
        <v>46</v>
      </c>
      <c r="D5982" s="53" t="s">
        <v>874</v>
      </c>
      <c r="E5982" s="53" t="s">
        <v>304</v>
      </c>
      <c r="F5982" s="55">
        <v>224.25947145640311</v>
      </c>
      <c r="G5982" s="53" t="s">
        <v>875</v>
      </c>
    </row>
    <row r="5983" spans="1:7" ht="12.75" customHeight="1" x14ac:dyDescent="0.2">
      <c r="A5983" s="53">
        <v>2019</v>
      </c>
      <c r="B5983" s="53" t="s">
        <v>143</v>
      </c>
      <c r="C5983" s="53" t="s">
        <v>46</v>
      </c>
      <c r="D5983" s="53" t="s">
        <v>874</v>
      </c>
      <c r="E5983" s="53" t="s">
        <v>305</v>
      </c>
      <c r="F5983" s="55">
        <v>273.50051930991219</v>
      </c>
      <c r="G5983" s="53" t="s">
        <v>875</v>
      </c>
    </row>
    <row r="5984" spans="1:7" ht="12.75" customHeight="1" x14ac:dyDescent="0.2">
      <c r="A5984" s="53">
        <v>2019</v>
      </c>
      <c r="B5984" s="53" t="s">
        <v>143</v>
      </c>
      <c r="C5984" s="53" t="s">
        <v>46</v>
      </c>
      <c r="D5984" s="53" t="s">
        <v>874</v>
      </c>
      <c r="E5984" s="53" t="s">
        <v>306</v>
      </c>
      <c r="F5984" s="55">
        <v>762.60240802513931</v>
      </c>
      <c r="G5984" s="53" t="s">
        <v>875</v>
      </c>
    </row>
    <row r="5985" spans="1:7" ht="12.75" customHeight="1" x14ac:dyDescent="0.2">
      <c r="A5985" s="53">
        <v>2019</v>
      </c>
      <c r="B5985" s="53" t="s">
        <v>143</v>
      </c>
      <c r="C5985" s="53" t="s">
        <v>46</v>
      </c>
      <c r="D5985" s="53" t="s">
        <v>874</v>
      </c>
      <c r="E5985" s="53" t="s">
        <v>307</v>
      </c>
      <c r="F5985" s="55">
        <v>2965.2833919878731</v>
      </c>
      <c r="G5985" s="53" t="s">
        <v>875</v>
      </c>
    </row>
    <row r="5986" spans="1:7" ht="12.75" customHeight="1" x14ac:dyDescent="0.2">
      <c r="A5986" s="53">
        <v>2019</v>
      </c>
      <c r="B5986" s="53" t="s">
        <v>143</v>
      </c>
      <c r="C5986" s="53" t="s">
        <v>46</v>
      </c>
      <c r="D5986" s="53" t="s">
        <v>874</v>
      </c>
      <c r="E5986" s="53" t="s">
        <v>308</v>
      </c>
      <c r="F5986" s="55">
        <v>917.8406825690422</v>
      </c>
      <c r="G5986" s="53" t="s">
        <v>875</v>
      </c>
    </row>
    <row r="5987" spans="1:7" ht="12.75" customHeight="1" x14ac:dyDescent="0.2">
      <c r="A5987" s="53">
        <v>2019</v>
      </c>
      <c r="B5987" s="53" t="s">
        <v>143</v>
      </c>
      <c r="C5987" s="53" t="s">
        <v>46</v>
      </c>
      <c r="D5987" s="53" t="s">
        <v>874</v>
      </c>
      <c r="E5987" s="53" t="s">
        <v>309</v>
      </c>
      <c r="F5987" s="55">
        <v>188.49994970243696</v>
      </c>
      <c r="G5987" s="53" t="s">
        <v>875</v>
      </c>
    </row>
    <row r="5988" spans="1:7" ht="12.75" customHeight="1" x14ac:dyDescent="0.2">
      <c r="A5988" s="53">
        <v>2019</v>
      </c>
      <c r="B5988" s="53" t="s">
        <v>143</v>
      </c>
      <c r="C5988" s="53" t="s">
        <v>46</v>
      </c>
      <c r="D5988" s="53" t="s">
        <v>874</v>
      </c>
      <c r="E5988" s="53" t="s">
        <v>310</v>
      </c>
      <c r="F5988" s="55">
        <v>2580.0802800085944</v>
      </c>
      <c r="G5988" s="53" t="s">
        <v>875</v>
      </c>
    </row>
    <row r="5989" spans="1:7" ht="12.75" customHeight="1" x14ac:dyDescent="0.2">
      <c r="A5989" s="53">
        <v>2019</v>
      </c>
      <c r="B5989" s="53" t="s">
        <v>143</v>
      </c>
      <c r="C5989" s="53" t="s">
        <v>46</v>
      </c>
      <c r="D5989" s="53" t="s">
        <v>874</v>
      </c>
      <c r="E5989" s="53" t="s">
        <v>311</v>
      </c>
      <c r="F5989" s="55">
        <v>2487.7023031581284</v>
      </c>
      <c r="G5989" s="53" t="s">
        <v>875</v>
      </c>
    </row>
    <row r="5990" spans="1:7" ht="12.75" customHeight="1" x14ac:dyDescent="0.2">
      <c r="A5990" s="53">
        <v>2019</v>
      </c>
      <c r="B5990" s="53" t="s">
        <v>143</v>
      </c>
      <c r="C5990" s="53" t="s">
        <v>46</v>
      </c>
      <c r="D5990" s="53" t="s">
        <v>874</v>
      </c>
      <c r="E5990" s="53" t="s">
        <v>312</v>
      </c>
      <c r="F5990" s="55">
        <v>252.73659012823595</v>
      </c>
      <c r="G5990" s="53" t="s">
        <v>875</v>
      </c>
    </row>
    <row r="5991" spans="1:7" ht="12.75" customHeight="1" x14ac:dyDescent="0.2">
      <c r="A5991" s="53">
        <v>2019</v>
      </c>
      <c r="B5991" s="53" t="s">
        <v>143</v>
      </c>
      <c r="C5991" s="53" t="s">
        <v>46</v>
      </c>
      <c r="D5991" s="53" t="s">
        <v>874</v>
      </c>
      <c r="E5991" s="53" t="s">
        <v>313</v>
      </c>
      <c r="F5991" s="55">
        <v>73.343363269294215</v>
      </c>
      <c r="G5991" s="53" t="s">
        <v>875</v>
      </c>
    </row>
    <row r="5992" spans="1:7" ht="12.75" customHeight="1" x14ac:dyDescent="0.2">
      <c r="A5992" s="53">
        <v>2019</v>
      </c>
      <c r="B5992" s="53" t="s">
        <v>143</v>
      </c>
      <c r="C5992" s="53" t="s">
        <v>46</v>
      </c>
      <c r="D5992" s="53" t="s">
        <v>874</v>
      </c>
      <c r="E5992" s="53" t="s">
        <v>314</v>
      </c>
      <c r="F5992" s="55">
        <v>712.58836812302025</v>
      </c>
      <c r="G5992" s="53" t="s">
        <v>875</v>
      </c>
    </row>
    <row r="5993" spans="1:7" ht="12.75" customHeight="1" x14ac:dyDescent="0.2">
      <c r="A5993" s="53">
        <v>2019</v>
      </c>
      <c r="B5993" s="53" t="s">
        <v>143</v>
      </c>
      <c r="C5993" s="53" t="s">
        <v>46</v>
      </c>
      <c r="D5993" s="53" t="s">
        <v>874</v>
      </c>
      <c r="E5993" s="53" t="s">
        <v>315</v>
      </c>
      <c r="F5993" s="55">
        <v>106.9697098726822</v>
      </c>
      <c r="G5993" s="53" t="s">
        <v>875</v>
      </c>
    </row>
    <row r="5994" spans="1:7" ht="12.75" customHeight="1" x14ac:dyDescent="0.2">
      <c r="A5994" s="53">
        <v>2019</v>
      </c>
      <c r="B5994" s="53" t="s">
        <v>143</v>
      </c>
      <c r="C5994" s="53" t="s">
        <v>46</v>
      </c>
      <c r="D5994" s="53" t="s">
        <v>874</v>
      </c>
      <c r="E5994" s="53" t="s">
        <v>316</v>
      </c>
      <c r="F5994" s="55">
        <v>314.59152558968168</v>
      </c>
      <c r="G5994" s="53" t="s">
        <v>875</v>
      </c>
    </row>
    <row r="5995" spans="1:7" ht="12.75" customHeight="1" x14ac:dyDescent="0.2">
      <c r="A5995" s="53">
        <v>2019</v>
      </c>
      <c r="B5995" s="53" t="s">
        <v>143</v>
      </c>
      <c r="C5995" s="53" t="s">
        <v>46</v>
      </c>
      <c r="D5995" s="53" t="s">
        <v>874</v>
      </c>
      <c r="E5995" s="53" t="s">
        <v>317</v>
      </c>
      <c r="F5995" s="55">
        <v>303.32057795035331</v>
      </c>
      <c r="G5995" s="53" t="s">
        <v>875</v>
      </c>
    </row>
    <row r="5996" spans="1:7" ht="12.75" customHeight="1" x14ac:dyDescent="0.2">
      <c r="A5996" s="53">
        <v>2019</v>
      </c>
      <c r="B5996" s="53" t="s">
        <v>143</v>
      </c>
      <c r="C5996" s="53" t="s">
        <v>46</v>
      </c>
      <c r="D5996" s="53" t="s">
        <v>874</v>
      </c>
      <c r="E5996" s="53" t="s">
        <v>318</v>
      </c>
      <c r="F5996" s="55">
        <v>355.3122633537576</v>
      </c>
      <c r="G5996" s="53" t="s">
        <v>875</v>
      </c>
    </row>
    <row r="5997" spans="1:7" ht="12.75" customHeight="1" x14ac:dyDescent="0.2">
      <c r="A5997" s="53">
        <v>2020</v>
      </c>
      <c r="B5997" s="53" t="s">
        <v>319</v>
      </c>
      <c r="C5997" s="53" t="s">
        <v>1</v>
      </c>
      <c r="D5997" s="53" t="s">
        <v>0</v>
      </c>
      <c r="E5997" s="53" t="s">
        <v>144</v>
      </c>
      <c r="F5997" s="55">
        <v>2.1587049007962325</v>
      </c>
      <c r="G5997" s="53" t="s">
        <v>50</v>
      </c>
    </row>
    <row r="5998" spans="1:7" ht="12.75" customHeight="1" x14ac:dyDescent="0.2">
      <c r="A5998" s="53">
        <v>2020</v>
      </c>
      <c r="B5998" s="53" t="s">
        <v>319</v>
      </c>
      <c r="C5998" s="53" t="s">
        <v>1</v>
      </c>
      <c r="D5998" s="53" t="s">
        <v>0</v>
      </c>
      <c r="E5998" s="53" t="s">
        <v>145</v>
      </c>
      <c r="F5998" s="55">
        <v>14.13266063720938</v>
      </c>
      <c r="G5998" s="53" t="s">
        <v>50</v>
      </c>
    </row>
    <row r="5999" spans="1:7" ht="12.75" customHeight="1" x14ac:dyDescent="0.2">
      <c r="A5999" s="53">
        <v>2020</v>
      </c>
      <c r="B5999" s="53" t="s">
        <v>319</v>
      </c>
      <c r="C5999" s="53" t="s">
        <v>2</v>
      </c>
      <c r="D5999" s="53" t="s">
        <v>0</v>
      </c>
      <c r="E5999" s="53" t="s">
        <v>146</v>
      </c>
      <c r="F5999" s="55">
        <v>103.95075964078467</v>
      </c>
      <c r="G5999" s="53" t="s">
        <v>50</v>
      </c>
    </row>
    <row r="6000" spans="1:7" ht="12.75" customHeight="1" x14ac:dyDescent="0.2">
      <c r="A6000" s="53">
        <v>2020</v>
      </c>
      <c r="B6000" s="53" t="s">
        <v>319</v>
      </c>
      <c r="C6000" s="53" t="s">
        <v>3</v>
      </c>
      <c r="D6000" s="53" t="s">
        <v>0</v>
      </c>
      <c r="E6000" s="53" t="s">
        <v>147</v>
      </c>
      <c r="F6000" s="55">
        <v>215.77121985204124</v>
      </c>
      <c r="G6000" s="53" t="s">
        <v>50</v>
      </c>
    </row>
    <row r="6001" spans="1:7" ht="12.75" customHeight="1" x14ac:dyDescent="0.2">
      <c r="A6001" s="53">
        <v>2020</v>
      </c>
      <c r="B6001" s="53" t="s">
        <v>319</v>
      </c>
      <c r="C6001" s="53" t="s">
        <v>6</v>
      </c>
      <c r="D6001" s="53" t="s">
        <v>0</v>
      </c>
      <c r="E6001" s="53" t="s">
        <v>148</v>
      </c>
      <c r="F6001" s="55">
        <v>10.295630130371373</v>
      </c>
      <c r="G6001" s="53" t="s">
        <v>50</v>
      </c>
    </row>
    <row r="6002" spans="1:7" ht="12.75" customHeight="1" x14ac:dyDescent="0.2">
      <c r="A6002" s="53">
        <v>2020</v>
      </c>
      <c r="B6002" s="53" t="s">
        <v>319</v>
      </c>
      <c r="C6002" s="53" t="s">
        <v>6</v>
      </c>
      <c r="D6002" s="53" t="s">
        <v>0</v>
      </c>
      <c r="E6002" s="53" t="s">
        <v>149</v>
      </c>
      <c r="F6002" s="55">
        <v>13.804988929693511</v>
      </c>
      <c r="G6002" s="53" t="s">
        <v>50</v>
      </c>
    </row>
    <row r="6003" spans="1:7" ht="12.75" customHeight="1" x14ac:dyDescent="0.2">
      <c r="A6003" s="53">
        <v>2020</v>
      </c>
      <c r="B6003" s="53" t="s">
        <v>319</v>
      </c>
      <c r="C6003" s="53" t="s">
        <v>6</v>
      </c>
      <c r="D6003" s="53" t="s">
        <v>0</v>
      </c>
      <c r="E6003" s="53" t="s">
        <v>150</v>
      </c>
      <c r="F6003" s="55">
        <v>11.354345549402417</v>
      </c>
      <c r="G6003" s="53" t="s">
        <v>50</v>
      </c>
    </row>
    <row r="6004" spans="1:7" ht="12.75" customHeight="1" x14ac:dyDescent="0.2">
      <c r="A6004" s="53">
        <v>2020</v>
      </c>
      <c r="B6004" s="53" t="s">
        <v>319</v>
      </c>
      <c r="C6004" s="53" t="s">
        <v>6</v>
      </c>
      <c r="D6004" s="53" t="s">
        <v>0</v>
      </c>
      <c r="E6004" s="53" t="s">
        <v>151</v>
      </c>
      <c r="F6004" s="55">
        <v>21.29654912002886</v>
      </c>
      <c r="G6004" s="53" t="s">
        <v>50</v>
      </c>
    </row>
    <row r="6005" spans="1:7" ht="12.75" customHeight="1" x14ac:dyDescent="0.2">
      <c r="A6005" s="53">
        <v>2020</v>
      </c>
      <c r="B6005" s="53" t="s">
        <v>319</v>
      </c>
      <c r="C6005" s="53" t="s">
        <v>6</v>
      </c>
      <c r="D6005" s="53" t="s">
        <v>0</v>
      </c>
      <c r="E6005" s="53" t="s">
        <v>152</v>
      </c>
      <c r="F6005" s="55">
        <v>23.509924703212285</v>
      </c>
      <c r="G6005" s="53" t="s">
        <v>50</v>
      </c>
    </row>
    <row r="6006" spans="1:7" ht="12.75" customHeight="1" x14ac:dyDescent="0.2">
      <c r="A6006" s="53">
        <v>2020</v>
      </c>
      <c r="B6006" s="53" t="s">
        <v>319</v>
      </c>
      <c r="C6006" s="53" t="s">
        <v>6</v>
      </c>
      <c r="D6006" s="53" t="s">
        <v>0</v>
      </c>
      <c r="E6006" s="53" t="s">
        <v>153</v>
      </c>
      <c r="F6006" s="55">
        <v>12.644202132325153</v>
      </c>
      <c r="G6006" s="53" t="s">
        <v>50</v>
      </c>
    </row>
    <row r="6007" spans="1:7" ht="12.75" customHeight="1" x14ac:dyDescent="0.2">
      <c r="A6007" s="53">
        <v>2020</v>
      </c>
      <c r="B6007" s="53" t="s">
        <v>319</v>
      </c>
      <c r="C6007" s="53" t="s">
        <v>6</v>
      </c>
      <c r="D6007" s="53" t="s">
        <v>0</v>
      </c>
      <c r="E6007" s="53" t="s">
        <v>154</v>
      </c>
      <c r="F6007" s="55">
        <v>19.364953219743406</v>
      </c>
      <c r="G6007" s="53" t="s">
        <v>50</v>
      </c>
    </row>
    <row r="6008" spans="1:7" ht="12.75" customHeight="1" x14ac:dyDescent="0.2">
      <c r="A6008" s="53">
        <v>2020</v>
      </c>
      <c r="B6008" s="53" t="s">
        <v>319</v>
      </c>
      <c r="C6008" s="53" t="s">
        <v>6</v>
      </c>
      <c r="D6008" s="53" t="s">
        <v>0</v>
      </c>
      <c r="E6008" s="53" t="s">
        <v>155</v>
      </c>
      <c r="F6008" s="55">
        <v>10.546312337453807</v>
      </c>
      <c r="G6008" s="53" t="s">
        <v>50</v>
      </c>
    </row>
    <row r="6009" spans="1:7" ht="12.75" customHeight="1" x14ac:dyDescent="0.2">
      <c r="A6009" s="53">
        <v>2020</v>
      </c>
      <c r="B6009" s="53" t="s">
        <v>319</v>
      </c>
      <c r="C6009" s="53" t="s">
        <v>6</v>
      </c>
      <c r="D6009" s="53" t="s">
        <v>0</v>
      </c>
      <c r="E6009" s="53" t="s">
        <v>156</v>
      </c>
      <c r="F6009" s="55">
        <v>17.990527629422132</v>
      </c>
      <c r="G6009" s="53" t="s">
        <v>50</v>
      </c>
    </row>
    <row r="6010" spans="1:7" ht="12.75" customHeight="1" x14ac:dyDescent="0.2">
      <c r="A6010" s="53">
        <v>2020</v>
      </c>
      <c r="B6010" s="53" t="s">
        <v>319</v>
      </c>
      <c r="C6010" s="53" t="s">
        <v>7</v>
      </c>
      <c r="D6010" s="53" t="s">
        <v>0</v>
      </c>
      <c r="E6010" s="53" t="s">
        <v>157</v>
      </c>
      <c r="F6010" s="55">
        <v>270.20251983891103</v>
      </c>
      <c r="G6010" s="53" t="s">
        <v>50</v>
      </c>
    </row>
    <row r="6011" spans="1:7" ht="12.75" customHeight="1" x14ac:dyDescent="0.2">
      <c r="A6011" s="53">
        <v>2020</v>
      </c>
      <c r="B6011" s="53" t="s">
        <v>319</v>
      </c>
      <c r="C6011" s="53" t="s">
        <v>8</v>
      </c>
      <c r="D6011" s="53" t="s">
        <v>0</v>
      </c>
      <c r="E6011" s="53" t="s">
        <v>158</v>
      </c>
      <c r="F6011" s="55">
        <v>33.60285370103</v>
      </c>
      <c r="G6011" s="53" t="s">
        <v>50</v>
      </c>
    </row>
    <row r="6012" spans="1:7" ht="12.75" customHeight="1" x14ac:dyDescent="0.2">
      <c r="A6012" s="53">
        <v>2020</v>
      </c>
      <c r="B6012" s="53" t="s">
        <v>319</v>
      </c>
      <c r="C6012" s="53" t="s">
        <v>8</v>
      </c>
      <c r="D6012" s="53" t="s">
        <v>0</v>
      </c>
      <c r="E6012" s="53" t="s">
        <v>159</v>
      </c>
      <c r="F6012" s="55">
        <v>18.046104220042338</v>
      </c>
      <c r="G6012" s="53" t="s">
        <v>50</v>
      </c>
    </row>
    <row r="6013" spans="1:7" ht="12.75" customHeight="1" x14ac:dyDescent="0.2">
      <c r="A6013" s="53">
        <v>2020</v>
      </c>
      <c r="B6013" s="53" t="s">
        <v>319</v>
      </c>
      <c r="C6013" s="53" t="s">
        <v>15</v>
      </c>
      <c r="D6013" s="53" t="s">
        <v>0</v>
      </c>
      <c r="E6013" s="53" t="s">
        <v>160</v>
      </c>
      <c r="F6013" s="55">
        <v>38.377053088326051</v>
      </c>
      <c r="G6013" s="53" t="s">
        <v>50</v>
      </c>
    </row>
    <row r="6014" spans="1:7" ht="12.75" customHeight="1" x14ac:dyDescent="0.2">
      <c r="A6014" s="53">
        <v>2020</v>
      </c>
      <c r="B6014" s="53" t="s">
        <v>319</v>
      </c>
      <c r="C6014" s="53" t="s">
        <v>15</v>
      </c>
      <c r="D6014" s="53" t="s">
        <v>0</v>
      </c>
      <c r="E6014" s="53" t="s">
        <v>161</v>
      </c>
      <c r="F6014" s="55">
        <v>100.15884208668602</v>
      </c>
      <c r="G6014" s="53" t="s">
        <v>50</v>
      </c>
    </row>
    <row r="6015" spans="1:7" ht="12.75" customHeight="1" x14ac:dyDescent="0.2">
      <c r="A6015" s="53">
        <v>2020</v>
      </c>
      <c r="B6015" s="53" t="s">
        <v>319</v>
      </c>
      <c r="C6015" s="53" t="s">
        <v>15</v>
      </c>
      <c r="D6015" s="53" t="s">
        <v>0</v>
      </c>
      <c r="E6015" s="53" t="s">
        <v>162</v>
      </c>
      <c r="F6015" s="55">
        <v>26.787849345107844</v>
      </c>
      <c r="G6015" s="53" t="s">
        <v>50</v>
      </c>
    </row>
    <row r="6016" spans="1:7" ht="12.75" customHeight="1" x14ac:dyDescent="0.2">
      <c r="A6016" s="53">
        <v>2020</v>
      </c>
      <c r="B6016" s="53" t="s">
        <v>319</v>
      </c>
      <c r="C6016" s="53" t="s">
        <v>15</v>
      </c>
      <c r="D6016" s="53" t="s">
        <v>0</v>
      </c>
      <c r="E6016" s="53" t="s">
        <v>163</v>
      </c>
      <c r="F6016" s="55">
        <v>4.6960907519398765</v>
      </c>
      <c r="G6016" s="53" t="s">
        <v>50</v>
      </c>
    </row>
    <row r="6017" spans="1:7" ht="12.75" customHeight="1" x14ac:dyDescent="0.2">
      <c r="A6017" s="53">
        <v>2020</v>
      </c>
      <c r="B6017" s="53" t="s">
        <v>319</v>
      </c>
      <c r="C6017" s="53" t="s">
        <v>15</v>
      </c>
      <c r="D6017" s="53" t="s">
        <v>0</v>
      </c>
      <c r="E6017" s="53" t="s">
        <v>164</v>
      </c>
      <c r="F6017" s="55">
        <v>0.45508032755645511</v>
      </c>
      <c r="G6017" s="53" t="s">
        <v>50</v>
      </c>
    </row>
    <row r="6018" spans="1:7" ht="12.75" customHeight="1" x14ac:dyDescent="0.2">
      <c r="A6018" s="53">
        <v>2020</v>
      </c>
      <c r="B6018" s="53" t="s">
        <v>319</v>
      </c>
      <c r="C6018" s="53" t="s">
        <v>15</v>
      </c>
      <c r="D6018" s="53" t="s">
        <v>0</v>
      </c>
      <c r="E6018" s="53" t="s">
        <v>165</v>
      </c>
      <c r="F6018" s="55">
        <v>1.4850278670622639</v>
      </c>
      <c r="G6018" s="53" t="s">
        <v>50</v>
      </c>
    </row>
    <row r="6019" spans="1:7" ht="12.75" customHeight="1" x14ac:dyDescent="0.2">
      <c r="A6019" s="53">
        <v>2020</v>
      </c>
      <c r="B6019" s="53" t="s">
        <v>319</v>
      </c>
      <c r="C6019" s="53" t="s">
        <v>15</v>
      </c>
      <c r="D6019" s="53" t="s">
        <v>0</v>
      </c>
      <c r="E6019" s="53" t="s">
        <v>166</v>
      </c>
      <c r="F6019" s="55">
        <v>9.6915891690748772</v>
      </c>
      <c r="G6019" s="53" t="s">
        <v>50</v>
      </c>
    </row>
    <row r="6020" spans="1:7" ht="12.75" customHeight="1" x14ac:dyDescent="0.2">
      <c r="A6020" s="53">
        <v>2020</v>
      </c>
      <c r="B6020" s="53" t="s">
        <v>319</v>
      </c>
      <c r="C6020" s="53" t="s">
        <v>17</v>
      </c>
      <c r="D6020" s="53" t="s">
        <v>0</v>
      </c>
      <c r="E6020" s="53" t="s">
        <v>167</v>
      </c>
      <c r="F6020" s="55">
        <v>323.30816868259961</v>
      </c>
      <c r="G6020" s="53" t="s">
        <v>50</v>
      </c>
    </row>
    <row r="6021" spans="1:7" ht="12.75" customHeight="1" x14ac:dyDescent="0.2">
      <c r="A6021" s="53">
        <v>2020</v>
      </c>
      <c r="B6021" s="53" t="s">
        <v>319</v>
      </c>
      <c r="C6021" s="53" t="s">
        <v>49</v>
      </c>
      <c r="D6021" s="53" t="s">
        <v>50</v>
      </c>
      <c r="E6021" s="53" t="s">
        <v>167</v>
      </c>
      <c r="F6021" s="55">
        <v>6.107078631291786E-2</v>
      </c>
      <c r="G6021" s="53" t="s">
        <v>50</v>
      </c>
    </row>
    <row r="6022" spans="1:7" ht="12.75" customHeight="1" x14ac:dyDescent="0.2">
      <c r="A6022" s="53">
        <v>2020</v>
      </c>
      <c r="B6022" s="53" t="s">
        <v>319</v>
      </c>
      <c r="C6022" s="53" t="s">
        <v>19</v>
      </c>
      <c r="D6022" s="53" t="s">
        <v>0</v>
      </c>
      <c r="E6022" s="53" t="s">
        <v>168</v>
      </c>
      <c r="F6022" s="55">
        <v>258.71056703036066</v>
      </c>
      <c r="G6022" s="53" t="s">
        <v>50</v>
      </c>
    </row>
    <row r="6023" spans="1:7" ht="12.75" customHeight="1" x14ac:dyDescent="0.2">
      <c r="A6023" s="53">
        <v>2020</v>
      </c>
      <c r="B6023" s="53" t="s">
        <v>319</v>
      </c>
      <c r="C6023" s="53" t="s">
        <v>21</v>
      </c>
      <c r="D6023" s="53" t="s">
        <v>0</v>
      </c>
      <c r="E6023" s="53" t="s">
        <v>169</v>
      </c>
      <c r="F6023" s="55">
        <v>377.93950235936751</v>
      </c>
      <c r="G6023" s="53" t="s">
        <v>50</v>
      </c>
    </row>
    <row r="6024" spans="1:7" ht="12.75" customHeight="1" x14ac:dyDescent="0.2">
      <c r="A6024" s="53">
        <v>2020</v>
      </c>
      <c r="B6024" s="53" t="s">
        <v>319</v>
      </c>
      <c r="C6024" s="53" t="s">
        <v>49</v>
      </c>
      <c r="D6024" s="53" t="s">
        <v>50</v>
      </c>
      <c r="E6024" s="53" t="s">
        <v>169</v>
      </c>
      <c r="F6024" s="55">
        <v>81.396252434501193</v>
      </c>
      <c r="G6024" s="53" t="s">
        <v>50</v>
      </c>
    </row>
    <row r="6025" spans="1:7" ht="12.75" customHeight="1" x14ac:dyDescent="0.2">
      <c r="A6025" s="53">
        <v>2020</v>
      </c>
      <c r="B6025" s="53" t="s">
        <v>319</v>
      </c>
      <c r="C6025" s="53" t="s">
        <v>23</v>
      </c>
      <c r="D6025" s="53" t="s">
        <v>0</v>
      </c>
      <c r="E6025" s="53" t="s">
        <v>170</v>
      </c>
      <c r="F6025" s="55">
        <v>4.0982771780418634</v>
      </c>
      <c r="G6025" s="53" t="s">
        <v>50</v>
      </c>
    </row>
    <row r="6026" spans="1:7" ht="12.75" customHeight="1" x14ac:dyDescent="0.2">
      <c r="A6026" s="53">
        <v>2020</v>
      </c>
      <c r="B6026" s="53" t="s">
        <v>319</v>
      </c>
      <c r="C6026" s="53" t="s">
        <v>17</v>
      </c>
      <c r="D6026" s="53" t="s">
        <v>0</v>
      </c>
      <c r="E6026" s="53" t="s">
        <v>171</v>
      </c>
      <c r="F6026" s="55">
        <v>80.343406191436003</v>
      </c>
      <c r="G6026" s="53" t="s">
        <v>50</v>
      </c>
    </row>
    <row r="6027" spans="1:7" ht="12.75" customHeight="1" x14ac:dyDescent="0.2">
      <c r="A6027" s="53">
        <v>2020</v>
      </c>
      <c r="B6027" s="53" t="s">
        <v>319</v>
      </c>
      <c r="C6027" s="53" t="s">
        <v>54</v>
      </c>
      <c r="D6027" s="53" t="s">
        <v>50</v>
      </c>
      <c r="E6027" s="53" t="s">
        <v>171</v>
      </c>
      <c r="F6027" s="55">
        <v>12.148251568104214</v>
      </c>
      <c r="G6027" s="53" t="s">
        <v>50</v>
      </c>
    </row>
    <row r="6028" spans="1:7" ht="12.75" customHeight="1" x14ac:dyDescent="0.2">
      <c r="A6028" s="53">
        <v>2020</v>
      </c>
      <c r="B6028" s="53" t="s">
        <v>319</v>
      </c>
      <c r="C6028" s="53" t="s">
        <v>21</v>
      </c>
      <c r="D6028" s="53" t="s">
        <v>0</v>
      </c>
      <c r="E6028" s="53" t="s">
        <v>172</v>
      </c>
      <c r="F6028" s="55">
        <v>99.993178693189122</v>
      </c>
      <c r="G6028" s="53" t="s">
        <v>50</v>
      </c>
    </row>
    <row r="6029" spans="1:7" ht="12.75" customHeight="1" x14ac:dyDescent="0.2">
      <c r="A6029" s="53">
        <v>2020</v>
      </c>
      <c r="B6029" s="53" t="s">
        <v>319</v>
      </c>
      <c r="C6029" s="53" t="s">
        <v>49</v>
      </c>
      <c r="D6029" s="53" t="s">
        <v>50</v>
      </c>
      <c r="E6029" s="53" t="s">
        <v>172</v>
      </c>
      <c r="F6029" s="55">
        <v>27.228675331613896</v>
      </c>
      <c r="G6029" s="53" t="s">
        <v>50</v>
      </c>
    </row>
    <row r="6030" spans="1:7" ht="12.75" customHeight="1" x14ac:dyDescent="0.2">
      <c r="A6030" s="53">
        <v>2020</v>
      </c>
      <c r="B6030" s="53" t="s">
        <v>319</v>
      </c>
      <c r="C6030" s="53" t="s">
        <v>23</v>
      </c>
      <c r="D6030" s="53" t="s">
        <v>0</v>
      </c>
      <c r="E6030" s="53" t="s">
        <v>173</v>
      </c>
      <c r="F6030" s="55">
        <v>5.1246883271103831</v>
      </c>
      <c r="G6030" s="53" t="s">
        <v>50</v>
      </c>
    </row>
    <row r="6031" spans="1:7" ht="12.75" customHeight="1" x14ac:dyDescent="0.2">
      <c r="A6031" s="53">
        <v>2020</v>
      </c>
      <c r="B6031" s="53" t="s">
        <v>319</v>
      </c>
      <c r="C6031" s="53" t="s">
        <v>49</v>
      </c>
      <c r="D6031" s="53" t="s">
        <v>50</v>
      </c>
      <c r="E6031" s="53" t="s">
        <v>173</v>
      </c>
      <c r="F6031" s="55">
        <v>0.38423230156567412</v>
      </c>
      <c r="G6031" s="53" t="s">
        <v>50</v>
      </c>
    </row>
    <row r="6032" spans="1:7" ht="12.75" customHeight="1" x14ac:dyDescent="0.2">
      <c r="A6032" s="53">
        <v>2020</v>
      </c>
      <c r="B6032" s="53" t="s">
        <v>319</v>
      </c>
      <c r="C6032" s="53" t="s">
        <v>25</v>
      </c>
      <c r="D6032" s="53" t="s">
        <v>0</v>
      </c>
      <c r="E6032" s="53" t="s">
        <v>174</v>
      </c>
      <c r="F6032" s="55">
        <v>57.637825460585319</v>
      </c>
      <c r="G6032" s="53" t="s">
        <v>50</v>
      </c>
    </row>
    <row r="6033" spans="1:7" ht="12.75" customHeight="1" x14ac:dyDescent="0.2">
      <c r="A6033" s="53">
        <v>2020</v>
      </c>
      <c r="B6033" s="53" t="s">
        <v>319</v>
      </c>
      <c r="C6033" s="53" t="s">
        <v>27</v>
      </c>
      <c r="D6033" s="53" t="s">
        <v>0</v>
      </c>
      <c r="E6033" s="53" t="s">
        <v>175</v>
      </c>
      <c r="F6033" s="55">
        <v>116.13896915719235</v>
      </c>
      <c r="G6033" s="53" t="s">
        <v>50</v>
      </c>
    </row>
    <row r="6034" spans="1:7" ht="12.75" customHeight="1" x14ac:dyDescent="0.2">
      <c r="A6034" s="53">
        <v>2020</v>
      </c>
      <c r="B6034" s="53" t="s">
        <v>319</v>
      </c>
      <c r="C6034" s="53" t="s">
        <v>27</v>
      </c>
      <c r="D6034" s="53" t="s">
        <v>0</v>
      </c>
      <c r="E6034" s="53" t="s">
        <v>176</v>
      </c>
      <c r="F6034" s="55">
        <v>24.117833558352693</v>
      </c>
      <c r="G6034" s="53" t="s">
        <v>50</v>
      </c>
    </row>
    <row r="6035" spans="1:7" ht="12.75" customHeight="1" x14ac:dyDescent="0.2">
      <c r="A6035" s="53">
        <v>2020</v>
      </c>
      <c r="B6035" s="53" t="s">
        <v>319</v>
      </c>
      <c r="C6035" s="53" t="s">
        <v>29</v>
      </c>
      <c r="D6035" s="53" t="s">
        <v>0</v>
      </c>
      <c r="E6035" s="53" t="s">
        <v>177</v>
      </c>
      <c r="F6035" s="55">
        <v>279.18624668241398</v>
      </c>
      <c r="G6035" s="53" t="s">
        <v>50</v>
      </c>
    </row>
    <row r="6036" spans="1:7" ht="12.75" customHeight="1" x14ac:dyDescent="0.2">
      <c r="A6036" s="53">
        <v>2020</v>
      </c>
      <c r="B6036" s="53" t="s">
        <v>319</v>
      </c>
      <c r="C6036" s="53" t="s">
        <v>31</v>
      </c>
      <c r="D6036" s="53" t="s">
        <v>0</v>
      </c>
      <c r="E6036" s="53" t="s">
        <v>177</v>
      </c>
      <c r="F6036" s="55">
        <v>9.8394648450953568</v>
      </c>
      <c r="G6036" s="53" t="s">
        <v>50</v>
      </c>
    </row>
    <row r="6037" spans="1:7" ht="12.75" customHeight="1" x14ac:dyDescent="0.2">
      <c r="A6037" s="53">
        <v>2020</v>
      </c>
      <c r="B6037" s="53" t="s">
        <v>319</v>
      </c>
      <c r="C6037" s="53" t="s">
        <v>29</v>
      </c>
      <c r="D6037" s="53" t="s">
        <v>0</v>
      </c>
      <c r="E6037" s="53" t="s">
        <v>178</v>
      </c>
      <c r="F6037" s="55">
        <v>44.317756906071388</v>
      </c>
      <c r="G6037" s="53" t="s">
        <v>50</v>
      </c>
    </row>
    <row r="6038" spans="1:7" ht="12.75" customHeight="1" x14ac:dyDescent="0.2">
      <c r="A6038" s="53">
        <v>2020</v>
      </c>
      <c r="B6038" s="53" t="s">
        <v>319</v>
      </c>
      <c r="C6038" s="53" t="s">
        <v>31</v>
      </c>
      <c r="D6038" s="53" t="s">
        <v>0</v>
      </c>
      <c r="E6038" s="53" t="s">
        <v>178</v>
      </c>
      <c r="F6038" s="55">
        <v>115.82513044124705</v>
      </c>
      <c r="G6038" s="53" t="s">
        <v>50</v>
      </c>
    </row>
    <row r="6039" spans="1:7" ht="12.75" customHeight="1" x14ac:dyDescent="0.2">
      <c r="A6039" s="53">
        <v>2020</v>
      </c>
      <c r="B6039" s="53" t="s">
        <v>319</v>
      </c>
      <c r="C6039" s="53" t="s">
        <v>29</v>
      </c>
      <c r="D6039" s="53" t="s">
        <v>0</v>
      </c>
      <c r="E6039" s="53" t="s">
        <v>179</v>
      </c>
      <c r="F6039" s="55">
        <v>5.4486340748955957E-3</v>
      </c>
      <c r="G6039" s="53" t="s">
        <v>50</v>
      </c>
    </row>
    <row r="6040" spans="1:7" ht="12.75" customHeight="1" x14ac:dyDescent="0.2">
      <c r="A6040" s="53">
        <v>2020</v>
      </c>
      <c r="B6040" s="53" t="s">
        <v>319</v>
      </c>
      <c r="C6040" s="53" t="s">
        <v>47</v>
      </c>
      <c r="D6040" s="53" t="s">
        <v>48</v>
      </c>
      <c r="E6040" s="53" t="s">
        <v>415</v>
      </c>
      <c r="F6040" s="55">
        <v>1518.4205459</v>
      </c>
      <c r="G6040" s="53" t="s">
        <v>50</v>
      </c>
    </row>
    <row r="6041" spans="1:7" ht="12.75" customHeight="1" x14ac:dyDescent="0.2">
      <c r="A6041" s="53">
        <v>2020</v>
      </c>
      <c r="B6041" s="53" t="s">
        <v>319</v>
      </c>
      <c r="C6041" s="53" t="s">
        <v>47</v>
      </c>
      <c r="D6041" s="53" t="s">
        <v>48</v>
      </c>
      <c r="E6041" s="53" t="s">
        <v>181</v>
      </c>
      <c r="F6041" s="55">
        <v>418.63989507797066</v>
      </c>
      <c r="G6041" s="53" t="s">
        <v>50</v>
      </c>
    </row>
    <row r="6042" spans="1:7" ht="12.75" customHeight="1" x14ac:dyDescent="0.2">
      <c r="A6042" s="53">
        <v>2020</v>
      </c>
      <c r="B6042" s="53" t="s">
        <v>319</v>
      </c>
      <c r="C6042" s="53" t="s">
        <v>67</v>
      </c>
      <c r="D6042" s="53" t="s">
        <v>50</v>
      </c>
      <c r="E6042" s="53" t="s">
        <v>181</v>
      </c>
      <c r="F6042" s="55">
        <v>4.4964510100548045</v>
      </c>
      <c r="G6042" s="53" t="s">
        <v>50</v>
      </c>
    </row>
    <row r="6043" spans="1:7" ht="12.75" customHeight="1" x14ac:dyDescent="0.2">
      <c r="A6043" s="53">
        <v>2020</v>
      </c>
      <c r="B6043" s="53" t="s">
        <v>319</v>
      </c>
      <c r="C6043" s="53" t="s">
        <v>47</v>
      </c>
      <c r="D6043" s="53" t="s">
        <v>48</v>
      </c>
      <c r="E6043" s="53" t="s">
        <v>182</v>
      </c>
      <c r="F6043" s="55">
        <v>0.92325625675384138</v>
      </c>
      <c r="G6043" s="53" t="s">
        <v>50</v>
      </c>
    </row>
    <row r="6044" spans="1:7" ht="12.75" customHeight="1" x14ac:dyDescent="0.2">
      <c r="A6044" s="53">
        <v>2020</v>
      </c>
      <c r="B6044" s="53" t="s">
        <v>319</v>
      </c>
      <c r="C6044" s="53" t="s">
        <v>47</v>
      </c>
      <c r="D6044" s="53" t="s">
        <v>48</v>
      </c>
      <c r="E6044" s="53" t="s">
        <v>183</v>
      </c>
      <c r="F6044" s="55">
        <v>0.47946917044427162</v>
      </c>
      <c r="G6044" s="53" t="s">
        <v>50</v>
      </c>
    </row>
    <row r="6045" spans="1:7" ht="12.75" customHeight="1" x14ac:dyDescent="0.2">
      <c r="A6045" s="53">
        <v>2020</v>
      </c>
      <c r="B6045" s="53" t="s">
        <v>319</v>
      </c>
      <c r="C6045" s="53" t="s">
        <v>49</v>
      </c>
      <c r="D6045" s="53" t="s">
        <v>50</v>
      </c>
      <c r="E6045" s="53" t="s">
        <v>184</v>
      </c>
      <c r="F6045" s="55">
        <v>467.39980876064902</v>
      </c>
      <c r="G6045" s="53" t="s">
        <v>50</v>
      </c>
    </row>
    <row r="6046" spans="1:7" ht="12.75" customHeight="1" x14ac:dyDescent="0.2">
      <c r="A6046" s="53">
        <v>2020</v>
      </c>
      <c r="B6046" s="53" t="s">
        <v>319</v>
      </c>
      <c r="C6046" s="53" t="s">
        <v>59</v>
      </c>
      <c r="D6046" s="53" t="s">
        <v>50</v>
      </c>
      <c r="E6046" s="53" t="s">
        <v>184</v>
      </c>
      <c r="F6046" s="55">
        <v>0.53691545479279068</v>
      </c>
      <c r="G6046" s="53" t="s">
        <v>50</v>
      </c>
    </row>
    <row r="6047" spans="1:7" ht="12.75" customHeight="1" x14ac:dyDescent="0.2">
      <c r="A6047" s="53">
        <v>2020</v>
      </c>
      <c r="B6047" s="53" t="s">
        <v>319</v>
      </c>
      <c r="C6047" s="53" t="s">
        <v>49</v>
      </c>
      <c r="D6047" s="53" t="s">
        <v>50</v>
      </c>
      <c r="E6047" s="53" t="s">
        <v>185</v>
      </c>
      <c r="F6047" s="55">
        <v>367.46848288718695</v>
      </c>
      <c r="G6047" s="53" t="s">
        <v>50</v>
      </c>
    </row>
    <row r="6048" spans="1:7" ht="12.75" customHeight="1" x14ac:dyDescent="0.2">
      <c r="A6048" s="53">
        <v>2020</v>
      </c>
      <c r="B6048" s="53" t="s">
        <v>319</v>
      </c>
      <c r="C6048" s="53" t="s">
        <v>55</v>
      </c>
      <c r="D6048" s="53" t="s">
        <v>50</v>
      </c>
      <c r="E6048" s="53" t="s">
        <v>185</v>
      </c>
      <c r="F6048" s="55">
        <v>5.0141932166099931E-3</v>
      </c>
      <c r="G6048" s="53" t="s">
        <v>50</v>
      </c>
    </row>
    <row r="6049" spans="1:7" ht="12.75" customHeight="1" x14ac:dyDescent="0.2">
      <c r="A6049" s="53">
        <v>2020</v>
      </c>
      <c r="B6049" s="53" t="s">
        <v>319</v>
      </c>
      <c r="C6049" s="53" t="s">
        <v>49</v>
      </c>
      <c r="D6049" s="53" t="s">
        <v>50</v>
      </c>
      <c r="E6049" s="53" t="s">
        <v>186</v>
      </c>
      <c r="F6049" s="55">
        <v>679.80718236181337</v>
      </c>
      <c r="G6049" s="53" t="s">
        <v>50</v>
      </c>
    </row>
    <row r="6050" spans="1:7" ht="12.75" customHeight="1" x14ac:dyDescent="0.2">
      <c r="A6050" s="53">
        <v>2020</v>
      </c>
      <c r="B6050" s="53" t="s">
        <v>319</v>
      </c>
      <c r="C6050" s="53" t="s">
        <v>83</v>
      </c>
      <c r="D6050" s="53" t="s">
        <v>82</v>
      </c>
      <c r="E6050" s="53" t="s">
        <v>186</v>
      </c>
      <c r="F6050" s="55">
        <v>150.67816533403271</v>
      </c>
      <c r="G6050" s="53" t="s">
        <v>50</v>
      </c>
    </row>
    <row r="6051" spans="1:7" ht="12.75" customHeight="1" x14ac:dyDescent="0.2">
      <c r="A6051" s="53">
        <v>2020</v>
      </c>
      <c r="B6051" s="53" t="s">
        <v>319</v>
      </c>
      <c r="C6051" s="53" t="s">
        <v>49</v>
      </c>
      <c r="D6051" s="53" t="s">
        <v>50</v>
      </c>
      <c r="E6051" s="53" t="s">
        <v>187</v>
      </c>
      <c r="F6051" s="55">
        <v>204.82221921629267</v>
      </c>
      <c r="G6051" s="53" t="s">
        <v>50</v>
      </c>
    </row>
    <row r="6052" spans="1:7" ht="12.75" customHeight="1" x14ac:dyDescent="0.2">
      <c r="A6052" s="53">
        <v>2020</v>
      </c>
      <c r="B6052" s="53" t="s">
        <v>319</v>
      </c>
      <c r="C6052" s="53" t="s">
        <v>51</v>
      </c>
      <c r="D6052" s="53" t="s">
        <v>50</v>
      </c>
      <c r="E6052" s="53" t="s">
        <v>188</v>
      </c>
      <c r="F6052" s="55">
        <v>239.77115717118386</v>
      </c>
      <c r="G6052" s="53" t="s">
        <v>50</v>
      </c>
    </row>
    <row r="6053" spans="1:7" ht="12.75" customHeight="1" x14ac:dyDescent="0.2">
      <c r="A6053" s="53">
        <v>2020</v>
      </c>
      <c r="B6053" s="53" t="s">
        <v>319</v>
      </c>
      <c r="C6053" s="53" t="s">
        <v>56</v>
      </c>
      <c r="D6053" s="53" t="s">
        <v>50</v>
      </c>
      <c r="E6053" s="53" t="s">
        <v>188</v>
      </c>
      <c r="F6053" s="55">
        <v>7.8225161614003103</v>
      </c>
      <c r="G6053" s="53" t="s">
        <v>50</v>
      </c>
    </row>
    <row r="6054" spans="1:7" ht="12.75" customHeight="1" x14ac:dyDescent="0.2">
      <c r="A6054" s="53">
        <v>2020</v>
      </c>
      <c r="B6054" s="53" t="s">
        <v>319</v>
      </c>
      <c r="C6054" s="53" t="s">
        <v>52</v>
      </c>
      <c r="D6054" s="53" t="s">
        <v>50</v>
      </c>
      <c r="E6054" s="53" t="s">
        <v>189</v>
      </c>
      <c r="F6054" s="55">
        <v>4.693091957215441</v>
      </c>
      <c r="G6054" s="53" t="s">
        <v>50</v>
      </c>
    </row>
    <row r="6055" spans="1:7" ht="12.75" customHeight="1" x14ac:dyDescent="0.2">
      <c r="A6055" s="53">
        <v>2020</v>
      </c>
      <c r="B6055" s="53" t="s">
        <v>319</v>
      </c>
      <c r="C6055" s="53" t="s">
        <v>53</v>
      </c>
      <c r="D6055" s="53" t="s">
        <v>50</v>
      </c>
      <c r="E6055" s="53" t="s">
        <v>189</v>
      </c>
      <c r="F6055" s="55">
        <v>2.5947715209905557</v>
      </c>
      <c r="G6055" s="53" t="s">
        <v>50</v>
      </c>
    </row>
    <row r="6056" spans="1:7" ht="12.75" customHeight="1" x14ac:dyDescent="0.2">
      <c r="A6056" s="53">
        <v>2020</v>
      </c>
      <c r="B6056" s="53" t="s">
        <v>319</v>
      </c>
      <c r="C6056" s="53" t="s">
        <v>54</v>
      </c>
      <c r="D6056" s="53" t="s">
        <v>50</v>
      </c>
      <c r="E6056" s="53" t="s">
        <v>189</v>
      </c>
      <c r="F6056" s="55">
        <v>0.11183110129443817</v>
      </c>
      <c r="G6056" s="53" t="s">
        <v>50</v>
      </c>
    </row>
    <row r="6057" spans="1:7" ht="12.75" customHeight="1" x14ac:dyDescent="0.2">
      <c r="A6057" s="53">
        <v>2020</v>
      </c>
      <c r="B6057" s="53" t="s">
        <v>319</v>
      </c>
      <c r="C6057" s="53" t="s">
        <v>55</v>
      </c>
      <c r="D6057" s="53" t="s">
        <v>50</v>
      </c>
      <c r="E6057" s="53" t="s">
        <v>189</v>
      </c>
      <c r="F6057" s="55">
        <v>0.85659361465188266</v>
      </c>
      <c r="G6057" s="53" t="s">
        <v>50</v>
      </c>
    </row>
    <row r="6058" spans="1:7" ht="12.75" customHeight="1" x14ac:dyDescent="0.2">
      <c r="A6058" s="53">
        <v>2020</v>
      </c>
      <c r="B6058" s="53" t="s">
        <v>319</v>
      </c>
      <c r="C6058" s="53" t="s">
        <v>49</v>
      </c>
      <c r="D6058" s="53" t="s">
        <v>50</v>
      </c>
      <c r="E6058" s="53" t="s">
        <v>190</v>
      </c>
      <c r="F6058" s="55">
        <v>0.23580243381767155</v>
      </c>
      <c r="G6058" s="53" t="s">
        <v>50</v>
      </c>
    </row>
    <row r="6059" spans="1:7" ht="12.75" customHeight="1" x14ac:dyDescent="0.2">
      <c r="A6059" s="53">
        <v>2020</v>
      </c>
      <c r="B6059" s="53" t="s">
        <v>319</v>
      </c>
      <c r="C6059" s="53" t="s">
        <v>52</v>
      </c>
      <c r="D6059" s="53" t="s">
        <v>50</v>
      </c>
      <c r="E6059" s="53" t="s">
        <v>190</v>
      </c>
      <c r="F6059" s="55">
        <v>42.602066941598025</v>
      </c>
      <c r="G6059" s="53" t="s">
        <v>50</v>
      </c>
    </row>
    <row r="6060" spans="1:7" ht="12.75" customHeight="1" x14ac:dyDescent="0.2">
      <c r="A6060" s="53">
        <v>2020</v>
      </c>
      <c r="B6060" s="53" t="s">
        <v>319</v>
      </c>
      <c r="C6060" s="53" t="s">
        <v>54</v>
      </c>
      <c r="D6060" s="53" t="s">
        <v>50</v>
      </c>
      <c r="E6060" s="53" t="s">
        <v>190</v>
      </c>
      <c r="F6060" s="55">
        <v>59.20408314285644</v>
      </c>
      <c r="G6060" s="53" t="s">
        <v>50</v>
      </c>
    </row>
    <row r="6061" spans="1:7" ht="12.75" customHeight="1" x14ac:dyDescent="0.2">
      <c r="A6061" s="53">
        <v>2020</v>
      </c>
      <c r="B6061" s="53" t="s">
        <v>319</v>
      </c>
      <c r="C6061" s="53" t="s">
        <v>56</v>
      </c>
      <c r="D6061" s="53" t="s">
        <v>50</v>
      </c>
      <c r="E6061" s="53" t="s">
        <v>190</v>
      </c>
      <c r="F6061" s="55">
        <v>0.72543153862339749</v>
      </c>
      <c r="G6061" s="53" t="s">
        <v>50</v>
      </c>
    </row>
    <row r="6062" spans="1:7" ht="12.75" customHeight="1" x14ac:dyDescent="0.2">
      <c r="A6062" s="53">
        <v>2020</v>
      </c>
      <c r="B6062" s="53" t="s">
        <v>319</v>
      </c>
      <c r="C6062" s="53" t="s">
        <v>57</v>
      </c>
      <c r="D6062" s="53" t="s">
        <v>50</v>
      </c>
      <c r="E6062" s="53" t="s">
        <v>190</v>
      </c>
      <c r="F6062" s="55">
        <v>8.6511382749347252</v>
      </c>
      <c r="G6062" s="53" t="s">
        <v>50</v>
      </c>
    </row>
    <row r="6063" spans="1:7" ht="12.75" customHeight="1" x14ac:dyDescent="0.2">
      <c r="A6063" s="53">
        <v>2020</v>
      </c>
      <c r="B6063" s="53" t="s">
        <v>319</v>
      </c>
      <c r="C6063" s="53" t="s">
        <v>49</v>
      </c>
      <c r="D6063" s="53" t="s">
        <v>50</v>
      </c>
      <c r="E6063" s="53" t="s">
        <v>191</v>
      </c>
      <c r="F6063" s="55">
        <v>0.4014634171253606</v>
      </c>
      <c r="G6063" s="53" t="s">
        <v>50</v>
      </c>
    </row>
    <row r="6064" spans="1:7" ht="12.75" customHeight="1" x14ac:dyDescent="0.2">
      <c r="A6064" s="53">
        <v>2020</v>
      </c>
      <c r="B6064" s="53" t="s">
        <v>319</v>
      </c>
      <c r="C6064" s="53" t="s">
        <v>51</v>
      </c>
      <c r="D6064" s="53" t="s">
        <v>50</v>
      </c>
      <c r="E6064" s="53" t="s">
        <v>191</v>
      </c>
      <c r="F6064" s="55">
        <v>15.247681538650188</v>
      </c>
      <c r="G6064" s="53" t="s">
        <v>50</v>
      </c>
    </row>
    <row r="6065" spans="1:7" ht="12.75" customHeight="1" x14ac:dyDescent="0.2">
      <c r="A6065" s="53">
        <v>2020</v>
      </c>
      <c r="B6065" s="53" t="s">
        <v>319</v>
      </c>
      <c r="C6065" s="53" t="s">
        <v>53</v>
      </c>
      <c r="D6065" s="53" t="s">
        <v>50</v>
      </c>
      <c r="E6065" s="53" t="s">
        <v>191</v>
      </c>
      <c r="F6065" s="55">
        <v>119.1262332967177</v>
      </c>
      <c r="G6065" s="53" t="s">
        <v>50</v>
      </c>
    </row>
    <row r="6066" spans="1:7" ht="12.75" customHeight="1" x14ac:dyDescent="0.2">
      <c r="A6066" s="53">
        <v>2020</v>
      </c>
      <c r="B6066" s="53" t="s">
        <v>319</v>
      </c>
      <c r="C6066" s="53" t="s">
        <v>59</v>
      </c>
      <c r="D6066" s="53" t="s">
        <v>50</v>
      </c>
      <c r="E6066" s="53" t="s">
        <v>191</v>
      </c>
      <c r="F6066" s="55">
        <v>0.17543662428119225</v>
      </c>
      <c r="G6066" s="53" t="s">
        <v>50</v>
      </c>
    </row>
    <row r="6067" spans="1:7" ht="12.75" customHeight="1" x14ac:dyDescent="0.2">
      <c r="A6067" s="53">
        <v>2020</v>
      </c>
      <c r="B6067" s="53" t="s">
        <v>319</v>
      </c>
      <c r="C6067" s="53" t="s">
        <v>49</v>
      </c>
      <c r="D6067" s="53" t="s">
        <v>50</v>
      </c>
      <c r="E6067" s="53" t="s">
        <v>192</v>
      </c>
      <c r="F6067" s="55">
        <v>0.1567375263715034</v>
      </c>
      <c r="G6067" s="53" t="s">
        <v>50</v>
      </c>
    </row>
    <row r="6068" spans="1:7" ht="12.75" customHeight="1" x14ac:dyDescent="0.2">
      <c r="A6068" s="53">
        <v>2020</v>
      </c>
      <c r="B6068" s="53" t="s">
        <v>319</v>
      </c>
      <c r="C6068" s="53" t="s">
        <v>54</v>
      </c>
      <c r="D6068" s="53" t="s">
        <v>50</v>
      </c>
      <c r="E6068" s="53" t="s">
        <v>192</v>
      </c>
      <c r="F6068" s="55">
        <v>120.31237209569412</v>
      </c>
      <c r="G6068" s="53" t="s">
        <v>50</v>
      </c>
    </row>
    <row r="6069" spans="1:7" ht="12.75" customHeight="1" x14ac:dyDescent="0.2">
      <c r="A6069" s="53">
        <v>2020</v>
      </c>
      <c r="B6069" s="53" t="s">
        <v>319</v>
      </c>
      <c r="C6069" s="53" t="s">
        <v>54</v>
      </c>
      <c r="D6069" s="53" t="s">
        <v>50</v>
      </c>
      <c r="E6069" s="53" t="s">
        <v>193</v>
      </c>
      <c r="F6069" s="55">
        <v>43.539518677199617</v>
      </c>
      <c r="G6069" s="53" t="s">
        <v>50</v>
      </c>
    </row>
    <row r="6070" spans="1:7" ht="12.75" customHeight="1" x14ac:dyDescent="0.2">
      <c r="A6070" s="53">
        <v>2020</v>
      </c>
      <c r="B6070" s="53" t="s">
        <v>319</v>
      </c>
      <c r="C6070" s="53" t="s">
        <v>49</v>
      </c>
      <c r="D6070" s="53" t="s">
        <v>50</v>
      </c>
      <c r="E6070" s="53" t="s">
        <v>194</v>
      </c>
      <c r="F6070" s="55">
        <v>8.7875992427484284E-2</v>
      </c>
      <c r="G6070" s="53" t="s">
        <v>50</v>
      </c>
    </row>
    <row r="6071" spans="1:7" ht="12.75" customHeight="1" x14ac:dyDescent="0.2">
      <c r="A6071" s="53">
        <v>2020</v>
      </c>
      <c r="B6071" s="53" t="s">
        <v>319</v>
      </c>
      <c r="C6071" s="53" t="s">
        <v>54</v>
      </c>
      <c r="D6071" s="53" t="s">
        <v>50</v>
      </c>
      <c r="E6071" s="53" t="s">
        <v>194</v>
      </c>
      <c r="F6071" s="55">
        <v>176.64943810008333</v>
      </c>
      <c r="G6071" s="53" t="s">
        <v>50</v>
      </c>
    </row>
    <row r="6072" spans="1:7" ht="12.75" customHeight="1" x14ac:dyDescent="0.2">
      <c r="A6072" s="53">
        <v>2020</v>
      </c>
      <c r="B6072" s="53" t="s">
        <v>319</v>
      </c>
      <c r="C6072" s="53" t="s">
        <v>56</v>
      </c>
      <c r="D6072" s="53" t="s">
        <v>50</v>
      </c>
      <c r="E6072" s="53" t="s">
        <v>194</v>
      </c>
      <c r="F6072" s="55">
        <v>1.9033083283036132</v>
      </c>
      <c r="G6072" s="53" t="s">
        <v>50</v>
      </c>
    </row>
    <row r="6073" spans="1:7" ht="12.75" customHeight="1" x14ac:dyDescent="0.2">
      <c r="A6073" s="53">
        <v>2020</v>
      </c>
      <c r="B6073" s="53" t="s">
        <v>319</v>
      </c>
      <c r="C6073" s="53" t="s">
        <v>55</v>
      </c>
      <c r="D6073" s="53" t="s">
        <v>50</v>
      </c>
      <c r="E6073" s="53" t="s">
        <v>195</v>
      </c>
      <c r="F6073" s="55">
        <v>88.411461336864136</v>
      </c>
      <c r="G6073" s="53" t="s">
        <v>50</v>
      </c>
    </row>
    <row r="6074" spans="1:7" ht="12.75" customHeight="1" x14ac:dyDescent="0.2">
      <c r="A6074" s="53">
        <v>2020</v>
      </c>
      <c r="B6074" s="53" t="s">
        <v>319</v>
      </c>
      <c r="C6074" s="53" t="s">
        <v>55</v>
      </c>
      <c r="D6074" s="53" t="s">
        <v>50</v>
      </c>
      <c r="E6074" s="53" t="s">
        <v>196</v>
      </c>
      <c r="F6074" s="55">
        <v>456.77828081881916</v>
      </c>
      <c r="G6074" s="53" t="s">
        <v>50</v>
      </c>
    </row>
    <row r="6075" spans="1:7" ht="12.75" customHeight="1" x14ac:dyDescent="0.2">
      <c r="A6075" s="53">
        <v>2020</v>
      </c>
      <c r="B6075" s="53" t="s">
        <v>319</v>
      </c>
      <c r="C6075" s="53" t="s">
        <v>49</v>
      </c>
      <c r="D6075" s="53" t="s">
        <v>50</v>
      </c>
      <c r="E6075" s="53" t="s">
        <v>197</v>
      </c>
      <c r="F6075" s="55">
        <v>1.8004886366526789</v>
      </c>
      <c r="G6075" s="53" t="s">
        <v>50</v>
      </c>
    </row>
    <row r="6076" spans="1:7" ht="12.75" customHeight="1" x14ac:dyDescent="0.2">
      <c r="A6076" s="53">
        <v>2020</v>
      </c>
      <c r="B6076" s="53" t="s">
        <v>319</v>
      </c>
      <c r="C6076" s="53" t="s">
        <v>55</v>
      </c>
      <c r="D6076" s="53" t="s">
        <v>50</v>
      </c>
      <c r="E6076" s="53" t="s">
        <v>197</v>
      </c>
      <c r="F6076" s="55">
        <v>175.34810938539854</v>
      </c>
      <c r="G6076" s="53" t="s">
        <v>50</v>
      </c>
    </row>
    <row r="6077" spans="1:7" ht="12.75" customHeight="1" x14ac:dyDescent="0.2">
      <c r="A6077" s="53">
        <v>2020</v>
      </c>
      <c r="B6077" s="53" t="s">
        <v>319</v>
      </c>
      <c r="C6077" s="53" t="s">
        <v>54</v>
      </c>
      <c r="D6077" s="53" t="s">
        <v>50</v>
      </c>
      <c r="E6077" s="53" t="s">
        <v>198</v>
      </c>
      <c r="F6077" s="55">
        <v>0.38105523800345326</v>
      </c>
      <c r="G6077" s="53" t="s">
        <v>50</v>
      </c>
    </row>
    <row r="6078" spans="1:7" ht="12.75" customHeight="1" x14ac:dyDescent="0.2">
      <c r="A6078" s="53">
        <v>2020</v>
      </c>
      <c r="B6078" s="53" t="s">
        <v>319</v>
      </c>
      <c r="C6078" s="53" t="s">
        <v>56</v>
      </c>
      <c r="D6078" s="53" t="s">
        <v>50</v>
      </c>
      <c r="E6078" s="53" t="s">
        <v>198</v>
      </c>
      <c r="F6078" s="55">
        <v>236.38249414787592</v>
      </c>
      <c r="G6078" s="53" t="s">
        <v>50</v>
      </c>
    </row>
    <row r="6079" spans="1:7" ht="12.75" customHeight="1" x14ac:dyDescent="0.2">
      <c r="A6079" s="53">
        <v>2020</v>
      </c>
      <c r="B6079" s="53" t="s">
        <v>319</v>
      </c>
      <c r="C6079" s="53" t="s">
        <v>84</v>
      </c>
      <c r="D6079" s="53" t="s">
        <v>82</v>
      </c>
      <c r="E6079" s="53" t="s">
        <v>198</v>
      </c>
      <c r="F6079" s="55">
        <v>1.1722465248742102</v>
      </c>
      <c r="G6079" s="53" t="s">
        <v>50</v>
      </c>
    </row>
    <row r="6080" spans="1:7" ht="12.75" customHeight="1" x14ac:dyDescent="0.2">
      <c r="A6080" s="53">
        <v>2020</v>
      </c>
      <c r="B6080" s="53" t="s">
        <v>319</v>
      </c>
      <c r="C6080" s="53" t="s">
        <v>56</v>
      </c>
      <c r="D6080" s="53" t="s">
        <v>50</v>
      </c>
      <c r="E6080" s="53" t="s">
        <v>199</v>
      </c>
      <c r="F6080" s="55">
        <v>171.62889130118367</v>
      </c>
      <c r="G6080" s="53" t="s">
        <v>50</v>
      </c>
    </row>
    <row r="6081" spans="1:7" ht="12.75" customHeight="1" x14ac:dyDescent="0.2">
      <c r="A6081" s="53">
        <v>2020</v>
      </c>
      <c r="B6081" s="53" t="s">
        <v>319</v>
      </c>
      <c r="C6081" s="53" t="s">
        <v>56</v>
      </c>
      <c r="D6081" s="53" t="s">
        <v>50</v>
      </c>
      <c r="E6081" s="53" t="s">
        <v>200</v>
      </c>
      <c r="F6081" s="55">
        <v>3.74371403694327</v>
      </c>
      <c r="G6081" s="53" t="s">
        <v>50</v>
      </c>
    </row>
    <row r="6082" spans="1:7" ht="12.75" customHeight="1" x14ac:dyDescent="0.2">
      <c r="A6082" s="53">
        <v>2020</v>
      </c>
      <c r="B6082" s="53" t="s">
        <v>319</v>
      </c>
      <c r="C6082" s="53" t="s">
        <v>83</v>
      </c>
      <c r="D6082" s="53" t="s">
        <v>82</v>
      </c>
      <c r="E6082" s="53" t="s">
        <v>200</v>
      </c>
      <c r="F6082" s="55">
        <v>9.2681202536792993E-3</v>
      </c>
      <c r="G6082" s="53" t="s">
        <v>50</v>
      </c>
    </row>
    <row r="6083" spans="1:7" ht="12.75" customHeight="1" x14ac:dyDescent="0.2">
      <c r="A6083" s="53">
        <v>2020</v>
      </c>
      <c r="B6083" s="53" t="s">
        <v>319</v>
      </c>
      <c r="C6083" s="53" t="s">
        <v>56</v>
      </c>
      <c r="D6083" s="53" t="s">
        <v>50</v>
      </c>
      <c r="E6083" s="53" t="s">
        <v>201</v>
      </c>
      <c r="F6083" s="55">
        <v>21.924268054049193</v>
      </c>
      <c r="G6083" s="53" t="s">
        <v>50</v>
      </c>
    </row>
    <row r="6084" spans="1:7" ht="12.75" customHeight="1" x14ac:dyDescent="0.2">
      <c r="A6084" s="53">
        <v>2020</v>
      </c>
      <c r="B6084" s="53" t="s">
        <v>319</v>
      </c>
      <c r="C6084" s="53" t="s">
        <v>54</v>
      </c>
      <c r="D6084" s="53" t="s">
        <v>50</v>
      </c>
      <c r="E6084" s="53" t="s">
        <v>202</v>
      </c>
      <c r="F6084" s="55">
        <v>23.833131158526101</v>
      </c>
      <c r="G6084" s="53" t="s">
        <v>50</v>
      </c>
    </row>
    <row r="6085" spans="1:7" ht="12.75" customHeight="1" x14ac:dyDescent="0.2">
      <c r="A6085" s="53">
        <v>2020</v>
      </c>
      <c r="B6085" s="53" t="s">
        <v>319</v>
      </c>
      <c r="C6085" s="53" t="s">
        <v>56</v>
      </c>
      <c r="D6085" s="53" t="s">
        <v>50</v>
      </c>
      <c r="E6085" s="53" t="s">
        <v>202</v>
      </c>
      <c r="F6085" s="55">
        <v>131.61421656247458</v>
      </c>
      <c r="G6085" s="53" t="s">
        <v>50</v>
      </c>
    </row>
    <row r="6086" spans="1:7" ht="12.75" customHeight="1" x14ac:dyDescent="0.2">
      <c r="A6086" s="53">
        <v>2020</v>
      </c>
      <c r="B6086" s="53" t="s">
        <v>319</v>
      </c>
      <c r="C6086" s="53" t="s">
        <v>57</v>
      </c>
      <c r="D6086" s="53" t="s">
        <v>50</v>
      </c>
      <c r="E6086" s="53" t="s">
        <v>202</v>
      </c>
      <c r="F6086" s="55">
        <v>0.59597789737329177</v>
      </c>
      <c r="G6086" s="53" t="s">
        <v>50</v>
      </c>
    </row>
    <row r="6087" spans="1:7" ht="12.75" customHeight="1" x14ac:dyDescent="0.2">
      <c r="A6087" s="53">
        <v>2020</v>
      </c>
      <c r="B6087" s="53" t="s">
        <v>319</v>
      </c>
      <c r="C6087" s="53" t="s">
        <v>83</v>
      </c>
      <c r="D6087" s="53" t="s">
        <v>82</v>
      </c>
      <c r="E6087" s="53" t="s">
        <v>202</v>
      </c>
      <c r="F6087" s="55">
        <v>1.1305150873749057</v>
      </c>
      <c r="G6087" s="53" t="s">
        <v>50</v>
      </c>
    </row>
    <row r="6088" spans="1:7" ht="12.75" customHeight="1" x14ac:dyDescent="0.2">
      <c r="A6088" s="53">
        <v>2020</v>
      </c>
      <c r="B6088" s="53" t="s">
        <v>319</v>
      </c>
      <c r="C6088" s="53" t="s">
        <v>49</v>
      </c>
      <c r="D6088" s="53" t="s">
        <v>50</v>
      </c>
      <c r="E6088" s="53" t="s">
        <v>203</v>
      </c>
      <c r="F6088" s="55">
        <v>5.127289577271986</v>
      </c>
      <c r="G6088" s="53" t="s">
        <v>50</v>
      </c>
    </row>
    <row r="6089" spans="1:7" ht="12.75" customHeight="1" x14ac:dyDescent="0.2">
      <c r="A6089" s="53">
        <v>2020</v>
      </c>
      <c r="B6089" s="53" t="s">
        <v>319</v>
      </c>
      <c r="C6089" s="53" t="s">
        <v>55</v>
      </c>
      <c r="D6089" s="53" t="s">
        <v>50</v>
      </c>
      <c r="E6089" s="53" t="s">
        <v>203</v>
      </c>
      <c r="F6089" s="55">
        <v>38.191586636084686</v>
      </c>
      <c r="G6089" s="53" t="s">
        <v>50</v>
      </c>
    </row>
    <row r="6090" spans="1:7" ht="12.75" customHeight="1" x14ac:dyDescent="0.2">
      <c r="A6090" s="53">
        <v>2020</v>
      </c>
      <c r="B6090" s="53" t="s">
        <v>319</v>
      </c>
      <c r="C6090" s="53" t="s">
        <v>56</v>
      </c>
      <c r="D6090" s="53" t="s">
        <v>50</v>
      </c>
      <c r="E6090" s="53" t="s">
        <v>203</v>
      </c>
      <c r="F6090" s="55">
        <v>165.86712567696986</v>
      </c>
      <c r="G6090" s="53" t="s">
        <v>50</v>
      </c>
    </row>
    <row r="6091" spans="1:7" ht="12.75" customHeight="1" x14ac:dyDescent="0.2">
      <c r="A6091" s="53">
        <v>2020</v>
      </c>
      <c r="B6091" s="53" t="s">
        <v>319</v>
      </c>
      <c r="C6091" s="53" t="s">
        <v>84</v>
      </c>
      <c r="D6091" s="53" t="s">
        <v>82</v>
      </c>
      <c r="E6091" s="53" t="s">
        <v>203</v>
      </c>
      <c r="F6091" s="55">
        <v>17.464715554206041</v>
      </c>
      <c r="G6091" s="53" t="s">
        <v>50</v>
      </c>
    </row>
    <row r="6092" spans="1:7" ht="12.75" customHeight="1" x14ac:dyDescent="0.2">
      <c r="A6092" s="53">
        <v>2020</v>
      </c>
      <c r="B6092" s="53" t="s">
        <v>319</v>
      </c>
      <c r="C6092" s="53" t="s">
        <v>57</v>
      </c>
      <c r="D6092" s="53" t="s">
        <v>50</v>
      </c>
      <c r="E6092" s="53" t="s">
        <v>204</v>
      </c>
      <c r="F6092" s="55">
        <v>83.640896868478691</v>
      </c>
      <c r="G6092" s="53" t="s">
        <v>50</v>
      </c>
    </row>
    <row r="6093" spans="1:7" ht="12.75" customHeight="1" x14ac:dyDescent="0.2">
      <c r="A6093" s="53">
        <v>2020</v>
      </c>
      <c r="B6093" s="53" t="s">
        <v>319</v>
      </c>
      <c r="C6093" s="53" t="s">
        <v>57</v>
      </c>
      <c r="D6093" s="53" t="s">
        <v>50</v>
      </c>
      <c r="E6093" s="53" t="s">
        <v>205</v>
      </c>
      <c r="F6093" s="55">
        <v>9.8429582715545985E-2</v>
      </c>
      <c r="G6093" s="53" t="s">
        <v>50</v>
      </c>
    </row>
    <row r="6094" spans="1:7" ht="12.75" customHeight="1" x14ac:dyDescent="0.2">
      <c r="A6094" s="53">
        <v>2020</v>
      </c>
      <c r="B6094" s="53" t="s">
        <v>319</v>
      </c>
      <c r="C6094" s="53" t="s">
        <v>57</v>
      </c>
      <c r="D6094" s="53" t="s">
        <v>50</v>
      </c>
      <c r="E6094" s="53" t="s">
        <v>206</v>
      </c>
      <c r="F6094" s="55">
        <v>132.9067885976792</v>
      </c>
      <c r="G6094" s="53" t="s">
        <v>50</v>
      </c>
    </row>
    <row r="6095" spans="1:7" ht="12.75" customHeight="1" x14ac:dyDescent="0.2">
      <c r="A6095" s="53">
        <v>2020</v>
      </c>
      <c r="B6095" s="53" t="s">
        <v>319</v>
      </c>
      <c r="C6095" s="53" t="s">
        <v>57</v>
      </c>
      <c r="D6095" s="53" t="s">
        <v>50</v>
      </c>
      <c r="E6095" s="53" t="s">
        <v>207</v>
      </c>
      <c r="F6095" s="55">
        <v>136.74796862402843</v>
      </c>
      <c r="G6095" s="53" t="s">
        <v>50</v>
      </c>
    </row>
    <row r="6096" spans="1:7" ht="12.75" customHeight="1" x14ac:dyDescent="0.2">
      <c r="A6096" s="53">
        <v>2020</v>
      </c>
      <c r="B6096" s="53" t="s">
        <v>319</v>
      </c>
      <c r="C6096" s="53" t="s">
        <v>70</v>
      </c>
      <c r="D6096" s="53" t="s">
        <v>50</v>
      </c>
      <c r="E6096" s="53" t="s">
        <v>208</v>
      </c>
      <c r="F6096" s="55">
        <v>0.29630262539134544</v>
      </c>
      <c r="G6096" s="53" t="s">
        <v>50</v>
      </c>
    </row>
    <row r="6097" spans="1:7" ht="12.75" customHeight="1" x14ac:dyDescent="0.2">
      <c r="A6097" s="53">
        <v>2020</v>
      </c>
      <c r="B6097" s="53" t="s">
        <v>319</v>
      </c>
      <c r="C6097" s="53" t="s">
        <v>58</v>
      </c>
      <c r="D6097" s="53" t="s">
        <v>50</v>
      </c>
      <c r="E6097" s="53" t="s">
        <v>209</v>
      </c>
      <c r="F6097" s="55">
        <v>9.0491429057542589</v>
      </c>
      <c r="G6097" s="53" t="s">
        <v>50</v>
      </c>
    </row>
    <row r="6098" spans="1:7" ht="12.75" customHeight="1" x14ac:dyDescent="0.2">
      <c r="A6098" s="53">
        <v>2020</v>
      </c>
      <c r="B6098" s="53" t="s">
        <v>319</v>
      </c>
      <c r="C6098" s="53" t="s">
        <v>61</v>
      </c>
      <c r="D6098" s="53" t="s">
        <v>50</v>
      </c>
      <c r="E6098" s="53" t="s">
        <v>209</v>
      </c>
      <c r="F6098" s="55">
        <v>0.23927311527222056</v>
      </c>
      <c r="G6098" s="53" t="s">
        <v>50</v>
      </c>
    </row>
    <row r="6099" spans="1:7" ht="12.75" customHeight="1" x14ac:dyDescent="0.2">
      <c r="A6099" s="53">
        <v>2020</v>
      </c>
      <c r="B6099" s="53" t="s">
        <v>319</v>
      </c>
      <c r="C6099" s="53" t="s">
        <v>63</v>
      </c>
      <c r="D6099" s="53" t="s">
        <v>50</v>
      </c>
      <c r="E6099" s="53" t="s">
        <v>209</v>
      </c>
      <c r="F6099" s="55">
        <v>6.4992364948788572E-2</v>
      </c>
      <c r="G6099" s="53" t="s">
        <v>50</v>
      </c>
    </row>
    <row r="6100" spans="1:7" ht="12.75" customHeight="1" x14ac:dyDescent="0.2">
      <c r="A6100" s="53">
        <v>2020</v>
      </c>
      <c r="B6100" s="53" t="s">
        <v>319</v>
      </c>
      <c r="C6100" s="53" t="s">
        <v>70</v>
      </c>
      <c r="D6100" s="53" t="s">
        <v>50</v>
      </c>
      <c r="E6100" s="53" t="s">
        <v>209</v>
      </c>
      <c r="F6100" s="55">
        <v>0.98598496491336762</v>
      </c>
      <c r="G6100" s="53" t="s">
        <v>50</v>
      </c>
    </row>
    <row r="6101" spans="1:7" ht="12.75" customHeight="1" x14ac:dyDescent="0.2">
      <c r="A6101" s="53">
        <v>2020</v>
      </c>
      <c r="B6101" s="53" t="s">
        <v>319</v>
      </c>
      <c r="C6101" s="53" t="s">
        <v>58</v>
      </c>
      <c r="D6101" s="53" t="s">
        <v>50</v>
      </c>
      <c r="E6101" s="53" t="s">
        <v>210</v>
      </c>
      <c r="F6101" s="55">
        <v>53.737823151117489</v>
      </c>
      <c r="G6101" s="53" t="s">
        <v>50</v>
      </c>
    </row>
    <row r="6102" spans="1:7" ht="12.75" customHeight="1" x14ac:dyDescent="0.2">
      <c r="A6102" s="53">
        <v>2020</v>
      </c>
      <c r="B6102" s="53" t="s">
        <v>319</v>
      </c>
      <c r="C6102" s="53" t="s">
        <v>59</v>
      </c>
      <c r="D6102" s="53" t="s">
        <v>50</v>
      </c>
      <c r="E6102" s="53" t="s">
        <v>210</v>
      </c>
      <c r="F6102" s="55">
        <v>4.8377328785588286E-2</v>
      </c>
      <c r="G6102" s="53" t="s">
        <v>50</v>
      </c>
    </row>
    <row r="6103" spans="1:7" ht="12.75" customHeight="1" x14ac:dyDescent="0.2">
      <c r="A6103" s="53">
        <v>2020</v>
      </c>
      <c r="B6103" s="53" t="s">
        <v>319</v>
      </c>
      <c r="C6103" s="53" t="s">
        <v>59</v>
      </c>
      <c r="D6103" s="53" t="s">
        <v>50</v>
      </c>
      <c r="E6103" s="53" t="s">
        <v>211</v>
      </c>
      <c r="F6103" s="55">
        <v>4.6236244058875098</v>
      </c>
      <c r="G6103" s="53" t="s">
        <v>50</v>
      </c>
    </row>
    <row r="6104" spans="1:7" ht="12.75" customHeight="1" x14ac:dyDescent="0.2">
      <c r="A6104" s="53">
        <v>2020</v>
      </c>
      <c r="B6104" s="53" t="s">
        <v>319</v>
      </c>
      <c r="C6104" s="53" t="s">
        <v>59</v>
      </c>
      <c r="D6104" s="53" t="s">
        <v>50</v>
      </c>
      <c r="E6104" s="53" t="s">
        <v>212</v>
      </c>
      <c r="F6104" s="55">
        <v>5.9720948483237883</v>
      </c>
      <c r="G6104" s="53" t="s">
        <v>50</v>
      </c>
    </row>
    <row r="6105" spans="1:7" ht="12.75" customHeight="1" x14ac:dyDescent="0.2">
      <c r="A6105" s="53">
        <v>2020</v>
      </c>
      <c r="B6105" s="53" t="s">
        <v>319</v>
      </c>
      <c r="C6105" s="53" t="s">
        <v>58</v>
      </c>
      <c r="D6105" s="53" t="s">
        <v>50</v>
      </c>
      <c r="E6105" s="53" t="s">
        <v>213</v>
      </c>
      <c r="F6105" s="55">
        <v>4.779547901952748E-3</v>
      </c>
      <c r="G6105" s="53" t="s">
        <v>50</v>
      </c>
    </row>
    <row r="6106" spans="1:7" ht="12.75" customHeight="1" x14ac:dyDescent="0.2">
      <c r="A6106" s="53">
        <v>2020</v>
      </c>
      <c r="B6106" s="53" t="s">
        <v>319</v>
      </c>
      <c r="C6106" s="53" t="s">
        <v>59</v>
      </c>
      <c r="D6106" s="53" t="s">
        <v>50</v>
      </c>
      <c r="E6106" s="53" t="s">
        <v>213</v>
      </c>
      <c r="F6106" s="55">
        <v>3.4700557857561041</v>
      </c>
      <c r="G6106" s="53" t="s">
        <v>50</v>
      </c>
    </row>
    <row r="6107" spans="1:7" ht="12.75" customHeight="1" x14ac:dyDescent="0.2">
      <c r="A6107" s="53">
        <v>2020</v>
      </c>
      <c r="B6107" s="53" t="s">
        <v>319</v>
      </c>
      <c r="C6107" s="53" t="s">
        <v>60</v>
      </c>
      <c r="D6107" s="53" t="s">
        <v>50</v>
      </c>
      <c r="E6107" s="53" t="s">
        <v>214</v>
      </c>
      <c r="F6107" s="55">
        <v>116.66418813679499</v>
      </c>
      <c r="G6107" s="53" t="s">
        <v>50</v>
      </c>
    </row>
    <row r="6108" spans="1:7" ht="12.75" customHeight="1" x14ac:dyDescent="0.2">
      <c r="A6108" s="53">
        <v>2020</v>
      </c>
      <c r="B6108" s="53" t="s">
        <v>319</v>
      </c>
      <c r="C6108" s="53" t="s">
        <v>70</v>
      </c>
      <c r="D6108" s="53" t="s">
        <v>50</v>
      </c>
      <c r="E6108" s="53" t="s">
        <v>214</v>
      </c>
      <c r="F6108" s="55">
        <v>7.2474347090002444E-2</v>
      </c>
      <c r="G6108" s="53" t="s">
        <v>50</v>
      </c>
    </row>
    <row r="6109" spans="1:7" ht="12.75" customHeight="1" x14ac:dyDescent="0.2">
      <c r="A6109" s="53">
        <v>2020</v>
      </c>
      <c r="B6109" s="53" t="s">
        <v>319</v>
      </c>
      <c r="C6109" s="53" t="s">
        <v>83</v>
      </c>
      <c r="D6109" s="53" t="s">
        <v>82</v>
      </c>
      <c r="E6109" s="53" t="s">
        <v>214</v>
      </c>
      <c r="F6109" s="55">
        <v>8.1323264591628436E-3</v>
      </c>
      <c r="G6109" s="53" t="s">
        <v>50</v>
      </c>
    </row>
    <row r="6110" spans="1:7" ht="12.75" customHeight="1" x14ac:dyDescent="0.2">
      <c r="A6110" s="53">
        <v>2020</v>
      </c>
      <c r="B6110" s="53" t="s">
        <v>319</v>
      </c>
      <c r="C6110" s="53" t="s">
        <v>60</v>
      </c>
      <c r="D6110" s="53" t="s">
        <v>50</v>
      </c>
      <c r="E6110" s="53" t="s">
        <v>215</v>
      </c>
      <c r="F6110" s="55">
        <v>24.170056643894604</v>
      </c>
      <c r="G6110" s="53" t="s">
        <v>50</v>
      </c>
    </row>
    <row r="6111" spans="1:7" ht="12.75" customHeight="1" x14ac:dyDescent="0.2">
      <c r="A6111" s="53">
        <v>2020</v>
      </c>
      <c r="B6111" s="53" t="s">
        <v>319</v>
      </c>
      <c r="C6111" s="53" t="s">
        <v>63</v>
      </c>
      <c r="D6111" s="53" t="s">
        <v>50</v>
      </c>
      <c r="E6111" s="53" t="s">
        <v>215</v>
      </c>
      <c r="F6111" s="55">
        <v>9.0445696853688362E-2</v>
      </c>
      <c r="G6111" s="53" t="s">
        <v>50</v>
      </c>
    </row>
    <row r="6112" spans="1:7" ht="12.75" customHeight="1" x14ac:dyDescent="0.2">
      <c r="A6112" s="53">
        <v>2020</v>
      </c>
      <c r="B6112" s="53" t="s">
        <v>319</v>
      </c>
      <c r="C6112" s="53" t="s">
        <v>67</v>
      </c>
      <c r="D6112" s="53" t="s">
        <v>50</v>
      </c>
      <c r="E6112" s="53" t="s">
        <v>215</v>
      </c>
      <c r="F6112" s="55">
        <v>1.813414960662817E-3</v>
      </c>
      <c r="G6112" s="53" t="s">
        <v>50</v>
      </c>
    </row>
    <row r="6113" spans="1:7" ht="12.75" customHeight="1" x14ac:dyDescent="0.2">
      <c r="A6113" s="53">
        <v>2020</v>
      </c>
      <c r="B6113" s="53" t="s">
        <v>319</v>
      </c>
      <c r="C6113" s="53" t="s">
        <v>70</v>
      </c>
      <c r="D6113" s="53" t="s">
        <v>50</v>
      </c>
      <c r="E6113" s="53" t="s">
        <v>215</v>
      </c>
      <c r="F6113" s="55">
        <v>8.8006375638857076E-2</v>
      </c>
      <c r="G6113" s="53" t="s">
        <v>50</v>
      </c>
    </row>
    <row r="6114" spans="1:7" ht="12.75" customHeight="1" x14ac:dyDescent="0.2">
      <c r="A6114" s="53">
        <v>2020</v>
      </c>
      <c r="B6114" s="53" t="s">
        <v>319</v>
      </c>
      <c r="C6114" s="53" t="s">
        <v>61</v>
      </c>
      <c r="D6114" s="53" t="s">
        <v>50</v>
      </c>
      <c r="E6114" s="53" t="s">
        <v>216</v>
      </c>
      <c r="F6114" s="55">
        <v>40.133620504336186</v>
      </c>
      <c r="G6114" s="53" t="s">
        <v>50</v>
      </c>
    </row>
    <row r="6115" spans="1:7" ht="12.75" customHeight="1" x14ac:dyDescent="0.2">
      <c r="A6115" s="53">
        <v>2020</v>
      </c>
      <c r="B6115" s="53" t="s">
        <v>319</v>
      </c>
      <c r="C6115" s="53" t="s">
        <v>61</v>
      </c>
      <c r="D6115" s="53" t="s">
        <v>50</v>
      </c>
      <c r="E6115" s="53" t="s">
        <v>217</v>
      </c>
      <c r="F6115" s="55">
        <v>34.945758558777868</v>
      </c>
      <c r="G6115" s="53" t="s">
        <v>50</v>
      </c>
    </row>
    <row r="6116" spans="1:7" ht="12.75" customHeight="1" x14ac:dyDescent="0.2">
      <c r="A6116" s="53">
        <v>2020</v>
      </c>
      <c r="B6116" s="53" t="s">
        <v>319</v>
      </c>
      <c r="C6116" s="53" t="s">
        <v>62</v>
      </c>
      <c r="D6116" s="53" t="s">
        <v>50</v>
      </c>
      <c r="E6116" s="53" t="s">
        <v>217</v>
      </c>
      <c r="F6116" s="55">
        <v>1.1097699722920622</v>
      </c>
      <c r="G6116" s="53" t="s">
        <v>50</v>
      </c>
    </row>
    <row r="6117" spans="1:7" ht="12.75" customHeight="1" x14ac:dyDescent="0.2">
      <c r="A6117" s="53">
        <v>2020</v>
      </c>
      <c r="B6117" s="53" t="s">
        <v>319</v>
      </c>
      <c r="C6117" s="53" t="s">
        <v>58</v>
      </c>
      <c r="D6117" s="53" t="s">
        <v>50</v>
      </c>
      <c r="E6117" s="53" t="s">
        <v>218</v>
      </c>
      <c r="F6117" s="55">
        <v>0.2853845813005686</v>
      </c>
      <c r="G6117" s="53" t="s">
        <v>50</v>
      </c>
    </row>
    <row r="6118" spans="1:7" ht="12.75" customHeight="1" x14ac:dyDescent="0.2">
      <c r="A6118" s="53">
        <v>2020</v>
      </c>
      <c r="B6118" s="53" t="s">
        <v>319</v>
      </c>
      <c r="C6118" s="53" t="s">
        <v>61</v>
      </c>
      <c r="D6118" s="53" t="s">
        <v>50</v>
      </c>
      <c r="E6118" s="53" t="s">
        <v>218</v>
      </c>
      <c r="F6118" s="55">
        <v>2.0411706770153613</v>
      </c>
      <c r="G6118" s="53" t="s">
        <v>50</v>
      </c>
    </row>
    <row r="6119" spans="1:7" ht="12.75" customHeight="1" x14ac:dyDescent="0.2">
      <c r="A6119" s="53">
        <v>2020</v>
      </c>
      <c r="B6119" s="53" t="s">
        <v>319</v>
      </c>
      <c r="C6119" s="53" t="s">
        <v>62</v>
      </c>
      <c r="D6119" s="53" t="s">
        <v>50</v>
      </c>
      <c r="E6119" s="53" t="s">
        <v>218</v>
      </c>
      <c r="F6119" s="55">
        <v>119.44242263858042</v>
      </c>
      <c r="G6119" s="53" t="s">
        <v>50</v>
      </c>
    </row>
    <row r="6120" spans="1:7" ht="12.75" customHeight="1" x14ac:dyDescent="0.2">
      <c r="A6120" s="53">
        <v>2020</v>
      </c>
      <c r="B6120" s="53" t="s">
        <v>319</v>
      </c>
      <c r="C6120" s="53" t="s">
        <v>69</v>
      </c>
      <c r="D6120" s="53" t="s">
        <v>50</v>
      </c>
      <c r="E6120" s="53" t="s">
        <v>218</v>
      </c>
      <c r="F6120" s="55">
        <v>7.9528794088621416E-3</v>
      </c>
      <c r="G6120" s="53" t="s">
        <v>50</v>
      </c>
    </row>
    <row r="6121" spans="1:7" ht="12.75" customHeight="1" x14ac:dyDescent="0.2">
      <c r="A6121" s="53">
        <v>2020</v>
      </c>
      <c r="B6121" s="53" t="s">
        <v>319</v>
      </c>
      <c r="C6121" s="53" t="s">
        <v>70</v>
      </c>
      <c r="D6121" s="53" t="s">
        <v>50</v>
      </c>
      <c r="E6121" s="53" t="s">
        <v>218</v>
      </c>
      <c r="F6121" s="55">
        <v>4.7156954096443257E-2</v>
      </c>
      <c r="G6121" s="53" t="s">
        <v>50</v>
      </c>
    </row>
    <row r="6122" spans="1:7" ht="12.75" customHeight="1" x14ac:dyDescent="0.2">
      <c r="A6122" s="53">
        <v>2020</v>
      </c>
      <c r="B6122" s="53" t="s">
        <v>319</v>
      </c>
      <c r="C6122" s="53" t="s">
        <v>83</v>
      </c>
      <c r="D6122" s="53" t="s">
        <v>82</v>
      </c>
      <c r="E6122" s="53" t="s">
        <v>218</v>
      </c>
      <c r="F6122" s="55">
        <v>2.2116852997340188E-4</v>
      </c>
      <c r="G6122" s="53" t="s">
        <v>50</v>
      </c>
    </row>
    <row r="6123" spans="1:7" ht="12.75" customHeight="1" x14ac:dyDescent="0.2">
      <c r="A6123" s="53">
        <v>2020</v>
      </c>
      <c r="B6123" s="53" t="s">
        <v>319</v>
      </c>
      <c r="C6123" s="53" t="s">
        <v>84</v>
      </c>
      <c r="D6123" s="53" t="s">
        <v>82</v>
      </c>
      <c r="E6123" s="53" t="s">
        <v>218</v>
      </c>
      <c r="F6123" s="55">
        <v>0.28500794065836937</v>
      </c>
      <c r="G6123" s="53" t="s">
        <v>50</v>
      </c>
    </row>
    <row r="6124" spans="1:7" ht="12.75" customHeight="1" x14ac:dyDescent="0.2">
      <c r="A6124" s="53">
        <v>2020</v>
      </c>
      <c r="B6124" s="53" t="s">
        <v>319</v>
      </c>
      <c r="C6124" s="53" t="s">
        <v>102</v>
      </c>
      <c r="D6124" s="53" t="s">
        <v>103</v>
      </c>
      <c r="E6124" s="53" t="s">
        <v>218</v>
      </c>
      <c r="F6124" s="55">
        <v>7.9920177702062558</v>
      </c>
      <c r="G6124" s="53" t="s">
        <v>50</v>
      </c>
    </row>
    <row r="6125" spans="1:7" ht="12.75" customHeight="1" x14ac:dyDescent="0.2">
      <c r="A6125" s="53">
        <v>2020</v>
      </c>
      <c r="B6125" s="53" t="s">
        <v>319</v>
      </c>
      <c r="C6125" s="53" t="s">
        <v>108</v>
      </c>
      <c r="D6125" s="53" t="s">
        <v>107</v>
      </c>
      <c r="E6125" s="53" t="s">
        <v>218</v>
      </c>
      <c r="F6125" s="55">
        <v>6.2426809085648136</v>
      </c>
      <c r="G6125" s="53" t="s">
        <v>50</v>
      </c>
    </row>
    <row r="6126" spans="1:7" ht="12.75" customHeight="1" x14ac:dyDescent="0.2">
      <c r="A6126" s="53">
        <v>2020</v>
      </c>
      <c r="B6126" s="53" t="s">
        <v>319</v>
      </c>
      <c r="C6126" s="53" t="s">
        <v>111</v>
      </c>
      <c r="D6126" s="53" t="s">
        <v>110</v>
      </c>
      <c r="E6126" s="53" t="s">
        <v>218</v>
      </c>
      <c r="F6126" s="55">
        <v>9.2392617870554142E-3</v>
      </c>
      <c r="G6126" s="53" t="s">
        <v>50</v>
      </c>
    </row>
    <row r="6127" spans="1:7" ht="12.75" customHeight="1" x14ac:dyDescent="0.2">
      <c r="A6127" s="53">
        <v>2020</v>
      </c>
      <c r="B6127" s="53" t="s">
        <v>319</v>
      </c>
      <c r="C6127" s="53" t="s">
        <v>115</v>
      </c>
      <c r="D6127" s="53" t="s">
        <v>116</v>
      </c>
      <c r="E6127" s="53" t="s">
        <v>218</v>
      </c>
      <c r="F6127" s="55">
        <v>2.1254191775831083E-5</v>
      </c>
      <c r="G6127" s="53" t="s">
        <v>50</v>
      </c>
    </row>
    <row r="6128" spans="1:7" ht="12.75" customHeight="1" x14ac:dyDescent="0.2">
      <c r="A6128" s="53">
        <v>2020</v>
      </c>
      <c r="B6128" s="53" t="s">
        <v>319</v>
      </c>
      <c r="C6128" s="53" t="s">
        <v>63</v>
      </c>
      <c r="D6128" s="53" t="s">
        <v>50</v>
      </c>
      <c r="E6128" s="53" t="s">
        <v>219</v>
      </c>
      <c r="F6128" s="55">
        <v>90.226900542934743</v>
      </c>
      <c r="G6128" s="53" t="s">
        <v>50</v>
      </c>
    </row>
    <row r="6129" spans="1:7" ht="12.75" customHeight="1" x14ac:dyDescent="0.2">
      <c r="A6129" s="53">
        <v>2020</v>
      </c>
      <c r="B6129" s="53" t="s">
        <v>319</v>
      </c>
      <c r="C6129" s="53" t="s">
        <v>64</v>
      </c>
      <c r="D6129" s="53" t="s">
        <v>50</v>
      </c>
      <c r="E6129" s="53" t="s">
        <v>219</v>
      </c>
      <c r="F6129" s="55">
        <v>3.6992379979722025E-2</v>
      </c>
      <c r="G6129" s="53" t="s">
        <v>50</v>
      </c>
    </row>
    <row r="6130" spans="1:7" ht="12.75" customHeight="1" x14ac:dyDescent="0.2">
      <c r="A6130" s="53">
        <v>2020</v>
      </c>
      <c r="B6130" s="53" t="s">
        <v>319</v>
      </c>
      <c r="C6130" s="53" t="s">
        <v>49</v>
      </c>
      <c r="D6130" s="53" t="s">
        <v>50</v>
      </c>
      <c r="E6130" s="53" t="s">
        <v>220</v>
      </c>
      <c r="F6130" s="55">
        <v>8.5676873270688528E-2</v>
      </c>
      <c r="G6130" s="53" t="s">
        <v>50</v>
      </c>
    </row>
    <row r="6131" spans="1:7" ht="12.75" customHeight="1" x14ac:dyDescent="0.2">
      <c r="A6131" s="53">
        <v>2020</v>
      </c>
      <c r="B6131" s="53" t="s">
        <v>319</v>
      </c>
      <c r="C6131" s="53" t="s">
        <v>56</v>
      </c>
      <c r="D6131" s="53" t="s">
        <v>50</v>
      </c>
      <c r="E6131" s="53" t="s">
        <v>220</v>
      </c>
      <c r="F6131" s="55">
        <v>0.16055933216689688</v>
      </c>
      <c r="G6131" s="53" t="s">
        <v>50</v>
      </c>
    </row>
    <row r="6132" spans="1:7" ht="12.75" customHeight="1" x14ac:dyDescent="0.2">
      <c r="A6132" s="53">
        <v>2020</v>
      </c>
      <c r="B6132" s="53" t="s">
        <v>319</v>
      </c>
      <c r="C6132" s="53" t="s">
        <v>63</v>
      </c>
      <c r="D6132" s="53" t="s">
        <v>50</v>
      </c>
      <c r="E6132" s="53" t="s">
        <v>220</v>
      </c>
      <c r="F6132" s="55">
        <v>21.118128457690304</v>
      </c>
      <c r="G6132" s="53" t="s">
        <v>50</v>
      </c>
    </row>
    <row r="6133" spans="1:7" ht="12.75" customHeight="1" x14ac:dyDescent="0.2">
      <c r="A6133" s="53">
        <v>2020</v>
      </c>
      <c r="B6133" s="53" t="s">
        <v>319</v>
      </c>
      <c r="C6133" s="53" t="s">
        <v>63</v>
      </c>
      <c r="D6133" s="53" t="s">
        <v>50</v>
      </c>
      <c r="E6133" s="53" t="s">
        <v>221</v>
      </c>
      <c r="F6133" s="55">
        <v>34.271063979021896</v>
      </c>
      <c r="G6133" s="53" t="s">
        <v>50</v>
      </c>
    </row>
    <row r="6134" spans="1:7" ht="12.75" customHeight="1" x14ac:dyDescent="0.2">
      <c r="A6134" s="53">
        <v>2020</v>
      </c>
      <c r="B6134" s="53" t="s">
        <v>319</v>
      </c>
      <c r="C6134" s="53" t="s">
        <v>83</v>
      </c>
      <c r="D6134" s="53" t="s">
        <v>82</v>
      </c>
      <c r="E6134" s="53" t="s">
        <v>221</v>
      </c>
      <c r="F6134" s="55">
        <v>7.973825743504583</v>
      </c>
      <c r="G6134" s="53" t="s">
        <v>50</v>
      </c>
    </row>
    <row r="6135" spans="1:7" ht="12.75" customHeight="1" x14ac:dyDescent="0.2">
      <c r="A6135" s="53">
        <v>2020</v>
      </c>
      <c r="B6135" s="53" t="s">
        <v>319</v>
      </c>
      <c r="C6135" s="53" t="s">
        <v>53</v>
      </c>
      <c r="D6135" s="53" t="s">
        <v>50</v>
      </c>
      <c r="E6135" s="53" t="s">
        <v>222</v>
      </c>
      <c r="F6135" s="55">
        <v>10.994104762598166</v>
      </c>
      <c r="G6135" s="53" t="s">
        <v>50</v>
      </c>
    </row>
    <row r="6136" spans="1:7" ht="12.75" customHeight="1" x14ac:dyDescent="0.2">
      <c r="A6136" s="53">
        <v>2020</v>
      </c>
      <c r="B6136" s="53" t="s">
        <v>319</v>
      </c>
      <c r="C6136" s="53" t="s">
        <v>56</v>
      </c>
      <c r="D6136" s="53" t="s">
        <v>50</v>
      </c>
      <c r="E6136" s="53" t="s">
        <v>222</v>
      </c>
      <c r="F6136" s="55">
        <v>8.143283552601817</v>
      </c>
      <c r="G6136" s="53" t="s">
        <v>50</v>
      </c>
    </row>
    <row r="6137" spans="1:7" ht="12.75" customHeight="1" x14ac:dyDescent="0.2">
      <c r="A6137" s="53">
        <v>2020</v>
      </c>
      <c r="B6137" s="53" t="s">
        <v>319</v>
      </c>
      <c r="C6137" s="53" t="s">
        <v>61</v>
      </c>
      <c r="D6137" s="53" t="s">
        <v>50</v>
      </c>
      <c r="E6137" s="53" t="s">
        <v>222</v>
      </c>
      <c r="F6137" s="55">
        <v>2.2492111508891039E-2</v>
      </c>
      <c r="G6137" s="53" t="s">
        <v>50</v>
      </c>
    </row>
    <row r="6138" spans="1:7" ht="12.75" customHeight="1" x14ac:dyDescent="0.2">
      <c r="A6138" s="53">
        <v>2020</v>
      </c>
      <c r="B6138" s="53" t="s">
        <v>319</v>
      </c>
      <c r="C6138" s="53" t="s">
        <v>63</v>
      </c>
      <c r="D6138" s="53" t="s">
        <v>50</v>
      </c>
      <c r="E6138" s="53" t="s">
        <v>222</v>
      </c>
      <c r="F6138" s="55">
        <v>227.65074964874228</v>
      </c>
      <c r="G6138" s="53" t="s">
        <v>50</v>
      </c>
    </row>
    <row r="6139" spans="1:7" ht="12.75" customHeight="1" x14ac:dyDescent="0.2">
      <c r="A6139" s="53">
        <v>2020</v>
      </c>
      <c r="B6139" s="53" t="s">
        <v>319</v>
      </c>
      <c r="C6139" s="53" t="s">
        <v>63</v>
      </c>
      <c r="D6139" s="53" t="s">
        <v>50</v>
      </c>
      <c r="E6139" s="53" t="s">
        <v>223</v>
      </c>
      <c r="F6139" s="55">
        <v>13.942455099469543</v>
      </c>
      <c r="G6139" s="53" t="s">
        <v>50</v>
      </c>
    </row>
    <row r="6140" spans="1:7" ht="12.75" customHeight="1" x14ac:dyDescent="0.2">
      <c r="A6140" s="53">
        <v>2020</v>
      </c>
      <c r="B6140" s="53" t="s">
        <v>319</v>
      </c>
      <c r="C6140" s="53" t="s">
        <v>67</v>
      </c>
      <c r="D6140" s="53" t="s">
        <v>50</v>
      </c>
      <c r="E6140" s="53" t="s">
        <v>223</v>
      </c>
      <c r="F6140" s="55">
        <v>8.4476282809582276E-2</v>
      </c>
      <c r="G6140" s="53" t="s">
        <v>50</v>
      </c>
    </row>
    <row r="6141" spans="1:7" ht="12.75" customHeight="1" x14ac:dyDescent="0.2">
      <c r="A6141" s="53">
        <v>2020</v>
      </c>
      <c r="B6141" s="53" t="s">
        <v>319</v>
      </c>
      <c r="C6141" s="53" t="s">
        <v>83</v>
      </c>
      <c r="D6141" s="53" t="s">
        <v>82</v>
      </c>
      <c r="E6141" s="53" t="s">
        <v>223</v>
      </c>
      <c r="F6141" s="55">
        <v>0.26512766486986677</v>
      </c>
      <c r="G6141" s="53" t="s">
        <v>50</v>
      </c>
    </row>
    <row r="6142" spans="1:7" ht="12.75" customHeight="1" x14ac:dyDescent="0.2">
      <c r="A6142" s="53">
        <v>2020</v>
      </c>
      <c r="B6142" s="53" t="s">
        <v>319</v>
      </c>
      <c r="C6142" s="53" t="s">
        <v>56</v>
      </c>
      <c r="D6142" s="53" t="s">
        <v>50</v>
      </c>
      <c r="E6142" s="53" t="s">
        <v>224</v>
      </c>
      <c r="F6142" s="55">
        <v>2.3667151199778185</v>
      </c>
      <c r="G6142" s="53" t="s">
        <v>50</v>
      </c>
    </row>
    <row r="6143" spans="1:7" ht="12.75" customHeight="1" x14ac:dyDescent="0.2">
      <c r="A6143" s="53">
        <v>2020</v>
      </c>
      <c r="B6143" s="53" t="s">
        <v>319</v>
      </c>
      <c r="C6143" s="53" t="s">
        <v>63</v>
      </c>
      <c r="D6143" s="53" t="s">
        <v>50</v>
      </c>
      <c r="E6143" s="53" t="s">
        <v>224</v>
      </c>
      <c r="F6143" s="55">
        <v>0.30968601522197525</v>
      </c>
      <c r="G6143" s="53" t="s">
        <v>50</v>
      </c>
    </row>
    <row r="6144" spans="1:7" ht="12.75" customHeight="1" x14ac:dyDescent="0.2">
      <c r="A6144" s="53">
        <v>2020</v>
      </c>
      <c r="B6144" s="53" t="s">
        <v>319</v>
      </c>
      <c r="C6144" s="53" t="s">
        <v>64</v>
      </c>
      <c r="D6144" s="53" t="s">
        <v>50</v>
      </c>
      <c r="E6144" s="53" t="s">
        <v>224</v>
      </c>
      <c r="F6144" s="55">
        <v>56.079321896726945</v>
      </c>
      <c r="G6144" s="53" t="s">
        <v>50</v>
      </c>
    </row>
    <row r="6145" spans="1:7" ht="12.75" customHeight="1" x14ac:dyDescent="0.2">
      <c r="A6145" s="53">
        <v>2020</v>
      </c>
      <c r="B6145" s="53" t="s">
        <v>319</v>
      </c>
      <c r="C6145" s="53" t="s">
        <v>83</v>
      </c>
      <c r="D6145" s="53" t="s">
        <v>82</v>
      </c>
      <c r="E6145" s="53" t="s">
        <v>224</v>
      </c>
      <c r="F6145" s="55">
        <v>10.279745654774487</v>
      </c>
      <c r="G6145" s="53" t="s">
        <v>50</v>
      </c>
    </row>
    <row r="6146" spans="1:7" ht="12.75" customHeight="1" x14ac:dyDescent="0.2">
      <c r="A6146" s="53">
        <v>2020</v>
      </c>
      <c r="B6146" s="53" t="s">
        <v>319</v>
      </c>
      <c r="C6146" s="53" t="s">
        <v>84</v>
      </c>
      <c r="D6146" s="53" t="s">
        <v>82</v>
      </c>
      <c r="E6146" s="53" t="s">
        <v>224</v>
      </c>
      <c r="F6146" s="55">
        <v>8.784923790137962E-2</v>
      </c>
      <c r="G6146" s="53" t="s">
        <v>50</v>
      </c>
    </row>
    <row r="6147" spans="1:7" ht="12.75" customHeight="1" x14ac:dyDescent="0.2">
      <c r="A6147" s="53">
        <v>2020</v>
      </c>
      <c r="B6147" s="53" t="s">
        <v>319</v>
      </c>
      <c r="C6147" s="53" t="s">
        <v>119</v>
      </c>
      <c r="D6147" s="53" t="s">
        <v>120</v>
      </c>
      <c r="E6147" s="53" t="s">
        <v>224</v>
      </c>
      <c r="F6147" s="55">
        <v>0.14251003607923418</v>
      </c>
      <c r="G6147" s="53" t="s">
        <v>50</v>
      </c>
    </row>
    <row r="6148" spans="1:7" ht="12.75" customHeight="1" x14ac:dyDescent="0.2">
      <c r="A6148" s="53">
        <v>2020</v>
      </c>
      <c r="B6148" s="53" t="s">
        <v>319</v>
      </c>
      <c r="C6148" s="53" t="s">
        <v>65</v>
      </c>
      <c r="D6148" s="53" t="s">
        <v>50</v>
      </c>
      <c r="E6148" s="53" t="s">
        <v>225</v>
      </c>
      <c r="F6148" s="55">
        <v>4.3948818702652366</v>
      </c>
      <c r="G6148" s="53" t="s">
        <v>50</v>
      </c>
    </row>
    <row r="6149" spans="1:7" ht="12.75" customHeight="1" x14ac:dyDescent="0.2">
      <c r="A6149" s="53">
        <v>2020</v>
      </c>
      <c r="B6149" s="53" t="s">
        <v>319</v>
      </c>
      <c r="C6149" s="53" t="s">
        <v>69</v>
      </c>
      <c r="D6149" s="53" t="s">
        <v>50</v>
      </c>
      <c r="E6149" s="53" t="s">
        <v>226</v>
      </c>
      <c r="F6149" s="55">
        <v>6.9583159654523176E-3</v>
      </c>
      <c r="G6149" s="53" t="s">
        <v>50</v>
      </c>
    </row>
    <row r="6150" spans="1:7" ht="12.75" customHeight="1" x14ac:dyDescent="0.2">
      <c r="A6150" s="53">
        <v>2020</v>
      </c>
      <c r="B6150" s="53" t="s">
        <v>319</v>
      </c>
      <c r="C6150" s="53" t="s">
        <v>61</v>
      </c>
      <c r="D6150" s="53" t="s">
        <v>50</v>
      </c>
      <c r="E6150" s="53" t="s">
        <v>227</v>
      </c>
      <c r="F6150" s="55">
        <v>0.30147140533948613</v>
      </c>
      <c r="G6150" s="53" t="s">
        <v>50</v>
      </c>
    </row>
    <row r="6151" spans="1:7" ht="12.75" customHeight="1" x14ac:dyDescent="0.2">
      <c r="A6151" s="53">
        <v>2020</v>
      </c>
      <c r="B6151" s="53" t="s">
        <v>319</v>
      </c>
      <c r="C6151" s="53" t="s">
        <v>63</v>
      </c>
      <c r="D6151" s="53" t="s">
        <v>50</v>
      </c>
      <c r="E6151" s="53" t="s">
        <v>227</v>
      </c>
      <c r="F6151" s="55">
        <v>7.0760008670352925E-2</v>
      </c>
      <c r="G6151" s="53" t="s">
        <v>50</v>
      </c>
    </row>
    <row r="6152" spans="1:7" ht="12.75" customHeight="1" x14ac:dyDescent="0.2">
      <c r="A6152" s="53">
        <v>2020</v>
      </c>
      <c r="B6152" s="53" t="s">
        <v>319</v>
      </c>
      <c r="C6152" s="53" t="s">
        <v>65</v>
      </c>
      <c r="D6152" s="53" t="s">
        <v>50</v>
      </c>
      <c r="E6152" s="53" t="s">
        <v>227</v>
      </c>
      <c r="F6152" s="55">
        <v>66.185045800155265</v>
      </c>
      <c r="G6152" s="53" t="s">
        <v>50</v>
      </c>
    </row>
    <row r="6153" spans="1:7" ht="12.75" customHeight="1" x14ac:dyDescent="0.2">
      <c r="A6153" s="53">
        <v>2020</v>
      </c>
      <c r="B6153" s="53" t="s">
        <v>319</v>
      </c>
      <c r="C6153" s="53" t="s">
        <v>67</v>
      </c>
      <c r="D6153" s="53" t="s">
        <v>50</v>
      </c>
      <c r="E6153" s="53" t="s">
        <v>227</v>
      </c>
      <c r="F6153" s="55">
        <v>16.171071259993113</v>
      </c>
      <c r="G6153" s="53" t="s">
        <v>50</v>
      </c>
    </row>
    <row r="6154" spans="1:7" ht="12.75" customHeight="1" x14ac:dyDescent="0.2">
      <c r="A6154" s="53">
        <v>2020</v>
      </c>
      <c r="B6154" s="53" t="s">
        <v>319</v>
      </c>
      <c r="C6154" s="53" t="s">
        <v>69</v>
      </c>
      <c r="D6154" s="53" t="s">
        <v>50</v>
      </c>
      <c r="E6154" s="53" t="s">
        <v>227</v>
      </c>
      <c r="F6154" s="55">
        <v>6.9730824888072751E-2</v>
      </c>
      <c r="G6154" s="53" t="s">
        <v>50</v>
      </c>
    </row>
    <row r="6155" spans="1:7" ht="12.75" customHeight="1" x14ac:dyDescent="0.2">
      <c r="A6155" s="53">
        <v>2020</v>
      </c>
      <c r="B6155" s="53" t="s">
        <v>319</v>
      </c>
      <c r="C6155" s="53" t="s">
        <v>70</v>
      </c>
      <c r="D6155" s="53" t="s">
        <v>50</v>
      </c>
      <c r="E6155" s="53" t="s">
        <v>227</v>
      </c>
      <c r="F6155" s="55">
        <v>6.1158527779403541E-5</v>
      </c>
      <c r="G6155" s="53" t="s">
        <v>50</v>
      </c>
    </row>
    <row r="6156" spans="1:7" ht="12.75" customHeight="1" x14ac:dyDescent="0.2">
      <c r="A6156" s="53">
        <v>2020</v>
      </c>
      <c r="B6156" s="53" t="s">
        <v>319</v>
      </c>
      <c r="C6156" s="53" t="s">
        <v>83</v>
      </c>
      <c r="D6156" s="53" t="s">
        <v>82</v>
      </c>
      <c r="E6156" s="53" t="s">
        <v>227</v>
      </c>
      <c r="F6156" s="55">
        <v>8.3528199847006119E-3</v>
      </c>
      <c r="G6156" s="53" t="s">
        <v>50</v>
      </c>
    </row>
    <row r="6157" spans="1:7" ht="12.75" customHeight="1" x14ac:dyDescent="0.2">
      <c r="A6157" s="53">
        <v>2020</v>
      </c>
      <c r="B6157" s="53" t="s">
        <v>319</v>
      </c>
      <c r="C6157" s="53" t="s">
        <v>66</v>
      </c>
      <c r="D6157" s="53" t="s">
        <v>50</v>
      </c>
      <c r="E6157" s="53" t="s">
        <v>228</v>
      </c>
      <c r="F6157" s="55">
        <v>410.9086680833455</v>
      </c>
      <c r="G6157" s="53" t="s">
        <v>50</v>
      </c>
    </row>
    <row r="6158" spans="1:7" ht="12.75" customHeight="1" x14ac:dyDescent="0.2">
      <c r="A6158" s="53">
        <v>2020</v>
      </c>
      <c r="B6158" s="53" t="s">
        <v>319</v>
      </c>
      <c r="C6158" s="53" t="s">
        <v>67</v>
      </c>
      <c r="D6158" s="53" t="s">
        <v>50</v>
      </c>
      <c r="E6158" s="53" t="s">
        <v>228</v>
      </c>
      <c r="F6158" s="55">
        <v>0.204150367425836</v>
      </c>
      <c r="G6158" s="53" t="s">
        <v>50</v>
      </c>
    </row>
    <row r="6159" spans="1:7" ht="12.75" customHeight="1" x14ac:dyDescent="0.2">
      <c r="A6159" s="53">
        <v>2020</v>
      </c>
      <c r="B6159" s="53" t="s">
        <v>319</v>
      </c>
      <c r="C6159" s="53" t="s">
        <v>60</v>
      </c>
      <c r="D6159" s="53" t="s">
        <v>50</v>
      </c>
      <c r="E6159" s="53" t="s">
        <v>229</v>
      </c>
      <c r="F6159" s="55">
        <v>0.25674507065210395</v>
      </c>
      <c r="G6159" s="53" t="s">
        <v>50</v>
      </c>
    </row>
    <row r="6160" spans="1:7" ht="12.75" customHeight="1" x14ac:dyDescent="0.2">
      <c r="A6160" s="53">
        <v>2020</v>
      </c>
      <c r="B6160" s="53" t="s">
        <v>319</v>
      </c>
      <c r="C6160" s="53" t="s">
        <v>63</v>
      </c>
      <c r="D6160" s="53" t="s">
        <v>50</v>
      </c>
      <c r="E6160" s="53" t="s">
        <v>229</v>
      </c>
      <c r="F6160" s="55">
        <v>2.4226389857986967E-2</v>
      </c>
      <c r="G6160" s="53" t="s">
        <v>50</v>
      </c>
    </row>
    <row r="6161" spans="1:7" ht="12.75" customHeight="1" x14ac:dyDescent="0.2">
      <c r="A6161" s="53">
        <v>2020</v>
      </c>
      <c r="B6161" s="53" t="s">
        <v>319</v>
      </c>
      <c r="C6161" s="53" t="s">
        <v>67</v>
      </c>
      <c r="D6161" s="53" t="s">
        <v>50</v>
      </c>
      <c r="E6161" s="53" t="s">
        <v>229</v>
      </c>
      <c r="F6161" s="55">
        <v>22.84367105399641</v>
      </c>
      <c r="G6161" s="53" t="s">
        <v>50</v>
      </c>
    </row>
    <row r="6162" spans="1:7" ht="12.75" customHeight="1" x14ac:dyDescent="0.2">
      <c r="A6162" s="53">
        <v>2020</v>
      </c>
      <c r="B6162" s="53" t="s">
        <v>319</v>
      </c>
      <c r="C6162" s="53" t="s">
        <v>69</v>
      </c>
      <c r="D6162" s="53" t="s">
        <v>50</v>
      </c>
      <c r="E6162" s="53" t="s">
        <v>229</v>
      </c>
      <c r="F6162" s="55">
        <v>4.2606589976298563E-2</v>
      </c>
      <c r="G6162" s="53" t="s">
        <v>50</v>
      </c>
    </row>
    <row r="6163" spans="1:7" ht="12.75" customHeight="1" x14ac:dyDescent="0.2">
      <c r="A6163" s="53">
        <v>2020</v>
      </c>
      <c r="B6163" s="53" t="s">
        <v>319</v>
      </c>
      <c r="C6163" s="53" t="s">
        <v>67</v>
      </c>
      <c r="D6163" s="53" t="s">
        <v>50</v>
      </c>
      <c r="E6163" s="53" t="s">
        <v>230</v>
      </c>
      <c r="F6163" s="55">
        <v>1.2619165325257955</v>
      </c>
      <c r="G6163" s="53" t="s">
        <v>50</v>
      </c>
    </row>
    <row r="6164" spans="1:7" ht="12.75" customHeight="1" x14ac:dyDescent="0.2">
      <c r="A6164" s="53">
        <v>2020</v>
      </c>
      <c r="B6164" s="53" t="s">
        <v>319</v>
      </c>
      <c r="C6164" s="53" t="s">
        <v>67</v>
      </c>
      <c r="D6164" s="53" t="s">
        <v>50</v>
      </c>
      <c r="E6164" s="53" t="s">
        <v>231</v>
      </c>
      <c r="F6164" s="55">
        <v>25.688737122038905</v>
      </c>
      <c r="G6164" s="53" t="s">
        <v>50</v>
      </c>
    </row>
    <row r="6165" spans="1:7" ht="12.75" customHeight="1" x14ac:dyDescent="0.2">
      <c r="A6165" s="53">
        <v>2020</v>
      </c>
      <c r="B6165" s="53" t="s">
        <v>319</v>
      </c>
      <c r="C6165" s="53" t="s">
        <v>83</v>
      </c>
      <c r="D6165" s="53" t="s">
        <v>82</v>
      </c>
      <c r="E6165" s="53" t="s">
        <v>231</v>
      </c>
      <c r="F6165" s="55">
        <v>1.1123475775755982</v>
      </c>
      <c r="G6165" s="53" t="s">
        <v>50</v>
      </c>
    </row>
    <row r="6166" spans="1:7" ht="12.75" customHeight="1" x14ac:dyDescent="0.2">
      <c r="A6166" s="53">
        <v>2020</v>
      </c>
      <c r="B6166" s="53" t="s">
        <v>319</v>
      </c>
      <c r="C6166" s="53" t="s">
        <v>84</v>
      </c>
      <c r="D6166" s="53" t="s">
        <v>82</v>
      </c>
      <c r="E6166" s="53" t="s">
        <v>231</v>
      </c>
      <c r="F6166" s="55">
        <v>0.36551134964689297</v>
      </c>
      <c r="G6166" s="53" t="s">
        <v>50</v>
      </c>
    </row>
    <row r="6167" spans="1:7" ht="12.75" customHeight="1" x14ac:dyDescent="0.2">
      <c r="A6167" s="53">
        <v>2020</v>
      </c>
      <c r="B6167" s="53" t="s">
        <v>319</v>
      </c>
      <c r="C6167" s="53" t="s">
        <v>67</v>
      </c>
      <c r="D6167" s="53" t="s">
        <v>50</v>
      </c>
      <c r="E6167" s="53" t="s">
        <v>232</v>
      </c>
      <c r="F6167" s="55">
        <v>398.45998001711928</v>
      </c>
      <c r="G6167" s="53" t="s">
        <v>50</v>
      </c>
    </row>
    <row r="6168" spans="1:7" ht="12.75" customHeight="1" x14ac:dyDescent="0.2">
      <c r="A6168" s="53">
        <v>2020</v>
      </c>
      <c r="B6168" s="53" t="s">
        <v>319</v>
      </c>
      <c r="C6168" s="53" t="s">
        <v>67</v>
      </c>
      <c r="D6168" s="53" t="s">
        <v>50</v>
      </c>
      <c r="E6168" s="53" t="s">
        <v>233</v>
      </c>
      <c r="F6168" s="55">
        <v>13.448643825525163</v>
      </c>
      <c r="G6168" s="53" t="s">
        <v>50</v>
      </c>
    </row>
    <row r="6169" spans="1:7" ht="12.75" customHeight="1" x14ac:dyDescent="0.2">
      <c r="A6169" s="53">
        <v>2020</v>
      </c>
      <c r="B6169" s="53" t="s">
        <v>319</v>
      </c>
      <c r="C6169" s="53" t="s">
        <v>67</v>
      </c>
      <c r="D6169" s="53" t="s">
        <v>50</v>
      </c>
      <c r="E6169" s="53" t="s">
        <v>234</v>
      </c>
      <c r="F6169" s="55">
        <v>83.251743196871558</v>
      </c>
      <c r="G6169" s="53" t="s">
        <v>50</v>
      </c>
    </row>
    <row r="6170" spans="1:7" ht="12.75" customHeight="1" x14ac:dyDescent="0.2">
      <c r="A6170" s="53">
        <v>2020</v>
      </c>
      <c r="B6170" s="53" t="s">
        <v>319</v>
      </c>
      <c r="C6170" s="53" t="s">
        <v>68</v>
      </c>
      <c r="D6170" s="53" t="s">
        <v>50</v>
      </c>
      <c r="E6170" s="53" t="s">
        <v>235</v>
      </c>
      <c r="F6170" s="55">
        <v>0.27935937663024535</v>
      </c>
      <c r="G6170" s="53" t="s">
        <v>50</v>
      </c>
    </row>
    <row r="6171" spans="1:7" ht="12.75" customHeight="1" x14ac:dyDescent="0.2">
      <c r="A6171" s="53">
        <v>2020</v>
      </c>
      <c r="B6171" s="53" t="s">
        <v>319</v>
      </c>
      <c r="C6171" s="53" t="s">
        <v>68</v>
      </c>
      <c r="D6171" s="53" t="s">
        <v>50</v>
      </c>
      <c r="E6171" s="53" t="s">
        <v>236</v>
      </c>
      <c r="F6171" s="55">
        <v>58.290164135456529</v>
      </c>
      <c r="G6171" s="53" t="s">
        <v>50</v>
      </c>
    </row>
    <row r="6172" spans="1:7" ht="12.75" customHeight="1" x14ac:dyDescent="0.2">
      <c r="A6172" s="53">
        <v>2020</v>
      </c>
      <c r="B6172" s="53" t="s">
        <v>319</v>
      </c>
      <c r="C6172" s="53" t="s">
        <v>69</v>
      </c>
      <c r="D6172" s="53" t="s">
        <v>50</v>
      </c>
      <c r="E6172" s="53" t="s">
        <v>236</v>
      </c>
      <c r="F6172" s="55">
        <v>1.591530082175955</v>
      </c>
      <c r="G6172" s="53" t="s">
        <v>50</v>
      </c>
    </row>
    <row r="6173" spans="1:7" ht="12.75" customHeight="1" x14ac:dyDescent="0.2">
      <c r="A6173" s="53">
        <v>2020</v>
      </c>
      <c r="B6173" s="53" t="s">
        <v>319</v>
      </c>
      <c r="C6173" s="53" t="s">
        <v>70</v>
      </c>
      <c r="D6173" s="53" t="s">
        <v>50</v>
      </c>
      <c r="E6173" s="53" t="s">
        <v>236</v>
      </c>
      <c r="F6173" s="55">
        <v>1.9742271101473312E-3</v>
      </c>
      <c r="G6173" s="53" t="s">
        <v>50</v>
      </c>
    </row>
    <row r="6174" spans="1:7" ht="12.75" customHeight="1" x14ac:dyDescent="0.2">
      <c r="A6174" s="53">
        <v>2020</v>
      </c>
      <c r="B6174" s="53" t="s">
        <v>319</v>
      </c>
      <c r="C6174" s="53" t="s">
        <v>60</v>
      </c>
      <c r="D6174" s="53" t="s">
        <v>50</v>
      </c>
      <c r="E6174" s="53" t="s">
        <v>237</v>
      </c>
      <c r="F6174" s="55">
        <v>0.17116313882528911</v>
      </c>
      <c r="G6174" s="53" t="s">
        <v>50</v>
      </c>
    </row>
    <row r="6175" spans="1:7" ht="12.75" customHeight="1" x14ac:dyDescent="0.2">
      <c r="A6175" s="53">
        <v>2020</v>
      </c>
      <c r="B6175" s="53" t="s">
        <v>319</v>
      </c>
      <c r="C6175" s="53" t="s">
        <v>65</v>
      </c>
      <c r="D6175" s="53" t="s">
        <v>50</v>
      </c>
      <c r="E6175" s="53" t="s">
        <v>237</v>
      </c>
      <c r="F6175" s="55">
        <v>0.3489653495612019</v>
      </c>
      <c r="G6175" s="53" t="s">
        <v>50</v>
      </c>
    </row>
    <row r="6176" spans="1:7" ht="12.75" customHeight="1" x14ac:dyDescent="0.2">
      <c r="A6176" s="53">
        <v>2020</v>
      </c>
      <c r="B6176" s="53" t="s">
        <v>319</v>
      </c>
      <c r="C6176" s="53" t="s">
        <v>68</v>
      </c>
      <c r="D6176" s="53" t="s">
        <v>50</v>
      </c>
      <c r="E6176" s="53" t="s">
        <v>237</v>
      </c>
      <c r="F6176" s="55">
        <v>0.13801465808513194</v>
      </c>
      <c r="G6176" s="53" t="s">
        <v>50</v>
      </c>
    </row>
    <row r="6177" spans="1:7" ht="12.75" customHeight="1" x14ac:dyDescent="0.2">
      <c r="A6177" s="53">
        <v>2020</v>
      </c>
      <c r="B6177" s="53" t="s">
        <v>319</v>
      </c>
      <c r="C6177" s="53" t="s">
        <v>69</v>
      </c>
      <c r="D6177" s="53" t="s">
        <v>50</v>
      </c>
      <c r="E6177" s="53" t="s">
        <v>237</v>
      </c>
      <c r="F6177" s="55">
        <v>98.984072952950442</v>
      </c>
      <c r="G6177" s="53" t="s">
        <v>50</v>
      </c>
    </row>
    <row r="6178" spans="1:7" ht="12.75" customHeight="1" x14ac:dyDescent="0.2">
      <c r="A6178" s="53">
        <v>2020</v>
      </c>
      <c r="B6178" s="53" t="s">
        <v>319</v>
      </c>
      <c r="C6178" s="53" t="s">
        <v>70</v>
      </c>
      <c r="D6178" s="53" t="s">
        <v>50</v>
      </c>
      <c r="E6178" s="53" t="s">
        <v>237</v>
      </c>
      <c r="F6178" s="55">
        <v>0.44235515641419815</v>
      </c>
      <c r="G6178" s="53" t="s">
        <v>50</v>
      </c>
    </row>
    <row r="6179" spans="1:7" ht="12.75" customHeight="1" x14ac:dyDescent="0.2">
      <c r="A6179" s="53">
        <v>2020</v>
      </c>
      <c r="B6179" s="53" t="s">
        <v>319</v>
      </c>
      <c r="C6179" s="53" t="s">
        <v>49</v>
      </c>
      <c r="D6179" s="53" t="s">
        <v>50</v>
      </c>
      <c r="E6179" s="53" t="s">
        <v>238</v>
      </c>
      <c r="F6179" s="55">
        <v>1.6855793230422431E-4</v>
      </c>
      <c r="G6179" s="53" t="s">
        <v>50</v>
      </c>
    </row>
    <row r="6180" spans="1:7" ht="12.75" customHeight="1" x14ac:dyDescent="0.2">
      <c r="A6180" s="53">
        <v>2020</v>
      </c>
      <c r="B6180" s="53" t="s">
        <v>319</v>
      </c>
      <c r="C6180" s="53" t="s">
        <v>68</v>
      </c>
      <c r="D6180" s="53" t="s">
        <v>50</v>
      </c>
      <c r="E6180" s="53" t="s">
        <v>238</v>
      </c>
      <c r="F6180" s="55">
        <v>7.3725376340583315</v>
      </c>
      <c r="G6180" s="53" t="s">
        <v>50</v>
      </c>
    </row>
    <row r="6181" spans="1:7" ht="12.75" customHeight="1" x14ac:dyDescent="0.2">
      <c r="A6181" s="53">
        <v>2020</v>
      </c>
      <c r="B6181" s="53" t="s">
        <v>319</v>
      </c>
      <c r="C6181" s="53" t="s">
        <v>69</v>
      </c>
      <c r="D6181" s="53" t="s">
        <v>50</v>
      </c>
      <c r="E6181" s="53" t="s">
        <v>238</v>
      </c>
      <c r="F6181" s="55">
        <v>43.144423977384143</v>
      </c>
      <c r="G6181" s="53" t="s">
        <v>50</v>
      </c>
    </row>
    <row r="6182" spans="1:7" ht="12.75" customHeight="1" x14ac:dyDescent="0.2">
      <c r="A6182" s="53">
        <v>2020</v>
      </c>
      <c r="B6182" s="53" t="s">
        <v>319</v>
      </c>
      <c r="C6182" s="53" t="s">
        <v>70</v>
      </c>
      <c r="D6182" s="53" t="s">
        <v>50</v>
      </c>
      <c r="E6182" s="53" t="s">
        <v>238</v>
      </c>
      <c r="F6182" s="55">
        <v>0.48692574970970631</v>
      </c>
      <c r="G6182" s="53" t="s">
        <v>50</v>
      </c>
    </row>
    <row r="6183" spans="1:7" ht="12.75" customHeight="1" x14ac:dyDescent="0.2">
      <c r="A6183" s="53">
        <v>2020</v>
      </c>
      <c r="B6183" s="53" t="s">
        <v>319</v>
      </c>
      <c r="C6183" s="53" t="s">
        <v>70</v>
      </c>
      <c r="D6183" s="53" t="s">
        <v>50</v>
      </c>
      <c r="E6183" s="53" t="s">
        <v>239</v>
      </c>
      <c r="F6183" s="55">
        <v>0.78089456082576914</v>
      </c>
      <c r="G6183" s="53" t="s">
        <v>50</v>
      </c>
    </row>
    <row r="6184" spans="1:7" ht="12.75" customHeight="1" x14ac:dyDescent="0.2">
      <c r="A6184" s="53">
        <v>2020</v>
      </c>
      <c r="B6184" s="53" t="s">
        <v>319</v>
      </c>
      <c r="C6184" s="53" t="s">
        <v>71</v>
      </c>
      <c r="D6184" s="53" t="s">
        <v>50</v>
      </c>
      <c r="E6184" s="53" t="s">
        <v>239</v>
      </c>
      <c r="F6184" s="55">
        <v>3.9683570387030707</v>
      </c>
      <c r="G6184" s="53" t="s">
        <v>50</v>
      </c>
    </row>
    <row r="6185" spans="1:7" ht="12.75" customHeight="1" x14ac:dyDescent="0.2">
      <c r="A6185" s="53">
        <v>2020</v>
      </c>
      <c r="B6185" s="53" t="s">
        <v>319</v>
      </c>
      <c r="C6185" s="53" t="s">
        <v>84</v>
      </c>
      <c r="D6185" s="53" t="s">
        <v>82</v>
      </c>
      <c r="E6185" s="53" t="s">
        <v>239</v>
      </c>
      <c r="F6185" s="55">
        <v>0.61502360896771524</v>
      </c>
      <c r="G6185" s="53" t="s">
        <v>50</v>
      </c>
    </row>
    <row r="6186" spans="1:7" ht="12.75" customHeight="1" x14ac:dyDescent="0.2">
      <c r="A6186" s="53">
        <v>2020</v>
      </c>
      <c r="B6186" s="53" t="s">
        <v>319</v>
      </c>
      <c r="C6186" s="53" t="s">
        <v>70</v>
      </c>
      <c r="D6186" s="53" t="s">
        <v>50</v>
      </c>
      <c r="E6186" s="53" t="s">
        <v>240</v>
      </c>
      <c r="F6186" s="55">
        <v>3.2280668748411365</v>
      </c>
      <c r="G6186" s="53" t="s">
        <v>50</v>
      </c>
    </row>
    <row r="6187" spans="1:7" ht="12.75" customHeight="1" x14ac:dyDescent="0.2">
      <c r="A6187" s="53">
        <v>2020</v>
      </c>
      <c r="B6187" s="53" t="s">
        <v>319</v>
      </c>
      <c r="C6187" s="53" t="s">
        <v>63</v>
      </c>
      <c r="D6187" s="53" t="s">
        <v>50</v>
      </c>
      <c r="E6187" s="53" t="s">
        <v>241</v>
      </c>
      <c r="F6187" s="55">
        <v>4.925041905910154E-2</v>
      </c>
      <c r="G6187" s="53" t="s">
        <v>50</v>
      </c>
    </row>
    <row r="6188" spans="1:7" ht="12.75" customHeight="1" x14ac:dyDescent="0.2">
      <c r="A6188" s="53">
        <v>2020</v>
      </c>
      <c r="B6188" s="53" t="s">
        <v>319</v>
      </c>
      <c r="C6188" s="53" t="s">
        <v>70</v>
      </c>
      <c r="D6188" s="53" t="s">
        <v>50</v>
      </c>
      <c r="E6188" s="53" t="s">
        <v>242</v>
      </c>
      <c r="F6188" s="55">
        <v>0.21047591730660831</v>
      </c>
      <c r="G6188" s="53" t="s">
        <v>50</v>
      </c>
    </row>
    <row r="6189" spans="1:7" ht="12.75" customHeight="1" x14ac:dyDescent="0.2">
      <c r="A6189" s="53">
        <v>2020</v>
      </c>
      <c r="B6189" s="53" t="s">
        <v>319</v>
      </c>
      <c r="C6189" s="53" t="s">
        <v>115</v>
      </c>
      <c r="D6189" s="53" t="s">
        <v>116</v>
      </c>
      <c r="E6189" s="53" t="s">
        <v>242</v>
      </c>
      <c r="F6189" s="55">
        <v>0.16761367781534811</v>
      </c>
      <c r="G6189" s="53" t="s">
        <v>50</v>
      </c>
    </row>
    <row r="6190" spans="1:7" ht="12.75" customHeight="1" x14ac:dyDescent="0.2">
      <c r="A6190" s="53">
        <v>2020</v>
      </c>
      <c r="B6190" s="53" t="s">
        <v>319</v>
      </c>
      <c r="C6190" s="53" t="s">
        <v>63</v>
      </c>
      <c r="D6190" s="53" t="s">
        <v>50</v>
      </c>
      <c r="E6190" s="53" t="s">
        <v>243</v>
      </c>
      <c r="F6190" s="55">
        <v>1.5940085599126373E-2</v>
      </c>
      <c r="G6190" s="53" t="s">
        <v>50</v>
      </c>
    </row>
    <row r="6191" spans="1:7" ht="12.75" customHeight="1" x14ac:dyDescent="0.2">
      <c r="A6191" s="53">
        <v>2020</v>
      </c>
      <c r="B6191" s="53" t="s">
        <v>319</v>
      </c>
      <c r="C6191" s="53" t="s">
        <v>70</v>
      </c>
      <c r="D6191" s="53" t="s">
        <v>50</v>
      </c>
      <c r="E6191" s="53" t="s">
        <v>243</v>
      </c>
      <c r="F6191" s="55">
        <v>8.9739683150436473</v>
      </c>
      <c r="G6191" s="53" t="s">
        <v>50</v>
      </c>
    </row>
    <row r="6192" spans="1:7" ht="12.75" customHeight="1" x14ac:dyDescent="0.2">
      <c r="A6192" s="53">
        <v>2020</v>
      </c>
      <c r="B6192" s="53" t="s">
        <v>319</v>
      </c>
      <c r="C6192" s="53" t="s">
        <v>70</v>
      </c>
      <c r="D6192" s="53" t="s">
        <v>50</v>
      </c>
      <c r="E6192" s="53" t="s">
        <v>244</v>
      </c>
      <c r="F6192" s="55">
        <v>3.4376633017504581</v>
      </c>
      <c r="G6192" s="53" t="s">
        <v>50</v>
      </c>
    </row>
    <row r="6193" spans="1:7" ht="12.75" customHeight="1" x14ac:dyDescent="0.2">
      <c r="A6193" s="53">
        <v>2020</v>
      </c>
      <c r="B6193" s="53" t="s">
        <v>319</v>
      </c>
      <c r="C6193" s="53" t="s">
        <v>98</v>
      </c>
      <c r="D6193" s="53" t="s">
        <v>97</v>
      </c>
      <c r="E6193" s="53" t="s">
        <v>244</v>
      </c>
      <c r="F6193" s="55">
        <v>7.7527524095939559E-3</v>
      </c>
      <c r="G6193" s="53" t="s">
        <v>50</v>
      </c>
    </row>
    <row r="6194" spans="1:7" ht="12.75" customHeight="1" x14ac:dyDescent="0.2">
      <c r="A6194" s="53">
        <v>2020</v>
      </c>
      <c r="B6194" s="53" t="s">
        <v>319</v>
      </c>
      <c r="C6194" s="53" t="s">
        <v>70</v>
      </c>
      <c r="D6194" s="53" t="s">
        <v>50</v>
      </c>
      <c r="E6194" s="53" t="s">
        <v>245</v>
      </c>
      <c r="F6194" s="55">
        <v>16.913129449190528</v>
      </c>
      <c r="G6194" s="53" t="s">
        <v>50</v>
      </c>
    </row>
    <row r="6195" spans="1:7" ht="12.75" customHeight="1" x14ac:dyDescent="0.2">
      <c r="A6195" s="53">
        <v>2020</v>
      </c>
      <c r="B6195" s="53" t="s">
        <v>319</v>
      </c>
      <c r="C6195" s="53" t="s">
        <v>74</v>
      </c>
      <c r="D6195" s="53" t="s">
        <v>75</v>
      </c>
      <c r="E6195" s="53" t="s">
        <v>245</v>
      </c>
      <c r="F6195" s="55">
        <v>2.2170000000000002E-2</v>
      </c>
      <c r="G6195" s="53" t="s">
        <v>50</v>
      </c>
    </row>
    <row r="6196" spans="1:7" ht="12.75" customHeight="1" x14ac:dyDescent="0.2">
      <c r="A6196" s="53">
        <v>2020</v>
      </c>
      <c r="B6196" s="53" t="s">
        <v>319</v>
      </c>
      <c r="C6196" s="53" t="s">
        <v>84</v>
      </c>
      <c r="D6196" s="53" t="s">
        <v>82</v>
      </c>
      <c r="E6196" s="53" t="s">
        <v>245</v>
      </c>
      <c r="F6196" s="55">
        <v>7.9972342572348018E-3</v>
      </c>
      <c r="G6196" s="53" t="s">
        <v>50</v>
      </c>
    </row>
    <row r="6197" spans="1:7" ht="12.75" customHeight="1" x14ac:dyDescent="0.2">
      <c r="A6197" s="53">
        <v>2020</v>
      </c>
      <c r="B6197" s="53" t="s">
        <v>319</v>
      </c>
      <c r="C6197" s="53" t="s">
        <v>63</v>
      </c>
      <c r="D6197" s="53" t="s">
        <v>50</v>
      </c>
      <c r="E6197" s="53" t="s">
        <v>246</v>
      </c>
      <c r="F6197" s="55">
        <v>0.11409036884678291</v>
      </c>
      <c r="G6197" s="53" t="s">
        <v>50</v>
      </c>
    </row>
    <row r="6198" spans="1:7" ht="12.75" customHeight="1" x14ac:dyDescent="0.2">
      <c r="A6198" s="53">
        <v>2020</v>
      </c>
      <c r="B6198" s="53" t="s">
        <v>319</v>
      </c>
      <c r="C6198" s="53" t="s">
        <v>67</v>
      </c>
      <c r="D6198" s="53" t="s">
        <v>50</v>
      </c>
      <c r="E6198" s="53" t="s">
        <v>246</v>
      </c>
      <c r="F6198" s="55">
        <v>1.6659324999778662E-2</v>
      </c>
      <c r="G6198" s="53" t="s">
        <v>50</v>
      </c>
    </row>
    <row r="6199" spans="1:7" ht="12.75" customHeight="1" x14ac:dyDescent="0.2">
      <c r="A6199" s="53">
        <v>2020</v>
      </c>
      <c r="B6199" s="53" t="s">
        <v>319</v>
      </c>
      <c r="C6199" s="53" t="s">
        <v>69</v>
      </c>
      <c r="D6199" s="53" t="s">
        <v>50</v>
      </c>
      <c r="E6199" s="53" t="s">
        <v>246</v>
      </c>
      <c r="F6199" s="55">
        <v>0.29104064693901688</v>
      </c>
      <c r="G6199" s="53" t="s">
        <v>50</v>
      </c>
    </row>
    <row r="6200" spans="1:7" ht="12.75" customHeight="1" x14ac:dyDescent="0.2">
      <c r="A6200" s="53">
        <v>2020</v>
      </c>
      <c r="B6200" s="53" t="s">
        <v>319</v>
      </c>
      <c r="C6200" s="53" t="s">
        <v>70</v>
      </c>
      <c r="D6200" s="53" t="s">
        <v>50</v>
      </c>
      <c r="E6200" s="53" t="s">
        <v>246</v>
      </c>
      <c r="F6200" s="55">
        <v>5.8697368719271985</v>
      </c>
      <c r="G6200" s="53" t="s">
        <v>50</v>
      </c>
    </row>
    <row r="6201" spans="1:7" ht="12.75" customHeight="1" x14ac:dyDescent="0.2">
      <c r="A6201" s="53">
        <v>2020</v>
      </c>
      <c r="B6201" s="53" t="s">
        <v>319</v>
      </c>
      <c r="C6201" s="53" t="s">
        <v>91</v>
      </c>
      <c r="D6201" s="53" t="s">
        <v>87</v>
      </c>
      <c r="E6201" s="53" t="s">
        <v>246</v>
      </c>
      <c r="F6201" s="55">
        <v>0.87645000000000006</v>
      </c>
      <c r="G6201" s="53" t="s">
        <v>50</v>
      </c>
    </row>
    <row r="6202" spans="1:7" ht="12.75" customHeight="1" x14ac:dyDescent="0.2">
      <c r="A6202" s="53">
        <v>2020</v>
      </c>
      <c r="B6202" s="53" t="s">
        <v>319</v>
      </c>
      <c r="C6202" s="53" t="s">
        <v>60</v>
      </c>
      <c r="D6202" s="53" t="s">
        <v>50</v>
      </c>
      <c r="E6202" s="53" t="s">
        <v>247</v>
      </c>
      <c r="F6202" s="55">
        <v>2.6423617155181035E-2</v>
      </c>
      <c r="G6202" s="53" t="s">
        <v>50</v>
      </c>
    </row>
    <row r="6203" spans="1:7" ht="12.75" customHeight="1" x14ac:dyDescent="0.2">
      <c r="A6203" s="53">
        <v>2020</v>
      </c>
      <c r="B6203" s="53" t="s">
        <v>319</v>
      </c>
      <c r="C6203" s="53" t="s">
        <v>63</v>
      </c>
      <c r="D6203" s="53" t="s">
        <v>50</v>
      </c>
      <c r="E6203" s="53" t="s">
        <v>247</v>
      </c>
      <c r="F6203" s="55">
        <v>1.0763050626852342E-2</v>
      </c>
      <c r="G6203" s="53" t="s">
        <v>50</v>
      </c>
    </row>
    <row r="6204" spans="1:7" ht="12.75" customHeight="1" x14ac:dyDescent="0.2">
      <c r="A6204" s="53">
        <v>2020</v>
      </c>
      <c r="B6204" s="53" t="s">
        <v>319</v>
      </c>
      <c r="C6204" s="53" t="s">
        <v>70</v>
      </c>
      <c r="D6204" s="53" t="s">
        <v>50</v>
      </c>
      <c r="E6204" s="53" t="s">
        <v>247</v>
      </c>
      <c r="F6204" s="55">
        <v>222.5571926082421</v>
      </c>
      <c r="G6204" s="53" t="s">
        <v>50</v>
      </c>
    </row>
    <row r="6205" spans="1:7" ht="12.75" customHeight="1" x14ac:dyDescent="0.2">
      <c r="A6205" s="53">
        <v>2020</v>
      </c>
      <c r="B6205" s="53" t="s">
        <v>319</v>
      </c>
      <c r="C6205" s="53" t="s">
        <v>70</v>
      </c>
      <c r="D6205" s="53" t="s">
        <v>50</v>
      </c>
      <c r="E6205" s="53" t="s">
        <v>248</v>
      </c>
      <c r="F6205" s="55">
        <v>1.5711261710057034</v>
      </c>
      <c r="G6205" s="53" t="s">
        <v>50</v>
      </c>
    </row>
    <row r="6206" spans="1:7" ht="12.75" customHeight="1" x14ac:dyDescent="0.2">
      <c r="A6206" s="53">
        <v>2020</v>
      </c>
      <c r="B6206" s="53" t="s">
        <v>319</v>
      </c>
      <c r="C6206" s="53" t="s">
        <v>84</v>
      </c>
      <c r="D6206" s="53" t="s">
        <v>82</v>
      </c>
      <c r="E6206" s="53" t="s">
        <v>248</v>
      </c>
      <c r="F6206" s="55">
        <v>0.10661004948034163</v>
      </c>
      <c r="G6206" s="53" t="s">
        <v>50</v>
      </c>
    </row>
    <row r="6207" spans="1:7" ht="12.75" customHeight="1" x14ac:dyDescent="0.2">
      <c r="A6207" s="53">
        <v>2020</v>
      </c>
      <c r="B6207" s="53" t="s">
        <v>319</v>
      </c>
      <c r="C6207" s="53" t="s">
        <v>70</v>
      </c>
      <c r="D6207" s="53" t="s">
        <v>50</v>
      </c>
      <c r="E6207" s="53" t="s">
        <v>249</v>
      </c>
      <c r="F6207" s="55">
        <v>0.47334979186524451</v>
      </c>
      <c r="G6207" s="53" t="s">
        <v>50</v>
      </c>
    </row>
    <row r="6208" spans="1:7" ht="12.75" customHeight="1" x14ac:dyDescent="0.2">
      <c r="A6208" s="53">
        <v>2020</v>
      </c>
      <c r="B6208" s="53" t="s">
        <v>319</v>
      </c>
      <c r="C6208" s="53" t="s">
        <v>63</v>
      </c>
      <c r="D6208" s="53" t="s">
        <v>50</v>
      </c>
      <c r="E6208" s="53" t="s">
        <v>250</v>
      </c>
      <c r="F6208" s="55">
        <v>7.5343894640651516E-3</v>
      </c>
      <c r="G6208" s="53" t="s">
        <v>50</v>
      </c>
    </row>
    <row r="6209" spans="1:7" ht="12.75" customHeight="1" x14ac:dyDescent="0.2">
      <c r="A6209" s="53">
        <v>2020</v>
      </c>
      <c r="B6209" s="53" t="s">
        <v>319</v>
      </c>
      <c r="C6209" s="53" t="s">
        <v>70</v>
      </c>
      <c r="D6209" s="53" t="s">
        <v>50</v>
      </c>
      <c r="E6209" s="53" t="s">
        <v>250</v>
      </c>
      <c r="F6209" s="55">
        <v>0.11505737120491666</v>
      </c>
      <c r="G6209" s="53" t="s">
        <v>50</v>
      </c>
    </row>
    <row r="6210" spans="1:7" ht="12.75" customHeight="1" x14ac:dyDescent="0.2">
      <c r="A6210" s="53">
        <v>2020</v>
      </c>
      <c r="B6210" s="53" t="s">
        <v>319</v>
      </c>
      <c r="C6210" s="53" t="s">
        <v>62</v>
      </c>
      <c r="D6210" s="53" t="s">
        <v>50</v>
      </c>
      <c r="E6210" s="53" t="s">
        <v>251</v>
      </c>
      <c r="F6210" s="55">
        <v>0.62863908048343486</v>
      </c>
      <c r="G6210" s="53" t="s">
        <v>50</v>
      </c>
    </row>
    <row r="6211" spans="1:7" ht="12.75" customHeight="1" x14ac:dyDescent="0.2">
      <c r="A6211" s="53">
        <v>2020</v>
      </c>
      <c r="B6211" s="53" t="s">
        <v>319</v>
      </c>
      <c r="C6211" s="53" t="s">
        <v>63</v>
      </c>
      <c r="D6211" s="53" t="s">
        <v>50</v>
      </c>
      <c r="E6211" s="53" t="s">
        <v>251</v>
      </c>
      <c r="F6211" s="55">
        <v>4.3374814598419575E-2</v>
      </c>
      <c r="G6211" s="53" t="s">
        <v>50</v>
      </c>
    </row>
    <row r="6212" spans="1:7" ht="12.75" customHeight="1" x14ac:dyDescent="0.2">
      <c r="A6212" s="53">
        <v>2020</v>
      </c>
      <c r="B6212" s="53" t="s">
        <v>319</v>
      </c>
      <c r="C6212" s="53" t="s">
        <v>70</v>
      </c>
      <c r="D6212" s="53" t="s">
        <v>50</v>
      </c>
      <c r="E6212" s="53" t="s">
        <v>251</v>
      </c>
      <c r="F6212" s="55">
        <v>56.197620154170487</v>
      </c>
      <c r="G6212" s="53" t="s">
        <v>50</v>
      </c>
    </row>
    <row r="6213" spans="1:7" ht="12.75" customHeight="1" x14ac:dyDescent="0.2">
      <c r="A6213" s="53">
        <v>2020</v>
      </c>
      <c r="B6213" s="53" t="s">
        <v>319</v>
      </c>
      <c r="C6213" s="53" t="s">
        <v>84</v>
      </c>
      <c r="D6213" s="53" t="s">
        <v>82</v>
      </c>
      <c r="E6213" s="53" t="s">
        <v>251</v>
      </c>
      <c r="F6213" s="55">
        <v>8.7954930755031788E-2</v>
      </c>
      <c r="G6213" s="53" t="s">
        <v>50</v>
      </c>
    </row>
    <row r="6214" spans="1:7" ht="12.75" customHeight="1" x14ac:dyDescent="0.2">
      <c r="A6214" s="53">
        <v>2020</v>
      </c>
      <c r="B6214" s="53" t="s">
        <v>319</v>
      </c>
      <c r="C6214" s="53" t="s">
        <v>47</v>
      </c>
      <c r="D6214" s="53" t="s">
        <v>48</v>
      </c>
      <c r="E6214" s="53" t="s">
        <v>252</v>
      </c>
      <c r="F6214" s="55">
        <v>5.5127492359913991E-4</v>
      </c>
      <c r="G6214" s="53" t="s">
        <v>50</v>
      </c>
    </row>
    <row r="6215" spans="1:7" ht="12.75" customHeight="1" x14ac:dyDescent="0.2">
      <c r="A6215" s="53">
        <v>2020</v>
      </c>
      <c r="B6215" s="53" t="s">
        <v>319</v>
      </c>
      <c r="C6215" s="53" t="s">
        <v>49</v>
      </c>
      <c r="D6215" s="53" t="s">
        <v>50</v>
      </c>
      <c r="E6215" s="53" t="s">
        <v>252</v>
      </c>
      <c r="F6215" s="55">
        <v>0.46521202712281823</v>
      </c>
      <c r="G6215" s="53" t="s">
        <v>50</v>
      </c>
    </row>
    <row r="6216" spans="1:7" ht="12.75" customHeight="1" x14ac:dyDescent="0.2">
      <c r="A6216" s="53">
        <v>2020</v>
      </c>
      <c r="B6216" s="53" t="s">
        <v>319</v>
      </c>
      <c r="C6216" s="53" t="s">
        <v>51</v>
      </c>
      <c r="D6216" s="53" t="s">
        <v>50</v>
      </c>
      <c r="E6216" s="53" t="s">
        <v>252</v>
      </c>
      <c r="F6216" s="55">
        <v>0.10258852300382929</v>
      </c>
      <c r="G6216" s="53" t="s">
        <v>50</v>
      </c>
    </row>
    <row r="6217" spans="1:7" ht="12.75" customHeight="1" x14ac:dyDescent="0.2">
      <c r="A6217" s="53">
        <v>2020</v>
      </c>
      <c r="B6217" s="53" t="s">
        <v>319</v>
      </c>
      <c r="C6217" s="53" t="s">
        <v>52</v>
      </c>
      <c r="D6217" s="53" t="s">
        <v>50</v>
      </c>
      <c r="E6217" s="53" t="s">
        <v>252</v>
      </c>
      <c r="F6217" s="55">
        <v>5.0867874484344488E-4</v>
      </c>
      <c r="G6217" s="53" t="s">
        <v>50</v>
      </c>
    </row>
    <row r="6218" spans="1:7" ht="12.75" customHeight="1" x14ac:dyDescent="0.2">
      <c r="A6218" s="53">
        <v>2020</v>
      </c>
      <c r="B6218" s="53" t="s">
        <v>319</v>
      </c>
      <c r="C6218" s="53" t="s">
        <v>53</v>
      </c>
      <c r="D6218" s="53" t="s">
        <v>50</v>
      </c>
      <c r="E6218" s="53" t="s">
        <v>252</v>
      </c>
      <c r="F6218" s="55">
        <v>0.28057772727272912</v>
      </c>
      <c r="G6218" s="53" t="s">
        <v>50</v>
      </c>
    </row>
    <row r="6219" spans="1:7" ht="12.75" customHeight="1" x14ac:dyDescent="0.2">
      <c r="A6219" s="53">
        <v>2020</v>
      </c>
      <c r="B6219" s="53" t="s">
        <v>319</v>
      </c>
      <c r="C6219" s="53" t="s">
        <v>55</v>
      </c>
      <c r="D6219" s="53" t="s">
        <v>50</v>
      </c>
      <c r="E6219" s="53" t="s">
        <v>252</v>
      </c>
      <c r="F6219" s="55">
        <v>1.2227961373497562E-2</v>
      </c>
      <c r="G6219" s="53" t="s">
        <v>50</v>
      </c>
    </row>
    <row r="6220" spans="1:7" ht="12.75" customHeight="1" x14ac:dyDescent="0.2">
      <c r="A6220" s="53">
        <v>2020</v>
      </c>
      <c r="B6220" s="53" t="s">
        <v>319</v>
      </c>
      <c r="C6220" s="53" t="s">
        <v>56</v>
      </c>
      <c r="D6220" s="53" t="s">
        <v>50</v>
      </c>
      <c r="E6220" s="53" t="s">
        <v>252</v>
      </c>
      <c r="F6220" s="55">
        <v>0.53550850093224078</v>
      </c>
      <c r="G6220" s="53" t="s">
        <v>50</v>
      </c>
    </row>
    <row r="6221" spans="1:7" ht="12.75" customHeight="1" x14ac:dyDescent="0.2">
      <c r="A6221" s="53">
        <v>2020</v>
      </c>
      <c r="B6221" s="53" t="s">
        <v>319</v>
      </c>
      <c r="C6221" s="53" t="s">
        <v>57</v>
      </c>
      <c r="D6221" s="53" t="s">
        <v>50</v>
      </c>
      <c r="E6221" s="53" t="s">
        <v>252</v>
      </c>
      <c r="F6221" s="55">
        <v>0.41103783566314078</v>
      </c>
      <c r="G6221" s="53" t="s">
        <v>50</v>
      </c>
    </row>
    <row r="6222" spans="1:7" ht="12.75" customHeight="1" x14ac:dyDescent="0.2">
      <c r="A6222" s="53">
        <v>2020</v>
      </c>
      <c r="B6222" s="53" t="s">
        <v>319</v>
      </c>
      <c r="C6222" s="53" t="s">
        <v>61</v>
      </c>
      <c r="D6222" s="53" t="s">
        <v>50</v>
      </c>
      <c r="E6222" s="53" t="s">
        <v>252</v>
      </c>
      <c r="F6222" s="55">
        <v>3.2250838848235638E-2</v>
      </c>
      <c r="G6222" s="53" t="s">
        <v>50</v>
      </c>
    </row>
    <row r="6223" spans="1:7" ht="12.75" customHeight="1" x14ac:dyDescent="0.2">
      <c r="A6223" s="53">
        <v>2020</v>
      </c>
      <c r="B6223" s="53" t="s">
        <v>319</v>
      </c>
      <c r="C6223" s="53" t="s">
        <v>62</v>
      </c>
      <c r="D6223" s="53" t="s">
        <v>50</v>
      </c>
      <c r="E6223" s="53" t="s">
        <v>252</v>
      </c>
      <c r="F6223" s="55">
        <v>0.25857198738433612</v>
      </c>
      <c r="G6223" s="53" t="s">
        <v>50</v>
      </c>
    </row>
    <row r="6224" spans="1:7" ht="12.75" customHeight="1" x14ac:dyDescent="0.2">
      <c r="A6224" s="53">
        <v>2020</v>
      </c>
      <c r="B6224" s="53" t="s">
        <v>319</v>
      </c>
      <c r="C6224" s="53" t="s">
        <v>63</v>
      </c>
      <c r="D6224" s="53" t="s">
        <v>50</v>
      </c>
      <c r="E6224" s="53" t="s">
        <v>252</v>
      </c>
      <c r="F6224" s="55">
        <v>5.817686699461231E-2</v>
      </c>
      <c r="G6224" s="53" t="s">
        <v>50</v>
      </c>
    </row>
    <row r="6225" spans="1:7" ht="12.75" customHeight="1" x14ac:dyDescent="0.2">
      <c r="A6225" s="53">
        <v>2020</v>
      </c>
      <c r="B6225" s="53" t="s">
        <v>319</v>
      </c>
      <c r="C6225" s="53" t="s">
        <v>64</v>
      </c>
      <c r="D6225" s="53" t="s">
        <v>50</v>
      </c>
      <c r="E6225" s="53" t="s">
        <v>252</v>
      </c>
      <c r="F6225" s="55">
        <v>2.2188988230683014E-2</v>
      </c>
      <c r="G6225" s="53" t="s">
        <v>50</v>
      </c>
    </row>
    <row r="6226" spans="1:7" ht="12.75" customHeight="1" x14ac:dyDescent="0.2">
      <c r="A6226" s="53">
        <v>2020</v>
      </c>
      <c r="B6226" s="53" t="s">
        <v>319</v>
      </c>
      <c r="C6226" s="53" t="s">
        <v>65</v>
      </c>
      <c r="D6226" s="53" t="s">
        <v>50</v>
      </c>
      <c r="E6226" s="53" t="s">
        <v>252</v>
      </c>
      <c r="F6226" s="55">
        <v>3.1783059765366707E-3</v>
      </c>
      <c r="G6226" s="53" t="s">
        <v>50</v>
      </c>
    </row>
    <row r="6227" spans="1:7" ht="12.75" customHeight="1" x14ac:dyDescent="0.2">
      <c r="A6227" s="53">
        <v>2020</v>
      </c>
      <c r="B6227" s="53" t="s">
        <v>319</v>
      </c>
      <c r="C6227" s="53" t="s">
        <v>66</v>
      </c>
      <c r="D6227" s="53" t="s">
        <v>50</v>
      </c>
      <c r="E6227" s="53" t="s">
        <v>252</v>
      </c>
      <c r="F6227" s="55">
        <v>2.6477051829689745E-2</v>
      </c>
      <c r="G6227" s="53" t="s">
        <v>50</v>
      </c>
    </row>
    <row r="6228" spans="1:7" ht="12.75" customHeight="1" x14ac:dyDescent="0.2">
      <c r="A6228" s="53">
        <v>2020</v>
      </c>
      <c r="B6228" s="53" t="s">
        <v>319</v>
      </c>
      <c r="C6228" s="53" t="s">
        <v>67</v>
      </c>
      <c r="D6228" s="53" t="s">
        <v>50</v>
      </c>
      <c r="E6228" s="53" t="s">
        <v>252</v>
      </c>
      <c r="F6228" s="55">
        <v>0.2144642700664009</v>
      </c>
      <c r="G6228" s="53" t="s">
        <v>50</v>
      </c>
    </row>
    <row r="6229" spans="1:7" ht="12.75" customHeight="1" x14ac:dyDescent="0.2">
      <c r="A6229" s="53">
        <v>2020</v>
      </c>
      <c r="B6229" s="53" t="s">
        <v>319</v>
      </c>
      <c r="C6229" s="53" t="s">
        <v>69</v>
      </c>
      <c r="D6229" s="53" t="s">
        <v>50</v>
      </c>
      <c r="E6229" s="53" t="s">
        <v>252</v>
      </c>
      <c r="F6229" s="55">
        <v>0.72656623734694703</v>
      </c>
      <c r="G6229" s="53" t="s">
        <v>50</v>
      </c>
    </row>
    <row r="6230" spans="1:7" ht="12.75" customHeight="1" x14ac:dyDescent="0.2">
      <c r="A6230" s="53">
        <v>2020</v>
      </c>
      <c r="B6230" s="53" t="s">
        <v>319</v>
      </c>
      <c r="C6230" s="53" t="s">
        <v>70</v>
      </c>
      <c r="D6230" s="53" t="s">
        <v>50</v>
      </c>
      <c r="E6230" s="53" t="s">
        <v>252</v>
      </c>
      <c r="F6230" s="55">
        <v>33.185072299596442</v>
      </c>
      <c r="G6230" s="53" t="s">
        <v>50</v>
      </c>
    </row>
    <row r="6231" spans="1:7" ht="12.75" customHeight="1" x14ac:dyDescent="0.2">
      <c r="A6231" s="53">
        <v>2020</v>
      </c>
      <c r="B6231" s="53" t="s">
        <v>319</v>
      </c>
      <c r="C6231" s="53" t="s">
        <v>71</v>
      </c>
      <c r="D6231" s="53" t="s">
        <v>50</v>
      </c>
      <c r="E6231" s="53" t="s">
        <v>252</v>
      </c>
      <c r="F6231" s="55">
        <v>6.4501825466969073E-2</v>
      </c>
      <c r="G6231" s="53" t="s">
        <v>50</v>
      </c>
    </row>
    <row r="6232" spans="1:7" ht="12.75" customHeight="1" x14ac:dyDescent="0.2">
      <c r="A6232" s="53">
        <v>2020</v>
      </c>
      <c r="B6232" s="53" t="s">
        <v>319</v>
      </c>
      <c r="C6232" s="53" t="s">
        <v>76</v>
      </c>
      <c r="D6232" s="53" t="s">
        <v>75</v>
      </c>
      <c r="E6232" s="53" t="s">
        <v>252</v>
      </c>
      <c r="F6232" s="55">
        <v>3.3131567304698797E-3</v>
      </c>
      <c r="G6232" s="53" t="s">
        <v>50</v>
      </c>
    </row>
    <row r="6233" spans="1:7" ht="12.75" customHeight="1" x14ac:dyDescent="0.2">
      <c r="A6233" s="53">
        <v>2020</v>
      </c>
      <c r="B6233" s="53" t="s">
        <v>319</v>
      </c>
      <c r="C6233" s="53" t="s">
        <v>81</v>
      </c>
      <c r="D6233" s="53" t="s">
        <v>82</v>
      </c>
      <c r="E6233" s="53" t="s">
        <v>252</v>
      </c>
      <c r="F6233" s="55">
        <v>2.4115822246073924E-2</v>
      </c>
      <c r="G6233" s="53" t="s">
        <v>50</v>
      </c>
    </row>
    <row r="6234" spans="1:7" ht="12.75" customHeight="1" x14ac:dyDescent="0.2">
      <c r="A6234" s="53">
        <v>2020</v>
      </c>
      <c r="B6234" s="53" t="s">
        <v>319</v>
      </c>
      <c r="C6234" s="53" t="s">
        <v>83</v>
      </c>
      <c r="D6234" s="53" t="s">
        <v>82</v>
      </c>
      <c r="E6234" s="53" t="s">
        <v>252</v>
      </c>
      <c r="F6234" s="55">
        <v>0.3463646693904584</v>
      </c>
      <c r="G6234" s="53" t="s">
        <v>50</v>
      </c>
    </row>
    <row r="6235" spans="1:7" ht="12.75" customHeight="1" x14ac:dyDescent="0.2">
      <c r="A6235" s="53">
        <v>2020</v>
      </c>
      <c r="B6235" s="53" t="s">
        <v>319</v>
      </c>
      <c r="C6235" s="53" t="s">
        <v>84</v>
      </c>
      <c r="D6235" s="53" t="s">
        <v>82</v>
      </c>
      <c r="E6235" s="53" t="s">
        <v>252</v>
      </c>
      <c r="F6235" s="55">
        <v>0.27319671481154945</v>
      </c>
      <c r="G6235" s="53" t="s">
        <v>50</v>
      </c>
    </row>
    <row r="6236" spans="1:7" ht="12.75" customHeight="1" x14ac:dyDescent="0.2">
      <c r="A6236" s="53">
        <v>2020</v>
      </c>
      <c r="B6236" s="53" t="s">
        <v>319</v>
      </c>
      <c r="C6236" s="53" t="s">
        <v>85</v>
      </c>
      <c r="D6236" s="53" t="s">
        <v>82</v>
      </c>
      <c r="E6236" s="53" t="s">
        <v>252</v>
      </c>
      <c r="F6236" s="55">
        <v>9.3960969014535392E-2</v>
      </c>
      <c r="G6236" s="53" t="s">
        <v>50</v>
      </c>
    </row>
    <row r="6237" spans="1:7" ht="12.75" customHeight="1" x14ac:dyDescent="0.2">
      <c r="A6237" s="53">
        <v>2020</v>
      </c>
      <c r="B6237" s="53" t="s">
        <v>319</v>
      </c>
      <c r="C6237" s="53" t="s">
        <v>90</v>
      </c>
      <c r="D6237" s="53" t="s">
        <v>87</v>
      </c>
      <c r="E6237" s="53" t="s">
        <v>252</v>
      </c>
      <c r="F6237" s="55">
        <v>2.7131727157863211E-3</v>
      </c>
      <c r="G6237" s="53" t="s">
        <v>50</v>
      </c>
    </row>
    <row r="6238" spans="1:7" ht="12.75" customHeight="1" x14ac:dyDescent="0.2">
      <c r="A6238" s="53">
        <v>2020</v>
      </c>
      <c r="B6238" s="53" t="s">
        <v>319</v>
      </c>
      <c r="C6238" s="53" t="s">
        <v>93</v>
      </c>
      <c r="D6238" s="53" t="s">
        <v>87</v>
      </c>
      <c r="E6238" s="53" t="s">
        <v>252</v>
      </c>
      <c r="F6238" s="55">
        <v>0.88112714180000007</v>
      </c>
      <c r="G6238" s="53" t="s">
        <v>50</v>
      </c>
    </row>
    <row r="6239" spans="1:7" ht="12.75" customHeight="1" x14ac:dyDescent="0.2">
      <c r="A6239" s="53">
        <v>2020</v>
      </c>
      <c r="B6239" s="53" t="s">
        <v>319</v>
      </c>
      <c r="C6239" s="53" t="s">
        <v>98</v>
      </c>
      <c r="D6239" s="53" t="s">
        <v>97</v>
      </c>
      <c r="E6239" s="53" t="s">
        <v>252</v>
      </c>
      <c r="F6239" s="55">
        <v>0.20332786667911118</v>
      </c>
      <c r="G6239" s="53" t="s">
        <v>50</v>
      </c>
    </row>
    <row r="6240" spans="1:7" ht="12.75" customHeight="1" x14ac:dyDescent="0.2">
      <c r="A6240" s="53">
        <v>2020</v>
      </c>
      <c r="B6240" s="53" t="s">
        <v>319</v>
      </c>
      <c r="C6240" s="53" t="s">
        <v>113</v>
      </c>
      <c r="D6240" s="53" t="s">
        <v>110</v>
      </c>
      <c r="E6240" s="53" t="s">
        <v>252</v>
      </c>
      <c r="F6240" s="55">
        <v>9.9594314964818556E-4</v>
      </c>
      <c r="G6240" s="53" t="s">
        <v>50</v>
      </c>
    </row>
    <row r="6241" spans="1:7" ht="12.75" customHeight="1" x14ac:dyDescent="0.2">
      <c r="A6241" s="53">
        <v>2020</v>
      </c>
      <c r="B6241" s="53" t="s">
        <v>319</v>
      </c>
      <c r="C6241" s="53" t="s">
        <v>29</v>
      </c>
      <c r="D6241" s="53" t="s">
        <v>0</v>
      </c>
      <c r="E6241" s="53" t="s">
        <v>253</v>
      </c>
      <c r="F6241" s="55">
        <v>2.2593478194493546</v>
      </c>
      <c r="G6241" s="53" t="s">
        <v>50</v>
      </c>
    </row>
    <row r="6242" spans="1:7" ht="12.75" customHeight="1" x14ac:dyDescent="0.2">
      <c r="A6242" s="53">
        <v>2020</v>
      </c>
      <c r="B6242" s="53" t="s">
        <v>319</v>
      </c>
      <c r="C6242" s="53" t="s">
        <v>56</v>
      </c>
      <c r="D6242" s="53" t="s">
        <v>50</v>
      </c>
      <c r="E6242" s="53" t="s">
        <v>253</v>
      </c>
      <c r="F6242" s="55">
        <v>3.7887478811944307E-3</v>
      </c>
      <c r="G6242" s="53" t="s">
        <v>50</v>
      </c>
    </row>
    <row r="6243" spans="1:7" ht="12.75" customHeight="1" x14ac:dyDescent="0.2">
      <c r="A6243" s="53">
        <v>2020</v>
      </c>
      <c r="B6243" s="53" t="s">
        <v>319</v>
      </c>
      <c r="C6243" s="53" t="s">
        <v>58</v>
      </c>
      <c r="D6243" s="53" t="s">
        <v>50</v>
      </c>
      <c r="E6243" s="53" t="s">
        <v>253</v>
      </c>
      <c r="F6243" s="55">
        <v>3.2405109995959462E-2</v>
      </c>
      <c r="G6243" s="53" t="s">
        <v>50</v>
      </c>
    </row>
    <row r="6244" spans="1:7" ht="12.75" customHeight="1" x14ac:dyDescent="0.2">
      <c r="A6244" s="53">
        <v>2020</v>
      </c>
      <c r="B6244" s="53" t="s">
        <v>319</v>
      </c>
      <c r="C6244" s="53" t="s">
        <v>65</v>
      </c>
      <c r="D6244" s="53" t="s">
        <v>50</v>
      </c>
      <c r="E6244" s="53" t="s">
        <v>253</v>
      </c>
      <c r="F6244" s="55">
        <v>6.322266280112232E-2</v>
      </c>
      <c r="G6244" s="53" t="s">
        <v>50</v>
      </c>
    </row>
    <row r="6245" spans="1:7" ht="12.75" customHeight="1" x14ac:dyDescent="0.2">
      <c r="A6245" s="53">
        <v>2020</v>
      </c>
      <c r="B6245" s="53" t="s">
        <v>319</v>
      </c>
      <c r="C6245" s="53" t="s">
        <v>69</v>
      </c>
      <c r="D6245" s="53" t="s">
        <v>50</v>
      </c>
      <c r="E6245" s="53" t="s">
        <v>253</v>
      </c>
      <c r="F6245" s="55">
        <v>6.6713193173296661</v>
      </c>
      <c r="G6245" s="53" t="s">
        <v>50</v>
      </c>
    </row>
    <row r="6246" spans="1:7" ht="12.75" customHeight="1" x14ac:dyDescent="0.2">
      <c r="A6246" s="53">
        <v>2020</v>
      </c>
      <c r="B6246" s="53" t="s">
        <v>319</v>
      </c>
      <c r="C6246" s="53" t="s">
        <v>70</v>
      </c>
      <c r="D6246" s="53" t="s">
        <v>50</v>
      </c>
      <c r="E6246" s="53" t="s">
        <v>253</v>
      </c>
      <c r="F6246" s="55">
        <v>5.6461254511663499E-2</v>
      </c>
      <c r="G6246" s="53" t="s">
        <v>50</v>
      </c>
    </row>
    <row r="6247" spans="1:7" ht="12.75" customHeight="1" x14ac:dyDescent="0.2">
      <c r="A6247" s="53">
        <v>2020</v>
      </c>
      <c r="B6247" s="53" t="s">
        <v>319</v>
      </c>
      <c r="C6247" s="53" t="s">
        <v>71</v>
      </c>
      <c r="D6247" s="53" t="s">
        <v>50</v>
      </c>
      <c r="E6247" s="53" t="s">
        <v>253</v>
      </c>
      <c r="F6247" s="55">
        <v>301.703169901161</v>
      </c>
      <c r="G6247" s="53" t="s">
        <v>50</v>
      </c>
    </row>
    <row r="6248" spans="1:7" ht="12.75" customHeight="1" x14ac:dyDescent="0.2">
      <c r="A6248" s="53">
        <v>2020</v>
      </c>
      <c r="B6248" s="53" t="s">
        <v>319</v>
      </c>
      <c r="C6248" s="53" t="s">
        <v>72</v>
      </c>
      <c r="D6248" s="53" t="s">
        <v>73</v>
      </c>
      <c r="E6248" s="53" t="s">
        <v>253</v>
      </c>
      <c r="F6248" s="55">
        <v>41.781842850645539</v>
      </c>
      <c r="G6248" s="53" t="s">
        <v>50</v>
      </c>
    </row>
    <row r="6249" spans="1:7" ht="12.75" customHeight="1" x14ac:dyDescent="0.2">
      <c r="A6249" s="53">
        <v>2020</v>
      </c>
      <c r="B6249" s="53" t="s">
        <v>319</v>
      </c>
      <c r="C6249" s="53" t="s">
        <v>74</v>
      </c>
      <c r="D6249" s="53" t="s">
        <v>75</v>
      </c>
      <c r="E6249" s="53" t="s">
        <v>253</v>
      </c>
      <c r="F6249" s="55">
        <v>8.9999999999999993E-3</v>
      </c>
      <c r="G6249" s="53" t="s">
        <v>50</v>
      </c>
    </row>
    <row r="6250" spans="1:7" ht="12.75" customHeight="1" x14ac:dyDescent="0.2">
      <c r="A6250" s="53">
        <v>2020</v>
      </c>
      <c r="B6250" s="53" t="s">
        <v>319</v>
      </c>
      <c r="C6250" s="53" t="s">
        <v>81</v>
      </c>
      <c r="D6250" s="53" t="s">
        <v>82</v>
      </c>
      <c r="E6250" s="53" t="s">
        <v>253</v>
      </c>
      <c r="F6250" s="55">
        <v>0.1368470618364199</v>
      </c>
      <c r="G6250" s="53" t="s">
        <v>50</v>
      </c>
    </row>
    <row r="6251" spans="1:7" ht="12.75" customHeight="1" x14ac:dyDescent="0.2">
      <c r="A6251" s="53">
        <v>2020</v>
      </c>
      <c r="B6251" s="53" t="s">
        <v>319</v>
      </c>
      <c r="C6251" s="53" t="s">
        <v>83</v>
      </c>
      <c r="D6251" s="53" t="s">
        <v>82</v>
      </c>
      <c r="E6251" s="53" t="s">
        <v>253</v>
      </c>
      <c r="F6251" s="55">
        <v>4.2564999211746359</v>
      </c>
      <c r="G6251" s="53" t="s">
        <v>50</v>
      </c>
    </row>
    <row r="6252" spans="1:7" ht="12.75" customHeight="1" x14ac:dyDescent="0.2">
      <c r="A6252" s="53">
        <v>2020</v>
      </c>
      <c r="B6252" s="53" t="s">
        <v>319</v>
      </c>
      <c r="C6252" s="53" t="s">
        <v>84</v>
      </c>
      <c r="D6252" s="53" t="s">
        <v>82</v>
      </c>
      <c r="E6252" s="53" t="s">
        <v>253</v>
      </c>
      <c r="F6252" s="55">
        <v>1.6735147900310907</v>
      </c>
      <c r="G6252" s="53" t="s">
        <v>50</v>
      </c>
    </row>
    <row r="6253" spans="1:7" ht="12.75" customHeight="1" x14ac:dyDescent="0.2">
      <c r="A6253" s="53">
        <v>2020</v>
      </c>
      <c r="B6253" s="53" t="s">
        <v>319</v>
      </c>
      <c r="C6253" s="53" t="s">
        <v>109</v>
      </c>
      <c r="D6253" s="53" t="s">
        <v>110</v>
      </c>
      <c r="E6253" s="53" t="s">
        <v>253</v>
      </c>
      <c r="F6253" s="55">
        <v>5.094252443275266E-3</v>
      </c>
      <c r="G6253" s="53" t="s">
        <v>50</v>
      </c>
    </row>
    <row r="6254" spans="1:7" ht="12.75" customHeight="1" x14ac:dyDescent="0.2">
      <c r="A6254" s="53">
        <v>2020</v>
      </c>
      <c r="B6254" s="53" t="s">
        <v>319</v>
      </c>
      <c r="C6254" s="53" t="s">
        <v>115</v>
      </c>
      <c r="D6254" s="53" t="s">
        <v>116</v>
      </c>
      <c r="E6254" s="53" t="s">
        <v>253</v>
      </c>
      <c r="F6254" s="55">
        <v>1.6031904336152587</v>
      </c>
      <c r="G6254" s="53" t="s">
        <v>50</v>
      </c>
    </row>
    <row r="6255" spans="1:7" ht="12.75" customHeight="1" x14ac:dyDescent="0.2">
      <c r="A6255" s="53">
        <v>2020</v>
      </c>
      <c r="B6255" s="53" t="s">
        <v>319</v>
      </c>
      <c r="C6255" s="53" t="s">
        <v>29</v>
      </c>
      <c r="D6255" s="53" t="s">
        <v>0</v>
      </c>
      <c r="E6255" s="53" t="s">
        <v>254</v>
      </c>
      <c r="F6255" s="55">
        <v>0.45172056239244834</v>
      </c>
      <c r="G6255" s="53" t="s">
        <v>50</v>
      </c>
    </row>
    <row r="6256" spans="1:7" ht="12.75" customHeight="1" x14ac:dyDescent="0.2">
      <c r="A6256" s="53">
        <v>2020</v>
      </c>
      <c r="B6256" s="53" t="s">
        <v>319</v>
      </c>
      <c r="C6256" s="53" t="s">
        <v>49</v>
      </c>
      <c r="D6256" s="53" t="s">
        <v>50</v>
      </c>
      <c r="E6256" s="53" t="s">
        <v>254</v>
      </c>
      <c r="F6256" s="55">
        <v>2.2930239046020118</v>
      </c>
      <c r="G6256" s="53" t="s">
        <v>50</v>
      </c>
    </row>
    <row r="6257" spans="1:7" ht="12.75" customHeight="1" x14ac:dyDescent="0.2">
      <c r="A6257" s="53">
        <v>2020</v>
      </c>
      <c r="B6257" s="53" t="s">
        <v>319</v>
      </c>
      <c r="C6257" s="53" t="s">
        <v>55</v>
      </c>
      <c r="D6257" s="53" t="s">
        <v>50</v>
      </c>
      <c r="E6257" s="53" t="s">
        <v>254</v>
      </c>
      <c r="F6257" s="55">
        <v>1.2197136480800548</v>
      </c>
      <c r="G6257" s="53" t="s">
        <v>50</v>
      </c>
    </row>
    <row r="6258" spans="1:7" ht="12.75" customHeight="1" x14ac:dyDescent="0.2">
      <c r="A6258" s="53">
        <v>2020</v>
      </c>
      <c r="B6258" s="53" t="s">
        <v>319</v>
      </c>
      <c r="C6258" s="53" t="s">
        <v>58</v>
      </c>
      <c r="D6258" s="53" t="s">
        <v>50</v>
      </c>
      <c r="E6258" s="53" t="s">
        <v>254</v>
      </c>
      <c r="F6258" s="55">
        <v>10.83805335527787</v>
      </c>
      <c r="G6258" s="53" t="s">
        <v>50</v>
      </c>
    </row>
    <row r="6259" spans="1:7" ht="12.75" customHeight="1" x14ac:dyDescent="0.2">
      <c r="A6259" s="53">
        <v>2020</v>
      </c>
      <c r="B6259" s="53" t="s">
        <v>319</v>
      </c>
      <c r="C6259" s="53" t="s">
        <v>69</v>
      </c>
      <c r="D6259" s="53" t="s">
        <v>50</v>
      </c>
      <c r="E6259" s="53" t="s">
        <v>254</v>
      </c>
      <c r="F6259" s="55">
        <v>3.863423130278294</v>
      </c>
      <c r="G6259" s="53" t="s">
        <v>50</v>
      </c>
    </row>
    <row r="6260" spans="1:7" ht="12.75" customHeight="1" x14ac:dyDescent="0.2">
      <c r="A6260" s="53">
        <v>2020</v>
      </c>
      <c r="B6260" s="53" t="s">
        <v>319</v>
      </c>
      <c r="C6260" s="53" t="s">
        <v>96</v>
      </c>
      <c r="D6260" s="53" t="s">
        <v>97</v>
      </c>
      <c r="E6260" s="53" t="s">
        <v>254</v>
      </c>
      <c r="F6260" s="55">
        <v>1.1505549661339711E-4</v>
      </c>
      <c r="G6260" s="53" t="s">
        <v>50</v>
      </c>
    </row>
    <row r="6261" spans="1:7" ht="12.75" customHeight="1" x14ac:dyDescent="0.2">
      <c r="A6261" s="53">
        <v>2020</v>
      </c>
      <c r="B6261" s="53" t="s">
        <v>319</v>
      </c>
      <c r="C6261" s="53" t="s">
        <v>113</v>
      </c>
      <c r="D6261" s="53" t="s">
        <v>110</v>
      </c>
      <c r="E6261" s="53" t="s">
        <v>254</v>
      </c>
      <c r="F6261" s="55">
        <v>0.40508631396329869</v>
      </c>
      <c r="G6261" s="53" t="s">
        <v>50</v>
      </c>
    </row>
    <row r="6262" spans="1:7" ht="12.75" customHeight="1" x14ac:dyDescent="0.2">
      <c r="A6262" s="53">
        <v>2020</v>
      </c>
      <c r="B6262" s="53" t="s">
        <v>319</v>
      </c>
      <c r="C6262" s="53" t="s">
        <v>123</v>
      </c>
      <c r="D6262" s="53" t="s">
        <v>124</v>
      </c>
      <c r="E6262" s="53" t="s">
        <v>254</v>
      </c>
      <c r="F6262" s="55">
        <v>2.5474974249202997E-5</v>
      </c>
      <c r="G6262" s="53" t="s">
        <v>50</v>
      </c>
    </row>
    <row r="6263" spans="1:7" ht="12.75" customHeight="1" x14ac:dyDescent="0.2">
      <c r="A6263" s="53">
        <v>2020</v>
      </c>
      <c r="B6263" s="53" t="s">
        <v>319</v>
      </c>
      <c r="C6263" s="53" t="s">
        <v>47</v>
      </c>
      <c r="D6263" s="53" t="s">
        <v>48</v>
      </c>
      <c r="E6263" s="53" t="s">
        <v>255</v>
      </c>
      <c r="F6263" s="55">
        <v>18.525723999999997</v>
      </c>
      <c r="G6263" s="53" t="s">
        <v>50</v>
      </c>
    </row>
    <row r="6264" spans="1:7" ht="12.75" customHeight="1" x14ac:dyDescent="0.2">
      <c r="A6264" s="53">
        <v>2020</v>
      </c>
      <c r="B6264" s="53" t="s">
        <v>319</v>
      </c>
      <c r="C6264" s="53" t="s">
        <v>56</v>
      </c>
      <c r="D6264" s="53" t="s">
        <v>50</v>
      </c>
      <c r="E6264" s="53" t="s">
        <v>255</v>
      </c>
      <c r="F6264" s="55">
        <v>9.1152763174324664E-2</v>
      </c>
      <c r="G6264" s="53" t="s">
        <v>50</v>
      </c>
    </row>
    <row r="6265" spans="1:7" ht="12.75" customHeight="1" x14ac:dyDescent="0.2">
      <c r="A6265" s="53">
        <v>2020</v>
      </c>
      <c r="B6265" s="53" t="s">
        <v>319</v>
      </c>
      <c r="C6265" s="53" t="s">
        <v>72</v>
      </c>
      <c r="D6265" s="53" t="s">
        <v>73</v>
      </c>
      <c r="E6265" s="53" t="s">
        <v>255</v>
      </c>
      <c r="F6265" s="55">
        <v>1149.4929114399999</v>
      </c>
      <c r="G6265" s="53" t="s">
        <v>50</v>
      </c>
    </row>
    <row r="6266" spans="1:7" ht="12.75" customHeight="1" x14ac:dyDescent="0.2">
      <c r="A6266" s="53">
        <v>2020</v>
      </c>
      <c r="B6266" s="53" t="s">
        <v>319</v>
      </c>
      <c r="C6266" s="53" t="s">
        <v>76</v>
      </c>
      <c r="D6266" s="53" t="s">
        <v>75</v>
      </c>
      <c r="E6266" s="53" t="s">
        <v>255</v>
      </c>
      <c r="F6266" s="55">
        <v>1.1383142285085488</v>
      </c>
      <c r="G6266" s="53" t="s">
        <v>50</v>
      </c>
    </row>
    <row r="6267" spans="1:7" ht="12.75" customHeight="1" x14ac:dyDescent="0.2">
      <c r="A6267" s="53">
        <v>2020</v>
      </c>
      <c r="B6267" s="53" t="s">
        <v>319</v>
      </c>
      <c r="C6267" s="53" t="s">
        <v>72</v>
      </c>
      <c r="D6267" s="53" t="s">
        <v>73</v>
      </c>
      <c r="E6267" s="53" t="s">
        <v>256</v>
      </c>
      <c r="F6267" s="55">
        <v>460.96790612256422</v>
      </c>
      <c r="G6267" s="53" t="s">
        <v>50</v>
      </c>
    </row>
    <row r="6268" spans="1:7" ht="12.75" customHeight="1" x14ac:dyDescent="0.2">
      <c r="A6268" s="53">
        <v>2020</v>
      </c>
      <c r="B6268" s="53" t="s">
        <v>319</v>
      </c>
      <c r="C6268" s="53" t="s">
        <v>72</v>
      </c>
      <c r="D6268" s="53" t="s">
        <v>73</v>
      </c>
      <c r="E6268" s="53" t="s">
        <v>257</v>
      </c>
      <c r="F6268" s="55">
        <v>149.8019467298335</v>
      </c>
      <c r="G6268" s="53" t="s">
        <v>50</v>
      </c>
    </row>
    <row r="6269" spans="1:7" ht="12.75" customHeight="1" x14ac:dyDescent="0.2">
      <c r="A6269" s="53">
        <v>2020</v>
      </c>
      <c r="B6269" s="53" t="s">
        <v>319</v>
      </c>
      <c r="C6269" s="53" t="s">
        <v>74</v>
      </c>
      <c r="D6269" s="53" t="s">
        <v>75</v>
      </c>
      <c r="E6269" s="53" t="s">
        <v>258</v>
      </c>
      <c r="F6269" s="55">
        <v>187.51977933205529</v>
      </c>
      <c r="G6269" s="53" t="s">
        <v>50</v>
      </c>
    </row>
    <row r="6270" spans="1:7" ht="12.75" customHeight="1" x14ac:dyDescent="0.2">
      <c r="A6270" s="53">
        <v>2020</v>
      </c>
      <c r="B6270" s="53" t="s">
        <v>319</v>
      </c>
      <c r="C6270" s="53" t="s">
        <v>74</v>
      </c>
      <c r="D6270" s="53" t="s">
        <v>75</v>
      </c>
      <c r="E6270" s="53" t="s">
        <v>259</v>
      </c>
      <c r="F6270" s="55">
        <v>20.808</v>
      </c>
      <c r="G6270" s="53" t="s">
        <v>50</v>
      </c>
    </row>
    <row r="6271" spans="1:7" ht="12.75" customHeight="1" x14ac:dyDescent="0.2">
      <c r="A6271" s="53">
        <v>2020</v>
      </c>
      <c r="B6271" s="53" t="s">
        <v>319</v>
      </c>
      <c r="C6271" s="53" t="s">
        <v>74</v>
      </c>
      <c r="D6271" s="53" t="s">
        <v>75</v>
      </c>
      <c r="E6271" s="53" t="s">
        <v>260</v>
      </c>
      <c r="F6271" s="55">
        <v>0.98699999999999999</v>
      </c>
      <c r="G6271" s="53" t="s">
        <v>50</v>
      </c>
    </row>
    <row r="6272" spans="1:7" ht="12.75" customHeight="1" x14ac:dyDescent="0.2">
      <c r="A6272" s="53">
        <v>2020</v>
      </c>
      <c r="B6272" s="53" t="s">
        <v>319</v>
      </c>
      <c r="C6272" s="53" t="s">
        <v>76</v>
      </c>
      <c r="D6272" s="53" t="s">
        <v>75</v>
      </c>
      <c r="E6272" s="53" t="s">
        <v>260</v>
      </c>
      <c r="F6272" s="55">
        <v>52.459095380848723</v>
      </c>
      <c r="G6272" s="53" t="s">
        <v>50</v>
      </c>
    </row>
    <row r="6273" spans="1:7" ht="12.75" customHeight="1" x14ac:dyDescent="0.2">
      <c r="A6273" s="53">
        <v>2020</v>
      </c>
      <c r="B6273" s="53" t="s">
        <v>319</v>
      </c>
      <c r="C6273" s="53" t="s">
        <v>108</v>
      </c>
      <c r="D6273" s="53" t="s">
        <v>107</v>
      </c>
      <c r="E6273" s="53" t="s">
        <v>260</v>
      </c>
      <c r="F6273" s="55">
        <v>0.83119387202977779</v>
      </c>
      <c r="G6273" s="53" t="s">
        <v>50</v>
      </c>
    </row>
    <row r="6274" spans="1:7" ht="12.75" customHeight="1" x14ac:dyDescent="0.2">
      <c r="A6274" s="53">
        <v>2020</v>
      </c>
      <c r="B6274" s="53" t="s">
        <v>319</v>
      </c>
      <c r="C6274" s="53" t="s">
        <v>121</v>
      </c>
      <c r="D6274" s="53" t="s">
        <v>122</v>
      </c>
      <c r="E6274" s="53" t="s">
        <v>260</v>
      </c>
      <c r="F6274" s="55">
        <v>7.0363073123292713E-3</v>
      </c>
      <c r="G6274" s="53" t="s">
        <v>50</v>
      </c>
    </row>
    <row r="6275" spans="1:7" ht="12.75" customHeight="1" x14ac:dyDescent="0.2">
      <c r="A6275" s="53">
        <v>2020</v>
      </c>
      <c r="B6275" s="53" t="s">
        <v>319</v>
      </c>
      <c r="C6275" s="53" t="s">
        <v>77</v>
      </c>
      <c r="D6275" s="53" t="s">
        <v>78</v>
      </c>
      <c r="E6275" s="53" t="s">
        <v>261</v>
      </c>
      <c r="F6275" s="55">
        <v>4596.7202504122633</v>
      </c>
      <c r="G6275" s="53" t="s">
        <v>50</v>
      </c>
    </row>
    <row r="6276" spans="1:7" ht="12.75" customHeight="1" x14ac:dyDescent="0.2">
      <c r="A6276" s="53">
        <v>2020</v>
      </c>
      <c r="B6276" s="53" t="s">
        <v>319</v>
      </c>
      <c r="C6276" s="53" t="s">
        <v>77</v>
      </c>
      <c r="D6276" s="53" t="s">
        <v>78</v>
      </c>
      <c r="E6276" s="53" t="s">
        <v>262</v>
      </c>
      <c r="F6276" s="55">
        <v>1884.8070500711867</v>
      </c>
      <c r="G6276" s="53" t="s">
        <v>50</v>
      </c>
    </row>
    <row r="6277" spans="1:7" ht="12.75" customHeight="1" x14ac:dyDescent="0.2">
      <c r="A6277" s="53">
        <v>2020</v>
      </c>
      <c r="B6277" s="53" t="s">
        <v>319</v>
      </c>
      <c r="C6277" s="53" t="s">
        <v>72</v>
      </c>
      <c r="D6277" s="53" t="s">
        <v>73</v>
      </c>
      <c r="E6277" s="53" t="s">
        <v>263</v>
      </c>
      <c r="F6277" s="55">
        <v>6.3759940000000004</v>
      </c>
      <c r="G6277" s="53" t="s">
        <v>50</v>
      </c>
    </row>
    <row r="6278" spans="1:7" ht="12.75" customHeight="1" x14ac:dyDescent="0.2">
      <c r="A6278" s="53">
        <v>2020</v>
      </c>
      <c r="B6278" s="53" t="s">
        <v>319</v>
      </c>
      <c r="C6278" s="53" t="s">
        <v>79</v>
      </c>
      <c r="D6278" s="53" t="s">
        <v>78</v>
      </c>
      <c r="E6278" s="53" t="s">
        <v>263</v>
      </c>
      <c r="F6278" s="55">
        <v>3708.7112901687956</v>
      </c>
      <c r="G6278" s="53" t="s">
        <v>50</v>
      </c>
    </row>
    <row r="6279" spans="1:7" ht="12.75" customHeight="1" x14ac:dyDescent="0.2">
      <c r="A6279" s="53">
        <v>2020</v>
      </c>
      <c r="B6279" s="53" t="s">
        <v>319</v>
      </c>
      <c r="C6279" s="53" t="s">
        <v>72</v>
      </c>
      <c r="D6279" s="53" t="s">
        <v>73</v>
      </c>
      <c r="E6279" s="53" t="s">
        <v>264</v>
      </c>
      <c r="F6279" s="55">
        <v>0.16464300000000001</v>
      </c>
      <c r="G6279" s="53" t="s">
        <v>50</v>
      </c>
    </row>
    <row r="6280" spans="1:7" ht="12.75" customHeight="1" x14ac:dyDescent="0.2">
      <c r="A6280" s="53">
        <v>2020</v>
      </c>
      <c r="B6280" s="53" t="s">
        <v>319</v>
      </c>
      <c r="C6280" s="53" t="s">
        <v>80</v>
      </c>
      <c r="D6280" s="53" t="s">
        <v>78</v>
      </c>
      <c r="E6280" s="53" t="s">
        <v>264</v>
      </c>
      <c r="F6280" s="55">
        <v>902.59283061356871</v>
      </c>
      <c r="G6280" s="53" t="s">
        <v>50</v>
      </c>
    </row>
    <row r="6281" spans="1:7" ht="12.75" customHeight="1" x14ac:dyDescent="0.2">
      <c r="A6281" s="53">
        <v>2020</v>
      </c>
      <c r="B6281" s="53" t="s">
        <v>319</v>
      </c>
      <c r="C6281" s="53" t="s">
        <v>83</v>
      </c>
      <c r="D6281" s="53" t="s">
        <v>82</v>
      </c>
      <c r="E6281" s="53" t="s">
        <v>264</v>
      </c>
      <c r="F6281" s="55">
        <v>1.2416622244624431</v>
      </c>
      <c r="G6281" s="53" t="s">
        <v>50</v>
      </c>
    </row>
    <row r="6282" spans="1:7" ht="12.75" customHeight="1" x14ac:dyDescent="0.2">
      <c r="A6282" s="53">
        <v>2020</v>
      </c>
      <c r="B6282" s="53" t="s">
        <v>319</v>
      </c>
      <c r="C6282" s="53" t="s">
        <v>84</v>
      </c>
      <c r="D6282" s="53" t="s">
        <v>82</v>
      </c>
      <c r="E6282" s="53" t="s">
        <v>264</v>
      </c>
      <c r="F6282" s="55">
        <v>3.5827836571900519E-3</v>
      </c>
      <c r="G6282" s="53" t="s">
        <v>50</v>
      </c>
    </row>
    <row r="6283" spans="1:7" ht="12.75" customHeight="1" x14ac:dyDescent="0.2">
      <c r="A6283" s="53">
        <v>2020</v>
      </c>
      <c r="B6283" s="53" t="s">
        <v>319</v>
      </c>
      <c r="C6283" s="53" t="s">
        <v>94</v>
      </c>
      <c r="D6283" s="53" t="s">
        <v>87</v>
      </c>
      <c r="E6283" s="53" t="s">
        <v>264</v>
      </c>
      <c r="F6283" s="55">
        <v>1.504524039881352E-2</v>
      </c>
      <c r="G6283" s="53" t="s">
        <v>50</v>
      </c>
    </row>
    <row r="6284" spans="1:7" ht="12.75" customHeight="1" x14ac:dyDescent="0.2">
      <c r="A6284" s="53">
        <v>2020</v>
      </c>
      <c r="B6284" s="53" t="s">
        <v>319</v>
      </c>
      <c r="C6284" s="53" t="s">
        <v>29</v>
      </c>
      <c r="D6284" s="53" t="s">
        <v>0</v>
      </c>
      <c r="E6284" s="53" t="s">
        <v>265</v>
      </c>
      <c r="F6284" s="55">
        <v>3.6003349956613556E-3</v>
      </c>
      <c r="G6284" s="53" t="s">
        <v>50</v>
      </c>
    </row>
    <row r="6285" spans="1:7" ht="12.75" customHeight="1" x14ac:dyDescent="0.2">
      <c r="A6285" s="53">
        <v>2020</v>
      </c>
      <c r="B6285" s="53" t="s">
        <v>319</v>
      </c>
      <c r="C6285" s="53" t="s">
        <v>47</v>
      </c>
      <c r="D6285" s="53" t="s">
        <v>48</v>
      </c>
      <c r="E6285" s="53" t="s">
        <v>265</v>
      </c>
      <c r="F6285" s="55">
        <v>3.2479981330200511E-2</v>
      </c>
      <c r="G6285" s="53" t="s">
        <v>50</v>
      </c>
    </row>
    <row r="6286" spans="1:7" ht="12.75" customHeight="1" x14ac:dyDescent="0.2">
      <c r="A6286" s="53">
        <v>2020</v>
      </c>
      <c r="B6286" s="53" t="s">
        <v>319</v>
      </c>
      <c r="C6286" s="53" t="s">
        <v>49</v>
      </c>
      <c r="D6286" s="53" t="s">
        <v>50</v>
      </c>
      <c r="E6286" s="53" t="s">
        <v>265</v>
      </c>
      <c r="F6286" s="55">
        <v>26.505306717691223</v>
      </c>
      <c r="G6286" s="53" t="s">
        <v>50</v>
      </c>
    </row>
    <row r="6287" spans="1:7" ht="12.75" customHeight="1" x14ac:dyDescent="0.2">
      <c r="A6287" s="53">
        <v>2020</v>
      </c>
      <c r="B6287" s="53" t="s">
        <v>319</v>
      </c>
      <c r="C6287" s="53" t="s">
        <v>51</v>
      </c>
      <c r="D6287" s="53" t="s">
        <v>50</v>
      </c>
      <c r="E6287" s="53" t="s">
        <v>265</v>
      </c>
      <c r="F6287" s="55">
        <v>0.46420825474790939</v>
      </c>
      <c r="G6287" s="53" t="s">
        <v>50</v>
      </c>
    </row>
    <row r="6288" spans="1:7" ht="12.75" customHeight="1" x14ac:dyDescent="0.2">
      <c r="A6288" s="53">
        <v>2020</v>
      </c>
      <c r="B6288" s="53" t="s">
        <v>319</v>
      </c>
      <c r="C6288" s="53" t="s">
        <v>54</v>
      </c>
      <c r="D6288" s="53" t="s">
        <v>50</v>
      </c>
      <c r="E6288" s="53" t="s">
        <v>265</v>
      </c>
      <c r="F6288" s="55">
        <v>65.706178954866942</v>
      </c>
      <c r="G6288" s="53" t="s">
        <v>50</v>
      </c>
    </row>
    <row r="6289" spans="1:7" ht="12.75" customHeight="1" x14ac:dyDescent="0.2">
      <c r="A6289" s="53">
        <v>2020</v>
      </c>
      <c r="B6289" s="53" t="s">
        <v>319</v>
      </c>
      <c r="C6289" s="53" t="s">
        <v>55</v>
      </c>
      <c r="D6289" s="53" t="s">
        <v>50</v>
      </c>
      <c r="E6289" s="53" t="s">
        <v>265</v>
      </c>
      <c r="F6289" s="55">
        <v>1.123535811753146</v>
      </c>
      <c r="G6289" s="53" t="s">
        <v>50</v>
      </c>
    </row>
    <row r="6290" spans="1:7" ht="12.75" customHeight="1" x14ac:dyDescent="0.2">
      <c r="A6290" s="53">
        <v>2020</v>
      </c>
      <c r="B6290" s="53" t="s">
        <v>319</v>
      </c>
      <c r="C6290" s="53" t="s">
        <v>56</v>
      </c>
      <c r="D6290" s="53" t="s">
        <v>50</v>
      </c>
      <c r="E6290" s="53" t="s">
        <v>265</v>
      </c>
      <c r="F6290" s="55">
        <v>20.624102052811612</v>
      </c>
      <c r="G6290" s="53" t="s">
        <v>50</v>
      </c>
    </row>
    <row r="6291" spans="1:7" ht="12.75" customHeight="1" x14ac:dyDescent="0.2">
      <c r="A6291" s="53">
        <v>2020</v>
      </c>
      <c r="B6291" s="53" t="s">
        <v>319</v>
      </c>
      <c r="C6291" s="53" t="s">
        <v>58</v>
      </c>
      <c r="D6291" s="53" t="s">
        <v>50</v>
      </c>
      <c r="E6291" s="53" t="s">
        <v>265</v>
      </c>
      <c r="F6291" s="55">
        <v>0.26538753806056314</v>
      </c>
      <c r="G6291" s="53" t="s">
        <v>50</v>
      </c>
    </row>
    <row r="6292" spans="1:7" ht="12.75" customHeight="1" x14ac:dyDescent="0.2">
      <c r="A6292" s="53">
        <v>2020</v>
      </c>
      <c r="B6292" s="53" t="s">
        <v>319</v>
      </c>
      <c r="C6292" s="53" t="s">
        <v>61</v>
      </c>
      <c r="D6292" s="53" t="s">
        <v>50</v>
      </c>
      <c r="E6292" s="53" t="s">
        <v>265</v>
      </c>
      <c r="F6292" s="55">
        <v>2.0079310830304273E-3</v>
      </c>
      <c r="G6292" s="53" t="s">
        <v>50</v>
      </c>
    </row>
    <row r="6293" spans="1:7" ht="12.75" customHeight="1" x14ac:dyDescent="0.2">
      <c r="A6293" s="53">
        <v>2020</v>
      </c>
      <c r="B6293" s="53" t="s">
        <v>319</v>
      </c>
      <c r="C6293" s="53" t="s">
        <v>62</v>
      </c>
      <c r="D6293" s="53" t="s">
        <v>50</v>
      </c>
      <c r="E6293" s="53" t="s">
        <v>265</v>
      </c>
      <c r="F6293" s="55">
        <v>6.14551671328296E-2</v>
      </c>
      <c r="G6293" s="53" t="s">
        <v>50</v>
      </c>
    </row>
    <row r="6294" spans="1:7" ht="12.75" customHeight="1" x14ac:dyDescent="0.2">
      <c r="A6294" s="53">
        <v>2020</v>
      </c>
      <c r="B6294" s="53" t="s">
        <v>319</v>
      </c>
      <c r="C6294" s="53" t="s">
        <v>63</v>
      </c>
      <c r="D6294" s="53" t="s">
        <v>50</v>
      </c>
      <c r="E6294" s="53" t="s">
        <v>265</v>
      </c>
      <c r="F6294" s="55">
        <v>4.9310292814889802</v>
      </c>
      <c r="G6294" s="53" t="s">
        <v>50</v>
      </c>
    </row>
    <row r="6295" spans="1:7" ht="12.75" customHeight="1" x14ac:dyDescent="0.2">
      <c r="A6295" s="53">
        <v>2020</v>
      </c>
      <c r="B6295" s="53" t="s">
        <v>319</v>
      </c>
      <c r="C6295" s="53" t="s">
        <v>65</v>
      </c>
      <c r="D6295" s="53" t="s">
        <v>50</v>
      </c>
      <c r="E6295" s="53" t="s">
        <v>265</v>
      </c>
      <c r="F6295" s="55">
        <v>1.3127318532309482</v>
      </c>
      <c r="G6295" s="53" t="s">
        <v>50</v>
      </c>
    </row>
    <row r="6296" spans="1:7" ht="12.75" customHeight="1" x14ac:dyDescent="0.2">
      <c r="A6296" s="53">
        <v>2020</v>
      </c>
      <c r="B6296" s="53" t="s">
        <v>319</v>
      </c>
      <c r="C6296" s="53" t="s">
        <v>66</v>
      </c>
      <c r="D6296" s="53" t="s">
        <v>50</v>
      </c>
      <c r="E6296" s="53" t="s">
        <v>265</v>
      </c>
      <c r="F6296" s="55">
        <v>2.312999910877314</v>
      </c>
      <c r="G6296" s="53" t="s">
        <v>50</v>
      </c>
    </row>
    <row r="6297" spans="1:7" ht="12.75" customHeight="1" x14ac:dyDescent="0.2">
      <c r="A6297" s="53">
        <v>2020</v>
      </c>
      <c r="B6297" s="53" t="s">
        <v>319</v>
      </c>
      <c r="C6297" s="53" t="s">
        <v>67</v>
      </c>
      <c r="D6297" s="53" t="s">
        <v>50</v>
      </c>
      <c r="E6297" s="53" t="s">
        <v>265</v>
      </c>
      <c r="F6297" s="55">
        <v>66.024913463792501</v>
      </c>
      <c r="G6297" s="53" t="s">
        <v>50</v>
      </c>
    </row>
    <row r="6298" spans="1:7" ht="12.75" customHeight="1" x14ac:dyDescent="0.2">
      <c r="A6298" s="53">
        <v>2020</v>
      </c>
      <c r="B6298" s="53" t="s">
        <v>319</v>
      </c>
      <c r="C6298" s="53" t="s">
        <v>68</v>
      </c>
      <c r="D6298" s="53" t="s">
        <v>50</v>
      </c>
      <c r="E6298" s="53" t="s">
        <v>265</v>
      </c>
      <c r="F6298" s="55">
        <v>14.584488274846793</v>
      </c>
      <c r="G6298" s="53" t="s">
        <v>50</v>
      </c>
    </row>
    <row r="6299" spans="1:7" ht="12.75" customHeight="1" x14ac:dyDescent="0.2">
      <c r="A6299" s="53">
        <v>2020</v>
      </c>
      <c r="B6299" s="53" t="s">
        <v>319</v>
      </c>
      <c r="C6299" s="53" t="s">
        <v>69</v>
      </c>
      <c r="D6299" s="53" t="s">
        <v>50</v>
      </c>
      <c r="E6299" s="53" t="s">
        <v>265</v>
      </c>
      <c r="F6299" s="55">
        <v>7.6336032282143911E-3</v>
      </c>
      <c r="G6299" s="53" t="s">
        <v>50</v>
      </c>
    </row>
    <row r="6300" spans="1:7" ht="12.75" customHeight="1" x14ac:dyDescent="0.2">
      <c r="A6300" s="53">
        <v>2020</v>
      </c>
      <c r="B6300" s="53" t="s">
        <v>319</v>
      </c>
      <c r="C6300" s="53" t="s">
        <v>70</v>
      </c>
      <c r="D6300" s="53" t="s">
        <v>50</v>
      </c>
      <c r="E6300" s="53" t="s">
        <v>265</v>
      </c>
      <c r="F6300" s="55">
        <v>0.53527130286307201</v>
      </c>
      <c r="G6300" s="53" t="s">
        <v>50</v>
      </c>
    </row>
    <row r="6301" spans="1:7" ht="12.75" customHeight="1" x14ac:dyDescent="0.2">
      <c r="A6301" s="53">
        <v>2020</v>
      </c>
      <c r="B6301" s="53" t="s">
        <v>319</v>
      </c>
      <c r="C6301" s="53" t="s">
        <v>71</v>
      </c>
      <c r="D6301" s="53" t="s">
        <v>50</v>
      </c>
      <c r="E6301" s="53" t="s">
        <v>265</v>
      </c>
      <c r="F6301" s="55">
        <v>0.39420123168949639</v>
      </c>
      <c r="G6301" s="53" t="s">
        <v>50</v>
      </c>
    </row>
    <row r="6302" spans="1:7" ht="12.75" customHeight="1" x14ac:dyDescent="0.2">
      <c r="A6302" s="53">
        <v>2020</v>
      </c>
      <c r="B6302" s="53" t="s">
        <v>319</v>
      </c>
      <c r="C6302" s="53" t="s">
        <v>81</v>
      </c>
      <c r="D6302" s="53" t="s">
        <v>82</v>
      </c>
      <c r="E6302" s="53" t="s">
        <v>265</v>
      </c>
      <c r="F6302" s="55">
        <v>2249.6582629977052</v>
      </c>
      <c r="G6302" s="53" t="s">
        <v>50</v>
      </c>
    </row>
    <row r="6303" spans="1:7" ht="12.75" customHeight="1" x14ac:dyDescent="0.2">
      <c r="A6303" s="53">
        <v>2020</v>
      </c>
      <c r="B6303" s="53" t="s">
        <v>319</v>
      </c>
      <c r="C6303" s="53" t="s">
        <v>83</v>
      </c>
      <c r="D6303" s="53" t="s">
        <v>82</v>
      </c>
      <c r="E6303" s="53" t="s">
        <v>265</v>
      </c>
      <c r="F6303" s="55">
        <v>4777.3638154606178</v>
      </c>
      <c r="G6303" s="53" t="s">
        <v>50</v>
      </c>
    </row>
    <row r="6304" spans="1:7" ht="12.75" customHeight="1" x14ac:dyDescent="0.2">
      <c r="A6304" s="53">
        <v>2020</v>
      </c>
      <c r="B6304" s="53" t="s">
        <v>319</v>
      </c>
      <c r="C6304" s="53" t="s">
        <v>84</v>
      </c>
      <c r="D6304" s="53" t="s">
        <v>82</v>
      </c>
      <c r="E6304" s="53" t="s">
        <v>265</v>
      </c>
      <c r="F6304" s="55">
        <v>6084.2647709474886</v>
      </c>
      <c r="G6304" s="53" t="s">
        <v>50</v>
      </c>
    </row>
    <row r="6305" spans="1:7" ht="12.75" customHeight="1" x14ac:dyDescent="0.2">
      <c r="A6305" s="53">
        <v>2020</v>
      </c>
      <c r="B6305" s="53" t="s">
        <v>319</v>
      </c>
      <c r="C6305" s="53" t="s">
        <v>85</v>
      </c>
      <c r="D6305" s="53" t="s">
        <v>82</v>
      </c>
      <c r="E6305" s="53" t="s">
        <v>265</v>
      </c>
      <c r="F6305" s="55">
        <v>0.41722260221920332</v>
      </c>
      <c r="G6305" s="53" t="s">
        <v>50</v>
      </c>
    </row>
    <row r="6306" spans="1:7" ht="12.75" customHeight="1" x14ac:dyDescent="0.2">
      <c r="A6306" s="53">
        <v>2020</v>
      </c>
      <c r="B6306" s="53" t="s">
        <v>319</v>
      </c>
      <c r="C6306" s="53" t="s">
        <v>86</v>
      </c>
      <c r="D6306" s="53" t="s">
        <v>87</v>
      </c>
      <c r="E6306" s="53" t="s">
        <v>265</v>
      </c>
      <c r="F6306" s="55">
        <v>1.2024577538186476</v>
      </c>
      <c r="G6306" s="53" t="s">
        <v>50</v>
      </c>
    </row>
    <row r="6307" spans="1:7" ht="12.75" customHeight="1" x14ac:dyDescent="0.2">
      <c r="A6307" s="53">
        <v>2020</v>
      </c>
      <c r="B6307" s="53" t="s">
        <v>319</v>
      </c>
      <c r="C6307" s="53" t="s">
        <v>90</v>
      </c>
      <c r="D6307" s="53" t="s">
        <v>87</v>
      </c>
      <c r="E6307" s="53" t="s">
        <v>265</v>
      </c>
      <c r="F6307" s="55">
        <v>6.1656484346355613</v>
      </c>
      <c r="G6307" s="53" t="s">
        <v>50</v>
      </c>
    </row>
    <row r="6308" spans="1:7" ht="12.75" customHeight="1" x14ac:dyDescent="0.2">
      <c r="A6308" s="53">
        <v>2020</v>
      </c>
      <c r="B6308" s="53" t="s">
        <v>319</v>
      </c>
      <c r="C6308" s="53" t="s">
        <v>93</v>
      </c>
      <c r="D6308" s="53" t="s">
        <v>87</v>
      </c>
      <c r="E6308" s="53" t="s">
        <v>265</v>
      </c>
      <c r="F6308" s="55">
        <v>7.5357514845540434</v>
      </c>
      <c r="G6308" s="53" t="s">
        <v>50</v>
      </c>
    </row>
    <row r="6309" spans="1:7" ht="12.75" customHeight="1" x14ac:dyDescent="0.2">
      <c r="A6309" s="53">
        <v>2020</v>
      </c>
      <c r="B6309" s="53" t="s">
        <v>319</v>
      </c>
      <c r="C6309" s="53" t="s">
        <v>94</v>
      </c>
      <c r="D6309" s="53" t="s">
        <v>87</v>
      </c>
      <c r="E6309" s="53" t="s">
        <v>265</v>
      </c>
      <c r="F6309" s="55">
        <v>9.0890612056836222</v>
      </c>
      <c r="G6309" s="53" t="s">
        <v>50</v>
      </c>
    </row>
    <row r="6310" spans="1:7" ht="12.75" customHeight="1" x14ac:dyDescent="0.2">
      <c r="A6310" s="53">
        <v>2020</v>
      </c>
      <c r="B6310" s="53" t="s">
        <v>319</v>
      </c>
      <c r="C6310" s="53" t="s">
        <v>96</v>
      </c>
      <c r="D6310" s="53" t="s">
        <v>97</v>
      </c>
      <c r="E6310" s="53" t="s">
        <v>265</v>
      </c>
      <c r="F6310" s="55">
        <v>0.26884037517116061</v>
      </c>
      <c r="G6310" s="53" t="s">
        <v>50</v>
      </c>
    </row>
    <row r="6311" spans="1:7" ht="12.75" customHeight="1" x14ac:dyDescent="0.2">
      <c r="A6311" s="53">
        <v>2020</v>
      </c>
      <c r="B6311" s="53" t="s">
        <v>319</v>
      </c>
      <c r="C6311" s="53" t="s">
        <v>98</v>
      </c>
      <c r="D6311" s="53" t="s">
        <v>97</v>
      </c>
      <c r="E6311" s="53" t="s">
        <v>265</v>
      </c>
      <c r="F6311" s="55">
        <v>0.90137604753293432</v>
      </c>
      <c r="G6311" s="53" t="s">
        <v>50</v>
      </c>
    </row>
    <row r="6312" spans="1:7" ht="12.75" customHeight="1" x14ac:dyDescent="0.2">
      <c r="A6312" s="53">
        <v>2020</v>
      </c>
      <c r="B6312" s="53" t="s">
        <v>319</v>
      </c>
      <c r="C6312" s="53" t="s">
        <v>99</v>
      </c>
      <c r="D6312" s="53" t="s">
        <v>100</v>
      </c>
      <c r="E6312" s="53" t="s">
        <v>265</v>
      </c>
      <c r="F6312" s="55">
        <v>0.96734127619452415</v>
      </c>
      <c r="G6312" s="53" t="s">
        <v>50</v>
      </c>
    </row>
    <row r="6313" spans="1:7" ht="12.75" customHeight="1" x14ac:dyDescent="0.2">
      <c r="A6313" s="53">
        <v>2020</v>
      </c>
      <c r="B6313" s="53" t="s">
        <v>319</v>
      </c>
      <c r="C6313" s="53" t="s">
        <v>101</v>
      </c>
      <c r="D6313" s="53" t="s">
        <v>100</v>
      </c>
      <c r="E6313" s="53" t="s">
        <v>265</v>
      </c>
      <c r="F6313" s="55">
        <v>16.243770321391992</v>
      </c>
      <c r="G6313" s="53" t="s">
        <v>50</v>
      </c>
    </row>
    <row r="6314" spans="1:7" ht="12.75" customHeight="1" x14ac:dyDescent="0.2">
      <c r="A6314" s="53">
        <v>2020</v>
      </c>
      <c r="B6314" s="53" t="s">
        <v>319</v>
      </c>
      <c r="C6314" s="53" t="s">
        <v>102</v>
      </c>
      <c r="D6314" s="53" t="s">
        <v>103</v>
      </c>
      <c r="E6314" s="53" t="s">
        <v>265</v>
      </c>
      <c r="F6314" s="55">
        <v>7.1445717839700862</v>
      </c>
      <c r="G6314" s="53" t="s">
        <v>50</v>
      </c>
    </row>
    <row r="6315" spans="1:7" ht="12.75" customHeight="1" x14ac:dyDescent="0.2">
      <c r="A6315" s="53">
        <v>2020</v>
      </c>
      <c r="B6315" s="53" t="s">
        <v>319</v>
      </c>
      <c r="C6315" s="53" t="s">
        <v>108</v>
      </c>
      <c r="D6315" s="53" t="s">
        <v>107</v>
      </c>
      <c r="E6315" s="53" t="s">
        <v>265</v>
      </c>
      <c r="F6315" s="55">
        <v>1.8055685970642683</v>
      </c>
      <c r="G6315" s="53" t="s">
        <v>50</v>
      </c>
    </row>
    <row r="6316" spans="1:7" ht="12.75" customHeight="1" x14ac:dyDescent="0.2">
      <c r="A6316" s="53">
        <v>2020</v>
      </c>
      <c r="B6316" s="53" t="s">
        <v>319</v>
      </c>
      <c r="C6316" s="53" t="s">
        <v>114</v>
      </c>
      <c r="D6316" s="53" t="s">
        <v>110</v>
      </c>
      <c r="E6316" s="53" t="s">
        <v>265</v>
      </c>
      <c r="F6316" s="55">
        <v>0.1467550633499686</v>
      </c>
      <c r="G6316" s="53" t="s">
        <v>50</v>
      </c>
    </row>
    <row r="6317" spans="1:7" ht="12.75" customHeight="1" x14ac:dyDescent="0.2">
      <c r="A6317" s="53">
        <v>2020</v>
      </c>
      <c r="B6317" s="53" t="s">
        <v>319</v>
      </c>
      <c r="C6317" s="53" t="s">
        <v>115</v>
      </c>
      <c r="D6317" s="53" t="s">
        <v>116</v>
      </c>
      <c r="E6317" s="53" t="s">
        <v>265</v>
      </c>
      <c r="F6317" s="55">
        <v>17.486333669879755</v>
      </c>
      <c r="G6317" s="53" t="s">
        <v>50</v>
      </c>
    </row>
    <row r="6318" spans="1:7" ht="12.75" customHeight="1" x14ac:dyDescent="0.2">
      <c r="A6318" s="53">
        <v>2020</v>
      </c>
      <c r="B6318" s="53" t="s">
        <v>319</v>
      </c>
      <c r="C6318" s="53" t="s">
        <v>117</v>
      </c>
      <c r="D6318" s="53" t="s">
        <v>118</v>
      </c>
      <c r="E6318" s="53" t="s">
        <v>265</v>
      </c>
      <c r="F6318" s="55">
        <v>0.61899382027242567</v>
      </c>
      <c r="G6318" s="53" t="s">
        <v>50</v>
      </c>
    </row>
    <row r="6319" spans="1:7" ht="12.75" customHeight="1" x14ac:dyDescent="0.2">
      <c r="A6319" s="53">
        <v>2020</v>
      </c>
      <c r="B6319" s="53" t="s">
        <v>319</v>
      </c>
      <c r="C6319" s="53" t="s">
        <v>119</v>
      </c>
      <c r="D6319" s="53" t="s">
        <v>120</v>
      </c>
      <c r="E6319" s="53" t="s">
        <v>265</v>
      </c>
      <c r="F6319" s="55">
        <v>3.5914002156561793</v>
      </c>
      <c r="G6319" s="53" t="s">
        <v>50</v>
      </c>
    </row>
    <row r="6320" spans="1:7" ht="12.75" customHeight="1" x14ac:dyDescent="0.2">
      <c r="A6320" s="53">
        <v>2020</v>
      </c>
      <c r="B6320" s="53" t="s">
        <v>319</v>
      </c>
      <c r="C6320" s="53" t="s">
        <v>121</v>
      </c>
      <c r="D6320" s="53" t="s">
        <v>122</v>
      </c>
      <c r="E6320" s="53" t="s">
        <v>265</v>
      </c>
      <c r="F6320" s="55">
        <v>7.3935685175809202E-2</v>
      </c>
      <c r="G6320" s="53" t="s">
        <v>50</v>
      </c>
    </row>
    <row r="6321" spans="1:7" ht="12.75" customHeight="1" x14ac:dyDescent="0.2">
      <c r="A6321" s="53">
        <v>2020</v>
      </c>
      <c r="B6321" s="53" t="s">
        <v>319</v>
      </c>
      <c r="C6321" s="53" t="s">
        <v>123</v>
      </c>
      <c r="D6321" s="53" t="s">
        <v>124</v>
      </c>
      <c r="E6321" s="53" t="s">
        <v>265</v>
      </c>
      <c r="F6321" s="55">
        <v>8.1417701123625147E-2</v>
      </c>
      <c r="G6321" s="53" t="s">
        <v>50</v>
      </c>
    </row>
    <row r="6322" spans="1:7" ht="12.75" customHeight="1" x14ac:dyDescent="0.2">
      <c r="A6322" s="53">
        <v>2020</v>
      </c>
      <c r="B6322" s="53" t="s">
        <v>319</v>
      </c>
      <c r="C6322" s="53" t="s">
        <v>83</v>
      </c>
      <c r="D6322" s="53" t="s">
        <v>82</v>
      </c>
      <c r="E6322" s="53" t="s">
        <v>266</v>
      </c>
      <c r="F6322" s="55">
        <v>1.6985106382848447</v>
      </c>
      <c r="G6322" s="53" t="s">
        <v>50</v>
      </c>
    </row>
    <row r="6323" spans="1:7" ht="12.75" customHeight="1" x14ac:dyDescent="0.2">
      <c r="A6323" s="53">
        <v>2020</v>
      </c>
      <c r="B6323" s="53" t="s">
        <v>319</v>
      </c>
      <c r="C6323" s="53" t="s">
        <v>84</v>
      </c>
      <c r="D6323" s="53" t="s">
        <v>82</v>
      </c>
      <c r="E6323" s="53" t="s">
        <v>266</v>
      </c>
      <c r="F6323" s="55">
        <v>129.12071778399059</v>
      </c>
      <c r="G6323" s="53" t="s">
        <v>50</v>
      </c>
    </row>
    <row r="6324" spans="1:7" ht="12.75" customHeight="1" x14ac:dyDescent="0.2">
      <c r="A6324" s="53">
        <v>2020</v>
      </c>
      <c r="B6324" s="53" t="s">
        <v>319</v>
      </c>
      <c r="C6324" s="53" t="s">
        <v>85</v>
      </c>
      <c r="D6324" s="53" t="s">
        <v>82</v>
      </c>
      <c r="E6324" s="53" t="s">
        <v>266</v>
      </c>
      <c r="F6324" s="55">
        <v>717.30808365597898</v>
      </c>
      <c r="G6324" s="53" t="s">
        <v>50</v>
      </c>
    </row>
    <row r="6325" spans="1:7" ht="12.75" customHeight="1" x14ac:dyDescent="0.2">
      <c r="A6325" s="53">
        <v>2020</v>
      </c>
      <c r="B6325" s="53" t="s">
        <v>319</v>
      </c>
      <c r="C6325" s="53" t="s">
        <v>86</v>
      </c>
      <c r="D6325" s="53" t="s">
        <v>87</v>
      </c>
      <c r="E6325" s="53" t="s">
        <v>266</v>
      </c>
      <c r="F6325" s="55">
        <v>0.35293757137609938</v>
      </c>
      <c r="G6325" s="53" t="s">
        <v>50</v>
      </c>
    </row>
    <row r="6326" spans="1:7" ht="12.75" customHeight="1" x14ac:dyDescent="0.2">
      <c r="A6326" s="53">
        <v>2020</v>
      </c>
      <c r="B6326" s="53" t="s">
        <v>319</v>
      </c>
      <c r="C6326" s="53" t="s">
        <v>90</v>
      </c>
      <c r="D6326" s="53" t="s">
        <v>87</v>
      </c>
      <c r="E6326" s="53" t="s">
        <v>266</v>
      </c>
      <c r="F6326" s="55">
        <v>0.29439800635528679</v>
      </c>
      <c r="G6326" s="53" t="s">
        <v>50</v>
      </c>
    </row>
    <row r="6327" spans="1:7" ht="12.75" customHeight="1" x14ac:dyDescent="0.2">
      <c r="A6327" s="53">
        <v>2020</v>
      </c>
      <c r="B6327" s="53" t="s">
        <v>319</v>
      </c>
      <c r="C6327" s="53" t="s">
        <v>94</v>
      </c>
      <c r="D6327" s="53" t="s">
        <v>87</v>
      </c>
      <c r="E6327" s="53" t="s">
        <v>266</v>
      </c>
      <c r="F6327" s="55">
        <v>0.18668368634675486</v>
      </c>
      <c r="G6327" s="53" t="s">
        <v>50</v>
      </c>
    </row>
    <row r="6328" spans="1:7" ht="12.75" customHeight="1" x14ac:dyDescent="0.2">
      <c r="A6328" s="53">
        <v>2020</v>
      </c>
      <c r="B6328" s="53" t="s">
        <v>319</v>
      </c>
      <c r="C6328" s="53" t="s">
        <v>47</v>
      </c>
      <c r="D6328" s="53" t="s">
        <v>48</v>
      </c>
      <c r="E6328" s="53" t="s">
        <v>267</v>
      </c>
      <c r="F6328" s="55">
        <v>0.19349738460182245</v>
      </c>
      <c r="G6328" s="53" t="s">
        <v>50</v>
      </c>
    </row>
    <row r="6329" spans="1:7" ht="12.75" customHeight="1" x14ac:dyDescent="0.2">
      <c r="A6329" s="53">
        <v>2020</v>
      </c>
      <c r="B6329" s="53" t="s">
        <v>319</v>
      </c>
      <c r="C6329" s="53" t="s">
        <v>76</v>
      </c>
      <c r="D6329" s="53" t="s">
        <v>75</v>
      </c>
      <c r="E6329" s="53" t="s">
        <v>267</v>
      </c>
      <c r="F6329" s="55">
        <v>0.31519389802373426</v>
      </c>
      <c r="G6329" s="53" t="s">
        <v>50</v>
      </c>
    </row>
    <row r="6330" spans="1:7" ht="12.75" customHeight="1" x14ac:dyDescent="0.2">
      <c r="A6330" s="53">
        <v>2020</v>
      </c>
      <c r="B6330" s="53" t="s">
        <v>319</v>
      </c>
      <c r="C6330" s="53" t="s">
        <v>85</v>
      </c>
      <c r="D6330" s="53" t="s">
        <v>82</v>
      </c>
      <c r="E6330" s="53" t="s">
        <v>267</v>
      </c>
      <c r="F6330" s="55">
        <v>6.841030311099501E-2</v>
      </c>
      <c r="G6330" s="53" t="s">
        <v>50</v>
      </c>
    </row>
    <row r="6331" spans="1:7" ht="12.75" customHeight="1" x14ac:dyDescent="0.2">
      <c r="A6331" s="53">
        <v>2020</v>
      </c>
      <c r="B6331" s="53" t="s">
        <v>319</v>
      </c>
      <c r="C6331" s="53" t="s">
        <v>86</v>
      </c>
      <c r="D6331" s="53" t="s">
        <v>87</v>
      </c>
      <c r="E6331" s="53" t="s">
        <v>267</v>
      </c>
      <c r="F6331" s="55">
        <v>1439.1203779735481</v>
      </c>
      <c r="G6331" s="53" t="s">
        <v>50</v>
      </c>
    </row>
    <row r="6332" spans="1:7" ht="12.75" customHeight="1" x14ac:dyDescent="0.2">
      <c r="A6332" s="53">
        <v>2020</v>
      </c>
      <c r="B6332" s="53" t="s">
        <v>319</v>
      </c>
      <c r="C6332" s="53" t="s">
        <v>96</v>
      </c>
      <c r="D6332" s="53" t="s">
        <v>97</v>
      </c>
      <c r="E6332" s="53" t="s">
        <v>267</v>
      </c>
      <c r="F6332" s="55">
        <v>0.81147051910041268</v>
      </c>
      <c r="G6332" s="53" t="s">
        <v>50</v>
      </c>
    </row>
    <row r="6333" spans="1:7" ht="12.75" customHeight="1" x14ac:dyDescent="0.2">
      <c r="A6333" s="53">
        <v>2020</v>
      </c>
      <c r="B6333" s="53" t="s">
        <v>319</v>
      </c>
      <c r="C6333" s="53" t="s">
        <v>98</v>
      </c>
      <c r="D6333" s="53" t="s">
        <v>97</v>
      </c>
      <c r="E6333" s="53" t="s">
        <v>267</v>
      </c>
      <c r="F6333" s="55">
        <v>3.3421202744839132E-2</v>
      </c>
      <c r="G6333" s="53" t="s">
        <v>50</v>
      </c>
    </row>
    <row r="6334" spans="1:7" ht="12.75" customHeight="1" x14ac:dyDescent="0.2">
      <c r="A6334" s="53">
        <v>2020</v>
      </c>
      <c r="B6334" s="53" t="s">
        <v>319</v>
      </c>
      <c r="C6334" s="53" t="s">
        <v>108</v>
      </c>
      <c r="D6334" s="53" t="s">
        <v>107</v>
      </c>
      <c r="E6334" s="53" t="s">
        <v>267</v>
      </c>
      <c r="F6334" s="55">
        <v>0.3931001570998453</v>
      </c>
      <c r="G6334" s="53" t="s">
        <v>50</v>
      </c>
    </row>
    <row r="6335" spans="1:7" ht="12.75" customHeight="1" x14ac:dyDescent="0.2">
      <c r="A6335" s="53">
        <v>2020</v>
      </c>
      <c r="B6335" s="53" t="s">
        <v>319</v>
      </c>
      <c r="C6335" s="53" t="s">
        <v>109</v>
      </c>
      <c r="D6335" s="53" t="s">
        <v>110</v>
      </c>
      <c r="E6335" s="53" t="s">
        <v>267</v>
      </c>
      <c r="F6335" s="55">
        <v>2.9176228345122673E-4</v>
      </c>
      <c r="G6335" s="53" t="s">
        <v>50</v>
      </c>
    </row>
    <row r="6336" spans="1:7" ht="12.75" customHeight="1" x14ac:dyDescent="0.2">
      <c r="A6336" s="53">
        <v>2020</v>
      </c>
      <c r="B6336" s="53" t="s">
        <v>319</v>
      </c>
      <c r="C6336" s="53" t="s">
        <v>114</v>
      </c>
      <c r="D6336" s="53" t="s">
        <v>110</v>
      </c>
      <c r="E6336" s="53" t="s">
        <v>267</v>
      </c>
      <c r="F6336" s="55">
        <v>3.8912772809205617E-2</v>
      </c>
      <c r="G6336" s="53" t="s">
        <v>50</v>
      </c>
    </row>
    <row r="6337" spans="1:7" ht="12.75" customHeight="1" x14ac:dyDescent="0.2">
      <c r="A6337" s="53">
        <v>2020</v>
      </c>
      <c r="B6337" s="53" t="s">
        <v>319</v>
      </c>
      <c r="C6337" s="53" t="s">
        <v>115</v>
      </c>
      <c r="D6337" s="53" t="s">
        <v>116</v>
      </c>
      <c r="E6337" s="53" t="s">
        <v>267</v>
      </c>
      <c r="F6337" s="55">
        <v>0.67344625815014758</v>
      </c>
      <c r="G6337" s="53" t="s">
        <v>50</v>
      </c>
    </row>
    <row r="6338" spans="1:7" ht="12.75" customHeight="1" x14ac:dyDescent="0.2">
      <c r="A6338" s="53">
        <v>2020</v>
      </c>
      <c r="B6338" s="53" t="s">
        <v>319</v>
      </c>
      <c r="C6338" s="53" t="s">
        <v>117</v>
      </c>
      <c r="D6338" s="53" t="s">
        <v>118</v>
      </c>
      <c r="E6338" s="53" t="s">
        <v>267</v>
      </c>
      <c r="F6338" s="55">
        <v>0.73001839935884316</v>
      </c>
      <c r="G6338" s="53" t="s">
        <v>50</v>
      </c>
    </row>
    <row r="6339" spans="1:7" ht="12.75" customHeight="1" x14ac:dyDescent="0.2">
      <c r="A6339" s="53">
        <v>2020</v>
      </c>
      <c r="B6339" s="53" t="s">
        <v>319</v>
      </c>
      <c r="C6339" s="53" t="s">
        <v>121</v>
      </c>
      <c r="D6339" s="53" t="s">
        <v>122</v>
      </c>
      <c r="E6339" s="53" t="s">
        <v>267</v>
      </c>
      <c r="F6339" s="55">
        <v>2.2832438735283553E-2</v>
      </c>
      <c r="G6339" s="53" t="s">
        <v>50</v>
      </c>
    </row>
    <row r="6340" spans="1:7" ht="12.75" customHeight="1" x14ac:dyDescent="0.2">
      <c r="A6340" s="53">
        <v>2020</v>
      </c>
      <c r="B6340" s="53" t="s">
        <v>319</v>
      </c>
      <c r="C6340" s="53" t="s">
        <v>123</v>
      </c>
      <c r="D6340" s="53" t="s">
        <v>124</v>
      </c>
      <c r="E6340" s="53" t="s">
        <v>267</v>
      </c>
      <c r="F6340" s="55">
        <v>2.6486606756810044E-3</v>
      </c>
      <c r="G6340" s="53" t="s">
        <v>50</v>
      </c>
    </row>
    <row r="6341" spans="1:7" ht="12.75" customHeight="1" x14ac:dyDescent="0.2">
      <c r="A6341" s="53">
        <v>2020</v>
      </c>
      <c r="B6341" s="53" t="s">
        <v>319</v>
      </c>
      <c r="C6341" s="53" t="s">
        <v>49</v>
      </c>
      <c r="D6341" s="53" t="s">
        <v>50</v>
      </c>
      <c r="E6341" s="53" t="s">
        <v>268</v>
      </c>
      <c r="F6341" s="55">
        <v>0.91808224244232128</v>
      </c>
      <c r="G6341" s="53" t="s">
        <v>50</v>
      </c>
    </row>
    <row r="6342" spans="1:7" ht="12.75" customHeight="1" x14ac:dyDescent="0.2">
      <c r="A6342" s="53">
        <v>2020</v>
      </c>
      <c r="B6342" s="53" t="s">
        <v>319</v>
      </c>
      <c r="C6342" s="53" t="s">
        <v>51</v>
      </c>
      <c r="D6342" s="53" t="s">
        <v>50</v>
      </c>
      <c r="E6342" s="53" t="s">
        <v>268</v>
      </c>
      <c r="F6342" s="55">
        <v>6.0692904077009294E-2</v>
      </c>
      <c r="G6342" s="53" t="s">
        <v>50</v>
      </c>
    </row>
    <row r="6343" spans="1:7" ht="12.75" customHeight="1" x14ac:dyDescent="0.2">
      <c r="A6343" s="53">
        <v>2020</v>
      </c>
      <c r="B6343" s="53" t="s">
        <v>319</v>
      </c>
      <c r="C6343" s="53" t="s">
        <v>55</v>
      </c>
      <c r="D6343" s="53" t="s">
        <v>50</v>
      </c>
      <c r="E6343" s="53" t="s">
        <v>268</v>
      </c>
      <c r="F6343" s="55">
        <v>5.0269012721025221E-2</v>
      </c>
      <c r="G6343" s="53" t="s">
        <v>50</v>
      </c>
    </row>
    <row r="6344" spans="1:7" ht="12.75" customHeight="1" x14ac:dyDescent="0.2">
      <c r="A6344" s="53">
        <v>2020</v>
      </c>
      <c r="B6344" s="53" t="s">
        <v>319</v>
      </c>
      <c r="C6344" s="53" t="s">
        <v>56</v>
      </c>
      <c r="D6344" s="53" t="s">
        <v>50</v>
      </c>
      <c r="E6344" s="53" t="s">
        <v>268</v>
      </c>
      <c r="F6344" s="55">
        <v>0.61596528142996276</v>
      </c>
      <c r="G6344" s="53" t="s">
        <v>50</v>
      </c>
    </row>
    <row r="6345" spans="1:7" ht="12.75" customHeight="1" x14ac:dyDescent="0.2">
      <c r="A6345" s="53">
        <v>2020</v>
      </c>
      <c r="B6345" s="53" t="s">
        <v>319</v>
      </c>
      <c r="C6345" s="53" t="s">
        <v>59</v>
      </c>
      <c r="D6345" s="53" t="s">
        <v>50</v>
      </c>
      <c r="E6345" s="53" t="s">
        <v>268</v>
      </c>
      <c r="F6345" s="55">
        <v>4.2221391892468041E-2</v>
      </c>
      <c r="G6345" s="53" t="s">
        <v>50</v>
      </c>
    </row>
    <row r="6346" spans="1:7" ht="12.75" customHeight="1" x14ac:dyDescent="0.2">
      <c r="A6346" s="53">
        <v>2020</v>
      </c>
      <c r="B6346" s="53" t="s">
        <v>319</v>
      </c>
      <c r="C6346" s="53" t="s">
        <v>61</v>
      </c>
      <c r="D6346" s="53" t="s">
        <v>50</v>
      </c>
      <c r="E6346" s="53" t="s">
        <v>268</v>
      </c>
      <c r="F6346" s="55">
        <v>1.3756693883001988E-3</v>
      </c>
      <c r="G6346" s="53" t="s">
        <v>50</v>
      </c>
    </row>
    <row r="6347" spans="1:7" ht="12.75" customHeight="1" x14ac:dyDescent="0.2">
      <c r="A6347" s="53">
        <v>2020</v>
      </c>
      <c r="B6347" s="53" t="s">
        <v>319</v>
      </c>
      <c r="C6347" s="53" t="s">
        <v>63</v>
      </c>
      <c r="D6347" s="53" t="s">
        <v>50</v>
      </c>
      <c r="E6347" s="53" t="s">
        <v>268</v>
      </c>
      <c r="F6347" s="55">
        <v>3.5563537591676371E-3</v>
      </c>
      <c r="G6347" s="53" t="s">
        <v>50</v>
      </c>
    </row>
    <row r="6348" spans="1:7" ht="12.75" customHeight="1" x14ac:dyDescent="0.2">
      <c r="A6348" s="53">
        <v>2020</v>
      </c>
      <c r="B6348" s="53" t="s">
        <v>319</v>
      </c>
      <c r="C6348" s="53" t="s">
        <v>65</v>
      </c>
      <c r="D6348" s="53" t="s">
        <v>50</v>
      </c>
      <c r="E6348" s="53" t="s">
        <v>268</v>
      </c>
      <c r="F6348" s="55">
        <v>9.9719303790656313E-2</v>
      </c>
      <c r="G6348" s="53" t="s">
        <v>50</v>
      </c>
    </row>
    <row r="6349" spans="1:7" ht="12.75" customHeight="1" x14ac:dyDescent="0.2">
      <c r="A6349" s="53">
        <v>2020</v>
      </c>
      <c r="B6349" s="53" t="s">
        <v>319</v>
      </c>
      <c r="C6349" s="53" t="s">
        <v>66</v>
      </c>
      <c r="D6349" s="53" t="s">
        <v>50</v>
      </c>
      <c r="E6349" s="53" t="s">
        <v>268</v>
      </c>
      <c r="F6349" s="55">
        <v>3.5786076336477604</v>
      </c>
      <c r="G6349" s="53" t="s">
        <v>50</v>
      </c>
    </row>
    <row r="6350" spans="1:7" ht="12.75" customHeight="1" x14ac:dyDescent="0.2">
      <c r="A6350" s="53">
        <v>2020</v>
      </c>
      <c r="B6350" s="53" t="s">
        <v>319</v>
      </c>
      <c r="C6350" s="53" t="s">
        <v>67</v>
      </c>
      <c r="D6350" s="53" t="s">
        <v>50</v>
      </c>
      <c r="E6350" s="53" t="s">
        <v>268</v>
      </c>
      <c r="F6350" s="55">
        <v>3.6330703140751335</v>
      </c>
      <c r="G6350" s="53" t="s">
        <v>50</v>
      </c>
    </row>
    <row r="6351" spans="1:7" ht="12.75" customHeight="1" x14ac:dyDescent="0.2">
      <c r="A6351" s="53">
        <v>2020</v>
      </c>
      <c r="B6351" s="53" t="s">
        <v>319</v>
      </c>
      <c r="C6351" s="53" t="s">
        <v>70</v>
      </c>
      <c r="D6351" s="53" t="s">
        <v>50</v>
      </c>
      <c r="E6351" s="53" t="s">
        <v>268</v>
      </c>
      <c r="F6351" s="55">
        <v>5.936852208829905E-3</v>
      </c>
      <c r="G6351" s="53" t="s">
        <v>50</v>
      </c>
    </row>
    <row r="6352" spans="1:7" ht="12.75" customHeight="1" x14ac:dyDescent="0.2">
      <c r="A6352" s="53">
        <v>2020</v>
      </c>
      <c r="B6352" s="53" t="s">
        <v>319</v>
      </c>
      <c r="C6352" s="53" t="s">
        <v>71</v>
      </c>
      <c r="D6352" s="53" t="s">
        <v>50</v>
      </c>
      <c r="E6352" s="53" t="s">
        <v>268</v>
      </c>
      <c r="F6352" s="55">
        <v>0.3995095872337035</v>
      </c>
      <c r="G6352" s="53" t="s">
        <v>50</v>
      </c>
    </row>
    <row r="6353" spans="1:7" ht="12.75" customHeight="1" x14ac:dyDescent="0.2">
      <c r="A6353" s="53">
        <v>2020</v>
      </c>
      <c r="B6353" s="53" t="s">
        <v>319</v>
      </c>
      <c r="C6353" s="53" t="s">
        <v>81</v>
      </c>
      <c r="D6353" s="53" t="s">
        <v>82</v>
      </c>
      <c r="E6353" s="53" t="s">
        <v>268</v>
      </c>
      <c r="F6353" s="55">
        <v>31.088027039092665</v>
      </c>
      <c r="G6353" s="53" t="s">
        <v>50</v>
      </c>
    </row>
    <row r="6354" spans="1:7" ht="12.75" customHeight="1" x14ac:dyDescent="0.2">
      <c r="A6354" s="53">
        <v>2020</v>
      </c>
      <c r="B6354" s="53" t="s">
        <v>319</v>
      </c>
      <c r="C6354" s="53" t="s">
        <v>83</v>
      </c>
      <c r="D6354" s="53" t="s">
        <v>82</v>
      </c>
      <c r="E6354" s="53" t="s">
        <v>268</v>
      </c>
      <c r="F6354" s="55">
        <v>26.269594172450599</v>
      </c>
      <c r="G6354" s="53" t="s">
        <v>50</v>
      </c>
    </row>
    <row r="6355" spans="1:7" ht="12.75" customHeight="1" x14ac:dyDescent="0.2">
      <c r="A6355" s="53">
        <v>2020</v>
      </c>
      <c r="B6355" s="53" t="s">
        <v>319</v>
      </c>
      <c r="C6355" s="53" t="s">
        <v>84</v>
      </c>
      <c r="D6355" s="53" t="s">
        <v>82</v>
      </c>
      <c r="E6355" s="53" t="s">
        <v>268</v>
      </c>
      <c r="F6355" s="55">
        <v>1.717673114938745</v>
      </c>
      <c r="G6355" s="53" t="s">
        <v>50</v>
      </c>
    </row>
    <row r="6356" spans="1:7" ht="12.75" customHeight="1" x14ac:dyDescent="0.2">
      <c r="A6356" s="53">
        <v>2020</v>
      </c>
      <c r="B6356" s="53" t="s">
        <v>319</v>
      </c>
      <c r="C6356" s="53" t="s">
        <v>85</v>
      </c>
      <c r="D6356" s="53" t="s">
        <v>82</v>
      </c>
      <c r="E6356" s="53" t="s">
        <v>268</v>
      </c>
      <c r="F6356" s="55">
        <v>0.50693857587061431</v>
      </c>
      <c r="G6356" s="53" t="s">
        <v>50</v>
      </c>
    </row>
    <row r="6357" spans="1:7" ht="12.75" customHeight="1" x14ac:dyDescent="0.2">
      <c r="A6357" s="53">
        <v>2020</v>
      </c>
      <c r="B6357" s="53" t="s">
        <v>319</v>
      </c>
      <c r="C6357" s="53" t="s">
        <v>86</v>
      </c>
      <c r="D6357" s="53" t="s">
        <v>87</v>
      </c>
      <c r="E6357" s="53" t="s">
        <v>268</v>
      </c>
      <c r="F6357" s="55">
        <v>523.61589808105373</v>
      </c>
      <c r="G6357" s="53" t="s">
        <v>50</v>
      </c>
    </row>
    <row r="6358" spans="1:7" ht="12.75" customHeight="1" x14ac:dyDescent="0.2">
      <c r="A6358" s="53">
        <v>2020</v>
      </c>
      <c r="B6358" s="53" t="s">
        <v>319</v>
      </c>
      <c r="C6358" s="53" t="s">
        <v>90</v>
      </c>
      <c r="D6358" s="53" t="s">
        <v>87</v>
      </c>
      <c r="E6358" s="53" t="s">
        <v>268</v>
      </c>
      <c r="F6358" s="55">
        <v>6.5329734766888556</v>
      </c>
      <c r="G6358" s="53" t="s">
        <v>50</v>
      </c>
    </row>
    <row r="6359" spans="1:7" ht="12.75" customHeight="1" x14ac:dyDescent="0.2">
      <c r="A6359" s="53">
        <v>2020</v>
      </c>
      <c r="B6359" s="53" t="s">
        <v>319</v>
      </c>
      <c r="C6359" s="53" t="s">
        <v>115</v>
      </c>
      <c r="D6359" s="53" t="s">
        <v>116</v>
      </c>
      <c r="E6359" s="53" t="s">
        <v>268</v>
      </c>
      <c r="F6359" s="55">
        <v>0.24152309602383298</v>
      </c>
      <c r="G6359" s="53" t="s">
        <v>50</v>
      </c>
    </row>
    <row r="6360" spans="1:7" ht="12.75" customHeight="1" x14ac:dyDescent="0.2">
      <c r="A6360" s="53">
        <v>2020</v>
      </c>
      <c r="B6360" s="53" t="s">
        <v>319</v>
      </c>
      <c r="C6360" s="53" t="s">
        <v>86</v>
      </c>
      <c r="D6360" s="53" t="s">
        <v>87</v>
      </c>
      <c r="E6360" s="53" t="s">
        <v>269</v>
      </c>
      <c r="F6360" s="55">
        <v>143.110277</v>
      </c>
      <c r="G6360" s="53" t="s">
        <v>50</v>
      </c>
    </row>
    <row r="6361" spans="1:7" ht="12.75" customHeight="1" x14ac:dyDescent="0.2">
      <c r="A6361" s="53">
        <v>2020</v>
      </c>
      <c r="B6361" s="53" t="s">
        <v>319</v>
      </c>
      <c r="C6361" s="53" t="s">
        <v>86</v>
      </c>
      <c r="D6361" s="53" t="s">
        <v>87</v>
      </c>
      <c r="E6361" s="53" t="s">
        <v>270</v>
      </c>
      <c r="F6361" s="55">
        <v>108.11028204713863</v>
      </c>
      <c r="G6361" s="53" t="s">
        <v>50</v>
      </c>
    </row>
    <row r="6362" spans="1:7" ht="12.75" customHeight="1" x14ac:dyDescent="0.2">
      <c r="A6362" s="53">
        <v>2020</v>
      </c>
      <c r="B6362" s="53" t="s">
        <v>319</v>
      </c>
      <c r="C6362" s="53" t="s">
        <v>83</v>
      </c>
      <c r="D6362" s="53" t="s">
        <v>82</v>
      </c>
      <c r="E6362" s="53" t="s">
        <v>271</v>
      </c>
      <c r="F6362" s="55">
        <v>0.28678567374896585</v>
      </c>
      <c r="G6362" s="53" t="s">
        <v>50</v>
      </c>
    </row>
    <row r="6363" spans="1:7" ht="12.75" customHeight="1" x14ac:dyDescent="0.2">
      <c r="A6363" s="53">
        <v>2020</v>
      </c>
      <c r="B6363" s="53" t="s">
        <v>319</v>
      </c>
      <c r="C6363" s="53" t="s">
        <v>88</v>
      </c>
      <c r="D6363" s="53" t="s">
        <v>87</v>
      </c>
      <c r="E6363" s="53" t="s">
        <v>271</v>
      </c>
      <c r="F6363" s="55">
        <v>29.831467882672953</v>
      </c>
      <c r="G6363" s="53" t="s">
        <v>50</v>
      </c>
    </row>
    <row r="6364" spans="1:7" ht="12.75" customHeight="1" x14ac:dyDescent="0.2">
      <c r="A6364" s="53">
        <v>2020</v>
      </c>
      <c r="B6364" s="53" t="s">
        <v>319</v>
      </c>
      <c r="C6364" s="53" t="s">
        <v>108</v>
      </c>
      <c r="D6364" s="53" t="s">
        <v>107</v>
      </c>
      <c r="E6364" s="53" t="s">
        <v>271</v>
      </c>
      <c r="F6364" s="55">
        <v>1.3355989716582111</v>
      </c>
      <c r="G6364" s="53" t="s">
        <v>50</v>
      </c>
    </row>
    <row r="6365" spans="1:7" ht="12.75" customHeight="1" x14ac:dyDescent="0.2">
      <c r="A6365" s="53">
        <v>2020</v>
      </c>
      <c r="B6365" s="53" t="s">
        <v>319</v>
      </c>
      <c r="C6365" s="53" t="s">
        <v>89</v>
      </c>
      <c r="D6365" s="53" t="s">
        <v>87</v>
      </c>
      <c r="E6365" s="53" t="s">
        <v>272</v>
      </c>
      <c r="F6365" s="55">
        <v>860.79625821299589</v>
      </c>
      <c r="G6365" s="53" t="s">
        <v>50</v>
      </c>
    </row>
    <row r="6366" spans="1:7" ht="12.75" customHeight="1" x14ac:dyDescent="0.2">
      <c r="A6366" s="53">
        <v>2020</v>
      </c>
      <c r="B6366" s="53" t="s">
        <v>319</v>
      </c>
      <c r="C6366" s="53" t="s">
        <v>89</v>
      </c>
      <c r="D6366" s="53" t="s">
        <v>87</v>
      </c>
      <c r="E6366" s="53" t="s">
        <v>273</v>
      </c>
      <c r="F6366" s="55">
        <v>60.854606508086569</v>
      </c>
      <c r="G6366" s="53" t="s">
        <v>50</v>
      </c>
    </row>
    <row r="6367" spans="1:7" ht="12.75" customHeight="1" x14ac:dyDescent="0.2">
      <c r="A6367" s="53">
        <v>2020</v>
      </c>
      <c r="B6367" s="53" t="s">
        <v>319</v>
      </c>
      <c r="C6367" s="53" t="s">
        <v>93</v>
      </c>
      <c r="D6367" s="53" t="s">
        <v>87</v>
      </c>
      <c r="E6367" s="53" t="s">
        <v>273</v>
      </c>
      <c r="F6367" s="55">
        <v>0.93522499999999997</v>
      </c>
      <c r="G6367" s="53" t="s">
        <v>50</v>
      </c>
    </row>
    <row r="6368" spans="1:7" ht="12.75" customHeight="1" x14ac:dyDescent="0.2">
      <c r="A6368" s="53">
        <v>2020</v>
      </c>
      <c r="B6368" s="53" t="s">
        <v>319</v>
      </c>
      <c r="C6368" s="53" t="s">
        <v>108</v>
      </c>
      <c r="D6368" s="53" t="s">
        <v>107</v>
      </c>
      <c r="E6368" s="53" t="s">
        <v>273</v>
      </c>
      <c r="F6368" s="55">
        <v>0.26644166608059905</v>
      </c>
      <c r="G6368" s="53" t="s">
        <v>50</v>
      </c>
    </row>
    <row r="6369" spans="1:7" ht="12.75" customHeight="1" x14ac:dyDescent="0.2">
      <c r="A6369" s="53">
        <v>2020</v>
      </c>
      <c r="B6369" s="53" t="s">
        <v>319</v>
      </c>
      <c r="C6369" s="53" t="s">
        <v>49</v>
      </c>
      <c r="D6369" s="53" t="s">
        <v>50</v>
      </c>
      <c r="E6369" s="53" t="s">
        <v>274</v>
      </c>
      <c r="F6369" s="55">
        <v>0.59534450918093218</v>
      </c>
      <c r="G6369" s="53" t="s">
        <v>50</v>
      </c>
    </row>
    <row r="6370" spans="1:7" ht="12.75" customHeight="1" x14ac:dyDescent="0.2">
      <c r="A6370" s="53">
        <v>2020</v>
      </c>
      <c r="B6370" s="53" t="s">
        <v>319</v>
      </c>
      <c r="C6370" s="53" t="s">
        <v>70</v>
      </c>
      <c r="D6370" s="53" t="s">
        <v>50</v>
      </c>
      <c r="E6370" s="53" t="s">
        <v>274</v>
      </c>
      <c r="F6370" s="55">
        <v>3.0206346037388336E-3</v>
      </c>
      <c r="G6370" s="53" t="s">
        <v>50</v>
      </c>
    </row>
    <row r="6371" spans="1:7" ht="12.75" customHeight="1" x14ac:dyDescent="0.2">
      <c r="A6371" s="53">
        <v>2020</v>
      </c>
      <c r="B6371" s="53" t="s">
        <v>319</v>
      </c>
      <c r="C6371" s="53" t="s">
        <v>81</v>
      </c>
      <c r="D6371" s="53" t="s">
        <v>82</v>
      </c>
      <c r="E6371" s="53" t="s">
        <v>274</v>
      </c>
      <c r="F6371" s="55">
        <v>0.15727486780261565</v>
      </c>
      <c r="G6371" s="53" t="s">
        <v>50</v>
      </c>
    </row>
    <row r="6372" spans="1:7" ht="12.75" customHeight="1" x14ac:dyDescent="0.2">
      <c r="A6372" s="53">
        <v>2020</v>
      </c>
      <c r="B6372" s="53" t="s">
        <v>319</v>
      </c>
      <c r="C6372" s="53" t="s">
        <v>83</v>
      </c>
      <c r="D6372" s="53" t="s">
        <v>82</v>
      </c>
      <c r="E6372" s="53" t="s">
        <v>274</v>
      </c>
      <c r="F6372" s="55">
        <v>1.2408671496668708</v>
      </c>
      <c r="G6372" s="53" t="s">
        <v>50</v>
      </c>
    </row>
    <row r="6373" spans="1:7" ht="12.75" customHeight="1" x14ac:dyDescent="0.2">
      <c r="A6373" s="53">
        <v>2020</v>
      </c>
      <c r="B6373" s="53" t="s">
        <v>319</v>
      </c>
      <c r="C6373" s="53" t="s">
        <v>84</v>
      </c>
      <c r="D6373" s="53" t="s">
        <v>82</v>
      </c>
      <c r="E6373" s="53" t="s">
        <v>274</v>
      </c>
      <c r="F6373" s="55">
        <v>3.8380262729237752E-3</v>
      </c>
      <c r="G6373" s="53" t="s">
        <v>50</v>
      </c>
    </row>
    <row r="6374" spans="1:7" ht="12.75" customHeight="1" x14ac:dyDescent="0.2">
      <c r="A6374" s="53">
        <v>2020</v>
      </c>
      <c r="B6374" s="53" t="s">
        <v>319</v>
      </c>
      <c r="C6374" s="53" t="s">
        <v>86</v>
      </c>
      <c r="D6374" s="53" t="s">
        <v>87</v>
      </c>
      <c r="E6374" s="53" t="s">
        <v>274</v>
      </c>
      <c r="F6374" s="55">
        <v>14.391351192819414</v>
      </c>
      <c r="G6374" s="53" t="s">
        <v>50</v>
      </c>
    </row>
    <row r="6375" spans="1:7" ht="12.75" customHeight="1" x14ac:dyDescent="0.2">
      <c r="A6375" s="53">
        <v>2020</v>
      </c>
      <c r="B6375" s="53" t="s">
        <v>319</v>
      </c>
      <c r="C6375" s="53" t="s">
        <v>90</v>
      </c>
      <c r="D6375" s="53" t="s">
        <v>87</v>
      </c>
      <c r="E6375" s="53" t="s">
        <v>274</v>
      </c>
      <c r="F6375" s="55">
        <v>145.9844973391518</v>
      </c>
      <c r="G6375" s="53" t="s">
        <v>50</v>
      </c>
    </row>
    <row r="6376" spans="1:7" ht="12.75" customHeight="1" x14ac:dyDescent="0.2">
      <c r="A6376" s="53">
        <v>2020</v>
      </c>
      <c r="B6376" s="53" t="s">
        <v>319</v>
      </c>
      <c r="C6376" s="53" t="s">
        <v>94</v>
      </c>
      <c r="D6376" s="53" t="s">
        <v>87</v>
      </c>
      <c r="E6376" s="53" t="s">
        <v>274</v>
      </c>
      <c r="F6376" s="55">
        <v>11.122857902082792</v>
      </c>
      <c r="G6376" s="53" t="s">
        <v>50</v>
      </c>
    </row>
    <row r="6377" spans="1:7" ht="12.75" customHeight="1" x14ac:dyDescent="0.2">
      <c r="A6377" s="53">
        <v>2020</v>
      </c>
      <c r="B6377" s="53" t="s">
        <v>319</v>
      </c>
      <c r="C6377" s="53" t="s">
        <v>95</v>
      </c>
      <c r="D6377" s="53" t="s">
        <v>87</v>
      </c>
      <c r="E6377" s="53" t="s">
        <v>274</v>
      </c>
      <c r="F6377" s="55">
        <v>1.2950719411864294E-2</v>
      </c>
      <c r="G6377" s="53" t="s">
        <v>50</v>
      </c>
    </row>
    <row r="6378" spans="1:7" ht="12.75" customHeight="1" x14ac:dyDescent="0.2">
      <c r="A6378" s="53">
        <v>2020</v>
      </c>
      <c r="B6378" s="53" t="s">
        <v>319</v>
      </c>
      <c r="C6378" s="53" t="s">
        <v>108</v>
      </c>
      <c r="D6378" s="53" t="s">
        <v>107</v>
      </c>
      <c r="E6378" s="53" t="s">
        <v>274</v>
      </c>
      <c r="F6378" s="55">
        <v>0.23383653952735922</v>
      </c>
      <c r="G6378" s="53" t="s">
        <v>50</v>
      </c>
    </row>
    <row r="6379" spans="1:7" ht="12.75" customHeight="1" x14ac:dyDescent="0.2">
      <c r="A6379" s="53">
        <v>2020</v>
      </c>
      <c r="B6379" s="53" t="s">
        <v>319</v>
      </c>
      <c r="C6379" s="53" t="s">
        <v>74</v>
      </c>
      <c r="D6379" s="53" t="s">
        <v>75</v>
      </c>
      <c r="E6379" s="53" t="s">
        <v>275</v>
      </c>
      <c r="F6379" s="55">
        <v>1.6E-2</v>
      </c>
      <c r="G6379" s="53" t="s">
        <v>50</v>
      </c>
    </row>
    <row r="6380" spans="1:7" ht="12.75" customHeight="1" x14ac:dyDescent="0.2">
      <c r="A6380" s="53">
        <v>2020</v>
      </c>
      <c r="B6380" s="53" t="s">
        <v>319</v>
      </c>
      <c r="C6380" s="53" t="s">
        <v>91</v>
      </c>
      <c r="D6380" s="53" t="s">
        <v>87</v>
      </c>
      <c r="E6380" s="53" t="s">
        <v>275</v>
      </c>
      <c r="F6380" s="55">
        <v>3451.0885400000002</v>
      </c>
      <c r="G6380" s="53" t="s">
        <v>50</v>
      </c>
    </row>
    <row r="6381" spans="1:7" ht="12.75" customHeight="1" x14ac:dyDescent="0.2">
      <c r="A6381" s="53">
        <v>2020</v>
      </c>
      <c r="B6381" s="53" t="s">
        <v>319</v>
      </c>
      <c r="C6381" s="53" t="s">
        <v>92</v>
      </c>
      <c r="D6381" s="53" t="s">
        <v>87</v>
      </c>
      <c r="E6381" s="53" t="s">
        <v>275</v>
      </c>
      <c r="F6381" s="55">
        <v>739.16177999216097</v>
      </c>
      <c r="G6381" s="53" t="s">
        <v>50</v>
      </c>
    </row>
    <row r="6382" spans="1:7" ht="12.75" customHeight="1" x14ac:dyDescent="0.2">
      <c r="A6382" s="53">
        <v>2020</v>
      </c>
      <c r="B6382" s="53" t="s">
        <v>319</v>
      </c>
      <c r="C6382" s="53" t="s">
        <v>93</v>
      </c>
      <c r="D6382" s="53" t="s">
        <v>87</v>
      </c>
      <c r="E6382" s="53" t="s">
        <v>276</v>
      </c>
      <c r="F6382" s="55">
        <v>126.28271531209977</v>
      </c>
      <c r="G6382" s="53" t="s">
        <v>50</v>
      </c>
    </row>
    <row r="6383" spans="1:7" ht="12.75" customHeight="1" x14ac:dyDescent="0.2">
      <c r="A6383" s="53">
        <v>2020</v>
      </c>
      <c r="B6383" s="53" t="s">
        <v>319</v>
      </c>
      <c r="C6383" s="53" t="s">
        <v>51</v>
      </c>
      <c r="D6383" s="53" t="s">
        <v>50</v>
      </c>
      <c r="E6383" s="53" t="s">
        <v>277</v>
      </c>
      <c r="F6383" s="55">
        <v>1.2705490116284615E-2</v>
      </c>
      <c r="G6383" s="53" t="s">
        <v>50</v>
      </c>
    </row>
    <row r="6384" spans="1:7" ht="12.75" customHeight="1" x14ac:dyDescent="0.2">
      <c r="A6384" s="53">
        <v>2020</v>
      </c>
      <c r="B6384" s="53" t="s">
        <v>319</v>
      </c>
      <c r="C6384" s="53" t="s">
        <v>56</v>
      </c>
      <c r="D6384" s="53" t="s">
        <v>50</v>
      </c>
      <c r="E6384" s="53" t="s">
        <v>277</v>
      </c>
      <c r="F6384" s="55">
        <v>7.2906613557663651E-4</v>
      </c>
      <c r="G6384" s="53" t="s">
        <v>50</v>
      </c>
    </row>
    <row r="6385" spans="1:7" ht="12.75" customHeight="1" x14ac:dyDescent="0.2">
      <c r="A6385" s="53">
        <v>2020</v>
      </c>
      <c r="B6385" s="53" t="s">
        <v>319</v>
      </c>
      <c r="C6385" s="53" t="s">
        <v>94</v>
      </c>
      <c r="D6385" s="53" t="s">
        <v>87</v>
      </c>
      <c r="E6385" s="53" t="s">
        <v>277</v>
      </c>
      <c r="F6385" s="55">
        <v>1048.1942927701029</v>
      </c>
      <c r="G6385" s="53" t="s">
        <v>50</v>
      </c>
    </row>
    <row r="6386" spans="1:7" ht="12.75" customHeight="1" x14ac:dyDescent="0.2">
      <c r="A6386" s="53">
        <v>2020</v>
      </c>
      <c r="B6386" s="53" t="s">
        <v>319</v>
      </c>
      <c r="C6386" s="53" t="s">
        <v>90</v>
      </c>
      <c r="D6386" s="53" t="s">
        <v>87</v>
      </c>
      <c r="E6386" s="53" t="s">
        <v>278</v>
      </c>
      <c r="F6386" s="55">
        <v>0.16429869482917034</v>
      </c>
      <c r="G6386" s="53" t="s">
        <v>50</v>
      </c>
    </row>
    <row r="6387" spans="1:7" ht="12.75" customHeight="1" x14ac:dyDescent="0.2">
      <c r="A6387" s="53">
        <v>2020</v>
      </c>
      <c r="B6387" s="53" t="s">
        <v>319</v>
      </c>
      <c r="C6387" s="53" t="s">
        <v>95</v>
      </c>
      <c r="D6387" s="53" t="s">
        <v>87</v>
      </c>
      <c r="E6387" s="53" t="s">
        <v>278</v>
      </c>
      <c r="F6387" s="55">
        <v>139.84179844301443</v>
      </c>
      <c r="G6387" s="53" t="s">
        <v>50</v>
      </c>
    </row>
    <row r="6388" spans="1:7" ht="12.75" customHeight="1" x14ac:dyDescent="0.2">
      <c r="A6388" s="53">
        <v>2020</v>
      </c>
      <c r="B6388" s="53" t="s">
        <v>319</v>
      </c>
      <c r="C6388" s="53" t="s">
        <v>109</v>
      </c>
      <c r="D6388" s="53" t="s">
        <v>110</v>
      </c>
      <c r="E6388" s="53" t="s">
        <v>278</v>
      </c>
      <c r="F6388" s="55">
        <v>9.0935428776345861E-2</v>
      </c>
      <c r="G6388" s="53" t="s">
        <v>50</v>
      </c>
    </row>
    <row r="6389" spans="1:7" ht="12.75" customHeight="1" x14ac:dyDescent="0.2">
      <c r="A6389" s="53">
        <v>2020</v>
      </c>
      <c r="B6389" s="53" t="s">
        <v>319</v>
      </c>
      <c r="C6389" s="53" t="s">
        <v>62</v>
      </c>
      <c r="D6389" s="53" t="s">
        <v>50</v>
      </c>
      <c r="E6389" s="53" t="s">
        <v>279</v>
      </c>
      <c r="F6389" s="55">
        <v>6.0866691698036263E-3</v>
      </c>
      <c r="G6389" s="53" t="s">
        <v>50</v>
      </c>
    </row>
    <row r="6390" spans="1:7" ht="12.75" customHeight="1" x14ac:dyDescent="0.2">
      <c r="A6390" s="53">
        <v>2020</v>
      </c>
      <c r="B6390" s="53" t="s">
        <v>319</v>
      </c>
      <c r="C6390" s="53" t="s">
        <v>96</v>
      </c>
      <c r="D6390" s="53" t="s">
        <v>97</v>
      </c>
      <c r="E6390" s="53" t="s">
        <v>279</v>
      </c>
      <c r="F6390" s="55">
        <v>275.447402153452</v>
      </c>
      <c r="G6390" s="53" t="s">
        <v>50</v>
      </c>
    </row>
    <row r="6391" spans="1:7" ht="12.75" customHeight="1" x14ac:dyDescent="0.2">
      <c r="A6391" s="53">
        <v>2020</v>
      </c>
      <c r="B6391" s="53" t="s">
        <v>319</v>
      </c>
      <c r="C6391" s="53" t="s">
        <v>98</v>
      </c>
      <c r="D6391" s="53" t="s">
        <v>97</v>
      </c>
      <c r="E6391" s="53" t="s">
        <v>279</v>
      </c>
      <c r="F6391" s="55">
        <v>0.75754223345110328</v>
      </c>
      <c r="G6391" s="53" t="s">
        <v>50</v>
      </c>
    </row>
    <row r="6392" spans="1:7" ht="12.75" customHeight="1" x14ac:dyDescent="0.2">
      <c r="A6392" s="53">
        <v>2020</v>
      </c>
      <c r="B6392" s="53" t="s">
        <v>319</v>
      </c>
      <c r="C6392" s="53" t="s">
        <v>108</v>
      </c>
      <c r="D6392" s="53" t="s">
        <v>107</v>
      </c>
      <c r="E6392" s="53" t="s">
        <v>279</v>
      </c>
      <c r="F6392" s="55">
        <v>2.412571150567929</v>
      </c>
      <c r="G6392" s="53" t="s">
        <v>50</v>
      </c>
    </row>
    <row r="6393" spans="1:7" ht="12.75" customHeight="1" x14ac:dyDescent="0.2">
      <c r="A6393" s="53">
        <v>2020</v>
      </c>
      <c r="B6393" s="53" t="s">
        <v>319</v>
      </c>
      <c r="C6393" s="53" t="s">
        <v>123</v>
      </c>
      <c r="D6393" s="53" t="s">
        <v>124</v>
      </c>
      <c r="E6393" s="53" t="s">
        <v>279</v>
      </c>
      <c r="F6393" s="55">
        <v>5.8206696926701119E-3</v>
      </c>
      <c r="G6393" s="53" t="s">
        <v>50</v>
      </c>
    </row>
    <row r="6394" spans="1:7" ht="12.75" customHeight="1" x14ac:dyDescent="0.2">
      <c r="A6394" s="53">
        <v>2020</v>
      </c>
      <c r="B6394" s="53" t="s">
        <v>319</v>
      </c>
      <c r="C6394" s="53" t="s">
        <v>47</v>
      </c>
      <c r="D6394" s="53" t="s">
        <v>48</v>
      </c>
      <c r="E6394" s="53" t="s">
        <v>280</v>
      </c>
      <c r="F6394" s="55">
        <v>43.724716100000002</v>
      </c>
      <c r="G6394" s="53" t="s">
        <v>50</v>
      </c>
    </row>
    <row r="6395" spans="1:7" ht="12.75" customHeight="1" x14ac:dyDescent="0.2">
      <c r="A6395" s="53">
        <v>2020</v>
      </c>
      <c r="B6395" s="53" t="s">
        <v>319</v>
      </c>
      <c r="C6395" s="53" t="s">
        <v>51</v>
      </c>
      <c r="D6395" s="53" t="s">
        <v>50</v>
      </c>
      <c r="E6395" s="53" t="s">
        <v>280</v>
      </c>
      <c r="F6395" s="55">
        <v>0.33269388423468704</v>
      </c>
      <c r="G6395" s="53" t="s">
        <v>50</v>
      </c>
    </row>
    <row r="6396" spans="1:7" ht="12.75" customHeight="1" x14ac:dyDescent="0.2">
      <c r="A6396" s="53">
        <v>2020</v>
      </c>
      <c r="B6396" s="53" t="s">
        <v>319</v>
      </c>
      <c r="C6396" s="53" t="s">
        <v>54</v>
      </c>
      <c r="D6396" s="53" t="s">
        <v>50</v>
      </c>
      <c r="E6396" s="53" t="s">
        <v>280</v>
      </c>
      <c r="F6396" s="55">
        <v>1.116132360587976</v>
      </c>
      <c r="G6396" s="53" t="s">
        <v>50</v>
      </c>
    </row>
    <row r="6397" spans="1:7" ht="12.75" customHeight="1" x14ac:dyDescent="0.2">
      <c r="A6397" s="53">
        <v>2020</v>
      </c>
      <c r="B6397" s="53" t="s">
        <v>319</v>
      </c>
      <c r="C6397" s="53" t="s">
        <v>57</v>
      </c>
      <c r="D6397" s="53" t="s">
        <v>50</v>
      </c>
      <c r="E6397" s="53" t="s">
        <v>280</v>
      </c>
      <c r="F6397" s="55">
        <v>1.7113752355633414</v>
      </c>
      <c r="G6397" s="53" t="s">
        <v>50</v>
      </c>
    </row>
    <row r="6398" spans="1:7" ht="12.75" customHeight="1" x14ac:dyDescent="0.2">
      <c r="A6398" s="53">
        <v>2020</v>
      </c>
      <c r="B6398" s="53" t="s">
        <v>319</v>
      </c>
      <c r="C6398" s="53" t="s">
        <v>62</v>
      </c>
      <c r="D6398" s="53" t="s">
        <v>50</v>
      </c>
      <c r="E6398" s="53" t="s">
        <v>280</v>
      </c>
      <c r="F6398" s="55">
        <v>5.1647686015269534E-3</v>
      </c>
      <c r="G6398" s="53" t="s">
        <v>50</v>
      </c>
    </row>
    <row r="6399" spans="1:7" ht="12.75" customHeight="1" x14ac:dyDescent="0.2">
      <c r="A6399" s="53">
        <v>2020</v>
      </c>
      <c r="B6399" s="53" t="s">
        <v>319</v>
      </c>
      <c r="C6399" s="53" t="s">
        <v>65</v>
      </c>
      <c r="D6399" s="53" t="s">
        <v>50</v>
      </c>
      <c r="E6399" s="53" t="s">
        <v>280</v>
      </c>
      <c r="F6399" s="55">
        <v>5.8434237001079442E-3</v>
      </c>
      <c r="G6399" s="53" t="s">
        <v>50</v>
      </c>
    </row>
    <row r="6400" spans="1:7" ht="12.75" customHeight="1" x14ac:dyDescent="0.2">
      <c r="A6400" s="53">
        <v>2020</v>
      </c>
      <c r="B6400" s="53" t="s">
        <v>319</v>
      </c>
      <c r="C6400" s="53" t="s">
        <v>83</v>
      </c>
      <c r="D6400" s="53" t="s">
        <v>82</v>
      </c>
      <c r="E6400" s="53" t="s">
        <v>280</v>
      </c>
      <c r="F6400" s="55">
        <v>29.548409101072973</v>
      </c>
      <c r="G6400" s="53" t="s">
        <v>50</v>
      </c>
    </row>
    <row r="6401" spans="1:7" ht="12.75" customHeight="1" x14ac:dyDescent="0.2">
      <c r="A6401" s="53">
        <v>2020</v>
      </c>
      <c r="B6401" s="53" t="s">
        <v>319</v>
      </c>
      <c r="C6401" s="53" t="s">
        <v>84</v>
      </c>
      <c r="D6401" s="53" t="s">
        <v>82</v>
      </c>
      <c r="E6401" s="53" t="s">
        <v>280</v>
      </c>
      <c r="F6401" s="55">
        <v>3.5321747140583963</v>
      </c>
      <c r="G6401" s="53" t="s">
        <v>50</v>
      </c>
    </row>
    <row r="6402" spans="1:7" ht="12.75" customHeight="1" x14ac:dyDescent="0.2">
      <c r="A6402" s="53">
        <v>2020</v>
      </c>
      <c r="B6402" s="53" t="s">
        <v>319</v>
      </c>
      <c r="C6402" s="53" t="s">
        <v>94</v>
      </c>
      <c r="D6402" s="53" t="s">
        <v>87</v>
      </c>
      <c r="E6402" s="53" t="s">
        <v>280</v>
      </c>
      <c r="F6402" s="55">
        <v>0.79116838931371691</v>
      </c>
      <c r="G6402" s="53" t="s">
        <v>50</v>
      </c>
    </row>
    <row r="6403" spans="1:7" ht="12.75" customHeight="1" x14ac:dyDescent="0.2">
      <c r="A6403" s="53">
        <v>2020</v>
      </c>
      <c r="B6403" s="53" t="s">
        <v>319</v>
      </c>
      <c r="C6403" s="53" t="s">
        <v>96</v>
      </c>
      <c r="D6403" s="53" t="s">
        <v>97</v>
      </c>
      <c r="E6403" s="53" t="s">
        <v>280</v>
      </c>
      <c r="F6403" s="55">
        <v>87.582389721584306</v>
      </c>
      <c r="G6403" s="53" t="s">
        <v>50</v>
      </c>
    </row>
    <row r="6404" spans="1:7" ht="12.75" customHeight="1" x14ac:dyDescent="0.2">
      <c r="A6404" s="53">
        <v>2020</v>
      </c>
      <c r="B6404" s="53" t="s">
        <v>319</v>
      </c>
      <c r="C6404" s="53" t="s">
        <v>98</v>
      </c>
      <c r="D6404" s="53" t="s">
        <v>97</v>
      </c>
      <c r="E6404" s="53" t="s">
        <v>280</v>
      </c>
      <c r="F6404" s="55">
        <v>1343.0435144377718</v>
      </c>
      <c r="G6404" s="53" t="s">
        <v>50</v>
      </c>
    </row>
    <row r="6405" spans="1:7" ht="12.75" customHeight="1" x14ac:dyDescent="0.2">
      <c r="A6405" s="53">
        <v>2020</v>
      </c>
      <c r="B6405" s="53" t="s">
        <v>319</v>
      </c>
      <c r="C6405" s="53" t="s">
        <v>99</v>
      </c>
      <c r="D6405" s="53" t="s">
        <v>100</v>
      </c>
      <c r="E6405" s="53" t="s">
        <v>280</v>
      </c>
      <c r="F6405" s="55">
        <v>7.3758647139293432</v>
      </c>
      <c r="G6405" s="53" t="s">
        <v>50</v>
      </c>
    </row>
    <row r="6406" spans="1:7" ht="12.75" customHeight="1" x14ac:dyDescent="0.2">
      <c r="A6406" s="53">
        <v>2020</v>
      </c>
      <c r="B6406" s="53" t="s">
        <v>319</v>
      </c>
      <c r="C6406" s="53" t="s">
        <v>108</v>
      </c>
      <c r="D6406" s="53" t="s">
        <v>107</v>
      </c>
      <c r="E6406" s="53" t="s">
        <v>280</v>
      </c>
      <c r="F6406" s="55">
        <v>1.2036858393447287</v>
      </c>
      <c r="G6406" s="53" t="s">
        <v>50</v>
      </c>
    </row>
    <row r="6407" spans="1:7" ht="12.75" customHeight="1" x14ac:dyDescent="0.2">
      <c r="A6407" s="53">
        <v>2020</v>
      </c>
      <c r="B6407" s="53" t="s">
        <v>319</v>
      </c>
      <c r="C6407" s="53" t="s">
        <v>115</v>
      </c>
      <c r="D6407" s="53" t="s">
        <v>116</v>
      </c>
      <c r="E6407" s="53" t="s">
        <v>280</v>
      </c>
      <c r="F6407" s="55">
        <v>1.5362492155551442E-2</v>
      </c>
      <c r="G6407" s="53" t="s">
        <v>50</v>
      </c>
    </row>
    <row r="6408" spans="1:7" ht="12.75" customHeight="1" x14ac:dyDescent="0.2">
      <c r="A6408" s="53">
        <v>2020</v>
      </c>
      <c r="B6408" s="53" t="s">
        <v>319</v>
      </c>
      <c r="C6408" s="53" t="s">
        <v>117</v>
      </c>
      <c r="D6408" s="53" t="s">
        <v>118</v>
      </c>
      <c r="E6408" s="53" t="s">
        <v>280</v>
      </c>
      <c r="F6408" s="55">
        <v>1.438865017151824</v>
      </c>
      <c r="G6408" s="53" t="s">
        <v>50</v>
      </c>
    </row>
    <row r="6409" spans="1:7" ht="12.75" customHeight="1" x14ac:dyDescent="0.2">
      <c r="A6409" s="53">
        <v>2020</v>
      </c>
      <c r="B6409" s="53" t="s">
        <v>319</v>
      </c>
      <c r="C6409" s="53" t="s">
        <v>119</v>
      </c>
      <c r="D6409" s="53" t="s">
        <v>120</v>
      </c>
      <c r="E6409" s="53" t="s">
        <v>280</v>
      </c>
      <c r="F6409" s="55">
        <v>1.6905912615791674</v>
      </c>
      <c r="G6409" s="53" t="s">
        <v>50</v>
      </c>
    </row>
    <row r="6410" spans="1:7" ht="12.75" customHeight="1" x14ac:dyDescent="0.2">
      <c r="A6410" s="53">
        <v>2020</v>
      </c>
      <c r="B6410" s="53" t="s">
        <v>319</v>
      </c>
      <c r="C6410" s="53" t="s">
        <v>121</v>
      </c>
      <c r="D6410" s="53" t="s">
        <v>122</v>
      </c>
      <c r="E6410" s="53" t="s">
        <v>280</v>
      </c>
      <c r="F6410" s="55">
        <v>4.723091272079678</v>
      </c>
      <c r="G6410" s="53" t="s">
        <v>50</v>
      </c>
    </row>
    <row r="6411" spans="1:7" ht="12.75" customHeight="1" x14ac:dyDescent="0.2">
      <c r="A6411" s="53">
        <v>2020</v>
      </c>
      <c r="B6411" s="53" t="s">
        <v>319</v>
      </c>
      <c r="C6411" s="53" t="s">
        <v>123</v>
      </c>
      <c r="D6411" s="53" t="s">
        <v>124</v>
      </c>
      <c r="E6411" s="53" t="s">
        <v>280</v>
      </c>
      <c r="F6411" s="55">
        <v>0.38963200337887255</v>
      </c>
      <c r="G6411" s="53" t="s">
        <v>50</v>
      </c>
    </row>
    <row r="6412" spans="1:7" ht="12.75" customHeight="1" x14ac:dyDescent="0.2">
      <c r="A6412" s="53">
        <v>2020</v>
      </c>
      <c r="B6412" s="53" t="s">
        <v>319</v>
      </c>
      <c r="C6412" s="53" t="s">
        <v>99</v>
      </c>
      <c r="D6412" s="53" t="s">
        <v>100</v>
      </c>
      <c r="E6412" s="53" t="s">
        <v>281</v>
      </c>
      <c r="F6412" s="55">
        <v>170.34649647722176</v>
      </c>
      <c r="G6412" s="53" t="s">
        <v>50</v>
      </c>
    </row>
    <row r="6413" spans="1:7" ht="12.75" customHeight="1" x14ac:dyDescent="0.2">
      <c r="A6413" s="53">
        <v>2020</v>
      </c>
      <c r="B6413" s="53" t="s">
        <v>319</v>
      </c>
      <c r="C6413" s="53" t="s">
        <v>115</v>
      </c>
      <c r="D6413" s="53" t="s">
        <v>116</v>
      </c>
      <c r="E6413" s="53" t="s">
        <v>281</v>
      </c>
      <c r="F6413" s="55">
        <v>9.940036547947445E-4</v>
      </c>
      <c r="G6413" s="53" t="s">
        <v>50</v>
      </c>
    </row>
    <row r="6414" spans="1:7" ht="12.75" customHeight="1" x14ac:dyDescent="0.2">
      <c r="A6414" s="53">
        <v>2020</v>
      </c>
      <c r="B6414" s="53" t="s">
        <v>319</v>
      </c>
      <c r="C6414" s="53" t="s">
        <v>72</v>
      </c>
      <c r="D6414" s="53" t="s">
        <v>73</v>
      </c>
      <c r="E6414" s="53" t="s">
        <v>282</v>
      </c>
      <c r="F6414" s="55">
        <v>6.514700000000001E-2</v>
      </c>
      <c r="G6414" s="53" t="s">
        <v>50</v>
      </c>
    </row>
    <row r="6415" spans="1:7" ht="12.75" customHeight="1" x14ac:dyDescent="0.2">
      <c r="A6415" s="53">
        <v>2020</v>
      </c>
      <c r="B6415" s="53" t="s">
        <v>319</v>
      </c>
      <c r="C6415" s="53" t="s">
        <v>83</v>
      </c>
      <c r="D6415" s="53" t="s">
        <v>82</v>
      </c>
      <c r="E6415" s="53" t="s">
        <v>282</v>
      </c>
      <c r="F6415" s="55">
        <v>21.959422866436071</v>
      </c>
      <c r="G6415" s="53" t="s">
        <v>50</v>
      </c>
    </row>
    <row r="6416" spans="1:7" ht="12.75" customHeight="1" x14ac:dyDescent="0.2">
      <c r="A6416" s="53">
        <v>2020</v>
      </c>
      <c r="B6416" s="53" t="s">
        <v>319</v>
      </c>
      <c r="C6416" s="53" t="s">
        <v>84</v>
      </c>
      <c r="D6416" s="53" t="s">
        <v>82</v>
      </c>
      <c r="E6416" s="53" t="s">
        <v>282</v>
      </c>
      <c r="F6416" s="55">
        <v>1.6870450713392535</v>
      </c>
      <c r="G6416" s="53" t="s">
        <v>50</v>
      </c>
    </row>
    <row r="6417" spans="1:7" ht="12.75" customHeight="1" x14ac:dyDescent="0.2">
      <c r="A6417" s="53">
        <v>2020</v>
      </c>
      <c r="B6417" s="53" t="s">
        <v>319</v>
      </c>
      <c r="C6417" s="53" t="s">
        <v>99</v>
      </c>
      <c r="D6417" s="53" t="s">
        <v>100</v>
      </c>
      <c r="E6417" s="53" t="s">
        <v>282</v>
      </c>
      <c r="F6417" s="55">
        <v>359.95681675987367</v>
      </c>
      <c r="G6417" s="53" t="s">
        <v>50</v>
      </c>
    </row>
    <row r="6418" spans="1:7" ht="12.75" customHeight="1" x14ac:dyDescent="0.2">
      <c r="A6418" s="53">
        <v>2020</v>
      </c>
      <c r="B6418" s="53" t="s">
        <v>319</v>
      </c>
      <c r="C6418" s="53" t="s">
        <v>102</v>
      </c>
      <c r="D6418" s="53" t="s">
        <v>103</v>
      </c>
      <c r="E6418" s="53" t="s">
        <v>282</v>
      </c>
      <c r="F6418" s="55">
        <v>2.4865637547669193E-4</v>
      </c>
      <c r="G6418" s="53" t="s">
        <v>50</v>
      </c>
    </row>
    <row r="6419" spans="1:7" ht="12.75" customHeight="1" x14ac:dyDescent="0.2">
      <c r="A6419" s="53">
        <v>2020</v>
      </c>
      <c r="B6419" s="53" t="s">
        <v>319</v>
      </c>
      <c r="C6419" s="53" t="s">
        <v>84</v>
      </c>
      <c r="D6419" s="53" t="s">
        <v>82</v>
      </c>
      <c r="E6419" s="53" t="s">
        <v>283</v>
      </c>
      <c r="F6419" s="55">
        <v>0.99771926435553548</v>
      </c>
      <c r="G6419" s="53" t="s">
        <v>50</v>
      </c>
    </row>
    <row r="6420" spans="1:7" ht="12.75" customHeight="1" x14ac:dyDescent="0.2">
      <c r="A6420" s="53">
        <v>2020</v>
      </c>
      <c r="B6420" s="53" t="s">
        <v>319</v>
      </c>
      <c r="C6420" s="53" t="s">
        <v>91</v>
      </c>
      <c r="D6420" s="53" t="s">
        <v>87</v>
      </c>
      <c r="E6420" s="53" t="s">
        <v>283</v>
      </c>
      <c r="F6420" s="55">
        <v>4.7328299999999999</v>
      </c>
      <c r="G6420" s="53" t="s">
        <v>50</v>
      </c>
    </row>
    <row r="6421" spans="1:7" ht="12.75" customHeight="1" x14ac:dyDescent="0.2">
      <c r="A6421" s="53">
        <v>2020</v>
      </c>
      <c r="B6421" s="53" t="s">
        <v>319</v>
      </c>
      <c r="C6421" s="53" t="s">
        <v>93</v>
      </c>
      <c r="D6421" s="53" t="s">
        <v>87</v>
      </c>
      <c r="E6421" s="53" t="s">
        <v>283</v>
      </c>
      <c r="F6421" s="55">
        <v>4.4413033182194257E-2</v>
      </c>
      <c r="G6421" s="53" t="s">
        <v>50</v>
      </c>
    </row>
    <row r="6422" spans="1:7" ht="12.75" customHeight="1" x14ac:dyDescent="0.2">
      <c r="A6422" s="53">
        <v>2020</v>
      </c>
      <c r="B6422" s="53" t="s">
        <v>319</v>
      </c>
      <c r="C6422" s="53" t="s">
        <v>94</v>
      </c>
      <c r="D6422" s="53" t="s">
        <v>87</v>
      </c>
      <c r="E6422" s="53" t="s">
        <v>283</v>
      </c>
      <c r="F6422" s="55">
        <v>0.46426554863667202</v>
      </c>
      <c r="G6422" s="53" t="s">
        <v>50</v>
      </c>
    </row>
    <row r="6423" spans="1:7" ht="12.75" customHeight="1" x14ac:dyDescent="0.2">
      <c r="A6423" s="53">
        <v>2020</v>
      </c>
      <c r="B6423" s="53" t="s">
        <v>319</v>
      </c>
      <c r="C6423" s="53" t="s">
        <v>96</v>
      </c>
      <c r="D6423" s="53" t="s">
        <v>97</v>
      </c>
      <c r="E6423" s="53" t="s">
        <v>283</v>
      </c>
      <c r="F6423" s="55">
        <v>5.1759035627841829E-3</v>
      </c>
      <c r="G6423" s="53" t="s">
        <v>50</v>
      </c>
    </row>
    <row r="6424" spans="1:7" ht="12.75" customHeight="1" x14ac:dyDescent="0.2">
      <c r="A6424" s="53">
        <v>2020</v>
      </c>
      <c r="B6424" s="53" t="s">
        <v>319</v>
      </c>
      <c r="C6424" s="53" t="s">
        <v>101</v>
      </c>
      <c r="D6424" s="53" t="s">
        <v>100</v>
      </c>
      <c r="E6424" s="53" t="s">
        <v>283</v>
      </c>
      <c r="F6424" s="55">
        <v>1988.0972606137825</v>
      </c>
      <c r="G6424" s="53" t="s">
        <v>50</v>
      </c>
    </row>
    <row r="6425" spans="1:7" ht="12.75" customHeight="1" x14ac:dyDescent="0.2">
      <c r="A6425" s="53">
        <v>2020</v>
      </c>
      <c r="B6425" s="53" t="s">
        <v>319</v>
      </c>
      <c r="C6425" s="53" t="s">
        <v>102</v>
      </c>
      <c r="D6425" s="53" t="s">
        <v>103</v>
      </c>
      <c r="E6425" s="53" t="s">
        <v>284</v>
      </c>
      <c r="F6425" s="55">
        <v>869.46565273341798</v>
      </c>
      <c r="G6425" s="53" t="s">
        <v>50</v>
      </c>
    </row>
    <row r="6426" spans="1:7" ht="12.75" customHeight="1" x14ac:dyDescent="0.2">
      <c r="A6426" s="53">
        <v>2020</v>
      </c>
      <c r="B6426" s="53" t="s">
        <v>319</v>
      </c>
      <c r="C6426" s="53" t="s">
        <v>102</v>
      </c>
      <c r="D6426" s="53" t="s">
        <v>103</v>
      </c>
      <c r="E6426" s="53" t="s">
        <v>285</v>
      </c>
      <c r="F6426" s="55">
        <v>3158.6535017084725</v>
      </c>
      <c r="G6426" s="53" t="s">
        <v>50</v>
      </c>
    </row>
    <row r="6427" spans="1:7" ht="12.75" customHeight="1" x14ac:dyDescent="0.2">
      <c r="A6427" s="53">
        <v>2020</v>
      </c>
      <c r="B6427" s="53" t="s">
        <v>319</v>
      </c>
      <c r="C6427" s="53" t="s">
        <v>102</v>
      </c>
      <c r="D6427" s="53" t="s">
        <v>103</v>
      </c>
      <c r="E6427" s="53" t="s">
        <v>286</v>
      </c>
      <c r="F6427" s="55">
        <v>54.68822587784841</v>
      </c>
      <c r="G6427" s="53" t="s">
        <v>50</v>
      </c>
    </row>
    <row r="6428" spans="1:7" ht="12.75" customHeight="1" x14ac:dyDescent="0.2">
      <c r="A6428" s="53">
        <v>2020</v>
      </c>
      <c r="B6428" s="53" t="s">
        <v>319</v>
      </c>
      <c r="C6428" s="53" t="s">
        <v>104</v>
      </c>
      <c r="D6428" s="53" t="s">
        <v>103</v>
      </c>
      <c r="E6428" s="53" t="s">
        <v>286</v>
      </c>
      <c r="F6428" s="55">
        <v>950.83789277105734</v>
      </c>
      <c r="G6428" s="53" t="s">
        <v>50</v>
      </c>
    </row>
    <row r="6429" spans="1:7" ht="12.75" customHeight="1" x14ac:dyDescent="0.2">
      <c r="A6429" s="53">
        <v>2020</v>
      </c>
      <c r="B6429" s="53" t="s">
        <v>319</v>
      </c>
      <c r="C6429" s="53" t="s">
        <v>102</v>
      </c>
      <c r="D6429" s="53" t="s">
        <v>103</v>
      </c>
      <c r="E6429" s="53" t="s">
        <v>287</v>
      </c>
      <c r="F6429" s="55">
        <v>39.048576519218898</v>
      </c>
      <c r="G6429" s="53" t="s">
        <v>50</v>
      </c>
    </row>
    <row r="6430" spans="1:7" ht="12.75" customHeight="1" x14ac:dyDescent="0.2">
      <c r="A6430" s="53">
        <v>2020</v>
      </c>
      <c r="B6430" s="53" t="s">
        <v>319</v>
      </c>
      <c r="C6430" s="53" t="s">
        <v>105</v>
      </c>
      <c r="D6430" s="53" t="s">
        <v>103</v>
      </c>
      <c r="E6430" s="53" t="s">
        <v>287</v>
      </c>
      <c r="F6430" s="55">
        <v>317.61448120025335</v>
      </c>
      <c r="G6430" s="53" t="s">
        <v>50</v>
      </c>
    </row>
    <row r="6431" spans="1:7" ht="12.75" customHeight="1" x14ac:dyDescent="0.2">
      <c r="A6431" s="53">
        <v>2020</v>
      </c>
      <c r="B6431" s="53" t="s">
        <v>319</v>
      </c>
      <c r="C6431" s="53" t="s">
        <v>104</v>
      </c>
      <c r="D6431" s="53" t="s">
        <v>103</v>
      </c>
      <c r="E6431" s="53" t="s">
        <v>288</v>
      </c>
      <c r="F6431" s="55">
        <v>14.959219970000005</v>
      </c>
      <c r="G6431" s="53" t="s">
        <v>50</v>
      </c>
    </row>
    <row r="6432" spans="1:7" ht="12.75" customHeight="1" x14ac:dyDescent="0.2">
      <c r="A6432" s="53">
        <v>2020</v>
      </c>
      <c r="B6432" s="53" t="s">
        <v>319</v>
      </c>
      <c r="C6432" s="53" t="s">
        <v>105</v>
      </c>
      <c r="D6432" s="53" t="s">
        <v>103</v>
      </c>
      <c r="E6432" s="53" t="s">
        <v>288</v>
      </c>
      <c r="F6432" s="55">
        <v>224.61158029870069</v>
      </c>
      <c r="G6432" s="53" t="s">
        <v>50</v>
      </c>
    </row>
    <row r="6433" spans="1:7" ht="12.75" customHeight="1" x14ac:dyDescent="0.2">
      <c r="A6433" s="53">
        <v>2020</v>
      </c>
      <c r="B6433" s="53" t="s">
        <v>319</v>
      </c>
      <c r="C6433" s="53" t="s">
        <v>106</v>
      </c>
      <c r="D6433" s="53" t="s">
        <v>107</v>
      </c>
      <c r="E6433" s="53" t="s">
        <v>289</v>
      </c>
      <c r="F6433" s="55">
        <v>546.9208630731888</v>
      </c>
      <c r="G6433" s="53" t="s">
        <v>50</v>
      </c>
    </row>
    <row r="6434" spans="1:7" ht="12.75" customHeight="1" x14ac:dyDescent="0.2">
      <c r="A6434" s="53">
        <v>2020</v>
      </c>
      <c r="B6434" s="53" t="s">
        <v>319</v>
      </c>
      <c r="C6434" s="53" t="s">
        <v>49</v>
      </c>
      <c r="D6434" s="53" t="s">
        <v>50</v>
      </c>
      <c r="E6434" s="53" t="s">
        <v>290</v>
      </c>
      <c r="F6434" s="55">
        <v>6.6085946658742878E-3</v>
      </c>
      <c r="G6434" s="53" t="s">
        <v>50</v>
      </c>
    </row>
    <row r="6435" spans="1:7" ht="12.75" customHeight="1" x14ac:dyDescent="0.2">
      <c r="A6435" s="53">
        <v>2020</v>
      </c>
      <c r="B6435" s="53" t="s">
        <v>319</v>
      </c>
      <c r="C6435" s="53" t="s">
        <v>53</v>
      </c>
      <c r="D6435" s="53" t="s">
        <v>50</v>
      </c>
      <c r="E6435" s="53" t="s">
        <v>290</v>
      </c>
      <c r="F6435" s="55">
        <v>0.29987762936722651</v>
      </c>
      <c r="G6435" s="53" t="s">
        <v>50</v>
      </c>
    </row>
    <row r="6436" spans="1:7" ht="12.75" customHeight="1" x14ac:dyDescent="0.2">
      <c r="A6436" s="53">
        <v>2020</v>
      </c>
      <c r="B6436" s="53" t="s">
        <v>319</v>
      </c>
      <c r="C6436" s="53" t="s">
        <v>55</v>
      </c>
      <c r="D6436" s="53" t="s">
        <v>50</v>
      </c>
      <c r="E6436" s="53" t="s">
        <v>290</v>
      </c>
      <c r="F6436" s="55">
        <v>0.41540669789023599</v>
      </c>
      <c r="G6436" s="53" t="s">
        <v>50</v>
      </c>
    </row>
    <row r="6437" spans="1:7" ht="12.75" customHeight="1" x14ac:dyDescent="0.2">
      <c r="A6437" s="53">
        <v>2020</v>
      </c>
      <c r="B6437" s="53" t="s">
        <v>319</v>
      </c>
      <c r="C6437" s="53" t="s">
        <v>56</v>
      </c>
      <c r="D6437" s="53" t="s">
        <v>50</v>
      </c>
      <c r="E6437" s="53" t="s">
        <v>290</v>
      </c>
      <c r="F6437" s="55">
        <v>1.0714521712982679</v>
      </c>
      <c r="G6437" s="53" t="s">
        <v>50</v>
      </c>
    </row>
    <row r="6438" spans="1:7" ht="12.75" customHeight="1" x14ac:dyDescent="0.2">
      <c r="A6438" s="53">
        <v>2020</v>
      </c>
      <c r="B6438" s="53" t="s">
        <v>319</v>
      </c>
      <c r="C6438" s="53" t="s">
        <v>57</v>
      </c>
      <c r="D6438" s="53" t="s">
        <v>50</v>
      </c>
      <c r="E6438" s="53" t="s">
        <v>290</v>
      </c>
      <c r="F6438" s="55">
        <v>0.5060379385483913</v>
      </c>
      <c r="G6438" s="53" t="s">
        <v>50</v>
      </c>
    </row>
    <row r="6439" spans="1:7" ht="12.75" customHeight="1" x14ac:dyDescent="0.2">
      <c r="A6439" s="53">
        <v>2020</v>
      </c>
      <c r="B6439" s="53" t="s">
        <v>319</v>
      </c>
      <c r="C6439" s="53" t="s">
        <v>58</v>
      </c>
      <c r="D6439" s="53" t="s">
        <v>50</v>
      </c>
      <c r="E6439" s="53" t="s">
        <v>290</v>
      </c>
      <c r="F6439" s="55">
        <v>0.32046373519571558</v>
      </c>
      <c r="G6439" s="53" t="s">
        <v>50</v>
      </c>
    </row>
    <row r="6440" spans="1:7" ht="12.75" customHeight="1" x14ac:dyDescent="0.2">
      <c r="A6440" s="53">
        <v>2020</v>
      </c>
      <c r="B6440" s="53" t="s">
        <v>319</v>
      </c>
      <c r="C6440" s="53" t="s">
        <v>59</v>
      </c>
      <c r="D6440" s="53" t="s">
        <v>50</v>
      </c>
      <c r="E6440" s="53" t="s">
        <v>290</v>
      </c>
      <c r="F6440" s="55">
        <v>3.1971774008305452E-3</v>
      </c>
      <c r="G6440" s="53" t="s">
        <v>50</v>
      </c>
    </row>
    <row r="6441" spans="1:7" ht="12.75" customHeight="1" x14ac:dyDescent="0.2">
      <c r="A6441" s="53">
        <v>2020</v>
      </c>
      <c r="B6441" s="53" t="s">
        <v>319</v>
      </c>
      <c r="C6441" s="53" t="s">
        <v>60</v>
      </c>
      <c r="D6441" s="53" t="s">
        <v>50</v>
      </c>
      <c r="E6441" s="53" t="s">
        <v>290</v>
      </c>
      <c r="F6441" s="55">
        <v>2.5224026251551224E-2</v>
      </c>
      <c r="G6441" s="53" t="s">
        <v>50</v>
      </c>
    </row>
    <row r="6442" spans="1:7" ht="12.75" customHeight="1" x14ac:dyDescent="0.2">
      <c r="A6442" s="53">
        <v>2020</v>
      </c>
      <c r="B6442" s="53" t="s">
        <v>319</v>
      </c>
      <c r="C6442" s="53" t="s">
        <v>61</v>
      </c>
      <c r="D6442" s="53" t="s">
        <v>50</v>
      </c>
      <c r="E6442" s="53" t="s">
        <v>290</v>
      </c>
      <c r="F6442" s="55">
        <v>1.1052372610119302E-2</v>
      </c>
      <c r="G6442" s="53" t="s">
        <v>50</v>
      </c>
    </row>
    <row r="6443" spans="1:7" ht="12.75" customHeight="1" x14ac:dyDescent="0.2">
      <c r="A6443" s="53">
        <v>2020</v>
      </c>
      <c r="B6443" s="53" t="s">
        <v>319</v>
      </c>
      <c r="C6443" s="53" t="s">
        <v>62</v>
      </c>
      <c r="D6443" s="53" t="s">
        <v>50</v>
      </c>
      <c r="E6443" s="53" t="s">
        <v>290</v>
      </c>
      <c r="F6443" s="55">
        <v>6.7747736285461574E-3</v>
      </c>
      <c r="G6443" s="53" t="s">
        <v>50</v>
      </c>
    </row>
    <row r="6444" spans="1:7" ht="12.75" customHeight="1" x14ac:dyDescent="0.2">
      <c r="A6444" s="53">
        <v>2020</v>
      </c>
      <c r="B6444" s="53" t="s">
        <v>319</v>
      </c>
      <c r="C6444" s="53" t="s">
        <v>65</v>
      </c>
      <c r="D6444" s="53" t="s">
        <v>50</v>
      </c>
      <c r="E6444" s="53" t="s">
        <v>290</v>
      </c>
      <c r="F6444" s="55">
        <v>4.7856302220111745E-2</v>
      </c>
      <c r="G6444" s="53" t="s">
        <v>50</v>
      </c>
    </row>
    <row r="6445" spans="1:7" ht="12.75" customHeight="1" x14ac:dyDescent="0.2">
      <c r="A6445" s="53">
        <v>2020</v>
      </c>
      <c r="B6445" s="53" t="s">
        <v>319</v>
      </c>
      <c r="C6445" s="53" t="s">
        <v>66</v>
      </c>
      <c r="D6445" s="53" t="s">
        <v>50</v>
      </c>
      <c r="E6445" s="53" t="s">
        <v>290</v>
      </c>
      <c r="F6445" s="55">
        <v>3.1376225293351652E-3</v>
      </c>
      <c r="G6445" s="53" t="s">
        <v>50</v>
      </c>
    </row>
    <row r="6446" spans="1:7" ht="12.75" customHeight="1" x14ac:dyDescent="0.2">
      <c r="A6446" s="53">
        <v>2020</v>
      </c>
      <c r="B6446" s="53" t="s">
        <v>319</v>
      </c>
      <c r="C6446" s="53" t="s">
        <v>68</v>
      </c>
      <c r="D6446" s="53" t="s">
        <v>50</v>
      </c>
      <c r="E6446" s="53" t="s">
        <v>290</v>
      </c>
      <c r="F6446" s="55">
        <v>0.37399843140797751</v>
      </c>
      <c r="G6446" s="53" t="s">
        <v>50</v>
      </c>
    </row>
    <row r="6447" spans="1:7" ht="12.75" customHeight="1" x14ac:dyDescent="0.2">
      <c r="A6447" s="53">
        <v>2020</v>
      </c>
      <c r="B6447" s="53" t="s">
        <v>319</v>
      </c>
      <c r="C6447" s="53" t="s">
        <v>69</v>
      </c>
      <c r="D6447" s="53" t="s">
        <v>50</v>
      </c>
      <c r="E6447" s="53" t="s">
        <v>290</v>
      </c>
      <c r="F6447" s="55">
        <v>4.036621450413963E-2</v>
      </c>
      <c r="G6447" s="53" t="s">
        <v>50</v>
      </c>
    </row>
    <row r="6448" spans="1:7" ht="12.75" customHeight="1" x14ac:dyDescent="0.2">
      <c r="A6448" s="53">
        <v>2020</v>
      </c>
      <c r="B6448" s="53" t="s">
        <v>319</v>
      </c>
      <c r="C6448" s="53" t="s">
        <v>70</v>
      </c>
      <c r="D6448" s="53" t="s">
        <v>50</v>
      </c>
      <c r="E6448" s="53" t="s">
        <v>290</v>
      </c>
      <c r="F6448" s="55">
        <v>0.19667389196728779</v>
      </c>
      <c r="G6448" s="53" t="s">
        <v>50</v>
      </c>
    </row>
    <row r="6449" spans="1:7" ht="12.75" customHeight="1" x14ac:dyDescent="0.2">
      <c r="A6449" s="53">
        <v>2020</v>
      </c>
      <c r="B6449" s="53" t="s">
        <v>319</v>
      </c>
      <c r="C6449" s="53" t="s">
        <v>71</v>
      </c>
      <c r="D6449" s="53" t="s">
        <v>50</v>
      </c>
      <c r="E6449" s="53" t="s">
        <v>290</v>
      </c>
      <c r="F6449" s="55">
        <v>1.8470686834541337</v>
      </c>
      <c r="G6449" s="53" t="s">
        <v>50</v>
      </c>
    </row>
    <row r="6450" spans="1:7" ht="12.75" customHeight="1" x14ac:dyDescent="0.2">
      <c r="A6450" s="53">
        <v>2020</v>
      </c>
      <c r="B6450" s="53" t="s">
        <v>319</v>
      </c>
      <c r="C6450" s="53" t="s">
        <v>81</v>
      </c>
      <c r="D6450" s="53" t="s">
        <v>82</v>
      </c>
      <c r="E6450" s="53" t="s">
        <v>290</v>
      </c>
      <c r="F6450" s="55">
        <v>4.5406827043259428</v>
      </c>
      <c r="G6450" s="53" t="s">
        <v>50</v>
      </c>
    </row>
    <row r="6451" spans="1:7" ht="12.75" customHeight="1" x14ac:dyDescent="0.2">
      <c r="A6451" s="53">
        <v>2020</v>
      </c>
      <c r="B6451" s="53" t="s">
        <v>319</v>
      </c>
      <c r="C6451" s="53" t="s">
        <v>83</v>
      </c>
      <c r="D6451" s="53" t="s">
        <v>82</v>
      </c>
      <c r="E6451" s="53" t="s">
        <v>290</v>
      </c>
      <c r="F6451" s="55">
        <v>11.486021818165762</v>
      </c>
      <c r="G6451" s="53" t="s">
        <v>50</v>
      </c>
    </row>
    <row r="6452" spans="1:7" ht="12.75" customHeight="1" x14ac:dyDescent="0.2">
      <c r="A6452" s="53">
        <v>2020</v>
      </c>
      <c r="B6452" s="53" t="s">
        <v>319</v>
      </c>
      <c r="C6452" s="53" t="s">
        <v>84</v>
      </c>
      <c r="D6452" s="53" t="s">
        <v>82</v>
      </c>
      <c r="E6452" s="53" t="s">
        <v>290</v>
      </c>
      <c r="F6452" s="55">
        <v>49.603030155176349</v>
      </c>
      <c r="G6452" s="53" t="s">
        <v>50</v>
      </c>
    </row>
    <row r="6453" spans="1:7" ht="12.75" customHeight="1" x14ac:dyDescent="0.2">
      <c r="A6453" s="53">
        <v>2020</v>
      </c>
      <c r="B6453" s="53" t="s">
        <v>319</v>
      </c>
      <c r="C6453" s="53" t="s">
        <v>85</v>
      </c>
      <c r="D6453" s="53" t="s">
        <v>82</v>
      </c>
      <c r="E6453" s="53" t="s">
        <v>290</v>
      </c>
      <c r="F6453" s="55">
        <v>0.23413266090648421</v>
      </c>
      <c r="G6453" s="53" t="s">
        <v>50</v>
      </c>
    </row>
    <row r="6454" spans="1:7" ht="12.75" customHeight="1" x14ac:dyDescent="0.2">
      <c r="A6454" s="53">
        <v>2020</v>
      </c>
      <c r="B6454" s="53" t="s">
        <v>319</v>
      </c>
      <c r="C6454" s="53" t="s">
        <v>86</v>
      </c>
      <c r="D6454" s="53" t="s">
        <v>87</v>
      </c>
      <c r="E6454" s="53" t="s">
        <v>290</v>
      </c>
      <c r="F6454" s="55">
        <v>3.9529915854585407</v>
      </c>
      <c r="G6454" s="53" t="s">
        <v>50</v>
      </c>
    </row>
    <row r="6455" spans="1:7" ht="12.75" customHeight="1" x14ac:dyDescent="0.2">
      <c r="A6455" s="53">
        <v>2020</v>
      </c>
      <c r="B6455" s="53" t="s">
        <v>319</v>
      </c>
      <c r="C6455" s="53" t="s">
        <v>90</v>
      </c>
      <c r="D6455" s="53" t="s">
        <v>87</v>
      </c>
      <c r="E6455" s="53" t="s">
        <v>290</v>
      </c>
      <c r="F6455" s="55">
        <v>2.1939572411471979</v>
      </c>
      <c r="G6455" s="53" t="s">
        <v>50</v>
      </c>
    </row>
    <row r="6456" spans="1:7" ht="12.75" customHeight="1" x14ac:dyDescent="0.2">
      <c r="A6456" s="53">
        <v>2020</v>
      </c>
      <c r="B6456" s="53" t="s">
        <v>319</v>
      </c>
      <c r="C6456" s="53" t="s">
        <v>92</v>
      </c>
      <c r="D6456" s="53" t="s">
        <v>87</v>
      </c>
      <c r="E6456" s="53" t="s">
        <v>290</v>
      </c>
      <c r="F6456" s="55">
        <v>0.858151</v>
      </c>
      <c r="G6456" s="53" t="s">
        <v>50</v>
      </c>
    </row>
    <row r="6457" spans="1:7" ht="12.75" customHeight="1" x14ac:dyDescent="0.2">
      <c r="A6457" s="53">
        <v>2020</v>
      </c>
      <c r="B6457" s="53" t="s">
        <v>319</v>
      </c>
      <c r="C6457" s="53" t="s">
        <v>93</v>
      </c>
      <c r="D6457" s="53" t="s">
        <v>87</v>
      </c>
      <c r="E6457" s="53" t="s">
        <v>290</v>
      </c>
      <c r="F6457" s="55">
        <v>21.979112670881591</v>
      </c>
      <c r="G6457" s="53" t="s">
        <v>50</v>
      </c>
    </row>
    <row r="6458" spans="1:7" ht="12.75" customHeight="1" x14ac:dyDescent="0.2">
      <c r="A6458" s="53">
        <v>2020</v>
      </c>
      <c r="B6458" s="53" t="s">
        <v>319</v>
      </c>
      <c r="C6458" s="53" t="s">
        <v>94</v>
      </c>
      <c r="D6458" s="53" t="s">
        <v>87</v>
      </c>
      <c r="E6458" s="53" t="s">
        <v>290</v>
      </c>
      <c r="F6458" s="55">
        <v>24.915980706247641</v>
      </c>
      <c r="G6458" s="53" t="s">
        <v>50</v>
      </c>
    </row>
    <row r="6459" spans="1:7" ht="12.75" customHeight="1" x14ac:dyDescent="0.2">
      <c r="A6459" s="53">
        <v>2020</v>
      </c>
      <c r="B6459" s="53" t="s">
        <v>319</v>
      </c>
      <c r="C6459" s="53" t="s">
        <v>96</v>
      </c>
      <c r="D6459" s="53" t="s">
        <v>97</v>
      </c>
      <c r="E6459" s="53" t="s">
        <v>290</v>
      </c>
      <c r="F6459" s="55">
        <v>15.784122653686099</v>
      </c>
      <c r="G6459" s="53" t="s">
        <v>50</v>
      </c>
    </row>
    <row r="6460" spans="1:7" ht="12.75" customHeight="1" x14ac:dyDescent="0.2">
      <c r="A6460" s="53">
        <v>2020</v>
      </c>
      <c r="B6460" s="53" t="s">
        <v>319</v>
      </c>
      <c r="C6460" s="53" t="s">
        <v>98</v>
      </c>
      <c r="D6460" s="53" t="s">
        <v>97</v>
      </c>
      <c r="E6460" s="53" t="s">
        <v>290</v>
      </c>
      <c r="F6460" s="55">
        <v>0.96508261377722793</v>
      </c>
      <c r="G6460" s="53" t="s">
        <v>50</v>
      </c>
    </row>
    <row r="6461" spans="1:7" ht="12.75" customHeight="1" x14ac:dyDescent="0.2">
      <c r="A6461" s="53">
        <v>2020</v>
      </c>
      <c r="B6461" s="53" t="s">
        <v>319</v>
      </c>
      <c r="C6461" s="53" t="s">
        <v>99</v>
      </c>
      <c r="D6461" s="53" t="s">
        <v>100</v>
      </c>
      <c r="E6461" s="53" t="s">
        <v>290</v>
      </c>
      <c r="F6461" s="55">
        <v>4.3391310178291471</v>
      </c>
      <c r="G6461" s="53" t="s">
        <v>50</v>
      </c>
    </row>
    <row r="6462" spans="1:7" ht="12.75" customHeight="1" x14ac:dyDescent="0.2">
      <c r="A6462" s="53">
        <v>2020</v>
      </c>
      <c r="B6462" s="53" t="s">
        <v>319</v>
      </c>
      <c r="C6462" s="53" t="s">
        <v>101</v>
      </c>
      <c r="D6462" s="53" t="s">
        <v>100</v>
      </c>
      <c r="E6462" s="53" t="s">
        <v>290</v>
      </c>
      <c r="F6462" s="55">
        <v>29.7576728684766</v>
      </c>
      <c r="G6462" s="53" t="s">
        <v>50</v>
      </c>
    </row>
    <row r="6463" spans="1:7" ht="12.75" customHeight="1" x14ac:dyDescent="0.2">
      <c r="A6463" s="53">
        <v>2020</v>
      </c>
      <c r="B6463" s="53" t="s">
        <v>319</v>
      </c>
      <c r="C6463" s="53" t="s">
        <v>102</v>
      </c>
      <c r="D6463" s="53" t="s">
        <v>103</v>
      </c>
      <c r="E6463" s="53" t="s">
        <v>290</v>
      </c>
      <c r="F6463" s="55">
        <v>3.4703159413157549</v>
      </c>
      <c r="G6463" s="53" t="s">
        <v>50</v>
      </c>
    </row>
    <row r="6464" spans="1:7" ht="12.75" customHeight="1" x14ac:dyDescent="0.2">
      <c r="A6464" s="53">
        <v>2020</v>
      </c>
      <c r="B6464" s="53" t="s">
        <v>319</v>
      </c>
      <c r="C6464" s="53" t="s">
        <v>104</v>
      </c>
      <c r="D6464" s="53" t="s">
        <v>103</v>
      </c>
      <c r="E6464" s="53" t="s">
        <v>290</v>
      </c>
      <c r="F6464" s="55">
        <v>0.92003791999999995</v>
      </c>
      <c r="G6464" s="53" t="s">
        <v>50</v>
      </c>
    </row>
    <row r="6465" spans="1:7" ht="12.75" customHeight="1" x14ac:dyDescent="0.2">
      <c r="A6465" s="53">
        <v>2020</v>
      </c>
      <c r="B6465" s="53" t="s">
        <v>319</v>
      </c>
      <c r="C6465" s="53" t="s">
        <v>105</v>
      </c>
      <c r="D6465" s="53" t="s">
        <v>103</v>
      </c>
      <c r="E6465" s="53" t="s">
        <v>290</v>
      </c>
      <c r="F6465" s="55">
        <v>0.20408288000000002</v>
      </c>
      <c r="G6465" s="53" t="s">
        <v>50</v>
      </c>
    </row>
    <row r="6466" spans="1:7" ht="12.75" customHeight="1" x14ac:dyDescent="0.2">
      <c r="A6466" s="53">
        <v>2020</v>
      </c>
      <c r="B6466" s="53" t="s">
        <v>319</v>
      </c>
      <c r="C6466" s="53" t="s">
        <v>108</v>
      </c>
      <c r="D6466" s="53" t="s">
        <v>107</v>
      </c>
      <c r="E6466" s="53" t="s">
        <v>290</v>
      </c>
      <c r="F6466" s="55">
        <v>943.77766383766891</v>
      </c>
      <c r="G6466" s="53" t="s">
        <v>50</v>
      </c>
    </row>
    <row r="6467" spans="1:7" ht="12.75" customHeight="1" x14ac:dyDescent="0.2">
      <c r="A6467" s="53">
        <v>2020</v>
      </c>
      <c r="B6467" s="53" t="s">
        <v>319</v>
      </c>
      <c r="C6467" s="53" t="s">
        <v>109</v>
      </c>
      <c r="D6467" s="53" t="s">
        <v>110</v>
      </c>
      <c r="E6467" s="53" t="s">
        <v>290</v>
      </c>
      <c r="F6467" s="55">
        <v>0.12653957764953344</v>
      </c>
      <c r="G6467" s="53" t="s">
        <v>50</v>
      </c>
    </row>
    <row r="6468" spans="1:7" ht="12.75" customHeight="1" x14ac:dyDescent="0.2">
      <c r="A6468" s="53">
        <v>2020</v>
      </c>
      <c r="B6468" s="53" t="s">
        <v>319</v>
      </c>
      <c r="C6468" s="53" t="s">
        <v>111</v>
      </c>
      <c r="D6468" s="53" t="s">
        <v>110</v>
      </c>
      <c r="E6468" s="53" t="s">
        <v>290</v>
      </c>
      <c r="F6468" s="55">
        <v>2.0801155899549248E-3</v>
      </c>
      <c r="G6468" s="53" t="s">
        <v>50</v>
      </c>
    </row>
    <row r="6469" spans="1:7" ht="12.75" customHeight="1" x14ac:dyDescent="0.2">
      <c r="A6469" s="53">
        <v>2020</v>
      </c>
      <c r="B6469" s="53" t="s">
        <v>319</v>
      </c>
      <c r="C6469" s="53" t="s">
        <v>113</v>
      </c>
      <c r="D6469" s="53" t="s">
        <v>110</v>
      </c>
      <c r="E6469" s="53" t="s">
        <v>290</v>
      </c>
      <c r="F6469" s="55">
        <v>7.7179654607243964E-3</v>
      </c>
      <c r="G6469" s="53" t="s">
        <v>50</v>
      </c>
    </row>
    <row r="6470" spans="1:7" ht="12.75" customHeight="1" x14ac:dyDescent="0.2">
      <c r="A6470" s="53">
        <v>2020</v>
      </c>
      <c r="B6470" s="53" t="s">
        <v>319</v>
      </c>
      <c r="C6470" s="53" t="s">
        <v>114</v>
      </c>
      <c r="D6470" s="53" t="s">
        <v>110</v>
      </c>
      <c r="E6470" s="53" t="s">
        <v>290</v>
      </c>
      <c r="F6470" s="55">
        <v>3.1519683310865023</v>
      </c>
      <c r="G6470" s="53" t="s">
        <v>50</v>
      </c>
    </row>
    <row r="6471" spans="1:7" ht="12.75" customHeight="1" x14ac:dyDescent="0.2">
      <c r="A6471" s="53">
        <v>2020</v>
      </c>
      <c r="B6471" s="53" t="s">
        <v>319</v>
      </c>
      <c r="C6471" s="53" t="s">
        <v>115</v>
      </c>
      <c r="D6471" s="53" t="s">
        <v>116</v>
      </c>
      <c r="E6471" s="53" t="s">
        <v>290</v>
      </c>
      <c r="F6471" s="55">
        <v>4.1716307032526201</v>
      </c>
      <c r="G6471" s="53" t="s">
        <v>50</v>
      </c>
    </row>
    <row r="6472" spans="1:7" ht="12.75" customHeight="1" x14ac:dyDescent="0.2">
      <c r="A6472" s="53">
        <v>2020</v>
      </c>
      <c r="B6472" s="53" t="s">
        <v>319</v>
      </c>
      <c r="C6472" s="53" t="s">
        <v>117</v>
      </c>
      <c r="D6472" s="53" t="s">
        <v>118</v>
      </c>
      <c r="E6472" s="53" t="s">
        <v>290</v>
      </c>
      <c r="F6472" s="55">
        <v>1.1174666059678533</v>
      </c>
      <c r="G6472" s="53" t="s">
        <v>50</v>
      </c>
    </row>
    <row r="6473" spans="1:7" ht="12.75" customHeight="1" x14ac:dyDescent="0.2">
      <c r="A6473" s="53">
        <v>2020</v>
      </c>
      <c r="B6473" s="53" t="s">
        <v>319</v>
      </c>
      <c r="C6473" s="53" t="s">
        <v>119</v>
      </c>
      <c r="D6473" s="53" t="s">
        <v>120</v>
      </c>
      <c r="E6473" s="53" t="s">
        <v>290</v>
      </c>
      <c r="F6473" s="55">
        <v>10.371547987913134</v>
      </c>
      <c r="G6473" s="53" t="s">
        <v>50</v>
      </c>
    </row>
    <row r="6474" spans="1:7" ht="12.75" customHeight="1" x14ac:dyDescent="0.2">
      <c r="A6474" s="53">
        <v>2020</v>
      </c>
      <c r="B6474" s="53" t="s">
        <v>319</v>
      </c>
      <c r="C6474" s="53" t="s">
        <v>121</v>
      </c>
      <c r="D6474" s="53" t="s">
        <v>122</v>
      </c>
      <c r="E6474" s="53" t="s">
        <v>290</v>
      </c>
      <c r="F6474" s="55">
        <v>0.2072674473130949</v>
      </c>
      <c r="G6474" s="53" t="s">
        <v>50</v>
      </c>
    </row>
    <row r="6475" spans="1:7" ht="12.75" customHeight="1" x14ac:dyDescent="0.2">
      <c r="A6475" s="53">
        <v>2020</v>
      </c>
      <c r="B6475" s="53" t="s">
        <v>319</v>
      </c>
      <c r="C6475" s="53" t="s">
        <v>123</v>
      </c>
      <c r="D6475" s="53" t="s">
        <v>124</v>
      </c>
      <c r="E6475" s="53" t="s">
        <v>290</v>
      </c>
      <c r="F6475" s="55">
        <v>0.18663472605287296</v>
      </c>
      <c r="G6475" s="53" t="s">
        <v>50</v>
      </c>
    </row>
    <row r="6476" spans="1:7" ht="12.75" customHeight="1" x14ac:dyDescent="0.2">
      <c r="A6476" s="53">
        <v>2020</v>
      </c>
      <c r="B6476" s="53" t="s">
        <v>319</v>
      </c>
      <c r="C6476" s="53" t="s">
        <v>102</v>
      </c>
      <c r="D6476" s="53" t="s">
        <v>103</v>
      </c>
      <c r="E6476" s="53" t="s">
        <v>291</v>
      </c>
      <c r="F6476" s="55">
        <v>6.8247189004357498</v>
      </c>
      <c r="G6476" s="53" t="s">
        <v>50</v>
      </c>
    </row>
    <row r="6477" spans="1:7" ht="12.75" customHeight="1" x14ac:dyDescent="0.2">
      <c r="A6477" s="53">
        <v>2020</v>
      </c>
      <c r="B6477" s="53" t="s">
        <v>319</v>
      </c>
      <c r="C6477" s="53" t="s">
        <v>109</v>
      </c>
      <c r="D6477" s="53" t="s">
        <v>110</v>
      </c>
      <c r="E6477" s="53" t="s">
        <v>291</v>
      </c>
      <c r="F6477" s="55">
        <v>445.68874150516518</v>
      </c>
      <c r="G6477" s="53" t="s">
        <v>50</v>
      </c>
    </row>
    <row r="6478" spans="1:7" ht="12.75" customHeight="1" x14ac:dyDescent="0.2">
      <c r="A6478" s="53">
        <v>2020</v>
      </c>
      <c r="B6478" s="53" t="s">
        <v>319</v>
      </c>
      <c r="C6478" s="53" t="s">
        <v>49</v>
      </c>
      <c r="D6478" s="53" t="s">
        <v>50</v>
      </c>
      <c r="E6478" s="53" t="s">
        <v>292</v>
      </c>
      <c r="F6478" s="55">
        <v>2.0964111900450725E-2</v>
      </c>
      <c r="G6478" s="53" t="s">
        <v>50</v>
      </c>
    </row>
    <row r="6479" spans="1:7" ht="12.75" customHeight="1" x14ac:dyDescent="0.2">
      <c r="A6479" s="53">
        <v>2020</v>
      </c>
      <c r="B6479" s="53" t="s">
        <v>319</v>
      </c>
      <c r="C6479" s="53" t="s">
        <v>109</v>
      </c>
      <c r="D6479" s="53" t="s">
        <v>110</v>
      </c>
      <c r="E6479" s="53" t="s">
        <v>292</v>
      </c>
      <c r="F6479" s="55">
        <v>298.2949874085495</v>
      </c>
      <c r="G6479" s="53" t="s">
        <v>50</v>
      </c>
    </row>
    <row r="6480" spans="1:7" ht="12.75" customHeight="1" x14ac:dyDescent="0.2">
      <c r="A6480" s="53">
        <v>2020</v>
      </c>
      <c r="B6480" s="53" t="s">
        <v>319</v>
      </c>
      <c r="C6480" s="53" t="s">
        <v>115</v>
      </c>
      <c r="D6480" s="53" t="s">
        <v>116</v>
      </c>
      <c r="E6480" s="53" t="s">
        <v>292</v>
      </c>
      <c r="F6480" s="55">
        <v>9.1162309812766427E-3</v>
      </c>
      <c r="G6480" s="53" t="s">
        <v>50</v>
      </c>
    </row>
    <row r="6481" spans="1:7" ht="12.75" customHeight="1" x14ac:dyDescent="0.2">
      <c r="A6481" s="53">
        <v>2020</v>
      </c>
      <c r="B6481" s="53" t="s">
        <v>319</v>
      </c>
      <c r="C6481" s="53" t="s">
        <v>56</v>
      </c>
      <c r="D6481" s="53" t="s">
        <v>50</v>
      </c>
      <c r="E6481" s="53" t="s">
        <v>293</v>
      </c>
      <c r="F6481" s="55">
        <v>4.3441459443354383E-2</v>
      </c>
      <c r="G6481" s="53" t="s">
        <v>50</v>
      </c>
    </row>
    <row r="6482" spans="1:7" ht="12.75" customHeight="1" x14ac:dyDescent="0.2">
      <c r="A6482" s="53">
        <v>2020</v>
      </c>
      <c r="B6482" s="53" t="s">
        <v>319</v>
      </c>
      <c r="C6482" s="53" t="s">
        <v>65</v>
      </c>
      <c r="D6482" s="53" t="s">
        <v>50</v>
      </c>
      <c r="E6482" s="53" t="s">
        <v>293</v>
      </c>
      <c r="F6482" s="55">
        <v>6.2035207751459198E-4</v>
      </c>
      <c r="G6482" s="53" t="s">
        <v>50</v>
      </c>
    </row>
    <row r="6483" spans="1:7" ht="12.75" customHeight="1" x14ac:dyDescent="0.2">
      <c r="A6483" s="53">
        <v>2020</v>
      </c>
      <c r="B6483" s="53" t="s">
        <v>319</v>
      </c>
      <c r="C6483" s="53" t="s">
        <v>84</v>
      </c>
      <c r="D6483" s="53" t="s">
        <v>82</v>
      </c>
      <c r="E6483" s="53" t="s">
        <v>293</v>
      </c>
      <c r="F6483" s="55">
        <v>1.1027327186806655</v>
      </c>
      <c r="G6483" s="53" t="s">
        <v>50</v>
      </c>
    </row>
    <row r="6484" spans="1:7" ht="12.75" customHeight="1" x14ac:dyDescent="0.2">
      <c r="A6484" s="53">
        <v>2020</v>
      </c>
      <c r="B6484" s="53" t="s">
        <v>319</v>
      </c>
      <c r="C6484" s="53" t="s">
        <v>111</v>
      </c>
      <c r="D6484" s="53" t="s">
        <v>110</v>
      </c>
      <c r="E6484" s="53" t="s">
        <v>293</v>
      </c>
      <c r="F6484" s="55">
        <v>462.52542757578271</v>
      </c>
      <c r="G6484" s="53" t="s">
        <v>50</v>
      </c>
    </row>
    <row r="6485" spans="1:7" ht="12.75" customHeight="1" x14ac:dyDescent="0.2">
      <c r="A6485" s="53">
        <v>2020</v>
      </c>
      <c r="B6485" s="53" t="s">
        <v>319</v>
      </c>
      <c r="C6485" s="53" t="s">
        <v>72</v>
      </c>
      <c r="D6485" s="53" t="s">
        <v>73</v>
      </c>
      <c r="E6485" s="53" t="s">
        <v>294</v>
      </c>
      <c r="F6485" s="55">
        <v>0.42715381634234956</v>
      </c>
      <c r="G6485" s="53" t="s">
        <v>50</v>
      </c>
    </row>
    <row r="6486" spans="1:7" ht="12.75" customHeight="1" x14ac:dyDescent="0.2">
      <c r="A6486" s="53">
        <v>2020</v>
      </c>
      <c r="B6486" s="53" t="s">
        <v>319</v>
      </c>
      <c r="C6486" s="53" t="s">
        <v>105</v>
      </c>
      <c r="D6486" s="53" t="s">
        <v>103</v>
      </c>
      <c r="E6486" s="53" t="s">
        <v>294</v>
      </c>
      <c r="F6486" s="55">
        <v>1.2647760000000001</v>
      </c>
      <c r="G6486" s="53" t="s">
        <v>50</v>
      </c>
    </row>
    <row r="6487" spans="1:7" ht="12.75" customHeight="1" x14ac:dyDescent="0.2">
      <c r="A6487" s="53">
        <v>2020</v>
      </c>
      <c r="B6487" s="53" t="s">
        <v>319</v>
      </c>
      <c r="C6487" s="53" t="s">
        <v>112</v>
      </c>
      <c r="D6487" s="53" t="s">
        <v>110</v>
      </c>
      <c r="E6487" s="53" t="s">
        <v>294</v>
      </c>
      <c r="F6487" s="55">
        <v>205.73296966618474</v>
      </c>
      <c r="G6487" s="53" t="s">
        <v>50</v>
      </c>
    </row>
    <row r="6488" spans="1:7" ht="12.75" customHeight="1" x14ac:dyDescent="0.2">
      <c r="A6488" s="53">
        <v>2020</v>
      </c>
      <c r="B6488" s="53" t="s">
        <v>319</v>
      </c>
      <c r="C6488" s="53" t="s">
        <v>56</v>
      </c>
      <c r="D6488" s="53" t="s">
        <v>50</v>
      </c>
      <c r="E6488" s="53" t="s">
        <v>295</v>
      </c>
      <c r="F6488" s="55">
        <v>6.8747676088125445E-2</v>
      </c>
      <c r="G6488" s="53" t="s">
        <v>50</v>
      </c>
    </row>
    <row r="6489" spans="1:7" ht="12.75" customHeight="1" x14ac:dyDescent="0.2">
      <c r="A6489" s="53">
        <v>2020</v>
      </c>
      <c r="B6489" s="53" t="s">
        <v>319</v>
      </c>
      <c r="C6489" s="53" t="s">
        <v>81</v>
      </c>
      <c r="D6489" s="53" t="s">
        <v>82</v>
      </c>
      <c r="E6489" s="53" t="s">
        <v>295</v>
      </c>
      <c r="F6489" s="55">
        <v>2.1414004869524876</v>
      </c>
      <c r="G6489" s="53" t="s">
        <v>50</v>
      </c>
    </row>
    <row r="6490" spans="1:7" ht="12.75" customHeight="1" x14ac:dyDescent="0.2">
      <c r="A6490" s="53">
        <v>2020</v>
      </c>
      <c r="B6490" s="53" t="s">
        <v>319</v>
      </c>
      <c r="C6490" s="53" t="s">
        <v>83</v>
      </c>
      <c r="D6490" s="53" t="s">
        <v>82</v>
      </c>
      <c r="E6490" s="53" t="s">
        <v>295</v>
      </c>
      <c r="F6490" s="55">
        <v>7.5769027892633883E-4</v>
      </c>
      <c r="G6490" s="53" t="s">
        <v>50</v>
      </c>
    </row>
    <row r="6491" spans="1:7" ht="12.75" customHeight="1" x14ac:dyDescent="0.2">
      <c r="A6491" s="53">
        <v>2020</v>
      </c>
      <c r="B6491" s="53" t="s">
        <v>319</v>
      </c>
      <c r="C6491" s="53" t="s">
        <v>84</v>
      </c>
      <c r="D6491" s="53" t="s">
        <v>82</v>
      </c>
      <c r="E6491" s="53" t="s">
        <v>295</v>
      </c>
      <c r="F6491" s="55">
        <v>6.6825448334874817</v>
      </c>
      <c r="G6491" s="53" t="s">
        <v>50</v>
      </c>
    </row>
    <row r="6492" spans="1:7" ht="12.75" customHeight="1" x14ac:dyDescent="0.2">
      <c r="A6492" s="53">
        <v>2020</v>
      </c>
      <c r="B6492" s="53" t="s">
        <v>319</v>
      </c>
      <c r="C6492" s="53" t="s">
        <v>86</v>
      </c>
      <c r="D6492" s="53" t="s">
        <v>87</v>
      </c>
      <c r="E6492" s="53" t="s">
        <v>295</v>
      </c>
      <c r="F6492" s="55">
        <v>1.38</v>
      </c>
      <c r="G6492" s="53" t="s">
        <v>50</v>
      </c>
    </row>
    <row r="6493" spans="1:7" ht="12.75" customHeight="1" x14ac:dyDescent="0.2">
      <c r="A6493" s="53">
        <v>2020</v>
      </c>
      <c r="B6493" s="53" t="s">
        <v>319</v>
      </c>
      <c r="C6493" s="53" t="s">
        <v>89</v>
      </c>
      <c r="D6493" s="53" t="s">
        <v>87</v>
      </c>
      <c r="E6493" s="53" t="s">
        <v>295</v>
      </c>
      <c r="F6493" s="55">
        <v>8.6240640000000006</v>
      </c>
      <c r="G6493" s="53" t="s">
        <v>50</v>
      </c>
    </row>
    <row r="6494" spans="1:7" ht="12.75" customHeight="1" x14ac:dyDescent="0.2">
      <c r="A6494" s="53">
        <v>2020</v>
      </c>
      <c r="B6494" s="53" t="s">
        <v>319</v>
      </c>
      <c r="C6494" s="53" t="s">
        <v>90</v>
      </c>
      <c r="D6494" s="53" t="s">
        <v>87</v>
      </c>
      <c r="E6494" s="53" t="s">
        <v>295</v>
      </c>
      <c r="F6494" s="55">
        <v>1.0850316553549777</v>
      </c>
      <c r="G6494" s="53" t="s">
        <v>50</v>
      </c>
    </row>
    <row r="6495" spans="1:7" ht="12.75" customHeight="1" x14ac:dyDescent="0.2">
      <c r="A6495" s="53">
        <v>2020</v>
      </c>
      <c r="B6495" s="53" t="s">
        <v>319</v>
      </c>
      <c r="C6495" s="53" t="s">
        <v>93</v>
      </c>
      <c r="D6495" s="53" t="s">
        <v>87</v>
      </c>
      <c r="E6495" s="53" t="s">
        <v>295</v>
      </c>
      <c r="F6495" s="55">
        <v>0.848902966289802</v>
      </c>
      <c r="G6495" s="53" t="s">
        <v>50</v>
      </c>
    </row>
    <row r="6496" spans="1:7" ht="12.75" customHeight="1" x14ac:dyDescent="0.2">
      <c r="A6496" s="53">
        <v>2020</v>
      </c>
      <c r="B6496" s="53" t="s">
        <v>319</v>
      </c>
      <c r="C6496" s="53" t="s">
        <v>99</v>
      </c>
      <c r="D6496" s="53" t="s">
        <v>100</v>
      </c>
      <c r="E6496" s="53" t="s">
        <v>295</v>
      </c>
      <c r="F6496" s="55">
        <v>0.52545126407484999</v>
      </c>
      <c r="G6496" s="53" t="s">
        <v>50</v>
      </c>
    </row>
    <row r="6497" spans="1:7" ht="12.75" customHeight="1" x14ac:dyDescent="0.2">
      <c r="A6497" s="53">
        <v>2020</v>
      </c>
      <c r="B6497" s="53" t="s">
        <v>319</v>
      </c>
      <c r="C6497" s="53" t="s">
        <v>108</v>
      </c>
      <c r="D6497" s="53" t="s">
        <v>107</v>
      </c>
      <c r="E6497" s="53" t="s">
        <v>295</v>
      </c>
      <c r="F6497" s="55">
        <v>0.33396545948436773</v>
      </c>
      <c r="G6497" s="53" t="s">
        <v>50</v>
      </c>
    </row>
    <row r="6498" spans="1:7" ht="12.75" customHeight="1" x14ac:dyDescent="0.2">
      <c r="A6498" s="53">
        <v>2020</v>
      </c>
      <c r="B6498" s="53" t="s">
        <v>319</v>
      </c>
      <c r="C6498" s="53" t="s">
        <v>113</v>
      </c>
      <c r="D6498" s="53" t="s">
        <v>110</v>
      </c>
      <c r="E6498" s="53" t="s">
        <v>295</v>
      </c>
      <c r="F6498" s="55">
        <v>572.22574960127963</v>
      </c>
      <c r="G6498" s="53" t="s">
        <v>50</v>
      </c>
    </row>
    <row r="6499" spans="1:7" ht="12.75" customHeight="1" x14ac:dyDescent="0.2">
      <c r="A6499" s="53">
        <v>2020</v>
      </c>
      <c r="B6499" s="53" t="s">
        <v>319</v>
      </c>
      <c r="C6499" s="53" t="s">
        <v>114</v>
      </c>
      <c r="D6499" s="53" t="s">
        <v>110</v>
      </c>
      <c r="E6499" s="53" t="s">
        <v>295</v>
      </c>
      <c r="F6499" s="55">
        <v>4.6427084287786529E-3</v>
      </c>
      <c r="G6499" s="53" t="s">
        <v>50</v>
      </c>
    </row>
    <row r="6500" spans="1:7" ht="12.75" customHeight="1" x14ac:dyDescent="0.2">
      <c r="A6500" s="53">
        <v>2020</v>
      </c>
      <c r="B6500" s="53" t="s">
        <v>319</v>
      </c>
      <c r="C6500" s="53" t="s">
        <v>115</v>
      </c>
      <c r="D6500" s="53" t="s">
        <v>116</v>
      </c>
      <c r="E6500" s="53" t="s">
        <v>295</v>
      </c>
      <c r="F6500" s="55">
        <v>3.9940063757672041E-2</v>
      </c>
      <c r="G6500" s="53" t="s">
        <v>50</v>
      </c>
    </row>
    <row r="6501" spans="1:7" ht="12.75" customHeight="1" x14ac:dyDescent="0.2">
      <c r="A6501" s="53">
        <v>2020</v>
      </c>
      <c r="B6501" s="53" t="s">
        <v>319</v>
      </c>
      <c r="C6501" s="53" t="s">
        <v>121</v>
      </c>
      <c r="D6501" s="53" t="s">
        <v>122</v>
      </c>
      <c r="E6501" s="53" t="s">
        <v>295</v>
      </c>
      <c r="F6501" s="55">
        <v>0.11598321530150758</v>
      </c>
      <c r="G6501" s="53" t="s">
        <v>50</v>
      </c>
    </row>
    <row r="6502" spans="1:7" ht="12.75" customHeight="1" x14ac:dyDescent="0.2">
      <c r="A6502" s="53">
        <v>2020</v>
      </c>
      <c r="B6502" s="53" t="s">
        <v>319</v>
      </c>
      <c r="C6502" s="53" t="s">
        <v>49</v>
      </c>
      <c r="D6502" s="53" t="s">
        <v>50</v>
      </c>
      <c r="E6502" s="53" t="s">
        <v>296</v>
      </c>
      <c r="F6502" s="55">
        <v>2.1092215929001935E-3</v>
      </c>
      <c r="G6502" s="53" t="s">
        <v>50</v>
      </c>
    </row>
    <row r="6503" spans="1:7" ht="12.75" customHeight="1" x14ac:dyDescent="0.2">
      <c r="A6503" s="53">
        <v>2020</v>
      </c>
      <c r="B6503" s="53" t="s">
        <v>319</v>
      </c>
      <c r="C6503" s="53" t="s">
        <v>84</v>
      </c>
      <c r="D6503" s="53" t="s">
        <v>82</v>
      </c>
      <c r="E6503" s="53" t="s">
        <v>296</v>
      </c>
      <c r="F6503" s="55">
        <v>1.0816813433389123</v>
      </c>
      <c r="G6503" s="53" t="s">
        <v>50</v>
      </c>
    </row>
    <row r="6504" spans="1:7" ht="12.75" customHeight="1" x14ac:dyDescent="0.2">
      <c r="A6504" s="53">
        <v>2020</v>
      </c>
      <c r="B6504" s="53" t="s">
        <v>319</v>
      </c>
      <c r="C6504" s="53" t="s">
        <v>114</v>
      </c>
      <c r="D6504" s="53" t="s">
        <v>110</v>
      </c>
      <c r="E6504" s="53" t="s">
        <v>296</v>
      </c>
      <c r="F6504" s="55">
        <v>34.706061945745965</v>
      </c>
      <c r="G6504" s="53" t="s">
        <v>50</v>
      </c>
    </row>
    <row r="6505" spans="1:7" ht="12.75" customHeight="1" x14ac:dyDescent="0.2">
      <c r="A6505" s="53">
        <v>2020</v>
      </c>
      <c r="B6505" s="53" t="s">
        <v>319</v>
      </c>
      <c r="C6505" s="53" t="s">
        <v>56</v>
      </c>
      <c r="D6505" s="53" t="s">
        <v>50</v>
      </c>
      <c r="E6505" s="53" t="s">
        <v>297</v>
      </c>
      <c r="F6505" s="55">
        <v>4.0606719369978709E-3</v>
      </c>
      <c r="G6505" s="53" t="s">
        <v>50</v>
      </c>
    </row>
    <row r="6506" spans="1:7" ht="12.75" customHeight="1" x14ac:dyDescent="0.2">
      <c r="A6506" s="53">
        <v>2020</v>
      </c>
      <c r="B6506" s="53" t="s">
        <v>319</v>
      </c>
      <c r="C6506" s="53" t="s">
        <v>81</v>
      </c>
      <c r="D6506" s="53" t="s">
        <v>82</v>
      </c>
      <c r="E6506" s="53" t="s">
        <v>297</v>
      </c>
      <c r="F6506" s="55">
        <v>1.4644240043241479</v>
      </c>
      <c r="G6506" s="53" t="s">
        <v>50</v>
      </c>
    </row>
    <row r="6507" spans="1:7" ht="12.75" customHeight="1" x14ac:dyDescent="0.2">
      <c r="A6507" s="53">
        <v>2020</v>
      </c>
      <c r="B6507" s="53" t="s">
        <v>319</v>
      </c>
      <c r="C6507" s="53" t="s">
        <v>83</v>
      </c>
      <c r="D6507" s="53" t="s">
        <v>82</v>
      </c>
      <c r="E6507" s="53" t="s">
        <v>297</v>
      </c>
      <c r="F6507" s="55">
        <v>5.3597306189223035</v>
      </c>
      <c r="G6507" s="53" t="s">
        <v>50</v>
      </c>
    </row>
    <row r="6508" spans="1:7" ht="12.75" customHeight="1" x14ac:dyDescent="0.2">
      <c r="A6508" s="53">
        <v>2020</v>
      </c>
      <c r="B6508" s="53" t="s">
        <v>319</v>
      </c>
      <c r="C6508" s="53" t="s">
        <v>84</v>
      </c>
      <c r="D6508" s="53" t="s">
        <v>82</v>
      </c>
      <c r="E6508" s="53" t="s">
        <v>297</v>
      </c>
      <c r="F6508" s="55">
        <v>0.46992636602364857</v>
      </c>
      <c r="G6508" s="53" t="s">
        <v>50</v>
      </c>
    </row>
    <row r="6509" spans="1:7" ht="12.75" customHeight="1" x14ac:dyDescent="0.2">
      <c r="A6509" s="53">
        <v>2020</v>
      </c>
      <c r="B6509" s="53" t="s">
        <v>319</v>
      </c>
      <c r="C6509" s="53" t="s">
        <v>96</v>
      </c>
      <c r="D6509" s="53" t="s">
        <v>97</v>
      </c>
      <c r="E6509" s="53" t="s">
        <v>297</v>
      </c>
      <c r="F6509" s="55">
        <v>2.8023696608426344E-3</v>
      </c>
      <c r="G6509" s="53" t="s">
        <v>50</v>
      </c>
    </row>
    <row r="6510" spans="1:7" ht="12.75" customHeight="1" x14ac:dyDescent="0.2">
      <c r="A6510" s="53">
        <v>2020</v>
      </c>
      <c r="B6510" s="53" t="s">
        <v>319</v>
      </c>
      <c r="C6510" s="53" t="s">
        <v>113</v>
      </c>
      <c r="D6510" s="53" t="s">
        <v>110</v>
      </c>
      <c r="E6510" s="53" t="s">
        <v>297</v>
      </c>
      <c r="F6510" s="55">
        <v>0.67391628250819413</v>
      </c>
      <c r="G6510" s="53" t="s">
        <v>50</v>
      </c>
    </row>
    <row r="6511" spans="1:7" ht="12.75" customHeight="1" x14ac:dyDescent="0.2">
      <c r="A6511" s="53">
        <v>2020</v>
      </c>
      <c r="B6511" s="53" t="s">
        <v>319</v>
      </c>
      <c r="C6511" s="53" t="s">
        <v>114</v>
      </c>
      <c r="D6511" s="53" t="s">
        <v>110</v>
      </c>
      <c r="E6511" s="53" t="s">
        <v>297</v>
      </c>
      <c r="F6511" s="55">
        <v>357.3122621858476</v>
      </c>
      <c r="G6511" s="53" t="s">
        <v>50</v>
      </c>
    </row>
    <row r="6512" spans="1:7" ht="12.75" customHeight="1" x14ac:dyDescent="0.2">
      <c r="A6512" s="53">
        <v>2020</v>
      </c>
      <c r="B6512" s="53" t="s">
        <v>319</v>
      </c>
      <c r="C6512" s="53" t="s">
        <v>115</v>
      </c>
      <c r="D6512" s="53" t="s">
        <v>116</v>
      </c>
      <c r="E6512" s="53" t="s">
        <v>297</v>
      </c>
      <c r="F6512" s="55">
        <v>30.742120319703865</v>
      </c>
      <c r="G6512" s="53" t="s">
        <v>50</v>
      </c>
    </row>
    <row r="6513" spans="1:7" ht="12.75" customHeight="1" x14ac:dyDescent="0.2">
      <c r="A6513" s="53">
        <v>2020</v>
      </c>
      <c r="B6513" s="53" t="s">
        <v>319</v>
      </c>
      <c r="C6513" s="53" t="s">
        <v>123</v>
      </c>
      <c r="D6513" s="53" t="s">
        <v>124</v>
      </c>
      <c r="E6513" s="53" t="s">
        <v>297</v>
      </c>
      <c r="F6513" s="55">
        <v>2.8808550491718966E-6</v>
      </c>
      <c r="G6513" s="53" t="s">
        <v>50</v>
      </c>
    </row>
    <row r="6514" spans="1:7" ht="12.75" customHeight="1" x14ac:dyDescent="0.2">
      <c r="A6514" s="53">
        <v>2020</v>
      </c>
      <c r="B6514" s="53" t="s">
        <v>319</v>
      </c>
      <c r="C6514" s="53" t="s">
        <v>31</v>
      </c>
      <c r="D6514" s="53" t="s">
        <v>0</v>
      </c>
      <c r="E6514" s="53" t="s">
        <v>298</v>
      </c>
      <c r="F6514" s="55">
        <v>9.9601915000850194E-2</v>
      </c>
      <c r="G6514" s="53" t="s">
        <v>50</v>
      </c>
    </row>
    <row r="6515" spans="1:7" ht="12.75" customHeight="1" x14ac:dyDescent="0.2">
      <c r="A6515" s="53">
        <v>2020</v>
      </c>
      <c r="B6515" s="53" t="s">
        <v>319</v>
      </c>
      <c r="C6515" s="53" t="s">
        <v>47</v>
      </c>
      <c r="D6515" s="53" t="s">
        <v>48</v>
      </c>
      <c r="E6515" s="53" t="s">
        <v>298</v>
      </c>
      <c r="F6515" s="55">
        <v>0.63551059361410434</v>
      </c>
      <c r="G6515" s="53" t="s">
        <v>50</v>
      </c>
    </row>
    <row r="6516" spans="1:7" ht="12.75" customHeight="1" x14ac:dyDescent="0.2">
      <c r="A6516" s="53">
        <v>2020</v>
      </c>
      <c r="B6516" s="53" t="s">
        <v>319</v>
      </c>
      <c r="C6516" s="53" t="s">
        <v>51</v>
      </c>
      <c r="D6516" s="53" t="s">
        <v>50</v>
      </c>
      <c r="E6516" s="53" t="s">
        <v>298</v>
      </c>
      <c r="F6516" s="55">
        <v>6.2598394466761471E-3</v>
      </c>
      <c r="G6516" s="53" t="s">
        <v>50</v>
      </c>
    </row>
    <row r="6517" spans="1:7" ht="12.75" customHeight="1" x14ac:dyDescent="0.2">
      <c r="A6517" s="53">
        <v>2020</v>
      </c>
      <c r="B6517" s="53" t="s">
        <v>319</v>
      </c>
      <c r="C6517" s="53" t="s">
        <v>53</v>
      </c>
      <c r="D6517" s="53" t="s">
        <v>50</v>
      </c>
      <c r="E6517" s="53" t="s">
        <v>298</v>
      </c>
      <c r="F6517" s="55">
        <v>1.8325855127997176E-4</v>
      </c>
      <c r="G6517" s="53" t="s">
        <v>50</v>
      </c>
    </row>
    <row r="6518" spans="1:7" ht="12.75" customHeight="1" x14ac:dyDescent="0.2">
      <c r="A6518" s="53">
        <v>2020</v>
      </c>
      <c r="B6518" s="53" t="s">
        <v>319</v>
      </c>
      <c r="C6518" s="53" t="s">
        <v>56</v>
      </c>
      <c r="D6518" s="53" t="s">
        <v>50</v>
      </c>
      <c r="E6518" s="53" t="s">
        <v>298</v>
      </c>
      <c r="F6518" s="55">
        <v>3.6066769916564739E-2</v>
      </c>
      <c r="G6518" s="53" t="s">
        <v>50</v>
      </c>
    </row>
    <row r="6519" spans="1:7" ht="12.75" customHeight="1" x14ac:dyDescent="0.2">
      <c r="A6519" s="53">
        <v>2020</v>
      </c>
      <c r="B6519" s="53" t="s">
        <v>319</v>
      </c>
      <c r="C6519" s="53" t="s">
        <v>57</v>
      </c>
      <c r="D6519" s="53" t="s">
        <v>50</v>
      </c>
      <c r="E6519" s="53" t="s">
        <v>298</v>
      </c>
      <c r="F6519" s="55">
        <v>3.6746673343569888E-2</v>
      </c>
      <c r="G6519" s="53" t="s">
        <v>50</v>
      </c>
    </row>
    <row r="6520" spans="1:7" ht="12.75" customHeight="1" x14ac:dyDescent="0.2">
      <c r="A6520" s="53">
        <v>2020</v>
      </c>
      <c r="B6520" s="53" t="s">
        <v>319</v>
      </c>
      <c r="C6520" s="53" t="s">
        <v>60</v>
      </c>
      <c r="D6520" s="53" t="s">
        <v>50</v>
      </c>
      <c r="E6520" s="53" t="s">
        <v>298</v>
      </c>
      <c r="F6520" s="55">
        <v>0.58278590514693929</v>
      </c>
      <c r="G6520" s="53" t="s">
        <v>50</v>
      </c>
    </row>
    <row r="6521" spans="1:7" ht="12.75" customHeight="1" x14ac:dyDescent="0.2">
      <c r="A6521" s="53">
        <v>2020</v>
      </c>
      <c r="B6521" s="53" t="s">
        <v>319</v>
      </c>
      <c r="C6521" s="53" t="s">
        <v>61</v>
      </c>
      <c r="D6521" s="53" t="s">
        <v>50</v>
      </c>
      <c r="E6521" s="53" t="s">
        <v>298</v>
      </c>
      <c r="F6521" s="55">
        <v>1.0139846758119269E-3</v>
      </c>
      <c r="G6521" s="53" t="s">
        <v>50</v>
      </c>
    </row>
    <row r="6522" spans="1:7" ht="12.75" customHeight="1" x14ac:dyDescent="0.2">
      <c r="A6522" s="53">
        <v>2020</v>
      </c>
      <c r="B6522" s="53" t="s">
        <v>319</v>
      </c>
      <c r="C6522" s="53" t="s">
        <v>66</v>
      </c>
      <c r="D6522" s="53" t="s">
        <v>50</v>
      </c>
      <c r="E6522" s="53" t="s">
        <v>298</v>
      </c>
      <c r="F6522" s="55">
        <v>7.8723764227910026E-2</v>
      </c>
      <c r="G6522" s="53" t="s">
        <v>50</v>
      </c>
    </row>
    <row r="6523" spans="1:7" ht="12.75" customHeight="1" x14ac:dyDescent="0.2">
      <c r="A6523" s="53">
        <v>2020</v>
      </c>
      <c r="B6523" s="53" t="s">
        <v>319</v>
      </c>
      <c r="C6523" s="53" t="s">
        <v>67</v>
      </c>
      <c r="D6523" s="53" t="s">
        <v>50</v>
      </c>
      <c r="E6523" s="53" t="s">
        <v>298</v>
      </c>
      <c r="F6523" s="55">
        <v>0.13685069924142851</v>
      </c>
      <c r="G6523" s="53" t="s">
        <v>50</v>
      </c>
    </row>
    <row r="6524" spans="1:7" ht="12.75" customHeight="1" x14ac:dyDescent="0.2">
      <c r="A6524" s="53">
        <v>2020</v>
      </c>
      <c r="B6524" s="53" t="s">
        <v>319</v>
      </c>
      <c r="C6524" s="53" t="s">
        <v>70</v>
      </c>
      <c r="D6524" s="53" t="s">
        <v>50</v>
      </c>
      <c r="E6524" s="53" t="s">
        <v>298</v>
      </c>
      <c r="F6524" s="55">
        <v>0.12515570625061698</v>
      </c>
      <c r="G6524" s="53" t="s">
        <v>50</v>
      </c>
    </row>
    <row r="6525" spans="1:7" ht="12.75" customHeight="1" x14ac:dyDescent="0.2">
      <c r="A6525" s="53">
        <v>2020</v>
      </c>
      <c r="B6525" s="53" t="s">
        <v>319</v>
      </c>
      <c r="C6525" s="53" t="s">
        <v>71</v>
      </c>
      <c r="D6525" s="53" t="s">
        <v>50</v>
      </c>
      <c r="E6525" s="53" t="s">
        <v>298</v>
      </c>
      <c r="F6525" s="55">
        <v>5.8207401168919011E-3</v>
      </c>
      <c r="G6525" s="53" t="s">
        <v>50</v>
      </c>
    </row>
    <row r="6526" spans="1:7" ht="12.75" customHeight="1" x14ac:dyDescent="0.2">
      <c r="A6526" s="53">
        <v>2020</v>
      </c>
      <c r="B6526" s="53" t="s">
        <v>319</v>
      </c>
      <c r="C6526" s="53" t="s">
        <v>81</v>
      </c>
      <c r="D6526" s="53" t="s">
        <v>82</v>
      </c>
      <c r="E6526" s="53" t="s">
        <v>298</v>
      </c>
      <c r="F6526" s="55">
        <v>5.7489420741655399</v>
      </c>
      <c r="G6526" s="53" t="s">
        <v>50</v>
      </c>
    </row>
    <row r="6527" spans="1:7" ht="12.75" customHeight="1" x14ac:dyDescent="0.2">
      <c r="A6527" s="53">
        <v>2020</v>
      </c>
      <c r="B6527" s="53" t="s">
        <v>319</v>
      </c>
      <c r="C6527" s="53" t="s">
        <v>83</v>
      </c>
      <c r="D6527" s="53" t="s">
        <v>82</v>
      </c>
      <c r="E6527" s="53" t="s">
        <v>298</v>
      </c>
      <c r="F6527" s="55">
        <v>24.358692975999158</v>
      </c>
      <c r="G6527" s="53" t="s">
        <v>50</v>
      </c>
    </row>
    <row r="6528" spans="1:7" ht="12.75" customHeight="1" x14ac:dyDescent="0.2">
      <c r="A6528" s="53">
        <v>2020</v>
      </c>
      <c r="B6528" s="53" t="s">
        <v>319</v>
      </c>
      <c r="C6528" s="53" t="s">
        <v>84</v>
      </c>
      <c r="D6528" s="53" t="s">
        <v>82</v>
      </c>
      <c r="E6528" s="53" t="s">
        <v>298</v>
      </c>
      <c r="F6528" s="55">
        <v>3.5087553093425496</v>
      </c>
      <c r="G6528" s="53" t="s">
        <v>50</v>
      </c>
    </row>
    <row r="6529" spans="1:7" ht="12.75" customHeight="1" x14ac:dyDescent="0.2">
      <c r="A6529" s="53">
        <v>2020</v>
      </c>
      <c r="B6529" s="53" t="s">
        <v>319</v>
      </c>
      <c r="C6529" s="53" t="s">
        <v>86</v>
      </c>
      <c r="D6529" s="53" t="s">
        <v>87</v>
      </c>
      <c r="E6529" s="53" t="s">
        <v>298</v>
      </c>
      <c r="F6529" s="55">
        <v>2.0620986231136942</v>
      </c>
      <c r="G6529" s="53" t="s">
        <v>50</v>
      </c>
    </row>
    <row r="6530" spans="1:7" ht="12.75" customHeight="1" x14ac:dyDescent="0.2">
      <c r="A6530" s="53">
        <v>2020</v>
      </c>
      <c r="B6530" s="53" t="s">
        <v>319</v>
      </c>
      <c r="C6530" s="53" t="s">
        <v>90</v>
      </c>
      <c r="D6530" s="53" t="s">
        <v>87</v>
      </c>
      <c r="E6530" s="53" t="s">
        <v>298</v>
      </c>
      <c r="F6530" s="55">
        <v>3.8038621150505915E-2</v>
      </c>
      <c r="G6530" s="53" t="s">
        <v>50</v>
      </c>
    </row>
    <row r="6531" spans="1:7" ht="12.75" customHeight="1" x14ac:dyDescent="0.2">
      <c r="A6531" s="53">
        <v>2020</v>
      </c>
      <c r="B6531" s="53" t="s">
        <v>319</v>
      </c>
      <c r="C6531" s="53" t="s">
        <v>93</v>
      </c>
      <c r="D6531" s="53" t="s">
        <v>87</v>
      </c>
      <c r="E6531" s="53" t="s">
        <v>298</v>
      </c>
      <c r="F6531" s="55">
        <v>0.28453587882541864</v>
      </c>
      <c r="G6531" s="53" t="s">
        <v>50</v>
      </c>
    </row>
    <row r="6532" spans="1:7" ht="12.75" customHeight="1" x14ac:dyDescent="0.2">
      <c r="A6532" s="53">
        <v>2020</v>
      </c>
      <c r="B6532" s="53" t="s">
        <v>319</v>
      </c>
      <c r="C6532" s="53" t="s">
        <v>94</v>
      </c>
      <c r="D6532" s="53" t="s">
        <v>87</v>
      </c>
      <c r="E6532" s="53" t="s">
        <v>298</v>
      </c>
      <c r="F6532" s="55">
        <v>0.63561350060970934</v>
      </c>
      <c r="G6532" s="53" t="s">
        <v>50</v>
      </c>
    </row>
    <row r="6533" spans="1:7" ht="12.75" customHeight="1" x14ac:dyDescent="0.2">
      <c r="A6533" s="53">
        <v>2020</v>
      </c>
      <c r="B6533" s="53" t="s">
        <v>319</v>
      </c>
      <c r="C6533" s="53" t="s">
        <v>96</v>
      </c>
      <c r="D6533" s="53" t="s">
        <v>97</v>
      </c>
      <c r="E6533" s="53" t="s">
        <v>298</v>
      </c>
      <c r="F6533" s="55">
        <v>0.29715870532164068</v>
      </c>
      <c r="G6533" s="53" t="s">
        <v>50</v>
      </c>
    </row>
    <row r="6534" spans="1:7" ht="12.75" customHeight="1" x14ac:dyDescent="0.2">
      <c r="A6534" s="53">
        <v>2020</v>
      </c>
      <c r="B6534" s="53" t="s">
        <v>319</v>
      </c>
      <c r="C6534" s="53" t="s">
        <v>99</v>
      </c>
      <c r="D6534" s="53" t="s">
        <v>100</v>
      </c>
      <c r="E6534" s="53" t="s">
        <v>298</v>
      </c>
      <c r="F6534" s="55">
        <v>0.53483033581239392</v>
      </c>
      <c r="G6534" s="53" t="s">
        <v>50</v>
      </c>
    </row>
    <row r="6535" spans="1:7" ht="12.75" customHeight="1" x14ac:dyDescent="0.2">
      <c r="A6535" s="53">
        <v>2020</v>
      </c>
      <c r="B6535" s="53" t="s">
        <v>319</v>
      </c>
      <c r="C6535" s="53" t="s">
        <v>101</v>
      </c>
      <c r="D6535" s="53" t="s">
        <v>100</v>
      </c>
      <c r="E6535" s="53" t="s">
        <v>298</v>
      </c>
      <c r="F6535" s="55">
        <v>1.2513731373629733</v>
      </c>
      <c r="G6535" s="53" t="s">
        <v>50</v>
      </c>
    </row>
    <row r="6536" spans="1:7" ht="12.75" customHeight="1" x14ac:dyDescent="0.2">
      <c r="A6536" s="53">
        <v>2020</v>
      </c>
      <c r="B6536" s="53" t="s">
        <v>319</v>
      </c>
      <c r="C6536" s="53" t="s">
        <v>113</v>
      </c>
      <c r="D6536" s="53" t="s">
        <v>110</v>
      </c>
      <c r="E6536" s="53" t="s">
        <v>298</v>
      </c>
      <c r="F6536" s="55">
        <v>0.1597263796973396</v>
      </c>
      <c r="G6536" s="53" t="s">
        <v>50</v>
      </c>
    </row>
    <row r="6537" spans="1:7" ht="12.75" customHeight="1" x14ac:dyDescent="0.2">
      <c r="A6537" s="53">
        <v>2020</v>
      </c>
      <c r="B6537" s="53" t="s">
        <v>319</v>
      </c>
      <c r="C6537" s="53" t="s">
        <v>115</v>
      </c>
      <c r="D6537" s="53" t="s">
        <v>116</v>
      </c>
      <c r="E6537" s="53" t="s">
        <v>298</v>
      </c>
      <c r="F6537" s="55">
        <v>174.68658531014458</v>
      </c>
      <c r="G6537" s="53" t="s">
        <v>50</v>
      </c>
    </row>
    <row r="6538" spans="1:7" ht="12.75" customHeight="1" x14ac:dyDescent="0.2">
      <c r="A6538" s="53">
        <v>2020</v>
      </c>
      <c r="B6538" s="53" t="s">
        <v>319</v>
      </c>
      <c r="C6538" s="53" t="s">
        <v>117</v>
      </c>
      <c r="D6538" s="53" t="s">
        <v>118</v>
      </c>
      <c r="E6538" s="53" t="s">
        <v>298</v>
      </c>
      <c r="F6538" s="55">
        <v>4.2425054414296566E-2</v>
      </c>
      <c r="G6538" s="53" t="s">
        <v>50</v>
      </c>
    </row>
    <row r="6539" spans="1:7" ht="12.75" customHeight="1" x14ac:dyDescent="0.2">
      <c r="A6539" s="53">
        <v>2020</v>
      </c>
      <c r="B6539" s="53" t="s">
        <v>319</v>
      </c>
      <c r="C6539" s="53" t="s">
        <v>119</v>
      </c>
      <c r="D6539" s="53" t="s">
        <v>120</v>
      </c>
      <c r="E6539" s="53" t="s">
        <v>298</v>
      </c>
      <c r="F6539" s="55">
        <v>3.8699187953581712E-3</v>
      </c>
      <c r="G6539" s="53" t="s">
        <v>50</v>
      </c>
    </row>
    <row r="6540" spans="1:7" ht="12.75" customHeight="1" x14ac:dyDescent="0.2">
      <c r="A6540" s="53">
        <v>2020</v>
      </c>
      <c r="B6540" s="53" t="s">
        <v>319</v>
      </c>
      <c r="C6540" s="53" t="s">
        <v>121</v>
      </c>
      <c r="D6540" s="53" t="s">
        <v>122</v>
      </c>
      <c r="E6540" s="53" t="s">
        <v>298</v>
      </c>
      <c r="F6540" s="55">
        <v>0.20490492009628367</v>
      </c>
      <c r="G6540" s="53" t="s">
        <v>50</v>
      </c>
    </row>
    <row r="6541" spans="1:7" ht="12.75" customHeight="1" x14ac:dyDescent="0.2">
      <c r="A6541" s="53">
        <v>2020</v>
      </c>
      <c r="B6541" s="53" t="s">
        <v>319</v>
      </c>
      <c r="C6541" s="53" t="s">
        <v>123</v>
      </c>
      <c r="D6541" s="53" t="s">
        <v>124</v>
      </c>
      <c r="E6541" s="53" t="s">
        <v>298</v>
      </c>
      <c r="F6541" s="55">
        <v>0.34616286310627037</v>
      </c>
      <c r="G6541" s="53" t="s">
        <v>50</v>
      </c>
    </row>
    <row r="6542" spans="1:7" ht="12.75" customHeight="1" x14ac:dyDescent="0.2">
      <c r="A6542" s="53">
        <v>2020</v>
      </c>
      <c r="B6542" s="53" t="s">
        <v>319</v>
      </c>
      <c r="C6542" s="53" t="s">
        <v>58</v>
      </c>
      <c r="D6542" s="53" t="s">
        <v>50</v>
      </c>
      <c r="E6542" s="53" t="s">
        <v>299</v>
      </c>
      <c r="F6542" s="55">
        <v>0.10114515360389691</v>
      </c>
      <c r="G6542" s="53" t="s">
        <v>50</v>
      </c>
    </row>
    <row r="6543" spans="1:7" ht="12.75" customHeight="1" x14ac:dyDescent="0.2">
      <c r="A6543" s="53">
        <v>2020</v>
      </c>
      <c r="B6543" s="53" t="s">
        <v>319</v>
      </c>
      <c r="C6543" s="53" t="s">
        <v>72</v>
      </c>
      <c r="D6543" s="53" t="s">
        <v>73</v>
      </c>
      <c r="E6543" s="53" t="s">
        <v>299</v>
      </c>
      <c r="F6543" s="55">
        <v>0.1034416863946971</v>
      </c>
      <c r="G6543" s="53" t="s">
        <v>50</v>
      </c>
    </row>
    <row r="6544" spans="1:7" ht="12.75" customHeight="1" x14ac:dyDescent="0.2">
      <c r="A6544" s="53">
        <v>2020</v>
      </c>
      <c r="B6544" s="53" t="s">
        <v>319</v>
      </c>
      <c r="C6544" s="53" t="s">
        <v>76</v>
      </c>
      <c r="D6544" s="53" t="s">
        <v>75</v>
      </c>
      <c r="E6544" s="53" t="s">
        <v>299</v>
      </c>
      <c r="F6544" s="55">
        <v>3.1006586429405045</v>
      </c>
      <c r="G6544" s="53" t="s">
        <v>50</v>
      </c>
    </row>
    <row r="6545" spans="1:7" ht="12.75" customHeight="1" x14ac:dyDescent="0.2">
      <c r="A6545" s="53">
        <v>2020</v>
      </c>
      <c r="B6545" s="53" t="s">
        <v>319</v>
      </c>
      <c r="C6545" s="53" t="s">
        <v>84</v>
      </c>
      <c r="D6545" s="53" t="s">
        <v>82</v>
      </c>
      <c r="E6545" s="53" t="s">
        <v>299</v>
      </c>
      <c r="F6545" s="55">
        <v>2.5360349818525046E-4</v>
      </c>
      <c r="G6545" s="53" t="s">
        <v>50</v>
      </c>
    </row>
    <row r="6546" spans="1:7" ht="12.75" customHeight="1" x14ac:dyDescent="0.2">
      <c r="A6546" s="53">
        <v>2020</v>
      </c>
      <c r="B6546" s="53" t="s">
        <v>319</v>
      </c>
      <c r="C6546" s="53" t="s">
        <v>86</v>
      </c>
      <c r="D6546" s="53" t="s">
        <v>87</v>
      </c>
      <c r="E6546" s="53" t="s">
        <v>299</v>
      </c>
      <c r="F6546" s="55">
        <v>2.5646140700000002</v>
      </c>
      <c r="G6546" s="53" t="s">
        <v>50</v>
      </c>
    </row>
    <row r="6547" spans="1:7" ht="12.75" customHeight="1" x14ac:dyDescent="0.2">
      <c r="A6547" s="53">
        <v>2020</v>
      </c>
      <c r="B6547" s="53" t="s">
        <v>319</v>
      </c>
      <c r="C6547" s="53" t="s">
        <v>91</v>
      </c>
      <c r="D6547" s="53" t="s">
        <v>87</v>
      </c>
      <c r="E6547" s="53" t="s">
        <v>299</v>
      </c>
      <c r="F6547" s="55">
        <v>2.1034800000000002</v>
      </c>
      <c r="G6547" s="53" t="s">
        <v>50</v>
      </c>
    </row>
    <row r="6548" spans="1:7" ht="12.75" customHeight="1" x14ac:dyDescent="0.2">
      <c r="A6548" s="53">
        <v>2020</v>
      </c>
      <c r="B6548" s="53" t="s">
        <v>319</v>
      </c>
      <c r="C6548" s="53" t="s">
        <v>93</v>
      </c>
      <c r="D6548" s="53" t="s">
        <v>87</v>
      </c>
      <c r="E6548" s="53" t="s">
        <v>299</v>
      </c>
      <c r="F6548" s="55">
        <v>0.35245085672000004</v>
      </c>
      <c r="G6548" s="53" t="s">
        <v>50</v>
      </c>
    </row>
    <row r="6549" spans="1:7" ht="12.75" customHeight="1" x14ac:dyDescent="0.2">
      <c r="A6549" s="53">
        <v>2020</v>
      </c>
      <c r="B6549" s="53" t="s">
        <v>319</v>
      </c>
      <c r="C6549" s="53" t="s">
        <v>94</v>
      </c>
      <c r="D6549" s="53" t="s">
        <v>87</v>
      </c>
      <c r="E6549" s="53" t="s">
        <v>299</v>
      </c>
      <c r="F6549" s="55">
        <v>1.9924787667559367</v>
      </c>
      <c r="G6549" s="53" t="s">
        <v>50</v>
      </c>
    </row>
    <row r="6550" spans="1:7" ht="12.75" customHeight="1" x14ac:dyDescent="0.2">
      <c r="A6550" s="53">
        <v>2020</v>
      </c>
      <c r="B6550" s="53" t="s">
        <v>319</v>
      </c>
      <c r="C6550" s="53" t="s">
        <v>98</v>
      </c>
      <c r="D6550" s="53" t="s">
        <v>97</v>
      </c>
      <c r="E6550" s="53" t="s">
        <v>299</v>
      </c>
      <c r="F6550" s="55">
        <v>2.9959348826398877E-2</v>
      </c>
      <c r="G6550" s="53" t="s">
        <v>50</v>
      </c>
    </row>
    <row r="6551" spans="1:7" ht="12.75" customHeight="1" x14ac:dyDescent="0.2">
      <c r="A6551" s="53">
        <v>2020</v>
      </c>
      <c r="B6551" s="53" t="s">
        <v>319</v>
      </c>
      <c r="C6551" s="53" t="s">
        <v>102</v>
      </c>
      <c r="D6551" s="53" t="s">
        <v>103</v>
      </c>
      <c r="E6551" s="53" t="s">
        <v>299</v>
      </c>
      <c r="F6551" s="55">
        <v>3.1889000000000001E-2</v>
      </c>
      <c r="G6551" s="53" t="s">
        <v>50</v>
      </c>
    </row>
    <row r="6552" spans="1:7" ht="12.75" customHeight="1" x14ac:dyDescent="0.2">
      <c r="A6552" s="53">
        <v>2020</v>
      </c>
      <c r="B6552" s="53" t="s">
        <v>319</v>
      </c>
      <c r="C6552" s="53" t="s">
        <v>113</v>
      </c>
      <c r="D6552" s="53" t="s">
        <v>110</v>
      </c>
      <c r="E6552" s="53" t="s">
        <v>299</v>
      </c>
      <c r="F6552" s="55">
        <v>0.13032623207975269</v>
      </c>
      <c r="G6552" s="53" t="s">
        <v>50</v>
      </c>
    </row>
    <row r="6553" spans="1:7" ht="12.75" customHeight="1" x14ac:dyDescent="0.2">
      <c r="A6553" s="53">
        <v>2020</v>
      </c>
      <c r="B6553" s="53" t="s">
        <v>319</v>
      </c>
      <c r="C6553" s="53" t="s">
        <v>115</v>
      </c>
      <c r="D6553" s="53" t="s">
        <v>116</v>
      </c>
      <c r="E6553" s="53" t="s">
        <v>299</v>
      </c>
      <c r="F6553" s="55">
        <v>48.713730025051944</v>
      </c>
      <c r="G6553" s="53" t="s">
        <v>50</v>
      </c>
    </row>
    <row r="6554" spans="1:7" ht="12.75" customHeight="1" x14ac:dyDescent="0.2">
      <c r="A6554" s="53">
        <v>2020</v>
      </c>
      <c r="B6554" s="53" t="s">
        <v>319</v>
      </c>
      <c r="C6554" s="53" t="s">
        <v>119</v>
      </c>
      <c r="D6554" s="53" t="s">
        <v>120</v>
      </c>
      <c r="E6554" s="53" t="s">
        <v>299</v>
      </c>
      <c r="F6554" s="55">
        <v>3.2561036021240184E-3</v>
      </c>
      <c r="G6554" s="53" t="s">
        <v>50</v>
      </c>
    </row>
    <row r="6555" spans="1:7" ht="12.75" customHeight="1" x14ac:dyDescent="0.2">
      <c r="A6555" s="53">
        <v>2020</v>
      </c>
      <c r="B6555" s="53" t="s">
        <v>319</v>
      </c>
      <c r="C6555" s="53" t="s">
        <v>121</v>
      </c>
      <c r="D6555" s="53" t="s">
        <v>122</v>
      </c>
      <c r="E6555" s="53" t="s">
        <v>299</v>
      </c>
      <c r="F6555" s="55">
        <v>6.7222175793793623E-2</v>
      </c>
      <c r="G6555" s="53" t="s">
        <v>50</v>
      </c>
    </row>
    <row r="6556" spans="1:7" ht="12.75" customHeight="1" x14ac:dyDescent="0.2">
      <c r="A6556" s="53">
        <v>2020</v>
      </c>
      <c r="B6556" s="53" t="s">
        <v>319</v>
      </c>
      <c r="C6556" s="53" t="s">
        <v>57</v>
      </c>
      <c r="D6556" s="53" t="s">
        <v>50</v>
      </c>
      <c r="E6556" s="53" t="s">
        <v>300</v>
      </c>
      <c r="F6556" s="55">
        <v>3.6847340206416279E-2</v>
      </c>
      <c r="G6556" s="53" t="s">
        <v>50</v>
      </c>
    </row>
    <row r="6557" spans="1:7" ht="12.75" customHeight="1" x14ac:dyDescent="0.2">
      <c r="A6557" s="53">
        <v>2020</v>
      </c>
      <c r="B6557" s="53" t="s">
        <v>319</v>
      </c>
      <c r="C6557" s="53" t="s">
        <v>81</v>
      </c>
      <c r="D6557" s="53" t="s">
        <v>82</v>
      </c>
      <c r="E6557" s="53" t="s">
        <v>300</v>
      </c>
      <c r="F6557" s="55">
        <v>8.6765359460065348</v>
      </c>
      <c r="G6557" s="53" t="s">
        <v>50</v>
      </c>
    </row>
    <row r="6558" spans="1:7" ht="12.75" customHeight="1" x14ac:dyDescent="0.2">
      <c r="A6558" s="53">
        <v>2020</v>
      </c>
      <c r="B6558" s="53" t="s">
        <v>319</v>
      </c>
      <c r="C6558" s="53" t="s">
        <v>83</v>
      </c>
      <c r="D6558" s="53" t="s">
        <v>82</v>
      </c>
      <c r="E6558" s="53" t="s">
        <v>300</v>
      </c>
      <c r="F6558" s="55">
        <v>4.0217533494737427</v>
      </c>
      <c r="G6558" s="53" t="s">
        <v>50</v>
      </c>
    </row>
    <row r="6559" spans="1:7" ht="12.75" customHeight="1" x14ac:dyDescent="0.2">
      <c r="A6559" s="53">
        <v>2020</v>
      </c>
      <c r="B6559" s="53" t="s">
        <v>319</v>
      </c>
      <c r="C6559" s="53" t="s">
        <v>84</v>
      </c>
      <c r="D6559" s="53" t="s">
        <v>82</v>
      </c>
      <c r="E6559" s="53" t="s">
        <v>300</v>
      </c>
      <c r="F6559" s="55">
        <v>0.52163772536383968</v>
      </c>
      <c r="G6559" s="53" t="s">
        <v>50</v>
      </c>
    </row>
    <row r="6560" spans="1:7" ht="12.75" customHeight="1" x14ac:dyDescent="0.2">
      <c r="A6560" s="53">
        <v>2020</v>
      </c>
      <c r="B6560" s="53" t="s">
        <v>319</v>
      </c>
      <c r="C6560" s="53" t="s">
        <v>93</v>
      </c>
      <c r="D6560" s="53" t="s">
        <v>87</v>
      </c>
      <c r="E6560" s="53" t="s">
        <v>300</v>
      </c>
      <c r="F6560" s="55">
        <v>0.27574628034183873</v>
      </c>
      <c r="G6560" s="53" t="s">
        <v>50</v>
      </c>
    </row>
    <row r="6561" spans="1:7" ht="12.75" customHeight="1" x14ac:dyDescent="0.2">
      <c r="A6561" s="53">
        <v>2020</v>
      </c>
      <c r="B6561" s="53" t="s">
        <v>319</v>
      </c>
      <c r="C6561" s="53" t="s">
        <v>99</v>
      </c>
      <c r="D6561" s="53" t="s">
        <v>100</v>
      </c>
      <c r="E6561" s="53" t="s">
        <v>300</v>
      </c>
      <c r="F6561" s="55">
        <v>2.372117197216066</v>
      </c>
      <c r="G6561" s="53" t="s">
        <v>50</v>
      </c>
    </row>
    <row r="6562" spans="1:7" ht="12.75" customHeight="1" x14ac:dyDescent="0.2">
      <c r="A6562" s="53">
        <v>2020</v>
      </c>
      <c r="B6562" s="53" t="s">
        <v>319</v>
      </c>
      <c r="C6562" s="53" t="s">
        <v>108</v>
      </c>
      <c r="D6562" s="53" t="s">
        <v>107</v>
      </c>
      <c r="E6562" s="53" t="s">
        <v>300</v>
      </c>
      <c r="F6562" s="55">
        <v>5.3053657631334028</v>
      </c>
      <c r="G6562" s="53" t="s">
        <v>50</v>
      </c>
    </row>
    <row r="6563" spans="1:7" ht="12.75" customHeight="1" x14ac:dyDescent="0.2">
      <c r="A6563" s="53">
        <v>2020</v>
      </c>
      <c r="B6563" s="53" t="s">
        <v>319</v>
      </c>
      <c r="C6563" s="53" t="s">
        <v>115</v>
      </c>
      <c r="D6563" s="53" t="s">
        <v>116</v>
      </c>
      <c r="E6563" s="53" t="s">
        <v>300</v>
      </c>
      <c r="F6563" s="55">
        <v>0.63933460390060926</v>
      </c>
      <c r="G6563" s="53" t="s">
        <v>50</v>
      </c>
    </row>
    <row r="6564" spans="1:7" ht="12.75" customHeight="1" x14ac:dyDescent="0.2">
      <c r="A6564" s="53">
        <v>2020</v>
      </c>
      <c r="B6564" s="53" t="s">
        <v>319</v>
      </c>
      <c r="C6564" s="53" t="s">
        <v>86</v>
      </c>
      <c r="D6564" s="53" t="s">
        <v>87</v>
      </c>
      <c r="E6564" s="53" t="s">
        <v>301</v>
      </c>
      <c r="F6564" s="55">
        <v>1.9337042018745672</v>
      </c>
      <c r="G6564" s="53" t="s">
        <v>50</v>
      </c>
    </row>
    <row r="6565" spans="1:7" ht="12.75" customHeight="1" x14ac:dyDescent="0.2">
      <c r="A6565" s="53">
        <v>2020</v>
      </c>
      <c r="B6565" s="53" t="s">
        <v>319</v>
      </c>
      <c r="C6565" s="53" t="s">
        <v>108</v>
      </c>
      <c r="D6565" s="53" t="s">
        <v>107</v>
      </c>
      <c r="E6565" s="53" t="s">
        <v>301</v>
      </c>
      <c r="F6565" s="55">
        <v>13.868566278067091</v>
      </c>
      <c r="G6565" s="53" t="s">
        <v>50</v>
      </c>
    </row>
    <row r="6566" spans="1:7" ht="12.75" customHeight="1" x14ac:dyDescent="0.2">
      <c r="A6566" s="53">
        <v>2020</v>
      </c>
      <c r="B6566" s="53" t="s">
        <v>319</v>
      </c>
      <c r="C6566" s="53" t="s">
        <v>114</v>
      </c>
      <c r="D6566" s="53" t="s">
        <v>110</v>
      </c>
      <c r="E6566" s="53" t="s">
        <v>301</v>
      </c>
      <c r="F6566" s="55">
        <v>2.7168582630275082E-2</v>
      </c>
      <c r="G6566" s="53" t="s">
        <v>50</v>
      </c>
    </row>
    <row r="6567" spans="1:7" ht="12.75" customHeight="1" x14ac:dyDescent="0.2">
      <c r="A6567" s="53">
        <v>2020</v>
      </c>
      <c r="B6567" s="53" t="s">
        <v>319</v>
      </c>
      <c r="C6567" s="53" t="s">
        <v>115</v>
      </c>
      <c r="D6567" s="53" t="s">
        <v>116</v>
      </c>
      <c r="E6567" s="53" t="s">
        <v>301</v>
      </c>
      <c r="F6567" s="55">
        <v>88.274777555048658</v>
      </c>
      <c r="G6567" s="53" t="s">
        <v>50</v>
      </c>
    </row>
    <row r="6568" spans="1:7" ht="12.75" customHeight="1" x14ac:dyDescent="0.2">
      <c r="A6568" s="53">
        <v>2020</v>
      </c>
      <c r="B6568" s="53" t="s">
        <v>319</v>
      </c>
      <c r="C6568" s="53" t="s">
        <v>91</v>
      </c>
      <c r="D6568" s="53" t="s">
        <v>87</v>
      </c>
      <c r="E6568" s="53" t="s">
        <v>302</v>
      </c>
      <c r="F6568" s="55">
        <v>5.2587000000000002</v>
      </c>
      <c r="G6568" s="53" t="s">
        <v>50</v>
      </c>
    </row>
    <row r="6569" spans="1:7" ht="12.75" customHeight="1" x14ac:dyDescent="0.2">
      <c r="A6569" s="53">
        <v>2020</v>
      </c>
      <c r="B6569" s="53" t="s">
        <v>319</v>
      </c>
      <c r="C6569" s="53" t="s">
        <v>96</v>
      </c>
      <c r="D6569" s="53" t="s">
        <v>97</v>
      </c>
      <c r="E6569" s="53" t="s">
        <v>302</v>
      </c>
      <c r="F6569" s="55">
        <v>6.3876996840184896E-3</v>
      </c>
      <c r="G6569" s="53" t="s">
        <v>50</v>
      </c>
    </row>
    <row r="6570" spans="1:7" ht="12.75" customHeight="1" x14ac:dyDescent="0.2">
      <c r="A6570" s="53">
        <v>2020</v>
      </c>
      <c r="B6570" s="53" t="s">
        <v>319</v>
      </c>
      <c r="C6570" s="53" t="s">
        <v>115</v>
      </c>
      <c r="D6570" s="53" t="s">
        <v>116</v>
      </c>
      <c r="E6570" s="53" t="s">
        <v>302</v>
      </c>
      <c r="F6570" s="55">
        <v>85.229942137672495</v>
      </c>
      <c r="G6570" s="53" t="s">
        <v>50</v>
      </c>
    </row>
    <row r="6571" spans="1:7" ht="12.75" customHeight="1" x14ac:dyDescent="0.2">
      <c r="A6571" s="53">
        <v>2020</v>
      </c>
      <c r="B6571" s="53" t="s">
        <v>319</v>
      </c>
      <c r="C6571" s="53" t="s">
        <v>115</v>
      </c>
      <c r="D6571" s="53" t="s">
        <v>116</v>
      </c>
      <c r="E6571" s="53" t="s">
        <v>303</v>
      </c>
      <c r="F6571" s="55">
        <v>223.126431550642</v>
      </c>
      <c r="G6571" s="53" t="s">
        <v>50</v>
      </c>
    </row>
    <row r="6572" spans="1:7" ht="12.75" customHeight="1" x14ac:dyDescent="0.2">
      <c r="A6572" s="53">
        <v>2020</v>
      </c>
      <c r="B6572" s="53" t="s">
        <v>319</v>
      </c>
      <c r="C6572" s="53" t="s">
        <v>83</v>
      </c>
      <c r="D6572" s="53" t="s">
        <v>82</v>
      </c>
      <c r="E6572" s="53" t="s">
        <v>304</v>
      </c>
      <c r="F6572" s="55">
        <v>9.339681727261559E-3</v>
      </c>
      <c r="G6572" s="53" t="s">
        <v>50</v>
      </c>
    </row>
    <row r="6573" spans="1:7" ht="12.75" customHeight="1" x14ac:dyDescent="0.2">
      <c r="A6573" s="53">
        <v>2020</v>
      </c>
      <c r="B6573" s="53" t="s">
        <v>319</v>
      </c>
      <c r="C6573" s="53" t="s">
        <v>108</v>
      </c>
      <c r="D6573" s="53" t="s">
        <v>107</v>
      </c>
      <c r="E6573" s="53" t="s">
        <v>304</v>
      </c>
      <c r="F6573" s="55">
        <v>1.6556298670277154E-2</v>
      </c>
      <c r="G6573" s="53" t="s">
        <v>50</v>
      </c>
    </row>
    <row r="6574" spans="1:7" ht="12.75" customHeight="1" x14ac:dyDescent="0.2">
      <c r="A6574" s="53">
        <v>2020</v>
      </c>
      <c r="B6574" s="53" t="s">
        <v>319</v>
      </c>
      <c r="C6574" s="53" t="s">
        <v>115</v>
      </c>
      <c r="D6574" s="53" t="s">
        <v>116</v>
      </c>
      <c r="E6574" s="53" t="s">
        <v>304</v>
      </c>
      <c r="F6574" s="55">
        <v>196.40744119468044</v>
      </c>
      <c r="G6574" s="53" t="s">
        <v>50</v>
      </c>
    </row>
    <row r="6575" spans="1:7" ht="12.75" customHeight="1" x14ac:dyDescent="0.2">
      <c r="A6575" s="53">
        <v>2020</v>
      </c>
      <c r="B6575" s="53" t="s">
        <v>319</v>
      </c>
      <c r="C6575" s="53" t="s">
        <v>115</v>
      </c>
      <c r="D6575" s="53" t="s">
        <v>116</v>
      </c>
      <c r="E6575" s="53" t="s">
        <v>305</v>
      </c>
      <c r="F6575" s="55">
        <v>266.3298359043099</v>
      </c>
      <c r="G6575" s="53" t="s">
        <v>50</v>
      </c>
    </row>
    <row r="6576" spans="1:7" ht="12.75" customHeight="1" x14ac:dyDescent="0.2">
      <c r="A6576" s="53">
        <v>2020</v>
      </c>
      <c r="B6576" s="53" t="s">
        <v>319</v>
      </c>
      <c r="C6576" s="53" t="s">
        <v>49</v>
      </c>
      <c r="D6576" s="53" t="s">
        <v>50</v>
      </c>
      <c r="E6576" s="53" t="s">
        <v>306</v>
      </c>
      <c r="F6576" s="55">
        <v>1.6959018108165538</v>
      </c>
      <c r="G6576" s="53" t="s">
        <v>50</v>
      </c>
    </row>
    <row r="6577" spans="1:7" ht="12.75" customHeight="1" x14ac:dyDescent="0.2">
      <c r="A6577" s="53">
        <v>2020</v>
      </c>
      <c r="B6577" s="53" t="s">
        <v>319</v>
      </c>
      <c r="C6577" s="53" t="s">
        <v>51</v>
      </c>
      <c r="D6577" s="53" t="s">
        <v>50</v>
      </c>
      <c r="E6577" s="53" t="s">
        <v>306</v>
      </c>
      <c r="F6577" s="55">
        <v>0.31263145414429322</v>
      </c>
      <c r="G6577" s="53" t="s">
        <v>50</v>
      </c>
    </row>
    <row r="6578" spans="1:7" ht="12.75" customHeight="1" x14ac:dyDescent="0.2">
      <c r="A6578" s="53">
        <v>2020</v>
      </c>
      <c r="B6578" s="53" t="s">
        <v>319</v>
      </c>
      <c r="C6578" s="53" t="s">
        <v>53</v>
      </c>
      <c r="D6578" s="53" t="s">
        <v>50</v>
      </c>
      <c r="E6578" s="53" t="s">
        <v>306</v>
      </c>
      <c r="F6578" s="55">
        <v>0.32831380323644538</v>
      </c>
      <c r="G6578" s="53" t="s">
        <v>50</v>
      </c>
    </row>
    <row r="6579" spans="1:7" ht="12.75" customHeight="1" x14ac:dyDescent="0.2">
      <c r="A6579" s="53">
        <v>2020</v>
      </c>
      <c r="B6579" s="53" t="s">
        <v>319</v>
      </c>
      <c r="C6579" s="53" t="s">
        <v>55</v>
      </c>
      <c r="D6579" s="53" t="s">
        <v>50</v>
      </c>
      <c r="E6579" s="53" t="s">
        <v>306</v>
      </c>
      <c r="F6579" s="55">
        <v>0.39752099181496148</v>
      </c>
      <c r="G6579" s="53" t="s">
        <v>50</v>
      </c>
    </row>
    <row r="6580" spans="1:7" ht="12.75" customHeight="1" x14ac:dyDescent="0.2">
      <c r="A6580" s="53">
        <v>2020</v>
      </c>
      <c r="B6580" s="53" t="s">
        <v>319</v>
      </c>
      <c r="C6580" s="53" t="s">
        <v>56</v>
      </c>
      <c r="D6580" s="53" t="s">
        <v>50</v>
      </c>
      <c r="E6580" s="53" t="s">
        <v>306</v>
      </c>
      <c r="F6580" s="55">
        <v>1.4614744815381477</v>
      </c>
      <c r="G6580" s="53" t="s">
        <v>50</v>
      </c>
    </row>
    <row r="6581" spans="1:7" ht="12.75" customHeight="1" x14ac:dyDescent="0.2">
      <c r="A6581" s="53">
        <v>2020</v>
      </c>
      <c r="B6581" s="53" t="s">
        <v>319</v>
      </c>
      <c r="C6581" s="53" t="s">
        <v>57</v>
      </c>
      <c r="D6581" s="53" t="s">
        <v>50</v>
      </c>
      <c r="E6581" s="53" t="s">
        <v>306</v>
      </c>
      <c r="F6581" s="55">
        <v>24.633886660232264</v>
      </c>
      <c r="G6581" s="53" t="s">
        <v>50</v>
      </c>
    </row>
    <row r="6582" spans="1:7" ht="12.75" customHeight="1" x14ac:dyDescent="0.2">
      <c r="A6582" s="53">
        <v>2020</v>
      </c>
      <c r="B6582" s="53" t="s">
        <v>319</v>
      </c>
      <c r="C6582" s="53" t="s">
        <v>59</v>
      </c>
      <c r="D6582" s="53" t="s">
        <v>50</v>
      </c>
      <c r="E6582" s="53" t="s">
        <v>306</v>
      </c>
      <c r="F6582" s="55">
        <v>2.0153762988068768E-2</v>
      </c>
      <c r="G6582" s="53" t="s">
        <v>50</v>
      </c>
    </row>
    <row r="6583" spans="1:7" ht="12.75" customHeight="1" x14ac:dyDescent="0.2">
      <c r="A6583" s="53">
        <v>2020</v>
      </c>
      <c r="B6583" s="53" t="s">
        <v>319</v>
      </c>
      <c r="C6583" s="53" t="s">
        <v>61</v>
      </c>
      <c r="D6583" s="53" t="s">
        <v>50</v>
      </c>
      <c r="E6583" s="53" t="s">
        <v>306</v>
      </c>
      <c r="F6583" s="55">
        <v>5.4362615569351153E-2</v>
      </c>
      <c r="G6583" s="53" t="s">
        <v>50</v>
      </c>
    </row>
    <row r="6584" spans="1:7" ht="12.75" customHeight="1" x14ac:dyDescent="0.2">
      <c r="A6584" s="53">
        <v>2020</v>
      </c>
      <c r="B6584" s="53" t="s">
        <v>319</v>
      </c>
      <c r="C6584" s="53" t="s">
        <v>65</v>
      </c>
      <c r="D6584" s="53" t="s">
        <v>50</v>
      </c>
      <c r="E6584" s="53" t="s">
        <v>306</v>
      </c>
      <c r="F6584" s="55">
        <v>4.5454767568102461E-3</v>
      </c>
      <c r="G6584" s="53" t="s">
        <v>50</v>
      </c>
    </row>
    <row r="6585" spans="1:7" ht="12.75" customHeight="1" x14ac:dyDescent="0.2">
      <c r="A6585" s="53">
        <v>2020</v>
      </c>
      <c r="B6585" s="53" t="s">
        <v>319</v>
      </c>
      <c r="C6585" s="53" t="s">
        <v>66</v>
      </c>
      <c r="D6585" s="53" t="s">
        <v>50</v>
      </c>
      <c r="E6585" s="53" t="s">
        <v>306</v>
      </c>
      <c r="F6585" s="55">
        <v>2.5641710766684925E-2</v>
      </c>
      <c r="G6585" s="53" t="s">
        <v>50</v>
      </c>
    </row>
    <row r="6586" spans="1:7" ht="12.75" customHeight="1" x14ac:dyDescent="0.2">
      <c r="A6586" s="53">
        <v>2020</v>
      </c>
      <c r="B6586" s="53" t="s">
        <v>319</v>
      </c>
      <c r="C6586" s="53" t="s">
        <v>68</v>
      </c>
      <c r="D6586" s="53" t="s">
        <v>50</v>
      </c>
      <c r="E6586" s="53" t="s">
        <v>306</v>
      </c>
      <c r="F6586" s="55">
        <v>1.1010119034208862E-2</v>
      </c>
      <c r="G6586" s="53" t="s">
        <v>50</v>
      </c>
    </row>
    <row r="6587" spans="1:7" ht="12.75" customHeight="1" x14ac:dyDescent="0.2">
      <c r="A6587" s="53">
        <v>2020</v>
      </c>
      <c r="B6587" s="53" t="s">
        <v>319</v>
      </c>
      <c r="C6587" s="53" t="s">
        <v>70</v>
      </c>
      <c r="D6587" s="53" t="s">
        <v>50</v>
      </c>
      <c r="E6587" s="53" t="s">
        <v>306</v>
      </c>
      <c r="F6587" s="55">
        <v>0.14329528829820282</v>
      </c>
      <c r="G6587" s="53" t="s">
        <v>50</v>
      </c>
    </row>
    <row r="6588" spans="1:7" ht="12.75" customHeight="1" x14ac:dyDescent="0.2">
      <c r="A6588" s="53">
        <v>2020</v>
      </c>
      <c r="B6588" s="53" t="s">
        <v>319</v>
      </c>
      <c r="C6588" s="53" t="s">
        <v>72</v>
      </c>
      <c r="D6588" s="53" t="s">
        <v>73</v>
      </c>
      <c r="E6588" s="53" t="s">
        <v>306</v>
      </c>
      <c r="F6588" s="55">
        <v>1.2065830000000002</v>
      </c>
      <c r="G6588" s="53" t="s">
        <v>50</v>
      </c>
    </row>
    <row r="6589" spans="1:7" ht="12.75" customHeight="1" x14ac:dyDescent="0.2">
      <c r="A6589" s="53">
        <v>2020</v>
      </c>
      <c r="B6589" s="53" t="s">
        <v>319</v>
      </c>
      <c r="C6589" s="53" t="s">
        <v>76</v>
      </c>
      <c r="D6589" s="53" t="s">
        <v>75</v>
      </c>
      <c r="E6589" s="53" t="s">
        <v>306</v>
      </c>
      <c r="F6589" s="55">
        <v>0.14315959516405544</v>
      </c>
      <c r="G6589" s="53" t="s">
        <v>50</v>
      </c>
    </row>
    <row r="6590" spans="1:7" ht="12.75" customHeight="1" x14ac:dyDescent="0.2">
      <c r="A6590" s="53">
        <v>2020</v>
      </c>
      <c r="B6590" s="53" t="s">
        <v>319</v>
      </c>
      <c r="C6590" s="53" t="s">
        <v>81</v>
      </c>
      <c r="D6590" s="53" t="s">
        <v>82</v>
      </c>
      <c r="E6590" s="53" t="s">
        <v>306</v>
      </c>
      <c r="F6590" s="55">
        <v>5.5270899661545858</v>
      </c>
      <c r="G6590" s="53" t="s">
        <v>50</v>
      </c>
    </row>
    <row r="6591" spans="1:7" ht="12.75" customHeight="1" x14ac:dyDescent="0.2">
      <c r="A6591" s="53">
        <v>2020</v>
      </c>
      <c r="B6591" s="53" t="s">
        <v>319</v>
      </c>
      <c r="C6591" s="53" t="s">
        <v>83</v>
      </c>
      <c r="D6591" s="53" t="s">
        <v>82</v>
      </c>
      <c r="E6591" s="53" t="s">
        <v>306</v>
      </c>
      <c r="F6591" s="55">
        <v>15.618466045815424</v>
      </c>
      <c r="G6591" s="53" t="s">
        <v>50</v>
      </c>
    </row>
    <row r="6592" spans="1:7" ht="12.75" customHeight="1" x14ac:dyDescent="0.2">
      <c r="A6592" s="53">
        <v>2020</v>
      </c>
      <c r="B6592" s="53" t="s">
        <v>319</v>
      </c>
      <c r="C6592" s="53" t="s">
        <v>84</v>
      </c>
      <c r="D6592" s="53" t="s">
        <v>82</v>
      </c>
      <c r="E6592" s="53" t="s">
        <v>306</v>
      </c>
      <c r="F6592" s="55">
        <v>7.4371452109156166</v>
      </c>
      <c r="G6592" s="53" t="s">
        <v>50</v>
      </c>
    </row>
    <row r="6593" spans="1:7" ht="12.75" customHeight="1" x14ac:dyDescent="0.2">
      <c r="A6593" s="53">
        <v>2020</v>
      </c>
      <c r="B6593" s="53" t="s">
        <v>319</v>
      </c>
      <c r="C6593" s="53" t="s">
        <v>86</v>
      </c>
      <c r="D6593" s="53" t="s">
        <v>87</v>
      </c>
      <c r="E6593" s="53" t="s">
        <v>306</v>
      </c>
      <c r="F6593" s="55">
        <v>4.2739775594895724</v>
      </c>
      <c r="G6593" s="53" t="s">
        <v>50</v>
      </c>
    </row>
    <row r="6594" spans="1:7" ht="12.75" customHeight="1" x14ac:dyDescent="0.2">
      <c r="A6594" s="53">
        <v>2020</v>
      </c>
      <c r="B6594" s="53" t="s">
        <v>319</v>
      </c>
      <c r="C6594" s="53" t="s">
        <v>90</v>
      </c>
      <c r="D6594" s="53" t="s">
        <v>87</v>
      </c>
      <c r="E6594" s="53" t="s">
        <v>306</v>
      </c>
      <c r="F6594" s="55">
        <v>0.190843400038373</v>
      </c>
      <c r="G6594" s="53" t="s">
        <v>50</v>
      </c>
    </row>
    <row r="6595" spans="1:7" ht="12.75" customHeight="1" x14ac:dyDescent="0.2">
      <c r="A6595" s="53">
        <v>2020</v>
      </c>
      <c r="B6595" s="53" t="s">
        <v>319</v>
      </c>
      <c r="C6595" s="53" t="s">
        <v>93</v>
      </c>
      <c r="D6595" s="53" t="s">
        <v>87</v>
      </c>
      <c r="E6595" s="53" t="s">
        <v>306</v>
      </c>
      <c r="F6595" s="55">
        <v>8.9766605049444014E-3</v>
      </c>
      <c r="G6595" s="53" t="s">
        <v>50</v>
      </c>
    </row>
    <row r="6596" spans="1:7" ht="12.75" customHeight="1" x14ac:dyDescent="0.2">
      <c r="A6596" s="53">
        <v>2020</v>
      </c>
      <c r="B6596" s="53" t="s">
        <v>319</v>
      </c>
      <c r="C6596" s="53" t="s">
        <v>94</v>
      </c>
      <c r="D6596" s="53" t="s">
        <v>87</v>
      </c>
      <c r="E6596" s="53" t="s">
        <v>306</v>
      </c>
      <c r="F6596" s="55">
        <v>4.8473402888194217</v>
      </c>
      <c r="G6596" s="53" t="s">
        <v>50</v>
      </c>
    </row>
    <row r="6597" spans="1:7" ht="12.75" customHeight="1" x14ac:dyDescent="0.2">
      <c r="A6597" s="53">
        <v>2020</v>
      </c>
      <c r="B6597" s="53" t="s">
        <v>319</v>
      </c>
      <c r="C6597" s="53" t="s">
        <v>96</v>
      </c>
      <c r="D6597" s="53" t="s">
        <v>97</v>
      </c>
      <c r="E6597" s="53" t="s">
        <v>306</v>
      </c>
      <c r="F6597" s="55">
        <v>0.10912733272617624</v>
      </c>
      <c r="G6597" s="53" t="s">
        <v>50</v>
      </c>
    </row>
    <row r="6598" spans="1:7" ht="12.75" customHeight="1" x14ac:dyDescent="0.2">
      <c r="A6598" s="53">
        <v>2020</v>
      </c>
      <c r="B6598" s="53" t="s">
        <v>319</v>
      </c>
      <c r="C6598" s="53" t="s">
        <v>99</v>
      </c>
      <c r="D6598" s="53" t="s">
        <v>100</v>
      </c>
      <c r="E6598" s="53" t="s">
        <v>306</v>
      </c>
      <c r="F6598" s="55">
        <v>0.90395694514777258</v>
      </c>
      <c r="G6598" s="53" t="s">
        <v>50</v>
      </c>
    </row>
    <row r="6599" spans="1:7" ht="12.75" customHeight="1" x14ac:dyDescent="0.2">
      <c r="A6599" s="53">
        <v>2020</v>
      </c>
      <c r="B6599" s="53" t="s">
        <v>319</v>
      </c>
      <c r="C6599" s="53" t="s">
        <v>105</v>
      </c>
      <c r="D6599" s="53" t="s">
        <v>103</v>
      </c>
      <c r="E6599" s="53" t="s">
        <v>306</v>
      </c>
      <c r="F6599" s="55">
        <v>5.0929113122159045E-3</v>
      </c>
      <c r="G6599" s="53" t="s">
        <v>50</v>
      </c>
    </row>
    <row r="6600" spans="1:7" ht="12.75" customHeight="1" x14ac:dyDescent="0.2">
      <c r="A6600" s="53">
        <v>2020</v>
      </c>
      <c r="B6600" s="53" t="s">
        <v>319</v>
      </c>
      <c r="C6600" s="53" t="s">
        <v>108</v>
      </c>
      <c r="D6600" s="53" t="s">
        <v>107</v>
      </c>
      <c r="E6600" s="53" t="s">
        <v>306</v>
      </c>
      <c r="F6600" s="55">
        <v>11.748942766357107</v>
      </c>
      <c r="G6600" s="53" t="s">
        <v>50</v>
      </c>
    </row>
    <row r="6601" spans="1:7" ht="12.75" customHeight="1" x14ac:dyDescent="0.2">
      <c r="A6601" s="53">
        <v>2020</v>
      </c>
      <c r="B6601" s="53" t="s">
        <v>319</v>
      </c>
      <c r="C6601" s="53" t="s">
        <v>111</v>
      </c>
      <c r="D6601" s="53" t="s">
        <v>110</v>
      </c>
      <c r="E6601" s="53" t="s">
        <v>306</v>
      </c>
      <c r="F6601" s="55">
        <v>2.2739357030647639E-2</v>
      </c>
      <c r="G6601" s="53" t="s">
        <v>50</v>
      </c>
    </row>
    <row r="6602" spans="1:7" ht="12.75" customHeight="1" x14ac:dyDescent="0.2">
      <c r="A6602" s="53">
        <v>2020</v>
      </c>
      <c r="B6602" s="53" t="s">
        <v>319</v>
      </c>
      <c r="C6602" s="53" t="s">
        <v>113</v>
      </c>
      <c r="D6602" s="53" t="s">
        <v>110</v>
      </c>
      <c r="E6602" s="53" t="s">
        <v>306</v>
      </c>
      <c r="F6602" s="55">
        <v>4.0888191932420446</v>
      </c>
      <c r="G6602" s="53" t="s">
        <v>50</v>
      </c>
    </row>
    <row r="6603" spans="1:7" ht="12.75" customHeight="1" x14ac:dyDescent="0.2">
      <c r="A6603" s="53">
        <v>2020</v>
      </c>
      <c r="B6603" s="53" t="s">
        <v>319</v>
      </c>
      <c r="C6603" s="53" t="s">
        <v>115</v>
      </c>
      <c r="D6603" s="53" t="s">
        <v>116</v>
      </c>
      <c r="E6603" s="53" t="s">
        <v>306</v>
      </c>
      <c r="F6603" s="55">
        <v>639.05472682456139</v>
      </c>
      <c r="G6603" s="53" t="s">
        <v>50</v>
      </c>
    </row>
    <row r="6604" spans="1:7" ht="12.75" customHeight="1" x14ac:dyDescent="0.2">
      <c r="A6604" s="53">
        <v>2020</v>
      </c>
      <c r="B6604" s="53" t="s">
        <v>319</v>
      </c>
      <c r="C6604" s="53" t="s">
        <v>123</v>
      </c>
      <c r="D6604" s="53" t="s">
        <v>124</v>
      </c>
      <c r="E6604" s="53" t="s">
        <v>306</v>
      </c>
      <c r="F6604" s="55">
        <v>0.30777915660653121</v>
      </c>
      <c r="G6604" s="53" t="s">
        <v>50</v>
      </c>
    </row>
    <row r="6605" spans="1:7" ht="12.75" customHeight="1" x14ac:dyDescent="0.2">
      <c r="A6605" s="53">
        <v>2020</v>
      </c>
      <c r="B6605" s="53" t="s">
        <v>319</v>
      </c>
      <c r="C6605" s="53" t="s">
        <v>84</v>
      </c>
      <c r="D6605" s="53" t="s">
        <v>82</v>
      </c>
      <c r="E6605" s="53" t="s">
        <v>310</v>
      </c>
      <c r="F6605" s="55">
        <v>6.2695735630159425E-3</v>
      </c>
      <c r="G6605" s="53" t="s">
        <v>50</v>
      </c>
    </row>
    <row r="6606" spans="1:7" ht="12.75" customHeight="1" x14ac:dyDescent="0.2">
      <c r="A6606" s="53">
        <v>2020</v>
      </c>
      <c r="B6606" s="53" t="s">
        <v>319</v>
      </c>
      <c r="C6606" s="53" t="s">
        <v>93</v>
      </c>
      <c r="D6606" s="53" t="s">
        <v>87</v>
      </c>
      <c r="E6606" s="53" t="s">
        <v>310</v>
      </c>
      <c r="F6606" s="55">
        <v>1.632188438545586E-3</v>
      </c>
      <c r="G6606" s="53" t="s">
        <v>50</v>
      </c>
    </row>
    <row r="6607" spans="1:7" ht="12.75" customHeight="1" x14ac:dyDescent="0.2">
      <c r="A6607" s="53">
        <v>2020</v>
      </c>
      <c r="B6607" s="53" t="s">
        <v>319</v>
      </c>
      <c r="C6607" s="53" t="s">
        <v>102</v>
      </c>
      <c r="D6607" s="53" t="s">
        <v>103</v>
      </c>
      <c r="E6607" s="53" t="s">
        <v>310</v>
      </c>
      <c r="F6607" s="55">
        <v>0.10087663911468275</v>
      </c>
      <c r="G6607" s="53" t="s">
        <v>50</v>
      </c>
    </row>
    <row r="6608" spans="1:7" ht="12.75" customHeight="1" x14ac:dyDescent="0.2">
      <c r="A6608" s="53">
        <v>2020</v>
      </c>
      <c r="B6608" s="53" t="s">
        <v>319</v>
      </c>
      <c r="C6608" s="53" t="s">
        <v>117</v>
      </c>
      <c r="D6608" s="53" t="s">
        <v>118</v>
      </c>
      <c r="E6608" s="53" t="s">
        <v>310</v>
      </c>
      <c r="F6608" s="55">
        <v>851.04086266937099</v>
      </c>
      <c r="G6608" s="53" t="s">
        <v>50</v>
      </c>
    </row>
    <row r="6609" spans="1:7" ht="12.75" customHeight="1" x14ac:dyDescent="0.2">
      <c r="A6609" s="53">
        <v>2020</v>
      </c>
      <c r="B6609" s="53" t="s">
        <v>319</v>
      </c>
      <c r="C6609" s="53" t="s">
        <v>70</v>
      </c>
      <c r="D6609" s="53" t="s">
        <v>50</v>
      </c>
      <c r="E6609" s="53" t="s">
        <v>311</v>
      </c>
      <c r="F6609" s="55">
        <v>5.0202201278434791E-2</v>
      </c>
      <c r="G6609" s="53" t="s">
        <v>50</v>
      </c>
    </row>
    <row r="6610" spans="1:7" ht="12.75" customHeight="1" x14ac:dyDescent="0.2">
      <c r="A6610" s="53">
        <v>2020</v>
      </c>
      <c r="B6610" s="53" t="s">
        <v>319</v>
      </c>
      <c r="C6610" s="53" t="s">
        <v>119</v>
      </c>
      <c r="D6610" s="53" t="s">
        <v>120</v>
      </c>
      <c r="E6610" s="53" t="s">
        <v>311</v>
      </c>
      <c r="F6610" s="55">
        <v>982.24583219997646</v>
      </c>
      <c r="G6610" s="53" t="s">
        <v>50</v>
      </c>
    </row>
    <row r="6611" spans="1:7" ht="12.75" customHeight="1" x14ac:dyDescent="0.2">
      <c r="A6611" s="53">
        <v>2020</v>
      </c>
      <c r="B6611" s="53" t="s">
        <v>319</v>
      </c>
      <c r="C6611" s="53" t="s">
        <v>119</v>
      </c>
      <c r="D6611" s="53" t="s">
        <v>120</v>
      </c>
      <c r="E6611" s="53" t="s">
        <v>312</v>
      </c>
      <c r="F6611" s="55">
        <v>169.23192219204708</v>
      </c>
      <c r="G6611" s="53" t="s">
        <v>50</v>
      </c>
    </row>
    <row r="6612" spans="1:7" ht="12.75" customHeight="1" x14ac:dyDescent="0.2">
      <c r="A6612" s="53">
        <v>2020</v>
      </c>
      <c r="B6612" s="53" t="s">
        <v>319</v>
      </c>
      <c r="C6612" s="53" t="s">
        <v>119</v>
      </c>
      <c r="D6612" s="53" t="s">
        <v>120</v>
      </c>
      <c r="E6612" s="53" t="s">
        <v>313</v>
      </c>
      <c r="F6612" s="55">
        <v>59.963985561999635</v>
      </c>
      <c r="G6612" s="53" t="s">
        <v>50</v>
      </c>
    </row>
    <row r="6613" spans="1:7" ht="12.75" customHeight="1" x14ac:dyDescent="0.2">
      <c r="A6613" s="53">
        <v>2020</v>
      </c>
      <c r="B6613" s="53" t="s">
        <v>319</v>
      </c>
      <c r="C6613" s="53" t="s">
        <v>98</v>
      </c>
      <c r="D6613" s="53" t="s">
        <v>97</v>
      </c>
      <c r="E6613" s="53" t="s">
        <v>314</v>
      </c>
      <c r="F6613" s="55">
        <v>1.801214751752811E-2</v>
      </c>
      <c r="G6613" s="53" t="s">
        <v>50</v>
      </c>
    </row>
    <row r="6614" spans="1:7" ht="12.75" customHeight="1" x14ac:dyDescent="0.2">
      <c r="A6614" s="53">
        <v>2020</v>
      </c>
      <c r="B6614" s="53" t="s">
        <v>319</v>
      </c>
      <c r="C6614" s="53" t="s">
        <v>102</v>
      </c>
      <c r="D6614" s="53" t="s">
        <v>103</v>
      </c>
      <c r="E6614" s="53" t="s">
        <v>314</v>
      </c>
      <c r="F6614" s="55">
        <v>1.5539089073688339E-2</v>
      </c>
      <c r="G6614" s="53" t="s">
        <v>50</v>
      </c>
    </row>
    <row r="6615" spans="1:7" ht="12.75" customHeight="1" x14ac:dyDescent="0.2">
      <c r="A6615" s="53">
        <v>2020</v>
      </c>
      <c r="B6615" s="53" t="s">
        <v>319</v>
      </c>
      <c r="C6615" s="53" t="s">
        <v>121</v>
      </c>
      <c r="D6615" s="53" t="s">
        <v>122</v>
      </c>
      <c r="E6615" s="53" t="s">
        <v>314</v>
      </c>
      <c r="F6615" s="55">
        <v>228.30436686777915</v>
      </c>
      <c r="G6615" s="53" t="s">
        <v>50</v>
      </c>
    </row>
    <row r="6616" spans="1:7" ht="12.75" customHeight="1" x14ac:dyDescent="0.2">
      <c r="A6616" s="53">
        <v>2020</v>
      </c>
      <c r="B6616" s="53" t="s">
        <v>319</v>
      </c>
      <c r="C6616" s="53" t="s">
        <v>123</v>
      </c>
      <c r="D6616" s="53" t="s">
        <v>124</v>
      </c>
      <c r="E6616" s="53" t="s">
        <v>315</v>
      </c>
      <c r="F6616" s="55">
        <v>32.10743732109276</v>
      </c>
      <c r="G6616" s="53" t="s">
        <v>50</v>
      </c>
    </row>
    <row r="6617" spans="1:7" ht="12.75" customHeight="1" x14ac:dyDescent="0.2">
      <c r="A6617" s="53">
        <v>2020</v>
      </c>
      <c r="B6617" s="53" t="s">
        <v>319</v>
      </c>
      <c r="C6617" s="53" t="s">
        <v>83</v>
      </c>
      <c r="D6617" s="53" t="s">
        <v>82</v>
      </c>
      <c r="E6617" s="53" t="s">
        <v>316</v>
      </c>
      <c r="F6617" s="55">
        <v>7.29448435428219</v>
      </c>
      <c r="G6617" s="53" t="s">
        <v>50</v>
      </c>
    </row>
    <row r="6618" spans="1:7" ht="12.75" customHeight="1" x14ac:dyDescent="0.2">
      <c r="A6618" s="53">
        <v>2020</v>
      </c>
      <c r="B6618" s="53" t="s">
        <v>319</v>
      </c>
      <c r="C6618" s="53" t="s">
        <v>84</v>
      </c>
      <c r="D6618" s="53" t="s">
        <v>82</v>
      </c>
      <c r="E6618" s="53" t="s">
        <v>316</v>
      </c>
      <c r="F6618" s="55">
        <v>1.5163895767388578</v>
      </c>
      <c r="G6618" s="53" t="s">
        <v>50</v>
      </c>
    </row>
    <row r="6619" spans="1:7" ht="12.75" customHeight="1" x14ac:dyDescent="0.2">
      <c r="A6619" s="53">
        <v>2020</v>
      </c>
      <c r="B6619" s="53" t="s">
        <v>319</v>
      </c>
      <c r="C6619" s="53" t="s">
        <v>98</v>
      </c>
      <c r="D6619" s="53" t="s">
        <v>97</v>
      </c>
      <c r="E6619" s="53" t="s">
        <v>316</v>
      </c>
      <c r="F6619" s="55">
        <v>1.9479726857811443E-2</v>
      </c>
      <c r="G6619" s="53" t="s">
        <v>50</v>
      </c>
    </row>
    <row r="6620" spans="1:7" ht="12.75" customHeight="1" x14ac:dyDescent="0.2">
      <c r="A6620" s="53">
        <v>2020</v>
      </c>
      <c r="B6620" s="53" t="s">
        <v>319</v>
      </c>
      <c r="C6620" s="53" t="s">
        <v>123</v>
      </c>
      <c r="D6620" s="53" t="s">
        <v>124</v>
      </c>
      <c r="E6620" s="53" t="s">
        <v>316</v>
      </c>
      <c r="F6620" s="55">
        <v>250.64239054394827</v>
      </c>
      <c r="G6620" s="53" t="s">
        <v>50</v>
      </c>
    </row>
    <row r="6621" spans="1:7" ht="12.75" customHeight="1" x14ac:dyDescent="0.2">
      <c r="A6621" s="53">
        <v>2020</v>
      </c>
      <c r="B6621" s="53" t="s">
        <v>319</v>
      </c>
      <c r="C6621" s="53" t="s">
        <v>83</v>
      </c>
      <c r="D6621" s="53" t="s">
        <v>82</v>
      </c>
      <c r="E6621" s="53" t="s">
        <v>317</v>
      </c>
      <c r="F6621" s="55">
        <v>8.0558212850295338E-2</v>
      </c>
      <c r="G6621" s="53" t="s">
        <v>50</v>
      </c>
    </row>
    <row r="6622" spans="1:7" ht="12.75" customHeight="1" x14ac:dyDescent="0.2">
      <c r="A6622" s="53">
        <v>2020</v>
      </c>
      <c r="B6622" s="53" t="s">
        <v>319</v>
      </c>
      <c r="C6622" s="53" t="s">
        <v>84</v>
      </c>
      <c r="D6622" s="53" t="s">
        <v>82</v>
      </c>
      <c r="E6622" s="53" t="s">
        <v>317</v>
      </c>
      <c r="F6622" s="55">
        <v>0.19815280916927799</v>
      </c>
      <c r="G6622" s="53" t="s">
        <v>50</v>
      </c>
    </row>
    <row r="6623" spans="1:7" ht="12.75" customHeight="1" x14ac:dyDescent="0.2">
      <c r="A6623" s="53">
        <v>2020</v>
      </c>
      <c r="B6623" s="53" t="s">
        <v>319</v>
      </c>
      <c r="C6623" s="53" t="s">
        <v>102</v>
      </c>
      <c r="D6623" s="53" t="s">
        <v>103</v>
      </c>
      <c r="E6623" s="53" t="s">
        <v>317</v>
      </c>
      <c r="F6623" s="55">
        <v>2.1260120103257156E-3</v>
      </c>
      <c r="G6623" s="53" t="s">
        <v>50</v>
      </c>
    </row>
    <row r="6624" spans="1:7" ht="12.75" customHeight="1" x14ac:dyDescent="0.2">
      <c r="A6624" s="53">
        <v>2020</v>
      </c>
      <c r="B6624" s="53" t="s">
        <v>319</v>
      </c>
      <c r="C6624" s="53" t="s">
        <v>115</v>
      </c>
      <c r="D6624" s="53" t="s">
        <v>116</v>
      </c>
      <c r="E6624" s="53" t="s">
        <v>317</v>
      </c>
      <c r="F6624" s="55">
        <v>9.8564708217332139E-2</v>
      </c>
      <c r="G6624" s="53" t="s">
        <v>50</v>
      </c>
    </row>
    <row r="6625" spans="1:7" ht="12.75" customHeight="1" x14ac:dyDescent="0.2">
      <c r="A6625" s="53">
        <v>2020</v>
      </c>
      <c r="B6625" s="53" t="s">
        <v>319</v>
      </c>
      <c r="C6625" s="53" t="s">
        <v>123</v>
      </c>
      <c r="D6625" s="53" t="s">
        <v>124</v>
      </c>
      <c r="E6625" s="53" t="s">
        <v>317</v>
      </c>
      <c r="F6625" s="55">
        <v>218.17379321481511</v>
      </c>
      <c r="G6625" s="53" t="s">
        <v>50</v>
      </c>
    </row>
    <row r="6626" spans="1:7" ht="12.75" customHeight="1" x14ac:dyDescent="0.2">
      <c r="A6626" s="53">
        <v>2020</v>
      </c>
      <c r="B6626" s="53" t="s">
        <v>319</v>
      </c>
      <c r="C6626" s="53" t="s">
        <v>1</v>
      </c>
      <c r="D6626" s="53" t="s">
        <v>0</v>
      </c>
      <c r="E6626" s="53" t="s">
        <v>46</v>
      </c>
      <c r="F6626" s="55">
        <v>16.291365538005614</v>
      </c>
      <c r="G6626" s="53" t="s">
        <v>50</v>
      </c>
    </row>
    <row r="6627" spans="1:7" ht="12.75" customHeight="1" x14ac:dyDescent="0.2">
      <c r="A6627" s="53">
        <v>2020</v>
      </c>
      <c r="B6627" s="53" t="s">
        <v>319</v>
      </c>
      <c r="C6627" s="53" t="s">
        <v>2</v>
      </c>
      <c r="D6627" s="53" t="s">
        <v>0</v>
      </c>
      <c r="E6627" s="53" t="s">
        <v>46</v>
      </c>
      <c r="F6627" s="55">
        <v>103.95075964078467</v>
      </c>
      <c r="G6627" s="53" t="s">
        <v>50</v>
      </c>
    </row>
    <row r="6628" spans="1:7" ht="12.75" customHeight="1" x14ac:dyDescent="0.2">
      <c r="A6628" s="53">
        <v>2020</v>
      </c>
      <c r="B6628" s="53" t="s">
        <v>319</v>
      </c>
      <c r="C6628" s="53" t="s">
        <v>3</v>
      </c>
      <c r="D6628" s="53" t="s">
        <v>0</v>
      </c>
      <c r="E6628" s="53" t="s">
        <v>46</v>
      </c>
      <c r="F6628" s="55">
        <v>215.77121985204124</v>
      </c>
      <c r="G6628" s="53" t="s">
        <v>50</v>
      </c>
    </row>
    <row r="6629" spans="1:7" ht="12.75" customHeight="1" x14ac:dyDescent="0.2">
      <c r="A6629" s="53">
        <v>2020</v>
      </c>
      <c r="B6629" s="53" t="s">
        <v>319</v>
      </c>
      <c r="C6629" s="53" t="s">
        <v>6</v>
      </c>
      <c r="D6629" s="53" t="s">
        <v>0</v>
      </c>
      <c r="E6629" s="53" t="s">
        <v>46</v>
      </c>
      <c r="F6629" s="55">
        <v>140.80743375165292</v>
      </c>
      <c r="G6629" s="53" t="s">
        <v>50</v>
      </c>
    </row>
    <row r="6630" spans="1:7" ht="12.75" customHeight="1" x14ac:dyDescent="0.2">
      <c r="A6630" s="53">
        <v>2020</v>
      </c>
      <c r="B6630" s="53" t="s">
        <v>319</v>
      </c>
      <c r="C6630" s="53" t="s">
        <v>7</v>
      </c>
      <c r="D6630" s="53" t="s">
        <v>0</v>
      </c>
      <c r="E6630" s="53" t="s">
        <v>46</v>
      </c>
      <c r="F6630" s="55">
        <v>270.20251983891103</v>
      </c>
      <c r="G6630" s="53" t="s">
        <v>50</v>
      </c>
    </row>
    <row r="6631" spans="1:7" ht="12.75" customHeight="1" x14ac:dyDescent="0.2">
      <c r="A6631" s="53">
        <v>2020</v>
      </c>
      <c r="B6631" s="53" t="s">
        <v>319</v>
      </c>
      <c r="C6631" s="53" t="s">
        <v>8</v>
      </c>
      <c r="D6631" s="53" t="s">
        <v>0</v>
      </c>
      <c r="E6631" s="53" t="s">
        <v>46</v>
      </c>
      <c r="F6631" s="55">
        <v>51.648957921072338</v>
      </c>
      <c r="G6631" s="53" t="s">
        <v>50</v>
      </c>
    </row>
    <row r="6632" spans="1:7" ht="12.75" customHeight="1" x14ac:dyDescent="0.2">
      <c r="A6632" s="53">
        <v>2020</v>
      </c>
      <c r="B6632" s="53" t="s">
        <v>319</v>
      </c>
      <c r="C6632" s="53" t="s">
        <v>15</v>
      </c>
      <c r="D6632" s="53" t="s">
        <v>0</v>
      </c>
      <c r="E6632" s="53" t="s">
        <v>46</v>
      </c>
      <c r="F6632" s="55">
        <v>181.65153263575337</v>
      </c>
      <c r="G6632" s="53" t="s">
        <v>50</v>
      </c>
    </row>
    <row r="6633" spans="1:7" ht="12.75" customHeight="1" x14ac:dyDescent="0.2">
      <c r="A6633" s="53">
        <v>2020</v>
      </c>
      <c r="B6633" s="53" t="s">
        <v>319</v>
      </c>
      <c r="C6633" s="53" t="s">
        <v>17</v>
      </c>
      <c r="D6633" s="53" t="s">
        <v>0</v>
      </c>
      <c r="E6633" s="53" t="s">
        <v>46</v>
      </c>
      <c r="F6633" s="55">
        <v>403.65157487403565</v>
      </c>
      <c r="G6633" s="53" t="s">
        <v>50</v>
      </c>
    </row>
    <row r="6634" spans="1:7" ht="12.75" customHeight="1" x14ac:dyDescent="0.2">
      <c r="A6634" s="53">
        <v>2020</v>
      </c>
      <c r="B6634" s="53" t="s">
        <v>319</v>
      </c>
      <c r="C6634" s="53" t="s">
        <v>19</v>
      </c>
      <c r="D6634" s="53" t="s">
        <v>0</v>
      </c>
      <c r="E6634" s="53" t="s">
        <v>46</v>
      </c>
      <c r="F6634" s="55">
        <v>258.71056703036066</v>
      </c>
      <c r="G6634" s="53" t="s">
        <v>50</v>
      </c>
    </row>
    <row r="6635" spans="1:7" ht="12.75" customHeight="1" x14ac:dyDescent="0.2">
      <c r="A6635" s="53">
        <v>2020</v>
      </c>
      <c r="B6635" s="53" t="s">
        <v>319</v>
      </c>
      <c r="C6635" s="53" t="s">
        <v>21</v>
      </c>
      <c r="D6635" s="53" t="s">
        <v>0</v>
      </c>
      <c r="E6635" s="53" t="s">
        <v>46</v>
      </c>
      <c r="F6635" s="55">
        <v>477.93268105255663</v>
      </c>
      <c r="G6635" s="53" t="s">
        <v>50</v>
      </c>
    </row>
    <row r="6636" spans="1:7" ht="12.75" customHeight="1" x14ac:dyDescent="0.2">
      <c r="A6636" s="53">
        <v>2020</v>
      </c>
      <c r="B6636" s="53" t="s">
        <v>319</v>
      </c>
      <c r="C6636" s="53" t="s">
        <v>23</v>
      </c>
      <c r="D6636" s="53" t="s">
        <v>0</v>
      </c>
      <c r="E6636" s="53" t="s">
        <v>46</v>
      </c>
      <c r="F6636" s="55">
        <v>9.2229655051522457</v>
      </c>
      <c r="G6636" s="53" t="s">
        <v>50</v>
      </c>
    </row>
    <row r="6637" spans="1:7" ht="12.75" customHeight="1" x14ac:dyDescent="0.2">
      <c r="A6637" s="53">
        <v>2020</v>
      </c>
      <c r="B6637" s="53" t="s">
        <v>319</v>
      </c>
      <c r="C6637" s="53" t="s">
        <v>25</v>
      </c>
      <c r="D6637" s="53" t="s">
        <v>0</v>
      </c>
      <c r="E6637" s="53" t="s">
        <v>46</v>
      </c>
      <c r="F6637" s="55">
        <v>57.637825460585319</v>
      </c>
      <c r="G6637" s="53" t="s">
        <v>50</v>
      </c>
    </row>
    <row r="6638" spans="1:7" ht="12.75" customHeight="1" x14ac:dyDescent="0.2">
      <c r="A6638" s="53">
        <v>2020</v>
      </c>
      <c r="B6638" s="53" t="s">
        <v>319</v>
      </c>
      <c r="C6638" s="53" t="s">
        <v>27</v>
      </c>
      <c r="D6638" s="53" t="s">
        <v>0</v>
      </c>
      <c r="E6638" s="53" t="s">
        <v>46</v>
      </c>
      <c r="F6638" s="55">
        <v>140.25680271554504</v>
      </c>
      <c r="G6638" s="53" t="s">
        <v>50</v>
      </c>
    </row>
    <row r="6639" spans="1:7" ht="12.75" customHeight="1" x14ac:dyDescent="0.2">
      <c r="A6639" s="53">
        <v>2020</v>
      </c>
      <c r="B6639" s="53" t="s">
        <v>319</v>
      </c>
      <c r="C6639" s="53" t="s">
        <v>29</v>
      </c>
      <c r="D6639" s="53" t="s">
        <v>0</v>
      </c>
      <c r="E6639" s="53" t="s">
        <v>46</v>
      </c>
      <c r="F6639" s="55">
        <v>326.22412093939778</v>
      </c>
      <c r="G6639" s="53" t="s">
        <v>50</v>
      </c>
    </row>
    <row r="6640" spans="1:7" ht="12.75" customHeight="1" x14ac:dyDescent="0.2">
      <c r="A6640" s="53">
        <v>2020</v>
      </c>
      <c r="B6640" s="53" t="s">
        <v>319</v>
      </c>
      <c r="C6640" s="53" t="s">
        <v>31</v>
      </c>
      <c r="D6640" s="53" t="s">
        <v>0</v>
      </c>
      <c r="E6640" s="53" t="s">
        <v>46</v>
      </c>
      <c r="F6640" s="55">
        <v>125.76419720134325</v>
      </c>
      <c r="G6640" s="53" t="s">
        <v>50</v>
      </c>
    </row>
    <row r="6641" spans="1:7" ht="12.75" customHeight="1" x14ac:dyDescent="0.2">
      <c r="A6641" s="53">
        <v>2020</v>
      </c>
      <c r="B6641" s="53" t="s">
        <v>319</v>
      </c>
      <c r="C6641" s="53" t="s">
        <v>47</v>
      </c>
      <c r="D6641" s="53" t="s">
        <v>48</v>
      </c>
      <c r="E6641" s="53" t="s">
        <v>46</v>
      </c>
      <c r="F6641" s="55">
        <v>2001.5756457396385</v>
      </c>
      <c r="G6641" s="53" t="s">
        <v>50</v>
      </c>
    </row>
    <row r="6642" spans="1:7" ht="12.75" customHeight="1" x14ac:dyDescent="0.2">
      <c r="A6642" s="53">
        <v>2020</v>
      </c>
      <c r="B6642" s="53" t="s">
        <v>319</v>
      </c>
      <c r="C6642" s="53" t="s">
        <v>49</v>
      </c>
      <c r="D6642" s="53" t="s">
        <v>50</v>
      </c>
      <c r="E6642" s="53" t="s">
        <v>46</v>
      </c>
      <c r="F6642" s="55">
        <v>1868.9659802348203</v>
      </c>
      <c r="G6642" s="53" t="s">
        <v>50</v>
      </c>
    </row>
    <row r="6643" spans="1:7" ht="12.75" customHeight="1" x14ac:dyDescent="0.2">
      <c r="A6643" s="53">
        <v>2020</v>
      </c>
      <c r="B6643" s="53" t="s">
        <v>319</v>
      </c>
      <c r="C6643" s="53" t="s">
        <v>51</v>
      </c>
      <c r="D6643" s="53" t="s">
        <v>50</v>
      </c>
      <c r="E6643" s="53" t="s">
        <v>46</v>
      </c>
      <c r="F6643" s="55">
        <v>256.31061905960473</v>
      </c>
      <c r="G6643" s="53" t="s">
        <v>50</v>
      </c>
    </row>
    <row r="6644" spans="1:7" ht="12.75" customHeight="1" x14ac:dyDescent="0.2">
      <c r="A6644" s="53">
        <v>2020</v>
      </c>
      <c r="B6644" s="53" t="s">
        <v>319</v>
      </c>
      <c r="C6644" s="53" t="s">
        <v>52</v>
      </c>
      <c r="D6644" s="53" t="s">
        <v>50</v>
      </c>
      <c r="E6644" s="53" t="s">
        <v>46</v>
      </c>
      <c r="F6644" s="55">
        <v>47.295667577558312</v>
      </c>
      <c r="G6644" s="53" t="s">
        <v>50</v>
      </c>
    </row>
    <row r="6645" spans="1:7" ht="12.75" customHeight="1" x14ac:dyDescent="0.2">
      <c r="A6645" s="53">
        <v>2020</v>
      </c>
      <c r="B6645" s="53" t="s">
        <v>319</v>
      </c>
      <c r="C6645" s="53" t="s">
        <v>53</v>
      </c>
      <c r="D6645" s="53" t="s">
        <v>50</v>
      </c>
      <c r="E6645" s="53" t="s">
        <v>46</v>
      </c>
      <c r="F6645" s="55">
        <v>133.62406199873413</v>
      </c>
      <c r="G6645" s="53" t="s">
        <v>50</v>
      </c>
    </row>
    <row r="6646" spans="1:7" ht="12.75" customHeight="1" x14ac:dyDescent="0.2">
      <c r="A6646" s="53">
        <v>2020</v>
      </c>
      <c r="B6646" s="53" t="s">
        <v>319</v>
      </c>
      <c r="C6646" s="53" t="s">
        <v>54</v>
      </c>
      <c r="D6646" s="53" t="s">
        <v>50</v>
      </c>
      <c r="E6646" s="53" t="s">
        <v>46</v>
      </c>
      <c r="F6646" s="55">
        <v>503.00199239721661</v>
      </c>
      <c r="G6646" s="53" t="s">
        <v>50</v>
      </c>
    </row>
    <row r="6647" spans="1:7" ht="12.75" customHeight="1" x14ac:dyDescent="0.2">
      <c r="A6647" s="53">
        <v>2020</v>
      </c>
      <c r="B6647" s="53" t="s">
        <v>319</v>
      </c>
      <c r="C6647" s="53" t="s">
        <v>55</v>
      </c>
      <c r="D6647" s="53" t="s">
        <v>50</v>
      </c>
      <c r="E6647" s="53" t="s">
        <v>46</v>
      </c>
      <c r="F6647" s="55">
        <v>762.80972010866799</v>
      </c>
      <c r="G6647" s="53" t="s">
        <v>50</v>
      </c>
    </row>
    <row r="6648" spans="1:7" ht="12.75" customHeight="1" x14ac:dyDescent="0.2">
      <c r="A6648" s="53">
        <v>2020</v>
      </c>
      <c r="B6648" s="53" t="s">
        <v>319</v>
      </c>
      <c r="C6648" s="53" t="s">
        <v>56</v>
      </c>
      <c r="D6648" s="53" t="s">
        <v>50</v>
      </c>
      <c r="E6648" s="53" t="s">
        <v>46</v>
      </c>
      <c r="F6648" s="55">
        <v>776.83901345515687</v>
      </c>
      <c r="G6648" s="53" t="s">
        <v>50</v>
      </c>
    </row>
    <row r="6649" spans="1:7" ht="12.75" customHeight="1" x14ac:dyDescent="0.2">
      <c r="A6649" s="53">
        <v>2020</v>
      </c>
      <c r="B6649" s="53" t="s">
        <v>319</v>
      </c>
      <c r="C6649" s="53" t="s">
        <v>57</v>
      </c>
      <c r="D6649" s="53" t="s">
        <v>50</v>
      </c>
      <c r="E6649" s="53" t="s">
        <v>46</v>
      </c>
      <c r="F6649" s="55">
        <v>389.97713152876702</v>
      </c>
      <c r="G6649" s="53" t="s">
        <v>50</v>
      </c>
    </row>
    <row r="6650" spans="1:7" ht="12.75" customHeight="1" x14ac:dyDescent="0.2">
      <c r="A6650" s="53">
        <v>2020</v>
      </c>
      <c r="B6650" s="53" t="s">
        <v>319</v>
      </c>
      <c r="C6650" s="53" t="s">
        <v>58</v>
      </c>
      <c r="D6650" s="53" t="s">
        <v>50</v>
      </c>
      <c r="E6650" s="53" t="s">
        <v>46</v>
      </c>
      <c r="F6650" s="55">
        <v>74.634585078208275</v>
      </c>
      <c r="G6650" s="53" t="s">
        <v>50</v>
      </c>
    </row>
    <row r="6651" spans="1:7" ht="12.75" customHeight="1" x14ac:dyDescent="0.2">
      <c r="A6651" s="53">
        <v>2020</v>
      </c>
      <c r="B6651" s="53" t="s">
        <v>319</v>
      </c>
      <c r="C6651" s="53" t="s">
        <v>59</v>
      </c>
      <c r="D6651" s="53" t="s">
        <v>50</v>
      </c>
      <c r="E6651" s="53" t="s">
        <v>46</v>
      </c>
      <c r="F6651" s="55">
        <v>14.89207678010834</v>
      </c>
      <c r="G6651" s="53" t="s">
        <v>50</v>
      </c>
    </row>
    <row r="6652" spans="1:7" ht="12.75" customHeight="1" x14ac:dyDescent="0.2">
      <c r="A6652" s="53">
        <v>2020</v>
      </c>
      <c r="B6652" s="53" t="s">
        <v>319</v>
      </c>
      <c r="C6652" s="53" t="s">
        <v>60</v>
      </c>
      <c r="D6652" s="53" t="s">
        <v>50</v>
      </c>
      <c r="E6652" s="53" t="s">
        <v>46</v>
      </c>
      <c r="F6652" s="55">
        <v>141.89658653872067</v>
      </c>
      <c r="G6652" s="53" t="s">
        <v>50</v>
      </c>
    </row>
    <row r="6653" spans="1:7" ht="12.75" customHeight="1" x14ac:dyDescent="0.2">
      <c r="A6653" s="53">
        <v>2020</v>
      </c>
      <c r="B6653" s="53" t="s">
        <v>319</v>
      </c>
      <c r="C6653" s="53" t="s">
        <v>61</v>
      </c>
      <c r="D6653" s="53" t="s">
        <v>50</v>
      </c>
      <c r="E6653" s="53" t="s">
        <v>46</v>
      </c>
      <c r="F6653" s="55">
        <v>77.785849784424855</v>
      </c>
      <c r="G6653" s="53" t="s">
        <v>50</v>
      </c>
    </row>
    <row r="6654" spans="1:7" ht="12.75" customHeight="1" x14ac:dyDescent="0.2">
      <c r="A6654" s="53">
        <v>2020</v>
      </c>
      <c r="B6654" s="53" t="s">
        <v>319</v>
      </c>
      <c r="C6654" s="53" t="s">
        <v>62</v>
      </c>
      <c r="D6654" s="53" t="s">
        <v>50</v>
      </c>
      <c r="E6654" s="53" t="s">
        <v>46</v>
      </c>
      <c r="F6654" s="55">
        <v>121.51888505727298</v>
      </c>
      <c r="G6654" s="53" t="s">
        <v>50</v>
      </c>
    </row>
    <row r="6655" spans="1:7" ht="12.75" customHeight="1" x14ac:dyDescent="0.2">
      <c r="A6655" s="53">
        <v>2020</v>
      </c>
      <c r="B6655" s="53" t="s">
        <v>319</v>
      </c>
      <c r="C6655" s="53" t="s">
        <v>63</v>
      </c>
      <c r="D6655" s="53" t="s">
        <v>50</v>
      </c>
      <c r="E6655" s="53" t="s">
        <v>46</v>
      </c>
      <c r="F6655" s="55">
        <v>393.00312383384858</v>
      </c>
      <c r="G6655" s="53" t="s">
        <v>50</v>
      </c>
    </row>
    <row r="6656" spans="1:7" ht="12.75" customHeight="1" x14ac:dyDescent="0.2">
      <c r="A6656" s="53">
        <v>2020</v>
      </c>
      <c r="B6656" s="53" t="s">
        <v>319</v>
      </c>
      <c r="C6656" s="53" t="s">
        <v>64</v>
      </c>
      <c r="D6656" s="53" t="s">
        <v>50</v>
      </c>
      <c r="E6656" s="53" t="s">
        <v>46</v>
      </c>
      <c r="F6656" s="55">
        <v>56.138503264937349</v>
      </c>
      <c r="G6656" s="53" t="s">
        <v>50</v>
      </c>
    </row>
    <row r="6657" spans="1:7" ht="12.75" customHeight="1" x14ac:dyDescent="0.2">
      <c r="A6657" s="53">
        <v>2020</v>
      </c>
      <c r="B6657" s="53" t="s">
        <v>319</v>
      </c>
      <c r="C6657" s="53" t="s">
        <v>65</v>
      </c>
      <c r="D6657" s="53" t="s">
        <v>50</v>
      </c>
      <c r="E6657" s="53" t="s">
        <v>46</v>
      </c>
      <c r="F6657" s="55">
        <v>72.466610700535497</v>
      </c>
      <c r="G6657" s="53" t="s">
        <v>50</v>
      </c>
    </row>
    <row r="6658" spans="1:7" ht="12.75" customHeight="1" x14ac:dyDescent="0.2">
      <c r="A6658" s="53">
        <v>2020</v>
      </c>
      <c r="B6658" s="53" t="s">
        <v>319</v>
      </c>
      <c r="C6658" s="53" t="s">
        <v>66</v>
      </c>
      <c r="D6658" s="53" t="s">
        <v>50</v>
      </c>
      <c r="E6658" s="53" t="s">
        <v>46</v>
      </c>
      <c r="F6658" s="55">
        <v>416.93425577722422</v>
      </c>
      <c r="G6658" s="53" t="s">
        <v>50</v>
      </c>
    </row>
    <row r="6659" spans="1:7" ht="12.75" customHeight="1" x14ac:dyDescent="0.2">
      <c r="A6659" s="53">
        <v>2020</v>
      </c>
      <c r="B6659" s="53" t="s">
        <v>319</v>
      </c>
      <c r="C6659" s="53" t="s">
        <v>67</v>
      </c>
      <c r="D6659" s="53" t="s">
        <v>50</v>
      </c>
      <c r="E6659" s="53" t="s">
        <v>46</v>
      </c>
      <c r="F6659" s="55">
        <v>635.93861215549623</v>
      </c>
      <c r="G6659" s="53" t="s">
        <v>50</v>
      </c>
    </row>
    <row r="6660" spans="1:7" ht="12.75" customHeight="1" x14ac:dyDescent="0.2">
      <c r="A6660" s="53">
        <v>2020</v>
      </c>
      <c r="B6660" s="53" t="s">
        <v>319</v>
      </c>
      <c r="C6660" s="53" t="s">
        <v>68</v>
      </c>
      <c r="D6660" s="53" t="s">
        <v>50</v>
      </c>
      <c r="E6660" s="53" t="s">
        <v>46</v>
      </c>
      <c r="F6660" s="55">
        <v>81.049572629519218</v>
      </c>
      <c r="G6660" s="53" t="s">
        <v>50</v>
      </c>
    </row>
    <row r="6661" spans="1:7" ht="12.75" customHeight="1" x14ac:dyDescent="0.2">
      <c r="A6661" s="53">
        <v>2020</v>
      </c>
      <c r="B6661" s="53" t="s">
        <v>319</v>
      </c>
      <c r="C6661" s="53" t="s">
        <v>69</v>
      </c>
      <c r="D6661" s="53" t="s">
        <v>50</v>
      </c>
      <c r="E6661" s="53" t="s">
        <v>46</v>
      </c>
      <c r="F6661" s="55">
        <v>155.44762477237555</v>
      </c>
      <c r="G6661" s="53" t="s">
        <v>50</v>
      </c>
    </row>
    <row r="6662" spans="1:7" ht="12.75" customHeight="1" x14ac:dyDescent="0.2">
      <c r="A6662" s="53">
        <v>2020</v>
      </c>
      <c r="B6662" s="53" t="s">
        <v>319</v>
      </c>
      <c r="C6662" s="53" t="s">
        <v>70</v>
      </c>
      <c r="D6662" s="53" t="s">
        <v>50</v>
      </c>
      <c r="E6662" s="53" t="s">
        <v>46</v>
      </c>
      <c r="F6662" s="55">
        <v>357.05061237784383</v>
      </c>
      <c r="G6662" s="53" t="s">
        <v>50</v>
      </c>
    </row>
    <row r="6663" spans="1:7" ht="12.75" customHeight="1" x14ac:dyDescent="0.2">
      <c r="A6663" s="53">
        <v>2020</v>
      </c>
      <c r="B6663" s="53" t="s">
        <v>319</v>
      </c>
      <c r="C6663" s="53" t="s">
        <v>71</v>
      </c>
      <c r="D6663" s="53" t="s">
        <v>50</v>
      </c>
      <c r="E6663" s="53" t="s">
        <v>46</v>
      </c>
      <c r="F6663" s="55">
        <v>308.38262900782536</v>
      </c>
      <c r="G6663" s="53" t="s">
        <v>50</v>
      </c>
    </row>
    <row r="6664" spans="1:7" ht="12.75" customHeight="1" x14ac:dyDescent="0.2">
      <c r="A6664" s="53">
        <v>2020</v>
      </c>
      <c r="B6664" s="53" t="s">
        <v>319</v>
      </c>
      <c r="C6664" s="53" t="s">
        <v>72</v>
      </c>
      <c r="D6664" s="53" t="s">
        <v>73</v>
      </c>
      <c r="E6664" s="53" t="s">
        <v>46</v>
      </c>
      <c r="F6664" s="55">
        <v>1810.3875696457803</v>
      </c>
      <c r="G6664" s="53" t="s">
        <v>50</v>
      </c>
    </row>
    <row r="6665" spans="1:7" ht="12.75" customHeight="1" x14ac:dyDescent="0.2">
      <c r="A6665" s="53">
        <v>2020</v>
      </c>
      <c r="B6665" s="53" t="s">
        <v>319</v>
      </c>
      <c r="C6665" s="53" t="s">
        <v>74</v>
      </c>
      <c r="D6665" s="53" t="s">
        <v>75</v>
      </c>
      <c r="E6665" s="53" t="s">
        <v>46</v>
      </c>
      <c r="F6665" s="55">
        <v>209.36194933205527</v>
      </c>
      <c r="G6665" s="53" t="s">
        <v>50</v>
      </c>
    </row>
    <row r="6666" spans="1:7" ht="12.75" customHeight="1" x14ac:dyDescent="0.2">
      <c r="A6666" s="53">
        <v>2020</v>
      </c>
      <c r="B6666" s="53" t="s">
        <v>319</v>
      </c>
      <c r="C6666" s="53" t="s">
        <v>76</v>
      </c>
      <c r="D6666" s="53" t="s">
        <v>75</v>
      </c>
      <c r="E6666" s="53" t="s">
        <v>46</v>
      </c>
      <c r="F6666" s="55">
        <v>57.159734902216037</v>
      </c>
      <c r="G6666" s="53" t="s">
        <v>50</v>
      </c>
    </row>
    <row r="6667" spans="1:7" ht="12.75" customHeight="1" x14ac:dyDescent="0.2">
      <c r="A6667" s="53">
        <v>2020</v>
      </c>
      <c r="B6667" s="53" t="s">
        <v>319</v>
      </c>
      <c r="C6667" s="53" t="s">
        <v>77</v>
      </c>
      <c r="D6667" s="53" t="s">
        <v>78</v>
      </c>
      <c r="E6667" s="53" t="s">
        <v>46</v>
      </c>
      <c r="F6667" s="55">
        <v>6481.5273004834498</v>
      </c>
      <c r="G6667" s="53" t="s">
        <v>50</v>
      </c>
    </row>
    <row r="6668" spans="1:7" ht="12.75" customHeight="1" x14ac:dyDescent="0.2">
      <c r="A6668" s="53">
        <v>2020</v>
      </c>
      <c r="B6668" s="53" t="s">
        <v>319</v>
      </c>
      <c r="C6668" s="53" t="s">
        <v>79</v>
      </c>
      <c r="D6668" s="53" t="s">
        <v>78</v>
      </c>
      <c r="E6668" s="53" t="s">
        <v>46</v>
      </c>
      <c r="F6668" s="55">
        <v>3708.7112901687956</v>
      </c>
      <c r="G6668" s="53" t="s">
        <v>50</v>
      </c>
    </row>
    <row r="6669" spans="1:7" ht="12.75" customHeight="1" x14ac:dyDescent="0.2">
      <c r="A6669" s="53">
        <v>2020</v>
      </c>
      <c r="B6669" s="53" t="s">
        <v>319</v>
      </c>
      <c r="C6669" s="53" t="s">
        <v>80</v>
      </c>
      <c r="D6669" s="53" t="s">
        <v>78</v>
      </c>
      <c r="E6669" s="53" t="s">
        <v>46</v>
      </c>
      <c r="F6669" s="55">
        <v>902.59283061356871</v>
      </c>
      <c r="G6669" s="53" t="s">
        <v>50</v>
      </c>
    </row>
    <row r="6670" spans="1:7" ht="12.75" customHeight="1" x14ac:dyDescent="0.2">
      <c r="A6670" s="53">
        <v>2020</v>
      </c>
      <c r="B6670" s="53" t="s">
        <v>319</v>
      </c>
      <c r="C6670" s="53" t="s">
        <v>81</v>
      </c>
      <c r="D6670" s="53" t="s">
        <v>82</v>
      </c>
      <c r="E6670" s="53" t="s">
        <v>46</v>
      </c>
      <c r="F6670" s="55">
        <v>2309.1636029706115</v>
      </c>
      <c r="G6670" s="53" t="s">
        <v>50</v>
      </c>
    </row>
    <row r="6671" spans="1:7" ht="12.75" customHeight="1" x14ac:dyDescent="0.2">
      <c r="A6671" s="53">
        <v>2020</v>
      </c>
      <c r="B6671" s="53" t="s">
        <v>319</v>
      </c>
      <c r="C6671" s="53" t="s">
        <v>83</v>
      </c>
      <c r="D6671" s="53" t="s">
        <v>82</v>
      </c>
      <c r="E6671" s="53" t="s">
        <v>46</v>
      </c>
      <c r="F6671" s="55">
        <v>5103.9074381221808</v>
      </c>
      <c r="G6671" s="53" t="s">
        <v>50</v>
      </c>
    </row>
    <row r="6672" spans="1:7" ht="12.75" customHeight="1" x14ac:dyDescent="0.2">
      <c r="A6672" s="53">
        <v>2020</v>
      </c>
      <c r="B6672" s="53" t="s">
        <v>319</v>
      </c>
      <c r="C6672" s="53" t="s">
        <v>84</v>
      </c>
      <c r="D6672" s="53" t="s">
        <v>82</v>
      </c>
      <c r="E6672" s="53" t="s">
        <v>46</v>
      </c>
      <c r="F6672" s="55">
        <v>6315.5956688669894</v>
      </c>
      <c r="G6672" s="53" t="s">
        <v>50</v>
      </c>
    </row>
    <row r="6673" spans="1:7" ht="12.75" customHeight="1" x14ac:dyDescent="0.2">
      <c r="A6673" s="53">
        <v>2020</v>
      </c>
      <c r="B6673" s="53" t="s">
        <v>319</v>
      </c>
      <c r="C6673" s="53" t="s">
        <v>85</v>
      </c>
      <c r="D6673" s="53" t="s">
        <v>82</v>
      </c>
      <c r="E6673" s="53" t="s">
        <v>46</v>
      </c>
      <c r="F6673" s="55">
        <v>718.62874876710089</v>
      </c>
      <c r="G6673" s="53" t="s">
        <v>50</v>
      </c>
    </row>
    <row r="6674" spans="1:7" ht="12.75" customHeight="1" x14ac:dyDescent="0.2">
      <c r="A6674" s="53">
        <v>2020</v>
      </c>
      <c r="B6674" s="53" t="s">
        <v>319</v>
      </c>
      <c r="C6674" s="53" t="s">
        <v>86</v>
      </c>
      <c r="D6674" s="53" t="s">
        <v>87</v>
      </c>
      <c r="E6674" s="53" t="s">
        <v>46</v>
      </c>
      <c r="F6674" s="55">
        <v>2246.0709676596916</v>
      </c>
      <c r="G6674" s="53" t="s">
        <v>50</v>
      </c>
    </row>
    <row r="6675" spans="1:7" ht="12.75" customHeight="1" x14ac:dyDescent="0.2">
      <c r="A6675" s="53">
        <v>2020</v>
      </c>
      <c r="B6675" s="53" t="s">
        <v>319</v>
      </c>
      <c r="C6675" s="53" t="s">
        <v>88</v>
      </c>
      <c r="D6675" s="53" t="s">
        <v>87</v>
      </c>
      <c r="E6675" s="53" t="s">
        <v>46</v>
      </c>
      <c r="F6675" s="55">
        <v>29.831467882672953</v>
      </c>
      <c r="G6675" s="53" t="s">
        <v>50</v>
      </c>
    </row>
    <row r="6676" spans="1:7" ht="12.75" customHeight="1" x14ac:dyDescent="0.2">
      <c r="A6676" s="53">
        <v>2020</v>
      </c>
      <c r="B6676" s="53" t="s">
        <v>319</v>
      </c>
      <c r="C6676" s="53" t="s">
        <v>89</v>
      </c>
      <c r="D6676" s="53" t="s">
        <v>87</v>
      </c>
      <c r="E6676" s="53" t="s">
        <v>46</v>
      </c>
      <c r="F6676" s="55">
        <v>930.27492872108246</v>
      </c>
      <c r="G6676" s="53" t="s">
        <v>50</v>
      </c>
    </row>
    <row r="6677" spans="1:7" ht="12.75" customHeight="1" x14ac:dyDescent="0.2">
      <c r="A6677" s="53">
        <v>2020</v>
      </c>
      <c r="B6677" s="53" t="s">
        <v>319</v>
      </c>
      <c r="C6677" s="53" t="s">
        <v>90</v>
      </c>
      <c r="D6677" s="53" t="s">
        <v>87</v>
      </c>
      <c r="E6677" s="53" t="s">
        <v>46</v>
      </c>
      <c r="F6677" s="55">
        <v>162.65240004206754</v>
      </c>
      <c r="G6677" s="53" t="s">
        <v>50</v>
      </c>
    </row>
    <row r="6678" spans="1:7" ht="12.75" customHeight="1" x14ac:dyDescent="0.2">
      <c r="A6678" s="53">
        <v>2020</v>
      </c>
      <c r="B6678" s="53" t="s">
        <v>319</v>
      </c>
      <c r="C6678" s="53" t="s">
        <v>91</v>
      </c>
      <c r="D6678" s="53" t="s">
        <v>87</v>
      </c>
      <c r="E6678" s="53" t="s">
        <v>46</v>
      </c>
      <c r="F6678" s="55">
        <v>3464.0600000000004</v>
      </c>
      <c r="G6678" s="53" t="s">
        <v>50</v>
      </c>
    </row>
    <row r="6679" spans="1:7" ht="12.75" customHeight="1" x14ac:dyDescent="0.2">
      <c r="A6679" s="53">
        <v>2020</v>
      </c>
      <c r="B6679" s="53" t="s">
        <v>319</v>
      </c>
      <c r="C6679" s="53" t="s">
        <v>92</v>
      </c>
      <c r="D6679" s="53" t="s">
        <v>87</v>
      </c>
      <c r="E6679" s="53" t="s">
        <v>46</v>
      </c>
      <c r="F6679" s="55">
        <v>740.01993099216099</v>
      </c>
      <c r="G6679" s="53" t="s">
        <v>50</v>
      </c>
    </row>
    <row r="6680" spans="1:7" ht="12.75" customHeight="1" x14ac:dyDescent="0.2">
      <c r="A6680" s="53">
        <v>2020</v>
      </c>
      <c r="B6680" s="53" t="s">
        <v>319</v>
      </c>
      <c r="C6680" s="53" t="s">
        <v>93</v>
      </c>
      <c r="D6680" s="53" t="s">
        <v>87</v>
      </c>
      <c r="E6680" s="53" t="s">
        <v>46</v>
      </c>
      <c r="F6680" s="55">
        <v>159.43058947363815</v>
      </c>
      <c r="G6680" s="53" t="s">
        <v>50</v>
      </c>
    </row>
    <row r="6681" spans="1:7" ht="12.75" customHeight="1" x14ac:dyDescent="0.2">
      <c r="A6681" s="53">
        <v>2020</v>
      </c>
      <c r="B6681" s="53" t="s">
        <v>319</v>
      </c>
      <c r="C6681" s="53" t="s">
        <v>94</v>
      </c>
      <c r="D6681" s="53" t="s">
        <v>87</v>
      </c>
      <c r="E6681" s="53" t="s">
        <v>46</v>
      </c>
      <c r="F6681" s="55">
        <v>1102.2547880049979</v>
      </c>
      <c r="G6681" s="53" t="s">
        <v>50</v>
      </c>
    </row>
    <row r="6682" spans="1:7" ht="12.75" customHeight="1" x14ac:dyDescent="0.2">
      <c r="A6682" s="53">
        <v>2020</v>
      </c>
      <c r="B6682" s="53" t="s">
        <v>319</v>
      </c>
      <c r="C6682" s="53" t="s">
        <v>95</v>
      </c>
      <c r="D6682" s="53" t="s">
        <v>87</v>
      </c>
      <c r="E6682" s="53" t="s">
        <v>46</v>
      </c>
      <c r="F6682" s="55">
        <v>139.85474916242629</v>
      </c>
      <c r="G6682" s="53" t="s">
        <v>50</v>
      </c>
    </row>
    <row r="6683" spans="1:7" ht="12.75" customHeight="1" x14ac:dyDescent="0.2">
      <c r="A6683" s="53">
        <v>2020</v>
      </c>
      <c r="B6683" s="53" t="s">
        <v>319</v>
      </c>
      <c r="C6683" s="53" t="s">
        <v>96</v>
      </c>
      <c r="D6683" s="53" t="s">
        <v>97</v>
      </c>
      <c r="E6683" s="53" t="s">
        <v>46</v>
      </c>
      <c r="F6683" s="55">
        <v>380.31499248944607</v>
      </c>
      <c r="G6683" s="53" t="s">
        <v>50</v>
      </c>
    </row>
    <row r="6684" spans="1:7" ht="12.75" customHeight="1" x14ac:dyDescent="0.2">
      <c r="A6684" s="53">
        <v>2020</v>
      </c>
      <c r="B6684" s="53" t="s">
        <v>319</v>
      </c>
      <c r="C6684" s="53" t="s">
        <v>98</v>
      </c>
      <c r="D6684" s="53" t="s">
        <v>97</v>
      </c>
      <c r="E6684" s="53" t="s">
        <v>46</v>
      </c>
      <c r="F6684" s="55">
        <v>1345.9794683775683</v>
      </c>
      <c r="G6684" s="53" t="s">
        <v>50</v>
      </c>
    </row>
    <row r="6685" spans="1:7" ht="12.75" customHeight="1" x14ac:dyDescent="0.2">
      <c r="A6685" s="53">
        <v>2020</v>
      </c>
      <c r="B6685" s="53" t="s">
        <v>319</v>
      </c>
      <c r="C6685" s="53" t="s">
        <v>99</v>
      </c>
      <c r="D6685" s="53" t="s">
        <v>100</v>
      </c>
      <c r="E6685" s="53" t="s">
        <v>46</v>
      </c>
      <c r="F6685" s="55">
        <v>547.32200598729958</v>
      </c>
      <c r="G6685" s="53" t="s">
        <v>50</v>
      </c>
    </row>
    <row r="6686" spans="1:7" ht="12.75" customHeight="1" x14ac:dyDescent="0.2">
      <c r="A6686" s="53">
        <v>2020</v>
      </c>
      <c r="B6686" s="53" t="s">
        <v>319</v>
      </c>
      <c r="C6686" s="53" t="s">
        <v>101</v>
      </c>
      <c r="D6686" s="53" t="s">
        <v>100</v>
      </c>
      <c r="E6686" s="53" t="s">
        <v>46</v>
      </c>
      <c r="F6686" s="55">
        <v>2035.3500769410141</v>
      </c>
      <c r="G6686" s="53" t="s">
        <v>50</v>
      </c>
    </row>
    <row r="6687" spans="1:7" ht="12.75" customHeight="1" x14ac:dyDescent="0.2">
      <c r="A6687" s="53">
        <v>2020</v>
      </c>
      <c r="B6687" s="53" t="s">
        <v>319</v>
      </c>
      <c r="C6687" s="53" t="s">
        <v>102</v>
      </c>
      <c r="D6687" s="53" t="s">
        <v>103</v>
      </c>
      <c r="E6687" s="53" t="s">
        <v>46</v>
      </c>
      <c r="F6687" s="55">
        <v>4147.4382606314603</v>
      </c>
      <c r="G6687" s="53" t="s">
        <v>50</v>
      </c>
    </row>
    <row r="6688" spans="1:7" ht="12.75" customHeight="1" x14ac:dyDescent="0.2">
      <c r="A6688" s="53">
        <v>2020</v>
      </c>
      <c r="B6688" s="53" t="s">
        <v>319</v>
      </c>
      <c r="C6688" s="53" t="s">
        <v>104</v>
      </c>
      <c r="D6688" s="53" t="s">
        <v>103</v>
      </c>
      <c r="E6688" s="53" t="s">
        <v>46</v>
      </c>
      <c r="F6688" s="55">
        <v>966.71715066105742</v>
      </c>
      <c r="G6688" s="53" t="s">
        <v>50</v>
      </c>
    </row>
    <row r="6689" spans="1:7" ht="12.75" customHeight="1" x14ac:dyDescent="0.2">
      <c r="A6689" s="53">
        <v>2020</v>
      </c>
      <c r="B6689" s="53" t="s">
        <v>319</v>
      </c>
      <c r="C6689" s="53" t="s">
        <v>105</v>
      </c>
      <c r="D6689" s="53" t="s">
        <v>103</v>
      </c>
      <c r="E6689" s="53" t="s">
        <v>46</v>
      </c>
      <c r="F6689" s="55">
        <v>543.70001329026627</v>
      </c>
      <c r="G6689" s="53" t="s">
        <v>50</v>
      </c>
    </row>
    <row r="6690" spans="1:7" ht="12.75" customHeight="1" x14ac:dyDescent="0.2">
      <c r="A6690" s="53">
        <v>2020</v>
      </c>
      <c r="B6690" s="53" t="s">
        <v>319</v>
      </c>
      <c r="C6690" s="53" t="s">
        <v>106</v>
      </c>
      <c r="D6690" s="53" t="s">
        <v>107</v>
      </c>
      <c r="E6690" s="53" t="s">
        <v>46</v>
      </c>
      <c r="F6690" s="55">
        <v>546.9208630731888</v>
      </c>
      <c r="G6690" s="53" t="s">
        <v>50</v>
      </c>
    </row>
    <row r="6691" spans="1:7" ht="12.75" customHeight="1" x14ac:dyDescent="0.2">
      <c r="A6691" s="53">
        <v>2020</v>
      </c>
      <c r="B6691" s="53" t="s">
        <v>319</v>
      </c>
      <c r="C6691" s="53" t="s">
        <v>108</v>
      </c>
      <c r="D6691" s="53" t="s">
        <v>107</v>
      </c>
      <c r="E6691" s="53" t="s">
        <v>46</v>
      </c>
      <c r="F6691" s="55">
        <v>989.77573810531862</v>
      </c>
      <c r="G6691" s="53" t="s">
        <v>50</v>
      </c>
    </row>
    <row r="6692" spans="1:7" ht="12.75" customHeight="1" x14ac:dyDescent="0.2">
      <c r="A6692" s="53">
        <v>2020</v>
      </c>
      <c r="B6692" s="53" t="s">
        <v>319</v>
      </c>
      <c r="C6692" s="53" t="s">
        <v>109</v>
      </c>
      <c r="D6692" s="53" t="s">
        <v>110</v>
      </c>
      <c r="E6692" s="53" t="s">
        <v>46</v>
      </c>
      <c r="F6692" s="55">
        <v>744.20658993486722</v>
      </c>
      <c r="G6692" s="53" t="s">
        <v>50</v>
      </c>
    </row>
    <row r="6693" spans="1:7" ht="12.75" customHeight="1" x14ac:dyDescent="0.2">
      <c r="A6693" s="53">
        <v>2020</v>
      </c>
      <c r="B6693" s="53" t="s">
        <v>319</v>
      </c>
      <c r="C6693" s="53" t="s">
        <v>111</v>
      </c>
      <c r="D6693" s="53" t="s">
        <v>110</v>
      </c>
      <c r="E6693" s="53" t="s">
        <v>46</v>
      </c>
      <c r="F6693" s="55">
        <v>462.55948631019038</v>
      </c>
      <c r="G6693" s="53" t="s">
        <v>50</v>
      </c>
    </row>
    <row r="6694" spans="1:7" ht="12.75" customHeight="1" x14ac:dyDescent="0.2">
      <c r="A6694" s="53">
        <v>2020</v>
      </c>
      <c r="B6694" s="53" t="s">
        <v>319</v>
      </c>
      <c r="C6694" s="53" t="s">
        <v>112</v>
      </c>
      <c r="D6694" s="53" t="s">
        <v>110</v>
      </c>
      <c r="E6694" s="53" t="s">
        <v>46</v>
      </c>
      <c r="F6694" s="55">
        <v>205.73296966618474</v>
      </c>
      <c r="G6694" s="53" t="s">
        <v>50</v>
      </c>
    </row>
    <row r="6695" spans="1:7" ht="12.75" customHeight="1" x14ac:dyDescent="0.2">
      <c r="A6695" s="53">
        <v>2020</v>
      </c>
      <c r="B6695" s="53" t="s">
        <v>319</v>
      </c>
      <c r="C6695" s="53" t="s">
        <v>113</v>
      </c>
      <c r="D6695" s="53" t="s">
        <v>110</v>
      </c>
      <c r="E6695" s="53" t="s">
        <v>46</v>
      </c>
      <c r="F6695" s="55">
        <v>577.69233791138049</v>
      </c>
      <c r="G6695" s="53" t="s">
        <v>50</v>
      </c>
    </row>
    <row r="6696" spans="1:7" ht="12.75" customHeight="1" x14ac:dyDescent="0.2">
      <c r="A6696" s="53">
        <v>2020</v>
      </c>
      <c r="B6696" s="53" t="s">
        <v>319</v>
      </c>
      <c r="C6696" s="53" t="s">
        <v>114</v>
      </c>
      <c r="D6696" s="53" t="s">
        <v>110</v>
      </c>
      <c r="E6696" s="53" t="s">
        <v>46</v>
      </c>
      <c r="F6696" s="55">
        <v>395.38777158989831</v>
      </c>
      <c r="G6696" s="53" t="s">
        <v>50</v>
      </c>
    </row>
    <row r="6697" spans="1:7" ht="12.75" customHeight="1" x14ac:dyDescent="0.2">
      <c r="A6697" s="53">
        <v>2020</v>
      </c>
      <c r="B6697" s="53" t="s">
        <v>319</v>
      </c>
      <c r="C6697" s="53" t="s">
        <v>115</v>
      </c>
      <c r="D6697" s="53" t="s">
        <v>116</v>
      </c>
      <c r="E6697" s="53" t="s">
        <v>46</v>
      </c>
      <c r="F6697" s="55">
        <v>1777.7126620174113</v>
      </c>
      <c r="G6697" s="53" t="s">
        <v>50</v>
      </c>
    </row>
    <row r="6698" spans="1:7" ht="12.75" customHeight="1" x14ac:dyDescent="0.2">
      <c r="A6698" s="53">
        <v>2020</v>
      </c>
      <c r="B6698" s="53" t="s">
        <v>319</v>
      </c>
      <c r="C6698" s="53" t="s">
        <v>117</v>
      </c>
      <c r="D6698" s="53" t="s">
        <v>118</v>
      </c>
      <c r="E6698" s="53" t="s">
        <v>46</v>
      </c>
      <c r="F6698" s="55">
        <v>854.98863156653624</v>
      </c>
      <c r="G6698" s="53" t="s">
        <v>50</v>
      </c>
    </row>
    <row r="6699" spans="1:7" ht="12.75" customHeight="1" x14ac:dyDescent="0.2">
      <c r="A6699" s="53">
        <v>2020</v>
      </c>
      <c r="B6699" s="53" t="s">
        <v>319</v>
      </c>
      <c r="C6699" s="53" t="s">
        <v>119</v>
      </c>
      <c r="D6699" s="53" t="s">
        <v>120</v>
      </c>
      <c r="E6699" s="53" t="s">
        <v>46</v>
      </c>
      <c r="F6699" s="55">
        <v>1227.2449154776484</v>
      </c>
      <c r="G6699" s="53" t="s">
        <v>50</v>
      </c>
    </row>
    <row r="6700" spans="1:7" ht="12.75" customHeight="1" x14ac:dyDescent="0.2">
      <c r="A6700" s="53">
        <v>2020</v>
      </c>
      <c r="B6700" s="53" t="s">
        <v>319</v>
      </c>
      <c r="C6700" s="53" t="s">
        <v>121</v>
      </c>
      <c r="D6700" s="53" t="s">
        <v>122</v>
      </c>
      <c r="E6700" s="53" t="s">
        <v>46</v>
      </c>
      <c r="F6700" s="55">
        <v>233.72664032958693</v>
      </c>
      <c r="G6700" s="53" t="s">
        <v>50</v>
      </c>
    </row>
    <row r="6701" spans="1:7" ht="12.75" customHeight="1" x14ac:dyDescent="0.2">
      <c r="A6701" s="53">
        <v>2020</v>
      </c>
      <c r="B6701" s="53" t="s">
        <v>319</v>
      </c>
      <c r="C6701" s="53" t="s">
        <v>123</v>
      </c>
      <c r="D6701" s="53" t="s">
        <v>124</v>
      </c>
      <c r="E6701" s="53" t="s">
        <v>46</v>
      </c>
      <c r="F6701" s="55">
        <v>502.24374521632194</v>
      </c>
      <c r="G6701" s="53" t="s">
        <v>50</v>
      </c>
    </row>
    <row r="6702" spans="1:7" ht="12.75" customHeight="1" x14ac:dyDescent="0.2">
      <c r="A6702" s="53">
        <v>2020</v>
      </c>
      <c r="B6702" s="53" t="s">
        <v>324</v>
      </c>
      <c r="C6702" s="53" t="s">
        <v>126</v>
      </c>
      <c r="D6702" s="53" t="s">
        <v>78</v>
      </c>
      <c r="E6702" s="53" t="s">
        <v>261</v>
      </c>
      <c r="F6702" s="55">
        <v>738.76889308063471</v>
      </c>
      <c r="G6702" s="53" t="s">
        <v>50</v>
      </c>
    </row>
    <row r="6703" spans="1:7" ht="12.75" customHeight="1" x14ac:dyDescent="0.2">
      <c r="A6703" s="53">
        <v>2020</v>
      </c>
      <c r="B6703" s="53" t="s">
        <v>324</v>
      </c>
      <c r="C6703" s="53" t="s">
        <v>126</v>
      </c>
      <c r="D6703" s="53" t="s">
        <v>78</v>
      </c>
      <c r="E6703" s="53" t="s">
        <v>262</v>
      </c>
      <c r="F6703" s="55">
        <v>50.811634717905186</v>
      </c>
      <c r="G6703" s="53" t="s">
        <v>50</v>
      </c>
    </row>
    <row r="6704" spans="1:7" ht="12.75" customHeight="1" x14ac:dyDescent="0.2">
      <c r="A6704" s="53">
        <v>2020</v>
      </c>
      <c r="B6704" s="53" t="s">
        <v>324</v>
      </c>
      <c r="C6704" s="53" t="s">
        <v>127</v>
      </c>
      <c r="D6704" s="53" t="s">
        <v>78</v>
      </c>
      <c r="E6704" s="53" t="s">
        <v>263</v>
      </c>
      <c r="F6704" s="55">
        <v>17.84923324555205</v>
      </c>
      <c r="G6704" s="53" t="s">
        <v>50</v>
      </c>
    </row>
    <row r="6705" spans="1:7" ht="12.75" customHeight="1" x14ac:dyDescent="0.2">
      <c r="A6705" s="53">
        <v>2020</v>
      </c>
      <c r="B6705" s="53" t="s">
        <v>324</v>
      </c>
      <c r="C6705" s="53" t="s">
        <v>128</v>
      </c>
      <c r="D6705" s="53" t="s">
        <v>107</v>
      </c>
      <c r="E6705" s="53" t="s">
        <v>289</v>
      </c>
      <c r="F6705" s="55">
        <v>5338.5833923902464</v>
      </c>
      <c r="G6705" s="53" t="s">
        <v>50</v>
      </c>
    </row>
    <row r="6706" spans="1:7" ht="12.75" customHeight="1" x14ac:dyDescent="0.2">
      <c r="A6706" s="53">
        <v>2020</v>
      </c>
      <c r="B6706" s="53" t="s">
        <v>324</v>
      </c>
      <c r="C6706" s="53" t="s">
        <v>129</v>
      </c>
      <c r="D6706" s="53" t="s">
        <v>130</v>
      </c>
      <c r="E6706" s="53" t="s">
        <v>318</v>
      </c>
      <c r="F6706" s="55">
        <v>300.21616320160479</v>
      </c>
      <c r="G6706" s="53" t="s">
        <v>50</v>
      </c>
    </row>
    <row r="6707" spans="1:7" ht="12.75" customHeight="1" x14ac:dyDescent="0.2">
      <c r="A6707" s="53">
        <v>2020</v>
      </c>
      <c r="B6707" s="53" t="s">
        <v>324</v>
      </c>
      <c r="C6707" s="53" t="s">
        <v>126</v>
      </c>
      <c r="D6707" s="53" t="s">
        <v>78</v>
      </c>
      <c r="E6707" s="53" t="s">
        <v>46</v>
      </c>
      <c r="F6707" s="55">
        <v>789.58052779853995</v>
      </c>
      <c r="G6707" s="53" t="s">
        <v>50</v>
      </c>
    </row>
    <row r="6708" spans="1:7" ht="12.75" customHeight="1" x14ac:dyDescent="0.2">
      <c r="A6708" s="53">
        <v>2020</v>
      </c>
      <c r="B6708" s="53" t="s">
        <v>324</v>
      </c>
      <c r="C6708" s="53" t="s">
        <v>127</v>
      </c>
      <c r="D6708" s="53" t="s">
        <v>78</v>
      </c>
      <c r="E6708" s="53" t="s">
        <v>46</v>
      </c>
      <c r="F6708" s="55">
        <v>17.84923324555205</v>
      </c>
      <c r="G6708" s="53" t="s">
        <v>50</v>
      </c>
    </row>
    <row r="6709" spans="1:7" ht="12.75" customHeight="1" x14ac:dyDescent="0.2">
      <c r="A6709" s="53">
        <v>2020</v>
      </c>
      <c r="B6709" s="53" t="s">
        <v>324</v>
      </c>
      <c r="C6709" s="53" t="s">
        <v>128</v>
      </c>
      <c r="D6709" s="53" t="s">
        <v>107</v>
      </c>
      <c r="E6709" s="53" t="s">
        <v>46</v>
      </c>
      <c r="F6709" s="55">
        <v>5338.5833923902464</v>
      </c>
      <c r="G6709" s="53" t="s">
        <v>50</v>
      </c>
    </row>
    <row r="6710" spans="1:7" ht="12.75" customHeight="1" x14ac:dyDescent="0.2">
      <c r="A6710" s="53">
        <v>2020</v>
      </c>
      <c r="B6710" s="53" t="s">
        <v>324</v>
      </c>
      <c r="C6710" s="53" t="s">
        <v>129</v>
      </c>
      <c r="D6710" s="53" t="s">
        <v>130</v>
      </c>
      <c r="E6710" s="53" t="s">
        <v>46</v>
      </c>
      <c r="F6710" s="55">
        <v>300.21616320160479</v>
      </c>
      <c r="G6710" s="53" t="s">
        <v>50</v>
      </c>
    </row>
    <row r="6711" spans="1:7" ht="12.75" customHeight="1" x14ac:dyDescent="0.2">
      <c r="A6711" s="53">
        <v>2020</v>
      </c>
      <c r="B6711" s="53" t="s">
        <v>325</v>
      </c>
      <c r="C6711" s="53" t="s">
        <v>139</v>
      </c>
      <c r="D6711" s="53" t="s">
        <v>140</v>
      </c>
      <c r="E6711" s="53" t="s">
        <v>147</v>
      </c>
      <c r="F6711" s="55">
        <v>6.1565569999999993E-2</v>
      </c>
      <c r="G6711" s="53" t="s">
        <v>50</v>
      </c>
    </row>
    <row r="6712" spans="1:7" ht="12.75" customHeight="1" x14ac:dyDescent="0.2">
      <c r="A6712" s="53">
        <v>2020</v>
      </c>
      <c r="B6712" s="53" t="s">
        <v>325</v>
      </c>
      <c r="C6712" s="53" t="s">
        <v>139</v>
      </c>
      <c r="D6712" s="53" t="s">
        <v>140</v>
      </c>
      <c r="E6712" s="53" t="s">
        <v>167</v>
      </c>
      <c r="F6712" s="55">
        <v>6.0640810000000003E-2</v>
      </c>
      <c r="G6712" s="53" t="s">
        <v>50</v>
      </c>
    </row>
    <row r="6713" spans="1:7" ht="12.75" customHeight="1" x14ac:dyDescent="0.2">
      <c r="A6713" s="53">
        <v>2020</v>
      </c>
      <c r="B6713" s="53" t="s">
        <v>325</v>
      </c>
      <c r="C6713" s="53" t="s">
        <v>135</v>
      </c>
      <c r="D6713" s="53" t="s">
        <v>118</v>
      </c>
      <c r="E6713" s="53" t="s">
        <v>174</v>
      </c>
      <c r="F6713" s="55">
        <v>3.0584690000000001</v>
      </c>
      <c r="G6713" s="53" t="s">
        <v>50</v>
      </c>
    </row>
    <row r="6714" spans="1:7" ht="12.75" customHeight="1" x14ac:dyDescent="0.2">
      <c r="A6714" s="53">
        <v>2020</v>
      </c>
      <c r="B6714" s="53" t="s">
        <v>325</v>
      </c>
      <c r="C6714" s="53" t="s">
        <v>139</v>
      </c>
      <c r="D6714" s="53" t="s">
        <v>140</v>
      </c>
      <c r="E6714" s="53" t="s">
        <v>207</v>
      </c>
      <c r="F6714" s="55">
        <v>5.6040000000000005E-3</v>
      </c>
      <c r="G6714" s="53" t="s">
        <v>50</v>
      </c>
    </row>
    <row r="6715" spans="1:7" ht="12.75" customHeight="1" x14ac:dyDescent="0.2">
      <c r="A6715" s="53">
        <v>2020</v>
      </c>
      <c r="B6715" s="53" t="s">
        <v>325</v>
      </c>
      <c r="C6715" s="53" t="s">
        <v>139</v>
      </c>
      <c r="D6715" s="53" t="s">
        <v>140</v>
      </c>
      <c r="E6715" s="53" t="s">
        <v>218</v>
      </c>
      <c r="F6715" s="55">
        <v>3.54966911</v>
      </c>
      <c r="G6715" s="53" t="s">
        <v>50</v>
      </c>
    </row>
    <row r="6716" spans="1:7" ht="12.75" customHeight="1" x14ac:dyDescent="0.2">
      <c r="A6716" s="53">
        <v>2020</v>
      </c>
      <c r="B6716" s="53" t="s">
        <v>325</v>
      </c>
      <c r="C6716" s="53" t="s">
        <v>135</v>
      </c>
      <c r="D6716" s="53" t="s">
        <v>118</v>
      </c>
      <c r="E6716" s="53" t="s">
        <v>218</v>
      </c>
      <c r="F6716" s="55">
        <v>0.75498399999999999</v>
      </c>
      <c r="G6716" s="53" t="s">
        <v>50</v>
      </c>
    </row>
    <row r="6717" spans="1:7" ht="12.75" customHeight="1" x14ac:dyDescent="0.2">
      <c r="A6717" s="53">
        <v>2020</v>
      </c>
      <c r="B6717" s="53" t="s">
        <v>325</v>
      </c>
      <c r="C6717" s="53" t="s">
        <v>137</v>
      </c>
      <c r="D6717" s="53" t="s">
        <v>122</v>
      </c>
      <c r="E6717" s="53" t="s">
        <v>218</v>
      </c>
      <c r="F6717" s="55">
        <v>6.9280000000000001E-3</v>
      </c>
      <c r="G6717" s="53" t="s">
        <v>50</v>
      </c>
    </row>
    <row r="6718" spans="1:7" ht="12.75" customHeight="1" x14ac:dyDescent="0.2">
      <c r="A6718" s="53">
        <v>2020</v>
      </c>
      <c r="B6718" s="53" t="s">
        <v>325</v>
      </c>
      <c r="C6718" s="53" t="s">
        <v>138</v>
      </c>
      <c r="D6718" s="53" t="s">
        <v>124</v>
      </c>
      <c r="E6718" s="53" t="s">
        <v>218</v>
      </c>
      <c r="F6718" s="55">
        <v>1.5999900000000002E-5</v>
      </c>
      <c r="G6718" s="53" t="s">
        <v>50</v>
      </c>
    </row>
    <row r="6719" spans="1:7" ht="12.75" customHeight="1" x14ac:dyDescent="0.2">
      <c r="A6719" s="53">
        <v>2020</v>
      </c>
      <c r="B6719" s="53" t="s">
        <v>325</v>
      </c>
      <c r="C6719" s="53" t="s">
        <v>139</v>
      </c>
      <c r="D6719" s="53" t="s">
        <v>140</v>
      </c>
      <c r="E6719" s="53" t="s">
        <v>224</v>
      </c>
      <c r="F6719" s="55">
        <v>0.26836798999999995</v>
      </c>
      <c r="G6719" s="53" t="s">
        <v>50</v>
      </c>
    </row>
    <row r="6720" spans="1:7" ht="12.75" customHeight="1" x14ac:dyDescent="0.2">
      <c r="A6720" s="53">
        <v>2020</v>
      </c>
      <c r="B6720" s="53" t="s">
        <v>325</v>
      </c>
      <c r="C6720" s="53" t="s">
        <v>138</v>
      </c>
      <c r="D6720" s="53" t="s">
        <v>124</v>
      </c>
      <c r="E6720" s="53" t="s">
        <v>240</v>
      </c>
      <c r="F6720" s="55">
        <v>5.3999999999999998E-5</v>
      </c>
      <c r="G6720" s="53" t="s">
        <v>50</v>
      </c>
    </row>
    <row r="6721" spans="1:7" ht="12.75" customHeight="1" x14ac:dyDescent="0.2">
      <c r="A6721" s="53">
        <v>2020</v>
      </c>
      <c r="B6721" s="53" t="s">
        <v>325</v>
      </c>
      <c r="C6721" s="53" t="s">
        <v>139</v>
      </c>
      <c r="D6721" s="53" t="s">
        <v>140</v>
      </c>
      <c r="E6721" s="53" t="s">
        <v>251</v>
      </c>
      <c r="F6721" s="55">
        <v>1.503E-2</v>
      </c>
      <c r="G6721" s="53" t="s">
        <v>50</v>
      </c>
    </row>
    <row r="6722" spans="1:7" ht="12.75" customHeight="1" x14ac:dyDescent="0.2">
      <c r="A6722" s="53">
        <v>2020</v>
      </c>
      <c r="B6722" s="53" t="s">
        <v>325</v>
      </c>
      <c r="C6722" s="53" t="s">
        <v>139</v>
      </c>
      <c r="D6722" s="53" t="s">
        <v>140</v>
      </c>
      <c r="E6722" s="53" t="s">
        <v>258</v>
      </c>
      <c r="F6722" s="55">
        <v>0.23141100000000001</v>
      </c>
      <c r="G6722" s="53" t="s">
        <v>50</v>
      </c>
    </row>
    <row r="6723" spans="1:7" ht="12.75" customHeight="1" x14ac:dyDescent="0.2">
      <c r="A6723" s="53">
        <v>2020</v>
      </c>
      <c r="B6723" s="53" t="s">
        <v>325</v>
      </c>
      <c r="C6723" s="53" t="s">
        <v>132</v>
      </c>
      <c r="D6723" s="53" t="s">
        <v>75</v>
      </c>
      <c r="E6723" s="53" t="s">
        <v>260</v>
      </c>
      <c r="F6723" s="55">
        <v>27.34082085</v>
      </c>
      <c r="G6723" s="53" t="s">
        <v>50</v>
      </c>
    </row>
    <row r="6724" spans="1:7" ht="12.75" customHeight="1" x14ac:dyDescent="0.2">
      <c r="A6724" s="53">
        <v>2020</v>
      </c>
      <c r="B6724" s="53" t="s">
        <v>325</v>
      </c>
      <c r="C6724" s="53" t="s">
        <v>139</v>
      </c>
      <c r="D6724" s="53" t="s">
        <v>140</v>
      </c>
      <c r="E6724" s="53" t="s">
        <v>260</v>
      </c>
      <c r="F6724" s="55">
        <v>2.731338</v>
      </c>
      <c r="G6724" s="53" t="s">
        <v>50</v>
      </c>
    </row>
    <row r="6725" spans="1:7" ht="12.75" customHeight="1" x14ac:dyDescent="0.2">
      <c r="A6725" s="53">
        <v>2020</v>
      </c>
      <c r="B6725" s="53" t="s">
        <v>325</v>
      </c>
      <c r="C6725" s="53" t="s">
        <v>136</v>
      </c>
      <c r="D6725" s="53" t="s">
        <v>120</v>
      </c>
      <c r="E6725" s="53" t="s">
        <v>265</v>
      </c>
      <c r="F6725" s="55">
        <v>6.5355593600000012E-2</v>
      </c>
      <c r="G6725" s="53" t="s">
        <v>50</v>
      </c>
    </row>
    <row r="6726" spans="1:7" ht="12.75" customHeight="1" x14ac:dyDescent="0.2">
      <c r="A6726" s="53">
        <v>2020</v>
      </c>
      <c r="B6726" s="53" t="s">
        <v>325</v>
      </c>
      <c r="C6726" s="53" t="s">
        <v>137</v>
      </c>
      <c r="D6726" s="53" t="s">
        <v>122</v>
      </c>
      <c r="E6726" s="53" t="s">
        <v>265</v>
      </c>
      <c r="F6726" s="55">
        <v>1.0414E-2</v>
      </c>
      <c r="G6726" s="53" t="s">
        <v>50</v>
      </c>
    </row>
    <row r="6727" spans="1:7" ht="12.75" customHeight="1" x14ac:dyDescent="0.2">
      <c r="A6727" s="53">
        <v>2020</v>
      </c>
      <c r="B6727" s="53" t="s">
        <v>325</v>
      </c>
      <c r="C6727" s="53" t="s">
        <v>138</v>
      </c>
      <c r="D6727" s="53" t="s">
        <v>124</v>
      </c>
      <c r="E6727" s="53" t="s">
        <v>265</v>
      </c>
      <c r="F6727" s="55">
        <v>0.15615830000000017</v>
      </c>
      <c r="G6727" s="53" t="s">
        <v>50</v>
      </c>
    </row>
    <row r="6728" spans="1:7" ht="12.75" customHeight="1" x14ac:dyDescent="0.2">
      <c r="A6728" s="53">
        <v>2020</v>
      </c>
      <c r="B6728" s="53" t="s">
        <v>325</v>
      </c>
      <c r="C6728" s="53" t="s">
        <v>138</v>
      </c>
      <c r="D6728" s="53" t="s">
        <v>124</v>
      </c>
      <c r="E6728" s="53" t="s">
        <v>267</v>
      </c>
      <c r="F6728" s="55">
        <v>6.7701999999999998E-2</v>
      </c>
      <c r="G6728" s="53" t="s">
        <v>50</v>
      </c>
    </row>
    <row r="6729" spans="1:7" ht="12.75" customHeight="1" x14ac:dyDescent="0.2">
      <c r="A6729" s="53">
        <v>2020</v>
      </c>
      <c r="B6729" s="53" t="s">
        <v>325</v>
      </c>
      <c r="C6729" s="53" t="s">
        <v>139</v>
      </c>
      <c r="D6729" s="53" t="s">
        <v>140</v>
      </c>
      <c r="E6729" s="53" t="s">
        <v>270</v>
      </c>
      <c r="F6729" s="55">
        <v>1.27808996</v>
      </c>
      <c r="G6729" s="53" t="s">
        <v>50</v>
      </c>
    </row>
    <row r="6730" spans="1:7" ht="12.75" customHeight="1" x14ac:dyDescent="0.2">
      <c r="A6730" s="53">
        <v>2020</v>
      </c>
      <c r="B6730" s="53" t="s">
        <v>325</v>
      </c>
      <c r="C6730" s="53" t="s">
        <v>136</v>
      </c>
      <c r="D6730" s="53" t="s">
        <v>120</v>
      </c>
      <c r="E6730" s="53" t="s">
        <v>277</v>
      </c>
      <c r="F6730" s="55">
        <v>1.2327770859165167E-3</v>
      </c>
      <c r="G6730" s="53" t="s">
        <v>50</v>
      </c>
    </row>
    <row r="6731" spans="1:7" ht="12.75" customHeight="1" x14ac:dyDescent="0.2">
      <c r="A6731" s="53">
        <v>2020</v>
      </c>
      <c r="B6731" s="53" t="s">
        <v>325</v>
      </c>
      <c r="C6731" s="53" t="s">
        <v>134</v>
      </c>
      <c r="D6731" s="53" t="s">
        <v>110</v>
      </c>
      <c r="E6731" s="53" t="s">
        <v>279</v>
      </c>
      <c r="F6731" s="55">
        <v>3.0000000000000001E-3</v>
      </c>
      <c r="G6731" s="53" t="s">
        <v>50</v>
      </c>
    </row>
    <row r="6732" spans="1:7" ht="12.75" customHeight="1" x14ac:dyDescent="0.2">
      <c r="A6732" s="53">
        <v>2020</v>
      </c>
      <c r="B6732" s="53" t="s">
        <v>325</v>
      </c>
      <c r="C6732" s="53" t="s">
        <v>138</v>
      </c>
      <c r="D6732" s="53" t="s">
        <v>124</v>
      </c>
      <c r="E6732" s="53" t="s">
        <v>279</v>
      </c>
      <c r="F6732" s="55">
        <v>1.6924999999999999E-2</v>
      </c>
      <c r="G6732" s="53" t="s">
        <v>50</v>
      </c>
    </row>
    <row r="6733" spans="1:7" ht="12.75" customHeight="1" x14ac:dyDescent="0.2">
      <c r="A6733" s="53">
        <v>2020</v>
      </c>
      <c r="B6733" s="53" t="s">
        <v>325</v>
      </c>
      <c r="C6733" s="53" t="s">
        <v>139</v>
      </c>
      <c r="D6733" s="53" t="s">
        <v>140</v>
      </c>
      <c r="E6733" s="53" t="s">
        <v>280</v>
      </c>
      <c r="F6733" s="55">
        <v>5.8570000000000004E-2</v>
      </c>
      <c r="G6733" s="53" t="s">
        <v>50</v>
      </c>
    </row>
    <row r="6734" spans="1:7" ht="12.75" customHeight="1" x14ac:dyDescent="0.2">
      <c r="A6734" s="53">
        <v>2020</v>
      </c>
      <c r="B6734" s="53" t="s">
        <v>325</v>
      </c>
      <c r="C6734" s="53" t="s">
        <v>135</v>
      </c>
      <c r="D6734" s="53" t="s">
        <v>118</v>
      </c>
      <c r="E6734" s="53" t="s">
        <v>280</v>
      </c>
      <c r="F6734" s="55">
        <v>3.3766979999999998</v>
      </c>
      <c r="G6734" s="53" t="s">
        <v>50</v>
      </c>
    </row>
    <row r="6735" spans="1:7" ht="12.75" customHeight="1" x14ac:dyDescent="0.2">
      <c r="A6735" s="53">
        <v>2020</v>
      </c>
      <c r="B6735" s="53" t="s">
        <v>325</v>
      </c>
      <c r="C6735" s="53" t="s">
        <v>138</v>
      </c>
      <c r="D6735" s="53" t="s">
        <v>124</v>
      </c>
      <c r="E6735" s="53" t="s">
        <v>280</v>
      </c>
      <c r="F6735" s="55">
        <v>1.15E-4</v>
      </c>
      <c r="G6735" s="53" t="s">
        <v>50</v>
      </c>
    </row>
    <row r="6736" spans="1:7" ht="12.75" customHeight="1" x14ac:dyDescent="0.2">
      <c r="A6736" s="53">
        <v>2020</v>
      </c>
      <c r="B6736" s="53" t="s">
        <v>325</v>
      </c>
      <c r="C6736" s="53" t="s">
        <v>133</v>
      </c>
      <c r="D6736" s="53" t="s">
        <v>100</v>
      </c>
      <c r="E6736" s="53" t="s">
        <v>281</v>
      </c>
      <c r="F6736" s="55">
        <v>10.22830704587107</v>
      </c>
      <c r="G6736" s="53" t="s">
        <v>50</v>
      </c>
    </row>
    <row r="6737" spans="1:7" ht="12.75" customHeight="1" x14ac:dyDescent="0.2">
      <c r="A6737" s="53">
        <v>2020</v>
      </c>
      <c r="B6737" s="53" t="s">
        <v>325</v>
      </c>
      <c r="C6737" s="53" t="s">
        <v>139</v>
      </c>
      <c r="D6737" s="53" t="s">
        <v>140</v>
      </c>
      <c r="E6737" s="53" t="s">
        <v>290</v>
      </c>
      <c r="F6737" s="55">
        <v>27.2695547</v>
      </c>
      <c r="G6737" s="53" t="s">
        <v>50</v>
      </c>
    </row>
    <row r="6738" spans="1:7" ht="12.75" customHeight="1" x14ac:dyDescent="0.2">
      <c r="A6738" s="53">
        <v>2020</v>
      </c>
      <c r="B6738" s="53" t="s">
        <v>325</v>
      </c>
      <c r="C6738" s="53" t="s">
        <v>142</v>
      </c>
      <c r="D6738" s="53" t="s">
        <v>140</v>
      </c>
      <c r="E6738" s="53" t="s">
        <v>290</v>
      </c>
      <c r="F6738" s="55">
        <v>1.6750000000000001E-2</v>
      </c>
      <c r="G6738" s="53" t="s">
        <v>50</v>
      </c>
    </row>
    <row r="6739" spans="1:7" ht="12.75" customHeight="1" x14ac:dyDescent="0.2">
      <c r="A6739" s="53">
        <v>2020</v>
      </c>
      <c r="B6739" s="53" t="s">
        <v>325</v>
      </c>
      <c r="C6739" s="53" t="s">
        <v>135</v>
      </c>
      <c r="D6739" s="53" t="s">
        <v>118</v>
      </c>
      <c r="E6739" s="53" t="s">
        <v>290</v>
      </c>
      <c r="F6739" s="55">
        <v>0.52500000000000002</v>
      </c>
      <c r="G6739" s="53" t="s">
        <v>50</v>
      </c>
    </row>
    <row r="6740" spans="1:7" ht="12.75" customHeight="1" x14ac:dyDescent="0.2">
      <c r="A6740" s="53">
        <v>2020</v>
      </c>
      <c r="B6740" s="53" t="s">
        <v>325</v>
      </c>
      <c r="C6740" s="53" t="s">
        <v>136</v>
      </c>
      <c r="D6740" s="53" t="s">
        <v>120</v>
      </c>
      <c r="E6740" s="53" t="s">
        <v>290</v>
      </c>
      <c r="F6740" s="55">
        <v>0.46188729405285284</v>
      </c>
      <c r="G6740" s="53" t="s">
        <v>50</v>
      </c>
    </row>
    <row r="6741" spans="1:7" ht="12.75" customHeight="1" x14ac:dyDescent="0.2">
      <c r="A6741" s="53">
        <v>2020</v>
      </c>
      <c r="B6741" s="53" t="s">
        <v>325</v>
      </c>
      <c r="C6741" s="53" t="s">
        <v>137</v>
      </c>
      <c r="D6741" s="53" t="s">
        <v>122</v>
      </c>
      <c r="E6741" s="53" t="s">
        <v>290</v>
      </c>
      <c r="F6741" s="55">
        <v>0.15885400000000002</v>
      </c>
      <c r="G6741" s="53" t="s">
        <v>50</v>
      </c>
    </row>
    <row r="6742" spans="1:7" ht="12.75" customHeight="1" x14ac:dyDescent="0.2">
      <c r="A6742" s="53">
        <v>2020</v>
      </c>
      <c r="B6742" s="53" t="s">
        <v>325</v>
      </c>
      <c r="C6742" s="53" t="s">
        <v>138</v>
      </c>
      <c r="D6742" s="53" t="s">
        <v>124</v>
      </c>
      <c r="E6742" s="53" t="s">
        <v>290</v>
      </c>
      <c r="F6742" s="55">
        <v>17.389229948600001</v>
      </c>
      <c r="G6742" s="53" t="s">
        <v>50</v>
      </c>
    </row>
    <row r="6743" spans="1:7" ht="12.75" customHeight="1" x14ac:dyDescent="0.2">
      <c r="A6743" s="53">
        <v>2020</v>
      </c>
      <c r="B6743" s="53" t="s">
        <v>325</v>
      </c>
      <c r="C6743" s="53" t="s">
        <v>134</v>
      </c>
      <c r="D6743" s="53" t="s">
        <v>110</v>
      </c>
      <c r="E6743" s="53" t="s">
        <v>294</v>
      </c>
      <c r="F6743" s="55">
        <v>23.672759000000003</v>
      </c>
      <c r="G6743" s="53" t="s">
        <v>50</v>
      </c>
    </row>
    <row r="6744" spans="1:7" ht="12.75" customHeight="1" x14ac:dyDescent="0.2">
      <c r="A6744" s="53">
        <v>2020</v>
      </c>
      <c r="B6744" s="53" t="s">
        <v>325</v>
      </c>
      <c r="C6744" s="53" t="s">
        <v>136</v>
      </c>
      <c r="D6744" s="53" t="s">
        <v>120</v>
      </c>
      <c r="E6744" s="53" t="s">
        <v>296</v>
      </c>
      <c r="F6744" s="55">
        <v>0.54660523999999999</v>
      </c>
      <c r="G6744" s="53" t="s">
        <v>50</v>
      </c>
    </row>
    <row r="6745" spans="1:7" ht="12.75" customHeight="1" x14ac:dyDescent="0.2">
      <c r="A6745" s="53">
        <v>2020</v>
      </c>
      <c r="B6745" s="53" t="s">
        <v>325</v>
      </c>
      <c r="C6745" s="53" t="s">
        <v>138</v>
      </c>
      <c r="D6745" s="53" t="s">
        <v>124</v>
      </c>
      <c r="E6745" s="53" t="s">
        <v>296</v>
      </c>
      <c r="F6745" s="55">
        <v>9.7868999999999994E-3</v>
      </c>
      <c r="G6745" s="53" t="s">
        <v>50</v>
      </c>
    </row>
    <row r="6746" spans="1:7" ht="12.75" customHeight="1" x14ac:dyDescent="0.2">
      <c r="A6746" s="53">
        <v>2020</v>
      </c>
      <c r="B6746" s="53" t="s">
        <v>325</v>
      </c>
      <c r="C6746" s="53" t="s">
        <v>139</v>
      </c>
      <c r="D6746" s="53" t="s">
        <v>140</v>
      </c>
      <c r="E6746" s="53" t="s">
        <v>298</v>
      </c>
      <c r="F6746" s="55">
        <v>21.081291800000002</v>
      </c>
      <c r="G6746" s="53" t="s">
        <v>50</v>
      </c>
    </row>
    <row r="6747" spans="1:7" ht="12.75" customHeight="1" x14ac:dyDescent="0.2">
      <c r="A6747" s="53">
        <v>2020</v>
      </c>
      <c r="B6747" s="53" t="s">
        <v>325</v>
      </c>
      <c r="C6747" s="53" t="s">
        <v>139</v>
      </c>
      <c r="D6747" s="53" t="s">
        <v>140</v>
      </c>
      <c r="E6747" s="53" t="s">
        <v>299</v>
      </c>
      <c r="F6747" s="55">
        <v>0.62591999999999992</v>
      </c>
      <c r="G6747" s="53" t="s">
        <v>50</v>
      </c>
    </row>
    <row r="6748" spans="1:7" ht="12.75" customHeight="1" x14ac:dyDescent="0.2">
      <c r="A6748" s="53">
        <v>2020</v>
      </c>
      <c r="B6748" s="53" t="s">
        <v>325</v>
      </c>
      <c r="C6748" s="53" t="s">
        <v>135</v>
      </c>
      <c r="D6748" s="53" t="s">
        <v>118</v>
      </c>
      <c r="E6748" s="53" t="s">
        <v>299</v>
      </c>
      <c r="F6748" s="55">
        <v>2.4359999999999998E-3</v>
      </c>
      <c r="G6748" s="53" t="s">
        <v>50</v>
      </c>
    </row>
    <row r="6749" spans="1:7" ht="12.75" customHeight="1" x14ac:dyDescent="0.2">
      <c r="A6749" s="53">
        <v>2020</v>
      </c>
      <c r="B6749" s="53" t="s">
        <v>325</v>
      </c>
      <c r="C6749" s="53" t="s">
        <v>139</v>
      </c>
      <c r="D6749" s="53" t="s">
        <v>140</v>
      </c>
      <c r="E6749" s="53" t="s">
        <v>303</v>
      </c>
      <c r="F6749" s="55">
        <v>0.25687941999999997</v>
      </c>
      <c r="G6749" s="53" t="s">
        <v>50</v>
      </c>
    </row>
    <row r="6750" spans="1:7" ht="12.75" customHeight="1" x14ac:dyDescent="0.2">
      <c r="A6750" s="53">
        <v>2020</v>
      </c>
      <c r="B6750" s="53" t="s">
        <v>325</v>
      </c>
      <c r="C6750" s="53" t="s">
        <v>142</v>
      </c>
      <c r="D6750" s="53" t="s">
        <v>140</v>
      </c>
      <c r="E6750" s="53" t="s">
        <v>306</v>
      </c>
      <c r="F6750" s="55">
        <v>8.5522809999999989</v>
      </c>
      <c r="G6750" s="53" t="s">
        <v>50</v>
      </c>
    </row>
    <row r="6751" spans="1:7" ht="12.75" customHeight="1" x14ac:dyDescent="0.2">
      <c r="A6751" s="53">
        <v>2020</v>
      </c>
      <c r="B6751" s="53" t="s">
        <v>325</v>
      </c>
      <c r="C6751" s="53" t="s">
        <v>136</v>
      </c>
      <c r="D6751" s="53" t="s">
        <v>120</v>
      </c>
      <c r="E6751" s="53" t="s">
        <v>306</v>
      </c>
      <c r="F6751" s="55">
        <v>4.471088</v>
      </c>
      <c r="G6751" s="53" t="s">
        <v>50</v>
      </c>
    </row>
    <row r="6752" spans="1:7" ht="12.75" customHeight="1" x14ac:dyDescent="0.2">
      <c r="A6752" s="53">
        <v>2020</v>
      </c>
      <c r="B6752" s="53" t="s">
        <v>325</v>
      </c>
      <c r="C6752" s="53" t="s">
        <v>132</v>
      </c>
      <c r="D6752" s="53" t="s">
        <v>75</v>
      </c>
      <c r="E6752" s="53" t="s">
        <v>307</v>
      </c>
      <c r="F6752" s="55">
        <v>38.141443074894561</v>
      </c>
      <c r="G6752" s="53" t="s">
        <v>50</v>
      </c>
    </row>
    <row r="6753" spans="1:7" ht="12.75" customHeight="1" x14ac:dyDescent="0.2">
      <c r="A6753" s="53">
        <v>2020</v>
      </c>
      <c r="B6753" s="53" t="s">
        <v>325</v>
      </c>
      <c r="C6753" s="53" t="s">
        <v>139</v>
      </c>
      <c r="D6753" s="53" t="s">
        <v>140</v>
      </c>
      <c r="E6753" s="53" t="s">
        <v>307</v>
      </c>
      <c r="F6753" s="55">
        <v>3522.4466944976339</v>
      </c>
      <c r="G6753" s="53" t="s">
        <v>50</v>
      </c>
    </row>
    <row r="6754" spans="1:7" ht="12.75" customHeight="1" x14ac:dyDescent="0.2">
      <c r="A6754" s="53">
        <v>2020</v>
      </c>
      <c r="B6754" s="53" t="s">
        <v>325</v>
      </c>
      <c r="C6754" s="53" t="s">
        <v>141</v>
      </c>
      <c r="D6754" s="53" t="s">
        <v>140</v>
      </c>
      <c r="E6754" s="53" t="s">
        <v>308</v>
      </c>
      <c r="F6754" s="55">
        <v>953.35038184866642</v>
      </c>
      <c r="G6754" s="53" t="s">
        <v>50</v>
      </c>
    </row>
    <row r="6755" spans="1:7" ht="12.75" customHeight="1" x14ac:dyDescent="0.2">
      <c r="A6755" s="53">
        <v>2020</v>
      </c>
      <c r="B6755" s="53" t="s">
        <v>325</v>
      </c>
      <c r="C6755" s="53" t="s">
        <v>142</v>
      </c>
      <c r="D6755" s="53" t="s">
        <v>140</v>
      </c>
      <c r="E6755" s="53" t="s">
        <v>309</v>
      </c>
      <c r="F6755" s="55">
        <v>191.77082626696406</v>
      </c>
      <c r="G6755" s="53" t="s">
        <v>50</v>
      </c>
    </row>
    <row r="6756" spans="1:7" ht="12.75" customHeight="1" x14ac:dyDescent="0.2">
      <c r="A6756" s="53">
        <v>2020</v>
      </c>
      <c r="B6756" s="53" t="s">
        <v>325</v>
      </c>
      <c r="C6756" s="53" t="s">
        <v>135</v>
      </c>
      <c r="D6756" s="53" t="s">
        <v>118</v>
      </c>
      <c r="E6756" s="53" t="s">
        <v>310</v>
      </c>
      <c r="F6756" s="55">
        <v>1398.1132057268367</v>
      </c>
      <c r="G6756" s="53" t="s">
        <v>50</v>
      </c>
    </row>
    <row r="6757" spans="1:7" ht="12.75" customHeight="1" x14ac:dyDescent="0.2">
      <c r="A6757" s="53">
        <v>2020</v>
      </c>
      <c r="B6757" s="53" t="s">
        <v>325</v>
      </c>
      <c r="C6757" s="53" t="s">
        <v>136</v>
      </c>
      <c r="D6757" s="53" t="s">
        <v>120</v>
      </c>
      <c r="E6757" s="53" t="s">
        <v>311</v>
      </c>
      <c r="F6757" s="55">
        <v>1904.4784823780224</v>
      </c>
      <c r="G6757" s="53" t="s">
        <v>50</v>
      </c>
    </row>
    <row r="6758" spans="1:7" ht="12.75" customHeight="1" x14ac:dyDescent="0.2">
      <c r="A6758" s="53">
        <v>2020</v>
      </c>
      <c r="B6758" s="53" t="s">
        <v>325</v>
      </c>
      <c r="C6758" s="53" t="s">
        <v>136</v>
      </c>
      <c r="D6758" s="53" t="s">
        <v>120</v>
      </c>
      <c r="E6758" s="53" t="s">
        <v>312</v>
      </c>
      <c r="F6758" s="55">
        <v>57.027644410000001</v>
      </c>
      <c r="G6758" s="53" t="s">
        <v>50</v>
      </c>
    </row>
    <row r="6759" spans="1:7" ht="12.75" customHeight="1" x14ac:dyDescent="0.2">
      <c r="A6759" s="53">
        <v>2020</v>
      </c>
      <c r="B6759" s="53" t="s">
        <v>325</v>
      </c>
      <c r="C6759" s="53" t="s">
        <v>136</v>
      </c>
      <c r="D6759" s="53" t="s">
        <v>120</v>
      </c>
      <c r="E6759" s="53" t="s">
        <v>313</v>
      </c>
      <c r="F6759" s="55">
        <v>13.313219298586397</v>
      </c>
      <c r="G6759" s="53" t="s">
        <v>50</v>
      </c>
    </row>
    <row r="6760" spans="1:7" ht="12.75" customHeight="1" x14ac:dyDescent="0.2">
      <c r="A6760" s="53">
        <v>2020</v>
      </c>
      <c r="B6760" s="53" t="s">
        <v>325</v>
      </c>
      <c r="C6760" s="53" t="s">
        <v>139</v>
      </c>
      <c r="D6760" s="53" t="s">
        <v>140</v>
      </c>
      <c r="E6760" s="53" t="s">
        <v>314</v>
      </c>
      <c r="F6760" s="55">
        <v>8.7530240000000009E-2</v>
      </c>
      <c r="G6760" s="53" t="s">
        <v>50</v>
      </c>
    </row>
    <row r="6761" spans="1:7" ht="12.75" customHeight="1" x14ac:dyDescent="0.2">
      <c r="A6761" s="53">
        <v>2020</v>
      </c>
      <c r="B6761" s="53" t="s">
        <v>325</v>
      </c>
      <c r="C6761" s="53" t="s">
        <v>137</v>
      </c>
      <c r="D6761" s="53" t="s">
        <v>122</v>
      </c>
      <c r="E6761" s="53" t="s">
        <v>314</v>
      </c>
      <c r="F6761" s="55">
        <v>8.7501547155014077</v>
      </c>
      <c r="G6761" s="53" t="s">
        <v>50</v>
      </c>
    </row>
    <row r="6762" spans="1:7" ht="12.75" customHeight="1" x14ac:dyDescent="0.2">
      <c r="A6762" s="53">
        <v>2020</v>
      </c>
      <c r="B6762" s="53" t="s">
        <v>325</v>
      </c>
      <c r="C6762" s="53" t="s">
        <v>138</v>
      </c>
      <c r="D6762" s="53" t="s">
        <v>124</v>
      </c>
      <c r="E6762" s="53" t="s">
        <v>315</v>
      </c>
      <c r="F6762" s="55">
        <v>64.656332349713423</v>
      </c>
      <c r="G6762" s="53" t="s">
        <v>50</v>
      </c>
    </row>
    <row r="6763" spans="1:7" ht="12.75" customHeight="1" x14ac:dyDescent="0.2">
      <c r="A6763" s="53">
        <v>2020</v>
      </c>
      <c r="B6763" s="53" t="s">
        <v>325</v>
      </c>
      <c r="C6763" s="53" t="s">
        <v>139</v>
      </c>
      <c r="D6763" s="53" t="s">
        <v>140</v>
      </c>
      <c r="E6763" s="53" t="s">
        <v>317</v>
      </c>
      <c r="F6763" s="55">
        <v>5.8807999999999999E-2</v>
      </c>
      <c r="G6763" s="53" t="s">
        <v>50</v>
      </c>
    </row>
    <row r="6764" spans="1:7" ht="12.75" customHeight="1" x14ac:dyDescent="0.2">
      <c r="A6764" s="53">
        <v>2020</v>
      </c>
      <c r="B6764" s="53" t="s">
        <v>325</v>
      </c>
      <c r="C6764" s="53" t="s">
        <v>132</v>
      </c>
      <c r="D6764" s="53" t="s">
        <v>75</v>
      </c>
      <c r="E6764" s="53" t="s">
        <v>46</v>
      </c>
      <c r="F6764" s="55">
        <v>65.482263924894568</v>
      </c>
      <c r="G6764" s="53" t="s">
        <v>50</v>
      </c>
    </row>
    <row r="6765" spans="1:7" ht="12.75" customHeight="1" x14ac:dyDescent="0.2">
      <c r="A6765" s="53">
        <v>2020</v>
      </c>
      <c r="B6765" s="53" t="s">
        <v>325</v>
      </c>
      <c r="C6765" s="53" t="s">
        <v>133</v>
      </c>
      <c r="D6765" s="53" t="s">
        <v>100</v>
      </c>
      <c r="E6765" s="53" t="s">
        <v>46</v>
      </c>
      <c r="F6765" s="55">
        <v>10.22830704587107</v>
      </c>
      <c r="G6765" s="53" t="s">
        <v>50</v>
      </c>
    </row>
    <row r="6766" spans="1:7" ht="12.75" customHeight="1" x14ac:dyDescent="0.2">
      <c r="A6766" s="53">
        <v>2020</v>
      </c>
      <c r="B6766" s="53" t="s">
        <v>325</v>
      </c>
      <c r="C6766" s="53" t="s">
        <v>134</v>
      </c>
      <c r="D6766" s="53" t="s">
        <v>110</v>
      </c>
      <c r="E6766" s="53" t="s">
        <v>46</v>
      </c>
      <c r="F6766" s="55">
        <v>23.675759000000003</v>
      </c>
      <c r="G6766" s="53" t="s">
        <v>50</v>
      </c>
    </row>
    <row r="6767" spans="1:7" ht="12.75" customHeight="1" x14ac:dyDescent="0.2">
      <c r="A6767" s="53">
        <v>2020</v>
      </c>
      <c r="B6767" s="53" t="s">
        <v>325</v>
      </c>
      <c r="C6767" s="53" t="s">
        <v>139</v>
      </c>
      <c r="D6767" s="53" t="s">
        <v>140</v>
      </c>
      <c r="E6767" s="53" t="s">
        <v>46</v>
      </c>
      <c r="F6767" s="55">
        <v>3580.0869650976342</v>
      </c>
      <c r="G6767" s="53" t="s">
        <v>50</v>
      </c>
    </row>
    <row r="6768" spans="1:7" ht="12.75" customHeight="1" x14ac:dyDescent="0.2">
      <c r="A6768" s="53">
        <v>2020</v>
      </c>
      <c r="B6768" s="53" t="s">
        <v>325</v>
      </c>
      <c r="C6768" s="53" t="s">
        <v>141</v>
      </c>
      <c r="D6768" s="53" t="s">
        <v>140</v>
      </c>
      <c r="E6768" s="53" t="s">
        <v>46</v>
      </c>
      <c r="F6768" s="55">
        <v>953.35038184866642</v>
      </c>
      <c r="G6768" s="53" t="s">
        <v>50</v>
      </c>
    </row>
    <row r="6769" spans="1:7" ht="12.75" customHeight="1" x14ac:dyDescent="0.2">
      <c r="A6769" s="53">
        <v>2020</v>
      </c>
      <c r="B6769" s="53" t="s">
        <v>325</v>
      </c>
      <c r="C6769" s="53" t="s">
        <v>142</v>
      </c>
      <c r="D6769" s="53" t="s">
        <v>140</v>
      </c>
      <c r="E6769" s="53" t="s">
        <v>46</v>
      </c>
      <c r="F6769" s="55">
        <v>200.33985726696406</v>
      </c>
      <c r="G6769" s="53" t="s">
        <v>50</v>
      </c>
    </row>
    <row r="6770" spans="1:7" ht="12.75" customHeight="1" x14ac:dyDescent="0.2">
      <c r="A6770" s="53">
        <v>2020</v>
      </c>
      <c r="B6770" s="53" t="s">
        <v>325</v>
      </c>
      <c r="C6770" s="53" t="s">
        <v>135</v>
      </c>
      <c r="D6770" s="53" t="s">
        <v>118</v>
      </c>
      <c r="E6770" s="53" t="s">
        <v>46</v>
      </c>
      <c r="F6770" s="55">
        <v>1405.8307927268368</v>
      </c>
      <c r="G6770" s="53" t="s">
        <v>50</v>
      </c>
    </row>
    <row r="6771" spans="1:7" ht="12.75" customHeight="1" x14ac:dyDescent="0.2">
      <c r="A6771" s="53">
        <v>2020</v>
      </c>
      <c r="B6771" s="53" t="s">
        <v>325</v>
      </c>
      <c r="C6771" s="53" t="s">
        <v>136</v>
      </c>
      <c r="D6771" s="53" t="s">
        <v>120</v>
      </c>
      <c r="E6771" s="53" t="s">
        <v>46</v>
      </c>
      <c r="F6771" s="55">
        <v>1980.3655149913475</v>
      </c>
      <c r="G6771" s="53" t="s">
        <v>50</v>
      </c>
    </row>
    <row r="6772" spans="1:7" ht="12.75" customHeight="1" x14ac:dyDescent="0.2">
      <c r="A6772" s="53">
        <v>2020</v>
      </c>
      <c r="B6772" s="53" t="s">
        <v>325</v>
      </c>
      <c r="C6772" s="53" t="s">
        <v>137</v>
      </c>
      <c r="D6772" s="53" t="s">
        <v>122</v>
      </c>
      <c r="E6772" s="53" t="s">
        <v>46</v>
      </c>
      <c r="F6772" s="55">
        <v>8.9263507155014068</v>
      </c>
      <c r="G6772" s="53" t="s">
        <v>50</v>
      </c>
    </row>
    <row r="6773" spans="1:7" ht="12.75" customHeight="1" x14ac:dyDescent="0.2">
      <c r="A6773" s="53">
        <v>2020</v>
      </c>
      <c r="B6773" s="53" t="s">
        <v>325</v>
      </c>
      <c r="C6773" s="53" t="s">
        <v>138</v>
      </c>
      <c r="D6773" s="53" t="s">
        <v>124</v>
      </c>
      <c r="E6773" s="53" t="s">
        <v>46</v>
      </c>
      <c r="F6773" s="55">
        <v>82.296319498213421</v>
      </c>
      <c r="G6773" s="53" t="s">
        <v>50</v>
      </c>
    </row>
    <row r="6774" spans="1:7" ht="12.75" customHeight="1" x14ac:dyDescent="0.2">
      <c r="A6774" s="53">
        <v>2020</v>
      </c>
      <c r="B6774" s="53" t="s">
        <v>143</v>
      </c>
      <c r="C6774" s="53" t="s">
        <v>46</v>
      </c>
      <c r="D6774" s="53" t="s">
        <v>874</v>
      </c>
      <c r="E6774" s="53" t="s">
        <v>144</v>
      </c>
      <c r="F6774" s="55">
        <v>2.1587049007962325</v>
      </c>
      <c r="G6774" s="53" t="s">
        <v>50</v>
      </c>
    </row>
    <row r="6775" spans="1:7" ht="12.75" customHeight="1" x14ac:dyDescent="0.2">
      <c r="A6775" s="53">
        <v>2020</v>
      </c>
      <c r="B6775" s="53" t="s">
        <v>143</v>
      </c>
      <c r="C6775" s="53" t="s">
        <v>46</v>
      </c>
      <c r="D6775" s="53" t="s">
        <v>874</v>
      </c>
      <c r="E6775" s="53" t="s">
        <v>145</v>
      </c>
      <c r="F6775" s="55">
        <v>14.13266063720938</v>
      </c>
      <c r="G6775" s="53" t="s">
        <v>50</v>
      </c>
    </row>
    <row r="6776" spans="1:7" ht="12.75" customHeight="1" x14ac:dyDescent="0.2">
      <c r="A6776" s="53">
        <v>2020</v>
      </c>
      <c r="B6776" s="53" t="s">
        <v>143</v>
      </c>
      <c r="C6776" s="53" t="s">
        <v>46</v>
      </c>
      <c r="D6776" s="53" t="s">
        <v>874</v>
      </c>
      <c r="E6776" s="53" t="s">
        <v>146</v>
      </c>
      <c r="F6776" s="55">
        <v>103.95075964078467</v>
      </c>
      <c r="G6776" s="53" t="s">
        <v>50</v>
      </c>
    </row>
    <row r="6777" spans="1:7" ht="12.75" customHeight="1" x14ac:dyDescent="0.2">
      <c r="A6777" s="53">
        <v>2020</v>
      </c>
      <c r="B6777" s="53" t="s">
        <v>143</v>
      </c>
      <c r="C6777" s="53" t="s">
        <v>46</v>
      </c>
      <c r="D6777" s="53" t="s">
        <v>874</v>
      </c>
      <c r="E6777" s="53" t="s">
        <v>147</v>
      </c>
      <c r="F6777" s="55">
        <v>215.83278542204124</v>
      </c>
      <c r="G6777" s="53" t="s">
        <v>50</v>
      </c>
    </row>
    <row r="6778" spans="1:7" ht="12.75" customHeight="1" x14ac:dyDescent="0.2">
      <c r="A6778" s="53">
        <v>2020</v>
      </c>
      <c r="B6778" s="53" t="s">
        <v>143</v>
      </c>
      <c r="C6778" s="53" t="s">
        <v>46</v>
      </c>
      <c r="D6778" s="53" t="s">
        <v>874</v>
      </c>
      <c r="E6778" s="53" t="s">
        <v>148</v>
      </c>
      <c r="F6778" s="55">
        <v>10.295630130371373</v>
      </c>
      <c r="G6778" s="53" t="s">
        <v>50</v>
      </c>
    </row>
    <row r="6779" spans="1:7" ht="12.75" customHeight="1" x14ac:dyDescent="0.2">
      <c r="A6779" s="53">
        <v>2020</v>
      </c>
      <c r="B6779" s="53" t="s">
        <v>143</v>
      </c>
      <c r="C6779" s="53" t="s">
        <v>46</v>
      </c>
      <c r="D6779" s="53" t="s">
        <v>874</v>
      </c>
      <c r="E6779" s="53" t="s">
        <v>149</v>
      </c>
      <c r="F6779" s="55">
        <v>13.804988929693511</v>
      </c>
      <c r="G6779" s="53" t="s">
        <v>50</v>
      </c>
    </row>
    <row r="6780" spans="1:7" ht="12.75" customHeight="1" x14ac:dyDescent="0.2">
      <c r="A6780" s="53">
        <v>2020</v>
      </c>
      <c r="B6780" s="53" t="s">
        <v>143</v>
      </c>
      <c r="C6780" s="53" t="s">
        <v>46</v>
      </c>
      <c r="D6780" s="53" t="s">
        <v>874</v>
      </c>
      <c r="E6780" s="53" t="s">
        <v>150</v>
      </c>
      <c r="F6780" s="55">
        <v>11.354345549402417</v>
      </c>
      <c r="G6780" s="53" t="s">
        <v>50</v>
      </c>
    </row>
    <row r="6781" spans="1:7" ht="12.75" customHeight="1" x14ac:dyDescent="0.2">
      <c r="A6781" s="53">
        <v>2020</v>
      </c>
      <c r="B6781" s="53" t="s">
        <v>143</v>
      </c>
      <c r="C6781" s="53" t="s">
        <v>46</v>
      </c>
      <c r="D6781" s="53" t="s">
        <v>874</v>
      </c>
      <c r="E6781" s="53" t="s">
        <v>151</v>
      </c>
      <c r="F6781" s="55">
        <v>21.29654912002886</v>
      </c>
      <c r="G6781" s="53" t="s">
        <v>50</v>
      </c>
    </row>
    <row r="6782" spans="1:7" ht="12.75" customHeight="1" x14ac:dyDescent="0.2">
      <c r="A6782" s="53">
        <v>2020</v>
      </c>
      <c r="B6782" s="53" t="s">
        <v>143</v>
      </c>
      <c r="C6782" s="53" t="s">
        <v>46</v>
      </c>
      <c r="D6782" s="53" t="s">
        <v>874</v>
      </c>
      <c r="E6782" s="53" t="s">
        <v>152</v>
      </c>
      <c r="F6782" s="55">
        <v>23.509924703212285</v>
      </c>
      <c r="G6782" s="53" t="s">
        <v>50</v>
      </c>
    </row>
    <row r="6783" spans="1:7" ht="12.75" customHeight="1" x14ac:dyDescent="0.2">
      <c r="A6783" s="53">
        <v>2020</v>
      </c>
      <c r="B6783" s="53" t="s">
        <v>143</v>
      </c>
      <c r="C6783" s="53" t="s">
        <v>46</v>
      </c>
      <c r="D6783" s="53" t="s">
        <v>874</v>
      </c>
      <c r="E6783" s="53" t="s">
        <v>153</v>
      </c>
      <c r="F6783" s="55">
        <v>12.644202132325153</v>
      </c>
      <c r="G6783" s="53" t="s">
        <v>50</v>
      </c>
    </row>
    <row r="6784" spans="1:7" ht="12.75" customHeight="1" x14ac:dyDescent="0.2">
      <c r="A6784" s="53">
        <v>2020</v>
      </c>
      <c r="B6784" s="53" t="s">
        <v>143</v>
      </c>
      <c r="C6784" s="53" t="s">
        <v>46</v>
      </c>
      <c r="D6784" s="53" t="s">
        <v>874</v>
      </c>
      <c r="E6784" s="53" t="s">
        <v>154</v>
      </c>
      <c r="F6784" s="55">
        <v>19.364953219743406</v>
      </c>
      <c r="G6784" s="53" t="s">
        <v>50</v>
      </c>
    </row>
    <row r="6785" spans="1:7" ht="12.75" customHeight="1" x14ac:dyDescent="0.2">
      <c r="A6785" s="53">
        <v>2020</v>
      </c>
      <c r="B6785" s="53" t="s">
        <v>143</v>
      </c>
      <c r="C6785" s="53" t="s">
        <v>46</v>
      </c>
      <c r="D6785" s="53" t="s">
        <v>874</v>
      </c>
      <c r="E6785" s="53" t="s">
        <v>155</v>
      </c>
      <c r="F6785" s="55">
        <v>10.546312337453807</v>
      </c>
      <c r="G6785" s="53" t="s">
        <v>50</v>
      </c>
    </row>
    <row r="6786" spans="1:7" ht="12.75" customHeight="1" x14ac:dyDescent="0.2">
      <c r="A6786" s="53">
        <v>2020</v>
      </c>
      <c r="B6786" s="53" t="s">
        <v>143</v>
      </c>
      <c r="C6786" s="53" t="s">
        <v>46</v>
      </c>
      <c r="D6786" s="53" t="s">
        <v>874</v>
      </c>
      <c r="E6786" s="53" t="s">
        <v>156</v>
      </c>
      <c r="F6786" s="55">
        <v>17.990527629422132</v>
      </c>
      <c r="G6786" s="53" t="s">
        <v>50</v>
      </c>
    </row>
    <row r="6787" spans="1:7" ht="12.75" customHeight="1" x14ac:dyDescent="0.2">
      <c r="A6787" s="53">
        <v>2020</v>
      </c>
      <c r="B6787" s="53" t="s">
        <v>143</v>
      </c>
      <c r="C6787" s="53" t="s">
        <v>46</v>
      </c>
      <c r="D6787" s="53" t="s">
        <v>874</v>
      </c>
      <c r="E6787" s="53" t="s">
        <v>157</v>
      </c>
      <c r="F6787" s="55">
        <v>270.20251983891103</v>
      </c>
      <c r="G6787" s="53" t="s">
        <v>50</v>
      </c>
    </row>
    <row r="6788" spans="1:7" ht="12.75" customHeight="1" x14ac:dyDescent="0.2">
      <c r="A6788" s="53">
        <v>2020</v>
      </c>
      <c r="B6788" s="53" t="s">
        <v>143</v>
      </c>
      <c r="C6788" s="53" t="s">
        <v>46</v>
      </c>
      <c r="D6788" s="53" t="s">
        <v>874</v>
      </c>
      <c r="E6788" s="53" t="s">
        <v>158</v>
      </c>
      <c r="F6788" s="55">
        <v>33.60285370103</v>
      </c>
      <c r="G6788" s="53" t="s">
        <v>50</v>
      </c>
    </row>
    <row r="6789" spans="1:7" ht="12.75" customHeight="1" x14ac:dyDescent="0.2">
      <c r="A6789" s="53">
        <v>2020</v>
      </c>
      <c r="B6789" s="53" t="s">
        <v>143</v>
      </c>
      <c r="C6789" s="53" t="s">
        <v>46</v>
      </c>
      <c r="D6789" s="53" t="s">
        <v>874</v>
      </c>
      <c r="E6789" s="53" t="s">
        <v>159</v>
      </c>
      <c r="F6789" s="55">
        <v>18.046104220042338</v>
      </c>
      <c r="G6789" s="53" t="s">
        <v>50</v>
      </c>
    </row>
    <row r="6790" spans="1:7" ht="12.75" customHeight="1" x14ac:dyDescent="0.2">
      <c r="A6790" s="53">
        <v>2020</v>
      </c>
      <c r="B6790" s="53" t="s">
        <v>143</v>
      </c>
      <c r="C6790" s="53" t="s">
        <v>46</v>
      </c>
      <c r="D6790" s="53" t="s">
        <v>874</v>
      </c>
      <c r="E6790" s="53" t="s">
        <v>160</v>
      </c>
      <c r="F6790" s="55">
        <v>38.377053088326051</v>
      </c>
      <c r="G6790" s="53" t="s">
        <v>50</v>
      </c>
    </row>
    <row r="6791" spans="1:7" ht="12.75" customHeight="1" x14ac:dyDescent="0.2">
      <c r="A6791" s="53">
        <v>2020</v>
      </c>
      <c r="B6791" s="53" t="s">
        <v>143</v>
      </c>
      <c r="C6791" s="53" t="s">
        <v>46</v>
      </c>
      <c r="D6791" s="53" t="s">
        <v>874</v>
      </c>
      <c r="E6791" s="53" t="s">
        <v>161</v>
      </c>
      <c r="F6791" s="55">
        <v>100.15884208668602</v>
      </c>
      <c r="G6791" s="53" t="s">
        <v>50</v>
      </c>
    </row>
    <row r="6792" spans="1:7" ht="12.75" customHeight="1" x14ac:dyDescent="0.2">
      <c r="A6792" s="53">
        <v>2020</v>
      </c>
      <c r="B6792" s="53" t="s">
        <v>143</v>
      </c>
      <c r="C6792" s="53" t="s">
        <v>46</v>
      </c>
      <c r="D6792" s="53" t="s">
        <v>874</v>
      </c>
      <c r="E6792" s="53" t="s">
        <v>162</v>
      </c>
      <c r="F6792" s="55">
        <v>26.787849345107844</v>
      </c>
      <c r="G6792" s="53" t="s">
        <v>50</v>
      </c>
    </row>
    <row r="6793" spans="1:7" ht="12.75" customHeight="1" x14ac:dyDescent="0.2">
      <c r="A6793" s="53">
        <v>2020</v>
      </c>
      <c r="B6793" s="53" t="s">
        <v>143</v>
      </c>
      <c r="C6793" s="53" t="s">
        <v>46</v>
      </c>
      <c r="D6793" s="53" t="s">
        <v>874</v>
      </c>
      <c r="E6793" s="53" t="s">
        <v>163</v>
      </c>
      <c r="F6793" s="55">
        <v>4.6960907519398765</v>
      </c>
      <c r="G6793" s="53" t="s">
        <v>50</v>
      </c>
    </row>
    <row r="6794" spans="1:7" ht="12.75" customHeight="1" x14ac:dyDescent="0.2">
      <c r="A6794" s="53">
        <v>2020</v>
      </c>
      <c r="B6794" s="53" t="s">
        <v>143</v>
      </c>
      <c r="C6794" s="53" t="s">
        <v>46</v>
      </c>
      <c r="D6794" s="53" t="s">
        <v>874</v>
      </c>
      <c r="E6794" s="53" t="s">
        <v>164</v>
      </c>
      <c r="F6794" s="55">
        <v>0.45508032755645511</v>
      </c>
      <c r="G6794" s="53" t="s">
        <v>50</v>
      </c>
    </row>
    <row r="6795" spans="1:7" ht="12.75" customHeight="1" x14ac:dyDescent="0.2">
      <c r="A6795" s="53">
        <v>2020</v>
      </c>
      <c r="B6795" s="53" t="s">
        <v>143</v>
      </c>
      <c r="C6795" s="53" t="s">
        <v>46</v>
      </c>
      <c r="D6795" s="53" t="s">
        <v>874</v>
      </c>
      <c r="E6795" s="53" t="s">
        <v>165</v>
      </c>
      <c r="F6795" s="55">
        <v>1.4850278670622639</v>
      </c>
      <c r="G6795" s="53" t="s">
        <v>50</v>
      </c>
    </row>
    <row r="6796" spans="1:7" ht="12.75" customHeight="1" x14ac:dyDescent="0.2">
      <c r="A6796" s="53">
        <v>2020</v>
      </c>
      <c r="B6796" s="53" t="s">
        <v>143</v>
      </c>
      <c r="C6796" s="53" t="s">
        <v>46</v>
      </c>
      <c r="D6796" s="53" t="s">
        <v>874</v>
      </c>
      <c r="E6796" s="53" t="s">
        <v>166</v>
      </c>
      <c r="F6796" s="55">
        <v>9.6915891690748772</v>
      </c>
      <c r="G6796" s="53" t="s">
        <v>50</v>
      </c>
    </row>
    <row r="6797" spans="1:7" ht="12.75" customHeight="1" x14ac:dyDescent="0.2">
      <c r="A6797" s="53">
        <v>2020</v>
      </c>
      <c r="B6797" s="53" t="s">
        <v>143</v>
      </c>
      <c r="C6797" s="53" t="s">
        <v>46</v>
      </c>
      <c r="D6797" s="53" t="s">
        <v>874</v>
      </c>
      <c r="E6797" s="53" t="s">
        <v>167</v>
      </c>
      <c r="F6797" s="55">
        <v>323.42988027891255</v>
      </c>
      <c r="G6797" s="53" t="s">
        <v>50</v>
      </c>
    </row>
    <row r="6798" spans="1:7" ht="12.75" customHeight="1" x14ac:dyDescent="0.2">
      <c r="A6798" s="53">
        <v>2020</v>
      </c>
      <c r="B6798" s="53" t="s">
        <v>143</v>
      </c>
      <c r="C6798" s="53" t="s">
        <v>46</v>
      </c>
      <c r="D6798" s="53" t="s">
        <v>874</v>
      </c>
      <c r="E6798" s="53" t="s">
        <v>168</v>
      </c>
      <c r="F6798" s="55">
        <v>258.71056703036066</v>
      </c>
      <c r="G6798" s="53" t="s">
        <v>50</v>
      </c>
    </row>
    <row r="6799" spans="1:7" ht="12.75" customHeight="1" x14ac:dyDescent="0.2">
      <c r="A6799" s="53">
        <v>2020</v>
      </c>
      <c r="B6799" s="53" t="s">
        <v>143</v>
      </c>
      <c r="C6799" s="53" t="s">
        <v>46</v>
      </c>
      <c r="D6799" s="53" t="s">
        <v>874</v>
      </c>
      <c r="E6799" s="53" t="s">
        <v>169</v>
      </c>
      <c r="F6799" s="55">
        <v>459.33575479386872</v>
      </c>
      <c r="G6799" s="53" t="s">
        <v>50</v>
      </c>
    </row>
    <row r="6800" spans="1:7" ht="12.75" customHeight="1" x14ac:dyDescent="0.2">
      <c r="A6800" s="53">
        <v>2020</v>
      </c>
      <c r="B6800" s="53" t="s">
        <v>143</v>
      </c>
      <c r="C6800" s="53" t="s">
        <v>46</v>
      </c>
      <c r="D6800" s="53" t="s">
        <v>874</v>
      </c>
      <c r="E6800" s="53" t="s">
        <v>170</v>
      </c>
      <c r="F6800" s="55">
        <v>4.0982771780418634</v>
      </c>
      <c r="G6800" s="53" t="s">
        <v>50</v>
      </c>
    </row>
    <row r="6801" spans="1:7" ht="12.75" customHeight="1" x14ac:dyDescent="0.2">
      <c r="A6801" s="53">
        <v>2020</v>
      </c>
      <c r="B6801" s="53" t="s">
        <v>143</v>
      </c>
      <c r="C6801" s="53" t="s">
        <v>46</v>
      </c>
      <c r="D6801" s="53" t="s">
        <v>874</v>
      </c>
      <c r="E6801" s="53" t="s">
        <v>171</v>
      </c>
      <c r="F6801" s="55">
        <v>92.491657759540217</v>
      </c>
      <c r="G6801" s="53" t="s">
        <v>50</v>
      </c>
    </row>
    <row r="6802" spans="1:7" ht="12.75" customHeight="1" x14ac:dyDescent="0.2">
      <c r="A6802" s="53">
        <v>2020</v>
      </c>
      <c r="B6802" s="53" t="s">
        <v>143</v>
      </c>
      <c r="C6802" s="53" t="s">
        <v>46</v>
      </c>
      <c r="D6802" s="53" t="s">
        <v>874</v>
      </c>
      <c r="E6802" s="53" t="s">
        <v>172</v>
      </c>
      <c r="F6802" s="55">
        <v>127.22185402480302</v>
      </c>
      <c r="G6802" s="53" t="s">
        <v>50</v>
      </c>
    </row>
    <row r="6803" spans="1:7" ht="12.75" customHeight="1" x14ac:dyDescent="0.2">
      <c r="A6803" s="53">
        <v>2020</v>
      </c>
      <c r="B6803" s="53" t="s">
        <v>143</v>
      </c>
      <c r="C6803" s="53" t="s">
        <v>46</v>
      </c>
      <c r="D6803" s="53" t="s">
        <v>874</v>
      </c>
      <c r="E6803" s="53" t="s">
        <v>173</v>
      </c>
      <c r="F6803" s="55">
        <v>5.5089206286760568</v>
      </c>
      <c r="G6803" s="53" t="s">
        <v>50</v>
      </c>
    </row>
    <row r="6804" spans="1:7" ht="12.75" customHeight="1" x14ac:dyDescent="0.2">
      <c r="A6804" s="53">
        <v>2020</v>
      </c>
      <c r="B6804" s="53" t="s">
        <v>143</v>
      </c>
      <c r="C6804" s="53" t="s">
        <v>46</v>
      </c>
      <c r="D6804" s="53" t="s">
        <v>874</v>
      </c>
      <c r="E6804" s="53" t="s">
        <v>174</v>
      </c>
      <c r="F6804" s="55">
        <v>60.696294460585321</v>
      </c>
      <c r="G6804" s="53" t="s">
        <v>50</v>
      </c>
    </row>
    <row r="6805" spans="1:7" ht="12.75" customHeight="1" x14ac:dyDescent="0.2">
      <c r="A6805" s="53">
        <v>2020</v>
      </c>
      <c r="B6805" s="53" t="s">
        <v>143</v>
      </c>
      <c r="C6805" s="53" t="s">
        <v>46</v>
      </c>
      <c r="D6805" s="53" t="s">
        <v>874</v>
      </c>
      <c r="E6805" s="53" t="s">
        <v>175</v>
      </c>
      <c r="F6805" s="55">
        <v>116.13896915719235</v>
      </c>
      <c r="G6805" s="53" t="s">
        <v>50</v>
      </c>
    </row>
    <row r="6806" spans="1:7" ht="12.75" customHeight="1" x14ac:dyDescent="0.2">
      <c r="A6806" s="53">
        <v>2020</v>
      </c>
      <c r="B6806" s="53" t="s">
        <v>143</v>
      </c>
      <c r="C6806" s="53" t="s">
        <v>46</v>
      </c>
      <c r="D6806" s="53" t="s">
        <v>874</v>
      </c>
      <c r="E6806" s="53" t="s">
        <v>176</v>
      </c>
      <c r="F6806" s="55">
        <v>24.117833558352693</v>
      </c>
      <c r="G6806" s="53" t="s">
        <v>50</v>
      </c>
    </row>
    <row r="6807" spans="1:7" ht="12.75" customHeight="1" x14ac:dyDescent="0.2">
      <c r="A6807" s="53">
        <v>2020</v>
      </c>
      <c r="B6807" s="53" t="s">
        <v>143</v>
      </c>
      <c r="C6807" s="53" t="s">
        <v>46</v>
      </c>
      <c r="D6807" s="53" t="s">
        <v>874</v>
      </c>
      <c r="E6807" s="53" t="s">
        <v>177</v>
      </c>
      <c r="F6807" s="55">
        <v>289.02571152750932</v>
      </c>
      <c r="G6807" s="53" t="s">
        <v>50</v>
      </c>
    </row>
    <row r="6808" spans="1:7" ht="12.75" customHeight="1" x14ac:dyDescent="0.2">
      <c r="A6808" s="53">
        <v>2020</v>
      </c>
      <c r="B6808" s="53" t="s">
        <v>143</v>
      </c>
      <c r="C6808" s="53" t="s">
        <v>46</v>
      </c>
      <c r="D6808" s="53" t="s">
        <v>874</v>
      </c>
      <c r="E6808" s="53" t="s">
        <v>178</v>
      </c>
      <c r="F6808" s="55">
        <v>160.14288734731844</v>
      </c>
      <c r="G6808" s="53" t="s">
        <v>50</v>
      </c>
    </row>
    <row r="6809" spans="1:7" ht="12.75" customHeight="1" x14ac:dyDescent="0.2">
      <c r="A6809" s="53">
        <v>2020</v>
      </c>
      <c r="B6809" s="53" t="s">
        <v>143</v>
      </c>
      <c r="C6809" s="53" t="s">
        <v>46</v>
      </c>
      <c r="D6809" s="53" t="s">
        <v>874</v>
      </c>
      <c r="E6809" s="53" t="s">
        <v>179</v>
      </c>
      <c r="F6809" s="55">
        <v>5.4486340748955957E-3</v>
      </c>
      <c r="G6809" s="53" t="s">
        <v>50</v>
      </c>
    </row>
    <row r="6810" spans="1:7" ht="12.75" customHeight="1" x14ac:dyDescent="0.2">
      <c r="A6810" s="53">
        <v>2020</v>
      </c>
      <c r="B6810" s="53" t="s">
        <v>143</v>
      </c>
      <c r="C6810" s="53" t="s">
        <v>46</v>
      </c>
      <c r="D6810" s="53" t="s">
        <v>874</v>
      </c>
      <c r="E6810" s="53" t="s">
        <v>415</v>
      </c>
      <c r="F6810" s="55">
        <v>1518.4205459</v>
      </c>
      <c r="G6810" s="53" t="s">
        <v>50</v>
      </c>
    </row>
    <row r="6811" spans="1:7" ht="12.75" customHeight="1" x14ac:dyDescent="0.2">
      <c r="A6811" s="53">
        <v>2020</v>
      </c>
      <c r="B6811" s="53" t="s">
        <v>143</v>
      </c>
      <c r="C6811" s="53" t="s">
        <v>46</v>
      </c>
      <c r="D6811" s="53" t="s">
        <v>874</v>
      </c>
      <c r="E6811" s="53" t="s">
        <v>181</v>
      </c>
      <c r="F6811" s="55">
        <v>423.13634608802545</v>
      </c>
      <c r="G6811" s="53" t="s">
        <v>50</v>
      </c>
    </row>
    <row r="6812" spans="1:7" ht="12.75" customHeight="1" x14ac:dyDescent="0.2">
      <c r="A6812" s="53">
        <v>2020</v>
      </c>
      <c r="B6812" s="53" t="s">
        <v>143</v>
      </c>
      <c r="C6812" s="53" t="s">
        <v>46</v>
      </c>
      <c r="D6812" s="53" t="s">
        <v>874</v>
      </c>
      <c r="E6812" s="53" t="s">
        <v>182</v>
      </c>
      <c r="F6812" s="55">
        <v>0.92325625675384138</v>
      </c>
      <c r="G6812" s="53" t="s">
        <v>50</v>
      </c>
    </row>
    <row r="6813" spans="1:7" ht="12.75" customHeight="1" x14ac:dyDescent="0.2">
      <c r="A6813" s="53">
        <v>2020</v>
      </c>
      <c r="B6813" s="53" t="s">
        <v>143</v>
      </c>
      <c r="C6813" s="53" t="s">
        <v>46</v>
      </c>
      <c r="D6813" s="53" t="s">
        <v>874</v>
      </c>
      <c r="E6813" s="53" t="s">
        <v>183</v>
      </c>
      <c r="F6813" s="55">
        <v>0.47946917044427162</v>
      </c>
      <c r="G6813" s="53" t="s">
        <v>50</v>
      </c>
    </row>
    <row r="6814" spans="1:7" ht="12.75" customHeight="1" x14ac:dyDescent="0.2">
      <c r="A6814" s="53">
        <v>2020</v>
      </c>
      <c r="B6814" s="53" t="s">
        <v>143</v>
      </c>
      <c r="C6814" s="53" t="s">
        <v>46</v>
      </c>
      <c r="D6814" s="53" t="s">
        <v>874</v>
      </c>
      <c r="E6814" s="53" t="s">
        <v>184</v>
      </c>
      <c r="F6814" s="55">
        <v>467.93672421544181</v>
      </c>
      <c r="G6814" s="53" t="s">
        <v>50</v>
      </c>
    </row>
    <row r="6815" spans="1:7" ht="12.75" customHeight="1" x14ac:dyDescent="0.2">
      <c r="A6815" s="53">
        <v>2020</v>
      </c>
      <c r="B6815" s="53" t="s">
        <v>143</v>
      </c>
      <c r="C6815" s="53" t="s">
        <v>46</v>
      </c>
      <c r="D6815" s="53" t="s">
        <v>874</v>
      </c>
      <c r="E6815" s="53" t="s">
        <v>185</v>
      </c>
      <c r="F6815" s="55">
        <v>367.47349708040355</v>
      </c>
      <c r="G6815" s="53" t="s">
        <v>50</v>
      </c>
    </row>
    <row r="6816" spans="1:7" ht="12.75" customHeight="1" x14ac:dyDescent="0.2">
      <c r="A6816" s="53">
        <v>2020</v>
      </c>
      <c r="B6816" s="53" t="s">
        <v>143</v>
      </c>
      <c r="C6816" s="53" t="s">
        <v>46</v>
      </c>
      <c r="D6816" s="53" t="s">
        <v>874</v>
      </c>
      <c r="E6816" s="53" t="s">
        <v>186</v>
      </c>
      <c r="F6816" s="55">
        <v>830.48534769584603</v>
      </c>
      <c r="G6816" s="53" t="s">
        <v>50</v>
      </c>
    </row>
    <row r="6817" spans="1:7" ht="12.75" customHeight="1" x14ac:dyDescent="0.2">
      <c r="A6817" s="53">
        <v>2020</v>
      </c>
      <c r="B6817" s="53" t="s">
        <v>143</v>
      </c>
      <c r="C6817" s="53" t="s">
        <v>46</v>
      </c>
      <c r="D6817" s="53" t="s">
        <v>874</v>
      </c>
      <c r="E6817" s="53" t="s">
        <v>187</v>
      </c>
      <c r="F6817" s="55">
        <v>204.82221921629267</v>
      </c>
      <c r="G6817" s="53" t="s">
        <v>50</v>
      </c>
    </row>
    <row r="6818" spans="1:7" ht="12.75" customHeight="1" x14ac:dyDescent="0.2">
      <c r="A6818" s="53">
        <v>2020</v>
      </c>
      <c r="B6818" s="53" t="s">
        <v>143</v>
      </c>
      <c r="C6818" s="53" t="s">
        <v>46</v>
      </c>
      <c r="D6818" s="53" t="s">
        <v>874</v>
      </c>
      <c r="E6818" s="53" t="s">
        <v>188</v>
      </c>
      <c r="F6818" s="55">
        <v>247.59367333258416</v>
      </c>
      <c r="G6818" s="53" t="s">
        <v>50</v>
      </c>
    </row>
    <row r="6819" spans="1:7" ht="12.75" customHeight="1" x14ac:dyDescent="0.2">
      <c r="A6819" s="53">
        <v>2020</v>
      </c>
      <c r="B6819" s="53" t="s">
        <v>143</v>
      </c>
      <c r="C6819" s="53" t="s">
        <v>46</v>
      </c>
      <c r="D6819" s="53" t="s">
        <v>874</v>
      </c>
      <c r="E6819" s="53" t="s">
        <v>189</v>
      </c>
      <c r="F6819" s="55">
        <v>8.2562881941523187</v>
      </c>
      <c r="G6819" s="53" t="s">
        <v>50</v>
      </c>
    </row>
    <row r="6820" spans="1:7" ht="12.75" customHeight="1" x14ac:dyDescent="0.2">
      <c r="A6820" s="53">
        <v>2020</v>
      </c>
      <c r="B6820" s="53" t="s">
        <v>143</v>
      </c>
      <c r="C6820" s="53" t="s">
        <v>46</v>
      </c>
      <c r="D6820" s="53" t="s">
        <v>874</v>
      </c>
      <c r="E6820" s="53" t="s">
        <v>190</v>
      </c>
      <c r="F6820" s="55">
        <v>111.41852233183026</v>
      </c>
      <c r="G6820" s="53" t="s">
        <v>50</v>
      </c>
    </row>
    <row r="6821" spans="1:7" ht="12.75" customHeight="1" x14ac:dyDescent="0.2">
      <c r="A6821" s="53">
        <v>2020</v>
      </c>
      <c r="B6821" s="53" t="s">
        <v>143</v>
      </c>
      <c r="C6821" s="53" t="s">
        <v>46</v>
      </c>
      <c r="D6821" s="53" t="s">
        <v>874</v>
      </c>
      <c r="E6821" s="53" t="s">
        <v>191</v>
      </c>
      <c r="F6821" s="55">
        <v>134.95081487677444</v>
      </c>
      <c r="G6821" s="53" t="s">
        <v>50</v>
      </c>
    </row>
    <row r="6822" spans="1:7" ht="12.75" customHeight="1" x14ac:dyDescent="0.2">
      <c r="A6822" s="53">
        <v>2020</v>
      </c>
      <c r="B6822" s="53" t="s">
        <v>143</v>
      </c>
      <c r="C6822" s="53" t="s">
        <v>46</v>
      </c>
      <c r="D6822" s="53" t="s">
        <v>874</v>
      </c>
      <c r="E6822" s="53" t="s">
        <v>192</v>
      </c>
      <c r="F6822" s="55">
        <v>120.46910962206562</v>
      </c>
      <c r="G6822" s="53" t="s">
        <v>50</v>
      </c>
    </row>
    <row r="6823" spans="1:7" ht="12.75" customHeight="1" x14ac:dyDescent="0.2">
      <c r="A6823" s="53">
        <v>2020</v>
      </c>
      <c r="B6823" s="53" t="s">
        <v>143</v>
      </c>
      <c r="C6823" s="53" t="s">
        <v>46</v>
      </c>
      <c r="D6823" s="53" t="s">
        <v>874</v>
      </c>
      <c r="E6823" s="53" t="s">
        <v>193</v>
      </c>
      <c r="F6823" s="55">
        <v>43.539518677199617</v>
      </c>
      <c r="G6823" s="53" t="s">
        <v>50</v>
      </c>
    </row>
    <row r="6824" spans="1:7" ht="12.75" customHeight="1" x14ac:dyDescent="0.2">
      <c r="A6824" s="53">
        <v>2020</v>
      </c>
      <c r="B6824" s="53" t="s">
        <v>143</v>
      </c>
      <c r="C6824" s="53" t="s">
        <v>46</v>
      </c>
      <c r="D6824" s="53" t="s">
        <v>874</v>
      </c>
      <c r="E6824" s="53" t="s">
        <v>194</v>
      </c>
      <c r="F6824" s="55">
        <v>178.64062242081442</v>
      </c>
      <c r="G6824" s="53" t="s">
        <v>50</v>
      </c>
    </row>
    <row r="6825" spans="1:7" ht="12.75" customHeight="1" x14ac:dyDescent="0.2">
      <c r="A6825" s="53">
        <v>2020</v>
      </c>
      <c r="B6825" s="53" t="s">
        <v>143</v>
      </c>
      <c r="C6825" s="53" t="s">
        <v>46</v>
      </c>
      <c r="D6825" s="53" t="s">
        <v>874</v>
      </c>
      <c r="E6825" s="53" t="s">
        <v>195</v>
      </c>
      <c r="F6825" s="55">
        <v>88.411461336864136</v>
      </c>
      <c r="G6825" s="53" t="s">
        <v>50</v>
      </c>
    </row>
    <row r="6826" spans="1:7" ht="12.75" customHeight="1" x14ac:dyDescent="0.2">
      <c r="A6826" s="53">
        <v>2020</v>
      </c>
      <c r="B6826" s="53" t="s">
        <v>143</v>
      </c>
      <c r="C6826" s="53" t="s">
        <v>46</v>
      </c>
      <c r="D6826" s="53" t="s">
        <v>874</v>
      </c>
      <c r="E6826" s="53" t="s">
        <v>196</v>
      </c>
      <c r="F6826" s="55">
        <v>456.77828081881916</v>
      </c>
      <c r="G6826" s="53" t="s">
        <v>50</v>
      </c>
    </row>
    <row r="6827" spans="1:7" ht="12.75" customHeight="1" x14ac:dyDescent="0.2">
      <c r="A6827" s="53">
        <v>2020</v>
      </c>
      <c r="B6827" s="53" t="s">
        <v>143</v>
      </c>
      <c r="C6827" s="53" t="s">
        <v>46</v>
      </c>
      <c r="D6827" s="53" t="s">
        <v>874</v>
      </c>
      <c r="E6827" s="53" t="s">
        <v>197</v>
      </c>
      <c r="F6827" s="55">
        <v>177.14859802205123</v>
      </c>
      <c r="G6827" s="53" t="s">
        <v>50</v>
      </c>
    </row>
    <row r="6828" spans="1:7" ht="12.75" customHeight="1" x14ac:dyDescent="0.2">
      <c r="A6828" s="53">
        <v>2020</v>
      </c>
      <c r="B6828" s="53" t="s">
        <v>143</v>
      </c>
      <c r="C6828" s="53" t="s">
        <v>46</v>
      </c>
      <c r="D6828" s="53" t="s">
        <v>874</v>
      </c>
      <c r="E6828" s="53" t="s">
        <v>198</v>
      </c>
      <c r="F6828" s="55">
        <v>237.93579591075357</v>
      </c>
      <c r="G6828" s="53" t="s">
        <v>50</v>
      </c>
    </row>
    <row r="6829" spans="1:7" ht="12.75" customHeight="1" x14ac:dyDescent="0.2">
      <c r="A6829" s="53">
        <v>2020</v>
      </c>
      <c r="B6829" s="53" t="s">
        <v>143</v>
      </c>
      <c r="C6829" s="53" t="s">
        <v>46</v>
      </c>
      <c r="D6829" s="53" t="s">
        <v>874</v>
      </c>
      <c r="E6829" s="53" t="s">
        <v>199</v>
      </c>
      <c r="F6829" s="55">
        <v>171.62889130118367</v>
      </c>
      <c r="G6829" s="53" t="s">
        <v>50</v>
      </c>
    </row>
    <row r="6830" spans="1:7" ht="12.75" customHeight="1" x14ac:dyDescent="0.2">
      <c r="A6830" s="53">
        <v>2020</v>
      </c>
      <c r="B6830" s="53" t="s">
        <v>143</v>
      </c>
      <c r="C6830" s="53" t="s">
        <v>46</v>
      </c>
      <c r="D6830" s="53" t="s">
        <v>874</v>
      </c>
      <c r="E6830" s="53" t="s">
        <v>200</v>
      </c>
      <c r="F6830" s="55">
        <v>3.7529821571969495</v>
      </c>
      <c r="G6830" s="53" t="s">
        <v>50</v>
      </c>
    </row>
    <row r="6831" spans="1:7" ht="12.75" customHeight="1" x14ac:dyDescent="0.2">
      <c r="A6831" s="53">
        <v>2020</v>
      </c>
      <c r="B6831" s="53" t="s">
        <v>143</v>
      </c>
      <c r="C6831" s="53" t="s">
        <v>46</v>
      </c>
      <c r="D6831" s="53" t="s">
        <v>874</v>
      </c>
      <c r="E6831" s="53" t="s">
        <v>201</v>
      </c>
      <c r="F6831" s="55">
        <v>21.924268054049193</v>
      </c>
      <c r="G6831" s="53" t="s">
        <v>50</v>
      </c>
    </row>
    <row r="6832" spans="1:7" ht="12.75" customHeight="1" x14ac:dyDescent="0.2">
      <c r="A6832" s="53">
        <v>2020</v>
      </c>
      <c r="B6832" s="53" t="s">
        <v>143</v>
      </c>
      <c r="C6832" s="53" t="s">
        <v>46</v>
      </c>
      <c r="D6832" s="53" t="s">
        <v>874</v>
      </c>
      <c r="E6832" s="53" t="s">
        <v>202</v>
      </c>
      <c r="F6832" s="55">
        <v>157.17384070574889</v>
      </c>
      <c r="G6832" s="53" t="s">
        <v>50</v>
      </c>
    </row>
    <row r="6833" spans="1:7" ht="12.75" customHeight="1" x14ac:dyDescent="0.2">
      <c r="A6833" s="53">
        <v>2020</v>
      </c>
      <c r="B6833" s="53" t="s">
        <v>143</v>
      </c>
      <c r="C6833" s="53" t="s">
        <v>46</v>
      </c>
      <c r="D6833" s="53" t="s">
        <v>874</v>
      </c>
      <c r="E6833" s="53" t="s">
        <v>203</v>
      </c>
      <c r="F6833" s="55">
        <v>226.65071744453257</v>
      </c>
      <c r="G6833" s="53" t="s">
        <v>50</v>
      </c>
    </row>
    <row r="6834" spans="1:7" ht="12.75" customHeight="1" x14ac:dyDescent="0.2">
      <c r="A6834" s="53">
        <v>2020</v>
      </c>
      <c r="B6834" s="53" t="s">
        <v>143</v>
      </c>
      <c r="C6834" s="53" t="s">
        <v>46</v>
      </c>
      <c r="D6834" s="53" t="s">
        <v>874</v>
      </c>
      <c r="E6834" s="53" t="s">
        <v>204</v>
      </c>
      <c r="F6834" s="55">
        <v>83.640896868478691</v>
      </c>
      <c r="G6834" s="53" t="s">
        <v>50</v>
      </c>
    </row>
    <row r="6835" spans="1:7" ht="12.75" customHeight="1" x14ac:dyDescent="0.2">
      <c r="A6835" s="53">
        <v>2020</v>
      </c>
      <c r="B6835" s="53" t="s">
        <v>143</v>
      </c>
      <c r="C6835" s="53" t="s">
        <v>46</v>
      </c>
      <c r="D6835" s="53" t="s">
        <v>874</v>
      </c>
      <c r="E6835" s="53" t="s">
        <v>205</v>
      </c>
      <c r="F6835" s="55">
        <v>9.8429582715545985E-2</v>
      </c>
      <c r="G6835" s="53" t="s">
        <v>50</v>
      </c>
    </row>
    <row r="6836" spans="1:7" ht="12.75" customHeight="1" x14ac:dyDescent="0.2">
      <c r="A6836" s="53">
        <v>2020</v>
      </c>
      <c r="B6836" s="53" t="s">
        <v>143</v>
      </c>
      <c r="C6836" s="53" t="s">
        <v>46</v>
      </c>
      <c r="D6836" s="53" t="s">
        <v>874</v>
      </c>
      <c r="E6836" s="53" t="s">
        <v>206</v>
      </c>
      <c r="F6836" s="55">
        <v>132.9067885976792</v>
      </c>
      <c r="G6836" s="53" t="s">
        <v>50</v>
      </c>
    </row>
    <row r="6837" spans="1:7" ht="12.75" customHeight="1" x14ac:dyDescent="0.2">
      <c r="A6837" s="53">
        <v>2020</v>
      </c>
      <c r="B6837" s="53" t="s">
        <v>143</v>
      </c>
      <c r="C6837" s="53" t="s">
        <v>46</v>
      </c>
      <c r="D6837" s="53" t="s">
        <v>874</v>
      </c>
      <c r="E6837" s="53" t="s">
        <v>207</v>
      </c>
      <c r="F6837" s="55">
        <v>136.75357262402844</v>
      </c>
      <c r="G6837" s="53" t="s">
        <v>50</v>
      </c>
    </row>
    <row r="6838" spans="1:7" ht="12.75" customHeight="1" x14ac:dyDescent="0.2">
      <c r="A6838" s="53">
        <v>2020</v>
      </c>
      <c r="B6838" s="53" t="s">
        <v>143</v>
      </c>
      <c r="C6838" s="53" t="s">
        <v>46</v>
      </c>
      <c r="D6838" s="53" t="s">
        <v>874</v>
      </c>
      <c r="E6838" s="53" t="s">
        <v>208</v>
      </c>
      <c r="F6838" s="55">
        <v>0.29630262539134544</v>
      </c>
      <c r="G6838" s="53" t="s">
        <v>50</v>
      </c>
    </row>
    <row r="6839" spans="1:7" ht="12.75" customHeight="1" x14ac:dyDescent="0.2">
      <c r="A6839" s="53">
        <v>2020</v>
      </c>
      <c r="B6839" s="53" t="s">
        <v>143</v>
      </c>
      <c r="C6839" s="53" t="s">
        <v>46</v>
      </c>
      <c r="D6839" s="53" t="s">
        <v>874</v>
      </c>
      <c r="E6839" s="53" t="s">
        <v>209</v>
      </c>
      <c r="F6839" s="55">
        <v>10.339393350888635</v>
      </c>
      <c r="G6839" s="53" t="s">
        <v>50</v>
      </c>
    </row>
    <row r="6840" spans="1:7" ht="12.75" customHeight="1" x14ac:dyDescent="0.2">
      <c r="A6840" s="53">
        <v>2020</v>
      </c>
      <c r="B6840" s="53" t="s">
        <v>143</v>
      </c>
      <c r="C6840" s="53" t="s">
        <v>46</v>
      </c>
      <c r="D6840" s="53" t="s">
        <v>874</v>
      </c>
      <c r="E6840" s="53" t="s">
        <v>210</v>
      </c>
      <c r="F6840" s="55">
        <v>53.78620047990308</v>
      </c>
      <c r="G6840" s="53" t="s">
        <v>50</v>
      </c>
    </row>
    <row r="6841" spans="1:7" ht="12.75" customHeight="1" x14ac:dyDescent="0.2">
      <c r="A6841" s="53">
        <v>2020</v>
      </c>
      <c r="B6841" s="53" t="s">
        <v>143</v>
      </c>
      <c r="C6841" s="53" t="s">
        <v>46</v>
      </c>
      <c r="D6841" s="53" t="s">
        <v>874</v>
      </c>
      <c r="E6841" s="53" t="s">
        <v>211</v>
      </c>
      <c r="F6841" s="55">
        <v>4.6236244058875098</v>
      </c>
      <c r="G6841" s="53" t="s">
        <v>50</v>
      </c>
    </row>
    <row r="6842" spans="1:7" ht="12.75" customHeight="1" x14ac:dyDescent="0.2">
      <c r="A6842" s="53">
        <v>2020</v>
      </c>
      <c r="B6842" s="53" t="s">
        <v>143</v>
      </c>
      <c r="C6842" s="53" t="s">
        <v>46</v>
      </c>
      <c r="D6842" s="53" t="s">
        <v>874</v>
      </c>
      <c r="E6842" s="53" t="s">
        <v>212</v>
      </c>
      <c r="F6842" s="55">
        <v>5.9720948483237883</v>
      </c>
      <c r="G6842" s="53" t="s">
        <v>50</v>
      </c>
    </row>
    <row r="6843" spans="1:7" ht="12.75" customHeight="1" x14ac:dyDescent="0.2">
      <c r="A6843" s="53">
        <v>2020</v>
      </c>
      <c r="B6843" s="53" t="s">
        <v>143</v>
      </c>
      <c r="C6843" s="53" t="s">
        <v>46</v>
      </c>
      <c r="D6843" s="53" t="s">
        <v>874</v>
      </c>
      <c r="E6843" s="53" t="s">
        <v>213</v>
      </c>
      <c r="F6843" s="55">
        <v>3.4748353336580569</v>
      </c>
      <c r="G6843" s="53" t="s">
        <v>50</v>
      </c>
    </row>
    <row r="6844" spans="1:7" ht="12.75" customHeight="1" x14ac:dyDescent="0.2">
      <c r="A6844" s="53">
        <v>2020</v>
      </c>
      <c r="B6844" s="53" t="s">
        <v>143</v>
      </c>
      <c r="C6844" s="53" t="s">
        <v>46</v>
      </c>
      <c r="D6844" s="53" t="s">
        <v>874</v>
      </c>
      <c r="E6844" s="53" t="s">
        <v>214</v>
      </c>
      <c r="F6844" s="55">
        <v>116.74479481034416</v>
      </c>
      <c r="G6844" s="53" t="s">
        <v>50</v>
      </c>
    </row>
    <row r="6845" spans="1:7" ht="12.75" customHeight="1" x14ac:dyDescent="0.2">
      <c r="A6845" s="53">
        <v>2020</v>
      </c>
      <c r="B6845" s="53" t="s">
        <v>143</v>
      </c>
      <c r="C6845" s="53" t="s">
        <v>46</v>
      </c>
      <c r="D6845" s="53" t="s">
        <v>874</v>
      </c>
      <c r="E6845" s="53" t="s">
        <v>215</v>
      </c>
      <c r="F6845" s="55">
        <v>24.350322131347813</v>
      </c>
      <c r="G6845" s="53" t="s">
        <v>50</v>
      </c>
    </row>
    <row r="6846" spans="1:7" ht="12.75" customHeight="1" x14ac:dyDescent="0.2">
      <c r="A6846" s="53">
        <v>2020</v>
      </c>
      <c r="B6846" s="53" t="s">
        <v>143</v>
      </c>
      <c r="C6846" s="53" t="s">
        <v>46</v>
      </c>
      <c r="D6846" s="53" t="s">
        <v>874</v>
      </c>
      <c r="E6846" s="53" t="s">
        <v>216</v>
      </c>
      <c r="F6846" s="55">
        <v>40.133620504336186</v>
      </c>
      <c r="G6846" s="53" t="s">
        <v>50</v>
      </c>
    </row>
    <row r="6847" spans="1:7" ht="12.75" customHeight="1" x14ac:dyDescent="0.2">
      <c r="A6847" s="53">
        <v>2020</v>
      </c>
      <c r="B6847" s="53" t="s">
        <v>143</v>
      </c>
      <c r="C6847" s="53" t="s">
        <v>46</v>
      </c>
      <c r="D6847" s="53" t="s">
        <v>874</v>
      </c>
      <c r="E6847" s="53" t="s">
        <v>217</v>
      </c>
      <c r="F6847" s="55">
        <v>36.055528531069932</v>
      </c>
      <c r="G6847" s="53" t="s">
        <v>50</v>
      </c>
    </row>
    <row r="6848" spans="1:7" ht="12.75" customHeight="1" x14ac:dyDescent="0.2">
      <c r="A6848" s="53">
        <v>2020</v>
      </c>
      <c r="B6848" s="53" t="s">
        <v>143</v>
      </c>
      <c r="C6848" s="53" t="s">
        <v>46</v>
      </c>
      <c r="D6848" s="53" t="s">
        <v>874</v>
      </c>
      <c r="E6848" s="53" t="s">
        <v>218</v>
      </c>
      <c r="F6848" s="55">
        <v>140.66487314423989</v>
      </c>
      <c r="G6848" s="53" t="s">
        <v>50</v>
      </c>
    </row>
    <row r="6849" spans="1:7" ht="12.75" customHeight="1" x14ac:dyDescent="0.2">
      <c r="A6849" s="53">
        <v>2020</v>
      </c>
      <c r="B6849" s="53" t="s">
        <v>143</v>
      </c>
      <c r="C6849" s="53" t="s">
        <v>46</v>
      </c>
      <c r="D6849" s="53" t="s">
        <v>874</v>
      </c>
      <c r="E6849" s="53" t="s">
        <v>219</v>
      </c>
      <c r="F6849" s="55">
        <v>90.263892922914465</v>
      </c>
      <c r="G6849" s="53" t="s">
        <v>50</v>
      </c>
    </row>
    <row r="6850" spans="1:7" ht="12.75" customHeight="1" x14ac:dyDescent="0.2">
      <c r="A6850" s="53">
        <v>2020</v>
      </c>
      <c r="B6850" s="53" t="s">
        <v>143</v>
      </c>
      <c r="C6850" s="53" t="s">
        <v>46</v>
      </c>
      <c r="D6850" s="53" t="s">
        <v>874</v>
      </c>
      <c r="E6850" s="53" t="s">
        <v>220</v>
      </c>
      <c r="F6850" s="55">
        <v>21.364364663127891</v>
      </c>
      <c r="G6850" s="53" t="s">
        <v>50</v>
      </c>
    </row>
    <row r="6851" spans="1:7" ht="12.75" customHeight="1" x14ac:dyDescent="0.2">
      <c r="A6851" s="53">
        <v>2020</v>
      </c>
      <c r="B6851" s="53" t="s">
        <v>143</v>
      </c>
      <c r="C6851" s="53" t="s">
        <v>46</v>
      </c>
      <c r="D6851" s="53" t="s">
        <v>874</v>
      </c>
      <c r="E6851" s="53" t="s">
        <v>221</v>
      </c>
      <c r="F6851" s="55">
        <v>42.24488972252648</v>
      </c>
      <c r="G6851" s="53" t="s">
        <v>50</v>
      </c>
    </row>
    <row r="6852" spans="1:7" ht="12.75" customHeight="1" x14ac:dyDescent="0.2">
      <c r="A6852" s="53">
        <v>2020</v>
      </c>
      <c r="B6852" s="53" t="s">
        <v>143</v>
      </c>
      <c r="C6852" s="53" t="s">
        <v>46</v>
      </c>
      <c r="D6852" s="53" t="s">
        <v>874</v>
      </c>
      <c r="E6852" s="53" t="s">
        <v>222</v>
      </c>
      <c r="F6852" s="55">
        <v>246.81063007545114</v>
      </c>
      <c r="G6852" s="53" t="s">
        <v>50</v>
      </c>
    </row>
    <row r="6853" spans="1:7" ht="12.75" customHeight="1" x14ac:dyDescent="0.2">
      <c r="A6853" s="53">
        <v>2020</v>
      </c>
      <c r="B6853" s="53" t="s">
        <v>143</v>
      </c>
      <c r="C6853" s="53" t="s">
        <v>46</v>
      </c>
      <c r="D6853" s="53" t="s">
        <v>874</v>
      </c>
      <c r="E6853" s="53" t="s">
        <v>223</v>
      </c>
      <c r="F6853" s="55">
        <v>14.292059047148992</v>
      </c>
      <c r="G6853" s="53" t="s">
        <v>50</v>
      </c>
    </row>
    <row r="6854" spans="1:7" ht="12.75" customHeight="1" x14ac:dyDescent="0.2">
      <c r="A6854" s="53">
        <v>2020</v>
      </c>
      <c r="B6854" s="53" t="s">
        <v>143</v>
      </c>
      <c r="C6854" s="53" t="s">
        <v>46</v>
      </c>
      <c r="D6854" s="53" t="s">
        <v>874</v>
      </c>
      <c r="E6854" s="53" t="s">
        <v>224</v>
      </c>
      <c r="F6854" s="55">
        <v>69.534195950681834</v>
      </c>
      <c r="G6854" s="53" t="s">
        <v>50</v>
      </c>
    </row>
    <row r="6855" spans="1:7" ht="12.75" customHeight="1" x14ac:dyDescent="0.2">
      <c r="A6855" s="53">
        <v>2020</v>
      </c>
      <c r="B6855" s="53" t="s">
        <v>143</v>
      </c>
      <c r="C6855" s="53" t="s">
        <v>46</v>
      </c>
      <c r="D6855" s="53" t="s">
        <v>874</v>
      </c>
      <c r="E6855" s="53" t="s">
        <v>225</v>
      </c>
      <c r="F6855" s="55">
        <v>4.3948818702652366</v>
      </c>
      <c r="G6855" s="53" t="s">
        <v>50</v>
      </c>
    </row>
    <row r="6856" spans="1:7" ht="12.75" customHeight="1" x14ac:dyDescent="0.2">
      <c r="A6856" s="53">
        <v>2020</v>
      </c>
      <c r="B6856" s="53" t="s">
        <v>143</v>
      </c>
      <c r="C6856" s="53" t="s">
        <v>46</v>
      </c>
      <c r="D6856" s="53" t="s">
        <v>874</v>
      </c>
      <c r="E6856" s="53" t="s">
        <v>226</v>
      </c>
      <c r="F6856" s="55">
        <v>6.9583159654523176E-3</v>
      </c>
      <c r="G6856" s="53" t="s">
        <v>50</v>
      </c>
    </row>
    <row r="6857" spans="1:7" ht="12.75" customHeight="1" x14ac:dyDescent="0.2">
      <c r="A6857" s="53">
        <v>2020</v>
      </c>
      <c r="B6857" s="53" t="s">
        <v>143</v>
      </c>
      <c r="C6857" s="53" t="s">
        <v>46</v>
      </c>
      <c r="D6857" s="53" t="s">
        <v>874</v>
      </c>
      <c r="E6857" s="53" t="s">
        <v>227</v>
      </c>
      <c r="F6857" s="55">
        <v>82.806493277558772</v>
      </c>
      <c r="G6857" s="53" t="s">
        <v>50</v>
      </c>
    </row>
    <row r="6858" spans="1:7" ht="12.75" customHeight="1" x14ac:dyDescent="0.2">
      <c r="A6858" s="53">
        <v>2020</v>
      </c>
      <c r="B6858" s="53" t="s">
        <v>143</v>
      </c>
      <c r="C6858" s="53" t="s">
        <v>46</v>
      </c>
      <c r="D6858" s="53" t="s">
        <v>874</v>
      </c>
      <c r="E6858" s="53" t="s">
        <v>228</v>
      </c>
      <c r="F6858" s="55">
        <v>411.11281845077133</v>
      </c>
      <c r="G6858" s="53" t="s">
        <v>50</v>
      </c>
    </row>
    <row r="6859" spans="1:7" ht="12.75" customHeight="1" x14ac:dyDescent="0.2">
      <c r="A6859" s="53">
        <v>2020</v>
      </c>
      <c r="B6859" s="53" t="s">
        <v>143</v>
      </c>
      <c r="C6859" s="53" t="s">
        <v>46</v>
      </c>
      <c r="D6859" s="53" t="s">
        <v>874</v>
      </c>
      <c r="E6859" s="53" t="s">
        <v>229</v>
      </c>
      <c r="F6859" s="55">
        <v>23.167249104482799</v>
      </c>
      <c r="G6859" s="53" t="s">
        <v>50</v>
      </c>
    </row>
    <row r="6860" spans="1:7" ht="12.75" customHeight="1" x14ac:dyDescent="0.2">
      <c r="A6860" s="53">
        <v>2020</v>
      </c>
      <c r="B6860" s="53" t="s">
        <v>143</v>
      </c>
      <c r="C6860" s="53" t="s">
        <v>46</v>
      </c>
      <c r="D6860" s="53" t="s">
        <v>874</v>
      </c>
      <c r="E6860" s="53" t="s">
        <v>230</v>
      </c>
      <c r="F6860" s="55">
        <v>1.2619165325257955</v>
      </c>
      <c r="G6860" s="53" t="s">
        <v>50</v>
      </c>
    </row>
    <row r="6861" spans="1:7" ht="12.75" customHeight="1" x14ac:dyDescent="0.2">
      <c r="A6861" s="53">
        <v>2020</v>
      </c>
      <c r="B6861" s="53" t="s">
        <v>143</v>
      </c>
      <c r="C6861" s="53" t="s">
        <v>46</v>
      </c>
      <c r="D6861" s="53" t="s">
        <v>874</v>
      </c>
      <c r="E6861" s="53" t="s">
        <v>231</v>
      </c>
      <c r="F6861" s="55">
        <v>27.166596049261397</v>
      </c>
      <c r="G6861" s="53" t="s">
        <v>50</v>
      </c>
    </row>
    <row r="6862" spans="1:7" ht="12.75" customHeight="1" x14ac:dyDescent="0.2">
      <c r="A6862" s="53">
        <v>2020</v>
      </c>
      <c r="B6862" s="53" t="s">
        <v>143</v>
      </c>
      <c r="C6862" s="53" t="s">
        <v>46</v>
      </c>
      <c r="D6862" s="53" t="s">
        <v>874</v>
      </c>
      <c r="E6862" s="53" t="s">
        <v>232</v>
      </c>
      <c r="F6862" s="55">
        <v>398.45998001711928</v>
      </c>
      <c r="G6862" s="53" t="s">
        <v>50</v>
      </c>
    </row>
    <row r="6863" spans="1:7" ht="12.75" customHeight="1" x14ac:dyDescent="0.2">
      <c r="A6863" s="53">
        <v>2020</v>
      </c>
      <c r="B6863" s="53" t="s">
        <v>143</v>
      </c>
      <c r="C6863" s="53" t="s">
        <v>46</v>
      </c>
      <c r="D6863" s="53" t="s">
        <v>874</v>
      </c>
      <c r="E6863" s="53" t="s">
        <v>233</v>
      </c>
      <c r="F6863" s="55">
        <v>13.448643825525163</v>
      </c>
      <c r="G6863" s="53" t="s">
        <v>50</v>
      </c>
    </row>
    <row r="6864" spans="1:7" ht="12.75" customHeight="1" x14ac:dyDescent="0.2">
      <c r="A6864" s="53">
        <v>2020</v>
      </c>
      <c r="B6864" s="53" t="s">
        <v>143</v>
      </c>
      <c r="C6864" s="53" t="s">
        <v>46</v>
      </c>
      <c r="D6864" s="53" t="s">
        <v>874</v>
      </c>
      <c r="E6864" s="53" t="s">
        <v>234</v>
      </c>
      <c r="F6864" s="55">
        <v>83.251743196871558</v>
      </c>
      <c r="G6864" s="53" t="s">
        <v>50</v>
      </c>
    </row>
    <row r="6865" spans="1:7" ht="12.75" customHeight="1" x14ac:dyDescent="0.2">
      <c r="A6865" s="53">
        <v>2020</v>
      </c>
      <c r="B6865" s="53" t="s">
        <v>143</v>
      </c>
      <c r="C6865" s="53" t="s">
        <v>46</v>
      </c>
      <c r="D6865" s="53" t="s">
        <v>874</v>
      </c>
      <c r="E6865" s="53" t="s">
        <v>235</v>
      </c>
      <c r="F6865" s="55">
        <v>0.27935937663024535</v>
      </c>
      <c r="G6865" s="53" t="s">
        <v>50</v>
      </c>
    </row>
    <row r="6866" spans="1:7" ht="12.75" customHeight="1" x14ac:dyDescent="0.2">
      <c r="A6866" s="53">
        <v>2020</v>
      </c>
      <c r="B6866" s="53" t="s">
        <v>143</v>
      </c>
      <c r="C6866" s="53" t="s">
        <v>46</v>
      </c>
      <c r="D6866" s="53" t="s">
        <v>874</v>
      </c>
      <c r="E6866" s="53" t="s">
        <v>236</v>
      </c>
      <c r="F6866" s="55">
        <v>59.883668444742632</v>
      </c>
      <c r="G6866" s="53" t="s">
        <v>50</v>
      </c>
    </row>
    <row r="6867" spans="1:7" ht="12.75" customHeight="1" x14ac:dyDescent="0.2">
      <c r="A6867" s="53">
        <v>2020</v>
      </c>
      <c r="B6867" s="53" t="s">
        <v>143</v>
      </c>
      <c r="C6867" s="53" t="s">
        <v>46</v>
      </c>
      <c r="D6867" s="53" t="s">
        <v>874</v>
      </c>
      <c r="E6867" s="53" t="s">
        <v>237</v>
      </c>
      <c r="F6867" s="55">
        <v>100.08457125583625</v>
      </c>
      <c r="G6867" s="53" t="s">
        <v>50</v>
      </c>
    </row>
    <row r="6868" spans="1:7" ht="12.75" customHeight="1" x14ac:dyDescent="0.2">
      <c r="A6868" s="53">
        <v>2020</v>
      </c>
      <c r="B6868" s="53" t="s">
        <v>143</v>
      </c>
      <c r="C6868" s="53" t="s">
        <v>46</v>
      </c>
      <c r="D6868" s="53" t="s">
        <v>874</v>
      </c>
      <c r="E6868" s="53" t="s">
        <v>238</v>
      </c>
      <c r="F6868" s="55">
        <v>51.004055919084486</v>
      </c>
      <c r="G6868" s="53" t="s">
        <v>50</v>
      </c>
    </row>
    <row r="6869" spans="1:7" ht="12.75" customHeight="1" x14ac:dyDescent="0.2">
      <c r="A6869" s="53">
        <v>2020</v>
      </c>
      <c r="B6869" s="53" t="s">
        <v>143</v>
      </c>
      <c r="C6869" s="53" t="s">
        <v>46</v>
      </c>
      <c r="D6869" s="53" t="s">
        <v>874</v>
      </c>
      <c r="E6869" s="53" t="s">
        <v>239</v>
      </c>
      <c r="F6869" s="55">
        <v>5.3642752084965553</v>
      </c>
      <c r="G6869" s="53" t="s">
        <v>50</v>
      </c>
    </row>
    <row r="6870" spans="1:7" ht="12.75" customHeight="1" x14ac:dyDescent="0.2">
      <c r="A6870" s="53">
        <v>2020</v>
      </c>
      <c r="B6870" s="53" t="s">
        <v>143</v>
      </c>
      <c r="C6870" s="53" t="s">
        <v>46</v>
      </c>
      <c r="D6870" s="53" t="s">
        <v>874</v>
      </c>
      <c r="E6870" s="53" t="s">
        <v>240</v>
      </c>
      <c r="F6870" s="55">
        <v>3.2281208748411365</v>
      </c>
      <c r="G6870" s="53" t="s">
        <v>50</v>
      </c>
    </row>
    <row r="6871" spans="1:7" ht="12.75" customHeight="1" x14ac:dyDescent="0.2">
      <c r="A6871" s="53">
        <v>2020</v>
      </c>
      <c r="B6871" s="53" t="s">
        <v>143</v>
      </c>
      <c r="C6871" s="53" t="s">
        <v>46</v>
      </c>
      <c r="D6871" s="53" t="s">
        <v>874</v>
      </c>
      <c r="E6871" s="53" t="s">
        <v>241</v>
      </c>
      <c r="F6871" s="55">
        <v>4.925041905910154E-2</v>
      </c>
      <c r="G6871" s="53" t="s">
        <v>50</v>
      </c>
    </row>
    <row r="6872" spans="1:7" ht="12.75" customHeight="1" x14ac:dyDescent="0.2">
      <c r="A6872" s="53">
        <v>2020</v>
      </c>
      <c r="B6872" s="53" t="s">
        <v>143</v>
      </c>
      <c r="C6872" s="53" t="s">
        <v>46</v>
      </c>
      <c r="D6872" s="53" t="s">
        <v>874</v>
      </c>
      <c r="E6872" s="53" t="s">
        <v>242</v>
      </c>
      <c r="F6872" s="55">
        <v>0.37808959512195639</v>
      </c>
      <c r="G6872" s="53" t="s">
        <v>50</v>
      </c>
    </row>
    <row r="6873" spans="1:7" ht="12.75" customHeight="1" x14ac:dyDescent="0.2">
      <c r="A6873" s="53">
        <v>2020</v>
      </c>
      <c r="B6873" s="53" t="s">
        <v>143</v>
      </c>
      <c r="C6873" s="53" t="s">
        <v>46</v>
      </c>
      <c r="D6873" s="53" t="s">
        <v>874</v>
      </c>
      <c r="E6873" s="53" t="s">
        <v>243</v>
      </c>
      <c r="F6873" s="55">
        <v>8.9899084006427739</v>
      </c>
      <c r="G6873" s="53" t="s">
        <v>50</v>
      </c>
    </row>
    <row r="6874" spans="1:7" ht="12.75" customHeight="1" x14ac:dyDescent="0.2">
      <c r="A6874" s="53">
        <v>2020</v>
      </c>
      <c r="B6874" s="53" t="s">
        <v>143</v>
      </c>
      <c r="C6874" s="53" t="s">
        <v>46</v>
      </c>
      <c r="D6874" s="53" t="s">
        <v>874</v>
      </c>
      <c r="E6874" s="53" t="s">
        <v>244</v>
      </c>
      <c r="F6874" s="55">
        <v>3.4454160541600523</v>
      </c>
      <c r="G6874" s="53" t="s">
        <v>50</v>
      </c>
    </row>
    <row r="6875" spans="1:7" ht="12.75" customHeight="1" x14ac:dyDescent="0.2">
      <c r="A6875" s="53">
        <v>2020</v>
      </c>
      <c r="B6875" s="53" t="s">
        <v>143</v>
      </c>
      <c r="C6875" s="53" t="s">
        <v>46</v>
      </c>
      <c r="D6875" s="53" t="s">
        <v>874</v>
      </c>
      <c r="E6875" s="53" t="s">
        <v>245</v>
      </c>
      <c r="F6875" s="55">
        <v>16.943296683447763</v>
      </c>
      <c r="G6875" s="53" t="s">
        <v>50</v>
      </c>
    </row>
    <row r="6876" spans="1:7" ht="12.75" customHeight="1" x14ac:dyDescent="0.2">
      <c r="A6876" s="53">
        <v>2020</v>
      </c>
      <c r="B6876" s="53" t="s">
        <v>143</v>
      </c>
      <c r="C6876" s="53" t="s">
        <v>46</v>
      </c>
      <c r="D6876" s="53" t="s">
        <v>874</v>
      </c>
      <c r="E6876" s="53" t="s">
        <v>246</v>
      </c>
      <c r="F6876" s="55">
        <v>7.1679772127127768</v>
      </c>
      <c r="G6876" s="53" t="s">
        <v>50</v>
      </c>
    </row>
    <row r="6877" spans="1:7" ht="12.75" customHeight="1" x14ac:dyDescent="0.2">
      <c r="A6877" s="53">
        <v>2020</v>
      </c>
      <c r="B6877" s="53" t="s">
        <v>143</v>
      </c>
      <c r="C6877" s="53" t="s">
        <v>46</v>
      </c>
      <c r="D6877" s="53" t="s">
        <v>874</v>
      </c>
      <c r="E6877" s="53" t="s">
        <v>247</v>
      </c>
      <c r="F6877" s="55">
        <v>222.59437927602414</v>
      </c>
      <c r="G6877" s="53" t="s">
        <v>50</v>
      </c>
    </row>
    <row r="6878" spans="1:7" ht="12.75" customHeight="1" x14ac:dyDescent="0.2">
      <c r="A6878" s="53">
        <v>2020</v>
      </c>
      <c r="B6878" s="53" t="s">
        <v>143</v>
      </c>
      <c r="C6878" s="53" t="s">
        <v>46</v>
      </c>
      <c r="D6878" s="53" t="s">
        <v>874</v>
      </c>
      <c r="E6878" s="53" t="s">
        <v>248</v>
      </c>
      <c r="F6878" s="55">
        <v>1.6777362204860451</v>
      </c>
      <c r="G6878" s="53" t="s">
        <v>50</v>
      </c>
    </row>
    <row r="6879" spans="1:7" ht="12.75" customHeight="1" x14ac:dyDescent="0.2">
      <c r="A6879" s="53">
        <v>2020</v>
      </c>
      <c r="B6879" s="53" t="s">
        <v>143</v>
      </c>
      <c r="C6879" s="53" t="s">
        <v>46</v>
      </c>
      <c r="D6879" s="53" t="s">
        <v>874</v>
      </c>
      <c r="E6879" s="53" t="s">
        <v>249</v>
      </c>
      <c r="F6879" s="55">
        <v>0.47334979186524451</v>
      </c>
      <c r="G6879" s="53" t="s">
        <v>50</v>
      </c>
    </row>
    <row r="6880" spans="1:7" ht="12.75" customHeight="1" x14ac:dyDescent="0.2">
      <c r="A6880" s="53">
        <v>2020</v>
      </c>
      <c r="B6880" s="53" t="s">
        <v>143</v>
      </c>
      <c r="C6880" s="53" t="s">
        <v>46</v>
      </c>
      <c r="D6880" s="53" t="s">
        <v>874</v>
      </c>
      <c r="E6880" s="53" t="s">
        <v>250</v>
      </c>
      <c r="F6880" s="55">
        <v>0.12259176066898181</v>
      </c>
      <c r="G6880" s="53" t="s">
        <v>50</v>
      </c>
    </row>
    <row r="6881" spans="1:7" ht="12.75" customHeight="1" x14ac:dyDescent="0.2">
      <c r="A6881" s="53">
        <v>2020</v>
      </c>
      <c r="B6881" s="53" t="s">
        <v>143</v>
      </c>
      <c r="C6881" s="53" t="s">
        <v>46</v>
      </c>
      <c r="D6881" s="53" t="s">
        <v>874</v>
      </c>
      <c r="E6881" s="53" t="s">
        <v>251</v>
      </c>
      <c r="F6881" s="55">
        <v>56.972618980007375</v>
      </c>
      <c r="G6881" s="53" t="s">
        <v>50</v>
      </c>
    </row>
    <row r="6882" spans="1:7" ht="12.75" customHeight="1" x14ac:dyDescent="0.2">
      <c r="A6882" s="53">
        <v>2020</v>
      </c>
      <c r="B6882" s="53" t="s">
        <v>143</v>
      </c>
      <c r="C6882" s="53" t="s">
        <v>46</v>
      </c>
      <c r="D6882" s="53" t="s">
        <v>874</v>
      </c>
      <c r="E6882" s="53" t="s">
        <v>252</v>
      </c>
      <c r="F6882" s="55">
        <v>38.228776657315187</v>
      </c>
      <c r="G6882" s="53" t="s">
        <v>50</v>
      </c>
    </row>
    <row r="6883" spans="1:7" ht="12.75" customHeight="1" x14ac:dyDescent="0.2">
      <c r="A6883" s="53">
        <v>2020</v>
      </c>
      <c r="B6883" s="53" t="s">
        <v>143</v>
      </c>
      <c r="C6883" s="53" t="s">
        <v>46</v>
      </c>
      <c r="D6883" s="53" t="s">
        <v>874</v>
      </c>
      <c r="E6883" s="53" t="s">
        <v>253</v>
      </c>
      <c r="F6883" s="55">
        <v>360.25570412287624</v>
      </c>
      <c r="G6883" s="53" t="s">
        <v>50</v>
      </c>
    </row>
    <row r="6884" spans="1:7" ht="12.75" customHeight="1" x14ac:dyDescent="0.2">
      <c r="A6884" s="53">
        <v>2020</v>
      </c>
      <c r="B6884" s="53" t="s">
        <v>143</v>
      </c>
      <c r="C6884" s="53" t="s">
        <v>46</v>
      </c>
      <c r="D6884" s="53" t="s">
        <v>874</v>
      </c>
      <c r="E6884" s="53" t="s">
        <v>254</v>
      </c>
      <c r="F6884" s="55">
        <v>19.071161445064838</v>
      </c>
      <c r="G6884" s="53" t="s">
        <v>50</v>
      </c>
    </row>
    <row r="6885" spans="1:7" ht="12.75" customHeight="1" x14ac:dyDescent="0.2">
      <c r="A6885" s="53">
        <v>2020</v>
      </c>
      <c r="B6885" s="53" t="s">
        <v>143</v>
      </c>
      <c r="C6885" s="53" t="s">
        <v>46</v>
      </c>
      <c r="D6885" s="53" t="s">
        <v>874</v>
      </c>
      <c r="E6885" s="53" t="s">
        <v>255</v>
      </c>
      <c r="F6885" s="55">
        <v>1169.2481024316828</v>
      </c>
      <c r="G6885" s="53" t="s">
        <v>50</v>
      </c>
    </row>
    <row r="6886" spans="1:7" ht="12.75" customHeight="1" x14ac:dyDescent="0.2">
      <c r="A6886" s="53">
        <v>2020</v>
      </c>
      <c r="B6886" s="53" t="s">
        <v>143</v>
      </c>
      <c r="C6886" s="53" t="s">
        <v>46</v>
      </c>
      <c r="D6886" s="53" t="s">
        <v>874</v>
      </c>
      <c r="E6886" s="53" t="s">
        <v>256</v>
      </c>
      <c r="F6886" s="55">
        <v>460.96790612256422</v>
      </c>
      <c r="G6886" s="53" t="s">
        <v>50</v>
      </c>
    </row>
    <row r="6887" spans="1:7" ht="12.75" customHeight="1" x14ac:dyDescent="0.2">
      <c r="A6887" s="53">
        <v>2020</v>
      </c>
      <c r="B6887" s="53" t="s">
        <v>143</v>
      </c>
      <c r="C6887" s="53" t="s">
        <v>46</v>
      </c>
      <c r="D6887" s="53" t="s">
        <v>874</v>
      </c>
      <c r="E6887" s="53" t="s">
        <v>257</v>
      </c>
      <c r="F6887" s="55">
        <v>149.8019467298335</v>
      </c>
      <c r="G6887" s="53" t="s">
        <v>50</v>
      </c>
    </row>
    <row r="6888" spans="1:7" ht="12.75" customHeight="1" x14ac:dyDescent="0.2">
      <c r="A6888" s="53">
        <v>2020</v>
      </c>
      <c r="B6888" s="53" t="s">
        <v>143</v>
      </c>
      <c r="C6888" s="53" t="s">
        <v>46</v>
      </c>
      <c r="D6888" s="53" t="s">
        <v>874</v>
      </c>
      <c r="E6888" s="53" t="s">
        <v>258</v>
      </c>
      <c r="F6888" s="55">
        <v>187.7511903320553</v>
      </c>
      <c r="G6888" s="53" t="s">
        <v>50</v>
      </c>
    </row>
    <row r="6889" spans="1:7" ht="12.75" customHeight="1" x14ac:dyDescent="0.2">
      <c r="A6889" s="53">
        <v>2020</v>
      </c>
      <c r="B6889" s="53" t="s">
        <v>143</v>
      </c>
      <c r="C6889" s="53" t="s">
        <v>46</v>
      </c>
      <c r="D6889" s="53" t="s">
        <v>874</v>
      </c>
      <c r="E6889" s="53" t="s">
        <v>259</v>
      </c>
      <c r="F6889" s="55">
        <v>20.808</v>
      </c>
      <c r="G6889" s="53" t="s">
        <v>50</v>
      </c>
    </row>
    <row r="6890" spans="1:7" ht="12.75" customHeight="1" x14ac:dyDescent="0.2">
      <c r="A6890" s="53">
        <v>2020</v>
      </c>
      <c r="B6890" s="53" t="s">
        <v>143</v>
      </c>
      <c r="C6890" s="53" t="s">
        <v>46</v>
      </c>
      <c r="D6890" s="53" t="s">
        <v>874</v>
      </c>
      <c r="E6890" s="53" t="s">
        <v>260</v>
      </c>
      <c r="F6890" s="55">
        <v>84.356484410190831</v>
      </c>
      <c r="G6890" s="53" t="s">
        <v>50</v>
      </c>
    </row>
    <row r="6891" spans="1:7" ht="12.75" customHeight="1" x14ac:dyDescent="0.2">
      <c r="A6891" s="53">
        <v>2020</v>
      </c>
      <c r="B6891" s="53" t="s">
        <v>143</v>
      </c>
      <c r="C6891" s="53" t="s">
        <v>46</v>
      </c>
      <c r="D6891" s="53" t="s">
        <v>874</v>
      </c>
      <c r="E6891" s="53" t="s">
        <v>261</v>
      </c>
      <c r="F6891" s="55">
        <v>5335.4891434928977</v>
      </c>
      <c r="G6891" s="53" t="s">
        <v>50</v>
      </c>
    </row>
    <row r="6892" spans="1:7" ht="12.75" customHeight="1" x14ac:dyDescent="0.2">
      <c r="A6892" s="53">
        <v>2020</v>
      </c>
      <c r="B6892" s="53" t="s">
        <v>143</v>
      </c>
      <c r="C6892" s="53" t="s">
        <v>46</v>
      </c>
      <c r="D6892" s="53" t="s">
        <v>874</v>
      </c>
      <c r="E6892" s="53" t="s">
        <v>262</v>
      </c>
      <c r="F6892" s="55">
        <v>1935.618684789092</v>
      </c>
      <c r="G6892" s="53" t="s">
        <v>50</v>
      </c>
    </row>
    <row r="6893" spans="1:7" ht="12.75" customHeight="1" x14ac:dyDescent="0.2">
      <c r="A6893" s="53">
        <v>2020</v>
      </c>
      <c r="B6893" s="53" t="s">
        <v>143</v>
      </c>
      <c r="C6893" s="53" t="s">
        <v>46</v>
      </c>
      <c r="D6893" s="53" t="s">
        <v>874</v>
      </c>
      <c r="E6893" s="53" t="s">
        <v>263</v>
      </c>
      <c r="F6893" s="55">
        <v>3732.9365174143477</v>
      </c>
      <c r="G6893" s="53" t="s">
        <v>50</v>
      </c>
    </row>
    <row r="6894" spans="1:7" ht="12.75" customHeight="1" x14ac:dyDescent="0.2">
      <c r="A6894" s="53">
        <v>2020</v>
      </c>
      <c r="B6894" s="53" t="s">
        <v>143</v>
      </c>
      <c r="C6894" s="53" t="s">
        <v>46</v>
      </c>
      <c r="D6894" s="53" t="s">
        <v>874</v>
      </c>
      <c r="E6894" s="53" t="s">
        <v>264</v>
      </c>
      <c r="F6894" s="55">
        <v>904.01776386208701</v>
      </c>
      <c r="G6894" s="53" t="s">
        <v>50</v>
      </c>
    </row>
    <row r="6895" spans="1:7" ht="12.75" customHeight="1" x14ac:dyDescent="0.2">
      <c r="A6895" s="53">
        <v>2020</v>
      </c>
      <c r="B6895" s="53" t="s">
        <v>143</v>
      </c>
      <c r="C6895" s="53" t="s">
        <v>46</v>
      </c>
      <c r="D6895" s="53" t="s">
        <v>874</v>
      </c>
      <c r="E6895" s="53" t="s">
        <v>265</v>
      </c>
      <c r="F6895" s="55">
        <v>13390.150755003599</v>
      </c>
      <c r="G6895" s="53" t="s">
        <v>50</v>
      </c>
    </row>
    <row r="6896" spans="1:7" ht="12.75" customHeight="1" x14ac:dyDescent="0.2">
      <c r="A6896" s="53">
        <v>2020</v>
      </c>
      <c r="B6896" s="53" t="s">
        <v>143</v>
      </c>
      <c r="C6896" s="53" t="s">
        <v>46</v>
      </c>
      <c r="D6896" s="53" t="s">
        <v>874</v>
      </c>
      <c r="E6896" s="53" t="s">
        <v>266</v>
      </c>
      <c r="F6896" s="55">
        <v>848.96133134233253</v>
      </c>
      <c r="G6896" s="53" t="s">
        <v>50</v>
      </c>
    </row>
    <row r="6897" spans="1:7" ht="12.75" customHeight="1" x14ac:dyDescent="0.2">
      <c r="A6897" s="53">
        <v>2020</v>
      </c>
      <c r="B6897" s="53" t="s">
        <v>143</v>
      </c>
      <c r="C6897" s="53" t="s">
        <v>46</v>
      </c>
      <c r="D6897" s="53" t="s">
        <v>874</v>
      </c>
      <c r="E6897" s="53" t="s">
        <v>267</v>
      </c>
      <c r="F6897" s="55">
        <v>1442.4713237302424</v>
      </c>
      <c r="G6897" s="53" t="s">
        <v>50</v>
      </c>
    </row>
    <row r="6898" spans="1:7" ht="12.75" customHeight="1" x14ac:dyDescent="0.2">
      <c r="A6898" s="53">
        <v>2020</v>
      </c>
      <c r="B6898" s="53" t="s">
        <v>143</v>
      </c>
      <c r="C6898" s="53" t="s">
        <v>46</v>
      </c>
      <c r="D6898" s="53" t="s">
        <v>874</v>
      </c>
      <c r="E6898" s="53" t="s">
        <v>268</v>
      </c>
      <c r="F6898" s="55">
        <v>599.38163410278537</v>
      </c>
      <c r="G6898" s="53" t="s">
        <v>50</v>
      </c>
    </row>
    <row r="6899" spans="1:7" ht="12.75" customHeight="1" x14ac:dyDescent="0.2">
      <c r="A6899" s="53">
        <v>2020</v>
      </c>
      <c r="B6899" s="53" t="s">
        <v>143</v>
      </c>
      <c r="C6899" s="53" t="s">
        <v>46</v>
      </c>
      <c r="D6899" s="53" t="s">
        <v>874</v>
      </c>
      <c r="E6899" s="53" t="s">
        <v>269</v>
      </c>
      <c r="F6899" s="55">
        <v>143.110277</v>
      </c>
      <c r="G6899" s="53" t="s">
        <v>50</v>
      </c>
    </row>
    <row r="6900" spans="1:7" ht="12.75" customHeight="1" x14ac:dyDescent="0.2">
      <c r="A6900" s="53">
        <v>2020</v>
      </c>
      <c r="B6900" s="53" t="s">
        <v>143</v>
      </c>
      <c r="C6900" s="53" t="s">
        <v>46</v>
      </c>
      <c r="D6900" s="53" t="s">
        <v>874</v>
      </c>
      <c r="E6900" s="53" t="s">
        <v>270</v>
      </c>
      <c r="F6900" s="55">
        <v>109.38837200713863</v>
      </c>
      <c r="G6900" s="53" t="s">
        <v>50</v>
      </c>
    </row>
    <row r="6901" spans="1:7" ht="12.75" customHeight="1" x14ac:dyDescent="0.2">
      <c r="A6901" s="53">
        <v>2020</v>
      </c>
      <c r="B6901" s="53" t="s">
        <v>143</v>
      </c>
      <c r="C6901" s="53" t="s">
        <v>46</v>
      </c>
      <c r="D6901" s="53" t="s">
        <v>874</v>
      </c>
      <c r="E6901" s="53" t="s">
        <v>271</v>
      </c>
      <c r="F6901" s="55">
        <v>31.45385252808013</v>
      </c>
      <c r="G6901" s="53" t="s">
        <v>50</v>
      </c>
    </row>
    <row r="6902" spans="1:7" ht="12.75" customHeight="1" x14ac:dyDescent="0.2">
      <c r="A6902" s="53">
        <v>2020</v>
      </c>
      <c r="B6902" s="53" t="s">
        <v>143</v>
      </c>
      <c r="C6902" s="53" t="s">
        <v>46</v>
      </c>
      <c r="D6902" s="53" t="s">
        <v>874</v>
      </c>
      <c r="E6902" s="53" t="s">
        <v>272</v>
      </c>
      <c r="F6902" s="55">
        <v>860.79625821299589</v>
      </c>
      <c r="G6902" s="53" t="s">
        <v>50</v>
      </c>
    </row>
    <row r="6903" spans="1:7" ht="12.75" customHeight="1" x14ac:dyDescent="0.2">
      <c r="A6903" s="53">
        <v>2020</v>
      </c>
      <c r="B6903" s="53" t="s">
        <v>143</v>
      </c>
      <c r="C6903" s="53" t="s">
        <v>46</v>
      </c>
      <c r="D6903" s="53" t="s">
        <v>874</v>
      </c>
      <c r="E6903" s="53" t="s">
        <v>273</v>
      </c>
      <c r="F6903" s="55">
        <v>62.056273174167174</v>
      </c>
      <c r="G6903" s="53" t="s">
        <v>50</v>
      </c>
    </row>
    <row r="6904" spans="1:7" ht="12.75" customHeight="1" x14ac:dyDescent="0.2">
      <c r="A6904" s="53">
        <v>2020</v>
      </c>
      <c r="B6904" s="53" t="s">
        <v>143</v>
      </c>
      <c r="C6904" s="53" t="s">
        <v>46</v>
      </c>
      <c r="D6904" s="53" t="s">
        <v>874</v>
      </c>
      <c r="E6904" s="53" t="s">
        <v>274</v>
      </c>
      <c r="F6904" s="55">
        <v>173.7458388805203</v>
      </c>
      <c r="G6904" s="53" t="s">
        <v>50</v>
      </c>
    </row>
    <row r="6905" spans="1:7" ht="12.75" customHeight="1" x14ac:dyDescent="0.2">
      <c r="A6905" s="53">
        <v>2020</v>
      </c>
      <c r="B6905" s="53" t="s">
        <v>143</v>
      </c>
      <c r="C6905" s="53" t="s">
        <v>46</v>
      </c>
      <c r="D6905" s="53" t="s">
        <v>874</v>
      </c>
      <c r="E6905" s="53" t="s">
        <v>275</v>
      </c>
      <c r="F6905" s="55">
        <v>4190.2663199921608</v>
      </c>
      <c r="G6905" s="53" t="s">
        <v>50</v>
      </c>
    </row>
    <row r="6906" spans="1:7" ht="12.75" customHeight="1" x14ac:dyDescent="0.2">
      <c r="A6906" s="53">
        <v>2020</v>
      </c>
      <c r="B6906" s="53" t="s">
        <v>143</v>
      </c>
      <c r="C6906" s="53" t="s">
        <v>46</v>
      </c>
      <c r="D6906" s="53" t="s">
        <v>874</v>
      </c>
      <c r="E6906" s="53" t="s">
        <v>276</v>
      </c>
      <c r="F6906" s="55">
        <v>126.28271531209977</v>
      </c>
      <c r="G6906" s="53" t="s">
        <v>50</v>
      </c>
    </row>
    <row r="6907" spans="1:7" ht="12.75" customHeight="1" x14ac:dyDescent="0.2">
      <c r="A6907" s="53">
        <v>2020</v>
      </c>
      <c r="B6907" s="53" t="s">
        <v>143</v>
      </c>
      <c r="C6907" s="53" t="s">
        <v>46</v>
      </c>
      <c r="D6907" s="53" t="s">
        <v>874</v>
      </c>
      <c r="E6907" s="53" t="s">
        <v>277</v>
      </c>
      <c r="F6907" s="55">
        <v>1048.2089601034409</v>
      </c>
      <c r="G6907" s="53" t="s">
        <v>50</v>
      </c>
    </row>
    <row r="6908" spans="1:7" ht="12.75" customHeight="1" x14ac:dyDescent="0.2">
      <c r="A6908" s="53">
        <v>2020</v>
      </c>
      <c r="B6908" s="53" t="s">
        <v>143</v>
      </c>
      <c r="C6908" s="53" t="s">
        <v>46</v>
      </c>
      <c r="D6908" s="53" t="s">
        <v>874</v>
      </c>
      <c r="E6908" s="53" t="s">
        <v>278</v>
      </c>
      <c r="F6908" s="55">
        <v>140.09703256661993</v>
      </c>
      <c r="G6908" s="53" t="s">
        <v>50</v>
      </c>
    </row>
    <row r="6909" spans="1:7" ht="12.75" customHeight="1" x14ac:dyDescent="0.2">
      <c r="A6909" s="53">
        <v>2020</v>
      </c>
      <c r="B6909" s="53" t="s">
        <v>143</v>
      </c>
      <c r="C6909" s="53" t="s">
        <v>46</v>
      </c>
      <c r="D6909" s="53" t="s">
        <v>874</v>
      </c>
      <c r="E6909" s="53" t="s">
        <v>279</v>
      </c>
      <c r="F6909" s="55">
        <v>278.64934787633354</v>
      </c>
      <c r="G6909" s="53" t="s">
        <v>50</v>
      </c>
    </row>
    <row r="6910" spans="1:7" ht="12.75" customHeight="1" x14ac:dyDescent="0.2">
      <c r="A6910" s="53">
        <v>2020</v>
      </c>
      <c r="B6910" s="53" t="s">
        <v>143</v>
      </c>
      <c r="C6910" s="53" t="s">
        <v>46</v>
      </c>
      <c r="D6910" s="53" t="s">
        <v>874</v>
      </c>
      <c r="E6910" s="53" t="s">
        <v>280</v>
      </c>
      <c r="F6910" s="55">
        <v>1531.6660577361081</v>
      </c>
      <c r="G6910" s="53" t="s">
        <v>50</v>
      </c>
    </row>
    <row r="6911" spans="1:7" ht="12.75" customHeight="1" x14ac:dyDescent="0.2">
      <c r="A6911" s="53">
        <v>2020</v>
      </c>
      <c r="B6911" s="53" t="s">
        <v>143</v>
      </c>
      <c r="C6911" s="53" t="s">
        <v>46</v>
      </c>
      <c r="D6911" s="53" t="s">
        <v>874</v>
      </c>
      <c r="E6911" s="53" t="s">
        <v>281</v>
      </c>
      <c r="F6911" s="55">
        <v>180.57579752674764</v>
      </c>
      <c r="G6911" s="53" t="s">
        <v>50</v>
      </c>
    </row>
    <row r="6912" spans="1:7" ht="12.75" customHeight="1" x14ac:dyDescent="0.2">
      <c r="A6912" s="53">
        <v>2020</v>
      </c>
      <c r="B6912" s="53" t="s">
        <v>143</v>
      </c>
      <c r="C6912" s="53" t="s">
        <v>46</v>
      </c>
      <c r="D6912" s="53" t="s">
        <v>874</v>
      </c>
      <c r="E6912" s="53" t="s">
        <v>282</v>
      </c>
      <c r="F6912" s="55">
        <v>383.6686803540245</v>
      </c>
      <c r="G6912" s="53" t="s">
        <v>50</v>
      </c>
    </row>
    <row r="6913" spans="1:7" ht="12.75" customHeight="1" x14ac:dyDescent="0.2">
      <c r="A6913" s="53">
        <v>2020</v>
      </c>
      <c r="B6913" s="53" t="s">
        <v>143</v>
      </c>
      <c r="C6913" s="53" t="s">
        <v>46</v>
      </c>
      <c r="D6913" s="53" t="s">
        <v>874</v>
      </c>
      <c r="E6913" s="53" t="s">
        <v>283</v>
      </c>
      <c r="F6913" s="55">
        <v>1994.3416643635196</v>
      </c>
      <c r="G6913" s="53" t="s">
        <v>50</v>
      </c>
    </row>
    <row r="6914" spans="1:7" ht="12.75" customHeight="1" x14ac:dyDescent="0.2">
      <c r="A6914" s="53">
        <v>2020</v>
      </c>
      <c r="B6914" s="53" t="s">
        <v>143</v>
      </c>
      <c r="C6914" s="53" t="s">
        <v>46</v>
      </c>
      <c r="D6914" s="53" t="s">
        <v>874</v>
      </c>
      <c r="E6914" s="53" t="s">
        <v>284</v>
      </c>
      <c r="F6914" s="55">
        <v>869.46565273341798</v>
      </c>
      <c r="G6914" s="53" t="s">
        <v>50</v>
      </c>
    </row>
    <row r="6915" spans="1:7" ht="12.75" customHeight="1" x14ac:dyDescent="0.2">
      <c r="A6915" s="53">
        <v>2020</v>
      </c>
      <c r="B6915" s="53" t="s">
        <v>143</v>
      </c>
      <c r="C6915" s="53" t="s">
        <v>46</v>
      </c>
      <c r="D6915" s="53" t="s">
        <v>874</v>
      </c>
      <c r="E6915" s="53" t="s">
        <v>285</v>
      </c>
      <c r="F6915" s="55">
        <v>3158.6535017084725</v>
      </c>
      <c r="G6915" s="53" t="s">
        <v>50</v>
      </c>
    </row>
    <row r="6916" spans="1:7" ht="12.75" customHeight="1" x14ac:dyDescent="0.2">
      <c r="A6916" s="53">
        <v>2020</v>
      </c>
      <c r="B6916" s="53" t="s">
        <v>143</v>
      </c>
      <c r="C6916" s="53" t="s">
        <v>46</v>
      </c>
      <c r="D6916" s="53" t="s">
        <v>874</v>
      </c>
      <c r="E6916" s="53" t="s">
        <v>286</v>
      </c>
      <c r="F6916" s="55">
        <v>1005.5261186489057</v>
      </c>
      <c r="G6916" s="53" t="s">
        <v>50</v>
      </c>
    </row>
    <row r="6917" spans="1:7" ht="12.75" customHeight="1" x14ac:dyDescent="0.2">
      <c r="A6917" s="53">
        <v>2020</v>
      </c>
      <c r="B6917" s="53" t="s">
        <v>143</v>
      </c>
      <c r="C6917" s="53" t="s">
        <v>46</v>
      </c>
      <c r="D6917" s="53" t="s">
        <v>874</v>
      </c>
      <c r="E6917" s="53" t="s">
        <v>287</v>
      </c>
      <c r="F6917" s="55">
        <v>356.66305771947225</v>
      </c>
      <c r="G6917" s="53" t="s">
        <v>50</v>
      </c>
    </row>
    <row r="6918" spans="1:7" ht="12.75" customHeight="1" x14ac:dyDescent="0.2">
      <c r="A6918" s="53">
        <v>2020</v>
      </c>
      <c r="B6918" s="53" t="s">
        <v>143</v>
      </c>
      <c r="C6918" s="53" t="s">
        <v>46</v>
      </c>
      <c r="D6918" s="53" t="s">
        <v>874</v>
      </c>
      <c r="E6918" s="53" t="s">
        <v>288</v>
      </c>
      <c r="F6918" s="55">
        <v>239.57080026870068</v>
      </c>
      <c r="G6918" s="53" t="s">
        <v>50</v>
      </c>
    </row>
    <row r="6919" spans="1:7" ht="12.75" customHeight="1" x14ac:dyDescent="0.2">
      <c r="A6919" s="53">
        <v>2020</v>
      </c>
      <c r="B6919" s="53" t="s">
        <v>143</v>
      </c>
      <c r="C6919" s="53" t="s">
        <v>46</v>
      </c>
      <c r="D6919" s="53" t="s">
        <v>874</v>
      </c>
      <c r="E6919" s="53" t="s">
        <v>289</v>
      </c>
      <c r="F6919" s="55">
        <v>5885.5042554634356</v>
      </c>
      <c r="G6919" s="53" t="s">
        <v>50</v>
      </c>
    </row>
    <row r="6920" spans="1:7" ht="12.75" customHeight="1" x14ac:dyDescent="0.2">
      <c r="A6920" s="53">
        <v>2020</v>
      </c>
      <c r="B6920" s="53" t="s">
        <v>143</v>
      </c>
      <c r="C6920" s="53" t="s">
        <v>46</v>
      </c>
      <c r="D6920" s="53" t="s">
        <v>874</v>
      </c>
      <c r="E6920" s="53" t="s">
        <v>290</v>
      </c>
      <c r="F6920" s="55">
        <v>1189.321495940942</v>
      </c>
      <c r="G6920" s="53" t="s">
        <v>50</v>
      </c>
    </row>
    <row r="6921" spans="1:7" ht="12.75" customHeight="1" x14ac:dyDescent="0.2">
      <c r="A6921" s="53">
        <v>2020</v>
      </c>
      <c r="B6921" s="53" t="s">
        <v>143</v>
      </c>
      <c r="C6921" s="53" t="s">
        <v>46</v>
      </c>
      <c r="D6921" s="53" t="s">
        <v>874</v>
      </c>
      <c r="E6921" s="53" t="s">
        <v>291</v>
      </c>
      <c r="F6921" s="55">
        <v>452.51346040560094</v>
      </c>
      <c r="G6921" s="53" t="s">
        <v>50</v>
      </c>
    </row>
    <row r="6922" spans="1:7" ht="12.75" customHeight="1" x14ac:dyDescent="0.2">
      <c r="A6922" s="53">
        <v>2020</v>
      </c>
      <c r="B6922" s="53" t="s">
        <v>143</v>
      </c>
      <c r="C6922" s="53" t="s">
        <v>46</v>
      </c>
      <c r="D6922" s="53" t="s">
        <v>874</v>
      </c>
      <c r="E6922" s="53" t="s">
        <v>292</v>
      </c>
      <c r="F6922" s="55">
        <v>298.32506775143122</v>
      </c>
      <c r="G6922" s="53" t="s">
        <v>50</v>
      </c>
    </row>
    <row r="6923" spans="1:7" ht="12.75" customHeight="1" x14ac:dyDescent="0.2">
      <c r="A6923" s="53">
        <v>2020</v>
      </c>
      <c r="B6923" s="53" t="s">
        <v>143</v>
      </c>
      <c r="C6923" s="53" t="s">
        <v>46</v>
      </c>
      <c r="D6923" s="53" t="s">
        <v>874</v>
      </c>
      <c r="E6923" s="53" t="s">
        <v>293</v>
      </c>
      <c r="F6923" s="55">
        <v>463.67222210598425</v>
      </c>
      <c r="G6923" s="53" t="s">
        <v>50</v>
      </c>
    </row>
    <row r="6924" spans="1:7" ht="12.75" customHeight="1" x14ac:dyDescent="0.2">
      <c r="A6924" s="53">
        <v>2020</v>
      </c>
      <c r="B6924" s="53" t="s">
        <v>143</v>
      </c>
      <c r="C6924" s="53" t="s">
        <v>46</v>
      </c>
      <c r="D6924" s="53" t="s">
        <v>874</v>
      </c>
      <c r="E6924" s="53" t="s">
        <v>294</v>
      </c>
      <c r="F6924" s="55">
        <v>231.09765848252709</v>
      </c>
      <c r="G6924" s="53" t="s">
        <v>50</v>
      </c>
    </row>
    <row r="6925" spans="1:7" ht="12.75" customHeight="1" x14ac:dyDescent="0.2">
      <c r="A6925" s="53">
        <v>2020</v>
      </c>
      <c r="B6925" s="53" t="s">
        <v>143</v>
      </c>
      <c r="C6925" s="53" t="s">
        <v>46</v>
      </c>
      <c r="D6925" s="53" t="s">
        <v>874</v>
      </c>
      <c r="E6925" s="53" t="s">
        <v>295</v>
      </c>
      <c r="F6925" s="55">
        <v>594.07718162077867</v>
      </c>
      <c r="G6925" s="53" t="s">
        <v>50</v>
      </c>
    </row>
    <row r="6926" spans="1:7" ht="12.75" customHeight="1" x14ac:dyDescent="0.2">
      <c r="A6926" s="53">
        <v>2020</v>
      </c>
      <c r="B6926" s="53" t="s">
        <v>143</v>
      </c>
      <c r="C6926" s="53" t="s">
        <v>46</v>
      </c>
      <c r="D6926" s="53" t="s">
        <v>874</v>
      </c>
      <c r="E6926" s="53" t="s">
        <v>296</v>
      </c>
      <c r="F6926" s="55">
        <v>36.346244650677775</v>
      </c>
      <c r="G6926" s="53" t="s">
        <v>50</v>
      </c>
    </row>
    <row r="6927" spans="1:7" ht="12.75" customHeight="1" x14ac:dyDescent="0.2">
      <c r="A6927" s="53">
        <v>2020</v>
      </c>
      <c r="B6927" s="53" t="s">
        <v>143</v>
      </c>
      <c r="C6927" s="53" t="s">
        <v>46</v>
      </c>
      <c r="D6927" s="53" t="s">
        <v>874</v>
      </c>
      <c r="E6927" s="53" t="s">
        <v>297</v>
      </c>
      <c r="F6927" s="55">
        <v>396.02924569978268</v>
      </c>
      <c r="G6927" s="53" t="s">
        <v>50</v>
      </c>
    </row>
    <row r="6928" spans="1:7" ht="12.75" customHeight="1" x14ac:dyDescent="0.2">
      <c r="A6928" s="53">
        <v>2020</v>
      </c>
      <c r="B6928" s="53" t="s">
        <v>143</v>
      </c>
      <c r="C6928" s="53" t="s">
        <v>46</v>
      </c>
      <c r="D6928" s="53" t="s">
        <v>874</v>
      </c>
      <c r="E6928" s="53" t="s">
        <v>298</v>
      </c>
      <c r="F6928" s="55">
        <v>236.98972525749033</v>
      </c>
      <c r="G6928" s="53" t="s">
        <v>50</v>
      </c>
    </row>
    <row r="6929" spans="1:7" ht="12.75" customHeight="1" x14ac:dyDescent="0.2">
      <c r="A6929" s="53">
        <v>2020</v>
      </c>
      <c r="B6929" s="53" t="s">
        <v>143</v>
      </c>
      <c r="C6929" s="53" t="s">
        <v>46</v>
      </c>
      <c r="D6929" s="53" t="s">
        <v>874</v>
      </c>
      <c r="E6929" s="53" t="s">
        <v>299</v>
      </c>
      <c r="F6929" s="55">
        <v>59.923261665267233</v>
      </c>
      <c r="G6929" s="53" t="s">
        <v>50</v>
      </c>
    </row>
    <row r="6930" spans="1:7" ht="12.75" customHeight="1" x14ac:dyDescent="0.2">
      <c r="A6930" s="53">
        <v>2020</v>
      </c>
      <c r="B6930" s="53" t="s">
        <v>143</v>
      </c>
      <c r="C6930" s="53" t="s">
        <v>46</v>
      </c>
      <c r="D6930" s="53" t="s">
        <v>874</v>
      </c>
      <c r="E6930" s="53" t="s">
        <v>300</v>
      </c>
      <c r="F6930" s="55">
        <v>21.849338205642447</v>
      </c>
      <c r="G6930" s="53" t="s">
        <v>50</v>
      </c>
    </row>
    <row r="6931" spans="1:7" ht="12.75" customHeight="1" x14ac:dyDescent="0.2">
      <c r="A6931" s="53">
        <v>2020</v>
      </c>
      <c r="B6931" s="53" t="s">
        <v>143</v>
      </c>
      <c r="C6931" s="53" t="s">
        <v>46</v>
      </c>
      <c r="D6931" s="53" t="s">
        <v>874</v>
      </c>
      <c r="E6931" s="53" t="s">
        <v>301</v>
      </c>
      <c r="F6931" s="55">
        <v>104.10421661762059</v>
      </c>
      <c r="G6931" s="53" t="s">
        <v>50</v>
      </c>
    </row>
    <row r="6932" spans="1:7" ht="12.75" customHeight="1" x14ac:dyDescent="0.2">
      <c r="A6932" s="53">
        <v>2020</v>
      </c>
      <c r="B6932" s="53" t="s">
        <v>143</v>
      </c>
      <c r="C6932" s="53" t="s">
        <v>46</v>
      </c>
      <c r="D6932" s="53" t="s">
        <v>874</v>
      </c>
      <c r="E6932" s="53" t="s">
        <v>302</v>
      </c>
      <c r="F6932" s="55">
        <v>90.495029837356512</v>
      </c>
      <c r="G6932" s="53" t="s">
        <v>50</v>
      </c>
    </row>
    <row r="6933" spans="1:7" ht="12.75" customHeight="1" x14ac:dyDescent="0.2">
      <c r="A6933" s="53">
        <v>2020</v>
      </c>
      <c r="B6933" s="53" t="s">
        <v>143</v>
      </c>
      <c r="C6933" s="53" t="s">
        <v>46</v>
      </c>
      <c r="D6933" s="53" t="s">
        <v>874</v>
      </c>
      <c r="E6933" s="53" t="s">
        <v>303</v>
      </c>
      <c r="F6933" s="55">
        <v>223.38331097064199</v>
      </c>
      <c r="G6933" s="53" t="s">
        <v>50</v>
      </c>
    </row>
    <row r="6934" spans="1:7" ht="12.75" customHeight="1" x14ac:dyDescent="0.2">
      <c r="A6934" s="53">
        <v>2020</v>
      </c>
      <c r="B6934" s="53" t="s">
        <v>143</v>
      </c>
      <c r="C6934" s="53" t="s">
        <v>46</v>
      </c>
      <c r="D6934" s="53" t="s">
        <v>874</v>
      </c>
      <c r="E6934" s="53" t="s">
        <v>304</v>
      </c>
      <c r="F6934" s="55">
        <v>196.43333717507798</v>
      </c>
      <c r="G6934" s="53" t="s">
        <v>50</v>
      </c>
    </row>
    <row r="6935" spans="1:7" ht="12.75" customHeight="1" x14ac:dyDescent="0.2">
      <c r="A6935" s="53">
        <v>2020</v>
      </c>
      <c r="B6935" s="53" t="s">
        <v>143</v>
      </c>
      <c r="C6935" s="53" t="s">
        <v>46</v>
      </c>
      <c r="D6935" s="53" t="s">
        <v>874</v>
      </c>
      <c r="E6935" s="53" t="s">
        <v>305</v>
      </c>
      <c r="F6935" s="55">
        <v>266.3298359043099</v>
      </c>
      <c r="G6935" s="53" t="s">
        <v>50</v>
      </c>
    </row>
    <row r="6936" spans="1:7" ht="12.75" customHeight="1" x14ac:dyDescent="0.2">
      <c r="A6936" s="53">
        <v>2020</v>
      </c>
      <c r="B6936" s="53" t="s">
        <v>143</v>
      </c>
      <c r="C6936" s="53" t="s">
        <v>46</v>
      </c>
      <c r="D6936" s="53" t="s">
        <v>874</v>
      </c>
      <c r="E6936" s="53" t="s">
        <v>306</v>
      </c>
      <c r="F6936" s="55">
        <v>737.6068733890819</v>
      </c>
      <c r="G6936" s="53" t="s">
        <v>50</v>
      </c>
    </row>
    <row r="6937" spans="1:7" ht="12.75" customHeight="1" x14ac:dyDescent="0.2">
      <c r="A6937" s="53">
        <v>2020</v>
      </c>
      <c r="B6937" s="53" t="s">
        <v>143</v>
      </c>
      <c r="C6937" s="53" t="s">
        <v>46</v>
      </c>
      <c r="D6937" s="53" t="s">
        <v>874</v>
      </c>
      <c r="E6937" s="53" t="s">
        <v>307</v>
      </c>
      <c r="F6937" s="55">
        <v>3560.5881375725285</v>
      </c>
      <c r="G6937" s="53" t="s">
        <v>50</v>
      </c>
    </row>
    <row r="6938" spans="1:7" ht="12.75" customHeight="1" x14ac:dyDescent="0.2">
      <c r="A6938" s="53">
        <v>2020</v>
      </c>
      <c r="B6938" s="53" t="s">
        <v>143</v>
      </c>
      <c r="C6938" s="53" t="s">
        <v>46</v>
      </c>
      <c r="D6938" s="53" t="s">
        <v>874</v>
      </c>
      <c r="E6938" s="53" t="s">
        <v>308</v>
      </c>
      <c r="F6938" s="55">
        <v>953.35038184866642</v>
      </c>
      <c r="G6938" s="53" t="s">
        <v>50</v>
      </c>
    </row>
    <row r="6939" spans="1:7" ht="12.75" customHeight="1" x14ac:dyDescent="0.2">
      <c r="A6939" s="53">
        <v>2020</v>
      </c>
      <c r="B6939" s="53" t="s">
        <v>143</v>
      </c>
      <c r="C6939" s="53" t="s">
        <v>46</v>
      </c>
      <c r="D6939" s="53" t="s">
        <v>874</v>
      </c>
      <c r="E6939" s="53" t="s">
        <v>309</v>
      </c>
      <c r="F6939" s="55">
        <v>191.77082626696406</v>
      </c>
      <c r="G6939" s="53" t="s">
        <v>50</v>
      </c>
    </row>
    <row r="6940" spans="1:7" ht="12.75" customHeight="1" x14ac:dyDescent="0.2">
      <c r="A6940" s="53">
        <v>2020</v>
      </c>
      <c r="B6940" s="53" t="s">
        <v>143</v>
      </c>
      <c r="C6940" s="53" t="s">
        <v>46</v>
      </c>
      <c r="D6940" s="53" t="s">
        <v>874</v>
      </c>
      <c r="E6940" s="53" t="s">
        <v>310</v>
      </c>
      <c r="F6940" s="55">
        <v>2249.2628467973241</v>
      </c>
      <c r="G6940" s="53" t="s">
        <v>50</v>
      </c>
    </row>
    <row r="6941" spans="1:7" ht="12.75" customHeight="1" x14ac:dyDescent="0.2">
      <c r="A6941" s="53">
        <v>2020</v>
      </c>
      <c r="B6941" s="53" t="s">
        <v>143</v>
      </c>
      <c r="C6941" s="53" t="s">
        <v>46</v>
      </c>
      <c r="D6941" s="53" t="s">
        <v>874</v>
      </c>
      <c r="E6941" s="53" t="s">
        <v>311</v>
      </c>
      <c r="F6941" s="55">
        <v>2886.7745167792773</v>
      </c>
      <c r="G6941" s="53" t="s">
        <v>50</v>
      </c>
    </row>
    <row r="6942" spans="1:7" ht="12.75" customHeight="1" x14ac:dyDescent="0.2">
      <c r="A6942" s="53">
        <v>2020</v>
      </c>
      <c r="B6942" s="53" t="s">
        <v>143</v>
      </c>
      <c r="C6942" s="53" t="s">
        <v>46</v>
      </c>
      <c r="D6942" s="53" t="s">
        <v>874</v>
      </c>
      <c r="E6942" s="53" t="s">
        <v>312</v>
      </c>
      <c r="F6942" s="55">
        <v>226.25956660204707</v>
      </c>
      <c r="G6942" s="53" t="s">
        <v>50</v>
      </c>
    </row>
    <row r="6943" spans="1:7" ht="12.75" customHeight="1" x14ac:dyDescent="0.2">
      <c r="A6943" s="53">
        <v>2020</v>
      </c>
      <c r="B6943" s="53" t="s">
        <v>143</v>
      </c>
      <c r="C6943" s="53" t="s">
        <v>46</v>
      </c>
      <c r="D6943" s="53" t="s">
        <v>874</v>
      </c>
      <c r="E6943" s="53" t="s">
        <v>313</v>
      </c>
      <c r="F6943" s="55">
        <v>73.277204860586039</v>
      </c>
      <c r="G6943" s="53" t="s">
        <v>50</v>
      </c>
    </row>
    <row r="6944" spans="1:7" ht="12.75" customHeight="1" x14ac:dyDescent="0.2">
      <c r="A6944" s="53">
        <v>2020</v>
      </c>
      <c r="B6944" s="53" t="s">
        <v>143</v>
      </c>
      <c r="C6944" s="53" t="s">
        <v>46</v>
      </c>
      <c r="D6944" s="53" t="s">
        <v>874</v>
      </c>
      <c r="E6944" s="53" t="s">
        <v>314</v>
      </c>
      <c r="F6944" s="55">
        <v>237.17560305987178</v>
      </c>
      <c r="G6944" s="53" t="s">
        <v>50</v>
      </c>
    </row>
    <row r="6945" spans="1:7" ht="12.75" customHeight="1" x14ac:dyDescent="0.2">
      <c r="A6945" s="53">
        <v>2020</v>
      </c>
      <c r="B6945" s="53" t="s">
        <v>143</v>
      </c>
      <c r="C6945" s="53" t="s">
        <v>46</v>
      </c>
      <c r="D6945" s="53" t="s">
        <v>874</v>
      </c>
      <c r="E6945" s="53" t="s">
        <v>315</v>
      </c>
      <c r="F6945" s="55">
        <v>96.763769670806184</v>
      </c>
      <c r="G6945" s="53" t="s">
        <v>50</v>
      </c>
    </row>
    <row r="6946" spans="1:7" ht="12.75" customHeight="1" x14ac:dyDescent="0.2">
      <c r="A6946" s="53">
        <v>2020</v>
      </c>
      <c r="B6946" s="53" t="s">
        <v>143</v>
      </c>
      <c r="C6946" s="53" t="s">
        <v>46</v>
      </c>
      <c r="D6946" s="53" t="s">
        <v>874</v>
      </c>
      <c r="E6946" s="53" t="s">
        <v>316</v>
      </c>
      <c r="F6946" s="55">
        <v>259.47274420182714</v>
      </c>
      <c r="G6946" s="53" t="s">
        <v>50</v>
      </c>
    </row>
    <row r="6947" spans="1:7" ht="12.75" customHeight="1" x14ac:dyDescent="0.2">
      <c r="A6947" s="53">
        <v>2020</v>
      </c>
      <c r="B6947" s="53" t="s">
        <v>143</v>
      </c>
      <c r="C6947" s="53" t="s">
        <v>46</v>
      </c>
      <c r="D6947" s="53" t="s">
        <v>874</v>
      </c>
      <c r="E6947" s="53" t="s">
        <v>317</v>
      </c>
      <c r="F6947" s="55">
        <v>218.61200295706234</v>
      </c>
      <c r="G6947" s="53" t="s">
        <v>50</v>
      </c>
    </row>
    <row r="6948" spans="1:7" ht="12.75" customHeight="1" x14ac:dyDescent="0.2">
      <c r="A6948" s="53">
        <v>2020</v>
      </c>
      <c r="B6948" s="53" t="s">
        <v>143</v>
      </c>
      <c r="C6948" s="53" t="s">
        <v>46</v>
      </c>
      <c r="D6948" s="53" t="s">
        <v>874</v>
      </c>
      <c r="E6948" s="53" t="s">
        <v>318</v>
      </c>
      <c r="F6948" s="55">
        <v>300.21616320160479</v>
      </c>
      <c r="G6948" s="53" t="s">
        <v>50</v>
      </c>
    </row>
    <row r="6949" spans="1:7" ht="12.75" customHeight="1" x14ac:dyDescent="0.2">
      <c r="A6949" s="53">
        <v>2020</v>
      </c>
      <c r="B6949" s="53" t="s">
        <v>319</v>
      </c>
      <c r="C6949" s="53" t="s">
        <v>1</v>
      </c>
      <c r="D6949" s="53" t="s">
        <v>0</v>
      </c>
      <c r="E6949" s="53" t="s">
        <v>144</v>
      </c>
      <c r="F6949" s="55">
        <v>2.1610101268166546</v>
      </c>
      <c r="G6949" s="53" t="s">
        <v>875</v>
      </c>
    </row>
    <row r="6950" spans="1:7" ht="12.75" customHeight="1" x14ac:dyDescent="0.2">
      <c r="A6950" s="53">
        <v>2020</v>
      </c>
      <c r="B6950" s="53" t="s">
        <v>319</v>
      </c>
      <c r="C6950" s="53" t="s">
        <v>1</v>
      </c>
      <c r="D6950" s="53" t="s">
        <v>0</v>
      </c>
      <c r="E6950" s="53" t="s">
        <v>145</v>
      </c>
      <c r="F6950" s="55">
        <v>13.940125081679843</v>
      </c>
      <c r="G6950" s="53" t="s">
        <v>875</v>
      </c>
    </row>
    <row r="6951" spans="1:7" ht="12.75" customHeight="1" x14ac:dyDescent="0.2">
      <c r="A6951" s="53">
        <v>2020</v>
      </c>
      <c r="B6951" s="53" t="s">
        <v>319</v>
      </c>
      <c r="C6951" s="53" t="s">
        <v>2</v>
      </c>
      <c r="D6951" s="53" t="s">
        <v>0</v>
      </c>
      <c r="E6951" s="53" t="s">
        <v>146</v>
      </c>
      <c r="F6951" s="55">
        <v>103.22732660062329</v>
      </c>
      <c r="G6951" s="53" t="s">
        <v>875</v>
      </c>
    </row>
    <row r="6952" spans="1:7" ht="12.75" customHeight="1" x14ac:dyDescent="0.2">
      <c r="A6952" s="53">
        <v>2020</v>
      </c>
      <c r="B6952" s="53" t="s">
        <v>319</v>
      </c>
      <c r="C6952" s="53" t="s">
        <v>3</v>
      </c>
      <c r="D6952" s="53" t="s">
        <v>0</v>
      </c>
      <c r="E6952" s="53" t="s">
        <v>147</v>
      </c>
      <c r="F6952" s="55">
        <v>214.67917744728544</v>
      </c>
      <c r="G6952" s="53" t="s">
        <v>875</v>
      </c>
    </row>
    <row r="6953" spans="1:7" ht="12.75" customHeight="1" x14ac:dyDescent="0.2">
      <c r="A6953" s="53">
        <v>2020</v>
      </c>
      <c r="B6953" s="53" t="s">
        <v>319</v>
      </c>
      <c r="C6953" s="53" t="s">
        <v>6</v>
      </c>
      <c r="D6953" s="53" t="s">
        <v>0</v>
      </c>
      <c r="E6953" s="53" t="s">
        <v>148</v>
      </c>
      <c r="F6953" s="55">
        <v>10.167788616329887</v>
      </c>
      <c r="G6953" s="53" t="s">
        <v>875</v>
      </c>
    </row>
    <row r="6954" spans="1:7" ht="12.75" customHeight="1" x14ac:dyDescent="0.2">
      <c r="A6954" s="53">
        <v>2020</v>
      </c>
      <c r="B6954" s="53" t="s">
        <v>319</v>
      </c>
      <c r="C6954" s="53" t="s">
        <v>6</v>
      </c>
      <c r="D6954" s="53" t="s">
        <v>0</v>
      </c>
      <c r="E6954" s="53" t="s">
        <v>149</v>
      </c>
      <c r="F6954" s="55">
        <v>13.825468728720143</v>
      </c>
      <c r="G6954" s="53" t="s">
        <v>875</v>
      </c>
    </row>
    <row r="6955" spans="1:7" ht="12.75" customHeight="1" x14ac:dyDescent="0.2">
      <c r="A6955" s="53">
        <v>2020</v>
      </c>
      <c r="B6955" s="53" t="s">
        <v>319</v>
      </c>
      <c r="C6955" s="53" t="s">
        <v>6</v>
      </c>
      <c r="D6955" s="53" t="s">
        <v>0</v>
      </c>
      <c r="E6955" s="53" t="s">
        <v>150</v>
      </c>
      <c r="F6955" s="55">
        <v>13.802713640298755</v>
      </c>
      <c r="G6955" s="53" t="s">
        <v>875</v>
      </c>
    </row>
    <row r="6956" spans="1:7" ht="12.75" customHeight="1" x14ac:dyDescent="0.2">
      <c r="A6956" s="53">
        <v>2020</v>
      </c>
      <c r="B6956" s="53" t="s">
        <v>319</v>
      </c>
      <c r="C6956" s="53" t="s">
        <v>6</v>
      </c>
      <c r="D6956" s="53" t="s">
        <v>0</v>
      </c>
      <c r="E6956" s="53" t="s">
        <v>151</v>
      </c>
      <c r="F6956" s="55">
        <v>21.032108473959806</v>
      </c>
      <c r="G6956" s="53" t="s">
        <v>875</v>
      </c>
    </row>
    <row r="6957" spans="1:7" ht="12.75" customHeight="1" x14ac:dyDescent="0.2">
      <c r="A6957" s="53">
        <v>2020</v>
      </c>
      <c r="B6957" s="53" t="s">
        <v>319</v>
      </c>
      <c r="C6957" s="53" t="s">
        <v>6</v>
      </c>
      <c r="D6957" s="53" t="s">
        <v>0</v>
      </c>
      <c r="E6957" s="53" t="s">
        <v>152</v>
      </c>
      <c r="F6957" s="55">
        <v>23.218000427475673</v>
      </c>
      <c r="G6957" s="53" t="s">
        <v>875</v>
      </c>
    </row>
    <row r="6958" spans="1:7" ht="12.75" customHeight="1" x14ac:dyDescent="0.2">
      <c r="A6958" s="53">
        <v>2020</v>
      </c>
      <c r="B6958" s="53" t="s">
        <v>319</v>
      </c>
      <c r="C6958" s="53" t="s">
        <v>6</v>
      </c>
      <c r="D6958" s="53" t="s">
        <v>0</v>
      </c>
      <c r="E6958" s="53" t="s">
        <v>153</v>
      </c>
      <c r="F6958" s="55">
        <v>12.487198245824352</v>
      </c>
      <c r="G6958" s="53" t="s">
        <v>875</v>
      </c>
    </row>
    <row r="6959" spans="1:7" ht="12.75" customHeight="1" x14ac:dyDescent="0.2">
      <c r="A6959" s="53">
        <v>2020</v>
      </c>
      <c r="B6959" s="53" t="s">
        <v>319</v>
      </c>
      <c r="C6959" s="53" t="s">
        <v>6</v>
      </c>
      <c r="D6959" s="53" t="s">
        <v>0</v>
      </c>
      <c r="E6959" s="53" t="s">
        <v>154</v>
      </c>
      <c r="F6959" s="55">
        <v>19.124497326553179</v>
      </c>
      <c r="G6959" s="53" t="s">
        <v>875</v>
      </c>
    </row>
    <row r="6960" spans="1:7" ht="12.75" customHeight="1" x14ac:dyDescent="0.2">
      <c r="A6960" s="53">
        <v>2020</v>
      </c>
      <c r="B6960" s="53" t="s">
        <v>319</v>
      </c>
      <c r="C6960" s="53" t="s">
        <v>6</v>
      </c>
      <c r="D6960" s="53" t="s">
        <v>0</v>
      </c>
      <c r="E6960" s="53" t="s">
        <v>155</v>
      </c>
      <c r="F6960" s="55">
        <v>10.415358086018799</v>
      </c>
      <c r="G6960" s="53" t="s">
        <v>875</v>
      </c>
    </row>
    <row r="6961" spans="1:7" ht="12.75" customHeight="1" x14ac:dyDescent="0.2">
      <c r="A6961" s="53">
        <v>2020</v>
      </c>
      <c r="B6961" s="53" t="s">
        <v>319</v>
      </c>
      <c r="C6961" s="53" t="s">
        <v>6</v>
      </c>
      <c r="D6961" s="53" t="s">
        <v>0</v>
      </c>
      <c r="E6961" s="53" t="s">
        <v>156</v>
      </c>
      <c r="F6961" s="55">
        <v>17.76713806885838</v>
      </c>
      <c r="G6961" s="53" t="s">
        <v>875</v>
      </c>
    </row>
    <row r="6962" spans="1:7" ht="12.75" customHeight="1" x14ac:dyDescent="0.2">
      <c r="A6962" s="53">
        <v>2020</v>
      </c>
      <c r="B6962" s="53" t="s">
        <v>319</v>
      </c>
      <c r="C6962" s="53" t="s">
        <v>7</v>
      </c>
      <c r="D6962" s="53" t="s">
        <v>0</v>
      </c>
      <c r="E6962" s="53" t="s">
        <v>157</v>
      </c>
      <c r="F6962" s="55">
        <v>352.6841465892856</v>
      </c>
      <c r="G6962" s="53" t="s">
        <v>875</v>
      </c>
    </row>
    <row r="6963" spans="1:7" ht="12.75" customHeight="1" x14ac:dyDescent="0.2">
      <c r="A6963" s="53">
        <v>2020</v>
      </c>
      <c r="B6963" s="53" t="s">
        <v>319</v>
      </c>
      <c r="C6963" s="53" t="s">
        <v>8</v>
      </c>
      <c r="D6963" s="53" t="s">
        <v>0</v>
      </c>
      <c r="E6963" s="53" t="s">
        <v>158</v>
      </c>
      <c r="F6963" s="55">
        <v>34.825006924879283</v>
      </c>
      <c r="G6963" s="53" t="s">
        <v>875</v>
      </c>
    </row>
    <row r="6964" spans="1:7" ht="12.75" customHeight="1" x14ac:dyDescent="0.2">
      <c r="A6964" s="53">
        <v>2020</v>
      </c>
      <c r="B6964" s="53" t="s">
        <v>319</v>
      </c>
      <c r="C6964" s="53" t="s">
        <v>8</v>
      </c>
      <c r="D6964" s="53" t="s">
        <v>0</v>
      </c>
      <c r="E6964" s="53" t="s">
        <v>159</v>
      </c>
      <c r="F6964" s="55">
        <v>17.465298073249915</v>
      </c>
      <c r="G6964" s="53" t="s">
        <v>875</v>
      </c>
    </row>
    <row r="6965" spans="1:7" ht="12.75" customHeight="1" x14ac:dyDescent="0.2">
      <c r="A6965" s="53">
        <v>2020</v>
      </c>
      <c r="B6965" s="53" t="s">
        <v>319</v>
      </c>
      <c r="C6965" s="53" t="s">
        <v>15</v>
      </c>
      <c r="D6965" s="53" t="s">
        <v>0</v>
      </c>
      <c r="E6965" s="53" t="s">
        <v>160</v>
      </c>
      <c r="F6965" s="55">
        <v>38.881568246681972</v>
      </c>
      <c r="G6965" s="53" t="s">
        <v>875</v>
      </c>
    </row>
    <row r="6966" spans="1:7" ht="12.75" customHeight="1" x14ac:dyDescent="0.2">
      <c r="A6966" s="53">
        <v>2020</v>
      </c>
      <c r="B6966" s="53" t="s">
        <v>319</v>
      </c>
      <c r="C6966" s="53" t="s">
        <v>15</v>
      </c>
      <c r="D6966" s="53" t="s">
        <v>0</v>
      </c>
      <c r="E6966" s="53" t="s">
        <v>161</v>
      </c>
      <c r="F6966" s="55">
        <v>96.257003068142694</v>
      </c>
      <c r="G6966" s="53" t="s">
        <v>875</v>
      </c>
    </row>
    <row r="6967" spans="1:7" ht="12.75" customHeight="1" x14ac:dyDescent="0.2">
      <c r="A6967" s="53">
        <v>2020</v>
      </c>
      <c r="B6967" s="53" t="s">
        <v>319</v>
      </c>
      <c r="C6967" s="53" t="s">
        <v>15</v>
      </c>
      <c r="D6967" s="53" t="s">
        <v>0</v>
      </c>
      <c r="E6967" s="53" t="s">
        <v>162</v>
      </c>
      <c r="F6967" s="55">
        <v>26.528634871001465</v>
      </c>
      <c r="G6967" s="53" t="s">
        <v>875</v>
      </c>
    </row>
    <row r="6968" spans="1:7" ht="12.75" customHeight="1" x14ac:dyDescent="0.2">
      <c r="A6968" s="53">
        <v>2020</v>
      </c>
      <c r="B6968" s="53" t="s">
        <v>319</v>
      </c>
      <c r="C6968" s="53" t="s">
        <v>15</v>
      </c>
      <c r="D6968" s="53" t="s">
        <v>0</v>
      </c>
      <c r="E6968" s="53" t="s">
        <v>163</v>
      </c>
      <c r="F6968" s="55">
        <v>4.6359328722413817</v>
      </c>
      <c r="G6968" s="53" t="s">
        <v>875</v>
      </c>
    </row>
    <row r="6969" spans="1:7" ht="12.75" customHeight="1" x14ac:dyDescent="0.2">
      <c r="A6969" s="53">
        <v>2020</v>
      </c>
      <c r="B6969" s="53" t="s">
        <v>319</v>
      </c>
      <c r="C6969" s="53" t="s">
        <v>15</v>
      </c>
      <c r="D6969" s="53" t="s">
        <v>0</v>
      </c>
      <c r="E6969" s="53" t="s">
        <v>164</v>
      </c>
      <c r="F6969" s="55">
        <v>0.45230794765457616</v>
      </c>
      <c r="G6969" s="53" t="s">
        <v>875</v>
      </c>
    </row>
    <row r="6970" spans="1:7" ht="12.75" customHeight="1" x14ac:dyDescent="0.2">
      <c r="A6970" s="53">
        <v>2020</v>
      </c>
      <c r="B6970" s="53" t="s">
        <v>319</v>
      </c>
      <c r="C6970" s="53" t="s">
        <v>15</v>
      </c>
      <c r="D6970" s="53" t="s">
        <v>0</v>
      </c>
      <c r="E6970" s="53" t="s">
        <v>165</v>
      </c>
      <c r="F6970" s="55">
        <v>1.5927515040543319</v>
      </c>
      <c r="G6970" s="53" t="s">
        <v>875</v>
      </c>
    </row>
    <row r="6971" spans="1:7" ht="12.75" customHeight="1" x14ac:dyDescent="0.2">
      <c r="A6971" s="53">
        <v>2020</v>
      </c>
      <c r="B6971" s="53" t="s">
        <v>319</v>
      </c>
      <c r="C6971" s="53" t="s">
        <v>15</v>
      </c>
      <c r="D6971" s="53" t="s">
        <v>0</v>
      </c>
      <c r="E6971" s="53" t="s">
        <v>166</v>
      </c>
      <c r="F6971" s="55">
        <v>9.6915891690748772</v>
      </c>
      <c r="G6971" s="53" t="s">
        <v>875</v>
      </c>
    </row>
    <row r="6972" spans="1:7" ht="12.75" customHeight="1" x14ac:dyDescent="0.2">
      <c r="A6972" s="53">
        <v>2020</v>
      </c>
      <c r="B6972" s="53" t="s">
        <v>319</v>
      </c>
      <c r="C6972" s="53" t="s">
        <v>17</v>
      </c>
      <c r="D6972" s="53" t="s">
        <v>0</v>
      </c>
      <c r="E6972" s="53" t="s">
        <v>167</v>
      </c>
      <c r="F6972" s="55">
        <v>354.7030879640588</v>
      </c>
      <c r="G6972" s="53" t="s">
        <v>875</v>
      </c>
    </row>
    <row r="6973" spans="1:7" ht="12.75" customHeight="1" x14ac:dyDescent="0.2">
      <c r="A6973" s="53">
        <v>2020</v>
      </c>
      <c r="B6973" s="53" t="s">
        <v>319</v>
      </c>
      <c r="C6973" s="53" t="s">
        <v>49</v>
      </c>
      <c r="D6973" s="53" t="s">
        <v>50</v>
      </c>
      <c r="E6973" s="53" t="s">
        <v>167</v>
      </c>
      <c r="F6973" s="55">
        <v>6.7001080046484376E-2</v>
      </c>
      <c r="G6973" s="53" t="s">
        <v>875</v>
      </c>
    </row>
    <row r="6974" spans="1:7" ht="12.75" customHeight="1" x14ac:dyDescent="0.2">
      <c r="A6974" s="53">
        <v>2020</v>
      </c>
      <c r="B6974" s="53" t="s">
        <v>319</v>
      </c>
      <c r="C6974" s="53" t="s">
        <v>19</v>
      </c>
      <c r="D6974" s="53" t="s">
        <v>0</v>
      </c>
      <c r="E6974" s="53" t="s">
        <v>168</v>
      </c>
      <c r="F6974" s="55">
        <v>253.83829274817725</v>
      </c>
      <c r="G6974" s="53" t="s">
        <v>875</v>
      </c>
    </row>
    <row r="6975" spans="1:7" ht="12.75" customHeight="1" x14ac:dyDescent="0.2">
      <c r="A6975" s="53">
        <v>2020</v>
      </c>
      <c r="B6975" s="53" t="s">
        <v>319</v>
      </c>
      <c r="C6975" s="53" t="s">
        <v>21</v>
      </c>
      <c r="D6975" s="53" t="s">
        <v>0</v>
      </c>
      <c r="E6975" s="53" t="s">
        <v>169</v>
      </c>
      <c r="F6975" s="55">
        <v>405.2564003497701</v>
      </c>
      <c r="G6975" s="53" t="s">
        <v>875</v>
      </c>
    </row>
    <row r="6976" spans="1:7" ht="12.75" customHeight="1" x14ac:dyDescent="0.2">
      <c r="A6976" s="53">
        <v>2020</v>
      </c>
      <c r="B6976" s="53" t="s">
        <v>319</v>
      </c>
      <c r="C6976" s="53" t="s">
        <v>49</v>
      </c>
      <c r="D6976" s="53" t="s">
        <v>50</v>
      </c>
      <c r="E6976" s="53" t="s">
        <v>169</v>
      </c>
      <c r="F6976" s="55">
        <v>87.279450964090444</v>
      </c>
      <c r="G6976" s="53" t="s">
        <v>875</v>
      </c>
    </row>
    <row r="6977" spans="1:7" ht="12.75" customHeight="1" x14ac:dyDescent="0.2">
      <c r="A6977" s="53">
        <v>2020</v>
      </c>
      <c r="B6977" s="53" t="s">
        <v>319</v>
      </c>
      <c r="C6977" s="53" t="s">
        <v>23</v>
      </c>
      <c r="D6977" s="53" t="s">
        <v>0</v>
      </c>
      <c r="E6977" s="53" t="s">
        <v>170</v>
      </c>
      <c r="F6977" s="55">
        <v>4.1486411332156736</v>
      </c>
      <c r="G6977" s="53" t="s">
        <v>875</v>
      </c>
    </row>
    <row r="6978" spans="1:7" ht="12.75" customHeight="1" x14ac:dyDescent="0.2">
      <c r="A6978" s="53">
        <v>2020</v>
      </c>
      <c r="B6978" s="53" t="s">
        <v>319</v>
      </c>
      <c r="C6978" s="53" t="s">
        <v>17</v>
      </c>
      <c r="D6978" s="53" t="s">
        <v>0</v>
      </c>
      <c r="E6978" s="53" t="s">
        <v>171</v>
      </c>
      <c r="F6978" s="55">
        <v>84.884273939736616</v>
      </c>
      <c r="G6978" s="53" t="s">
        <v>875</v>
      </c>
    </row>
    <row r="6979" spans="1:7" ht="12.75" customHeight="1" x14ac:dyDescent="0.2">
      <c r="A6979" s="53">
        <v>2020</v>
      </c>
      <c r="B6979" s="53" t="s">
        <v>319</v>
      </c>
      <c r="C6979" s="53" t="s">
        <v>54</v>
      </c>
      <c r="D6979" s="53" t="s">
        <v>50</v>
      </c>
      <c r="E6979" s="53" t="s">
        <v>171</v>
      </c>
      <c r="F6979" s="55">
        <v>12.834849340825066</v>
      </c>
      <c r="G6979" s="53" t="s">
        <v>875</v>
      </c>
    </row>
    <row r="6980" spans="1:7" ht="12.75" customHeight="1" x14ac:dyDescent="0.2">
      <c r="A6980" s="53">
        <v>2020</v>
      </c>
      <c r="B6980" s="53" t="s">
        <v>319</v>
      </c>
      <c r="C6980" s="53" t="s">
        <v>21</v>
      </c>
      <c r="D6980" s="53" t="s">
        <v>0</v>
      </c>
      <c r="E6980" s="53" t="s">
        <v>172</v>
      </c>
      <c r="F6980" s="55">
        <v>94.145692923749152</v>
      </c>
      <c r="G6980" s="53" t="s">
        <v>875</v>
      </c>
    </row>
    <row r="6981" spans="1:7" ht="12.75" customHeight="1" x14ac:dyDescent="0.2">
      <c r="A6981" s="53">
        <v>2020</v>
      </c>
      <c r="B6981" s="53" t="s">
        <v>319</v>
      </c>
      <c r="C6981" s="53" t="s">
        <v>49</v>
      </c>
      <c r="D6981" s="53" t="s">
        <v>50</v>
      </c>
      <c r="E6981" s="53" t="s">
        <v>172</v>
      </c>
      <c r="F6981" s="55">
        <v>25.636373800617982</v>
      </c>
      <c r="G6981" s="53" t="s">
        <v>875</v>
      </c>
    </row>
    <row r="6982" spans="1:7" ht="12.75" customHeight="1" x14ac:dyDescent="0.2">
      <c r="A6982" s="53">
        <v>2020</v>
      </c>
      <c r="B6982" s="53" t="s">
        <v>319</v>
      </c>
      <c r="C6982" s="53" t="s">
        <v>23</v>
      </c>
      <c r="D6982" s="53" t="s">
        <v>0</v>
      </c>
      <c r="E6982" s="53" t="s">
        <v>173</v>
      </c>
      <c r="F6982" s="55">
        <v>5.6223224482272398</v>
      </c>
      <c r="G6982" s="53" t="s">
        <v>875</v>
      </c>
    </row>
    <row r="6983" spans="1:7" ht="12.75" customHeight="1" x14ac:dyDescent="0.2">
      <c r="A6983" s="53">
        <v>2020</v>
      </c>
      <c r="B6983" s="53" t="s">
        <v>319</v>
      </c>
      <c r="C6983" s="53" t="s">
        <v>49</v>
      </c>
      <c r="D6983" s="53" t="s">
        <v>50</v>
      </c>
      <c r="E6983" s="53" t="s">
        <v>173</v>
      </c>
      <c r="F6983" s="55">
        <v>0.42154327376330547</v>
      </c>
      <c r="G6983" s="53" t="s">
        <v>875</v>
      </c>
    </row>
    <row r="6984" spans="1:7" ht="12.75" customHeight="1" x14ac:dyDescent="0.2">
      <c r="A6984" s="53">
        <v>2020</v>
      </c>
      <c r="B6984" s="53" t="s">
        <v>319</v>
      </c>
      <c r="C6984" s="53" t="s">
        <v>25</v>
      </c>
      <c r="D6984" s="53" t="s">
        <v>0</v>
      </c>
      <c r="E6984" s="53" t="s">
        <v>174</v>
      </c>
      <c r="F6984" s="55">
        <v>51.902518271385027</v>
      </c>
      <c r="G6984" s="53" t="s">
        <v>875</v>
      </c>
    </row>
    <row r="6985" spans="1:7" ht="12.75" customHeight="1" x14ac:dyDescent="0.2">
      <c r="A6985" s="53">
        <v>2020</v>
      </c>
      <c r="B6985" s="53" t="s">
        <v>319</v>
      </c>
      <c r="C6985" s="53" t="s">
        <v>27</v>
      </c>
      <c r="D6985" s="53" t="s">
        <v>0</v>
      </c>
      <c r="E6985" s="53" t="s">
        <v>175</v>
      </c>
      <c r="F6985" s="55">
        <v>110.97850052113556</v>
      </c>
      <c r="G6985" s="53" t="s">
        <v>875</v>
      </c>
    </row>
    <row r="6986" spans="1:7" ht="12.75" customHeight="1" x14ac:dyDescent="0.2">
      <c r="A6986" s="53">
        <v>2020</v>
      </c>
      <c r="B6986" s="53" t="s">
        <v>319</v>
      </c>
      <c r="C6986" s="53" t="s">
        <v>27</v>
      </c>
      <c r="D6986" s="53" t="s">
        <v>0</v>
      </c>
      <c r="E6986" s="53" t="s">
        <v>176</v>
      </c>
      <c r="F6986" s="55">
        <v>23.890480005305591</v>
      </c>
      <c r="G6986" s="53" t="s">
        <v>875</v>
      </c>
    </row>
    <row r="6987" spans="1:7" ht="12.75" customHeight="1" x14ac:dyDescent="0.2">
      <c r="A6987" s="53">
        <v>2020</v>
      </c>
      <c r="B6987" s="53" t="s">
        <v>319</v>
      </c>
      <c r="C6987" s="53" t="s">
        <v>29</v>
      </c>
      <c r="D6987" s="53" t="s">
        <v>0</v>
      </c>
      <c r="E6987" s="53" t="s">
        <v>177</v>
      </c>
      <c r="F6987" s="55">
        <v>265.22359249080853</v>
      </c>
      <c r="G6987" s="53" t="s">
        <v>875</v>
      </c>
    </row>
    <row r="6988" spans="1:7" ht="12.75" customHeight="1" x14ac:dyDescent="0.2">
      <c r="A6988" s="53">
        <v>2020</v>
      </c>
      <c r="B6988" s="53" t="s">
        <v>319</v>
      </c>
      <c r="C6988" s="53" t="s">
        <v>31</v>
      </c>
      <c r="D6988" s="53" t="s">
        <v>0</v>
      </c>
      <c r="E6988" s="53" t="s">
        <v>177</v>
      </c>
      <c r="F6988" s="55">
        <v>9.3473738245129319</v>
      </c>
      <c r="G6988" s="53" t="s">
        <v>875</v>
      </c>
    </row>
    <row r="6989" spans="1:7" ht="12.75" customHeight="1" x14ac:dyDescent="0.2">
      <c r="A6989" s="53">
        <v>2020</v>
      </c>
      <c r="B6989" s="53" t="s">
        <v>319</v>
      </c>
      <c r="C6989" s="53" t="s">
        <v>29</v>
      </c>
      <c r="D6989" s="53" t="s">
        <v>0</v>
      </c>
      <c r="E6989" s="53" t="s">
        <v>178</v>
      </c>
      <c r="F6989" s="55">
        <v>40.326589203178024</v>
      </c>
      <c r="G6989" s="53" t="s">
        <v>875</v>
      </c>
    </row>
    <row r="6990" spans="1:7" ht="12.75" customHeight="1" x14ac:dyDescent="0.2">
      <c r="A6990" s="53">
        <v>2020</v>
      </c>
      <c r="B6990" s="53" t="s">
        <v>319</v>
      </c>
      <c r="C6990" s="53" t="s">
        <v>31</v>
      </c>
      <c r="D6990" s="53" t="s">
        <v>0</v>
      </c>
      <c r="E6990" s="53" t="s">
        <v>178</v>
      </c>
      <c r="F6990" s="55">
        <v>105.39415306167693</v>
      </c>
      <c r="G6990" s="53" t="s">
        <v>875</v>
      </c>
    </row>
    <row r="6991" spans="1:7" ht="12.75" customHeight="1" x14ac:dyDescent="0.2">
      <c r="A6991" s="53">
        <v>2020</v>
      </c>
      <c r="B6991" s="53" t="s">
        <v>319</v>
      </c>
      <c r="C6991" s="53" t="s">
        <v>29</v>
      </c>
      <c r="D6991" s="53" t="s">
        <v>0</v>
      </c>
      <c r="E6991" s="53" t="s">
        <v>179</v>
      </c>
      <c r="F6991" s="55">
        <v>2.4511538374129564E-3</v>
      </c>
      <c r="G6991" s="53" t="s">
        <v>875</v>
      </c>
    </row>
    <row r="6992" spans="1:7" ht="12.75" customHeight="1" x14ac:dyDescent="0.2">
      <c r="A6992" s="53">
        <v>2020</v>
      </c>
      <c r="B6992" s="53" t="s">
        <v>319</v>
      </c>
      <c r="C6992" s="53" t="s">
        <v>47</v>
      </c>
      <c r="D6992" s="53" t="s">
        <v>48</v>
      </c>
      <c r="E6992" s="53" t="s">
        <v>181</v>
      </c>
      <c r="F6992" s="55">
        <v>550.93156728762335</v>
      </c>
      <c r="G6992" s="53" t="s">
        <v>875</v>
      </c>
    </row>
    <row r="6993" spans="1:7" ht="12.75" customHeight="1" x14ac:dyDescent="0.2">
      <c r="A6993" s="53">
        <v>2020</v>
      </c>
      <c r="B6993" s="53" t="s">
        <v>319</v>
      </c>
      <c r="C6993" s="53" t="s">
        <v>67</v>
      </c>
      <c r="D6993" s="53" t="s">
        <v>50</v>
      </c>
      <c r="E6993" s="53" t="s">
        <v>181</v>
      </c>
      <c r="F6993" s="55">
        <v>5.9173452681573266</v>
      </c>
      <c r="G6993" s="53" t="s">
        <v>875</v>
      </c>
    </row>
    <row r="6994" spans="1:7" ht="12.75" customHeight="1" x14ac:dyDescent="0.2">
      <c r="A6994" s="53">
        <v>2020</v>
      </c>
      <c r="B6994" s="53" t="s">
        <v>319</v>
      </c>
      <c r="C6994" s="53" t="s">
        <v>47</v>
      </c>
      <c r="D6994" s="53" t="s">
        <v>48</v>
      </c>
      <c r="E6994" s="53" t="s">
        <v>182</v>
      </c>
      <c r="F6994" s="55">
        <v>0.90351524250427762</v>
      </c>
      <c r="G6994" s="53" t="s">
        <v>875</v>
      </c>
    </row>
    <row r="6995" spans="1:7" ht="12.75" customHeight="1" x14ac:dyDescent="0.2">
      <c r="A6995" s="53">
        <v>2020</v>
      </c>
      <c r="B6995" s="53" t="s">
        <v>319</v>
      </c>
      <c r="C6995" s="53" t="s">
        <v>47</v>
      </c>
      <c r="D6995" s="53" t="s">
        <v>48</v>
      </c>
      <c r="E6995" s="53" t="s">
        <v>183</v>
      </c>
      <c r="F6995" s="55">
        <v>0.47718233123735032</v>
      </c>
      <c r="G6995" s="53" t="s">
        <v>875</v>
      </c>
    </row>
    <row r="6996" spans="1:7" ht="12.75" customHeight="1" x14ac:dyDescent="0.2">
      <c r="A6996" s="53">
        <v>2020</v>
      </c>
      <c r="B6996" s="53" t="s">
        <v>319</v>
      </c>
      <c r="C6996" s="53" t="s">
        <v>49</v>
      </c>
      <c r="D6996" s="53" t="s">
        <v>50</v>
      </c>
      <c r="E6996" s="53" t="s">
        <v>184</v>
      </c>
      <c r="F6996" s="55">
        <v>423.38243798930205</v>
      </c>
      <c r="G6996" s="53" t="s">
        <v>875</v>
      </c>
    </row>
    <row r="6997" spans="1:7" ht="12.75" customHeight="1" x14ac:dyDescent="0.2">
      <c r="A6997" s="53">
        <v>2020</v>
      </c>
      <c r="B6997" s="53" t="s">
        <v>319</v>
      </c>
      <c r="C6997" s="53" t="s">
        <v>59</v>
      </c>
      <c r="D6997" s="53" t="s">
        <v>50</v>
      </c>
      <c r="E6997" s="53" t="s">
        <v>184</v>
      </c>
      <c r="F6997" s="55">
        <v>0.4863514489812627</v>
      </c>
      <c r="G6997" s="53" t="s">
        <v>875</v>
      </c>
    </row>
    <row r="6998" spans="1:7" ht="12.75" customHeight="1" x14ac:dyDescent="0.2">
      <c r="A6998" s="53">
        <v>2020</v>
      </c>
      <c r="B6998" s="53" t="s">
        <v>319</v>
      </c>
      <c r="C6998" s="53" t="s">
        <v>49</v>
      </c>
      <c r="D6998" s="53" t="s">
        <v>50</v>
      </c>
      <c r="E6998" s="53" t="s">
        <v>185</v>
      </c>
      <c r="F6998" s="55">
        <v>332.86214340040146</v>
      </c>
      <c r="G6998" s="53" t="s">
        <v>875</v>
      </c>
    </row>
    <row r="6999" spans="1:7" ht="12.75" customHeight="1" x14ac:dyDescent="0.2">
      <c r="A6999" s="53">
        <v>2020</v>
      </c>
      <c r="B6999" s="53" t="s">
        <v>319</v>
      </c>
      <c r="C6999" s="53" t="s">
        <v>55</v>
      </c>
      <c r="D6999" s="53" t="s">
        <v>50</v>
      </c>
      <c r="E6999" s="53" t="s">
        <v>185</v>
      </c>
      <c r="F6999" s="55">
        <v>4.5419816371488654E-3</v>
      </c>
      <c r="G6999" s="53" t="s">
        <v>875</v>
      </c>
    </row>
    <row r="7000" spans="1:7" ht="12.75" customHeight="1" x14ac:dyDescent="0.2">
      <c r="A7000" s="53">
        <v>2020</v>
      </c>
      <c r="B7000" s="53" t="s">
        <v>319</v>
      </c>
      <c r="C7000" s="53" t="s">
        <v>49</v>
      </c>
      <c r="D7000" s="53" t="s">
        <v>50</v>
      </c>
      <c r="E7000" s="53" t="s">
        <v>186</v>
      </c>
      <c r="F7000" s="55">
        <v>615.78635000762642</v>
      </c>
      <c r="G7000" s="53" t="s">
        <v>875</v>
      </c>
    </row>
    <row r="7001" spans="1:7" ht="12.75" customHeight="1" x14ac:dyDescent="0.2">
      <c r="A7001" s="53">
        <v>2020</v>
      </c>
      <c r="B7001" s="53" t="s">
        <v>319</v>
      </c>
      <c r="C7001" s="53" t="s">
        <v>83</v>
      </c>
      <c r="D7001" s="53" t="s">
        <v>82</v>
      </c>
      <c r="E7001" s="53" t="s">
        <v>186</v>
      </c>
      <c r="F7001" s="55">
        <v>136.48805111845147</v>
      </c>
      <c r="G7001" s="53" t="s">
        <v>875</v>
      </c>
    </row>
    <row r="7002" spans="1:7" ht="12.75" customHeight="1" x14ac:dyDescent="0.2">
      <c r="A7002" s="53">
        <v>2020</v>
      </c>
      <c r="B7002" s="53" t="s">
        <v>319</v>
      </c>
      <c r="C7002" s="53" t="s">
        <v>49</v>
      </c>
      <c r="D7002" s="53" t="s">
        <v>50</v>
      </c>
      <c r="E7002" s="53" t="s">
        <v>187</v>
      </c>
      <c r="F7002" s="55">
        <v>185.53308944672844</v>
      </c>
      <c r="G7002" s="53" t="s">
        <v>875</v>
      </c>
    </row>
    <row r="7003" spans="1:7" ht="12.75" customHeight="1" x14ac:dyDescent="0.2">
      <c r="A7003" s="53">
        <v>2020</v>
      </c>
      <c r="B7003" s="53" t="s">
        <v>319</v>
      </c>
      <c r="C7003" s="53" t="s">
        <v>51</v>
      </c>
      <c r="D7003" s="53" t="s">
        <v>50</v>
      </c>
      <c r="E7003" s="53" t="s">
        <v>188</v>
      </c>
      <c r="F7003" s="55">
        <v>203.97835673910441</v>
      </c>
      <c r="G7003" s="53" t="s">
        <v>875</v>
      </c>
    </row>
    <row r="7004" spans="1:7" ht="12.75" customHeight="1" x14ac:dyDescent="0.2">
      <c r="A7004" s="53">
        <v>2020</v>
      </c>
      <c r="B7004" s="53" t="s">
        <v>319</v>
      </c>
      <c r="C7004" s="53" t="s">
        <v>56</v>
      </c>
      <c r="D7004" s="53" t="s">
        <v>50</v>
      </c>
      <c r="E7004" s="53" t="s">
        <v>188</v>
      </c>
      <c r="F7004" s="55">
        <v>6.654778710636708</v>
      </c>
      <c r="G7004" s="53" t="s">
        <v>875</v>
      </c>
    </row>
    <row r="7005" spans="1:7" ht="12.75" customHeight="1" x14ac:dyDescent="0.2">
      <c r="A7005" s="53">
        <v>2020</v>
      </c>
      <c r="B7005" s="53" t="s">
        <v>319</v>
      </c>
      <c r="C7005" s="53" t="s">
        <v>52</v>
      </c>
      <c r="D7005" s="53" t="s">
        <v>50</v>
      </c>
      <c r="E7005" s="53" t="s">
        <v>189</v>
      </c>
      <c r="F7005" s="55">
        <v>3.8948298226168587</v>
      </c>
      <c r="G7005" s="53" t="s">
        <v>875</v>
      </c>
    </row>
    <row r="7006" spans="1:7" ht="12.75" customHeight="1" x14ac:dyDescent="0.2">
      <c r="A7006" s="53">
        <v>2020</v>
      </c>
      <c r="B7006" s="53" t="s">
        <v>319</v>
      </c>
      <c r="C7006" s="53" t="s">
        <v>53</v>
      </c>
      <c r="D7006" s="53" t="s">
        <v>50</v>
      </c>
      <c r="E7006" s="53" t="s">
        <v>189</v>
      </c>
      <c r="F7006" s="55">
        <v>2.1534190241665843</v>
      </c>
      <c r="G7006" s="53" t="s">
        <v>875</v>
      </c>
    </row>
    <row r="7007" spans="1:7" ht="12.75" customHeight="1" x14ac:dyDescent="0.2">
      <c r="A7007" s="53">
        <v>2020</v>
      </c>
      <c r="B7007" s="53" t="s">
        <v>319</v>
      </c>
      <c r="C7007" s="53" t="s">
        <v>54</v>
      </c>
      <c r="D7007" s="53" t="s">
        <v>50</v>
      </c>
      <c r="E7007" s="53" t="s">
        <v>189</v>
      </c>
      <c r="F7007" s="55">
        <v>9.2809412725869067E-2</v>
      </c>
      <c r="G7007" s="53" t="s">
        <v>875</v>
      </c>
    </row>
    <row r="7008" spans="1:7" ht="12.75" customHeight="1" x14ac:dyDescent="0.2">
      <c r="A7008" s="53">
        <v>2020</v>
      </c>
      <c r="B7008" s="53" t="s">
        <v>319</v>
      </c>
      <c r="C7008" s="53" t="s">
        <v>55</v>
      </c>
      <c r="D7008" s="53" t="s">
        <v>50</v>
      </c>
      <c r="E7008" s="53" t="s">
        <v>189</v>
      </c>
      <c r="F7008" s="55">
        <v>0.7108930288655263</v>
      </c>
      <c r="G7008" s="53" t="s">
        <v>875</v>
      </c>
    </row>
    <row r="7009" spans="1:7" ht="12.75" customHeight="1" x14ac:dyDescent="0.2">
      <c r="A7009" s="53">
        <v>2020</v>
      </c>
      <c r="B7009" s="53" t="s">
        <v>319</v>
      </c>
      <c r="C7009" s="53" t="s">
        <v>49</v>
      </c>
      <c r="D7009" s="53" t="s">
        <v>50</v>
      </c>
      <c r="E7009" s="53" t="s">
        <v>190</v>
      </c>
      <c r="F7009" s="55">
        <v>0.19569408821548573</v>
      </c>
      <c r="G7009" s="53" t="s">
        <v>875</v>
      </c>
    </row>
    <row r="7010" spans="1:7" ht="12.75" customHeight="1" x14ac:dyDescent="0.2">
      <c r="A7010" s="53">
        <v>2020</v>
      </c>
      <c r="B7010" s="53" t="s">
        <v>319</v>
      </c>
      <c r="C7010" s="53" t="s">
        <v>52</v>
      </c>
      <c r="D7010" s="53" t="s">
        <v>50</v>
      </c>
      <c r="E7010" s="53" t="s">
        <v>190</v>
      </c>
      <c r="F7010" s="55">
        <v>35.355753166981614</v>
      </c>
      <c r="G7010" s="53" t="s">
        <v>875</v>
      </c>
    </row>
    <row r="7011" spans="1:7" ht="12.75" customHeight="1" x14ac:dyDescent="0.2">
      <c r="A7011" s="53">
        <v>2020</v>
      </c>
      <c r="B7011" s="53" t="s">
        <v>319</v>
      </c>
      <c r="C7011" s="53" t="s">
        <v>54</v>
      </c>
      <c r="D7011" s="53" t="s">
        <v>50</v>
      </c>
      <c r="E7011" s="53" t="s">
        <v>190</v>
      </c>
      <c r="F7011" s="55">
        <v>49.133882469735681</v>
      </c>
      <c r="G7011" s="53" t="s">
        <v>875</v>
      </c>
    </row>
    <row r="7012" spans="1:7" ht="12.75" customHeight="1" x14ac:dyDescent="0.2">
      <c r="A7012" s="53">
        <v>2020</v>
      </c>
      <c r="B7012" s="53" t="s">
        <v>319</v>
      </c>
      <c r="C7012" s="53" t="s">
        <v>56</v>
      </c>
      <c r="D7012" s="53" t="s">
        <v>50</v>
      </c>
      <c r="E7012" s="53" t="s">
        <v>190</v>
      </c>
      <c r="F7012" s="55">
        <v>0.60204070507360352</v>
      </c>
      <c r="G7012" s="53" t="s">
        <v>875</v>
      </c>
    </row>
    <row r="7013" spans="1:7" ht="12.75" customHeight="1" x14ac:dyDescent="0.2">
      <c r="A7013" s="53">
        <v>2020</v>
      </c>
      <c r="B7013" s="53" t="s">
        <v>319</v>
      </c>
      <c r="C7013" s="53" t="s">
        <v>57</v>
      </c>
      <c r="D7013" s="53" t="s">
        <v>50</v>
      </c>
      <c r="E7013" s="53" t="s">
        <v>190</v>
      </c>
      <c r="F7013" s="55">
        <v>7.1796401306378961</v>
      </c>
      <c r="G7013" s="53" t="s">
        <v>875</v>
      </c>
    </row>
    <row r="7014" spans="1:7" ht="12.75" customHeight="1" x14ac:dyDescent="0.2">
      <c r="A7014" s="53">
        <v>2020</v>
      </c>
      <c r="B7014" s="53" t="s">
        <v>319</v>
      </c>
      <c r="C7014" s="53" t="s">
        <v>49</v>
      </c>
      <c r="D7014" s="53" t="s">
        <v>50</v>
      </c>
      <c r="E7014" s="53" t="s">
        <v>191</v>
      </c>
      <c r="F7014" s="55">
        <v>0.44250727439704407</v>
      </c>
      <c r="G7014" s="53" t="s">
        <v>875</v>
      </c>
    </row>
    <row r="7015" spans="1:7" ht="12.75" customHeight="1" x14ac:dyDescent="0.2">
      <c r="A7015" s="53">
        <v>2020</v>
      </c>
      <c r="B7015" s="53" t="s">
        <v>319</v>
      </c>
      <c r="C7015" s="53" t="s">
        <v>51</v>
      </c>
      <c r="D7015" s="53" t="s">
        <v>50</v>
      </c>
      <c r="E7015" s="53" t="s">
        <v>191</v>
      </c>
      <c r="F7015" s="55">
        <v>16.806537559150364</v>
      </c>
      <c r="G7015" s="53" t="s">
        <v>875</v>
      </c>
    </row>
    <row r="7016" spans="1:7" ht="12.75" customHeight="1" x14ac:dyDescent="0.2">
      <c r="A7016" s="53">
        <v>2020</v>
      </c>
      <c r="B7016" s="53" t="s">
        <v>319</v>
      </c>
      <c r="C7016" s="53" t="s">
        <v>53</v>
      </c>
      <c r="D7016" s="53" t="s">
        <v>50</v>
      </c>
      <c r="E7016" s="53" t="s">
        <v>191</v>
      </c>
      <c r="F7016" s="55">
        <v>131.30517640379784</v>
      </c>
      <c r="G7016" s="53" t="s">
        <v>875</v>
      </c>
    </row>
    <row r="7017" spans="1:7" ht="12.75" customHeight="1" x14ac:dyDescent="0.2">
      <c r="A7017" s="53">
        <v>2020</v>
      </c>
      <c r="B7017" s="53" t="s">
        <v>319</v>
      </c>
      <c r="C7017" s="53" t="s">
        <v>59</v>
      </c>
      <c r="D7017" s="53" t="s">
        <v>50</v>
      </c>
      <c r="E7017" s="53" t="s">
        <v>191</v>
      </c>
      <c r="F7017" s="55">
        <v>0.19337249454997635</v>
      </c>
      <c r="G7017" s="53" t="s">
        <v>875</v>
      </c>
    </row>
    <row r="7018" spans="1:7" ht="12.75" customHeight="1" x14ac:dyDescent="0.2">
      <c r="A7018" s="53">
        <v>2020</v>
      </c>
      <c r="B7018" s="53" t="s">
        <v>319</v>
      </c>
      <c r="C7018" s="53" t="s">
        <v>49</v>
      </c>
      <c r="D7018" s="53" t="s">
        <v>50</v>
      </c>
      <c r="E7018" s="53" t="s">
        <v>192</v>
      </c>
      <c r="F7018" s="55">
        <v>0.1568649895220208</v>
      </c>
      <c r="G7018" s="53" t="s">
        <v>875</v>
      </c>
    </row>
    <row r="7019" spans="1:7" ht="12.75" customHeight="1" x14ac:dyDescent="0.2">
      <c r="A7019" s="53">
        <v>2020</v>
      </c>
      <c r="B7019" s="53" t="s">
        <v>319</v>
      </c>
      <c r="C7019" s="53" t="s">
        <v>54</v>
      </c>
      <c r="D7019" s="53" t="s">
        <v>50</v>
      </c>
      <c r="E7019" s="53" t="s">
        <v>192</v>
      </c>
      <c r="F7019" s="55">
        <v>120.41021333606938</v>
      </c>
      <c r="G7019" s="53" t="s">
        <v>875</v>
      </c>
    </row>
    <row r="7020" spans="1:7" ht="12.75" customHeight="1" x14ac:dyDescent="0.2">
      <c r="A7020" s="53">
        <v>2020</v>
      </c>
      <c r="B7020" s="53" t="s">
        <v>319</v>
      </c>
      <c r="C7020" s="53" t="s">
        <v>54</v>
      </c>
      <c r="D7020" s="53" t="s">
        <v>50</v>
      </c>
      <c r="E7020" s="53" t="s">
        <v>193</v>
      </c>
      <c r="F7020" s="55">
        <v>43.574926178843185</v>
      </c>
      <c r="G7020" s="53" t="s">
        <v>875</v>
      </c>
    </row>
    <row r="7021" spans="1:7" ht="12.75" customHeight="1" x14ac:dyDescent="0.2">
      <c r="A7021" s="53">
        <v>2020</v>
      </c>
      <c r="B7021" s="53" t="s">
        <v>319</v>
      </c>
      <c r="C7021" s="53" t="s">
        <v>49</v>
      </c>
      <c r="D7021" s="53" t="s">
        <v>50</v>
      </c>
      <c r="E7021" s="53" t="s">
        <v>194</v>
      </c>
      <c r="F7021" s="55">
        <v>8.7947455535962227E-2</v>
      </c>
      <c r="G7021" s="53" t="s">
        <v>875</v>
      </c>
    </row>
    <row r="7022" spans="1:7" ht="12.75" customHeight="1" x14ac:dyDescent="0.2">
      <c r="A7022" s="53">
        <v>2020</v>
      </c>
      <c r="B7022" s="53" t="s">
        <v>319</v>
      </c>
      <c r="C7022" s="53" t="s">
        <v>54</v>
      </c>
      <c r="D7022" s="53" t="s">
        <v>50</v>
      </c>
      <c r="E7022" s="53" t="s">
        <v>194</v>
      </c>
      <c r="F7022" s="55">
        <v>176.79309415003272</v>
      </c>
      <c r="G7022" s="53" t="s">
        <v>875</v>
      </c>
    </row>
    <row r="7023" spans="1:7" ht="12.75" customHeight="1" x14ac:dyDescent="0.2">
      <c r="A7023" s="53">
        <v>2020</v>
      </c>
      <c r="B7023" s="53" t="s">
        <v>319</v>
      </c>
      <c r="C7023" s="53" t="s">
        <v>56</v>
      </c>
      <c r="D7023" s="53" t="s">
        <v>50</v>
      </c>
      <c r="E7023" s="53" t="s">
        <v>194</v>
      </c>
      <c r="F7023" s="55">
        <v>1.9048561495659988</v>
      </c>
      <c r="G7023" s="53" t="s">
        <v>875</v>
      </c>
    </row>
    <row r="7024" spans="1:7" ht="12.75" customHeight="1" x14ac:dyDescent="0.2">
      <c r="A7024" s="53">
        <v>2020</v>
      </c>
      <c r="B7024" s="53" t="s">
        <v>319</v>
      </c>
      <c r="C7024" s="53" t="s">
        <v>55</v>
      </c>
      <c r="D7024" s="53" t="s">
        <v>50</v>
      </c>
      <c r="E7024" s="53" t="s">
        <v>195</v>
      </c>
      <c r="F7024" s="55">
        <v>87.216573280687484</v>
      </c>
      <c r="G7024" s="53" t="s">
        <v>875</v>
      </c>
    </row>
    <row r="7025" spans="1:7" ht="12.75" customHeight="1" x14ac:dyDescent="0.2">
      <c r="A7025" s="53">
        <v>2020</v>
      </c>
      <c r="B7025" s="53" t="s">
        <v>319</v>
      </c>
      <c r="C7025" s="53" t="s">
        <v>55</v>
      </c>
      <c r="D7025" s="53" t="s">
        <v>50</v>
      </c>
      <c r="E7025" s="53" t="s">
        <v>196</v>
      </c>
      <c r="F7025" s="55">
        <v>450.60488538096172</v>
      </c>
      <c r="G7025" s="53" t="s">
        <v>875</v>
      </c>
    </row>
    <row r="7026" spans="1:7" ht="12.75" customHeight="1" x14ac:dyDescent="0.2">
      <c r="A7026" s="53">
        <v>2020</v>
      </c>
      <c r="B7026" s="53" t="s">
        <v>319</v>
      </c>
      <c r="C7026" s="53" t="s">
        <v>49</v>
      </c>
      <c r="D7026" s="53" t="s">
        <v>50</v>
      </c>
      <c r="E7026" s="53" t="s">
        <v>197</v>
      </c>
      <c r="F7026" s="55">
        <v>1.7879555535594116</v>
      </c>
      <c r="G7026" s="53" t="s">
        <v>875</v>
      </c>
    </row>
    <row r="7027" spans="1:7" ht="12.75" customHeight="1" x14ac:dyDescent="0.2">
      <c r="A7027" s="53">
        <v>2020</v>
      </c>
      <c r="B7027" s="53" t="s">
        <v>319</v>
      </c>
      <c r="C7027" s="53" t="s">
        <v>55</v>
      </c>
      <c r="D7027" s="53" t="s">
        <v>50</v>
      </c>
      <c r="E7027" s="53" t="s">
        <v>197</v>
      </c>
      <c r="F7027" s="55">
        <v>174.12752271773689</v>
      </c>
      <c r="G7027" s="53" t="s">
        <v>875</v>
      </c>
    </row>
    <row r="7028" spans="1:7" ht="12.75" customHeight="1" x14ac:dyDescent="0.2">
      <c r="A7028" s="53">
        <v>2020</v>
      </c>
      <c r="B7028" s="53" t="s">
        <v>319</v>
      </c>
      <c r="C7028" s="53" t="s">
        <v>54</v>
      </c>
      <c r="D7028" s="53" t="s">
        <v>50</v>
      </c>
      <c r="E7028" s="53" t="s">
        <v>198</v>
      </c>
      <c r="F7028" s="55">
        <v>0.38720268217053411</v>
      </c>
      <c r="G7028" s="53" t="s">
        <v>875</v>
      </c>
    </row>
    <row r="7029" spans="1:7" ht="12.75" customHeight="1" x14ac:dyDescent="0.2">
      <c r="A7029" s="53">
        <v>2020</v>
      </c>
      <c r="B7029" s="53" t="s">
        <v>319</v>
      </c>
      <c r="C7029" s="53" t="s">
        <v>56</v>
      </c>
      <c r="D7029" s="53" t="s">
        <v>50</v>
      </c>
      <c r="E7029" s="53" t="s">
        <v>198</v>
      </c>
      <c r="F7029" s="55">
        <v>240.19597849325118</v>
      </c>
      <c r="G7029" s="53" t="s">
        <v>875</v>
      </c>
    </row>
    <row r="7030" spans="1:7" ht="12.75" customHeight="1" x14ac:dyDescent="0.2">
      <c r="A7030" s="53">
        <v>2020</v>
      </c>
      <c r="B7030" s="53" t="s">
        <v>319</v>
      </c>
      <c r="C7030" s="53" t="s">
        <v>84</v>
      </c>
      <c r="D7030" s="53" t="s">
        <v>82</v>
      </c>
      <c r="E7030" s="53" t="s">
        <v>198</v>
      </c>
      <c r="F7030" s="55">
        <v>1.1911580089400811</v>
      </c>
      <c r="G7030" s="53" t="s">
        <v>875</v>
      </c>
    </row>
    <row r="7031" spans="1:7" ht="12.75" customHeight="1" x14ac:dyDescent="0.2">
      <c r="A7031" s="53">
        <v>2020</v>
      </c>
      <c r="B7031" s="53" t="s">
        <v>319</v>
      </c>
      <c r="C7031" s="53" t="s">
        <v>56</v>
      </c>
      <c r="D7031" s="53" t="s">
        <v>50</v>
      </c>
      <c r="E7031" s="53" t="s">
        <v>199</v>
      </c>
      <c r="F7031" s="55">
        <v>175.84932752699461</v>
      </c>
      <c r="G7031" s="53" t="s">
        <v>875</v>
      </c>
    </row>
    <row r="7032" spans="1:7" ht="12.75" customHeight="1" x14ac:dyDescent="0.2">
      <c r="A7032" s="53">
        <v>2020</v>
      </c>
      <c r="B7032" s="53" t="s">
        <v>319</v>
      </c>
      <c r="C7032" s="53" t="s">
        <v>56</v>
      </c>
      <c r="D7032" s="53" t="s">
        <v>50</v>
      </c>
      <c r="E7032" s="53" t="s">
        <v>200</v>
      </c>
      <c r="F7032" s="55">
        <v>3.8548476128989773</v>
      </c>
      <c r="G7032" s="53" t="s">
        <v>875</v>
      </c>
    </row>
    <row r="7033" spans="1:7" ht="12.75" customHeight="1" x14ac:dyDescent="0.2">
      <c r="A7033" s="53">
        <v>2020</v>
      </c>
      <c r="B7033" s="53" t="s">
        <v>319</v>
      </c>
      <c r="C7033" s="53" t="s">
        <v>83</v>
      </c>
      <c r="D7033" s="53" t="s">
        <v>82</v>
      </c>
      <c r="E7033" s="53" t="s">
        <v>200</v>
      </c>
      <c r="F7033" s="55">
        <v>9.5432479306372005E-3</v>
      </c>
      <c r="G7033" s="53" t="s">
        <v>875</v>
      </c>
    </row>
    <row r="7034" spans="1:7" ht="12.75" customHeight="1" x14ac:dyDescent="0.2">
      <c r="A7034" s="53">
        <v>2020</v>
      </c>
      <c r="B7034" s="53" t="s">
        <v>319</v>
      </c>
      <c r="C7034" s="53" t="s">
        <v>56</v>
      </c>
      <c r="D7034" s="53" t="s">
        <v>50</v>
      </c>
      <c r="E7034" s="53" t="s">
        <v>201</v>
      </c>
      <c r="F7034" s="55">
        <v>21.938230854202711</v>
      </c>
      <c r="G7034" s="53" t="s">
        <v>875</v>
      </c>
    </row>
    <row r="7035" spans="1:7" ht="12.75" customHeight="1" x14ac:dyDescent="0.2">
      <c r="A7035" s="53">
        <v>2020</v>
      </c>
      <c r="B7035" s="53" t="s">
        <v>319</v>
      </c>
      <c r="C7035" s="53" t="s">
        <v>54</v>
      </c>
      <c r="D7035" s="53" t="s">
        <v>50</v>
      </c>
      <c r="E7035" s="53" t="s">
        <v>202</v>
      </c>
      <c r="F7035" s="55">
        <v>23.709781486078256</v>
      </c>
      <c r="G7035" s="53" t="s">
        <v>875</v>
      </c>
    </row>
    <row r="7036" spans="1:7" ht="12.75" customHeight="1" x14ac:dyDescent="0.2">
      <c r="A7036" s="53">
        <v>2020</v>
      </c>
      <c r="B7036" s="53" t="s">
        <v>319</v>
      </c>
      <c r="C7036" s="53" t="s">
        <v>56</v>
      </c>
      <c r="D7036" s="53" t="s">
        <v>50</v>
      </c>
      <c r="E7036" s="53" t="s">
        <v>202</v>
      </c>
      <c r="F7036" s="55">
        <v>130.93303999383673</v>
      </c>
      <c r="G7036" s="53" t="s">
        <v>875</v>
      </c>
    </row>
    <row r="7037" spans="1:7" ht="12.75" customHeight="1" x14ac:dyDescent="0.2">
      <c r="A7037" s="53">
        <v>2020</v>
      </c>
      <c r="B7037" s="53" t="s">
        <v>319</v>
      </c>
      <c r="C7037" s="53" t="s">
        <v>57</v>
      </c>
      <c r="D7037" s="53" t="s">
        <v>50</v>
      </c>
      <c r="E7037" s="53" t="s">
        <v>202</v>
      </c>
      <c r="F7037" s="55">
        <v>0.5928933812038395</v>
      </c>
      <c r="G7037" s="53" t="s">
        <v>875</v>
      </c>
    </row>
    <row r="7038" spans="1:7" ht="12.75" customHeight="1" x14ac:dyDescent="0.2">
      <c r="A7038" s="53">
        <v>2020</v>
      </c>
      <c r="B7038" s="53" t="s">
        <v>319</v>
      </c>
      <c r="C7038" s="53" t="s">
        <v>83</v>
      </c>
      <c r="D7038" s="53" t="s">
        <v>82</v>
      </c>
      <c r="E7038" s="53" t="s">
        <v>202</v>
      </c>
      <c r="F7038" s="55">
        <v>1.1246640447738516</v>
      </c>
      <c r="G7038" s="53" t="s">
        <v>875</v>
      </c>
    </row>
    <row r="7039" spans="1:7" ht="12.75" customHeight="1" x14ac:dyDescent="0.2">
      <c r="A7039" s="53">
        <v>2020</v>
      </c>
      <c r="B7039" s="53" t="s">
        <v>319</v>
      </c>
      <c r="C7039" s="53" t="s">
        <v>49</v>
      </c>
      <c r="D7039" s="53" t="s">
        <v>50</v>
      </c>
      <c r="E7039" s="53" t="s">
        <v>203</v>
      </c>
      <c r="F7039" s="55">
        <v>5.3506998176309226</v>
      </c>
      <c r="G7039" s="53" t="s">
        <v>875</v>
      </c>
    </row>
    <row r="7040" spans="1:7" ht="12.75" customHeight="1" x14ac:dyDescent="0.2">
      <c r="A7040" s="53">
        <v>2020</v>
      </c>
      <c r="B7040" s="53" t="s">
        <v>319</v>
      </c>
      <c r="C7040" s="53" t="s">
        <v>55</v>
      </c>
      <c r="D7040" s="53" t="s">
        <v>50</v>
      </c>
      <c r="E7040" s="53" t="s">
        <v>203</v>
      </c>
      <c r="F7040" s="55">
        <v>39.855700086567147</v>
      </c>
      <c r="G7040" s="53" t="s">
        <v>875</v>
      </c>
    </row>
    <row r="7041" spans="1:7" ht="12.75" customHeight="1" x14ac:dyDescent="0.2">
      <c r="A7041" s="53">
        <v>2020</v>
      </c>
      <c r="B7041" s="53" t="s">
        <v>319</v>
      </c>
      <c r="C7041" s="53" t="s">
        <v>56</v>
      </c>
      <c r="D7041" s="53" t="s">
        <v>50</v>
      </c>
      <c r="E7041" s="53" t="s">
        <v>203</v>
      </c>
      <c r="F7041" s="55">
        <v>173.09441679378128</v>
      </c>
      <c r="G7041" s="53" t="s">
        <v>875</v>
      </c>
    </row>
    <row r="7042" spans="1:7" ht="12.75" customHeight="1" x14ac:dyDescent="0.2">
      <c r="A7042" s="53">
        <v>2020</v>
      </c>
      <c r="B7042" s="53" t="s">
        <v>319</v>
      </c>
      <c r="C7042" s="53" t="s">
        <v>84</v>
      </c>
      <c r="D7042" s="53" t="s">
        <v>82</v>
      </c>
      <c r="E7042" s="53" t="s">
        <v>203</v>
      </c>
      <c r="F7042" s="55">
        <v>18.225701693366453</v>
      </c>
      <c r="G7042" s="53" t="s">
        <v>875</v>
      </c>
    </row>
    <row r="7043" spans="1:7" ht="12.75" customHeight="1" x14ac:dyDescent="0.2">
      <c r="A7043" s="53">
        <v>2020</v>
      </c>
      <c r="B7043" s="53" t="s">
        <v>319</v>
      </c>
      <c r="C7043" s="53" t="s">
        <v>57</v>
      </c>
      <c r="D7043" s="53" t="s">
        <v>50</v>
      </c>
      <c r="E7043" s="53" t="s">
        <v>204</v>
      </c>
      <c r="F7043" s="55">
        <v>72.875685310214706</v>
      </c>
      <c r="G7043" s="53" t="s">
        <v>875</v>
      </c>
    </row>
    <row r="7044" spans="1:7" ht="12.75" customHeight="1" x14ac:dyDescent="0.2">
      <c r="A7044" s="53">
        <v>2020</v>
      </c>
      <c r="B7044" s="53" t="s">
        <v>319</v>
      </c>
      <c r="C7044" s="53" t="s">
        <v>57</v>
      </c>
      <c r="D7044" s="53" t="s">
        <v>50</v>
      </c>
      <c r="E7044" s="53" t="s">
        <v>205</v>
      </c>
      <c r="F7044" s="55">
        <v>0.11203508955949698</v>
      </c>
      <c r="G7044" s="53" t="s">
        <v>875</v>
      </c>
    </row>
    <row r="7045" spans="1:7" ht="12.75" customHeight="1" x14ac:dyDescent="0.2">
      <c r="A7045" s="53">
        <v>2020</v>
      </c>
      <c r="B7045" s="53" t="s">
        <v>319</v>
      </c>
      <c r="C7045" s="53" t="s">
        <v>57</v>
      </c>
      <c r="D7045" s="53" t="s">
        <v>50</v>
      </c>
      <c r="E7045" s="53" t="s">
        <v>206</v>
      </c>
      <c r="F7045" s="55">
        <v>134.67325704032828</v>
      </c>
      <c r="G7045" s="53" t="s">
        <v>875</v>
      </c>
    </row>
    <row r="7046" spans="1:7" ht="12.75" customHeight="1" x14ac:dyDescent="0.2">
      <c r="A7046" s="53">
        <v>2020</v>
      </c>
      <c r="B7046" s="53" t="s">
        <v>319</v>
      </c>
      <c r="C7046" s="53" t="s">
        <v>57</v>
      </c>
      <c r="D7046" s="53" t="s">
        <v>50</v>
      </c>
      <c r="E7046" s="53" t="s">
        <v>207</v>
      </c>
      <c r="F7046" s="55">
        <v>137.96246862239556</v>
      </c>
      <c r="G7046" s="53" t="s">
        <v>875</v>
      </c>
    </row>
    <row r="7047" spans="1:7" ht="12.75" customHeight="1" x14ac:dyDescent="0.2">
      <c r="A7047" s="53">
        <v>2020</v>
      </c>
      <c r="B7047" s="53" t="s">
        <v>319</v>
      </c>
      <c r="C7047" s="53" t="s">
        <v>70</v>
      </c>
      <c r="D7047" s="53" t="s">
        <v>50</v>
      </c>
      <c r="E7047" s="53" t="s">
        <v>208</v>
      </c>
      <c r="F7047" s="55">
        <v>0.29715839409845368</v>
      </c>
      <c r="G7047" s="53" t="s">
        <v>875</v>
      </c>
    </row>
    <row r="7048" spans="1:7" ht="12.75" customHeight="1" x14ac:dyDescent="0.2">
      <c r="A7048" s="53">
        <v>2020</v>
      </c>
      <c r="B7048" s="53" t="s">
        <v>319</v>
      </c>
      <c r="C7048" s="53" t="s">
        <v>58</v>
      </c>
      <c r="D7048" s="53" t="s">
        <v>50</v>
      </c>
      <c r="E7048" s="53" t="s">
        <v>209</v>
      </c>
      <c r="F7048" s="55">
        <v>11.619629869145108</v>
      </c>
      <c r="G7048" s="53" t="s">
        <v>875</v>
      </c>
    </row>
    <row r="7049" spans="1:7" ht="12.75" customHeight="1" x14ac:dyDescent="0.2">
      <c r="A7049" s="53">
        <v>2020</v>
      </c>
      <c r="B7049" s="53" t="s">
        <v>319</v>
      </c>
      <c r="C7049" s="53" t="s">
        <v>61</v>
      </c>
      <c r="D7049" s="53" t="s">
        <v>50</v>
      </c>
      <c r="E7049" s="53" t="s">
        <v>209</v>
      </c>
      <c r="F7049" s="55">
        <v>0.3072407040154656</v>
      </c>
      <c r="G7049" s="53" t="s">
        <v>875</v>
      </c>
    </row>
    <row r="7050" spans="1:7" ht="12.75" customHeight="1" x14ac:dyDescent="0.2">
      <c r="A7050" s="53">
        <v>2020</v>
      </c>
      <c r="B7050" s="53" t="s">
        <v>319</v>
      </c>
      <c r="C7050" s="53" t="s">
        <v>63</v>
      </c>
      <c r="D7050" s="53" t="s">
        <v>50</v>
      </c>
      <c r="E7050" s="53" t="s">
        <v>209</v>
      </c>
      <c r="F7050" s="55">
        <v>8.345400585342809E-2</v>
      </c>
      <c r="G7050" s="53" t="s">
        <v>875</v>
      </c>
    </row>
    <row r="7051" spans="1:7" ht="12.75" customHeight="1" x14ac:dyDescent="0.2">
      <c r="A7051" s="53">
        <v>2020</v>
      </c>
      <c r="B7051" s="53" t="s">
        <v>319</v>
      </c>
      <c r="C7051" s="53" t="s">
        <v>70</v>
      </c>
      <c r="D7051" s="53" t="s">
        <v>50</v>
      </c>
      <c r="E7051" s="53" t="s">
        <v>209</v>
      </c>
      <c r="F7051" s="55">
        <v>1.2660624843873451</v>
      </c>
      <c r="G7051" s="53" t="s">
        <v>875</v>
      </c>
    </row>
    <row r="7052" spans="1:7" ht="12.75" customHeight="1" x14ac:dyDescent="0.2">
      <c r="A7052" s="53">
        <v>2020</v>
      </c>
      <c r="B7052" s="53" t="s">
        <v>319</v>
      </c>
      <c r="C7052" s="53" t="s">
        <v>58</v>
      </c>
      <c r="D7052" s="53" t="s">
        <v>50</v>
      </c>
      <c r="E7052" s="53" t="s">
        <v>210</v>
      </c>
      <c r="F7052" s="55">
        <v>59.036757141924369</v>
      </c>
      <c r="G7052" s="53" t="s">
        <v>875</v>
      </c>
    </row>
    <row r="7053" spans="1:7" ht="12.75" customHeight="1" x14ac:dyDescent="0.2">
      <c r="A7053" s="53">
        <v>2020</v>
      </c>
      <c r="B7053" s="53" t="s">
        <v>319</v>
      </c>
      <c r="C7053" s="53" t="s">
        <v>59</v>
      </c>
      <c r="D7053" s="53" t="s">
        <v>50</v>
      </c>
      <c r="E7053" s="53" t="s">
        <v>210</v>
      </c>
      <c r="F7053" s="55">
        <v>5.3147679664251726E-2</v>
      </c>
      <c r="G7053" s="53" t="s">
        <v>875</v>
      </c>
    </row>
    <row r="7054" spans="1:7" ht="12.75" customHeight="1" x14ac:dyDescent="0.2">
      <c r="A7054" s="53">
        <v>2020</v>
      </c>
      <c r="B7054" s="53" t="s">
        <v>319</v>
      </c>
      <c r="C7054" s="53" t="s">
        <v>59</v>
      </c>
      <c r="D7054" s="53" t="s">
        <v>50</v>
      </c>
      <c r="E7054" s="53" t="s">
        <v>211</v>
      </c>
      <c r="F7054" s="55">
        <v>5.2413437815994772</v>
      </c>
      <c r="G7054" s="53" t="s">
        <v>875</v>
      </c>
    </row>
    <row r="7055" spans="1:7" ht="12.75" customHeight="1" x14ac:dyDescent="0.2">
      <c r="A7055" s="53">
        <v>2020</v>
      </c>
      <c r="B7055" s="53" t="s">
        <v>319</v>
      </c>
      <c r="C7055" s="53" t="s">
        <v>59</v>
      </c>
      <c r="D7055" s="53" t="s">
        <v>50</v>
      </c>
      <c r="E7055" s="53" t="s">
        <v>212</v>
      </c>
      <c r="F7055" s="55">
        <v>6.6264354498345366</v>
      </c>
      <c r="G7055" s="53" t="s">
        <v>875</v>
      </c>
    </row>
    <row r="7056" spans="1:7" ht="12.75" customHeight="1" x14ac:dyDescent="0.2">
      <c r="A7056" s="53">
        <v>2020</v>
      </c>
      <c r="B7056" s="53" t="s">
        <v>319</v>
      </c>
      <c r="C7056" s="53" t="s">
        <v>58</v>
      </c>
      <c r="D7056" s="53" t="s">
        <v>50</v>
      </c>
      <c r="E7056" s="53" t="s">
        <v>213</v>
      </c>
      <c r="F7056" s="55">
        <v>5.3357852214426481E-3</v>
      </c>
      <c r="G7056" s="53" t="s">
        <v>875</v>
      </c>
    </row>
    <row r="7057" spans="1:7" ht="12.75" customHeight="1" x14ac:dyDescent="0.2">
      <c r="A7057" s="53">
        <v>2020</v>
      </c>
      <c r="B7057" s="53" t="s">
        <v>319</v>
      </c>
      <c r="C7057" s="53" t="s">
        <v>59</v>
      </c>
      <c r="D7057" s="53" t="s">
        <v>50</v>
      </c>
      <c r="E7057" s="53" t="s">
        <v>213</v>
      </c>
      <c r="F7057" s="55">
        <v>3.873896184125329</v>
      </c>
      <c r="G7057" s="53" t="s">
        <v>875</v>
      </c>
    </row>
    <row r="7058" spans="1:7" ht="12.75" customHeight="1" x14ac:dyDescent="0.2">
      <c r="A7058" s="53">
        <v>2020</v>
      </c>
      <c r="B7058" s="53" t="s">
        <v>319</v>
      </c>
      <c r="C7058" s="53" t="s">
        <v>60</v>
      </c>
      <c r="D7058" s="53" t="s">
        <v>50</v>
      </c>
      <c r="E7058" s="53" t="s">
        <v>214</v>
      </c>
      <c r="F7058" s="55">
        <v>110.86587666284687</v>
      </c>
      <c r="G7058" s="53" t="s">
        <v>875</v>
      </c>
    </row>
    <row r="7059" spans="1:7" ht="12.75" customHeight="1" x14ac:dyDescent="0.2">
      <c r="A7059" s="53">
        <v>2020</v>
      </c>
      <c r="B7059" s="53" t="s">
        <v>319</v>
      </c>
      <c r="C7059" s="53" t="s">
        <v>70</v>
      </c>
      <c r="D7059" s="53" t="s">
        <v>50</v>
      </c>
      <c r="E7059" s="53" t="s">
        <v>214</v>
      </c>
      <c r="F7059" s="55">
        <v>6.8872309095222808E-2</v>
      </c>
      <c r="G7059" s="53" t="s">
        <v>875</v>
      </c>
    </row>
    <row r="7060" spans="1:7" ht="12.75" customHeight="1" x14ac:dyDescent="0.2">
      <c r="A7060" s="53">
        <v>2020</v>
      </c>
      <c r="B7060" s="53" t="s">
        <v>319</v>
      </c>
      <c r="C7060" s="53" t="s">
        <v>83</v>
      </c>
      <c r="D7060" s="53" t="s">
        <v>82</v>
      </c>
      <c r="E7060" s="53" t="s">
        <v>214</v>
      </c>
      <c r="F7060" s="55">
        <v>7.7281427711679866E-3</v>
      </c>
      <c r="G7060" s="53" t="s">
        <v>875</v>
      </c>
    </row>
    <row r="7061" spans="1:7" ht="12.75" customHeight="1" x14ac:dyDescent="0.2">
      <c r="A7061" s="53">
        <v>2020</v>
      </c>
      <c r="B7061" s="53" t="s">
        <v>319</v>
      </c>
      <c r="C7061" s="53" t="s">
        <v>60</v>
      </c>
      <c r="D7061" s="53" t="s">
        <v>50</v>
      </c>
      <c r="E7061" s="53" t="s">
        <v>215</v>
      </c>
      <c r="F7061" s="55">
        <v>26.172121440157312</v>
      </c>
      <c r="G7061" s="53" t="s">
        <v>875</v>
      </c>
    </row>
    <row r="7062" spans="1:7" ht="12.75" customHeight="1" x14ac:dyDescent="0.2">
      <c r="A7062" s="53">
        <v>2020</v>
      </c>
      <c r="B7062" s="53" t="s">
        <v>319</v>
      </c>
      <c r="C7062" s="53" t="s">
        <v>63</v>
      </c>
      <c r="D7062" s="53" t="s">
        <v>50</v>
      </c>
      <c r="E7062" s="53" t="s">
        <v>215</v>
      </c>
      <c r="F7062" s="55">
        <v>9.7937534722010375E-2</v>
      </c>
      <c r="G7062" s="53" t="s">
        <v>875</v>
      </c>
    </row>
    <row r="7063" spans="1:7" ht="12.75" customHeight="1" x14ac:dyDescent="0.2">
      <c r="A7063" s="53">
        <v>2020</v>
      </c>
      <c r="B7063" s="53" t="s">
        <v>319</v>
      </c>
      <c r="C7063" s="53" t="s">
        <v>67</v>
      </c>
      <c r="D7063" s="53" t="s">
        <v>50</v>
      </c>
      <c r="E7063" s="53" t="s">
        <v>215</v>
      </c>
      <c r="F7063" s="55">
        <v>1.963624548801131E-3</v>
      </c>
      <c r="G7063" s="53" t="s">
        <v>875</v>
      </c>
    </row>
    <row r="7064" spans="1:7" ht="12.75" customHeight="1" x14ac:dyDescent="0.2">
      <c r="A7064" s="53">
        <v>2020</v>
      </c>
      <c r="B7064" s="53" t="s">
        <v>319</v>
      </c>
      <c r="C7064" s="53" t="s">
        <v>70</v>
      </c>
      <c r="D7064" s="53" t="s">
        <v>50</v>
      </c>
      <c r="E7064" s="53" t="s">
        <v>215</v>
      </c>
      <c r="F7064" s="55">
        <v>9.5296158576032561E-2</v>
      </c>
      <c r="G7064" s="53" t="s">
        <v>875</v>
      </c>
    </row>
    <row r="7065" spans="1:7" ht="12.75" customHeight="1" x14ac:dyDescent="0.2">
      <c r="A7065" s="53">
        <v>2020</v>
      </c>
      <c r="B7065" s="53" t="s">
        <v>319</v>
      </c>
      <c r="C7065" s="53" t="s">
        <v>61</v>
      </c>
      <c r="D7065" s="53" t="s">
        <v>50</v>
      </c>
      <c r="E7065" s="53" t="s">
        <v>216</v>
      </c>
      <c r="F7065" s="55">
        <v>39.344442009324339</v>
      </c>
      <c r="G7065" s="53" t="s">
        <v>875</v>
      </c>
    </row>
    <row r="7066" spans="1:7" ht="12.75" customHeight="1" x14ac:dyDescent="0.2">
      <c r="A7066" s="53">
        <v>2020</v>
      </c>
      <c r="B7066" s="53" t="s">
        <v>319</v>
      </c>
      <c r="C7066" s="53" t="s">
        <v>61</v>
      </c>
      <c r="D7066" s="53" t="s">
        <v>50</v>
      </c>
      <c r="E7066" s="53" t="s">
        <v>217</v>
      </c>
      <c r="F7066" s="55">
        <v>43.326061258004486</v>
      </c>
      <c r="G7066" s="53" t="s">
        <v>875</v>
      </c>
    </row>
    <row r="7067" spans="1:7" ht="12.75" customHeight="1" x14ac:dyDescent="0.2">
      <c r="A7067" s="53">
        <v>2020</v>
      </c>
      <c r="B7067" s="53" t="s">
        <v>319</v>
      </c>
      <c r="C7067" s="53" t="s">
        <v>62</v>
      </c>
      <c r="D7067" s="53" t="s">
        <v>50</v>
      </c>
      <c r="E7067" s="53" t="s">
        <v>217</v>
      </c>
      <c r="F7067" s="55">
        <v>1.3759026498436771</v>
      </c>
      <c r="G7067" s="53" t="s">
        <v>875</v>
      </c>
    </row>
    <row r="7068" spans="1:7" ht="12.75" customHeight="1" x14ac:dyDescent="0.2">
      <c r="A7068" s="53">
        <v>2020</v>
      </c>
      <c r="B7068" s="53" t="s">
        <v>319</v>
      </c>
      <c r="C7068" s="53" t="s">
        <v>58</v>
      </c>
      <c r="D7068" s="53" t="s">
        <v>50</v>
      </c>
      <c r="E7068" s="53" t="s">
        <v>218</v>
      </c>
      <c r="F7068" s="55">
        <v>0.31892684852463082</v>
      </c>
      <c r="G7068" s="53" t="s">
        <v>875</v>
      </c>
    </row>
    <row r="7069" spans="1:7" ht="12.75" customHeight="1" x14ac:dyDescent="0.2">
      <c r="A7069" s="53">
        <v>2020</v>
      </c>
      <c r="B7069" s="53" t="s">
        <v>319</v>
      </c>
      <c r="C7069" s="53" t="s">
        <v>61</v>
      </c>
      <c r="D7069" s="53" t="s">
        <v>50</v>
      </c>
      <c r="E7069" s="53" t="s">
        <v>218</v>
      </c>
      <c r="F7069" s="55">
        <v>2.2810767433709951</v>
      </c>
      <c r="G7069" s="53" t="s">
        <v>875</v>
      </c>
    </row>
    <row r="7070" spans="1:7" ht="12.75" customHeight="1" x14ac:dyDescent="0.2">
      <c r="A7070" s="53">
        <v>2020</v>
      </c>
      <c r="B7070" s="53" t="s">
        <v>319</v>
      </c>
      <c r="C7070" s="53" t="s">
        <v>62</v>
      </c>
      <c r="D7070" s="53" t="s">
        <v>50</v>
      </c>
      <c r="E7070" s="53" t="s">
        <v>218</v>
      </c>
      <c r="F7070" s="55">
        <v>133.48091637841247</v>
      </c>
      <c r="G7070" s="53" t="s">
        <v>875</v>
      </c>
    </row>
    <row r="7071" spans="1:7" ht="12.75" customHeight="1" x14ac:dyDescent="0.2">
      <c r="A7071" s="53">
        <v>2020</v>
      </c>
      <c r="B7071" s="53" t="s">
        <v>319</v>
      </c>
      <c r="C7071" s="53" t="s">
        <v>69</v>
      </c>
      <c r="D7071" s="53" t="s">
        <v>50</v>
      </c>
      <c r="E7071" s="53" t="s">
        <v>218</v>
      </c>
      <c r="F7071" s="55">
        <v>8.8876096774600927E-3</v>
      </c>
      <c r="G7071" s="53" t="s">
        <v>875</v>
      </c>
    </row>
    <row r="7072" spans="1:7" ht="12.75" customHeight="1" x14ac:dyDescent="0.2">
      <c r="A7072" s="53">
        <v>2020</v>
      </c>
      <c r="B7072" s="53" t="s">
        <v>319</v>
      </c>
      <c r="C7072" s="53" t="s">
        <v>70</v>
      </c>
      <c r="D7072" s="53" t="s">
        <v>50</v>
      </c>
      <c r="E7072" s="53" t="s">
        <v>218</v>
      </c>
      <c r="F7072" s="55">
        <v>5.2699479023919353E-2</v>
      </c>
      <c r="G7072" s="53" t="s">
        <v>875</v>
      </c>
    </row>
    <row r="7073" spans="1:7" ht="12.75" customHeight="1" x14ac:dyDescent="0.2">
      <c r="A7073" s="53">
        <v>2020</v>
      </c>
      <c r="B7073" s="53" t="s">
        <v>319</v>
      </c>
      <c r="C7073" s="53" t="s">
        <v>83</v>
      </c>
      <c r="D7073" s="53" t="s">
        <v>82</v>
      </c>
      <c r="E7073" s="53" t="s">
        <v>218</v>
      </c>
      <c r="F7073" s="55">
        <v>2.4716325575751012E-4</v>
      </c>
      <c r="G7073" s="53" t="s">
        <v>875</v>
      </c>
    </row>
    <row r="7074" spans="1:7" ht="12.75" customHeight="1" x14ac:dyDescent="0.2">
      <c r="A7074" s="53">
        <v>2020</v>
      </c>
      <c r="B7074" s="53" t="s">
        <v>319</v>
      </c>
      <c r="C7074" s="53" t="s">
        <v>84</v>
      </c>
      <c r="D7074" s="53" t="s">
        <v>82</v>
      </c>
      <c r="E7074" s="53" t="s">
        <v>218</v>
      </c>
      <c r="F7074" s="55">
        <v>0.31850593996504606</v>
      </c>
      <c r="G7074" s="53" t="s">
        <v>875</v>
      </c>
    </row>
    <row r="7075" spans="1:7" ht="12.75" customHeight="1" x14ac:dyDescent="0.2">
      <c r="A7075" s="53">
        <v>2020</v>
      </c>
      <c r="B7075" s="53" t="s">
        <v>319</v>
      </c>
      <c r="C7075" s="53" t="s">
        <v>102</v>
      </c>
      <c r="D7075" s="53" t="s">
        <v>103</v>
      </c>
      <c r="E7075" s="53" t="s">
        <v>218</v>
      </c>
      <c r="F7075" s="55">
        <v>8.9313481099395648</v>
      </c>
      <c r="G7075" s="53" t="s">
        <v>875</v>
      </c>
    </row>
    <row r="7076" spans="1:7" ht="12.75" customHeight="1" x14ac:dyDescent="0.2">
      <c r="A7076" s="53">
        <v>2020</v>
      </c>
      <c r="B7076" s="53" t="s">
        <v>319</v>
      </c>
      <c r="C7076" s="53" t="s">
        <v>108</v>
      </c>
      <c r="D7076" s="53" t="s">
        <v>107</v>
      </c>
      <c r="E7076" s="53" t="s">
        <v>218</v>
      </c>
      <c r="F7076" s="55">
        <v>6.9764054506384348</v>
      </c>
      <c r="G7076" s="53" t="s">
        <v>875</v>
      </c>
    </row>
    <row r="7077" spans="1:7" ht="12.75" customHeight="1" x14ac:dyDescent="0.2">
      <c r="A7077" s="53">
        <v>2020</v>
      </c>
      <c r="B7077" s="53" t="s">
        <v>319</v>
      </c>
      <c r="C7077" s="53" t="s">
        <v>111</v>
      </c>
      <c r="D7077" s="53" t="s">
        <v>110</v>
      </c>
      <c r="E7077" s="53" t="s">
        <v>218</v>
      </c>
      <c r="F7077" s="55">
        <v>1.0325185162460494E-2</v>
      </c>
      <c r="G7077" s="53" t="s">
        <v>875</v>
      </c>
    </row>
    <row r="7078" spans="1:7" ht="12.75" customHeight="1" x14ac:dyDescent="0.2">
      <c r="A7078" s="53">
        <v>2020</v>
      </c>
      <c r="B7078" s="53" t="s">
        <v>319</v>
      </c>
      <c r="C7078" s="53" t="s">
        <v>115</v>
      </c>
      <c r="D7078" s="53" t="s">
        <v>116</v>
      </c>
      <c r="E7078" s="53" t="s">
        <v>218</v>
      </c>
      <c r="F7078" s="55">
        <v>2.3752272705527646E-5</v>
      </c>
      <c r="G7078" s="53" t="s">
        <v>875</v>
      </c>
    </row>
    <row r="7079" spans="1:7" ht="12.75" customHeight="1" x14ac:dyDescent="0.2">
      <c r="A7079" s="53">
        <v>2020</v>
      </c>
      <c r="B7079" s="53" t="s">
        <v>319</v>
      </c>
      <c r="C7079" s="53" t="s">
        <v>63</v>
      </c>
      <c r="D7079" s="53" t="s">
        <v>50</v>
      </c>
      <c r="E7079" s="53" t="s">
        <v>219</v>
      </c>
      <c r="F7079" s="55">
        <v>80.427560794646126</v>
      </c>
      <c r="G7079" s="53" t="s">
        <v>875</v>
      </c>
    </row>
    <row r="7080" spans="1:7" ht="12.75" customHeight="1" x14ac:dyDescent="0.2">
      <c r="A7080" s="53">
        <v>2020</v>
      </c>
      <c r="B7080" s="53" t="s">
        <v>319</v>
      </c>
      <c r="C7080" s="53" t="s">
        <v>64</v>
      </c>
      <c r="D7080" s="53" t="s">
        <v>50</v>
      </c>
      <c r="E7080" s="53" t="s">
        <v>219</v>
      </c>
      <c r="F7080" s="55">
        <v>3.2974721195725691E-2</v>
      </c>
      <c r="G7080" s="53" t="s">
        <v>875</v>
      </c>
    </row>
    <row r="7081" spans="1:7" ht="12.75" customHeight="1" x14ac:dyDescent="0.2">
      <c r="A7081" s="53">
        <v>2020</v>
      </c>
      <c r="B7081" s="53" t="s">
        <v>319</v>
      </c>
      <c r="C7081" s="53" t="s">
        <v>49</v>
      </c>
      <c r="D7081" s="53" t="s">
        <v>50</v>
      </c>
      <c r="E7081" s="53" t="s">
        <v>220</v>
      </c>
      <c r="F7081" s="55">
        <v>8.5638139009956774E-2</v>
      </c>
      <c r="G7081" s="53" t="s">
        <v>875</v>
      </c>
    </row>
    <row r="7082" spans="1:7" ht="12.75" customHeight="1" x14ac:dyDescent="0.2">
      <c r="A7082" s="53">
        <v>2020</v>
      </c>
      <c r="B7082" s="53" t="s">
        <v>319</v>
      </c>
      <c r="C7082" s="53" t="s">
        <v>56</v>
      </c>
      <c r="D7082" s="53" t="s">
        <v>50</v>
      </c>
      <c r="E7082" s="53" t="s">
        <v>220</v>
      </c>
      <c r="F7082" s="55">
        <v>0.1604867437682117</v>
      </c>
      <c r="G7082" s="53" t="s">
        <v>875</v>
      </c>
    </row>
    <row r="7083" spans="1:7" ht="12.75" customHeight="1" x14ac:dyDescent="0.2">
      <c r="A7083" s="53">
        <v>2020</v>
      </c>
      <c r="B7083" s="53" t="s">
        <v>319</v>
      </c>
      <c r="C7083" s="53" t="s">
        <v>63</v>
      </c>
      <c r="D7083" s="53" t="s">
        <v>50</v>
      </c>
      <c r="E7083" s="53" t="s">
        <v>220</v>
      </c>
      <c r="F7083" s="55">
        <v>21.108581014341585</v>
      </c>
      <c r="G7083" s="53" t="s">
        <v>875</v>
      </c>
    </row>
    <row r="7084" spans="1:7" ht="12.75" customHeight="1" x14ac:dyDescent="0.2">
      <c r="A7084" s="53">
        <v>2020</v>
      </c>
      <c r="B7084" s="53" t="s">
        <v>319</v>
      </c>
      <c r="C7084" s="53" t="s">
        <v>63</v>
      </c>
      <c r="D7084" s="53" t="s">
        <v>50</v>
      </c>
      <c r="E7084" s="53" t="s">
        <v>221</v>
      </c>
      <c r="F7084" s="55">
        <v>35.331058854345585</v>
      </c>
      <c r="G7084" s="53" t="s">
        <v>875</v>
      </c>
    </row>
    <row r="7085" spans="1:7" ht="12.75" customHeight="1" x14ac:dyDescent="0.2">
      <c r="A7085" s="53">
        <v>2020</v>
      </c>
      <c r="B7085" s="53" t="s">
        <v>319</v>
      </c>
      <c r="C7085" s="53" t="s">
        <v>83</v>
      </c>
      <c r="D7085" s="53" t="s">
        <v>82</v>
      </c>
      <c r="E7085" s="53" t="s">
        <v>221</v>
      </c>
      <c r="F7085" s="55">
        <v>8.2204540486547462</v>
      </c>
      <c r="G7085" s="53" t="s">
        <v>875</v>
      </c>
    </row>
    <row r="7086" spans="1:7" ht="12.75" customHeight="1" x14ac:dyDescent="0.2">
      <c r="A7086" s="53">
        <v>2020</v>
      </c>
      <c r="B7086" s="53" t="s">
        <v>319</v>
      </c>
      <c r="C7086" s="53" t="s">
        <v>53</v>
      </c>
      <c r="D7086" s="53" t="s">
        <v>50</v>
      </c>
      <c r="E7086" s="53" t="s">
        <v>222</v>
      </c>
      <c r="F7086" s="55">
        <v>11.017600243983386</v>
      </c>
      <c r="G7086" s="53" t="s">
        <v>875</v>
      </c>
    </row>
    <row r="7087" spans="1:7" ht="12.75" customHeight="1" x14ac:dyDescent="0.2">
      <c r="A7087" s="53">
        <v>2020</v>
      </c>
      <c r="B7087" s="53" t="s">
        <v>319</v>
      </c>
      <c r="C7087" s="53" t="s">
        <v>56</v>
      </c>
      <c r="D7087" s="53" t="s">
        <v>50</v>
      </c>
      <c r="E7087" s="53" t="s">
        <v>222</v>
      </c>
      <c r="F7087" s="55">
        <v>8.160686549140074</v>
      </c>
      <c r="G7087" s="53" t="s">
        <v>875</v>
      </c>
    </row>
    <row r="7088" spans="1:7" ht="12.75" customHeight="1" x14ac:dyDescent="0.2">
      <c r="A7088" s="53">
        <v>2020</v>
      </c>
      <c r="B7088" s="53" t="s">
        <v>319</v>
      </c>
      <c r="C7088" s="53" t="s">
        <v>61</v>
      </c>
      <c r="D7088" s="53" t="s">
        <v>50</v>
      </c>
      <c r="E7088" s="53" t="s">
        <v>222</v>
      </c>
      <c r="F7088" s="55">
        <v>2.2540179359678607E-2</v>
      </c>
      <c r="G7088" s="53" t="s">
        <v>875</v>
      </c>
    </row>
    <row r="7089" spans="1:7" ht="12.75" customHeight="1" x14ac:dyDescent="0.2">
      <c r="A7089" s="53">
        <v>2020</v>
      </c>
      <c r="B7089" s="53" t="s">
        <v>319</v>
      </c>
      <c r="C7089" s="53" t="s">
        <v>63</v>
      </c>
      <c r="D7089" s="53" t="s">
        <v>50</v>
      </c>
      <c r="E7089" s="53" t="s">
        <v>222</v>
      </c>
      <c r="F7089" s="55">
        <v>228.13726165369425</v>
      </c>
      <c r="G7089" s="53" t="s">
        <v>875</v>
      </c>
    </row>
    <row r="7090" spans="1:7" ht="12.75" customHeight="1" x14ac:dyDescent="0.2">
      <c r="A7090" s="53">
        <v>2020</v>
      </c>
      <c r="B7090" s="53" t="s">
        <v>319</v>
      </c>
      <c r="C7090" s="53" t="s">
        <v>63</v>
      </c>
      <c r="D7090" s="53" t="s">
        <v>50</v>
      </c>
      <c r="E7090" s="53" t="s">
        <v>223</v>
      </c>
      <c r="F7090" s="55">
        <v>16.547622624517103</v>
      </c>
      <c r="G7090" s="53" t="s">
        <v>875</v>
      </c>
    </row>
    <row r="7091" spans="1:7" ht="12.75" customHeight="1" x14ac:dyDescent="0.2">
      <c r="A7091" s="53">
        <v>2020</v>
      </c>
      <c r="B7091" s="53" t="s">
        <v>319</v>
      </c>
      <c r="C7091" s="53" t="s">
        <v>67</v>
      </c>
      <c r="D7091" s="53" t="s">
        <v>50</v>
      </c>
      <c r="E7091" s="53" t="s">
        <v>223</v>
      </c>
      <c r="F7091" s="55">
        <v>0.10026079615692167</v>
      </c>
      <c r="G7091" s="53" t="s">
        <v>875</v>
      </c>
    </row>
    <row r="7092" spans="1:7" ht="12.75" customHeight="1" x14ac:dyDescent="0.2">
      <c r="A7092" s="53">
        <v>2020</v>
      </c>
      <c r="B7092" s="53" t="s">
        <v>319</v>
      </c>
      <c r="C7092" s="53" t="s">
        <v>83</v>
      </c>
      <c r="D7092" s="53" t="s">
        <v>82</v>
      </c>
      <c r="E7092" s="53" t="s">
        <v>223</v>
      </c>
      <c r="F7092" s="55">
        <v>0.3146671453690329</v>
      </c>
      <c r="G7092" s="53" t="s">
        <v>875</v>
      </c>
    </row>
    <row r="7093" spans="1:7" ht="12.75" customHeight="1" x14ac:dyDescent="0.2">
      <c r="A7093" s="53">
        <v>2020</v>
      </c>
      <c r="B7093" s="53" t="s">
        <v>319</v>
      </c>
      <c r="C7093" s="53" t="s">
        <v>56</v>
      </c>
      <c r="D7093" s="53" t="s">
        <v>50</v>
      </c>
      <c r="E7093" s="53" t="s">
        <v>224</v>
      </c>
      <c r="F7093" s="55">
        <v>2.411859648262666</v>
      </c>
      <c r="G7093" s="53" t="s">
        <v>875</v>
      </c>
    </row>
    <row r="7094" spans="1:7" ht="12.75" customHeight="1" x14ac:dyDescent="0.2">
      <c r="A7094" s="53">
        <v>2020</v>
      </c>
      <c r="B7094" s="53" t="s">
        <v>319</v>
      </c>
      <c r="C7094" s="53" t="s">
        <v>63</v>
      </c>
      <c r="D7094" s="53" t="s">
        <v>50</v>
      </c>
      <c r="E7094" s="53" t="s">
        <v>224</v>
      </c>
      <c r="F7094" s="55">
        <v>0.31559320234204619</v>
      </c>
      <c r="G7094" s="53" t="s">
        <v>875</v>
      </c>
    </row>
    <row r="7095" spans="1:7" ht="12.75" customHeight="1" x14ac:dyDescent="0.2">
      <c r="A7095" s="53">
        <v>2020</v>
      </c>
      <c r="B7095" s="53" t="s">
        <v>319</v>
      </c>
      <c r="C7095" s="53" t="s">
        <v>64</v>
      </c>
      <c r="D7095" s="53" t="s">
        <v>50</v>
      </c>
      <c r="E7095" s="53" t="s">
        <v>224</v>
      </c>
      <c r="F7095" s="55">
        <v>57.149021630417572</v>
      </c>
      <c r="G7095" s="53" t="s">
        <v>875</v>
      </c>
    </row>
    <row r="7096" spans="1:7" ht="12.75" customHeight="1" x14ac:dyDescent="0.2">
      <c r="A7096" s="53">
        <v>2020</v>
      </c>
      <c r="B7096" s="53" t="s">
        <v>319</v>
      </c>
      <c r="C7096" s="53" t="s">
        <v>83</v>
      </c>
      <c r="D7096" s="53" t="s">
        <v>82</v>
      </c>
      <c r="E7096" s="53" t="s">
        <v>224</v>
      </c>
      <c r="F7096" s="55">
        <v>10.475829359380789</v>
      </c>
      <c r="G7096" s="53" t="s">
        <v>875</v>
      </c>
    </row>
    <row r="7097" spans="1:7" ht="12.75" customHeight="1" x14ac:dyDescent="0.2">
      <c r="A7097" s="53">
        <v>2020</v>
      </c>
      <c r="B7097" s="53" t="s">
        <v>319</v>
      </c>
      <c r="C7097" s="53" t="s">
        <v>84</v>
      </c>
      <c r="D7097" s="53" t="s">
        <v>82</v>
      </c>
      <c r="E7097" s="53" t="s">
        <v>224</v>
      </c>
      <c r="F7097" s="55">
        <v>8.9524941230337218E-2</v>
      </c>
      <c r="G7097" s="53" t="s">
        <v>875</v>
      </c>
    </row>
    <row r="7098" spans="1:7" ht="12.75" customHeight="1" x14ac:dyDescent="0.2">
      <c r="A7098" s="53">
        <v>2020</v>
      </c>
      <c r="B7098" s="53" t="s">
        <v>319</v>
      </c>
      <c r="C7098" s="53" t="s">
        <v>119</v>
      </c>
      <c r="D7098" s="53" t="s">
        <v>120</v>
      </c>
      <c r="E7098" s="53" t="s">
        <v>224</v>
      </c>
      <c r="F7098" s="55">
        <v>0.14522838113916428</v>
      </c>
      <c r="G7098" s="53" t="s">
        <v>875</v>
      </c>
    </row>
    <row r="7099" spans="1:7" ht="12.75" customHeight="1" x14ac:dyDescent="0.2">
      <c r="A7099" s="53">
        <v>2020</v>
      </c>
      <c r="B7099" s="53" t="s">
        <v>319</v>
      </c>
      <c r="C7099" s="53" t="s">
        <v>65</v>
      </c>
      <c r="D7099" s="53" t="s">
        <v>50</v>
      </c>
      <c r="E7099" s="53" t="s">
        <v>225</v>
      </c>
      <c r="F7099" s="55">
        <v>3.933115862160812</v>
      </c>
      <c r="G7099" s="53" t="s">
        <v>875</v>
      </c>
    </row>
    <row r="7100" spans="1:7" ht="12.75" customHeight="1" x14ac:dyDescent="0.2">
      <c r="A7100" s="53">
        <v>2020</v>
      </c>
      <c r="B7100" s="53" t="s">
        <v>319</v>
      </c>
      <c r="C7100" s="53" t="s">
        <v>69</v>
      </c>
      <c r="D7100" s="53" t="s">
        <v>50</v>
      </c>
      <c r="E7100" s="53" t="s">
        <v>226</v>
      </c>
      <c r="F7100" s="55">
        <v>7.132477971747082E-3</v>
      </c>
      <c r="G7100" s="53" t="s">
        <v>875</v>
      </c>
    </row>
    <row r="7101" spans="1:7" ht="12.75" customHeight="1" x14ac:dyDescent="0.2">
      <c r="A7101" s="53">
        <v>2020</v>
      </c>
      <c r="B7101" s="53" t="s">
        <v>319</v>
      </c>
      <c r="C7101" s="53" t="s">
        <v>61</v>
      </c>
      <c r="D7101" s="53" t="s">
        <v>50</v>
      </c>
      <c r="E7101" s="53" t="s">
        <v>227</v>
      </c>
      <c r="F7101" s="55">
        <v>0.29930667523524723</v>
      </c>
      <c r="G7101" s="53" t="s">
        <v>875</v>
      </c>
    </row>
    <row r="7102" spans="1:7" ht="12.75" customHeight="1" x14ac:dyDescent="0.2">
      <c r="A7102" s="53">
        <v>2020</v>
      </c>
      <c r="B7102" s="53" t="s">
        <v>319</v>
      </c>
      <c r="C7102" s="53" t="s">
        <v>63</v>
      </c>
      <c r="D7102" s="53" t="s">
        <v>50</v>
      </c>
      <c r="E7102" s="53" t="s">
        <v>227</v>
      </c>
      <c r="F7102" s="55">
        <v>7.0251912982894821E-2</v>
      </c>
      <c r="G7102" s="53" t="s">
        <v>875</v>
      </c>
    </row>
    <row r="7103" spans="1:7" ht="12.75" customHeight="1" x14ac:dyDescent="0.2">
      <c r="A7103" s="53">
        <v>2020</v>
      </c>
      <c r="B7103" s="53" t="s">
        <v>319</v>
      </c>
      <c r="C7103" s="53" t="s">
        <v>65</v>
      </c>
      <c r="D7103" s="53" t="s">
        <v>50</v>
      </c>
      <c r="E7103" s="53" t="s">
        <v>227</v>
      </c>
      <c r="F7103" s="55">
        <v>65.709800856334837</v>
      </c>
      <c r="G7103" s="53" t="s">
        <v>875</v>
      </c>
    </row>
    <row r="7104" spans="1:7" ht="12.75" customHeight="1" x14ac:dyDescent="0.2">
      <c r="A7104" s="53">
        <v>2020</v>
      </c>
      <c r="B7104" s="53" t="s">
        <v>319</v>
      </c>
      <c r="C7104" s="53" t="s">
        <v>67</v>
      </c>
      <c r="D7104" s="53" t="s">
        <v>50</v>
      </c>
      <c r="E7104" s="53" t="s">
        <v>227</v>
      </c>
      <c r="F7104" s="55">
        <v>16.054954095465085</v>
      </c>
      <c r="G7104" s="53" t="s">
        <v>875</v>
      </c>
    </row>
    <row r="7105" spans="1:7" ht="12.75" customHeight="1" x14ac:dyDescent="0.2">
      <c r="A7105" s="53">
        <v>2020</v>
      </c>
      <c r="B7105" s="53" t="s">
        <v>319</v>
      </c>
      <c r="C7105" s="53" t="s">
        <v>69</v>
      </c>
      <c r="D7105" s="53" t="s">
        <v>50</v>
      </c>
      <c r="E7105" s="53" t="s">
        <v>227</v>
      </c>
      <c r="F7105" s="55">
        <v>6.9230119304872759E-2</v>
      </c>
      <c r="G7105" s="53" t="s">
        <v>875</v>
      </c>
    </row>
    <row r="7106" spans="1:7" ht="12.75" customHeight="1" x14ac:dyDescent="0.2">
      <c r="A7106" s="53">
        <v>2020</v>
      </c>
      <c r="B7106" s="53" t="s">
        <v>319</v>
      </c>
      <c r="C7106" s="53" t="s">
        <v>70</v>
      </c>
      <c r="D7106" s="53" t="s">
        <v>50</v>
      </c>
      <c r="E7106" s="53" t="s">
        <v>227</v>
      </c>
      <c r="F7106" s="55">
        <v>6.0719375992964877E-5</v>
      </c>
      <c r="G7106" s="53" t="s">
        <v>875</v>
      </c>
    </row>
    <row r="7107" spans="1:7" ht="12.75" customHeight="1" x14ac:dyDescent="0.2">
      <c r="A7107" s="53">
        <v>2020</v>
      </c>
      <c r="B7107" s="53" t="s">
        <v>319</v>
      </c>
      <c r="C7107" s="53" t="s">
        <v>83</v>
      </c>
      <c r="D7107" s="53" t="s">
        <v>82</v>
      </c>
      <c r="E7107" s="53" t="s">
        <v>227</v>
      </c>
      <c r="F7107" s="55">
        <v>8.2928421541139611E-3</v>
      </c>
      <c r="G7107" s="53" t="s">
        <v>875</v>
      </c>
    </row>
    <row r="7108" spans="1:7" ht="12.75" customHeight="1" x14ac:dyDescent="0.2">
      <c r="A7108" s="53">
        <v>2020</v>
      </c>
      <c r="B7108" s="53" t="s">
        <v>319</v>
      </c>
      <c r="C7108" s="53" t="s">
        <v>66</v>
      </c>
      <c r="D7108" s="53" t="s">
        <v>50</v>
      </c>
      <c r="E7108" s="53" t="s">
        <v>228</v>
      </c>
      <c r="F7108" s="55">
        <v>496.82197093752444</v>
      </c>
      <c r="G7108" s="53" t="s">
        <v>875</v>
      </c>
    </row>
    <row r="7109" spans="1:7" ht="12.75" customHeight="1" x14ac:dyDescent="0.2">
      <c r="A7109" s="53">
        <v>2020</v>
      </c>
      <c r="B7109" s="53" t="s">
        <v>319</v>
      </c>
      <c r="C7109" s="53" t="s">
        <v>67</v>
      </c>
      <c r="D7109" s="53" t="s">
        <v>50</v>
      </c>
      <c r="E7109" s="53" t="s">
        <v>228</v>
      </c>
      <c r="F7109" s="55">
        <v>0.24683438386739293</v>
      </c>
      <c r="G7109" s="53" t="s">
        <v>875</v>
      </c>
    </row>
    <row r="7110" spans="1:7" ht="12.75" customHeight="1" x14ac:dyDescent="0.2">
      <c r="A7110" s="53">
        <v>2020</v>
      </c>
      <c r="B7110" s="53" t="s">
        <v>319</v>
      </c>
      <c r="C7110" s="53" t="s">
        <v>60</v>
      </c>
      <c r="D7110" s="53" t="s">
        <v>50</v>
      </c>
      <c r="E7110" s="53" t="s">
        <v>229</v>
      </c>
      <c r="F7110" s="55">
        <v>0.26139202518171945</v>
      </c>
      <c r="G7110" s="53" t="s">
        <v>875</v>
      </c>
    </row>
    <row r="7111" spans="1:7" ht="12.75" customHeight="1" x14ac:dyDescent="0.2">
      <c r="A7111" s="53">
        <v>2020</v>
      </c>
      <c r="B7111" s="53" t="s">
        <v>319</v>
      </c>
      <c r="C7111" s="53" t="s">
        <v>63</v>
      </c>
      <c r="D7111" s="53" t="s">
        <v>50</v>
      </c>
      <c r="E7111" s="53" t="s">
        <v>229</v>
      </c>
      <c r="F7111" s="55">
        <v>2.4664875129781529E-2</v>
      </c>
      <c r="G7111" s="53" t="s">
        <v>875</v>
      </c>
    </row>
    <row r="7112" spans="1:7" ht="12.75" customHeight="1" x14ac:dyDescent="0.2">
      <c r="A7112" s="53">
        <v>2020</v>
      </c>
      <c r="B7112" s="53" t="s">
        <v>319</v>
      </c>
      <c r="C7112" s="53" t="s">
        <v>67</v>
      </c>
      <c r="D7112" s="53" t="s">
        <v>50</v>
      </c>
      <c r="E7112" s="53" t="s">
        <v>229</v>
      </c>
      <c r="F7112" s="55">
        <v>23.332398446289332</v>
      </c>
      <c r="G7112" s="53" t="s">
        <v>875</v>
      </c>
    </row>
    <row r="7113" spans="1:7" ht="12.75" customHeight="1" x14ac:dyDescent="0.2">
      <c r="A7113" s="53">
        <v>2020</v>
      </c>
      <c r="B7113" s="53" t="s">
        <v>319</v>
      </c>
      <c r="C7113" s="53" t="s">
        <v>69</v>
      </c>
      <c r="D7113" s="53" t="s">
        <v>50</v>
      </c>
      <c r="E7113" s="53" t="s">
        <v>229</v>
      </c>
      <c r="F7113" s="55">
        <v>4.3377747474196982E-2</v>
      </c>
      <c r="G7113" s="53" t="s">
        <v>875</v>
      </c>
    </row>
    <row r="7114" spans="1:7" ht="12.75" customHeight="1" x14ac:dyDescent="0.2">
      <c r="A7114" s="53">
        <v>2020</v>
      </c>
      <c r="B7114" s="53" t="s">
        <v>319</v>
      </c>
      <c r="C7114" s="53" t="s">
        <v>67</v>
      </c>
      <c r="D7114" s="53" t="s">
        <v>50</v>
      </c>
      <c r="E7114" s="53" t="s">
        <v>230</v>
      </c>
      <c r="F7114" s="55">
        <v>1.2908188012125126</v>
      </c>
      <c r="G7114" s="53" t="s">
        <v>875</v>
      </c>
    </row>
    <row r="7115" spans="1:7" ht="12.75" customHeight="1" x14ac:dyDescent="0.2">
      <c r="A7115" s="53">
        <v>2020</v>
      </c>
      <c r="B7115" s="53" t="s">
        <v>319</v>
      </c>
      <c r="C7115" s="53" t="s">
        <v>67</v>
      </c>
      <c r="D7115" s="53" t="s">
        <v>50</v>
      </c>
      <c r="E7115" s="53" t="s">
        <v>231</v>
      </c>
      <c r="F7115" s="55">
        <v>24.85130017520224</v>
      </c>
      <c r="G7115" s="53" t="s">
        <v>875</v>
      </c>
    </row>
    <row r="7116" spans="1:7" ht="12.75" customHeight="1" x14ac:dyDescent="0.2">
      <c r="A7116" s="53">
        <v>2020</v>
      </c>
      <c r="B7116" s="53" t="s">
        <v>319</v>
      </c>
      <c r="C7116" s="53" t="s">
        <v>83</v>
      </c>
      <c r="D7116" s="53" t="s">
        <v>82</v>
      </c>
      <c r="E7116" s="53" t="s">
        <v>231</v>
      </c>
      <c r="F7116" s="55">
        <v>1.076085734310952</v>
      </c>
      <c r="G7116" s="53" t="s">
        <v>875</v>
      </c>
    </row>
    <row r="7117" spans="1:7" ht="12.75" customHeight="1" x14ac:dyDescent="0.2">
      <c r="A7117" s="53">
        <v>2020</v>
      </c>
      <c r="B7117" s="53" t="s">
        <v>319</v>
      </c>
      <c r="C7117" s="53" t="s">
        <v>84</v>
      </c>
      <c r="D7117" s="53" t="s">
        <v>82</v>
      </c>
      <c r="E7117" s="53" t="s">
        <v>231</v>
      </c>
      <c r="F7117" s="55">
        <v>0.35359590564400967</v>
      </c>
      <c r="G7117" s="53" t="s">
        <v>875</v>
      </c>
    </row>
    <row r="7118" spans="1:7" ht="12.75" customHeight="1" x14ac:dyDescent="0.2">
      <c r="A7118" s="53">
        <v>2020</v>
      </c>
      <c r="B7118" s="53" t="s">
        <v>319</v>
      </c>
      <c r="C7118" s="53" t="s">
        <v>67</v>
      </c>
      <c r="D7118" s="53" t="s">
        <v>50</v>
      </c>
      <c r="E7118" s="53" t="s">
        <v>232</v>
      </c>
      <c r="F7118" s="55">
        <v>427.65176988321105</v>
      </c>
      <c r="G7118" s="53" t="s">
        <v>875</v>
      </c>
    </row>
    <row r="7119" spans="1:7" ht="12.75" customHeight="1" x14ac:dyDescent="0.2">
      <c r="A7119" s="53">
        <v>2020</v>
      </c>
      <c r="B7119" s="53" t="s">
        <v>319</v>
      </c>
      <c r="C7119" s="53" t="s">
        <v>67</v>
      </c>
      <c r="D7119" s="53" t="s">
        <v>50</v>
      </c>
      <c r="E7119" s="53" t="s">
        <v>233</v>
      </c>
      <c r="F7119" s="55">
        <v>14.801692967369652</v>
      </c>
      <c r="G7119" s="53" t="s">
        <v>875</v>
      </c>
    </row>
    <row r="7120" spans="1:7" ht="12.75" customHeight="1" x14ac:dyDescent="0.2">
      <c r="A7120" s="53">
        <v>2020</v>
      </c>
      <c r="B7120" s="53" t="s">
        <v>319</v>
      </c>
      <c r="C7120" s="53" t="s">
        <v>67</v>
      </c>
      <c r="D7120" s="53" t="s">
        <v>50</v>
      </c>
      <c r="E7120" s="53" t="s">
        <v>234</v>
      </c>
      <c r="F7120" s="55">
        <v>88.264548435161046</v>
      </c>
      <c r="G7120" s="53" t="s">
        <v>875</v>
      </c>
    </row>
    <row r="7121" spans="1:7" ht="12.75" customHeight="1" x14ac:dyDescent="0.2">
      <c r="A7121" s="53">
        <v>2020</v>
      </c>
      <c r="B7121" s="53" t="s">
        <v>319</v>
      </c>
      <c r="C7121" s="53" t="s">
        <v>68</v>
      </c>
      <c r="D7121" s="53" t="s">
        <v>50</v>
      </c>
      <c r="E7121" s="53" t="s">
        <v>235</v>
      </c>
      <c r="F7121" s="55">
        <v>0.28529673655939669</v>
      </c>
      <c r="G7121" s="53" t="s">
        <v>875</v>
      </c>
    </row>
    <row r="7122" spans="1:7" ht="12.75" customHeight="1" x14ac:dyDescent="0.2">
      <c r="A7122" s="53">
        <v>2020</v>
      </c>
      <c r="B7122" s="53" t="s">
        <v>319</v>
      </c>
      <c r="C7122" s="53" t="s">
        <v>68</v>
      </c>
      <c r="D7122" s="53" t="s">
        <v>50</v>
      </c>
      <c r="E7122" s="53" t="s">
        <v>236</v>
      </c>
      <c r="F7122" s="55">
        <v>59.529033182832698</v>
      </c>
      <c r="G7122" s="53" t="s">
        <v>875</v>
      </c>
    </row>
    <row r="7123" spans="1:7" ht="12.75" customHeight="1" x14ac:dyDescent="0.2">
      <c r="A7123" s="53">
        <v>2020</v>
      </c>
      <c r="B7123" s="53" t="s">
        <v>319</v>
      </c>
      <c r="C7123" s="53" t="s">
        <v>69</v>
      </c>
      <c r="D7123" s="53" t="s">
        <v>50</v>
      </c>
      <c r="E7123" s="53" t="s">
        <v>236</v>
      </c>
      <c r="F7123" s="55">
        <v>1.6253556406731651</v>
      </c>
      <c r="G7123" s="53" t="s">
        <v>875</v>
      </c>
    </row>
    <row r="7124" spans="1:7" ht="12.75" customHeight="1" x14ac:dyDescent="0.2">
      <c r="A7124" s="53">
        <v>2020</v>
      </c>
      <c r="B7124" s="53" t="s">
        <v>319</v>
      </c>
      <c r="C7124" s="53" t="s">
        <v>70</v>
      </c>
      <c r="D7124" s="53" t="s">
        <v>50</v>
      </c>
      <c r="E7124" s="53" t="s">
        <v>236</v>
      </c>
      <c r="F7124" s="55">
        <v>2.0161863136515246E-3</v>
      </c>
      <c r="G7124" s="53" t="s">
        <v>875</v>
      </c>
    </row>
    <row r="7125" spans="1:7" ht="12.75" customHeight="1" x14ac:dyDescent="0.2">
      <c r="A7125" s="53">
        <v>2020</v>
      </c>
      <c r="B7125" s="53" t="s">
        <v>319</v>
      </c>
      <c r="C7125" s="53" t="s">
        <v>60</v>
      </c>
      <c r="D7125" s="53" t="s">
        <v>50</v>
      </c>
      <c r="E7125" s="53" t="s">
        <v>237</v>
      </c>
      <c r="F7125" s="55">
        <v>0.15719864794967481</v>
      </c>
      <c r="G7125" s="53" t="s">
        <v>875</v>
      </c>
    </row>
    <row r="7126" spans="1:7" ht="12.75" customHeight="1" x14ac:dyDescent="0.2">
      <c r="A7126" s="53">
        <v>2020</v>
      </c>
      <c r="B7126" s="53" t="s">
        <v>319</v>
      </c>
      <c r="C7126" s="53" t="s">
        <v>65</v>
      </c>
      <c r="D7126" s="53" t="s">
        <v>50</v>
      </c>
      <c r="E7126" s="53" t="s">
        <v>237</v>
      </c>
      <c r="F7126" s="55">
        <v>0.32049471345755415</v>
      </c>
      <c r="G7126" s="53" t="s">
        <v>875</v>
      </c>
    </row>
    <row r="7127" spans="1:7" ht="12.75" customHeight="1" x14ac:dyDescent="0.2">
      <c r="A7127" s="53">
        <v>2020</v>
      </c>
      <c r="B7127" s="53" t="s">
        <v>319</v>
      </c>
      <c r="C7127" s="53" t="s">
        <v>68</v>
      </c>
      <c r="D7127" s="53" t="s">
        <v>50</v>
      </c>
      <c r="E7127" s="53" t="s">
        <v>237</v>
      </c>
      <c r="F7127" s="55">
        <v>0.12675461432361795</v>
      </c>
      <c r="G7127" s="53" t="s">
        <v>875</v>
      </c>
    </row>
    <row r="7128" spans="1:7" ht="12.75" customHeight="1" x14ac:dyDescent="0.2">
      <c r="A7128" s="53">
        <v>2020</v>
      </c>
      <c r="B7128" s="53" t="s">
        <v>319</v>
      </c>
      <c r="C7128" s="53" t="s">
        <v>69</v>
      </c>
      <c r="D7128" s="53" t="s">
        <v>50</v>
      </c>
      <c r="E7128" s="53" t="s">
        <v>237</v>
      </c>
      <c r="F7128" s="55">
        <v>90.908372816406825</v>
      </c>
      <c r="G7128" s="53" t="s">
        <v>875</v>
      </c>
    </row>
    <row r="7129" spans="1:7" ht="12.75" customHeight="1" x14ac:dyDescent="0.2">
      <c r="A7129" s="53">
        <v>2020</v>
      </c>
      <c r="B7129" s="53" t="s">
        <v>319</v>
      </c>
      <c r="C7129" s="53" t="s">
        <v>70</v>
      </c>
      <c r="D7129" s="53" t="s">
        <v>50</v>
      </c>
      <c r="E7129" s="53" t="s">
        <v>237</v>
      </c>
      <c r="F7129" s="55">
        <v>0.40626523315196861</v>
      </c>
      <c r="G7129" s="53" t="s">
        <v>875</v>
      </c>
    </row>
    <row r="7130" spans="1:7" ht="12.75" customHeight="1" x14ac:dyDescent="0.2">
      <c r="A7130" s="53">
        <v>2020</v>
      </c>
      <c r="B7130" s="53" t="s">
        <v>319</v>
      </c>
      <c r="C7130" s="53" t="s">
        <v>49</v>
      </c>
      <c r="D7130" s="53" t="s">
        <v>50</v>
      </c>
      <c r="E7130" s="53" t="s">
        <v>238</v>
      </c>
      <c r="F7130" s="55">
        <v>1.5625611104048382E-4</v>
      </c>
      <c r="G7130" s="53" t="s">
        <v>875</v>
      </c>
    </row>
    <row r="7131" spans="1:7" ht="12.75" customHeight="1" x14ac:dyDescent="0.2">
      <c r="A7131" s="53">
        <v>2020</v>
      </c>
      <c r="B7131" s="53" t="s">
        <v>319</v>
      </c>
      <c r="C7131" s="53" t="s">
        <v>68</v>
      </c>
      <c r="D7131" s="53" t="s">
        <v>50</v>
      </c>
      <c r="E7131" s="53" t="s">
        <v>238</v>
      </c>
      <c r="F7131" s="55">
        <v>6.8344695704878067</v>
      </c>
      <c r="G7131" s="53" t="s">
        <v>875</v>
      </c>
    </row>
    <row r="7132" spans="1:7" ht="12.75" customHeight="1" x14ac:dyDescent="0.2">
      <c r="A7132" s="53">
        <v>2020</v>
      </c>
      <c r="B7132" s="53" t="s">
        <v>319</v>
      </c>
      <c r="C7132" s="53" t="s">
        <v>69</v>
      </c>
      <c r="D7132" s="53" t="s">
        <v>50</v>
      </c>
      <c r="E7132" s="53" t="s">
        <v>238</v>
      </c>
      <c r="F7132" s="55">
        <v>39.995625311896973</v>
      </c>
      <c r="G7132" s="53" t="s">
        <v>875</v>
      </c>
    </row>
    <row r="7133" spans="1:7" ht="12.75" customHeight="1" x14ac:dyDescent="0.2">
      <c r="A7133" s="53">
        <v>2020</v>
      </c>
      <c r="B7133" s="53" t="s">
        <v>319</v>
      </c>
      <c r="C7133" s="53" t="s">
        <v>70</v>
      </c>
      <c r="D7133" s="53" t="s">
        <v>50</v>
      </c>
      <c r="E7133" s="53" t="s">
        <v>238</v>
      </c>
      <c r="F7133" s="55">
        <v>0.45138856994156357</v>
      </c>
      <c r="G7133" s="53" t="s">
        <v>875</v>
      </c>
    </row>
    <row r="7134" spans="1:7" ht="12.75" customHeight="1" x14ac:dyDescent="0.2">
      <c r="A7134" s="53">
        <v>2020</v>
      </c>
      <c r="B7134" s="53" t="s">
        <v>319</v>
      </c>
      <c r="C7134" s="53" t="s">
        <v>70</v>
      </c>
      <c r="D7134" s="53" t="s">
        <v>50</v>
      </c>
      <c r="E7134" s="53" t="s">
        <v>239</v>
      </c>
      <c r="F7134" s="55">
        <v>0.83815128865255029</v>
      </c>
      <c r="G7134" s="53" t="s">
        <v>875</v>
      </c>
    </row>
    <row r="7135" spans="1:7" ht="12.75" customHeight="1" x14ac:dyDescent="0.2">
      <c r="A7135" s="53">
        <v>2020</v>
      </c>
      <c r="B7135" s="53" t="s">
        <v>319</v>
      </c>
      <c r="C7135" s="53" t="s">
        <v>71</v>
      </c>
      <c r="D7135" s="53" t="s">
        <v>50</v>
      </c>
      <c r="E7135" s="53" t="s">
        <v>239</v>
      </c>
      <c r="F7135" s="55">
        <v>4.259324795789559</v>
      </c>
      <c r="G7135" s="53" t="s">
        <v>875</v>
      </c>
    </row>
    <row r="7136" spans="1:7" ht="12.75" customHeight="1" x14ac:dyDescent="0.2">
      <c r="A7136" s="53">
        <v>2020</v>
      </c>
      <c r="B7136" s="53" t="s">
        <v>319</v>
      </c>
      <c r="C7136" s="53" t="s">
        <v>84</v>
      </c>
      <c r="D7136" s="53" t="s">
        <v>82</v>
      </c>
      <c r="E7136" s="53" t="s">
        <v>239</v>
      </c>
      <c r="F7136" s="55">
        <v>0.66011835178225242</v>
      </c>
      <c r="G7136" s="53" t="s">
        <v>875</v>
      </c>
    </row>
    <row r="7137" spans="1:7" ht="12.75" customHeight="1" x14ac:dyDescent="0.2">
      <c r="A7137" s="53">
        <v>2020</v>
      </c>
      <c r="B7137" s="53" t="s">
        <v>319</v>
      </c>
      <c r="C7137" s="53" t="s">
        <v>70</v>
      </c>
      <c r="D7137" s="53" t="s">
        <v>50</v>
      </c>
      <c r="E7137" s="53" t="s">
        <v>240</v>
      </c>
      <c r="F7137" s="55">
        <v>3.4402241396162676</v>
      </c>
      <c r="G7137" s="53" t="s">
        <v>875</v>
      </c>
    </row>
    <row r="7138" spans="1:7" ht="12.75" customHeight="1" x14ac:dyDescent="0.2">
      <c r="A7138" s="53">
        <v>2020</v>
      </c>
      <c r="B7138" s="53" t="s">
        <v>319</v>
      </c>
      <c r="C7138" s="53" t="s">
        <v>63</v>
      </c>
      <c r="D7138" s="53" t="s">
        <v>50</v>
      </c>
      <c r="E7138" s="53" t="s">
        <v>241</v>
      </c>
      <c r="F7138" s="55">
        <v>4.7524336414304778E-2</v>
      </c>
      <c r="G7138" s="53" t="s">
        <v>875</v>
      </c>
    </row>
    <row r="7139" spans="1:7" ht="12.75" customHeight="1" x14ac:dyDescent="0.2">
      <c r="A7139" s="53">
        <v>2020</v>
      </c>
      <c r="B7139" s="53" t="s">
        <v>319</v>
      </c>
      <c r="C7139" s="53" t="s">
        <v>70</v>
      </c>
      <c r="D7139" s="53" t="s">
        <v>50</v>
      </c>
      <c r="E7139" s="53" t="s">
        <v>242</v>
      </c>
      <c r="F7139" s="55">
        <v>0.20838434094714306</v>
      </c>
      <c r="G7139" s="53" t="s">
        <v>875</v>
      </c>
    </row>
    <row r="7140" spans="1:7" ht="12.75" customHeight="1" x14ac:dyDescent="0.2">
      <c r="A7140" s="53">
        <v>2020</v>
      </c>
      <c r="B7140" s="53" t="s">
        <v>319</v>
      </c>
      <c r="C7140" s="53" t="s">
        <v>115</v>
      </c>
      <c r="D7140" s="53" t="s">
        <v>116</v>
      </c>
      <c r="E7140" s="53" t="s">
        <v>242</v>
      </c>
      <c r="F7140" s="55">
        <v>0.16594803924477991</v>
      </c>
      <c r="G7140" s="53" t="s">
        <v>875</v>
      </c>
    </row>
    <row r="7141" spans="1:7" ht="12.75" customHeight="1" x14ac:dyDescent="0.2">
      <c r="A7141" s="53">
        <v>2020</v>
      </c>
      <c r="B7141" s="53" t="s">
        <v>319</v>
      </c>
      <c r="C7141" s="53" t="s">
        <v>63</v>
      </c>
      <c r="D7141" s="53" t="s">
        <v>50</v>
      </c>
      <c r="E7141" s="53" t="s">
        <v>243</v>
      </c>
      <c r="F7141" s="55">
        <v>1.5216850083665747E-2</v>
      </c>
      <c r="G7141" s="53" t="s">
        <v>875</v>
      </c>
    </row>
    <row r="7142" spans="1:7" ht="12.75" customHeight="1" x14ac:dyDescent="0.2">
      <c r="A7142" s="53">
        <v>2020</v>
      </c>
      <c r="B7142" s="53" t="s">
        <v>319</v>
      </c>
      <c r="C7142" s="53" t="s">
        <v>70</v>
      </c>
      <c r="D7142" s="53" t="s">
        <v>50</v>
      </c>
      <c r="E7142" s="53" t="s">
        <v>243</v>
      </c>
      <c r="F7142" s="55">
        <v>8.5668003259072769</v>
      </c>
      <c r="G7142" s="53" t="s">
        <v>875</v>
      </c>
    </row>
    <row r="7143" spans="1:7" ht="12.75" customHeight="1" x14ac:dyDescent="0.2">
      <c r="A7143" s="53">
        <v>2020</v>
      </c>
      <c r="B7143" s="53" t="s">
        <v>319</v>
      </c>
      <c r="C7143" s="53" t="s">
        <v>70</v>
      </c>
      <c r="D7143" s="53" t="s">
        <v>50</v>
      </c>
      <c r="E7143" s="53" t="s">
        <v>244</v>
      </c>
      <c r="F7143" s="55">
        <v>3.5745729387638319</v>
      </c>
      <c r="G7143" s="53" t="s">
        <v>875</v>
      </c>
    </row>
    <row r="7144" spans="1:7" ht="12.75" customHeight="1" x14ac:dyDescent="0.2">
      <c r="A7144" s="53">
        <v>2020</v>
      </c>
      <c r="B7144" s="53" t="s">
        <v>319</v>
      </c>
      <c r="C7144" s="53" t="s">
        <v>98</v>
      </c>
      <c r="D7144" s="53" t="s">
        <v>97</v>
      </c>
      <c r="E7144" s="53" t="s">
        <v>244</v>
      </c>
      <c r="F7144" s="55">
        <v>8.061516364956188E-3</v>
      </c>
      <c r="G7144" s="53" t="s">
        <v>875</v>
      </c>
    </row>
    <row r="7145" spans="1:7" ht="12.75" customHeight="1" x14ac:dyDescent="0.2">
      <c r="A7145" s="53">
        <v>2020</v>
      </c>
      <c r="B7145" s="53" t="s">
        <v>319</v>
      </c>
      <c r="C7145" s="53" t="s">
        <v>70</v>
      </c>
      <c r="D7145" s="53" t="s">
        <v>50</v>
      </c>
      <c r="E7145" s="53" t="s">
        <v>245</v>
      </c>
      <c r="F7145" s="55">
        <v>16.381431573842466</v>
      </c>
      <c r="G7145" s="53" t="s">
        <v>875</v>
      </c>
    </row>
    <row r="7146" spans="1:7" ht="12.75" customHeight="1" x14ac:dyDescent="0.2">
      <c r="A7146" s="53">
        <v>2020</v>
      </c>
      <c r="B7146" s="53" t="s">
        <v>319</v>
      </c>
      <c r="C7146" s="53" t="s">
        <v>74</v>
      </c>
      <c r="D7146" s="53" t="s">
        <v>75</v>
      </c>
      <c r="E7146" s="53" t="s">
        <v>245</v>
      </c>
      <c r="F7146" s="55">
        <v>2.147304193958436E-2</v>
      </c>
      <c r="G7146" s="53" t="s">
        <v>875</v>
      </c>
    </row>
    <row r="7147" spans="1:7" ht="12.75" customHeight="1" x14ac:dyDescent="0.2">
      <c r="A7147" s="53">
        <v>2020</v>
      </c>
      <c r="B7147" s="53" t="s">
        <v>319</v>
      </c>
      <c r="C7147" s="53" t="s">
        <v>84</v>
      </c>
      <c r="D7147" s="53" t="s">
        <v>82</v>
      </c>
      <c r="E7147" s="53" t="s">
        <v>245</v>
      </c>
      <c r="F7147" s="55">
        <v>7.7458252867065262E-3</v>
      </c>
      <c r="G7147" s="53" t="s">
        <v>875</v>
      </c>
    </row>
    <row r="7148" spans="1:7" ht="12.75" customHeight="1" x14ac:dyDescent="0.2">
      <c r="A7148" s="53">
        <v>2020</v>
      </c>
      <c r="B7148" s="53" t="s">
        <v>319</v>
      </c>
      <c r="C7148" s="53" t="s">
        <v>63</v>
      </c>
      <c r="D7148" s="53" t="s">
        <v>50</v>
      </c>
      <c r="E7148" s="53" t="s">
        <v>246</v>
      </c>
      <c r="F7148" s="55">
        <v>0.1364328195908221</v>
      </c>
      <c r="G7148" s="53" t="s">
        <v>875</v>
      </c>
    </row>
    <row r="7149" spans="1:7" ht="12.75" customHeight="1" x14ac:dyDescent="0.2">
      <c r="A7149" s="53">
        <v>2020</v>
      </c>
      <c r="B7149" s="53" t="s">
        <v>319</v>
      </c>
      <c r="C7149" s="53" t="s">
        <v>67</v>
      </c>
      <c r="D7149" s="53" t="s">
        <v>50</v>
      </c>
      <c r="E7149" s="53" t="s">
        <v>246</v>
      </c>
      <c r="F7149" s="55">
        <v>1.9921740153649829E-2</v>
      </c>
      <c r="G7149" s="53" t="s">
        <v>875</v>
      </c>
    </row>
    <row r="7150" spans="1:7" ht="12.75" customHeight="1" x14ac:dyDescent="0.2">
      <c r="A7150" s="53">
        <v>2020</v>
      </c>
      <c r="B7150" s="53" t="s">
        <v>319</v>
      </c>
      <c r="C7150" s="53" t="s">
        <v>69</v>
      </c>
      <c r="D7150" s="53" t="s">
        <v>50</v>
      </c>
      <c r="E7150" s="53" t="s">
        <v>246</v>
      </c>
      <c r="F7150" s="55">
        <v>0.34803547818091479</v>
      </c>
      <c r="G7150" s="53" t="s">
        <v>875</v>
      </c>
    </row>
    <row r="7151" spans="1:7" ht="12.75" customHeight="1" x14ac:dyDescent="0.2">
      <c r="A7151" s="53">
        <v>2020</v>
      </c>
      <c r="B7151" s="53" t="s">
        <v>319</v>
      </c>
      <c r="C7151" s="53" t="s">
        <v>70</v>
      </c>
      <c r="D7151" s="53" t="s">
        <v>50</v>
      </c>
      <c r="E7151" s="53" t="s">
        <v>246</v>
      </c>
      <c r="F7151" s="55">
        <v>7.0192143279745514</v>
      </c>
      <c r="G7151" s="53" t="s">
        <v>875</v>
      </c>
    </row>
    <row r="7152" spans="1:7" ht="12.75" customHeight="1" x14ac:dyDescent="0.2">
      <c r="A7152" s="53">
        <v>2020</v>
      </c>
      <c r="B7152" s="53" t="s">
        <v>319</v>
      </c>
      <c r="C7152" s="53" t="s">
        <v>91</v>
      </c>
      <c r="D7152" s="53" t="s">
        <v>87</v>
      </c>
      <c r="E7152" s="53" t="s">
        <v>246</v>
      </c>
      <c r="F7152" s="55">
        <v>1.0480862314588604</v>
      </c>
      <c r="G7152" s="53" t="s">
        <v>875</v>
      </c>
    </row>
    <row r="7153" spans="1:7" ht="12.75" customHeight="1" x14ac:dyDescent="0.2">
      <c r="A7153" s="53">
        <v>2020</v>
      </c>
      <c r="B7153" s="53" t="s">
        <v>319</v>
      </c>
      <c r="C7153" s="53" t="s">
        <v>60</v>
      </c>
      <c r="D7153" s="53" t="s">
        <v>50</v>
      </c>
      <c r="E7153" s="53" t="s">
        <v>247</v>
      </c>
      <c r="F7153" s="55">
        <v>2.4775099547159792E-2</v>
      </c>
      <c r="G7153" s="53" t="s">
        <v>875</v>
      </c>
    </row>
    <row r="7154" spans="1:7" ht="12.75" customHeight="1" x14ac:dyDescent="0.2">
      <c r="A7154" s="53">
        <v>2020</v>
      </c>
      <c r="B7154" s="53" t="s">
        <v>319</v>
      </c>
      <c r="C7154" s="53" t="s">
        <v>63</v>
      </c>
      <c r="D7154" s="53" t="s">
        <v>50</v>
      </c>
      <c r="E7154" s="53" t="s">
        <v>247</v>
      </c>
      <c r="F7154" s="55">
        <v>1.0091565024779455E-2</v>
      </c>
      <c r="G7154" s="53" t="s">
        <v>875</v>
      </c>
    </row>
    <row r="7155" spans="1:7" ht="12.75" customHeight="1" x14ac:dyDescent="0.2">
      <c r="A7155" s="53">
        <v>2020</v>
      </c>
      <c r="B7155" s="53" t="s">
        <v>319</v>
      </c>
      <c r="C7155" s="53" t="s">
        <v>70</v>
      </c>
      <c r="D7155" s="53" t="s">
        <v>50</v>
      </c>
      <c r="E7155" s="53" t="s">
        <v>247</v>
      </c>
      <c r="F7155" s="55">
        <v>208.67228621364106</v>
      </c>
      <c r="G7155" s="53" t="s">
        <v>875</v>
      </c>
    </row>
    <row r="7156" spans="1:7" ht="12.75" customHeight="1" x14ac:dyDescent="0.2">
      <c r="A7156" s="53">
        <v>2020</v>
      </c>
      <c r="B7156" s="53" t="s">
        <v>319</v>
      </c>
      <c r="C7156" s="53" t="s">
        <v>70</v>
      </c>
      <c r="D7156" s="53" t="s">
        <v>50</v>
      </c>
      <c r="E7156" s="53" t="s">
        <v>248</v>
      </c>
      <c r="F7156" s="55">
        <v>1.5247979713346473</v>
      </c>
      <c r="G7156" s="53" t="s">
        <v>875</v>
      </c>
    </row>
    <row r="7157" spans="1:7" ht="12.75" customHeight="1" x14ac:dyDescent="0.2">
      <c r="A7157" s="53">
        <v>2020</v>
      </c>
      <c r="B7157" s="53" t="s">
        <v>319</v>
      </c>
      <c r="C7157" s="53" t="s">
        <v>84</v>
      </c>
      <c r="D7157" s="53" t="s">
        <v>82</v>
      </c>
      <c r="E7157" s="53" t="s">
        <v>248</v>
      </c>
      <c r="F7157" s="55">
        <v>0.10346641165518537</v>
      </c>
      <c r="G7157" s="53" t="s">
        <v>875</v>
      </c>
    </row>
    <row r="7158" spans="1:7" ht="12.75" customHeight="1" x14ac:dyDescent="0.2">
      <c r="A7158" s="53">
        <v>2020</v>
      </c>
      <c r="B7158" s="53" t="s">
        <v>319</v>
      </c>
      <c r="C7158" s="53" t="s">
        <v>70</v>
      </c>
      <c r="D7158" s="53" t="s">
        <v>50</v>
      </c>
      <c r="E7158" s="53" t="s">
        <v>249</v>
      </c>
      <c r="F7158" s="55">
        <v>0.4356259460722382</v>
      </c>
      <c r="G7158" s="53" t="s">
        <v>875</v>
      </c>
    </row>
    <row r="7159" spans="1:7" ht="12.75" customHeight="1" x14ac:dyDescent="0.2">
      <c r="A7159" s="53">
        <v>2020</v>
      </c>
      <c r="B7159" s="53" t="s">
        <v>319</v>
      </c>
      <c r="C7159" s="53" t="s">
        <v>63</v>
      </c>
      <c r="D7159" s="53" t="s">
        <v>50</v>
      </c>
      <c r="E7159" s="53" t="s">
        <v>250</v>
      </c>
      <c r="F7159" s="55">
        <v>7.3160634266503308E-3</v>
      </c>
      <c r="G7159" s="53" t="s">
        <v>875</v>
      </c>
    </row>
    <row r="7160" spans="1:7" ht="12.75" customHeight="1" x14ac:dyDescent="0.2">
      <c r="A7160" s="53">
        <v>2020</v>
      </c>
      <c r="B7160" s="53" t="s">
        <v>319</v>
      </c>
      <c r="C7160" s="53" t="s">
        <v>70</v>
      </c>
      <c r="D7160" s="53" t="s">
        <v>50</v>
      </c>
      <c r="E7160" s="53" t="s">
        <v>250</v>
      </c>
      <c r="F7160" s="55">
        <v>0.11172332269968024</v>
      </c>
      <c r="G7160" s="53" t="s">
        <v>875</v>
      </c>
    </row>
    <row r="7161" spans="1:7" ht="12.75" customHeight="1" x14ac:dyDescent="0.2">
      <c r="A7161" s="53">
        <v>2020</v>
      </c>
      <c r="B7161" s="53" t="s">
        <v>319</v>
      </c>
      <c r="C7161" s="53" t="s">
        <v>62</v>
      </c>
      <c r="D7161" s="53" t="s">
        <v>50</v>
      </c>
      <c r="E7161" s="53" t="s">
        <v>251</v>
      </c>
      <c r="F7161" s="55">
        <v>0.60901603213670996</v>
      </c>
      <c r="G7161" s="53" t="s">
        <v>875</v>
      </c>
    </row>
    <row r="7162" spans="1:7" ht="12.75" customHeight="1" x14ac:dyDescent="0.2">
      <c r="A7162" s="53">
        <v>2020</v>
      </c>
      <c r="B7162" s="53" t="s">
        <v>319</v>
      </c>
      <c r="C7162" s="53" t="s">
        <v>63</v>
      </c>
      <c r="D7162" s="53" t="s">
        <v>50</v>
      </c>
      <c r="E7162" s="53" t="s">
        <v>251</v>
      </c>
      <c r="F7162" s="55">
        <v>4.2020864278880958E-2</v>
      </c>
      <c r="G7162" s="53" t="s">
        <v>875</v>
      </c>
    </row>
    <row r="7163" spans="1:7" ht="12.75" customHeight="1" x14ac:dyDescent="0.2">
      <c r="A7163" s="53">
        <v>2020</v>
      </c>
      <c r="B7163" s="53" t="s">
        <v>319</v>
      </c>
      <c r="C7163" s="53" t="s">
        <v>70</v>
      </c>
      <c r="D7163" s="53" t="s">
        <v>50</v>
      </c>
      <c r="E7163" s="53" t="s">
        <v>251</v>
      </c>
      <c r="F7163" s="55">
        <v>54.443404338621569</v>
      </c>
      <c r="G7163" s="53" t="s">
        <v>875</v>
      </c>
    </row>
    <row r="7164" spans="1:7" ht="12.75" customHeight="1" x14ac:dyDescent="0.2">
      <c r="A7164" s="53">
        <v>2020</v>
      </c>
      <c r="B7164" s="53" t="s">
        <v>319</v>
      </c>
      <c r="C7164" s="53" t="s">
        <v>84</v>
      </c>
      <c r="D7164" s="53" t="s">
        <v>82</v>
      </c>
      <c r="E7164" s="53" t="s">
        <v>251</v>
      </c>
      <c r="F7164" s="55">
        <v>8.5209406475485652E-2</v>
      </c>
      <c r="G7164" s="53" t="s">
        <v>875</v>
      </c>
    </row>
    <row r="7165" spans="1:7" ht="12.75" customHeight="1" x14ac:dyDescent="0.2">
      <c r="A7165" s="53">
        <v>2020</v>
      </c>
      <c r="B7165" s="53" t="s">
        <v>319</v>
      </c>
      <c r="C7165" s="53" t="s">
        <v>47</v>
      </c>
      <c r="D7165" s="53" t="s">
        <v>48</v>
      </c>
      <c r="E7165" s="53" t="s">
        <v>252</v>
      </c>
      <c r="F7165" s="55">
        <v>5.4831102312809124E-4</v>
      </c>
      <c r="G7165" s="53" t="s">
        <v>875</v>
      </c>
    </row>
    <row r="7166" spans="1:7" ht="12.75" customHeight="1" x14ac:dyDescent="0.2">
      <c r="A7166" s="53">
        <v>2020</v>
      </c>
      <c r="B7166" s="53" t="s">
        <v>319</v>
      </c>
      <c r="C7166" s="53" t="s">
        <v>49</v>
      </c>
      <c r="D7166" s="53" t="s">
        <v>50</v>
      </c>
      <c r="E7166" s="53" t="s">
        <v>252</v>
      </c>
      <c r="F7166" s="55">
        <v>0.46271083926300283</v>
      </c>
      <c r="G7166" s="53" t="s">
        <v>875</v>
      </c>
    </row>
    <row r="7167" spans="1:7" ht="12.75" customHeight="1" x14ac:dyDescent="0.2">
      <c r="A7167" s="53">
        <v>2020</v>
      </c>
      <c r="B7167" s="53" t="s">
        <v>319</v>
      </c>
      <c r="C7167" s="53" t="s">
        <v>51</v>
      </c>
      <c r="D7167" s="53" t="s">
        <v>50</v>
      </c>
      <c r="E7167" s="53" t="s">
        <v>252</v>
      </c>
      <c r="F7167" s="55">
        <v>0.10203696123557382</v>
      </c>
      <c r="G7167" s="53" t="s">
        <v>875</v>
      </c>
    </row>
    <row r="7168" spans="1:7" ht="12.75" customHeight="1" x14ac:dyDescent="0.2">
      <c r="A7168" s="53">
        <v>2020</v>
      </c>
      <c r="B7168" s="53" t="s">
        <v>319</v>
      </c>
      <c r="C7168" s="53" t="s">
        <v>52</v>
      </c>
      <c r="D7168" s="53" t="s">
        <v>50</v>
      </c>
      <c r="E7168" s="53" t="s">
        <v>252</v>
      </c>
      <c r="F7168" s="55">
        <v>5.0594386047466094E-4</v>
      </c>
      <c r="G7168" s="53" t="s">
        <v>875</v>
      </c>
    </row>
    <row r="7169" spans="1:7" ht="12.75" customHeight="1" x14ac:dyDescent="0.2">
      <c r="A7169" s="53">
        <v>2020</v>
      </c>
      <c r="B7169" s="53" t="s">
        <v>319</v>
      </c>
      <c r="C7169" s="53" t="s">
        <v>53</v>
      </c>
      <c r="D7169" s="53" t="s">
        <v>50</v>
      </c>
      <c r="E7169" s="53" t="s">
        <v>252</v>
      </c>
      <c r="F7169" s="55">
        <v>0.27906921596116779</v>
      </c>
      <c r="G7169" s="53" t="s">
        <v>875</v>
      </c>
    </row>
    <row r="7170" spans="1:7" ht="12.75" customHeight="1" x14ac:dyDescent="0.2">
      <c r="A7170" s="53">
        <v>2020</v>
      </c>
      <c r="B7170" s="53" t="s">
        <v>319</v>
      </c>
      <c r="C7170" s="53" t="s">
        <v>55</v>
      </c>
      <c r="D7170" s="53" t="s">
        <v>50</v>
      </c>
      <c r="E7170" s="53" t="s">
        <v>252</v>
      </c>
      <c r="F7170" s="55">
        <v>1.2162218385882132E-2</v>
      </c>
      <c r="G7170" s="53" t="s">
        <v>875</v>
      </c>
    </row>
    <row r="7171" spans="1:7" ht="12.75" customHeight="1" x14ac:dyDescent="0.2">
      <c r="A7171" s="53">
        <v>2020</v>
      </c>
      <c r="B7171" s="53" t="s">
        <v>319</v>
      </c>
      <c r="C7171" s="53" t="s">
        <v>56</v>
      </c>
      <c r="D7171" s="53" t="s">
        <v>50</v>
      </c>
      <c r="E7171" s="53" t="s">
        <v>252</v>
      </c>
      <c r="F7171" s="55">
        <v>0.53262936779881032</v>
      </c>
      <c r="G7171" s="53" t="s">
        <v>875</v>
      </c>
    </row>
    <row r="7172" spans="1:7" ht="12.75" customHeight="1" x14ac:dyDescent="0.2">
      <c r="A7172" s="53">
        <v>2020</v>
      </c>
      <c r="B7172" s="53" t="s">
        <v>319</v>
      </c>
      <c r="C7172" s="53" t="s">
        <v>57</v>
      </c>
      <c r="D7172" s="53" t="s">
        <v>50</v>
      </c>
      <c r="E7172" s="53" t="s">
        <v>252</v>
      </c>
      <c r="F7172" s="55">
        <v>0.40882791247855821</v>
      </c>
      <c r="G7172" s="53" t="s">
        <v>875</v>
      </c>
    </row>
    <row r="7173" spans="1:7" ht="12.75" customHeight="1" x14ac:dyDescent="0.2">
      <c r="A7173" s="53">
        <v>2020</v>
      </c>
      <c r="B7173" s="53" t="s">
        <v>319</v>
      </c>
      <c r="C7173" s="53" t="s">
        <v>61</v>
      </c>
      <c r="D7173" s="53" t="s">
        <v>50</v>
      </c>
      <c r="E7173" s="53" t="s">
        <v>252</v>
      </c>
      <c r="F7173" s="55">
        <v>3.2077443918841923E-2</v>
      </c>
      <c r="G7173" s="53" t="s">
        <v>875</v>
      </c>
    </row>
    <row r="7174" spans="1:7" ht="12.75" customHeight="1" x14ac:dyDescent="0.2">
      <c r="A7174" s="53">
        <v>2020</v>
      </c>
      <c r="B7174" s="53" t="s">
        <v>319</v>
      </c>
      <c r="C7174" s="53" t="s">
        <v>62</v>
      </c>
      <c r="D7174" s="53" t="s">
        <v>50</v>
      </c>
      <c r="E7174" s="53" t="s">
        <v>252</v>
      </c>
      <c r="F7174" s="55">
        <v>0.25718178876945097</v>
      </c>
      <c r="G7174" s="53" t="s">
        <v>875</v>
      </c>
    </row>
    <row r="7175" spans="1:7" ht="12.75" customHeight="1" x14ac:dyDescent="0.2">
      <c r="A7175" s="53">
        <v>2020</v>
      </c>
      <c r="B7175" s="53" t="s">
        <v>319</v>
      </c>
      <c r="C7175" s="53" t="s">
        <v>63</v>
      </c>
      <c r="D7175" s="53" t="s">
        <v>50</v>
      </c>
      <c r="E7175" s="53" t="s">
        <v>252</v>
      </c>
      <c r="F7175" s="55">
        <v>5.786408214605851E-2</v>
      </c>
      <c r="G7175" s="53" t="s">
        <v>875</v>
      </c>
    </row>
    <row r="7176" spans="1:7" ht="12.75" customHeight="1" x14ac:dyDescent="0.2">
      <c r="A7176" s="53">
        <v>2020</v>
      </c>
      <c r="B7176" s="53" t="s">
        <v>319</v>
      </c>
      <c r="C7176" s="53" t="s">
        <v>64</v>
      </c>
      <c r="D7176" s="53" t="s">
        <v>50</v>
      </c>
      <c r="E7176" s="53" t="s">
        <v>252</v>
      </c>
      <c r="F7176" s="55">
        <v>2.2069690308986079E-2</v>
      </c>
      <c r="G7176" s="53" t="s">
        <v>875</v>
      </c>
    </row>
    <row r="7177" spans="1:7" ht="12.75" customHeight="1" x14ac:dyDescent="0.2">
      <c r="A7177" s="53">
        <v>2020</v>
      </c>
      <c r="B7177" s="53" t="s">
        <v>319</v>
      </c>
      <c r="C7177" s="53" t="s">
        <v>65</v>
      </c>
      <c r="D7177" s="53" t="s">
        <v>50</v>
      </c>
      <c r="E7177" s="53" t="s">
        <v>252</v>
      </c>
      <c r="F7177" s="55">
        <v>3.1612179825472263E-3</v>
      </c>
      <c r="G7177" s="53" t="s">
        <v>875</v>
      </c>
    </row>
    <row r="7178" spans="1:7" ht="12.75" customHeight="1" x14ac:dyDescent="0.2">
      <c r="A7178" s="53">
        <v>2020</v>
      </c>
      <c r="B7178" s="53" t="s">
        <v>319</v>
      </c>
      <c r="C7178" s="53" t="s">
        <v>66</v>
      </c>
      <c r="D7178" s="53" t="s">
        <v>50</v>
      </c>
      <c r="E7178" s="53" t="s">
        <v>252</v>
      </c>
      <c r="F7178" s="55">
        <v>2.6334699360838723E-2</v>
      </c>
      <c r="G7178" s="53" t="s">
        <v>875</v>
      </c>
    </row>
    <row r="7179" spans="1:7" ht="12.75" customHeight="1" x14ac:dyDescent="0.2">
      <c r="A7179" s="53">
        <v>2020</v>
      </c>
      <c r="B7179" s="53" t="s">
        <v>319</v>
      </c>
      <c r="C7179" s="53" t="s">
        <v>67</v>
      </c>
      <c r="D7179" s="53" t="s">
        <v>50</v>
      </c>
      <c r="E7179" s="53" t="s">
        <v>252</v>
      </c>
      <c r="F7179" s="55">
        <v>0.21331121426091845</v>
      </c>
      <c r="G7179" s="53" t="s">
        <v>875</v>
      </c>
    </row>
    <row r="7180" spans="1:7" ht="12.75" customHeight="1" x14ac:dyDescent="0.2">
      <c r="A7180" s="53">
        <v>2020</v>
      </c>
      <c r="B7180" s="53" t="s">
        <v>319</v>
      </c>
      <c r="C7180" s="53" t="s">
        <v>69</v>
      </c>
      <c r="D7180" s="53" t="s">
        <v>50</v>
      </c>
      <c r="E7180" s="53" t="s">
        <v>252</v>
      </c>
      <c r="F7180" s="55">
        <v>0.72265989239829398</v>
      </c>
      <c r="G7180" s="53" t="s">
        <v>875</v>
      </c>
    </row>
    <row r="7181" spans="1:7" ht="12.75" customHeight="1" x14ac:dyDescent="0.2">
      <c r="A7181" s="53">
        <v>2020</v>
      </c>
      <c r="B7181" s="53" t="s">
        <v>319</v>
      </c>
      <c r="C7181" s="53" t="s">
        <v>70</v>
      </c>
      <c r="D7181" s="53" t="s">
        <v>50</v>
      </c>
      <c r="E7181" s="53" t="s">
        <v>252</v>
      </c>
      <c r="F7181" s="55">
        <v>33.006654513460973</v>
      </c>
      <c r="G7181" s="53" t="s">
        <v>875</v>
      </c>
    </row>
    <row r="7182" spans="1:7" ht="12.75" customHeight="1" x14ac:dyDescent="0.2">
      <c r="A7182" s="53">
        <v>2020</v>
      </c>
      <c r="B7182" s="53" t="s">
        <v>319</v>
      </c>
      <c r="C7182" s="53" t="s">
        <v>71</v>
      </c>
      <c r="D7182" s="53" t="s">
        <v>50</v>
      </c>
      <c r="E7182" s="53" t="s">
        <v>252</v>
      </c>
      <c r="F7182" s="55">
        <v>6.4155034813701384E-2</v>
      </c>
      <c r="G7182" s="53" t="s">
        <v>875</v>
      </c>
    </row>
    <row r="7183" spans="1:7" ht="12.75" customHeight="1" x14ac:dyDescent="0.2">
      <c r="A7183" s="53">
        <v>2020</v>
      </c>
      <c r="B7183" s="53" t="s">
        <v>319</v>
      </c>
      <c r="C7183" s="53" t="s">
        <v>76</v>
      </c>
      <c r="D7183" s="53" t="s">
        <v>75</v>
      </c>
      <c r="E7183" s="53" t="s">
        <v>252</v>
      </c>
      <c r="F7183" s="55">
        <v>3.2953437185338648E-3</v>
      </c>
      <c r="G7183" s="53" t="s">
        <v>875</v>
      </c>
    </row>
    <row r="7184" spans="1:7" ht="12.75" customHeight="1" x14ac:dyDescent="0.2">
      <c r="A7184" s="53">
        <v>2020</v>
      </c>
      <c r="B7184" s="53" t="s">
        <v>319</v>
      </c>
      <c r="C7184" s="53" t="s">
        <v>81</v>
      </c>
      <c r="D7184" s="53" t="s">
        <v>82</v>
      </c>
      <c r="E7184" s="53" t="s">
        <v>252</v>
      </c>
      <c r="F7184" s="55">
        <v>2.3986164803199123E-2</v>
      </c>
      <c r="G7184" s="53" t="s">
        <v>875</v>
      </c>
    </row>
    <row r="7185" spans="1:7" ht="12.75" customHeight="1" x14ac:dyDescent="0.2">
      <c r="A7185" s="53">
        <v>2020</v>
      </c>
      <c r="B7185" s="53" t="s">
        <v>319</v>
      </c>
      <c r="C7185" s="53" t="s">
        <v>83</v>
      </c>
      <c r="D7185" s="53" t="s">
        <v>82</v>
      </c>
      <c r="E7185" s="53" t="s">
        <v>252</v>
      </c>
      <c r="F7185" s="55">
        <v>0.34450245806392343</v>
      </c>
      <c r="G7185" s="53" t="s">
        <v>875</v>
      </c>
    </row>
    <row r="7186" spans="1:7" ht="12.75" customHeight="1" x14ac:dyDescent="0.2">
      <c r="A7186" s="53">
        <v>2020</v>
      </c>
      <c r="B7186" s="53" t="s">
        <v>319</v>
      </c>
      <c r="C7186" s="53" t="s">
        <v>84</v>
      </c>
      <c r="D7186" s="53" t="s">
        <v>82</v>
      </c>
      <c r="E7186" s="53" t="s">
        <v>252</v>
      </c>
      <c r="F7186" s="55">
        <v>0.27172788712312068</v>
      </c>
      <c r="G7186" s="53" t="s">
        <v>875</v>
      </c>
    </row>
    <row r="7187" spans="1:7" ht="12.75" customHeight="1" x14ac:dyDescent="0.2">
      <c r="A7187" s="53">
        <v>2020</v>
      </c>
      <c r="B7187" s="53" t="s">
        <v>319</v>
      </c>
      <c r="C7187" s="53" t="s">
        <v>85</v>
      </c>
      <c r="D7187" s="53" t="s">
        <v>82</v>
      </c>
      <c r="E7187" s="53" t="s">
        <v>252</v>
      </c>
      <c r="F7187" s="55">
        <v>9.3455792834011578E-2</v>
      </c>
      <c r="G7187" s="53" t="s">
        <v>875</v>
      </c>
    </row>
    <row r="7188" spans="1:7" ht="12.75" customHeight="1" x14ac:dyDescent="0.2">
      <c r="A7188" s="53">
        <v>2020</v>
      </c>
      <c r="B7188" s="53" t="s">
        <v>319</v>
      </c>
      <c r="C7188" s="53" t="s">
        <v>90</v>
      </c>
      <c r="D7188" s="53" t="s">
        <v>87</v>
      </c>
      <c r="E7188" s="53" t="s">
        <v>252</v>
      </c>
      <c r="F7188" s="55">
        <v>2.6985854861734547E-3</v>
      </c>
      <c r="G7188" s="53" t="s">
        <v>875</v>
      </c>
    </row>
    <row r="7189" spans="1:7" ht="12.75" customHeight="1" x14ac:dyDescent="0.2">
      <c r="A7189" s="53">
        <v>2020</v>
      </c>
      <c r="B7189" s="53" t="s">
        <v>319</v>
      </c>
      <c r="C7189" s="53" t="s">
        <v>98</v>
      </c>
      <c r="D7189" s="53" t="s">
        <v>97</v>
      </c>
      <c r="E7189" s="53" t="s">
        <v>252</v>
      </c>
      <c r="F7189" s="55">
        <v>0.20223468515746135</v>
      </c>
      <c r="G7189" s="53" t="s">
        <v>875</v>
      </c>
    </row>
    <row r="7190" spans="1:7" ht="12.75" customHeight="1" x14ac:dyDescent="0.2">
      <c r="A7190" s="53">
        <v>2020</v>
      </c>
      <c r="B7190" s="53" t="s">
        <v>319</v>
      </c>
      <c r="C7190" s="53" t="s">
        <v>113</v>
      </c>
      <c r="D7190" s="53" t="s">
        <v>110</v>
      </c>
      <c r="E7190" s="53" t="s">
        <v>252</v>
      </c>
      <c r="F7190" s="55">
        <v>9.9058851397727972E-4</v>
      </c>
      <c r="G7190" s="53" t="s">
        <v>875</v>
      </c>
    </row>
    <row r="7191" spans="1:7" ht="12.75" customHeight="1" x14ac:dyDescent="0.2">
      <c r="A7191" s="53">
        <v>2020</v>
      </c>
      <c r="B7191" s="53" t="s">
        <v>319</v>
      </c>
      <c r="C7191" s="53" t="s">
        <v>29</v>
      </c>
      <c r="D7191" s="53" t="s">
        <v>0</v>
      </c>
      <c r="E7191" s="53" t="s">
        <v>253</v>
      </c>
      <c r="F7191" s="55">
        <v>2.5861521848622755</v>
      </c>
      <c r="G7191" s="53" t="s">
        <v>875</v>
      </c>
    </row>
    <row r="7192" spans="1:7" ht="12.75" customHeight="1" x14ac:dyDescent="0.2">
      <c r="A7192" s="53">
        <v>2020</v>
      </c>
      <c r="B7192" s="53" t="s">
        <v>319</v>
      </c>
      <c r="C7192" s="53" t="s">
        <v>56</v>
      </c>
      <c r="D7192" s="53" t="s">
        <v>50</v>
      </c>
      <c r="E7192" s="53" t="s">
        <v>253</v>
      </c>
      <c r="F7192" s="55">
        <v>4.336772995505985E-3</v>
      </c>
      <c r="G7192" s="53" t="s">
        <v>875</v>
      </c>
    </row>
    <row r="7193" spans="1:7" ht="12.75" customHeight="1" x14ac:dyDescent="0.2">
      <c r="A7193" s="53">
        <v>2020</v>
      </c>
      <c r="B7193" s="53" t="s">
        <v>319</v>
      </c>
      <c r="C7193" s="53" t="s">
        <v>58</v>
      </c>
      <c r="D7193" s="53" t="s">
        <v>50</v>
      </c>
      <c r="E7193" s="53" t="s">
        <v>253</v>
      </c>
      <c r="F7193" s="55">
        <v>3.7092361474993119E-2</v>
      </c>
      <c r="G7193" s="53" t="s">
        <v>875</v>
      </c>
    </row>
    <row r="7194" spans="1:7" ht="12.75" customHeight="1" x14ac:dyDescent="0.2">
      <c r="A7194" s="53">
        <v>2020</v>
      </c>
      <c r="B7194" s="53" t="s">
        <v>319</v>
      </c>
      <c r="C7194" s="53" t="s">
        <v>65</v>
      </c>
      <c r="D7194" s="53" t="s">
        <v>50</v>
      </c>
      <c r="E7194" s="53" t="s">
        <v>253</v>
      </c>
      <c r="F7194" s="55">
        <v>7.23675328466169E-2</v>
      </c>
      <c r="G7194" s="53" t="s">
        <v>875</v>
      </c>
    </row>
    <row r="7195" spans="1:7" ht="12.75" customHeight="1" x14ac:dyDescent="0.2">
      <c r="A7195" s="53">
        <v>2020</v>
      </c>
      <c r="B7195" s="53" t="s">
        <v>319</v>
      </c>
      <c r="C7195" s="53" t="s">
        <v>69</v>
      </c>
      <c r="D7195" s="53" t="s">
        <v>50</v>
      </c>
      <c r="E7195" s="53" t="s">
        <v>253</v>
      </c>
      <c r="F7195" s="55">
        <v>7.6362952529508776</v>
      </c>
      <c r="G7195" s="53" t="s">
        <v>875</v>
      </c>
    </row>
    <row r="7196" spans="1:7" ht="12.75" customHeight="1" x14ac:dyDescent="0.2">
      <c r="A7196" s="53">
        <v>2020</v>
      </c>
      <c r="B7196" s="53" t="s">
        <v>319</v>
      </c>
      <c r="C7196" s="53" t="s">
        <v>70</v>
      </c>
      <c r="D7196" s="53" t="s">
        <v>50</v>
      </c>
      <c r="E7196" s="53" t="s">
        <v>253</v>
      </c>
      <c r="F7196" s="55">
        <v>6.4628117662286627E-2</v>
      </c>
      <c r="G7196" s="53" t="s">
        <v>875</v>
      </c>
    </row>
    <row r="7197" spans="1:7" ht="12.75" customHeight="1" x14ac:dyDescent="0.2">
      <c r="A7197" s="53">
        <v>2020</v>
      </c>
      <c r="B7197" s="53" t="s">
        <v>319</v>
      </c>
      <c r="C7197" s="53" t="s">
        <v>71</v>
      </c>
      <c r="D7197" s="53" t="s">
        <v>50</v>
      </c>
      <c r="E7197" s="53" t="s">
        <v>253</v>
      </c>
      <c r="F7197" s="55">
        <v>345.3431584561971</v>
      </c>
      <c r="G7197" s="53" t="s">
        <v>875</v>
      </c>
    </row>
    <row r="7198" spans="1:7" ht="12.75" customHeight="1" x14ac:dyDescent="0.2">
      <c r="A7198" s="53">
        <v>2020</v>
      </c>
      <c r="B7198" s="53" t="s">
        <v>319</v>
      </c>
      <c r="C7198" s="53" t="s">
        <v>72</v>
      </c>
      <c r="D7198" s="53" t="s">
        <v>73</v>
      </c>
      <c r="E7198" s="53" t="s">
        <v>253</v>
      </c>
      <c r="F7198" s="55">
        <v>47.825396003924745</v>
      </c>
      <c r="G7198" s="53" t="s">
        <v>875</v>
      </c>
    </row>
    <row r="7199" spans="1:7" ht="12.75" customHeight="1" x14ac:dyDescent="0.2">
      <c r="A7199" s="53">
        <v>2020</v>
      </c>
      <c r="B7199" s="53" t="s">
        <v>319</v>
      </c>
      <c r="C7199" s="53" t="s">
        <v>74</v>
      </c>
      <c r="D7199" s="53" t="s">
        <v>75</v>
      </c>
      <c r="E7199" s="53" t="s">
        <v>253</v>
      </c>
      <c r="F7199" s="55">
        <v>1.030180898372395E-2</v>
      </c>
      <c r="G7199" s="53" t="s">
        <v>875</v>
      </c>
    </row>
    <row r="7200" spans="1:7" ht="12.75" customHeight="1" x14ac:dyDescent="0.2">
      <c r="A7200" s="53">
        <v>2020</v>
      </c>
      <c r="B7200" s="53" t="s">
        <v>319</v>
      </c>
      <c r="C7200" s="53" t="s">
        <v>81</v>
      </c>
      <c r="D7200" s="53" t="s">
        <v>82</v>
      </c>
      <c r="E7200" s="53" t="s">
        <v>253</v>
      </c>
      <c r="F7200" s="55">
        <v>0.15664136566918421</v>
      </c>
      <c r="G7200" s="53" t="s">
        <v>875</v>
      </c>
    </row>
    <row r="7201" spans="1:7" ht="12.75" customHeight="1" x14ac:dyDescent="0.2">
      <c r="A7201" s="53">
        <v>2020</v>
      </c>
      <c r="B7201" s="53" t="s">
        <v>319</v>
      </c>
      <c r="C7201" s="53" t="s">
        <v>83</v>
      </c>
      <c r="D7201" s="53" t="s">
        <v>82</v>
      </c>
      <c r="E7201" s="53" t="s">
        <v>253</v>
      </c>
      <c r="F7201" s="55">
        <v>4.8721832363530178</v>
      </c>
      <c r="G7201" s="53" t="s">
        <v>875</v>
      </c>
    </row>
    <row r="7202" spans="1:7" ht="12.75" customHeight="1" x14ac:dyDescent="0.2">
      <c r="A7202" s="53">
        <v>2020</v>
      </c>
      <c r="B7202" s="53" t="s">
        <v>319</v>
      </c>
      <c r="C7202" s="53" t="s">
        <v>84</v>
      </c>
      <c r="D7202" s="53" t="s">
        <v>82</v>
      </c>
      <c r="E7202" s="53" t="s">
        <v>253</v>
      </c>
      <c r="F7202" s="55">
        <v>1.9155810775930211</v>
      </c>
      <c r="G7202" s="53" t="s">
        <v>875</v>
      </c>
    </row>
    <row r="7203" spans="1:7" ht="12.75" customHeight="1" x14ac:dyDescent="0.2">
      <c r="A7203" s="53">
        <v>2020</v>
      </c>
      <c r="B7203" s="53" t="s">
        <v>319</v>
      </c>
      <c r="C7203" s="53" t="s">
        <v>109</v>
      </c>
      <c r="D7203" s="53" t="s">
        <v>110</v>
      </c>
      <c r="E7203" s="53" t="s">
        <v>253</v>
      </c>
      <c r="F7203" s="55">
        <v>5.8311128428323138E-3</v>
      </c>
      <c r="G7203" s="53" t="s">
        <v>875</v>
      </c>
    </row>
    <row r="7204" spans="1:7" ht="12.75" customHeight="1" x14ac:dyDescent="0.2">
      <c r="A7204" s="53">
        <v>2020</v>
      </c>
      <c r="B7204" s="53" t="s">
        <v>319</v>
      </c>
      <c r="C7204" s="53" t="s">
        <v>115</v>
      </c>
      <c r="D7204" s="53" t="s">
        <v>116</v>
      </c>
      <c r="E7204" s="53" t="s">
        <v>253</v>
      </c>
      <c r="F7204" s="55">
        <v>1.8350846235153295</v>
      </c>
      <c r="G7204" s="53" t="s">
        <v>875</v>
      </c>
    </row>
    <row r="7205" spans="1:7" ht="12.75" customHeight="1" x14ac:dyDescent="0.2">
      <c r="A7205" s="53">
        <v>2020</v>
      </c>
      <c r="B7205" s="53" t="s">
        <v>319</v>
      </c>
      <c r="C7205" s="53" t="s">
        <v>29</v>
      </c>
      <c r="D7205" s="53" t="s">
        <v>0</v>
      </c>
      <c r="E7205" s="53" t="s">
        <v>254</v>
      </c>
      <c r="F7205" s="55">
        <v>0.4517205623924484</v>
      </c>
      <c r="G7205" s="53" t="s">
        <v>875</v>
      </c>
    </row>
    <row r="7206" spans="1:7" ht="12.75" customHeight="1" x14ac:dyDescent="0.2">
      <c r="A7206" s="53">
        <v>2020</v>
      </c>
      <c r="B7206" s="53" t="s">
        <v>319</v>
      </c>
      <c r="C7206" s="53" t="s">
        <v>49</v>
      </c>
      <c r="D7206" s="53" t="s">
        <v>50</v>
      </c>
      <c r="E7206" s="53" t="s">
        <v>254</v>
      </c>
      <c r="F7206" s="55">
        <v>2.2930239046020118</v>
      </c>
      <c r="G7206" s="53" t="s">
        <v>875</v>
      </c>
    </row>
    <row r="7207" spans="1:7" ht="12.75" customHeight="1" x14ac:dyDescent="0.2">
      <c r="A7207" s="53">
        <v>2020</v>
      </c>
      <c r="B7207" s="53" t="s">
        <v>319</v>
      </c>
      <c r="C7207" s="53" t="s">
        <v>55</v>
      </c>
      <c r="D7207" s="53" t="s">
        <v>50</v>
      </c>
      <c r="E7207" s="53" t="s">
        <v>254</v>
      </c>
      <c r="F7207" s="55">
        <v>1.2197136480800548</v>
      </c>
      <c r="G7207" s="53" t="s">
        <v>875</v>
      </c>
    </row>
    <row r="7208" spans="1:7" ht="12.75" customHeight="1" x14ac:dyDescent="0.2">
      <c r="A7208" s="53">
        <v>2020</v>
      </c>
      <c r="B7208" s="53" t="s">
        <v>319</v>
      </c>
      <c r="C7208" s="53" t="s">
        <v>58</v>
      </c>
      <c r="D7208" s="53" t="s">
        <v>50</v>
      </c>
      <c r="E7208" s="53" t="s">
        <v>254</v>
      </c>
      <c r="F7208" s="55">
        <v>10.838053355277868</v>
      </c>
      <c r="G7208" s="53" t="s">
        <v>875</v>
      </c>
    </row>
    <row r="7209" spans="1:7" ht="12.75" customHeight="1" x14ac:dyDescent="0.2">
      <c r="A7209" s="53">
        <v>2020</v>
      </c>
      <c r="B7209" s="53" t="s">
        <v>319</v>
      </c>
      <c r="C7209" s="53" t="s">
        <v>69</v>
      </c>
      <c r="D7209" s="53" t="s">
        <v>50</v>
      </c>
      <c r="E7209" s="53" t="s">
        <v>254</v>
      </c>
      <c r="F7209" s="55">
        <v>3.863423130278294</v>
      </c>
      <c r="G7209" s="53" t="s">
        <v>875</v>
      </c>
    </row>
    <row r="7210" spans="1:7" ht="12.75" customHeight="1" x14ac:dyDescent="0.2">
      <c r="A7210" s="53">
        <v>2020</v>
      </c>
      <c r="B7210" s="53" t="s">
        <v>319</v>
      </c>
      <c r="C7210" s="53" t="s">
        <v>96</v>
      </c>
      <c r="D7210" s="53" t="s">
        <v>97</v>
      </c>
      <c r="E7210" s="53" t="s">
        <v>254</v>
      </c>
      <c r="F7210" s="55">
        <v>1.1505549661339711E-4</v>
      </c>
      <c r="G7210" s="53" t="s">
        <v>875</v>
      </c>
    </row>
    <row r="7211" spans="1:7" ht="12.75" customHeight="1" x14ac:dyDescent="0.2">
      <c r="A7211" s="53">
        <v>2020</v>
      </c>
      <c r="B7211" s="53" t="s">
        <v>319</v>
      </c>
      <c r="C7211" s="53" t="s">
        <v>113</v>
      </c>
      <c r="D7211" s="53" t="s">
        <v>110</v>
      </c>
      <c r="E7211" s="53" t="s">
        <v>254</v>
      </c>
      <c r="F7211" s="55">
        <v>0.40508631396329881</v>
      </c>
      <c r="G7211" s="53" t="s">
        <v>875</v>
      </c>
    </row>
    <row r="7212" spans="1:7" ht="12.75" customHeight="1" x14ac:dyDescent="0.2">
      <c r="A7212" s="53">
        <v>2020</v>
      </c>
      <c r="B7212" s="53" t="s">
        <v>319</v>
      </c>
      <c r="C7212" s="53" t="s">
        <v>123</v>
      </c>
      <c r="D7212" s="53" t="s">
        <v>124</v>
      </c>
      <c r="E7212" s="53" t="s">
        <v>254</v>
      </c>
      <c r="F7212" s="55">
        <v>2.5474974249202997E-5</v>
      </c>
      <c r="G7212" s="53" t="s">
        <v>875</v>
      </c>
    </row>
    <row r="7213" spans="1:7" ht="12.75" customHeight="1" x14ac:dyDescent="0.2">
      <c r="A7213" s="53">
        <v>2020</v>
      </c>
      <c r="B7213" s="53" t="s">
        <v>319</v>
      </c>
      <c r="C7213" s="53" t="s">
        <v>47</v>
      </c>
      <c r="D7213" s="53" t="s">
        <v>48</v>
      </c>
      <c r="E7213" s="53" t="s">
        <v>255</v>
      </c>
      <c r="F7213" s="55">
        <v>20.202633975904281</v>
      </c>
      <c r="G7213" s="53" t="s">
        <v>875</v>
      </c>
    </row>
    <row r="7214" spans="1:7" ht="12.75" customHeight="1" x14ac:dyDescent="0.2">
      <c r="A7214" s="53">
        <v>2020</v>
      </c>
      <c r="B7214" s="53" t="s">
        <v>319</v>
      </c>
      <c r="C7214" s="53" t="s">
        <v>56</v>
      </c>
      <c r="D7214" s="53" t="s">
        <v>50</v>
      </c>
      <c r="E7214" s="53" t="s">
        <v>255</v>
      </c>
      <c r="F7214" s="55">
        <v>9.940372156592471E-2</v>
      </c>
      <c r="G7214" s="53" t="s">
        <v>875</v>
      </c>
    </row>
    <row r="7215" spans="1:7" ht="12.75" customHeight="1" x14ac:dyDescent="0.2">
      <c r="A7215" s="53">
        <v>2020</v>
      </c>
      <c r="B7215" s="53" t="s">
        <v>319</v>
      </c>
      <c r="C7215" s="53" t="s">
        <v>72</v>
      </c>
      <c r="D7215" s="53" t="s">
        <v>73</v>
      </c>
      <c r="E7215" s="53" t="s">
        <v>255</v>
      </c>
      <c r="F7215" s="55">
        <v>1253.5426171586537</v>
      </c>
      <c r="G7215" s="53" t="s">
        <v>875</v>
      </c>
    </row>
    <row r="7216" spans="1:7" ht="12.75" customHeight="1" x14ac:dyDescent="0.2">
      <c r="A7216" s="53">
        <v>2020</v>
      </c>
      <c r="B7216" s="53" t="s">
        <v>319</v>
      </c>
      <c r="C7216" s="53" t="s">
        <v>76</v>
      </c>
      <c r="D7216" s="53" t="s">
        <v>75</v>
      </c>
      <c r="E7216" s="53" t="s">
        <v>255</v>
      </c>
      <c r="F7216" s="55">
        <v>1.2413520631162427</v>
      </c>
      <c r="G7216" s="53" t="s">
        <v>875</v>
      </c>
    </row>
    <row r="7217" spans="1:7" ht="12.75" customHeight="1" x14ac:dyDescent="0.2">
      <c r="A7217" s="53">
        <v>2020</v>
      </c>
      <c r="B7217" s="53" t="s">
        <v>319</v>
      </c>
      <c r="C7217" s="53" t="s">
        <v>72</v>
      </c>
      <c r="D7217" s="53" t="s">
        <v>73</v>
      </c>
      <c r="E7217" s="53" t="s">
        <v>256</v>
      </c>
      <c r="F7217" s="55">
        <v>419.10907905628693</v>
      </c>
      <c r="G7217" s="53" t="s">
        <v>875</v>
      </c>
    </row>
    <row r="7218" spans="1:7" ht="12.75" customHeight="1" x14ac:dyDescent="0.2">
      <c r="A7218" s="53">
        <v>2020</v>
      </c>
      <c r="B7218" s="53" t="s">
        <v>319</v>
      </c>
      <c r="C7218" s="53" t="s">
        <v>72</v>
      </c>
      <c r="D7218" s="53" t="s">
        <v>73</v>
      </c>
      <c r="E7218" s="53" t="s">
        <v>257</v>
      </c>
      <c r="F7218" s="55">
        <v>153.63304907493148</v>
      </c>
      <c r="G7218" s="53" t="s">
        <v>875</v>
      </c>
    </row>
    <row r="7219" spans="1:7" ht="12.75" customHeight="1" x14ac:dyDescent="0.2">
      <c r="A7219" s="53">
        <v>2020</v>
      </c>
      <c r="B7219" s="53" t="s">
        <v>319</v>
      </c>
      <c r="C7219" s="53" t="s">
        <v>74</v>
      </c>
      <c r="D7219" s="53" t="s">
        <v>75</v>
      </c>
      <c r="E7219" s="53" t="s">
        <v>258</v>
      </c>
      <c r="F7219" s="55">
        <v>197.12408620003714</v>
      </c>
      <c r="G7219" s="53" t="s">
        <v>875</v>
      </c>
    </row>
    <row r="7220" spans="1:7" ht="12.75" customHeight="1" x14ac:dyDescent="0.2">
      <c r="A7220" s="53">
        <v>2020</v>
      </c>
      <c r="B7220" s="53" t="s">
        <v>319</v>
      </c>
      <c r="C7220" s="53" t="s">
        <v>74</v>
      </c>
      <c r="D7220" s="53" t="s">
        <v>75</v>
      </c>
      <c r="E7220" s="53" t="s">
        <v>259</v>
      </c>
      <c r="F7220" s="55">
        <v>22.519480519480521</v>
      </c>
      <c r="G7220" s="53" t="s">
        <v>875</v>
      </c>
    </row>
    <row r="7221" spans="1:7" ht="12.75" customHeight="1" x14ac:dyDescent="0.2">
      <c r="A7221" s="53">
        <v>2020</v>
      </c>
      <c r="B7221" s="53" t="s">
        <v>319</v>
      </c>
      <c r="C7221" s="53" t="s">
        <v>74</v>
      </c>
      <c r="D7221" s="53" t="s">
        <v>75</v>
      </c>
      <c r="E7221" s="53" t="s">
        <v>260</v>
      </c>
      <c r="F7221" s="55">
        <v>0.98710381415044057</v>
      </c>
      <c r="G7221" s="53" t="s">
        <v>875</v>
      </c>
    </row>
    <row r="7222" spans="1:7" ht="12.75" customHeight="1" x14ac:dyDescent="0.2">
      <c r="A7222" s="53">
        <v>2020</v>
      </c>
      <c r="B7222" s="53" t="s">
        <v>319</v>
      </c>
      <c r="C7222" s="53" t="s">
        <v>76</v>
      </c>
      <c r="D7222" s="53" t="s">
        <v>75</v>
      </c>
      <c r="E7222" s="53" t="s">
        <v>260</v>
      </c>
      <c r="F7222" s="55">
        <v>52.464613107717859</v>
      </c>
      <c r="G7222" s="53" t="s">
        <v>875</v>
      </c>
    </row>
    <row r="7223" spans="1:7" ht="12.75" customHeight="1" x14ac:dyDescent="0.2">
      <c r="A7223" s="53">
        <v>2020</v>
      </c>
      <c r="B7223" s="53" t="s">
        <v>319</v>
      </c>
      <c r="C7223" s="53" t="s">
        <v>108</v>
      </c>
      <c r="D7223" s="53" t="s">
        <v>107</v>
      </c>
      <c r="E7223" s="53" t="s">
        <v>260</v>
      </c>
      <c r="F7223" s="55">
        <v>0.83128129825640007</v>
      </c>
      <c r="G7223" s="53" t="s">
        <v>875</v>
      </c>
    </row>
    <row r="7224" spans="1:7" ht="12.75" customHeight="1" x14ac:dyDescent="0.2">
      <c r="A7224" s="53">
        <v>2020</v>
      </c>
      <c r="B7224" s="53" t="s">
        <v>319</v>
      </c>
      <c r="C7224" s="53" t="s">
        <v>121</v>
      </c>
      <c r="D7224" s="53" t="s">
        <v>122</v>
      </c>
      <c r="E7224" s="53" t="s">
        <v>260</v>
      </c>
      <c r="F7224" s="55">
        <v>7.0370474017577116E-3</v>
      </c>
      <c r="G7224" s="53" t="s">
        <v>875</v>
      </c>
    </row>
    <row r="7225" spans="1:7" ht="12.75" customHeight="1" x14ac:dyDescent="0.2">
      <c r="A7225" s="53">
        <v>2020</v>
      </c>
      <c r="B7225" s="53" t="s">
        <v>319</v>
      </c>
      <c r="C7225" s="53" t="s">
        <v>77</v>
      </c>
      <c r="D7225" s="53" t="s">
        <v>78</v>
      </c>
      <c r="E7225" s="53" t="s">
        <v>261</v>
      </c>
      <c r="F7225" s="55">
        <v>4536.3103429513321</v>
      </c>
      <c r="G7225" s="53" t="s">
        <v>875</v>
      </c>
    </row>
    <row r="7226" spans="1:7" ht="12.75" customHeight="1" x14ac:dyDescent="0.2">
      <c r="A7226" s="53">
        <v>2020</v>
      </c>
      <c r="B7226" s="53" t="s">
        <v>319</v>
      </c>
      <c r="C7226" s="53" t="s">
        <v>77</v>
      </c>
      <c r="D7226" s="53" t="s">
        <v>78</v>
      </c>
      <c r="E7226" s="53" t="s">
        <v>262</v>
      </c>
      <c r="F7226" s="55">
        <v>1860.0369937541209</v>
      </c>
      <c r="G7226" s="53" t="s">
        <v>875</v>
      </c>
    </row>
    <row r="7227" spans="1:7" ht="12.75" customHeight="1" x14ac:dyDescent="0.2">
      <c r="A7227" s="53">
        <v>2020</v>
      </c>
      <c r="B7227" s="53" t="s">
        <v>319</v>
      </c>
      <c r="C7227" s="53" t="s">
        <v>72</v>
      </c>
      <c r="D7227" s="53" t="s">
        <v>73</v>
      </c>
      <c r="E7227" s="53" t="s">
        <v>263</v>
      </c>
      <c r="F7227" s="55">
        <v>6.3027294773579463</v>
      </c>
      <c r="G7227" s="53" t="s">
        <v>875</v>
      </c>
    </row>
    <row r="7228" spans="1:7" ht="12.75" customHeight="1" x14ac:dyDescent="0.2">
      <c r="A7228" s="53">
        <v>2020</v>
      </c>
      <c r="B7228" s="53" t="s">
        <v>319</v>
      </c>
      <c r="C7228" s="53" t="s">
        <v>79</v>
      </c>
      <c r="D7228" s="53" t="s">
        <v>78</v>
      </c>
      <c r="E7228" s="53" t="s">
        <v>263</v>
      </c>
      <c r="F7228" s="55">
        <v>3666.0956662689919</v>
      </c>
      <c r="G7228" s="53" t="s">
        <v>875</v>
      </c>
    </row>
    <row r="7229" spans="1:7" ht="12.75" customHeight="1" x14ac:dyDescent="0.2">
      <c r="A7229" s="53">
        <v>2020</v>
      </c>
      <c r="B7229" s="53" t="s">
        <v>319</v>
      </c>
      <c r="C7229" s="53" t="s">
        <v>80</v>
      </c>
      <c r="D7229" s="53" t="s">
        <v>78</v>
      </c>
      <c r="E7229" s="53" t="s">
        <v>264</v>
      </c>
      <c r="F7229" s="55">
        <v>891.47558501465505</v>
      </c>
      <c r="G7229" s="53" t="s">
        <v>875</v>
      </c>
    </row>
    <row r="7230" spans="1:7" ht="12.75" customHeight="1" x14ac:dyDescent="0.2">
      <c r="A7230" s="53">
        <v>2020</v>
      </c>
      <c r="B7230" s="53" t="s">
        <v>319</v>
      </c>
      <c r="C7230" s="53" t="s">
        <v>83</v>
      </c>
      <c r="D7230" s="53" t="s">
        <v>82</v>
      </c>
      <c r="E7230" s="53" t="s">
        <v>264</v>
      </c>
      <c r="F7230" s="55">
        <v>1.2263686574939809</v>
      </c>
      <c r="G7230" s="53" t="s">
        <v>875</v>
      </c>
    </row>
    <row r="7231" spans="1:7" ht="12.75" customHeight="1" x14ac:dyDescent="0.2">
      <c r="A7231" s="53">
        <v>2020</v>
      </c>
      <c r="B7231" s="53" t="s">
        <v>319</v>
      </c>
      <c r="C7231" s="53" t="s">
        <v>84</v>
      </c>
      <c r="D7231" s="53" t="s">
        <v>82</v>
      </c>
      <c r="E7231" s="53" t="s">
        <v>264</v>
      </c>
      <c r="F7231" s="55">
        <v>3.5386544723640663E-3</v>
      </c>
      <c r="G7231" s="53" t="s">
        <v>875</v>
      </c>
    </row>
    <row r="7232" spans="1:7" ht="12.75" customHeight="1" x14ac:dyDescent="0.2">
      <c r="A7232" s="53">
        <v>2020</v>
      </c>
      <c r="B7232" s="53" t="s">
        <v>319</v>
      </c>
      <c r="C7232" s="53" t="s">
        <v>29</v>
      </c>
      <c r="D7232" s="53" t="s">
        <v>0</v>
      </c>
      <c r="E7232" s="53" t="s">
        <v>265</v>
      </c>
      <c r="F7232" s="55">
        <v>3.7647561347297596E-3</v>
      </c>
      <c r="G7232" s="53" t="s">
        <v>875</v>
      </c>
    </row>
    <row r="7233" spans="1:7" ht="12.75" customHeight="1" x14ac:dyDescent="0.2">
      <c r="A7233" s="53">
        <v>2020</v>
      </c>
      <c r="B7233" s="53" t="s">
        <v>319</v>
      </c>
      <c r="C7233" s="53" t="s">
        <v>47</v>
      </c>
      <c r="D7233" s="53" t="s">
        <v>48</v>
      </c>
      <c r="E7233" s="53" t="s">
        <v>265</v>
      </c>
      <c r="F7233" s="55">
        <v>3.3963286504210037E-2</v>
      </c>
      <c r="G7233" s="53" t="s">
        <v>875</v>
      </c>
    </row>
    <row r="7234" spans="1:7" ht="12.75" customHeight="1" x14ac:dyDescent="0.2">
      <c r="A7234" s="53">
        <v>2020</v>
      </c>
      <c r="B7234" s="53" t="s">
        <v>319</v>
      </c>
      <c r="C7234" s="53" t="s">
        <v>49</v>
      </c>
      <c r="D7234" s="53" t="s">
        <v>50</v>
      </c>
      <c r="E7234" s="53" t="s">
        <v>265</v>
      </c>
      <c r="F7234" s="55">
        <v>27.715758724832753</v>
      </c>
      <c r="G7234" s="53" t="s">
        <v>875</v>
      </c>
    </row>
    <row r="7235" spans="1:7" ht="12.75" customHeight="1" x14ac:dyDescent="0.2">
      <c r="A7235" s="53">
        <v>2020</v>
      </c>
      <c r="B7235" s="53" t="s">
        <v>319</v>
      </c>
      <c r="C7235" s="53" t="s">
        <v>51</v>
      </c>
      <c r="D7235" s="53" t="s">
        <v>50</v>
      </c>
      <c r="E7235" s="53" t="s">
        <v>265</v>
      </c>
      <c r="F7235" s="55">
        <v>0.48540785148059795</v>
      </c>
      <c r="G7235" s="53" t="s">
        <v>875</v>
      </c>
    </row>
    <row r="7236" spans="1:7" ht="12.75" customHeight="1" x14ac:dyDescent="0.2">
      <c r="A7236" s="53">
        <v>2020</v>
      </c>
      <c r="B7236" s="53" t="s">
        <v>319</v>
      </c>
      <c r="C7236" s="53" t="s">
        <v>54</v>
      </c>
      <c r="D7236" s="53" t="s">
        <v>50</v>
      </c>
      <c r="E7236" s="53" t="s">
        <v>265</v>
      </c>
      <c r="F7236" s="55">
        <v>68.706867724276051</v>
      </c>
      <c r="G7236" s="53" t="s">
        <v>875</v>
      </c>
    </row>
    <row r="7237" spans="1:7" ht="12.75" customHeight="1" x14ac:dyDescent="0.2">
      <c r="A7237" s="53">
        <v>2020</v>
      </c>
      <c r="B7237" s="53" t="s">
        <v>319</v>
      </c>
      <c r="C7237" s="53" t="s">
        <v>55</v>
      </c>
      <c r="D7237" s="53" t="s">
        <v>50</v>
      </c>
      <c r="E7237" s="53" t="s">
        <v>265</v>
      </c>
      <c r="F7237" s="55">
        <v>1.1748457699029324</v>
      </c>
      <c r="G7237" s="53" t="s">
        <v>875</v>
      </c>
    </row>
    <row r="7238" spans="1:7" ht="12.75" customHeight="1" x14ac:dyDescent="0.2">
      <c r="A7238" s="53">
        <v>2020</v>
      </c>
      <c r="B7238" s="53" t="s">
        <v>319</v>
      </c>
      <c r="C7238" s="53" t="s">
        <v>56</v>
      </c>
      <c r="D7238" s="53" t="s">
        <v>50</v>
      </c>
      <c r="E7238" s="53" t="s">
        <v>265</v>
      </c>
      <c r="F7238" s="55">
        <v>21.565969505666054</v>
      </c>
      <c r="G7238" s="53" t="s">
        <v>875</v>
      </c>
    </row>
    <row r="7239" spans="1:7" ht="12.75" customHeight="1" x14ac:dyDescent="0.2">
      <c r="A7239" s="53">
        <v>2020</v>
      </c>
      <c r="B7239" s="53" t="s">
        <v>319</v>
      </c>
      <c r="C7239" s="53" t="s">
        <v>58</v>
      </c>
      <c r="D7239" s="53" t="s">
        <v>50</v>
      </c>
      <c r="E7239" s="53" t="s">
        <v>265</v>
      </c>
      <c r="F7239" s="55">
        <v>0.27750733284495421</v>
      </c>
      <c r="G7239" s="53" t="s">
        <v>875</v>
      </c>
    </row>
    <row r="7240" spans="1:7" ht="12.75" customHeight="1" x14ac:dyDescent="0.2">
      <c r="A7240" s="53">
        <v>2020</v>
      </c>
      <c r="B7240" s="53" t="s">
        <v>319</v>
      </c>
      <c r="C7240" s="53" t="s">
        <v>61</v>
      </c>
      <c r="D7240" s="53" t="s">
        <v>50</v>
      </c>
      <c r="E7240" s="53" t="s">
        <v>265</v>
      </c>
      <c r="F7240" s="55">
        <v>2.0996298600166148E-3</v>
      </c>
      <c r="G7240" s="53" t="s">
        <v>875</v>
      </c>
    </row>
    <row r="7241" spans="1:7" ht="12.75" customHeight="1" x14ac:dyDescent="0.2">
      <c r="A7241" s="53">
        <v>2020</v>
      </c>
      <c r="B7241" s="53" t="s">
        <v>319</v>
      </c>
      <c r="C7241" s="53" t="s">
        <v>62</v>
      </c>
      <c r="D7241" s="53" t="s">
        <v>50</v>
      </c>
      <c r="E7241" s="53" t="s">
        <v>265</v>
      </c>
      <c r="F7241" s="55">
        <v>6.42617194658196E-2</v>
      </c>
      <c r="G7241" s="53" t="s">
        <v>875</v>
      </c>
    </row>
    <row r="7242" spans="1:7" ht="12.75" customHeight="1" x14ac:dyDescent="0.2">
      <c r="A7242" s="53">
        <v>2020</v>
      </c>
      <c r="B7242" s="53" t="s">
        <v>319</v>
      </c>
      <c r="C7242" s="53" t="s">
        <v>63</v>
      </c>
      <c r="D7242" s="53" t="s">
        <v>50</v>
      </c>
      <c r="E7242" s="53" t="s">
        <v>265</v>
      </c>
      <c r="F7242" s="55">
        <v>5.1562209517694111</v>
      </c>
      <c r="G7242" s="53" t="s">
        <v>875</v>
      </c>
    </row>
    <row r="7243" spans="1:7" ht="12.75" customHeight="1" x14ac:dyDescent="0.2">
      <c r="A7243" s="53">
        <v>2020</v>
      </c>
      <c r="B7243" s="53" t="s">
        <v>319</v>
      </c>
      <c r="C7243" s="53" t="s">
        <v>65</v>
      </c>
      <c r="D7243" s="53" t="s">
        <v>50</v>
      </c>
      <c r="E7243" s="53" t="s">
        <v>265</v>
      </c>
      <c r="F7243" s="55">
        <v>1.3726820708800591</v>
      </c>
      <c r="G7243" s="53" t="s">
        <v>875</v>
      </c>
    </row>
    <row r="7244" spans="1:7" ht="12.75" customHeight="1" x14ac:dyDescent="0.2">
      <c r="A7244" s="53">
        <v>2020</v>
      </c>
      <c r="B7244" s="53" t="s">
        <v>319</v>
      </c>
      <c r="C7244" s="53" t="s">
        <v>66</v>
      </c>
      <c r="D7244" s="53" t="s">
        <v>50</v>
      </c>
      <c r="E7244" s="53" t="s">
        <v>265</v>
      </c>
      <c r="F7244" s="55">
        <v>2.4186306592576337</v>
      </c>
      <c r="G7244" s="53" t="s">
        <v>875</v>
      </c>
    </row>
    <row r="7245" spans="1:7" ht="12.75" customHeight="1" x14ac:dyDescent="0.2">
      <c r="A7245" s="53">
        <v>2020</v>
      </c>
      <c r="B7245" s="53" t="s">
        <v>319</v>
      </c>
      <c r="C7245" s="53" t="s">
        <v>67</v>
      </c>
      <c r="D7245" s="53" t="s">
        <v>50</v>
      </c>
      <c r="E7245" s="53" t="s">
        <v>265</v>
      </c>
      <c r="F7245" s="55">
        <v>69.040158292868583</v>
      </c>
      <c r="G7245" s="53" t="s">
        <v>875</v>
      </c>
    </row>
    <row r="7246" spans="1:7" ht="12.75" customHeight="1" x14ac:dyDescent="0.2">
      <c r="A7246" s="53">
        <v>2020</v>
      </c>
      <c r="B7246" s="53" t="s">
        <v>319</v>
      </c>
      <c r="C7246" s="53" t="s">
        <v>68</v>
      </c>
      <c r="D7246" s="53" t="s">
        <v>50</v>
      </c>
      <c r="E7246" s="53" t="s">
        <v>265</v>
      </c>
      <c r="F7246" s="55">
        <v>15.250536900257991</v>
      </c>
      <c r="G7246" s="53" t="s">
        <v>875</v>
      </c>
    </row>
    <row r="7247" spans="1:7" ht="12.75" customHeight="1" x14ac:dyDescent="0.2">
      <c r="A7247" s="53">
        <v>2020</v>
      </c>
      <c r="B7247" s="53" t="s">
        <v>319</v>
      </c>
      <c r="C7247" s="53" t="s">
        <v>69</v>
      </c>
      <c r="D7247" s="53" t="s">
        <v>50</v>
      </c>
      <c r="E7247" s="53" t="s">
        <v>265</v>
      </c>
      <c r="F7247" s="55">
        <v>7.9822168265300357E-3</v>
      </c>
      <c r="G7247" s="53" t="s">
        <v>875</v>
      </c>
    </row>
    <row r="7248" spans="1:7" ht="12.75" customHeight="1" x14ac:dyDescent="0.2">
      <c r="A7248" s="53">
        <v>2020</v>
      </c>
      <c r="B7248" s="53" t="s">
        <v>319</v>
      </c>
      <c r="C7248" s="53" t="s">
        <v>70</v>
      </c>
      <c r="D7248" s="53" t="s">
        <v>50</v>
      </c>
      <c r="E7248" s="53" t="s">
        <v>265</v>
      </c>
      <c r="F7248" s="55">
        <v>0.55971622741410199</v>
      </c>
      <c r="G7248" s="53" t="s">
        <v>875</v>
      </c>
    </row>
    <row r="7249" spans="1:7" ht="12.75" customHeight="1" x14ac:dyDescent="0.2">
      <c r="A7249" s="53">
        <v>2020</v>
      </c>
      <c r="B7249" s="53" t="s">
        <v>319</v>
      </c>
      <c r="C7249" s="53" t="s">
        <v>71</v>
      </c>
      <c r="D7249" s="53" t="s">
        <v>50</v>
      </c>
      <c r="E7249" s="53" t="s">
        <v>265</v>
      </c>
      <c r="F7249" s="55">
        <v>0.4122037274613235</v>
      </c>
      <c r="G7249" s="53" t="s">
        <v>875</v>
      </c>
    </row>
    <row r="7250" spans="1:7" ht="12.75" customHeight="1" x14ac:dyDescent="0.2">
      <c r="A7250" s="53">
        <v>2020</v>
      </c>
      <c r="B7250" s="53" t="s">
        <v>319</v>
      </c>
      <c r="C7250" s="53" t="s">
        <v>81</v>
      </c>
      <c r="D7250" s="53" t="s">
        <v>82</v>
      </c>
      <c r="E7250" s="53" t="s">
        <v>265</v>
      </c>
      <c r="F7250" s="55">
        <v>2227.3886872105904</v>
      </c>
      <c r="G7250" s="53" t="s">
        <v>875</v>
      </c>
    </row>
    <row r="7251" spans="1:7" ht="12.75" customHeight="1" x14ac:dyDescent="0.2">
      <c r="A7251" s="53">
        <v>2020</v>
      </c>
      <c r="B7251" s="53" t="s">
        <v>319</v>
      </c>
      <c r="C7251" s="53" t="s">
        <v>83</v>
      </c>
      <c r="D7251" s="53" t="s">
        <v>82</v>
      </c>
      <c r="E7251" s="53" t="s">
        <v>265</v>
      </c>
      <c r="F7251" s="55">
        <v>5093.1572145963673</v>
      </c>
      <c r="G7251" s="53" t="s">
        <v>875</v>
      </c>
    </row>
    <row r="7252" spans="1:7" ht="12.75" customHeight="1" x14ac:dyDescent="0.2">
      <c r="A7252" s="53">
        <v>2020</v>
      </c>
      <c r="B7252" s="53" t="s">
        <v>319</v>
      </c>
      <c r="C7252" s="53" t="s">
        <v>84</v>
      </c>
      <c r="D7252" s="53" t="s">
        <v>82</v>
      </c>
      <c r="E7252" s="53" t="s">
        <v>265</v>
      </c>
      <c r="F7252" s="55">
        <v>6322.3578098259386</v>
      </c>
      <c r="G7252" s="53" t="s">
        <v>875</v>
      </c>
    </row>
    <row r="7253" spans="1:7" ht="12.75" customHeight="1" x14ac:dyDescent="0.2">
      <c r="A7253" s="53">
        <v>2020</v>
      </c>
      <c r="B7253" s="53" t="s">
        <v>319</v>
      </c>
      <c r="C7253" s="53" t="s">
        <v>85</v>
      </c>
      <c r="D7253" s="53" t="s">
        <v>82</v>
      </c>
      <c r="E7253" s="53" t="s">
        <v>265</v>
      </c>
      <c r="F7253" s="55">
        <v>0.43627644459349141</v>
      </c>
      <c r="G7253" s="53" t="s">
        <v>875</v>
      </c>
    </row>
    <row r="7254" spans="1:7" ht="12.75" customHeight="1" x14ac:dyDescent="0.2">
      <c r="A7254" s="53">
        <v>2020</v>
      </c>
      <c r="B7254" s="53" t="s">
        <v>319</v>
      </c>
      <c r="C7254" s="53" t="s">
        <v>86</v>
      </c>
      <c r="D7254" s="53" t="s">
        <v>87</v>
      </c>
      <c r="E7254" s="53" t="s">
        <v>265</v>
      </c>
      <c r="F7254" s="55">
        <v>1.2573719420268972</v>
      </c>
      <c r="G7254" s="53" t="s">
        <v>875</v>
      </c>
    </row>
    <row r="7255" spans="1:7" ht="12.75" customHeight="1" x14ac:dyDescent="0.2">
      <c r="A7255" s="53">
        <v>2020</v>
      </c>
      <c r="B7255" s="53" t="s">
        <v>319</v>
      </c>
      <c r="C7255" s="53" t="s">
        <v>90</v>
      </c>
      <c r="D7255" s="53" t="s">
        <v>87</v>
      </c>
      <c r="E7255" s="53" t="s">
        <v>265</v>
      </c>
      <c r="F7255" s="55">
        <v>6.4472230492033047</v>
      </c>
      <c r="G7255" s="53" t="s">
        <v>875</v>
      </c>
    </row>
    <row r="7256" spans="1:7" ht="12.75" customHeight="1" x14ac:dyDescent="0.2">
      <c r="A7256" s="53">
        <v>2020</v>
      </c>
      <c r="B7256" s="53" t="s">
        <v>319</v>
      </c>
      <c r="C7256" s="53" t="s">
        <v>93</v>
      </c>
      <c r="D7256" s="53" t="s">
        <v>87</v>
      </c>
      <c r="E7256" s="53" t="s">
        <v>265</v>
      </c>
      <c r="F7256" s="55">
        <v>7.8798963611613324</v>
      </c>
      <c r="G7256" s="53" t="s">
        <v>875</v>
      </c>
    </row>
    <row r="7257" spans="1:7" ht="12.75" customHeight="1" x14ac:dyDescent="0.2">
      <c r="A7257" s="53">
        <v>2020</v>
      </c>
      <c r="B7257" s="53" t="s">
        <v>319</v>
      </c>
      <c r="C7257" s="53" t="s">
        <v>94</v>
      </c>
      <c r="D7257" s="53" t="s">
        <v>87</v>
      </c>
      <c r="E7257" s="53" t="s">
        <v>265</v>
      </c>
      <c r="F7257" s="55">
        <v>9.5041430795375383</v>
      </c>
      <c r="G7257" s="53" t="s">
        <v>875</v>
      </c>
    </row>
    <row r="7258" spans="1:7" ht="12.75" customHeight="1" x14ac:dyDescent="0.2">
      <c r="A7258" s="53">
        <v>2020</v>
      </c>
      <c r="B7258" s="53" t="s">
        <v>319</v>
      </c>
      <c r="C7258" s="53" t="s">
        <v>96</v>
      </c>
      <c r="D7258" s="53" t="s">
        <v>97</v>
      </c>
      <c r="E7258" s="53" t="s">
        <v>265</v>
      </c>
      <c r="F7258" s="55">
        <v>0.28111785511857856</v>
      </c>
      <c r="G7258" s="53" t="s">
        <v>875</v>
      </c>
    </row>
    <row r="7259" spans="1:7" ht="12.75" customHeight="1" x14ac:dyDescent="0.2">
      <c r="A7259" s="53">
        <v>2020</v>
      </c>
      <c r="B7259" s="53" t="s">
        <v>319</v>
      </c>
      <c r="C7259" s="53" t="s">
        <v>98</v>
      </c>
      <c r="D7259" s="53" t="s">
        <v>97</v>
      </c>
      <c r="E7259" s="53" t="s">
        <v>265</v>
      </c>
      <c r="F7259" s="55">
        <v>0.942540349366774</v>
      </c>
      <c r="G7259" s="53" t="s">
        <v>875</v>
      </c>
    </row>
    <row r="7260" spans="1:7" ht="12.75" customHeight="1" x14ac:dyDescent="0.2">
      <c r="A7260" s="53">
        <v>2020</v>
      </c>
      <c r="B7260" s="53" t="s">
        <v>319</v>
      </c>
      <c r="C7260" s="53" t="s">
        <v>99</v>
      </c>
      <c r="D7260" s="53" t="s">
        <v>100</v>
      </c>
      <c r="E7260" s="53" t="s">
        <v>265</v>
      </c>
      <c r="F7260" s="55">
        <v>1.011518097154644</v>
      </c>
      <c r="G7260" s="53" t="s">
        <v>875</v>
      </c>
    </row>
    <row r="7261" spans="1:7" ht="12.75" customHeight="1" x14ac:dyDescent="0.2">
      <c r="A7261" s="53">
        <v>2020</v>
      </c>
      <c r="B7261" s="53" t="s">
        <v>319</v>
      </c>
      <c r="C7261" s="53" t="s">
        <v>101</v>
      </c>
      <c r="D7261" s="53" t="s">
        <v>100</v>
      </c>
      <c r="E7261" s="53" t="s">
        <v>265</v>
      </c>
      <c r="F7261" s="55">
        <v>16.985595518832596</v>
      </c>
      <c r="G7261" s="53" t="s">
        <v>875</v>
      </c>
    </row>
    <row r="7262" spans="1:7" ht="12.75" customHeight="1" x14ac:dyDescent="0.2">
      <c r="A7262" s="53">
        <v>2020</v>
      </c>
      <c r="B7262" s="53" t="s">
        <v>319</v>
      </c>
      <c r="C7262" s="53" t="s">
        <v>102</v>
      </c>
      <c r="D7262" s="53" t="s">
        <v>103</v>
      </c>
      <c r="E7262" s="53" t="s">
        <v>265</v>
      </c>
      <c r="F7262" s="55">
        <v>7.4708521529612915</v>
      </c>
      <c r="G7262" s="53" t="s">
        <v>875</v>
      </c>
    </row>
    <row r="7263" spans="1:7" ht="12.75" customHeight="1" x14ac:dyDescent="0.2">
      <c r="A7263" s="53">
        <v>2020</v>
      </c>
      <c r="B7263" s="53" t="s">
        <v>319</v>
      </c>
      <c r="C7263" s="53" t="s">
        <v>108</v>
      </c>
      <c r="D7263" s="53" t="s">
        <v>107</v>
      </c>
      <c r="E7263" s="53" t="s">
        <v>265</v>
      </c>
      <c r="F7263" s="55">
        <v>1.8880258255591718</v>
      </c>
      <c r="G7263" s="53" t="s">
        <v>875</v>
      </c>
    </row>
    <row r="7264" spans="1:7" ht="12.75" customHeight="1" x14ac:dyDescent="0.2">
      <c r="A7264" s="53">
        <v>2020</v>
      </c>
      <c r="B7264" s="53" t="s">
        <v>319</v>
      </c>
      <c r="C7264" s="53" t="s">
        <v>114</v>
      </c>
      <c r="D7264" s="53" t="s">
        <v>110</v>
      </c>
      <c r="E7264" s="53" t="s">
        <v>265</v>
      </c>
      <c r="F7264" s="55">
        <v>0.15345711599482956</v>
      </c>
      <c r="G7264" s="53" t="s">
        <v>875</v>
      </c>
    </row>
    <row r="7265" spans="1:7" ht="12.75" customHeight="1" x14ac:dyDescent="0.2">
      <c r="A7265" s="53">
        <v>2020</v>
      </c>
      <c r="B7265" s="53" t="s">
        <v>319</v>
      </c>
      <c r="C7265" s="53" t="s">
        <v>115</v>
      </c>
      <c r="D7265" s="53" t="s">
        <v>116</v>
      </c>
      <c r="E7265" s="53" t="s">
        <v>265</v>
      </c>
      <c r="F7265" s="55">
        <v>18.284904609416358</v>
      </c>
      <c r="G7265" s="53" t="s">
        <v>875</v>
      </c>
    </row>
    <row r="7266" spans="1:7" ht="12.75" customHeight="1" x14ac:dyDescent="0.2">
      <c r="A7266" s="53">
        <v>2020</v>
      </c>
      <c r="B7266" s="53" t="s">
        <v>319</v>
      </c>
      <c r="C7266" s="53" t="s">
        <v>117</v>
      </c>
      <c r="D7266" s="53" t="s">
        <v>118</v>
      </c>
      <c r="E7266" s="53" t="s">
        <v>265</v>
      </c>
      <c r="F7266" s="55">
        <v>0.64726220894407449</v>
      </c>
      <c r="G7266" s="53" t="s">
        <v>875</v>
      </c>
    </row>
    <row r="7267" spans="1:7" ht="12.75" customHeight="1" x14ac:dyDescent="0.2">
      <c r="A7267" s="53">
        <v>2020</v>
      </c>
      <c r="B7267" s="53" t="s">
        <v>319</v>
      </c>
      <c r="C7267" s="53" t="s">
        <v>119</v>
      </c>
      <c r="D7267" s="53" t="s">
        <v>120</v>
      </c>
      <c r="E7267" s="53" t="s">
        <v>265</v>
      </c>
      <c r="F7267" s="55">
        <v>3.7554133186091803</v>
      </c>
      <c r="G7267" s="53" t="s">
        <v>875</v>
      </c>
    </row>
    <row r="7268" spans="1:7" ht="12.75" customHeight="1" x14ac:dyDescent="0.2">
      <c r="A7268" s="53">
        <v>2020</v>
      </c>
      <c r="B7268" s="53" t="s">
        <v>319</v>
      </c>
      <c r="C7268" s="53" t="s">
        <v>121</v>
      </c>
      <c r="D7268" s="53" t="s">
        <v>122</v>
      </c>
      <c r="E7268" s="53" t="s">
        <v>265</v>
      </c>
      <c r="F7268" s="55">
        <v>7.7312201413620107E-2</v>
      </c>
      <c r="G7268" s="53" t="s">
        <v>875</v>
      </c>
    </row>
    <row r="7269" spans="1:7" ht="12.75" customHeight="1" x14ac:dyDescent="0.2">
      <c r="A7269" s="53">
        <v>2020</v>
      </c>
      <c r="B7269" s="53" t="s">
        <v>319</v>
      </c>
      <c r="C7269" s="53" t="s">
        <v>123</v>
      </c>
      <c r="D7269" s="53" t="s">
        <v>124</v>
      </c>
      <c r="E7269" s="53" t="s">
        <v>265</v>
      </c>
      <c r="F7269" s="55">
        <v>8.5135908228022167E-2</v>
      </c>
      <c r="G7269" s="53" t="s">
        <v>875</v>
      </c>
    </row>
    <row r="7270" spans="1:7" ht="12.75" customHeight="1" x14ac:dyDescent="0.2">
      <c r="A7270" s="53">
        <v>2020</v>
      </c>
      <c r="B7270" s="53" t="s">
        <v>319</v>
      </c>
      <c r="C7270" s="53" t="s">
        <v>83</v>
      </c>
      <c r="D7270" s="53" t="s">
        <v>82</v>
      </c>
      <c r="E7270" s="53" t="s">
        <v>266</v>
      </c>
      <c r="F7270" s="55">
        <v>1.6839095301839309</v>
      </c>
      <c r="G7270" s="53" t="s">
        <v>875</v>
      </c>
    </row>
    <row r="7271" spans="1:7" ht="12.75" customHeight="1" x14ac:dyDescent="0.2">
      <c r="A7271" s="53">
        <v>2020</v>
      </c>
      <c r="B7271" s="53" t="s">
        <v>319</v>
      </c>
      <c r="C7271" s="53" t="s">
        <v>84</v>
      </c>
      <c r="D7271" s="53" t="s">
        <v>82</v>
      </c>
      <c r="E7271" s="53" t="s">
        <v>266</v>
      </c>
      <c r="F7271" s="55">
        <v>128.0107420700113</v>
      </c>
      <c r="G7271" s="53" t="s">
        <v>875</v>
      </c>
    </row>
    <row r="7272" spans="1:7" ht="12.75" customHeight="1" x14ac:dyDescent="0.2">
      <c r="A7272" s="53">
        <v>2020</v>
      </c>
      <c r="B7272" s="53" t="s">
        <v>319</v>
      </c>
      <c r="C7272" s="53" t="s">
        <v>85</v>
      </c>
      <c r="D7272" s="53" t="s">
        <v>82</v>
      </c>
      <c r="E7272" s="53" t="s">
        <v>266</v>
      </c>
      <c r="F7272" s="55">
        <v>711.14180324828169</v>
      </c>
      <c r="G7272" s="53" t="s">
        <v>875</v>
      </c>
    </row>
    <row r="7273" spans="1:7" ht="12.75" customHeight="1" x14ac:dyDescent="0.2">
      <c r="A7273" s="53">
        <v>2020</v>
      </c>
      <c r="B7273" s="53" t="s">
        <v>319</v>
      </c>
      <c r="C7273" s="53" t="s">
        <v>86</v>
      </c>
      <c r="D7273" s="53" t="s">
        <v>87</v>
      </c>
      <c r="E7273" s="53" t="s">
        <v>266</v>
      </c>
      <c r="F7273" s="55">
        <v>0.34990357234401775</v>
      </c>
      <c r="G7273" s="53" t="s">
        <v>875</v>
      </c>
    </row>
    <row r="7274" spans="1:7" ht="12.75" customHeight="1" x14ac:dyDescent="0.2">
      <c r="A7274" s="53">
        <v>2020</v>
      </c>
      <c r="B7274" s="53" t="s">
        <v>319</v>
      </c>
      <c r="C7274" s="53" t="s">
        <v>90</v>
      </c>
      <c r="D7274" s="53" t="s">
        <v>87</v>
      </c>
      <c r="E7274" s="53" t="s">
        <v>266</v>
      </c>
      <c r="F7274" s="55">
        <v>0.29186723791698738</v>
      </c>
      <c r="G7274" s="53" t="s">
        <v>875</v>
      </c>
    </row>
    <row r="7275" spans="1:7" ht="12.75" customHeight="1" x14ac:dyDescent="0.2">
      <c r="A7275" s="53">
        <v>2020</v>
      </c>
      <c r="B7275" s="53" t="s">
        <v>319</v>
      </c>
      <c r="C7275" s="53" t="s">
        <v>94</v>
      </c>
      <c r="D7275" s="53" t="s">
        <v>87</v>
      </c>
      <c r="E7275" s="53" t="s">
        <v>266</v>
      </c>
      <c r="F7275" s="55">
        <v>0.18507887527075323</v>
      </c>
      <c r="G7275" s="53" t="s">
        <v>875</v>
      </c>
    </row>
    <row r="7276" spans="1:7" ht="12.75" customHeight="1" x14ac:dyDescent="0.2">
      <c r="A7276" s="53">
        <v>2020</v>
      </c>
      <c r="B7276" s="53" t="s">
        <v>319</v>
      </c>
      <c r="C7276" s="53" t="s">
        <v>47</v>
      </c>
      <c r="D7276" s="53" t="s">
        <v>48</v>
      </c>
      <c r="E7276" s="53" t="s">
        <v>267</v>
      </c>
      <c r="F7276" s="55">
        <v>0.19232821179510232</v>
      </c>
      <c r="G7276" s="53" t="s">
        <v>875</v>
      </c>
    </row>
    <row r="7277" spans="1:7" ht="12.75" customHeight="1" x14ac:dyDescent="0.2">
      <c r="A7277" s="53">
        <v>2020</v>
      </c>
      <c r="B7277" s="53" t="s">
        <v>319</v>
      </c>
      <c r="C7277" s="53" t="s">
        <v>76</v>
      </c>
      <c r="D7277" s="53" t="s">
        <v>75</v>
      </c>
      <c r="E7277" s="53" t="s">
        <v>267</v>
      </c>
      <c r="F7277" s="55">
        <v>0.31328939613513362</v>
      </c>
      <c r="G7277" s="53" t="s">
        <v>875</v>
      </c>
    </row>
    <row r="7278" spans="1:7" ht="12.75" customHeight="1" x14ac:dyDescent="0.2">
      <c r="A7278" s="53">
        <v>2020</v>
      </c>
      <c r="B7278" s="53" t="s">
        <v>319</v>
      </c>
      <c r="C7278" s="53" t="s">
        <v>85</v>
      </c>
      <c r="D7278" s="53" t="s">
        <v>82</v>
      </c>
      <c r="E7278" s="53" t="s">
        <v>267</v>
      </c>
      <c r="F7278" s="55">
        <v>6.799694627797398E-2</v>
      </c>
      <c r="G7278" s="53" t="s">
        <v>875</v>
      </c>
    </row>
    <row r="7279" spans="1:7" ht="12.75" customHeight="1" x14ac:dyDescent="0.2">
      <c r="A7279" s="53">
        <v>2020</v>
      </c>
      <c r="B7279" s="53" t="s">
        <v>319</v>
      </c>
      <c r="C7279" s="53" t="s">
        <v>86</v>
      </c>
      <c r="D7279" s="53" t="s">
        <v>87</v>
      </c>
      <c r="E7279" s="53" t="s">
        <v>267</v>
      </c>
      <c r="F7279" s="55">
        <v>1430.4247544384502</v>
      </c>
      <c r="G7279" s="53" t="s">
        <v>875</v>
      </c>
    </row>
    <row r="7280" spans="1:7" ht="12.75" customHeight="1" x14ac:dyDescent="0.2">
      <c r="A7280" s="53">
        <v>2020</v>
      </c>
      <c r="B7280" s="53" t="s">
        <v>319</v>
      </c>
      <c r="C7280" s="53" t="s">
        <v>96</v>
      </c>
      <c r="D7280" s="53" t="s">
        <v>97</v>
      </c>
      <c r="E7280" s="53" t="s">
        <v>267</v>
      </c>
      <c r="F7280" s="55">
        <v>0.80656735585435835</v>
      </c>
      <c r="G7280" s="53" t="s">
        <v>875</v>
      </c>
    </row>
    <row r="7281" spans="1:7" ht="12.75" customHeight="1" x14ac:dyDescent="0.2">
      <c r="A7281" s="53">
        <v>2020</v>
      </c>
      <c r="B7281" s="53" t="s">
        <v>319</v>
      </c>
      <c r="C7281" s="53" t="s">
        <v>98</v>
      </c>
      <c r="D7281" s="53" t="s">
        <v>97</v>
      </c>
      <c r="E7281" s="53" t="s">
        <v>267</v>
      </c>
      <c r="F7281" s="55">
        <v>3.3219261196649454E-2</v>
      </c>
      <c r="G7281" s="53" t="s">
        <v>875</v>
      </c>
    </row>
    <row r="7282" spans="1:7" ht="12.75" customHeight="1" x14ac:dyDescent="0.2">
      <c r="A7282" s="53">
        <v>2020</v>
      </c>
      <c r="B7282" s="53" t="s">
        <v>319</v>
      </c>
      <c r="C7282" s="53" t="s">
        <v>108</v>
      </c>
      <c r="D7282" s="53" t="s">
        <v>107</v>
      </c>
      <c r="E7282" s="53" t="s">
        <v>267</v>
      </c>
      <c r="F7282" s="55">
        <v>0.39072492078879995</v>
      </c>
      <c r="G7282" s="53" t="s">
        <v>875</v>
      </c>
    </row>
    <row r="7283" spans="1:7" ht="12.75" customHeight="1" x14ac:dyDescent="0.2">
      <c r="A7283" s="53">
        <v>2020</v>
      </c>
      <c r="B7283" s="53" t="s">
        <v>319</v>
      </c>
      <c r="C7283" s="53" t="s">
        <v>109</v>
      </c>
      <c r="D7283" s="53" t="s">
        <v>110</v>
      </c>
      <c r="E7283" s="53" t="s">
        <v>267</v>
      </c>
      <c r="F7283" s="55">
        <v>2.8999936283842514E-4</v>
      </c>
      <c r="G7283" s="53" t="s">
        <v>875</v>
      </c>
    </row>
    <row r="7284" spans="1:7" ht="12.75" customHeight="1" x14ac:dyDescent="0.2">
      <c r="A7284" s="53">
        <v>2020</v>
      </c>
      <c r="B7284" s="53" t="s">
        <v>319</v>
      </c>
      <c r="C7284" s="53" t="s">
        <v>114</v>
      </c>
      <c r="D7284" s="53" t="s">
        <v>110</v>
      </c>
      <c r="E7284" s="53" t="s">
        <v>267</v>
      </c>
      <c r="F7284" s="55">
        <v>3.8677649446188483E-2</v>
      </c>
      <c r="G7284" s="53" t="s">
        <v>875</v>
      </c>
    </row>
    <row r="7285" spans="1:7" ht="12.75" customHeight="1" x14ac:dyDescent="0.2">
      <c r="A7285" s="53">
        <v>2020</v>
      </c>
      <c r="B7285" s="53" t="s">
        <v>319</v>
      </c>
      <c r="C7285" s="53" t="s">
        <v>115</v>
      </c>
      <c r="D7285" s="53" t="s">
        <v>116</v>
      </c>
      <c r="E7285" s="53" t="s">
        <v>267</v>
      </c>
      <c r="F7285" s="55">
        <v>0.66937708143524377</v>
      </c>
      <c r="G7285" s="53" t="s">
        <v>875</v>
      </c>
    </row>
    <row r="7286" spans="1:7" ht="12.75" customHeight="1" x14ac:dyDescent="0.2">
      <c r="A7286" s="53">
        <v>2020</v>
      </c>
      <c r="B7286" s="53" t="s">
        <v>319</v>
      </c>
      <c r="C7286" s="53" t="s">
        <v>117</v>
      </c>
      <c r="D7286" s="53" t="s">
        <v>118</v>
      </c>
      <c r="E7286" s="53" t="s">
        <v>267</v>
      </c>
      <c r="F7286" s="55">
        <v>0.72560739575436528</v>
      </c>
      <c r="G7286" s="53" t="s">
        <v>875</v>
      </c>
    </row>
    <row r="7287" spans="1:7" ht="12.75" customHeight="1" x14ac:dyDescent="0.2">
      <c r="A7287" s="53">
        <v>2020</v>
      </c>
      <c r="B7287" s="53" t="s">
        <v>319</v>
      </c>
      <c r="C7287" s="53" t="s">
        <v>121</v>
      </c>
      <c r="D7287" s="53" t="s">
        <v>122</v>
      </c>
      <c r="E7287" s="53" t="s">
        <v>267</v>
      </c>
      <c r="F7287" s="55">
        <v>2.2694477870668615E-2</v>
      </c>
      <c r="G7287" s="53" t="s">
        <v>875</v>
      </c>
    </row>
    <row r="7288" spans="1:7" ht="12.75" customHeight="1" x14ac:dyDescent="0.2">
      <c r="A7288" s="53">
        <v>2020</v>
      </c>
      <c r="B7288" s="53" t="s">
        <v>319</v>
      </c>
      <c r="C7288" s="53" t="s">
        <v>123</v>
      </c>
      <c r="D7288" s="53" t="s">
        <v>124</v>
      </c>
      <c r="E7288" s="53" t="s">
        <v>267</v>
      </c>
      <c r="F7288" s="55">
        <v>2.6326566245533489E-3</v>
      </c>
      <c r="G7288" s="53" t="s">
        <v>875</v>
      </c>
    </row>
    <row r="7289" spans="1:7" ht="12.75" customHeight="1" x14ac:dyDescent="0.2">
      <c r="A7289" s="53">
        <v>2020</v>
      </c>
      <c r="B7289" s="53" t="s">
        <v>319</v>
      </c>
      <c r="C7289" s="53" t="s">
        <v>49</v>
      </c>
      <c r="D7289" s="53" t="s">
        <v>50</v>
      </c>
      <c r="E7289" s="53" t="s">
        <v>268</v>
      </c>
      <c r="F7289" s="55">
        <v>0.97577404160937631</v>
      </c>
      <c r="G7289" s="53" t="s">
        <v>875</v>
      </c>
    </row>
    <row r="7290" spans="1:7" ht="12.75" customHeight="1" x14ac:dyDescent="0.2">
      <c r="A7290" s="53">
        <v>2020</v>
      </c>
      <c r="B7290" s="53" t="s">
        <v>319</v>
      </c>
      <c r="C7290" s="53" t="s">
        <v>51</v>
      </c>
      <c r="D7290" s="53" t="s">
        <v>50</v>
      </c>
      <c r="E7290" s="53" t="s">
        <v>268</v>
      </c>
      <c r="F7290" s="55">
        <v>6.4506813845660704E-2</v>
      </c>
      <c r="G7290" s="53" t="s">
        <v>875</v>
      </c>
    </row>
    <row r="7291" spans="1:7" ht="12.75" customHeight="1" x14ac:dyDescent="0.2">
      <c r="A7291" s="53">
        <v>2020</v>
      </c>
      <c r="B7291" s="53" t="s">
        <v>319</v>
      </c>
      <c r="C7291" s="53" t="s">
        <v>55</v>
      </c>
      <c r="D7291" s="53" t="s">
        <v>50</v>
      </c>
      <c r="E7291" s="53" t="s">
        <v>268</v>
      </c>
      <c r="F7291" s="55">
        <v>5.3427890708374726E-2</v>
      </c>
      <c r="G7291" s="53" t="s">
        <v>875</v>
      </c>
    </row>
    <row r="7292" spans="1:7" ht="12.75" customHeight="1" x14ac:dyDescent="0.2">
      <c r="A7292" s="53">
        <v>2020</v>
      </c>
      <c r="B7292" s="53" t="s">
        <v>319</v>
      </c>
      <c r="C7292" s="53" t="s">
        <v>56</v>
      </c>
      <c r="D7292" s="53" t="s">
        <v>50</v>
      </c>
      <c r="E7292" s="53" t="s">
        <v>268</v>
      </c>
      <c r="F7292" s="55">
        <v>0.65467221166706335</v>
      </c>
      <c r="G7292" s="53" t="s">
        <v>875</v>
      </c>
    </row>
    <row r="7293" spans="1:7" ht="12.75" customHeight="1" x14ac:dyDescent="0.2">
      <c r="A7293" s="53">
        <v>2020</v>
      </c>
      <c r="B7293" s="53" t="s">
        <v>319</v>
      </c>
      <c r="C7293" s="53" t="s">
        <v>59</v>
      </c>
      <c r="D7293" s="53" t="s">
        <v>50</v>
      </c>
      <c r="E7293" s="53" t="s">
        <v>268</v>
      </c>
      <c r="F7293" s="55">
        <v>4.4874561672915918E-2</v>
      </c>
      <c r="G7293" s="53" t="s">
        <v>875</v>
      </c>
    </row>
    <row r="7294" spans="1:7" ht="12.75" customHeight="1" x14ac:dyDescent="0.2">
      <c r="A7294" s="53">
        <v>2020</v>
      </c>
      <c r="B7294" s="53" t="s">
        <v>319</v>
      </c>
      <c r="C7294" s="53" t="s">
        <v>61</v>
      </c>
      <c r="D7294" s="53" t="s">
        <v>50</v>
      </c>
      <c r="E7294" s="53" t="s">
        <v>268</v>
      </c>
      <c r="F7294" s="55">
        <v>1.4621157200133041E-3</v>
      </c>
      <c r="G7294" s="53" t="s">
        <v>875</v>
      </c>
    </row>
    <row r="7295" spans="1:7" ht="12.75" customHeight="1" x14ac:dyDescent="0.2">
      <c r="A7295" s="53">
        <v>2020</v>
      </c>
      <c r="B7295" s="53" t="s">
        <v>319</v>
      </c>
      <c r="C7295" s="53" t="s">
        <v>63</v>
      </c>
      <c r="D7295" s="53" t="s">
        <v>50</v>
      </c>
      <c r="E7295" s="53" t="s">
        <v>268</v>
      </c>
      <c r="F7295" s="55">
        <v>3.7798331353671938E-3</v>
      </c>
      <c r="G7295" s="53" t="s">
        <v>875</v>
      </c>
    </row>
    <row r="7296" spans="1:7" ht="12.75" customHeight="1" x14ac:dyDescent="0.2">
      <c r="A7296" s="53">
        <v>2020</v>
      </c>
      <c r="B7296" s="53" t="s">
        <v>319</v>
      </c>
      <c r="C7296" s="53" t="s">
        <v>65</v>
      </c>
      <c r="D7296" s="53" t="s">
        <v>50</v>
      </c>
      <c r="E7296" s="53" t="s">
        <v>268</v>
      </c>
      <c r="F7296" s="55">
        <v>0.10598561173281273</v>
      </c>
      <c r="G7296" s="53" t="s">
        <v>875</v>
      </c>
    </row>
    <row r="7297" spans="1:7" ht="12.75" customHeight="1" x14ac:dyDescent="0.2">
      <c r="A7297" s="53">
        <v>2020</v>
      </c>
      <c r="B7297" s="53" t="s">
        <v>319</v>
      </c>
      <c r="C7297" s="53" t="s">
        <v>66</v>
      </c>
      <c r="D7297" s="53" t="s">
        <v>50</v>
      </c>
      <c r="E7297" s="53" t="s">
        <v>268</v>
      </c>
      <c r="F7297" s="55">
        <v>3.8034854314677817</v>
      </c>
      <c r="G7297" s="53" t="s">
        <v>875</v>
      </c>
    </row>
    <row r="7298" spans="1:7" ht="12.75" customHeight="1" x14ac:dyDescent="0.2">
      <c r="A7298" s="53">
        <v>2020</v>
      </c>
      <c r="B7298" s="53" t="s">
        <v>319</v>
      </c>
      <c r="C7298" s="53" t="s">
        <v>67</v>
      </c>
      <c r="D7298" s="53" t="s">
        <v>50</v>
      </c>
      <c r="E7298" s="53" t="s">
        <v>268</v>
      </c>
      <c r="F7298" s="55">
        <v>3.8613705177277278</v>
      </c>
      <c r="G7298" s="53" t="s">
        <v>875</v>
      </c>
    </row>
    <row r="7299" spans="1:7" ht="12.75" customHeight="1" x14ac:dyDescent="0.2">
      <c r="A7299" s="53">
        <v>2020</v>
      </c>
      <c r="B7299" s="53" t="s">
        <v>319</v>
      </c>
      <c r="C7299" s="53" t="s">
        <v>70</v>
      </c>
      <c r="D7299" s="53" t="s">
        <v>50</v>
      </c>
      <c r="E7299" s="53" t="s">
        <v>268</v>
      </c>
      <c r="F7299" s="55">
        <v>6.3099208398113196E-3</v>
      </c>
      <c r="G7299" s="53" t="s">
        <v>875</v>
      </c>
    </row>
    <row r="7300" spans="1:7" ht="12.75" customHeight="1" x14ac:dyDescent="0.2">
      <c r="A7300" s="53">
        <v>2020</v>
      </c>
      <c r="B7300" s="53" t="s">
        <v>319</v>
      </c>
      <c r="C7300" s="53" t="s">
        <v>71</v>
      </c>
      <c r="D7300" s="53" t="s">
        <v>50</v>
      </c>
      <c r="E7300" s="53" t="s">
        <v>268</v>
      </c>
      <c r="F7300" s="55">
        <v>0.42461455692648997</v>
      </c>
      <c r="G7300" s="53" t="s">
        <v>875</v>
      </c>
    </row>
    <row r="7301" spans="1:7" ht="12.75" customHeight="1" x14ac:dyDescent="0.2">
      <c r="A7301" s="53">
        <v>2020</v>
      </c>
      <c r="B7301" s="53" t="s">
        <v>319</v>
      </c>
      <c r="C7301" s="53" t="s">
        <v>81</v>
      </c>
      <c r="D7301" s="53" t="s">
        <v>82</v>
      </c>
      <c r="E7301" s="53" t="s">
        <v>268</v>
      </c>
      <c r="F7301" s="55">
        <v>33.041582101510706</v>
      </c>
      <c r="G7301" s="53" t="s">
        <v>875</v>
      </c>
    </row>
    <row r="7302" spans="1:7" ht="12.75" customHeight="1" x14ac:dyDescent="0.2">
      <c r="A7302" s="53">
        <v>2020</v>
      </c>
      <c r="B7302" s="53" t="s">
        <v>319</v>
      </c>
      <c r="C7302" s="53" t="s">
        <v>83</v>
      </c>
      <c r="D7302" s="53" t="s">
        <v>82</v>
      </c>
      <c r="E7302" s="53" t="s">
        <v>268</v>
      </c>
      <c r="F7302" s="55">
        <v>27.920361479707687</v>
      </c>
      <c r="G7302" s="53" t="s">
        <v>875</v>
      </c>
    </row>
    <row r="7303" spans="1:7" ht="12.75" customHeight="1" x14ac:dyDescent="0.2">
      <c r="A7303" s="53">
        <v>2020</v>
      </c>
      <c r="B7303" s="53" t="s">
        <v>319</v>
      </c>
      <c r="C7303" s="53" t="s">
        <v>84</v>
      </c>
      <c r="D7303" s="53" t="s">
        <v>82</v>
      </c>
      <c r="E7303" s="53" t="s">
        <v>268</v>
      </c>
      <c r="F7303" s="55">
        <v>1.825610778691044</v>
      </c>
      <c r="G7303" s="53" t="s">
        <v>875</v>
      </c>
    </row>
    <row r="7304" spans="1:7" ht="12.75" customHeight="1" x14ac:dyDescent="0.2">
      <c r="A7304" s="53">
        <v>2020</v>
      </c>
      <c r="B7304" s="53" t="s">
        <v>319</v>
      </c>
      <c r="C7304" s="53" t="s">
        <v>85</v>
      </c>
      <c r="D7304" s="53" t="s">
        <v>82</v>
      </c>
      <c r="E7304" s="53" t="s">
        <v>268</v>
      </c>
      <c r="F7304" s="55">
        <v>0.53879432599530719</v>
      </c>
      <c r="G7304" s="53" t="s">
        <v>875</v>
      </c>
    </row>
    <row r="7305" spans="1:7" ht="12.75" customHeight="1" x14ac:dyDescent="0.2">
      <c r="A7305" s="53">
        <v>2020</v>
      </c>
      <c r="B7305" s="53" t="s">
        <v>319</v>
      </c>
      <c r="C7305" s="53" t="s">
        <v>86</v>
      </c>
      <c r="D7305" s="53" t="s">
        <v>87</v>
      </c>
      <c r="E7305" s="53" t="s">
        <v>268</v>
      </c>
      <c r="F7305" s="55">
        <v>549.49450587870331</v>
      </c>
      <c r="G7305" s="53" t="s">
        <v>875</v>
      </c>
    </row>
    <row r="7306" spans="1:7" ht="12.75" customHeight="1" x14ac:dyDescent="0.2">
      <c r="A7306" s="53">
        <v>2020</v>
      </c>
      <c r="B7306" s="53" t="s">
        <v>319</v>
      </c>
      <c r="C7306" s="53" t="s">
        <v>90</v>
      </c>
      <c r="D7306" s="53" t="s">
        <v>87</v>
      </c>
      <c r="E7306" s="53" t="s">
        <v>268</v>
      </c>
      <c r="F7306" s="55">
        <v>6.9435020506630005</v>
      </c>
      <c r="G7306" s="53" t="s">
        <v>875</v>
      </c>
    </row>
    <row r="7307" spans="1:7" ht="12.75" customHeight="1" x14ac:dyDescent="0.2">
      <c r="A7307" s="53">
        <v>2020</v>
      </c>
      <c r="B7307" s="53" t="s">
        <v>319</v>
      </c>
      <c r="C7307" s="53" t="s">
        <v>115</v>
      </c>
      <c r="D7307" s="53" t="s">
        <v>116</v>
      </c>
      <c r="E7307" s="53" t="s">
        <v>268</v>
      </c>
      <c r="F7307" s="55">
        <v>0.25670027874871038</v>
      </c>
      <c r="G7307" s="53" t="s">
        <v>875</v>
      </c>
    </row>
    <row r="7308" spans="1:7" ht="12.75" customHeight="1" x14ac:dyDescent="0.2">
      <c r="A7308" s="53">
        <v>2020</v>
      </c>
      <c r="B7308" s="53" t="s">
        <v>319</v>
      </c>
      <c r="C7308" s="53" t="s">
        <v>86</v>
      </c>
      <c r="D7308" s="53" t="s">
        <v>87</v>
      </c>
      <c r="E7308" s="53" t="s">
        <v>269</v>
      </c>
      <c r="F7308" s="55">
        <v>123.01913635760667</v>
      </c>
      <c r="G7308" s="53" t="s">
        <v>875</v>
      </c>
    </row>
    <row r="7309" spans="1:7" ht="12.75" customHeight="1" x14ac:dyDescent="0.2">
      <c r="A7309" s="53">
        <v>2020</v>
      </c>
      <c r="B7309" s="53" t="s">
        <v>319</v>
      </c>
      <c r="C7309" s="53" t="s">
        <v>86</v>
      </c>
      <c r="D7309" s="53" t="s">
        <v>87</v>
      </c>
      <c r="E7309" s="53" t="s">
        <v>270</v>
      </c>
      <c r="F7309" s="55">
        <v>116.9290391365189</v>
      </c>
      <c r="G7309" s="53" t="s">
        <v>875</v>
      </c>
    </row>
    <row r="7310" spans="1:7" ht="12.75" customHeight="1" x14ac:dyDescent="0.2">
      <c r="A7310" s="53">
        <v>2020</v>
      </c>
      <c r="B7310" s="53" t="s">
        <v>319</v>
      </c>
      <c r="C7310" s="53" t="s">
        <v>83</v>
      </c>
      <c r="D7310" s="53" t="s">
        <v>82</v>
      </c>
      <c r="E7310" s="53" t="s">
        <v>271</v>
      </c>
      <c r="F7310" s="55">
        <v>0.3048071327523551</v>
      </c>
      <c r="G7310" s="53" t="s">
        <v>875</v>
      </c>
    </row>
    <row r="7311" spans="1:7" ht="12.75" customHeight="1" x14ac:dyDescent="0.2">
      <c r="A7311" s="53">
        <v>2020</v>
      </c>
      <c r="B7311" s="53" t="s">
        <v>319</v>
      </c>
      <c r="C7311" s="53" t="s">
        <v>88</v>
      </c>
      <c r="D7311" s="53" t="s">
        <v>87</v>
      </c>
      <c r="E7311" s="53" t="s">
        <v>271</v>
      </c>
      <c r="F7311" s="55">
        <v>31.706061436914084</v>
      </c>
      <c r="G7311" s="53" t="s">
        <v>875</v>
      </c>
    </row>
    <row r="7312" spans="1:7" ht="12.75" customHeight="1" x14ac:dyDescent="0.2">
      <c r="A7312" s="53">
        <v>2020</v>
      </c>
      <c r="B7312" s="53" t="s">
        <v>319</v>
      </c>
      <c r="C7312" s="53" t="s">
        <v>108</v>
      </c>
      <c r="D7312" s="53" t="s">
        <v>107</v>
      </c>
      <c r="E7312" s="53" t="s">
        <v>271</v>
      </c>
      <c r="F7312" s="55">
        <v>1.4195272997300521</v>
      </c>
      <c r="G7312" s="53" t="s">
        <v>875</v>
      </c>
    </row>
    <row r="7313" spans="1:7" ht="12.75" customHeight="1" x14ac:dyDescent="0.2">
      <c r="A7313" s="53">
        <v>2020</v>
      </c>
      <c r="B7313" s="53" t="s">
        <v>319</v>
      </c>
      <c r="C7313" s="53" t="s">
        <v>89</v>
      </c>
      <c r="D7313" s="53" t="s">
        <v>87</v>
      </c>
      <c r="E7313" s="53" t="s">
        <v>272</v>
      </c>
      <c r="F7313" s="55">
        <v>888.60696718059273</v>
      </c>
      <c r="G7313" s="53" t="s">
        <v>875</v>
      </c>
    </row>
    <row r="7314" spans="1:7" ht="12.75" customHeight="1" x14ac:dyDescent="0.2">
      <c r="A7314" s="53">
        <v>2020</v>
      </c>
      <c r="B7314" s="53" t="s">
        <v>319</v>
      </c>
      <c r="C7314" s="53" t="s">
        <v>89</v>
      </c>
      <c r="D7314" s="53" t="s">
        <v>87</v>
      </c>
      <c r="E7314" s="53" t="s">
        <v>273</v>
      </c>
      <c r="F7314" s="55">
        <v>62.820704449134126</v>
      </c>
      <c r="G7314" s="53" t="s">
        <v>875</v>
      </c>
    </row>
    <row r="7315" spans="1:7" ht="12.75" customHeight="1" x14ac:dyDescent="0.2">
      <c r="A7315" s="53">
        <v>2020</v>
      </c>
      <c r="B7315" s="53" t="s">
        <v>319</v>
      </c>
      <c r="C7315" s="53" t="s">
        <v>93</v>
      </c>
      <c r="D7315" s="53" t="s">
        <v>87</v>
      </c>
      <c r="E7315" s="53" t="s">
        <v>273</v>
      </c>
      <c r="F7315" s="55">
        <v>0.96544036170268155</v>
      </c>
      <c r="G7315" s="53" t="s">
        <v>875</v>
      </c>
    </row>
    <row r="7316" spans="1:7" ht="12.75" customHeight="1" x14ac:dyDescent="0.2">
      <c r="A7316" s="53">
        <v>2020</v>
      </c>
      <c r="B7316" s="53" t="s">
        <v>319</v>
      </c>
      <c r="C7316" s="53" t="s">
        <v>108</v>
      </c>
      <c r="D7316" s="53" t="s">
        <v>107</v>
      </c>
      <c r="E7316" s="53" t="s">
        <v>273</v>
      </c>
      <c r="F7316" s="55">
        <v>0.27504989545138192</v>
      </c>
      <c r="G7316" s="53" t="s">
        <v>875</v>
      </c>
    </row>
    <row r="7317" spans="1:7" ht="12.75" customHeight="1" x14ac:dyDescent="0.2">
      <c r="A7317" s="53">
        <v>2020</v>
      </c>
      <c r="B7317" s="53" t="s">
        <v>319</v>
      </c>
      <c r="C7317" s="53" t="s">
        <v>49</v>
      </c>
      <c r="D7317" s="53" t="s">
        <v>50</v>
      </c>
      <c r="E7317" s="53" t="s">
        <v>274</v>
      </c>
      <c r="F7317" s="55">
        <v>0.63275564107202009</v>
      </c>
      <c r="G7317" s="53" t="s">
        <v>875</v>
      </c>
    </row>
    <row r="7318" spans="1:7" ht="12.75" customHeight="1" x14ac:dyDescent="0.2">
      <c r="A7318" s="53">
        <v>2020</v>
      </c>
      <c r="B7318" s="53" t="s">
        <v>319</v>
      </c>
      <c r="C7318" s="53" t="s">
        <v>70</v>
      </c>
      <c r="D7318" s="53" t="s">
        <v>50</v>
      </c>
      <c r="E7318" s="53" t="s">
        <v>274</v>
      </c>
      <c r="F7318" s="55">
        <v>3.2104496735220899E-3</v>
      </c>
      <c r="G7318" s="53" t="s">
        <v>875</v>
      </c>
    </row>
    <row r="7319" spans="1:7" ht="12.75" customHeight="1" x14ac:dyDescent="0.2">
      <c r="A7319" s="53">
        <v>2020</v>
      </c>
      <c r="B7319" s="53" t="s">
        <v>319</v>
      </c>
      <c r="C7319" s="53" t="s">
        <v>81</v>
      </c>
      <c r="D7319" s="53" t="s">
        <v>82</v>
      </c>
      <c r="E7319" s="53" t="s">
        <v>274</v>
      </c>
      <c r="F7319" s="55">
        <v>0.16715793673460586</v>
      </c>
      <c r="G7319" s="53" t="s">
        <v>875</v>
      </c>
    </row>
    <row r="7320" spans="1:7" ht="12.75" customHeight="1" x14ac:dyDescent="0.2">
      <c r="A7320" s="53">
        <v>2020</v>
      </c>
      <c r="B7320" s="53" t="s">
        <v>319</v>
      </c>
      <c r="C7320" s="53" t="s">
        <v>83</v>
      </c>
      <c r="D7320" s="53" t="s">
        <v>82</v>
      </c>
      <c r="E7320" s="53" t="s">
        <v>274</v>
      </c>
      <c r="F7320" s="55">
        <v>1.3188425804966144</v>
      </c>
      <c r="G7320" s="53" t="s">
        <v>875</v>
      </c>
    </row>
    <row r="7321" spans="1:7" ht="12.75" customHeight="1" x14ac:dyDescent="0.2">
      <c r="A7321" s="53">
        <v>2020</v>
      </c>
      <c r="B7321" s="53" t="s">
        <v>319</v>
      </c>
      <c r="C7321" s="53" t="s">
        <v>84</v>
      </c>
      <c r="D7321" s="53" t="s">
        <v>82</v>
      </c>
      <c r="E7321" s="53" t="s">
        <v>274</v>
      </c>
      <c r="F7321" s="55">
        <v>4.0792057998759153E-3</v>
      </c>
      <c r="G7321" s="53" t="s">
        <v>875</v>
      </c>
    </row>
    <row r="7322" spans="1:7" ht="12.75" customHeight="1" x14ac:dyDescent="0.2">
      <c r="A7322" s="53">
        <v>2020</v>
      </c>
      <c r="B7322" s="53" t="s">
        <v>319</v>
      </c>
      <c r="C7322" s="53" t="s">
        <v>86</v>
      </c>
      <c r="D7322" s="53" t="s">
        <v>87</v>
      </c>
      <c r="E7322" s="53" t="s">
        <v>274</v>
      </c>
      <c r="F7322" s="55">
        <v>15.295696037296517</v>
      </c>
      <c r="G7322" s="53" t="s">
        <v>875</v>
      </c>
    </row>
    <row r="7323" spans="1:7" ht="12.75" customHeight="1" x14ac:dyDescent="0.2">
      <c r="A7323" s="53">
        <v>2020</v>
      </c>
      <c r="B7323" s="53" t="s">
        <v>319</v>
      </c>
      <c r="C7323" s="53" t="s">
        <v>90</v>
      </c>
      <c r="D7323" s="53" t="s">
        <v>87</v>
      </c>
      <c r="E7323" s="53" t="s">
        <v>274</v>
      </c>
      <c r="F7323" s="55">
        <v>155.15808540419155</v>
      </c>
      <c r="G7323" s="53" t="s">
        <v>875</v>
      </c>
    </row>
    <row r="7324" spans="1:7" ht="12.75" customHeight="1" x14ac:dyDescent="0.2">
      <c r="A7324" s="53">
        <v>2020</v>
      </c>
      <c r="B7324" s="53" t="s">
        <v>319</v>
      </c>
      <c r="C7324" s="53" t="s">
        <v>94</v>
      </c>
      <c r="D7324" s="53" t="s">
        <v>87</v>
      </c>
      <c r="E7324" s="53" t="s">
        <v>274</v>
      </c>
      <c r="F7324" s="55">
        <v>11.821812368889141</v>
      </c>
      <c r="G7324" s="53" t="s">
        <v>875</v>
      </c>
    </row>
    <row r="7325" spans="1:7" ht="12.75" customHeight="1" x14ac:dyDescent="0.2">
      <c r="A7325" s="53">
        <v>2020</v>
      </c>
      <c r="B7325" s="53" t="s">
        <v>319</v>
      </c>
      <c r="C7325" s="53" t="s">
        <v>95</v>
      </c>
      <c r="D7325" s="53" t="s">
        <v>87</v>
      </c>
      <c r="E7325" s="53" t="s">
        <v>274</v>
      </c>
      <c r="F7325" s="55">
        <v>1.3764535722471232E-2</v>
      </c>
      <c r="G7325" s="53" t="s">
        <v>875</v>
      </c>
    </row>
    <row r="7326" spans="1:7" ht="12.75" customHeight="1" x14ac:dyDescent="0.2">
      <c r="A7326" s="53">
        <v>2020</v>
      </c>
      <c r="B7326" s="53" t="s">
        <v>319</v>
      </c>
      <c r="C7326" s="53" t="s">
        <v>108</v>
      </c>
      <c r="D7326" s="53" t="s">
        <v>107</v>
      </c>
      <c r="E7326" s="53" t="s">
        <v>274</v>
      </c>
      <c r="F7326" s="55">
        <v>0.24853070313566916</v>
      </c>
      <c r="G7326" s="53" t="s">
        <v>875</v>
      </c>
    </row>
    <row r="7327" spans="1:7" ht="12.75" customHeight="1" x14ac:dyDescent="0.2">
      <c r="A7327" s="53">
        <v>2020</v>
      </c>
      <c r="B7327" s="53" t="s">
        <v>319</v>
      </c>
      <c r="C7327" s="53" t="s">
        <v>74</v>
      </c>
      <c r="D7327" s="53" t="s">
        <v>75</v>
      </c>
      <c r="E7327" s="53" t="s">
        <v>275</v>
      </c>
      <c r="F7327" s="55">
        <v>1.6050833698843952E-2</v>
      </c>
      <c r="G7327" s="53" t="s">
        <v>875</v>
      </c>
    </row>
    <row r="7328" spans="1:7" ht="12.75" customHeight="1" x14ac:dyDescent="0.2">
      <c r="A7328" s="53">
        <v>2020</v>
      </c>
      <c r="B7328" s="53" t="s">
        <v>319</v>
      </c>
      <c r="C7328" s="53" t="s">
        <v>91</v>
      </c>
      <c r="D7328" s="53" t="s">
        <v>87</v>
      </c>
      <c r="E7328" s="53" t="s">
        <v>275</v>
      </c>
      <c r="F7328" s="55">
        <v>3407.7131542942461</v>
      </c>
      <c r="G7328" s="53" t="s">
        <v>875</v>
      </c>
    </row>
    <row r="7329" spans="1:7" ht="12.75" customHeight="1" x14ac:dyDescent="0.2">
      <c r="A7329" s="53">
        <v>2020</v>
      </c>
      <c r="B7329" s="53" t="s">
        <v>319</v>
      </c>
      <c r="C7329" s="53" t="s">
        <v>92</v>
      </c>
      <c r="D7329" s="53" t="s">
        <v>87</v>
      </c>
      <c r="E7329" s="53" t="s">
        <v>275</v>
      </c>
      <c r="F7329" s="55">
        <v>795.757067088187</v>
      </c>
      <c r="G7329" s="53" t="s">
        <v>875</v>
      </c>
    </row>
    <row r="7330" spans="1:7" ht="12.75" customHeight="1" x14ac:dyDescent="0.2">
      <c r="A7330" s="53">
        <v>2020</v>
      </c>
      <c r="B7330" s="53" t="s">
        <v>319</v>
      </c>
      <c r="C7330" s="53" t="s">
        <v>93</v>
      </c>
      <c r="D7330" s="53" t="s">
        <v>87</v>
      </c>
      <c r="E7330" s="53" t="s">
        <v>276</v>
      </c>
      <c r="F7330" s="55">
        <v>127.23887012872515</v>
      </c>
      <c r="G7330" s="53" t="s">
        <v>875</v>
      </c>
    </row>
    <row r="7331" spans="1:7" ht="12.75" customHeight="1" x14ac:dyDescent="0.2">
      <c r="A7331" s="53">
        <v>2020</v>
      </c>
      <c r="B7331" s="53" t="s">
        <v>319</v>
      </c>
      <c r="C7331" s="53" t="s">
        <v>51</v>
      </c>
      <c r="D7331" s="53" t="s">
        <v>50</v>
      </c>
      <c r="E7331" s="53" t="s">
        <v>277</v>
      </c>
      <c r="F7331" s="55">
        <v>1.2708531603920596E-2</v>
      </c>
      <c r="G7331" s="53" t="s">
        <v>875</v>
      </c>
    </row>
    <row r="7332" spans="1:7" ht="12.75" customHeight="1" x14ac:dyDescent="0.2">
      <c r="A7332" s="53">
        <v>2020</v>
      </c>
      <c r="B7332" s="53" t="s">
        <v>319</v>
      </c>
      <c r="C7332" s="53" t="s">
        <v>56</v>
      </c>
      <c r="D7332" s="53" t="s">
        <v>50</v>
      </c>
      <c r="E7332" s="53" t="s">
        <v>277</v>
      </c>
      <c r="F7332" s="55">
        <v>7.2924066214876185E-4</v>
      </c>
      <c r="G7332" s="53" t="s">
        <v>875</v>
      </c>
    </row>
    <row r="7333" spans="1:7" ht="12.75" customHeight="1" x14ac:dyDescent="0.2">
      <c r="A7333" s="53">
        <v>2020</v>
      </c>
      <c r="B7333" s="53" t="s">
        <v>319</v>
      </c>
      <c r="C7333" s="53" t="s">
        <v>94</v>
      </c>
      <c r="D7333" s="53" t="s">
        <v>87</v>
      </c>
      <c r="E7333" s="53" t="s">
        <v>277</v>
      </c>
      <c r="F7333" s="55">
        <v>1048.4452134313592</v>
      </c>
      <c r="G7333" s="53" t="s">
        <v>875</v>
      </c>
    </row>
    <row r="7334" spans="1:7" ht="12.75" customHeight="1" x14ac:dyDescent="0.2">
      <c r="A7334" s="53">
        <v>2020</v>
      </c>
      <c r="B7334" s="53" t="s">
        <v>319</v>
      </c>
      <c r="C7334" s="53" t="s">
        <v>90</v>
      </c>
      <c r="D7334" s="53" t="s">
        <v>87</v>
      </c>
      <c r="E7334" s="53" t="s">
        <v>278</v>
      </c>
      <c r="F7334" s="55">
        <v>0.16752534636534694</v>
      </c>
      <c r="G7334" s="53" t="s">
        <v>875</v>
      </c>
    </row>
    <row r="7335" spans="1:7" ht="12.75" customHeight="1" x14ac:dyDescent="0.2">
      <c r="A7335" s="53">
        <v>2020</v>
      </c>
      <c r="B7335" s="53" t="s">
        <v>319</v>
      </c>
      <c r="C7335" s="53" t="s">
        <v>95</v>
      </c>
      <c r="D7335" s="53" t="s">
        <v>87</v>
      </c>
      <c r="E7335" s="53" t="s">
        <v>278</v>
      </c>
      <c r="F7335" s="55">
        <v>142.58814255875441</v>
      </c>
      <c r="G7335" s="53" t="s">
        <v>875</v>
      </c>
    </row>
    <row r="7336" spans="1:7" ht="12.75" customHeight="1" x14ac:dyDescent="0.2">
      <c r="A7336" s="53">
        <v>2020</v>
      </c>
      <c r="B7336" s="53" t="s">
        <v>319</v>
      </c>
      <c r="C7336" s="53" t="s">
        <v>109</v>
      </c>
      <c r="D7336" s="53" t="s">
        <v>110</v>
      </c>
      <c r="E7336" s="53" t="s">
        <v>278</v>
      </c>
      <c r="F7336" s="55">
        <v>9.2721303833108518E-2</v>
      </c>
      <c r="G7336" s="53" t="s">
        <v>875</v>
      </c>
    </row>
    <row r="7337" spans="1:7" ht="12.75" customHeight="1" x14ac:dyDescent="0.2">
      <c r="A7337" s="53">
        <v>2020</v>
      </c>
      <c r="B7337" s="53" t="s">
        <v>319</v>
      </c>
      <c r="C7337" s="53" t="s">
        <v>62</v>
      </c>
      <c r="D7337" s="53" t="s">
        <v>50</v>
      </c>
      <c r="E7337" s="53" t="s">
        <v>279</v>
      </c>
      <c r="F7337" s="55">
        <v>6.6217335922556754E-3</v>
      </c>
      <c r="G7337" s="53" t="s">
        <v>875</v>
      </c>
    </row>
    <row r="7338" spans="1:7" ht="12.75" customHeight="1" x14ac:dyDescent="0.2">
      <c r="A7338" s="53">
        <v>2020</v>
      </c>
      <c r="B7338" s="53" t="s">
        <v>319</v>
      </c>
      <c r="C7338" s="53" t="s">
        <v>96</v>
      </c>
      <c r="D7338" s="53" t="s">
        <v>97</v>
      </c>
      <c r="E7338" s="53" t="s">
        <v>279</v>
      </c>
      <c r="F7338" s="55">
        <v>299.661319657023</v>
      </c>
      <c r="G7338" s="53" t="s">
        <v>875</v>
      </c>
    </row>
    <row r="7339" spans="1:7" ht="12.75" customHeight="1" x14ac:dyDescent="0.2">
      <c r="A7339" s="53">
        <v>2020</v>
      </c>
      <c r="B7339" s="53" t="s">
        <v>319</v>
      </c>
      <c r="C7339" s="53" t="s">
        <v>98</v>
      </c>
      <c r="D7339" s="53" t="s">
        <v>97</v>
      </c>
      <c r="E7339" s="53" t="s">
        <v>279</v>
      </c>
      <c r="F7339" s="55">
        <v>0.82413594609042928</v>
      </c>
      <c r="G7339" s="53" t="s">
        <v>875</v>
      </c>
    </row>
    <row r="7340" spans="1:7" ht="12.75" customHeight="1" x14ac:dyDescent="0.2">
      <c r="A7340" s="53">
        <v>2020</v>
      </c>
      <c r="B7340" s="53" t="s">
        <v>319</v>
      </c>
      <c r="C7340" s="53" t="s">
        <v>108</v>
      </c>
      <c r="D7340" s="53" t="s">
        <v>107</v>
      </c>
      <c r="E7340" s="53" t="s">
        <v>279</v>
      </c>
      <c r="F7340" s="55">
        <v>2.6246544679440809</v>
      </c>
      <c r="G7340" s="53" t="s">
        <v>875</v>
      </c>
    </row>
    <row r="7341" spans="1:7" ht="12.75" customHeight="1" x14ac:dyDescent="0.2">
      <c r="A7341" s="53">
        <v>2020</v>
      </c>
      <c r="B7341" s="53" t="s">
        <v>319</v>
      </c>
      <c r="C7341" s="53" t="s">
        <v>123</v>
      </c>
      <c r="D7341" s="53" t="s">
        <v>124</v>
      </c>
      <c r="E7341" s="53" t="s">
        <v>279</v>
      </c>
      <c r="F7341" s="55">
        <v>6.3323507419447431E-3</v>
      </c>
      <c r="G7341" s="53" t="s">
        <v>875</v>
      </c>
    </row>
    <row r="7342" spans="1:7" ht="12.75" customHeight="1" x14ac:dyDescent="0.2">
      <c r="A7342" s="53">
        <v>2020</v>
      </c>
      <c r="B7342" s="53" t="s">
        <v>319</v>
      </c>
      <c r="C7342" s="53" t="s">
        <v>47</v>
      </c>
      <c r="D7342" s="53" t="s">
        <v>48</v>
      </c>
      <c r="E7342" s="53" t="s">
        <v>280</v>
      </c>
      <c r="F7342" s="55">
        <v>42.939327366466095</v>
      </c>
      <c r="G7342" s="53" t="s">
        <v>875</v>
      </c>
    </row>
    <row r="7343" spans="1:7" ht="12.75" customHeight="1" x14ac:dyDescent="0.2">
      <c r="A7343" s="53">
        <v>2020</v>
      </c>
      <c r="B7343" s="53" t="s">
        <v>319</v>
      </c>
      <c r="C7343" s="53" t="s">
        <v>51</v>
      </c>
      <c r="D7343" s="53" t="s">
        <v>50</v>
      </c>
      <c r="E7343" s="53" t="s">
        <v>280</v>
      </c>
      <c r="F7343" s="55">
        <v>0.32671799572815075</v>
      </c>
      <c r="G7343" s="53" t="s">
        <v>875</v>
      </c>
    </row>
    <row r="7344" spans="1:7" ht="12.75" customHeight="1" x14ac:dyDescent="0.2">
      <c r="A7344" s="53">
        <v>2020</v>
      </c>
      <c r="B7344" s="53" t="s">
        <v>319</v>
      </c>
      <c r="C7344" s="53" t="s">
        <v>54</v>
      </c>
      <c r="D7344" s="53" t="s">
        <v>50</v>
      </c>
      <c r="E7344" s="53" t="s">
        <v>280</v>
      </c>
      <c r="F7344" s="55">
        <v>1.0960842537201443</v>
      </c>
      <c r="G7344" s="53" t="s">
        <v>875</v>
      </c>
    </row>
    <row r="7345" spans="1:7" ht="12.75" customHeight="1" x14ac:dyDescent="0.2">
      <c r="A7345" s="53">
        <v>2020</v>
      </c>
      <c r="B7345" s="53" t="s">
        <v>319</v>
      </c>
      <c r="C7345" s="53" t="s">
        <v>57</v>
      </c>
      <c r="D7345" s="53" t="s">
        <v>50</v>
      </c>
      <c r="E7345" s="53" t="s">
        <v>280</v>
      </c>
      <c r="F7345" s="55">
        <v>1.6806353028949079</v>
      </c>
      <c r="G7345" s="53" t="s">
        <v>875</v>
      </c>
    </row>
    <row r="7346" spans="1:7" ht="12.75" customHeight="1" x14ac:dyDescent="0.2">
      <c r="A7346" s="53">
        <v>2020</v>
      </c>
      <c r="B7346" s="53" t="s">
        <v>319</v>
      </c>
      <c r="C7346" s="53" t="s">
        <v>62</v>
      </c>
      <c r="D7346" s="53" t="s">
        <v>50</v>
      </c>
      <c r="E7346" s="53" t="s">
        <v>280</v>
      </c>
      <c r="F7346" s="55">
        <v>5.0719983920721476E-3</v>
      </c>
      <c r="G7346" s="53" t="s">
        <v>875</v>
      </c>
    </row>
    <row r="7347" spans="1:7" ht="12.75" customHeight="1" x14ac:dyDescent="0.2">
      <c r="A7347" s="53">
        <v>2020</v>
      </c>
      <c r="B7347" s="53" t="s">
        <v>319</v>
      </c>
      <c r="C7347" s="53" t="s">
        <v>65</v>
      </c>
      <c r="D7347" s="53" t="s">
        <v>50</v>
      </c>
      <c r="E7347" s="53" t="s">
        <v>280</v>
      </c>
      <c r="F7347" s="55">
        <v>5.7384634042232608E-3</v>
      </c>
      <c r="G7347" s="53" t="s">
        <v>875</v>
      </c>
    </row>
    <row r="7348" spans="1:7" ht="12.75" customHeight="1" x14ac:dyDescent="0.2">
      <c r="A7348" s="53">
        <v>2020</v>
      </c>
      <c r="B7348" s="53" t="s">
        <v>319</v>
      </c>
      <c r="C7348" s="53" t="s">
        <v>83</v>
      </c>
      <c r="D7348" s="53" t="s">
        <v>82</v>
      </c>
      <c r="E7348" s="53" t="s">
        <v>280</v>
      </c>
      <c r="F7348" s="55">
        <v>29.01765693909762</v>
      </c>
      <c r="G7348" s="53" t="s">
        <v>875</v>
      </c>
    </row>
    <row r="7349" spans="1:7" ht="12.75" customHeight="1" x14ac:dyDescent="0.2">
      <c r="A7349" s="53">
        <v>2020</v>
      </c>
      <c r="B7349" s="53" t="s">
        <v>319</v>
      </c>
      <c r="C7349" s="53" t="s">
        <v>84</v>
      </c>
      <c r="D7349" s="53" t="s">
        <v>82</v>
      </c>
      <c r="E7349" s="53" t="s">
        <v>280</v>
      </c>
      <c r="F7349" s="55">
        <v>3.4687293569987814</v>
      </c>
      <c r="G7349" s="53" t="s">
        <v>875</v>
      </c>
    </row>
    <row r="7350" spans="1:7" ht="12.75" customHeight="1" x14ac:dyDescent="0.2">
      <c r="A7350" s="53">
        <v>2020</v>
      </c>
      <c r="B7350" s="53" t="s">
        <v>319</v>
      </c>
      <c r="C7350" s="53" t="s">
        <v>94</v>
      </c>
      <c r="D7350" s="53" t="s">
        <v>87</v>
      </c>
      <c r="E7350" s="53" t="s">
        <v>280</v>
      </c>
      <c r="F7350" s="55">
        <v>0.77695732530419748</v>
      </c>
      <c r="G7350" s="53" t="s">
        <v>875</v>
      </c>
    </row>
    <row r="7351" spans="1:7" ht="12.75" customHeight="1" x14ac:dyDescent="0.2">
      <c r="A7351" s="53">
        <v>2020</v>
      </c>
      <c r="B7351" s="53" t="s">
        <v>319</v>
      </c>
      <c r="C7351" s="53" t="s">
        <v>96</v>
      </c>
      <c r="D7351" s="53" t="s">
        <v>97</v>
      </c>
      <c r="E7351" s="53" t="s">
        <v>280</v>
      </c>
      <c r="F7351" s="55">
        <v>86.009224055145438</v>
      </c>
      <c r="G7351" s="53" t="s">
        <v>875</v>
      </c>
    </row>
    <row r="7352" spans="1:7" ht="12.75" customHeight="1" x14ac:dyDescent="0.2">
      <c r="A7352" s="53">
        <v>2020</v>
      </c>
      <c r="B7352" s="53" t="s">
        <v>319</v>
      </c>
      <c r="C7352" s="53" t="s">
        <v>98</v>
      </c>
      <c r="D7352" s="53" t="s">
        <v>97</v>
      </c>
      <c r="E7352" s="53" t="s">
        <v>280</v>
      </c>
      <c r="F7352" s="55">
        <v>1318.9196014894792</v>
      </c>
      <c r="G7352" s="53" t="s">
        <v>875</v>
      </c>
    </row>
    <row r="7353" spans="1:7" ht="12.75" customHeight="1" x14ac:dyDescent="0.2">
      <c r="A7353" s="53">
        <v>2020</v>
      </c>
      <c r="B7353" s="53" t="s">
        <v>319</v>
      </c>
      <c r="C7353" s="53" t="s">
        <v>99</v>
      </c>
      <c r="D7353" s="53" t="s">
        <v>100</v>
      </c>
      <c r="E7353" s="53" t="s">
        <v>280</v>
      </c>
      <c r="F7353" s="55">
        <v>7.2433785238957293</v>
      </c>
      <c r="G7353" s="53" t="s">
        <v>875</v>
      </c>
    </row>
    <row r="7354" spans="1:7" ht="12.75" customHeight="1" x14ac:dyDescent="0.2">
      <c r="A7354" s="53">
        <v>2020</v>
      </c>
      <c r="B7354" s="53" t="s">
        <v>319</v>
      </c>
      <c r="C7354" s="53" t="s">
        <v>108</v>
      </c>
      <c r="D7354" s="53" t="s">
        <v>107</v>
      </c>
      <c r="E7354" s="53" t="s">
        <v>280</v>
      </c>
      <c r="F7354" s="55">
        <v>1.1820650861127677</v>
      </c>
      <c r="G7354" s="53" t="s">
        <v>875</v>
      </c>
    </row>
    <row r="7355" spans="1:7" ht="12.75" customHeight="1" x14ac:dyDescent="0.2">
      <c r="A7355" s="53">
        <v>2020</v>
      </c>
      <c r="B7355" s="53" t="s">
        <v>319</v>
      </c>
      <c r="C7355" s="53" t="s">
        <v>115</v>
      </c>
      <c r="D7355" s="53" t="s">
        <v>116</v>
      </c>
      <c r="E7355" s="53" t="s">
        <v>280</v>
      </c>
      <c r="F7355" s="55">
        <v>1.5086549180178453E-2</v>
      </c>
      <c r="G7355" s="53" t="s">
        <v>875</v>
      </c>
    </row>
    <row r="7356" spans="1:7" ht="12.75" customHeight="1" x14ac:dyDescent="0.2">
      <c r="A7356" s="53">
        <v>2020</v>
      </c>
      <c r="B7356" s="53" t="s">
        <v>319</v>
      </c>
      <c r="C7356" s="53" t="s">
        <v>117</v>
      </c>
      <c r="D7356" s="53" t="s">
        <v>118</v>
      </c>
      <c r="E7356" s="53" t="s">
        <v>280</v>
      </c>
      <c r="F7356" s="55">
        <v>1.4130199465752054</v>
      </c>
      <c r="G7356" s="53" t="s">
        <v>875</v>
      </c>
    </row>
    <row r="7357" spans="1:7" ht="12.75" customHeight="1" x14ac:dyDescent="0.2">
      <c r="A7357" s="53">
        <v>2020</v>
      </c>
      <c r="B7357" s="53" t="s">
        <v>319</v>
      </c>
      <c r="C7357" s="53" t="s">
        <v>119</v>
      </c>
      <c r="D7357" s="53" t="s">
        <v>120</v>
      </c>
      <c r="E7357" s="53" t="s">
        <v>280</v>
      </c>
      <c r="F7357" s="55">
        <v>1.6602246532101506</v>
      </c>
      <c r="G7357" s="53" t="s">
        <v>875</v>
      </c>
    </row>
    <row r="7358" spans="1:7" ht="12.75" customHeight="1" x14ac:dyDescent="0.2">
      <c r="A7358" s="53">
        <v>2020</v>
      </c>
      <c r="B7358" s="53" t="s">
        <v>319</v>
      </c>
      <c r="C7358" s="53" t="s">
        <v>121</v>
      </c>
      <c r="D7358" s="53" t="s">
        <v>122</v>
      </c>
      <c r="E7358" s="53" t="s">
        <v>280</v>
      </c>
      <c r="F7358" s="55">
        <v>4.6382545251912584</v>
      </c>
      <c r="G7358" s="53" t="s">
        <v>875</v>
      </c>
    </row>
    <row r="7359" spans="1:7" ht="12.75" customHeight="1" x14ac:dyDescent="0.2">
      <c r="A7359" s="53">
        <v>2020</v>
      </c>
      <c r="B7359" s="53" t="s">
        <v>319</v>
      </c>
      <c r="C7359" s="53" t="s">
        <v>123</v>
      </c>
      <c r="D7359" s="53" t="s">
        <v>124</v>
      </c>
      <c r="E7359" s="53" t="s">
        <v>280</v>
      </c>
      <c r="F7359" s="55">
        <v>0.38263338536662173</v>
      </c>
      <c r="G7359" s="53" t="s">
        <v>875</v>
      </c>
    </row>
    <row r="7360" spans="1:7" ht="12.75" customHeight="1" x14ac:dyDescent="0.2">
      <c r="A7360" s="53">
        <v>2020</v>
      </c>
      <c r="B7360" s="53" t="s">
        <v>319</v>
      </c>
      <c r="C7360" s="53" t="s">
        <v>99</v>
      </c>
      <c r="D7360" s="53" t="s">
        <v>100</v>
      </c>
      <c r="E7360" s="53" t="s">
        <v>281</v>
      </c>
      <c r="F7360" s="55">
        <v>183.87087983363134</v>
      </c>
      <c r="G7360" s="53" t="s">
        <v>875</v>
      </c>
    </row>
    <row r="7361" spans="1:7" ht="12.75" customHeight="1" x14ac:dyDescent="0.2">
      <c r="A7361" s="53">
        <v>2020</v>
      </c>
      <c r="B7361" s="53" t="s">
        <v>319</v>
      </c>
      <c r="C7361" s="53" t="s">
        <v>115</v>
      </c>
      <c r="D7361" s="53" t="s">
        <v>116</v>
      </c>
      <c r="E7361" s="53" t="s">
        <v>281</v>
      </c>
      <c r="F7361" s="55">
        <v>1.0729209601877199E-3</v>
      </c>
      <c r="G7361" s="53" t="s">
        <v>875</v>
      </c>
    </row>
    <row r="7362" spans="1:7" ht="12.75" customHeight="1" x14ac:dyDescent="0.2">
      <c r="A7362" s="53">
        <v>2020</v>
      </c>
      <c r="B7362" s="53" t="s">
        <v>319</v>
      </c>
      <c r="C7362" s="53" t="s">
        <v>72</v>
      </c>
      <c r="D7362" s="53" t="s">
        <v>73</v>
      </c>
      <c r="E7362" s="53" t="s">
        <v>282</v>
      </c>
      <c r="F7362" s="55">
        <v>7.2363157799340175E-2</v>
      </c>
      <c r="G7362" s="53" t="s">
        <v>875</v>
      </c>
    </row>
    <row r="7363" spans="1:7" ht="12.75" customHeight="1" x14ac:dyDescent="0.2">
      <c r="A7363" s="53">
        <v>2020</v>
      </c>
      <c r="B7363" s="53" t="s">
        <v>319</v>
      </c>
      <c r="C7363" s="53" t="s">
        <v>83</v>
      </c>
      <c r="D7363" s="53" t="s">
        <v>82</v>
      </c>
      <c r="E7363" s="53" t="s">
        <v>282</v>
      </c>
      <c r="F7363" s="55">
        <v>24.39180901755034</v>
      </c>
      <c r="G7363" s="53" t="s">
        <v>875</v>
      </c>
    </row>
    <row r="7364" spans="1:7" ht="12.75" customHeight="1" x14ac:dyDescent="0.2">
      <c r="A7364" s="53">
        <v>2020</v>
      </c>
      <c r="B7364" s="53" t="s">
        <v>319</v>
      </c>
      <c r="C7364" s="53" t="s">
        <v>84</v>
      </c>
      <c r="D7364" s="53" t="s">
        <v>82</v>
      </c>
      <c r="E7364" s="53" t="s">
        <v>282</v>
      </c>
      <c r="F7364" s="55">
        <v>1.8739145119793932</v>
      </c>
      <c r="G7364" s="53" t="s">
        <v>875</v>
      </c>
    </row>
    <row r="7365" spans="1:7" ht="12.75" customHeight="1" x14ac:dyDescent="0.2">
      <c r="A7365" s="53">
        <v>2020</v>
      </c>
      <c r="B7365" s="53" t="s">
        <v>319</v>
      </c>
      <c r="C7365" s="53" t="s">
        <v>99</v>
      </c>
      <c r="D7365" s="53" t="s">
        <v>100</v>
      </c>
      <c r="E7365" s="53" t="s">
        <v>282</v>
      </c>
      <c r="F7365" s="55">
        <v>399.82826426608915</v>
      </c>
      <c r="G7365" s="53" t="s">
        <v>875</v>
      </c>
    </row>
    <row r="7366" spans="1:7" ht="12.75" customHeight="1" x14ac:dyDescent="0.2">
      <c r="A7366" s="53">
        <v>2020</v>
      </c>
      <c r="B7366" s="53" t="s">
        <v>319</v>
      </c>
      <c r="C7366" s="53" t="s">
        <v>84</v>
      </c>
      <c r="D7366" s="53" t="s">
        <v>82</v>
      </c>
      <c r="E7366" s="53" t="s">
        <v>283</v>
      </c>
      <c r="F7366" s="55">
        <v>1.0124039443573525</v>
      </c>
      <c r="G7366" s="53" t="s">
        <v>875</v>
      </c>
    </row>
    <row r="7367" spans="1:7" ht="12.75" customHeight="1" x14ac:dyDescent="0.2">
      <c r="A7367" s="53">
        <v>2020</v>
      </c>
      <c r="B7367" s="53" t="s">
        <v>319</v>
      </c>
      <c r="C7367" s="53" t="s">
        <v>91</v>
      </c>
      <c r="D7367" s="53" t="s">
        <v>87</v>
      </c>
      <c r="E7367" s="53" t="s">
        <v>283</v>
      </c>
      <c r="F7367" s="55">
        <v>4.8024889677436899</v>
      </c>
      <c r="G7367" s="53" t="s">
        <v>875</v>
      </c>
    </row>
    <row r="7368" spans="1:7" ht="12.75" customHeight="1" x14ac:dyDescent="0.2">
      <c r="A7368" s="53">
        <v>2020</v>
      </c>
      <c r="B7368" s="53" t="s">
        <v>319</v>
      </c>
      <c r="C7368" s="53" t="s">
        <v>93</v>
      </c>
      <c r="D7368" s="53" t="s">
        <v>87</v>
      </c>
      <c r="E7368" s="53" t="s">
        <v>283</v>
      </c>
      <c r="F7368" s="55">
        <v>4.5066715238350492E-2</v>
      </c>
      <c r="G7368" s="53" t="s">
        <v>875</v>
      </c>
    </row>
    <row r="7369" spans="1:7" ht="12.75" customHeight="1" x14ac:dyDescent="0.2">
      <c r="A7369" s="53">
        <v>2020</v>
      </c>
      <c r="B7369" s="53" t="s">
        <v>319</v>
      </c>
      <c r="C7369" s="53" t="s">
        <v>94</v>
      </c>
      <c r="D7369" s="53" t="s">
        <v>87</v>
      </c>
      <c r="E7369" s="53" t="s">
        <v>283</v>
      </c>
      <c r="F7369" s="55">
        <v>0.47109872432161914</v>
      </c>
      <c r="G7369" s="53" t="s">
        <v>875</v>
      </c>
    </row>
    <row r="7370" spans="1:7" ht="12.75" customHeight="1" x14ac:dyDescent="0.2">
      <c r="A7370" s="53">
        <v>2020</v>
      </c>
      <c r="B7370" s="53" t="s">
        <v>319</v>
      </c>
      <c r="C7370" s="53" t="s">
        <v>96</v>
      </c>
      <c r="D7370" s="53" t="s">
        <v>97</v>
      </c>
      <c r="E7370" s="53" t="s">
        <v>283</v>
      </c>
      <c r="F7370" s="55">
        <v>5.2520837973001975E-3</v>
      </c>
      <c r="G7370" s="53" t="s">
        <v>875</v>
      </c>
    </row>
    <row r="7371" spans="1:7" ht="12.75" customHeight="1" x14ac:dyDescent="0.2">
      <c r="A7371" s="53">
        <v>2020</v>
      </c>
      <c r="B7371" s="53" t="s">
        <v>319</v>
      </c>
      <c r="C7371" s="53" t="s">
        <v>101</v>
      </c>
      <c r="D7371" s="53" t="s">
        <v>100</v>
      </c>
      <c r="E7371" s="53" t="s">
        <v>283</v>
      </c>
      <c r="F7371" s="55">
        <v>2017.3585700097281</v>
      </c>
      <c r="G7371" s="53" t="s">
        <v>875</v>
      </c>
    </row>
    <row r="7372" spans="1:7" ht="12.75" customHeight="1" x14ac:dyDescent="0.2">
      <c r="A7372" s="53">
        <v>2020</v>
      </c>
      <c r="B7372" s="53" t="s">
        <v>319</v>
      </c>
      <c r="C7372" s="53" t="s">
        <v>102</v>
      </c>
      <c r="D7372" s="53" t="s">
        <v>103</v>
      </c>
      <c r="E7372" s="53" t="s">
        <v>284</v>
      </c>
      <c r="F7372" s="55">
        <v>869.38122146187811</v>
      </c>
      <c r="G7372" s="53" t="s">
        <v>875</v>
      </c>
    </row>
    <row r="7373" spans="1:7" ht="12.75" customHeight="1" x14ac:dyDescent="0.2">
      <c r="A7373" s="53">
        <v>2020</v>
      </c>
      <c r="B7373" s="53" t="s">
        <v>319</v>
      </c>
      <c r="C7373" s="53" t="s">
        <v>102</v>
      </c>
      <c r="D7373" s="53" t="s">
        <v>103</v>
      </c>
      <c r="E7373" s="53" t="s">
        <v>285</v>
      </c>
      <c r="F7373" s="55">
        <v>3577.5405356841197</v>
      </c>
      <c r="G7373" s="53" t="s">
        <v>875</v>
      </c>
    </row>
    <row r="7374" spans="1:7" ht="12.75" customHeight="1" x14ac:dyDescent="0.2">
      <c r="A7374" s="53">
        <v>2020</v>
      </c>
      <c r="B7374" s="53" t="s">
        <v>319</v>
      </c>
      <c r="C7374" s="53" t="s">
        <v>102</v>
      </c>
      <c r="D7374" s="53" t="s">
        <v>103</v>
      </c>
      <c r="E7374" s="53" t="s">
        <v>286</v>
      </c>
      <c r="F7374" s="55">
        <v>48.947131201719166</v>
      </c>
      <c r="G7374" s="53" t="s">
        <v>875</v>
      </c>
    </row>
    <row r="7375" spans="1:7" ht="12.75" customHeight="1" x14ac:dyDescent="0.2">
      <c r="A7375" s="53">
        <v>2020</v>
      </c>
      <c r="B7375" s="53" t="s">
        <v>319</v>
      </c>
      <c r="C7375" s="53" t="s">
        <v>104</v>
      </c>
      <c r="D7375" s="53" t="s">
        <v>103</v>
      </c>
      <c r="E7375" s="53" t="s">
        <v>286</v>
      </c>
      <c r="F7375" s="55">
        <v>851.02023958474342</v>
      </c>
      <c r="G7375" s="53" t="s">
        <v>875</v>
      </c>
    </row>
    <row r="7376" spans="1:7" ht="12.75" customHeight="1" x14ac:dyDescent="0.2">
      <c r="A7376" s="53">
        <v>2020</v>
      </c>
      <c r="B7376" s="53" t="s">
        <v>319</v>
      </c>
      <c r="C7376" s="53" t="s">
        <v>102</v>
      </c>
      <c r="D7376" s="53" t="s">
        <v>103</v>
      </c>
      <c r="E7376" s="53" t="s">
        <v>287</v>
      </c>
      <c r="F7376" s="55">
        <v>39.805897498705647</v>
      </c>
      <c r="G7376" s="53" t="s">
        <v>875</v>
      </c>
    </row>
    <row r="7377" spans="1:7" ht="12.75" customHeight="1" x14ac:dyDescent="0.2">
      <c r="A7377" s="53">
        <v>2020</v>
      </c>
      <c r="B7377" s="53" t="s">
        <v>319</v>
      </c>
      <c r="C7377" s="53" t="s">
        <v>105</v>
      </c>
      <c r="D7377" s="53" t="s">
        <v>103</v>
      </c>
      <c r="E7377" s="53" t="s">
        <v>287</v>
      </c>
      <c r="F7377" s="55">
        <v>323.77440126503126</v>
      </c>
      <c r="G7377" s="53" t="s">
        <v>875</v>
      </c>
    </row>
    <row r="7378" spans="1:7" ht="12.75" customHeight="1" x14ac:dyDescent="0.2">
      <c r="A7378" s="53">
        <v>2020</v>
      </c>
      <c r="B7378" s="53" t="s">
        <v>319</v>
      </c>
      <c r="C7378" s="53" t="s">
        <v>104</v>
      </c>
      <c r="D7378" s="53" t="s">
        <v>103</v>
      </c>
      <c r="E7378" s="53" t="s">
        <v>288</v>
      </c>
      <c r="F7378" s="55">
        <v>15.249344018810396</v>
      </c>
      <c r="G7378" s="53" t="s">
        <v>875</v>
      </c>
    </row>
    <row r="7379" spans="1:7" ht="12.75" customHeight="1" x14ac:dyDescent="0.2">
      <c r="A7379" s="53">
        <v>2020</v>
      </c>
      <c r="B7379" s="53" t="s">
        <v>319</v>
      </c>
      <c r="C7379" s="53" t="s">
        <v>105</v>
      </c>
      <c r="D7379" s="53" t="s">
        <v>103</v>
      </c>
      <c r="E7379" s="53" t="s">
        <v>288</v>
      </c>
      <c r="F7379" s="55">
        <v>228.96777141138205</v>
      </c>
      <c r="G7379" s="53" t="s">
        <v>875</v>
      </c>
    </row>
    <row r="7380" spans="1:7" ht="12.75" customHeight="1" x14ac:dyDescent="0.2">
      <c r="A7380" s="53">
        <v>2020</v>
      </c>
      <c r="B7380" s="53" t="s">
        <v>319</v>
      </c>
      <c r="C7380" s="53" t="s">
        <v>106</v>
      </c>
      <c r="D7380" s="53" t="s">
        <v>107</v>
      </c>
      <c r="E7380" s="53" t="s">
        <v>289</v>
      </c>
      <c r="F7380" s="55">
        <v>565.17108272042276</v>
      </c>
      <c r="G7380" s="53" t="s">
        <v>875</v>
      </c>
    </row>
    <row r="7381" spans="1:7" ht="12.75" customHeight="1" x14ac:dyDescent="0.2">
      <c r="A7381" s="53">
        <v>2020</v>
      </c>
      <c r="B7381" s="53" t="s">
        <v>319</v>
      </c>
      <c r="C7381" s="53" t="s">
        <v>49</v>
      </c>
      <c r="D7381" s="53" t="s">
        <v>50</v>
      </c>
      <c r="E7381" s="53" t="s">
        <v>290</v>
      </c>
      <c r="F7381" s="55">
        <v>6.6027453025374969E-3</v>
      </c>
      <c r="G7381" s="53" t="s">
        <v>875</v>
      </c>
    </row>
    <row r="7382" spans="1:7" ht="12.75" customHeight="1" x14ac:dyDescent="0.2">
      <c r="A7382" s="53">
        <v>2020</v>
      </c>
      <c r="B7382" s="53" t="s">
        <v>319</v>
      </c>
      <c r="C7382" s="53" t="s">
        <v>53</v>
      </c>
      <c r="D7382" s="53" t="s">
        <v>50</v>
      </c>
      <c r="E7382" s="53" t="s">
        <v>290</v>
      </c>
      <c r="F7382" s="55">
        <v>0.29961220331230409</v>
      </c>
      <c r="G7382" s="53" t="s">
        <v>875</v>
      </c>
    </row>
    <row r="7383" spans="1:7" ht="12.75" customHeight="1" x14ac:dyDescent="0.2">
      <c r="A7383" s="53">
        <v>2020</v>
      </c>
      <c r="B7383" s="53" t="s">
        <v>319</v>
      </c>
      <c r="C7383" s="53" t="s">
        <v>55</v>
      </c>
      <c r="D7383" s="53" t="s">
        <v>50</v>
      </c>
      <c r="E7383" s="53" t="s">
        <v>290</v>
      </c>
      <c r="F7383" s="55">
        <v>0.41503901537506477</v>
      </c>
      <c r="G7383" s="53" t="s">
        <v>875</v>
      </c>
    </row>
    <row r="7384" spans="1:7" ht="12.75" customHeight="1" x14ac:dyDescent="0.2">
      <c r="A7384" s="53">
        <v>2020</v>
      </c>
      <c r="B7384" s="53" t="s">
        <v>319</v>
      </c>
      <c r="C7384" s="53" t="s">
        <v>56</v>
      </c>
      <c r="D7384" s="53" t="s">
        <v>50</v>
      </c>
      <c r="E7384" s="53" t="s">
        <v>290</v>
      </c>
      <c r="F7384" s="55">
        <v>1.0705038133848555</v>
      </c>
      <c r="G7384" s="53" t="s">
        <v>875</v>
      </c>
    </row>
    <row r="7385" spans="1:7" ht="12.75" customHeight="1" x14ac:dyDescent="0.2">
      <c r="A7385" s="53">
        <v>2020</v>
      </c>
      <c r="B7385" s="53" t="s">
        <v>319</v>
      </c>
      <c r="C7385" s="53" t="s">
        <v>57</v>
      </c>
      <c r="D7385" s="53" t="s">
        <v>50</v>
      </c>
      <c r="E7385" s="53" t="s">
        <v>290</v>
      </c>
      <c r="F7385" s="55">
        <v>0.50559003700283955</v>
      </c>
      <c r="G7385" s="53" t="s">
        <v>875</v>
      </c>
    </row>
    <row r="7386" spans="1:7" ht="12.75" customHeight="1" x14ac:dyDescent="0.2">
      <c r="A7386" s="53">
        <v>2020</v>
      </c>
      <c r="B7386" s="53" t="s">
        <v>319</v>
      </c>
      <c r="C7386" s="53" t="s">
        <v>58</v>
      </c>
      <c r="D7386" s="53" t="s">
        <v>50</v>
      </c>
      <c r="E7386" s="53" t="s">
        <v>290</v>
      </c>
      <c r="F7386" s="55">
        <v>0.32018008807886267</v>
      </c>
      <c r="G7386" s="53" t="s">
        <v>875</v>
      </c>
    </row>
    <row r="7387" spans="1:7" ht="12.75" customHeight="1" x14ac:dyDescent="0.2">
      <c r="A7387" s="53">
        <v>2020</v>
      </c>
      <c r="B7387" s="53" t="s">
        <v>319</v>
      </c>
      <c r="C7387" s="53" t="s">
        <v>59</v>
      </c>
      <c r="D7387" s="53" t="s">
        <v>50</v>
      </c>
      <c r="E7387" s="53" t="s">
        <v>290</v>
      </c>
      <c r="F7387" s="55">
        <v>3.1943475325733489E-3</v>
      </c>
      <c r="G7387" s="53" t="s">
        <v>875</v>
      </c>
    </row>
    <row r="7388" spans="1:7" ht="12.75" customHeight="1" x14ac:dyDescent="0.2">
      <c r="A7388" s="53">
        <v>2020</v>
      </c>
      <c r="B7388" s="53" t="s">
        <v>319</v>
      </c>
      <c r="C7388" s="53" t="s">
        <v>60</v>
      </c>
      <c r="D7388" s="53" t="s">
        <v>50</v>
      </c>
      <c r="E7388" s="53" t="s">
        <v>290</v>
      </c>
      <c r="F7388" s="55">
        <v>2.5201700098742369E-2</v>
      </c>
      <c r="G7388" s="53" t="s">
        <v>875</v>
      </c>
    </row>
    <row r="7389" spans="1:7" ht="12.75" customHeight="1" x14ac:dyDescent="0.2">
      <c r="A7389" s="53">
        <v>2020</v>
      </c>
      <c r="B7389" s="53" t="s">
        <v>319</v>
      </c>
      <c r="C7389" s="53" t="s">
        <v>61</v>
      </c>
      <c r="D7389" s="53" t="s">
        <v>50</v>
      </c>
      <c r="E7389" s="53" t="s">
        <v>290</v>
      </c>
      <c r="F7389" s="55">
        <v>1.1042589994238192E-2</v>
      </c>
      <c r="G7389" s="53" t="s">
        <v>875</v>
      </c>
    </row>
    <row r="7390" spans="1:7" ht="12.75" customHeight="1" x14ac:dyDescent="0.2">
      <c r="A7390" s="53">
        <v>2020</v>
      </c>
      <c r="B7390" s="53" t="s">
        <v>319</v>
      </c>
      <c r="C7390" s="53" t="s">
        <v>62</v>
      </c>
      <c r="D7390" s="53" t="s">
        <v>50</v>
      </c>
      <c r="E7390" s="53" t="s">
        <v>290</v>
      </c>
      <c r="F7390" s="55">
        <v>6.7687771777905211E-3</v>
      </c>
      <c r="G7390" s="53" t="s">
        <v>875</v>
      </c>
    </row>
    <row r="7391" spans="1:7" ht="12.75" customHeight="1" x14ac:dyDescent="0.2">
      <c r="A7391" s="53">
        <v>2020</v>
      </c>
      <c r="B7391" s="53" t="s">
        <v>319</v>
      </c>
      <c r="C7391" s="53" t="s">
        <v>65</v>
      </c>
      <c r="D7391" s="53" t="s">
        <v>50</v>
      </c>
      <c r="E7391" s="53" t="s">
        <v>290</v>
      </c>
      <c r="F7391" s="55">
        <v>4.7813943910396332E-2</v>
      </c>
      <c r="G7391" s="53" t="s">
        <v>875</v>
      </c>
    </row>
    <row r="7392" spans="1:7" ht="12.75" customHeight="1" x14ac:dyDescent="0.2">
      <c r="A7392" s="53">
        <v>2020</v>
      </c>
      <c r="B7392" s="53" t="s">
        <v>319</v>
      </c>
      <c r="C7392" s="53" t="s">
        <v>66</v>
      </c>
      <c r="D7392" s="53" t="s">
        <v>50</v>
      </c>
      <c r="E7392" s="53" t="s">
        <v>290</v>
      </c>
      <c r="F7392" s="55">
        <v>3.1348453739616401E-3</v>
      </c>
      <c r="G7392" s="53" t="s">
        <v>875</v>
      </c>
    </row>
    <row r="7393" spans="1:7" ht="12.75" customHeight="1" x14ac:dyDescent="0.2">
      <c r="A7393" s="53">
        <v>2020</v>
      </c>
      <c r="B7393" s="53" t="s">
        <v>319</v>
      </c>
      <c r="C7393" s="53" t="s">
        <v>68</v>
      </c>
      <c r="D7393" s="53" t="s">
        <v>50</v>
      </c>
      <c r="E7393" s="53" t="s">
        <v>290</v>
      </c>
      <c r="F7393" s="55">
        <v>0.3736673999522292</v>
      </c>
      <c r="G7393" s="53" t="s">
        <v>875</v>
      </c>
    </row>
    <row r="7394" spans="1:7" ht="12.75" customHeight="1" x14ac:dyDescent="0.2">
      <c r="A7394" s="53">
        <v>2020</v>
      </c>
      <c r="B7394" s="53" t="s">
        <v>319</v>
      </c>
      <c r="C7394" s="53" t="s">
        <v>69</v>
      </c>
      <c r="D7394" s="53" t="s">
        <v>50</v>
      </c>
      <c r="E7394" s="53" t="s">
        <v>290</v>
      </c>
      <c r="F7394" s="55">
        <v>4.0330485780091109E-2</v>
      </c>
      <c r="G7394" s="53" t="s">
        <v>875</v>
      </c>
    </row>
    <row r="7395" spans="1:7" ht="12.75" customHeight="1" x14ac:dyDescent="0.2">
      <c r="A7395" s="53">
        <v>2020</v>
      </c>
      <c r="B7395" s="53" t="s">
        <v>319</v>
      </c>
      <c r="C7395" s="53" t="s">
        <v>70</v>
      </c>
      <c r="D7395" s="53" t="s">
        <v>50</v>
      </c>
      <c r="E7395" s="53" t="s">
        <v>290</v>
      </c>
      <c r="F7395" s="55">
        <v>0.19649981304262354</v>
      </c>
      <c r="G7395" s="53" t="s">
        <v>875</v>
      </c>
    </row>
    <row r="7396" spans="1:7" ht="12.75" customHeight="1" x14ac:dyDescent="0.2">
      <c r="A7396" s="53">
        <v>2020</v>
      </c>
      <c r="B7396" s="53" t="s">
        <v>319</v>
      </c>
      <c r="C7396" s="53" t="s">
        <v>71</v>
      </c>
      <c r="D7396" s="53" t="s">
        <v>50</v>
      </c>
      <c r="E7396" s="53" t="s">
        <v>290</v>
      </c>
      <c r="F7396" s="55">
        <v>1.8454338160755483</v>
      </c>
      <c r="G7396" s="53" t="s">
        <v>875</v>
      </c>
    </row>
    <row r="7397" spans="1:7" ht="12.75" customHeight="1" x14ac:dyDescent="0.2">
      <c r="A7397" s="53">
        <v>2020</v>
      </c>
      <c r="B7397" s="53" t="s">
        <v>319</v>
      </c>
      <c r="C7397" s="53" t="s">
        <v>81</v>
      </c>
      <c r="D7397" s="53" t="s">
        <v>82</v>
      </c>
      <c r="E7397" s="53" t="s">
        <v>290</v>
      </c>
      <c r="F7397" s="55">
        <v>4.5366636799678837</v>
      </c>
      <c r="G7397" s="53" t="s">
        <v>875</v>
      </c>
    </row>
    <row r="7398" spans="1:7" ht="12.75" customHeight="1" x14ac:dyDescent="0.2">
      <c r="A7398" s="53">
        <v>2020</v>
      </c>
      <c r="B7398" s="53" t="s">
        <v>319</v>
      </c>
      <c r="C7398" s="53" t="s">
        <v>83</v>
      </c>
      <c r="D7398" s="53" t="s">
        <v>82</v>
      </c>
      <c r="E7398" s="53" t="s">
        <v>290</v>
      </c>
      <c r="F7398" s="55">
        <v>11.475855373058195</v>
      </c>
      <c r="G7398" s="53" t="s">
        <v>875</v>
      </c>
    </row>
    <row r="7399" spans="1:7" ht="12.75" customHeight="1" x14ac:dyDescent="0.2">
      <c r="A7399" s="53">
        <v>2020</v>
      </c>
      <c r="B7399" s="53" t="s">
        <v>319</v>
      </c>
      <c r="C7399" s="53" t="s">
        <v>84</v>
      </c>
      <c r="D7399" s="53" t="s">
        <v>82</v>
      </c>
      <c r="E7399" s="53" t="s">
        <v>290</v>
      </c>
      <c r="F7399" s="55">
        <v>49.559125791139365</v>
      </c>
      <c r="G7399" s="53" t="s">
        <v>875</v>
      </c>
    </row>
    <row r="7400" spans="1:7" ht="12.75" customHeight="1" x14ac:dyDescent="0.2">
      <c r="A7400" s="53">
        <v>2020</v>
      </c>
      <c r="B7400" s="53" t="s">
        <v>319</v>
      </c>
      <c r="C7400" s="53" t="s">
        <v>85</v>
      </c>
      <c r="D7400" s="53" t="s">
        <v>82</v>
      </c>
      <c r="E7400" s="53" t="s">
        <v>290</v>
      </c>
      <c r="F7400" s="55">
        <v>0.2339254266801632</v>
      </c>
      <c r="G7400" s="53" t="s">
        <v>875</v>
      </c>
    </row>
    <row r="7401" spans="1:7" ht="12.75" customHeight="1" x14ac:dyDescent="0.2">
      <c r="A7401" s="53">
        <v>2020</v>
      </c>
      <c r="B7401" s="53" t="s">
        <v>319</v>
      </c>
      <c r="C7401" s="53" t="s">
        <v>86</v>
      </c>
      <c r="D7401" s="53" t="s">
        <v>87</v>
      </c>
      <c r="E7401" s="53" t="s">
        <v>290</v>
      </c>
      <c r="F7401" s="55">
        <v>3.9494927350645188</v>
      </c>
      <c r="G7401" s="53" t="s">
        <v>875</v>
      </c>
    </row>
    <row r="7402" spans="1:7" ht="12.75" customHeight="1" x14ac:dyDescent="0.2">
      <c r="A7402" s="53">
        <v>2020</v>
      </c>
      <c r="B7402" s="53" t="s">
        <v>319</v>
      </c>
      <c r="C7402" s="53" t="s">
        <v>90</v>
      </c>
      <c r="D7402" s="53" t="s">
        <v>87</v>
      </c>
      <c r="E7402" s="53" t="s">
        <v>290</v>
      </c>
      <c r="F7402" s="55">
        <v>2.1920153376567142</v>
      </c>
      <c r="G7402" s="53" t="s">
        <v>875</v>
      </c>
    </row>
    <row r="7403" spans="1:7" ht="12.75" customHeight="1" x14ac:dyDescent="0.2">
      <c r="A7403" s="53">
        <v>2020</v>
      </c>
      <c r="B7403" s="53" t="s">
        <v>319</v>
      </c>
      <c r="C7403" s="53" t="s">
        <v>92</v>
      </c>
      <c r="D7403" s="53" t="s">
        <v>87</v>
      </c>
      <c r="E7403" s="53" t="s">
        <v>290</v>
      </c>
      <c r="F7403" s="55">
        <v>0.85739143805822271</v>
      </c>
      <c r="G7403" s="53" t="s">
        <v>875</v>
      </c>
    </row>
    <row r="7404" spans="1:7" ht="12.75" customHeight="1" x14ac:dyDescent="0.2">
      <c r="A7404" s="53">
        <v>2020</v>
      </c>
      <c r="B7404" s="53" t="s">
        <v>319</v>
      </c>
      <c r="C7404" s="53" t="s">
        <v>93</v>
      </c>
      <c r="D7404" s="53" t="s">
        <v>87</v>
      </c>
      <c r="E7404" s="53" t="s">
        <v>290</v>
      </c>
      <c r="F7404" s="55">
        <v>21.959658638317578</v>
      </c>
      <c r="G7404" s="53" t="s">
        <v>875</v>
      </c>
    </row>
    <row r="7405" spans="1:7" ht="12.75" customHeight="1" x14ac:dyDescent="0.2">
      <c r="A7405" s="53">
        <v>2020</v>
      </c>
      <c r="B7405" s="53" t="s">
        <v>319</v>
      </c>
      <c r="C7405" s="53" t="s">
        <v>94</v>
      </c>
      <c r="D7405" s="53" t="s">
        <v>87</v>
      </c>
      <c r="E7405" s="53" t="s">
        <v>290</v>
      </c>
      <c r="F7405" s="55">
        <v>24.893927209035006</v>
      </c>
      <c r="G7405" s="53" t="s">
        <v>875</v>
      </c>
    </row>
    <row r="7406" spans="1:7" ht="12.75" customHeight="1" x14ac:dyDescent="0.2">
      <c r="A7406" s="53">
        <v>2020</v>
      </c>
      <c r="B7406" s="53" t="s">
        <v>319</v>
      </c>
      <c r="C7406" s="53" t="s">
        <v>96</v>
      </c>
      <c r="D7406" s="53" t="s">
        <v>97</v>
      </c>
      <c r="E7406" s="53" t="s">
        <v>290</v>
      </c>
      <c r="F7406" s="55">
        <v>15.7701518969637</v>
      </c>
      <c r="G7406" s="53" t="s">
        <v>875</v>
      </c>
    </row>
    <row r="7407" spans="1:7" ht="12.75" customHeight="1" x14ac:dyDescent="0.2">
      <c r="A7407" s="53">
        <v>2020</v>
      </c>
      <c r="B7407" s="53" t="s">
        <v>319</v>
      </c>
      <c r="C7407" s="53" t="s">
        <v>98</v>
      </c>
      <c r="D7407" s="53" t="s">
        <v>97</v>
      </c>
      <c r="E7407" s="53" t="s">
        <v>290</v>
      </c>
      <c r="F7407" s="55">
        <v>0.96422840510754615</v>
      </c>
      <c r="G7407" s="53" t="s">
        <v>875</v>
      </c>
    </row>
    <row r="7408" spans="1:7" ht="12.75" customHeight="1" x14ac:dyDescent="0.2">
      <c r="A7408" s="53">
        <v>2020</v>
      </c>
      <c r="B7408" s="53" t="s">
        <v>319</v>
      </c>
      <c r="C7408" s="53" t="s">
        <v>99</v>
      </c>
      <c r="D7408" s="53" t="s">
        <v>100</v>
      </c>
      <c r="E7408" s="53" t="s">
        <v>290</v>
      </c>
      <c r="F7408" s="55">
        <v>4.3352903898026947</v>
      </c>
      <c r="G7408" s="53" t="s">
        <v>875</v>
      </c>
    </row>
    <row r="7409" spans="1:7" ht="12.75" customHeight="1" x14ac:dyDescent="0.2">
      <c r="A7409" s="53">
        <v>2020</v>
      </c>
      <c r="B7409" s="53" t="s">
        <v>319</v>
      </c>
      <c r="C7409" s="53" t="s">
        <v>101</v>
      </c>
      <c r="D7409" s="53" t="s">
        <v>100</v>
      </c>
      <c r="E7409" s="53" t="s">
        <v>290</v>
      </c>
      <c r="F7409" s="55">
        <v>29.731333919053071</v>
      </c>
      <c r="G7409" s="53" t="s">
        <v>875</v>
      </c>
    </row>
    <row r="7410" spans="1:7" ht="12.75" customHeight="1" x14ac:dyDescent="0.2">
      <c r="A7410" s="53">
        <v>2020</v>
      </c>
      <c r="B7410" s="53" t="s">
        <v>319</v>
      </c>
      <c r="C7410" s="53" t="s">
        <v>102</v>
      </c>
      <c r="D7410" s="53" t="s">
        <v>103</v>
      </c>
      <c r="E7410" s="53" t="s">
        <v>290</v>
      </c>
      <c r="F7410" s="55">
        <v>3.4672443141604323</v>
      </c>
      <c r="G7410" s="53" t="s">
        <v>875</v>
      </c>
    </row>
    <row r="7411" spans="1:7" ht="12.75" customHeight="1" x14ac:dyDescent="0.2">
      <c r="A7411" s="53">
        <v>2020</v>
      </c>
      <c r="B7411" s="53" t="s">
        <v>319</v>
      </c>
      <c r="C7411" s="53" t="s">
        <v>104</v>
      </c>
      <c r="D7411" s="53" t="s">
        <v>103</v>
      </c>
      <c r="E7411" s="53" t="s">
        <v>290</v>
      </c>
      <c r="F7411" s="55">
        <v>0.91922358104447366</v>
      </c>
      <c r="G7411" s="53" t="s">
        <v>875</v>
      </c>
    </row>
    <row r="7412" spans="1:7" ht="12.75" customHeight="1" x14ac:dyDescent="0.2">
      <c r="A7412" s="53">
        <v>2020</v>
      </c>
      <c r="B7412" s="53" t="s">
        <v>319</v>
      </c>
      <c r="C7412" s="53" t="s">
        <v>105</v>
      </c>
      <c r="D7412" s="53" t="s">
        <v>103</v>
      </c>
      <c r="E7412" s="53" t="s">
        <v>290</v>
      </c>
      <c r="F7412" s="55">
        <v>0.20390224327217901</v>
      </c>
      <c r="G7412" s="53" t="s">
        <v>875</v>
      </c>
    </row>
    <row r="7413" spans="1:7" ht="12.75" customHeight="1" x14ac:dyDescent="0.2">
      <c r="A7413" s="53">
        <v>2020</v>
      </c>
      <c r="B7413" s="53" t="s">
        <v>319</v>
      </c>
      <c r="C7413" s="53" t="s">
        <v>108</v>
      </c>
      <c r="D7413" s="53" t="s">
        <v>107</v>
      </c>
      <c r="E7413" s="53" t="s">
        <v>290</v>
      </c>
      <c r="F7413" s="55">
        <v>942.9423124893043</v>
      </c>
      <c r="G7413" s="53" t="s">
        <v>875</v>
      </c>
    </row>
    <row r="7414" spans="1:7" ht="12.75" customHeight="1" x14ac:dyDescent="0.2">
      <c r="A7414" s="53">
        <v>2020</v>
      </c>
      <c r="B7414" s="53" t="s">
        <v>319</v>
      </c>
      <c r="C7414" s="53" t="s">
        <v>109</v>
      </c>
      <c r="D7414" s="53" t="s">
        <v>110</v>
      </c>
      <c r="E7414" s="53" t="s">
        <v>290</v>
      </c>
      <c r="F7414" s="55">
        <v>0.12642757562738213</v>
      </c>
      <c r="G7414" s="53" t="s">
        <v>875</v>
      </c>
    </row>
    <row r="7415" spans="1:7" ht="12.75" customHeight="1" x14ac:dyDescent="0.2">
      <c r="A7415" s="53">
        <v>2020</v>
      </c>
      <c r="B7415" s="53" t="s">
        <v>319</v>
      </c>
      <c r="C7415" s="53" t="s">
        <v>111</v>
      </c>
      <c r="D7415" s="53" t="s">
        <v>110</v>
      </c>
      <c r="E7415" s="53" t="s">
        <v>290</v>
      </c>
      <c r="F7415" s="55">
        <v>2.0782744493670477E-3</v>
      </c>
      <c r="G7415" s="53" t="s">
        <v>875</v>
      </c>
    </row>
    <row r="7416" spans="1:7" ht="12.75" customHeight="1" x14ac:dyDescent="0.2">
      <c r="A7416" s="53">
        <v>2020</v>
      </c>
      <c r="B7416" s="53" t="s">
        <v>319</v>
      </c>
      <c r="C7416" s="53" t="s">
        <v>113</v>
      </c>
      <c r="D7416" s="53" t="s">
        <v>110</v>
      </c>
      <c r="E7416" s="53" t="s">
        <v>290</v>
      </c>
      <c r="F7416" s="55">
        <v>7.7111341771485264E-3</v>
      </c>
      <c r="G7416" s="53" t="s">
        <v>875</v>
      </c>
    </row>
    <row r="7417" spans="1:7" ht="12.75" customHeight="1" x14ac:dyDescent="0.2">
      <c r="A7417" s="53">
        <v>2020</v>
      </c>
      <c r="B7417" s="53" t="s">
        <v>319</v>
      </c>
      <c r="C7417" s="53" t="s">
        <v>114</v>
      </c>
      <c r="D7417" s="53" t="s">
        <v>110</v>
      </c>
      <c r="E7417" s="53" t="s">
        <v>290</v>
      </c>
      <c r="F7417" s="55">
        <v>3.1491784780350223</v>
      </c>
      <c r="G7417" s="53" t="s">
        <v>875</v>
      </c>
    </row>
    <row r="7418" spans="1:7" ht="12.75" customHeight="1" x14ac:dyDescent="0.2">
      <c r="A7418" s="53">
        <v>2020</v>
      </c>
      <c r="B7418" s="53" t="s">
        <v>319</v>
      </c>
      <c r="C7418" s="53" t="s">
        <v>115</v>
      </c>
      <c r="D7418" s="53" t="s">
        <v>116</v>
      </c>
      <c r="E7418" s="53" t="s">
        <v>290</v>
      </c>
      <c r="F7418" s="55">
        <v>4.1679383321928176</v>
      </c>
      <c r="G7418" s="53" t="s">
        <v>875</v>
      </c>
    </row>
    <row r="7419" spans="1:7" ht="12.75" customHeight="1" x14ac:dyDescent="0.2">
      <c r="A7419" s="53">
        <v>2020</v>
      </c>
      <c r="B7419" s="53" t="s">
        <v>319</v>
      </c>
      <c r="C7419" s="53" t="s">
        <v>117</v>
      </c>
      <c r="D7419" s="53" t="s">
        <v>118</v>
      </c>
      <c r="E7419" s="53" t="s">
        <v>290</v>
      </c>
      <c r="F7419" s="55">
        <v>1.1164775200085055</v>
      </c>
      <c r="G7419" s="53" t="s">
        <v>875</v>
      </c>
    </row>
    <row r="7420" spans="1:7" ht="12.75" customHeight="1" x14ac:dyDescent="0.2">
      <c r="A7420" s="53">
        <v>2020</v>
      </c>
      <c r="B7420" s="53" t="s">
        <v>319</v>
      </c>
      <c r="C7420" s="53" t="s">
        <v>119</v>
      </c>
      <c r="D7420" s="53" t="s">
        <v>120</v>
      </c>
      <c r="E7420" s="53" t="s">
        <v>290</v>
      </c>
      <c r="F7420" s="55">
        <v>10.36236797981557</v>
      </c>
      <c r="G7420" s="53" t="s">
        <v>875</v>
      </c>
    </row>
    <row r="7421" spans="1:7" ht="12.75" customHeight="1" x14ac:dyDescent="0.2">
      <c r="A7421" s="53">
        <v>2020</v>
      </c>
      <c r="B7421" s="53" t="s">
        <v>319</v>
      </c>
      <c r="C7421" s="53" t="s">
        <v>121</v>
      </c>
      <c r="D7421" s="53" t="s">
        <v>122</v>
      </c>
      <c r="E7421" s="53" t="s">
        <v>290</v>
      </c>
      <c r="F7421" s="55">
        <v>0.20708399187838897</v>
      </c>
      <c r="G7421" s="53" t="s">
        <v>875</v>
      </c>
    </row>
    <row r="7422" spans="1:7" ht="12.75" customHeight="1" x14ac:dyDescent="0.2">
      <c r="A7422" s="53">
        <v>2020</v>
      </c>
      <c r="B7422" s="53" t="s">
        <v>319</v>
      </c>
      <c r="C7422" s="53" t="s">
        <v>123</v>
      </c>
      <c r="D7422" s="53" t="s">
        <v>124</v>
      </c>
      <c r="E7422" s="53" t="s">
        <v>290</v>
      </c>
      <c r="F7422" s="55">
        <v>0.18646953294009472</v>
      </c>
      <c r="G7422" s="53" t="s">
        <v>875</v>
      </c>
    </row>
    <row r="7423" spans="1:7" ht="12.75" customHeight="1" x14ac:dyDescent="0.2">
      <c r="A7423" s="53">
        <v>2020</v>
      </c>
      <c r="B7423" s="53" t="s">
        <v>319</v>
      </c>
      <c r="C7423" s="53" t="s">
        <v>102</v>
      </c>
      <c r="D7423" s="53" t="s">
        <v>103</v>
      </c>
      <c r="E7423" s="53" t="s">
        <v>291</v>
      </c>
      <c r="F7423" s="55">
        <v>6.9570797510254216</v>
      </c>
      <c r="G7423" s="53" t="s">
        <v>875</v>
      </c>
    </row>
    <row r="7424" spans="1:7" ht="12.75" customHeight="1" x14ac:dyDescent="0.2">
      <c r="A7424" s="53">
        <v>2020</v>
      </c>
      <c r="B7424" s="53" t="s">
        <v>319</v>
      </c>
      <c r="C7424" s="53" t="s">
        <v>109</v>
      </c>
      <c r="D7424" s="53" t="s">
        <v>110</v>
      </c>
      <c r="E7424" s="53" t="s">
        <v>291</v>
      </c>
      <c r="F7424" s="55">
        <v>454.33257604025459</v>
      </c>
      <c r="G7424" s="53" t="s">
        <v>875</v>
      </c>
    </row>
    <row r="7425" spans="1:7" ht="12.75" customHeight="1" x14ac:dyDescent="0.2">
      <c r="A7425" s="53">
        <v>2020</v>
      </c>
      <c r="B7425" s="53" t="s">
        <v>319</v>
      </c>
      <c r="C7425" s="53" t="s">
        <v>49</v>
      </c>
      <c r="D7425" s="53" t="s">
        <v>50</v>
      </c>
      <c r="E7425" s="53" t="s">
        <v>292</v>
      </c>
      <c r="F7425" s="55">
        <v>2.1370696805042711E-2</v>
      </c>
      <c r="G7425" s="53" t="s">
        <v>875</v>
      </c>
    </row>
    <row r="7426" spans="1:7" ht="12.75" customHeight="1" x14ac:dyDescent="0.2">
      <c r="A7426" s="53">
        <v>2020</v>
      </c>
      <c r="B7426" s="53" t="s">
        <v>319</v>
      </c>
      <c r="C7426" s="53" t="s">
        <v>109</v>
      </c>
      <c r="D7426" s="53" t="s">
        <v>110</v>
      </c>
      <c r="E7426" s="53" t="s">
        <v>292</v>
      </c>
      <c r="F7426" s="55">
        <v>304.08021883507917</v>
      </c>
      <c r="G7426" s="53" t="s">
        <v>875</v>
      </c>
    </row>
    <row r="7427" spans="1:7" ht="12.75" customHeight="1" x14ac:dyDescent="0.2">
      <c r="A7427" s="53">
        <v>2020</v>
      </c>
      <c r="B7427" s="53" t="s">
        <v>319</v>
      </c>
      <c r="C7427" s="53" t="s">
        <v>115</v>
      </c>
      <c r="D7427" s="53" t="s">
        <v>116</v>
      </c>
      <c r="E7427" s="53" t="s">
        <v>292</v>
      </c>
      <c r="F7427" s="55">
        <v>9.2930341733871123E-3</v>
      </c>
      <c r="G7427" s="53" t="s">
        <v>875</v>
      </c>
    </row>
    <row r="7428" spans="1:7" ht="12.75" customHeight="1" x14ac:dyDescent="0.2">
      <c r="A7428" s="53">
        <v>2020</v>
      </c>
      <c r="B7428" s="53" t="s">
        <v>319</v>
      </c>
      <c r="C7428" s="53" t="s">
        <v>56</v>
      </c>
      <c r="D7428" s="53" t="s">
        <v>50</v>
      </c>
      <c r="E7428" s="53" t="s">
        <v>293</v>
      </c>
      <c r="F7428" s="55">
        <v>4.4283977443972999E-2</v>
      </c>
      <c r="G7428" s="53" t="s">
        <v>875</v>
      </c>
    </row>
    <row r="7429" spans="1:7" ht="12.75" customHeight="1" x14ac:dyDescent="0.2">
      <c r="A7429" s="53">
        <v>2020</v>
      </c>
      <c r="B7429" s="53" t="s">
        <v>319</v>
      </c>
      <c r="C7429" s="53" t="s">
        <v>65</v>
      </c>
      <c r="D7429" s="53" t="s">
        <v>50</v>
      </c>
      <c r="E7429" s="53" t="s">
        <v>293</v>
      </c>
      <c r="F7429" s="55">
        <v>6.3238339042912971E-4</v>
      </c>
      <c r="G7429" s="53" t="s">
        <v>875</v>
      </c>
    </row>
    <row r="7430" spans="1:7" ht="12.75" customHeight="1" x14ac:dyDescent="0.2">
      <c r="A7430" s="53">
        <v>2020</v>
      </c>
      <c r="B7430" s="53" t="s">
        <v>319</v>
      </c>
      <c r="C7430" s="53" t="s">
        <v>84</v>
      </c>
      <c r="D7430" s="53" t="s">
        <v>82</v>
      </c>
      <c r="E7430" s="53" t="s">
        <v>293</v>
      </c>
      <c r="F7430" s="55">
        <v>1.1241194809410593</v>
      </c>
      <c r="G7430" s="53" t="s">
        <v>875</v>
      </c>
    </row>
    <row r="7431" spans="1:7" ht="12.75" customHeight="1" x14ac:dyDescent="0.2">
      <c r="A7431" s="53">
        <v>2020</v>
      </c>
      <c r="B7431" s="53" t="s">
        <v>319</v>
      </c>
      <c r="C7431" s="53" t="s">
        <v>111</v>
      </c>
      <c r="D7431" s="53" t="s">
        <v>110</v>
      </c>
      <c r="E7431" s="53" t="s">
        <v>293</v>
      </c>
      <c r="F7431" s="55">
        <v>471.49579835682329</v>
      </c>
      <c r="G7431" s="53" t="s">
        <v>875</v>
      </c>
    </row>
    <row r="7432" spans="1:7" ht="12.75" customHeight="1" x14ac:dyDescent="0.2">
      <c r="A7432" s="53">
        <v>2020</v>
      </c>
      <c r="B7432" s="53" t="s">
        <v>319</v>
      </c>
      <c r="C7432" s="53" t="s">
        <v>72</v>
      </c>
      <c r="D7432" s="53" t="s">
        <v>73</v>
      </c>
      <c r="E7432" s="53" t="s">
        <v>294</v>
      </c>
      <c r="F7432" s="55">
        <v>0.43022706650089865</v>
      </c>
      <c r="G7432" s="53" t="s">
        <v>875</v>
      </c>
    </row>
    <row r="7433" spans="1:7" ht="12.75" customHeight="1" x14ac:dyDescent="0.2">
      <c r="A7433" s="53">
        <v>2020</v>
      </c>
      <c r="B7433" s="53" t="s">
        <v>319</v>
      </c>
      <c r="C7433" s="53" t="s">
        <v>105</v>
      </c>
      <c r="D7433" s="53" t="s">
        <v>103</v>
      </c>
      <c r="E7433" s="53" t="s">
        <v>294</v>
      </c>
      <c r="F7433" s="55">
        <v>1.273875703417876</v>
      </c>
      <c r="G7433" s="53" t="s">
        <v>875</v>
      </c>
    </row>
    <row r="7434" spans="1:7" ht="12.75" customHeight="1" x14ac:dyDescent="0.2">
      <c r="A7434" s="53">
        <v>2020</v>
      </c>
      <c r="B7434" s="53" t="s">
        <v>319</v>
      </c>
      <c r="C7434" s="53" t="s">
        <v>112</v>
      </c>
      <c r="D7434" s="53" t="s">
        <v>110</v>
      </c>
      <c r="E7434" s="53" t="s">
        <v>294</v>
      </c>
      <c r="F7434" s="55">
        <v>207.21315983997135</v>
      </c>
      <c r="G7434" s="53" t="s">
        <v>875</v>
      </c>
    </row>
    <row r="7435" spans="1:7" ht="12.75" customHeight="1" x14ac:dyDescent="0.2">
      <c r="A7435" s="53">
        <v>2020</v>
      </c>
      <c r="B7435" s="53" t="s">
        <v>319</v>
      </c>
      <c r="C7435" s="53" t="s">
        <v>56</v>
      </c>
      <c r="D7435" s="53" t="s">
        <v>50</v>
      </c>
      <c r="E7435" s="53" t="s">
        <v>295</v>
      </c>
      <c r="F7435" s="55">
        <v>7.0080991205691182E-2</v>
      </c>
      <c r="G7435" s="53" t="s">
        <v>875</v>
      </c>
    </row>
    <row r="7436" spans="1:7" ht="12.75" customHeight="1" x14ac:dyDescent="0.2">
      <c r="A7436" s="53">
        <v>2020</v>
      </c>
      <c r="B7436" s="53" t="s">
        <v>319</v>
      </c>
      <c r="C7436" s="53" t="s">
        <v>81</v>
      </c>
      <c r="D7436" s="53" t="s">
        <v>82</v>
      </c>
      <c r="E7436" s="53" t="s">
        <v>295</v>
      </c>
      <c r="F7436" s="55">
        <v>2.182931514682886</v>
      </c>
      <c r="G7436" s="53" t="s">
        <v>875</v>
      </c>
    </row>
    <row r="7437" spans="1:7" ht="12.75" customHeight="1" x14ac:dyDescent="0.2">
      <c r="A7437" s="53">
        <v>2020</v>
      </c>
      <c r="B7437" s="53" t="s">
        <v>319</v>
      </c>
      <c r="C7437" s="53" t="s">
        <v>83</v>
      </c>
      <c r="D7437" s="53" t="s">
        <v>82</v>
      </c>
      <c r="E7437" s="53" t="s">
        <v>295</v>
      </c>
      <c r="F7437" s="55">
        <v>7.7238517424221961E-4</v>
      </c>
      <c r="G7437" s="53" t="s">
        <v>875</v>
      </c>
    </row>
    <row r="7438" spans="1:7" ht="12.75" customHeight="1" x14ac:dyDescent="0.2">
      <c r="A7438" s="53">
        <v>2020</v>
      </c>
      <c r="B7438" s="53" t="s">
        <v>319</v>
      </c>
      <c r="C7438" s="53" t="s">
        <v>84</v>
      </c>
      <c r="D7438" s="53" t="s">
        <v>82</v>
      </c>
      <c r="E7438" s="53" t="s">
        <v>295</v>
      </c>
      <c r="F7438" s="55">
        <v>6.8121483133037053</v>
      </c>
      <c r="G7438" s="53" t="s">
        <v>875</v>
      </c>
    </row>
    <row r="7439" spans="1:7" ht="12.75" customHeight="1" x14ac:dyDescent="0.2">
      <c r="A7439" s="53">
        <v>2020</v>
      </c>
      <c r="B7439" s="53" t="s">
        <v>319</v>
      </c>
      <c r="C7439" s="53" t="s">
        <v>86</v>
      </c>
      <c r="D7439" s="53" t="s">
        <v>87</v>
      </c>
      <c r="E7439" s="53" t="s">
        <v>295</v>
      </c>
      <c r="F7439" s="55">
        <v>1.4067641754156468</v>
      </c>
      <c r="G7439" s="53" t="s">
        <v>875</v>
      </c>
    </row>
    <row r="7440" spans="1:7" ht="12.75" customHeight="1" x14ac:dyDescent="0.2">
      <c r="A7440" s="53">
        <v>2020</v>
      </c>
      <c r="B7440" s="53" t="s">
        <v>319</v>
      </c>
      <c r="C7440" s="53" t="s">
        <v>89</v>
      </c>
      <c r="D7440" s="53" t="s">
        <v>87</v>
      </c>
      <c r="E7440" s="53" t="s">
        <v>295</v>
      </c>
      <c r="F7440" s="55">
        <v>8.791321943254907</v>
      </c>
      <c r="G7440" s="53" t="s">
        <v>875</v>
      </c>
    </row>
    <row r="7441" spans="1:7" ht="12.75" customHeight="1" x14ac:dyDescent="0.2">
      <c r="A7441" s="53">
        <v>2020</v>
      </c>
      <c r="B7441" s="53" t="s">
        <v>319</v>
      </c>
      <c r="C7441" s="53" t="s">
        <v>90</v>
      </c>
      <c r="D7441" s="53" t="s">
        <v>87</v>
      </c>
      <c r="E7441" s="53" t="s">
        <v>295</v>
      </c>
      <c r="F7441" s="55">
        <v>1.1060751173516814</v>
      </c>
      <c r="G7441" s="53" t="s">
        <v>875</v>
      </c>
    </row>
    <row r="7442" spans="1:7" ht="12.75" customHeight="1" x14ac:dyDescent="0.2">
      <c r="A7442" s="53">
        <v>2020</v>
      </c>
      <c r="B7442" s="53" t="s">
        <v>319</v>
      </c>
      <c r="C7442" s="53" t="s">
        <v>93</v>
      </c>
      <c r="D7442" s="53" t="s">
        <v>87</v>
      </c>
      <c r="E7442" s="53" t="s">
        <v>295</v>
      </c>
      <c r="F7442" s="55">
        <v>0.865366870565631</v>
      </c>
      <c r="G7442" s="53" t="s">
        <v>875</v>
      </c>
    </row>
    <row r="7443" spans="1:7" ht="12.75" customHeight="1" x14ac:dyDescent="0.2">
      <c r="A7443" s="53">
        <v>2020</v>
      </c>
      <c r="B7443" s="53" t="s">
        <v>319</v>
      </c>
      <c r="C7443" s="53" t="s">
        <v>99</v>
      </c>
      <c r="D7443" s="53" t="s">
        <v>100</v>
      </c>
      <c r="E7443" s="53" t="s">
        <v>295</v>
      </c>
      <c r="F7443" s="55">
        <v>0.53564203929519283</v>
      </c>
      <c r="G7443" s="53" t="s">
        <v>875</v>
      </c>
    </row>
    <row r="7444" spans="1:7" ht="12.75" customHeight="1" x14ac:dyDescent="0.2">
      <c r="A7444" s="53">
        <v>2020</v>
      </c>
      <c r="B7444" s="53" t="s">
        <v>319</v>
      </c>
      <c r="C7444" s="53" t="s">
        <v>108</v>
      </c>
      <c r="D7444" s="53" t="s">
        <v>107</v>
      </c>
      <c r="E7444" s="53" t="s">
        <v>295</v>
      </c>
      <c r="F7444" s="55">
        <v>0.34044249581799596</v>
      </c>
      <c r="G7444" s="53" t="s">
        <v>875</v>
      </c>
    </row>
    <row r="7445" spans="1:7" ht="12.75" customHeight="1" x14ac:dyDescent="0.2">
      <c r="A7445" s="53">
        <v>2020</v>
      </c>
      <c r="B7445" s="53" t="s">
        <v>319</v>
      </c>
      <c r="C7445" s="53" t="s">
        <v>113</v>
      </c>
      <c r="D7445" s="53" t="s">
        <v>110</v>
      </c>
      <c r="E7445" s="53" t="s">
        <v>295</v>
      </c>
      <c r="F7445" s="55">
        <v>583.32368463003263</v>
      </c>
      <c r="G7445" s="53" t="s">
        <v>875</v>
      </c>
    </row>
    <row r="7446" spans="1:7" ht="12.75" customHeight="1" x14ac:dyDescent="0.2">
      <c r="A7446" s="53">
        <v>2020</v>
      </c>
      <c r="B7446" s="53" t="s">
        <v>319</v>
      </c>
      <c r="C7446" s="53" t="s">
        <v>114</v>
      </c>
      <c r="D7446" s="53" t="s">
        <v>110</v>
      </c>
      <c r="E7446" s="53" t="s">
        <v>295</v>
      </c>
      <c r="F7446" s="55">
        <v>4.732750648192811E-3</v>
      </c>
      <c r="G7446" s="53" t="s">
        <v>875</v>
      </c>
    </row>
    <row r="7447" spans="1:7" ht="12.75" customHeight="1" x14ac:dyDescent="0.2">
      <c r="A7447" s="53">
        <v>2020</v>
      </c>
      <c r="B7447" s="53" t="s">
        <v>319</v>
      </c>
      <c r="C7447" s="53" t="s">
        <v>115</v>
      </c>
      <c r="D7447" s="53" t="s">
        <v>116</v>
      </c>
      <c r="E7447" s="53" t="s">
        <v>295</v>
      </c>
      <c r="F7447" s="55">
        <v>4.0714674534862244E-2</v>
      </c>
      <c r="G7447" s="53" t="s">
        <v>875</v>
      </c>
    </row>
    <row r="7448" spans="1:7" ht="12.75" customHeight="1" x14ac:dyDescent="0.2">
      <c r="A7448" s="53">
        <v>2020</v>
      </c>
      <c r="B7448" s="53" t="s">
        <v>319</v>
      </c>
      <c r="C7448" s="53" t="s">
        <v>121</v>
      </c>
      <c r="D7448" s="53" t="s">
        <v>122</v>
      </c>
      <c r="E7448" s="53" t="s">
        <v>295</v>
      </c>
      <c r="F7448" s="55">
        <v>0.11823263205484118</v>
      </c>
      <c r="G7448" s="53" t="s">
        <v>875</v>
      </c>
    </row>
    <row r="7449" spans="1:7" ht="12.75" customHeight="1" x14ac:dyDescent="0.2">
      <c r="A7449" s="53">
        <v>2020</v>
      </c>
      <c r="B7449" s="53" t="s">
        <v>319</v>
      </c>
      <c r="C7449" s="53" t="s">
        <v>49</v>
      </c>
      <c r="D7449" s="53" t="s">
        <v>50</v>
      </c>
      <c r="E7449" s="53" t="s">
        <v>296</v>
      </c>
      <c r="F7449" s="55">
        <v>2.0585823872113882E-3</v>
      </c>
      <c r="G7449" s="53" t="s">
        <v>875</v>
      </c>
    </row>
    <row r="7450" spans="1:7" ht="12.75" customHeight="1" x14ac:dyDescent="0.2">
      <c r="A7450" s="53">
        <v>2020</v>
      </c>
      <c r="B7450" s="53" t="s">
        <v>319</v>
      </c>
      <c r="C7450" s="53" t="s">
        <v>84</v>
      </c>
      <c r="D7450" s="53" t="s">
        <v>82</v>
      </c>
      <c r="E7450" s="53" t="s">
        <v>296</v>
      </c>
      <c r="F7450" s="55">
        <v>1.0557118177947677</v>
      </c>
      <c r="G7450" s="53" t="s">
        <v>875</v>
      </c>
    </row>
    <row r="7451" spans="1:7" ht="12.75" customHeight="1" x14ac:dyDescent="0.2">
      <c r="A7451" s="53">
        <v>2020</v>
      </c>
      <c r="B7451" s="53" t="s">
        <v>319</v>
      </c>
      <c r="C7451" s="53" t="s">
        <v>114</v>
      </c>
      <c r="D7451" s="53" t="s">
        <v>110</v>
      </c>
      <c r="E7451" s="53" t="s">
        <v>296</v>
      </c>
      <c r="F7451" s="55">
        <v>33.872822130908631</v>
      </c>
      <c r="G7451" s="53" t="s">
        <v>875</v>
      </c>
    </row>
    <row r="7452" spans="1:7" ht="12.75" customHeight="1" x14ac:dyDescent="0.2">
      <c r="A7452" s="53">
        <v>2020</v>
      </c>
      <c r="B7452" s="53" t="s">
        <v>319</v>
      </c>
      <c r="C7452" s="53" t="s">
        <v>56</v>
      </c>
      <c r="D7452" s="53" t="s">
        <v>50</v>
      </c>
      <c r="E7452" s="53" t="s">
        <v>297</v>
      </c>
      <c r="F7452" s="55">
        <v>4.1037623012740113E-3</v>
      </c>
      <c r="G7452" s="53" t="s">
        <v>875</v>
      </c>
    </row>
    <row r="7453" spans="1:7" ht="12.75" customHeight="1" x14ac:dyDescent="0.2">
      <c r="A7453" s="53">
        <v>2020</v>
      </c>
      <c r="B7453" s="53" t="s">
        <v>319</v>
      </c>
      <c r="C7453" s="53" t="s">
        <v>81</v>
      </c>
      <c r="D7453" s="53" t="s">
        <v>82</v>
      </c>
      <c r="E7453" s="53" t="s">
        <v>297</v>
      </c>
      <c r="F7453" s="55">
        <v>1.4799639358379708</v>
      </c>
      <c r="G7453" s="53" t="s">
        <v>875</v>
      </c>
    </row>
    <row r="7454" spans="1:7" ht="12.75" customHeight="1" x14ac:dyDescent="0.2">
      <c r="A7454" s="53">
        <v>2020</v>
      </c>
      <c r="B7454" s="53" t="s">
        <v>319</v>
      </c>
      <c r="C7454" s="53" t="s">
        <v>83</v>
      </c>
      <c r="D7454" s="53" t="s">
        <v>82</v>
      </c>
      <c r="E7454" s="53" t="s">
        <v>297</v>
      </c>
      <c r="F7454" s="55">
        <v>5.4166061184392831</v>
      </c>
      <c r="G7454" s="53" t="s">
        <v>875</v>
      </c>
    </row>
    <row r="7455" spans="1:7" ht="12.75" customHeight="1" x14ac:dyDescent="0.2">
      <c r="A7455" s="53">
        <v>2020</v>
      </c>
      <c r="B7455" s="53" t="s">
        <v>319</v>
      </c>
      <c r="C7455" s="53" t="s">
        <v>84</v>
      </c>
      <c r="D7455" s="53" t="s">
        <v>82</v>
      </c>
      <c r="E7455" s="53" t="s">
        <v>297</v>
      </c>
      <c r="F7455" s="55">
        <v>0.47491305261372363</v>
      </c>
      <c r="G7455" s="53" t="s">
        <v>875</v>
      </c>
    </row>
    <row r="7456" spans="1:7" ht="12.75" customHeight="1" x14ac:dyDescent="0.2">
      <c r="A7456" s="53">
        <v>2020</v>
      </c>
      <c r="B7456" s="53" t="s">
        <v>319</v>
      </c>
      <c r="C7456" s="53" t="s">
        <v>96</v>
      </c>
      <c r="D7456" s="53" t="s">
        <v>97</v>
      </c>
      <c r="E7456" s="53" t="s">
        <v>297</v>
      </c>
      <c r="F7456" s="55">
        <v>2.8321073819379738E-3</v>
      </c>
      <c r="G7456" s="53" t="s">
        <v>875</v>
      </c>
    </row>
    <row r="7457" spans="1:7" ht="12.75" customHeight="1" x14ac:dyDescent="0.2">
      <c r="A7457" s="53">
        <v>2020</v>
      </c>
      <c r="B7457" s="53" t="s">
        <v>319</v>
      </c>
      <c r="C7457" s="53" t="s">
        <v>113</v>
      </c>
      <c r="D7457" s="53" t="s">
        <v>110</v>
      </c>
      <c r="E7457" s="53" t="s">
        <v>297</v>
      </c>
      <c r="F7457" s="55">
        <v>0.68106763542599946</v>
      </c>
      <c r="G7457" s="53" t="s">
        <v>875</v>
      </c>
    </row>
    <row r="7458" spans="1:7" ht="12.75" customHeight="1" x14ac:dyDescent="0.2">
      <c r="A7458" s="53">
        <v>2020</v>
      </c>
      <c r="B7458" s="53" t="s">
        <v>319</v>
      </c>
      <c r="C7458" s="53" t="s">
        <v>114</v>
      </c>
      <c r="D7458" s="53" t="s">
        <v>110</v>
      </c>
      <c r="E7458" s="53" t="s">
        <v>297</v>
      </c>
      <c r="F7458" s="55">
        <v>361.10392912590157</v>
      </c>
      <c r="G7458" s="53" t="s">
        <v>875</v>
      </c>
    </row>
    <row r="7459" spans="1:7" ht="12.75" customHeight="1" x14ac:dyDescent="0.2">
      <c r="A7459" s="53">
        <v>2020</v>
      </c>
      <c r="B7459" s="53" t="s">
        <v>319</v>
      </c>
      <c r="C7459" s="53" t="s">
        <v>115</v>
      </c>
      <c r="D7459" s="53" t="s">
        <v>116</v>
      </c>
      <c r="E7459" s="53" t="s">
        <v>297</v>
      </c>
      <c r="F7459" s="55">
        <v>31.068344448062362</v>
      </c>
      <c r="G7459" s="53" t="s">
        <v>875</v>
      </c>
    </row>
    <row r="7460" spans="1:7" ht="12.75" customHeight="1" x14ac:dyDescent="0.2">
      <c r="A7460" s="53">
        <v>2020</v>
      </c>
      <c r="B7460" s="53" t="s">
        <v>319</v>
      </c>
      <c r="C7460" s="53" t="s">
        <v>123</v>
      </c>
      <c r="D7460" s="53" t="s">
        <v>124</v>
      </c>
      <c r="E7460" s="53" t="s">
        <v>297</v>
      </c>
      <c r="F7460" s="55">
        <v>2.9114256284803422E-6</v>
      </c>
      <c r="G7460" s="53" t="s">
        <v>875</v>
      </c>
    </row>
    <row r="7461" spans="1:7" ht="12.75" customHeight="1" x14ac:dyDescent="0.2">
      <c r="A7461" s="53">
        <v>2020</v>
      </c>
      <c r="B7461" s="53" t="s">
        <v>319</v>
      </c>
      <c r="C7461" s="53" t="s">
        <v>31</v>
      </c>
      <c r="D7461" s="53" t="s">
        <v>0</v>
      </c>
      <c r="E7461" s="53" t="s">
        <v>298</v>
      </c>
      <c r="F7461" s="55">
        <v>0.10000375422045493</v>
      </c>
      <c r="G7461" s="53" t="s">
        <v>875</v>
      </c>
    </row>
    <row r="7462" spans="1:7" ht="12.75" customHeight="1" x14ac:dyDescent="0.2">
      <c r="A7462" s="53">
        <v>2020</v>
      </c>
      <c r="B7462" s="53" t="s">
        <v>319</v>
      </c>
      <c r="C7462" s="53" t="s">
        <v>47</v>
      </c>
      <c r="D7462" s="53" t="s">
        <v>48</v>
      </c>
      <c r="E7462" s="53" t="s">
        <v>298</v>
      </c>
      <c r="F7462" s="55">
        <v>0.63807453107440582</v>
      </c>
      <c r="G7462" s="53" t="s">
        <v>875</v>
      </c>
    </row>
    <row r="7463" spans="1:7" ht="12.75" customHeight="1" x14ac:dyDescent="0.2">
      <c r="A7463" s="53">
        <v>2020</v>
      </c>
      <c r="B7463" s="53" t="s">
        <v>319</v>
      </c>
      <c r="C7463" s="53" t="s">
        <v>51</v>
      </c>
      <c r="D7463" s="53" t="s">
        <v>50</v>
      </c>
      <c r="E7463" s="53" t="s">
        <v>298</v>
      </c>
      <c r="F7463" s="55">
        <v>6.2850944731290218E-3</v>
      </c>
      <c r="G7463" s="53" t="s">
        <v>875</v>
      </c>
    </row>
    <row r="7464" spans="1:7" ht="12.75" customHeight="1" x14ac:dyDescent="0.2">
      <c r="A7464" s="53">
        <v>2020</v>
      </c>
      <c r="B7464" s="53" t="s">
        <v>319</v>
      </c>
      <c r="C7464" s="53" t="s">
        <v>53</v>
      </c>
      <c r="D7464" s="53" t="s">
        <v>50</v>
      </c>
      <c r="E7464" s="53" t="s">
        <v>298</v>
      </c>
      <c r="F7464" s="55">
        <v>1.8399789924563697E-4</v>
      </c>
      <c r="G7464" s="53" t="s">
        <v>875</v>
      </c>
    </row>
    <row r="7465" spans="1:7" ht="12.75" customHeight="1" x14ac:dyDescent="0.2">
      <c r="A7465" s="53">
        <v>2020</v>
      </c>
      <c r="B7465" s="53" t="s">
        <v>319</v>
      </c>
      <c r="C7465" s="53" t="s">
        <v>56</v>
      </c>
      <c r="D7465" s="53" t="s">
        <v>50</v>
      </c>
      <c r="E7465" s="53" t="s">
        <v>298</v>
      </c>
      <c r="F7465" s="55">
        <v>3.6212279595538396E-2</v>
      </c>
      <c r="G7465" s="53" t="s">
        <v>875</v>
      </c>
    </row>
    <row r="7466" spans="1:7" ht="12.75" customHeight="1" x14ac:dyDescent="0.2">
      <c r="A7466" s="53">
        <v>2020</v>
      </c>
      <c r="B7466" s="53" t="s">
        <v>319</v>
      </c>
      <c r="C7466" s="53" t="s">
        <v>57</v>
      </c>
      <c r="D7466" s="53" t="s">
        <v>50</v>
      </c>
      <c r="E7466" s="53" t="s">
        <v>298</v>
      </c>
      <c r="F7466" s="55">
        <v>3.6894926060792498E-2</v>
      </c>
      <c r="G7466" s="53" t="s">
        <v>875</v>
      </c>
    </row>
    <row r="7467" spans="1:7" ht="12.75" customHeight="1" x14ac:dyDescent="0.2">
      <c r="A7467" s="53">
        <v>2020</v>
      </c>
      <c r="B7467" s="53" t="s">
        <v>319</v>
      </c>
      <c r="C7467" s="53" t="s">
        <v>60</v>
      </c>
      <c r="D7467" s="53" t="s">
        <v>50</v>
      </c>
      <c r="E7467" s="53" t="s">
        <v>298</v>
      </c>
      <c r="F7467" s="55">
        <v>0.58513712734300749</v>
      </c>
      <c r="G7467" s="53" t="s">
        <v>875</v>
      </c>
    </row>
    <row r="7468" spans="1:7" ht="12.75" customHeight="1" x14ac:dyDescent="0.2">
      <c r="A7468" s="53">
        <v>2020</v>
      </c>
      <c r="B7468" s="53" t="s">
        <v>319</v>
      </c>
      <c r="C7468" s="53" t="s">
        <v>61</v>
      </c>
      <c r="D7468" s="53" t="s">
        <v>50</v>
      </c>
      <c r="E7468" s="53" t="s">
        <v>298</v>
      </c>
      <c r="F7468" s="55">
        <v>1.0180755490729076E-3</v>
      </c>
      <c r="G7468" s="53" t="s">
        <v>875</v>
      </c>
    </row>
    <row r="7469" spans="1:7" ht="12.75" customHeight="1" x14ac:dyDescent="0.2">
      <c r="A7469" s="53">
        <v>2020</v>
      </c>
      <c r="B7469" s="53" t="s">
        <v>319</v>
      </c>
      <c r="C7469" s="53" t="s">
        <v>66</v>
      </c>
      <c r="D7469" s="53" t="s">
        <v>50</v>
      </c>
      <c r="E7469" s="53" t="s">
        <v>298</v>
      </c>
      <c r="F7469" s="55">
        <v>7.9041371534771782E-2</v>
      </c>
      <c r="G7469" s="53" t="s">
        <v>875</v>
      </c>
    </row>
    <row r="7470" spans="1:7" ht="12.75" customHeight="1" x14ac:dyDescent="0.2">
      <c r="A7470" s="53">
        <v>2020</v>
      </c>
      <c r="B7470" s="53" t="s">
        <v>319</v>
      </c>
      <c r="C7470" s="53" t="s">
        <v>67</v>
      </c>
      <c r="D7470" s="53" t="s">
        <v>50</v>
      </c>
      <c r="E7470" s="53" t="s">
        <v>298</v>
      </c>
      <c r="F7470" s="55">
        <v>0.13740281692094372</v>
      </c>
      <c r="G7470" s="53" t="s">
        <v>875</v>
      </c>
    </row>
    <row r="7471" spans="1:7" ht="12.75" customHeight="1" x14ac:dyDescent="0.2">
      <c r="A7471" s="53">
        <v>2020</v>
      </c>
      <c r="B7471" s="53" t="s">
        <v>319</v>
      </c>
      <c r="C7471" s="53" t="s">
        <v>70</v>
      </c>
      <c r="D7471" s="53" t="s">
        <v>50</v>
      </c>
      <c r="E7471" s="53" t="s">
        <v>298</v>
      </c>
      <c r="F7471" s="55">
        <v>0.12566064103353156</v>
      </c>
      <c r="G7471" s="53" t="s">
        <v>875</v>
      </c>
    </row>
    <row r="7472" spans="1:7" ht="12.75" customHeight="1" x14ac:dyDescent="0.2">
      <c r="A7472" s="53">
        <v>2020</v>
      </c>
      <c r="B7472" s="53" t="s">
        <v>319</v>
      </c>
      <c r="C7472" s="53" t="s">
        <v>71</v>
      </c>
      <c r="D7472" s="53" t="s">
        <v>50</v>
      </c>
      <c r="E7472" s="53" t="s">
        <v>298</v>
      </c>
      <c r="F7472" s="55">
        <v>5.844223617847419E-3</v>
      </c>
      <c r="G7472" s="53" t="s">
        <v>875</v>
      </c>
    </row>
    <row r="7473" spans="1:7" ht="12.75" customHeight="1" x14ac:dyDescent="0.2">
      <c r="A7473" s="53">
        <v>2020</v>
      </c>
      <c r="B7473" s="53" t="s">
        <v>319</v>
      </c>
      <c r="C7473" s="53" t="s">
        <v>81</v>
      </c>
      <c r="D7473" s="53" t="s">
        <v>82</v>
      </c>
      <c r="E7473" s="53" t="s">
        <v>298</v>
      </c>
      <c r="F7473" s="55">
        <v>5.7721359093103333</v>
      </c>
      <c r="G7473" s="53" t="s">
        <v>875</v>
      </c>
    </row>
    <row r="7474" spans="1:7" ht="12.75" customHeight="1" x14ac:dyDescent="0.2">
      <c r="A7474" s="53">
        <v>2020</v>
      </c>
      <c r="B7474" s="53" t="s">
        <v>319</v>
      </c>
      <c r="C7474" s="53" t="s">
        <v>83</v>
      </c>
      <c r="D7474" s="53" t="s">
        <v>82</v>
      </c>
      <c r="E7474" s="53" t="s">
        <v>298</v>
      </c>
      <c r="F7474" s="55">
        <v>24.456966971795158</v>
      </c>
      <c r="G7474" s="53" t="s">
        <v>875</v>
      </c>
    </row>
    <row r="7475" spans="1:7" ht="12.75" customHeight="1" x14ac:dyDescent="0.2">
      <c r="A7475" s="53">
        <v>2020</v>
      </c>
      <c r="B7475" s="53" t="s">
        <v>319</v>
      </c>
      <c r="C7475" s="53" t="s">
        <v>84</v>
      </c>
      <c r="D7475" s="53" t="s">
        <v>82</v>
      </c>
      <c r="E7475" s="53" t="s">
        <v>298</v>
      </c>
      <c r="F7475" s="55">
        <v>3.5229112168396921</v>
      </c>
      <c r="G7475" s="53" t="s">
        <v>875</v>
      </c>
    </row>
    <row r="7476" spans="1:7" ht="12.75" customHeight="1" x14ac:dyDescent="0.2">
      <c r="A7476" s="53">
        <v>2020</v>
      </c>
      <c r="B7476" s="53" t="s">
        <v>319</v>
      </c>
      <c r="C7476" s="53" t="s">
        <v>86</v>
      </c>
      <c r="D7476" s="53" t="s">
        <v>87</v>
      </c>
      <c r="E7476" s="53" t="s">
        <v>298</v>
      </c>
      <c r="F7476" s="55">
        <v>2.0704180625687783</v>
      </c>
      <c r="G7476" s="53" t="s">
        <v>875</v>
      </c>
    </row>
    <row r="7477" spans="1:7" ht="12.75" customHeight="1" x14ac:dyDescent="0.2">
      <c r="A7477" s="53">
        <v>2020</v>
      </c>
      <c r="B7477" s="53" t="s">
        <v>319</v>
      </c>
      <c r="C7477" s="53" t="s">
        <v>90</v>
      </c>
      <c r="D7477" s="53" t="s">
        <v>87</v>
      </c>
      <c r="E7477" s="53" t="s">
        <v>298</v>
      </c>
      <c r="F7477" s="55">
        <v>3.8192086170107491E-2</v>
      </c>
      <c r="G7477" s="53" t="s">
        <v>875</v>
      </c>
    </row>
    <row r="7478" spans="1:7" ht="12.75" customHeight="1" x14ac:dyDescent="0.2">
      <c r="A7478" s="53">
        <v>2020</v>
      </c>
      <c r="B7478" s="53" t="s">
        <v>319</v>
      </c>
      <c r="C7478" s="53" t="s">
        <v>93</v>
      </c>
      <c r="D7478" s="53" t="s">
        <v>87</v>
      </c>
      <c r="E7478" s="53" t="s">
        <v>298</v>
      </c>
      <c r="F7478" s="55">
        <v>0.28568382538343201</v>
      </c>
      <c r="G7478" s="53" t="s">
        <v>875</v>
      </c>
    </row>
    <row r="7479" spans="1:7" ht="12.75" customHeight="1" x14ac:dyDescent="0.2">
      <c r="A7479" s="53">
        <v>2020</v>
      </c>
      <c r="B7479" s="53" t="s">
        <v>319</v>
      </c>
      <c r="C7479" s="53" t="s">
        <v>94</v>
      </c>
      <c r="D7479" s="53" t="s">
        <v>87</v>
      </c>
      <c r="E7479" s="53" t="s">
        <v>298</v>
      </c>
      <c r="F7479" s="55">
        <v>0.6381778532434218</v>
      </c>
      <c r="G7479" s="53" t="s">
        <v>875</v>
      </c>
    </row>
    <row r="7480" spans="1:7" ht="12.75" customHeight="1" x14ac:dyDescent="0.2">
      <c r="A7480" s="53">
        <v>2020</v>
      </c>
      <c r="B7480" s="53" t="s">
        <v>319</v>
      </c>
      <c r="C7480" s="53" t="s">
        <v>96</v>
      </c>
      <c r="D7480" s="53" t="s">
        <v>97</v>
      </c>
      <c r="E7480" s="53" t="s">
        <v>298</v>
      </c>
      <c r="F7480" s="55">
        <v>0.2983575780766895</v>
      </c>
      <c r="G7480" s="53" t="s">
        <v>875</v>
      </c>
    </row>
    <row r="7481" spans="1:7" ht="12.75" customHeight="1" x14ac:dyDescent="0.2">
      <c r="A7481" s="53">
        <v>2020</v>
      </c>
      <c r="B7481" s="53" t="s">
        <v>319</v>
      </c>
      <c r="C7481" s="53" t="s">
        <v>99</v>
      </c>
      <c r="D7481" s="53" t="s">
        <v>100</v>
      </c>
      <c r="E7481" s="53" t="s">
        <v>298</v>
      </c>
      <c r="F7481" s="55">
        <v>0.53698808353001526</v>
      </c>
      <c r="G7481" s="53" t="s">
        <v>875</v>
      </c>
    </row>
    <row r="7482" spans="1:7" ht="12.75" customHeight="1" x14ac:dyDescent="0.2">
      <c r="A7482" s="53">
        <v>2020</v>
      </c>
      <c r="B7482" s="53" t="s">
        <v>319</v>
      </c>
      <c r="C7482" s="53" t="s">
        <v>101</v>
      </c>
      <c r="D7482" s="53" t="s">
        <v>100</v>
      </c>
      <c r="E7482" s="53" t="s">
        <v>298</v>
      </c>
      <c r="F7482" s="55">
        <v>1.2564217431548201</v>
      </c>
      <c r="G7482" s="53" t="s">
        <v>875</v>
      </c>
    </row>
    <row r="7483" spans="1:7" ht="12.75" customHeight="1" x14ac:dyDescent="0.2">
      <c r="A7483" s="53">
        <v>2020</v>
      </c>
      <c r="B7483" s="53" t="s">
        <v>319</v>
      </c>
      <c r="C7483" s="53" t="s">
        <v>113</v>
      </c>
      <c r="D7483" s="53" t="s">
        <v>110</v>
      </c>
      <c r="E7483" s="53" t="s">
        <v>298</v>
      </c>
      <c r="F7483" s="55">
        <v>0.16037078822871498</v>
      </c>
      <c r="G7483" s="53" t="s">
        <v>875</v>
      </c>
    </row>
    <row r="7484" spans="1:7" ht="12.75" customHeight="1" x14ac:dyDescent="0.2">
      <c r="A7484" s="53">
        <v>2020</v>
      </c>
      <c r="B7484" s="53" t="s">
        <v>319</v>
      </c>
      <c r="C7484" s="53" t="s">
        <v>115</v>
      </c>
      <c r="D7484" s="53" t="s">
        <v>116</v>
      </c>
      <c r="E7484" s="53" t="s">
        <v>298</v>
      </c>
      <c r="F7484" s="55">
        <v>175.39135008415369</v>
      </c>
      <c r="G7484" s="53" t="s">
        <v>875</v>
      </c>
    </row>
    <row r="7485" spans="1:7" ht="12.75" customHeight="1" x14ac:dyDescent="0.2">
      <c r="A7485" s="53">
        <v>2020</v>
      </c>
      <c r="B7485" s="53" t="s">
        <v>319</v>
      </c>
      <c r="C7485" s="53" t="s">
        <v>117</v>
      </c>
      <c r="D7485" s="53" t="s">
        <v>118</v>
      </c>
      <c r="E7485" s="53" t="s">
        <v>298</v>
      </c>
      <c r="F7485" s="55">
        <v>4.2596216291629796E-2</v>
      </c>
      <c r="G7485" s="53" t="s">
        <v>875</v>
      </c>
    </row>
    <row r="7486" spans="1:7" ht="12.75" customHeight="1" x14ac:dyDescent="0.2">
      <c r="A7486" s="53">
        <v>2020</v>
      </c>
      <c r="B7486" s="53" t="s">
        <v>319</v>
      </c>
      <c r="C7486" s="53" t="s">
        <v>119</v>
      </c>
      <c r="D7486" s="53" t="s">
        <v>120</v>
      </c>
      <c r="E7486" s="53" t="s">
        <v>298</v>
      </c>
      <c r="F7486" s="55">
        <v>3.8855317998736684E-3</v>
      </c>
      <c r="G7486" s="53" t="s">
        <v>875</v>
      </c>
    </row>
    <row r="7487" spans="1:7" ht="12.75" customHeight="1" x14ac:dyDescent="0.2">
      <c r="A7487" s="53">
        <v>2020</v>
      </c>
      <c r="B7487" s="53" t="s">
        <v>319</v>
      </c>
      <c r="C7487" s="53" t="s">
        <v>121</v>
      </c>
      <c r="D7487" s="53" t="s">
        <v>122</v>
      </c>
      <c r="E7487" s="53" t="s">
        <v>298</v>
      </c>
      <c r="F7487" s="55">
        <v>0.20573159931408749</v>
      </c>
      <c r="G7487" s="53" t="s">
        <v>875</v>
      </c>
    </row>
    <row r="7488" spans="1:7" ht="12.75" customHeight="1" x14ac:dyDescent="0.2">
      <c r="A7488" s="53">
        <v>2020</v>
      </c>
      <c r="B7488" s="53" t="s">
        <v>319</v>
      </c>
      <c r="C7488" s="53" t="s">
        <v>123</v>
      </c>
      <c r="D7488" s="53" t="s">
        <v>124</v>
      </c>
      <c r="E7488" s="53" t="s">
        <v>298</v>
      </c>
      <c r="F7488" s="55">
        <v>0.34755944082031909</v>
      </c>
      <c r="G7488" s="53" t="s">
        <v>875</v>
      </c>
    </row>
    <row r="7489" spans="1:7" ht="12.75" customHeight="1" x14ac:dyDescent="0.2">
      <c r="A7489" s="53">
        <v>2020</v>
      </c>
      <c r="B7489" s="53" t="s">
        <v>319</v>
      </c>
      <c r="C7489" s="53" t="s">
        <v>58</v>
      </c>
      <c r="D7489" s="53" t="s">
        <v>50</v>
      </c>
      <c r="E7489" s="53" t="s">
        <v>299</v>
      </c>
      <c r="F7489" s="55">
        <v>0.10516750315622327</v>
      </c>
      <c r="G7489" s="53" t="s">
        <v>875</v>
      </c>
    </row>
    <row r="7490" spans="1:7" ht="12.75" customHeight="1" x14ac:dyDescent="0.2">
      <c r="A7490" s="53">
        <v>2020</v>
      </c>
      <c r="B7490" s="53" t="s">
        <v>319</v>
      </c>
      <c r="C7490" s="53" t="s">
        <v>72</v>
      </c>
      <c r="D7490" s="53" t="s">
        <v>73</v>
      </c>
      <c r="E7490" s="53" t="s">
        <v>299</v>
      </c>
      <c r="F7490" s="55">
        <v>0.10755536466929871</v>
      </c>
      <c r="G7490" s="53" t="s">
        <v>875</v>
      </c>
    </row>
    <row r="7491" spans="1:7" ht="12.75" customHeight="1" x14ac:dyDescent="0.2">
      <c r="A7491" s="53">
        <v>2020</v>
      </c>
      <c r="B7491" s="53" t="s">
        <v>319</v>
      </c>
      <c r="C7491" s="53" t="s">
        <v>76</v>
      </c>
      <c r="D7491" s="53" t="s">
        <v>75</v>
      </c>
      <c r="E7491" s="53" t="s">
        <v>299</v>
      </c>
      <c r="F7491" s="55">
        <v>3.2239659143218988</v>
      </c>
      <c r="G7491" s="53" t="s">
        <v>875</v>
      </c>
    </row>
    <row r="7492" spans="1:7" ht="12.75" customHeight="1" x14ac:dyDescent="0.2">
      <c r="A7492" s="53">
        <v>2020</v>
      </c>
      <c r="B7492" s="53" t="s">
        <v>319</v>
      </c>
      <c r="C7492" s="53" t="s">
        <v>84</v>
      </c>
      <c r="D7492" s="53" t="s">
        <v>82</v>
      </c>
      <c r="E7492" s="53" t="s">
        <v>299</v>
      </c>
      <c r="F7492" s="55">
        <v>2.6368882487711224E-4</v>
      </c>
      <c r="G7492" s="53" t="s">
        <v>875</v>
      </c>
    </row>
    <row r="7493" spans="1:7" ht="12.75" customHeight="1" x14ac:dyDescent="0.2">
      <c r="A7493" s="53">
        <v>2020</v>
      </c>
      <c r="B7493" s="53" t="s">
        <v>319</v>
      </c>
      <c r="C7493" s="53" t="s">
        <v>86</v>
      </c>
      <c r="D7493" s="53" t="s">
        <v>87</v>
      </c>
      <c r="E7493" s="53" t="s">
        <v>299</v>
      </c>
      <c r="F7493" s="55">
        <v>2.666603872662745</v>
      </c>
      <c r="G7493" s="53" t="s">
        <v>875</v>
      </c>
    </row>
    <row r="7494" spans="1:7" ht="12.75" customHeight="1" x14ac:dyDescent="0.2">
      <c r="A7494" s="53">
        <v>2020</v>
      </c>
      <c r="B7494" s="53" t="s">
        <v>319</v>
      </c>
      <c r="C7494" s="53" t="s">
        <v>91</v>
      </c>
      <c r="D7494" s="53" t="s">
        <v>87</v>
      </c>
      <c r="E7494" s="53" t="s">
        <v>299</v>
      </c>
      <c r="F7494" s="55">
        <v>2.1871313815527138</v>
      </c>
      <c r="G7494" s="53" t="s">
        <v>875</v>
      </c>
    </row>
    <row r="7495" spans="1:7" ht="12.75" customHeight="1" x14ac:dyDescent="0.2">
      <c r="A7495" s="53">
        <v>2020</v>
      </c>
      <c r="B7495" s="53" t="s">
        <v>319</v>
      </c>
      <c r="C7495" s="53" t="s">
        <v>94</v>
      </c>
      <c r="D7495" s="53" t="s">
        <v>87</v>
      </c>
      <c r="E7495" s="53" t="s">
        <v>299</v>
      </c>
      <c r="F7495" s="55">
        <v>2.0717158412960242</v>
      </c>
      <c r="G7495" s="53" t="s">
        <v>875</v>
      </c>
    </row>
    <row r="7496" spans="1:7" ht="12.75" customHeight="1" x14ac:dyDescent="0.2">
      <c r="A7496" s="53">
        <v>2020</v>
      </c>
      <c r="B7496" s="53" t="s">
        <v>319</v>
      </c>
      <c r="C7496" s="53" t="s">
        <v>98</v>
      </c>
      <c r="D7496" s="53" t="s">
        <v>97</v>
      </c>
      <c r="E7496" s="53" t="s">
        <v>299</v>
      </c>
      <c r="F7496" s="55">
        <v>3.1150774901164472E-2</v>
      </c>
      <c r="G7496" s="53" t="s">
        <v>875</v>
      </c>
    </row>
    <row r="7497" spans="1:7" ht="12.75" customHeight="1" x14ac:dyDescent="0.2">
      <c r="A7497" s="53">
        <v>2020</v>
      </c>
      <c r="B7497" s="53" t="s">
        <v>319</v>
      </c>
      <c r="C7497" s="53" t="s">
        <v>102</v>
      </c>
      <c r="D7497" s="53" t="s">
        <v>103</v>
      </c>
      <c r="E7497" s="53" t="s">
        <v>299</v>
      </c>
      <c r="F7497" s="55">
        <v>3.3157164615938588E-2</v>
      </c>
      <c r="G7497" s="53" t="s">
        <v>875</v>
      </c>
    </row>
    <row r="7498" spans="1:7" ht="12.75" customHeight="1" x14ac:dyDescent="0.2">
      <c r="A7498" s="53">
        <v>2020</v>
      </c>
      <c r="B7498" s="53" t="s">
        <v>319</v>
      </c>
      <c r="C7498" s="53" t="s">
        <v>113</v>
      </c>
      <c r="D7498" s="53" t="s">
        <v>110</v>
      </c>
      <c r="E7498" s="53" t="s">
        <v>299</v>
      </c>
      <c r="F7498" s="55">
        <v>0.13550905738164812</v>
      </c>
      <c r="G7498" s="53" t="s">
        <v>875</v>
      </c>
    </row>
    <row r="7499" spans="1:7" ht="12.75" customHeight="1" x14ac:dyDescent="0.2">
      <c r="A7499" s="53">
        <v>2020</v>
      </c>
      <c r="B7499" s="53" t="s">
        <v>319</v>
      </c>
      <c r="C7499" s="53" t="s">
        <v>115</v>
      </c>
      <c r="D7499" s="53" t="s">
        <v>116</v>
      </c>
      <c r="E7499" s="53" t="s">
        <v>299</v>
      </c>
      <c r="F7499" s="55">
        <v>50.650982015649213</v>
      </c>
      <c r="G7499" s="53" t="s">
        <v>875</v>
      </c>
    </row>
    <row r="7500" spans="1:7" ht="12.75" customHeight="1" x14ac:dyDescent="0.2">
      <c r="A7500" s="53">
        <v>2020</v>
      </c>
      <c r="B7500" s="53" t="s">
        <v>319</v>
      </c>
      <c r="C7500" s="53" t="s">
        <v>119</v>
      </c>
      <c r="D7500" s="53" t="s">
        <v>120</v>
      </c>
      <c r="E7500" s="53" t="s">
        <v>299</v>
      </c>
      <c r="F7500" s="55">
        <v>3.385592622602674E-3</v>
      </c>
      <c r="G7500" s="53" t="s">
        <v>875</v>
      </c>
    </row>
    <row r="7501" spans="1:7" ht="12.75" customHeight="1" x14ac:dyDescent="0.2">
      <c r="A7501" s="53">
        <v>2020</v>
      </c>
      <c r="B7501" s="53" t="s">
        <v>319</v>
      </c>
      <c r="C7501" s="53" t="s">
        <v>121</v>
      </c>
      <c r="D7501" s="53" t="s">
        <v>122</v>
      </c>
      <c r="E7501" s="53" t="s">
        <v>299</v>
      </c>
      <c r="F7501" s="55">
        <v>6.9895473317958437E-2</v>
      </c>
      <c r="G7501" s="53" t="s">
        <v>875</v>
      </c>
    </row>
    <row r="7502" spans="1:7" ht="12.75" customHeight="1" x14ac:dyDescent="0.2">
      <c r="A7502" s="53">
        <v>2020</v>
      </c>
      <c r="B7502" s="53" t="s">
        <v>319</v>
      </c>
      <c r="C7502" s="53" t="s">
        <v>57</v>
      </c>
      <c r="D7502" s="53" t="s">
        <v>50</v>
      </c>
      <c r="E7502" s="53" t="s">
        <v>300</v>
      </c>
      <c r="F7502" s="55">
        <v>3.7561969682419594E-2</v>
      </c>
      <c r="G7502" s="53" t="s">
        <v>875</v>
      </c>
    </row>
    <row r="7503" spans="1:7" ht="12.75" customHeight="1" x14ac:dyDescent="0.2">
      <c r="A7503" s="53">
        <v>2020</v>
      </c>
      <c r="B7503" s="53" t="s">
        <v>319</v>
      </c>
      <c r="C7503" s="53" t="s">
        <v>81</v>
      </c>
      <c r="D7503" s="53" t="s">
        <v>82</v>
      </c>
      <c r="E7503" s="53" t="s">
        <v>300</v>
      </c>
      <c r="F7503" s="55">
        <v>8.8448115474986295</v>
      </c>
      <c r="G7503" s="53" t="s">
        <v>875</v>
      </c>
    </row>
    <row r="7504" spans="1:7" ht="12.75" customHeight="1" x14ac:dyDescent="0.2">
      <c r="A7504" s="53">
        <v>2020</v>
      </c>
      <c r="B7504" s="53" t="s">
        <v>319</v>
      </c>
      <c r="C7504" s="53" t="s">
        <v>83</v>
      </c>
      <c r="D7504" s="53" t="s">
        <v>82</v>
      </c>
      <c r="E7504" s="53" t="s">
        <v>300</v>
      </c>
      <c r="F7504" s="55">
        <v>4.0997525611576426</v>
      </c>
      <c r="G7504" s="53" t="s">
        <v>875</v>
      </c>
    </row>
    <row r="7505" spans="1:7" ht="12.75" customHeight="1" x14ac:dyDescent="0.2">
      <c r="A7505" s="53">
        <v>2020</v>
      </c>
      <c r="B7505" s="53" t="s">
        <v>319</v>
      </c>
      <c r="C7505" s="53" t="s">
        <v>84</v>
      </c>
      <c r="D7505" s="53" t="s">
        <v>82</v>
      </c>
      <c r="E7505" s="53" t="s">
        <v>300</v>
      </c>
      <c r="F7505" s="55">
        <v>0.53175453955591012</v>
      </c>
      <c r="G7505" s="53" t="s">
        <v>875</v>
      </c>
    </row>
    <row r="7506" spans="1:7" ht="12.75" customHeight="1" x14ac:dyDescent="0.2">
      <c r="A7506" s="53">
        <v>2020</v>
      </c>
      <c r="B7506" s="53" t="s">
        <v>319</v>
      </c>
      <c r="C7506" s="53" t="s">
        <v>93</v>
      </c>
      <c r="D7506" s="53" t="s">
        <v>87</v>
      </c>
      <c r="E7506" s="53" t="s">
        <v>300</v>
      </c>
      <c r="F7506" s="55">
        <v>0.28109419470218749</v>
      </c>
      <c r="G7506" s="53" t="s">
        <v>875</v>
      </c>
    </row>
    <row r="7507" spans="1:7" ht="12.75" customHeight="1" x14ac:dyDescent="0.2">
      <c r="A7507" s="53">
        <v>2020</v>
      </c>
      <c r="B7507" s="53" t="s">
        <v>319</v>
      </c>
      <c r="C7507" s="53" t="s">
        <v>99</v>
      </c>
      <c r="D7507" s="53" t="s">
        <v>100</v>
      </c>
      <c r="E7507" s="53" t="s">
        <v>300</v>
      </c>
      <c r="F7507" s="55">
        <v>2.418122820964447</v>
      </c>
      <c r="G7507" s="53" t="s">
        <v>875</v>
      </c>
    </row>
    <row r="7508" spans="1:7" ht="12.75" customHeight="1" x14ac:dyDescent="0.2">
      <c r="A7508" s="53">
        <v>2020</v>
      </c>
      <c r="B7508" s="53" t="s">
        <v>319</v>
      </c>
      <c r="C7508" s="53" t="s">
        <v>108</v>
      </c>
      <c r="D7508" s="53" t="s">
        <v>107</v>
      </c>
      <c r="E7508" s="53" t="s">
        <v>300</v>
      </c>
      <c r="F7508" s="55">
        <v>5.4082597775744707</v>
      </c>
      <c r="G7508" s="53" t="s">
        <v>875</v>
      </c>
    </row>
    <row r="7509" spans="1:7" ht="12.75" customHeight="1" x14ac:dyDescent="0.2">
      <c r="A7509" s="53">
        <v>2020</v>
      </c>
      <c r="B7509" s="53" t="s">
        <v>319</v>
      </c>
      <c r="C7509" s="53" t="s">
        <v>115</v>
      </c>
      <c r="D7509" s="53" t="s">
        <v>116</v>
      </c>
      <c r="E7509" s="53" t="s">
        <v>300</v>
      </c>
      <c r="F7509" s="55">
        <v>0.65173407019632645</v>
      </c>
      <c r="G7509" s="53" t="s">
        <v>875</v>
      </c>
    </row>
    <row r="7510" spans="1:7" ht="12.75" customHeight="1" x14ac:dyDescent="0.2">
      <c r="A7510" s="53">
        <v>2020</v>
      </c>
      <c r="B7510" s="53" t="s">
        <v>319</v>
      </c>
      <c r="C7510" s="53" t="s">
        <v>86</v>
      </c>
      <c r="D7510" s="53" t="s">
        <v>87</v>
      </c>
      <c r="E7510" s="53" t="s">
        <v>301</v>
      </c>
      <c r="F7510" s="55">
        <v>1.9712070993100346</v>
      </c>
      <c r="G7510" s="53" t="s">
        <v>875</v>
      </c>
    </row>
    <row r="7511" spans="1:7" ht="12.75" customHeight="1" x14ac:dyDescent="0.2">
      <c r="A7511" s="53">
        <v>2020</v>
      </c>
      <c r="B7511" s="53" t="s">
        <v>319</v>
      </c>
      <c r="C7511" s="53" t="s">
        <v>108</v>
      </c>
      <c r="D7511" s="53" t="s">
        <v>107</v>
      </c>
      <c r="E7511" s="53" t="s">
        <v>301</v>
      </c>
      <c r="F7511" s="55">
        <v>14.13753782924805</v>
      </c>
      <c r="G7511" s="53" t="s">
        <v>875</v>
      </c>
    </row>
    <row r="7512" spans="1:7" ht="12.75" customHeight="1" x14ac:dyDescent="0.2">
      <c r="A7512" s="53">
        <v>2020</v>
      </c>
      <c r="B7512" s="53" t="s">
        <v>319</v>
      </c>
      <c r="C7512" s="53" t="s">
        <v>114</v>
      </c>
      <c r="D7512" s="53" t="s">
        <v>110</v>
      </c>
      <c r="E7512" s="53" t="s">
        <v>301</v>
      </c>
      <c r="F7512" s="55">
        <v>2.7695499087746968E-2</v>
      </c>
      <c r="G7512" s="53" t="s">
        <v>875</v>
      </c>
    </row>
    <row r="7513" spans="1:7" ht="12.75" customHeight="1" x14ac:dyDescent="0.2">
      <c r="A7513" s="53">
        <v>2020</v>
      </c>
      <c r="B7513" s="53" t="s">
        <v>319</v>
      </c>
      <c r="C7513" s="53" t="s">
        <v>115</v>
      </c>
      <c r="D7513" s="53" t="s">
        <v>116</v>
      </c>
      <c r="E7513" s="53" t="s">
        <v>301</v>
      </c>
      <c r="F7513" s="55">
        <v>89.986807722628797</v>
      </c>
      <c r="G7513" s="53" t="s">
        <v>875</v>
      </c>
    </row>
    <row r="7514" spans="1:7" ht="12.75" customHeight="1" x14ac:dyDescent="0.2">
      <c r="A7514" s="53">
        <v>2020</v>
      </c>
      <c r="B7514" s="53" t="s">
        <v>319</v>
      </c>
      <c r="C7514" s="53" t="s">
        <v>91</v>
      </c>
      <c r="D7514" s="53" t="s">
        <v>87</v>
      </c>
      <c r="E7514" s="53" t="s">
        <v>302</v>
      </c>
      <c r="F7514" s="55">
        <v>5.2263279122232413</v>
      </c>
      <c r="G7514" s="53" t="s">
        <v>875</v>
      </c>
    </row>
    <row r="7515" spans="1:7" ht="12.75" customHeight="1" x14ac:dyDescent="0.2">
      <c r="A7515" s="53">
        <v>2020</v>
      </c>
      <c r="B7515" s="53" t="s">
        <v>319</v>
      </c>
      <c r="C7515" s="53" t="s">
        <v>96</v>
      </c>
      <c r="D7515" s="53" t="s">
        <v>97</v>
      </c>
      <c r="E7515" s="53" t="s">
        <v>302</v>
      </c>
      <c r="F7515" s="55">
        <v>6.3483775749682289E-3</v>
      </c>
      <c r="G7515" s="53" t="s">
        <v>875</v>
      </c>
    </row>
    <row r="7516" spans="1:7" ht="12.75" customHeight="1" x14ac:dyDescent="0.2">
      <c r="A7516" s="53">
        <v>2020</v>
      </c>
      <c r="B7516" s="53" t="s">
        <v>319</v>
      </c>
      <c r="C7516" s="53" t="s">
        <v>115</v>
      </c>
      <c r="D7516" s="53" t="s">
        <v>116</v>
      </c>
      <c r="E7516" s="53" t="s">
        <v>302</v>
      </c>
      <c r="F7516" s="55">
        <v>84.70527422201107</v>
      </c>
      <c r="G7516" s="53" t="s">
        <v>875</v>
      </c>
    </row>
    <row r="7517" spans="1:7" ht="12.75" customHeight="1" x14ac:dyDescent="0.2">
      <c r="A7517" s="53">
        <v>2020</v>
      </c>
      <c r="B7517" s="53" t="s">
        <v>319</v>
      </c>
      <c r="C7517" s="53" t="s">
        <v>115</v>
      </c>
      <c r="D7517" s="53" t="s">
        <v>116</v>
      </c>
      <c r="E7517" s="53" t="s">
        <v>303</v>
      </c>
      <c r="F7517" s="55">
        <v>227.45381919838758</v>
      </c>
      <c r="G7517" s="53" t="s">
        <v>875</v>
      </c>
    </row>
    <row r="7518" spans="1:7" ht="12.75" customHeight="1" x14ac:dyDescent="0.2">
      <c r="A7518" s="53">
        <v>2020</v>
      </c>
      <c r="B7518" s="53" t="s">
        <v>319</v>
      </c>
      <c r="C7518" s="53" t="s">
        <v>83</v>
      </c>
      <c r="D7518" s="53" t="s">
        <v>82</v>
      </c>
      <c r="E7518" s="53" t="s">
        <v>304</v>
      </c>
      <c r="F7518" s="55">
        <v>9.2257118034487287E-3</v>
      </c>
      <c r="G7518" s="53" t="s">
        <v>875</v>
      </c>
    </row>
    <row r="7519" spans="1:7" ht="12.75" customHeight="1" x14ac:dyDescent="0.2">
      <c r="A7519" s="53">
        <v>2020</v>
      </c>
      <c r="B7519" s="53" t="s">
        <v>319</v>
      </c>
      <c r="C7519" s="53" t="s">
        <v>108</v>
      </c>
      <c r="D7519" s="53" t="s">
        <v>107</v>
      </c>
      <c r="E7519" s="53" t="s">
        <v>304</v>
      </c>
      <c r="F7519" s="55">
        <v>1.6354266079319998E-2</v>
      </c>
      <c r="G7519" s="53" t="s">
        <v>875</v>
      </c>
    </row>
    <row r="7520" spans="1:7" ht="12.75" customHeight="1" x14ac:dyDescent="0.2">
      <c r="A7520" s="53">
        <v>2020</v>
      </c>
      <c r="B7520" s="53" t="s">
        <v>319</v>
      </c>
      <c r="C7520" s="53" t="s">
        <v>115</v>
      </c>
      <c r="D7520" s="53" t="s">
        <v>116</v>
      </c>
      <c r="E7520" s="53" t="s">
        <v>304</v>
      </c>
      <c r="F7520" s="55">
        <v>194.01072771311803</v>
      </c>
      <c r="G7520" s="53" t="s">
        <v>875</v>
      </c>
    </row>
    <row r="7521" spans="1:7" ht="12.75" customHeight="1" x14ac:dyDescent="0.2">
      <c r="A7521" s="53">
        <v>2020</v>
      </c>
      <c r="B7521" s="53" t="s">
        <v>319</v>
      </c>
      <c r="C7521" s="53" t="s">
        <v>115</v>
      </c>
      <c r="D7521" s="53" t="s">
        <v>116</v>
      </c>
      <c r="E7521" s="53" t="s">
        <v>305</v>
      </c>
      <c r="F7521" s="55">
        <v>266.16149636166278</v>
      </c>
      <c r="G7521" s="53" t="s">
        <v>875</v>
      </c>
    </row>
    <row r="7522" spans="1:7" ht="12.75" customHeight="1" x14ac:dyDescent="0.2">
      <c r="A7522" s="53">
        <v>2020</v>
      </c>
      <c r="B7522" s="53" t="s">
        <v>319</v>
      </c>
      <c r="C7522" s="53" t="s">
        <v>49</v>
      </c>
      <c r="D7522" s="53" t="s">
        <v>50</v>
      </c>
      <c r="E7522" s="53" t="s">
        <v>306</v>
      </c>
      <c r="F7522" s="55">
        <v>1.7287926902023572</v>
      </c>
      <c r="G7522" s="53" t="s">
        <v>875</v>
      </c>
    </row>
    <row r="7523" spans="1:7" ht="12.75" customHeight="1" x14ac:dyDescent="0.2">
      <c r="A7523" s="53">
        <v>2020</v>
      </c>
      <c r="B7523" s="53" t="s">
        <v>319</v>
      </c>
      <c r="C7523" s="53" t="s">
        <v>51</v>
      </c>
      <c r="D7523" s="53" t="s">
        <v>50</v>
      </c>
      <c r="E7523" s="53" t="s">
        <v>306</v>
      </c>
      <c r="F7523" s="55">
        <v>0.31869473173789237</v>
      </c>
      <c r="G7523" s="53" t="s">
        <v>875</v>
      </c>
    </row>
    <row r="7524" spans="1:7" ht="12.75" customHeight="1" x14ac:dyDescent="0.2">
      <c r="A7524" s="53">
        <v>2020</v>
      </c>
      <c r="B7524" s="53" t="s">
        <v>319</v>
      </c>
      <c r="C7524" s="53" t="s">
        <v>53</v>
      </c>
      <c r="D7524" s="53" t="s">
        <v>50</v>
      </c>
      <c r="E7524" s="53" t="s">
        <v>306</v>
      </c>
      <c r="F7524" s="55">
        <v>0.33468122948369078</v>
      </c>
      <c r="G7524" s="53" t="s">
        <v>875</v>
      </c>
    </row>
    <row r="7525" spans="1:7" ht="12.75" customHeight="1" x14ac:dyDescent="0.2">
      <c r="A7525" s="53">
        <v>2020</v>
      </c>
      <c r="B7525" s="53" t="s">
        <v>319</v>
      </c>
      <c r="C7525" s="53" t="s">
        <v>55</v>
      </c>
      <c r="D7525" s="53" t="s">
        <v>50</v>
      </c>
      <c r="E7525" s="53" t="s">
        <v>306</v>
      </c>
      <c r="F7525" s="55">
        <v>0.40523064511665557</v>
      </c>
      <c r="G7525" s="53" t="s">
        <v>875</v>
      </c>
    </row>
    <row r="7526" spans="1:7" ht="12.75" customHeight="1" x14ac:dyDescent="0.2">
      <c r="A7526" s="53">
        <v>2020</v>
      </c>
      <c r="B7526" s="53" t="s">
        <v>319</v>
      </c>
      <c r="C7526" s="53" t="s">
        <v>56</v>
      </c>
      <c r="D7526" s="53" t="s">
        <v>50</v>
      </c>
      <c r="E7526" s="53" t="s">
        <v>306</v>
      </c>
      <c r="F7526" s="55">
        <v>1.4898187999362489</v>
      </c>
      <c r="G7526" s="53" t="s">
        <v>875</v>
      </c>
    </row>
    <row r="7527" spans="1:7" ht="12.75" customHeight="1" x14ac:dyDescent="0.2">
      <c r="A7527" s="53">
        <v>2020</v>
      </c>
      <c r="B7527" s="53" t="s">
        <v>319</v>
      </c>
      <c r="C7527" s="53" t="s">
        <v>57</v>
      </c>
      <c r="D7527" s="53" t="s">
        <v>50</v>
      </c>
      <c r="E7527" s="53" t="s">
        <v>306</v>
      </c>
      <c r="F7527" s="55">
        <v>25.111644387582725</v>
      </c>
      <c r="G7527" s="53" t="s">
        <v>875</v>
      </c>
    </row>
    <row r="7528" spans="1:7" ht="12.75" customHeight="1" x14ac:dyDescent="0.2">
      <c r="A7528" s="53">
        <v>2020</v>
      </c>
      <c r="B7528" s="53" t="s">
        <v>319</v>
      </c>
      <c r="C7528" s="53" t="s">
        <v>59</v>
      </c>
      <c r="D7528" s="53" t="s">
        <v>50</v>
      </c>
      <c r="E7528" s="53" t="s">
        <v>306</v>
      </c>
      <c r="F7528" s="55">
        <v>2.0544631718429684E-2</v>
      </c>
      <c r="G7528" s="53" t="s">
        <v>875</v>
      </c>
    </row>
    <row r="7529" spans="1:7" ht="12.75" customHeight="1" x14ac:dyDescent="0.2">
      <c r="A7529" s="53">
        <v>2020</v>
      </c>
      <c r="B7529" s="53" t="s">
        <v>319</v>
      </c>
      <c r="C7529" s="53" t="s">
        <v>61</v>
      </c>
      <c r="D7529" s="53" t="s">
        <v>50</v>
      </c>
      <c r="E7529" s="53" t="s">
        <v>306</v>
      </c>
      <c r="F7529" s="55">
        <v>5.541694207598271E-2</v>
      </c>
      <c r="G7529" s="53" t="s">
        <v>875</v>
      </c>
    </row>
    <row r="7530" spans="1:7" ht="12.75" customHeight="1" x14ac:dyDescent="0.2">
      <c r="A7530" s="53">
        <v>2020</v>
      </c>
      <c r="B7530" s="53" t="s">
        <v>319</v>
      </c>
      <c r="C7530" s="53" t="s">
        <v>65</v>
      </c>
      <c r="D7530" s="53" t="s">
        <v>50</v>
      </c>
      <c r="E7530" s="53" t="s">
        <v>306</v>
      </c>
      <c r="F7530" s="55">
        <v>4.6336332330906942E-3</v>
      </c>
      <c r="G7530" s="53" t="s">
        <v>875</v>
      </c>
    </row>
    <row r="7531" spans="1:7" ht="12.75" customHeight="1" x14ac:dyDescent="0.2">
      <c r="A7531" s="53">
        <v>2020</v>
      </c>
      <c r="B7531" s="53" t="s">
        <v>319</v>
      </c>
      <c r="C7531" s="53" t="s">
        <v>66</v>
      </c>
      <c r="D7531" s="53" t="s">
        <v>50</v>
      </c>
      <c r="E7531" s="53" t="s">
        <v>306</v>
      </c>
      <c r="F7531" s="55">
        <v>2.6139014567349319E-2</v>
      </c>
      <c r="G7531" s="53" t="s">
        <v>875</v>
      </c>
    </row>
    <row r="7532" spans="1:7" ht="12.75" customHeight="1" x14ac:dyDescent="0.2">
      <c r="A7532" s="53">
        <v>2020</v>
      </c>
      <c r="B7532" s="53" t="s">
        <v>319</v>
      </c>
      <c r="C7532" s="53" t="s">
        <v>68</v>
      </c>
      <c r="D7532" s="53" t="s">
        <v>50</v>
      </c>
      <c r="E7532" s="53" t="s">
        <v>306</v>
      </c>
      <c r="F7532" s="55">
        <v>1.1223652916222434E-2</v>
      </c>
      <c r="G7532" s="53" t="s">
        <v>875</v>
      </c>
    </row>
    <row r="7533" spans="1:7" ht="12.75" customHeight="1" x14ac:dyDescent="0.2">
      <c r="A7533" s="53">
        <v>2020</v>
      </c>
      <c r="B7533" s="53" t="s">
        <v>319</v>
      </c>
      <c r="C7533" s="53" t="s">
        <v>70</v>
      </c>
      <c r="D7533" s="53" t="s">
        <v>50</v>
      </c>
      <c r="E7533" s="53" t="s">
        <v>306</v>
      </c>
      <c r="F7533" s="55">
        <v>0.14607440440852815</v>
      </c>
      <c r="G7533" s="53" t="s">
        <v>875</v>
      </c>
    </row>
    <row r="7534" spans="1:7" ht="12.75" customHeight="1" x14ac:dyDescent="0.2">
      <c r="A7534" s="53">
        <v>2020</v>
      </c>
      <c r="B7534" s="53" t="s">
        <v>319</v>
      </c>
      <c r="C7534" s="53" t="s">
        <v>72</v>
      </c>
      <c r="D7534" s="53" t="s">
        <v>73</v>
      </c>
      <c r="E7534" s="53" t="s">
        <v>306</v>
      </c>
      <c r="F7534" s="55">
        <v>1.2299838688880715</v>
      </c>
      <c r="G7534" s="53" t="s">
        <v>875</v>
      </c>
    </row>
    <row r="7535" spans="1:7" ht="12.75" customHeight="1" x14ac:dyDescent="0.2">
      <c r="A7535" s="53">
        <v>2020</v>
      </c>
      <c r="B7535" s="53" t="s">
        <v>319</v>
      </c>
      <c r="C7535" s="53" t="s">
        <v>76</v>
      </c>
      <c r="D7535" s="53" t="s">
        <v>75</v>
      </c>
      <c r="E7535" s="53" t="s">
        <v>306</v>
      </c>
      <c r="F7535" s="55">
        <v>0.14593607959695679</v>
      </c>
      <c r="G7535" s="53" t="s">
        <v>875</v>
      </c>
    </row>
    <row r="7536" spans="1:7" ht="12.75" customHeight="1" x14ac:dyDescent="0.2">
      <c r="A7536" s="53">
        <v>2020</v>
      </c>
      <c r="B7536" s="53" t="s">
        <v>319</v>
      </c>
      <c r="C7536" s="53" t="s">
        <v>81</v>
      </c>
      <c r="D7536" s="53" t="s">
        <v>82</v>
      </c>
      <c r="E7536" s="53" t="s">
        <v>306</v>
      </c>
      <c r="F7536" s="55">
        <v>5.6342841729605473</v>
      </c>
      <c r="G7536" s="53" t="s">
        <v>875</v>
      </c>
    </row>
    <row r="7537" spans="1:7" ht="12.75" customHeight="1" x14ac:dyDescent="0.2">
      <c r="A7537" s="53">
        <v>2020</v>
      </c>
      <c r="B7537" s="53" t="s">
        <v>319</v>
      </c>
      <c r="C7537" s="53" t="s">
        <v>83</v>
      </c>
      <c r="D7537" s="53" t="s">
        <v>82</v>
      </c>
      <c r="E7537" s="53" t="s">
        <v>306</v>
      </c>
      <c r="F7537" s="55">
        <v>15.921375730578861</v>
      </c>
      <c r="G7537" s="53" t="s">
        <v>875</v>
      </c>
    </row>
    <row r="7538" spans="1:7" ht="12.75" customHeight="1" x14ac:dyDescent="0.2">
      <c r="A7538" s="53">
        <v>2020</v>
      </c>
      <c r="B7538" s="53" t="s">
        <v>319</v>
      </c>
      <c r="C7538" s="53" t="s">
        <v>84</v>
      </c>
      <c r="D7538" s="53" t="s">
        <v>82</v>
      </c>
      <c r="E7538" s="53" t="s">
        <v>306</v>
      </c>
      <c r="F7538" s="55">
        <v>7.5813836594783615</v>
      </c>
      <c r="G7538" s="53" t="s">
        <v>875</v>
      </c>
    </row>
    <row r="7539" spans="1:7" ht="12.75" customHeight="1" x14ac:dyDescent="0.2">
      <c r="A7539" s="53">
        <v>2020</v>
      </c>
      <c r="B7539" s="53" t="s">
        <v>319</v>
      </c>
      <c r="C7539" s="53" t="s">
        <v>86</v>
      </c>
      <c r="D7539" s="53" t="s">
        <v>87</v>
      </c>
      <c r="E7539" s="53" t="s">
        <v>306</v>
      </c>
      <c r="F7539" s="55">
        <v>4.3568684907393704</v>
      </c>
      <c r="G7539" s="53" t="s">
        <v>875</v>
      </c>
    </row>
    <row r="7540" spans="1:7" ht="12.75" customHeight="1" x14ac:dyDescent="0.2">
      <c r="A7540" s="53">
        <v>2020</v>
      </c>
      <c r="B7540" s="53" t="s">
        <v>319</v>
      </c>
      <c r="C7540" s="53" t="s">
        <v>90</v>
      </c>
      <c r="D7540" s="53" t="s">
        <v>87</v>
      </c>
      <c r="E7540" s="53" t="s">
        <v>306</v>
      </c>
      <c r="F7540" s="55">
        <v>0.19454467991920318</v>
      </c>
      <c r="G7540" s="53" t="s">
        <v>875</v>
      </c>
    </row>
    <row r="7541" spans="1:7" ht="12.75" customHeight="1" x14ac:dyDescent="0.2">
      <c r="A7541" s="53">
        <v>2020</v>
      </c>
      <c r="B7541" s="53" t="s">
        <v>319</v>
      </c>
      <c r="C7541" s="53" t="s">
        <v>93</v>
      </c>
      <c r="D7541" s="53" t="s">
        <v>87</v>
      </c>
      <c r="E7541" s="53" t="s">
        <v>306</v>
      </c>
      <c r="F7541" s="55">
        <v>9.150756821177046E-3</v>
      </c>
      <c r="G7541" s="53" t="s">
        <v>875</v>
      </c>
    </row>
    <row r="7542" spans="1:7" ht="12.75" customHeight="1" x14ac:dyDescent="0.2">
      <c r="A7542" s="53">
        <v>2020</v>
      </c>
      <c r="B7542" s="53" t="s">
        <v>319</v>
      </c>
      <c r="C7542" s="53" t="s">
        <v>94</v>
      </c>
      <c r="D7542" s="53" t="s">
        <v>87</v>
      </c>
      <c r="E7542" s="53" t="s">
        <v>306</v>
      </c>
      <c r="F7542" s="55">
        <v>4.9413512060580436</v>
      </c>
      <c r="G7542" s="53" t="s">
        <v>875</v>
      </c>
    </row>
    <row r="7543" spans="1:7" ht="12.75" customHeight="1" x14ac:dyDescent="0.2">
      <c r="A7543" s="53">
        <v>2020</v>
      </c>
      <c r="B7543" s="53" t="s">
        <v>319</v>
      </c>
      <c r="C7543" s="53" t="s">
        <v>96</v>
      </c>
      <c r="D7543" s="53" t="s">
        <v>97</v>
      </c>
      <c r="E7543" s="53" t="s">
        <v>306</v>
      </c>
      <c r="F7543" s="55">
        <v>0.11124378423032487</v>
      </c>
      <c r="G7543" s="53" t="s">
        <v>875</v>
      </c>
    </row>
    <row r="7544" spans="1:7" ht="12.75" customHeight="1" x14ac:dyDescent="0.2">
      <c r="A7544" s="53">
        <v>2020</v>
      </c>
      <c r="B7544" s="53" t="s">
        <v>319</v>
      </c>
      <c r="C7544" s="53" t="s">
        <v>99</v>
      </c>
      <c r="D7544" s="53" t="s">
        <v>100</v>
      </c>
      <c r="E7544" s="53" t="s">
        <v>306</v>
      </c>
      <c r="F7544" s="55">
        <v>0.92148858445801041</v>
      </c>
      <c r="G7544" s="53" t="s">
        <v>875</v>
      </c>
    </row>
    <row r="7545" spans="1:7" ht="12.75" customHeight="1" x14ac:dyDescent="0.2">
      <c r="A7545" s="53">
        <v>2020</v>
      </c>
      <c r="B7545" s="53" t="s">
        <v>319</v>
      </c>
      <c r="C7545" s="53" t="s">
        <v>105</v>
      </c>
      <c r="D7545" s="53" t="s">
        <v>103</v>
      </c>
      <c r="E7545" s="53" t="s">
        <v>306</v>
      </c>
      <c r="F7545" s="55">
        <v>5.1916849149235E-3</v>
      </c>
      <c r="G7545" s="53" t="s">
        <v>875</v>
      </c>
    </row>
    <row r="7546" spans="1:7" ht="12.75" customHeight="1" x14ac:dyDescent="0.2">
      <c r="A7546" s="53">
        <v>2020</v>
      </c>
      <c r="B7546" s="53" t="s">
        <v>319</v>
      </c>
      <c r="C7546" s="53" t="s">
        <v>108</v>
      </c>
      <c r="D7546" s="53" t="s">
        <v>107</v>
      </c>
      <c r="E7546" s="53" t="s">
        <v>306</v>
      </c>
      <c r="F7546" s="55">
        <v>11.97680563965217</v>
      </c>
      <c r="G7546" s="53" t="s">
        <v>875</v>
      </c>
    </row>
    <row r="7547" spans="1:7" ht="12.75" customHeight="1" x14ac:dyDescent="0.2">
      <c r="A7547" s="53">
        <v>2020</v>
      </c>
      <c r="B7547" s="53" t="s">
        <v>319</v>
      </c>
      <c r="C7547" s="53" t="s">
        <v>111</v>
      </c>
      <c r="D7547" s="53" t="s">
        <v>110</v>
      </c>
      <c r="E7547" s="53" t="s">
        <v>306</v>
      </c>
      <c r="F7547" s="55">
        <v>2.3180371625145683E-2</v>
      </c>
      <c r="G7547" s="53" t="s">
        <v>875</v>
      </c>
    </row>
    <row r="7548" spans="1:7" ht="12.75" customHeight="1" x14ac:dyDescent="0.2">
      <c r="A7548" s="53">
        <v>2020</v>
      </c>
      <c r="B7548" s="53" t="s">
        <v>319</v>
      </c>
      <c r="C7548" s="53" t="s">
        <v>113</v>
      </c>
      <c r="D7548" s="53" t="s">
        <v>110</v>
      </c>
      <c r="E7548" s="53" t="s">
        <v>306</v>
      </c>
      <c r="F7548" s="55">
        <v>4.1681191020324775</v>
      </c>
      <c r="G7548" s="53" t="s">
        <v>875</v>
      </c>
    </row>
    <row r="7549" spans="1:7" ht="12.75" customHeight="1" x14ac:dyDescent="0.2">
      <c r="A7549" s="53">
        <v>2020</v>
      </c>
      <c r="B7549" s="53" t="s">
        <v>319</v>
      </c>
      <c r="C7549" s="53" t="s">
        <v>115</v>
      </c>
      <c r="D7549" s="53" t="s">
        <v>116</v>
      </c>
      <c r="E7549" s="53" t="s">
        <v>306</v>
      </c>
      <c r="F7549" s="55">
        <v>651.44876509190294</v>
      </c>
      <c r="G7549" s="53" t="s">
        <v>875</v>
      </c>
    </row>
    <row r="7550" spans="1:7" ht="12.75" customHeight="1" x14ac:dyDescent="0.2">
      <c r="A7550" s="53">
        <v>2020</v>
      </c>
      <c r="B7550" s="53" t="s">
        <v>319</v>
      </c>
      <c r="C7550" s="53" t="s">
        <v>123</v>
      </c>
      <c r="D7550" s="53" t="s">
        <v>124</v>
      </c>
      <c r="E7550" s="53" t="s">
        <v>306</v>
      </c>
      <c r="F7550" s="55">
        <v>0.31374832714036982</v>
      </c>
      <c r="G7550" s="53" t="s">
        <v>875</v>
      </c>
    </row>
    <row r="7551" spans="1:7" ht="12.75" customHeight="1" x14ac:dyDescent="0.2">
      <c r="A7551" s="53">
        <v>2020</v>
      </c>
      <c r="B7551" s="53" t="s">
        <v>319</v>
      </c>
      <c r="C7551" s="53" t="s">
        <v>84</v>
      </c>
      <c r="D7551" s="53" t="s">
        <v>82</v>
      </c>
      <c r="E7551" s="53" t="s">
        <v>310</v>
      </c>
      <c r="F7551" s="55">
        <v>6.3922996828052895E-3</v>
      </c>
      <c r="G7551" s="53" t="s">
        <v>875</v>
      </c>
    </row>
    <row r="7552" spans="1:7" ht="12.75" customHeight="1" x14ac:dyDescent="0.2">
      <c r="A7552" s="53">
        <v>2020</v>
      </c>
      <c r="B7552" s="53" t="s">
        <v>319</v>
      </c>
      <c r="C7552" s="53" t="s">
        <v>93</v>
      </c>
      <c r="D7552" s="53" t="s">
        <v>87</v>
      </c>
      <c r="E7552" s="53" t="s">
        <v>310</v>
      </c>
      <c r="F7552" s="55">
        <v>1.6641383234642937E-3</v>
      </c>
      <c r="G7552" s="53" t="s">
        <v>875</v>
      </c>
    </row>
    <row r="7553" spans="1:7" ht="12.75" customHeight="1" x14ac:dyDescent="0.2">
      <c r="A7553" s="53">
        <v>2020</v>
      </c>
      <c r="B7553" s="53" t="s">
        <v>319</v>
      </c>
      <c r="C7553" s="53" t="s">
        <v>102</v>
      </c>
      <c r="D7553" s="53" t="s">
        <v>103</v>
      </c>
      <c r="E7553" s="53" t="s">
        <v>310</v>
      </c>
      <c r="F7553" s="55">
        <v>0.10285128673170182</v>
      </c>
      <c r="G7553" s="53" t="s">
        <v>875</v>
      </c>
    </row>
    <row r="7554" spans="1:7" ht="12.75" customHeight="1" x14ac:dyDescent="0.2">
      <c r="A7554" s="53">
        <v>2020</v>
      </c>
      <c r="B7554" s="53" t="s">
        <v>319</v>
      </c>
      <c r="C7554" s="53" t="s">
        <v>117</v>
      </c>
      <c r="D7554" s="53" t="s">
        <v>118</v>
      </c>
      <c r="E7554" s="53" t="s">
        <v>310</v>
      </c>
      <c r="F7554" s="55">
        <v>867.699881310401</v>
      </c>
      <c r="G7554" s="53" t="s">
        <v>875</v>
      </c>
    </row>
    <row r="7555" spans="1:7" ht="12.75" customHeight="1" x14ac:dyDescent="0.2">
      <c r="A7555" s="53">
        <v>2020</v>
      </c>
      <c r="B7555" s="53" t="s">
        <v>319</v>
      </c>
      <c r="C7555" s="53" t="s">
        <v>70</v>
      </c>
      <c r="D7555" s="53" t="s">
        <v>50</v>
      </c>
      <c r="E7555" s="53" t="s">
        <v>311</v>
      </c>
      <c r="F7555" s="55">
        <v>4.9649369833265532E-2</v>
      </c>
      <c r="G7555" s="53" t="s">
        <v>875</v>
      </c>
    </row>
    <row r="7556" spans="1:7" ht="12.75" customHeight="1" x14ac:dyDescent="0.2">
      <c r="A7556" s="53">
        <v>2020</v>
      </c>
      <c r="B7556" s="53" t="s">
        <v>319</v>
      </c>
      <c r="C7556" s="53" t="s">
        <v>119</v>
      </c>
      <c r="D7556" s="53" t="s">
        <v>120</v>
      </c>
      <c r="E7556" s="53" t="s">
        <v>311</v>
      </c>
      <c r="F7556" s="55">
        <v>971.42924708820271</v>
      </c>
      <c r="G7556" s="53" t="s">
        <v>875</v>
      </c>
    </row>
    <row r="7557" spans="1:7" ht="12.75" customHeight="1" x14ac:dyDescent="0.2">
      <c r="A7557" s="53">
        <v>2020</v>
      </c>
      <c r="B7557" s="53" t="s">
        <v>319</v>
      </c>
      <c r="C7557" s="53" t="s">
        <v>119</v>
      </c>
      <c r="D7557" s="53" t="s">
        <v>120</v>
      </c>
      <c r="E7557" s="53" t="s">
        <v>312</v>
      </c>
      <c r="F7557" s="55">
        <v>163.92303492310921</v>
      </c>
      <c r="G7557" s="53" t="s">
        <v>875</v>
      </c>
    </row>
    <row r="7558" spans="1:7" ht="12.75" customHeight="1" x14ac:dyDescent="0.2">
      <c r="A7558" s="53">
        <v>2020</v>
      </c>
      <c r="B7558" s="53" t="s">
        <v>319</v>
      </c>
      <c r="C7558" s="53" t="s">
        <v>119</v>
      </c>
      <c r="D7558" s="53" t="s">
        <v>120</v>
      </c>
      <c r="E7558" s="53" t="s">
        <v>313</v>
      </c>
      <c r="F7558" s="55">
        <v>58.642082832092598</v>
      </c>
      <c r="G7558" s="53" t="s">
        <v>875</v>
      </c>
    </row>
    <row r="7559" spans="1:7" ht="12.75" customHeight="1" x14ac:dyDescent="0.2">
      <c r="A7559" s="53">
        <v>2020</v>
      </c>
      <c r="B7559" s="53" t="s">
        <v>319</v>
      </c>
      <c r="C7559" s="53" t="s">
        <v>98</v>
      </c>
      <c r="D7559" s="53" t="s">
        <v>97</v>
      </c>
      <c r="E7559" s="53" t="s">
        <v>314</v>
      </c>
      <c r="F7559" s="55">
        <v>1.831246805112216E-2</v>
      </c>
      <c r="G7559" s="53" t="s">
        <v>875</v>
      </c>
    </row>
    <row r="7560" spans="1:7" ht="12.75" customHeight="1" x14ac:dyDescent="0.2">
      <c r="A7560" s="53">
        <v>2020</v>
      </c>
      <c r="B7560" s="53" t="s">
        <v>319</v>
      </c>
      <c r="C7560" s="53" t="s">
        <v>102</v>
      </c>
      <c r="D7560" s="53" t="s">
        <v>103</v>
      </c>
      <c r="E7560" s="53" t="s">
        <v>314</v>
      </c>
      <c r="F7560" s="55">
        <v>1.5798175754920232E-2</v>
      </c>
      <c r="G7560" s="53" t="s">
        <v>875</v>
      </c>
    </row>
    <row r="7561" spans="1:7" ht="12.75" customHeight="1" x14ac:dyDescent="0.2">
      <c r="A7561" s="53">
        <v>2020</v>
      </c>
      <c r="B7561" s="53" t="s">
        <v>319</v>
      </c>
      <c r="C7561" s="53" t="s">
        <v>121</v>
      </c>
      <c r="D7561" s="53" t="s">
        <v>122</v>
      </c>
      <c r="E7561" s="53" t="s">
        <v>314</v>
      </c>
      <c r="F7561" s="55">
        <v>232.11093625173868</v>
      </c>
      <c r="G7561" s="53" t="s">
        <v>875</v>
      </c>
    </row>
    <row r="7562" spans="1:7" ht="12.75" customHeight="1" x14ac:dyDescent="0.2">
      <c r="A7562" s="53">
        <v>2020</v>
      </c>
      <c r="B7562" s="53" t="s">
        <v>319</v>
      </c>
      <c r="C7562" s="53" t="s">
        <v>123</v>
      </c>
      <c r="D7562" s="53" t="s">
        <v>124</v>
      </c>
      <c r="E7562" s="53" t="s">
        <v>315</v>
      </c>
      <c r="F7562" s="55">
        <v>31.961574292669958</v>
      </c>
      <c r="G7562" s="53" t="s">
        <v>875</v>
      </c>
    </row>
    <row r="7563" spans="1:7" ht="12.75" customHeight="1" x14ac:dyDescent="0.2">
      <c r="A7563" s="53">
        <v>2020</v>
      </c>
      <c r="B7563" s="53" t="s">
        <v>319</v>
      </c>
      <c r="C7563" s="53" t="s">
        <v>83</v>
      </c>
      <c r="D7563" s="53" t="s">
        <v>82</v>
      </c>
      <c r="E7563" s="53" t="s">
        <v>316</v>
      </c>
      <c r="F7563" s="55">
        <v>7.3227306662944827</v>
      </c>
      <c r="G7563" s="53" t="s">
        <v>875</v>
      </c>
    </row>
    <row r="7564" spans="1:7" ht="12.75" customHeight="1" x14ac:dyDescent="0.2">
      <c r="A7564" s="53">
        <v>2020</v>
      </c>
      <c r="B7564" s="53" t="s">
        <v>319</v>
      </c>
      <c r="C7564" s="53" t="s">
        <v>84</v>
      </c>
      <c r="D7564" s="53" t="s">
        <v>82</v>
      </c>
      <c r="E7564" s="53" t="s">
        <v>316</v>
      </c>
      <c r="F7564" s="55">
        <v>1.5222614672024528</v>
      </c>
      <c r="G7564" s="53" t="s">
        <v>875</v>
      </c>
    </row>
    <row r="7565" spans="1:7" ht="12.75" customHeight="1" x14ac:dyDescent="0.2">
      <c r="A7565" s="53">
        <v>2020</v>
      </c>
      <c r="B7565" s="53" t="s">
        <v>319</v>
      </c>
      <c r="C7565" s="53" t="s">
        <v>98</v>
      </c>
      <c r="D7565" s="53" t="s">
        <v>97</v>
      </c>
      <c r="E7565" s="53" t="s">
        <v>316</v>
      </c>
      <c r="F7565" s="55">
        <v>1.9555157884326282E-2</v>
      </c>
      <c r="G7565" s="53" t="s">
        <v>875</v>
      </c>
    </row>
    <row r="7566" spans="1:7" ht="12.75" customHeight="1" x14ac:dyDescent="0.2">
      <c r="A7566" s="53">
        <v>2020</v>
      </c>
      <c r="B7566" s="53" t="s">
        <v>319</v>
      </c>
      <c r="C7566" s="53" t="s">
        <v>123</v>
      </c>
      <c r="D7566" s="53" t="s">
        <v>124</v>
      </c>
      <c r="E7566" s="53" t="s">
        <v>316</v>
      </c>
      <c r="F7566" s="55">
        <v>251.6129489580814</v>
      </c>
      <c r="G7566" s="53" t="s">
        <v>875</v>
      </c>
    </row>
    <row r="7567" spans="1:7" ht="12.75" customHeight="1" x14ac:dyDescent="0.2">
      <c r="A7567" s="53">
        <v>2020</v>
      </c>
      <c r="B7567" s="53" t="s">
        <v>319</v>
      </c>
      <c r="C7567" s="53" t="s">
        <v>83</v>
      </c>
      <c r="D7567" s="53" t="s">
        <v>82</v>
      </c>
      <c r="E7567" s="53" t="s">
        <v>317</v>
      </c>
      <c r="F7567" s="55">
        <v>7.963923644074411E-2</v>
      </c>
      <c r="G7567" s="53" t="s">
        <v>875</v>
      </c>
    </row>
    <row r="7568" spans="1:7" ht="12.75" customHeight="1" x14ac:dyDescent="0.2">
      <c r="A7568" s="53">
        <v>2020</v>
      </c>
      <c r="B7568" s="53" t="s">
        <v>319</v>
      </c>
      <c r="C7568" s="53" t="s">
        <v>84</v>
      </c>
      <c r="D7568" s="53" t="s">
        <v>82</v>
      </c>
      <c r="E7568" s="53" t="s">
        <v>317</v>
      </c>
      <c r="F7568" s="55">
        <v>0.19589235985356054</v>
      </c>
      <c r="G7568" s="53" t="s">
        <v>875</v>
      </c>
    </row>
    <row r="7569" spans="1:7" ht="12.75" customHeight="1" x14ac:dyDescent="0.2">
      <c r="A7569" s="53">
        <v>2020</v>
      </c>
      <c r="B7569" s="53" t="s">
        <v>319</v>
      </c>
      <c r="C7569" s="53" t="s">
        <v>102</v>
      </c>
      <c r="D7569" s="53" t="s">
        <v>103</v>
      </c>
      <c r="E7569" s="53" t="s">
        <v>317</v>
      </c>
      <c r="F7569" s="55">
        <v>2.101759301448688E-3</v>
      </c>
      <c r="G7569" s="53" t="s">
        <v>875</v>
      </c>
    </row>
    <row r="7570" spans="1:7" ht="12.75" customHeight="1" x14ac:dyDescent="0.2">
      <c r="A7570" s="53">
        <v>2020</v>
      </c>
      <c r="B7570" s="53" t="s">
        <v>319</v>
      </c>
      <c r="C7570" s="53" t="s">
        <v>115</v>
      </c>
      <c r="D7570" s="53" t="s">
        <v>116</v>
      </c>
      <c r="E7570" s="53" t="s">
        <v>317</v>
      </c>
      <c r="F7570" s="55">
        <v>9.7440320790387197E-2</v>
      </c>
      <c r="G7570" s="53" t="s">
        <v>875</v>
      </c>
    </row>
    <row r="7571" spans="1:7" ht="12.75" customHeight="1" x14ac:dyDescent="0.2">
      <c r="A7571" s="53">
        <v>2020</v>
      </c>
      <c r="B7571" s="53" t="s">
        <v>319</v>
      </c>
      <c r="C7571" s="53" t="s">
        <v>123</v>
      </c>
      <c r="D7571" s="53" t="s">
        <v>124</v>
      </c>
      <c r="E7571" s="53" t="s">
        <v>317</v>
      </c>
      <c r="F7571" s="55">
        <v>215.6849523871355</v>
      </c>
      <c r="G7571" s="53" t="s">
        <v>875</v>
      </c>
    </row>
    <row r="7572" spans="1:7" ht="12.75" customHeight="1" x14ac:dyDescent="0.2">
      <c r="A7572" s="53">
        <v>2020</v>
      </c>
      <c r="B7572" s="53" t="s">
        <v>319</v>
      </c>
      <c r="C7572" s="53" t="s">
        <v>1</v>
      </c>
      <c r="D7572" s="53" t="s">
        <v>0</v>
      </c>
      <c r="E7572" s="53" t="s">
        <v>46</v>
      </c>
      <c r="F7572" s="55">
        <v>16.099865666012001</v>
      </c>
      <c r="G7572" s="53" t="s">
        <v>875</v>
      </c>
    </row>
    <row r="7573" spans="1:7" ht="12.75" customHeight="1" x14ac:dyDescent="0.2">
      <c r="A7573" s="53">
        <v>2020</v>
      </c>
      <c r="B7573" s="53" t="s">
        <v>319</v>
      </c>
      <c r="C7573" s="53" t="s">
        <v>2</v>
      </c>
      <c r="D7573" s="53" t="s">
        <v>0</v>
      </c>
      <c r="E7573" s="53" t="s">
        <v>46</v>
      </c>
      <c r="F7573" s="55">
        <v>103.22732660062329</v>
      </c>
      <c r="G7573" s="53" t="s">
        <v>875</v>
      </c>
    </row>
    <row r="7574" spans="1:7" ht="12.75" customHeight="1" x14ac:dyDescent="0.2">
      <c r="A7574" s="53">
        <v>2020</v>
      </c>
      <c r="B7574" s="53" t="s">
        <v>319</v>
      </c>
      <c r="C7574" s="53" t="s">
        <v>3</v>
      </c>
      <c r="D7574" s="53" t="s">
        <v>0</v>
      </c>
      <c r="E7574" s="53" t="s">
        <v>46</v>
      </c>
      <c r="F7574" s="55">
        <v>214.67917744728544</v>
      </c>
      <c r="G7574" s="53" t="s">
        <v>875</v>
      </c>
    </row>
    <row r="7575" spans="1:7" ht="12.75" customHeight="1" x14ac:dyDescent="0.2">
      <c r="A7575" s="53">
        <v>2020</v>
      </c>
      <c r="B7575" s="53" t="s">
        <v>319</v>
      </c>
      <c r="C7575" s="53" t="s">
        <v>6</v>
      </c>
      <c r="D7575" s="53" t="s">
        <v>0</v>
      </c>
      <c r="E7575" s="53" t="s">
        <v>46</v>
      </c>
      <c r="F7575" s="55">
        <v>141.92056242419017</v>
      </c>
      <c r="G7575" s="53" t="s">
        <v>875</v>
      </c>
    </row>
    <row r="7576" spans="1:7" ht="12.75" customHeight="1" x14ac:dyDescent="0.2">
      <c r="A7576" s="53">
        <v>2020</v>
      </c>
      <c r="B7576" s="53" t="s">
        <v>319</v>
      </c>
      <c r="C7576" s="53" t="s">
        <v>7</v>
      </c>
      <c r="D7576" s="53" t="s">
        <v>0</v>
      </c>
      <c r="E7576" s="53" t="s">
        <v>46</v>
      </c>
      <c r="F7576" s="55">
        <v>352.6841465892856</v>
      </c>
      <c r="G7576" s="53" t="s">
        <v>875</v>
      </c>
    </row>
    <row r="7577" spans="1:7" ht="12.75" customHeight="1" x14ac:dyDescent="0.2">
      <c r="A7577" s="53">
        <v>2020</v>
      </c>
      <c r="B7577" s="53" t="s">
        <v>319</v>
      </c>
      <c r="C7577" s="53" t="s">
        <v>8</v>
      </c>
      <c r="D7577" s="53" t="s">
        <v>0</v>
      </c>
      <c r="E7577" s="53" t="s">
        <v>46</v>
      </c>
      <c r="F7577" s="55">
        <v>52.290304998129194</v>
      </c>
      <c r="G7577" s="53" t="s">
        <v>875</v>
      </c>
    </row>
    <row r="7578" spans="1:7" ht="12.75" customHeight="1" x14ac:dyDescent="0.2">
      <c r="A7578" s="53">
        <v>2020</v>
      </c>
      <c r="B7578" s="53" t="s">
        <v>319</v>
      </c>
      <c r="C7578" s="53" t="s">
        <v>15</v>
      </c>
      <c r="D7578" s="53" t="s">
        <v>0</v>
      </c>
      <c r="E7578" s="53" t="s">
        <v>46</v>
      </c>
      <c r="F7578" s="55">
        <v>178.01011009710743</v>
      </c>
      <c r="G7578" s="53" t="s">
        <v>875</v>
      </c>
    </row>
    <row r="7579" spans="1:7" ht="12.75" customHeight="1" x14ac:dyDescent="0.2">
      <c r="A7579" s="53">
        <v>2020</v>
      </c>
      <c r="B7579" s="53" t="s">
        <v>319</v>
      </c>
      <c r="C7579" s="53" t="s">
        <v>17</v>
      </c>
      <c r="D7579" s="53" t="s">
        <v>0</v>
      </c>
      <c r="E7579" s="53" t="s">
        <v>46</v>
      </c>
      <c r="F7579" s="55">
        <v>439.68162856079755</v>
      </c>
      <c r="G7579" s="53" t="s">
        <v>875</v>
      </c>
    </row>
    <row r="7580" spans="1:7" ht="12.75" customHeight="1" x14ac:dyDescent="0.2">
      <c r="A7580" s="53">
        <v>2020</v>
      </c>
      <c r="B7580" s="53" t="s">
        <v>319</v>
      </c>
      <c r="C7580" s="53" t="s">
        <v>19</v>
      </c>
      <c r="D7580" s="53" t="s">
        <v>0</v>
      </c>
      <c r="E7580" s="53" t="s">
        <v>46</v>
      </c>
      <c r="F7580" s="55">
        <v>253.83829274817725</v>
      </c>
      <c r="G7580" s="53" t="s">
        <v>875</v>
      </c>
    </row>
    <row r="7581" spans="1:7" ht="12.75" customHeight="1" x14ac:dyDescent="0.2">
      <c r="A7581" s="53">
        <v>2020</v>
      </c>
      <c r="B7581" s="53" t="s">
        <v>319</v>
      </c>
      <c r="C7581" s="53" t="s">
        <v>21</v>
      </c>
      <c r="D7581" s="53" t="s">
        <v>0</v>
      </c>
      <c r="E7581" s="53" t="s">
        <v>46</v>
      </c>
      <c r="F7581" s="55">
        <v>500.14901578897747</v>
      </c>
      <c r="G7581" s="53" t="s">
        <v>875</v>
      </c>
    </row>
    <row r="7582" spans="1:7" ht="12.75" customHeight="1" x14ac:dyDescent="0.2">
      <c r="A7582" s="53">
        <v>2020</v>
      </c>
      <c r="B7582" s="53" t="s">
        <v>319</v>
      </c>
      <c r="C7582" s="53" t="s">
        <v>23</v>
      </c>
      <c r="D7582" s="53" t="s">
        <v>0</v>
      </c>
      <c r="E7582" s="53" t="s">
        <v>46</v>
      </c>
      <c r="F7582" s="55">
        <v>9.7715239976496875</v>
      </c>
      <c r="G7582" s="53" t="s">
        <v>875</v>
      </c>
    </row>
    <row r="7583" spans="1:7" ht="12.75" customHeight="1" x14ac:dyDescent="0.2">
      <c r="A7583" s="53">
        <v>2020</v>
      </c>
      <c r="B7583" s="53" t="s">
        <v>319</v>
      </c>
      <c r="C7583" s="53" t="s">
        <v>25</v>
      </c>
      <c r="D7583" s="53" t="s">
        <v>0</v>
      </c>
      <c r="E7583" s="53" t="s">
        <v>46</v>
      </c>
      <c r="F7583" s="55">
        <v>51.902518271385027</v>
      </c>
      <c r="G7583" s="53" t="s">
        <v>875</v>
      </c>
    </row>
    <row r="7584" spans="1:7" ht="12.75" customHeight="1" x14ac:dyDescent="0.2">
      <c r="A7584" s="53">
        <v>2020</v>
      </c>
      <c r="B7584" s="53" t="s">
        <v>319</v>
      </c>
      <c r="C7584" s="53" t="s">
        <v>27</v>
      </c>
      <c r="D7584" s="53" t="s">
        <v>0</v>
      </c>
      <c r="E7584" s="53" t="s">
        <v>46</v>
      </c>
      <c r="F7584" s="55">
        <v>134.86898052644116</v>
      </c>
      <c r="G7584" s="53" t="s">
        <v>875</v>
      </c>
    </row>
    <row r="7585" spans="1:7" ht="12.75" customHeight="1" x14ac:dyDescent="0.2">
      <c r="A7585" s="53">
        <v>2020</v>
      </c>
      <c r="B7585" s="53" t="s">
        <v>319</v>
      </c>
      <c r="C7585" s="53" t="s">
        <v>29</v>
      </c>
      <c r="D7585" s="53" t="s">
        <v>0</v>
      </c>
      <c r="E7585" s="53" t="s">
        <v>46</v>
      </c>
      <c r="F7585" s="55">
        <v>308.59536185262749</v>
      </c>
      <c r="G7585" s="53" t="s">
        <v>875</v>
      </c>
    </row>
    <row r="7586" spans="1:7" ht="12.75" customHeight="1" x14ac:dyDescent="0.2">
      <c r="A7586" s="53">
        <v>2020</v>
      </c>
      <c r="B7586" s="53" t="s">
        <v>319</v>
      </c>
      <c r="C7586" s="53" t="s">
        <v>31</v>
      </c>
      <c r="D7586" s="53" t="s">
        <v>0</v>
      </c>
      <c r="E7586" s="53" t="s">
        <v>46</v>
      </c>
      <c r="F7586" s="55">
        <v>114.84153064041033</v>
      </c>
      <c r="G7586" s="53" t="s">
        <v>875</v>
      </c>
    </row>
    <row r="7587" spans="1:7" ht="12.75" customHeight="1" x14ac:dyDescent="0.2">
      <c r="A7587" s="53">
        <v>2020</v>
      </c>
      <c r="B7587" s="53" t="s">
        <v>319</v>
      </c>
      <c r="C7587" s="53" t="s">
        <v>47</v>
      </c>
      <c r="D7587" s="53" t="s">
        <v>48</v>
      </c>
      <c r="E7587" s="53" t="s">
        <v>46</v>
      </c>
      <c r="F7587" s="55">
        <v>2102.0331590936926</v>
      </c>
      <c r="G7587" s="53" t="s">
        <v>875</v>
      </c>
    </row>
    <row r="7588" spans="1:7" ht="12.75" customHeight="1" x14ac:dyDescent="0.2">
      <c r="A7588" s="53">
        <v>2020</v>
      </c>
      <c r="B7588" s="53" t="s">
        <v>319</v>
      </c>
      <c r="C7588" s="53" t="s">
        <v>49</v>
      </c>
      <c r="D7588" s="53" t="s">
        <v>50</v>
      </c>
      <c r="E7588" s="53" t="s">
        <v>46</v>
      </c>
      <c r="F7588" s="55">
        <v>1712.1478895824021</v>
      </c>
      <c r="G7588" s="53" t="s">
        <v>875</v>
      </c>
    </row>
    <row r="7589" spans="1:7" ht="12.75" customHeight="1" x14ac:dyDescent="0.2">
      <c r="A7589" s="53">
        <v>2020</v>
      </c>
      <c r="B7589" s="53" t="s">
        <v>319</v>
      </c>
      <c r="C7589" s="53" t="s">
        <v>51</v>
      </c>
      <c r="D7589" s="53" t="s">
        <v>50</v>
      </c>
      <c r="E7589" s="53" t="s">
        <v>46</v>
      </c>
      <c r="F7589" s="55">
        <v>223.63876192439611</v>
      </c>
      <c r="G7589" s="53" t="s">
        <v>875</v>
      </c>
    </row>
    <row r="7590" spans="1:7" ht="12.75" customHeight="1" x14ac:dyDescent="0.2">
      <c r="A7590" s="53">
        <v>2020</v>
      </c>
      <c r="B7590" s="53" t="s">
        <v>319</v>
      </c>
      <c r="C7590" s="53" t="s">
        <v>52</v>
      </c>
      <c r="D7590" s="53" t="s">
        <v>50</v>
      </c>
      <c r="E7590" s="53" t="s">
        <v>46</v>
      </c>
      <c r="F7590" s="55">
        <v>39.251089613350729</v>
      </c>
      <c r="G7590" s="53" t="s">
        <v>875</v>
      </c>
    </row>
    <row r="7591" spans="1:7" ht="12.75" customHeight="1" x14ac:dyDescent="0.2">
      <c r="A7591" s="53">
        <v>2020</v>
      </c>
      <c r="B7591" s="53" t="s">
        <v>319</v>
      </c>
      <c r="C7591" s="53" t="s">
        <v>53</v>
      </c>
      <c r="D7591" s="53" t="s">
        <v>50</v>
      </c>
      <c r="E7591" s="53" t="s">
        <v>46</v>
      </c>
      <c r="F7591" s="55">
        <v>145.36348761773056</v>
      </c>
      <c r="G7591" s="53" t="s">
        <v>875</v>
      </c>
    </row>
    <row r="7592" spans="1:7" ht="12.75" customHeight="1" x14ac:dyDescent="0.2">
      <c r="A7592" s="53">
        <v>2020</v>
      </c>
      <c r="B7592" s="53" t="s">
        <v>319</v>
      </c>
      <c r="C7592" s="53" t="s">
        <v>54</v>
      </c>
      <c r="D7592" s="53" t="s">
        <v>50</v>
      </c>
      <c r="E7592" s="53" t="s">
        <v>46</v>
      </c>
      <c r="F7592" s="55">
        <v>496.75605357251663</v>
      </c>
      <c r="G7592" s="53" t="s">
        <v>875</v>
      </c>
    </row>
    <row r="7593" spans="1:7" ht="12.75" customHeight="1" x14ac:dyDescent="0.2">
      <c r="A7593" s="53">
        <v>2020</v>
      </c>
      <c r="B7593" s="53" t="s">
        <v>319</v>
      </c>
      <c r="C7593" s="53" t="s">
        <v>55</v>
      </c>
      <c r="D7593" s="53" t="s">
        <v>50</v>
      </c>
      <c r="E7593" s="53" t="s">
        <v>46</v>
      </c>
      <c r="F7593" s="55">
        <v>756.14477113884209</v>
      </c>
      <c r="G7593" s="53" t="s">
        <v>875</v>
      </c>
    </row>
    <row r="7594" spans="1:7" ht="12.75" customHeight="1" x14ac:dyDescent="0.2">
      <c r="A7594" s="53">
        <v>2020</v>
      </c>
      <c r="B7594" s="53" t="s">
        <v>319</v>
      </c>
      <c r="C7594" s="53" t="s">
        <v>56</v>
      </c>
      <c r="D7594" s="53" t="s">
        <v>50</v>
      </c>
      <c r="E7594" s="53" t="s">
        <v>46</v>
      </c>
      <c r="F7594" s="55">
        <v>791.54666211007043</v>
      </c>
      <c r="G7594" s="53" t="s">
        <v>875</v>
      </c>
    </row>
    <row r="7595" spans="1:7" ht="12.75" customHeight="1" x14ac:dyDescent="0.2">
      <c r="A7595" s="53">
        <v>2020</v>
      </c>
      <c r="B7595" s="53" t="s">
        <v>319</v>
      </c>
      <c r="C7595" s="53" t="s">
        <v>57</v>
      </c>
      <c r="D7595" s="53" t="s">
        <v>50</v>
      </c>
      <c r="E7595" s="53" t="s">
        <v>46</v>
      </c>
      <c r="F7595" s="55">
        <v>381.47065284624563</v>
      </c>
      <c r="G7595" s="53" t="s">
        <v>875</v>
      </c>
    </row>
    <row r="7596" spans="1:7" ht="12.75" customHeight="1" x14ac:dyDescent="0.2">
      <c r="A7596" s="53">
        <v>2020</v>
      </c>
      <c r="B7596" s="53" t="s">
        <v>319</v>
      </c>
      <c r="C7596" s="53" t="s">
        <v>58</v>
      </c>
      <c r="D7596" s="53" t="s">
        <v>50</v>
      </c>
      <c r="E7596" s="53" t="s">
        <v>46</v>
      </c>
      <c r="F7596" s="55">
        <v>82.676542774381929</v>
      </c>
      <c r="G7596" s="53" t="s">
        <v>875</v>
      </c>
    </row>
    <row r="7597" spans="1:7" ht="12.75" customHeight="1" x14ac:dyDescent="0.2">
      <c r="A7597" s="53">
        <v>2020</v>
      </c>
      <c r="B7597" s="53" t="s">
        <v>319</v>
      </c>
      <c r="C7597" s="53" t="s">
        <v>59</v>
      </c>
      <c r="D7597" s="53" t="s">
        <v>50</v>
      </c>
      <c r="E7597" s="53" t="s">
        <v>46</v>
      </c>
      <c r="F7597" s="55">
        <v>16.506145564517286</v>
      </c>
      <c r="G7597" s="53" t="s">
        <v>875</v>
      </c>
    </row>
    <row r="7598" spans="1:7" ht="12.75" customHeight="1" x14ac:dyDescent="0.2">
      <c r="A7598" s="53">
        <v>2020</v>
      </c>
      <c r="B7598" s="53" t="s">
        <v>319</v>
      </c>
      <c r="C7598" s="53" t="s">
        <v>60</v>
      </c>
      <c r="D7598" s="53" t="s">
        <v>50</v>
      </c>
      <c r="E7598" s="53" t="s">
        <v>46</v>
      </c>
      <c r="F7598" s="55">
        <v>138.11308491117444</v>
      </c>
      <c r="G7598" s="53" t="s">
        <v>875</v>
      </c>
    </row>
    <row r="7599" spans="1:7" ht="12.75" customHeight="1" x14ac:dyDescent="0.2">
      <c r="A7599" s="53">
        <v>2020</v>
      </c>
      <c r="B7599" s="53" t="s">
        <v>319</v>
      </c>
      <c r="C7599" s="53" t="s">
        <v>61</v>
      </c>
      <c r="D7599" s="53" t="s">
        <v>50</v>
      </c>
      <c r="E7599" s="53" t="s">
        <v>46</v>
      </c>
      <c r="F7599" s="55">
        <v>86.776166830237258</v>
      </c>
      <c r="G7599" s="53" t="s">
        <v>875</v>
      </c>
    </row>
    <row r="7600" spans="1:7" ht="12.75" customHeight="1" x14ac:dyDescent="0.2">
      <c r="A7600" s="53">
        <v>2020</v>
      </c>
      <c r="B7600" s="53" t="s">
        <v>319</v>
      </c>
      <c r="C7600" s="53" t="s">
        <v>62</v>
      </c>
      <c r="D7600" s="53" t="s">
        <v>50</v>
      </c>
      <c r="E7600" s="53" t="s">
        <v>46</v>
      </c>
      <c r="F7600" s="55">
        <v>135.80789809842409</v>
      </c>
      <c r="G7600" s="53" t="s">
        <v>875</v>
      </c>
    </row>
    <row r="7601" spans="1:7" ht="12.75" customHeight="1" x14ac:dyDescent="0.2">
      <c r="A7601" s="53">
        <v>2020</v>
      </c>
      <c r="B7601" s="53" t="s">
        <v>319</v>
      </c>
      <c r="C7601" s="53" t="s">
        <v>63</v>
      </c>
      <c r="D7601" s="53" t="s">
        <v>50</v>
      </c>
      <c r="E7601" s="53" t="s">
        <v>46</v>
      </c>
      <c r="F7601" s="55">
        <v>389.75444357665742</v>
      </c>
      <c r="G7601" s="53" t="s">
        <v>875</v>
      </c>
    </row>
    <row r="7602" spans="1:7" ht="12.75" customHeight="1" x14ac:dyDescent="0.2">
      <c r="A7602" s="53">
        <v>2020</v>
      </c>
      <c r="B7602" s="53" t="s">
        <v>319</v>
      </c>
      <c r="C7602" s="53" t="s">
        <v>64</v>
      </c>
      <c r="D7602" s="53" t="s">
        <v>50</v>
      </c>
      <c r="E7602" s="53" t="s">
        <v>46</v>
      </c>
      <c r="F7602" s="55">
        <v>57.203959772671567</v>
      </c>
      <c r="G7602" s="53" t="s">
        <v>875</v>
      </c>
    </row>
    <row r="7603" spans="1:7" ht="12.75" customHeight="1" x14ac:dyDescent="0.2">
      <c r="A7603" s="53">
        <v>2020</v>
      </c>
      <c r="B7603" s="53" t="s">
        <v>319</v>
      </c>
      <c r="C7603" s="53" t="s">
        <v>65</v>
      </c>
      <c r="D7603" s="53" t="s">
        <v>50</v>
      </c>
      <c r="E7603" s="53" t="s">
        <v>46</v>
      </c>
      <c r="F7603" s="55">
        <v>71.400335887016823</v>
      </c>
      <c r="G7603" s="53" t="s">
        <v>875</v>
      </c>
    </row>
    <row r="7604" spans="1:7" ht="12.75" customHeight="1" x14ac:dyDescent="0.2">
      <c r="A7604" s="53">
        <v>2020</v>
      </c>
      <c r="B7604" s="53" t="s">
        <v>319</v>
      </c>
      <c r="C7604" s="53" t="s">
        <v>66</v>
      </c>
      <c r="D7604" s="53" t="s">
        <v>50</v>
      </c>
      <c r="E7604" s="53" t="s">
        <v>46</v>
      </c>
      <c r="F7604" s="55">
        <v>503.14757610157403</v>
      </c>
      <c r="G7604" s="53" t="s">
        <v>875</v>
      </c>
    </row>
    <row r="7605" spans="1:7" ht="12.75" customHeight="1" x14ac:dyDescent="0.2">
      <c r="A7605" s="53">
        <v>2020</v>
      </c>
      <c r="B7605" s="53" t="s">
        <v>319</v>
      </c>
      <c r="C7605" s="53" t="s">
        <v>67</v>
      </c>
      <c r="D7605" s="53" t="s">
        <v>50</v>
      </c>
      <c r="E7605" s="53" t="s">
        <v>46</v>
      </c>
      <c r="F7605" s="55">
        <v>675.35971531721373</v>
      </c>
      <c r="G7605" s="53" t="s">
        <v>875</v>
      </c>
    </row>
    <row r="7606" spans="1:7" ht="12.75" customHeight="1" x14ac:dyDescent="0.2">
      <c r="A7606" s="53">
        <v>2020</v>
      </c>
      <c r="B7606" s="53" t="s">
        <v>319</v>
      </c>
      <c r="C7606" s="53" t="s">
        <v>68</v>
      </c>
      <c r="D7606" s="53" t="s">
        <v>50</v>
      </c>
      <c r="E7606" s="53" t="s">
        <v>46</v>
      </c>
      <c r="F7606" s="55">
        <v>82.398607825591426</v>
      </c>
      <c r="G7606" s="53" t="s">
        <v>875</v>
      </c>
    </row>
    <row r="7607" spans="1:7" ht="12.75" customHeight="1" x14ac:dyDescent="0.2">
      <c r="A7607" s="53">
        <v>2020</v>
      </c>
      <c r="B7607" s="53" t="s">
        <v>319</v>
      </c>
      <c r="C7607" s="53" t="s">
        <v>69</v>
      </c>
      <c r="D7607" s="53" t="s">
        <v>50</v>
      </c>
      <c r="E7607" s="53" t="s">
        <v>46</v>
      </c>
      <c r="F7607" s="55">
        <v>145.13913635445277</v>
      </c>
      <c r="G7607" s="53" t="s">
        <v>875</v>
      </c>
    </row>
    <row r="7608" spans="1:7" ht="12.75" customHeight="1" x14ac:dyDescent="0.2">
      <c r="A7608" s="53">
        <v>2020</v>
      </c>
      <c r="B7608" s="53" t="s">
        <v>319</v>
      </c>
      <c r="C7608" s="53" t="s">
        <v>70</v>
      </c>
      <c r="D7608" s="53" t="s">
        <v>50</v>
      </c>
      <c r="E7608" s="53" t="s">
        <v>46</v>
      </c>
      <c r="F7608" s="55">
        <v>346.56121595055652</v>
      </c>
      <c r="G7608" s="53" t="s">
        <v>875</v>
      </c>
    </row>
    <row r="7609" spans="1:7" ht="12.75" customHeight="1" x14ac:dyDescent="0.2">
      <c r="A7609" s="53">
        <v>2020</v>
      </c>
      <c r="B7609" s="53" t="s">
        <v>319</v>
      </c>
      <c r="C7609" s="53" t="s">
        <v>71</v>
      </c>
      <c r="D7609" s="53" t="s">
        <v>50</v>
      </c>
      <c r="E7609" s="53" t="s">
        <v>46</v>
      </c>
      <c r="F7609" s="55">
        <v>352.34509819508799</v>
      </c>
      <c r="G7609" s="53" t="s">
        <v>875</v>
      </c>
    </row>
    <row r="7610" spans="1:7" ht="12.75" customHeight="1" x14ac:dyDescent="0.2">
      <c r="A7610" s="53">
        <v>2020</v>
      </c>
      <c r="B7610" s="53" t="s">
        <v>319</v>
      </c>
      <c r="C7610" s="53" t="s">
        <v>72</v>
      </c>
      <c r="D7610" s="53" t="s">
        <v>73</v>
      </c>
      <c r="E7610" s="53" t="s">
        <v>46</v>
      </c>
      <c r="F7610" s="55">
        <v>1893.939090444462</v>
      </c>
      <c r="G7610" s="53" t="s">
        <v>875</v>
      </c>
    </row>
    <row r="7611" spans="1:7" ht="12.75" customHeight="1" x14ac:dyDescent="0.2">
      <c r="A7611" s="53">
        <v>2020</v>
      </c>
      <c r="B7611" s="53" t="s">
        <v>319</v>
      </c>
      <c r="C7611" s="53" t="s">
        <v>74</v>
      </c>
      <c r="D7611" s="53" t="s">
        <v>75</v>
      </c>
      <c r="E7611" s="53" t="s">
        <v>46</v>
      </c>
      <c r="F7611" s="55">
        <v>220.63426735576459</v>
      </c>
      <c r="G7611" s="53" t="s">
        <v>875</v>
      </c>
    </row>
    <row r="7612" spans="1:7" ht="12.75" customHeight="1" x14ac:dyDescent="0.2">
      <c r="A7612" s="53">
        <v>2020</v>
      </c>
      <c r="B7612" s="53" t="s">
        <v>319</v>
      </c>
      <c r="C7612" s="53" t="s">
        <v>76</v>
      </c>
      <c r="D7612" s="53" t="s">
        <v>75</v>
      </c>
      <c r="E7612" s="53" t="s">
        <v>46</v>
      </c>
      <c r="F7612" s="55">
        <v>57.392451904606659</v>
      </c>
      <c r="G7612" s="53" t="s">
        <v>875</v>
      </c>
    </row>
    <row r="7613" spans="1:7" ht="12.75" customHeight="1" x14ac:dyDescent="0.2">
      <c r="A7613" s="53">
        <v>2020</v>
      </c>
      <c r="B7613" s="53" t="s">
        <v>319</v>
      </c>
      <c r="C7613" s="53" t="s">
        <v>77</v>
      </c>
      <c r="D7613" s="53" t="s">
        <v>78</v>
      </c>
      <c r="E7613" s="53" t="s">
        <v>46</v>
      </c>
      <c r="F7613" s="55">
        <v>6396.3473367054539</v>
      </c>
      <c r="G7613" s="53" t="s">
        <v>875</v>
      </c>
    </row>
    <row r="7614" spans="1:7" ht="12.75" customHeight="1" x14ac:dyDescent="0.2">
      <c r="A7614" s="53">
        <v>2020</v>
      </c>
      <c r="B7614" s="53" t="s">
        <v>319</v>
      </c>
      <c r="C7614" s="53" t="s">
        <v>79</v>
      </c>
      <c r="D7614" s="53" t="s">
        <v>78</v>
      </c>
      <c r="E7614" s="53" t="s">
        <v>46</v>
      </c>
      <c r="F7614" s="55">
        <v>3666.0956662689919</v>
      </c>
      <c r="G7614" s="53" t="s">
        <v>875</v>
      </c>
    </row>
    <row r="7615" spans="1:7" ht="12.75" customHeight="1" x14ac:dyDescent="0.2">
      <c r="A7615" s="53">
        <v>2020</v>
      </c>
      <c r="B7615" s="53" t="s">
        <v>319</v>
      </c>
      <c r="C7615" s="53" t="s">
        <v>80</v>
      </c>
      <c r="D7615" s="53" t="s">
        <v>78</v>
      </c>
      <c r="E7615" s="53" t="s">
        <v>46</v>
      </c>
      <c r="F7615" s="55">
        <v>891.47558501465505</v>
      </c>
      <c r="G7615" s="53" t="s">
        <v>875</v>
      </c>
    </row>
    <row r="7616" spans="1:7" ht="12.75" customHeight="1" x14ac:dyDescent="0.2">
      <c r="A7616" s="53">
        <v>2020</v>
      </c>
      <c r="B7616" s="53" t="s">
        <v>319</v>
      </c>
      <c r="C7616" s="53" t="s">
        <v>81</v>
      </c>
      <c r="D7616" s="53" t="s">
        <v>82</v>
      </c>
      <c r="E7616" s="53" t="s">
        <v>46</v>
      </c>
      <c r="F7616" s="55">
        <v>2289.3347452661524</v>
      </c>
      <c r="G7616" s="53" t="s">
        <v>875</v>
      </c>
    </row>
    <row r="7617" spans="1:7" ht="12.75" customHeight="1" x14ac:dyDescent="0.2">
      <c r="A7617" s="53">
        <v>2020</v>
      </c>
      <c r="B7617" s="53" t="s">
        <v>319</v>
      </c>
      <c r="C7617" s="53" t="s">
        <v>83</v>
      </c>
      <c r="D7617" s="53" t="s">
        <v>82</v>
      </c>
      <c r="E7617" s="53" t="s">
        <v>46</v>
      </c>
      <c r="F7617" s="55">
        <v>5410.4669752205909</v>
      </c>
      <c r="G7617" s="53" t="s">
        <v>875</v>
      </c>
    </row>
    <row r="7618" spans="1:7" ht="12.75" customHeight="1" x14ac:dyDescent="0.2">
      <c r="A7618" s="53">
        <v>2020</v>
      </c>
      <c r="B7618" s="53" t="s">
        <v>319</v>
      </c>
      <c r="C7618" s="53" t="s">
        <v>84</v>
      </c>
      <c r="D7618" s="53" t="s">
        <v>82</v>
      </c>
      <c r="E7618" s="53" t="s">
        <v>46</v>
      </c>
      <c r="F7618" s="55">
        <v>6554.1377964426774</v>
      </c>
      <c r="G7618" s="53" t="s">
        <v>875</v>
      </c>
    </row>
    <row r="7619" spans="1:7" ht="12.75" customHeight="1" x14ac:dyDescent="0.2">
      <c r="A7619" s="53">
        <v>2020</v>
      </c>
      <c r="B7619" s="53" t="s">
        <v>319</v>
      </c>
      <c r="C7619" s="53" t="s">
        <v>85</v>
      </c>
      <c r="D7619" s="53" t="s">
        <v>82</v>
      </c>
      <c r="E7619" s="53" t="s">
        <v>46</v>
      </c>
      <c r="F7619" s="55">
        <v>712.51225218466266</v>
      </c>
      <c r="G7619" s="53" t="s">
        <v>875</v>
      </c>
    </row>
    <row r="7620" spans="1:7" ht="12.75" customHeight="1" x14ac:dyDescent="0.2">
      <c r="A7620" s="53">
        <v>2020</v>
      </c>
      <c r="B7620" s="53" t="s">
        <v>319</v>
      </c>
      <c r="C7620" s="53" t="s">
        <v>86</v>
      </c>
      <c r="D7620" s="53" t="s">
        <v>87</v>
      </c>
      <c r="E7620" s="53" t="s">
        <v>46</v>
      </c>
      <c r="F7620" s="55">
        <v>2247.7792706099603</v>
      </c>
      <c r="G7620" s="53" t="s">
        <v>875</v>
      </c>
    </row>
    <row r="7621" spans="1:7" ht="12.75" customHeight="1" x14ac:dyDescent="0.2">
      <c r="A7621" s="53">
        <v>2020</v>
      </c>
      <c r="B7621" s="53" t="s">
        <v>319</v>
      </c>
      <c r="C7621" s="53" t="s">
        <v>88</v>
      </c>
      <c r="D7621" s="53" t="s">
        <v>87</v>
      </c>
      <c r="E7621" s="53" t="s">
        <v>46</v>
      </c>
      <c r="F7621" s="55">
        <v>31.706061436914084</v>
      </c>
      <c r="G7621" s="53" t="s">
        <v>875</v>
      </c>
    </row>
    <row r="7622" spans="1:7" ht="12.75" customHeight="1" x14ac:dyDescent="0.2">
      <c r="A7622" s="53">
        <v>2020</v>
      </c>
      <c r="B7622" s="53" t="s">
        <v>319</v>
      </c>
      <c r="C7622" s="53" t="s">
        <v>89</v>
      </c>
      <c r="D7622" s="53" t="s">
        <v>87</v>
      </c>
      <c r="E7622" s="53" t="s">
        <v>46</v>
      </c>
      <c r="F7622" s="55">
        <v>960.21899357298173</v>
      </c>
      <c r="G7622" s="53" t="s">
        <v>875</v>
      </c>
    </row>
    <row r="7623" spans="1:7" ht="12.75" customHeight="1" x14ac:dyDescent="0.2">
      <c r="A7623" s="53">
        <v>2020</v>
      </c>
      <c r="B7623" s="53" t="s">
        <v>319</v>
      </c>
      <c r="C7623" s="53" t="s">
        <v>90</v>
      </c>
      <c r="D7623" s="53" t="s">
        <v>87</v>
      </c>
      <c r="E7623" s="53" t="s">
        <v>46</v>
      </c>
      <c r="F7623" s="55">
        <v>172.54171319963706</v>
      </c>
      <c r="G7623" s="53" t="s">
        <v>875</v>
      </c>
    </row>
    <row r="7624" spans="1:7" ht="12.75" customHeight="1" x14ac:dyDescent="0.2">
      <c r="A7624" s="53">
        <v>2020</v>
      </c>
      <c r="B7624" s="53" t="s">
        <v>319</v>
      </c>
      <c r="C7624" s="53" t="s">
        <v>91</v>
      </c>
      <c r="D7624" s="53" t="s">
        <v>87</v>
      </c>
      <c r="E7624" s="53" t="s">
        <v>46</v>
      </c>
      <c r="F7624" s="55">
        <v>3420.9601302813012</v>
      </c>
      <c r="G7624" s="53" t="s">
        <v>875</v>
      </c>
    </row>
    <row r="7625" spans="1:7" ht="12.75" customHeight="1" x14ac:dyDescent="0.2">
      <c r="A7625" s="53">
        <v>2020</v>
      </c>
      <c r="B7625" s="53" t="s">
        <v>319</v>
      </c>
      <c r="C7625" s="53" t="s">
        <v>92</v>
      </c>
      <c r="D7625" s="53" t="s">
        <v>87</v>
      </c>
      <c r="E7625" s="53" t="s">
        <v>46</v>
      </c>
      <c r="F7625" s="55">
        <v>796.6105538931904</v>
      </c>
      <c r="G7625" s="53" t="s">
        <v>875</v>
      </c>
    </row>
    <row r="7626" spans="1:7" ht="12.75" customHeight="1" x14ac:dyDescent="0.2">
      <c r="A7626" s="53">
        <v>2020</v>
      </c>
      <c r="B7626" s="53" t="s">
        <v>319</v>
      </c>
      <c r="C7626" s="53" t="s">
        <v>93</v>
      </c>
      <c r="D7626" s="53" t="s">
        <v>87</v>
      </c>
      <c r="E7626" s="53" t="s">
        <v>46</v>
      </c>
      <c r="F7626" s="55">
        <v>160.80298132401998</v>
      </c>
      <c r="G7626" s="53" t="s">
        <v>875</v>
      </c>
    </row>
    <row r="7627" spans="1:7" ht="12.75" customHeight="1" x14ac:dyDescent="0.2">
      <c r="A7627" s="53">
        <v>2020</v>
      </c>
      <c r="B7627" s="53" t="s">
        <v>319</v>
      </c>
      <c r="C7627" s="53" t="s">
        <v>94</v>
      </c>
      <c r="D7627" s="53" t="s">
        <v>87</v>
      </c>
      <c r="E7627" s="53" t="s">
        <v>46</v>
      </c>
      <c r="F7627" s="55">
        <v>1103.7325534613267</v>
      </c>
      <c r="G7627" s="53" t="s">
        <v>875</v>
      </c>
    </row>
    <row r="7628" spans="1:7" ht="12.75" customHeight="1" x14ac:dyDescent="0.2">
      <c r="A7628" s="53">
        <v>2020</v>
      </c>
      <c r="B7628" s="53" t="s">
        <v>319</v>
      </c>
      <c r="C7628" s="53" t="s">
        <v>95</v>
      </c>
      <c r="D7628" s="53" t="s">
        <v>87</v>
      </c>
      <c r="E7628" s="53" t="s">
        <v>46</v>
      </c>
      <c r="F7628" s="55">
        <v>142.60190709447687</v>
      </c>
      <c r="G7628" s="53" t="s">
        <v>875</v>
      </c>
    </row>
    <row r="7629" spans="1:7" ht="12.75" customHeight="1" x14ac:dyDescent="0.2">
      <c r="A7629" s="53">
        <v>2020</v>
      </c>
      <c r="B7629" s="53" t="s">
        <v>319</v>
      </c>
      <c r="C7629" s="53" t="s">
        <v>96</v>
      </c>
      <c r="D7629" s="53" t="s">
        <v>97</v>
      </c>
      <c r="E7629" s="53" t="s">
        <v>46</v>
      </c>
      <c r="F7629" s="55">
        <v>402.89510030200472</v>
      </c>
      <c r="G7629" s="53" t="s">
        <v>875</v>
      </c>
    </row>
    <row r="7630" spans="1:7" ht="12.75" customHeight="1" x14ac:dyDescent="0.2">
      <c r="A7630" s="53">
        <v>2020</v>
      </c>
      <c r="B7630" s="53" t="s">
        <v>319</v>
      </c>
      <c r="C7630" s="53" t="s">
        <v>98</v>
      </c>
      <c r="D7630" s="53" t="s">
        <v>97</v>
      </c>
      <c r="E7630" s="53" t="s">
        <v>46</v>
      </c>
      <c r="F7630" s="55">
        <v>1321.9642465115812</v>
      </c>
      <c r="G7630" s="53" t="s">
        <v>875</v>
      </c>
    </row>
    <row r="7631" spans="1:7" ht="12.75" customHeight="1" x14ac:dyDescent="0.2">
      <c r="A7631" s="53">
        <v>2020</v>
      </c>
      <c r="B7631" s="53" t="s">
        <v>319</v>
      </c>
      <c r="C7631" s="53" t="s">
        <v>99</v>
      </c>
      <c r="D7631" s="53" t="s">
        <v>100</v>
      </c>
      <c r="E7631" s="53" t="s">
        <v>46</v>
      </c>
      <c r="F7631" s="55">
        <v>601.00597100983271</v>
      </c>
      <c r="G7631" s="53" t="s">
        <v>875</v>
      </c>
    </row>
    <row r="7632" spans="1:7" ht="12.75" customHeight="1" x14ac:dyDescent="0.2">
      <c r="A7632" s="53">
        <v>2020</v>
      </c>
      <c r="B7632" s="53" t="s">
        <v>319</v>
      </c>
      <c r="C7632" s="53" t="s">
        <v>101</v>
      </c>
      <c r="D7632" s="53" t="s">
        <v>100</v>
      </c>
      <c r="E7632" s="53" t="s">
        <v>46</v>
      </c>
      <c r="F7632" s="55">
        <v>2065.3319211907683</v>
      </c>
      <c r="G7632" s="53" t="s">
        <v>875</v>
      </c>
    </row>
    <row r="7633" spans="1:7" ht="12.75" customHeight="1" x14ac:dyDescent="0.2">
      <c r="A7633" s="53">
        <v>2020</v>
      </c>
      <c r="B7633" s="53" t="s">
        <v>319</v>
      </c>
      <c r="C7633" s="53" t="s">
        <v>102</v>
      </c>
      <c r="D7633" s="53" t="s">
        <v>103</v>
      </c>
      <c r="E7633" s="53" t="s">
        <v>46</v>
      </c>
      <c r="F7633" s="55">
        <v>4557.7822982626194</v>
      </c>
      <c r="G7633" s="53" t="s">
        <v>875</v>
      </c>
    </row>
    <row r="7634" spans="1:7" ht="12.75" customHeight="1" x14ac:dyDescent="0.2">
      <c r="A7634" s="53">
        <v>2020</v>
      </c>
      <c r="B7634" s="53" t="s">
        <v>319</v>
      </c>
      <c r="C7634" s="53" t="s">
        <v>104</v>
      </c>
      <c r="D7634" s="53" t="s">
        <v>103</v>
      </c>
      <c r="E7634" s="53" t="s">
        <v>46</v>
      </c>
      <c r="F7634" s="55">
        <v>867.22306791338883</v>
      </c>
      <c r="G7634" s="53" t="s">
        <v>875</v>
      </c>
    </row>
    <row r="7635" spans="1:7" ht="12.75" customHeight="1" x14ac:dyDescent="0.2">
      <c r="A7635" s="53">
        <v>2020</v>
      </c>
      <c r="B7635" s="53" t="s">
        <v>319</v>
      </c>
      <c r="C7635" s="53" t="s">
        <v>105</v>
      </c>
      <c r="D7635" s="53" t="s">
        <v>103</v>
      </c>
      <c r="E7635" s="53" t="s">
        <v>46</v>
      </c>
      <c r="F7635" s="55">
        <v>554.22274323814554</v>
      </c>
      <c r="G7635" s="53" t="s">
        <v>875</v>
      </c>
    </row>
    <row r="7636" spans="1:7" ht="12.75" customHeight="1" x14ac:dyDescent="0.2">
      <c r="A7636" s="53">
        <v>2020</v>
      </c>
      <c r="B7636" s="53" t="s">
        <v>319</v>
      </c>
      <c r="C7636" s="53" t="s">
        <v>106</v>
      </c>
      <c r="D7636" s="53" t="s">
        <v>107</v>
      </c>
      <c r="E7636" s="53" t="s">
        <v>46</v>
      </c>
      <c r="F7636" s="55">
        <v>565.17108272042276</v>
      </c>
      <c r="G7636" s="53" t="s">
        <v>875</v>
      </c>
    </row>
    <row r="7637" spans="1:7" ht="12.75" customHeight="1" x14ac:dyDescent="0.2">
      <c r="A7637" s="53">
        <v>2020</v>
      </c>
      <c r="B7637" s="53" t="s">
        <v>319</v>
      </c>
      <c r="C7637" s="53" t="s">
        <v>108</v>
      </c>
      <c r="D7637" s="53" t="s">
        <v>107</v>
      </c>
      <c r="E7637" s="53" t="s">
        <v>46</v>
      </c>
      <c r="F7637" s="55">
        <v>990.65915350931721</v>
      </c>
      <c r="G7637" s="53" t="s">
        <v>875</v>
      </c>
    </row>
    <row r="7638" spans="1:7" ht="12.75" customHeight="1" x14ac:dyDescent="0.2">
      <c r="A7638" s="53">
        <v>2020</v>
      </c>
      <c r="B7638" s="53" t="s">
        <v>319</v>
      </c>
      <c r="C7638" s="53" t="s">
        <v>109</v>
      </c>
      <c r="D7638" s="53" t="s">
        <v>110</v>
      </c>
      <c r="E7638" s="53" t="s">
        <v>46</v>
      </c>
      <c r="F7638" s="55">
        <v>758.63806301750185</v>
      </c>
      <c r="G7638" s="53" t="s">
        <v>875</v>
      </c>
    </row>
    <row r="7639" spans="1:7" ht="12.75" customHeight="1" x14ac:dyDescent="0.2">
      <c r="A7639" s="53">
        <v>2020</v>
      </c>
      <c r="B7639" s="53" t="s">
        <v>319</v>
      </c>
      <c r="C7639" s="53" t="s">
        <v>111</v>
      </c>
      <c r="D7639" s="53" t="s">
        <v>110</v>
      </c>
      <c r="E7639" s="53" t="s">
        <v>46</v>
      </c>
      <c r="F7639" s="55">
        <v>471.53138218806009</v>
      </c>
      <c r="G7639" s="53" t="s">
        <v>875</v>
      </c>
    </row>
    <row r="7640" spans="1:7" ht="12.75" customHeight="1" x14ac:dyDescent="0.2">
      <c r="A7640" s="53">
        <v>2020</v>
      </c>
      <c r="B7640" s="53" t="s">
        <v>319</v>
      </c>
      <c r="C7640" s="53" t="s">
        <v>112</v>
      </c>
      <c r="D7640" s="53" t="s">
        <v>110</v>
      </c>
      <c r="E7640" s="53" t="s">
        <v>46</v>
      </c>
      <c r="F7640" s="55">
        <v>207.21315983997135</v>
      </c>
      <c r="G7640" s="53" t="s">
        <v>875</v>
      </c>
    </row>
    <row r="7641" spans="1:7" ht="12.75" customHeight="1" x14ac:dyDescent="0.2">
      <c r="A7641" s="53">
        <v>2020</v>
      </c>
      <c r="B7641" s="53" t="s">
        <v>319</v>
      </c>
      <c r="C7641" s="53" t="s">
        <v>113</v>
      </c>
      <c r="D7641" s="53" t="s">
        <v>110</v>
      </c>
      <c r="E7641" s="53" t="s">
        <v>46</v>
      </c>
      <c r="F7641" s="55">
        <v>588.88242316331116</v>
      </c>
      <c r="G7641" s="53" t="s">
        <v>875</v>
      </c>
    </row>
    <row r="7642" spans="1:7" ht="12.75" customHeight="1" x14ac:dyDescent="0.2">
      <c r="A7642" s="53">
        <v>2020</v>
      </c>
      <c r="B7642" s="53" t="s">
        <v>319</v>
      </c>
      <c r="C7642" s="53" t="s">
        <v>114</v>
      </c>
      <c r="D7642" s="53" t="s">
        <v>110</v>
      </c>
      <c r="E7642" s="53" t="s">
        <v>46</v>
      </c>
      <c r="F7642" s="55">
        <v>398.42612929977992</v>
      </c>
      <c r="G7642" s="53" t="s">
        <v>875</v>
      </c>
    </row>
    <row r="7643" spans="1:7" ht="12.75" customHeight="1" x14ac:dyDescent="0.2">
      <c r="A7643" s="53">
        <v>2020</v>
      </c>
      <c r="B7643" s="53" t="s">
        <v>319</v>
      </c>
      <c r="C7643" s="53" t="s">
        <v>115</v>
      </c>
      <c r="D7643" s="53" t="s">
        <v>116</v>
      </c>
      <c r="E7643" s="53" t="s">
        <v>46</v>
      </c>
      <c r="F7643" s="55">
        <v>1795.6779994970825</v>
      </c>
      <c r="G7643" s="53" t="s">
        <v>875</v>
      </c>
    </row>
    <row r="7644" spans="1:7" ht="12.75" customHeight="1" x14ac:dyDescent="0.2">
      <c r="A7644" s="53">
        <v>2020</v>
      </c>
      <c r="B7644" s="53" t="s">
        <v>319</v>
      </c>
      <c r="C7644" s="53" t="s">
        <v>117</v>
      </c>
      <c r="D7644" s="53" t="s">
        <v>118</v>
      </c>
      <c r="E7644" s="53" t="s">
        <v>46</v>
      </c>
      <c r="F7644" s="55">
        <v>871.64487215015674</v>
      </c>
      <c r="G7644" s="53" t="s">
        <v>875</v>
      </c>
    </row>
    <row r="7645" spans="1:7" ht="12.75" customHeight="1" x14ac:dyDescent="0.2">
      <c r="A7645" s="53">
        <v>2020</v>
      </c>
      <c r="B7645" s="53" t="s">
        <v>319</v>
      </c>
      <c r="C7645" s="53" t="s">
        <v>119</v>
      </c>
      <c r="D7645" s="53" t="s">
        <v>120</v>
      </c>
      <c r="E7645" s="53" t="s">
        <v>46</v>
      </c>
      <c r="F7645" s="55">
        <v>1209.8903277394888</v>
      </c>
      <c r="G7645" s="53" t="s">
        <v>875</v>
      </c>
    </row>
    <row r="7646" spans="1:7" ht="12.75" customHeight="1" x14ac:dyDescent="0.2">
      <c r="A7646" s="53">
        <v>2020</v>
      </c>
      <c r="B7646" s="53" t="s">
        <v>319</v>
      </c>
      <c r="C7646" s="53" t="s">
        <v>121</v>
      </c>
      <c r="D7646" s="53" t="s">
        <v>122</v>
      </c>
      <c r="E7646" s="53" t="s">
        <v>46</v>
      </c>
      <c r="F7646" s="55">
        <v>237.45717820018126</v>
      </c>
      <c r="G7646" s="53" t="s">
        <v>875</v>
      </c>
    </row>
    <row r="7647" spans="1:7" ht="12.75" customHeight="1" x14ac:dyDescent="0.2">
      <c r="A7647" s="53">
        <v>2020</v>
      </c>
      <c r="B7647" s="53" t="s">
        <v>319</v>
      </c>
      <c r="C7647" s="53" t="s">
        <v>123</v>
      </c>
      <c r="D7647" s="53" t="s">
        <v>124</v>
      </c>
      <c r="E7647" s="53" t="s">
        <v>46</v>
      </c>
      <c r="F7647" s="55">
        <v>500.70890281236495</v>
      </c>
      <c r="G7647" s="53" t="s">
        <v>875</v>
      </c>
    </row>
    <row r="7648" spans="1:7" ht="12.75" customHeight="1" x14ac:dyDescent="0.2">
      <c r="A7648" s="53">
        <v>2020</v>
      </c>
      <c r="B7648" s="53" t="s">
        <v>324</v>
      </c>
      <c r="C7648" s="53" t="s">
        <v>126</v>
      </c>
      <c r="D7648" s="53" t="s">
        <v>78</v>
      </c>
      <c r="E7648" s="53" t="s">
        <v>261</v>
      </c>
      <c r="F7648" s="55">
        <v>729.06002283515625</v>
      </c>
      <c r="G7648" s="53" t="s">
        <v>875</v>
      </c>
    </row>
    <row r="7649" spans="1:7" ht="12.75" customHeight="1" x14ac:dyDescent="0.2">
      <c r="A7649" s="53">
        <v>2020</v>
      </c>
      <c r="B7649" s="53" t="s">
        <v>324</v>
      </c>
      <c r="C7649" s="53" t="s">
        <v>126</v>
      </c>
      <c r="D7649" s="53" t="s">
        <v>78</v>
      </c>
      <c r="E7649" s="53" t="s">
        <v>262</v>
      </c>
      <c r="F7649" s="55">
        <v>50.143870315454969</v>
      </c>
      <c r="G7649" s="53" t="s">
        <v>875</v>
      </c>
    </row>
    <row r="7650" spans="1:7" ht="12.75" customHeight="1" x14ac:dyDescent="0.2">
      <c r="A7650" s="53">
        <v>2020</v>
      </c>
      <c r="B7650" s="53" t="s">
        <v>324</v>
      </c>
      <c r="C7650" s="53" t="s">
        <v>127</v>
      </c>
      <c r="D7650" s="53" t="s">
        <v>78</v>
      </c>
      <c r="E7650" s="53" t="s">
        <v>263</v>
      </c>
      <c r="F7650" s="55">
        <v>17.644133373553728</v>
      </c>
      <c r="G7650" s="53" t="s">
        <v>875</v>
      </c>
    </row>
    <row r="7651" spans="1:7" ht="12.75" customHeight="1" x14ac:dyDescent="0.2">
      <c r="A7651" s="53">
        <v>2020</v>
      </c>
      <c r="B7651" s="53" t="s">
        <v>324</v>
      </c>
      <c r="C7651" s="53" t="s">
        <v>128</v>
      </c>
      <c r="D7651" s="53" t="s">
        <v>107</v>
      </c>
      <c r="E7651" s="53" t="s">
        <v>289</v>
      </c>
      <c r="F7651" s="55">
        <v>5522.4001582415203</v>
      </c>
      <c r="G7651" s="53" t="s">
        <v>875</v>
      </c>
    </row>
    <row r="7652" spans="1:7" ht="12.75" customHeight="1" x14ac:dyDescent="0.2">
      <c r="A7652" s="53">
        <v>2020</v>
      </c>
      <c r="B7652" s="53" t="s">
        <v>324</v>
      </c>
      <c r="C7652" s="53" t="s">
        <v>129</v>
      </c>
      <c r="D7652" s="53" t="s">
        <v>130</v>
      </c>
      <c r="E7652" s="53" t="s">
        <v>318</v>
      </c>
      <c r="F7652" s="55">
        <v>285.5050421493749</v>
      </c>
      <c r="G7652" s="53" t="s">
        <v>875</v>
      </c>
    </row>
    <row r="7653" spans="1:7" ht="12.75" customHeight="1" x14ac:dyDescent="0.2">
      <c r="A7653" s="53">
        <v>2020</v>
      </c>
      <c r="B7653" s="53" t="s">
        <v>324</v>
      </c>
      <c r="C7653" s="53" t="s">
        <v>126</v>
      </c>
      <c r="D7653" s="53" t="s">
        <v>78</v>
      </c>
      <c r="E7653" s="53" t="s">
        <v>46</v>
      </c>
      <c r="F7653" s="55">
        <v>779.20389315061129</v>
      </c>
      <c r="G7653" s="53" t="s">
        <v>875</v>
      </c>
    </row>
    <row r="7654" spans="1:7" ht="12.75" customHeight="1" x14ac:dyDescent="0.2">
      <c r="A7654" s="53">
        <v>2020</v>
      </c>
      <c r="B7654" s="53" t="s">
        <v>324</v>
      </c>
      <c r="C7654" s="53" t="s">
        <v>127</v>
      </c>
      <c r="D7654" s="53" t="s">
        <v>78</v>
      </c>
      <c r="E7654" s="53" t="s">
        <v>46</v>
      </c>
      <c r="F7654" s="55">
        <v>17.644133373553728</v>
      </c>
      <c r="G7654" s="53" t="s">
        <v>875</v>
      </c>
    </row>
    <row r="7655" spans="1:7" ht="12.75" customHeight="1" x14ac:dyDescent="0.2">
      <c r="A7655" s="53">
        <v>2020</v>
      </c>
      <c r="B7655" s="53" t="s">
        <v>324</v>
      </c>
      <c r="C7655" s="53" t="s">
        <v>128</v>
      </c>
      <c r="D7655" s="53" t="s">
        <v>107</v>
      </c>
      <c r="E7655" s="53" t="s">
        <v>46</v>
      </c>
      <c r="F7655" s="55">
        <v>5522.4001582415203</v>
      </c>
      <c r="G7655" s="53" t="s">
        <v>875</v>
      </c>
    </row>
    <row r="7656" spans="1:7" ht="12.75" customHeight="1" x14ac:dyDescent="0.2">
      <c r="A7656" s="53">
        <v>2020</v>
      </c>
      <c r="B7656" s="53" t="s">
        <v>324</v>
      </c>
      <c r="C7656" s="53" t="s">
        <v>129</v>
      </c>
      <c r="D7656" s="53" t="s">
        <v>130</v>
      </c>
      <c r="E7656" s="53" t="s">
        <v>46</v>
      </c>
      <c r="F7656" s="55">
        <v>285.5050421493749</v>
      </c>
      <c r="G7656" s="53" t="s">
        <v>875</v>
      </c>
    </row>
    <row r="7657" spans="1:7" ht="12.75" customHeight="1" x14ac:dyDescent="0.2">
      <c r="A7657" s="53">
        <v>2020</v>
      </c>
      <c r="B7657" s="53" t="s">
        <v>325</v>
      </c>
      <c r="C7657" s="53" t="s">
        <v>139</v>
      </c>
      <c r="D7657" s="53" t="s">
        <v>140</v>
      </c>
      <c r="E7657" s="53" t="s">
        <v>147</v>
      </c>
      <c r="F7657" s="55">
        <v>6.1253979727863311E-2</v>
      </c>
      <c r="G7657" s="53" t="s">
        <v>875</v>
      </c>
    </row>
    <row r="7658" spans="1:7" ht="12.75" customHeight="1" x14ac:dyDescent="0.2">
      <c r="A7658" s="53">
        <v>2020</v>
      </c>
      <c r="B7658" s="53" t="s">
        <v>325</v>
      </c>
      <c r="C7658" s="53" t="s">
        <v>139</v>
      </c>
      <c r="D7658" s="53" t="s">
        <v>140</v>
      </c>
      <c r="E7658" s="53" t="s">
        <v>167</v>
      </c>
      <c r="F7658" s="55">
        <v>6.6529350777889587E-2</v>
      </c>
      <c r="G7658" s="53" t="s">
        <v>875</v>
      </c>
    </row>
    <row r="7659" spans="1:7" ht="12.75" customHeight="1" x14ac:dyDescent="0.2">
      <c r="A7659" s="53">
        <v>2020</v>
      </c>
      <c r="B7659" s="53" t="s">
        <v>325</v>
      </c>
      <c r="C7659" s="53" t="s">
        <v>135</v>
      </c>
      <c r="D7659" s="53" t="s">
        <v>118</v>
      </c>
      <c r="E7659" s="53" t="s">
        <v>174</v>
      </c>
      <c r="F7659" s="55">
        <v>2.7541331041976593</v>
      </c>
      <c r="G7659" s="53" t="s">
        <v>875</v>
      </c>
    </row>
    <row r="7660" spans="1:7" ht="12.75" customHeight="1" x14ac:dyDescent="0.2">
      <c r="A7660" s="53">
        <v>2020</v>
      </c>
      <c r="B7660" s="53" t="s">
        <v>325</v>
      </c>
      <c r="C7660" s="53" t="s">
        <v>139</v>
      </c>
      <c r="D7660" s="53" t="s">
        <v>140</v>
      </c>
      <c r="E7660" s="53" t="s">
        <v>207</v>
      </c>
      <c r="F7660" s="55">
        <v>5.6537708160445278E-3</v>
      </c>
      <c r="G7660" s="53" t="s">
        <v>875</v>
      </c>
    </row>
    <row r="7661" spans="1:7" ht="12.75" customHeight="1" x14ac:dyDescent="0.2">
      <c r="A7661" s="53">
        <v>2020</v>
      </c>
      <c r="B7661" s="53" t="s">
        <v>325</v>
      </c>
      <c r="C7661" s="53" t="s">
        <v>139</v>
      </c>
      <c r="D7661" s="53" t="s">
        <v>140</v>
      </c>
      <c r="E7661" s="53" t="s">
        <v>218</v>
      </c>
      <c r="F7661" s="55">
        <v>3.9668743749166078</v>
      </c>
      <c r="G7661" s="53" t="s">
        <v>875</v>
      </c>
    </row>
    <row r="7662" spans="1:7" ht="12.75" customHeight="1" x14ac:dyDescent="0.2">
      <c r="A7662" s="53">
        <v>2020</v>
      </c>
      <c r="B7662" s="53" t="s">
        <v>325</v>
      </c>
      <c r="C7662" s="53" t="s">
        <v>135</v>
      </c>
      <c r="D7662" s="53" t="s">
        <v>118</v>
      </c>
      <c r="E7662" s="53" t="s">
        <v>218</v>
      </c>
      <c r="F7662" s="55">
        <v>0.84371996100561608</v>
      </c>
      <c r="G7662" s="53" t="s">
        <v>875</v>
      </c>
    </row>
    <row r="7663" spans="1:7" ht="12.75" customHeight="1" x14ac:dyDescent="0.2">
      <c r="A7663" s="53">
        <v>2020</v>
      </c>
      <c r="B7663" s="53" t="s">
        <v>325</v>
      </c>
      <c r="C7663" s="53" t="s">
        <v>138</v>
      </c>
      <c r="D7663" s="53" t="s">
        <v>124</v>
      </c>
      <c r="E7663" s="53" t="s">
        <v>218</v>
      </c>
      <c r="F7663" s="55">
        <v>1.7880425285958056E-5</v>
      </c>
      <c r="G7663" s="53" t="s">
        <v>875</v>
      </c>
    </row>
    <row r="7664" spans="1:7" ht="12.75" customHeight="1" x14ac:dyDescent="0.2">
      <c r="A7664" s="53">
        <v>2020</v>
      </c>
      <c r="B7664" s="53" t="s">
        <v>325</v>
      </c>
      <c r="C7664" s="53" t="s">
        <v>139</v>
      </c>
      <c r="D7664" s="53" t="s">
        <v>140</v>
      </c>
      <c r="E7664" s="53" t="s">
        <v>224</v>
      </c>
      <c r="F7664" s="55">
        <v>0.27348704561131326</v>
      </c>
      <c r="G7664" s="53" t="s">
        <v>875</v>
      </c>
    </row>
    <row r="7665" spans="1:7" ht="12.75" customHeight="1" x14ac:dyDescent="0.2">
      <c r="A7665" s="53">
        <v>2020</v>
      </c>
      <c r="B7665" s="53" t="s">
        <v>325</v>
      </c>
      <c r="C7665" s="53" t="s">
        <v>139</v>
      </c>
      <c r="D7665" s="53" t="s">
        <v>140</v>
      </c>
      <c r="E7665" s="53" t="s">
        <v>251</v>
      </c>
      <c r="F7665" s="55">
        <v>1.4560836650460127E-2</v>
      </c>
      <c r="G7665" s="53" t="s">
        <v>875</v>
      </c>
    </row>
    <row r="7666" spans="1:7" ht="12.75" customHeight="1" x14ac:dyDescent="0.2">
      <c r="A7666" s="53">
        <v>2020</v>
      </c>
      <c r="B7666" s="53" t="s">
        <v>325</v>
      </c>
      <c r="C7666" s="53" t="s">
        <v>139</v>
      </c>
      <c r="D7666" s="53" t="s">
        <v>140</v>
      </c>
      <c r="E7666" s="53" t="s">
        <v>258</v>
      </c>
      <c r="F7666" s="55">
        <v>0.24326330840470922</v>
      </c>
      <c r="G7666" s="53" t="s">
        <v>875</v>
      </c>
    </row>
    <row r="7667" spans="1:7" ht="12.75" customHeight="1" x14ac:dyDescent="0.2">
      <c r="A7667" s="53">
        <v>2020</v>
      </c>
      <c r="B7667" s="53" t="s">
        <v>325</v>
      </c>
      <c r="C7667" s="53" t="s">
        <v>132</v>
      </c>
      <c r="D7667" s="53" t="s">
        <v>75</v>
      </c>
      <c r="E7667" s="53" t="s">
        <v>260</v>
      </c>
      <c r="F7667" s="55">
        <v>27.774274343735421</v>
      </c>
      <c r="G7667" s="53" t="s">
        <v>875</v>
      </c>
    </row>
    <row r="7668" spans="1:7" ht="12.75" customHeight="1" x14ac:dyDescent="0.2">
      <c r="A7668" s="53">
        <v>2020</v>
      </c>
      <c r="B7668" s="53" t="s">
        <v>325</v>
      </c>
      <c r="C7668" s="53" t="s">
        <v>139</v>
      </c>
      <c r="D7668" s="53" t="s">
        <v>140</v>
      </c>
      <c r="E7668" s="53" t="s">
        <v>260</v>
      </c>
      <c r="F7668" s="55">
        <v>2.7746398454408383</v>
      </c>
      <c r="G7668" s="53" t="s">
        <v>875</v>
      </c>
    </row>
    <row r="7669" spans="1:7" ht="12.75" customHeight="1" x14ac:dyDescent="0.2">
      <c r="A7669" s="53">
        <v>2020</v>
      </c>
      <c r="B7669" s="53" t="s">
        <v>325</v>
      </c>
      <c r="C7669" s="53" t="s">
        <v>136</v>
      </c>
      <c r="D7669" s="53" t="s">
        <v>120</v>
      </c>
      <c r="E7669" s="53" t="s">
        <v>265</v>
      </c>
      <c r="F7669" s="55">
        <v>6.8340271736104879E-2</v>
      </c>
      <c r="G7669" s="53" t="s">
        <v>875</v>
      </c>
    </row>
    <row r="7670" spans="1:7" ht="12.75" customHeight="1" x14ac:dyDescent="0.2">
      <c r="A7670" s="53">
        <v>2020</v>
      </c>
      <c r="B7670" s="53" t="s">
        <v>325</v>
      </c>
      <c r="C7670" s="53" t="s">
        <v>137</v>
      </c>
      <c r="D7670" s="53" t="s">
        <v>122</v>
      </c>
      <c r="E7670" s="53" t="s">
        <v>265</v>
      </c>
      <c r="F7670" s="55">
        <v>1.0889589561616285E-2</v>
      </c>
      <c r="G7670" s="53" t="s">
        <v>875</v>
      </c>
    </row>
    <row r="7671" spans="1:7" ht="12.75" customHeight="1" x14ac:dyDescent="0.2">
      <c r="A7671" s="53">
        <v>2020</v>
      </c>
      <c r="B7671" s="53" t="s">
        <v>325</v>
      </c>
      <c r="C7671" s="53" t="s">
        <v>138</v>
      </c>
      <c r="D7671" s="53" t="s">
        <v>124</v>
      </c>
      <c r="E7671" s="53" t="s">
        <v>265</v>
      </c>
      <c r="F7671" s="55">
        <v>0.16328978237370326</v>
      </c>
      <c r="G7671" s="53" t="s">
        <v>875</v>
      </c>
    </row>
    <row r="7672" spans="1:7" ht="12.75" customHeight="1" x14ac:dyDescent="0.2">
      <c r="A7672" s="53">
        <v>2020</v>
      </c>
      <c r="B7672" s="53" t="s">
        <v>325</v>
      </c>
      <c r="C7672" s="53" t="s">
        <v>139</v>
      </c>
      <c r="D7672" s="53" t="s">
        <v>140</v>
      </c>
      <c r="E7672" s="53" t="s">
        <v>270</v>
      </c>
      <c r="F7672" s="55">
        <v>1.3823461388036151</v>
      </c>
      <c r="G7672" s="53" t="s">
        <v>875</v>
      </c>
    </row>
    <row r="7673" spans="1:7" ht="12.75" customHeight="1" x14ac:dyDescent="0.2">
      <c r="A7673" s="53">
        <v>2020</v>
      </c>
      <c r="B7673" s="53" t="s">
        <v>325</v>
      </c>
      <c r="C7673" s="53" t="s">
        <v>136</v>
      </c>
      <c r="D7673" s="53" t="s">
        <v>120</v>
      </c>
      <c r="E7673" s="53" t="s">
        <v>277</v>
      </c>
      <c r="F7673" s="55">
        <v>1.2330721926955876E-3</v>
      </c>
      <c r="G7673" s="53" t="s">
        <v>875</v>
      </c>
    </row>
    <row r="7674" spans="1:7" ht="12.75" customHeight="1" x14ac:dyDescent="0.2">
      <c r="A7674" s="53">
        <v>2020</v>
      </c>
      <c r="B7674" s="53" t="s">
        <v>325</v>
      </c>
      <c r="C7674" s="53" t="s">
        <v>134</v>
      </c>
      <c r="D7674" s="53" t="s">
        <v>110</v>
      </c>
      <c r="E7674" s="53" t="s">
        <v>279</v>
      </c>
      <c r="F7674" s="55">
        <v>3.2637227722708529E-3</v>
      </c>
      <c r="G7674" s="53" t="s">
        <v>875</v>
      </c>
    </row>
    <row r="7675" spans="1:7" ht="12.75" customHeight="1" x14ac:dyDescent="0.2">
      <c r="A7675" s="53">
        <v>2020</v>
      </c>
      <c r="B7675" s="53" t="s">
        <v>325</v>
      </c>
      <c r="C7675" s="53" t="s">
        <v>135</v>
      </c>
      <c r="D7675" s="53" t="s">
        <v>118</v>
      </c>
      <c r="E7675" s="53" t="s">
        <v>280</v>
      </c>
      <c r="F7675" s="55">
        <v>3.3160453348190244</v>
      </c>
      <c r="G7675" s="53" t="s">
        <v>875</v>
      </c>
    </row>
    <row r="7676" spans="1:7" ht="12.75" customHeight="1" x14ac:dyDescent="0.2">
      <c r="A7676" s="53">
        <v>2020</v>
      </c>
      <c r="B7676" s="53" t="s">
        <v>325</v>
      </c>
      <c r="C7676" s="53" t="s">
        <v>138</v>
      </c>
      <c r="D7676" s="53" t="s">
        <v>124</v>
      </c>
      <c r="E7676" s="53" t="s">
        <v>280</v>
      </c>
      <c r="F7676" s="55">
        <v>1.1293435584236079E-4</v>
      </c>
      <c r="G7676" s="53" t="s">
        <v>875</v>
      </c>
    </row>
    <row r="7677" spans="1:7" ht="12.75" customHeight="1" x14ac:dyDescent="0.2">
      <c r="A7677" s="53">
        <v>2020</v>
      </c>
      <c r="B7677" s="53" t="s">
        <v>325</v>
      </c>
      <c r="C7677" s="53" t="s">
        <v>133</v>
      </c>
      <c r="D7677" s="53" t="s">
        <v>100</v>
      </c>
      <c r="E7677" s="53" t="s">
        <v>281</v>
      </c>
      <c r="F7677" s="55">
        <v>11.040366867682099</v>
      </c>
      <c r="G7677" s="53" t="s">
        <v>875</v>
      </c>
    </row>
    <row r="7678" spans="1:7" ht="12.75" customHeight="1" x14ac:dyDescent="0.2">
      <c r="A7678" s="53">
        <v>2020</v>
      </c>
      <c r="B7678" s="53" t="s">
        <v>325</v>
      </c>
      <c r="C7678" s="53" t="s">
        <v>139</v>
      </c>
      <c r="D7678" s="53" t="s">
        <v>140</v>
      </c>
      <c r="E7678" s="53" t="s">
        <v>290</v>
      </c>
      <c r="F7678" s="55">
        <v>27.245418020185685</v>
      </c>
      <c r="G7678" s="53" t="s">
        <v>875</v>
      </c>
    </row>
    <row r="7679" spans="1:7" ht="12.75" customHeight="1" x14ac:dyDescent="0.2">
      <c r="A7679" s="53">
        <v>2020</v>
      </c>
      <c r="B7679" s="53" t="s">
        <v>325</v>
      </c>
      <c r="C7679" s="53" t="s">
        <v>142</v>
      </c>
      <c r="D7679" s="53" t="s">
        <v>140</v>
      </c>
      <c r="E7679" s="53" t="s">
        <v>290</v>
      </c>
      <c r="F7679" s="55">
        <v>1.6735174331178587E-2</v>
      </c>
      <c r="G7679" s="53" t="s">
        <v>875</v>
      </c>
    </row>
    <row r="7680" spans="1:7" ht="12.75" customHeight="1" x14ac:dyDescent="0.2">
      <c r="A7680" s="53">
        <v>2020</v>
      </c>
      <c r="B7680" s="53" t="s">
        <v>325</v>
      </c>
      <c r="C7680" s="53" t="s">
        <v>135</v>
      </c>
      <c r="D7680" s="53" t="s">
        <v>118</v>
      </c>
      <c r="E7680" s="53" t="s">
        <v>290</v>
      </c>
      <c r="F7680" s="55">
        <v>0.52453531485783622</v>
      </c>
      <c r="G7680" s="53" t="s">
        <v>875</v>
      </c>
    </row>
    <row r="7681" spans="1:7" ht="12.75" customHeight="1" x14ac:dyDescent="0.2">
      <c r="A7681" s="53">
        <v>2020</v>
      </c>
      <c r="B7681" s="53" t="s">
        <v>325</v>
      </c>
      <c r="C7681" s="53" t="s">
        <v>136</v>
      </c>
      <c r="D7681" s="53" t="s">
        <v>120</v>
      </c>
      <c r="E7681" s="53" t="s">
        <v>290</v>
      </c>
      <c r="F7681" s="55">
        <v>0.46147847088542321</v>
      </c>
      <c r="G7681" s="53" t="s">
        <v>875</v>
      </c>
    </row>
    <row r="7682" spans="1:7" ht="12.75" customHeight="1" x14ac:dyDescent="0.2">
      <c r="A7682" s="53">
        <v>2020</v>
      </c>
      <c r="B7682" s="53" t="s">
        <v>325</v>
      </c>
      <c r="C7682" s="53" t="s">
        <v>137</v>
      </c>
      <c r="D7682" s="53" t="s">
        <v>122</v>
      </c>
      <c r="E7682" s="53" t="s">
        <v>290</v>
      </c>
      <c r="F7682" s="55">
        <v>0.15871339601224138</v>
      </c>
      <c r="G7682" s="53" t="s">
        <v>875</v>
      </c>
    </row>
    <row r="7683" spans="1:7" ht="12.75" customHeight="1" x14ac:dyDescent="0.2">
      <c r="A7683" s="53">
        <v>2020</v>
      </c>
      <c r="B7683" s="53" t="s">
        <v>325</v>
      </c>
      <c r="C7683" s="53" t="s">
        <v>138</v>
      </c>
      <c r="D7683" s="53" t="s">
        <v>124</v>
      </c>
      <c r="E7683" s="53" t="s">
        <v>290</v>
      </c>
      <c r="F7683" s="55">
        <v>17.373838488046125</v>
      </c>
      <c r="G7683" s="53" t="s">
        <v>875</v>
      </c>
    </row>
    <row r="7684" spans="1:7" ht="12.75" customHeight="1" x14ac:dyDescent="0.2">
      <c r="A7684" s="53">
        <v>2020</v>
      </c>
      <c r="B7684" s="53" t="s">
        <v>325</v>
      </c>
      <c r="C7684" s="53" t="s">
        <v>134</v>
      </c>
      <c r="D7684" s="53" t="s">
        <v>110</v>
      </c>
      <c r="E7684" s="53" t="s">
        <v>294</v>
      </c>
      <c r="F7684" s="55">
        <v>23.843077764732133</v>
      </c>
      <c r="G7684" s="53" t="s">
        <v>875</v>
      </c>
    </row>
    <row r="7685" spans="1:7" ht="12.75" customHeight="1" x14ac:dyDescent="0.2">
      <c r="A7685" s="53">
        <v>2020</v>
      </c>
      <c r="B7685" s="53" t="s">
        <v>325</v>
      </c>
      <c r="C7685" s="53" t="s">
        <v>136</v>
      </c>
      <c r="D7685" s="53" t="s">
        <v>120</v>
      </c>
      <c r="E7685" s="53" t="s">
        <v>296</v>
      </c>
      <c r="F7685" s="55">
        <v>0.5334820787010115</v>
      </c>
      <c r="G7685" s="53" t="s">
        <v>875</v>
      </c>
    </row>
    <row r="7686" spans="1:7" ht="12.75" customHeight="1" x14ac:dyDescent="0.2">
      <c r="A7686" s="53">
        <v>2020</v>
      </c>
      <c r="B7686" s="53" t="s">
        <v>325</v>
      </c>
      <c r="C7686" s="53" t="s">
        <v>139</v>
      </c>
      <c r="D7686" s="53" t="s">
        <v>140</v>
      </c>
      <c r="E7686" s="53" t="s">
        <v>298</v>
      </c>
      <c r="F7686" s="55">
        <v>21.166343275617713</v>
      </c>
      <c r="G7686" s="53" t="s">
        <v>875</v>
      </c>
    </row>
    <row r="7687" spans="1:7" ht="12.75" customHeight="1" x14ac:dyDescent="0.2">
      <c r="A7687" s="53">
        <v>2020</v>
      </c>
      <c r="B7687" s="53" t="s">
        <v>325</v>
      </c>
      <c r="C7687" s="53" t="s">
        <v>135</v>
      </c>
      <c r="D7687" s="53" t="s">
        <v>118</v>
      </c>
      <c r="E7687" s="53" t="s">
        <v>299</v>
      </c>
      <c r="F7687" s="55">
        <v>2.5328750667762048E-3</v>
      </c>
      <c r="G7687" s="53" t="s">
        <v>875</v>
      </c>
    </row>
    <row r="7688" spans="1:7" ht="12.75" customHeight="1" x14ac:dyDescent="0.2">
      <c r="A7688" s="53">
        <v>2020</v>
      </c>
      <c r="B7688" s="53" t="s">
        <v>325</v>
      </c>
      <c r="C7688" s="53" t="s">
        <v>139</v>
      </c>
      <c r="D7688" s="53" t="s">
        <v>140</v>
      </c>
      <c r="E7688" s="53" t="s">
        <v>303</v>
      </c>
      <c r="F7688" s="55">
        <v>0.26186142424460129</v>
      </c>
      <c r="G7688" s="53" t="s">
        <v>875</v>
      </c>
    </row>
    <row r="7689" spans="1:7" ht="12.75" customHeight="1" x14ac:dyDescent="0.2">
      <c r="A7689" s="53">
        <v>2020</v>
      </c>
      <c r="B7689" s="53" t="s">
        <v>325</v>
      </c>
      <c r="C7689" s="53" t="s">
        <v>142</v>
      </c>
      <c r="D7689" s="53" t="s">
        <v>140</v>
      </c>
      <c r="E7689" s="53" t="s">
        <v>306</v>
      </c>
      <c r="F7689" s="55">
        <v>8.7181467600637035</v>
      </c>
      <c r="G7689" s="53" t="s">
        <v>875</v>
      </c>
    </row>
    <row r="7690" spans="1:7" ht="12.75" customHeight="1" x14ac:dyDescent="0.2">
      <c r="A7690" s="53">
        <v>2020</v>
      </c>
      <c r="B7690" s="53" t="s">
        <v>325</v>
      </c>
      <c r="C7690" s="53" t="s">
        <v>136</v>
      </c>
      <c r="D7690" s="53" t="s">
        <v>120</v>
      </c>
      <c r="E7690" s="53" t="s">
        <v>306</v>
      </c>
      <c r="F7690" s="55">
        <v>4.5578017561817372</v>
      </c>
      <c r="G7690" s="53" t="s">
        <v>875</v>
      </c>
    </row>
    <row r="7691" spans="1:7" ht="12.75" customHeight="1" x14ac:dyDescent="0.2">
      <c r="A7691" s="53">
        <v>2020</v>
      </c>
      <c r="B7691" s="53" t="s">
        <v>325</v>
      </c>
      <c r="C7691" s="53" t="s">
        <v>132</v>
      </c>
      <c r="D7691" s="53" t="s">
        <v>75</v>
      </c>
      <c r="E7691" s="53" t="s">
        <v>307</v>
      </c>
      <c r="F7691" s="55">
        <v>37.404020087255802</v>
      </c>
      <c r="G7691" s="53" t="s">
        <v>875</v>
      </c>
    </row>
    <row r="7692" spans="1:7" ht="12.75" customHeight="1" x14ac:dyDescent="0.2">
      <c r="A7692" s="53">
        <v>2020</v>
      </c>
      <c r="B7692" s="53" t="s">
        <v>325</v>
      </c>
      <c r="C7692" s="53" t="s">
        <v>139</v>
      </c>
      <c r="D7692" s="53" t="s">
        <v>140</v>
      </c>
      <c r="E7692" s="53" t="s">
        <v>307</v>
      </c>
      <c r="F7692" s="55">
        <v>3454.3440492947707</v>
      </c>
      <c r="G7692" s="53" t="s">
        <v>875</v>
      </c>
    </row>
    <row r="7693" spans="1:7" ht="12.75" customHeight="1" x14ac:dyDescent="0.2">
      <c r="A7693" s="53">
        <v>2020</v>
      </c>
      <c r="B7693" s="53" t="s">
        <v>325</v>
      </c>
      <c r="C7693" s="53" t="s">
        <v>141</v>
      </c>
      <c r="D7693" s="53" t="s">
        <v>140</v>
      </c>
      <c r="E7693" s="53" t="s">
        <v>308</v>
      </c>
      <c r="F7693" s="55">
        <v>985.46963843054357</v>
      </c>
      <c r="G7693" s="53" t="s">
        <v>875</v>
      </c>
    </row>
    <row r="7694" spans="1:7" ht="12.75" customHeight="1" x14ac:dyDescent="0.2">
      <c r="A7694" s="53">
        <v>2020</v>
      </c>
      <c r="B7694" s="53" t="s">
        <v>325</v>
      </c>
      <c r="C7694" s="53" t="s">
        <v>142</v>
      </c>
      <c r="D7694" s="53" t="s">
        <v>140</v>
      </c>
      <c r="E7694" s="53" t="s">
        <v>309</v>
      </c>
      <c r="F7694" s="55">
        <v>194.35494133969135</v>
      </c>
      <c r="G7694" s="53" t="s">
        <v>875</v>
      </c>
    </row>
    <row r="7695" spans="1:7" ht="12.75" customHeight="1" x14ac:dyDescent="0.2">
      <c r="A7695" s="53">
        <v>2020</v>
      </c>
      <c r="B7695" s="53" t="s">
        <v>325</v>
      </c>
      <c r="C7695" s="53" t="s">
        <v>135</v>
      </c>
      <c r="D7695" s="53" t="s">
        <v>118</v>
      </c>
      <c r="E7695" s="53" t="s">
        <v>310</v>
      </c>
      <c r="F7695" s="55">
        <v>1575.4643997563805</v>
      </c>
      <c r="G7695" s="53" t="s">
        <v>875</v>
      </c>
    </row>
    <row r="7696" spans="1:7" ht="12.75" customHeight="1" x14ac:dyDescent="0.2">
      <c r="A7696" s="53">
        <v>2020</v>
      </c>
      <c r="B7696" s="53" t="s">
        <v>325</v>
      </c>
      <c r="C7696" s="53" t="s">
        <v>136</v>
      </c>
      <c r="D7696" s="53" t="s">
        <v>120</v>
      </c>
      <c r="E7696" s="53" t="s">
        <v>311</v>
      </c>
      <c r="F7696" s="55">
        <v>1883.5061830585685</v>
      </c>
      <c r="G7696" s="53" t="s">
        <v>875</v>
      </c>
    </row>
    <row r="7697" spans="1:7" ht="12.75" customHeight="1" x14ac:dyDescent="0.2">
      <c r="A7697" s="53">
        <v>2020</v>
      </c>
      <c r="B7697" s="53" t="s">
        <v>325</v>
      </c>
      <c r="C7697" s="53" t="s">
        <v>136</v>
      </c>
      <c r="D7697" s="53" t="s">
        <v>120</v>
      </c>
      <c r="E7697" s="53" t="s">
        <v>312</v>
      </c>
      <c r="F7697" s="55">
        <v>55.238659616444373</v>
      </c>
      <c r="G7697" s="53" t="s">
        <v>875</v>
      </c>
    </row>
    <row r="7698" spans="1:7" ht="12.75" customHeight="1" x14ac:dyDescent="0.2">
      <c r="A7698" s="53">
        <v>2020</v>
      </c>
      <c r="B7698" s="53" t="s">
        <v>325</v>
      </c>
      <c r="C7698" s="53" t="s">
        <v>136</v>
      </c>
      <c r="D7698" s="53" t="s">
        <v>120</v>
      </c>
      <c r="E7698" s="53" t="s">
        <v>313</v>
      </c>
      <c r="F7698" s="55">
        <v>13.019730118877751</v>
      </c>
      <c r="G7698" s="53" t="s">
        <v>875</v>
      </c>
    </row>
    <row r="7699" spans="1:7" ht="12.75" customHeight="1" x14ac:dyDescent="0.2">
      <c r="A7699" s="53">
        <v>2020</v>
      </c>
      <c r="B7699" s="53" t="s">
        <v>325</v>
      </c>
      <c r="C7699" s="53" t="s">
        <v>139</v>
      </c>
      <c r="D7699" s="53" t="s">
        <v>140</v>
      </c>
      <c r="E7699" s="53" t="s">
        <v>314</v>
      </c>
      <c r="F7699" s="55">
        <v>8.8989651120014182E-2</v>
      </c>
      <c r="G7699" s="53" t="s">
        <v>875</v>
      </c>
    </row>
    <row r="7700" spans="1:7" ht="12.75" customHeight="1" x14ac:dyDescent="0.2">
      <c r="A7700" s="53">
        <v>2020</v>
      </c>
      <c r="B7700" s="53" t="s">
        <v>325</v>
      </c>
      <c r="C7700" s="53" t="s">
        <v>137</v>
      </c>
      <c r="D7700" s="53" t="s">
        <v>122</v>
      </c>
      <c r="E7700" s="53" t="s">
        <v>314</v>
      </c>
      <c r="F7700" s="55">
        <v>8.8960479872855043</v>
      </c>
      <c r="G7700" s="53" t="s">
        <v>875</v>
      </c>
    </row>
    <row r="7701" spans="1:7" ht="12.75" customHeight="1" x14ac:dyDescent="0.2">
      <c r="A7701" s="53">
        <v>2020</v>
      </c>
      <c r="B7701" s="53" t="s">
        <v>325</v>
      </c>
      <c r="C7701" s="53" t="s">
        <v>138</v>
      </c>
      <c r="D7701" s="53" t="s">
        <v>124</v>
      </c>
      <c r="E7701" s="53" t="s">
        <v>315</v>
      </c>
      <c r="F7701" s="55">
        <v>64.362600765067612</v>
      </c>
      <c r="G7701" s="53" t="s">
        <v>875</v>
      </c>
    </row>
    <row r="7702" spans="1:7" ht="12.75" customHeight="1" x14ac:dyDescent="0.2">
      <c r="A7702" s="53">
        <v>2020</v>
      </c>
      <c r="B7702" s="53" t="s">
        <v>325</v>
      </c>
      <c r="C7702" s="53" t="s">
        <v>139</v>
      </c>
      <c r="D7702" s="53" t="s">
        <v>140</v>
      </c>
      <c r="E7702" s="53" t="s">
        <v>317</v>
      </c>
      <c r="F7702" s="55">
        <v>5.8137141464529286E-2</v>
      </c>
      <c r="G7702" s="53" t="s">
        <v>875</v>
      </c>
    </row>
    <row r="7703" spans="1:7" ht="12.75" customHeight="1" x14ac:dyDescent="0.2">
      <c r="A7703" s="53">
        <v>2020</v>
      </c>
      <c r="B7703" s="53" t="s">
        <v>325</v>
      </c>
      <c r="C7703" s="53" t="s">
        <v>132</v>
      </c>
      <c r="D7703" s="53" t="s">
        <v>75</v>
      </c>
      <c r="E7703" s="53" t="s">
        <v>46</v>
      </c>
      <c r="F7703" s="55">
        <v>65.402790645971152</v>
      </c>
      <c r="G7703" s="53" t="s">
        <v>875</v>
      </c>
    </row>
    <row r="7704" spans="1:7" ht="12.75" customHeight="1" x14ac:dyDescent="0.2">
      <c r="A7704" s="53">
        <v>2020</v>
      </c>
      <c r="B7704" s="53" t="s">
        <v>325</v>
      </c>
      <c r="C7704" s="53" t="s">
        <v>133</v>
      </c>
      <c r="D7704" s="53" t="s">
        <v>100</v>
      </c>
      <c r="E7704" s="53" t="s">
        <v>46</v>
      </c>
      <c r="F7704" s="55">
        <v>11.040366867682099</v>
      </c>
      <c r="G7704" s="53" t="s">
        <v>875</v>
      </c>
    </row>
    <row r="7705" spans="1:7" ht="12.75" customHeight="1" x14ac:dyDescent="0.2">
      <c r="A7705" s="53">
        <v>2020</v>
      </c>
      <c r="B7705" s="53" t="s">
        <v>325</v>
      </c>
      <c r="C7705" s="53" t="s">
        <v>134</v>
      </c>
      <c r="D7705" s="53" t="s">
        <v>110</v>
      </c>
      <c r="E7705" s="53" t="s">
        <v>46</v>
      </c>
      <c r="F7705" s="55">
        <v>23.847296797691019</v>
      </c>
      <c r="G7705" s="53" t="s">
        <v>875</v>
      </c>
    </row>
    <row r="7706" spans="1:7" ht="12.75" customHeight="1" x14ac:dyDescent="0.2">
      <c r="A7706" s="53">
        <v>2020</v>
      </c>
      <c r="B7706" s="53" t="s">
        <v>325</v>
      </c>
      <c r="C7706" s="53" t="s">
        <v>139</v>
      </c>
      <c r="D7706" s="53" t="s">
        <v>140</v>
      </c>
      <c r="E7706" s="53" t="s">
        <v>46</v>
      </c>
      <c r="F7706" s="55">
        <v>3517.951508226744</v>
      </c>
      <c r="G7706" s="53" t="s">
        <v>875</v>
      </c>
    </row>
    <row r="7707" spans="1:7" ht="12.75" customHeight="1" x14ac:dyDescent="0.2">
      <c r="A7707" s="53">
        <v>2020</v>
      </c>
      <c r="B7707" s="53" t="s">
        <v>325</v>
      </c>
      <c r="C7707" s="53" t="s">
        <v>141</v>
      </c>
      <c r="D7707" s="53" t="s">
        <v>140</v>
      </c>
      <c r="E7707" s="53" t="s">
        <v>46</v>
      </c>
      <c r="F7707" s="55">
        <v>985.46994317767826</v>
      </c>
      <c r="G7707" s="53" t="s">
        <v>875</v>
      </c>
    </row>
    <row r="7708" spans="1:7" ht="12.75" customHeight="1" x14ac:dyDescent="0.2">
      <c r="A7708" s="53">
        <v>2020</v>
      </c>
      <c r="B7708" s="53" t="s">
        <v>325</v>
      </c>
      <c r="C7708" s="53" t="s">
        <v>142</v>
      </c>
      <c r="D7708" s="53" t="s">
        <v>140</v>
      </c>
      <c r="E7708" s="53" t="s">
        <v>46</v>
      </c>
      <c r="F7708" s="55">
        <v>203.09020770751678</v>
      </c>
      <c r="G7708" s="53" t="s">
        <v>875</v>
      </c>
    </row>
    <row r="7709" spans="1:7" ht="12.75" customHeight="1" x14ac:dyDescent="0.2">
      <c r="A7709" s="53">
        <v>2020</v>
      </c>
      <c r="B7709" s="53" t="s">
        <v>325</v>
      </c>
      <c r="C7709" s="53" t="s">
        <v>135</v>
      </c>
      <c r="D7709" s="53" t="s">
        <v>118</v>
      </c>
      <c r="E7709" s="53" t="s">
        <v>46</v>
      </c>
      <c r="F7709" s="55">
        <v>1582.9582681666966</v>
      </c>
      <c r="G7709" s="53" t="s">
        <v>875</v>
      </c>
    </row>
    <row r="7710" spans="1:7" ht="12.75" customHeight="1" x14ac:dyDescent="0.2">
      <c r="A7710" s="53">
        <v>2020</v>
      </c>
      <c r="B7710" s="53" t="s">
        <v>325</v>
      </c>
      <c r="C7710" s="53" t="s">
        <v>136</v>
      </c>
      <c r="D7710" s="53" t="s">
        <v>120</v>
      </c>
      <c r="E7710" s="53" t="s">
        <v>46</v>
      </c>
      <c r="F7710" s="55">
        <v>1956.4527813013131</v>
      </c>
      <c r="G7710" s="53" t="s">
        <v>875</v>
      </c>
    </row>
    <row r="7711" spans="1:7" ht="12.75" customHeight="1" x14ac:dyDescent="0.2">
      <c r="A7711" s="53">
        <v>2020</v>
      </c>
      <c r="B7711" s="53" t="s">
        <v>325</v>
      </c>
      <c r="C7711" s="53" t="s">
        <v>137</v>
      </c>
      <c r="D7711" s="53" t="s">
        <v>122</v>
      </c>
      <c r="E7711" s="53" t="s">
        <v>46</v>
      </c>
      <c r="F7711" s="55">
        <v>9.0731284468858977</v>
      </c>
      <c r="G7711" s="53" t="s">
        <v>875</v>
      </c>
    </row>
    <row r="7712" spans="1:7" ht="12.75" customHeight="1" x14ac:dyDescent="0.2">
      <c r="A7712" s="53">
        <v>2020</v>
      </c>
      <c r="B7712" s="53" t="s">
        <v>325</v>
      </c>
      <c r="C7712" s="53" t="s">
        <v>138</v>
      </c>
      <c r="D7712" s="53" t="s">
        <v>124</v>
      </c>
      <c r="E7712" s="53" t="s">
        <v>46</v>
      </c>
      <c r="F7712" s="55">
        <v>81.999629023575906</v>
      </c>
      <c r="G7712" s="53" t="s">
        <v>875</v>
      </c>
    </row>
    <row r="7713" spans="1:7" ht="12.75" customHeight="1" x14ac:dyDescent="0.2">
      <c r="A7713" s="53">
        <v>2020</v>
      </c>
      <c r="B7713" s="53" t="s">
        <v>143</v>
      </c>
      <c r="C7713" s="53" t="s">
        <v>46</v>
      </c>
      <c r="D7713" s="53" t="s">
        <v>874</v>
      </c>
      <c r="E7713" s="53" t="s">
        <v>144</v>
      </c>
      <c r="F7713" s="55">
        <v>2.1610101268166546</v>
      </c>
      <c r="G7713" s="53" t="s">
        <v>875</v>
      </c>
    </row>
    <row r="7714" spans="1:7" ht="12.75" customHeight="1" x14ac:dyDescent="0.2">
      <c r="A7714" s="53">
        <v>2020</v>
      </c>
      <c r="B7714" s="53" t="s">
        <v>143</v>
      </c>
      <c r="C7714" s="53" t="s">
        <v>46</v>
      </c>
      <c r="D7714" s="53" t="s">
        <v>874</v>
      </c>
      <c r="E7714" s="53" t="s">
        <v>145</v>
      </c>
      <c r="F7714" s="55">
        <v>13.940125081679843</v>
      </c>
      <c r="G7714" s="53" t="s">
        <v>875</v>
      </c>
    </row>
    <row r="7715" spans="1:7" ht="12.75" customHeight="1" x14ac:dyDescent="0.2">
      <c r="A7715" s="53">
        <v>2020</v>
      </c>
      <c r="B7715" s="53" t="s">
        <v>143</v>
      </c>
      <c r="C7715" s="53" t="s">
        <v>46</v>
      </c>
      <c r="D7715" s="53" t="s">
        <v>874</v>
      </c>
      <c r="E7715" s="53" t="s">
        <v>146</v>
      </c>
      <c r="F7715" s="55">
        <v>103.22732660062329</v>
      </c>
      <c r="G7715" s="53" t="s">
        <v>875</v>
      </c>
    </row>
    <row r="7716" spans="1:7" ht="12.75" customHeight="1" x14ac:dyDescent="0.2">
      <c r="A7716" s="53">
        <v>2020</v>
      </c>
      <c r="B7716" s="53" t="s">
        <v>143</v>
      </c>
      <c r="C7716" s="53" t="s">
        <v>46</v>
      </c>
      <c r="D7716" s="53" t="s">
        <v>874</v>
      </c>
      <c r="E7716" s="53" t="s">
        <v>147</v>
      </c>
      <c r="F7716" s="55">
        <v>214.74043142701336</v>
      </c>
      <c r="G7716" s="53" t="s">
        <v>875</v>
      </c>
    </row>
    <row r="7717" spans="1:7" ht="12.75" customHeight="1" x14ac:dyDescent="0.2">
      <c r="A7717" s="53">
        <v>2020</v>
      </c>
      <c r="B7717" s="53" t="s">
        <v>143</v>
      </c>
      <c r="C7717" s="53" t="s">
        <v>46</v>
      </c>
      <c r="D7717" s="53" t="s">
        <v>874</v>
      </c>
      <c r="E7717" s="53" t="s">
        <v>148</v>
      </c>
      <c r="F7717" s="55">
        <v>10.167788616329887</v>
      </c>
      <c r="G7717" s="53" t="s">
        <v>875</v>
      </c>
    </row>
    <row r="7718" spans="1:7" ht="12.75" customHeight="1" x14ac:dyDescent="0.2">
      <c r="A7718" s="53">
        <v>2020</v>
      </c>
      <c r="B7718" s="53" t="s">
        <v>143</v>
      </c>
      <c r="C7718" s="53" t="s">
        <v>46</v>
      </c>
      <c r="D7718" s="53" t="s">
        <v>874</v>
      </c>
      <c r="E7718" s="53" t="s">
        <v>149</v>
      </c>
      <c r="F7718" s="55">
        <v>13.825468728720143</v>
      </c>
      <c r="G7718" s="53" t="s">
        <v>875</v>
      </c>
    </row>
    <row r="7719" spans="1:7" ht="12.75" customHeight="1" x14ac:dyDescent="0.2">
      <c r="A7719" s="53">
        <v>2020</v>
      </c>
      <c r="B7719" s="53" t="s">
        <v>143</v>
      </c>
      <c r="C7719" s="53" t="s">
        <v>46</v>
      </c>
      <c r="D7719" s="53" t="s">
        <v>874</v>
      </c>
      <c r="E7719" s="53" t="s">
        <v>150</v>
      </c>
      <c r="F7719" s="55">
        <v>13.802713640298755</v>
      </c>
      <c r="G7719" s="53" t="s">
        <v>875</v>
      </c>
    </row>
    <row r="7720" spans="1:7" ht="12.75" customHeight="1" x14ac:dyDescent="0.2">
      <c r="A7720" s="53">
        <v>2020</v>
      </c>
      <c r="B7720" s="53" t="s">
        <v>143</v>
      </c>
      <c r="C7720" s="53" t="s">
        <v>46</v>
      </c>
      <c r="D7720" s="53" t="s">
        <v>874</v>
      </c>
      <c r="E7720" s="53" t="s">
        <v>151</v>
      </c>
      <c r="F7720" s="55">
        <v>21.032108473959806</v>
      </c>
      <c r="G7720" s="53" t="s">
        <v>875</v>
      </c>
    </row>
    <row r="7721" spans="1:7" ht="12.75" customHeight="1" x14ac:dyDescent="0.2">
      <c r="A7721" s="53">
        <v>2020</v>
      </c>
      <c r="B7721" s="53" t="s">
        <v>143</v>
      </c>
      <c r="C7721" s="53" t="s">
        <v>46</v>
      </c>
      <c r="D7721" s="53" t="s">
        <v>874</v>
      </c>
      <c r="E7721" s="53" t="s">
        <v>152</v>
      </c>
      <c r="F7721" s="55">
        <v>23.218000427475673</v>
      </c>
      <c r="G7721" s="53" t="s">
        <v>875</v>
      </c>
    </row>
    <row r="7722" spans="1:7" ht="12.75" customHeight="1" x14ac:dyDescent="0.2">
      <c r="A7722" s="53">
        <v>2020</v>
      </c>
      <c r="B7722" s="53" t="s">
        <v>143</v>
      </c>
      <c r="C7722" s="53" t="s">
        <v>46</v>
      </c>
      <c r="D7722" s="53" t="s">
        <v>874</v>
      </c>
      <c r="E7722" s="53" t="s">
        <v>153</v>
      </c>
      <c r="F7722" s="55">
        <v>12.487198245824352</v>
      </c>
      <c r="G7722" s="53" t="s">
        <v>875</v>
      </c>
    </row>
    <row r="7723" spans="1:7" ht="12.75" customHeight="1" x14ac:dyDescent="0.2">
      <c r="A7723" s="53">
        <v>2020</v>
      </c>
      <c r="B7723" s="53" t="s">
        <v>143</v>
      </c>
      <c r="C7723" s="53" t="s">
        <v>46</v>
      </c>
      <c r="D7723" s="53" t="s">
        <v>874</v>
      </c>
      <c r="E7723" s="53" t="s">
        <v>154</v>
      </c>
      <c r="F7723" s="55">
        <v>19.124497326553179</v>
      </c>
      <c r="G7723" s="53" t="s">
        <v>875</v>
      </c>
    </row>
    <row r="7724" spans="1:7" ht="12.75" customHeight="1" x14ac:dyDescent="0.2">
      <c r="A7724" s="53">
        <v>2020</v>
      </c>
      <c r="B7724" s="53" t="s">
        <v>143</v>
      </c>
      <c r="C7724" s="53" t="s">
        <v>46</v>
      </c>
      <c r="D7724" s="53" t="s">
        <v>874</v>
      </c>
      <c r="E7724" s="53" t="s">
        <v>155</v>
      </c>
      <c r="F7724" s="55">
        <v>10.415358086018799</v>
      </c>
      <c r="G7724" s="53" t="s">
        <v>875</v>
      </c>
    </row>
    <row r="7725" spans="1:7" ht="12.75" customHeight="1" x14ac:dyDescent="0.2">
      <c r="A7725" s="53">
        <v>2020</v>
      </c>
      <c r="B7725" s="53" t="s">
        <v>143</v>
      </c>
      <c r="C7725" s="53" t="s">
        <v>46</v>
      </c>
      <c r="D7725" s="53" t="s">
        <v>874</v>
      </c>
      <c r="E7725" s="53" t="s">
        <v>156</v>
      </c>
      <c r="F7725" s="55">
        <v>17.76713806885838</v>
      </c>
      <c r="G7725" s="53" t="s">
        <v>875</v>
      </c>
    </row>
    <row r="7726" spans="1:7" ht="12.75" customHeight="1" x14ac:dyDescent="0.2">
      <c r="A7726" s="53">
        <v>2020</v>
      </c>
      <c r="B7726" s="53" t="s">
        <v>143</v>
      </c>
      <c r="C7726" s="53" t="s">
        <v>46</v>
      </c>
      <c r="D7726" s="53" t="s">
        <v>874</v>
      </c>
      <c r="E7726" s="53" t="s">
        <v>157</v>
      </c>
      <c r="F7726" s="55">
        <v>352.6841465892856</v>
      </c>
      <c r="G7726" s="53" t="s">
        <v>875</v>
      </c>
    </row>
    <row r="7727" spans="1:7" ht="12.75" customHeight="1" x14ac:dyDescent="0.2">
      <c r="A7727" s="53">
        <v>2020</v>
      </c>
      <c r="B7727" s="53" t="s">
        <v>143</v>
      </c>
      <c r="C7727" s="53" t="s">
        <v>46</v>
      </c>
      <c r="D7727" s="53" t="s">
        <v>874</v>
      </c>
      <c r="E7727" s="53" t="s">
        <v>158</v>
      </c>
      <c r="F7727" s="55">
        <v>34.825006924879283</v>
      </c>
      <c r="G7727" s="53" t="s">
        <v>875</v>
      </c>
    </row>
    <row r="7728" spans="1:7" ht="12.75" customHeight="1" x14ac:dyDescent="0.2">
      <c r="A7728" s="53">
        <v>2020</v>
      </c>
      <c r="B7728" s="53" t="s">
        <v>143</v>
      </c>
      <c r="C7728" s="53" t="s">
        <v>46</v>
      </c>
      <c r="D7728" s="53" t="s">
        <v>874</v>
      </c>
      <c r="E7728" s="53" t="s">
        <v>159</v>
      </c>
      <c r="F7728" s="55">
        <v>17.465298073249915</v>
      </c>
      <c r="G7728" s="53" t="s">
        <v>875</v>
      </c>
    </row>
    <row r="7729" spans="1:7" ht="12.75" customHeight="1" x14ac:dyDescent="0.2">
      <c r="A7729" s="53">
        <v>2020</v>
      </c>
      <c r="B7729" s="53" t="s">
        <v>143</v>
      </c>
      <c r="C7729" s="53" t="s">
        <v>46</v>
      </c>
      <c r="D7729" s="53" t="s">
        <v>874</v>
      </c>
      <c r="E7729" s="53" t="s">
        <v>160</v>
      </c>
      <c r="F7729" s="55">
        <v>38.881568246681972</v>
      </c>
      <c r="G7729" s="53" t="s">
        <v>875</v>
      </c>
    </row>
    <row r="7730" spans="1:7" ht="12.75" customHeight="1" x14ac:dyDescent="0.2">
      <c r="A7730" s="53">
        <v>2020</v>
      </c>
      <c r="B7730" s="53" t="s">
        <v>143</v>
      </c>
      <c r="C7730" s="53" t="s">
        <v>46</v>
      </c>
      <c r="D7730" s="53" t="s">
        <v>874</v>
      </c>
      <c r="E7730" s="53" t="s">
        <v>161</v>
      </c>
      <c r="F7730" s="55">
        <v>96.257003068142694</v>
      </c>
      <c r="G7730" s="53" t="s">
        <v>875</v>
      </c>
    </row>
    <row r="7731" spans="1:7" ht="12.75" customHeight="1" x14ac:dyDescent="0.2">
      <c r="A7731" s="53">
        <v>2020</v>
      </c>
      <c r="B7731" s="53" t="s">
        <v>143</v>
      </c>
      <c r="C7731" s="53" t="s">
        <v>46</v>
      </c>
      <c r="D7731" s="53" t="s">
        <v>874</v>
      </c>
      <c r="E7731" s="53" t="s">
        <v>162</v>
      </c>
      <c r="F7731" s="55">
        <v>26.528634871001465</v>
      </c>
      <c r="G7731" s="53" t="s">
        <v>875</v>
      </c>
    </row>
    <row r="7732" spans="1:7" ht="12.75" customHeight="1" x14ac:dyDescent="0.2">
      <c r="A7732" s="53">
        <v>2020</v>
      </c>
      <c r="B7732" s="53" t="s">
        <v>143</v>
      </c>
      <c r="C7732" s="53" t="s">
        <v>46</v>
      </c>
      <c r="D7732" s="53" t="s">
        <v>874</v>
      </c>
      <c r="E7732" s="53" t="s">
        <v>163</v>
      </c>
      <c r="F7732" s="55">
        <v>4.6359328722413817</v>
      </c>
      <c r="G7732" s="53" t="s">
        <v>875</v>
      </c>
    </row>
    <row r="7733" spans="1:7" ht="12.75" customHeight="1" x14ac:dyDescent="0.2">
      <c r="A7733" s="53">
        <v>2020</v>
      </c>
      <c r="B7733" s="53" t="s">
        <v>143</v>
      </c>
      <c r="C7733" s="53" t="s">
        <v>46</v>
      </c>
      <c r="D7733" s="53" t="s">
        <v>874</v>
      </c>
      <c r="E7733" s="53" t="s">
        <v>164</v>
      </c>
      <c r="F7733" s="55">
        <v>0.45230794765457616</v>
      </c>
      <c r="G7733" s="53" t="s">
        <v>875</v>
      </c>
    </row>
    <row r="7734" spans="1:7" ht="12.75" customHeight="1" x14ac:dyDescent="0.2">
      <c r="A7734" s="53">
        <v>2020</v>
      </c>
      <c r="B7734" s="53" t="s">
        <v>143</v>
      </c>
      <c r="C7734" s="53" t="s">
        <v>46</v>
      </c>
      <c r="D7734" s="53" t="s">
        <v>874</v>
      </c>
      <c r="E7734" s="53" t="s">
        <v>165</v>
      </c>
      <c r="F7734" s="55">
        <v>1.5927515040543319</v>
      </c>
      <c r="G7734" s="53" t="s">
        <v>875</v>
      </c>
    </row>
    <row r="7735" spans="1:7" ht="12.75" customHeight="1" x14ac:dyDescent="0.2">
      <c r="A7735" s="53">
        <v>2020</v>
      </c>
      <c r="B7735" s="53" t="s">
        <v>143</v>
      </c>
      <c r="C7735" s="53" t="s">
        <v>46</v>
      </c>
      <c r="D7735" s="53" t="s">
        <v>874</v>
      </c>
      <c r="E7735" s="53" t="s">
        <v>166</v>
      </c>
      <c r="F7735" s="55">
        <v>9.6915891690748772</v>
      </c>
      <c r="G7735" s="53" t="s">
        <v>875</v>
      </c>
    </row>
    <row r="7736" spans="1:7" ht="12.75" customHeight="1" x14ac:dyDescent="0.2">
      <c r="A7736" s="53">
        <v>2020</v>
      </c>
      <c r="B7736" s="53" t="s">
        <v>143</v>
      </c>
      <c r="C7736" s="53" t="s">
        <v>46</v>
      </c>
      <c r="D7736" s="53" t="s">
        <v>874</v>
      </c>
      <c r="E7736" s="53" t="s">
        <v>167</v>
      </c>
      <c r="F7736" s="55">
        <v>354.83661839488309</v>
      </c>
      <c r="G7736" s="53" t="s">
        <v>875</v>
      </c>
    </row>
    <row r="7737" spans="1:7" ht="12.75" customHeight="1" x14ac:dyDescent="0.2">
      <c r="A7737" s="53">
        <v>2020</v>
      </c>
      <c r="B7737" s="53" t="s">
        <v>143</v>
      </c>
      <c r="C7737" s="53" t="s">
        <v>46</v>
      </c>
      <c r="D7737" s="53" t="s">
        <v>874</v>
      </c>
      <c r="E7737" s="53" t="s">
        <v>168</v>
      </c>
      <c r="F7737" s="55">
        <v>253.83829274817725</v>
      </c>
      <c r="G7737" s="53" t="s">
        <v>875</v>
      </c>
    </row>
    <row r="7738" spans="1:7" ht="12.75" customHeight="1" x14ac:dyDescent="0.2">
      <c r="A7738" s="53">
        <v>2020</v>
      </c>
      <c r="B7738" s="53" t="s">
        <v>143</v>
      </c>
      <c r="C7738" s="53" t="s">
        <v>46</v>
      </c>
      <c r="D7738" s="53" t="s">
        <v>874</v>
      </c>
      <c r="E7738" s="53" t="s">
        <v>169</v>
      </c>
      <c r="F7738" s="55">
        <v>492.53585131386058</v>
      </c>
      <c r="G7738" s="53" t="s">
        <v>875</v>
      </c>
    </row>
    <row r="7739" spans="1:7" ht="12.75" customHeight="1" x14ac:dyDescent="0.2">
      <c r="A7739" s="53">
        <v>2020</v>
      </c>
      <c r="B7739" s="53" t="s">
        <v>143</v>
      </c>
      <c r="C7739" s="53" t="s">
        <v>46</v>
      </c>
      <c r="D7739" s="53" t="s">
        <v>874</v>
      </c>
      <c r="E7739" s="53" t="s">
        <v>170</v>
      </c>
      <c r="F7739" s="55">
        <v>4.1486411332156736</v>
      </c>
      <c r="G7739" s="53" t="s">
        <v>875</v>
      </c>
    </row>
    <row r="7740" spans="1:7" ht="12.75" customHeight="1" x14ac:dyDescent="0.2">
      <c r="A7740" s="53">
        <v>2020</v>
      </c>
      <c r="B7740" s="53" t="s">
        <v>143</v>
      </c>
      <c r="C7740" s="53" t="s">
        <v>46</v>
      </c>
      <c r="D7740" s="53" t="s">
        <v>874</v>
      </c>
      <c r="E7740" s="53" t="s">
        <v>171</v>
      </c>
      <c r="F7740" s="55">
        <v>97.719123280561689</v>
      </c>
      <c r="G7740" s="53" t="s">
        <v>875</v>
      </c>
    </row>
    <row r="7741" spans="1:7" ht="12.75" customHeight="1" x14ac:dyDescent="0.2">
      <c r="A7741" s="53">
        <v>2020</v>
      </c>
      <c r="B7741" s="53" t="s">
        <v>143</v>
      </c>
      <c r="C7741" s="53" t="s">
        <v>46</v>
      </c>
      <c r="D7741" s="53" t="s">
        <v>874</v>
      </c>
      <c r="E7741" s="53" t="s">
        <v>172</v>
      </c>
      <c r="F7741" s="55">
        <v>119.78206672436716</v>
      </c>
      <c r="G7741" s="53" t="s">
        <v>875</v>
      </c>
    </row>
    <row r="7742" spans="1:7" ht="12.75" customHeight="1" x14ac:dyDescent="0.2">
      <c r="A7742" s="53">
        <v>2020</v>
      </c>
      <c r="B7742" s="53" t="s">
        <v>143</v>
      </c>
      <c r="C7742" s="53" t="s">
        <v>46</v>
      </c>
      <c r="D7742" s="53" t="s">
        <v>874</v>
      </c>
      <c r="E7742" s="53" t="s">
        <v>173</v>
      </c>
      <c r="F7742" s="55">
        <v>6.0438657219905458</v>
      </c>
      <c r="G7742" s="53" t="s">
        <v>875</v>
      </c>
    </row>
    <row r="7743" spans="1:7" ht="12.75" customHeight="1" x14ac:dyDescent="0.2">
      <c r="A7743" s="53">
        <v>2020</v>
      </c>
      <c r="B7743" s="53" t="s">
        <v>143</v>
      </c>
      <c r="C7743" s="53" t="s">
        <v>46</v>
      </c>
      <c r="D7743" s="53" t="s">
        <v>874</v>
      </c>
      <c r="E7743" s="53" t="s">
        <v>174</v>
      </c>
      <c r="F7743" s="55">
        <v>54.656651375582697</v>
      </c>
      <c r="G7743" s="53" t="s">
        <v>875</v>
      </c>
    </row>
    <row r="7744" spans="1:7" ht="12.75" customHeight="1" x14ac:dyDescent="0.2">
      <c r="A7744" s="53">
        <v>2020</v>
      </c>
      <c r="B7744" s="53" t="s">
        <v>143</v>
      </c>
      <c r="C7744" s="53" t="s">
        <v>46</v>
      </c>
      <c r="D7744" s="53" t="s">
        <v>874</v>
      </c>
      <c r="E7744" s="53" t="s">
        <v>175</v>
      </c>
      <c r="F7744" s="55">
        <v>110.97850052113556</v>
      </c>
      <c r="G7744" s="53" t="s">
        <v>875</v>
      </c>
    </row>
    <row r="7745" spans="1:7" ht="12.75" customHeight="1" x14ac:dyDescent="0.2">
      <c r="A7745" s="53">
        <v>2020</v>
      </c>
      <c r="B7745" s="53" t="s">
        <v>143</v>
      </c>
      <c r="C7745" s="53" t="s">
        <v>46</v>
      </c>
      <c r="D7745" s="53" t="s">
        <v>874</v>
      </c>
      <c r="E7745" s="53" t="s">
        <v>176</v>
      </c>
      <c r="F7745" s="55">
        <v>23.890480005305591</v>
      </c>
      <c r="G7745" s="53" t="s">
        <v>875</v>
      </c>
    </row>
    <row r="7746" spans="1:7" ht="12.75" customHeight="1" x14ac:dyDescent="0.2">
      <c r="A7746" s="53">
        <v>2020</v>
      </c>
      <c r="B7746" s="53" t="s">
        <v>143</v>
      </c>
      <c r="C7746" s="53" t="s">
        <v>46</v>
      </c>
      <c r="D7746" s="53" t="s">
        <v>874</v>
      </c>
      <c r="E7746" s="53" t="s">
        <v>177</v>
      </c>
      <c r="F7746" s="55">
        <v>274.57096631532147</v>
      </c>
      <c r="G7746" s="53" t="s">
        <v>875</v>
      </c>
    </row>
    <row r="7747" spans="1:7" ht="12.75" customHeight="1" x14ac:dyDescent="0.2">
      <c r="A7747" s="53">
        <v>2020</v>
      </c>
      <c r="B7747" s="53" t="s">
        <v>143</v>
      </c>
      <c r="C7747" s="53" t="s">
        <v>46</v>
      </c>
      <c r="D7747" s="53" t="s">
        <v>874</v>
      </c>
      <c r="E7747" s="53" t="s">
        <v>178</v>
      </c>
      <c r="F7747" s="55">
        <v>145.72074226485492</v>
      </c>
      <c r="G7747" s="53" t="s">
        <v>875</v>
      </c>
    </row>
    <row r="7748" spans="1:7" ht="12.75" customHeight="1" x14ac:dyDescent="0.2">
      <c r="A7748" s="53">
        <v>2020</v>
      </c>
      <c r="B7748" s="53" t="s">
        <v>143</v>
      </c>
      <c r="C7748" s="53" t="s">
        <v>46</v>
      </c>
      <c r="D7748" s="53" t="s">
        <v>874</v>
      </c>
      <c r="E7748" s="53" t="s">
        <v>179</v>
      </c>
      <c r="F7748" s="55">
        <v>2.4511538374129564E-3</v>
      </c>
      <c r="G7748" s="53" t="s">
        <v>875</v>
      </c>
    </row>
    <row r="7749" spans="1:7" ht="12.75" customHeight="1" x14ac:dyDescent="0.2">
      <c r="A7749" s="53">
        <v>2020</v>
      </c>
      <c r="B7749" s="53" t="s">
        <v>143</v>
      </c>
      <c r="C7749" s="53" t="s">
        <v>46</v>
      </c>
      <c r="D7749" s="53" t="s">
        <v>874</v>
      </c>
      <c r="E7749" s="53" t="s">
        <v>181</v>
      </c>
      <c r="F7749" s="55">
        <v>556.84891255578043</v>
      </c>
      <c r="G7749" s="53" t="s">
        <v>875</v>
      </c>
    </row>
    <row r="7750" spans="1:7" ht="12.75" customHeight="1" x14ac:dyDescent="0.2">
      <c r="A7750" s="53">
        <v>2020</v>
      </c>
      <c r="B7750" s="53" t="s">
        <v>143</v>
      </c>
      <c r="C7750" s="53" t="s">
        <v>46</v>
      </c>
      <c r="D7750" s="53" t="s">
        <v>874</v>
      </c>
      <c r="E7750" s="53" t="s">
        <v>182</v>
      </c>
      <c r="F7750" s="55">
        <v>0.90351524250427762</v>
      </c>
      <c r="G7750" s="53" t="s">
        <v>875</v>
      </c>
    </row>
    <row r="7751" spans="1:7" ht="12.75" customHeight="1" x14ac:dyDescent="0.2">
      <c r="A7751" s="53">
        <v>2020</v>
      </c>
      <c r="B7751" s="53" t="s">
        <v>143</v>
      </c>
      <c r="C7751" s="53" t="s">
        <v>46</v>
      </c>
      <c r="D7751" s="53" t="s">
        <v>874</v>
      </c>
      <c r="E7751" s="53" t="s">
        <v>183</v>
      </c>
      <c r="F7751" s="55">
        <v>0.47718233123735032</v>
      </c>
      <c r="G7751" s="53" t="s">
        <v>875</v>
      </c>
    </row>
    <row r="7752" spans="1:7" ht="12.75" customHeight="1" x14ac:dyDescent="0.2">
      <c r="A7752" s="53">
        <v>2020</v>
      </c>
      <c r="B7752" s="53" t="s">
        <v>143</v>
      </c>
      <c r="C7752" s="53" t="s">
        <v>46</v>
      </c>
      <c r="D7752" s="53" t="s">
        <v>874</v>
      </c>
      <c r="E7752" s="53" t="s">
        <v>184</v>
      </c>
      <c r="F7752" s="55">
        <v>423.86878943828333</v>
      </c>
      <c r="G7752" s="53" t="s">
        <v>875</v>
      </c>
    </row>
    <row r="7753" spans="1:7" ht="12.75" customHeight="1" x14ac:dyDescent="0.2">
      <c r="A7753" s="53">
        <v>2020</v>
      </c>
      <c r="B7753" s="53" t="s">
        <v>143</v>
      </c>
      <c r="C7753" s="53" t="s">
        <v>46</v>
      </c>
      <c r="D7753" s="53" t="s">
        <v>874</v>
      </c>
      <c r="E7753" s="53" t="s">
        <v>185</v>
      </c>
      <c r="F7753" s="55">
        <v>332.86668538203861</v>
      </c>
      <c r="G7753" s="53" t="s">
        <v>875</v>
      </c>
    </row>
    <row r="7754" spans="1:7" ht="12.75" customHeight="1" x14ac:dyDescent="0.2">
      <c r="A7754" s="53">
        <v>2020</v>
      </c>
      <c r="B7754" s="53" t="s">
        <v>143</v>
      </c>
      <c r="C7754" s="53" t="s">
        <v>46</v>
      </c>
      <c r="D7754" s="53" t="s">
        <v>874</v>
      </c>
      <c r="E7754" s="53" t="s">
        <v>186</v>
      </c>
      <c r="F7754" s="55">
        <v>752.27440112607803</v>
      </c>
      <c r="G7754" s="53" t="s">
        <v>875</v>
      </c>
    </row>
    <row r="7755" spans="1:7" ht="12.75" customHeight="1" x14ac:dyDescent="0.2">
      <c r="A7755" s="53">
        <v>2020</v>
      </c>
      <c r="B7755" s="53" t="s">
        <v>143</v>
      </c>
      <c r="C7755" s="53" t="s">
        <v>46</v>
      </c>
      <c r="D7755" s="53" t="s">
        <v>874</v>
      </c>
      <c r="E7755" s="53" t="s">
        <v>187</v>
      </c>
      <c r="F7755" s="55">
        <v>185.53308944672844</v>
      </c>
      <c r="G7755" s="53" t="s">
        <v>875</v>
      </c>
    </row>
    <row r="7756" spans="1:7" ht="12.75" customHeight="1" x14ac:dyDescent="0.2">
      <c r="A7756" s="53">
        <v>2020</v>
      </c>
      <c r="B7756" s="53" t="s">
        <v>143</v>
      </c>
      <c r="C7756" s="53" t="s">
        <v>46</v>
      </c>
      <c r="D7756" s="53" t="s">
        <v>874</v>
      </c>
      <c r="E7756" s="53" t="s">
        <v>188</v>
      </c>
      <c r="F7756" s="55">
        <v>210.6331354497411</v>
      </c>
      <c r="G7756" s="53" t="s">
        <v>875</v>
      </c>
    </row>
    <row r="7757" spans="1:7" ht="12.75" customHeight="1" x14ac:dyDescent="0.2">
      <c r="A7757" s="53">
        <v>2020</v>
      </c>
      <c r="B7757" s="53" t="s">
        <v>143</v>
      </c>
      <c r="C7757" s="53" t="s">
        <v>46</v>
      </c>
      <c r="D7757" s="53" t="s">
        <v>874</v>
      </c>
      <c r="E7757" s="53" t="s">
        <v>189</v>
      </c>
      <c r="F7757" s="55">
        <v>6.8519512883748357</v>
      </c>
      <c r="G7757" s="53" t="s">
        <v>875</v>
      </c>
    </row>
    <row r="7758" spans="1:7" ht="12.75" customHeight="1" x14ac:dyDescent="0.2">
      <c r="A7758" s="53">
        <v>2020</v>
      </c>
      <c r="B7758" s="53" t="s">
        <v>143</v>
      </c>
      <c r="C7758" s="53" t="s">
        <v>46</v>
      </c>
      <c r="D7758" s="53" t="s">
        <v>874</v>
      </c>
      <c r="E7758" s="53" t="s">
        <v>190</v>
      </c>
      <c r="F7758" s="55">
        <v>92.467010560644269</v>
      </c>
      <c r="G7758" s="53" t="s">
        <v>875</v>
      </c>
    </row>
    <row r="7759" spans="1:7" ht="12.75" customHeight="1" x14ac:dyDescent="0.2">
      <c r="A7759" s="53">
        <v>2020</v>
      </c>
      <c r="B7759" s="53" t="s">
        <v>143</v>
      </c>
      <c r="C7759" s="53" t="s">
        <v>46</v>
      </c>
      <c r="D7759" s="53" t="s">
        <v>874</v>
      </c>
      <c r="E7759" s="53" t="s">
        <v>191</v>
      </c>
      <c r="F7759" s="55">
        <v>148.74759373189528</v>
      </c>
      <c r="G7759" s="53" t="s">
        <v>875</v>
      </c>
    </row>
    <row r="7760" spans="1:7" ht="12.75" customHeight="1" x14ac:dyDescent="0.2">
      <c r="A7760" s="53">
        <v>2020</v>
      </c>
      <c r="B7760" s="53" t="s">
        <v>143</v>
      </c>
      <c r="C7760" s="53" t="s">
        <v>46</v>
      </c>
      <c r="D7760" s="53" t="s">
        <v>874</v>
      </c>
      <c r="E7760" s="53" t="s">
        <v>192</v>
      </c>
      <c r="F7760" s="55">
        <v>120.56707832559141</v>
      </c>
      <c r="G7760" s="53" t="s">
        <v>875</v>
      </c>
    </row>
    <row r="7761" spans="1:7" ht="12.75" customHeight="1" x14ac:dyDescent="0.2">
      <c r="A7761" s="53">
        <v>2020</v>
      </c>
      <c r="B7761" s="53" t="s">
        <v>143</v>
      </c>
      <c r="C7761" s="53" t="s">
        <v>46</v>
      </c>
      <c r="D7761" s="53" t="s">
        <v>874</v>
      </c>
      <c r="E7761" s="53" t="s">
        <v>193</v>
      </c>
      <c r="F7761" s="55">
        <v>43.574926178843185</v>
      </c>
      <c r="G7761" s="53" t="s">
        <v>875</v>
      </c>
    </row>
    <row r="7762" spans="1:7" ht="12.75" customHeight="1" x14ac:dyDescent="0.2">
      <c r="A7762" s="53">
        <v>2020</v>
      </c>
      <c r="B7762" s="53" t="s">
        <v>143</v>
      </c>
      <c r="C7762" s="53" t="s">
        <v>46</v>
      </c>
      <c r="D7762" s="53" t="s">
        <v>874</v>
      </c>
      <c r="E7762" s="53" t="s">
        <v>194</v>
      </c>
      <c r="F7762" s="55">
        <v>178.78589775513464</v>
      </c>
      <c r="G7762" s="53" t="s">
        <v>875</v>
      </c>
    </row>
    <row r="7763" spans="1:7" ht="12.75" customHeight="1" x14ac:dyDescent="0.2">
      <c r="A7763" s="53">
        <v>2020</v>
      </c>
      <c r="B7763" s="53" t="s">
        <v>143</v>
      </c>
      <c r="C7763" s="53" t="s">
        <v>46</v>
      </c>
      <c r="D7763" s="53" t="s">
        <v>874</v>
      </c>
      <c r="E7763" s="53" t="s">
        <v>195</v>
      </c>
      <c r="F7763" s="55">
        <v>87.216573280687484</v>
      </c>
      <c r="G7763" s="53" t="s">
        <v>875</v>
      </c>
    </row>
    <row r="7764" spans="1:7" ht="12.75" customHeight="1" x14ac:dyDescent="0.2">
      <c r="A7764" s="53">
        <v>2020</v>
      </c>
      <c r="B7764" s="53" t="s">
        <v>143</v>
      </c>
      <c r="C7764" s="53" t="s">
        <v>46</v>
      </c>
      <c r="D7764" s="53" t="s">
        <v>874</v>
      </c>
      <c r="E7764" s="53" t="s">
        <v>196</v>
      </c>
      <c r="F7764" s="55">
        <v>450.60488538096172</v>
      </c>
      <c r="G7764" s="53" t="s">
        <v>875</v>
      </c>
    </row>
    <row r="7765" spans="1:7" ht="12.75" customHeight="1" x14ac:dyDescent="0.2">
      <c r="A7765" s="53">
        <v>2020</v>
      </c>
      <c r="B7765" s="53" t="s">
        <v>143</v>
      </c>
      <c r="C7765" s="53" t="s">
        <v>46</v>
      </c>
      <c r="D7765" s="53" t="s">
        <v>874</v>
      </c>
      <c r="E7765" s="53" t="s">
        <v>197</v>
      </c>
      <c r="F7765" s="55">
        <v>175.91547827129628</v>
      </c>
      <c r="G7765" s="53" t="s">
        <v>875</v>
      </c>
    </row>
    <row r="7766" spans="1:7" ht="12.75" customHeight="1" x14ac:dyDescent="0.2">
      <c r="A7766" s="53">
        <v>2020</v>
      </c>
      <c r="B7766" s="53" t="s">
        <v>143</v>
      </c>
      <c r="C7766" s="53" t="s">
        <v>46</v>
      </c>
      <c r="D7766" s="53" t="s">
        <v>874</v>
      </c>
      <c r="E7766" s="53" t="s">
        <v>198</v>
      </c>
      <c r="F7766" s="55">
        <v>241.77433918436174</v>
      </c>
      <c r="G7766" s="53" t="s">
        <v>875</v>
      </c>
    </row>
    <row r="7767" spans="1:7" ht="12.75" customHeight="1" x14ac:dyDescent="0.2">
      <c r="A7767" s="53">
        <v>2020</v>
      </c>
      <c r="B7767" s="53" t="s">
        <v>143</v>
      </c>
      <c r="C7767" s="53" t="s">
        <v>46</v>
      </c>
      <c r="D7767" s="53" t="s">
        <v>874</v>
      </c>
      <c r="E7767" s="53" t="s">
        <v>199</v>
      </c>
      <c r="F7767" s="55">
        <v>175.84932752699461</v>
      </c>
      <c r="G7767" s="53" t="s">
        <v>875</v>
      </c>
    </row>
    <row r="7768" spans="1:7" ht="12.75" customHeight="1" x14ac:dyDescent="0.2">
      <c r="A7768" s="53">
        <v>2020</v>
      </c>
      <c r="B7768" s="53" t="s">
        <v>143</v>
      </c>
      <c r="C7768" s="53" t="s">
        <v>46</v>
      </c>
      <c r="D7768" s="53" t="s">
        <v>874</v>
      </c>
      <c r="E7768" s="53" t="s">
        <v>200</v>
      </c>
      <c r="F7768" s="55">
        <v>3.8643908608296123</v>
      </c>
      <c r="G7768" s="53" t="s">
        <v>875</v>
      </c>
    </row>
    <row r="7769" spans="1:7" ht="12.75" customHeight="1" x14ac:dyDescent="0.2">
      <c r="A7769" s="53">
        <v>2020</v>
      </c>
      <c r="B7769" s="53" t="s">
        <v>143</v>
      </c>
      <c r="C7769" s="53" t="s">
        <v>46</v>
      </c>
      <c r="D7769" s="53" t="s">
        <v>874</v>
      </c>
      <c r="E7769" s="53" t="s">
        <v>201</v>
      </c>
      <c r="F7769" s="55">
        <v>21.938230854202711</v>
      </c>
      <c r="G7769" s="53" t="s">
        <v>875</v>
      </c>
    </row>
    <row r="7770" spans="1:7" ht="12.75" customHeight="1" x14ac:dyDescent="0.2">
      <c r="A7770" s="53">
        <v>2020</v>
      </c>
      <c r="B7770" s="53" t="s">
        <v>143</v>
      </c>
      <c r="C7770" s="53" t="s">
        <v>46</v>
      </c>
      <c r="D7770" s="53" t="s">
        <v>874</v>
      </c>
      <c r="E7770" s="53" t="s">
        <v>202</v>
      </c>
      <c r="F7770" s="55">
        <v>156.36037890589262</v>
      </c>
      <c r="G7770" s="53" t="s">
        <v>875</v>
      </c>
    </row>
    <row r="7771" spans="1:7" ht="12.75" customHeight="1" x14ac:dyDescent="0.2">
      <c r="A7771" s="53">
        <v>2020</v>
      </c>
      <c r="B7771" s="53" t="s">
        <v>143</v>
      </c>
      <c r="C7771" s="53" t="s">
        <v>46</v>
      </c>
      <c r="D7771" s="53" t="s">
        <v>874</v>
      </c>
      <c r="E7771" s="53" t="s">
        <v>203</v>
      </c>
      <c r="F7771" s="55">
        <v>236.52651839134586</v>
      </c>
      <c r="G7771" s="53" t="s">
        <v>875</v>
      </c>
    </row>
    <row r="7772" spans="1:7" ht="12.75" customHeight="1" x14ac:dyDescent="0.2">
      <c r="A7772" s="53">
        <v>2020</v>
      </c>
      <c r="B7772" s="53" t="s">
        <v>143</v>
      </c>
      <c r="C7772" s="53" t="s">
        <v>46</v>
      </c>
      <c r="D7772" s="53" t="s">
        <v>874</v>
      </c>
      <c r="E7772" s="53" t="s">
        <v>204</v>
      </c>
      <c r="F7772" s="55">
        <v>72.875685310214706</v>
      </c>
      <c r="G7772" s="53" t="s">
        <v>875</v>
      </c>
    </row>
    <row r="7773" spans="1:7" ht="12.75" customHeight="1" x14ac:dyDescent="0.2">
      <c r="A7773" s="53">
        <v>2020</v>
      </c>
      <c r="B7773" s="53" t="s">
        <v>143</v>
      </c>
      <c r="C7773" s="53" t="s">
        <v>46</v>
      </c>
      <c r="D7773" s="53" t="s">
        <v>874</v>
      </c>
      <c r="E7773" s="53" t="s">
        <v>205</v>
      </c>
      <c r="F7773" s="55">
        <v>0.11203508955949698</v>
      </c>
      <c r="G7773" s="53" t="s">
        <v>875</v>
      </c>
    </row>
    <row r="7774" spans="1:7" ht="12.75" customHeight="1" x14ac:dyDescent="0.2">
      <c r="A7774" s="53">
        <v>2020</v>
      </c>
      <c r="B7774" s="53" t="s">
        <v>143</v>
      </c>
      <c r="C7774" s="53" t="s">
        <v>46</v>
      </c>
      <c r="D7774" s="53" t="s">
        <v>874</v>
      </c>
      <c r="E7774" s="53" t="s">
        <v>206</v>
      </c>
      <c r="F7774" s="55">
        <v>134.67325704032828</v>
      </c>
      <c r="G7774" s="53" t="s">
        <v>875</v>
      </c>
    </row>
    <row r="7775" spans="1:7" ht="12.75" customHeight="1" x14ac:dyDescent="0.2">
      <c r="A7775" s="53">
        <v>2020</v>
      </c>
      <c r="B7775" s="53" t="s">
        <v>143</v>
      </c>
      <c r="C7775" s="53" t="s">
        <v>46</v>
      </c>
      <c r="D7775" s="53" t="s">
        <v>874</v>
      </c>
      <c r="E7775" s="53" t="s">
        <v>207</v>
      </c>
      <c r="F7775" s="55">
        <v>137.96812239321162</v>
      </c>
      <c r="G7775" s="53" t="s">
        <v>875</v>
      </c>
    </row>
    <row r="7776" spans="1:7" ht="12.75" customHeight="1" x14ac:dyDescent="0.2">
      <c r="A7776" s="53">
        <v>2020</v>
      </c>
      <c r="B7776" s="53" t="s">
        <v>143</v>
      </c>
      <c r="C7776" s="53" t="s">
        <v>46</v>
      </c>
      <c r="D7776" s="53" t="s">
        <v>874</v>
      </c>
      <c r="E7776" s="53" t="s">
        <v>208</v>
      </c>
      <c r="F7776" s="55">
        <v>0.29715839409845368</v>
      </c>
      <c r="G7776" s="53" t="s">
        <v>875</v>
      </c>
    </row>
    <row r="7777" spans="1:7" ht="12.75" customHeight="1" x14ac:dyDescent="0.2">
      <c r="A7777" s="53">
        <v>2020</v>
      </c>
      <c r="B7777" s="53" t="s">
        <v>143</v>
      </c>
      <c r="C7777" s="53" t="s">
        <v>46</v>
      </c>
      <c r="D7777" s="53" t="s">
        <v>874</v>
      </c>
      <c r="E7777" s="53" t="s">
        <v>209</v>
      </c>
      <c r="F7777" s="55">
        <v>13.276387063401346</v>
      </c>
      <c r="G7777" s="53" t="s">
        <v>875</v>
      </c>
    </row>
    <row r="7778" spans="1:7" ht="12.75" customHeight="1" x14ac:dyDescent="0.2">
      <c r="A7778" s="53">
        <v>2020</v>
      </c>
      <c r="B7778" s="53" t="s">
        <v>143</v>
      </c>
      <c r="C7778" s="53" t="s">
        <v>46</v>
      </c>
      <c r="D7778" s="53" t="s">
        <v>874</v>
      </c>
      <c r="E7778" s="53" t="s">
        <v>210</v>
      </c>
      <c r="F7778" s="55">
        <v>59.089904821588632</v>
      </c>
      <c r="G7778" s="53" t="s">
        <v>875</v>
      </c>
    </row>
    <row r="7779" spans="1:7" ht="12.75" customHeight="1" x14ac:dyDescent="0.2">
      <c r="A7779" s="53">
        <v>2020</v>
      </c>
      <c r="B7779" s="53" t="s">
        <v>143</v>
      </c>
      <c r="C7779" s="53" t="s">
        <v>46</v>
      </c>
      <c r="D7779" s="53" t="s">
        <v>874</v>
      </c>
      <c r="E7779" s="53" t="s">
        <v>211</v>
      </c>
      <c r="F7779" s="55">
        <v>5.2413437815994772</v>
      </c>
      <c r="G7779" s="53" t="s">
        <v>875</v>
      </c>
    </row>
    <row r="7780" spans="1:7" ht="12.75" customHeight="1" x14ac:dyDescent="0.2">
      <c r="A7780" s="53">
        <v>2020</v>
      </c>
      <c r="B7780" s="53" t="s">
        <v>143</v>
      </c>
      <c r="C7780" s="53" t="s">
        <v>46</v>
      </c>
      <c r="D7780" s="53" t="s">
        <v>874</v>
      </c>
      <c r="E7780" s="53" t="s">
        <v>212</v>
      </c>
      <c r="F7780" s="55">
        <v>6.6264354498345366</v>
      </c>
      <c r="G7780" s="53" t="s">
        <v>875</v>
      </c>
    </row>
    <row r="7781" spans="1:7" ht="12.75" customHeight="1" x14ac:dyDescent="0.2">
      <c r="A7781" s="53">
        <v>2020</v>
      </c>
      <c r="B7781" s="53" t="s">
        <v>143</v>
      </c>
      <c r="C7781" s="53" t="s">
        <v>46</v>
      </c>
      <c r="D7781" s="53" t="s">
        <v>874</v>
      </c>
      <c r="E7781" s="53" t="s">
        <v>213</v>
      </c>
      <c r="F7781" s="55">
        <v>3.8792319693467721</v>
      </c>
      <c r="G7781" s="53" t="s">
        <v>875</v>
      </c>
    </row>
    <row r="7782" spans="1:7" ht="12.75" customHeight="1" x14ac:dyDescent="0.2">
      <c r="A7782" s="53">
        <v>2020</v>
      </c>
      <c r="B7782" s="53" t="s">
        <v>143</v>
      </c>
      <c r="C7782" s="53" t="s">
        <v>46</v>
      </c>
      <c r="D7782" s="53" t="s">
        <v>874</v>
      </c>
      <c r="E7782" s="53" t="s">
        <v>214</v>
      </c>
      <c r="F7782" s="55">
        <v>110.94247711471327</v>
      </c>
      <c r="G7782" s="53" t="s">
        <v>875</v>
      </c>
    </row>
    <row r="7783" spans="1:7" ht="12.75" customHeight="1" x14ac:dyDescent="0.2">
      <c r="A7783" s="53">
        <v>2020</v>
      </c>
      <c r="B7783" s="53" t="s">
        <v>143</v>
      </c>
      <c r="C7783" s="53" t="s">
        <v>46</v>
      </c>
      <c r="D7783" s="53" t="s">
        <v>874</v>
      </c>
      <c r="E7783" s="53" t="s">
        <v>215</v>
      </c>
      <c r="F7783" s="55">
        <v>26.367318758004153</v>
      </c>
      <c r="G7783" s="53" t="s">
        <v>875</v>
      </c>
    </row>
    <row r="7784" spans="1:7" ht="12.75" customHeight="1" x14ac:dyDescent="0.2">
      <c r="A7784" s="53">
        <v>2020</v>
      </c>
      <c r="B7784" s="53" t="s">
        <v>143</v>
      </c>
      <c r="C7784" s="53" t="s">
        <v>46</v>
      </c>
      <c r="D7784" s="53" t="s">
        <v>874</v>
      </c>
      <c r="E7784" s="53" t="s">
        <v>216</v>
      </c>
      <c r="F7784" s="55">
        <v>39.344442009324339</v>
      </c>
      <c r="G7784" s="53" t="s">
        <v>875</v>
      </c>
    </row>
    <row r="7785" spans="1:7" ht="12.75" customHeight="1" x14ac:dyDescent="0.2">
      <c r="A7785" s="53">
        <v>2020</v>
      </c>
      <c r="B7785" s="53" t="s">
        <v>143</v>
      </c>
      <c r="C7785" s="53" t="s">
        <v>46</v>
      </c>
      <c r="D7785" s="53" t="s">
        <v>874</v>
      </c>
      <c r="E7785" s="53" t="s">
        <v>217</v>
      </c>
      <c r="F7785" s="55">
        <v>44.701963907848167</v>
      </c>
      <c r="G7785" s="53" t="s">
        <v>875</v>
      </c>
    </row>
    <row r="7786" spans="1:7" ht="12.75" customHeight="1" x14ac:dyDescent="0.2">
      <c r="A7786" s="53">
        <v>2020</v>
      </c>
      <c r="B7786" s="53" t="s">
        <v>143</v>
      </c>
      <c r="C7786" s="53" t="s">
        <v>46</v>
      </c>
      <c r="D7786" s="53" t="s">
        <v>874</v>
      </c>
      <c r="E7786" s="53" t="s">
        <v>218</v>
      </c>
      <c r="F7786" s="55">
        <v>157.19771714912898</v>
      </c>
      <c r="G7786" s="53" t="s">
        <v>875</v>
      </c>
    </row>
    <row r="7787" spans="1:7" ht="12.75" customHeight="1" x14ac:dyDescent="0.2">
      <c r="A7787" s="53">
        <v>2020</v>
      </c>
      <c r="B7787" s="53" t="s">
        <v>143</v>
      </c>
      <c r="C7787" s="53" t="s">
        <v>46</v>
      </c>
      <c r="D7787" s="53" t="s">
        <v>874</v>
      </c>
      <c r="E7787" s="53" t="s">
        <v>219</v>
      </c>
      <c r="F7787" s="55">
        <v>80.460535515841855</v>
      </c>
      <c r="G7787" s="53" t="s">
        <v>875</v>
      </c>
    </row>
    <row r="7788" spans="1:7" ht="12.75" customHeight="1" x14ac:dyDescent="0.2">
      <c r="A7788" s="53">
        <v>2020</v>
      </c>
      <c r="B7788" s="53" t="s">
        <v>143</v>
      </c>
      <c r="C7788" s="53" t="s">
        <v>46</v>
      </c>
      <c r="D7788" s="53" t="s">
        <v>874</v>
      </c>
      <c r="E7788" s="53" t="s">
        <v>220</v>
      </c>
      <c r="F7788" s="55">
        <v>21.354705897119754</v>
      </c>
      <c r="G7788" s="53" t="s">
        <v>875</v>
      </c>
    </row>
    <row r="7789" spans="1:7" ht="12.75" customHeight="1" x14ac:dyDescent="0.2">
      <c r="A7789" s="53">
        <v>2020</v>
      </c>
      <c r="B7789" s="53" t="s">
        <v>143</v>
      </c>
      <c r="C7789" s="53" t="s">
        <v>46</v>
      </c>
      <c r="D7789" s="53" t="s">
        <v>874</v>
      </c>
      <c r="E7789" s="53" t="s">
        <v>221</v>
      </c>
      <c r="F7789" s="55">
        <v>43.551512903000322</v>
      </c>
      <c r="G7789" s="53" t="s">
        <v>875</v>
      </c>
    </row>
    <row r="7790" spans="1:7" ht="12.75" customHeight="1" x14ac:dyDescent="0.2">
      <c r="A7790" s="53">
        <v>2020</v>
      </c>
      <c r="B7790" s="53" t="s">
        <v>143</v>
      </c>
      <c r="C7790" s="53" t="s">
        <v>46</v>
      </c>
      <c r="D7790" s="53" t="s">
        <v>874</v>
      </c>
      <c r="E7790" s="53" t="s">
        <v>222</v>
      </c>
      <c r="F7790" s="55">
        <v>247.33808862617738</v>
      </c>
      <c r="G7790" s="53" t="s">
        <v>875</v>
      </c>
    </row>
    <row r="7791" spans="1:7" ht="12.75" customHeight="1" x14ac:dyDescent="0.2">
      <c r="A7791" s="53">
        <v>2020</v>
      </c>
      <c r="B7791" s="53" t="s">
        <v>143</v>
      </c>
      <c r="C7791" s="53" t="s">
        <v>46</v>
      </c>
      <c r="D7791" s="53" t="s">
        <v>874</v>
      </c>
      <c r="E7791" s="53" t="s">
        <v>223</v>
      </c>
      <c r="F7791" s="55">
        <v>16.962550566043056</v>
      </c>
      <c r="G7791" s="53" t="s">
        <v>875</v>
      </c>
    </row>
    <row r="7792" spans="1:7" ht="12.75" customHeight="1" x14ac:dyDescent="0.2">
      <c r="A7792" s="53">
        <v>2020</v>
      </c>
      <c r="B7792" s="53" t="s">
        <v>143</v>
      </c>
      <c r="C7792" s="53" t="s">
        <v>46</v>
      </c>
      <c r="D7792" s="53" t="s">
        <v>874</v>
      </c>
      <c r="E7792" s="53" t="s">
        <v>224</v>
      </c>
      <c r="F7792" s="55">
        <v>70.860544208383885</v>
      </c>
      <c r="G7792" s="53" t="s">
        <v>875</v>
      </c>
    </row>
    <row r="7793" spans="1:7" ht="12.75" customHeight="1" x14ac:dyDescent="0.2">
      <c r="A7793" s="53">
        <v>2020</v>
      </c>
      <c r="B7793" s="53" t="s">
        <v>143</v>
      </c>
      <c r="C7793" s="53" t="s">
        <v>46</v>
      </c>
      <c r="D7793" s="53" t="s">
        <v>874</v>
      </c>
      <c r="E7793" s="53" t="s">
        <v>225</v>
      </c>
      <c r="F7793" s="55">
        <v>3.933115862160812</v>
      </c>
      <c r="G7793" s="53" t="s">
        <v>875</v>
      </c>
    </row>
    <row r="7794" spans="1:7" ht="12.75" customHeight="1" x14ac:dyDescent="0.2">
      <c r="A7794" s="53">
        <v>2020</v>
      </c>
      <c r="B7794" s="53" t="s">
        <v>143</v>
      </c>
      <c r="C7794" s="53" t="s">
        <v>46</v>
      </c>
      <c r="D7794" s="53" t="s">
        <v>874</v>
      </c>
      <c r="E7794" s="53" t="s">
        <v>226</v>
      </c>
      <c r="F7794" s="55">
        <v>7.132477971747082E-3</v>
      </c>
      <c r="G7794" s="53" t="s">
        <v>875</v>
      </c>
    </row>
    <row r="7795" spans="1:7" ht="12.75" customHeight="1" x14ac:dyDescent="0.2">
      <c r="A7795" s="53">
        <v>2020</v>
      </c>
      <c r="B7795" s="53" t="s">
        <v>143</v>
      </c>
      <c r="C7795" s="53" t="s">
        <v>46</v>
      </c>
      <c r="D7795" s="53" t="s">
        <v>874</v>
      </c>
      <c r="E7795" s="53" t="s">
        <v>227</v>
      </c>
      <c r="F7795" s="55">
        <v>82.211897220853018</v>
      </c>
      <c r="G7795" s="53" t="s">
        <v>875</v>
      </c>
    </row>
    <row r="7796" spans="1:7" ht="12.75" customHeight="1" x14ac:dyDescent="0.2">
      <c r="A7796" s="53">
        <v>2020</v>
      </c>
      <c r="B7796" s="53" t="s">
        <v>143</v>
      </c>
      <c r="C7796" s="53" t="s">
        <v>46</v>
      </c>
      <c r="D7796" s="53" t="s">
        <v>874</v>
      </c>
      <c r="E7796" s="53" t="s">
        <v>228</v>
      </c>
      <c r="F7796" s="55">
        <v>497.06880532139206</v>
      </c>
      <c r="G7796" s="53" t="s">
        <v>875</v>
      </c>
    </row>
    <row r="7797" spans="1:7" ht="12.75" customHeight="1" x14ac:dyDescent="0.2">
      <c r="A7797" s="53">
        <v>2020</v>
      </c>
      <c r="B7797" s="53" t="s">
        <v>143</v>
      </c>
      <c r="C7797" s="53" t="s">
        <v>46</v>
      </c>
      <c r="D7797" s="53" t="s">
        <v>874</v>
      </c>
      <c r="E7797" s="53" t="s">
        <v>229</v>
      </c>
      <c r="F7797" s="55">
        <v>23.66178757610578</v>
      </c>
      <c r="G7797" s="53" t="s">
        <v>875</v>
      </c>
    </row>
    <row r="7798" spans="1:7" ht="12.75" customHeight="1" x14ac:dyDescent="0.2">
      <c r="A7798" s="53">
        <v>2020</v>
      </c>
      <c r="B7798" s="53" t="s">
        <v>143</v>
      </c>
      <c r="C7798" s="53" t="s">
        <v>46</v>
      </c>
      <c r="D7798" s="53" t="s">
        <v>874</v>
      </c>
      <c r="E7798" s="53" t="s">
        <v>230</v>
      </c>
      <c r="F7798" s="55">
        <v>1.2908188012125126</v>
      </c>
      <c r="G7798" s="53" t="s">
        <v>875</v>
      </c>
    </row>
    <row r="7799" spans="1:7" ht="12.75" customHeight="1" x14ac:dyDescent="0.2">
      <c r="A7799" s="53">
        <v>2020</v>
      </c>
      <c r="B7799" s="53" t="s">
        <v>143</v>
      </c>
      <c r="C7799" s="53" t="s">
        <v>46</v>
      </c>
      <c r="D7799" s="53" t="s">
        <v>874</v>
      </c>
      <c r="E7799" s="53" t="s">
        <v>231</v>
      </c>
      <c r="F7799" s="55">
        <v>26.280981815157201</v>
      </c>
      <c r="G7799" s="53" t="s">
        <v>875</v>
      </c>
    </row>
    <row r="7800" spans="1:7" ht="12.75" customHeight="1" x14ac:dyDescent="0.2">
      <c r="A7800" s="53">
        <v>2020</v>
      </c>
      <c r="B7800" s="53" t="s">
        <v>143</v>
      </c>
      <c r="C7800" s="53" t="s">
        <v>46</v>
      </c>
      <c r="D7800" s="53" t="s">
        <v>874</v>
      </c>
      <c r="E7800" s="53" t="s">
        <v>232</v>
      </c>
      <c r="F7800" s="55">
        <v>427.65176988321105</v>
      </c>
      <c r="G7800" s="53" t="s">
        <v>875</v>
      </c>
    </row>
    <row r="7801" spans="1:7" ht="12.75" customHeight="1" x14ac:dyDescent="0.2">
      <c r="A7801" s="53">
        <v>2020</v>
      </c>
      <c r="B7801" s="53" t="s">
        <v>143</v>
      </c>
      <c r="C7801" s="53" t="s">
        <v>46</v>
      </c>
      <c r="D7801" s="53" t="s">
        <v>874</v>
      </c>
      <c r="E7801" s="53" t="s">
        <v>233</v>
      </c>
      <c r="F7801" s="55">
        <v>14.801692967369652</v>
      </c>
      <c r="G7801" s="53" t="s">
        <v>875</v>
      </c>
    </row>
    <row r="7802" spans="1:7" ht="12.75" customHeight="1" x14ac:dyDescent="0.2">
      <c r="A7802" s="53">
        <v>2020</v>
      </c>
      <c r="B7802" s="53" t="s">
        <v>143</v>
      </c>
      <c r="C7802" s="53" t="s">
        <v>46</v>
      </c>
      <c r="D7802" s="53" t="s">
        <v>874</v>
      </c>
      <c r="E7802" s="53" t="s">
        <v>234</v>
      </c>
      <c r="F7802" s="55">
        <v>88.264548435161046</v>
      </c>
      <c r="G7802" s="53" t="s">
        <v>875</v>
      </c>
    </row>
    <row r="7803" spans="1:7" ht="12.75" customHeight="1" x14ac:dyDescent="0.2">
      <c r="A7803" s="53">
        <v>2020</v>
      </c>
      <c r="B7803" s="53" t="s">
        <v>143</v>
      </c>
      <c r="C7803" s="53" t="s">
        <v>46</v>
      </c>
      <c r="D7803" s="53" t="s">
        <v>874</v>
      </c>
      <c r="E7803" s="53" t="s">
        <v>235</v>
      </c>
      <c r="F7803" s="55">
        <v>0.28529673655939669</v>
      </c>
      <c r="G7803" s="53" t="s">
        <v>875</v>
      </c>
    </row>
    <row r="7804" spans="1:7" ht="12.75" customHeight="1" x14ac:dyDescent="0.2">
      <c r="A7804" s="53">
        <v>2020</v>
      </c>
      <c r="B7804" s="53" t="s">
        <v>143</v>
      </c>
      <c r="C7804" s="53" t="s">
        <v>46</v>
      </c>
      <c r="D7804" s="53" t="s">
        <v>874</v>
      </c>
      <c r="E7804" s="53" t="s">
        <v>236</v>
      </c>
      <c r="F7804" s="55">
        <v>61.156405009819537</v>
      </c>
      <c r="G7804" s="53" t="s">
        <v>875</v>
      </c>
    </row>
    <row r="7805" spans="1:7" ht="12.75" customHeight="1" x14ac:dyDescent="0.2">
      <c r="A7805" s="53">
        <v>2020</v>
      </c>
      <c r="B7805" s="53" t="s">
        <v>143</v>
      </c>
      <c r="C7805" s="53" t="s">
        <v>46</v>
      </c>
      <c r="D7805" s="53" t="s">
        <v>874</v>
      </c>
      <c r="E7805" s="53" t="s">
        <v>237</v>
      </c>
      <c r="F7805" s="55">
        <v>91.919086025289673</v>
      </c>
      <c r="G7805" s="53" t="s">
        <v>875</v>
      </c>
    </row>
    <row r="7806" spans="1:7" ht="12.75" customHeight="1" x14ac:dyDescent="0.2">
      <c r="A7806" s="53">
        <v>2020</v>
      </c>
      <c r="B7806" s="53" t="s">
        <v>143</v>
      </c>
      <c r="C7806" s="53" t="s">
        <v>46</v>
      </c>
      <c r="D7806" s="53" t="s">
        <v>874</v>
      </c>
      <c r="E7806" s="53" t="s">
        <v>238</v>
      </c>
      <c r="F7806" s="55">
        <v>47.281639708437382</v>
      </c>
      <c r="G7806" s="53" t="s">
        <v>875</v>
      </c>
    </row>
    <row r="7807" spans="1:7" ht="12.75" customHeight="1" x14ac:dyDescent="0.2">
      <c r="A7807" s="53">
        <v>2020</v>
      </c>
      <c r="B7807" s="53" t="s">
        <v>143</v>
      </c>
      <c r="C7807" s="53" t="s">
        <v>46</v>
      </c>
      <c r="D7807" s="53" t="s">
        <v>874</v>
      </c>
      <c r="E7807" s="53" t="s">
        <v>239</v>
      </c>
      <c r="F7807" s="55">
        <v>5.7575944362243607</v>
      </c>
      <c r="G7807" s="53" t="s">
        <v>875</v>
      </c>
    </row>
    <row r="7808" spans="1:7" ht="12.75" customHeight="1" x14ac:dyDescent="0.2">
      <c r="A7808" s="53">
        <v>2020</v>
      </c>
      <c r="B7808" s="53" t="s">
        <v>143</v>
      </c>
      <c r="C7808" s="53" t="s">
        <v>46</v>
      </c>
      <c r="D7808" s="53" t="s">
        <v>874</v>
      </c>
      <c r="E7808" s="53" t="s">
        <v>240</v>
      </c>
      <c r="F7808" s="55">
        <v>3.4402816886419663</v>
      </c>
      <c r="G7808" s="53" t="s">
        <v>875</v>
      </c>
    </row>
    <row r="7809" spans="1:7" ht="12.75" customHeight="1" x14ac:dyDescent="0.2">
      <c r="A7809" s="53">
        <v>2020</v>
      </c>
      <c r="B7809" s="53" t="s">
        <v>143</v>
      </c>
      <c r="C7809" s="53" t="s">
        <v>46</v>
      </c>
      <c r="D7809" s="53" t="s">
        <v>874</v>
      </c>
      <c r="E7809" s="53" t="s">
        <v>241</v>
      </c>
      <c r="F7809" s="55">
        <v>4.7524336414304778E-2</v>
      </c>
      <c r="G7809" s="53" t="s">
        <v>875</v>
      </c>
    </row>
    <row r="7810" spans="1:7" ht="12.75" customHeight="1" x14ac:dyDescent="0.2">
      <c r="A7810" s="53">
        <v>2020</v>
      </c>
      <c r="B7810" s="53" t="s">
        <v>143</v>
      </c>
      <c r="C7810" s="53" t="s">
        <v>46</v>
      </c>
      <c r="D7810" s="53" t="s">
        <v>874</v>
      </c>
      <c r="E7810" s="53" t="s">
        <v>242</v>
      </c>
      <c r="F7810" s="55">
        <v>0.374332380191923</v>
      </c>
      <c r="G7810" s="53" t="s">
        <v>875</v>
      </c>
    </row>
    <row r="7811" spans="1:7" ht="12.75" customHeight="1" x14ac:dyDescent="0.2">
      <c r="A7811" s="53">
        <v>2020</v>
      </c>
      <c r="B7811" s="53" t="s">
        <v>143</v>
      </c>
      <c r="C7811" s="53" t="s">
        <v>46</v>
      </c>
      <c r="D7811" s="53" t="s">
        <v>874</v>
      </c>
      <c r="E7811" s="53" t="s">
        <v>243</v>
      </c>
      <c r="F7811" s="55">
        <v>8.5820171759909414</v>
      </c>
      <c r="G7811" s="53" t="s">
        <v>875</v>
      </c>
    </row>
    <row r="7812" spans="1:7" ht="12.75" customHeight="1" x14ac:dyDescent="0.2">
      <c r="A7812" s="53">
        <v>2020</v>
      </c>
      <c r="B7812" s="53" t="s">
        <v>143</v>
      </c>
      <c r="C7812" s="53" t="s">
        <v>46</v>
      </c>
      <c r="D7812" s="53" t="s">
        <v>874</v>
      </c>
      <c r="E7812" s="53" t="s">
        <v>244</v>
      </c>
      <c r="F7812" s="55">
        <v>3.582634455128789</v>
      </c>
      <c r="G7812" s="53" t="s">
        <v>875</v>
      </c>
    </row>
    <row r="7813" spans="1:7" ht="12.75" customHeight="1" x14ac:dyDescent="0.2">
      <c r="A7813" s="53">
        <v>2020</v>
      </c>
      <c r="B7813" s="53" t="s">
        <v>143</v>
      </c>
      <c r="C7813" s="53" t="s">
        <v>46</v>
      </c>
      <c r="D7813" s="53" t="s">
        <v>874</v>
      </c>
      <c r="E7813" s="53" t="s">
        <v>245</v>
      </c>
      <c r="F7813" s="55">
        <v>16.410650441068757</v>
      </c>
      <c r="G7813" s="53" t="s">
        <v>875</v>
      </c>
    </row>
    <row r="7814" spans="1:7" ht="12.75" customHeight="1" x14ac:dyDescent="0.2">
      <c r="A7814" s="53">
        <v>2020</v>
      </c>
      <c r="B7814" s="53" t="s">
        <v>143</v>
      </c>
      <c r="C7814" s="53" t="s">
        <v>46</v>
      </c>
      <c r="D7814" s="53" t="s">
        <v>874</v>
      </c>
      <c r="E7814" s="53" t="s">
        <v>246</v>
      </c>
      <c r="F7814" s="55">
        <v>8.5716905973587991</v>
      </c>
      <c r="G7814" s="53" t="s">
        <v>875</v>
      </c>
    </row>
    <row r="7815" spans="1:7" ht="12.75" customHeight="1" x14ac:dyDescent="0.2">
      <c r="A7815" s="53">
        <v>2020</v>
      </c>
      <c r="B7815" s="53" t="s">
        <v>143</v>
      </c>
      <c r="C7815" s="53" t="s">
        <v>46</v>
      </c>
      <c r="D7815" s="53" t="s">
        <v>874</v>
      </c>
      <c r="E7815" s="53" t="s">
        <v>247</v>
      </c>
      <c r="F7815" s="55">
        <v>208.70715287821298</v>
      </c>
      <c r="G7815" s="53" t="s">
        <v>875</v>
      </c>
    </row>
    <row r="7816" spans="1:7" ht="12.75" customHeight="1" x14ac:dyDescent="0.2">
      <c r="A7816" s="53">
        <v>2020</v>
      </c>
      <c r="B7816" s="53" t="s">
        <v>143</v>
      </c>
      <c r="C7816" s="53" t="s">
        <v>46</v>
      </c>
      <c r="D7816" s="53" t="s">
        <v>874</v>
      </c>
      <c r="E7816" s="53" t="s">
        <v>248</v>
      </c>
      <c r="F7816" s="55">
        <v>1.6282643829898331</v>
      </c>
      <c r="G7816" s="53" t="s">
        <v>875</v>
      </c>
    </row>
    <row r="7817" spans="1:7" ht="12.75" customHeight="1" x14ac:dyDescent="0.2">
      <c r="A7817" s="53">
        <v>2020</v>
      </c>
      <c r="B7817" s="53" t="s">
        <v>143</v>
      </c>
      <c r="C7817" s="53" t="s">
        <v>46</v>
      </c>
      <c r="D7817" s="53" t="s">
        <v>874</v>
      </c>
      <c r="E7817" s="53" t="s">
        <v>249</v>
      </c>
      <c r="F7817" s="55">
        <v>0.4356259460722382</v>
      </c>
      <c r="G7817" s="53" t="s">
        <v>875</v>
      </c>
    </row>
    <row r="7818" spans="1:7" ht="12.75" customHeight="1" x14ac:dyDescent="0.2">
      <c r="A7818" s="53">
        <v>2020</v>
      </c>
      <c r="B7818" s="53" t="s">
        <v>143</v>
      </c>
      <c r="C7818" s="53" t="s">
        <v>46</v>
      </c>
      <c r="D7818" s="53" t="s">
        <v>874</v>
      </c>
      <c r="E7818" s="53" t="s">
        <v>250</v>
      </c>
      <c r="F7818" s="55">
        <v>0.11903938612633057</v>
      </c>
      <c r="G7818" s="53" t="s">
        <v>875</v>
      </c>
    </row>
    <row r="7819" spans="1:7" ht="12.75" customHeight="1" x14ac:dyDescent="0.2">
      <c r="A7819" s="53">
        <v>2020</v>
      </c>
      <c r="B7819" s="53" t="s">
        <v>143</v>
      </c>
      <c r="C7819" s="53" t="s">
        <v>46</v>
      </c>
      <c r="D7819" s="53" t="s">
        <v>874</v>
      </c>
      <c r="E7819" s="53" t="s">
        <v>251</v>
      </c>
      <c r="F7819" s="55">
        <v>55.194211478163133</v>
      </c>
      <c r="G7819" s="53" t="s">
        <v>875</v>
      </c>
    </row>
    <row r="7820" spans="1:7" ht="12.75" customHeight="1" x14ac:dyDescent="0.2">
      <c r="A7820" s="53">
        <v>2020</v>
      </c>
      <c r="B7820" s="53" t="s">
        <v>143</v>
      </c>
      <c r="C7820" s="53" t="s">
        <v>46</v>
      </c>
      <c r="D7820" s="53" t="s">
        <v>874</v>
      </c>
      <c r="E7820" s="53" t="s">
        <v>252</v>
      </c>
      <c r="F7820" s="55">
        <v>38.023241661450562</v>
      </c>
      <c r="G7820" s="53" t="s">
        <v>875</v>
      </c>
    </row>
    <row r="7821" spans="1:7" ht="12.75" customHeight="1" x14ac:dyDescent="0.2">
      <c r="A7821" s="53">
        <v>2020</v>
      </c>
      <c r="B7821" s="53" t="s">
        <v>143</v>
      </c>
      <c r="C7821" s="53" t="s">
        <v>46</v>
      </c>
      <c r="D7821" s="53" t="s">
        <v>874</v>
      </c>
      <c r="E7821" s="53" t="s">
        <v>253</v>
      </c>
      <c r="F7821" s="55">
        <v>412.36504990787137</v>
      </c>
      <c r="G7821" s="53" t="s">
        <v>875</v>
      </c>
    </row>
    <row r="7822" spans="1:7" ht="12.75" customHeight="1" x14ac:dyDescent="0.2">
      <c r="A7822" s="53">
        <v>2020</v>
      </c>
      <c r="B7822" s="53" t="s">
        <v>143</v>
      </c>
      <c r="C7822" s="53" t="s">
        <v>46</v>
      </c>
      <c r="D7822" s="53" t="s">
        <v>874</v>
      </c>
      <c r="E7822" s="53" t="s">
        <v>254</v>
      </c>
      <c r="F7822" s="55">
        <v>19.071161445064835</v>
      </c>
      <c r="G7822" s="53" t="s">
        <v>875</v>
      </c>
    </row>
    <row r="7823" spans="1:7" ht="12.75" customHeight="1" x14ac:dyDescent="0.2">
      <c r="A7823" s="53">
        <v>2020</v>
      </c>
      <c r="B7823" s="53" t="s">
        <v>143</v>
      </c>
      <c r="C7823" s="53" t="s">
        <v>46</v>
      </c>
      <c r="D7823" s="53" t="s">
        <v>874</v>
      </c>
      <c r="E7823" s="53" t="s">
        <v>255</v>
      </c>
      <c r="F7823" s="55">
        <v>1275.0860069192399</v>
      </c>
      <c r="G7823" s="53" t="s">
        <v>875</v>
      </c>
    </row>
    <row r="7824" spans="1:7" ht="12.75" customHeight="1" x14ac:dyDescent="0.2">
      <c r="A7824" s="53">
        <v>2020</v>
      </c>
      <c r="B7824" s="53" t="s">
        <v>143</v>
      </c>
      <c r="C7824" s="53" t="s">
        <v>46</v>
      </c>
      <c r="D7824" s="53" t="s">
        <v>874</v>
      </c>
      <c r="E7824" s="53" t="s">
        <v>256</v>
      </c>
      <c r="F7824" s="55">
        <v>419.10907905628693</v>
      </c>
      <c r="G7824" s="53" t="s">
        <v>875</v>
      </c>
    </row>
    <row r="7825" spans="1:7" ht="12.75" customHeight="1" x14ac:dyDescent="0.2">
      <c r="A7825" s="53">
        <v>2020</v>
      </c>
      <c r="B7825" s="53" t="s">
        <v>143</v>
      </c>
      <c r="C7825" s="53" t="s">
        <v>46</v>
      </c>
      <c r="D7825" s="53" t="s">
        <v>874</v>
      </c>
      <c r="E7825" s="53" t="s">
        <v>257</v>
      </c>
      <c r="F7825" s="55">
        <v>153.63304907493148</v>
      </c>
      <c r="G7825" s="53" t="s">
        <v>875</v>
      </c>
    </row>
    <row r="7826" spans="1:7" ht="12.75" customHeight="1" x14ac:dyDescent="0.2">
      <c r="A7826" s="53">
        <v>2020</v>
      </c>
      <c r="B7826" s="53" t="s">
        <v>143</v>
      </c>
      <c r="C7826" s="53" t="s">
        <v>46</v>
      </c>
      <c r="D7826" s="53" t="s">
        <v>874</v>
      </c>
      <c r="E7826" s="53" t="s">
        <v>258</v>
      </c>
      <c r="F7826" s="55">
        <v>197.36734950844186</v>
      </c>
      <c r="G7826" s="53" t="s">
        <v>875</v>
      </c>
    </row>
    <row r="7827" spans="1:7" ht="12.75" customHeight="1" x14ac:dyDescent="0.2">
      <c r="A7827" s="53">
        <v>2020</v>
      </c>
      <c r="B7827" s="53" t="s">
        <v>143</v>
      </c>
      <c r="C7827" s="53" t="s">
        <v>46</v>
      </c>
      <c r="D7827" s="53" t="s">
        <v>874</v>
      </c>
      <c r="E7827" s="53" t="s">
        <v>259</v>
      </c>
      <c r="F7827" s="55">
        <v>22.519480519480521</v>
      </c>
      <c r="G7827" s="53" t="s">
        <v>875</v>
      </c>
    </row>
    <row r="7828" spans="1:7" ht="12.75" customHeight="1" x14ac:dyDescent="0.2">
      <c r="A7828" s="53">
        <v>2020</v>
      </c>
      <c r="B7828" s="53" t="s">
        <v>143</v>
      </c>
      <c r="C7828" s="53" t="s">
        <v>46</v>
      </c>
      <c r="D7828" s="53" t="s">
        <v>874</v>
      </c>
      <c r="E7828" s="53" t="s">
        <v>260</v>
      </c>
      <c r="F7828" s="55">
        <v>84.838949456702721</v>
      </c>
      <c r="G7828" s="53" t="s">
        <v>875</v>
      </c>
    </row>
    <row r="7829" spans="1:7" ht="12.75" customHeight="1" x14ac:dyDescent="0.2">
      <c r="A7829" s="53">
        <v>2020</v>
      </c>
      <c r="B7829" s="53" t="s">
        <v>143</v>
      </c>
      <c r="C7829" s="53" t="s">
        <v>46</v>
      </c>
      <c r="D7829" s="53" t="s">
        <v>874</v>
      </c>
      <c r="E7829" s="53" t="s">
        <v>261</v>
      </c>
      <c r="F7829" s="55">
        <v>5265.3703657864899</v>
      </c>
      <c r="G7829" s="53" t="s">
        <v>875</v>
      </c>
    </row>
    <row r="7830" spans="1:7" ht="12.75" customHeight="1" x14ac:dyDescent="0.2">
      <c r="A7830" s="53">
        <v>2020</v>
      </c>
      <c r="B7830" s="53" t="s">
        <v>143</v>
      </c>
      <c r="C7830" s="53" t="s">
        <v>46</v>
      </c>
      <c r="D7830" s="53" t="s">
        <v>874</v>
      </c>
      <c r="E7830" s="53" t="s">
        <v>262</v>
      </c>
      <c r="F7830" s="55">
        <v>1910.1808640695756</v>
      </c>
      <c r="G7830" s="53" t="s">
        <v>875</v>
      </c>
    </row>
    <row r="7831" spans="1:7" ht="12.75" customHeight="1" x14ac:dyDescent="0.2">
      <c r="A7831" s="53">
        <v>2020</v>
      </c>
      <c r="B7831" s="53" t="s">
        <v>143</v>
      </c>
      <c r="C7831" s="53" t="s">
        <v>46</v>
      </c>
      <c r="D7831" s="53" t="s">
        <v>874</v>
      </c>
      <c r="E7831" s="53" t="s">
        <v>263</v>
      </c>
      <c r="F7831" s="55">
        <v>3690.0425291199022</v>
      </c>
      <c r="G7831" s="53" t="s">
        <v>875</v>
      </c>
    </row>
    <row r="7832" spans="1:7" ht="12.75" customHeight="1" x14ac:dyDescent="0.2">
      <c r="A7832" s="53">
        <v>2020</v>
      </c>
      <c r="B7832" s="53" t="s">
        <v>143</v>
      </c>
      <c r="C7832" s="53" t="s">
        <v>46</v>
      </c>
      <c r="D7832" s="53" t="s">
        <v>874</v>
      </c>
      <c r="E7832" s="53" t="s">
        <v>264</v>
      </c>
      <c r="F7832" s="55">
        <v>892.88296734503149</v>
      </c>
      <c r="G7832" s="53" t="s">
        <v>875</v>
      </c>
    </row>
    <row r="7833" spans="1:7" ht="12.75" customHeight="1" x14ac:dyDescent="0.2">
      <c r="A7833" s="53">
        <v>2020</v>
      </c>
      <c r="B7833" s="53" t="s">
        <v>143</v>
      </c>
      <c r="C7833" s="53" t="s">
        <v>46</v>
      </c>
      <c r="D7833" s="53" t="s">
        <v>874</v>
      </c>
      <c r="E7833" s="53" t="s">
        <v>265</v>
      </c>
      <c r="F7833" s="55">
        <v>13934.118348333508</v>
      </c>
      <c r="G7833" s="53" t="s">
        <v>875</v>
      </c>
    </row>
    <row r="7834" spans="1:7" ht="12.75" customHeight="1" x14ac:dyDescent="0.2">
      <c r="A7834" s="53">
        <v>2020</v>
      </c>
      <c r="B7834" s="53" t="s">
        <v>143</v>
      </c>
      <c r="C7834" s="53" t="s">
        <v>46</v>
      </c>
      <c r="D7834" s="53" t="s">
        <v>874</v>
      </c>
      <c r="E7834" s="53" t="s">
        <v>266</v>
      </c>
      <c r="F7834" s="55">
        <v>841.6633045340086</v>
      </c>
      <c r="G7834" s="53" t="s">
        <v>875</v>
      </c>
    </row>
    <row r="7835" spans="1:7" ht="12.75" customHeight="1" x14ac:dyDescent="0.2">
      <c r="A7835" s="53">
        <v>2020</v>
      </c>
      <c r="B7835" s="53" t="s">
        <v>143</v>
      </c>
      <c r="C7835" s="53" t="s">
        <v>46</v>
      </c>
      <c r="D7835" s="53" t="s">
        <v>874</v>
      </c>
      <c r="E7835" s="53" t="s">
        <v>267</v>
      </c>
      <c r="F7835" s="55">
        <v>1433.7554527139523</v>
      </c>
      <c r="G7835" s="53" t="s">
        <v>875</v>
      </c>
    </row>
    <row r="7836" spans="1:7" ht="12.75" customHeight="1" x14ac:dyDescent="0.2">
      <c r="A7836" s="53">
        <v>2020</v>
      </c>
      <c r="B7836" s="53" t="s">
        <v>143</v>
      </c>
      <c r="C7836" s="53" t="s">
        <v>46</v>
      </c>
      <c r="D7836" s="53" t="s">
        <v>874</v>
      </c>
      <c r="E7836" s="53" t="s">
        <v>268</v>
      </c>
      <c r="F7836" s="55">
        <v>630.02132040107313</v>
      </c>
      <c r="G7836" s="53" t="s">
        <v>875</v>
      </c>
    </row>
    <row r="7837" spans="1:7" ht="12.75" customHeight="1" x14ac:dyDescent="0.2">
      <c r="A7837" s="53">
        <v>2020</v>
      </c>
      <c r="B7837" s="53" t="s">
        <v>143</v>
      </c>
      <c r="C7837" s="53" t="s">
        <v>46</v>
      </c>
      <c r="D7837" s="53" t="s">
        <v>874</v>
      </c>
      <c r="E7837" s="53" t="s">
        <v>269</v>
      </c>
      <c r="F7837" s="55">
        <v>123.01913635760667</v>
      </c>
      <c r="G7837" s="53" t="s">
        <v>875</v>
      </c>
    </row>
    <row r="7838" spans="1:7" ht="12.75" customHeight="1" x14ac:dyDescent="0.2">
      <c r="A7838" s="53">
        <v>2020</v>
      </c>
      <c r="B7838" s="53" t="s">
        <v>143</v>
      </c>
      <c r="C7838" s="53" t="s">
        <v>46</v>
      </c>
      <c r="D7838" s="53" t="s">
        <v>874</v>
      </c>
      <c r="E7838" s="53" t="s">
        <v>270</v>
      </c>
      <c r="F7838" s="55">
        <v>118.31138527532248</v>
      </c>
      <c r="G7838" s="53" t="s">
        <v>875</v>
      </c>
    </row>
    <row r="7839" spans="1:7" ht="12.75" customHeight="1" x14ac:dyDescent="0.2">
      <c r="A7839" s="53">
        <v>2020</v>
      </c>
      <c r="B7839" s="53" t="s">
        <v>143</v>
      </c>
      <c r="C7839" s="53" t="s">
        <v>46</v>
      </c>
      <c r="D7839" s="53" t="s">
        <v>874</v>
      </c>
      <c r="E7839" s="53" t="s">
        <v>271</v>
      </c>
      <c r="F7839" s="55">
        <v>33.430395869396492</v>
      </c>
      <c r="G7839" s="53" t="s">
        <v>875</v>
      </c>
    </row>
    <row r="7840" spans="1:7" ht="12.75" customHeight="1" x14ac:dyDescent="0.2">
      <c r="A7840" s="53">
        <v>2020</v>
      </c>
      <c r="B7840" s="53" t="s">
        <v>143</v>
      </c>
      <c r="C7840" s="53" t="s">
        <v>46</v>
      </c>
      <c r="D7840" s="53" t="s">
        <v>874</v>
      </c>
      <c r="E7840" s="53" t="s">
        <v>272</v>
      </c>
      <c r="F7840" s="55">
        <v>888.60696718059273</v>
      </c>
      <c r="G7840" s="53" t="s">
        <v>875</v>
      </c>
    </row>
    <row r="7841" spans="1:7" ht="12.75" customHeight="1" x14ac:dyDescent="0.2">
      <c r="A7841" s="53">
        <v>2020</v>
      </c>
      <c r="B7841" s="53" t="s">
        <v>143</v>
      </c>
      <c r="C7841" s="53" t="s">
        <v>46</v>
      </c>
      <c r="D7841" s="53" t="s">
        <v>874</v>
      </c>
      <c r="E7841" s="53" t="s">
        <v>273</v>
      </c>
      <c r="F7841" s="55">
        <v>64.061194706288177</v>
      </c>
      <c r="G7841" s="53" t="s">
        <v>875</v>
      </c>
    </row>
    <row r="7842" spans="1:7" ht="12.75" customHeight="1" x14ac:dyDescent="0.2">
      <c r="A7842" s="53">
        <v>2020</v>
      </c>
      <c r="B7842" s="53" t="s">
        <v>143</v>
      </c>
      <c r="C7842" s="53" t="s">
        <v>46</v>
      </c>
      <c r="D7842" s="53" t="s">
        <v>874</v>
      </c>
      <c r="E7842" s="53" t="s">
        <v>274</v>
      </c>
      <c r="F7842" s="55">
        <v>184.66393486301203</v>
      </c>
      <c r="G7842" s="53" t="s">
        <v>875</v>
      </c>
    </row>
    <row r="7843" spans="1:7" ht="12.75" customHeight="1" x14ac:dyDescent="0.2">
      <c r="A7843" s="53">
        <v>2020</v>
      </c>
      <c r="B7843" s="53" t="s">
        <v>143</v>
      </c>
      <c r="C7843" s="53" t="s">
        <v>46</v>
      </c>
      <c r="D7843" s="53" t="s">
        <v>874</v>
      </c>
      <c r="E7843" s="53" t="s">
        <v>275</v>
      </c>
      <c r="F7843" s="55">
        <v>4203.5792597592717</v>
      </c>
      <c r="G7843" s="53" t="s">
        <v>875</v>
      </c>
    </row>
    <row r="7844" spans="1:7" ht="12.75" customHeight="1" x14ac:dyDescent="0.2">
      <c r="A7844" s="53">
        <v>2020</v>
      </c>
      <c r="B7844" s="53" t="s">
        <v>143</v>
      </c>
      <c r="C7844" s="53" t="s">
        <v>46</v>
      </c>
      <c r="D7844" s="53" t="s">
        <v>874</v>
      </c>
      <c r="E7844" s="53" t="s">
        <v>276</v>
      </c>
      <c r="F7844" s="55">
        <v>127.23887012872515</v>
      </c>
      <c r="G7844" s="53" t="s">
        <v>875</v>
      </c>
    </row>
    <row r="7845" spans="1:7" ht="12.75" customHeight="1" x14ac:dyDescent="0.2">
      <c r="A7845" s="53">
        <v>2020</v>
      </c>
      <c r="B7845" s="53" t="s">
        <v>143</v>
      </c>
      <c r="C7845" s="53" t="s">
        <v>46</v>
      </c>
      <c r="D7845" s="53" t="s">
        <v>874</v>
      </c>
      <c r="E7845" s="53" t="s">
        <v>277</v>
      </c>
      <c r="F7845" s="55">
        <v>1048.459884275818</v>
      </c>
      <c r="G7845" s="53" t="s">
        <v>875</v>
      </c>
    </row>
    <row r="7846" spans="1:7" ht="12.75" customHeight="1" x14ac:dyDescent="0.2">
      <c r="A7846" s="53">
        <v>2020</v>
      </c>
      <c r="B7846" s="53" t="s">
        <v>143</v>
      </c>
      <c r="C7846" s="53" t="s">
        <v>46</v>
      </c>
      <c r="D7846" s="53" t="s">
        <v>874</v>
      </c>
      <c r="E7846" s="53" t="s">
        <v>278</v>
      </c>
      <c r="F7846" s="55">
        <v>142.84838920895288</v>
      </c>
      <c r="G7846" s="53" t="s">
        <v>875</v>
      </c>
    </row>
    <row r="7847" spans="1:7" ht="12.75" customHeight="1" x14ac:dyDescent="0.2">
      <c r="A7847" s="53">
        <v>2020</v>
      </c>
      <c r="B7847" s="53" t="s">
        <v>143</v>
      </c>
      <c r="C7847" s="53" t="s">
        <v>46</v>
      </c>
      <c r="D7847" s="53" t="s">
        <v>874</v>
      </c>
      <c r="E7847" s="53" t="s">
        <v>279</v>
      </c>
      <c r="F7847" s="55">
        <v>303.14474071413747</v>
      </c>
      <c r="G7847" s="53" t="s">
        <v>875</v>
      </c>
    </row>
    <row r="7848" spans="1:7" ht="12.75" customHeight="1" x14ac:dyDescent="0.2">
      <c r="A7848" s="53">
        <v>2020</v>
      </c>
      <c r="B7848" s="53" t="s">
        <v>143</v>
      </c>
      <c r="C7848" s="53" t="s">
        <v>46</v>
      </c>
      <c r="D7848" s="53" t="s">
        <v>874</v>
      </c>
      <c r="E7848" s="53" t="s">
        <v>280</v>
      </c>
      <c r="F7848" s="55">
        <v>1504.1540834437869</v>
      </c>
      <c r="G7848" s="53" t="s">
        <v>875</v>
      </c>
    </row>
    <row r="7849" spans="1:7" ht="12.75" customHeight="1" x14ac:dyDescent="0.2">
      <c r="A7849" s="53">
        <v>2020</v>
      </c>
      <c r="B7849" s="53" t="s">
        <v>143</v>
      </c>
      <c r="C7849" s="53" t="s">
        <v>46</v>
      </c>
      <c r="D7849" s="53" t="s">
        <v>874</v>
      </c>
      <c r="E7849" s="53" t="s">
        <v>281</v>
      </c>
      <c r="F7849" s="55">
        <v>194.91231962227357</v>
      </c>
      <c r="G7849" s="53" t="s">
        <v>875</v>
      </c>
    </row>
    <row r="7850" spans="1:7" ht="12.75" customHeight="1" x14ac:dyDescent="0.2">
      <c r="A7850" s="53">
        <v>2020</v>
      </c>
      <c r="B7850" s="53" t="s">
        <v>143</v>
      </c>
      <c r="C7850" s="53" t="s">
        <v>46</v>
      </c>
      <c r="D7850" s="53" t="s">
        <v>874</v>
      </c>
      <c r="E7850" s="53" t="s">
        <v>282</v>
      </c>
      <c r="F7850" s="55">
        <v>426.16662715279097</v>
      </c>
      <c r="G7850" s="53" t="s">
        <v>875</v>
      </c>
    </row>
    <row r="7851" spans="1:7" ht="12.75" customHeight="1" x14ac:dyDescent="0.2">
      <c r="A7851" s="53">
        <v>2020</v>
      </c>
      <c r="B7851" s="53" t="s">
        <v>143</v>
      </c>
      <c r="C7851" s="53" t="s">
        <v>46</v>
      </c>
      <c r="D7851" s="53" t="s">
        <v>874</v>
      </c>
      <c r="E7851" s="53" t="s">
        <v>283</v>
      </c>
      <c r="F7851" s="55">
        <v>2023.6948804451863</v>
      </c>
      <c r="G7851" s="53" t="s">
        <v>875</v>
      </c>
    </row>
    <row r="7852" spans="1:7" ht="12.75" customHeight="1" x14ac:dyDescent="0.2">
      <c r="A7852" s="53">
        <v>2020</v>
      </c>
      <c r="B7852" s="53" t="s">
        <v>143</v>
      </c>
      <c r="C7852" s="53" t="s">
        <v>46</v>
      </c>
      <c r="D7852" s="53" t="s">
        <v>874</v>
      </c>
      <c r="E7852" s="53" t="s">
        <v>284</v>
      </c>
      <c r="F7852" s="55">
        <v>869.38122146187811</v>
      </c>
      <c r="G7852" s="53" t="s">
        <v>875</v>
      </c>
    </row>
    <row r="7853" spans="1:7" ht="12.75" customHeight="1" x14ac:dyDescent="0.2">
      <c r="A7853" s="53">
        <v>2020</v>
      </c>
      <c r="B7853" s="53" t="s">
        <v>143</v>
      </c>
      <c r="C7853" s="53" t="s">
        <v>46</v>
      </c>
      <c r="D7853" s="53" t="s">
        <v>874</v>
      </c>
      <c r="E7853" s="53" t="s">
        <v>285</v>
      </c>
      <c r="F7853" s="55">
        <v>3577.5405356841197</v>
      </c>
      <c r="G7853" s="53" t="s">
        <v>875</v>
      </c>
    </row>
    <row r="7854" spans="1:7" ht="12.75" customHeight="1" x14ac:dyDescent="0.2">
      <c r="A7854" s="53">
        <v>2020</v>
      </c>
      <c r="B7854" s="53" t="s">
        <v>143</v>
      </c>
      <c r="C7854" s="53" t="s">
        <v>46</v>
      </c>
      <c r="D7854" s="53" t="s">
        <v>874</v>
      </c>
      <c r="E7854" s="53" t="s">
        <v>286</v>
      </c>
      <c r="F7854" s="55">
        <v>899.96737078646265</v>
      </c>
      <c r="G7854" s="53" t="s">
        <v>875</v>
      </c>
    </row>
    <row r="7855" spans="1:7" ht="12.75" customHeight="1" x14ac:dyDescent="0.2">
      <c r="A7855" s="53">
        <v>2020</v>
      </c>
      <c r="B7855" s="53" t="s">
        <v>143</v>
      </c>
      <c r="C7855" s="53" t="s">
        <v>46</v>
      </c>
      <c r="D7855" s="53" t="s">
        <v>874</v>
      </c>
      <c r="E7855" s="53" t="s">
        <v>287</v>
      </c>
      <c r="F7855" s="55">
        <v>363.58029876373689</v>
      </c>
      <c r="G7855" s="53" t="s">
        <v>875</v>
      </c>
    </row>
    <row r="7856" spans="1:7" ht="12.75" customHeight="1" x14ac:dyDescent="0.2">
      <c r="A7856" s="53">
        <v>2020</v>
      </c>
      <c r="B7856" s="53" t="s">
        <v>143</v>
      </c>
      <c r="C7856" s="53" t="s">
        <v>46</v>
      </c>
      <c r="D7856" s="53" t="s">
        <v>874</v>
      </c>
      <c r="E7856" s="53" t="s">
        <v>288</v>
      </c>
      <c r="F7856" s="55">
        <v>244.21711543019245</v>
      </c>
      <c r="G7856" s="53" t="s">
        <v>875</v>
      </c>
    </row>
    <row r="7857" spans="1:7" ht="12.75" customHeight="1" x14ac:dyDescent="0.2">
      <c r="A7857" s="53">
        <v>2020</v>
      </c>
      <c r="B7857" s="53" t="s">
        <v>143</v>
      </c>
      <c r="C7857" s="53" t="s">
        <v>46</v>
      </c>
      <c r="D7857" s="53" t="s">
        <v>874</v>
      </c>
      <c r="E7857" s="53" t="s">
        <v>289</v>
      </c>
      <c r="F7857" s="55">
        <v>6087.5712409619437</v>
      </c>
      <c r="G7857" s="53" t="s">
        <v>875</v>
      </c>
    </row>
    <row r="7858" spans="1:7" ht="12.75" customHeight="1" x14ac:dyDescent="0.2">
      <c r="A7858" s="53">
        <v>2020</v>
      </c>
      <c r="B7858" s="53" t="s">
        <v>143</v>
      </c>
      <c r="C7858" s="53" t="s">
        <v>46</v>
      </c>
      <c r="D7858" s="53" t="s">
        <v>874</v>
      </c>
      <c r="E7858" s="53" t="s">
        <v>290</v>
      </c>
      <c r="F7858" s="55">
        <v>1188.2688101725228</v>
      </c>
      <c r="G7858" s="53" t="s">
        <v>875</v>
      </c>
    </row>
    <row r="7859" spans="1:7" ht="12.75" customHeight="1" x14ac:dyDescent="0.2">
      <c r="A7859" s="53">
        <v>2020</v>
      </c>
      <c r="B7859" s="53" t="s">
        <v>143</v>
      </c>
      <c r="C7859" s="53" t="s">
        <v>46</v>
      </c>
      <c r="D7859" s="53" t="s">
        <v>874</v>
      </c>
      <c r="E7859" s="53" t="s">
        <v>291</v>
      </c>
      <c r="F7859" s="55">
        <v>461.28965579128015</v>
      </c>
      <c r="G7859" s="53" t="s">
        <v>875</v>
      </c>
    </row>
    <row r="7860" spans="1:7" ht="12.75" customHeight="1" x14ac:dyDescent="0.2">
      <c r="A7860" s="53">
        <v>2020</v>
      </c>
      <c r="B7860" s="53" t="s">
        <v>143</v>
      </c>
      <c r="C7860" s="53" t="s">
        <v>46</v>
      </c>
      <c r="D7860" s="53" t="s">
        <v>874</v>
      </c>
      <c r="E7860" s="53" t="s">
        <v>292</v>
      </c>
      <c r="F7860" s="55">
        <v>304.11088256605763</v>
      </c>
      <c r="G7860" s="53" t="s">
        <v>875</v>
      </c>
    </row>
    <row r="7861" spans="1:7" ht="12.75" customHeight="1" x14ac:dyDescent="0.2">
      <c r="A7861" s="53">
        <v>2020</v>
      </c>
      <c r="B7861" s="53" t="s">
        <v>143</v>
      </c>
      <c r="C7861" s="53" t="s">
        <v>46</v>
      </c>
      <c r="D7861" s="53" t="s">
        <v>874</v>
      </c>
      <c r="E7861" s="53" t="s">
        <v>293</v>
      </c>
      <c r="F7861" s="55">
        <v>472.66483419859856</v>
      </c>
      <c r="G7861" s="53" t="s">
        <v>875</v>
      </c>
    </row>
    <row r="7862" spans="1:7" ht="12.75" customHeight="1" x14ac:dyDescent="0.2">
      <c r="A7862" s="53">
        <v>2020</v>
      </c>
      <c r="B7862" s="53" t="s">
        <v>143</v>
      </c>
      <c r="C7862" s="53" t="s">
        <v>46</v>
      </c>
      <c r="D7862" s="53" t="s">
        <v>874</v>
      </c>
      <c r="E7862" s="53" t="s">
        <v>294</v>
      </c>
      <c r="F7862" s="55">
        <v>232.76034037462225</v>
      </c>
      <c r="G7862" s="53" t="s">
        <v>875</v>
      </c>
    </row>
    <row r="7863" spans="1:7" ht="12.75" customHeight="1" x14ac:dyDescent="0.2">
      <c r="A7863" s="53">
        <v>2020</v>
      </c>
      <c r="B7863" s="53" t="s">
        <v>143</v>
      </c>
      <c r="C7863" s="53" t="s">
        <v>46</v>
      </c>
      <c r="D7863" s="53" t="s">
        <v>874</v>
      </c>
      <c r="E7863" s="53" t="s">
        <v>295</v>
      </c>
      <c r="F7863" s="55">
        <v>605.59891053333774</v>
      </c>
      <c r="G7863" s="53" t="s">
        <v>875</v>
      </c>
    </row>
    <row r="7864" spans="1:7" ht="12.75" customHeight="1" x14ac:dyDescent="0.2">
      <c r="A7864" s="53">
        <v>2020</v>
      </c>
      <c r="B7864" s="53" t="s">
        <v>143</v>
      </c>
      <c r="C7864" s="53" t="s">
        <v>46</v>
      </c>
      <c r="D7864" s="53" t="s">
        <v>874</v>
      </c>
      <c r="E7864" s="53" t="s">
        <v>296</v>
      </c>
      <c r="F7864" s="55">
        <v>35.47362654119285</v>
      </c>
      <c r="G7864" s="53" t="s">
        <v>875</v>
      </c>
    </row>
    <row r="7865" spans="1:7" ht="12.75" customHeight="1" x14ac:dyDescent="0.2">
      <c r="A7865" s="53">
        <v>2020</v>
      </c>
      <c r="B7865" s="53" t="s">
        <v>143</v>
      </c>
      <c r="C7865" s="53" t="s">
        <v>46</v>
      </c>
      <c r="D7865" s="53" t="s">
        <v>874</v>
      </c>
      <c r="E7865" s="53" t="s">
        <v>297</v>
      </c>
      <c r="F7865" s="55">
        <v>400.23176309738955</v>
      </c>
      <c r="G7865" s="53" t="s">
        <v>875</v>
      </c>
    </row>
    <row r="7866" spans="1:7" ht="12.75" customHeight="1" x14ac:dyDescent="0.2">
      <c r="A7866" s="53">
        <v>2020</v>
      </c>
      <c r="B7866" s="53" t="s">
        <v>143</v>
      </c>
      <c r="C7866" s="53" t="s">
        <v>46</v>
      </c>
      <c r="D7866" s="53" t="s">
        <v>874</v>
      </c>
      <c r="E7866" s="53" t="s">
        <v>298</v>
      </c>
      <c r="F7866" s="55">
        <v>237.94584910562119</v>
      </c>
      <c r="G7866" s="53" t="s">
        <v>875</v>
      </c>
    </row>
    <row r="7867" spans="1:7" ht="12.75" customHeight="1" x14ac:dyDescent="0.2">
      <c r="A7867" s="53">
        <v>2020</v>
      </c>
      <c r="B7867" s="53" t="s">
        <v>143</v>
      </c>
      <c r="C7867" s="53" t="s">
        <v>46</v>
      </c>
      <c r="D7867" s="53" t="s">
        <v>874</v>
      </c>
      <c r="E7867" s="53" t="s">
        <v>299</v>
      </c>
      <c r="F7867" s="55">
        <v>62.306295316856243</v>
      </c>
      <c r="G7867" s="53" t="s">
        <v>875</v>
      </c>
    </row>
    <row r="7868" spans="1:7" ht="12.75" customHeight="1" x14ac:dyDescent="0.2">
      <c r="A7868" s="53">
        <v>2020</v>
      </c>
      <c r="B7868" s="53" t="s">
        <v>143</v>
      </c>
      <c r="C7868" s="53" t="s">
        <v>46</v>
      </c>
      <c r="D7868" s="53" t="s">
        <v>874</v>
      </c>
      <c r="E7868" s="53" t="s">
        <v>300</v>
      </c>
      <c r="F7868" s="55">
        <v>22.273091481332038</v>
      </c>
      <c r="G7868" s="53" t="s">
        <v>875</v>
      </c>
    </row>
    <row r="7869" spans="1:7" ht="12.75" customHeight="1" x14ac:dyDescent="0.2">
      <c r="A7869" s="53">
        <v>2020</v>
      </c>
      <c r="B7869" s="53" t="s">
        <v>143</v>
      </c>
      <c r="C7869" s="53" t="s">
        <v>46</v>
      </c>
      <c r="D7869" s="53" t="s">
        <v>874</v>
      </c>
      <c r="E7869" s="53" t="s">
        <v>301</v>
      </c>
      <c r="F7869" s="55">
        <v>106.12324815027463</v>
      </c>
      <c r="G7869" s="53" t="s">
        <v>875</v>
      </c>
    </row>
    <row r="7870" spans="1:7" ht="12.75" customHeight="1" x14ac:dyDescent="0.2">
      <c r="A7870" s="53">
        <v>2020</v>
      </c>
      <c r="B7870" s="53" t="s">
        <v>143</v>
      </c>
      <c r="C7870" s="53" t="s">
        <v>46</v>
      </c>
      <c r="D7870" s="53" t="s">
        <v>874</v>
      </c>
      <c r="E7870" s="53" t="s">
        <v>302</v>
      </c>
      <c r="F7870" s="55">
        <v>89.937950511809305</v>
      </c>
      <c r="G7870" s="53" t="s">
        <v>875</v>
      </c>
    </row>
    <row r="7871" spans="1:7" ht="12.75" customHeight="1" x14ac:dyDescent="0.2">
      <c r="A7871" s="53">
        <v>2020</v>
      </c>
      <c r="B7871" s="53" t="s">
        <v>143</v>
      </c>
      <c r="C7871" s="53" t="s">
        <v>46</v>
      </c>
      <c r="D7871" s="53" t="s">
        <v>874</v>
      </c>
      <c r="E7871" s="53" t="s">
        <v>303</v>
      </c>
      <c r="F7871" s="55">
        <v>227.71568062263214</v>
      </c>
      <c r="G7871" s="53" t="s">
        <v>875</v>
      </c>
    </row>
    <row r="7872" spans="1:7" ht="12.75" customHeight="1" x14ac:dyDescent="0.2">
      <c r="A7872" s="53">
        <v>2020</v>
      </c>
      <c r="B7872" s="53" t="s">
        <v>143</v>
      </c>
      <c r="C7872" s="53" t="s">
        <v>46</v>
      </c>
      <c r="D7872" s="53" t="s">
        <v>874</v>
      </c>
      <c r="E7872" s="53" t="s">
        <v>304</v>
      </c>
      <c r="F7872" s="55">
        <v>194.03630769100084</v>
      </c>
      <c r="G7872" s="53" t="s">
        <v>875</v>
      </c>
    </row>
    <row r="7873" spans="1:7" ht="12.75" customHeight="1" x14ac:dyDescent="0.2">
      <c r="A7873" s="53">
        <v>2020</v>
      </c>
      <c r="B7873" s="53" t="s">
        <v>143</v>
      </c>
      <c r="C7873" s="53" t="s">
        <v>46</v>
      </c>
      <c r="D7873" s="53" t="s">
        <v>874</v>
      </c>
      <c r="E7873" s="53" t="s">
        <v>305</v>
      </c>
      <c r="F7873" s="55">
        <v>266.16149636166278</v>
      </c>
      <c r="G7873" s="53" t="s">
        <v>875</v>
      </c>
    </row>
    <row r="7874" spans="1:7" ht="12.75" customHeight="1" x14ac:dyDescent="0.2">
      <c r="A7874" s="53">
        <v>2020</v>
      </c>
      <c r="B7874" s="53" t="s">
        <v>143</v>
      </c>
      <c r="C7874" s="53" t="s">
        <v>46</v>
      </c>
      <c r="D7874" s="53" t="s">
        <v>874</v>
      </c>
      <c r="E7874" s="53" t="s">
        <v>306</v>
      </c>
      <c r="F7874" s="55">
        <v>751.91226451022158</v>
      </c>
      <c r="G7874" s="53" t="s">
        <v>875</v>
      </c>
    </row>
    <row r="7875" spans="1:7" ht="12.75" customHeight="1" x14ac:dyDescent="0.2">
      <c r="A7875" s="53">
        <v>2020</v>
      </c>
      <c r="B7875" s="53" t="s">
        <v>143</v>
      </c>
      <c r="C7875" s="53" t="s">
        <v>46</v>
      </c>
      <c r="D7875" s="53" t="s">
        <v>874</v>
      </c>
      <c r="E7875" s="53" t="s">
        <v>307</v>
      </c>
      <c r="F7875" s="55">
        <v>3491.7480693820253</v>
      </c>
      <c r="G7875" s="53" t="s">
        <v>875</v>
      </c>
    </row>
    <row r="7876" spans="1:7" ht="12.75" customHeight="1" x14ac:dyDescent="0.2">
      <c r="A7876" s="53">
        <v>2020</v>
      </c>
      <c r="B7876" s="53" t="s">
        <v>143</v>
      </c>
      <c r="C7876" s="53" t="s">
        <v>46</v>
      </c>
      <c r="D7876" s="53" t="s">
        <v>874</v>
      </c>
      <c r="E7876" s="53" t="s">
        <v>308</v>
      </c>
      <c r="F7876" s="55">
        <v>985.46963843054357</v>
      </c>
      <c r="G7876" s="53" t="s">
        <v>875</v>
      </c>
    </row>
    <row r="7877" spans="1:7" ht="12.75" customHeight="1" x14ac:dyDescent="0.2">
      <c r="A7877" s="53">
        <v>2020</v>
      </c>
      <c r="B7877" s="53" t="s">
        <v>143</v>
      </c>
      <c r="C7877" s="53" t="s">
        <v>46</v>
      </c>
      <c r="D7877" s="53" t="s">
        <v>874</v>
      </c>
      <c r="E7877" s="53" t="s">
        <v>309</v>
      </c>
      <c r="F7877" s="55">
        <v>194.35494133969135</v>
      </c>
      <c r="G7877" s="53" t="s">
        <v>875</v>
      </c>
    </row>
    <row r="7878" spans="1:7" ht="12.75" customHeight="1" x14ac:dyDescent="0.2">
      <c r="A7878" s="53">
        <v>2020</v>
      </c>
      <c r="B7878" s="53" t="s">
        <v>143</v>
      </c>
      <c r="C7878" s="53" t="s">
        <v>46</v>
      </c>
      <c r="D7878" s="53" t="s">
        <v>874</v>
      </c>
      <c r="E7878" s="53" t="s">
        <v>310</v>
      </c>
      <c r="F7878" s="55">
        <v>2442.0127894905145</v>
      </c>
      <c r="G7878" s="53" t="s">
        <v>875</v>
      </c>
    </row>
    <row r="7879" spans="1:7" ht="12.75" customHeight="1" x14ac:dyDescent="0.2">
      <c r="A7879" s="53">
        <v>2020</v>
      </c>
      <c r="B7879" s="53" t="s">
        <v>143</v>
      </c>
      <c r="C7879" s="53" t="s">
        <v>46</v>
      </c>
      <c r="D7879" s="53" t="s">
        <v>874</v>
      </c>
      <c r="E7879" s="53" t="s">
        <v>311</v>
      </c>
      <c r="F7879" s="55">
        <v>2854.9850795166044</v>
      </c>
      <c r="G7879" s="53" t="s">
        <v>875</v>
      </c>
    </row>
    <row r="7880" spans="1:7" ht="12.75" customHeight="1" x14ac:dyDescent="0.2">
      <c r="A7880" s="53">
        <v>2020</v>
      </c>
      <c r="B7880" s="53" t="s">
        <v>143</v>
      </c>
      <c r="C7880" s="53" t="s">
        <v>46</v>
      </c>
      <c r="D7880" s="53" t="s">
        <v>874</v>
      </c>
      <c r="E7880" s="53" t="s">
        <v>312</v>
      </c>
      <c r="F7880" s="55">
        <v>219.16169453955365</v>
      </c>
      <c r="G7880" s="53" t="s">
        <v>875</v>
      </c>
    </row>
    <row r="7881" spans="1:7" ht="12.75" customHeight="1" x14ac:dyDescent="0.2">
      <c r="A7881" s="53">
        <v>2020</v>
      </c>
      <c r="B7881" s="53" t="s">
        <v>143</v>
      </c>
      <c r="C7881" s="53" t="s">
        <v>46</v>
      </c>
      <c r="D7881" s="53" t="s">
        <v>874</v>
      </c>
      <c r="E7881" s="53" t="s">
        <v>313</v>
      </c>
      <c r="F7881" s="55">
        <v>71.661812950970358</v>
      </c>
      <c r="G7881" s="53" t="s">
        <v>875</v>
      </c>
    </row>
    <row r="7882" spans="1:7" ht="12.75" customHeight="1" x14ac:dyDescent="0.2">
      <c r="A7882" s="53">
        <v>2020</v>
      </c>
      <c r="B7882" s="53" t="s">
        <v>143</v>
      </c>
      <c r="C7882" s="53" t="s">
        <v>46</v>
      </c>
      <c r="D7882" s="53" t="s">
        <v>874</v>
      </c>
      <c r="E7882" s="53" t="s">
        <v>314</v>
      </c>
      <c r="F7882" s="55">
        <v>241.13008453395022</v>
      </c>
      <c r="G7882" s="53" t="s">
        <v>875</v>
      </c>
    </row>
    <row r="7883" spans="1:7" ht="12.75" customHeight="1" x14ac:dyDescent="0.2">
      <c r="A7883" s="53">
        <v>2020</v>
      </c>
      <c r="B7883" s="53" t="s">
        <v>143</v>
      </c>
      <c r="C7883" s="53" t="s">
        <v>46</v>
      </c>
      <c r="D7883" s="53" t="s">
        <v>874</v>
      </c>
      <c r="E7883" s="53" t="s">
        <v>315</v>
      </c>
      <c r="F7883" s="55">
        <v>96.324175057737563</v>
      </c>
      <c r="G7883" s="53" t="s">
        <v>875</v>
      </c>
    </row>
    <row r="7884" spans="1:7" ht="12.75" customHeight="1" x14ac:dyDescent="0.2">
      <c r="A7884" s="53">
        <v>2020</v>
      </c>
      <c r="B7884" s="53" t="s">
        <v>143</v>
      </c>
      <c r="C7884" s="53" t="s">
        <v>46</v>
      </c>
      <c r="D7884" s="53" t="s">
        <v>874</v>
      </c>
      <c r="E7884" s="53" t="s">
        <v>316</v>
      </c>
      <c r="F7884" s="55">
        <v>260.47749624946266</v>
      </c>
      <c r="G7884" s="53" t="s">
        <v>875</v>
      </c>
    </row>
    <row r="7885" spans="1:7" ht="12.75" customHeight="1" x14ac:dyDescent="0.2">
      <c r="A7885" s="53">
        <v>2020</v>
      </c>
      <c r="B7885" s="53" t="s">
        <v>143</v>
      </c>
      <c r="C7885" s="53" t="s">
        <v>46</v>
      </c>
      <c r="D7885" s="53" t="s">
        <v>874</v>
      </c>
      <c r="E7885" s="53" t="s">
        <v>317</v>
      </c>
      <c r="F7885" s="55">
        <v>216.11816320498616</v>
      </c>
      <c r="G7885" s="53" t="s">
        <v>875</v>
      </c>
    </row>
    <row r="7886" spans="1:7" ht="12.75" customHeight="1" x14ac:dyDescent="0.2">
      <c r="A7886" s="53">
        <v>2020</v>
      </c>
      <c r="B7886" s="53" t="s">
        <v>143</v>
      </c>
      <c r="C7886" s="53" t="s">
        <v>46</v>
      </c>
      <c r="D7886" s="53" t="s">
        <v>874</v>
      </c>
      <c r="E7886" s="53" t="s">
        <v>318</v>
      </c>
      <c r="F7886" s="55">
        <v>285.5050421493749</v>
      </c>
      <c r="G7886" s="53" t="s">
        <v>875</v>
      </c>
    </row>
    <row r="7887" spans="1:7" ht="12.75" customHeight="1" x14ac:dyDescent="0.2">
      <c r="A7887" s="53">
        <v>2021</v>
      </c>
      <c r="B7887" s="53" t="s">
        <v>319</v>
      </c>
      <c r="C7887" s="53" t="s">
        <v>1</v>
      </c>
      <c r="D7887" s="53" t="s">
        <v>0</v>
      </c>
      <c r="E7887" s="53" t="s">
        <v>144</v>
      </c>
      <c r="F7887" s="55">
        <v>2.1587049007962325</v>
      </c>
      <c r="G7887" s="53" t="s">
        <v>50</v>
      </c>
    </row>
    <row r="7888" spans="1:7" ht="12.75" customHeight="1" x14ac:dyDescent="0.2">
      <c r="A7888" s="53">
        <v>2021</v>
      </c>
      <c r="B7888" s="53" t="s">
        <v>319</v>
      </c>
      <c r="C7888" s="53" t="s">
        <v>1</v>
      </c>
      <c r="D7888" s="53" t="s">
        <v>0</v>
      </c>
      <c r="E7888" s="53" t="s">
        <v>145</v>
      </c>
      <c r="F7888" s="55">
        <v>15.481091149657976</v>
      </c>
      <c r="G7888" s="53" t="s">
        <v>50</v>
      </c>
    </row>
    <row r="7889" spans="1:7" ht="12.75" customHeight="1" x14ac:dyDescent="0.2">
      <c r="A7889" s="53">
        <v>2021</v>
      </c>
      <c r="B7889" s="53" t="s">
        <v>319</v>
      </c>
      <c r="C7889" s="53" t="s">
        <v>2</v>
      </c>
      <c r="D7889" s="53" t="s">
        <v>0</v>
      </c>
      <c r="E7889" s="53" t="s">
        <v>146</v>
      </c>
      <c r="F7889" s="55">
        <v>108.95465504488998</v>
      </c>
      <c r="G7889" s="53" t="s">
        <v>50</v>
      </c>
    </row>
    <row r="7890" spans="1:7" ht="12.75" customHeight="1" x14ac:dyDescent="0.2">
      <c r="A7890" s="53">
        <v>2021</v>
      </c>
      <c r="B7890" s="53" t="s">
        <v>319</v>
      </c>
      <c r="C7890" s="53" t="s">
        <v>3</v>
      </c>
      <c r="D7890" s="53" t="s">
        <v>0</v>
      </c>
      <c r="E7890" s="53" t="s">
        <v>147</v>
      </c>
      <c r="F7890" s="55">
        <v>222.32411063112318</v>
      </c>
      <c r="G7890" s="53" t="s">
        <v>50</v>
      </c>
    </row>
    <row r="7891" spans="1:7" ht="12.75" customHeight="1" x14ac:dyDescent="0.2">
      <c r="A7891" s="53">
        <v>2021</v>
      </c>
      <c r="B7891" s="53" t="s">
        <v>319</v>
      </c>
      <c r="C7891" s="53" t="s">
        <v>6</v>
      </c>
      <c r="D7891" s="53" t="s">
        <v>0</v>
      </c>
      <c r="E7891" s="53" t="s">
        <v>148</v>
      </c>
      <c r="F7891" s="55">
        <v>13.249194942359404</v>
      </c>
      <c r="G7891" s="53" t="s">
        <v>50</v>
      </c>
    </row>
    <row r="7892" spans="1:7" ht="12.75" customHeight="1" x14ac:dyDescent="0.2">
      <c r="A7892" s="53">
        <v>2021</v>
      </c>
      <c r="B7892" s="53" t="s">
        <v>319</v>
      </c>
      <c r="C7892" s="53" t="s">
        <v>6</v>
      </c>
      <c r="D7892" s="53" t="s">
        <v>0</v>
      </c>
      <c r="E7892" s="53" t="s">
        <v>149</v>
      </c>
      <c r="F7892" s="55">
        <v>17.980876979809029</v>
      </c>
      <c r="G7892" s="53" t="s">
        <v>50</v>
      </c>
    </row>
    <row r="7893" spans="1:7" ht="12.75" customHeight="1" x14ac:dyDescent="0.2">
      <c r="A7893" s="53">
        <v>2021</v>
      </c>
      <c r="B7893" s="53" t="s">
        <v>319</v>
      </c>
      <c r="C7893" s="53" t="s">
        <v>6</v>
      </c>
      <c r="D7893" s="53" t="s">
        <v>0</v>
      </c>
      <c r="E7893" s="53" t="s">
        <v>150</v>
      </c>
      <c r="F7893" s="55">
        <v>6.7308562922153383</v>
      </c>
      <c r="G7893" s="53" t="s">
        <v>50</v>
      </c>
    </row>
    <row r="7894" spans="1:7" ht="12.75" customHeight="1" x14ac:dyDescent="0.2">
      <c r="A7894" s="53">
        <v>2021</v>
      </c>
      <c r="B7894" s="53" t="s">
        <v>319</v>
      </c>
      <c r="C7894" s="53" t="s">
        <v>6</v>
      </c>
      <c r="D7894" s="53" t="s">
        <v>0</v>
      </c>
      <c r="E7894" s="53" t="s">
        <v>151</v>
      </c>
      <c r="F7894" s="55">
        <v>19.719480172717628</v>
      </c>
      <c r="G7894" s="53" t="s">
        <v>50</v>
      </c>
    </row>
    <row r="7895" spans="1:7" ht="12.75" customHeight="1" x14ac:dyDescent="0.2">
      <c r="A7895" s="53">
        <v>2021</v>
      </c>
      <c r="B7895" s="53" t="s">
        <v>319</v>
      </c>
      <c r="C7895" s="53" t="s">
        <v>6</v>
      </c>
      <c r="D7895" s="53" t="s">
        <v>0</v>
      </c>
      <c r="E7895" s="53" t="s">
        <v>152</v>
      </c>
      <c r="F7895" s="55">
        <v>19.729418281851864</v>
      </c>
      <c r="G7895" s="53" t="s">
        <v>50</v>
      </c>
    </row>
    <row r="7896" spans="1:7" ht="12.75" customHeight="1" x14ac:dyDescent="0.2">
      <c r="A7896" s="53">
        <v>2021</v>
      </c>
      <c r="B7896" s="53" t="s">
        <v>319</v>
      </c>
      <c r="C7896" s="53" t="s">
        <v>6</v>
      </c>
      <c r="D7896" s="53" t="s">
        <v>0</v>
      </c>
      <c r="E7896" s="53" t="s">
        <v>153</v>
      </c>
      <c r="F7896" s="55">
        <v>15.777540969600944</v>
      </c>
      <c r="G7896" s="53" t="s">
        <v>50</v>
      </c>
    </row>
    <row r="7897" spans="1:7" ht="12.75" customHeight="1" x14ac:dyDescent="0.2">
      <c r="A7897" s="53">
        <v>2021</v>
      </c>
      <c r="B7897" s="53" t="s">
        <v>319</v>
      </c>
      <c r="C7897" s="53" t="s">
        <v>6</v>
      </c>
      <c r="D7897" s="53" t="s">
        <v>0</v>
      </c>
      <c r="E7897" s="53" t="s">
        <v>154</v>
      </c>
      <c r="F7897" s="55">
        <v>17.43574676167832</v>
      </c>
      <c r="G7897" s="53" t="s">
        <v>50</v>
      </c>
    </row>
    <row r="7898" spans="1:7" ht="12.75" customHeight="1" x14ac:dyDescent="0.2">
      <c r="A7898" s="53">
        <v>2021</v>
      </c>
      <c r="B7898" s="53" t="s">
        <v>319</v>
      </c>
      <c r="C7898" s="53" t="s">
        <v>6</v>
      </c>
      <c r="D7898" s="53" t="s">
        <v>0</v>
      </c>
      <c r="E7898" s="53" t="s">
        <v>155</v>
      </c>
      <c r="F7898" s="55">
        <v>8.4154979764649411</v>
      </c>
      <c r="G7898" s="53" t="s">
        <v>50</v>
      </c>
    </row>
    <row r="7899" spans="1:7" ht="12.75" customHeight="1" x14ac:dyDescent="0.2">
      <c r="A7899" s="53">
        <v>2021</v>
      </c>
      <c r="B7899" s="53" t="s">
        <v>319</v>
      </c>
      <c r="C7899" s="53" t="s">
        <v>6</v>
      </c>
      <c r="D7899" s="53" t="s">
        <v>0</v>
      </c>
      <c r="E7899" s="53" t="s">
        <v>156</v>
      </c>
      <c r="F7899" s="55">
        <v>15.330075829833657</v>
      </c>
      <c r="G7899" s="53" t="s">
        <v>50</v>
      </c>
    </row>
    <row r="7900" spans="1:7" ht="12.75" customHeight="1" x14ac:dyDescent="0.2">
      <c r="A7900" s="53">
        <v>2021</v>
      </c>
      <c r="B7900" s="53" t="s">
        <v>319</v>
      </c>
      <c r="C7900" s="53" t="s">
        <v>7</v>
      </c>
      <c r="D7900" s="53" t="s">
        <v>0</v>
      </c>
      <c r="E7900" s="53" t="s">
        <v>157</v>
      </c>
      <c r="F7900" s="55">
        <v>269.49356100792818</v>
      </c>
      <c r="G7900" s="53" t="s">
        <v>50</v>
      </c>
    </row>
    <row r="7901" spans="1:7" ht="12.75" customHeight="1" x14ac:dyDescent="0.2">
      <c r="A7901" s="53">
        <v>2021</v>
      </c>
      <c r="B7901" s="53" t="s">
        <v>319</v>
      </c>
      <c r="C7901" s="53" t="s">
        <v>8</v>
      </c>
      <c r="D7901" s="53" t="s">
        <v>0</v>
      </c>
      <c r="E7901" s="53" t="s">
        <v>158</v>
      </c>
      <c r="F7901" s="55">
        <v>35.690687010218276</v>
      </c>
      <c r="G7901" s="53" t="s">
        <v>50</v>
      </c>
    </row>
    <row r="7902" spans="1:7" ht="12.75" customHeight="1" x14ac:dyDescent="0.2">
      <c r="A7902" s="53">
        <v>2021</v>
      </c>
      <c r="B7902" s="53" t="s">
        <v>319</v>
      </c>
      <c r="C7902" s="53" t="s">
        <v>8</v>
      </c>
      <c r="D7902" s="53" t="s">
        <v>0</v>
      </c>
      <c r="E7902" s="53" t="s">
        <v>159</v>
      </c>
      <c r="F7902" s="55">
        <v>18.162643330176881</v>
      </c>
      <c r="G7902" s="53" t="s">
        <v>50</v>
      </c>
    </row>
    <row r="7903" spans="1:7" ht="12.75" customHeight="1" x14ac:dyDescent="0.2">
      <c r="A7903" s="53">
        <v>2021</v>
      </c>
      <c r="B7903" s="53" t="s">
        <v>319</v>
      </c>
      <c r="C7903" s="53" t="s">
        <v>15</v>
      </c>
      <c r="D7903" s="53" t="s">
        <v>0</v>
      </c>
      <c r="E7903" s="53" t="s">
        <v>160</v>
      </c>
      <c r="F7903" s="55">
        <v>32.675877025977158</v>
      </c>
      <c r="G7903" s="53" t="s">
        <v>50</v>
      </c>
    </row>
    <row r="7904" spans="1:7" ht="12.75" customHeight="1" x14ac:dyDescent="0.2">
      <c r="A7904" s="53">
        <v>2021</v>
      </c>
      <c r="B7904" s="53" t="s">
        <v>319</v>
      </c>
      <c r="C7904" s="53" t="s">
        <v>15</v>
      </c>
      <c r="D7904" s="53" t="s">
        <v>0</v>
      </c>
      <c r="E7904" s="53" t="s">
        <v>161</v>
      </c>
      <c r="F7904" s="55">
        <v>85.174678569792675</v>
      </c>
      <c r="G7904" s="53" t="s">
        <v>50</v>
      </c>
    </row>
    <row r="7905" spans="1:7" ht="12.75" customHeight="1" x14ac:dyDescent="0.2">
      <c r="A7905" s="53">
        <v>2021</v>
      </c>
      <c r="B7905" s="53" t="s">
        <v>319</v>
      </c>
      <c r="C7905" s="53" t="s">
        <v>15</v>
      </c>
      <c r="D7905" s="53" t="s">
        <v>0</v>
      </c>
      <c r="E7905" s="53" t="s">
        <v>162</v>
      </c>
      <c r="F7905" s="55">
        <v>26.683133496703238</v>
      </c>
      <c r="G7905" s="53" t="s">
        <v>50</v>
      </c>
    </row>
    <row r="7906" spans="1:7" ht="12.75" customHeight="1" x14ac:dyDescent="0.2">
      <c r="A7906" s="53">
        <v>2021</v>
      </c>
      <c r="B7906" s="53" t="s">
        <v>319</v>
      </c>
      <c r="C7906" s="53" t="s">
        <v>15</v>
      </c>
      <c r="D7906" s="53" t="s">
        <v>0</v>
      </c>
      <c r="E7906" s="53" t="s">
        <v>163</v>
      </c>
      <c r="F7906" s="55">
        <v>5.0248540651990528</v>
      </c>
      <c r="G7906" s="53" t="s">
        <v>50</v>
      </c>
    </row>
    <row r="7907" spans="1:7" ht="12.75" customHeight="1" x14ac:dyDescent="0.2">
      <c r="A7907" s="53">
        <v>2021</v>
      </c>
      <c r="B7907" s="53" t="s">
        <v>319</v>
      </c>
      <c r="C7907" s="53" t="s">
        <v>15</v>
      </c>
      <c r="D7907" s="53" t="s">
        <v>0</v>
      </c>
      <c r="E7907" s="53" t="s">
        <v>164</v>
      </c>
      <c r="F7907" s="55">
        <v>0.45702582227674982</v>
      </c>
      <c r="G7907" s="53" t="s">
        <v>50</v>
      </c>
    </row>
    <row r="7908" spans="1:7" ht="12.75" customHeight="1" x14ac:dyDescent="0.2">
      <c r="A7908" s="53">
        <v>2021</v>
      </c>
      <c r="B7908" s="53" t="s">
        <v>319</v>
      </c>
      <c r="C7908" s="53" t="s">
        <v>15</v>
      </c>
      <c r="D7908" s="53" t="s">
        <v>0</v>
      </c>
      <c r="E7908" s="53" t="s">
        <v>165</v>
      </c>
      <c r="F7908" s="55">
        <v>1.778367975545537</v>
      </c>
      <c r="G7908" s="53" t="s">
        <v>50</v>
      </c>
    </row>
    <row r="7909" spans="1:7" ht="12.75" customHeight="1" x14ac:dyDescent="0.2">
      <c r="A7909" s="53">
        <v>2021</v>
      </c>
      <c r="B7909" s="53" t="s">
        <v>319</v>
      </c>
      <c r="C7909" s="53" t="s">
        <v>15</v>
      </c>
      <c r="D7909" s="53" t="s">
        <v>0</v>
      </c>
      <c r="E7909" s="53" t="s">
        <v>166</v>
      </c>
      <c r="F7909" s="55">
        <v>9.6915891690748772</v>
      </c>
      <c r="G7909" s="53" t="s">
        <v>50</v>
      </c>
    </row>
    <row r="7910" spans="1:7" ht="12.75" customHeight="1" x14ac:dyDescent="0.2">
      <c r="A7910" s="53">
        <v>2021</v>
      </c>
      <c r="B7910" s="53" t="s">
        <v>319</v>
      </c>
      <c r="C7910" s="53" t="s">
        <v>17</v>
      </c>
      <c r="D7910" s="53" t="s">
        <v>0</v>
      </c>
      <c r="E7910" s="53" t="s">
        <v>167</v>
      </c>
      <c r="F7910" s="55">
        <v>369.12596076120963</v>
      </c>
      <c r="G7910" s="53" t="s">
        <v>50</v>
      </c>
    </row>
    <row r="7911" spans="1:7" ht="12.75" customHeight="1" x14ac:dyDescent="0.2">
      <c r="A7911" s="53">
        <v>2021</v>
      </c>
      <c r="B7911" s="53" t="s">
        <v>319</v>
      </c>
      <c r="C7911" s="53" t="s">
        <v>49</v>
      </c>
      <c r="D7911" s="53" t="s">
        <v>50</v>
      </c>
      <c r="E7911" s="53" t="s">
        <v>167</v>
      </c>
      <c r="F7911" s="55">
        <v>7.3790408547026232E-2</v>
      </c>
      <c r="G7911" s="53" t="s">
        <v>50</v>
      </c>
    </row>
    <row r="7912" spans="1:7" ht="12.75" customHeight="1" x14ac:dyDescent="0.2">
      <c r="A7912" s="53">
        <v>2021</v>
      </c>
      <c r="B7912" s="53" t="s">
        <v>319</v>
      </c>
      <c r="C7912" s="53" t="s">
        <v>19</v>
      </c>
      <c r="D7912" s="53" t="s">
        <v>0</v>
      </c>
      <c r="E7912" s="53" t="s">
        <v>168</v>
      </c>
      <c r="F7912" s="55">
        <v>298.45695795518878</v>
      </c>
      <c r="G7912" s="53" t="s">
        <v>50</v>
      </c>
    </row>
    <row r="7913" spans="1:7" ht="12.75" customHeight="1" x14ac:dyDescent="0.2">
      <c r="A7913" s="53">
        <v>2021</v>
      </c>
      <c r="B7913" s="53" t="s">
        <v>319</v>
      </c>
      <c r="C7913" s="53" t="s">
        <v>21</v>
      </c>
      <c r="D7913" s="53" t="s">
        <v>0</v>
      </c>
      <c r="E7913" s="53" t="s">
        <v>169</v>
      </c>
      <c r="F7913" s="55">
        <v>465.25281549067461</v>
      </c>
      <c r="G7913" s="53" t="s">
        <v>50</v>
      </c>
    </row>
    <row r="7914" spans="1:7" ht="12.75" customHeight="1" x14ac:dyDescent="0.2">
      <c r="A7914" s="53">
        <v>2021</v>
      </c>
      <c r="B7914" s="53" t="s">
        <v>319</v>
      </c>
      <c r="C7914" s="53" t="s">
        <v>49</v>
      </c>
      <c r="D7914" s="53" t="s">
        <v>50</v>
      </c>
      <c r="E7914" s="53" t="s">
        <v>169</v>
      </c>
      <c r="F7914" s="55">
        <v>98.349195809654418</v>
      </c>
      <c r="G7914" s="53" t="s">
        <v>50</v>
      </c>
    </row>
    <row r="7915" spans="1:7" ht="12.75" customHeight="1" x14ac:dyDescent="0.2">
      <c r="A7915" s="53">
        <v>2021</v>
      </c>
      <c r="B7915" s="53" t="s">
        <v>319</v>
      </c>
      <c r="C7915" s="53" t="s">
        <v>23</v>
      </c>
      <c r="D7915" s="53" t="s">
        <v>0</v>
      </c>
      <c r="E7915" s="53" t="s">
        <v>170</v>
      </c>
      <c r="F7915" s="55">
        <v>4.0982771780418634</v>
      </c>
      <c r="G7915" s="53" t="s">
        <v>50</v>
      </c>
    </row>
    <row r="7916" spans="1:7" ht="12.75" customHeight="1" x14ac:dyDescent="0.2">
      <c r="A7916" s="53">
        <v>2021</v>
      </c>
      <c r="B7916" s="53" t="s">
        <v>319</v>
      </c>
      <c r="C7916" s="53" t="s">
        <v>17</v>
      </c>
      <c r="D7916" s="53" t="s">
        <v>0</v>
      </c>
      <c r="E7916" s="53" t="s">
        <v>171</v>
      </c>
      <c r="F7916" s="55">
        <v>83.705121732374181</v>
      </c>
      <c r="G7916" s="53" t="s">
        <v>50</v>
      </c>
    </row>
    <row r="7917" spans="1:7" ht="12.75" customHeight="1" x14ac:dyDescent="0.2">
      <c r="A7917" s="53">
        <v>2021</v>
      </c>
      <c r="B7917" s="53" t="s">
        <v>319</v>
      </c>
      <c r="C7917" s="53" t="s">
        <v>54</v>
      </c>
      <c r="D7917" s="53" t="s">
        <v>50</v>
      </c>
      <c r="E7917" s="53" t="s">
        <v>171</v>
      </c>
      <c r="F7917" s="55">
        <v>12.321981828686742</v>
      </c>
      <c r="G7917" s="53" t="s">
        <v>50</v>
      </c>
    </row>
    <row r="7918" spans="1:7" ht="12.75" customHeight="1" x14ac:dyDescent="0.2">
      <c r="A7918" s="53">
        <v>2021</v>
      </c>
      <c r="B7918" s="53" t="s">
        <v>319</v>
      </c>
      <c r="C7918" s="53" t="s">
        <v>21</v>
      </c>
      <c r="D7918" s="53" t="s">
        <v>0</v>
      </c>
      <c r="E7918" s="53" t="s">
        <v>172</v>
      </c>
      <c r="F7918" s="55">
        <v>96.494126718706312</v>
      </c>
      <c r="G7918" s="53" t="s">
        <v>50</v>
      </c>
    </row>
    <row r="7919" spans="1:7" ht="12.75" customHeight="1" x14ac:dyDescent="0.2">
      <c r="A7919" s="53">
        <v>2021</v>
      </c>
      <c r="B7919" s="53" t="s">
        <v>319</v>
      </c>
      <c r="C7919" s="53" t="s">
        <v>49</v>
      </c>
      <c r="D7919" s="53" t="s">
        <v>50</v>
      </c>
      <c r="E7919" s="53" t="s">
        <v>172</v>
      </c>
      <c r="F7919" s="55">
        <v>32.8997741509205</v>
      </c>
      <c r="G7919" s="53" t="s">
        <v>50</v>
      </c>
    </row>
    <row r="7920" spans="1:7" ht="12.75" customHeight="1" x14ac:dyDescent="0.2">
      <c r="A7920" s="53">
        <v>2021</v>
      </c>
      <c r="B7920" s="53" t="s">
        <v>319</v>
      </c>
      <c r="C7920" s="53" t="s">
        <v>23</v>
      </c>
      <c r="D7920" s="53" t="s">
        <v>0</v>
      </c>
      <c r="E7920" s="53" t="s">
        <v>173</v>
      </c>
      <c r="F7920" s="55">
        <v>5.8509363065412234</v>
      </c>
      <c r="G7920" s="53" t="s">
        <v>50</v>
      </c>
    </row>
    <row r="7921" spans="1:7" ht="12.75" customHeight="1" x14ac:dyDescent="0.2">
      <c r="A7921" s="53">
        <v>2021</v>
      </c>
      <c r="B7921" s="53" t="s">
        <v>319</v>
      </c>
      <c r="C7921" s="53" t="s">
        <v>49</v>
      </c>
      <c r="D7921" s="53" t="s">
        <v>50</v>
      </c>
      <c r="E7921" s="53" t="s">
        <v>173</v>
      </c>
      <c r="F7921" s="55">
        <v>0.46425893985088657</v>
      </c>
      <c r="G7921" s="53" t="s">
        <v>50</v>
      </c>
    </row>
    <row r="7922" spans="1:7" ht="12.75" customHeight="1" x14ac:dyDescent="0.2">
      <c r="A7922" s="53">
        <v>2021</v>
      </c>
      <c r="B7922" s="53" t="s">
        <v>319</v>
      </c>
      <c r="C7922" s="53" t="s">
        <v>25</v>
      </c>
      <c r="D7922" s="53" t="s">
        <v>0</v>
      </c>
      <c r="E7922" s="53" t="s">
        <v>174</v>
      </c>
      <c r="F7922" s="55">
        <v>57.637825460585319</v>
      </c>
      <c r="G7922" s="53" t="s">
        <v>50</v>
      </c>
    </row>
    <row r="7923" spans="1:7" ht="12.75" customHeight="1" x14ac:dyDescent="0.2">
      <c r="A7923" s="53">
        <v>2021</v>
      </c>
      <c r="B7923" s="53" t="s">
        <v>319</v>
      </c>
      <c r="C7923" s="53" t="s">
        <v>27</v>
      </c>
      <c r="D7923" s="53" t="s">
        <v>0</v>
      </c>
      <c r="E7923" s="53" t="s">
        <v>175</v>
      </c>
      <c r="F7923" s="55">
        <v>128.24280374762751</v>
      </c>
      <c r="G7923" s="53" t="s">
        <v>50</v>
      </c>
    </row>
    <row r="7924" spans="1:7" ht="12.75" customHeight="1" x14ac:dyDescent="0.2">
      <c r="A7924" s="53">
        <v>2021</v>
      </c>
      <c r="B7924" s="53" t="s">
        <v>319</v>
      </c>
      <c r="C7924" s="53" t="s">
        <v>27</v>
      </c>
      <c r="D7924" s="53" t="s">
        <v>0</v>
      </c>
      <c r="E7924" s="53" t="s">
        <v>176</v>
      </c>
      <c r="F7924" s="55">
        <v>24.046215568548174</v>
      </c>
      <c r="G7924" s="53" t="s">
        <v>50</v>
      </c>
    </row>
    <row r="7925" spans="1:7" ht="12.75" customHeight="1" x14ac:dyDescent="0.2">
      <c r="A7925" s="53">
        <v>2021</v>
      </c>
      <c r="B7925" s="53" t="s">
        <v>319</v>
      </c>
      <c r="C7925" s="53" t="s">
        <v>29</v>
      </c>
      <c r="D7925" s="53" t="s">
        <v>0</v>
      </c>
      <c r="E7925" s="53" t="s">
        <v>177</v>
      </c>
      <c r="F7925" s="55">
        <v>298.1630211514248</v>
      </c>
      <c r="G7925" s="53" t="s">
        <v>50</v>
      </c>
    </row>
    <row r="7926" spans="1:7" ht="12.75" customHeight="1" x14ac:dyDescent="0.2">
      <c r="A7926" s="53">
        <v>2021</v>
      </c>
      <c r="B7926" s="53" t="s">
        <v>319</v>
      </c>
      <c r="C7926" s="53" t="s">
        <v>31</v>
      </c>
      <c r="D7926" s="53" t="s">
        <v>0</v>
      </c>
      <c r="E7926" s="53" t="s">
        <v>177</v>
      </c>
      <c r="F7926" s="55">
        <v>13.093034096092033</v>
      </c>
      <c r="G7926" s="53" t="s">
        <v>50</v>
      </c>
    </row>
    <row r="7927" spans="1:7" ht="12.75" customHeight="1" x14ac:dyDescent="0.2">
      <c r="A7927" s="53">
        <v>2021</v>
      </c>
      <c r="B7927" s="53" t="s">
        <v>319</v>
      </c>
      <c r="C7927" s="53" t="s">
        <v>29</v>
      </c>
      <c r="D7927" s="53" t="s">
        <v>0</v>
      </c>
      <c r="E7927" s="53" t="s">
        <v>178</v>
      </c>
      <c r="F7927" s="55">
        <v>50.295846107264751</v>
      </c>
      <c r="G7927" s="53" t="s">
        <v>50</v>
      </c>
    </row>
    <row r="7928" spans="1:7" ht="12.75" customHeight="1" x14ac:dyDescent="0.2">
      <c r="A7928" s="53">
        <v>2021</v>
      </c>
      <c r="B7928" s="53" t="s">
        <v>319</v>
      </c>
      <c r="C7928" s="53" t="s">
        <v>31</v>
      </c>
      <c r="D7928" s="53" t="s">
        <v>0</v>
      </c>
      <c r="E7928" s="53" t="s">
        <v>178</v>
      </c>
      <c r="F7928" s="55">
        <v>163.78201348918068</v>
      </c>
      <c r="G7928" s="53" t="s">
        <v>50</v>
      </c>
    </row>
    <row r="7929" spans="1:7" ht="12.75" customHeight="1" x14ac:dyDescent="0.2">
      <c r="A7929" s="53">
        <v>2021</v>
      </c>
      <c r="B7929" s="53" t="s">
        <v>319</v>
      </c>
      <c r="C7929" s="53" t="s">
        <v>29</v>
      </c>
      <c r="D7929" s="53" t="s">
        <v>0</v>
      </c>
      <c r="E7929" s="53" t="s">
        <v>179</v>
      </c>
      <c r="F7929" s="55">
        <v>7.3000448709958478E-3</v>
      </c>
      <c r="G7929" s="53" t="s">
        <v>50</v>
      </c>
    </row>
    <row r="7930" spans="1:7" ht="12.75" customHeight="1" x14ac:dyDescent="0.2">
      <c r="A7930" s="53">
        <v>2021</v>
      </c>
      <c r="B7930" s="53" t="s">
        <v>319</v>
      </c>
      <c r="C7930" s="53" t="s">
        <v>47</v>
      </c>
      <c r="D7930" s="53" t="s">
        <v>48</v>
      </c>
      <c r="E7930" s="53" t="s">
        <v>415</v>
      </c>
      <c r="F7930" s="55">
        <v>3153</v>
      </c>
      <c r="G7930" s="53" t="s">
        <v>50</v>
      </c>
    </row>
    <row r="7931" spans="1:7" ht="12.75" customHeight="1" x14ac:dyDescent="0.2">
      <c r="A7931" s="53">
        <v>2021</v>
      </c>
      <c r="B7931" s="53" t="s">
        <v>319</v>
      </c>
      <c r="C7931" s="53" t="s">
        <v>47</v>
      </c>
      <c r="D7931" s="53" t="s">
        <v>48</v>
      </c>
      <c r="E7931" s="53" t="s">
        <v>181</v>
      </c>
      <c r="F7931" s="55">
        <v>545.340350778122</v>
      </c>
      <c r="G7931" s="53" t="s">
        <v>50</v>
      </c>
    </row>
    <row r="7932" spans="1:7" ht="12.75" customHeight="1" x14ac:dyDescent="0.2">
      <c r="A7932" s="53">
        <v>2021</v>
      </c>
      <c r="B7932" s="53" t="s">
        <v>319</v>
      </c>
      <c r="C7932" s="53" t="s">
        <v>67</v>
      </c>
      <c r="D7932" s="53" t="s">
        <v>50</v>
      </c>
      <c r="E7932" s="53" t="s">
        <v>181</v>
      </c>
      <c r="F7932" s="55">
        <v>4.9554165853981855</v>
      </c>
      <c r="G7932" s="53" t="s">
        <v>50</v>
      </c>
    </row>
    <row r="7933" spans="1:7" ht="12.75" customHeight="1" x14ac:dyDescent="0.2">
      <c r="A7933" s="53">
        <v>2021</v>
      </c>
      <c r="B7933" s="53" t="s">
        <v>319</v>
      </c>
      <c r="C7933" s="53" t="s">
        <v>47</v>
      </c>
      <c r="D7933" s="53" t="s">
        <v>48</v>
      </c>
      <c r="E7933" s="53" t="s">
        <v>182</v>
      </c>
      <c r="F7933" s="55">
        <v>1.2094958339840187</v>
      </c>
      <c r="G7933" s="53" t="s">
        <v>50</v>
      </c>
    </row>
    <row r="7934" spans="1:7" ht="12.75" customHeight="1" x14ac:dyDescent="0.2">
      <c r="A7934" s="53">
        <v>2021</v>
      </c>
      <c r="B7934" s="53" t="s">
        <v>319</v>
      </c>
      <c r="C7934" s="53" t="s">
        <v>47</v>
      </c>
      <c r="D7934" s="53" t="s">
        <v>48</v>
      </c>
      <c r="E7934" s="53" t="s">
        <v>183</v>
      </c>
      <c r="F7934" s="55">
        <v>0.25369417635077046</v>
      </c>
      <c r="G7934" s="53" t="s">
        <v>50</v>
      </c>
    </row>
    <row r="7935" spans="1:7" ht="12.75" customHeight="1" x14ac:dyDescent="0.2">
      <c r="A7935" s="53">
        <v>2021</v>
      </c>
      <c r="B7935" s="53" t="s">
        <v>319</v>
      </c>
      <c r="C7935" s="53" t="s">
        <v>49</v>
      </c>
      <c r="D7935" s="53" t="s">
        <v>50</v>
      </c>
      <c r="E7935" s="53" t="s">
        <v>184</v>
      </c>
      <c r="F7935" s="55">
        <v>512.03493905783876</v>
      </c>
      <c r="G7935" s="53" t="s">
        <v>50</v>
      </c>
    </row>
    <row r="7936" spans="1:7" ht="12.75" customHeight="1" x14ac:dyDescent="0.2">
      <c r="A7936" s="53">
        <v>2021</v>
      </c>
      <c r="B7936" s="53" t="s">
        <v>319</v>
      </c>
      <c r="C7936" s="53" t="s">
        <v>59</v>
      </c>
      <c r="D7936" s="53" t="s">
        <v>50</v>
      </c>
      <c r="E7936" s="53" t="s">
        <v>184</v>
      </c>
      <c r="F7936" s="55">
        <v>0.62050535273527452</v>
      </c>
      <c r="G7936" s="53" t="s">
        <v>50</v>
      </c>
    </row>
    <row r="7937" spans="1:7" ht="12.75" customHeight="1" x14ac:dyDescent="0.2">
      <c r="A7937" s="53">
        <v>2021</v>
      </c>
      <c r="B7937" s="53" t="s">
        <v>319</v>
      </c>
      <c r="C7937" s="53" t="s">
        <v>49</v>
      </c>
      <c r="D7937" s="53" t="s">
        <v>50</v>
      </c>
      <c r="E7937" s="53" t="s">
        <v>185</v>
      </c>
      <c r="F7937" s="55">
        <v>421.21704041241946</v>
      </c>
      <c r="G7937" s="53" t="s">
        <v>50</v>
      </c>
    </row>
    <row r="7938" spans="1:7" ht="12.75" customHeight="1" x14ac:dyDescent="0.2">
      <c r="A7938" s="53">
        <v>2021</v>
      </c>
      <c r="B7938" s="53" t="s">
        <v>319</v>
      </c>
      <c r="C7938" s="53" t="s">
        <v>55</v>
      </c>
      <c r="D7938" s="53" t="s">
        <v>50</v>
      </c>
      <c r="E7938" s="53" t="s">
        <v>185</v>
      </c>
      <c r="F7938" s="55">
        <v>5.9571923159905792E-3</v>
      </c>
      <c r="G7938" s="53" t="s">
        <v>50</v>
      </c>
    </row>
    <row r="7939" spans="1:7" ht="12.75" customHeight="1" x14ac:dyDescent="0.2">
      <c r="A7939" s="53">
        <v>2021</v>
      </c>
      <c r="B7939" s="53" t="s">
        <v>319</v>
      </c>
      <c r="C7939" s="53" t="s">
        <v>49</v>
      </c>
      <c r="D7939" s="53" t="s">
        <v>50</v>
      </c>
      <c r="E7939" s="53" t="s">
        <v>186</v>
      </c>
      <c r="F7939" s="55">
        <v>751.53409821437197</v>
      </c>
      <c r="G7939" s="53" t="s">
        <v>50</v>
      </c>
    </row>
    <row r="7940" spans="1:7" ht="12.75" customHeight="1" x14ac:dyDescent="0.2">
      <c r="A7940" s="53">
        <v>2021</v>
      </c>
      <c r="B7940" s="53" t="s">
        <v>319</v>
      </c>
      <c r="C7940" s="53" t="s">
        <v>83</v>
      </c>
      <c r="D7940" s="53" t="s">
        <v>82</v>
      </c>
      <c r="E7940" s="53" t="s">
        <v>186</v>
      </c>
      <c r="F7940" s="55">
        <v>190.2989196939742</v>
      </c>
      <c r="G7940" s="53" t="s">
        <v>50</v>
      </c>
    </row>
    <row r="7941" spans="1:7" ht="12.75" customHeight="1" x14ac:dyDescent="0.2">
      <c r="A7941" s="53">
        <v>2021</v>
      </c>
      <c r="B7941" s="53" t="s">
        <v>319</v>
      </c>
      <c r="C7941" s="53" t="s">
        <v>49</v>
      </c>
      <c r="D7941" s="53" t="s">
        <v>50</v>
      </c>
      <c r="E7941" s="53" t="s">
        <v>187</v>
      </c>
      <c r="F7941" s="55">
        <v>241.27250388903994</v>
      </c>
      <c r="G7941" s="53" t="s">
        <v>50</v>
      </c>
    </row>
    <row r="7942" spans="1:7" ht="12.75" customHeight="1" x14ac:dyDescent="0.2">
      <c r="A7942" s="53">
        <v>2021</v>
      </c>
      <c r="B7942" s="53" t="s">
        <v>319</v>
      </c>
      <c r="C7942" s="53" t="s">
        <v>51</v>
      </c>
      <c r="D7942" s="53" t="s">
        <v>50</v>
      </c>
      <c r="E7942" s="53" t="s">
        <v>188</v>
      </c>
      <c r="F7942" s="55">
        <v>286.27677347490499</v>
      </c>
      <c r="G7942" s="53" t="s">
        <v>50</v>
      </c>
    </row>
    <row r="7943" spans="1:7" ht="12.75" customHeight="1" x14ac:dyDescent="0.2">
      <c r="A7943" s="53">
        <v>2021</v>
      </c>
      <c r="B7943" s="53" t="s">
        <v>319</v>
      </c>
      <c r="C7943" s="53" t="s">
        <v>56</v>
      </c>
      <c r="D7943" s="53" t="s">
        <v>50</v>
      </c>
      <c r="E7943" s="53" t="s">
        <v>188</v>
      </c>
      <c r="F7943" s="55">
        <v>8.9278109808994071</v>
      </c>
      <c r="G7943" s="53" t="s">
        <v>50</v>
      </c>
    </row>
    <row r="7944" spans="1:7" ht="12.75" customHeight="1" x14ac:dyDescent="0.2">
      <c r="A7944" s="53">
        <v>2021</v>
      </c>
      <c r="B7944" s="53" t="s">
        <v>319</v>
      </c>
      <c r="C7944" s="53" t="s">
        <v>52</v>
      </c>
      <c r="D7944" s="53" t="s">
        <v>50</v>
      </c>
      <c r="E7944" s="53" t="s">
        <v>189</v>
      </c>
      <c r="F7944" s="55">
        <v>5.5344393879591021</v>
      </c>
      <c r="G7944" s="53" t="s">
        <v>50</v>
      </c>
    </row>
    <row r="7945" spans="1:7" ht="12.75" customHeight="1" x14ac:dyDescent="0.2">
      <c r="A7945" s="53">
        <v>2021</v>
      </c>
      <c r="B7945" s="53" t="s">
        <v>319</v>
      </c>
      <c r="C7945" s="53" t="s">
        <v>53</v>
      </c>
      <c r="D7945" s="53" t="s">
        <v>50</v>
      </c>
      <c r="E7945" s="53" t="s">
        <v>189</v>
      </c>
      <c r="F7945" s="55">
        <v>3.1300992899943458</v>
      </c>
      <c r="G7945" s="53" t="s">
        <v>50</v>
      </c>
    </row>
    <row r="7946" spans="1:7" ht="12.75" customHeight="1" x14ac:dyDescent="0.2">
      <c r="A7946" s="53">
        <v>2021</v>
      </c>
      <c r="B7946" s="53" t="s">
        <v>319</v>
      </c>
      <c r="C7946" s="53" t="s">
        <v>54</v>
      </c>
      <c r="D7946" s="53" t="s">
        <v>50</v>
      </c>
      <c r="E7946" s="53" t="s">
        <v>189</v>
      </c>
      <c r="F7946" s="55">
        <v>0.1134303805207693</v>
      </c>
      <c r="G7946" s="53" t="s">
        <v>50</v>
      </c>
    </row>
    <row r="7947" spans="1:7" ht="12.75" customHeight="1" x14ac:dyDescent="0.2">
      <c r="A7947" s="53">
        <v>2021</v>
      </c>
      <c r="B7947" s="53" t="s">
        <v>319</v>
      </c>
      <c r="C7947" s="53" t="s">
        <v>55</v>
      </c>
      <c r="D7947" s="53" t="s">
        <v>50</v>
      </c>
      <c r="E7947" s="53" t="s">
        <v>189</v>
      </c>
      <c r="F7947" s="55">
        <v>1.0101582248169894</v>
      </c>
      <c r="G7947" s="53" t="s">
        <v>50</v>
      </c>
    </row>
    <row r="7948" spans="1:7" ht="12.75" customHeight="1" x14ac:dyDescent="0.2">
      <c r="A7948" s="53">
        <v>2021</v>
      </c>
      <c r="B7948" s="53" t="s">
        <v>319</v>
      </c>
      <c r="C7948" s="53" t="s">
        <v>49</v>
      </c>
      <c r="D7948" s="53" t="s">
        <v>50</v>
      </c>
      <c r="E7948" s="53" t="s">
        <v>190</v>
      </c>
      <c r="F7948" s="55">
        <v>0.28491458810820341</v>
      </c>
      <c r="G7948" s="53" t="s">
        <v>50</v>
      </c>
    </row>
    <row r="7949" spans="1:7" ht="12.75" customHeight="1" x14ac:dyDescent="0.2">
      <c r="A7949" s="53">
        <v>2021</v>
      </c>
      <c r="B7949" s="53" t="s">
        <v>319</v>
      </c>
      <c r="C7949" s="53" t="s">
        <v>52</v>
      </c>
      <c r="D7949" s="53" t="s">
        <v>50</v>
      </c>
      <c r="E7949" s="53" t="s">
        <v>190</v>
      </c>
      <c r="F7949" s="55">
        <v>50.239492309020363</v>
      </c>
      <c r="G7949" s="53" t="s">
        <v>50</v>
      </c>
    </row>
    <row r="7950" spans="1:7" ht="12.75" customHeight="1" x14ac:dyDescent="0.2">
      <c r="A7950" s="53">
        <v>2021</v>
      </c>
      <c r="B7950" s="53" t="s">
        <v>319</v>
      </c>
      <c r="C7950" s="53" t="s">
        <v>54</v>
      </c>
      <c r="D7950" s="53" t="s">
        <v>50</v>
      </c>
      <c r="E7950" s="53" t="s">
        <v>190</v>
      </c>
      <c r="F7950" s="55">
        <v>60.050751548947339</v>
      </c>
      <c r="G7950" s="53" t="s">
        <v>50</v>
      </c>
    </row>
    <row r="7951" spans="1:7" ht="12.75" customHeight="1" x14ac:dyDescent="0.2">
      <c r="A7951" s="53">
        <v>2021</v>
      </c>
      <c r="B7951" s="53" t="s">
        <v>319</v>
      </c>
      <c r="C7951" s="53" t="s">
        <v>56</v>
      </c>
      <c r="D7951" s="53" t="s">
        <v>50</v>
      </c>
      <c r="E7951" s="53" t="s">
        <v>190</v>
      </c>
      <c r="F7951" s="55">
        <v>0.82793253766232644</v>
      </c>
      <c r="G7951" s="53" t="s">
        <v>50</v>
      </c>
    </row>
    <row r="7952" spans="1:7" ht="12.75" customHeight="1" x14ac:dyDescent="0.2">
      <c r="A7952" s="53">
        <v>2021</v>
      </c>
      <c r="B7952" s="53" t="s">
        <v>319</v>
      </c>
      <c r="C7952" s="53" t="s">
        <v>57</v>
      </c>
      <c r="D7952" s="53" t="s">
        <v>50</v>
      </c>
      <c r="E7952" s="53" t="s">
        <v>190</v>
      </c>
      <c r="F7952" s="55">
        <v>10.989259042536062</v>
      </c>
      <c r="G7952" s="53" t="s">
        <v>50</v>
      </c>
    </row>
    <row r="7953" spans="1:7" ht="12.75" customHeight="1" x14ac:dyDescent="0.2">
      <c r="A7953" s="53">
        <v>2021</v>
      </c>
      <c r="B7953" s="53" t="s">
        <v>319</v>
      </c>
      <c r="C7953" s="53" t="s">
        <v>49</v>
      </c>
      <c r="D7953" s="53" t="s">
        <v>50</v>
      </c>
      <c r="E7953" s="53" t="s">
        <v>191</v>
      </c>
      <c r="F7953" s="55">
        <v>0.4850788954079569</v>
      </c>
      <c r="G7953" s="53" t="s">
        <v>50</v>
      </c>
    </row>
    <row r="7954" spans="1:7" ht="12.75" customHeight="1" x14ac:dyDescent="0.2">
      <c r="A7954" s="53">
        <v>2021</v>
      </c>
      <c r="B7954" s="53" t="s">
        <v>319</v>
      </c>
      <c r="C7954" s="53" t="s">
        <v>51</v>
      </c>
      <c r="D7954" s="53" t="s">
        <v>50</v>
      </c>
      <c r="E7954" s="53" t="s">
        <v>191</v>
      </c>
      <c r="F7954" s="55">
        <v>18.205096581909689</v>
      </c>
      <c r="G7954" s="53" t="s">
        <v>50</v>
      </c>
    </row>
    <row r="7955" spans="1:7" ht="12.75" customHeight="1" x14ac:dyDescent="0.2">
      <c r="A7955" s="53">
        <v>2021</v>
      </c>
      <c r="B7955" s="53" t="s">
        <v>319</v>
      </c>
      <c r="C7955" s="53" t="s">
        <v>53</v>
      </c>
      <c r="D7955" s="53" t="s">
        <v>50</v>
      </c>
      <c r="E7955" s="53" t="s">
        <v>191</v>
      </c>
      <c r="F7955" s="55">
        <v>143.7031874465043</v>
      </c>
      <c r="G7955" s="53" t="s">
        <v>50</v>
      </c>
    </row>
    <row r="7956" spans="1:7" ht="12.75" customHeight="1" x14ac:dyDescent="0.2">
      <c r="A7956" s="53">
        <v>2021</v>
      </c>
      <c r="B7956" s="53" t="s">
        <v>319</v>
      </c>
      <c r="C7956" s="53" t="s">
        <v>59</v>
      </c>
      <c r="D7956" s="53" t="s">
        <v>50</v>
      </c>
      <c r="E7956" s="53" t="s">
        <v>191</v>
      </c>
      <c r="F7956" s="55">
        <v>0.2027495455020914</v>
      </c>
      <c r="G7956" s="53" t="s">
        <v>50</v>
      </c>
    </row>
    <row r="7957" spans="1:7" ht="12.75" customHeight="1" x14ac:dyDescent="0.2">
      <c r="A7957" s="53">
        <v>2021</v>
      </c>
      <c r="B7957" s="53" t="s">
        <v>319</v>
      </c>
      <c r="C7957" s="53" t="s">
        <v>49</v>
      </c>
      <c r="D7957" s="53" t="s">
        <v>50</v>
      </c>
      <c r="E7957" s="53" t="s">
        <v>192</v>
      </c>
      <c r="F7957" s="55">
        <v>0.18938230214267146</v>
      </c>
      <c r="G7957" s="53" t="s">
        <v>50</v>
      </c>
    </row>
    <row r="7958" spans="1:7" ht="12.75" customHeight="1" x14ac:dyDescent="0.2">
      <c r="A7958" s="53">
        <v>2021</v>
      </c>
      <c r="B7958" s="53" t="s">
        <v>319</v>
      </c>
      <c r="C7958" s="53" t="s">
        <v>54</v>
      </c>
      <c r="D7958" s="53" t="s">
        <v>50</v>
      </c>
      <c r="E7958" s="53" t="s">
        <v>192</v>
      </c>
      <c r="F7958" s="55">
        <v>122.0329406596812</v>
      </c>
      <c r="G7958" s="53" t="s">
        <v>50</v>
      </c>
    </row>
    <row r="7959" spans="1:7" ht="12.75" customHeight="1" x14ac:dyDescent="0.2">
      <c r="A7959" s="53">
        <v>2021</v>
      </c>
      <c r="B7959" s="53" t="s">
        <v>319</v>
      </c>
      <c r="C7959" s="53" t="s">
        <v>54</v>
      </c>
      <c r="D7959" s="53" t="s">
        <v>50</v>
      </c>
      <c r="E7959" s="53" t="s">
        <v>193</v>
      </c>
      <c r="F7959" s="55">
        <v>40.811487521344098</v>
      </c>
      <c r="G7959" s="53" t="s">
        <v>50</v>
      </c>
    </row>
    <row r="7960" spans="1:7" ht="12.75" customHeight="1" x14ac:dyDescent="0.2">
      <c r="A7960" s="53">
        <v>2021</v>
      </c>
      <c r="B7960" s="53" t="s">
        <v>319</v>
      </c>
      <c r="C7960" s="53" t="s">
        <v>49</v>
      </c>
      <c r="D7960" s="53" t="s">
        <v>50</v>
      </c>
      <c r="E7960" s="53" t="s">
        <v>194</v>
      </c>
      <c r="F7960" s="55">
        <v>0.10617851470708589</v>
      </c>
      <c r="G7960" s="53" t="s">
        <v>50</v>
      </c>
    </row>
    <row r="7961" spans="1:7" ht="12.75" customHeight="1" x14ac:dyDescent="0.2">
      <c r="A7961" s="53">
        <v>2021</v>
      </c>
      <c r="B7961" s="53" t="s">
        <v>319</v>
      </c>
      <c r="C7961" s="53" t="s">
        <v>54</v>
      </c>
      <c r="D7961" s="53" t="s">
        <v>50</v>
      </c>
      <c r="E7961" s="53" t="s">
        <v>194</v>
      </c>
      <c r="F7961" s="55">
        <v>179.17567430295065</v>
      </c>
      <c r="G7961" s="53" t="s">
        <v>50</v>
      </c>
    </row>
    <row r="7962" spans="1:7" ht="12.75" customHeight="1" x14ac:dyDescent="0.2">
      <c r="A7962" s="53">
        <v>2021</v>
      </c>
      <c r="B7962" s="53" t="s">
        <v>319</v>
      </c>
      <c r="C7962" s="53" t="s">
        <v>56</v>
      </c>
      <c r="D7962" s="53" t="s">
        <v>50</v>
      </c>
      <c r="E7962" s="53" t="s">
        <v>194</v>
      </c>
      <c r="F7962" s="55">
        <v>2.1722392952428855</v>
      </c>
      <c r="G7962" s="53" t="s">
        <v>50</v>
      </c>
    </row>
    <row r="7963" spans="1:7" ht="12.75" customHeight="1" x14ac:dyDescent="0.2">
      <c r="A7963" s="53">
        <v>2021</v>
      </c>
      <c r="B7963" s="53" t="s">
        <v>319</v>
      </c>
      <c r="C7963" s="53" t="s">
        <v>55</v>
      </c>
      <c r="D7963" s="53" t="s">
        <v>50</v>
      </c>
      <c r="E7963" s="53" t="s">
        <v>195</v>
      </c>
      <c r="F7963" s="55">
        <v>82.148972181875266</v>
      </c>
      <c r="G7963" s="53" t="s">
        <v>50</v>
      </c>
    </row>
    <row r="7964" spans="1:7" ht="12.75" customHeight="1" x14ac:dyDescent="0.2">
      <c r="A7964" s="53">
        <v>2021</v>
      </c>
      <c r="B7964" s="53" t="s">
        <v>319</v>
      </c>
      <c r="C7964" s="53" t="s">
        <v>55</v>
      </c>
      <c r="D7964" s="53" t="s">
        <v>50</v>
      </c>
      <c r="E7964" s="53" t="s">
        <v>196</v>
      </c>
      <c r="F7964" s="55">
        <v>459.7423216490921</v>
      </c>
      <c r="G7964" s="53" t="s">
        <v>50</v>
      </c>
    </row>
    <row r="7965" spans="1:7" ht="12.75" customHeight="1" x14ac:dyDescent="0.2">
      <c r="A7965" s="53">
        <v>2021</v>
      </c>
      <c r="B7965" s="53" t="s">
        <v>319</v>
      </c>
      <c r="C7965" s="53" t="s">
        <v>49</v>
      </c>
      <c r="D7965" s="53" t="s">
        <v>50</v>
      </c>
      <c r="E7965" s="53" t="s">
        <v>197</v>
      </c>
      <c r="F7965" s="55">
        <v>2.1754884799113321</v>
      </c>
      <c r="G7965" s="53" t="s">
        <v>50</v>
      </c>
    </row>
    <row r="7966" spans="1:7" ht="12.75" customHeight="1" x14ac:dyDescent="0.2">
      <c r="A7966" s="53">
        <v>2021</v>
      </c>
      <c r="B7966" s="53" t="s">
        <v>319</v>
      </c>
      <c r="C7966" s="53" t="s">
        <v>55</v>
      </c>
      <c r="D7966" s="53" t="s">
        <v>50</v>
      </c>
      <c r="E7966" s="53" t="s">
        <v>197</v>
      </c>
      <c r="F7966" s="55">
        <v>160.91226605929072</v>
      </c>
      <c r="G7966" s="53" t="s">
        <v>50</v>
      </c>
    </row>
    <row r="7967" spans="1:7" ht="12.75" customHeight="1" x14ac:dyDescent="0.2">
      <c r="A7967" s="53">
        <v>2021</v>
      </c>
      <c r="B7967" s="53" t="s">
        <v>319</v>
      </c>
      <c r="C7967" s="53" t="s">
        <v>54</v>
      </c>
      <c r="D7967" s="53" t="s">
        <v>50</v>
      </c>
      <c r="E7967" s="53" t="s">
        <v>198</v>
      </c>
      <c r="F7967" s="55">
        <v>0.38650464983227067</v>
      </c>
      <c r="G7967" s="53" t="s">
        <v>50</v>
      </c>
    </row>
    <row r="7968" spans="1:7" ht="12.75" customHeight="1" x14ac:dyDescent="0.2">
      <c r="A7968" s="53">
        <v>2021</v>
      </c>
      <c r="B7968" s="53" t="s">
        <v>319</v>
      </c>
      <c r="C7968" s="53" t="s">
        <v>56</v>
      </c>
      <c r="D7968" s="53" t="s">
        <v>50</v>
      </c>
      <c r="E7968" s="53" t="s">
        <v>198</v>
      </c>
      <c r="F7968" s="55">
        <v>269.78253331828427</v>
      </c>
      <c r="G7968" s="53" t="s">
        <v>50</v>
      </c>
    </row>
    <row r="7969" spans="1:7" ht="12.75" customHeight="1" x14ac:dyDescent="0.2">
      <c r="A7969" s="53">
        <v>2021</v>
      </c>
      <c r="B7969" s="53" t="s">
        <v>319</v>
      </c>
      <c r="C7969" s="53" t="s">
        <v>84</v>
      </c>
      <c r="D7969" s="53" t="s">
        <v>82</v>
      </c>
      <c r="E7969" s="53" t="s">
        <v>198</v>
      </c>
      <c r="F7969" s="55">
        <v>1.4057803881444668</v>
      </c>
      <c r="G7969" s="53" t="s">
        <v>50</v>
      </c>
    </row>
    <row r="7970" spans="1:7" ht="12.75" customHeight="1" x14ac:dyDescent="0.2">
      <c r="A7970" s="53">
        <v>2021</v>
      </c>
      <c r="B7970" s="53" t="s">
        <v>319</v>
      </c>
      <c r="C7970" s="53" t="s">
        <v>56</v>
      </c>
      <c r="D7970" s="53" t="s">
        <v>50</v>
      </c>
      <c r="E7970" s="53" t="s">
        <v>199</v>
      </c>
      <c r="F7970" s="55">
        <v>177.45896095668419</v>
      </c>
      <c r="G7970" s="53" t="s">
        <v>50</v>
      </c>
    </row>
    <row r="7971" spans="1:7" ht="12.75" customHeight="1" x14ac:dyDescent="0.2">
      <c r="A7971" s="53">
        <v>2021</v>
      </c>
      <c r="B7971" s="53" t="s">
        <v>319</v>
      </c>
      <c r="C7971" s="53" t="s">
        <v>56</v>
      </c>
      <c r="D7971" s="53" t="s">
        <v>50</v>
      </c>
      <c r="E7971" s="53" t="s">
        <v>200</v>
      </c>
      <c r="F7971" s="55">
        <v>6.2503419575034398</v>
      </c>
      <c r="G7971" s="53" t="s">
        <v>50</v>
      </c>
    </row>
    <row r="7972" spans="1:7" ht="12.75" customHeight="1" x14ac:dyDescent="0.2">
      <c r="A7972" s="53">
        <v>2021</v>
      </c>
      <c r="B7972" s="53" t="s">
        <v>319</v>
      </c>
      <c r="C7972" s="53" t="s">
        <v>83</v>
      </c>
      <c r="D7972" s="53" t="s">
        <v>82</v>
      </c>
      <c r="E7972" s="53" t="s">
        <v>200</v>
      </c>
      <c r="F7972" s="55">
        <v>1.2095132150894573E-2</v>
      </c>
      <c r="G7972" s="53" t="s">
        <v>50</v>
      </c>
    </row>
    <row r="7973" spans="1:7" ht="12.75" customHeight="1" x14ac:dyDescent="0.2">
      <c r="A7973" s="53">
        <v>2021</v>
      </c>
      <c r="B7973" s="53" t="s">
        <v>319</v>
      </c>
      <c r="C7973" s="53" t="s">
        <v>56</v>
      </c>
      <c r="D7973" s="53" t="s">
        <v>50</v>
      </c>
      <c r="E7973" s="53" t="s">
        <v>201</v>
      </c>
      <c r="F7973" s="55">
        <v>19.248197433319813</v>
      </c>
      <c r="G7973" s="53" t="s">
        <v>50</v>
      </c>
    </row>
    <row r="7974" spans="1:7" ht="12.75" customHeight="1" x14ac:dyDescent="0.2">
      <c r="A7974" s="53">
        <v>2021</v>
      </c>
      <c r="B7974" s="53" t="s">
        <v>319</v>
      </c>
      <c r="C7974" s="53" t="s">
        <v>54</v>
      </c>
      <c r="D7974" s="53" t="s">
        <v>50</v>
      </c>
      <c r="E7974" s="53" t="s">
        <v>202</v>
      </c>
      <c r="F7974" s="55">
        <v>24.173965068941609</v>
      </c>
      <c r="G7974" s="53" t="s">
        <v>50</v>
      </c>
    </row>
    <row r="7975" spans="1:7" ht="12.75" customHeight="1" x14ac:dyDescent="0.2">
      <c r="A7975" s="53">
        <v>2021</v>
      </c>
      <c r="B7975" s="53" t="s">
        <v>319</v>
      </c>
      <c r="C7975" s="53" t="s">
        <v>56</v>
      </c>
      <c r="D7975" s="53" t="s">
        <v>50</v>
      </c>
      <c r="E7975" s="53" t="s">
        <v>202</v>
      </c>
      <c r="F7975" s="55">
        <v>131.68130366641364</v>
      </c>
      <c r="G7975" s="53" t="s">
        <v>50</v>
      </c>
    </row>
    <row r="7976" spans="1:7" ht="12.75" customHeight="1" x14ac:dyDescent="0.2">
      <c r="A7976" s="53">
        <v>2021</v>
      </c>
      <c r="B7976" s="53" t="s">
        <v>319</v>
      </c>
      <c r="C7976" s="53" t="s">
        <v>57</v>
      </c>
      <c r="D7976" s="53" t="s">
        <v>50</v>
      </c>
      <c r="E7976" s="53" t="s">
        <v>202</v>
      </c>
      <c r="F7976" s="55">
        <v>0.7570513023513652</v>
      </c>
      <c r="G7976" s="53" t="s">
        <v>50</v>
      </c>
    </row>
    <row r="7977" spans="1:7" ht="12.75" customHeight="1" x14ac:dyDescent="0.2">
      <c r="A7977" s="53">
        <v>2021</v>
      </c>
      <c r="B7977" s="53" t="s">
        <v>319</v>
      </c>
      <c r="C7977" s="53" t="s">
        <v>83</v>
      </c>
      <c r="D7977" s="53" t="s">
        <v>82</v>
      </c>
      <c r="E7977" s="53" t="s">
        <v>202</v>
      </c>
      <c r="F7977" s="55">
        <v>1.3571528695023503</v>
      </c>
      <c r="G7977" s="53" t="s">
        <v>50</v>
      </c>
    </row>
    <row r="7978" spans="1:7" ht="12.75" customHeight="1" x14ac:dyDescent="0.2">
      <c r="A7978" s="53">
        <v>2021</v>
      </c>
      <c r="B7978" s="53" t="s">
        <v>319</v>
      </c>
      <c r="C7978" s="53" t="s">
        <v>49</v>
      </c>
      <c r="D7978" s="53" t="s">
        <v>50</v>
      </c>
      <c r="E7978" s="53" t="s">
        <v>203</v>
      </c>
      <c r="F7978" s="55">
        <v>6.1951845634871212</v>
      </c>
      <c r="G7978" s="53" t="s">
        <v>50</v>
      </c>
    </row>
    <row r="7979" spans="1:7" ht="12.75" customHeight="1" x14ac:dyDescent="0.2">
      <c r="A7979" s="53">
        <v>2021</v>
      </c>
      <c r="B7979" s="53" t="s">
        <v>319</v>
      </c>
      <c r="C7979" s="53" t="s">
        <v>55</v>
      </c>
      <c r="D7979" s="53" t="s">
        <v>50</v>
      </c>
      <c r="E7979" s="53" t="s">
        <v>203</v>
      </c>
      <c r="F7979" s="55">
        <v>45.031484938068708</v>
      </c>
      <c r="G7979" s="53" t="s">
        <v>50</v>
      </c>
    </row>
    <row r="7980" spans="1:7" ht="12.75" customHeight="1" x14ac:dyDescent="0.2">
      <c r="A7980" s="53">
        <v>2021</v>
      </c>
      <c r="B7980" s="53" t="s">
        <v>319</v>
      </c>
      <c r="C7980" s="53" t="s">
        <v>56</v>
      </c>
      <c r="D7980" s="53" t="s">
        <v>50</v>
      </c>
      <c r="E7980" s="53" t="s">
        <v>203</v>
      </c>
      <c r="F7980" s="55">
        <v>185.57299472303222</v>
      </c>
      <c r="G7980" s="53" t="s">
        <v>50</v>
      </c>
    </row>
    <row r="7981" spans="1:7" ht="12.75" customHeight="1" x14ac:dyDescent="0.2">
      <c r="A7981" s="53">
        <v>2021</v>
      </c>
      <c r="B7981" s="53" t="s">
        <v>319</v>
      </c>
      <c r="C7981" s="53" t="s">
        <v>84</v>
      </c>
      <c r="D7981" s="53" t="s">
        <v>82</v>
      </c>
      <c r="E7981" s="53" t="s">
        <v>203</v>
      </c>
      <c r="F7981" s="55">
        <v>20.970034047232033</v>
      </c>
      <c r="G7981" s="53" t="s">
        <v>50</v>
      </c>
    </row>
    <row r="7982" spans="1:7" ht="12.75" customHeight="1" x14ac:dyDescent="0.2">
      <c r="A7982" s="53">
        <v>2021</v>
      </c>
      <c r="B7982" s="53" t="s">
        <v>319</v>
      </c>
      <c r="C7982" s="53" t="s">
        <v>57</v>
      </c>
      <c r="D7982" s="53" t="s">
        <v>50</v>
      </c>
      <c r="E7982" s="53" t="s">
        <v>204</v>
      </c>
      <c r="F7982" s="55">
        <v>78.584402184046183</v>
      </c>
      <c r="G7982" s="53" t="s">
        <v>50</v>
      </c>
    </row>
    <row r="7983" spans="1:7" ht="12.75" customHeight="1" x14ac:dyDescent="0.2">
      <c r="A7983" s="53">
        <v>2021</v>
      </c>
      <c r="B7983" s="53" t="s">
        <v>319</v>
      </c>
      <c r="C7983" s="53" t="s">
        <v>57</v>
      </c>
      <c r="D7983" s="53" t="s">
        <v>50</v>
      </c>
      <c r="E7983" s="53" t="s">
        <v>205</v>
      </c>
      <c r="F7983" s="55">
        <v>9.9187467928715412E-2</v>
      </c>
      <c r="G7983" s="53" t="s">
        <v>50</v>
      </c>
    </row>
    <row r="7984" spans="1:7" ht="12.75" customHeight="1" x14ac:dyDescent="0.2">
      <c r="A7984" s="53">
        <v>2021</v>
      </c>
      <c r="B7984" s="53" t="s">
        <v>319</v>
      </c>
      <c r="C7984" s="53" t="s">
        <v>57</v>
      </c>
      <c r="D7984" s="53" t="s">
        <v>50</v>
      </c>
      <c r="E7984" s="53" t="s">
        <v>206</v>
      </c>
      <c r="F7984" s="55">
        <v>168.82716262242326</v>
      </c>
      <c r="G7984" s="53" t="s">
        <v>50</v>
      </c>
    </row>
    <row r="7985" spans="1:7" ht="12.75" customHeight="1" x14ac:dyDescent="0.2">
      <c r="A7985" s="53">
        <v>2021</v>
      </c>
      <c r="B7985" s="53" t="s">
        <v>319</v>
      </c>
      <c r="C7985" s="53" t="s">
        <v>57</v>
      </c>
      <c r="D7985" s="53" t="s">
        <v>50</v>
      </c>
      <c r="E7985" s="53" t="s">
        <v>207</v>
      </c>
      <c r="F7985" s="55">
        <v>168.51624083387713</v>
      </c>
      <c r="G7985" s="53" t="s">
        <v>50</v>
      </c>
    </row>
    <row r="7986" spans="1:7" ht="12.75" customHeight="1" x14ac:dyDescent="0.2">
      <c r="A7986" s="53">
        <v>2021</v>
      </c>
      <c r="B7986" s="53" t="s">
        <v>319</v>
      </c>
      <c r="C7986" s="53" t="s">
        <v>70</v>
      </c>
      <c r="D7986" s="53" t="s">
        <v>50</v>
      </c>
      <c r="E7986" s="53" t="s">
        <v>208</v>
      </c>
      <c r="F7986" s="55">
        <v>0.50573039170144063</v>
      </c>
      <c r="G7986" s="53" t="s">
        <v>50</v>
      </c>
    </row>
    <row r="7987" spans="1:7" ht="12.75" customHeight="1" x14ac:dyDescent="0.2">
      <c r="A7987" s="53">
        <v>2021</v>
      </c>
      <c r="B7987" s="53" t="s">
        <v>319</v>
      </c>
      <c r="C7987" s="53" t="s">
        <v>58</v>
      </c>
      <c r="D7987" s="53" t="s">
        <v>50</v>
      </c>
      <c r="E7987" s="53" t="s">
        <v>209</v>
      </c>
      <c r="F7987" s="55">
        <v>10.785088774225571</v>
      </c>
      <c r="G7987" s="53" t="s">
        <v>50</v>
      </c>
    </row>
    <row r="7988" spans="1:7" ht="12.75" customHeight="1" x14ac:dyDescent="0.2">
      <c r="A7988" s="53">
        <v>2021</v>
      </c>
      <c r="B7988" s="53" t="s">
        <v>319</v>
      </c>
      <c r="C7988" s="53" t="s">
        <v>61</v>
      </c>
      <c r="D7988" s="53" t="s">
        <v>50</v>
      </c>
      <c r="E7988" s="53" t="s">
        <v>209</v>
      </c>
      <c r="F7988" s="55">
        <v>0.28517416692087388</v>
      </c>
      <c r="G7988" s="53" t="s">
        <v>50</v>
      </c>
    </row>
    <row r="7989" spans="1:7" ht="12.75" customHeight="1" x14ac:dyDescent="0.2">
      <c r="A7989" s="53">
        <v>2021</v>
      </c>
      <c r="B7989" s="53" t="s">
        <v>319</v>
      </c>
      <c r="C7989" s="53" t="s">
        <v>63</v>
      </c>
      <c r="D7989" s="53" t="s">
        <v>50</v>
      </c>
      <c r="E7989" s="53" t="s">
        <v>209</v>
      </c>
      <c r="F7989" s="55">
        <v>6.9388884421716993E-2</v>
      </c>
      <c r="G7989" s="53" t="s">
        <v>50</v>
      </c>
    </row>
    <row r="7990" spans="1:7" ht="12.75" customHeight="1" x14ac:dyDescent="0.2">
      <c r="A7990" s="53">
        <v>2021</v>
      </c>
      <c r="B7990" s="53" t="s">
        <v>319</v>
      </c>
      <c r="C7990" s="53" t="s">
        <v>70</v>
      </c>
      <c r="D7990" s="53" t="s">
        <v>50</v>
      </c>
      <c r="E7990" s="53" t="s">
        <v>209</v>
      </c>
      <c r="F7990" s="55">
        <v>1.6828827009506924</v>
      </c>
      <c r="G7990" s="53" t="s">
        <v>50</v>
      </c>
    </row>
    <row r="7991" spans="1:7" ht="12.75" customHeight="1" x14ac:dyDescent="0.2">
      <c r="A7991" s="53">
        <v>2021</v>
      </c>
      <c r="B7991" s="53" t="s">
        <v>319</v>
      </c>
      <c r="C7991" s="53" t="s">
        <v>58</v>
      </c>
      <c r="D7991" s="53" t="s">
        <v>50</v>
      </c>
      <c r="E7991" s="53" t="s">
        <v>210</v>
      </c>
      <c r="F7991" s="55">
        <v>72.590521473499564</v>
      </c>
      <c r="G7991" s="53" t="s">
        <v>50</v>
      </c>
    </row>
    <row r="7992" spans="1:7" ht="12.75" customHeight="1" x14ac:dyDescent="0.2">
      <c r="A7992" s="53">
        <v>2021</v>
      </c>
      <c r="B7992" s="53" t="s">
        <v>319</v>
      </c>
      <c r="C7992" s="53" t="s">
        <v>59</v>
      </c>
      <c r="D7992" s="53" t="s">
        <v>50</v>
      </c>
      <c r="E7992" s="53" t="s">
        <v>210</v>
      </c>
      <c r="F7992" s="55">
        <v>5.5908972622284947E-2</v>
      </c>
      <c r="G7992" s="53" t="s">
        <v>50</v>
      </c>
    </row>
    <row r="7993" spans="1:7" ht="12.75" customHeight="1" x14ac:dyDescent="0.2">
      <c r="A7993" s="53">
        <v>2021</v>
      </c>
      <c r="B7993" s="53" t="s">
        <v>319</v>
      </c>
      <c r="C7993" s="53" t="s">
        <v>59</v>
      </c>
      <c r="D7993" s="53" t="s">
        <v>50</v>
      </c>
      <c r="E7993" s="53" t="s">
        <v>211</v>
      </c>
      <c r="F7993" s="55">
        <v>5.3434552261079293</v>
      </c>
      <c r="G7993" s="53" t="s">
        <v>50</v>
      </c>
    </row>
    <row r="7994" spans="1:7" ht="12.75" customHeight="1" x14ac:dyDescent="0.2">
      <c r="A7994" s="53">
        <v>2021</v>
      </c>
      <c r="B7994" s="53" t="s">
        <v>319</v>
      </c>
      <c r="C7994" s="53" t="s">
        <v>59</v>
      </c>
      <c r="D7994" s="53" t="s">
        <v>50</v>
      </c>
      <c r="E7994" s="53" t="s">
        <v>212</v>
      </c>
      <c r="F7994" s="55">
        <v>7.7846159339178831</v>
      </c>
      <c r="G7994" s="53" t="s">
        <v>50</v>
      </c>
    </row>
    <row r="7995" spans="1:7" ht="12.75" customHeight="1" x14ac:dyDescent="0.2">
      <c r="A7995" s="53">
        <v>2021</v>
      </c>
      <c r="B7995" s="53" t="s">
        <v>319</v>
      </c>
      <c r="C7995" s="53" t="s">
        <v>58</v>
      </c>
      <c r="D7995" s="53" t="s">
        <v>50</v>
      </c>
      <c r="E7995" s="53" t="s">
        <v>213</v>
      </c>
      <c r="F7995" s="55">
        <v>6.456344047183568E-3</v>
      </c>
      <c r="G7995" s="53" t="s">
        <v>50</v>
      </c>
    </row>
    <row r="7996" spans="1:7" ht="12.75" customHeight="1" x14ac:dyDescent="0.2">
      <c r="A7996" s="53">
        <v>2021</v>
      </c>
      <c r="B7996" s="53" t="s">
        <v>319</v>
      </c>
      <c r="C7996" s="53" t="s">
        <v>59</v>
      </c>
      <c r="D7996" s="53" t="s">
        <v>50</v>
      </c>
      <c r="E7996" s="53" t="s">
        <v>213</v>
      </c>
      <c r="F7996" s="55">
        <v>4.5698513350362866</v>
      </c>
      <c r="G7996" s="53" t="s">
        <v>50</v>
      </c>
    </row>
    <row r="7997" spans="1:7" ht="12.75" customHeight="1" x14ac:dyDescent="0.2">
      <c r="A7997" s="53">
        <v>2021</v>
      </c>
      <c r="B7997" s="53" t="s">
        <v>319</v>
      </c>
      <c r="C7997" s="53" t="s">
        <v>60</v>
      </c>
      <c r="D7997" s="53" t="s">
        <v>50</v>
      </c>
      <c r="E7997" s="53" t="s">
        <v>214</v>
      </c>
      <c r="F7997" s="55">
        <v>135.3310514832994</v>
      </c>
      <c r="G7997" s="53" t="s">
        <v>50</v>
      </c>
    </row>
    <row r="7998" spans="1:7" ht="12.75" customHeight="1" x14ac:dyDescent="0.2">
      <c r="A7998" s="53">
        <v>2021</v>
      </c>
      <c r="B7998" s="53" t="s">
        <v>319</v>
      </c>
      <c r="C7998" s="53" t="s">
        <v>70</v>
      </c>
      <c r="D7998" s="53" t="s">
        <v>50</v>
      </c>
      <c r="E7998" s="53" t="s">
        <v>214</v>
      </c>
      <c r="F7998" s="55">
        <v>0.12369947749779089</v>
      </c>
      <c r="G7998" s="53" t="s">
        <v>50</v>
      </c>
    </row>
    <row r="7999" spans="1:7" ht="12.75" customHeight="1" x14ac:dyDescent="0.2">
      <c r="A7999" s="53">
        <v>2021</v>
      </c>
      <c r="B7999" s="53" t="s">
        <v>319</v>
      </c>
      <c r="C7999" s="53" t="s">
        <v>83</v>
      </c>
      <c r="D7999" s="53" t="s">
        <v>82</v>
      </c>
      <c r="E7999" s="53" t="s">
        <v>214</v>
      </c>
      <c r="F7999" s="55">
        <v>1.0252048756538153E-2</v>
      </c>
      <c r="G7999" s="53" t="s">
        <v>50</v>
      </c>
    </row>
    <row r="8000" spans="1:7" ht="12.75" customHeight="1" x14ac:dyDescent="0.2">
      <c r="A8000" s="53">
        <v>2021</v>
      </c>
      <c r="B8000" s="53" t="s">
        <v>319</v>
      </c>
      <c r="C8000" s="53" t="s">
        <v>60</v>
      </c>
      <c r="D8000" s="53" t="s">
        <v>50</v>
      </c>
      <c r="E8000" s="53" t="s">
        <v>215</v>
      </c>
      <c r="F8000" s="55">
        <v>28.306526662456214</v>
      </c>
      <c r="G8000" s="53" t="s">
        <v>50</v>
      </c>
    </row>
    <row r="8001" spans="1:7" ht="12.75" customHeight="1" x14ac:dyDescent="0.2">
      <c r="A8001" s="53">
        <v>2021</v>
      </c>
      <c r="B8001" s="53" t="s">
        <v>319</v>
      </c>
      <c r="C8001" s="53" t="s">
        <v>63</v>
      </c>
      <c r="D8001" s="53" t="s">
        <v>50</v>
      </c>
      <c r="E8001" s="53" t="s">
        <v>215</v>
      </c>
      <c r="F8001" s="55">
        <v>9.6564050413728078E-2</v>
      </c>
      <c r="G8001" s="53" t="s">
        <v>50</v>
      </c>
    </row>
    <row r="8002" spans="1:7" ht="12.75" customHeight="1" x14ac:dyDescent="0.2">
      <c r="A8002" s="53">
        <v>2021</v>
      </c>
      <c r="B8002" s="53" t="s">
        <v>319</v>
      </c>
      <c r="C8002" s="53" t="s">
        <v>67</v>
      </c>
      <c r="D8002" s="53" t="s">
        <v>50</v>
      </c>
      <c r="E8002" s="53" t="s">
        <v>215</v>
      </c>
      <c r="F8002" s="55">
        <v>1.9985153962943309E-3</v>
      </c>
      <c r="G8002" s="53" t="s">
        <v>50</v>
      </c>
    </row>
    <row r="8003" spans="1:7" ht="12.75" customHeight="1" x14ac:dyDescent="0.2">
      <c r="A8003" s="53">
        <v>2021</v>
      </c>
      <c r="B8003" s="53" t="s">
        <v>319</v>
      </c>
      <c r="C8003" s="53" t="s">
        <v>70</v>
      </c>
      <c r="D8003" s="53" t="s">
        <v>50</v>
      </c>
      <c r="E8003" s="53" t="s">
        <v>215</v>
      </c>
      <c r="F8003" s="55">
        <v>0.15020959994964428</v>
      </c>
      <c r="G8003" s="53" t="s">
        <v>50</v>
      </c>
    </row>
    <row r="8004" spans="1:7" ht="12.75" customHeight="1" x14ac:dyDescent="0.2">
      <c r="A8004" s="53">
        <v>2021</v>
      </c>
      <c r="B8004" s="53" t="s">
        <v>319</v>
      </c>
      <c r="C8004" s="53" t="s">
        <v>61</v>
      </c>
      <c r="D8004" s="53" t="s">
        <v>50</v>
      </c>
      <c r="E8004" s="53" t="s">
        <v>216</v>
      </c>
      <c r="F8004" s="55">
        <v>44.168159541567576</v>
      </c>
      <c r="G8004" s="53" t="s">
        <v>50</v>
      </c>
    </row>
    <row r="8005" spans="1:7" ht="12.75" customHeight="1" x14ac:dyDescent="0.2">
      <c r="A8005" s="53">
        <v>2021</v>
      </c>
      <c r="B8005" s="53" t="s">
        <v>319</v>
      </c>
      <c r="C8005" s="53" t="s">
        <v>61</v>
      </c>
      <c r="D8005" s="53" t="s">
        <v>50</v>
      </c>
      <c r="E8005" s="53" t="s">
        <v>217</v>
      </c>
      <c r="F8005" s="55">
        <v>36.733991653889795</v>
      </c>
      <c r="G8005" s="53" t="s">
        <v>50</v>
      </c>
    </row>
    <row r="8006" spans="1:7" ht="12.75" customHeight="1" x14ac:dyDescent="0.2">
      <c r="A8006" s="53">
        <v>2021</v>
      </c>
      <c r="B8006" s="53" t="s">
        <v>319</v>
      </c>
      <c r="C8006" s="53" t="s">
        <v>62</v>
      </c>
      <c r="D8006" s="53" t="s">
        <v>50</v>
      </c>
      <c r="E8006" s="53" t="s">
        <v>217</v>
      </c>
      <c r="F8006" s="55">
        <v>1.5404768083762139</v>
      </c>
      <c r="G8006" s="53" t="s">
        <v>50</v>
      </c>
    </row>
    <row r="8007" spans="1:7" ht="12.75" customHeight="1" x14ac:dyDescent="0.2">
      <c r="A8007" s="53">
        <v>2021</v>
      </c>
      <c r="B8007" s="53" t="s">
        <v>319</v>
      </c>
      <c r="C8007" s="53" t="s">
        <v>58</v>
      </c>
      <c r="D8007" s="53" t="s">
        <v>50</v>
      </c>
      <c r="E8007" s="53" t="s">
        <v>218</v>
      </c>
      <c r="F8007" s="55">
        <v>0.38550529891856644</v>
      </c>
      <c r="G8007" s="53" t="s">
        <v>50</v>
      </c>
    </row>
    <row r="8008" spans="1:7" ht="12.75" customHeight="1" x14ac:dyDescent="0.2">
      <c r="A8008" s="53">
        <v>2021</v>
      </c>
      <c r="B8008" s="53" t="s">
        <v>319</v>
      </c>
      <c r="C8008" s="53" t="s">
        <v>61</v>
      </c>
      <c r="D8008" s="53" t="s">
        <v>50</v>
      </c>
      <c r="E8008" s="53" t="s">
        <v>218</v>
      </c>
      <c r="F8008" s="55">
        <v>2.833358415154724</v>
      </c>
      <c r="G8008" s="53" t="s">
        <v>50</v>
      </c>
    </row>
    <row r="8009" spans="1:7" ht="12.75" customHeight="1" x14ac:dyDescent="0.2">
      <c r="A8009" s="53">
        <v>2021</v>
      </c>
      <c r="B8009" s="53" t="s">
        <v>319</v>
      </c>
      <c r="C8009" s="53" t="s">
        <v>62</v>
      </c>
      <c r="D8009" s="53" t="s">
        <v>50</v>
      </c>
      <c r="E8009" s="53" t="s">
        <v>218</v>
      </c>
      <c r="F8009" s="55">
        <v>165.79857682667566</v>
      </c>
      <c r="G8009" s="53" t="s">
        <v>50</v>
      </c>
    </row>
    <row r="8010" spans="1:7" ht="12.75" customHeight="1" x14ac:dyDescent="0.2">
      <c r="A8010" s="53">
        <v>2021</v>
      </c>
      <c r="B8010" s="53" t="s">
        <v>319</v>
      </c>
      <c r="C8010" s="53" t="s">
        <v>69</v>
      </c>
      <c r="D8010" s="53" t="s">
        <v>50</v>
      </c>
      <c r="E8010" s="53" t="s">
        <v>218</v>
      </c>
      <c r="F8010" s="55">
        <v>1.123085657087404E-2</v>
      </c>
      <c r="G8010" s="53" t="s">
        <v>50</v>
      </c>
    </row>
    <row r="8011" spans="1:7" ht="12.75" customHeight="1" x14ac:dyDescent="0.2">
      <c r="A8011" s="53">
        <v>2021</v>
      </c>
      <c r="B8011" s="53" t="s">
        <v>319</v>
      </c>
      <c r="C8011" s="53" t="s">
        <v>70</v>
      </c>
      <c r="D8011" s="53" t="s">
        <v>50</v>
      </c>
      <c r="E8011" s="53" t="s">
        <v>218</v>
      </c>
      <c r="F8011" s="55">
        <v>8.0487659652500973E-2</v>
      </c>
      <c r="G8011" s="53" t="s">
        <v>50</v>
      </c>
    </row>
    <row r="8012" spans="1:7" ht="12.75" customHeight="1" x14ac:dyDescent="0.2">
      <c r="A8012" s="53">
        <v>2021</v>
      </c>
      <c r="B8012" s="53" t="s">
        <v>319</v>
      </c>
      <c r="C8012" s="53" t="s">
        <v>83</v>
      </c>
      <c r="D8012" s="53" t="s">
        <v>82</v>
      </c>
      <c r="E8012" s="53" t="s">
        <v>218</v>
      </c>
      <c r="F8012" s="55">
        <v>3.0187474446344666E-4</v>
      </c>
      <c r="G8012" s="53" t="s">
        <v>50</v>
      </c>
    </row>
    <row r="8013" spans="1:7" ht="12.75" customHeight="1" x14ac:dyDescent="0.2">
      <c r="A8013" s="53">
        <v>2021</v>
      </c>
      <c r="B8013" s="53" t="s">
        <v>319</v>
      </c>
      <c r="C8013" s="53" t="s">
        <v>84</v>
      </c>
      <c r="D8013" s="53" t="s">
        <v>82</v>
      </c>
      <c r="E8013" s="53" t="s">
        <v>218</v>
      </c>
      <c r="F8013" s="55">
        <v>0.36291395097167289</v>
      </c>
      <c r="G8013" s="53" t="s">
        <v>50</v>
      </c>
    </row>
    <row r="8014" spans="1:7" ht="12.75" customHeight="1" x14ac:dyDescent="0.2">
      <c r="A8014" s="53">
        <v>2021</v>
      </c>
      <c r="B8014" s="53" t="s">
        <v>319</v>
      </c>
      <c r="C8014" s="53" t="s">
        <v>102</v>
      </c>
      <c r="D8014" s="53" t="s">
        <v>103</v>
      </c>
      <c r="E8014" s="53" t="s">
        <v>218</v>
      </c>
      <c r="F8014" s="55">
        <v>8.413801604369743</v>
      </c>
      <c r="G8014" s="53" t="s">
        <v>50</v>
      </c>
    </row>
    <row r="8015" spans="1:7" ht="12.75" customHeight="1" x14ac:dyDescent="0.2">
      <c r="A8015" s="53">
        <v>2021</v>
      </c>
      <c r="B8015" s="53" t="s">
        <v>319</v>
      </c>
      <c r="C8015" s="53" t="s">
        <v>108</v>
      </c>
      <c r="D8015" s="53" t="s">
        <v>107</v>
      </c>
      <c r="E8015" s="53" t="s">
        <v>218</v>
      </c>
      <c r="F8015" s="55">
        <v>7.4248671634895453</v>
      </c>
      <c r="G8015" s="53" t="s">
        <v>50</v>
      </c>
    </row>
    <row r="8016" spans="1:7" ht="12.75" customHeight="1" x14ac:dyDescent="0.2">
      <c r="A8016" s="53">
        <v>2021</v>
      </c>
      <c r="B8016" s="53" t="s">
        <v>319</v>
      </c>
      <c r="C8016" s="53" t="s">
        <v>111</v>
      </c>
      <c r="D8016" s="53" t="s">
        <v>110</v>
      </c>
      <c r="E8016" s="53" t="s">
        <v>218</v>
      </c>
      <c r="F8016" s="55">
        <v>1.4157949449364505E-2</v>
      </c>
      <c r="G8016" s="53" t="s">
        <v>50</v>
      </c>
    </row>
    <row r="8017" spans="1:7" ht="12.75" customHeight="1" x14ac:dyDescent="0.2">
      <c r="A8017" s="53">
        <v>2021</v>
      </c>
      <c r="B8017" s="53" t="s">
        <v>319</v>
      </c>
      <c r="C8017" s="53" t="s">
        <v>115</v>
      </c>
      <c r="D8017" s="53" t="s">
        <v>116</v>
      </c>
      <c r="E8017" s="53" t="s">
        <v>218</v>
      </c>
      <c r="F8017" s="55">
        <v>2.5202516675885822E-5</v>
      </c>
      <c r="G8017" s="53" t="s">
        <v>50</v>
      </c>
    </row>
    <row r="8018" spans="1:7" ht="12.75" customHeight="1" x14ac:dyDescent="0.2">
      <c r="A8018" s="53">
        <v>2021</v>
      </c>
      <c r="B8018" s="53" t="s">
        <v>319</v>
      </c>
      <c r="C8018" s="53" t="s">
        <v>63</v>
      </c>
      <c r="D8018" s="53" t="s">
        <v>50</v>
      </c>
      <c r="E8018" s="53" t="s">
        <v>219</v>
      </c>
      <c r="F8018" s="55">
        <v>109.88095224676175</v>
      </c>
      <c r="G8018" s="53" t="s">
        <v>50</v>
      </c>
    </row>
    <row r="8019" spans="1:7" ht="12.75" customHeight="1" x14ac:dyDescent="0.2">
      <c r="A8019" s="53">
        <v>2021</v>
      </c>
      <c r="B8019" s="53" t="s">
        <v>319</v>
      </c>
      <c r="C8019" s="53" t="s">
        <v>64</v>
      </c>
      <c r="D8019" s="53" t="s">
        <v>50</v>
      </c>
      <c r="E8019" s="53" t="s">
        <v>219</v>
      </c>
      <c r="F8019" s="55">
        <v>4.0823706990794718E-2</v>
      </c>
      <c r="G8019" s="53" t="s">
        <v>50</v>
      </c>
    </row>
    <row r="8020" spans="1:7" ht="12.75" customHeight="1" x14ac:dyDescent="0.2">
      <c r="A8020" s="53">
        <v>2021</v>
      </c>
      <c r="B8020" s="53" t="s">
        <v>319</v>
      </c>
      <c r="C8020" s="53" t="s">
        <v>49</v>
      </c>
      <c r="D8020" s="53" t="s">
        <v>50</v>
      </c>
      <c r="E8020" s="53" t="s">
        <v>220</v>
      </c>
      <c r="F8020" s="55">
        <v>0.1035213702552021</v>
      </c>
      <c r="G8020" s="53" t="s">
        <v>50</v>
      </c>
    </row>
    <row r="8021" spans="1:7" ht="12.75" customHeight="1" x14ac:dyDescent="0.2">
      <c r="A8021" s="53">
        <v>2021</v>
      </c>
      <c r="B8021" s="53" t="s">
        <v>319</v>
      </c>
      <c r="C8021" s="53" t="s">
        <v>56</v>
      </c>
      <c r="D8021" s="53" t="s">
        <v>50</v>
      </c>
      <c r="E8021" s="53" t="s">
        <v>220</v>
      </c>
      <c r="F8021" s="55">
        <v>0.18324581748756608</v>
      </c>
      <c r="G8021" s="53" t="s">
        <v>50</v>
      </c>
    </row>
    <row r="8022" spans="1:7" ht="12.75" customHeight="1" x14ac:dyDescent="0.2">
      <c r="A8022" s="53">
        <v>2021</v>
      </c>
      <c r="B8022" s="53" t="s">
        <v>319</v>
      </c>
      <c r="C8022" s="53" t="s">
        <v>63</v>
      </c>
      <c r="D8022" s="53" t="s">
        <v>50</v>
      </c>
      <c r="E8022" s="53" t="s">
        <v>220</v>
      </c>
      <c r="F8022" s="55">
        <v>23.364511024962095</v>
      </c>
      <c r="G8022" s="53" t="s">
        <v>50</v>
      </c>
    </row>
    <row r="8023" spans="1:7" ht="12.75" customHeight="1" x14ac:dyDescent="0.2">
      <c r="A8023" s="53">
        <v>2021</v>
      </c>
      <c r="B8023" s="53" t="s">
        <v>319</v>
      </c>
      <c r="C8023" s="53" t="s">
        <v>63</v>
      </c>
      <c r="D8023" s="53" t="s">
        <v>50</v>
      </c>
      <c r="E8023" s="53" t="s">
        <v>221</v>
      </c>
      <c r="F8023" s="55">
        <v>41.59844994122377</v>
      </c>
      <c r="G8023" s="53" t="s">
        <v>50</v>
      </c>
    </row>
    <row r="8024" spans="1:7" ht="12.75" customHeight="1" x14ac:dyDescent="0.2">
      <c r="A8024" s="53">
        <v>2021</v>
      </c>
      <c r="B8024" s="53" t="s">
        <v>319</v>
      </c>
      <c r="C8024" s="53" t="s">
        <v>83</v>
      </c>
      <c r="D8024" s="53" t="s">
        <v>82</v>
      </c>
      <c r="E8024" s="53" t="s">
        <v>221</v>
      </c>
      <c r="F8024" s="55">
        <v>10.970953006116247</v>
      </c>
      <c r="G8024" s="53" t="s">
        <v>50</v>
      </c>
    </row>
    <row r="8025" spans="1:7" ht="12.75" customHeight="1" x14ac:dyDescent="0.2">
      <c r="A8025" s="53">
        <v>2021</v>
      </c>
      <c r="B8025" s="53" t="s">
        <v>319</v>
      </c>
      <c r="C8025" s="53" t="s">
        <v>53</v>
      </c>
      <c r="D8025" s="53" t="s">
        <v>50</v>
      </c>
      <c r="E8025" s="53" t="s">
        <v>222</v>
      </c>
      <c r="F8025" s="55">
        <v>13.262300450405332</v>
      </c>
      <c r="G8025" s="53" t="s">
        <v>50</v>
      </c>
    </row>
    <row r="8026" spans="1:7" ht="12.75" customHeight="1" x14ac:dyDescent="0.2">
      <c r="A8026" s="53">
        <v>2021</v>
      </c>
      <c r="B8026" s="53" t="s">
        <v>319</v>
      </c>
      <c r="C8026" s="53" t="s">
        <v>56</v>
      </c>
      <c r="D8026" s="53" t="s">
        <v>50</v>
      </c>
      <c r="E8026" s="53" t="s">
        <v>222</v>
      </c>
      <c r="F8026" s="55">
        <v>9.2939017090482672</v>
      </c>
      <c r="G8026" s="53" t="s">
        <v>50</v>
      </c>
    </row>
    <row r="8027" spans="1:7" ht="12.75" customHeight="1" x14ac:dyDescent="0.2">
      <c r="A8027" s="53">
        <v>2021</v>
      </c>
      <c r="B8027" s="53" t="s">
        <v>319</v>
      </c>
      <c r="C8027" s="53" t="s">
        <v>61</v>
      </c>
      <c r="D8027" s="53" t="s">
        <v>50</v>
      </c>
      <c r="E8027" s="53" t="s">
        <v>222</v>
      </c>
      <c r="F8027" s="55">
        <v>2.4013628787328836E-2</v>
      </c>
      <c r="G8027" s="53" t="s">
        <v>50</v>
      </c>
    </row>
    <row r="8028" spans="1:7" ht="12.75" customHeight="1" x14ac:dyDescent="0.2">
      <c r="A8028" s="53">
        <v>2021</v>
      </c>
      <c r="B8028" s="53" t="s">
        <v>319</v>
      </c>
      <c r="C8028" s="53" t="s">
        <v>63</v>
      </c>
      <c r="D8028" s="53" t="s">
        <v>50</v>
      </c>
      <c r="E8028" s="53" t="s">
        <v>222</v>
      </c>
      <c r="F8028" s="55">
        <v>243.05057322257429</v>
      </c>
      <c r="G8028" s="53" t="s">
        <v>50</v>
      </c>
    </row>
    <row r="8029" spans="1:7" ht="12.75" customHeight="1" x14ac:dyDescent="0.2">
      <c r="A8029" s="53">
        <v>2021</v>
      </c>
      <c r="B8029" s="53" t="s">
        <v>319</v>
      </c>
      <c r="C8029" s="53" t="s">
        <v>63</v>
      </c>
      <c r="D8029" s="53" t="s">
        <v>50</v>
      </c>
      <c r="E8029" s="53" t="s">
        <v>223</v>
      </c>
      <c r="F8029" s="55">
        <v>15.432245689454767</v>
      </c>
      <c r="G8029" s="53" t="s">
        <v>50</v>
      </c>
    </row>
    <row r="8030" spans="1:7" ht="12.75" customHeight="1" x14ac:dyDescent="0.2">
      <c r="A8030" s="53">
        <v>2021</v>
      </c>
      <c r="B8030" s="53" t="s">
        <v>319</v>
      </c>
      <c r="C8030" s="53" t="s">
        <v>67</v>
      </c>
      <c r="D8030" s="53" t="s">
        <v>50</v>
      </c>
      <c r="E8030" s="53" t="s">
        <v>223</v>
      </c>
      <c r="F8030" s="55">
        <v>9.3099017863488162E-2</v>
      </c>
      <c r="G8030" s="53" t="s">
        <v>50</v>
      </c>
    </row>
    <row r="8031" spans="1:7" ht="12.75" customHeight="1" x14ac:dyDescent="0.2">
      <c r="A8031" s="53">
        <v>2021</v>
      </c>
      <c r="B8031" s="53" t="s">
        <v>319</v>
      </c>
      <c r="C8031" s="53" t="s">
        <v>83</v>
      </c>
      <c r="D8031" s="53" t="s">
        <v>82</v>
      </c>
      <c r="E8031" s="53" t="s">
        <v>223</v>
      </c>
      <c r="F8031" s="55">
        <v>0.34581658355219275</v>
      </c>
      <c r="G8031" s="53" t="s">
        <v>50</v>
      </c>
    </row>
    <row r="8032" spans="1:7" ht="12.75" customHeight="1" x14ac:dyDescent="0.2">
      <c r="A8032" s="53">
        <v>2021</v>
      </c>
      <c r="B8032" s="53" t="s">
        <v>319</v>
      </c>
      <c r="C8032" s="53" t="s">
        <v>56</v>
      </c>
      <c r="D8032" s="53" t="s">
        <v>50</v>
      </c>
      <c r="E8032" s="53" t="s">
        <v>224</v>
      </c>
      <c r="F8032" s="55">
        <v>2.7011238840337803</v>
      </c>
      <c r="G8032" s="53" t="s">
        <v>50</v>
      </c>
    </row>
    <row r="8033" spans="1:7" ht="12.75" customHeight="1" x14ac:dyDescent="0.2">
      <c r="A8033" s="53">
        <v>2021</v>
      </c>
      <c r="B8033" s="53" t="s">
        <v>319</v>
      </c>
      <c r="C8033" s="53" t="s">
        <v>63</v>
      </c>
      <c r="D8033" s="53" t="s">
        <v>50</v>
      </c>
      <c r="E8033" s="53" t="s">
        <v>224</v>
      </c>
      <c r="F8033" s="55">
        <v>0.33063525437475666</v>
      </c>
      <c r="G8033" s="53" t="s">
        <v>50</v>
      </c>
    </row>
    <row r="8034" spans="1:7" ht="12.75" customHeight="1" x14ac:dyDescent="0.2">
      <c r="A8034" s="53">
        <v>2021</v>
      </c>
      <c r="B8034" s="53" t="s">
        <v>319</v>
      </c>
      <c r="C8034" s="53" t="s">
        <v>64</v>
      </c>
      <c r="D8034" s="53" t="s">
        <v>50</v>
      </c>
      <c r="E8034" s="53" t="s">
        <v>224</v>
      </c>
      <c r="F8034" s="55">
        <v>61.887497009097345</v>
      </c>
      <c r="G8034" s="53" t="s">
        <v>50</v>
      </c>
    </row>
    <row r="8035" spans="1:7" ht="12.75" customHeight="1" x14ac:dyDescent="0.2">
      <c r="A8035" s="53">
        <v>2021</v>
      </c>
      <c r="B8035" s="53" t="s">
        <v>319</v>
      </c>
      <c r="C8035" s="53" t="s">
        <v>83</v>
      </c>
      <c r="D8035" s="53" t="s">
        <v>82</v>
      </c>
      <c r="E8035" s="53" t="s">
        <v>224</v>
      </c>
      <c r="F8035" s="55">
        <v>12.847427489050116</v>
      </c>
      <c r="G8035" s="53" t="s">
        <v>50</v>
      </c>
    </row>
    <row r="8036" spans="1:7" ht="12.75" customHeight="1" x14ac:dyDescent="0.2">
      <c r="A8036" s="53">
        <v>2021</v>
      </c>
      <c r="B8036" s="53" t="s">
        <v>319</v>
      </c>
      <c r="C8036" s="53" t="s">
        <v>84</v>
      </c>
      <c r="D8036" s="53" t="s">
        <v>82</v>
      </c>
      <c r="E8036" s="53" t="s">
        <v>224</v>
      </c>
      <c r="F8036" s="55">
        <v>0.10242714283633932</v>
      </c>
      <c r="G8036" s="53" t="s">
        <v>50</v>
      </c>
    </row>
    <row r="8037" spans="1:7" ht="12.75" customHeight="1" x14ac:dyDescent="0.2">
      <c r="A8037" s="53">
        <v>2021</v>
      </c>
      <c r="B8037" s="53" t="s">
        <v>319</v>
      </c>
      <c r="C8037" s="53" t="s">
        <v>119</v>
      </c>
      <c r="D8037" s="53" t="s">
        <v>120</v>
      </c>
      <c r="E8037" s="53" t="s">
        <v>224</v>
      </c>
      <c r="F8037" s="55">
        <v>0.14510740889075047</v>
      </c>
      <c r="G8037" s="53" t="s">
        <v>50</v>
      </c>
    </row>
    <row r="8038" spans="1:7" ht="12.75" customHeight="1" x14ac:dyDescent="0.2">
      <c r="A8038" s="53">
        <v>2021</v>
      </c>
      <c r="B8038" s="53" t="s">
        <v>319</v>
      </c>
      <c r="C8038" s="53" t="s">
        <v>65</v>
      </c>
      <c r="D8038" s="53" t="s">
        <v>50</v>
      </c>
      <c r="E8038" s="53" t="s">
        <v>225</v>
      </c>
      <c r="F8038" s="55">
        <v>4.4388306889678892</v>
      </c>
      <c r="G8038" s="53" t="s">
        <v>50</v>
      </c>
    </row>
    <row r="8039" spans="1:7" ht="12.75" customHeight="1" x14ac:dyDescent="0.2">
      <c r="A8039" s="53">
        <v>2021</v>
      </c>
      <c r="B8039" s="53" t="s">
        <v>319</v>
      </c>
      <c r="C8039" s="53" t="s">
        <v>69</v>
      </c>
      <c r="D8039" s="53" t="s">
        <v>50</v>
      </c>
      <c r="E8039" s="53" t="s">
        <v>226</v>
      </c>
      <c r="F8039" s="55">
        <v>9.826359053770552E-3</v>
      </c>
      <c r="G8039" s="53" t="s">
        <v>50</v>
      </c>
    </row>
    <row r="8040" spans="1:7" ht="12.75" customHeight="1" x14ac:dyDescent="0.2">
      <c r="A8040" s="53">
        <v>2021</v>
      </c>
      <c r="B8040" s="53" t="s">
        <v>319</v>
      </c>
      <c r="C8040" s="53" t="s">
        <v>61</v>
      </c>
      <c r="D8040" s="53" t="s">
        <v>50</v>
      </c>
      <c r="E8040" s="53" t="s">
        <v>227</v>
      </c>
      <c r="F8040" s="55">
        <v>0.3588775402506062</v>
      </c>
      <c r="G8040" s="53" t="s">
        <v>50</v>
      </c>
    </row>
    <row r="8041" spans="1:7" ht="12.75" customHeight="1" x14ac:dyDescent="0.2">
      <c r="A8041" s="53">
        <v>2021</v>
      </c>
      <c r="B8041" s="53" t="s">
        <v>319</v>
      </c>
      <c r="C8041" s="53" t="s">
        <v>63</v>
      </c>
      <c r="D8041" s="53" t="s">
        <v>50</v>
      </c>
      <c r="E8041" s="53" t="s">
        <v>227</v>
      </c>
      <c r="F8041" s="55">
        <v>7.5546690248549431E-2</v>
      </c>
      <c r="G8041" s="53" t="s">
        <v>50</v>
      </c>
    </row>
    <row r="8042" spans="1:7" ht="12.75" customHeight="1" x14ac:dyDescent="0.2">
      <c r="A8042" s="53">
        <v>2021</v>
      </c>
      <c r="B8042" s="53" t="s">
        <v>319</v>
      </c>
      <c r="C8042" s="53" t="s">
        <v>65</v>
      </c>
      <c r="D8042" s="53" t="s">
        <v>50</v>
      </c>
      <c r="E8042" s="53" t="s">
        <v>227</v>
      </c>
      <c r="F8042" s="55">
        <v>78.787991223864182</v>
      </c>
      <c r="G8042" s="53" t="s">
        <v>50</v>
      </c>
    </row>
    <row r="8043" spans="1:7" ht="12.75" customHeight="1" x14ac:dyDescent="0.2">
      <c r="A8043" s="53">
        <v>2021</v>
      </c>
      <c r="B8043" s="53" t="s">
        <v>319</v>
      </c>
      <c r="C8043" s="53" t="s">
        <v>67</v>
      </c>
      <c r="D8043" s="53" t="s">
        <v>50</v>
      </c>
      <c r="E8043" s="53" t="s">
        <v>227</v>
      </c>
      <c r="F8043" s="55">
        <v>17.821698612134796</v>
      </c>
      <c r="G8043" s="53" t="s">
        <v>50</v>
      </c>
    </row>
    <row r="8044" spans="1:7" ht="12.75" customHeight="1" x14ac:dyDescent="0.2">
      <c r="A8044" s="53">
        <v>2021</v>
      </c>
      <c r="B8044" s="53" t="s">
        <v>319</v>
      </c>
      <c r="C8044" s="53" t="s">
        <v>69</v>
      </c>
      <c r="D8044" s="53" t="s">
        <v>50</v>
      </c>
      <c r="E8044" s="53" t="s">
        <v>227</v>
      </c>
      <c r="F8044" s="55">
        <v>9.8472119672027847E-2</v>
      </c>
      <c r="G8044" s="53" t="s">
        <v>50</v>
      </c>
    </row>
    <row r="8045" spans="1:7" ht="12.75" customHeight="1" x14ac:dyDescent="0.2">
      <c r="A8045" s="53">
        <v>2021</v>
      </c>
      <c r="B8045" s="53" t="s">
        <v>319</v>
      </c>
      <c r="C8045" s="53" t="s">
        <v>70</v>
      </c>
      <c r="D8045" s="53" t="s">
        <v>50</v>
      </c>
      <c r="E8045" s="53" t="s">
        <v>227</v>
      </c>
      <c r="F8045" s="55">
        <v>1.0438559620897845E-4</v>
      </c>
      <c r="G8045" s="53" t="s">
        <v>50</v>
      </c>
    </row>
    <row r="8046" spans="1:7" ht="12.75" customHeight="1" x14ac:dyDescent="0.2">
      <c r="A8046" s="53">
        <v>2021</v>
      </c>
      <c r="B8046" s="53" t="s">
        <v>319</v>
      </c>
      <c r="C8046" s="53" t="s">
        <v>83</v>
      </c>
      <c r="D8046" s="53" t="s">
        <v>82</v>
      </c>
      <c r="E8046" s="53" t="s">
        <v>227</v>
      </c>
      <c r="F8046" s="55">
        <v>1.0535537614793047E-2</v>
      </c>
      <c r="G8046" s="53" t="s">
        <v>50</v>
      </c>
    </row>
    <row r="8047" spans="1:7" ht="12.75" customHeight="1" x14ac:dyDescent="0.2">
      <c r="A8047" s="53">
        <v>2021</v>
      </c>
      <c r="B8047" s="53" t="s">
        <v>319</v>
      </c>
      <c r="C8047" s="53" t="s">
        <v>66</v>
      </c>
      <c r="D8047" s="53" t="s">
        <v>50</v>
      </c>
      <c r="E8047" s="53" t="s">
        <v>228</v>
      </c>
      <c r="F8047" s="55">
        <v>567.63354821112762</v>
      </c>
      <c r="G8047" s="53" t="s">
        <v>50</v>
      </c>
    </row>
    <row r="8048" spans="1:7" ht="12.75" customHeight="1" x14ac:dyDescent="0.2">
      <c r="A8048" s="53">
        <v>2021</v>
      </c>
      <c r="B8048" s="53" t="s">
        <v>319</v>
      </c>
      <c r="C8048" s="53" t="s">
        <v>67</v>
      </c>
      <c r="D8048" s="53" t="s">
        <v>50</v>
      </c>
      <c r="E8048" s="53" t="s">
        <v>228</v>
      </c>
      <c r="F8048" s="55">
        <v>0.22498857752367479</v>
      </c>
      <c r="G8048" s="53" t="s">
        <v>50</v>
      </c>
    </row>
    <row r="8049" spans="1:7" ht="12.75" customHeight="1" x14ac:dyDescent="0.2">
      <c r="A8049" s="53">
        <v>2021</v>
      </c>
      <c r="B8049" s="53" t="s">
        <v>319</v>
      </c>
      <c r="C8049" s="53" t="s">
        <v>60</v>
      </c>
      <c r="D8049" s="53" t="s">
        <v>50</v>
      </c>
      <c r="E8049" s="53" t="s">
        <v>229</v>
      </c>
      <c r="F8049" s="55">
        <v>0.29782558752101523</v>
      </c>
      <c r="G8049" s="53" t="s">
        <v>50</v>
      </c>
    </row>
    <row r="8050" spans="1:7" ht="12.75" customHeight="1" x14ac:dyDescent="0.2">
      <c r="A8050" s="53">
        <v>2021</v>
      </c>
      <c r="B8050" s="53" t="s">
        <v>319</v>
      </c>
      <c r="C8050" s="53" t="s">
        <v>63</v>
      </c>
      <c r="D8050" s="53" t="s">
        <v>50</v>
      </c>
      <c r="E8050" s="53" t="s">
        <v>229</v>
      </c>
      <c r="F8050" s="55">
        <v>2.5865225355869253E-2</v>
      </c>
      <c r="G8050" s="53" t="s">
        <v>50</v>
      </c>
    </row>
    <row r="8051" spans="1:7" ht="12.75" customHeight="1" x14ac:dyDescent="0.2">
      <c r="A8051" s="53">
        <v>2021</v>
      </c>
      <c r="B8051" s="53" t="s">
        <v>319</v>
      </c>
      <c r="C8051" s="53" t="s">
        <v>67</v>
      </c>
      <c r="D8051" s="53" t="s">
        <v>50</v>
      </c>
      <c r="E8051" s="53" t="s">
        <v>229</v>
      </c>
      <c r="F8051" s="55">
        <v>22.84367105399641</v>
      </c>
      <c r="G8051" s="53" t="s">
        <v>50</v>
      </c>
    </row>
    <row r="8052" spans="1:7" ht="12.75" customHeight="1" x14ac:dyDescent="0.2">
      <c r="A8052" s="53">
        <v>2021</v>
      </c>
      <c r="B8052" s="53" t="s">
        <v>319</v>
      </c>
      <c r="C8052" s="53" t="s">
        <v>69</v>
      </c>
      <c r="D8052" s="53" t="s">
        <v>50</v>
      </c>
      <c r="E8052" s="53" t="s">
        <v>229</v>
      </c>
      <c r="F8052" s="55">
        <v>6.0167956333479891E-2</v>
      </c>
      <c r="G8052" s="53" t="s">
        <v>50</v>
      </c>
    </row>
    <row r="8053" spans="1:7" ht="12.75" customHeight="1" x14ac:dyDescent="0.2">
      <c r="A8053" s="53">
        <v>2021</v>
      </c>
      <c r="B8053" s="53" t="s">
        <v>319</v>
      </c>
      <c r="C8053" s="53" t="s">
        <v>67</v>
      </c>
      <c r="D8053" s="53" t="s">
        <v>50</v>
      </c>
      <c r="E8053" s="53" t="s">
        <v>230</v>
      </c>
      <c r="F8053" s="55">
        <v>1.3196915124998423</v>
      </c>
      <c r="G8053" s="53" t="s">
        <v>50</v>
      </c>
    </row>
    <row r="8054" spans="1:7" ht="12.75" customHeight="1" x14ac:dyDescent="0.2">
      <c r="A8054" s="53">
        <v>2021</v>
      </c>
      <c r="B8054" s="53" t="s">
        <v>319</v>
      </c>
      <c r="C8054" s="53" t="s">
        <v>67</v>
      </c>
      <c r="D8054" s="53" t="s">
        <v>50</v>
      </c>
      <c r="E8054" s="53" t="s">
        <v>231</v>
      </c>
      <c r="F8054" s="55">
        <v>34.314635098939263</v>
      </c>
      <c r="G8054" s="53" t="s">
        <v>50</v>
      </c>
    </row>
    <row r="8055" spans="1:7" ht="12.75" customHeight="1" x14ac:dyDescent="0.2">
      <c r="A8055" s="53">
        <v>2021</v>
      </c>
      <c r="B8055" s="53" t="s">
        <v>319</v>
      </c>
      <c r="C8055" s="53" t="s">
        <v>83</v>
      </c>
      <c r="D8055" s="53" t="s">
        <v>82</v>
      </c>
      <c r="E8055" s="53" t="s">
        <v>231</v>
      </c>
      <c r="F8055" s="55">
        <v>1.4216582707205165</v>
      </c>
      <c r="G8055" s="53" t="s">
        <v>50</v>
      </c>
    </row>
    <row r="8056" spans="1:7" ht="12.75" customHeight="1" x14ac:dyDescent="0.2">
      <c r="A8056" s="53">
        <v>2021</v>
      </c>
      <c r="B8056" s="53" t="s">
        <v>319</v>
      </c>
      <c r="C8056" s="53" t="s">
        <v>84</v>
      </c>
      <c r="D8056" s="53" t="s">
        <v>82</v>
      </c>
      <c r="E8056" s="53" t="s">
        <v>231</v>
      </c>
      <c r="F8056" s="55">
        <v>0.43581163823869079</v>
      </c>
      <c r="G8056" s="53" t="s">
        <v>50</v>
      </c>
    </row>
    <row r="8057" spans="1:7" ht="12.75" customHeight="1" x14ac:dyDescent="0.2">
      <c r="A8057" s="53">
        <v>2021</v>
      </c>
      <c r="B8057" s="53" t="s">
        <v>319</v>
      </c>
      <c r="C8057" s="53" t="s">
        <v>67</v>
      </c>
      <c r="D8057" s="53" t="s">
        <v>50</v>
      </c>
      <c r="E8057" s="53" t="s">
        <v>232</v>
      </c>
      <c r="F8057" s="55">
        <v>439.13192630785409</v>
      </c>
      <c r="G8057" s="53" t="s">
        <v>50</v>
      </c>
    </row>
    <row r="8058" spans="1:7" ht="12.75" customHeight="1" x14ac:dyDescent="0.2">
      <c r="A8058" s="53">
        <v>2021</v>
      </c>
      <c r="B8058" s="53" t="s">
        <v>319</v>
      </c>
      <c r="C8058" s="53" t="s">
        <v>67</v>
      </c>
      <c r="D8058" s="53" t="s">
        <v>50</v>
      </c>
      <c r="E8058" s="53" t="s">
        <v>233</v>
      </c>
      <c r="F8058" s="55">
        <v>17.442744598373597</v>
      </c>
      <c r="G8058" s="53" t="s">
        <v>50</v>
      </c>
    </row>
    <row r="8059" spans="1:7" ht="12.75" customHeight="1" x14ac:dyDescent="0.2">
      <c r="A8059" s="53">
        <v>2021</v>
      </c>
      <c r="B8059" s="53" t="s">
        <v>319</v>
      </c>
      <c r="C8059" s="53" t="s">
        <v>67</v>
      </c>
      <c r="D8059" s="53" t="s">
        <v>50</v>
      </c>
      <c r="E8059" s="53" t="s">
        <v>234</v>
      </c>
      <c r="F8059" s="55">
        <v>83.350797498236901</v>
      </c>
      <c r="G8059" s="53" t="s">
        <v>50</v>
      </c>
    </row>
    <row r="8060" spans="1:7" ht="12.75" customHeight="1" x14ac:dyDescent="0.2">
      <c r="A8060" s="53">
        <v>2021</v>
      </c>
      <c r="B8060" s="53" t="s">
        <v>319</v>
      </c>
      <c r="C8060" s="53" t="s">
        <v>68</v>
      </c>
      <c r="D8060" s="53" t="s">
        <v>50</v>
      </c>
      <c r="E8060" s="53" t="s">
        <v>235</v>
      </c>
      <c r="F8060" s="55">
        <v>0.48165482079373806</v>
      </c>
      <c r="G8060" s="53" t="s">
        <v>50</v>
      </c>
    </row>
    <row r="8061" spans="1:7" ht="12.75" customHeight="1" x14ac:dyDescent="0.2">
      <c r="A8061" s="53">
        <v>2021</v>
      </c>
      <c r="B8061" s="53" t="s">
        <v>319</v>
      </c>
      <c r="C8061" s="53" t="s">
        <v>68</v>
      </c>
      <c r="D8061" s="53" t="s">
        <v>50</v>
      </c>
      <c r="E8061" s="53" t="s">
        <v>236</v>
      </c>
      <c r="F8061" s="55">
        <v>75.659411741923563</v>
      </c>
      <c r="G8061" s="53" t="s">
        <v>50</v>
      </c>
    </row>
    <row r="8062" spans="1:7" ht="12.75" customHeight="1" x14ac:dyDescent="0.2">
      <c r="A8062" s="53">
        <v>2021</v>
      </c>
      <c r="B8062" s="53" t="s">
        <v>319</v>
      </c>
      <c r="C8062" s="53" t="s">
        <v>69</v>
      </c>
      <c r="D8062" s="53" t="s">
        <v>50</v>
      </c>
      <c r="E8062" s="53" t="s">
        <v>236</v>
      </c>
      <c r="F8062" s="55">
        <v>2.2475188120206746</v>
      </c>
      <c r="G8062" s="53" t="s">
        <v>50</v>
      </c>
    </row>
    <row r="8063" spans="1:7" ht="12.75" customHeight="1" x14ac:dyDescent="0.2">
      <c r="A8063" s="53">
        <v>2021</v>
      </c>
      <c r="B8063" s="53" t="s">
        <v>319</v>
      </c>
      <c r="C8063" s="53" t="s">
        <v>70</v>
      </c>
      <c r="D8063" s="53" t="s">
        <v>50</v>
      </c>
      <c r="E8063" s="53" t="s">
        <v>236</v>
      </c>
      <c r="F8063" s="55">
        <v>3.3696179654288528E-3</v>
      </c>
      <c r="G8063" s="53" t="s">
        <v>50</v>
      </c>
    </row>
    <row r="8064" spans="1:7" ht="12.75" customHeight="1" x14ac:dyDescent="0.2">
      <c r="A8064" s="53">
        <v>2021</v>
      </c>
      <c r="B8064" s="53" t="s">
        <v>319</v>
      </c>
      <c r="C8064" s="53" t="s">
        <v>60</v>
      </c>
      <c r="D8064" s="53" t="s">
        <v>50</v>
      </c>
      <c r="E8064" s="53" t="s">
        <v>237</v>
      </c>
      <c r="F8064" s="55">
        <v>0.19855011141248988</v>
      </c>
      <c r="G8064" s="53" t="s">
        <v>50</v>
      </c>
    </row>
    <row r="8065" spans="1:7" ht="12.75" customHeight="1" x14ac:dyDescent="0.2">
      <c r="A8065" s="53">
        <v>2021</v>
      </c>
      <c r="B8065" s="53" t="s">
        <v>319</v>
      </c>
      <c r="C8065" s="53" t="s">
        <v>65</v>
      </c>
      <c r="D8065" s="53" t="s">
        <v>50</v>
      </c>
      <c r="E8065" s="53" t="s">
        <v>237</v>
      </c>
      <c r="F8065" s="55">
        <v>0.41541527343924833</v>
      </c>
      <c r="G8065" s="53" t="s">
        <v>50</v>
      </c>
    </row>
    <row r="8066" spans="1:7" ht="12.75" customHeight="1" x14ac:dyDescent="0.2">
      <c r="A8066" s="53">
        <v>2021</v>
      </c>
      <c r="B8066" s="53" t="s">
        <v>319</v>
      </c>
      <c r="C8066" s="53" t="s">
        <v>68</v>
      </c>
      <c r="D8066" s="53" t="s">
        <v>50</v>
      </c>
      <c r="E8066" s="53" t="s">
        <v>237</v>
      </c>
      <c r="F8066" s="55">
        <v>0.17914013448680804</v>
      </c>
      <c r="G8066" s="53" t="s">
        <v>50</v>
      </c>
    </row>
    <row r="8067" spans="1:7" ht="12.75" customHeight="1" x14ac:dyDescent="0.2">
      <c r="A8067" s="53">
        <v>2021</v>
      </c>
      <c r="B8067" s="53" t="s">
        <v>319</v>
      </c>
      <c r="C8067" s="53" t="s">
        <v>69</v>
      </c>
      <c r="D8067" s="53" t="s">
        <v>50</v>
      </c>
      <c r="E8067" s="53" t="s">
        <v>237</v>
      </c>
      <c r="F8067" s="55">
        <v>139.7828219168951</v>
      </c>
      <c r="G8067" s="53" t="s">
        <v>50</v>
      </c>
    </row>
    <row r="8068" spans="1:7" ht="12.75" customHeight="1" x14ac:dyDescent="0.2">
      <c r="A8068" s="53">
        <v>2021</v>
      </c>
      <c r="B8068" s="53" t="s">
        <v>319</v>
      </c>
      <c r="C8068" s="53" t="s">
        <v>70</v>
      </c>
      <c r="D8068" s="53" t="s">
        <v>50</v>
      </c>
      <c r="E8068" s="53" t="s">
        <v>237</v>
      </c>
      <c r="F8068" s="55">
        <v>0.75501337940908697</v>
      </c>
      <c r="G8068" s="53" t="s">
        <v>50</v>
      </c>
    </row>
    <row r="8069" spans="1:7" ht="12.75" customHeight="1" x14ac:dyDescent="0.2">
      <c r="A8069" s="53">
        <v>2021</v>
      </c>
      <c r="B8069" s="53" t="s">
        <v>319</v>
      </c>
      <c r="C8069" s="53" t="s">
        <v>49</v>
      </c>
      <c r="D8069" s="53" t="s">
        <v>50</v>
      </c>
      <c r="E8069" s="53" t="s">
        <v>238</v>
      </c>
      <c r="F8069" s="55">
        <v>2.0366462329206644E-4</v>
      </c>
      <c r="G8069" s="53" t="s">
        <v>50</v>
      </c>
    </row>
    <row r="8070" spans="1:7" ht="12.75" customHeight="1" x14ac:dyDescent="0.2">
      <c r="A8070" s="53">
        <v>2021</v>
      </c>
      <c r="B8070" s="53" t="s">
        <v>319</v>
      </c>
      <c r="C8070" s="53" t="s">
        <v>68</v>
      </c>
      <c r="D8070" s="53" t="s">
        <v>50</v>
      </c>
      <c r="E8070" s="53" t="s">
        <v>238</v>
      </c>
      <c r="F8070" s="55">
        <v>9.569399378286338</v>
      </c>
      <c r="G8070" s="53" t="s">
        <v>50</v>
      </c>
    </row>
    <row r="8071" spans="1:7" ht="12.75" customHeight="1" x14ac:dyDescent="0.2">
      <c r="A8071" s="53">
        <v>2021</v>
      </c>
      <c r="B8071" s="53" t="s">
        <v>319</v>
      </c>
      <c r="C8071" s="53" t="s">
        <v>69</v>
      </c>
      <c r="D8071" s="53" t="s">
        <v>50</v>
      </c>
      <c r="E8071" s="53" t="s">
        <v>238</v>
      </c>
      <c r="F8071" s="55">
        <v>49.679107521240915</v>
      </c>
      <c r="G8071" s="53" t="s">
        <v>50</v>
      </c>
    </row>
    <row r="8072" spans="1:7" ht="12.75" customHeight="1" x14ac:dyDescent="0.2">
      <c r="A8072" s="53">
        <v>2021</v>
      </c>
      <c r="B8072" s="53" t="s">
        <v>319</v>
      </c>
      <c r="C8072" s="53" t="s">
        <v>70</v>
      </c>
      <c r="D8072" s="53" t="s">
        <v>50</v>
      </c>
      <c r="E8072" s="53" t="s">
        <v>238</v>
      </c>
      <c r="F8072" s="55">
        <v>0.83108662910079001</v>
      </c>
      <c r="G8072" s="53" t="s">
        <v>50</v>
      </c>
    </row>
    <row r="8073" spans="1:7" ht="12.75" customHeight="1" x14ac:dyDescent="0.2">
      <c r="A8073" s="53">
        <v>2021</v>
      </c>
      <c r="B8073" s="53" t="s">
        <v>319</v>
      </c>
      <c r="C8073" s="53" t="s">
        <v>70</v>
      </c>
      <c r="D8073" s="53" t="s">
        <v>50</v>
      </c>
      <c r="E8073" s="53" t="s">
        <v>239</v>
      </c>
      <c r="F8073" s="55">
        <v>1.0504647487025545</v>
      </c>
      <c r="G8073" s="53" t="s">
        <v>50</v>
      </c>
    </row>
    <row r="8074" spans="1:7" ht="12.75" customHeight="1" x14ac:dyDescent="0.2">
      <c r="A8074" s="53">
        <v>2021</v>
      </c>
      <c r="B8074" s="53" t="s">
        <v>319</v>
      </c>
      <c r="C8074" s="53" t="s">
        <v>71</v>
      </c>
      <c r="D8074" s="53" t="s">
        <v>50</v>
      </c>
      <c r="E8074" s="53" t="s">
        <v>239</v>
      </c>
      <c r="F8074" s="55">
        <v>4.4222147970273999</v>
      </c>
      <c r="G8074" s="53" t="s">
        <v>50</v>
      </c>
    </row>
    <row r="8075" spans="1:7" ht="12.75" customHeight="1" x14ac:dyDescent="0.2">
      <c r="A8075" s="53">
        <v>2021</v>
      </c>
      <c r="B8075" s="53" t="s">
        <v>319</v>
      </c>
      <c r="C8075" s="53" t="s">
        <v>84</v>
      </c>
      <c r="D8075" s="53" t="s">
        <v>82</v>
      </c>
      <c r="E8075" s="53" t="s">
        <v>239</v>
      </c>
      <c r="F8075" s="55">
        <v>0.71708204360493111</v>
      </c>
      <c r="G8075" s="53" t="s">
        <v>50</v>
      </c>
    </row>
    <row r="8076" spans="1:7" ht="12.75" customHeight="1" x14ac:dyDescent="0.2">
      <c r="A8076" s="53">
        <v>2021</v>
      </c>
      <c r="B8076" s="53" t="s">
        <v>319</v>
      </c>
      <c r="C8076" s="53" t="s">
        <v>70</v>
      </c>
      <c r="D8076" s="53" t="s">
        <v>50</v>
      </c>
      <c r="E8076" s="53" t="s">
        <v>240</v>
      </c>
      <c r="F8076" s="55">
        <v>4.2185616533124639</v>
      </c>
      <c r="G8076" s="53" t="s">
        <v>50</v>
      </c>
    </row>
    <row r="8077" spans="1:7" ht="12.75" customHeight="1" x14ac:dyDescent="0.2">
      <c r="A8077" s="53">
        <v>2021</v>
      </c>
      <c r="B8077" s="53" t="s">
        <v>319</v>
      </c>
      <c r="C8077" s="53" t="s">
        <v>63</v>
      </c>
      <c r="D8077" s="53" t="s">
        <v>50</v>
      </c>
      <c r="E8077" s="53" t="s">
        <v>241</v>
      </c>
      <c r="F8077" s="55">
        <v>5.2582047729851436E-2</v>
      </c>
      <c r="G8077" s="53" t="s">
        <v>50</v>
      </c>
    </row>
    <row r="8078" spans="1:7" ht="12.75" customHeight="1" x14ac:dyDescent="0.2">
      <c r="A8078" s="53">
        <v>2021</v>
      </c>
      <c r="B8078" s="53" t="s">
        <v>319</v>
      </c>
      <c r="C8078" s="53" t="s">
        <v>70</v>
      </c>
      <c r="D8078" s="53" t="s">
        <v>50</v>
      </c>
      <c r="E8078" s="53" t="s">
        <v>242</v>
      </c>
      <c r="F8078" s="55">
        <v>0.16836394734333271</v>
      </c>
      <c r="G8078" s="53" t="s">
        <v>50</v>
      </c>
    </row>
    <row r="8079" spans="1:7" ht="12.75" customHeight="1" x14ac:dyDescent="0.2">
      <c r="A8079" s="53">
        <v>2021</v>
      </c>
      <c r="B8079" s="53" t="s">
        <v>319</v>
      </c>
      <c r="C8079" s="53" t="s">
        <v>115</v>
      </c>
      <c r="D8079" s="53" t="s">
        <v>116</v>
      </c>
      <c r="E8079" s="53" t="s">
        <v>242</v>
      </c>
      <c r="F8079" s="55">
        <v>0.16195776896015301</v>
      </c>
      <c r="G8079" s="53" t="s">
        <v>50</v>
      </c>
    </row>
    <row r="8080" spans="1:7" ht="12.75" customHeight="1" x14ac:dyDescent="0.2">
      <c r="A8080" s="53">
        <v>2021</v>
      </c>
      <c r="B8080" s="53" t="s">
        <v>319</v>
      </c>
      <c r="C8080" s="53" t="s">
        <v>63</v>
      </c>
      <c r="D8080" s="53" t="s">
        <v>50</v>
      </c>
      <c r="E8080" s="53" t="s">
        <v>243</v>
      </c>
      <c r="F8080" s="55">
        <v>1.7018379900186596E-2</v>
      </c>
      <c r="G8080" s="53" t="s">
        <v>50</v>
      </c>
    </row>
    <row r="8081" spans="1:7" ht="12.75" customHeight="1" x14ac:dyDescent="0.2">
      <c r="A8081" s="53">
        <v>2021</v>
      </c>
      <c r="B8081" s="53" t="s">
        <v>319</v>
      </c>
      <c r="C8081" s="53" t="s">
        <v>70</v>
      </c>
      <c r="D8081" s="53" t="s">
        <v>50</v>
      </c>
      <c r="E8081" s="53" t="s">
        <v>243</v>
      </c>
      <c r="F8081" s="55">
        <v>11.247881535086313</v>
      </c>
      <c r="G8081" s="53" t="s">
        <v>50</v>
      </c>
    </row>
    <row r="8082" spans="1:7" ht="12.75" customHeight="1" x14ac:dyDescent="0.2">
      <c r="A8082" s="53">
        <v>2021</v>
      </c>
      <c r="B8082" s="53" t="s">
        <v>319</v>
      </c>
      <c r="C8082" s="53" t="s">
        <v>70</v>
      </c>
      <c r="D8082" s="53" t="s">
        <v>50</v>
      </c>
      <c r="E8082" s="53" t="s">
        <v>244</v>
      </c>
      <c r="F8082" s="55">
        <v>3.5479480283656279</v>
      </c>
      <c r="G8082" s="53" t="s">
        <v>50</v>
      </c>
    </row>
    <row r="8083" spans="1:7" ht="12.75" customHeight="1" x14ac:dyDescent="0.2">
      <c r="A8083" s="53">
        <v>2021</v>
      </c>
      <c r="B8083" s="53" t="s">
        <v>319</v>
      </c>
      <c r="C8083" s="53" t="s">
        <v>98</v>
      </c>
      <c r="D8083" s="53" t="s">
        <v>97</v>
      </c>
      <c r="E8083" s="53" t="s">
        <v>244</v>
      </c>
      <c r="F8083" s="55">
        <v>9.9511096653008922E-3</v>
      </c>
      <c r="G8083" s="53" t="s">
        <v>50</v>
      </c>
    </row>
    <row r="8084" spans="1:7" ht="12.75" customHeight="1" x14ac:dyDescent="0.2">
      <c r="A8084" s="53">
        <v>2021</v>
      </c>
      <c r="B8084" s="53" t="s">
        <v>319</v>
      </c>
      <c r="C8084" s="53" t="s">
        <v>70</v>
      </c>
      <c r="D8084" s="53" t="s">
        <v>50</v>
      </c>
      <c r="E8084" s="53" t="s">
        <v>245</v>
      </c>
      <c r="F8084" s="55">
        <v>20.149594553695074</v>
      </c>
      <c r="G8084" s="53" t="s">
        <v>50</v>
      </c>
    </row>
    <row r="8085" spans="1:7" ht="12.75" customHeight="1" x14ac:dyDescent="0.2">
      <c r="A8085" s="53">
        <v>2021</v>
      </c>
      <c r="B8085" s="53" t="s">
        <v>319</v>
      </c>
      <c r="C8085" s="53" t="s">
        <v>74</v>
      </c>
      <c r="D8085" s="53" t="s">
        <v>75</v>
      </c>
      <c r="E8085" s="53" t="s">
        <v>245</v>
      </c>
      <c r="F8085" s="55">
        <v>2.2170000000000002E-2</v>
      </c>
      <c r="G8085" s="53" t="s">
        <v>50</v>
      </c>
    </row>
    <row r="8086" spans="1:7" ht="12.75" customHeight="1" x14ac:dyDescent="0.2">
      <c r="A8086" s="53">
        <v>2021</v>
      </c>
      <c r="B8086" s="53" t="s">
        <v>319</v>
      </c>
      <c r="C8086" s="53" t="s">
        <v>84</v>
      </c>
      <c r="D8086" s="53" t="s">
        <v>82</v>
      </c>
      <c r="E8086" s="53" t="s">
        <v>245</v>
      </c>
      <c r="F8086" s="55">
        <v>9.3243137348672546E-3</v>
      </c>
      <c r="G8086" s="53" t="s">
        <v>50</v>
      </c>
    </row>
    <row r="8087" spans="1:7" ht="12.75" customHeight="1" x14ac:dyDescent="0.2">
      <c r="A8087" s="53">
        <v>2021</v>
      </c>
      <c r="B8087" s="53" t="s">
        <v>319</v>
      </c>
      <c r="C8087" s="53" t="s">
        <v>63</v>
      </c>
      <c r="D8087" s="53" t="s">
        <v>50</v>
      </c>
      <c r="E8087" s="53" t="s">
        <v>246</v>
      </c>
      <c r="F8087" s="55">
        <v>0.12180820660670606</v>
      </c>
      <c r="G8087" s="53" t="s">
        <v>50</v>
      </c>
    </row>
    <row r="8088" spans="1:7" ht="12.75" customHeight="1" x14ac:dyDescent="0.2">
      <c r="A8088" s="53">
        <v>2021</v>
      </c>
      <c r="B8088" s="53" t="s">
        <v>319</v>
      </c>
      <c r="C8088" s="53" t="s">
        <v>67</v>
      </c>
      <c r="D8088" s="53" t="s">
        <v>50</v>
      </c>
      <c r="E8088" s="53" t="s">
        <v>246</v>
      </c>
      <c r="F8088" s="55">
        <v>1.8359789803299914E-2</v>
      </c>
      <c r="G8088" s="53" t="s">
        <v>50</v>
      </c>
    </row>
    <row r="8089" spans="1:7" ht="12.75" customHeight="1" x14ac:dyDescent="0.2">
      <c r="A8089" s="53">
        <v>2021</v>
      </c>
      <c r="B8089" s="53" t="s">
        <v>319</v>
      </c>
      <c r="C8089" s="53" t="s">
        <v>69</v>
      </c>
      <c r="D8089" s="53" t="s">
        <v>50</v>
      </c>
      <c r="E8089" s="53" t="s">
        <v>246</v>
      </c>
      <c r="F8089" s="55">
        <v>0.41100029234998159</v>
      </c>
      <c r="G8089" s="53" t="s">
        <v>50</v>
      </c>
    </row>
    <row r="8090" spans="1:7" ht="12.75" customHeight="1" x14ac:dyDescent="0.2">
      <c r="A8090" s="53">
        <v>2021</v>
      </c>
      <c r="B8090" s="53" t="s">
        <v>319</v>
      </c>
      <c r="C8090" s="53" t="s">
        <v>70</v>
      </c>
      <c r="D8090" s="53" t="s">
        <v>50</v>
      </c>
      <c r="E8090" s="53" t="s">
        <v>246</v>
      </c>
      <c r="F8090" s="55">
        <v>6.5410538912035667</v>
      </c>
      <c r="G8090" s="53" t="s">
        <v>50</v>
      </c>
    </row>
    <row r="8091" spans="1:7" ht="12.75" customHeight="1" x14ac:dyDescent="0.2">
      <c r="A8091" s="53">
        <v>2021</v>
      </c>
      <c r="B8091" s="53" t="s">
        <v>319</v>
      </c>
      <c r="C8091" s="53" t="s">
        <v>91</v>
      </c>
      <c r="D8091" s="53" t="s">
        <v>87</v>
      </c>
      <c r="E8091" s="53" t="s">
        <v>246</v>
      </c>
      <c r="F8091" s="55">
        <v>2.3915500000000001</v>
      </c>
      <c r="G8091" s="53" t="s">
        <v>50</v>
      </c>
    </row>
    <row r="8092" spans="1:7" ht="12.75" customHeight="1" x14ac:dyDescent="0.2">
      <c r="A8092" s="53">
        <v>2021</v>
      </c>
      <c r="B8092" s="53" t="s">
        <v>319</v>
      </c>
      <c r="C8092" s="53" t="s">
        <v>60</v>
      </c>
      <c r="D8092" s="53" t="s">
        <v>50</v>
      </c>
      <c r="E8092" s="53" t="s">
        <v>247</v>
      </c>
      <c r="F8092" s="55">
        <v>3.0651530265738636E-2</v>
      </c>
      <c r="G8092" s="53" t="s">
        <v>50</v>
      </c>
    </row>
    <row r="8093" spans="1:7" ht="12.75" customHeight="1" x14ac:dyDescent="0.2">
      <c r="A8093" s="53">
        <v>2021</v>
      </c>
      <c r="B8093" s="53" t="s">
        <v>319</v>
      </c>
      <c r="C8093" s="53" t="s">
        <v>63</v>
      </c>
      <c r="D8093" s="53" t="s">
        <v>50</v>
      </c>
      <c r="E8093" s="53" t="s">
        <v>247</v>
      </c>
      <c r="F8093" s="55">
        <v>1.1491135559695715E-2</v>
      </c>
      <c r="G8093" s="53" t="s">
        <v>50</v>
      </c>
    </row>
    <row r="8094" spans="1:7" ht="12.75" customHeight="1" x14ac:dyDescent="0.2">
      <c r="A8094" s="53">
        <v>2021</v>
      </c>
      <c r="B8094" s="53" t="s">
        <v>319</v>
      </c>
      <c r="C8094" s="53" t="s">
        <v>70</v>
      </c>
      <c r="D8094" s="53" t="s">
        <v>50</v>
      </c>
      <c r="E8094" s="53" t="s">
        <v>247</v>
      </c>
      <c r="F8094" s="55">
        <v>234.93392714719224</v>
      </c>
      <c r="G8094" s="53" t="s">
        <v>50</v>
      </c>
    </row>
    <row r="8095" spans="1:7" ht="12.75" customHeight="1" x14ac:dyDescent="0.2">
      <c r="A8095" s="53">
        <v>2021</v>
      </c>
      <c r="B8095" s="53" t="s">
        <v>319</v>
      </c>
      <c r="C8095" s="53" t="s">
        <v>70</v>
      </c>
      <c r="D8095" s="53" t="s">
        <v>50</v>
      </c>
      <c r="E8095" s="53" t="s">
        <v>248</v>
      </c>
      <c r="F8095" s="55">
        <v>2.6730830825882061</v>
      </c>
      <c r="G8095" s="53" t="s">
        <v>50</v>
      </c>
    </row>
    <row r="8096" spans="1:7" ht="12.75" customHeight="1" x14ac:dyDescent="0.2">
      <c r="A8096" s="53">
        <v>2021</v>
      </c>
      <c r="B8096" s="53" t="s">
        <v>319</v>
      </c>
      <c r="C8096" s="53" t="s">
        <v>84</v>
      </c>
      <c r="D8096" s="53" t="s">
        <v>82</v>
      </c>
      <c r="E8096" s="53" t="s">
        <v>248</v>
      </c>
      <c r="F8096" s="55">
        <v>0.14180601362431908</v>
      </c>
      <c r="G8096" s="53" t="s">
        <v>50</v>
      </c>
    </row>
    <row r="8097" spans="1:7" ht="12.75" customHeight="1" x14ac:dyDescent="0.2">
      <c r="A8097" s="53">
        <v>2021</v>
      </c>
      <c r="B8097" s="53" t="s">
        <v>319</v>
      </c>
      <c r="C8097" s="53" t="s">
        <v>70</v>
      </c>
      <c r="D8097" s="53" t="s">
        <v>50</v>
      </c>
      <c r="E8097" s="53" t="s">
        <v>249</v>
      </c>
      <c r="F8097" s="55">
        <v>0.47808328978389697</v>
      </c>
      <c r="G8097" s="53" t="s">
        <v>50</v>
      </c>
    </row>
    <row r="8098" spans="1:7" ht="12.75" customHeight="1" x14ac:dyDescent="0.2">
      <c r="A8098" s="53">
        <v>2021</v>
      </c>
      <c r="B8098" s="53" t="s">
        <v>319</v>
      </c>
      <c r="C8098" s="53" t="s">
        <v>63</v>
      </c>
      <c r="D8098" s="53" t="s">
        <v>50</v>
      </c>
      <c r="E8098" s="53" t="s">
        <v>250</v>
      </c>
      <c r="F8098" s="55">
        <v>8.0440661010284381E-3</v>
      </c>
      <c r="G8098" s="53" t="s">
        <v>50</v>
      </c>
    </row>
    <row r="8099" spans="1:7" ht="12.75" customHeight="1" x14ac:dyDescent="0.2">
      <c r="A8099" s="53">
        <v>2021</v>
      </c>
      <c r="B8099" s="53" t="s">
        <v>319</v>
      </c>
      <c r="C8099" s="53" t="s">
        <v>70</v>
      </c>
      <c r="D8099" s="53" t="s">
        <v>50</v>
      </c>
      <c r="E8099" s="53" t="s">
        <v>250</v>
      </c>
      <c r="F8099" s="55">
        <v>0.19060129957267996</v>
      </c>
      <c r="G8099" s="53" t="s">
        <v>50</v>
      </c>
    </row>
    <row r="8100" spans="1:7" ht="12.75" customHeight="1" x14ac:dyDescent="0.2">
      <c r="A8100" s="53">
        <v>2021</v>
      </c>
      <c r="B8100" s="53" t="s">
        <v>319</v>
      </c>
      <c r="C8100" s="53" t="s">
        <v>62</v>
      </c>
      <c r="D8100" s="53" t="s">
        <v>50</v>
      </c>
      <c r="E8100" s="53" t="s">
        <v>251</v>
      </c>
      <c r="F8100" s="55">
        <v>0.87261680213205584</v>
      </c>
      <c r="G8100" s="53" t="s">
        <v>50</v>
      </c>
    </row>
    <row r="8101" spans="1:7" ht="12.75" customHeight="1" x14ac:dyDescent="0.2">
      <c r="A8101" s="53">
        <v>2021</v>
      </c>
      <c r="B8101" s="53" t="s">
        <v>319</v>
      </c>
      <c r="C8101" s="53" t="s">
        <v>63</v>
      </c>
      <c r="D8101" s="53" t="s">
        <v>50</v>
      </c>
      <c r="E8101" s="53" t="s">
        <v>251</v>
      </c>
      <c r="F8101" s="55">
        <v>4.6308977975408151E-2</v>
      </c>
      <c r="G8101" s="53" t="s">
        <v>50</v>
      </c>
    </row>
    <row r="8102" spans="1:7" ht="12.75" customHeight="1" x14ac:dyDescent="0.2">
      <c r="A8102" s="53">
        <v>2021</v>
      </c>
      <c r="B8102" s="53" t="s">
        <v>319</v>
      </c>
      <c r="C8102" s="53" t="s">
        <v>70</v>
      </c>
      <c r="D8102" s="53" t="s">
        <v>50</v>
      </c>
      <c r="E8102" s="53" t="s">
        <v>251</v>
      </c>
      <c r="F8102" s="55">
        <v>69.199643904485143</v>
      </c>
      <c r="G8102" s="53" t="s">
        <v>50</v>
      </c>
    </row>
    <row r="8103" spans="1:7" ht="12.75" customHeight="1" x14ac:dyDescent="0.2">
      <c r="A8103" s="53">
        <v>2021</v>
      </c>
      <c r="B8103" s="53" t="s">
        <v>319</v>
      </c>
      <c r="C8103" s="53" t="s">
        <v>84</v>
      </c>
      <c r="D8103" s="53" t="s">
        <v>82</v>
      </c>
      <c r="E8103" s="53" t="s">
        <v>251</v>
      </c>
      <c r="F8103" s="55">
        <v>0.10561374187476025</v>
      </c>
      <c r="G8103" s="53" t="s">
        <v>50</v>
      </c>
    </row>
    <row r="8104" spans="1:7" ht="12.75" customHeight="1" x14ac:dyDescent="0.2">
      <c r="A8104" s="53">
        <v>2021</v>
      </c>
      <c r="B8104" s="53" t="s">
        <v>319</v>
      </c>
      <c r="C8104" s="53" t="s">
        <v>47</v>
      </c>
      <c r="D8104" s="53" t="s">
        <v>48</v>
      </c>
      <c r="E8104" s="53" t="s">
        <v>252</v>
      </c>
      <c r="F8104" s="55">
        <v>7.379661944970303E-4</v>
      </c>
      <c r="G8104" s="53" t="s">
        <v>50</v>
      </c>
    </row>
    <row r="8105" spans="1:7" ht="12.75" customHeight="1" x14ac:dyDescent="0.2">
      <c r="A8105" s="53">
        <v>2021</v>
      </c>
      <c r="B8105" s="53" t="s">
        <v>319</v>
      </c>
      <c r="C8105" s="53" t="s">
        <v>49</v>
      </c>
      <c r="D8105" s="53" t="s">
        <v>50</v>
      </c>
      <c r="E8105" s="53" t="s">
        <v>252</v>
      </c>
      <c r="F8105" s="55">
        <v>0.56210485593701642</v>
      </c>
      <c r="G8105" s="53" t="s">
        <v>50</v>
      </c>
    </row>
    <row r="8106" spans="1:7" ht="12.75" customHeight="1" x14ac:dyDescent="0.2">
      <c r="A8106" s="53">
        <v>2021</v>
      </c>
      <c r="B8106" s="53" t="s">
        <v>319</v>
      </c>
      <c r="C8106" s="53" t="s">
        <v>51</v>
      </c>
      <c r="D8106" s="53" t="s">
        <v>50</v>
      </c>
      <c r="E8106" s="53" t="s">
        <v>252</v>
      </c>
      <c r="F8106" s="55">
        <v>0.12248642291918629</v>
      </c>
      <c r="G8106" s="53" t="s">
        <v>50</v>
      </c>
    </row>
    <row r="8107" spans="1:7" ht="12.75" customHeight="1" x14ac:dyDescent="0.2">
      <c r="A8107" s="53">
        <v>2021</v>
      </c>
      <c r="B8107" s="53" t="s">
        <v>319</v>
      </c>
      <c r="C8107" s="53" t="s">
        <v>52</v>
      </c>
      <c r="D8107" s="53" t="s">
        <v>50</v>
      </c>
      <c r="E8107" s="53" t="s">
        <v>252</v>
      </c>
      <c r="F8107" s="55">
        <v>5.9987140821965413E-4</v>
      </c>
      <c r="G8107" s="53" t="s">
        <v>50</v>
      </c>
    </row>
    <row r="8108" spans="1:7" ht="12.75" customHeight="1" x14ac:dyDescent="0.2">
      <c r="A8108" s="53">
        <v>2021</v>
      </c>
      <c r="B8108" s="53" t="s">
        <v>319</v>
      </c>
      <c r="C8108" s="53" t="s">
        <v>53</v>
      </c>
      <c r="D8108" s="53" t="s">
        <v>50</v>
      </c>
      <c r="E8108" s="53" t="s">
        <v>252</v>
      </c>
      <c r="F8108" s="55">
        <v>0.33846376754949486</v>
      </c>
      <c r="G8108" s="53" t="s">
        <v>50</v>
      </c>
    </row>
    <row r="8109" spans="1:7" ht="12.75" customHeight="1" x14ac:dyDescent="0.2">
      <c r="A8109" s="53">
        <v>2021</v>
      </c>
      <c r="B8109" s="53" t="s">
        <v>319</v>
      </c>
      <c r="C8109" s="53" t="s">
        <v>55</v>
      </c>
      <c r="D8109" s="53" t="s">
        <v>50</v>
      </c>
      <c r="E8109" s="53" t="s">
        <v>252</v>
      </c>
      <c r="F8109" s="55">
        <v>2.0870728657774611E-2</v>
      </c>
      <c r="G8109" s="53" t="s">
        <v>50</v>
      </c>
    </row>
    <row r="8110" spans="1:7" ht="12.75" customHeight="1" x14ac:dyDescent="0.2">
      <c r="A8110" s="53">
        <v>2021</v>
      </c>
      <c r="B8110" s="53" t="s">
        <v>319</v>
      </c>
      <c r="C8110" s="53" t="s">
        <v>56</v>
      </c>
      <c r="D8110" s="53" t="s">
        <v>50</v>
      </c>
      <c r="E8110" s="53" t="s">
        <v>252</v>
      </c>
      <c r="F8110" s="55">
        <v>0.61117402333778059</v>
      </c>
      <c r="G8110" s="53" t="s">
        <v>50</v>
      </c>
    </row>
    <row r="8111" spans="1:7" ht="12.75" customHeight="1" x14ac:dyDescent="0.2">
      <c r="A8111" s="53">
        <v>2021</v>
      </c>
      <c r="B8111" s="53" t="s">
        <v>319</v>
      </c>
      <c r="C8111" s="53" t="s">
        <v>57</v>
      </c>
      <c r="D8111" s="53" t="s">
        <v>50</v>
      </c>
      <c r="E8111" s="53" t="s">
        <v>252</v>
      </c>
      <c r="F8111" s="55">
        <v>0.52212796846316778</v>
      </c>
      <c r="G8111" s="53" t="s">
        <v>50</v>
      </c>
    </row>
    <row r="8112" spans="1:7" ht="12.75" customHeight="1" x14ac:dyDescent="0.2">
      <c r="A8112" s="53">
        <v>2021</v>
      </c>
      <c r="B8112" s="53" t="s">
        <v>319</v>
      </c>
      <c r="C8112" s="53" t="s">
        <v>61</v>
      </c>
      <c r="D8112" s="53" t="s">
        <v>50</v>
      </c>
      <c r="E8112" s="53" t="s">
        <v>252</v>
      </c>
      <c r="F8112" s="55">
        <v>5.5045848283916843E-2</v>
      </c>
      <c r="G8112" s="53" t="s">
        <v>50</v>
      </c>
    </row>
    <row r="8113" spans="1:7" ht="12.75" customHeight="1" x14ac:dyDescent="0.2">
      <c r="A8113" s="53">
        <v>2021</v>
      </c>
      <c r="B8113" s="53" t="s">
        <v>319</v>
      </c>
      <c r="C8113" s="53" t="s">
        <v>62</v>
      </c>
      <c r="D8113" s="53" t="s">
        <v>50</v>
      </c>
      <c r="E8113" s="53" t="s">
        <v>252</v>
      </c>
      <c r="F8113" s="55">
        <v>0.35892496626002451</v>
      </c>
      <c r="G8113" s="53" t="s">
        <v>50</v>
      </c>
    </row>
    <row r="8114" spans="1:7" ht="12.75" customHeight="1" x14ac:dyDescent="0.2">
      <c r="A8114" s="53">
        <v>2021</v>
      </c>
      <c r="B8114" s="53" t="s">
        <v>319</v>
      </c>
      <c r="C8114" s="53" t="s">
        <v>63</v>
      </c>
      <c r="D8114" s="53" t="s">
        <v>50</v>
      </c>
      <c r="E8114" s="53" t="s">
        <v>252</v>
      </c>
      <c r="F8114" s="55">
        <v>6.2112340473955932E-2</v>
      </c>
      <c r="G8114" s="53" t="s">
        <v>50</v>
      </c>
    </row>
    <row r="8115" spans="1:7" ht="12.75" customHeight="1" x14ac:dyDescent="0.2">
      <c r="A8115" s="53">
        <v>2021</v>
      </c>
      <c r="B8115" s="53" t="s">
        <v>319</v>
      </c>
      <c r="C8115" s="53" t="s">
        <v>64</v>
      </c>
      <c r="D8115" s="53" t="s">
        <v>50</v>
      </c>
      <c r="E8115" s="53" t="s">
        <v>252</v>
      </c>
      <c r="F8115" s="55">
        <v>2.4487117467114718E-2</v>
      </c>
      <c r="G8115" s="53" t="s">
        <v>50</v>
      </c>
    </row>
    <row r="8116" spans="1:7" ht="12.75" customHeight="1" x14ac:dyDescent="0.2">
      <c r="A8116" s="53">
        <v>2021</v>
      </c>
      <c r="B8116" s="53" t="s">
        <v>319</v>
      </c>
      <c r="C8116" s="53" t="s">
        <v>65</v>
      </c>
      <c r="D8116" s="53" t="s">
        <v>50</v>
      </c>
      <c r="E8116" s="53" t="s">
        <v>252</v>
      </c>
      <c r="F8116" s="55">
        <v>3.7835184724694846E-3</v>
      </c>
      <c r="G8116" s="53" t="s">
        <v>50</v>
      </c>
    </row>
    <row r="8117" spans="1:7" ht="12.75" customHeight="1" x14ac:dyDescent="0.2">
      <c r="A8117" s="53">
        <v>2021</v>
      </c>
      <c r="B8117" s="53" t="s">
        <v>319</v>
      </c>
      <c r="C8117" s="53" t="s">
        <v>66</v>
      </c>
      <c r="D8117" s="53" t="s">
        <v>50</v>
      </c>
      <c r="E8117" s="53" t="s">
        <v>252</v>
      </c>
      <c r="F8117" s="55">
        <v>3.657567737950055E-2</v>
      </c>
      <c r="G8117" s="53" t="s">
        <v>50</v>
      </c>
    </row>
    <row r="8118" spans="1:7" ht="12.75" customHeight="1" x14ac:dyDescent="0.2">
      <c r="A8118" s="53">
        <v>2021</v>
      </c>
      <c r="B8118" s="53" t="s">
        <v>319</v>
      </c>
      <c r="C8118" s="53" t="s">
        <v>67</v>
      </c>
      <c r="D8118" s="53" t="s">
        <v>50</v>
      </c>
      <c r="E8118" s="53" t="s">
        <v>252</v>
      </c>
      <c r="F8118" s="55">
        <v>0.23635524961483018</v>
      </c>
      <c r="G8118" s="53" t="s">
        <v>50</v>
      </c>
    </row>
    <row r="8119" spans="1:7" ht="12.75" customHeight="1" x14ac:dyDescent="0.2">
      <c r="A8119" s="53">
        <v>2021</v>
      </c>
      <c r="B8119" s="53" t="s">
        <v>319</v>
      </c>
      <c r="C8119" s="53" t="s">
        <v>69</v>
      </c>
      <c r="D8119" s="53" t="s">
        <v>50</v>
      </c>
      <c r="E8119" s="53" t="s">
        <v>252</v>
      </c>
      <c r="F8119" s="55">
        <v>1.0260385932408691</v>
      </c>
      <c r="G8119" s="53" t="s">
        <v>50</v>
      </c>
    </row>
    <row r="8120" spans="1:7" ht="12.75" customHeight="1" x14ac:dyDescent="0.2">
      <c r="A8120" s="53">
        <v>2021</v>
      </c>
      <c r="B8120" s="53" t="s">
        <v>319</v>
      </c>
      <c r="C8120" s="53" t="s">
        <v>70</v>
      </c>
      <c r="D8120" s="53" t="s">
        <v>50</v>
      </c>
      <c r="E8120" s="53" t="s">
        <v>252</v>
      </c>
      <c r="F8120" s="55">
        <v>38.094640752221743</v>
      </c>
      <c r="G8120" s="53" t="s">
        <v>50</v>
      </c>
    </row>
    <row r="8121" spans="1:7" ht="12.75" customHeight="1" x14ac:dyDescent="0.2">
      <c r="A8121" s="53">
        <v>2021</v>
      </c>
      <c r="B8121" s="53" t="s">
        <v>319</v>
      </c>
      <c r="C8121" s="53" t="s">
        <v>71</v>
      </c>
      <c r="D8121" s="53" t="s">
        <v>50</v>
      </c>
      <c r="E8121" s="53" t="s">
        <v>252</v>
      </c>
      <c r="F8121" s="55">
        <v>7.187884664443682E-2</v>
      </c>
      <c r="G8121" s="53" t="s">
        <v>50</v>
      </c>
    </row>
    <row r="8122" spans="1:7" ht="12.75" customHeight="1" x14ac:dyDescent="0.2">
      <c r="A8122" s="53">
        <v>2021</v>
      </c>
      <c r="B8122" s="53" t="s">
        <v>319</v>
      </c>
      <c r="C8122" s="53" t="s">
        <v>76</v>
      </c>
      <c r="D8122" s="53" t="s">
        <v>75</v>
      </c>
      <c r="E8122" s="53" t="s">
        <v>252</v>
      </c>
      <c r="F8122" s="55">
        <v>3.6187170849119026E-3</v>
      </c>
      <c r="G8122" s="53" t="s">
        <v>50</v>
      </c>
    </row>
    <row r="8123" spans="1:7" ht="12.75" customHeight="1" x14ac:dyDescent="0.2">
      <c r="A8123" s="53">
        <v>2021</v>
      </c>
      <c r="B8123" s="53" t="s">
        <v>319</v>
      </c>
      <c r="C8123" s="53" t="s">
        <v>81</v>
      </c>
      <c r="D8123" s="53" t="s">
        <v>82</v>
      </c>
      <c r="E8123" s="53" t="s">
        <v>252</v>
      </c>
      <c r="F8123" s="55">
        <v>3.0688434119775922E-2</v>
      </c>
      <c r="G8123" s="53" t="s">
        <v>50</v>
      </c>
    </row>
    <row r="8124" spans="1:7" ht="12.75" customHeight="1" x14ac:dyDescent="0.2">
      <c r="A8124" s="53">
        <v>2021</v>
      </c>
      <c r="B8124" s="53" t="s">
        <v>319</v>
      </c>
      <c r="C8124" s="53" t="s">
        <v>83</v>
      </c>
      <c r="D8124" s="53" t="s">
        <v>82</v>
      </c>
      <c r="E8124" s="53" t="s">
        <v>252</v>
      </c>
      <c r="F8124" s="55">
        <v>0.44600480239320361</v>
      </c>
      <c r="G8124" s="53" t="s">
        <v>50</v>
      </c>
    </row>
    <row r="8125" spans="1:7" ht="12.75" customHeight="1" x14ac:dyDescent="0.2">
      <c r="A8125" s="53">
        <v>2021</v>
      </c>
      <c r="B8125" s="53" t="s">
        <v>319</v>
      </c>
      <c r="C8125" s="53" t="s">
        <v>84</v>
      </c>
      <c r="D8125" s="53" t="s">
        <v>82</v>
      </c>
      <c r="E8125" s="53" t="s">
        <v>252</v>
      </c>
      <c r="F8125" s="55">
        <v>0.32818949536848052</v>
      </c>
      <c r="G8125" s="53" t="s">
        <v>50</v>
      </c>
    </row>
    <row r="8126" spans="1:7" ht="12.75" customHeight="1" x14ac:dyDescent="0.2">
      <c r="A8126" s="53">
        <v>2021</v>
      </c>
      <c r="B8126" s="53" t="s">
        <v>319</v>
      </c>
      <c r="C8126" s="53" t="s">
        <v>85</v>
      </c>
      <c r="D8126" s="53" t="s">
        <v>82</v>
      </c>
      <c r="E8126" s="53" t="s">
        <v>252</v>
      </c>
      <c r="F8126" s="55">
        <v>0.10469694237722482</v>
      </c>
      <c r="G8126" s="53" t="s">
        <v>50</v>
      </c>
    </row>
    <row r="8127" spans="1:7" ht="12.75" customHeight="1" x14ac:dyDescent="0.2">
      <c r="A8127" s="53">
        <v>2021</v>
      </c>
      <c r="B8127" s="53" t="s">
        <v>319</v>
      </c>
      <c r="C8127" s="53" t="s">
        <v>90</v>
      </c>
      <c r="D8127" s="53" t="s">
        <v>87</v>
      </c>
      <c r="E8127" s="53" t="s">
        <v>252</v>
      </c>
      <c r="F8127" s="55">
        <v>2.7182453143929511E-3</v>
      </c>
      <c r="G8127" s="53" t="s">
        <v>50</v>
      </c>
    </row>
    <row r="8128" spans="1:7" ht="12.75" customHeight="1" x14ac:dyDescent="0.2">
      <c r="A8128" s="53">
        <v>2021</v>
      </c>
      <c r="B8128" s="53" t="s">
        <v>319</v>
      </c>
      <c r="C8128" s="53" t="s">
        <v>98</v>
      </c>
      <c r="D8128" s="53" t="s">
        <v>97</v>
      </c>
      <c r="E8128" s="53" t="s">
        <v>252</v>
      </c>
      <c r="F8128" s="55">
        <v>0.26600412795374018</v>
      </c>
      <c r="G8128" s="53" t="s">
        <v>50</v>
      </c>
    </row>
    <row r="8129" spans="1:7" ht="12.75" customHeight="1" x14ac:dyDescent="0.2">
      <c r="A8129" s="53">
        <v>2021</v>
      </c>
      <c r="B8129" s="53" t="s">
        <v>319</v>
      </c>
      <c r="C8129" s="53" t="s">
        <v>113</v>
      </c>
      <c r="D8129" s="53" t="s">
        <v>110</v>
      </c>
      <c r="E8129" s="53" t="s">
        <v>252</v>
      </c>
      <c r="F8129" s="55">
        <v>1.2139977599841089E-3</v>
      </c>
      <c r="G8129" s="53" t="s">
        <v>50</v>
      </c>
    </row>
    <row r="8130" spans="1:7" ht="12.75" customHeight="1" x14ac:dyDescent="0.2">
      <c r="A8130" s="53">
        <v>2021</v>
      </c>
      <c r="B8130" s="53" t="s">
        <v>319</v>
      </c>
      <c r="C8130" s="53" t="s">
        <v>29</v>
      </c>
      <c r="D8130" s="53" t="s">
        <v>0</v>
      </c>
      <c r="E8130" s="53" t="s">
        <v>253</v>
      </c>
      <c r="F8130" s="55">
        <v>2.4005695503740636</v>
      </c>
      <c r="G8130" s="53" t="s">
        <v>50</v>
      </c>
    </row>
    <row r="8131" spans="1:7" ht="12.75" customHeight="1" x14ac:dyDescent="0.2">
      <c r="A8131" s="53">
        <v>2021</v>
      </c>
      <c r="B8131" s="53" t="s">
        <v>319</v>
      </c>
      <c r="C8131" s="53" t="s">
        <v>56</v>
      </c>
      <c r="D8131" s="53" t="s">
        <v>50</v>
      </c>
      <c r="E8131" s="53" t="s">
        <v>253</v>
      </c>
      <c r="F8131" s="55">
        <v>4.3240850181295041E-3</v>
      </c>
      <c r="G8131" s="53" t="s">
        <v>50</v>
      </c>
    </row>
    <row r="8132" spans="1:7" ht="12.75" customHeight="1" x14ac:dyDescent="0.2">
      <c r="A8132" s="53">
        <v>2021</v>
      </c>
      <c r="B8132" s="53" t="s">
        <v>319</v>
      </c>
      <c r="C8132" s="53" t="s">
        <v>58</v>
      </c>
      <c r="D8132" s="53" t="s">
        <v>50</v>
      </c>
      <c r="E8132" s="53" t="s">
        <v>253</v>
      </c>
      <c r="F8132" s="55">
        <v>4.3773709001904255E-2</v>
      </c>
      <c r="G8132" s="53" t="s">
        <v>50</v>
      </c>
    </row>
    <row r="8133" spans="1:7" ht="12.75" customHeight="1" x14ac:dyDescent="0.2">
      <c r="A8133" s="53">
        <v>2021</v>
      </c>
      <c r="B8133" s="53" t="s">
        <v>319</v>
      </c>
      <c r="C8133" s="53" t="s">
        <v>65</v>
      </c>
      <c r="D8133" s="53" t="s">
        <v>50</v>
      </c>
      <c r="E8133" s="53" t="s">
        <v>253</v>
      </c>
      <c r="F8133" s="55">
        <v>7.5261511746396115E-2</v>
      </c>
      <c r="G8133" s="53" t="s">
        <v>50</v>
      </c>
    </row>
    <row r="8134" spans="1:7" ht="12.75" customHeight="1" x14ac:dyDescent="0.2">
      <c r="A8134" s="53">
        <v>2021</v>
      </c>
      <c r="B8134" s="53" t="s">
        <v>319</v>
      </c>
      <c r="C8134" s="53" t="s">
        <v>69</v>
      </c>
      <c r="D8134" s="53" t="s">
        <v>50</v>
      </c>
      <c r="E8134" s="53" t="s">
        <v>253</v>
      </c>
      <c r="F8134" s="55">
        <v>9.4210695949871859</v>
      </c>
      <c r="G8134" s="53" t="s">
        <v>50</v>
      </c>
    </row>
    <row r="8135" spans="1:7" ht="12.75" customHeight="1" x14ac:dyDescent="0.2">
      <c r="A8135" s="53">
        <v>2021</v>
      </c>
      <c r="B8135" s="53" t="s">
        <v>319</v>
      </c>
      <c r="C8135" s="53" t="s">
        <v>70</v>
      </c>
      <c r="D8135" s="53" t="s">
        <v>50</v>
      </c>
      <c r="E8135" s="53" t="s">
        <v>253</v>
      </c>
      <c r="F8135" s="55">
        <v>9.6368273222098622E-2</v>
      </c>
      <c r="G8135" s="53" t="s">
        <v>50</v>
      </c>
    </row>
    <row r="8136" spans="1:7" ht="12.75" customHeight="1" x14ac:dyDescent="0.2">
      <c r="A8136" s="53">
        <v>2021</v>
      </c>
      <c r="B8136" s="53" t="s">
        <v>319</v>
      </c>
      <c r="C8136" s="53" t="s">
        <v>71</v>
      </c>
      <c r="D8136" s="53" t="s">
        <v>50</v>
      </c>
      <c r="E8136" s="53" t="s">
        <v>253</v>
      </c>
      <c r="F8136" s="55">
        <v>331.2087154040517</v>
      </c>
      <c r="G8136" s="53" t="s">
        <v>50</v>
      </c>
    </row>
    <row r="8137" spans="1:7" ht="12.75" customHeight="1" x14ac:dyDescent="0.2">
      <c r="A8137" s="53">
        <v>2021</v>
      </c>
      <c r="B8137" s="53" t="s">
        <v>319</v>
      </c>
      <c r="C8137" s="53" t="s">
        <v>72</v>
      </c>
      <c r="D8137" s="53" t="s">
        <v>73</v>
      </c>
      <c r="E8137" s="53" t="s">
        <v>253</v>
      </c>
      <c r="F8137" s="55">
        <v>55.756822</v>
      </c>
      <c r="G8137" s="53" t="s">
        <v>50</v>
      </c>
    </row>
    <row r="8138" spans="1:7" ht="12.75" customHeight="1" x14ac:dyDescent="0.2">
      <c r="A8138" s="53">
        <v>2021</v>
      </c>
      <c r="B8138" s="53" t="s">
        <v>319</v>
      </c>
      <c r="C8138" s="53" t="s">
        <v>81</v>
      </c>
      <c r="D8138" s="53" t="s">
        <v>82</v>
      </c>
      <c r="E8138" s="53" t="s">
        <v>253</v>
      </c>
      <c r="F8138" s="55">
        <v>0.16901917945865738</v>
      </c>
      <c r="G8138" s="53" t="s">
        <v>50</v>
      </c>
    </row>
    <row r="8139" spans="1:7" ht="12.75" customHeight="1" x14ac:dyDescent="0.2">
      <c r="A8139" s="53">
        <v>2021</v>
      </c>
      <c r="B8139" s="53" t="s">
        <v>319</v>
      </c>
      <c r="C8139" s="53" t="s">
        <v>83</v>
      </c>
      <c r="D8139" s="53" t="s">
        <v>82</v>
      </c>
      <c r="E8139" s="53" t="s">
        <v>253</v>
      </c>
      <c r="F8139" s="55">
        <v>5.3196913553050678</v>
      </c>
      <c r="G8139" s="53" t="s">
        <v>50</v>
      </c>
    </row>
    <row r="8140" spans="1:7" ht="12.75" customHeight="1" x14ac:dyDescent="0.2">
      <c r="A8140" s="53">
        <v>2021</v>
      </c>
      <c r="B8140" s="53" t="s">
        <v>319</v>
      </c>
      <c r="C8140" s="53" t="s">
        <v>84</v>
      </c>
      <c r="D8140" s="53" t="s">
        <v>82</v>
      </c>
      <c r="E8140" s="53" t="s">
        <v>253</v>
      </c>
      <c r="F8140" s="55">
        <v>1.9512216899328274</v>
      </c>
      <c r="G8140" s="53" t="s">
        <v>50</v>
      </c>
    </row>
    <row r="8141" spans="1:7" ht="12.75" customHeight="1" x14ac:dyDescent="0.2">
      <c r="A8141" s="53">
        <v>2021</v>
      </c>
      <c r="B8141" s="53" t="s">
        <v>319</v>
      </c>
      <c r="C8141" s="53" t="s">
        <v>109</v>
      </c>
      <c r="D8141" s="53" t="s">
        <v>110</v>
      </c>
      <c r="E8141" s="53" t="s">
        <v>253</v>
      </c>
      <c r="F8141" s="55">
        <v>5.7440933935529433E-3</v>
      </c>
      <c r="G8141" s="53" t="s">
        <v>50</v>
      </c>
    </row>
    <row r="8142" spans="1:7" ht="12.75" customHeight="1" x14ac:dyDescent="0.2">
      <c r="A8142" s="53">
        <v>2021</v>
      </c>
      <c r="B8142" s="53" t="s">
        <v>319</v>
      </c>
      <c r="C8142" s="53" t="s">
        <v>115</v>
      </c>
      <c r="D8142" s="53" t="s">
        <v>116</v>
      </c>
      <c r="E8142" s="53" t="s">
        <v>253</v>
      </c>
      <c r="F8142" s="55">
        <v>1.7406633504851428</v>
      </c>
      <c r="G8142" s="53" t="s">
        <v>50</v>
      </c>
    </row>
    <row r="8143" spans="1:7" ht="12.75" customHeight="1" x14ac:dyDescent="0.2">
      <c r="A8143" s="53">
        <v>2021</v>
      </c>
      <c r="B8143" s="53" t="s">
        <v>319</v>
      </c>
      <c r="C8143" s="53" t="s">
        <v>29</v>
      </c>
      <c r="D8143" s="53" t="s">
        <v>0</v>
      </c>
      <c r="E8143" s="53" t="s">
        <v>254</v>
      </c>
      <c r="F8143" s="55">
        <v>0.47995559515995379</v>
      </c>
      <c r="G8143" s="53" t="s">
        <v>50</v>
      </c>
    </row>
    <row r="8144" spans="1:7" ht="12.75" customHeight="1" x14ac:dyDescent="0.2">
      <c r="A8144" s="53">
        <v>2021</v>
      </c>
      <c r="B8144" s="53" t="s">
        <v>319</v>
      </c>
      <c r="C8144" s="53" t="s">
        <v>49</v>
      </c>
      <c r="D8144" s="53" t="s">
        <v>50</v>
      </c>
      <c r="E8144" s="53" t="s">
        <v>254</v>
      </c>
      <c r="F8144" s="55">
        <v>2.770607371283992</v>
      </c>
      <c r="G8144" s="53" t="s">
        <v>50</v>
      </c>
    </row>
    <row r="8145" spans="1:7" ht="12.75" customHeight="1" x14ac:dyDescent="0.2">
      <c r="A8145" s="53">
        <v>2021</v>
      </c>
      <c r="B8145" s="53" t="s">
        <v>319</v>
      </c>
      <c r="C8145" s="53" t="s">
        <v>55</v>
      </c>
      <c r="D8145" s="53" t="s">
        <v>50</v>
      </c>
      <c r="E8145" s="53" t="s">
        <v>254</v>
      </c>
      <c r="F8145" s="55">
        <v>1.5492366655364109</v>
      </c>
      <c r="G8145" s="53" t="s">
        <v>50</v>
      </c>
    </row>
    <row r="8146" spans="1:7" ht="12.75" customHeight="1" x14ac:dyDescent="0.2">
      <c r="A8146" s="53">
        <v>2021</v>
      </c>
      <c r="B8146" s="53" t="s">
        <v>319</v>
      </c>
      <c r="C8146" s="53" t="s">
        <v>58</v>
      </c>
      <c r="D8146" s="53" t="s">
        <v>50</v>
      </c>
      <c r="E8146" s="53" t="s">
        <v>254</v>
      </c>
      <c r="F8146" s="55">
        <v>14.640338939759822</v>
      </c>
      <c r="G8146" s="53" t="s">
        <v>50</v>
      </c>
    </row>
    <row r="8147" spans="1:7" ht="12.75" customHeight="1" x14ac:dyDescent="0.2">
      <c r="A8147" s="53">
        <v>2021</v>
      </c>
      <c r="B8147" s="53" t="s">
        <v>319</v>
      </c>
      <c r="C8147" s="53" t="s">
        <v>69</v>
      </c>
      <c r="D8147" s="53" t="s">
        <v>50</v>
      </c>
      <c r="E8147" s="53" t="s">
        <v>254</v>
      </c>
      <c r="F8147" s="55">
        <v>4.7572744919478422</v>
      </c>
      <c r="G8147" s="53" t="s">
        <v>50</v>
      </c>
    </row>
    <row r="8148" spans="1:7" ht="12.75" customHeight="1" x14ac:dyDescent="0.2">
      <c r="A8148" s="53">
        <v>2021</v>
      </c>
      <c r="B8148" s="53" t="s">
        <v>319</v>
      </c>
      <c r="C8148" s="53" t="s">
        <v>96</v>
      </c>
      <c r="D8148" s="53" t="s">
        <v>97</v>
      </c>
      <c r="E8148" s="53" t="s">
        <v>254</v>
      </c>
      <c r="F8148" s="55">
        <v>1.4135000282925803E-4</v>
      </c>
      <c r="G8148" s="53" t="s">
        <v>50</v>
      </c>
    </row>
    <row r="8149" spans="1:7" ht="12.75" customHeight="1" x14ac:dyDescent="0.2">
      <c r="A8149" s="53">
        <v>2021</v>
      </c>
      <c r="B8149" s="53" t="s">
        <v>319</v>
      </c>
      <c r="C8149" s="53" t="s">
        <v>113</v>
      </c>
      <c r="D8149" s="53" t="s">
        <v>110</v>
      </c>
      <c r="E8149" s="53" t="s">
        <v>254</v>
      </c>
      <c r="F8149" s="55">
        <v>0.47924629475230568</v>
      </c>
      <c r="G8149" s="53" t="s">
        <v>50</v>
      </c>
    </row>
    <row r="8150" spans="1:7" ht="12.75" customHeight="1" x14ac:dyDescent="0.2">
      <c r="A8150" s="53">
        <v>2021</v>
      </c>
      <c r="B8150" s="53" t="s">
        <v>319</v>
      </c>
      <c r="C8150" s="53" t="s">
        <v>123</v>
      </c>
      <c r="D8150" s="53" t="s">
        <v>124</v>
      </c>
      <c r="E8150" s="53" t="s">
        <v>254</v>
      </c>
      <c r="F8150" s="55">
        <v>2.7265390772853313E-5</v>
      </c>
      <c r="G8150" s="53" t="s">
        <v>50</v>
      </c>
    </row>
    <row r="8151" spans="1:7" ht="12.75" customHeight="1" x14ac:dyDescent="0.2">
      <c r="A8151" s="53">
        <v>2021</v>
      </c>
      <c r="B8151" s="53" t="s">
        <v>319</v>
      </c>
      <c r="C8151" s="53" t="s">
        <v>47</v>
      </c>
      <c r="D8151" s="53" t="s">
        <v>48</v>
      </c>
      <c r="E8151" s="53" t="s">
        <v>255</v>
      </c>
      <c r="F8151" s="55">
        <v>2</v>
      </c>
      <c r="G8151" s="53" t="s">
        <v>50</v>
      </c>
    </row>
    <row r="8152" spans="1:7" ht="12.75" customHeight="1" x14ac:dyDescent="0.2">
      <c r="A8152" s="53">
        <v>2021</v>
      </c>
      <c r="B8152" s="53" t="s">
        <v>319</v>
      </c>
      <c r="C8152" s="53" t="s">
        <v>56</v>
      </c>
      <c r="D8152" s="53" t="s">
        <v>50</v>
      </c>
      <c r="E8152" s="53" t="s">
        <v>255</v>
      </c>
      <c r="F8152" s="55">
        <v>0.10403233732167595</v>
      </c>
      <c r="G8152" s="53" t="s">
        <v>50</v>
      </c>
    </row>
    <row r="8153" spans="1:7" ht="12.75" customHeight="1" x14ac:dyDescent="0.2">
      <c r="A8153" s="53">
        <v>2021</v>
      </c>
      <c r="B8153" s="53" t="s">
        <v>319</v>
      </c>
      <c r="C8153" s="53" t="s">
        <v>72</v>
      </c>
      <c r="D8153" s="53" t="s">
        <v>73</v>
      </c>
      <c r="E8153" s="53" t="s">
        <v>255</v>
      </c>
      <c r="F8153" s="55">
        <v>1295.6386513062773</v>
      </c>
      <c r="G8153" s="53" t="s">
        <v>50</v>
      </c>
    </row>
    <row r="8154" spans="1:7" ht="12.75" customHeight="1" x14ac:dyDescent="0.2">
      <c r="A8154" s="53">
        <v>2021</v>
      </c>
      <c r="B8154" s="53" t="s">
        <v>319</v>
      </c>
      <c r="C8154" s="53" t="s">
        <v>76</v>
      </c>
      <c r="D8154" s="53" t="s">
        <v>75</v>
      </c>
      <c r="E8154" s="53" t="s">
        <v>255</v>
      </c>
      <c r="F8154" s="55">
        <v>1.1907681739393066</v>
      </c>
      <c r="G8154" s="53" t="s">
        <v>50</v>
      </c>
    </row>
    <row r="8155" spans="1:7" ht="12.75" customHeight="1" x14ac:dyDescent="0.2">
      <c r="A8155" s="53">
        <v>2021</v>
      </c>
      <c r="B8155" s="53" t="s">
        <v>319</v>
      </c>
      <c r="C8155" s="53" t="s">
        <v>72</v>
      </c>
      <c r="D8155" s="53" t="s">
        <v>73</v>
      </c>
      <c r="E8155" s="53" t="s">
        <v>256</v>
      </c>
      <c r="F8155" s="55">
        <v>414.90722329925575</v>
      </c>
      <c r="G8155" s="53" t="s">
        <v>50</v>
      </c>
    </row>
    <row r="8156" spans="1:7" ht="12.75" customHeight="1" x14ac:dyDescent="0.2">
      <c r="A8156" s="53">
        <v>2021</v>
      </c>
      <c r="B8156" s="53" t="s">
        <v>319</v>
      </c>
      <c r="C8156" s="53" t="s">
        <v>72</v>
      </c>
      <c r="D8156" s="53" t="s">
        <v>73</v>
      </c>
      <c r="E8156" s="53" t="s">
        <v>257</v>
      </c>
      <c r="F8156" s="55">
        <v>138.60327770074437</v>
      </c>
      <c r="G8156" s="53" t="s">
        <v>50</v>
      </c>
    </row>
    <row r="8157" spans="1:7" ht="12.75" customHeight="1" x14ac:dyDescent="0.2">
      <c r="A8157" s="53">
        <v>2021</v>
      </c>
      <c r="B8157" s="53" t="s">
        <v>319</v>
      </c>
      <c r="C8157" s="53" t="s">
        <v>74</v>
      </c>
      <c r="D8157" s="53" t="s">
        <v>75</v>
      </c>
      <c r="E8157" s="53" t="s">
        <v>258</v>
      </c>
      <c r="F8157" s="55">
        <v>212.91362852772158</v>
      </c>
      <c r="G8157" s="53" t="s">
        <v>50</v>
      </c>
    </row>
    <row r="8158" spans="1:7" ht="12.75" customHeight="1" x14ac:dyDescent="0.2">
      <c r="A8158" s="53">
        <v>2021</v>
      </c>
      <c r="B8158" s="53" t="s">
        <v>319</v>
      </c>
      <c r="C8158" s="53" t="s">
        <v>74</v>
      </c>
      <c r="D8158" s="53" t="s">
        <v>75</v>
      </c>
      <c r="E8158" s="53" t="s">
        <v>259</v>
      </c>
      <c r="F8158" s="55">
        <v>20.808</v>
      </c>
      <c r="G8158" s="53" t="s">
        <v>50</v>
      </c>
    </row>
    <row r="8159" spans="1:7" ht="12.75" customHeight="1" x14ac:dyDescent="0.2">
      <c r="A8159" s="53">
        <v>2021</v>
      </c>
      <c r="B8159" s="53" t="s">
        <v>319</v>
      </c>
      <c r="C8159" s="53" t="s">
        <v>74</v>
      </c>
      <c r="D8159" s="53" t="s">
        <v>75</v>
      </c>
      <c r="E8159" s="53" t="s">
        <v>260</v>
      </c>
      <c r="F8159" s="55">
        <v>0.98699999999999999</v>
      </c>
      <c r="G8159" s="53" t="s">
        <v>50</v>
      </c>
    </row>
    <row r="8160" spans="1:7" ht="12.75" customHeight="1" x14ac:dyDescent="0.2">
      <c r="A8160" s="53">
        <v>2021</v>
      </c>
      <c r="B8160" s="53" t="s">
        <v>319</v>
      </c>
      <c r="C8160" s="53" t="s">
        <v>76</v>
      </c>
      <c r="D8160" s="53" t="s">
        <v>75</v>
      </c>
      <c r="E8160" s="53" t="s">
        <v>260</v>
      </c>
      <c r="F8160" s="55">
        <v>55.61107672363989</v>
      </c>
      <c r="G8160" s="53" t="s">
        <v>50</v>
      </c>
    </row>
    <row r="8161" spans="1:7" ht="12.75" customHeight="1" x14ac:dyDescent="0.2">
      <c r="A8161" s="53">
        <v>2021</v>
      </c>
      <c r="B8161" s="53" t="s">
        <v>319</v>
      </c>
      <c r="C8161" s="53" t="s">
        <v>108</v>
      </c>
      <c r="D8161" s="53" t="s">
        <v>107</v>
      </c>
      <c r="E8161" s="53" t="s">
        <v>260</v>
      </c>
      <c r="F8161" s="55">
        <v>0.90521187153860339</v>
      </c>
      <c r="G8161" s="53" t="s">
        <v>50</v>
      </c>
    </row>
    <row r="8162" spans="1:7" ht="12.75" customHeight="1" x14ac:dyDescent="0.2">
      <c r="A8162" s="53">
        <v>2021</v>
      </c>
      <c r="B8162" s="53" t="s">
        <v>319</v>
      </c>
      <c r="C8162" s="53" t="s">
        <v>121</v>
      </c>
      <c r="D8162" s="53" t="s">
        <v>122</v>
      </c>
      <c r="E8162" s="53" t="s">
        <v>260</v>
      </c>
      <c r="F8162" s="55">
        <v>1.4304943385652372E-2</v>
      </c>
      <c r="G8162" s="53" t="s">
        <v>50</v>
      </c>
    </row>
    <row r="8163" spans="1:7" ht="12.75" customHeight="1" x14ac:dyDescent="0.2">
      <c r="A8163" s="53">
        <v>2021</v>
      </c>
      <c r="B8163" s="53" t="s">
        <v>319</v>
      </c>
      <c r="C8163" s="53" t="s">
        <v>77</v>
      </c>
      <c r="D8163" s="53" t="s">
        <v>78</v>
      </c>
      <c r="E8163" s="53" t="s">
        <v>261</v>
      </c>
      <c r="F8163" s="55">
        <v>6341.9895558980334</v>
      </c>
      <c r="G8163" s="53" t="s">
        <v>50</v>
      </c>
    </row>
    <row r="8164" spans="1:7" ht="12.75" customHeight="1" x14ac:dyDescent="0.2">
      <c r="A8164" s="53">
        <v>2021</v>
      </c>
      <c r="B8164" s="53" t="s">
        <v>319</v>
      </c>
      <c r="C8164" s="53" t="s">
        <v>77</v>
      </c>
      <c r="D8164" s="53" t="s">
        <v>78</v>
      </c>
      <c r="E8164" s="53" t="s">
        <v>262</v>
      </c>
      <c r="F8164" s="55">
        <v>2559.4217791200531</v>
      </c>
      <c r="G8164" s="53" t="s">
        <v>50</v>
      </c>
    </row>
    <row r="8165" spans="1:7" ht="12.75" customHeight="1" x14ac:dyDescent="0.2">
      <c r="A8165" s="53">
        <v>2021</v>
      </c>
      <c r="B8165" s="53" t="s">
        <v>319</v>
      </c>
      <c r="C8165" s="53" t="s">
        <v>72</v>
      </c>
      <c r="D8165" s="53" t="s">
        <v>73</v>
      </c>
      <c r="E8165" s="53" t="s">
        <v>263</v>
      </c>
      <c r="F8165" s="55">
        <v>6.2319459999999998</v>
      </c>
      <c r="G8165" s="53" t="s">
        <v>50</v>
      </c>
    </row>
    <row r="8166" spans="1:7" ht="12.75" customHeight="1" x14ac:dyDescent="0.2">
      <c r="A8166" s="53">
        <v>2021</v>
      </c>
      <c r="B8166" s="53" t="s">
        <v>319</v>
      </c>
      <c r="C8166" s="53" t="s">
        <v>79</v>
      </c>
      <c r="D8166" s="53" t="s">
        <v>78</v>
      </c>
      <c r="E8166" s="53" t="s">
        <v>263</v>
      </c>
      <c r="F8166" s="55">
        <v>5139.4521671374287</v>
      </c>
      <c r="G8166" s="53" t="s">
        <v>50</v>
      </c>
    </row>
    <row r="8167" spans="1:7" ht="12.75" customHeight="1" x14ac:dyDescent="0.2">
      <c r="A8167" s="53">
        <v>2021</v>
      </c>
      <c r="B8167" s="53" t="s">
        <v>319</v>
      </c>
      <c r="C8167" s="53" t="s">
        <v>72</v>
      </c>
      <c r="D8167" s="53" t="s">
        <v>73</v>
      </c>
      <c r="E8167" s="53" t="s">
        <v>264</v>
      </c>
      <c r="F8167" s="55">
        <v>1.114932</v>
      </c>
      <c r="G8167" s="53" t="s">
        <v>50</v>
      </c>
    </row>
    <row r="8168" spans="1:7" ht="12.75" customHeight="1" x14ac:dyDescent="0.2">
      <c r="A8168" s="53">
        <v>2021</v>
      </c>
      <c r="B8168" s="53" t="s">
        <v>319</v>
      </c>
      <c r="C8168" s="53" t="s">
        <v>80</v>
      </c>
      <c r="D8168" s="53" t="s">
        <v>78</v>
      </c>
      <c r="E8168" s="53" t="s">
        <v>264</v>
      </c>
      <c r="F8168" s="55">
        <v>1194.1048385255797</v>
      </c>
      <c r="G8168" s="53" t="s">
        <v>50</v>
      </c>
    </row>
    <row r="8169" spans="1:7" ht="12.75" customHeight="1" x14ac:dyDescent="0.2">
      <c r="A8169" s="53">
        <v>2021</v>
      </c>
      <c r="B8169" s="53" t="s">
        <v>319</v>
      </c>
      <c r="C8169" s="53" t="s">
        <v>83</v>
      </c>
      <c r="D8169" s="53" t="s">
        <v>82</v>
      </c>
      <c r="E8169" s="53" t="s">
        <v>264</v>
      </c>
      <c r="F8169" s="55">
        <v>1.605496085453507</v>
      </c>
      <c r="G8169" s="53" t="s">
        <v>50</v>
      </c>
    </row>
    <row r="8170" spans="1:7" ht="12.75" customHeight="1" x14ac:dyDescent="0.2">
      <c r="A8170" s="53">
        <v>2021</v>
      </c>
      <c r="B8170" s="53" t="s">
        <v>319</v>
      </c>
      <c r="C8170" s="53" t="s">
        <v>84</v>
      </c>
      <c r="D8170" s="53" t="s">
        <v>82</v>
      </c>
      <c r="E8170" s="53" t="s">
        <v>264</v>
      </c>
      <c r="F8170" s="55">
        <v>4.3218493185618852E-3</v>
      </c>
      <c r="G8170" s="53" t="s">
        <v>50</v>
      </c>
    </row>
    <row r="8171" spans="1:7" ht="12.75" customHeight="1" x14ac:dyDescent="0.2">
      <c r="A8171" s="53">
        <v>2021</v>
      </c>
      <c r="B8171" s="53" t="s">
        <v>319</v>
      </c>
      <c r="C8171" s="53" t="s">
        <v>94</v>
      </c>
      <c r="D8171" s="53" t="s">
        <v>87</v>
      </c>
      <c r="E8171" s="53" t="s">
        <v>264</v>
      </c>
      <c r="F8171" s="55">
        <v>2.0395824560912539E-2</v>
      </c>
      <c r="G8171" s="53" t="s">
        <v>50</v>
      </c>
    </row>
    <row r="8172" spans="1:7" ht="12.75" customHeight="1" x14ac:dyDescent="0.2">
      <c r="A8172" s="53">
        <v>2021</v>
      </c>
      <c r="B8172" s="53" t="s">
        <v>319</v>
      </c>
      <c r="C8172" s="53" t="s">
        <v>29</v>
      </c>
      <c r="D8172" s="53" t="s">
        <v>0</v>
      </c>
      <c r="E8172" s="53" t="s">
        <v>265</v>
      </c>
      <c r="F8172" s="55">
        <v>4.1941132940838729E-3</v>
      </c>
      <c r="G8172" s="53" t="s">
        <v>50</v>
      </c>
    </row>
    <row r="8173" spans="1:7" ht="12.75" customHeight="1" x14ac:dyDescent="0.2">
      <c r="A8173" s="53">
        <v>2021</v>
      </c>
      <c r="B8173" s="53" t="s">
        <v>319</v>
      </c>
      <c r="C8173" s="53" t="s">
        <v>47</v>
      </c>
      <c r="D8173" s="53" t="s">
        <v>48</v>
      </c>
      <c r="E8173" s="53" t="s">
        <v>265</v>
      </c>
      <c r="F8173" s="55">
        <v>4.6267699326991034E-2</v>
      </c>
      <c r="G8173" s="53" t="s">
        <v>50</v>
      </c>
    </row>
    <row r="8174" spans="1:7" ht="12.75" customHeight="1" x14ac:dyDescent="0.2">
      <c r="A8174" s="53">
        <v>2021</v>
      </c>
      <c r="B8174" s="53" t="s">
        <v>319</v>
      </c>
      <c r="C8174" s="53" t="s">
        <v>49</v>
      </c>
      <c r="D8174" s="53" t="s">
        <v>50</v>
      </c>
      <c r="E8174" s="53" t="s">
        <v>265</v>
      </c>
      <c r="F8174" s="55">
        <v>32.02574470453429</v>
      </c>
      <c r="G8174" s="53" t="s">
        <v>50</v>
      </c>
    </row>
    <row r="8175" spans="1:7" ht="12.75" customHeight="1" x14ac:dyDescent="0.2">
      <c r="A8175" s="53">
        <v>2021</v>
      </c>
      <c r="B8175" s="53" t="s">
        <v>319</v>
      </c>
      <c r="C8175" s="53" t="s">
        <v>51</v>
      </c>
      <c r="D8175" s="53" t="s">
        <v>50</v>
      </c>
      <c r="E8175" s="53" t="s">
        <v>265</v>
      </c>
      <c r="F8175" s="55">
        <v>0.55424531856753056</v>
      </c>
      <c r="G8175" s="53" t="s">
        <v>50</v>
      </c>
    </row>
    <row r="8176" spans="1:7" ht="12.75" customHeight="1" x14ac:dyDescent="0.2">
      <c r="A8176" s="53">
        <v>2021</v>
      </c>
      <c r="B8176" s="53" t="s">
        <v>319</v>
      </c>
      <c r="C8176" s="53" t="s">
        <v>54</v>
      </c>
      <c r="D8176" s="53" t="s">
        <v>50</v>
      </c>
      <c r="E8176" s="53" t="s">
        <v>265</v>
      </c>
      <c r="F8176" s="55">
        <v>66.645832824209108</v>
      </c>
      <c r="G8176" s="53" t="s">
        <v>50</v>
      </c>
    </row>
    <row r="8177" spans="1:7" ht="12.75" customHeight="1" x14ac:dyDescent="0.2">
      <c r="A8177" s="53">
        <v>2021</v>
      </c>
      <c r="B8177" s="53" t="s">
        <v>319</v>
      </c>
      <c r="C8177" s="53" t="s">
        <v>55</v>
      </c>
      <c r="D8177" s="53" t="s">
        <v>50</v>
      </c>
      <c r="E8177" s="53" t="s">
        <v>265</v>
      </c>
      <c r="F8177" s="55">
        <v>1.5395250958585043</v>
      </c>
      <c r="G8177" s="53" t="s">
        <v>50</v>
      </c>
    </row>
    <row r="8178" spans="1:7" ht="12.75" customHeight="1" x14ac:dyDescent="0.2">
      <c r="A8178" s="53">
        <v>2021</v>
      </c>
      <c r="B8178" s="53" t="s">
        <v>319</v>
      </c>
      <c r="C8178" s="53" t="s">
        <v>56</v>
      </c>
      <c r="D8178" s="53" t="s">
        <v>50</v>
      </c>
      <c r="E8178" s="53" t="s">
        <v>265</v>
      </c>
      <c r="F8178" s="55">
        <v>23.538217241000968</v>
      </c>
      <c r="G8178" s="53" t="s">
        <v>50</v>
      </c>
    </row>
    <row r="8179" spans="1:7" ht="12.75" customHeight="1" x14ac:dyDescent="0.2">
      <c r="A8179" s="53">
        <v>2021</v>
      </c>
      <c r="B8179" s="53" t="s">
        <v>319</v>
      </c>
      <c r="C8179" s="53" t="s">
        <v>58</v>
      </c>
      <c r="D8179" s="53" t="s">
        <v>50</v>
      </c>
      <c r="E8179" s="53" t="s">
        <v>265</v>
      </c>
      <c r="F8179" s="55">
        <v>0.35849274590468555</v>
      </c>
      <c r="G8179" s="53" t="s">
        <v>50</v>
      </c>
    </row>
    <row r="8180" spans="1:7" ht="12.75" customHeight="1" x14ac:dyDescent="0.2">
      <c r="A8180" s="53">
        <v>2021</v>
      </c>
      <c r="B8180" s="53" t="s">
        <v>319</v>
      </c>
      <c r="C8180" s="53" t="s">
        <v>61</v>
      </c>
      <c r="D8180" s="53" t="s">
        <v>50</v>
      </c>
      <c r="E8180" s="53" t="s">
        <v>265</v>
      </c>
      <c r="F8180" s="55">
        <v>2.7513678342447664E-3</v>
      </c>
      <c r="G8180" s="53" t="s">
        <v>50</v>
      </c>
    </row>
    <row r="8181" spans="1:7" ht="12.75" customHeight="1" x14ac:dyDescent="0.2">
      <c r="A8181" s="53">
        <v>2021</v>
      </c>
      <c r="B8181" s="53" t="s">
        <v>319</v>
      </c>
      <c r="C8181" s="53" t="s">
        <v>62</v>
      </c>
      <c r="D8181" s="53" t="s">
        <v>50</v>
      </c>
      <c r="E8181" s="53" t="s">
        <v>265</v>
      </c>
      <c r="F8181" s="55">
        <v>8.5306200461957915E-2</v>
      </c>
      <c r="G8181" s="53" t="s">
        <v>50</v>
      </c>
    </row>
    <row r="8182" spans="1:7" ht="12.75" customHeight="1" x14ac:dyDescent="0.2">
      <c r="A8182" s="53">
        <v>2021</v>
      </c>
      <c r="B8182" s="53" t="s">
        <v>319</v>
      </c>
      <c r="C8182" s="53" t="s">
        <v>63</v>
      </c>
      <c r="D8182" s="53" t="s">
        <v>50</v>
      </c>
      <c r="E8182" s="53" t="s">
        <v>265</v>
      </c>
      <c r="F8182" s="55">
        <v>5.264597174805818</v>
      </c>
      <c r="G8182" s="53" t="s">
        <v>50</v>
      </c>
    </row>
    <row r="8183" spans="1:7" ht="12.75" customHeight="1" x14ac:dyDescent="0.2">
      <c r="A8183" s="53">
        <v>2021</v>
      </c>
      <c r="B8183" s="53" t="s">
        <v>319</v>
      </c>
      <c r="C8183" s="53" t="s">
        <v>65</v>
      </c>
      <c r="D8183" s="53" t="s">
        <v>50</v>
      </c>
      <c r="E8183" s="53" t="s">
        <v>265</v>
      </c>
      <c r="F8183" s="55">
        <v>1.5627020345947134</v>
      </c>
      <c r="G8183" s="53" t="s">
        <v>50</v>
      </c>
    </row>
    <row r="8184" spans="1:7" ht="12.75" customHeight="1" x14ac:dyDescent="0.2">
      <c r="A8184" s="53">
        <v>2021</v>
      </c>
      <c r="B8184" s="53" t="s">
        <v>319</v>
      </c>
      <c r="C8184" s="53" t="s">
        <v>66</v>
      </c>
      <c r="D8184" s="53" t="s">
        <v>50</v>
      </c>
      <c r="E8184" s="53" t="s">
        <v>265</v>
      </c>
      <c r="F8184" s="55">
        <v>3.1952023610195686</v>
      </c>
      <c r="G8184" s="53" t="s">
        <v>50</v>
      </c>
    </row>
    <row r="8185" spans="1:7" ht="12.75" customHeight="1" x14ac:dyDescent="0.2">
      <c r="A8185" s="53">
        <v>2021</v>
      </c>
      <c r="B8185" s="53" t="s">
        <v>319</v>
      </c>
      <c r="C8185" s="53" t="s">
        <v>67</v>
      </c>
      <c r="D8185" s="53" t="s">
        <v>50</v>
      </c>
      <c r="E8185" s="53" t="s">
        <v>265</v>
      </c>
      <c r="F8185" s="55">
        <v>72.764264638117226</v>
      </c>
      <c r="G8185" s="53" t="s">
        <v>50</v>
      </c>
    </row>
    <row r="8186" spans="1:7" ht="12.75" customHeight="1" x14ac:dyDescent="0.2">
      <c r="A8186" s="53">
        <v>2021</v>
      </c>
      <c r="B8186" s="53" t="s">
        <v>319</v>
      </c>
      <c r="C8186" s="53" t="s">
        <v>68</v>
      </c>
      <c r="D8186" s="53" t="s">
        <v>50</v>
      </c>
      <c r="E8186" s="53" t="s">
        <v>265</v>
      </c>
      <c r="F8186" s="55">
        <v>18.930360203955665</v>
      </c>
      <c r="G8186" s="53" t="s">
        <v>50</v>
      </c>
    </row>
    <row r="8187" spans="1:7" ht="12.75" customHeight="1" x14ac:dyDescent="0.2">
      <c r="A8187" s="53">
        <v>2021</v>
      </c>
      <c r="B8187" s="53" t="s">
        <v>319</v>
      </c>
      <c r="C8187" s="53" t="s">
        <v>69</v>
      </c>
      <c r="D8187" s="53" t="s">
        <v>50</v>
      </c>
      <c r="E8187" s="53" t="s">
        <v>265</v>
      </c>
      <c r="F8187" s="55">
        <v>1.077998276693384E-2</v>
      </c>
      <c r="G8187" s="53" t="s">
        <v>50</v>
      </c>
    </row>
    <row r="8188" spans="1:7" ht="12.75" customHeight="1" x14ac:dyDescent="0.2">
      <c r="A8188" s="53">
        <v>2021</v>
      </c>
      <c r="B8188" s="53" t="s">
        <v>319</v>
      </c>
      <c r="C8188" s="53" t="s">
        <v>70</v>
      </c>
      <c r="D8188" s="53" t="s">
        <v>50</v>
      </c>
      <c r="E8188" s="53" t="s">
        <v>265</v>
      </c>
      <c r="F8188" s="55">
        <v>0.91360299391862454</v>
      </c>
      <c r="G8188" s="53" t="s">
        <v>50</v>
      </c>
    </row>
    <row r="8189" spans="1:7" ht="12.75" customHeight="1" x14ac:dyDescent="0.2">
      <c r="A8189" s="53">
        <v>2021</v>
      </c>
      <c r="B8189" s="53" t="s">
        <v>319</v>
      </c>
      <c r="C8189" s="53" t="s">
        <v>71</v>
      </c>
      <c r="D8189" s="53" t="s">
        <v>50</v>
      </c>
      <c r="E8189" s="53" t="s">
        <v>265</v>
      </c>
      <c r="F8189" s="55">
        <v>0.43928570508702008</v>
      </c>
      <c r="G8189" s="53" t="s">
        <v>50</v>
      </c>
    </row>
    <row r="8190" spans="1:7" ht="12.75" customHeight="1" x14ac:dyDescent="0.2">
      <c r="A8190" s="53">
        <v>2021</v>
      </c>
      <c r="B8190" s="53" t="s">
        <v>319</v>
      </c>
      <c r="C8190" s="53" t="s">
        <v>72</v>
      </c>
      <c r="D8190" s="53" t="s">
        <v>73</v>
      </c>
      <c r="E8190" s="53" t="s">
        <v>265</v>
      </c>
      <c r="F8190" s="55">
        <v>34.198999999999998</v>
      </c>
      <c r="G8190" s="53" t="s">
        <v>50</v>
      </c>
    </row>
    <row r="8191" spans="1:7" ht="12.75" customHeight="1" x14ac:dyDescent="0.2">
      <c r="A8191" s="53">
        <v>2021</v>
      </c>
      <c r="B8191" s="53" t="s">
        <v>319</v>
      </c>
      <c r="C8191" s="53" t="s">
        <v>81</v>
      </c>
      <c r="D8191" s="53" t="s">
        <v>82</v>
      </c>
      <c r="E8191" s="53" t="s">
        <v>265</v>
      </c>
      <c r="F8191" s="55">
        <v>2785.0413386558052</v>
      </c>
      <c r="G8191" s="53" t="s">
        <v>50</v>
      </c>
    </row>
    <row r="8192" spans="1:7" ht="12.75" customHeight="1" x14ac:dyDescent="0.2">
      <c r="A8192" s="53">
        <v>2021</v>
      </c>
      <c r="B8192" s="53" t="s">
        <v>319</v>
      </c>
      <c r="C8192" s="53" t="s">
        <v>83</v>
      </c>
      <c r="D8192" s="53" t="s">
        <v>82</v>
      </c>
      <c r="E8192" s="53" t="s">
        <v>265</v>
      </c>
      <c r="F8192" s="55">
        <v>5926.71421531537</v>
      </c>
      <c r="G8192" s="53" t="s">
        <v>50</v>
      </c>
    </row>
    <row r="8193" spans="1:7" ht="12.75" customHeight="1" x14ac:dyDescent="0.2">
      <c r="A8193" s="53">
        <v>2021</v>
      </c>
      <c r="B8193" s="53" t="s">
        <v>319</v>
      </c>
      <c r="C8193" s="53" t="s">
        <v>84</v>
      </c>
      <c r="D8193" s="53" t="s">
        <v>82</v>
      </c>
      <c r="E8193" s="53" t="s">
        <v>265</v>
      </c>
      <c r="F8193" s="55">
        <v>7058.7775664209112</v>
      </c>
      <c r="G8193" s="53" t="s">
        <v>50</v>
      </c>
    </row>
    <row r="8194" spans="1:7" ht="12.75" customHeight="1" x14ac:dyDescent="0.2">
      <c r="A8194" s="53">
        <v>2021</v>
      </c>
      <c r="B8194" s="53" t="s">
        <v>319</v>
      </c>
      <c r="C8194" s="53" t="s">
        <v>85</v>
      </c>
      <c r="D8194" s="53" t="s">
        <v>82</v>
      </c>
      <c r="E8194" s="53" t="s">
        <v>265</v>
      </c>
      <c r="F8194" s="55">
        <v>0.49470721317859767</v>
      </c>
      <c r="G8194" s="53" t="s">
        <v>50</v>
      </c>
    </row>
    <row r="8195" spans="1:7" ht="12.75" customHeight="1" x14ac:dyDescent="0.2">
      <c r="A8195" s="53">
        <v>2021</v>
      </c>
      <c r="B8195" s="53" t="s">
        <v>319</v>
      </c>
      <c r="C8195" s="53" t="s">
        <v>86</v>
      </c>
      <c r="D8195" s="53" t="s">
        <v>87</v>
      </c>
      <c r="E8195" s="53" t="s">
        <v>265</v>
      </c>
      <c r="F8195" s="55">
        <v>1.5655652569765193</v>
      </c>
      <c r="G8195" s="53" t="s">
        <v>50</v>
      </c>
    </row>
    <row r="8196" spans="1:7" ht="12.75" customHeight="1" x14ac:dyDescent="0.2">
      <c r="A8196" s="53">
        <v>2021</v>
      </c>
      <c r="B8196" s="53" t="s">
        <v>319</v>
      </c>
      <c r="C8196" s="53" t="s">
        <v>90</v>
      </c>
      <c r="D8196" s="53" t="s">
        <v>87</v>
      </c>
      <c r="E8196" s="53" t="s">
        <v>265</v>
      </c>
      <c r="F8196" s="55">
        <v>6.5733062786363243</v>
      </c>
      <c r="G8196" s="53" t="s">
        <v>50</v>
      </c>
    </row>
    <row r="8197" spans="1:7" ht="12.75" customHeight="1" x14ac:dyDescent="0.2">
      <c r="A8197" s="53">
        <v>2021</v>
      </c>
      <c r="B8197" s="53" t="s">
        <v>319</v>
      </c>
      <c r="C8197" s="53" t="s">
        <v>93</v>
      </c>
      <c r="D8197" s="53" t="s">
        <v>87</v>
      </c>
      <c r="E8197" s="53" t="s">
        <v>265</v>
      </c>
      <c r="F8197" s="55">
        <v>10.613632416441908</v>
      </c>
      <c r="G8197" s="53" t="s">
        <v>50</v>
      </c>
    </row>
    <row r="8198" spans="1:7" ht="12.75" customHeight="1" x14ac:dyDescent="0.2">
      <c r="A8198" s="53">
        <v>2021</v>
      </c>
      <c r="B8198" s="53" t="s">
        <v>319</v>
      </c>
      <c r="C8198" s="53" t="s">
        <v>94</v>
      </c>
      <c r="D8198" s="53" t="s">
        <v>87</v>
      </c>
      <c r="E8198" s="53" t="s">
        <v>265</v>
      </c>
      <c r="F8198" s="55">
        <v>12.454287328954567</v>
      </c>
      <c r="G8198" s="53" t="s">
        <v>50</v>
      </c>
    </row>
    <row r="8199" spans="1:7" ht="12.75" customHeight="1" x14ac:dyDescent="0.2">
      <c r="A8199" s="53">
        <v>2021</v>
      </c>
      <c r="B8199" s="53" t="s">
        <v>319</v>
      </c>
      <c r="C8199" s="53" t="s">
        <v>96</v>
      </c>
      <c r="D8199" s="53" t="s">
        <v>97</v>
      </c>
      <c r="E8199" s="53" t="s">
        <v>265</v>
      </c>
      <c r="F8199" s="55">
        <v>0.3621170636833756</v>
      </c>
      <c r="G8199" s="53" t="s">
        <v>50</v>
      </c>
    </row>
    <row r="8200" spans="1:7" ht="12.75" customHeight="1" x14ac:dyDescent="0.2">
      <c r="A8200" s="53">
        <v>2021</v>
      </c>
      <c r="B8200" s="53" t="s">
        <v>319</v>
      </c>
      <c r="C8200" s="53" t="s">
        <v>98</v>
      </c>
      <c r="D8200" s="53" t="s">
        <v>97</v>
      </c>
      <c r="E8200" s="53" t="s">
        <v>265</v>
      </c>
      <c r="F8200" s="55">
        <v>1.2548487697540867</v>
      </c>
      <c r="G8200" s="53" t="s">
        <v>50</v>
      </c>
    </row>
    <row r="8201" spans="1:7" ht="12.75" customHeight="1" x14ac:dyDescent="0.2">
      <c r="A8201" s="53">
        <v>2021</v>
      </c>
      <c r="B8201" s="53" t="s">
        <v>319</v>
      </c>
      <c r="C8201" s="53" t="s">
        <v>99</v>
      </c>
      <c r="D8201" s="53" t="s">
        <v>100</v>
      </c>
      <c r="E8201" s="53" t="s">
        <v>265</v>
      </c>
      <c r="F8201" s="55">
        <v>1.2700197473687409</v>
      </c>
      <c r="G8201" s="53" t="s">
        <v>50</v>
      </c>
    </row>
    <row r="8202" spans="1:7" ht="12.75" customHeight="1" x14ac:dyDescent="0.2">
      <c r="A8202" s="53">
        <v>2021</v>
      </c>
      <c r="B8202" s="53" t="s">
        <v>319</v>
      </c>
      <c r="C8202" s="53" t="s">
        <v>101</v>
      </c>
      <c r="D8202" s="53" t="s">
        <v>100</v>
      </c>
      <c r="E8202" s="53" t="s">
        <v>265</v>
      </c>
      <c r="F8202" s="55">
        <v>17.947658036002519</v>
      </c>
      <c r="G8202" s="53" t="s">
        <v>50</v>
      </c>
    </row>
    <row r="8203" spans="1:7" ht="12.75" customHeight="1" x14ac:dyDescent="0.2">
      <c r="A8203" s="53">
        <v>2021</v>
      </c>
      <c r="B8203" s="53" t="s">
        <v>319</v>
      </c>
      <c r="C8203" s="53" t="s">
        <v>102</v>
      </c>
      <c r="D8203" s="53" t="s">
        <v>103</v>
      </c>
      <c r="E8203" s="53" t="s">
        <v>265</v>
      </c>
      <c r="F8203" s="55">
        <v>6.0080160287639668</v>
      </c>
      <c r="G8203" s="53" t="s">
        <v>50</v>
      </c>
    </row>
    <row r="8204" spans="1:7" ht="12.75" customHeight="1" x14ac:dyDescent="0.2">
      <c r="A8204" s="53">
        <v>2021</v>
      </c>
      <c r="B8204" s="53" t="s">
        <v>319</v>
      </c>
      <c r="C8204" s="53" t="s">
        <v>108</v>
      </c>
      <c r="D8204" s="53" t="s">
        <v>107</v>
      </c>
      <c r="E8204" s="53" t="s">
        <v>265</v>
      </c>
      <c r="F8204" s="55">
        <v>2.1558967017346076</v>
      </c>
      <c r="G8204" s="53" t="s">
        <v>50</v>
      </c>
    </row>
    <row r="8205" spans="1:7" ht="12.75" customHeight="1" x14ac:dyDescent="0.2">
      <c r="A8205" s="53">
        <v>2021</v>
      </c>
      <c r="B8205" s="53" t="s">
        <v>319</v>
      </c>
      <c r="C8205" s="53" t="s">
        <v>114</v>
      </c>
      <c r="D8205" s="53" t="s">
        <v>110</v>
      </c>
      <c r="E8205" s="53" t="s">
        <v>265</v>
      </c>
      <c r="F8205" s="55">
        <v>0.1833805241107169</v>
      </c>
      <c r="G8205" s="53" t="s">
        <v>50</v>
      </c>
    </row>
    <row r="8206" spans="1:7" ht="12.75" customHeight="1" x14ac:dyDescent="0.2">
      <c r="A8206" s="53">
        <v>2021</v>
      </c>
      <c r="B8206" s="53" t="s">
        <v>319</v>
      </c>
      <c r="C8206" s="53" t="s">
        <v>115</v>
      </c>
      <c r="D8206" s="53" t="s">
        <v>116</v>
      </c>
      <c r="E8206" s="53" t="s">
        <v>265</v>
      </c>
      <c r="F8206" s="55">
        <v>20.815865880771891</v>
      </c>
      <c r="G8206" s="53" t="s">
        <v>50</v>
      </c>
    </row>
    <row r="8207" spans="1:7" ht="12.75" customHeight="1" x14ac:dyDescent="0.2">
      <c r="A8207" s="53">
        <v>2021</v>
      </c>
      <c r="B8207" s="53" t="s">
        <v>319</v>
      </c>
      <c r="C8207" s="53" t="s">
        <v>117</v>
      </c>
      <c r="D8207" s="53" t="s">
        <v>118</v>
      </c>
      <c r="E8207" s="53" t="s">
        <v>265</v>
      </c>
      <c r="F8207" s="55">
        <v>0.6657617443705276</v>
      </c>
      <c r="G8207" s="53" t="s">
        <v>50</v>
      </c>
    </row>
    <row r="8208" spans="1:7" ht="12.75" customHeight="1" x14ac:dyDescent="0.2">
      <c r="A8208" s="53">
        <v>2021</v>
      </c>
      <c r="B8208" s="53" t="s">
        <v>319</v>
      </c>
      <c r="C8208" s="53" t="s">
        <v>119</v>
      </c>
      <c r="D8208" s="53" t="s">
        <v>120</v>
      </c>
      <c r="E8208" s="53" t="s">
        <v>265</v>
      </c>
      <c r="F8208" s="55">
        <v>4.0093501719798503</v>
      </c>
      <c r="G8208" s="53" t="s">
        <v>50</v>
      </c>
    </row>
    <row r="8209" spans="1:7" ht="12.75" customHeight="1" x14ac:dyDescent="0.2">
      <c r="A8209" s="53">
        <v>2021</v>
      </c>
      <c r="B8209" s="53" t="s">
        <v>319</v>
      </c>
      <c r="C8209" s="53" t="s">
        <v>121</v>
      </c>
      <c r="D8209" s="53" t="s">
        <v>122</v>
      </c>
      <c r="E8209" s="53" t="s">
        <v>265</v>
      </c>
      <c r="F8209" s="55">
        <v>0.16480162636599932</v>
      </c>
      <c r="G8209" s="53" t="s">
        <v>50</v>
      </c>
    </row>
    <row r="8210" spans="1:7" ht="12.75" customHeight="1" x14ac:dyDescent="0.2">
      <c r="A8210" s="53">
        <v>2021</v>
      </c>
      <c r="B8210" s="53" t="s">
        <v>319</v>
      </c>
      <c r="C8210" s="53" t="s">
        <v>123</v>
      </c>
      <c r="D8210" s="53" t="s">
        <v>124</v>
      </c>
      <c r="E8210" s="53" t="s">
        <v>265</v>
      </c>
      <c r="F8210" s="55">
        <v>9.5539476121334191E-2</v>
      </c>
      <c r="G8210" s="53" t="s">
        <v>50</v>
      </c>
    </row>
    <row r="8211" spans="1:7" ht="12.75" customHeight="1" x14ac:dyDescent="0.2">
      <c r="A8211" s="53">
        <v>2021</v>
      </c>
      <c r="B8211" s="53" t="s">
        <v>319</v>
      </c>
      <c r="C8211" s="53" t="s">
        <v>83</v>
      </c>
      <c r="D8211" s="53" t="s">
        <v>82</v>
      </c>
      <c r="E8211" s="53" t="s">
        <v>266</v>
      </c>
      <c r="F8211" s="55">
        <v>2.118579894894312</v>
      </c>
      <c r="G8211" s="53" t="s">
        <v>50</v>
      </c>
    </row>
    <row r="8212" spans="1:7" ht="12.75" customHeight="1" x14ac:dyDescent="0.2">
      <c r="A8212" s="53">
        <v>2021</v>
      </c>
      <c r="B8212" s="53" t="s">
        <v>319</v>
      </c>
      <c r="C8212" s="53" t="s">
        <v>84</v>
      </c>
      <c r="D8212" s="53" t="s">
        <v>82</v>
      </c>
      <c r="E8212" s="53" t="s">
        <v>266</v>
      </c>
      <c r="F8212" s="55">
        <v>150.25044297414962</v>
      </c>
      <c r="G8212" s="53" t="s">
        <v>50</v>
      </c>
    </row>
    <row r="8213" spans="1:7" ht="12.75" customHeight="1" x14ac:dyDescent="0.2">
      <c r="A8213" s="53">
        <v>2021</v>
      </c>
      <c r="B8213" s="53" t="s">
        <v>319</v>
      </c>
      <c r="C8213" s="53" t="s">
        <v>85</v>
      </c>
      <c r="D8213" s="53" t="s">
        <v>82</v>
      </c>
      <c r="E8213" s="53" t="s">
        <v>266</v>
      </c>
      <c r="F8213" s="55">
        <v>774.21728422895069</v>
      </c>
      <c r="G8213" s="53" t="s">
        <v>50</v>
      </c>
    </row>
    <row r="8214" spans="1:7" ht="12.75" customHeight="1" x14ac:dyDescent="0.2">
      <c r="A8214" s="53">
        <v>2021</v>
      </c>
      <c r="B8214" s="53" t="s">
        <v>319</v>
      </c>
      <c r="C8214" s="53" t="s">
        <v>86</v>
      </c>
      <c r="D8214" s="53" t="s">
        <v>87</v>
      </c>
      <c r="E8214" s="53" t="s">
        <v>266</v>
      </c>
      <c r="F8214" s="55">
        <v>0.41828853676408045</v>
      </c>
      <c r="G8214" s="53" t="s">
        <v>50</v>
      </c>
    </row>
    <row r="8215" spans="1:7" ht="12.75" customHeight="1" x14ac:dyDescent="0.2">
      <c r="A8215" s="53">
        <v>2021</v>
      </c>
      <c r="B8215" s="53" t="s">
        <v>319</v>
      </c>
      <c r="C8215" s="53" t="s">
        <v>90</v>
      </c>
      <c r="D8215" s="53" t="s">
        <v>87</v>
      </c>
      <c r="E8215" s="53" t="s">
        <v>266</v>
      </c>
      <c r="F8215" s="55">
        <v>0.28570424794481092</v>
      </c>
      <c r="G8215" s="53" t="s">
        <v>50</v>
      </c>
    </row>
    <row r="8216" spans="1:7" ht="12.75" customHeight="1" x14ac:dyDescent="0.2">
      <c r="A8216" s="53">
        <v>2021</v>
      </c>
      <c r="B8216" s="53" t="s">
        <v>319</v>
      </c>
      <c r="C8216" s="53" t="s">
        <v>94</v>
      </c>
      <c r="D8216" s="53" t="s">
        <v>87</v>
      </c>
      <c r="E8216" s="53" t="s">
        <v>266</v>
      </c>
      <c r="F8216" s="55">
        <v>0.20149464357988808</v>
      </c>
      <c r="G8216" s="53" t="s">
        <v>50</v>
      </c>
    </row>
    <row r="8217" spans="1:7" ht="12.75" customHeight="1" x14ac:dyDescent="0.2">
      <c r="A8217" s="53">
        <v>2021</v>
      </c>
      <c r="B8217" s="53" t="s">
        <v>319</v>
      </c>
      <c r="C8217" s="53" t="s">
        <v>47</v>
      </c>
      <c r="D8217" s="53" t="s">
        <v>48</v>
      </c>
      <c r="E8217" s="53" t="s">
        <v>267</v>
      </c>
      <c r="F8217" s="55">
        <v>0.25148544547604273</v>
      </c>
      <c r="G8217" s="53" t="s">
        <v>50</v>
      </c>
    </row>
    <row r="8218" spans="1:7" ht="12.75" customHeight="1" x14ac:dyDescent="0.2">
      <c r="A8218" s="53">
        <v>2021</v>
      </c>
      <c r="B8218" s="53" t="s">
        <v>319</v>
      </c>
      <c r="C8218" s="53" t="s">
        <v>76</v>
      </c>
      <c r="D8218" s="53" t="s">
        <v>75</v>
      </c>
      <c r="E8218" s="53" t="s">
        <v>267</v>
      </c>
      <c r="F8218" s="55">
        <v>0.33424119673744568</v>
      </c>
      <c r="G8218" s="53" t="s">
        <v>50</v>
      </c>
    </row>
    <row r="8219" spans="1:7" ht="12.75" customHeight="1" x14ac:dyDescent="0.2">
      <c r="A8219" s="53">
        <v>2021</v>
      </c>
      <c r="B8219" s="53" t="s">
        <v>319</v>
      </c>
      <c r="C8219" s="53" t="s">
        <v>85</v>
      </c>
      <c r="D8219" s="53" t="s">
        <v>82</v>
      </c>
      <c r="E8219" s="53" t="s">
        <v>267</v>
      </c>
      <c r="F8219" s="55">
        <v>7.4007809944938427E-2</v>
      </c>
      <c r="G8219" s="53" t="s">
        <v>50</v>
      </c>
    </row>
    <row r="8220" spans="1:7" ht="12.75" customHeight="1" x14ac:dyDescent="0.2">
      <c r="A8220" s="53">
        <v>2021</v>
      </c>
      <c r="B8220" s="53" t="s">
        <v>319</v>
      </c>
      <c r="C8220" s="53" t="s">
        <v>86</v>
      </c>
      <c r="D8220" s="53" t="s">
        <v>87</v>
      </c>
      <c r="E8220" s="53" t="s">
        <v>267</v>
      </c>
      <c r="F8220" s="55">
        <v>1706.8360802882623</v>
      </c>
      <c r="G8220" s="53" t="s">
        <v>50</v>
      </c>
    </row>
    <row r="8221" spans="1:7" ht="12.75" customHeight="1" x14ac:dyDescent="0.2">
      <c r="A8221" s="53">
        <v>2021</v>
      </c>
      <c r="B8221" s="53" t="s">
        <v>319</v>
      </c>
      <c r="C8221" s="53" t="s">
        <v>96</v>
      </c>
      <c r="D8221" s="53" t="s">
        <v>97</v>
      </c>
      <c r="E8221" s="53" t="s">
        <v>267</v>
      </c>
      <c r="F8221" s="55">
        <v>0.99724729381692023</v>
      </c>
      <c r="G8221" s="53" t="s">
        <v>50</v>
      </c>
    </row>
    <row r="8222" spans="1:7" ht="12.75" customHeight="1" x14ac:dyDescent="0.2">
      <c r="A8222" s="53">
        <v>2021</v>
      </c>
      <c r="B8222" s="53" t="s">
        <v>319</v>
      </c>
      <c r="C8222" s="53" t="s">
        <v>98</v>
      </c>
      <c r="D8222" s="53" t="s">
        <v>97</v>
      </c>
      <c r="E8222" s="53" t="s">
        <v>267</v>
      </c>
      <c r="F8222" s="55">
        <v>4.2450525777673026E-2</v>
      </c>
      <c r="G8222" s="53" t="s">
        <v>50</v>
      </c>
    </row>
    <row r="8223" spans="1:7" ht="12.75" customHeight="1" x14ac:dyDescent="0.2">
      <c r="A8223" s="53">
        <v>2021</v>
      </c>
      <c r="B8223" s="53" t="s">
        <v>319</v>
      </c>
      <c r="C8223" s="53" t="s">
        <v>108</v>
      </c>
      <c r="D8223" s="53" t="s">
        <v>107</v>
      </c>
      <c r="E8223" s="53" t="s">
        <v>267</v>
      </c>
      <c r="F8223" s="55">
        <v>0.4282454874819675</v>
      </c>
      <c r="G8223" s="53" t="s">
        <v>50</v>
      </c>
    </row>
    <row r="8224" spans="1:7" ht="12.75" customHeight="1" x14ac:dyDescent="0.2">
      <c r="A8224" s="53">
        <v>2021</v>
      </c>
      <c r="B8224" s="53" t="s">
        <v>319</v>
      </c>
      <c r="C8224" s="53" t="s">
        <v>109</v>
      </c>
      <c r="D8224" s="53" t="s">
        <v>110</v>
      </c>
      <c r="E8224" s="53" t="s">
        <v>267</v>
      </c>
      <c r="F8224" s="55">
        <v>3.2908785064353742E-4</v>
      </c>
      <c r="G8224" s="53" t="s">
        <v>50</v>
      </c>
    </row>
    <row r="8225" spans="1:7" ht="12.75" customHeight="1" x14ac:dyDescent="0.2">
      <c r="A8225" s="53">
        <v>2021</v>
      </c>
      <c r="B8225" s="53" t="s">
        <v>319</v>
      </c>
      <c r="C8225" s="53" t="s">
        <v>114</v>
      </c>
      <c r="D8225" s="53" t="s">
        <v>110</v>
      </c>
      <c r="E8225" s="53" t="s">
        <v>267</v>
      </c>
      <c r="F8225" s="55">
        <v>4.4363716010578397E-2</v>
      </c>
      <c r="G8225" s="53" t="s">
        <v>50</v>
      </c>
    </row>
    <row r="8226" spans="1:7" ht="12.75" customHeight="1" x14ac:dyDescent="0.2">
      <c r="A8226" s="53">
        <v>2021</v>
      </c>
      <c r="B8226" s="53" t="s">
        <v>319</v>
      </c>
      <c r="C8226" s="53" t="s">
        <v>115</v>
      </c>
      <c r="D8226" s="53" t="s">
        <v>116</v>
      </c>
      <c r="E8226" s="53" t="s">
        <v>267</v>
      </c>
      <c r="F8226" s="55">
        <v>0.73143255571453525</v>
      </c>
      <c r="G8226" s="53" t="s">
        <v>50</v>
      </c>
    </row>
    <row r="8227" spans="1:7" ht="12.75" customHeight="1" x14ac:dyDescent="0.2">
      <c r="A8227" s="53">
        <v>2021</v>
      </c>
      <c r="B8227" s="53" t="s">
        <v>319</v>
      </c>
      <c r="C8227" s="53" t="s">
        <v>117</v>
      </c>
      <c r="D8227" s="53" t="s">
        <v>118</v>
      </c>
      <c r="E8227" s="53" t="s">
        <v>267</v>
      </c>
      <c r="F8227" s="55">
        <v>0.71637752461115678</v>
      </c>
      <c r="G8227" s="53" t="s">
        <v>50</v>
      </c>
    </row>
    <row r="8228" spans="1:7" ht="12.75" customHeight="1" x14ac:dyDescent="0.2">
      <c r="A8228" s="53">
        <v>2021</v>
      </c>
      <c r="B8228" s="53" t="s">
        <v>319</v>
      </c>
      <c r="C8228" s="53" t="s">
        <v>121</v>
      </c>
      <c r="D8228" s="53" t="s">
        <v>122</v>
      </c>
      <c r="E8228" s="53" t="s">
        <v>267</v>
      </c>
      <c r="F8228" s="55">
        <v>4.6433916391177776E-2</v>
      </c>
      <c r="G8228" s="53" t="s">
        <v>50</v>
      </c>
    </row>
    <row r="8229" spans="1:7" ht="12.75" customHeight="1" x14ac:dyDescent="0.2">
      <c r="A8229" s="53">
        <v>2021</v>
      </c>
      <c r="B8229" s="53" t="s">
        <v>319</v>
      </c>
      <c r="C8229" s="53" t="s">
        <v>123</v>
      </c>
      <c r="D8229" s="53" t="s">
        <v>124</v>
      </c>
      <c r="E8229" s="53" t="s">
        <v>267</v>
      </c>
      <c r="F8229" s="55">
        <v>2.8357371074568725E-3</v>
      </c>
      <c r="G8229" s="53" t="s">
        <v>50</v>
      </c>
    </row>
    <row r="8230" spans="1:7" ht="12.75" customHeight="1" x14ac:dyDescent="0.2">
      <c r="A8230" s="53">
        <v>2021</v>
      </c>
      <c r="B8230" s="53" t="s">
        <v>319</v>
      </c>
      <c r="C8230" s="53" t="s">
        <v>49</v>
      </c>
      <c r="D8230" s="53" t="s">
        <v>50</v>
      </c>
      <c r="E8230" s="53" t="s">
        <v>268</v>
      </c>
      <c r="F8230" s="55">
        <v>1.1092973881565877</v>
      </c>
      <c r="G8230" s="53" t="s">
        <v>50</v>
      </c>
    </row>
    <row r="8231" spans="1:7" ht="12.75" customHeight="1" x14ac:dyDescent="0.2">
      <c r="A8231" s="53">
        <v>2021</v>
      </c>
      <c r="B8231" s="53" t="s">
        <v>319</v>
      </c>
      <c r="C8231" s="53" t="s">
        <v>51</v>
      </c>
      <c r="D8231" s="53" t="s">
        <v>50</v>
      </c>
      <c r="E8231" s="53" t="s">
        <v>268</v>
      </c>
      <c r="F8231" s="55">
        <v>7.2464799173419026E-2</v>
      </c>
      <c r="G8231" s="53" t="s">
        <v>50</v>
      </c>
    </row>
    <row r="8232" spans="1:7" ht="12.75" customHeight="1" x14ac:dyDescent="0.2">
      <c r="A8232" s="53">
        <v>2021</v>
      </c>
      <c r="B8232" s="53" t="s">
        <v>319</v>
      </c>
      <c r="C8232" s="53" t="s">
        <v>55</v>
      </c>
      <c r="D8232" s="53" t="s">
        <v>50</v>
      </c>
      <c r="E8232" s="53" t="s">
        <v>268</v>
      </c>
      <c r="F8232" s="55">
        <v>6.1970610131324676E-2</v>
      </c>
      <c r="G8232" s="53" t="s">
        <v>50</v>
      </c>
    </row>
    <row r="8233" spans="1:7" ht="12.75" customHeight="1" x14ac:dyDescent="0.2">
      <c r="A8233" s="53">
        <v>2021</v>
      </c>
      <c r="B8233" s="53" t="s">
        <v>319</v>
      </c>
      <c r="C8233" s="53" t="s">
        <v>56</v>
      </c>
      <c r="D8233" s="53" t="s">
        <v>50</v>
      </c>
      <c r="E8233" s="53" t="s">
        <v>268</v>
      </c>
      <c r="F8233" s="55">
        <v>0.7029990721577235</v>
      </c>
      <c r="G8233" s="53" t="s">
        <v>50</v>
      </c>
    </row>
    <row r="8234" spans="1:7" ht="12.75" customHeight="1" x14ac:dyDescent="0.2">
      <c r="A8234" s="53">
        <v>2021</v>
      </c>
      <c r="B8234" s="53" t="s">
        <v>319</v>
      </c>
      <c r="C8234" s="53" t="s">
        <v>59</v>
      </c>
      <c r="D8234" s="53" t="s">
        <v>50</v>
      </c>
      <c r="E8234" s="53" t="s">
        <v>268</v>
      </c>
      <c r="F8234" s="55">
        <v>4.8794646224740994E-2</v>
      </c>
      <c r="G8234" s="53" t="s">
        <v>50</v>
      </c>
    </row>
    <row r="8235" spans="1:7" ht="12.75" customHeight="1" x14ac:dyDescent="0.2">
      <c r="A8235" s="53">
        <v>2021</v>
      </c>
      <c r="B8235" s="53" t="s">
        <v>319</v>
      </c>
      <c r="C8235" s="53" t="s">
        <v>61</v>
      </c>
      <c r="D8235" s="53" t="s">
        <v>50</v>
      </c>
      <c r="E8235" s="53" t="s">
        <v>268</v>
      </c>
      <c r="F8235" s="55">
        <v>1.695897068937121E-3</v>
      </c>
      <c r="G8235" s="53" t="s">
        <v>50</v>
      </c>
    </row>
    <row r="8236" spans="1:7" ht="12.75" customHeight="1" x14ac:dyDescent="0.2">
      <c r="A8236" s="53">
        <v>2021</v>
      </c>
      <c r="B8236" s="53" t="s">
        <v>319</v>
      </c>
      <c r="C8236" s="53" t="s">
        <v>63</v>
      </c>
      <c r="D8236" s="53" t="s">
        <v>50</v>
      </c>
      <c r="E8236" s="53" t="s">
        <v>268</v>
      </c>
      <c r="F8236" s="55">
        <v>3.7969293801213126E-3</v>
      </c>
      <c r="G8236" s="53" t="s">
        <v>50</v>
      </c>
    </row>
    <row r="8237" spans="1:7" ht="12.75" customHeight="1" x14ac:dyDescent="0.2">
      <c r="A8237" s="53">
        <v>2021</v>
      </c>
      <c r="B8237" s="53" t="s">
        <v>319</v>
      </c>
      <c r="C8237" s="53" t="s">
        <v>65</v>
      </c>
      <c r="D8237" s="53" t="s">
        <v>50</v>
      </c>
      <c r="E8237" s="53" t="s">
        <v>268</v>
      </c>
      <c r="F8237" s="55">
        <v>0.11870783704873776</v>
      </c>
      <c r="G8237" s="53" t="s">
        <v>50</v>
      </c>
    </row>
    <row r="8238" spans="1:7" ht="12.75" customHeight="1" x14ac:dyDescent="0.2">
      <c r="A8238" s="53">
        <v>2021</v>
      </c>
      <c r="B8238" s="53" t="s">
        <v>319</v>
      </c>
      <c r="C8238" s="53" t="s">
        <v>66</v>
      </c>
      <c r="D8238" s="53" t="s">
        <v>50</v>
      </c>
      <c r="E8238" s="53" t="s">
        <v>268</v>
      </c>
      <c r="F8238" s="55">
        <v>4.9435261568414628</v>
      </c>
      <c r="G8238" s="53" t="s">
        <v>50</v>
      </c>
    </row>
    <row r="8239" spans="1:7" ht="12.75" customHeight="1" x14ac:dyDescent="0.2">
      <c r="A8239" s="53">
        <v>2021</v>
      </c>
      <c r="B8239" s="53" t="s">
        <v>319</v>
      </c>
      <c r="C8239" s="53" t="s">
        <v>67</v>
      </c>
      <c r="D8239" s="53" t="s">
        <v>50</v>
      </c>
      <c r="E8239" s="53" t="s">
        <v>268</v>
      </c>
      <c r="F8239" s="55">
        <v>4.0039081600193569</v>
      </c>
      <c r="G8239" s="53" t="s">
        <v>50</v>
      </c>
    </row>
    <row r="8240" spans="1:7" ht="12.75" customHeight="1" x14ac:dyDescent="0.2">
      <c r="A8240" s="53">
        <v>2021</v>
      </c>
      <c r="B8240" s="53" t="s">
        <v>319</v>
      </c>
      <c r="C8240" s="53" t="s">
        <v>70</v>
      </c>
      <c r="D8240" s="53" t="s">
        <v>50</v>
      </c>
      <c r="E8240" s="53" t="s">
        <v>268</v>
      </c>
      <c r="F8240" s="55">
        <v>1.0133040802725226E-2</v>
      </c>
      <c r="G8240" s="53" t="s">
        <v>50</v>
      </c>
    </row>
    <row r="8241" spans="1:7" ht="12.75" customHeight="1" x14ac:dyDescent="0.2">
      <c r="A8241" s="53">
        <v>2021</v>
      </c>
      <c r="B8241" s="53" t="s">
        <v>319</v>
      </c>
      <c r="C8241" s="53" t="s">
        <v>71</v>
      </c>
      <c r="D8241" s="53" t="s">
        <v>50</v>
      </c>
      <c r="E8241" s="53" t="s">
        <v>268</v>
      </c>
      <c r="F8241" s="55">
        <v>0.44520117292585826</v>
      </c>
      <c r="G8241" s="53" t="s">
        <v>50</v>
      </c>
    </row>
    <row r="8242" spans="1:7" ht="12.75" customHeight="1" x14ac:dyDescent="0.2">
      <c r="A8242" s="53">
        <v>2021</v>
      </c>
      <c r="B8242" s="53" t="s">
        <v>319</v>
      </c>
      <c r="C8242" s="53" t="s">
        <v>81</v>
      </c>
      <c r="D8242" s="53" t="s">
        <v>82</v>
      </c>
      <c r="E8242" s="53" t="s">
        <v>268</v>
      </c>
      <c r="F8242" s="55">
        <v>39.01100252967899</v>
      </c>
      <c r="G8242" s="53" t="s">
        <v>50</v>
      </c>
    </row>
    <row r="8243" spans="1:7" ht="12.75" customHeight="1" x14ac:dyDescent="0.2">
      <c r="A8243" s="53">
        <v>2021</v>
      </c>
      <c r="B8243" s="53" t="s">
        <v>319</v>
      </c>
      <c r="C8243" s="53" t="s">
        <v>83</v>
      </c>
      <c r="D8243" s="53" t="s">
        <v>82</v>
      </c>
      <c r="E8243" s="53" t="s">
        <v>268</v>
      </c>
      <c r="F8243" s="55">
        <v>33.356510215337252</v>
      </c>
      <c r="G8243" s="53" t="s">
        <v>50</v>
      </c>
    </row>
    <row r="8244" spans="1:7" ht="12.75" customHeight="1" x14ac:dyDescent="0.2">
      <c r="A8244" s="53">
        <v>2021</v>
      </c>
      <c r="B8244" s="53" t="s">
        <v>319</v>
      </c>
      <c r="C8244" s="53" t="s">
        <v>84</v>
      </c>
      <c r="D8244" s="53" t="s">
        <v>82</v>
      </c>
      <c r="E8244" s="53" t="s">
        <v>268</v>
      </c>
      <c r="F8244" s="55">
        <v>2.0347498111095788</v>
      </c>
      <c r="G8244" s="53" t="s">
        <v>50</v>
      </c>
    </row>
    <row r="8245" spans="1:7" ht="12.75" customHeight="1" x14ac:dyDescent="0.2">
      <c r="A8245" s="53">
        <v>2021</v>
      </c>
      <c r="B8245" s="53" t="s">
        <v>319</v>
      </c>
      <c r="C8245" s="53" t="s">
        <v>85</v>
      </c>
      <c r="D8245" s="53" t="s">
        <v>82</v>
      </c>
      <c r="E8245" s="53" t="s">
        <v>268</v>
      </c>
      <c r="F8245" s="55">
        <v>0.55701019891032078</v>
      </c>
      <c r="G8245" s="53" t="s">
        <v>50</v>
      </c>
    </row>
    <row r="8246" spans="1:7" ht="12.75" customHeight="1" x14ac:dyDescent="0.2">
      <c r="A8246" s="53">
        <v>2021</v>
      </c>
      <c r="B8246" s="53" t="s">
        <v>319</v>
      </c>
      <c r="C8246" s="53" t="s">
        <v>86</v>
      </c>
      <c r="D8246" s="53" t="s">
        <v>87</v>
      </c>
      <c r="E8246" s="53" t="s">
        <v>268</v>
      </c>
      <c r="F8246" s="55">
        <v>645.50296339861427</v>
      </c>
      <c r="G8246" s="53" t="s">
        <v>50</v>
      </c>
    </row>
    <row r="8247" spans="1:7" ht="12.75" customHeight="1" x14ac:dyDescent="0.2">
      <c r="A8247" s="53">
        <v>2021</v>
      </c>
      <c r="B8247" s="53" t="s">
        <v>319</v>
      </c>
      <c r="C8247" s="53" t="s">
        <v>90</v>
      </c>
      <c r="D8247" s="53" t="s">
        <v>87</v>
      </c>
      <c r="E8247" s="53" t="s">
        <v>268</v>
      </c>
      <c r="F8247" s="55">
        <v>6.454214538308209</v>
      </c>
      <c r="G8247" s="53" t="s">
        <v>50</v>
      </c>
    </row>
    <row r="8248" spans="1:7" ht="12.75" customHeight="1" x14ac:dyDescent="0.2">
      <c r="A8248" s="53">
        <v>2021</v>
      </c>
      <c r="B8248" s="53" t="s">
        <v>319</v>
      </c>
      <c r="C8248" s="53" t="s">
        <v>115</v>
      </c>
      <c r="D8248" s="53" t="s">
        <v>116</v>
      </c>
      <c r="E8248" s="53" t="s">
        <v>268</v>
      </c>
      <c r="F8248" s="55">
        <v>0.2664291740496515</v>
      </c>
      <c r="G8248" s="53" t="s">
        <v>50</v>
      </c>
    </row>
    <row r="8249" spans="1:7" ht="12.75" customHeight="1" x14ac:dyDescent="0.2">
      <c r="A8249" s="53">
        <v>2021</v>
      </c>
      <c r="B8249" s="53" t="s">
        <v>319</v>
      </c>
      <c r="C8249" s="53" t="s">
        <v>86</v>
      </c>
      <c r="D8249" s="53" t="s">
        <v>87</v>
      </c>
      <c r="E8249" s="53" t="s">
        <v>269</v>
      </c>
      <c r="F8249" s="55">
        <v>168.92913644000001</v>
      </c>
      <c r="G8249" s="53" t="s">
        <v>50</v>
      </c>
    </row>
    <row r="8250" spans="1:7" ht="12.75" customHeight="1" x14ac:dyDescent="0.2">
      <c r="A8250" s="53">
        <v>2021</v>
      </c>
      <c r="B8250" s="53" t="s">
        <v>319</v>
      </c>
      <c r="C8250" s="53" t="s">
        <v>86</v>
      </c>
      <c r="D8250" s="53" t="s">
        <v>87</v>
      </c>
      <c r="E8250" s="53" t="s">
        <v>270</v>
      </c>
      <c r="F8250" s="55">
        <v>128.4233440064254</v>
      </c>
      <c r="G8250" s="53" t="s">
        <v>50</v>
      </c>
    </row>
    <row r="8251" spans="1:7" ht="12.75" customHeight="1" x14ac:dyDescent="0.2">
      <c r="A8251" s="53">
        <v>2021</v>
      </c>
      <c r="B8251" s="53" t="s">
        <v>319</v>
      </c>
      <c r="C8251" s="53" t="s">
        <v>83</v>
      </c>
      <c r="D8251" s="53" t="s">
        <v>82</v>
      </c>
      <c r="E8251" s="53" t="s">
        <v>271</v>
      </c>
      <c r="F8251" s="55">
        <v>0.39145762616883328</v>
      </c>
      <c r="G8251" s="53" t="s">
        <v>50</v>
      </c>
    </row>
    <row r="8252" spans="1:7" ht="12.75" customHeight="1" x14ac:dyDescent="0.2">
      <c r="A8252" s="53">
        <v>2021</v>
      </c>
      <c r="B8252" s="53" t="s">
        <v>319</v>
      </c>
      <c r="C8252" s="53" t="s">
        <v>88</v>
      </c>
      <c r="D8252" s="53" t="s">
        <v>87</v>
      </c>
      <c r="E8252" s="53" t="s">
        <v>271</v>
      </c>
      <c r="F8252" s="55">
        <v>45.2304869323156</v>
      </c>
      <c r="G8252" s="53" t="s">
        <v>50</v>
      </c>
    </row>
    <row r="8253" spans="1:7" ht="12.75" customHeight="1" x14ac:dyDescent="0.2">
      <c r="A8253" s="53">
        <v>2021</v>
      </c>
      <c r="B8253" s="53" t="s">
        <v>319</v>
      </c>
      <c r="C8253" s="53" t="s">
        <v>108</v>
      </c>
      <c r="D8253" s="53" t="s">
        <v>107</v>
      </c>
      <c r="E8253" s="53" t="s">
        <v>271</v>
      </c>
      <c r="F8253" s="55">
        <v>1.5886107020629383</v>
      </c>
      <c r="G8253" s="53" t="s">
        <v>50</v>
      </c>
    </row>
    <row r="8254" spans="1:7" ht="12.75" customHeight="1" x14ac:dyDescent="0.2">
      <c r="A8254" s="53">
        <v>2021</v>
      </c>
      <c r="B8254" s="53" t="s">
        <v>319</v>
      </c>
      <c r="C8254" s="53" t="s">
        <v>89</v>
      </c>
      <c r="D8254" s="53" t="s">
        <v>87</v>
      </c>
      <c r="E8254" s="53" t="s">
        <v>272</v>
      </c>
      <c r="F8254" s="55">
        <v>1462.39</v>
      </c>
      <c r="G8254" s="53" t="s">
        <v>50</v>
      </c>
    </row>
    <row r="8255" spans="1:7" ht="12.75" customHeight="1" x14ac:dyDescent="0.2">
      <c r="A8255" s="53">
        <v>2021</v>
      </c>
      <c r="B8255" s="53" t="s">
        <v>319</v>
      </c>
      <c r="C8255" s="53" t="s">
        <v>89</v>
      </c>
      <c r="D8255" s="53" t="s">
        <v>87</v>
      </c>
      <c r="E8255" s="53" t="s">
        <v>273</v>
      </c>
      <c r="F8255" s="55">
        <v>72.835810109855061</v>
      </c>
      <c r="G8255" s="53" t="s">
        <v>50</v>
      </c>
    </row>
    <row r="8256" spans="1:7" ht="12.75" customHeight="1" x14ac:dyDescent="0.2">
      <c r="A8256" s="53">
        <v>2021</v>
      </c>
      <c r="B8256" s="53" t="s">
        <v>319</v>
      </c>
      <c r="C8256" s="53" t="s">
        <v>93</v>
      </c>
      <c r="D8256" s="53" t="s">
        <v>87</v>
      </c>
      <c r="E8256" s="53" t="s">
        <v>273</v>
      </c>
      <c r="F8256" s="55">
        <v>0.93822091112912753</v>
      </c>
      <c r="G8256" s="53" t="s">
        <v>50</v>
      </c>
    </row>
    <row r="8257" spans="1:7" ht="12.75" customHeight="1" x14ac:dyDescent="0.2">
      <c r="A8257" s="53">
        <v>2021</v>
      </c>
      <c r="B8257" s="53" t="s">
        <v>319</v>
      </c>
      <c r="C8257" s="53" t="s">
        <v>108</v>
      </c>
      <c r="D8257" s="53" t="s">
        <v>107</v>
      </c>
      <c r="E8257" s="53" t="s">
        <v>273</v>
      </c>
      <c r="F8257" s="55">
        <v>0.31683974316411079</v>
      </c>
      <c r="G8257" s="53" t="s">
        <v>50</v>
      </c>
    </row>
    <row r="8258" spans="1:7" ht="12.75" customHeight="1" x14ac:dyDescent="0.2">
      <c r="A8258" s="53">
        <v>2021</v>
      </c>
      <c r="B8258" s="53" t="s">
        <v>319</v>
      </c>
      <c r="C8258" s="53" t="s">
        <v>49</v>
      </c>
      <c r="D8258" s="53" t="s">
        <v>50</v>
      </c>
      <c r="E8258" s="53" t="s">
        <v>274</v>
      </c>
      <c r="F8258" s="55">
        <v>0.71934090276151319</v>
      </c>
      <c r="G8258" s="53" t="s">
        <v>50</v>
      </c>
    </row>
    <row r="8259" spans="1:7" ht="12.75" customHeight="1" x14ac:dyDescent="0.2">
      <c r="A8259" s="53">
        <v>2021</v>
      </c>
      <c r="B8259" s="53" t="s">
        <v>319</v>
      </c>
      <c r="C8259" s="53" t="s">
        <v>70</v>
      </c>
      <c r="D8259" s="53" t="s">
        <v>50</v>
      </c>
      <c r="E8259" s="53" t="s">
        <v>274</v>
      </c>
      <c r="F8259" s="55">
        <v>5.1556300566629604E-3</v>
      </c>
      <c r="G8259" s="53" t="s">
        <v>50</v>
      </c>
    </row>
    <row r="8260" spans="1:7" ht="12.75" customHeight="1" x14ac:dyDescent="0.2">
      <c r="A8260" s="53">
        <v>2021</v>
      </c>
      <c r="B8260" s="53" t="s">
        <v>319</v>
      </c>
      <c r="C8260" s="53" t="s">
        <v>81</v>
      </c>
      <c r="D8260" s="53" t="s">
        <v>82</v>
      </c>
      <c r="E8260" s="53" t="s">
        <v>274</v>
      </c>
      <c r="F8260" s="55">
        <v>0.21215503353695755</v>
      </c>
      <c r="G8260" s="53" t="s">
        <v>50</v>
      </c>
    </row>
    <row r="8261" spans="1:7" ht="12.75" customHeight="1" x14ac:dyDescent="0.2">
      <c r="A8261" s="53">
        <v>2021</v>
      </c>
      <c r="B8261" s="53" t="s">
        <v>319</v>
      </c>
      <c r="C8261" s="53" t="s">
        <v>83</v>
      </c>
      <c r="D8261" s="53" t="s">
        <v>82</v>
      </c>
      <c r="E8261" s="53" t="s">
        <v>274</v>
      </c>
      <c r="F8261" s="55">
        <v>1.6937628105672808</v>
      </c>
      <c r="G8261" s="53" t="s">
        <v>50</v>
      </c>
    </row>
    <row r="8262" spans="1:7" ht="12.75" customHeight="1" x14ac:dyDescent="0.2">
      <c r="A8262" s="53">
        <v>2021</v>
      </c>
      <c r="B8262" s="53" t="s">
        <v>319</v>
      </c>
      <c r="C8262" s="53" t="s">
        <v>84</v>
      </c>
      <c r="D8262" s="53" t="s">
        <v>82</v>
      </c>
      <c r="E8262" s="53" t="s">
        <v>274</v>
      </c>
      <c r="F8262" s="55">
        <v>4.8874069626072556E-3</v>
      </c>
      <c r="G8262" s="53" t="s">
        <v>50</v>
      </c>
    </row>
    <row r="8263" spans="1:7" ht="12.75" customHeight="1" x14ac:dyDescent="0.2">
      <c r="A8263" s="53">
        <v>2021</v>
      </c>
      <c r="B8263" s="53" t="s">
        <v>319</v>
      </c>
      <c r="C8263" s="53" t="s">
        <v>86</v>
      </c>
      <c r="D8263" s="53" t="s">
        <v>87</v>
      </c>
      <c r="E8263" s="53" t="s">
        <v>274</v>
      </c>
      <c r="F8263" s="55">
        <v>18.665102180627098</v>
      </c>
      <c r="G8263" s="53" t="s">
        <v>50</v>
      </c>
    </row>
    <row r="8264" spans="1:7" ht="12.75" customHeight="1" x14ac:dyDescent="0.2">
      <c r="A8264" s="53">
        <v>2021</v>
      </c>
      <c r="B8264" s="53" t="s">
        <v>319</v>
      </c>
      <c r="C8264" s="53" t="s">
        <v>90</v>
      </c>
      <c r="D8264" s="53" t="s">
        <v>87</v>
      </c>
      <c r="E8264" s="53" t="s">
        <v>274</v>
      </c>
      <c r="F8264" s="55">
        <v>154.82584949504184</v>
      </c>
      <c r="G8264" s="53" t="s">
        <v>50</v>
      </c>
    </row>
    <row r="8265" spans="1:7" ht="12.75" customHeight="1" x14ac:dyDescent="0.2">
      <c r="A8265" s="53">
        <v>2021</v>
      </c>
      <c r="B8265" s="53" t="s">
        <v>319</v>
      </c>
      <c r="C8265" s="53" t="s">
        <v>94</v>
      </c>
      <c r="D8265" s="53" t="s">
        <v>87</v>
      </c>
      <c r="E8265" s="53" t="s">
        <v>274</v>
      </c>
      <c r="F8265" s="55">
        <v>11.81269395701471</v>
      </c>
      <c r="G8265" s="53" t="s">
        <v>50</v>
      </c>
    </row>
    <row r="8266" spans="1:7" ht="12.75" customHeight="1" x14ac:dyDescent="0.2">
      <c r="A8266" s="53">
        <v>2021</v>
      </c>
      <c r="B8266" s="53" t="s">
        <v>319</v>
      </c>
      <c r="C8266" s="53" t="s">
        <v>95</v>
      </c>
      <c r="D8266" s="53" t="s">
        <v>87</v>
      </c>
      <c r="E8266" s="53" t="s">
        <v>274</v>
      </c>
      <c r="F8266" s="55">
        <v>1.5404102422751047E-2</v>
      </c>
      <c r="G8266" s="53" t="s">
        <v>50</v>
      </c>
    </row>
    <row r="8267" spans="1:7" ht="12.75" customHeight="1" x14ac:dyDescent="0.2">
      <c r="A8267" s="53">
        <v>2021</v>
      </c>
      <c r="B8267" s="53" t="s">
        <v>319</v>
      </c>
      <c r="C8267" s="53" t="s">
        <v>108</v>
      </c>
      <c r="D8267" s="53" t="s">
        <v>107</v>
      </c>
      <c r="E8267" s="53" t="s">
        <v>274</v>
      </c>
      <c r="F8267" s="55">
        <v>0.27813380895713147</v>
      </c>
      <c r="G8267" s="53" t="s">
        <v>50</v>
      </c>
    </row>
    <row r="8268" spans="1:7" ht="12.75" customHeight="1" x14ac:dyDescent="0.2">
      <c r="A8268" s="53">
        <v>2021</v>
      </c>
      <c r="B8268" s="53" t="s">
        <v>319</v>
      </c>
      <c r="C8268" s="53" t="s">
        <v>91</v>
      </c>
      <c r="D8268" s="53" t="s">
        <v>87</v>
      </c>
      <c r="E8268" s="53" t="s">
        <v>275</v>
      </c>
      <c r="F8268" s="55">
        <v>4001.34906</v>
      </c>
      <c r="G8268" s="53" t="s">
        <v>50</v>
      </c>
    </row>
    <row r="8269" spans="1:7" ht="12.75" customHeight="1" x14ac:dyDescent="0.2">
      <c r="A8269" s="53">
        <v>2021</v>
      </c>
      <c r="B8269" s="53" t="s">
        <v>319</v>
      </c>
      <c r="C8269" s="53" t="s">
        <v>92</v>
      </c>
      <c r="D8269" s="53" t="s">
        <v>87</v>
      </c>
      <c r="E8269" s="53" t="s">
        <v>275</v>
      </c>
      <c r="F8269" s="55">
        <v>774.60298499999999</v>
      </c>
      <c r="G8269" s="53" t="s">
        <v>50</v>
      </c>
    </row>
    <row r="8270" spans="1:7" ht="12.75" customHeight="1" x14ac:dyDescent="0.2">
      <c r="A8270" s="53">
        <v>2021</v>
      </c>
      <c r="B8270" s="53" t="s">
        <v>319</v>
      </c>
      <c r="C8270" s="53" t="s">
        <v>93</v>
      </c>
      <c r="D8270" s="53" t="s">
        <v>87</v>
      </c>
      <c r="E8270" s="53" t="s">
        <v>276</v>
      </c>
      <c r="F8270" s="55">
        <v>135.71537071744626</v>
      </c>
      <c r="G8270" s="53" t="s">
        <v>50</v>
      </c>
    </row>
    <row r="8271" spans="1:7" ht="12.75" customHeight="1" x14ac:dyDescent="0.2">
      <c r="A8271" s="53">
        <v>2021</v>
      </c>
      <c r="B8271" s="53" t="s">
        <v>319</v>
      </c>
      <c r="C8271" s="53" t="s">
        <v>51</v>
      </c>
      <c r="D8271" s="53" t="s">
        <v>50</v>
      </c>
      <c r="E8271" s="53" t="s">
        <v>277</v>
      </c>
      <c r="F8271" s="55">
        <v>1.5169825924101562E-2</v>
      </c>
      <c r="G8271" s="53" t="s">
        <v>50</v>
      </c>
    </row>
    <row r="8272" spans="1:7" ht="12.75" customHeight="1" x14ac:dyDescent="0.2">
      <c r="A8272" s="53">
        <v>2021</v>
      </c>
      <c r="B8272" s="53" t="s">
        <v>319</v>
      </c>
      <c r="C8272" s="53" t="s">
        <v>56</v>
      </c>
      <c r="D8272" s="53" t="s">
        <v>50</v>
      </c>
      <c r="E8272" s="53" t="s">
        <v>277</v>
      </c>
      <c r="F8272" s="55">
        <v>8.3208069075281011E-4</v>
      </c>
      <c r="G8272" s="53" t="s">
        <v>50</v>
      </c>
    </row>
    <row r="8273" spans="1:7" ht="12.75" customHeight="1" x14ac:dyDescent="0.2">
      <c r="A8273" s="53">
        <v>2021</v>
      </c>
      <c r="B8273" s="53" t="s">
        <v>319</v>
      </c>
      <c r="C8273" s="53" t="s">
        <v>94</v>
      </c>
      <c r="D8273" s="53" t="s">
        <v>87</v>
      </c>
      <c r="E8273" s="53" t="s">
        <v>277</v>
      </c>
      <c r="F8273" s="55">
        <v>1356.4775628069174</v>
      </c>
      <c r="G8273" s="53" t="s">
        <v>50</v>
      </c>
    </row>
    <row r="8274" spans="1:7" ht="12.75" customHeight="1" x14ac:dyDescent="0.2">
      <c r="A8274" s="53">
        <v>2021</v>
      </c>
      <c r="B8274" s="53" t="s">
        <v>319</v>
      </c>
      <c r="C8274" s="53" t="s">
        <v>90</v>
      </c>
      <c r="D8274" s="53" t="s">
        <v>87</v>
      </c>
      <c r="E8274" s="53" t="s">
        <v>278</v>
      </c>
      <c r="F8274" s="55">
        <v>0.1627703780521528</v>
      </c>
      <c r="G8274" s="53" t="s">
        <v>50</v>
      </c>
    </row>
    <row r="8275" spans="1:7" ht="12.75" customHeight="1" x14ac:dyDescent="0.2">
      <c r="A8275" s="53">
        <v>2021</v>
      </c>
      <c r="B8275" s="53" t="s">
        <v>319</v>
      </c>
      <c r="C8275" s="53" t="s">
        <v>95</v>
      </c>
      <c r="D8275" s="53" t="s">
        <v>87</v>
      </c>
      <c r="E8275" s="53" t="s">
        <v>278</v>
      </c>
      <c r="F8275" s="55">
        <v>155.16301125846849</v>
      </c>
      <c r="G8275" s="53" t="s">
        <v>50</v>
      </c>
    </row>
    <row r="8276" spans="1:7" ht="12.75" customHeight="1" x14ac:dyDescent="0.2">
      <c r="A8276" s="53">
        <v>2021</v>
      </c>
      <c r="B8276" s="53" t="s">
        <v>319</v>
      </c>
      <c r="C8276" s="53" t="s">
        <v>109</v>
      </c>
      <c r="D8276" s="53" t="s">
        <v>110</v>
      </c>
      <c r="E8276" s="53" t="s">
        <v>278</v>
      </c>
      <c r="F8276" s="55">
        <v>0.10446633150585381</v>
      </c>
      <c r="G8276" s="53" t="s">
        <v>50</v>
      </c>
    </row>
    <row r="8277" spans="1:7" ht="12.75" customHeight="1" x14ac:dyDescent="0.2">
      <c r="A8277" s="53">
        <v>2021</v>
      </c>
      <c r="B8277" s="53" t="s">
        <v>319</v>
      </c>
      <c r="C8277" s="53" t="s">
        <v>62</v>
      </c>
      <c r="D8277" s="53" t="s">
        <v>50</v>
      </c>
      <c r="E8277" s="53" t="s">
        <v>279</v>
      </c>
      <c r="F8277" s="55">
        <v>8.4489335001338237E-3</v>
      </c>
      <c r="G8277" s="53" t="s">
        <v>50</v>
      </c>
    </row>
    <row r="8278" spans="1:7" ht="12.75" customHeight="1" x14ac:dyDescent="0.2">
      <c r="A8278" s="53">
        <v>2021</v>
      </c>
      <c r="B8278" s="53" t="s">
        <v>319</v>
      </c>
      <c r="C8278" s="53" t="s">
        <v>96</v>
      </c>
      <c r="D8278" s="53" t="s">
        <v>97</v>
      </c>
      <c r="E8278" s="53" t="s">
        <v>279</v>
      </c>
      <c r="F8278" s="55">
        <v>333.16783870484096</v>
      </c>
      <c r="G8278" s="53" t="s">
        <v>50</v>
      </c>
    </row>
    <row r="8279" spans="1:7" ht="12.75" customHeight="1" x14ac:dyDescent="0.2">
      <c r="A8279" s="53">
        <v>2021</v>
      </c>
      <c r="B8279" s="53" t="s">
        <v>319</v>
      </c>
      <c r="C8279" s="53" t="s">
        <v>98</v>
      </c>
      <c r="D8279" s="53" t="s">
        <v>97</v>
      </c>
      <c r="E8279" s="53" t="s">
        <v>279</v>
      </c>
      <c r="F8279" s="55">
        <v>0.94702647316846322</v>
      </c>
      <c r="G8279" s="53" t="s">
        <v>50</v>
      </c>
    </row>
    <row r="8280" spans="1:7" ht="12.75" customHeight="1" x14ac:dyDescent="0.2">
      <c r="A8280" s="53">
        <v>2021</v>
      </c>
      <c r="B8280" s="53" t="s">
        <v>319</v>
      </c>
      <c r="C8280" s="53" t="s">
        <v>108</v>
      </c>
      <c r="D8280" s="53" t="s">
        <v>107</v>
      </c>
      <c r="E8280" s="53" t="s">
        <v>279</v>
      </c>
      <c r="F8280" s="55">
        <v>2.5868067113167807</v>
      </c>
      <c r="G8280" s="53" t="s">
        <v>50</v>
      </c>
    </row>
    <row r="8281" spans="1:7" ht="12.75" customHeight="1" x14ac:dyDescent="0.2">
      <c r="A8281" s="53">
        <v>2021</v>
      </c>
      <c r="B8281" s="53" t="s">
        <v>319</v>
      </c>
      <c r="C8281" s="53" t="s">
        <v>123</v>
      </c>
      <c r="D8281" s="53" t="s">
        <v>124</v>
      </c>
      <c r="E8281" s="53" t="s">
        <v>279</v>
      </c>
      <c r="F8281" s="55">
        <v>6.1334787970902561E-3</v>
      </c>
      <c r="G8281" s="53" t="s">
        <v>50</v>
      </c>
    </row>
    <row r="8282" spans="1:7" ht="12.75" customHeight="1" x14ac:dyDescent="0.2">
      <c r="A8282" s="53">
        <v>2021</v>
      </c>
      <c r="B8282" s="53" t="s">
        <v>319</v>
      </c>
      <c r="C8282" s="53" t="s">
        <v>47</v>
      </c>
      <c r="D8282" s="53" t="s">
        <v>48</v>
      </c>
      <c r="E8282" s="53" t="s">
        <v>280</v>
      </c>
      <c r="F8282" s="55">
        <v>60</v>
      </c>
      <c r="G8282" s="53" t="s">
        <v>50</v>
      </c>
    </row>
    <row r="8283" spans="1:7" ht="12.75" customHeight="1" x14ac:dyDescent="0.2">
      <c r="A8283" s="53">
        <v>2021</v>
      </c>
      <c r="B8283" s="53" t="s">
        <v>319</v>
      </c>
      <c r="C8283" s="53" t="s">
        <v>51</v>
      </c>
      <c r="D8283" s="53" t="s">
        <v>50</v>
      </c>
      <c r="E8283" s="53" t="s">
        <v>280</v>
      </c>
      <c r="F8283" s="55">
        <v>0.3972226386910318</v>
      </c>
      <c r="G8283" s="53" t="s">
        <v>50</v>
      </c>
    </row>
    <row r="8284" spans="1:7" ht="12.75" customHeight="1" x14ac:dyDescent="0.2">
      <c r="A8284" s="53">
        <v>2021</v>
      </c>
      <c r="B8284" s="53" t="s">
        <v>319</v>
      </c>
      <c r="C8284" s="53" t="s">
        <v>54</v>
      </c>
      <c r="D8284" s="53" t="s">
        <v>50</v>
      </c>
      <c r="E8284" s="53" t="s">
        <v>280</v>
      </c>
      <c r="F8284" s="55">
        <v>1.1320939962820087</v>
      </c>
      <c r="G8284" s="53" t="s">
        <v>50</v>
      </c>
    </row>
    <row r="8285" spans="1:7" ht="12.75" customHeight="1" x14ac:dyDescent="0.2">
      <c r="A8285" s="53">
        <v>2021</v>
      </c>
      <c r="B8285" s="53" t="s">
        <v>319</v>
      </c>
      <c r="C8285" s="53" t="s">
        <v>57</v>
      </c>
      <c r="D8285" s="53" t="s">
        <v>50</v>
      </c>
      <c r="E8285" s="53" t="s">
        <v>280</v>
      </c>
      <c r="F8285" s="55">
        <v>2.1739041944429718</v>
      </c>
      <c r="G8285" s="53" t="s">
        <v>50</v>
      </c>
    </row>
    <row r="8286" spans="1:7" ht="12.75" customHeight="1" x14ac:dyDescent="0.2">
      <c r="A8286" s="53">
        <v>2021</v>
      </c>
      <c r="B8286" s="53" t="s">
        <v>319</v>
      </c>
      <c r="C8286" s="53" t="s">
        <v>62</v>
      </c>
      <c r="D8286" s="53" t="s">
        <v>50</v>
      </c>
      <c r="E8286" s="53" t="s">
        <v>280</v>
      </c>
      <c r="F8286" s="55">
        <v>7.1692390764994127E-3</v>
      </c>
      <c r="G8286" s="53" t="s">
        <v>50</v>
      </c>
    </row>
    <row r="8287" spans="1:7" ht="12.75" customHeight="1" x14ac:dyDescent="0.2">
      <c r="A8287" s="53">
        <v>2021</v>
      </c>
      <c r="B8287" s="53" t="s">
        <v>319</v>
      </c>
      <c r="C8287" s="53" t="s">
        <v>65</v>
      </c>
      <c r="D8287" s="53" t="s">
        <v>50</v>
      </c>
      <c r="E8287" s="53" t="s">
        <v>280</v>
      </c>
      <c r="F8287" s="55">
        <v>6.9561274701171946E-3</v>
      </c>
      <c r="G8287" s="53" t="s">
        <v>50</v>
      </c>
    </row>
    <row r="8288" spans="1:7" ht="12.75" customHeight="1" x14ac:dyDescent="0.2">
      <c r="A8288" s="53">
        <v>2021</v>
      </c>
      <c r="B8288" s="53" t="s">
        <v>319</v>
      </c>
      <c r="C8288" s="53" t="s">
        <v>83</v>
      </c>
      <c r="D8288" s="53" t="s">
        <v>82</v>
      </c>
      <c r="E8288" s="53" t="s">
        <v>280</v>
      </c>
      <c r="F8288" s="55">
        <v>37.449718022001768</v>
      </c>
      <c r="G8288" s="53" t="s">
        <v>50</v>
      </c>
    </row>
    <row r="8289" spans="1:7" ht="12.75" customHeight="1" x14ac:dyDescent="0.2">
      <c r="A8289" s="53">
        <v>2021</v>
      </c>
      <c r="B8289" s="53" t="s">
        <v>319</v>
      </c>
      <c r="C8289" s="53" t="s">
        <v>84</v>
      </c>
      <c r="D8289" s="53" t="s">
        <v>82</v>
      </c>
      <c r="E8289" s="53" t="s">
        <v>280</v>
      </c>
      <c r="F8289" s="55">
        <v>4.1763787774721459</v>
      </c>
      <c r="G8289" s="53" t="s">
        <v>50</v>
      </c>
    </row>
    <row r="8290" spans="1:7" ht="12.75" customHeight="1" x14ac:dyDescent="0.2">
      <c r="A8290" s="53">
        <v>2021</v>
      </c>
      <c r="B8290" s="53" t="s">
        <v>319</v>
      </c>
      <c r="C8290" s="53" t="s">
        <v>94</v>
      </c>
      <c r="D8290" s="53" t="s">
        <v>87</v>
      </c>
      <c r="E8290" s="53" t="s">
        <v>280</v>
      </c>
      <c r="F8290" s="55">
        <v>1.0187529953375374</v>
      </c>
      <c r="G8290" s="53" t="s">
        <v>50</v>
      </c>
    </row>
    <row r="8291" spans="1:7" ht="12.75" customHeight="1" x14ac:dyDescent="0.2">
      <c r="A8291" s="53">
        <v>2021</v>
      </c>
      <c r="B8291" s="53" t="s">
        <v>319</v>
      </c>
      <c r="C8291" s="53" t="s">
        <v>96</v>
      </c>
      <c r="D8291" s="53" t="s">
        <v>97</v>
      </c>
      <c r="E8291" s="53" t="s">
        <v>280</v>
      </c>
      <c r="F8291" s="55">
        <v>109.11535853667438</v>
      </c>
      <c r="G8291" s="53" t="s">
        <v>50</v>
      </c>
    </row>
    <row r="8292" spans="1:7" ht="12.75" customHeight="1" x14ac:dyDescent="0.2">
      <c r="A8292" s="53">
        <v>2021</v>
      </c>
      <c r="B8292" s="53" t="s">
        <v>319</v>
      </c>
      <c r="C8292" s="53" t="s">
        <v>98</v>
      </c>
      <c r="D8292" s="53" t="s">
        <v>97</v>
      </c>
      <c r="E8292" s="53" t="s">
        <v>280</v>
      </c>
      <c r="F8292" s="55">
        <v>1714.1670059634096</v>
      </c>
      <c r="G8292" s="53" t="s">
        <v>50</v>
      </c>
    </row>
    <row r="8293" spans="1:7" ht="12.75" customHeight="1" x14ac:dyDescent="0.2">
      <c r="A8293" s="53">
        <v>2021</v>
      </c>
      <c r="B8293" s="53" t="s">
        <v>319</v>
      </c>
      <c r="C8293" s="53" t="s">
        <v>99</v>
      </c>
      <c r="D8293" s="53" t="s">
        <v>100</v>
      </c>
      <c r="E8293" s="53" t="s">
        <v>280</v>
      </c>
      <c r="F8293" s="55">
        <v>8.9569116949123639</v>
      </c>
      <c r="G8293" s="53" t="s">
        <v>50</v>
      </c>
    </row>
    <row r="8294" spans="1:7" ht="12.75" customHeight="1" x14ac:dyDescent="0.2">
      <c r="A8294" s="53">
        <v>2021</v>
      </c>
      <c r="B8294" s="53" t="s">
        <v>319</v>
      </c>
      <c r="C8294" s="53" t="s">
        <v>108</v>
      </c>
      <c r="D8294" s="53" t="s">
        <v>107</v>
      </c>
      <c r="E8294" s="53" t="s">
        <v>280</v>
      </c>
      <c r="F8294" s="55">
        <v>1.3293572316201832</v>
      </c>
      <c r="G8294" s="53" t="s">
        <v>50</v>
      </c>
    </row>
    <row r="8295" spans="1:7" ht="12.75" customHeight="1" x14ac:dyDescent="0.2">
      <c r="A8295" s="53">
        <v>2021</v>
      </c>
      <c r="B8295" s="53" t="s">
        <v>319</v>
      </c>
      <c r="C8295" s="53" t="s">
        <v>115</v>
      </c>
      <c r="D8295" s="53" t="s">
        <v>116</v>
      </c>
      <c r="E8295" s="53" t="s">
        <v>280</v>
      </c>
      <c r="F8295" s="55">
        <v>1.6914999515668629E-2</v>
      </c>
      <c r="G8295" s="53" t="s">
        <v>50</v>
      </c>
    </row>
    <row r="8296" spans="1:7" ht="12.75" customHeight="1" x14ac:dyDescent="0.2">
      <c r="A8296" s="53">
        <v>2021</v>
      </c>
      <c r="B8296" s="53" t="s">
        <v>319</v>
      </c>
      <c r="C8296" s="53" t="s">
        <v>117</v>
      </c>
      <c r="D8296" s="53" t="s">
        <v>118</v>
      </c>
      <c r="E8296" s="53" t="s">
        <v>280</v>
      </c>
      <c r="F8296" s="55">
        <v>1.4314203023066938</v>
      </c>
      <c r="G8296" s="53" t="s">
        <v>50</v>
      </c>
    </row>
    <row r="8297" spans="1:7" ht="12.75" customHeight="1" x14ac:dyDescent="0.2">
      <c r="A8297" s="53">
        <v>2021</v>
      </c>
      <c r="B8297" s="53" t="s">
        <v>319</v>
      </c>
      <c r="C8297" s="53" t="s">
        <v>119</v>
      </c>
      <c r="D8297" s="53" t="s">
        <v>120</v>
      </c>
      <c r="E8297" s="53" t="s">
        <v>280</v>
      </c>
      <c r="F8297" s="55">
        <v>1.7456750302403801</v>
      </c>
      <c r="G8297" s="53" t="s">
        <v>50</v>
      </c>
    </row>
    <row r="8298" spans="1:7" ht="12.75" customHeight="1" x14ac:dyDescent="0.2">
      <c r="A8298" s="53">
        <v>2021</v>
      </c>
      <c r="B8298" s="53" t="s">
        <v>319</v>
      </c>
      <c r="C8298" s="53" t="s">
        <v>121</v>
      </c>
      <c r="D8298" s="53" t="s">
        <v>122</v>
      </c>
      <c r="E8298" s="53" t="s">
        <v>280</v>
      </c>
      <c r="F8298" s="55">
        <v>9.7375191634879492</v>
      </c>
      <c r="G8298" s="53" t="s">
        <v>50</v>
      </c>
    </row>
    <row r="8299" spans="1:7" ht="12.75" customHeight="1" x14ac:dyDescent="0.2">
      <c r="A8299" s="53">
        <v>2021</v>
      </c>
      <c r="B8299" s="53" t="s">
        <v>319</v>
      </c>
      <c r="C8299" s="53" t="s">
        <v>123</v>
      </c>
      <c r="D8299" s="53" t="s">
        <v>124</v>
      </c>
      <c r="E8299" s="53" t="s">
        <v>280</v>
      </c>
      <c r="F8299" s="55">
        <v>0.42289566875816631</v>
      </c>
      <c r="G8299" s="53" t="s">
        <v>50</v>
      </c>
    </row>
    <row r="8300" spans="1:7" ht="12.75" customHeight="1" x14ac:dyDescent="0.2">
      <c r="A8300" s="53">
        <v>2021</v>
      </c>
      <c r="B8300" s="53" t="s">
        <v>319</v>
      </c>
      <c r="C8300" s="53" t="s">
        <v>99</v>
      </c>
      <c r="D8300" s="53" t="s">
        <v>100</v>
      </c>
      <c r="E8300" s="53" t="s">
        <v>281</v>
      </c>
      <c r="F8300" s="55">
        <v>194.4285496083418</v>
      </c>
      <c r="G8300" s="53" t="s">
        <v>50</v>
      </c>
    </row>
    <row r="8301" spans="1:7" ht="12.75" customHeight="1" x14ac:dyDescent="0.2">
      <c r="A8301" s="53">
        <v>2021</v>
      </c>
      <c r="B8301" s="53" t="s">
        <v>319</v>
      </c>
      <c r="C8301" s="53" t="s">
        <v>115</v>
      </c>
      <c r="D8301" s="53" t="s">
        <v>116</v>
      </c>
      <c r="E8301" s="53" t="s">
        <v>281</v>
      </c>
      <c r="F8301" s="55">
        <v>1.0754342021646033E-3</v>
      </c>
      <c r="G8301" s="53" t="s">
        <v>50</v>
      </c>
    </row>
    <row r="8302" spans="1:7" ht="12.75" customHeight="1" x14ac:dyDescent="0.2">
      <c r="A8302" s="53">
        <v>2021</v>
      </c>
      <c r="B8302" s="53" t="s">
        <v>319</v>
      </c>
      <c r="C8302" s="53" t="s">
        <v>72</v>
      </c>
      <c r="D8302" s="53" t="s">
        <v>73</v>
      </c>
      <c r="E8302" s="53" t="s">
        <v>282</v>
      </c>
      <c r="F8302" s="55">
        <v>6.9519999999999998E-2</v>
      </c>
      <c r="G8302" s="53" t="s">
        <v>50</v>
      </c>
    </row>
    <row r="8303" spans="1:7" ht="12.75" customHeight="1" x14ac:dyDescent="0.2">
      <c r="A8303" s="53">
        <v>2021</v>
      </c>
      <c r="B8303" s="53" t="s">
        <v>319</v>
      </c>
      <c r="C8303" s="53" t="s">
        <v>83</v>
      </c>
      <c r="D8303" s="53" t="s">
        <v>82</v>
      </c>
      <c r="E8303" s="53" t="s">
        <v>282</v>
      </c>
      <c r="F8303" s="55">
        <v>27.477499066543718</v>
      </c>
      <c r="G8303" s="53" t="s">
        <v>50</v>
      </c>
    </row>
    <row r="8304" spans="1:7" ht="12.75" customHeight="1" x14ac:dyDescent="0.2">
      <c r="A8304" s="53">
        <v>2021</v>
      </c>
      <c r="B8304" s="53" t="s">
        <v>319</v>
      </c>
      <c r="C8304" s="53" t="s">
        <v>84</v>
      </c>
      <c r="D8304" s="53" t="s">
        <v>82</v>
      </c>
      <c r="E8304" s="53" t="s">
        <v>282</v>
      </c>
      <c r="F8304" s="55">
        <v>1.9693650193798518</v>
      </c>
      <c r="G8304" s="53" t="s">
        <v>50</v>
      </c>
    </row>
    <row r="8305" spans="1:7" ht="12.75" customHeight="1" x14ac:dyDescent="0.2">
      <c r="A8305" s="53">
        <v>2021</v>
      </c>
      <c r="B8305" s="53" t="s">
        <v>319</v>
      </c>
      <c r="C8305" s="53" t="s">
        <v>99</v>
      </c>
      <c r="D8305" s="53" t="s">
        <v>100</v>
      </c>
      <c r="E8305" s="53" t="s">
        <v>282</v>
      </c>
      <c r="F8305" s="55">
        <v>431.55642208356659</v>
      </c>
      <c r="G8305" s="53" t="s">
        <v>50</v>
      </c>
    </row>
    <row r="8306" spans="1:7" ht="12.75" customHeight="1" x14ac:dyDescent="0.2">
      <c r="A8306" s="53">
        <v>2021</v>
      </c>
      <c r="B8306" s="53" t="s">
        <v>319</v>
      </c>
      <c r="C8306" s="53" t="s">
        <v>84</v>
      </c>
      <c r="D8306" s="53" t="s">
        <v>82</v>
      </c>
      <c r="E8306" s="53" t="s">
        <v>283</v>
      </c>
      <c r="F8306" s="55">
        <v>1.1633070811249133</v>
      </c>
      <c r="G8306" s="53" t="s">
        <v>50</v>
      </c>
    </row>
    <row r="8307" spans="1:7" ht="12.75" customHeight="1" x14ac:dyDescent="0.2">
      <c r="A8307" s="53">
        <v>2021</v>
      </c>
      <c r="B8307" s="53" t="s">
        <v>319</v>
      </c>
      <c r="C8307" s="53" t="s">
        <v>91</v>
      </c>
      <c r="D8307" s="53" t="s">
        <v>87</v>
      </c>
      <c r="E8307" s="53" t="s">
        <v>283</v>
      </c>
      <c r="F8307" s="55">
        <v>12.914370000000002</v>
      </c>
      <c r="G8307" s="53" t="s">
        <v>50</v>
      </c>
    </row>
    <row r="8308" spans="1:7" ht="12.75" customHeight="1" x14ac:dyDescent="0.2">
      <c r="A8308" s="53">
        <v>2021</v>
      </c>
      <c r="B8308" s="53" t="s">
        <v>319</v>
      </c>
      <c r="C8308" s="53" t="s">
        <v>93</v>
      </c>
      <c r="D8308" s="53" t="s">
        <v>87</v>
      </c>
      <c r="E8308" s="53" t="s">
        <v>283</v>
      </c>
      <c r="F8308" s="55">
        <v>6.2552966304851937E-2</v>
      </c>
      <c r="G8308" s="53" t="s">
        <v>50</v>
      </c>
    </row>
    <row r="8309" spans="1:7" ht="12.75" customHeight="1" x14ac:dyDescent="0.2">
      <c r="A8309" s="53">
        <v>2021</v>
      </c>
      <c r="B8309" s="53" t="s">
        <v>319</v>
      </c>
      <c r="C8309" s="53" t="s">
        <v>94</v>
      </c>
      <c r="D8309" s="53" t="s">
        <v>87</v>
      </c>
      <c r="E8309" s="53" t="s">
        <v>283</v>
      </c>
      <c r="F8309" s="55">
        <v>0.46787550637630976</v>
      </c>
      <c r="G8309" s="53" t="s">
        <v>50</v>
      </c>
    </row>
    <row r="8310" spans="1:7" ht="12.75" customHeight="1" x14ac:dyDescent="0.2">
      <c r="A8310" s="53">
        <v>2021</v>
      </c>
      <c r="B8310" s="53" t="s">
        <v>319</v>
      </c>
      <c r="C8310" s="53" t="s">
        <v>96</v>
      </c>
      <c r="D8310" s="53" t="s">
        <v>97</v>
      </c>
      <c r="E8310" s="53" t="s">
        <v>283</v>
      </c>
      <c r="F8310" s="55">
        <v>6.3589232018015527E-3</v>
      </c>
      <c r="G8310" s="53" t="s">
        <v>50</v>
      </c>
    </row>
    <row r="8311" spans="1:7" ht="12.75" customHeight="1" x14ac:dyDescent="0.2">
      <c r="A8311" s="53">
        <v>2021</v>
      </c>
      <c r="B8311" s="53" t="s">
        <v>319</v>
      </c>
      <c r="C8311" s="53" t="s">
        <v>101</v>
      </c>
      <c r="D8311" s="53" t="s">
        <v>100</v>
      </c>
      <c r="E8311" s="53" t="s">
        <v>283</v>
      </c>
      <c r="F8311" s="55">
        <v>2018.5562811903467</v>
      </c>
      <c r="G8311" s="53" t="s">
        <v>50</v>
      </c>
    </row>
    <row r="8312" spans="1:7" ht="12.75" customHeight="1" x14ac:dyDescent="0.2">
      <c r="A8312" s="53">
        <v>2021</v>
      </c>
      <c r="B8312" s="53" t="s">
        <v>319</v>
      </c>
      <c r="C8312" s="53" t="s">
        <v>102</v>
      </c>
      <c r="D8312" s="53" t="s">
        <v>103</v>
      </c>
      <c r="E8312" s="53" t="s">
        <v>284</v>
      </c>
      <c r="F8312" s="55">
        <v>1001.8863216322873</v>
      </c>
      <c r="G8312" s="53" t="s">
        <v>50</v>
      </c>
    </row>
    <row r="8313" spans="1:7" ht="12.75" customHeight="1" x14ac:dyDescent="0.2">
      <c r="A8313" s="53">
        <v>2021</v>
      </c>
      <c r="B8313" s="53" t="s">
        <v>319</v>
      </c>
      <c r="C8313" s="53" t="s">
        <v>102</v>
      </c>
      <c r="D8313" s="53" t="s">
        <v>103</v>
      </c>
      <c r="E8313" s="53" t="s">
        <v>285</v>
      </c>
      <c r="F8313" s="55">
        <v>3371.7167969101115</v>
      </c>
      <c r="G8313" s="53" t="s">
        <v>50</v>
      </c>
    </row>
    <row r="8314" spans="1:7" ht="12.75" customHeight="1" x14ac:dyDescent="0.2">
      <c r="A8314" s="53">
        <v>2021</v>
      </c>
      <c r="B8314" s="53" t="s">
        <v>319</v>
      </c>
      <c r="C8314" s="53" t="s">
        <v>102</v>
      </c>
      <c r="D8314" s="53" t="s">
        <v>103</v>
      </c>
      <c r="E8314" s="53" t="s">
        <v>286</v>
      </c>
      <c r="F8314" s="55">
        <v>57.574431872077874</v>
      </c>
      <c r="G8314" s="53" t="s">
        <v>50</v>
      </c>
    </row>
    <row r="8315" spans="1:7" ht="12.75" customHeight="1" x14ac:dyDescent="0.2">
      <c r="A8315" s="53">
        <v>2021</v>
      </c>
      <c r="B8315" s="53" t="s">
        <v>319</v>
      </c>
      <c r="C8315" s="53" t="s">
        <v>104</v>
      </c>
      <c r="D8315" s="53" t="s">
        <v>103</v>
      </c>
      <c r="E8315" s="53" t="s">
        <v>286</v>
      </c>
      <c r="F8315" s="55">
        <v>1008.223718621308</v>
      </c>
      <c r="G8315" s="53" t="s">
        <v>50</v>
      </c>
    </row>
    <row r="8316" spans="1:7" ht="12.75" customHeight="1" x14ac:dyDescent="0.2">
      <c r="A8316" s="53">
        <v>2021</v>
      </c>
      <c r="B8316" s="53" t="s">
        <v>319</v>
      </c>
      <c r="C8316" s="53" t="s">
        <v>102</v>
      </c>
      <c r="D8316" s="53" t="s">
        <v>103</v>
      </c>
      <c r="E8316" s="53" t="s">
        <v>287</v>
      </c>
      <c r="F8316" s="55">
        <v>73.714235196874526</v>
      </c>
      <c r="G8316" s="53" t="s">
        <v>50</v>
      </c>
    </row>
    <row r="8317" spans="1:7" ht="12.75" customHeight="1" x14ac:dyDescent="0.2">
      <c r="A8317" s="53">
        <v>2021</v>
      </c>
      <c r="B8317" s="53" t="s">
        <v>319</v>
      </c>
      <c r="C8317" s="53" t="s">
        <v>105</v>
      </c>
      <c r="D8317" s="53" t="s">
        <v>103</v>
      </c>
      <c r="E8317" s="53" t="s">
        <v>287</v>
      </c>
      <c r="F8317" s="55">
        <v>335.25385578404268</v>
      </c>
      <c r="G8317" s="53" t="s">
        <v>50</v>
      </c>
    </row>
    <row r="8318" spans="1:7" ht="12.75" customHeight="1" x14ac:dyDescent="0.2">
      <c r="A8318" s="53">
        <v>2021</v>
      </c>
      <c r="B8318" s="53" t="s">
        <v>319</v>
      </c>
      <c r="C8318" s="53" t="s">
        <v>104</v>
      </c>
      <c r="D8318" s="53" t="s">
        <v>103</v>
      </c>
      <c r="E8318" s="53" t="s">
        <v>288</v>
      </c>
      <c r="F8318" s="55">
        <v>10.208723753588732</v>
      </c>
      <c r="G8318" s="53" t="s">
        <v>50</v>
      </c>
    </row>
    <row r="8319" spans="1:7" ht="12.75" customHeight="1" x14ac:dyDescent="0.2">
      <c r="A8319" s="53">
        <v>2021</v>
      </c>
      <c r="B8319" s="53" t="s">
        <v>319</v>
      </c>
      <c r="C8319" s="53" t="s">
        <v>105</v>
      </c>
      <c r="D8319" s="53" t="s">
        <v>103</v>
      </c>
      <c r="E8319" s="53" t="s">
        <v>288</v>
      </c>
      <c r="F8319" s="55">
        <v>228.70575620870068</v>
      </c>
      <c r="G8319" s="53" t="s">
        <v>50</v>
      </c>
    </row>
    <row r="8320" spans="1:7" ht="12.75" customHeight="1" x14ac:dyDescent="0.2">
      <c r="A8320" s="53">
        <v>2021</v>
      </c>
      <c r="B8320" s="53" t="s">
        <v>319</v>
      </c>
      <c r="C8320" s="53" t="s">
        <v>106</v>
      </c>
      <c r="D8320" s="53" t="s">
        <v>107</v>
      </c>
      <c r="E8320" s="53" t="s">
        <v>289</v>
      </c>
      <c r="F8320" s="55">
        <v>554.71535199999994</v>
      </c>
      <c r="G8320" s="53" t="s">
        <v>50</v>
      </c>
    </row>
    <row r="8321" spans="1:7" ht="12.75" customHeight="1" x14ac:dyDescent="0.2">
      <c r="A8321" s="53">
        <v>2021</v>
      </c>
      <c r="B8321" s="53" t="s">
        <v>319</v>
      </c>
      <c r="C8321" s="53" t="s">
        <v>49</v>
      </c>
      <c r="D8321" s="53" t="s">
        <v>50</v>
      </c>
      <c r="E8321" s="53" t="s">
        <v>290</v>
      </c>
      <c r="F8321" s="55">
        <v>7.9850109972042851E-3</v>
      </c>
      <c r="G8321" s="53" t="s">
        <v>50</v>
      </c>
    </row>
    <row r="8322" spans="1:7" ht="12.75" customHeight="1" x14ac:dyDescent="0.2">
      <c r="A8322" s="53">
        <v>2021</v>
      </c>
      <c r="B8322" s="53" t="s">
        <v>319</v>
      </c>
      <c r="C8322" s="53" t="s">
        <v>53</v>
      </c>
      <c r="D8322" s="53" t="s">
        <v>50</v>
      </c>
      <c r="E8322" s="53" t="s">
        <v>290</v>
      </c>
      <c r="F8322" s="55">
        <v>0.36174543584061469</v>
      </c>
      <c r="G8322" s="53" t="s">
        <v>50</v>
      </c>
    </row>
    <row r="8323" spans="1:7" ht="12.75" customHeight="1" x14ac:dyDescent="0.2">
      <c r="A8323" s="53">
        <v>2021</v>
      </c>
      <c r="B8323" s="53" t="s">
        <v>319</v>
      </c>
      <c r="C8323" s="53" t="s">
        <v>55</v>
      </c>
      <c r="D8323" s="53" t="s">
        <v>50</v>
      </c>
      <c r="E8323" s="53" t="s">
        <v>290</v>
      </c>
      <c r="F8323" s="55">
        <v>0.45259223385140485</v>
      </c>
      <c r="G8323" s="53" t="s">
        <v>50</v>
      </c>
    </row>
    <row r="8324" spans="1:7" ht="12.75" customHeight="1" x14ac:dyDescent="0.2">
      <c r="A8324" s="53">
        <v>2021</v>
      </c>
      <c r="B8324" s="53" t="s">
        <v>319</v>
      </c>
      <c r="C8324" s="53" t="s">
        <v>56</v>
      </c>
      <c r="D8324" s="53" t="s">
        <v>50</v>
      </c>
      <c r="E8324" s="53" t="s">
        <v>290</v>
      </c>
      <c r="F8324" s="55">
        <v>1.2228447040642261</v>
      </c>
      <c r="G8324" s="53" t="s">
        <v>50</v>
      </c>
    </row>
    <row r="8325" spans="1:7" ht="12.75" customHeight="1" x14ac:dyDescent="0.2">
      <c r="A8325" s="53">
        <v>2021</v>
      </c>
      <c r="B8325" s="53" t="s">
        <v>319</v>
      </c>
      <c r="C8325" s="53" t="s">
        <v>57</v>
      </c>
      <c r="D8325" s="53" t="s">
        <v>50</v>
      </c>
      <c r="E8325" s="53" t="s">
        <v>290</v>
      </c>
      <c r="F8325" s="55">
        <v>0.64280350346165016</v>
      </c>
      <c r="G8325" s="53" t="s">
        <v>50</v>
      </c>
    </row>
    <row r="8326" spans="1:7" ht="12.75" customHeight="1" x14ac:dyDescent="0.2">
      <c r="A8326" s="53">
        <v>2021</v>
      </c>
      <c r="B8326" s="53" t="s">
        <v>319</v>
      </c>
      <c r="C8326" s="53" t="s">
        <v>58</v>
      </c>
      <c r="D8326" s="53" t="s">
        <v>50</v>
      </c>
      <c r="E8326" s="53" t="s">
        <v>290</v>
      </c>
      <c r="F8326" s="55">
        <v>0.43289117956611384</v>
      </c>
      <c r="G8326" s="53" t="s">
        <v>50</v>
      </c>
    </row>
    <row r="8327" spans="1:7" ht="12.75" customHeight="1" x14ac:dyDescent="0.2">
      <c r="A8327" s="53">
        <v>2021</v>
      </c>
      <c r="B8327" s="53" t="s">
        <v>319</v>
      </c>
      <c r="C8327" s="53" t="s">
        <v>59</v>
      </c>
      <c r="D8327" s="53" t="s">
        <v>50</v>
      </c>
      <c r="E8327" s="53" t="s">
        <v>290</v>
      </c>
      <c r="F8327" s="55">
        <v>3.6949312469040951E-3</v>
      </c>
      <c r="G8327" s="53" t="s">
        <v>50</v>
      </c>
    </row>
    <row r="8328" spans="1:7" ht="12.75" customHeight="1" x14ac:dyDescent="0.2">
      <c r="A8328" s="53">
        <v>2021</v>
      </c>
      <c r="B8328" s="53" t="s">
        <v>319</v>
      </c>
      <c r="C8328" s="53" t="s">
        <v>60</v>
      </c>
      <c r="D8328" s="53" t="s">
        <v>50</v>
      </c>
      <c r="E8328" s="53" t="s">
        <v>290</v>
      </c>
      <c r="F8328" s="55">
        <v>2.9259998717534066E-2</v>
      </c>
      <c r="G8328" s="53" t="s">
        <v>50</v>
      </c>
    </row>
    <row r="8329" spans="1:7" ht="12.75" customHeight="1" x14ac:dyDescent="0.2">
      <c r="A8329" s="53">
        <v>2021</v>
      </c>
      <c r="B8329" s="53" t="s">
        <v>319</v>
      </c>
      <c r="C8329" s="53" t="s">
        <v>61</v>
      </c>
      <c r="D8329" s="53" t="s">
        <v>50</v>
      </c>
      <c r="E8329" s="53" t="s">
        <v>290</v>
      </c>
      <c r="F8329" s="55">
        <v>1.204173653043439E-2</v>
      </c>
      <c r="G8329" s="53" t="s">
        <v>50</v>
      </c>
    </row>
    <row r="8330" spans="1:7" ht="12.75" customHeight="1" x14ac:dyDescent="0.2">
      <c r="A8330" s="53">
        <v>2021</v>
      </c>
      <c r="B8330" s="53" t="s">
        <v>319</v>
      </c>
      <c r="C8330" s="53" t="s">
        <v>62</v>
      </c>
      <c r="D8330" s="53" t="s">
        <v>50</v>
      </c>
      <c r="E8330" s="53" t="s">
        <v>290</v>
      </c>
      <c r="F8330" s="55">
        <v>9.4040944676304014E-3</v>
      </c>
      <c r="G8330" s="53" t="s">
        <v>50</v>
      </c>
    </row>
    <row r="8331" spans="1:7" ht="12.75" customHeight="1" x14ac:dyDescent="0.2">
      <c r="A8331" s="53">
        <v>2021</v>
      </c>
      <c r="B8331" s="53" t="s">
        <v>319</v>
      </c>
      <c r="C8331" s="53" t="s">
        <v>65</v>
      </c>
      <c r="D8331" s="53" t="s">
        <v>50</v>
      </c>
      <c r="E8331" s="53" t="s">
        <v>290</v>
      </c>
      <c r="F8331" s="55">
        <v>5.696909133688189E-2</v>
      </c>
      <c r="G8331" s="53" t="s">
        <v>50</v>
      </c>
    </row>
    <row r="8332" spans="1:7" ht="12.75" customHeight="1" x14ac:dyDescent="0.2">
      <c r="A8332" s="53">
        <v>2021</v>
      </c>
      <c r="B8332" s="53" t="s">
        <v>319</v>
      </c>
      <c r="C8332" s="53" t="s">
        <v>66</v>
      </c>
      <c r="D8332" s="53" t="s">
        <v>50</v>
      </c>
      <c r="E8332" s="53" t="s">
        <v>290</v>
      </c>
      <c r="F8332" s="55">
        <v>4.3343447038514272E-3</v>
      </c>
      <c r="G8332" s="53" t="s">
        <v>50</v>
      </c>
    </row>
    <row r="8333" spans="1:7" ht="12.75" customHeight="1" x14ac:dyDescent="0.2">
      <c r="A8333" s="53">
        <v>2021</v>
      </c>
      <c r="B8333" s="53" t="s">
        <v>319</v>
      </c>
      <c r="C8333" s="53" t="s">
        <v>68</v>
      </c>
      <c r="D8333" s="53" t="s">
        <v>50</v>
      </c>
      <c r="E8333" s="53" t="s">
        <v>290</v>
      </c>
      <c r="F8333" s="55">
        <v>0.48544212788582003</v>
      </c>
      <c r="G8333" s="53" t="s">
        <v>50</v>
      </c>
    </row>
    <row r="8334" spans="1:7" ht="12.75" customHeight="1" x14ac:dyDescent="0.2">
      <c r="A8334" s="53">
        <v>2021</v>
      </c>
      <c r="B8334" s="53" t="s">
        <v>319</v>
      </c>
      <c r="C8334" s="53" t="s">
        <v>69</v>
      </c>
      <c r="D8334" s="53" t="s">
        <v>50</v>
      </c>
      <c r="E8334" s="53" t="s">
        <v>290</v>
      </c>
      <c r="F8334" s="55">
        <v>5.7004154356967693E-2</v>
      </c>
      <c r="G8334" s="53" t="s">
        <v>50</v>
      </c>
    </row>
    <row r="8335" spans="1:7" ht="12.75" customHeight="1" x14ac:dyDescent="0.2">
      <c r="A8335" s="53">
        <v>2021</v>
      </c>
      <c r="B8335" s="53" t="s">
        <v>319</v>
      </c>
      <c r="C8335" s="53" t="s">
        <v>70</v>
      </c>
      <c r="D8335" s="53" t="s">
        <v>50</v>
      </c>
      <c r="E8335" s="53" t="s">
        <v>290</v>
      </c>
      <c r="F8335" s="55">
        <v>0.33568370948686327</v>
      </c>
      <c r="G8335" s="53" t="s">
        <v>50</v>
      </c>
    </row>
    <row r="8336" spans="1:7" ht="12.75" customHeight="1" x14ac:dyDescent="0.2">
      <c r="A8336" s="53">
        <v>2021</v>
      </c>
      <c r="B8336" s="53" t="s">
        <v>319</v>
      </c>
      <c r="C8336" s="53" t="s">
        <v>71</v>
      </c>
      <c r="D8336" s="53" t="s">
        <v>50</v>
      </c>
      <c r="E8336" s="53" t="s">
        <v>290</v>
      </c>
      <c r="F8336" s="55">
        <v>2.0583164224976795</v>
      </c>
      <c r="G8336" s="53" t="s">
        <v>50</v>
      </c>
    </row>
    <row r="8337" spans="1:7" ht="12.75" customHeight="1" x14ac:dyDescent="0.2">
      <c r="A8337" s="53">
        <v>2021</v>
      </c>
      <c r="B8337" s="53" t="s">
        <v>319</v>
      </c>
      <c r="C8337" s="53" t="s">
        <v>81</v>
      </c>
      <c r="D8337" s="53" t="s">
        <v>82</v>
      </c>
      <c r="E8337" s="53" t="s">
        <v>290</v>
      </c>
      <c r="F8337" s="55">
        <v>5.610574860139522</v>
      </c>
      <c r="G8337" s="53" t="s">
        <v>50</v>
      </c>
    </row>
    <row r="8338" spans="1:7" ht="12.75" customHeight="1" x14ac:dyDescent="0.2">
      <c r="A8338" s="53">
        <v>2021</v>
      </c>
      <c r="B8338" s="53" t="s">
        <v>319</v>
      </c>
      <c r="C8338" s="53" t="s">
        <v>83</v>
      </c>
      <c r="D8338" s="53" t="s">
        <v>82</v>
      </c>
      <c r="E8338" s="53" t="s">
        <v>290</v>
      </c>
      <c r="F8338" s="55">
        <v>14.361147322726449</v>
      </c>
      <c r="G8338" s="53" t="s">
        <v>50</v>
      </c>
    </row>
    <row r="8339" spans="1:7" ht="12.75" customHeight="1" x14ac:dyDescent="0.2">
      <c r="A8339" s="53">
        <v>2021</v>
      </c>
      <c r="B8339" s="53" t="s">
        <v>319</v>
      </c>
      <c r="C8339" s="53" t="s">
        <v>84</v>
      </c>
      <c r="D8339" s="53" t="s">
        <v>82</v>
      </c>
      <c r="E8339" s="53" t="s">
        <v>290</v>
      </c>
      <c r="F8339" s="55">
        <v>57.859005189347172</v>
      </c>
      <c r="G8339" s="53" t="s">
        <v>50</v>
      </c>
    </row>
    <row r="8340" spans="1:7" ht="12.75" customHeight="1" x14ac:dyDescent="0.2">
      <c r="A8340" s="53">
        <v>2021</v>
      </c>
      <c r="B8340" s="53" t="s">
        <v>319</v>
      </c>
      <c r="C8340" s="53" t="s">
        <v>85</v>
      </c>
      <c r="D8340" s="53" t="s">
        <v>82</v>
      </c>
      <c r="E8340" s="53" t="s">
        <v>290</v>
      </c>
      <c r="F8340" s="55">
        <v>0.25331567453220949</v>
      </c>
      <c r="G8340" s="53" t="s">
        <v>50</v>
      </c>
    </row>
    <row r="8341" spans="1:7" ht="12.75" customHeight="1" x14ac:dyDescent="0.2">
      <c r="A8341" s="53">
        <v>2021</v>
      </c>
      <c r="B8341" s="53" t="s">
        <v>319</v>
      </c>
      <c r="C8341" s="53" t="s">
        <v>86</v>
      </c>
      <c r="D8341" s="53" t="s">
        <v>87</v>
      </c>
      <c r="E8341" s="53" t="s">
        <v>290</v>
      </c>
      <c r="F8341" s="55">
        <v>3.6637379411647992</v>
      </c>
      <c r="G8341" s="53" t="s">
        <v>50</v>
      </c>
    </row>
    <row r="8342" spans="1:7" ht="12.75" customHeight="1" x14ac:dyDescent="0.2">
      <c r="A8342" s="53">
        <v>2021</v>
      </c>
      <c r="B8342" s="53" t="s">
        <v>319</v>
      </c>
      <c r="C8342" s="53" t="s">
        <v>90</v>
      </c>
      <c r="D8342" s="53" t="s">
        <v>87</v>
      </c>
      <c r="E8342" s="53" t="s">
        <v>290</v>
      </c>
      <c r="F8342" s="55">
        <v>2.1342874834751755</v>
      </c>
      <c r="G8342" s="53" t="s">
        <v>50</v>
      </c>
    </row>
    <row r="8343" spans="1:7" ht="12.75" customHeight="1" x14ac:dyDescent="0.2">
      <c r="A8343" s="53">
        <v>2021</v>
      </c>
      <c r="B8343" s="53" t="s">
        <v>319</v>
      </c>
      <c r="C8343" s="53" t="s">
        <v>92</v>
      </c>
      <c r="D8343" s="53" t="s">
        <v>87</v>
      </c>
      <c r="E8343" s="53" t="s">
        <v>290</v>
      </c>
      <c r="F8343" s="55">
        <v>0.91486500000000004</v>
      </c>
      <c r="G8343" s="53" t="s">
        <v>50</v>
      </c>
    </row>
    <row r="8344" spans="1:7" ht="12.75" customHeight="1" x14ac:dyDescent="0.2">
      <c r="A8344" s="53">
        <v>2021</v>
      </c>
      <c r="B8344" s="53" t="s">
        <v>319</v>
      </c>
      <c r="C8344" s="53" t="s">
        <v>93</v>
      </c>
      <c r="D8344" s="53" t="s">
        <v>87</v>
      </c>
      <c r="E8344" s="53" t="s">
        <v>290</v>
      </c>
      <c r="F8344" s="55">
        <v>32.223199020953125</v>
      </c>
      <c r="G8344" s="53" t="s">
        <v>50</v>
      </c>
    </row>
    <row r="8345" spans="1:7" ht="12.75" customHeight="1" x14ac:dyDescent="0.2">
      <c r="A8345" s="53">
        <v>2021</v>
      </c>
      <c r="B8345" s="53" t="s">
        <v>319</v>
      </c>
      <c r="C8345" s="53" t="s">
        <v>94</v>
      </c>
      <c r="D8345" s="53" t="s">
        <v>87</v>
      </c>
      <c r="E8345" s="53" t="s">
        <v>290</v>
      </c>
      <c r="F8345" s="55">
        <v>27.146359034920561</v>
      </c>
      <c r="G8345" s="53" t="s">
        <v>50</v>
      </c>
    </row>
    <row r="8346" spans="1:7" ht="12.75" customHeight="1" x14ac:dyDescent="0.2">
      <c r="A8346" s="53">
        <v>2021</v>
      </c>
      <c r="B8346" s="53" t="s">
        <v>319</v>
      </c>
      <c r="C8346" s="53" t="s">
        <v>96</v>
      </c>
      <c r="D8346" s="53" t="s">
        <v>97</v>
      </c>
      <c r="E8346" s="53" t="s">
        <v>290</v>
      </c>
      <c r="F8346" s="55">
        <v>19.399681143699731</v>
      </c>
      <c r="G8346" s="53" t="s">
        <v>50</v>
      </c>
    </row>
    <row r="8347" spans="1:7" ht="12.75" customHeight="1" x14ac:dyDescent="0.2">
      <c r="A8347" s="53">
        <v>2021</v>
      </c>
      <c r="B8347" s="53" t="s">
        <v>319</v>
      </c>
      <c r="C8347" s="53" t="s">
        <v>98</v>
      </c>
      <c r="D8347" s="53" t="s">
        <v>97</v>
      </c>
      <c r="E8347" s="53" t="s">
        <v>290</v>
      </c>
      <c r="F8347" s="55">
        <v>1.2259408461442551</v>
      </c>
      <c r="G8347" s="53" t="s">
        <v>50</v>
      </c>
    </row>
    <row r="8348" spans="1:7" ht="12.75" customHeight="1" x14ac:dyDescent="0.2">
      <c r="A8348" s="53">
        <v>2021</v>
      </c>
      <c r="B8348" s="53" t="s">
        <v>319</v>
      </c>
      <c r="C8348" s="53" t="s">
        <v>99</v>
      </c>
      <c r="D8348" s="53" t="s">
        <v>100</v>
      </c>
      <c r="E8348" s="53" t="s">
        <v>290</v>
      </c>
      <c r="F8348" s="55">
        <v>5.1982021617784886</v>
      </c>
      <c r="G8348" s="53" t="s">
        <v>50</v>
      </c>
    </row>
    <row r="8349" spans="1:7" ht="12.75" customHeight="1" x14ac:dyDescent="0.2">
      <c r="A8349" s="53">
        <v>2021</v>
      </c>
      <c r="B8349" s="53" t="s">
        <v>319</v>
      </c>
      <c r="C8349" s="53" t="s">
        <v>101</v>
      </c>
      <c r="D8349" s="53" t="s">
        <v>100</v>
      </c>
      <c r="E8349" s="53" t="s">
        <v>290</v>
      </c>
      <c r="F8349" s="55">
        <v>30.001264418550846</v>
      </c>
      <c r="G8349" s="53" t="s">
        <v>50</v>
      </c>
    </row>
    <row r="8350" spans="1:7" ht="12.75" customHeight="1" x14ac:dyDescent="0.2">
      <c r="A8350" s="53">
        <v>2021</v>
      </c>
      <c r="B8350" s="53" t="s">
        <v>319</v>
      </c>
      <c r="C8350" s="53" t="s">
        <v>102</v>
      </c>
      <c r="D8350" s="53" t="s">
        <v>103</v>
      </c>
      <c r="E8350" s="53" t="s">
        <v>290</v>
      </c>
      <c r="F8350" s="55">
        <v>2.6665702459596878</v>
      </c>
      <c r="G8350" s="53" t="s">
        <v>50</v>
      </c>
    </row>
    <row r="8351" spans="1:7" ht="12.75" customHeight="1" x14ac:dyDescent="0.2">
      <c r="A8351" s="53">
        <v>2021</v>
      </c>
      <c r="B8351" s="53" t="s">
        <v>319</v>
      </c>
      <c r="C8351" s="53" t="s">
        <v>104</v>
      </c>
      <c r="D8351" s="53" t="s">
        <v>103</v>
      </c>
      <c r="E8351" s="53" t="s">
        <v>290</v>
      </c>
      <c r="F8351" s="55">
        <v>0.92003791999999995</v>
      </c>
      <c r="G8351" s="53" t="s">
        <v>50</v>
      </c>
    </row>
    <row r="8352" spans="1:7" ht="12.75" customHeight="1" x14ac:dyDescent="0.2">
      <c r="A8352" s="53">
        <v>2021</v>
      </c>
      <c r="B8352" s="53" t="s">
        <v>319</v>
      </c>
      <c r="C8352" s="53" t="s">
        <v>105</v>
      </c>
      <c r="D8352" s="53" t="s">
        <v>103</v>
      </c>
      <c r="E8352" s="53" t="s">
        <v>290</v>
      </c>
      <c r="F8352" s="55">
        <v>0.121466</v>
      </c>
      <c r="G8352" s="53" t="s">
        <v>50</v>
      </c>
    </row>
    <row r="8353" spans="1:7" ht="12.75" customHeight="1" x14ac:dyDescent="0.2">
      <c r="A8353" s="53">
        <v>2021</v>
      </c>
      <c r="B8353" s="53" t="s">
        <v>319</v>
      </c>
      <c r="C8353" s="53" t="s">
        <v>108</v>
      </c>
      <c r="D8353" s="53" t="s">
        <v>107</v>
      </c>
      <c r="E8353" s="53" t="s">
        <v>290</v>
      </c>
      <c r="F8353" s="55">
        <v>1025.831148509805</v>
      </c>
      <c r="G8353" s="53" t="s">
        <v>50</v>
      </c>
    </row>
    <row r="8354" spans="1:7" ht="12.75" customHeight="1" x14ac:dyDescent="0.2">
      <c r="A8354" s="53">
        <v>2021</v>
      </c>
      <c r="B8354" s="53" t="s">
        <v>319</v>
      </c>
      <c r="C8354" s="53" t="s">
        <v>109</v>
      </c>
      <c r="D8354" s="53" t="s">
        <v>110</v>
      </c>
      <c r="E8354" s="53" t="s">
        <v>290</v>
      </c>
      <c r="F8354" s="55">
        <v>0.14274243641460321</v>
      </c>
      <c r="G8354" s="53" t="s">
        <v>50</v>
      </c>
    </row>
    <row r="8355" spans="1:7" ht="12.75" customHeight="1" x14ac:dyDescent="0.2">
      <c r="A8355" s="53">
        <v>2021</v>
      </c>
      <c r="B8355" s="53" t="s">
        <v>319</v>
      </c>
      <c r="C8355" s="53" t="s">
        <v>111</v>
      </c>
      <c r="D8355" s="53" t="s">
        <v>110</v>
      </c>
      <c r="E8355" s="53" t="s">
        <v>290</v>
      </c>
      <c r="F8355" s="55">
        <v>2.9198907683648159E-3</v>
      </c>
      <c r="G8355" s="53" t="s">
        <v>50</v>
      </c>
    </row>
    <row r="8356" spans="1:7" ht="12.75" customHeight="1" x14ac:dyDescent="0.2">
      <c r="A8356" s="53">
        <v>2021</v>
      </c>
      <c r="B8356" s="53" t="s">
        <v>319</v>
      </c>
      <c r="C8356" s="53" t="s">
        <v>113</v>
      </c>
      <c r="D8356" s="53" t="s">
        <v>110</v>
      </c>
      <c r="E8356" s="53" t="s">
        <v>290</v>
      </c>
      <c r="F8356" s="55">
        <v>9.1348142052347699E-3</v>
      </c>
      <c r="G8356" s="53" t="s">
        <v>50</v>
      </c>
    </row>
    <row r="8357" spans="1:7" ht="12.75" customHeight="1" x14ac:dyDescent="0.2">
      <c r="A8357" s="53">
        <v>2021</v>
      </c>
      <c r="B8357" s="53" t="s">
        <v>319</v>
      </c>
      <c r="C8357" s="53" t="s">
        <v>114</v>
      </c>
      <c r="D8357" s="53" t="s">
        <v>110</v>
      </c>
      <c r="E8357" s="53" t="s">
        <v>290</v>
      </c>
      <c r="F8357" s="55">
        <v>3.593863750399803</v>
      </c>
      <c r="G8357" s="53" t="s">
        <v>50</v>
      </c>
    </row>
    <row r="8358" spans="1:7" ht="12.75" customHeight="1" x14ac:dyDescent="0.2">
      <c r="A8358" s="53">
        <v>2021</v>
      </c>
      <c r="B8358" s="53" t="s">
        <v>319</v>
      </c>
      <c r="C8358" s="53" t="s">
        <v>115</v>
      </c>
      <c r="D8358" s="53" t="s">
        <v>116</v>
      </c>
      <c r="E8358" s="53" t="s">
        <v>290</v>
      </c>
      <c r="F8358" s="55">
        <v>4.5312833726744755</v>
      </c>
      <c r="G8358" s="53" t="s">
        <v>50</v>
      </c>
    </row>
    <row r="8359" spans="1:7" ht="12.75" customHeight="1" x14ac:dyDescent="0.2">
      <c r="A8359" s="53">
        <v>2021</v>
      </c>
      <c r="B8359" s="53" t="s">
        <v>319</v>
      </c>
      <c r="C8359" s="53" t="s">
        <v>117</v>
      </c>
      <c r="D8359" s="53" t="s">
        <v>118</v>
      </c>
      <c r="E8359" s="53" t="s">
        <v>290</v>
      </c>
      <c r="F8359" s="55">
        <v>1.0966971737123814</v>
      </c>
      <c r="G8359" s="53" t="s">
        <v>50</v>
      </c>
    </row>
    <row r="8360" spans="1:7" ht="12.75" customHeight="1" x14ac:dyDescent="0.2">
      <c r="A8360" s="53">
        <v>2021</v>
      </c>
      <c r="B8360" s="53" t="s">
        <v>319</v>
      </c>
      <c r="C8360" s="53" t="s">
        <v>119</v>
      </c>
      <c r="D8360" s="53" t="s">
        <v>120</v>
      </c>
      <c r="E8360" s="53" t="s">
        <v>290</v>
      </c>
      <c r="F8360" s="55">
        <v>10.565095155002815</v>
      </c>
      <c r="G8360" s="53" t="s">
        <v>50</v>
      </c>
    </row>
    <row r="8361" spans="1:7" ht="12.75" customHeight="1" x14ac:dyDescent="0.2">
      <c r="A8361" s="53">
        <v>2021</v>
      </c>
      <c r="B8361" s="53" t="s">
        <v>319</v>
      </c>
      <c r="C8361" s="53" t="s">
        <v>121</v>
      </c>
      <c r="D8361" s="53" t="s">
        <v>122</v>
      </c>
      <c r="E8361" s="53" t="s">
        <v>290</v>
      </c>
      <c r="F8361" s="55">
        <v>0.4215587786109391</v>
      </c>
      <c r="G8361" s="53" t="s">
        <v>50</v>
      </c>
    </row>
    <row r="8362" spans="1:7" ht="12.75" customHeight="1" x14ac:dyDescent="0.2">
      <c r="A8362" s="53">
        <v>2021</v>
      </c>
      <c r="B8362" s="53" t="s">
        <v>319</v>
      </c>
      <c r="C8362" s="53" t="s">
        <v>123</v>
      </c>
      <c r="D8362" s="53" t="s">
        <v>124</v>
      </c>
      <c r="E8362" s="53" t="s">
        <v>290</v>
      </c>
      <c r="F8362" s="55">
        <v>0.19983710107126454</v>
      </c>
      <c r="G8362" s="53" t="s">
        <v>50</v>
      </c>
    </row>
    <row r="8363" spans="1:7" ht="12.75" customHeight="1" x14ac:dyDescent="0.2">
      <c r="A8363" s="53">
        <v>2021</v>
      </c>
      <c r="B8363" s="53" t="s">
        <v>319</v>
      </c>
      <c r="C8363" s="53" t="s">
        <v>102</v>
      </c>
      <c r="D8363" s="53" t="s">
        <v>103</v>
      </c>
      <c r="E8363" s="53" t="s">
        <v>291</v>
      </c>
      <c r="F8363" s="55">
        <v>7.2047251044891318</v>
      </c>
      <c r="G8363" s="53" t="s">
        <v>50</v>
      </c>
    </row>
    <row r="8364" spans="1:7" ht="12.75" customHeight="1" x14ac:dyDescent="0.2">
      <c r="A8364" s="53">
        <v>2021</v>
      </c>
      <c r="B8364" s="53" t="s">
        <v>319</v>
      </c>
      <c r="C8364" s="53" t="s">
        <v>109</v>
      </c>
      <c r="D8364" s="53" t="s">
        <v>110</v>
      </c>
      <c r="E8364" s="53" t="s">
        <v>291</v>
      </c>
      <c r="F8364" s="55">
        <v>507.42107743308929</v>
      </c>
      <c r="G8364" s="53" t="s">
        <v>50</v>
      </c>
    </row>
    <row r="8365" spans="1:7" ht="12.75" customHeight="1" x14ac:dyDescent="0.2">
      <c r="A8365" s="53">
        <v>2021</v>
      </c>
      <c r="B8365" s="53" t="s">
        <v>319</v>
      </c>
      <c r="C8365" s="53" t="s">
        <v>49</v>
      </c>
      <c r="D8365" s="53" t="s">
        <v>50</v>
      </c>
      <c r="E8365" s="53" t="s">
        <v>292</v>
      </c>
      <c r="F8365" s="55">
        <v>2.5330448080911942E-2</v>
      </c>
      <c r="G8365" s="53" t="s">
        <v>50</v>
      </c>
    </row>
    <row r="8366" spans="1:7" ht="12.75" customHeight="1" x14ac:dyDescent="0.2">
      <c r="A8366" s="53">
        <v>2021</v>
      </c>
      <c r="B8366" s="53" t="s">
        <v>319</v>
      </c>
      <c r="C8366" s="53" t="s">
        <v>109</v>
      </c>
      <c r="D8366" s="53" t="s">
        <v>110</v>
      </c>
      <c r="E8366" s="53" t="s">
        <v>292</v>
      </c>
      <c r="F8366" s="55">
        <v>341.8753978642165</v>
      </c>
      <c r="G8366" s="53" t="s">
        <v>50</v>
      </c>
    </row>
    <row r="8367" spans="1:7" ht="12.75" customHeight="1" x14ac:dyDescent="0.2">
      <c r="A8367" s="53">
        <v>2021</v>
      </c>
      <c r="B8367" s="53" t="s">
        <v>319</v>
      </c>
      <c r="C8367" s="53" t="s">
        <v>115</v>
      </c>
      <c r="D8367" s="53" t="s">
        <v>116</v>
      </c>
      <c r="E8367" s="53" t="s">
        <v>292</v>
      </c>
      <c r="F8367" s="55">
        <v>1.005935012594268E-2</v>
      </c>
      <c r="G8367" s="53" t="s">
        <v>50</v>
      </c>
    </row>
    <row r="8368" spans="1:7" ht="12.75" customHeight="1" x14ac:dyDescent="0.2">
      <c r="A8368" s="53">
        <v>2021</v>
      </c>
      <c r="B8368" s="53" t="s">
        <v>319</v>
      </c>
      <c r="C8368" s="53" t="s">
        <v>56</v>
      </c>
      <c r="D8368" s="53" t="s">
        <v>50</v>
      </c>
      <c r="E8368" s="53" t="s">
        <v>293</v>
      </c>
      <c r="F8368" s="55">
        <v>4.9579589308927509E-2</v>
      </c>
      <c r="G8368" s="53" t="s">
        <v>50</v>
      </c>
    </row>
    <row r="8369" spans="1:7" ht="12.75" customHeight="1" x14ac:dyDescent="0.2">
      <c r="A8369" s="53">
        <v>2021</v>
      </c>
      <c r="B8369" s="53" t="s">
        <v>319</v>
      </c>
      <c r="C8369" s="53" t="s">
        <v>65</v>
      </c>
      <c r="D8369" s="53" t="s">
        <v>50</v>
      </c>
      <c r="E8369" s="53" t="s">
        <v>293</v>
      </c>
      <c r="F8369" s="55">
        <v>7.3847941703488146E-4</v>
      </c>
      <c r="G8369" s="53" t="s">
        <v>50</v>
      </c>
    </row>
    <row r="8370" spans="1:7" ht="12.75" customHeight="1" x14ac:dyDescent="0.2">
      <c r="A8370" s="53">
        <v>2021</v>
      </c>
      <c r="B8370" s="53" t="s">
        <v>319</v>
      </c>
      <c r="C8370" s="53" t="s">
        <v>84</v>
      </c>
      <c r="D8370" s="53" t="s">
        <v>82</v>
      </c>
      <c r="E8370" s="53" t="s">
        <v>293</v>
      </c>
      <c r="F8370" s="55">
        <v>1.3066890504971236</v>
      </c>
      <c r="G8370" s="53" t="s">
        <v>50</v>
      </c>
    </row>
    <row r="8371" spans="1:7" ht="12.75" customHeight="1" x14ac:dyDescent="0.2">
      <c r="A8371" s="53">
        <v>2021</v>
      </c>
      <c r="B8371" s="53" t="s">
        <v>319</v>
      </c>
      <c r="C8371" s="53" t="s">
        <v>111</v>
      </c>
      <c r="D8371" s="53" t="s">
        <v>110</v>
      </c>
      <c r="E8371" s="53" t="s">
        <v>293</v>
      </c>
      <c r="F8371" s="55">
        <v>651.92996423716636</v>
      </c>
      <c r="G8371" s="53" t="s">
        <v>50</v>
      </c>
    </row>
    <row r="8372" spans="1:7" ht="12.75" customHeight="1" x14ac:dyDescent="0.2">
      <c r="A8372" s="53">
        <v>2021</v>
      </c>
      <c r="B8372" s="53" t="s">
        <v>319</v>
      </c>
      <c r="C8372" s="53" t="s">
        <v>105</v>
      </c>
      <c r="D8372" s="53" t="s">
        <v>103</v>
      </c>
      <c r="E8372" s="53" t="s">
        <v>294</v>
      </c>
      <c r="F8372" s="55">
        <v>1.3072570000000001</v>
      </c>
      <c r="G8372" s="53" t="s">
        <v>50</v>
      </c>
    </row>
    <row r="8373" spans="1:7" ht="12.75" customHeight="1" x14ac:dyDescent="0.2">
      <c r="A8373" s="53">
        <v>2021</v>
      </c>
      <c r="B8373" s="53" t="s">
        <v>319</v>
      </c>
      <c r="C8373" s="53" t="s">
        <v>112</v>
      </c>
      <c r="D8373" s="53" t="s">
        <v>110</v>
      </c>
      <c r="E8373" s="53" t="s">
        <v>294</v>
      </c>
      <c r="F8373" s="55">
        <v>260.11290324324557</v>
      </c>
      <c r="G8373" s="53" t="s">
        <v>50</v>
      </c>
    </row>
    <row r="8374" spans="1:7" ht="12.75" customHeight="1" x14ac:dyDescent="0.2">
      <c r="A8374" s="53">
        <v>2021</v>
      </c>
      <c r="B8374" s="53" t="s">
        <v>319</v>
      </c>
      <c r="C8374" s="53" t="s">
        <v>56</v>
      </c>
      <c r="D8374" s="53" t="s">
        <v>50</v>
      </c>
      <c r="E8374" s="53" t="s">
        <v>295</v>
      </c>
      <c r="F8374" s="55">
        <v>7.846148794418234E-2</v>
      </c>
      <c r="G8374" s="53" t="s">
        <v>50</v>
      </c>
    </row>
    <row r="8375" spans="1:7" ht="12.75" customHeight="1" x14ac:dyDescent="0.2">
      <c r="A8375" s="53">
        <v>2021</v>
      </c>
      <c r="B8375" s="53" t="s">
        <v>319</v>
      </c>
      <c r="C8375" s="53" t="s">
        <v>81</v>
      </c>
      <c r="D8375" s="53" t="s">
        <v>82</v>
      </c>
      <c r="E8375" s="53" t="s">
        <v>295</v>
      </c>
      <c r="F8375" s="55">
        <v>2.6879633322810377</v>
      </c>
      <c r="G8375" s="53" t="s">
        <v>50</v>
      </c>
    </row>
    <row r="8376" spans="1:7" ht="12.75" customHeight="1" x14ac:dyDescent="0.2">
      <c r="A8376" s="53">
        <v>2021</v>
      </c>
      <c r="B8376" s="53" t="s">
        <v>319</v>
      </c>
      <c r="C8376" s="53" t="s">
        <v>83</v>
      </c>
      <c r="D8376" s="53" t="s">
        <v>82</v>
      </c>
      <c r="E8376" s="53" t="s">
        <v>295</v>
      </c>
      <c r="F8376" s="55">
        <v>9.6238856142962133E-4</v>
      </c>
      <c r="G8376" s="53" t="s">
        <v>50</v>
      </c>
    </row>
    <row r="8377" spans="1:7" ht="12.75" customHeight="1" x14ac:dyDescent="0.2">
      <c r="A8377" s="53">
        <v>2021</v>
      </c>
      <c r="B8377" s="53" t="s">
        <v>319</v>
      </c>
      <c r="C8377" s="53" t="s">
        <v>84</v>
      </c>
      <c r="D8377" s="53" t="s">
        <v>82</v>
      </c>
      <c r="E8377" s="53" t="s">
        <v>295</v>
      </c>
      <c r="F8377" s="55">
        <v>7.918517348266759</v>
      </c>
      <c r="G8377" s="53" t="s">
        <v>50</v>
      </c>
    </row>
    <row r="8378" spans="1:7" ht="12.75" customHeight="1" x14ac:dyDescent="0.2">
      <c r="A8378" s="53">
        <v>2021</v>
      </c>
      <c r="B8378" s="53" t="s">
        <v>319</v>
      </c>
      <c r="C8378" s="53" t="s">
        <v>86</v>
      </c>
      <c r="D8378" s="53" t="s">
        <v>87</v>
      </c>
      <c r="E8378" s="53" t="s">
        <v>295</v>
      </c>
      <c r="F8378" s="55">
        <v>1.050853</v>
      </c>
      <c r="G8378" s="53" t="s">
        <v>50</v>
      </c>
    </row>
    <row r="8379" spans="1:7" ht="12.75" customHeight="1" x14ac:dyDescent="0.2">
      <c r="A8379" s="53">
        <v>2021</v>
      </c>
      <c r="B8379" s="53" t="s">
        <v>319</v>
      </c>
      <c r="C8379" s="53" t="s">
        <v>89</v>
      </c>
      <c r="D8379" s="53" t="s">
        <v>87</v>
      </c>
      <c r="E8379" s="53" t="s">
        <v>295</v>
      </c>
      <c r="F8379" s="55">
        <v>25.963999999999999</v>
      </c>
      <c r="G8379" s="53" t="s">
        <v>50</v>
      </c>
    </row>
    <row r="8380" spans="1:7" ht="12.75" customHeight="1" x14ac:dyDescent="0.2">
      <c r="A8380" s="53">
        <v>2021</v>
      </c>
      <c r="B8380" s="53" t="s">
        <v>319</v>
      </c>
      <c r="C8380" s="53" t="s">
        <v>90</v>
      </c>
      <c r="D8380" s="53" t="s">
        <v>87</v>
      </c>
      <c r="E8380" s="53" t="s">
        <v>295</v>
      </c>
      <c r="F8380" s="55">
        <v>1.0722755508705406</v>
      </c>
      <c r="G8380" s="53" t="s">
        <v>50</v>
      </c>
    </row>
    <row r="8381" spans="1:7" ht="12.75" customHeight="1" x14ac:dyDescent="0.2">
      <c r="A8381" s="53">
        <v>2021</v>
      </c>
      <c r="B8381" s="53" t="s">
        <v>319</v>
      </c>
      <c r="C8381" s="53" t="s">
        <v>93</v>
      </c>
      <c r="D8381" s="53" t="s">
        <v>87</v>
      </c>
      <c r="E8381" s="53" t="s">
        <v>295</v>
      </c>
      <c r="F8381" s="55">
        <v>1.1956264826268128</v>
      </c>
      <c r="G8381" s="53" t="s">
        <v>50</v>
      </c>
    </row>
    <row r="8382" spans="1:7" ht="12.75" customHeight="1" x14ac:dyDescent="0.2">
      <c r="A8382" s="53">
        <v>2021</v>
      </c>
      <c r="B8382" s="53" t="s">
        <v>319</v>
      </c>
      <c r="C8382" s="53" t="s">
        <v>99</v>
      </c>
      <c r="D8382" s="53" t="s">
        <v>100</v>
      </c>
      <c r="E8382" s="53" t="s">
        <v>295</v>
      </c>
      <c r="F8382" s="55">
        <v>0.63947280477461421</v>
      </c>
      <c r="G8382" s="53" t="s">
        <v>50</v>
      </c>
    </row>
    <row r="8383" spans="1:7" ht="12.75" customHeight="1" x14ac:dyDescent="0.2">
      <c r="A8383" s="53">
        <v>2021</v>
      </c>
      <c r="B8383" s="53" t="s">
        <v>319</v>
      </c>
      <c r="C8383" s="53" t="s">
        <v>108</v>
      </c>
      <c r="D8383" s="53" t="s">
        <v>107</v>
      </c>
      <c r="E8383" s="53" t="s">
        <v>295</v>
      </c>
      <c r="F8383" s="55">
        <v>0.36963611034521954</v>
      </c>
      <c r="G8383" s="53" t="s">
        <v>50</v>
      </c>
    </row>
    <row r="8384" spans="1:7" ht="12.75" customHeight="1" x14ac:dyDescent="0.2">
      <c r="A8384" s="53">
        <v>2021</v>
      </c>
      <c r="B8384" s="53" t="s">
        <v>319</v>
      </c>
      <c r="C8384" s="53" t="s">
        <v>113</v>
      </c>
      <c r="D8384" s="53" t="s">
        <v>110</v>
      </c>
      <c r="E8384" s="53" t="s">
        <v>295</v>
      </c>
      <c r="F8384" s="55">
        <v>680.40217049976332</v>
      </c>
      <c r="G8384" s="53" t="s">
        <v>50</v>
      </c>
    </row>
    <row r="8385" spans="1:7" ht="12.75" customHeight="1" x14ac:dyDescent="0.2">
      <c r="A8385" s="53">
        <v>2021</v>
      </c>
      <c r="B8385" s="53" t="s">
        <v>319</v>
      </c>
      <c r="C8385" s="53" t="s">
        <v>114</v>
      </c>
      <c r="D8385" s="53" t="s">
        <v>110</v>
      </c>
      <c r="E8385" s="53" t="s">
        <v>295</v>
      </c>
      <c r="F8385" s="55">
        <v>5.3776237051330446E-3</v>
      </c>
      <c r="G8385" s="53" t="s">
        <v>50</v>
      </c>
    </row>
    <row r="8386" spans="1:7" ht="12.75" customHeight="1" x14ac:dyDescent="0.2">
      <c r="A8386" s="53">
        <v>2021</v>
      </c>
      <c r="B8386" s="53" t="s">
        <v>319</v>
      </c>
      <c r="C8386" s="53" t="s">
        <v>115</v>
      </c>
      <c r="D8386" s="53" t="s">
        <v>116</v>
      </c>
      <c r="E8386" s="53" t="s">
        <v>295</v>
      </c>
      <c r="F8386" s="55">
        <v>4.40720607251038E-2</v>
      </c>
      <c r="G8386" s="53" t="s">
        <v>50</v>
      </c>
    </row>
    <row r="8387" spans="1:7" ht="12.75" customHeight="1" x14ac:dyDescent="0.2">
      <c r="A8387" s="53">
        <v>2021</v>
      </c>
      <c r="B8387" s="53" t="s">
        <v>319</v>
      </c>
      <c r="C8387" s="53" t="s">
        <v>121</v>
      </c>
      <c r="D8387" s="53" t="s">
        <v>122</v>
      </c>
      <c r="E8387" s="53" t="s">
        <v>295</v>
      </c>
      <c r="F8387" s="55">
        <v>0.23964116359320067</v>
      </c>
      <c r="G8387" s="53" t="s">
        <v>50</v>
      </c>
    </row>
    <row r="8388" spans="1:7" ht="12.75" customHeight="1" x14ac:dyDescent="0.2">
      <c r="A8388" s="53">
        <v>2021</v>
      </c>
      <c r="B8388" s="53" t="s">
        <v>319</v>
      </c>
      <c r="C8388" s="53" t="s">
        <v>49</v>
      </c>
      <c r="D8388" s="53" t="s">
        <v>50</v>
      </c>
      <c r="E8388" s="53" t="s">
        <v>296</v>
      </c>
      <c r="F8388" s="55">
        <v>2.5485233194613914E-3</v>
      </c>
      <c r="G8388" s="53" t="s">
        <v>50</v>
      </c>
    </row>
    <row r="8389" spans="1:7" ht="12.75" customHeight="1" x14ac:dyDescent="0.2">
      <c r="A8389" s="53">
        <v>2021</v>
      </c>
      <c r="B8389" s="53" t="s">
        <v>319</v>
      </c>
      <c r="C8389" s="53" t="s">
        <v>84</v>
      </c>
      <c r="D8389" s="53" t="s">
        <v>82</v>
      </c>
      <c r="E8389" s="53" t="s">
        <v>296</v>
      </c>
      <c r="F8389" s="55">
        <v>1.2581240882022335</v>
      </c>
      <c r="G8389" s="53" t="s">
        <v>50</v>
      </c>
    </row>
    <row r="8390" spans="1:7" ht="12.75" customHeight="1" x14ac:dyDescent="0.2">
      <c r="A8390" s="53">
        <v>2021</v>
      </c>
      <c r="B8390" s="53" t="s">
        <v>319</v>
      </c>
      <c r="C8390" s="53" t="s">
        <v>114</v>
      </c>
      <c r="D8390" s="53" t="s">
        <v>110</v>
      </c>
      <c r="E8390" s="53" t="s">
        <v>296</v>
      </c>
      <c r="F8390" s="55">
        <v>35.001832148488873</v>
      </c>
      <c r="G8390" s="53" t="s">
        <v>50</v>
      </c>
    </row>
    <row r="8391" spans="1:7" ht="12.75" customHeight="1" x14ac:dyDescent="0.2">
      <c r="A8391" s="53">
        <v>2021</v>
      </c>
      <c r="B8391" s="53" t="s">
        <v>319</v>
      </c>
      <c r="C8391" s="53" t="s">
        <v>56</v>
      </c>
      <c r="D8391" s="53" t="s">
        <v>50</v>
      </c>
      <c r="E8391" s="53" t="s">
        <v>297</v>
      </c>
      <c r="F8391" s="55">
        <v>4.6344310143898778E-3</v>
      </c>
      <c r="G8391" s="53" t="s">
        <v>50</v>
      </c>
    </row>
    <row r="8392" spans="1:7" ht="12.75" customHeight="1" x14ac:dyDescent="0.2">
      <c r="A8392" s="53">
        <v>2021</v>
      </c>
      <c r="B8392" s="53" t="s">
        <v>319</v>
      </c>
      <c r="C8392" s="53" t="s">
        <v>81</v>
      </c>
      <c r="D8392" s="53" t="s">
        <v>82</v>
      </c>
      <c r="E8392" s="53" t="s">
        <v>297</v>
      </c>
      <c r="F8392" s="55">
        <v>1.8381979692819674</v>
      </c>
      <c r="G8392" s="53" t="s">
        <v>50</v>
      </c>
    </row>
    <row r="8393" spans="1:7" ht="12.75" customHeight="1" x14ac:dyDescent="0.2">
      <c r="A8393" s="53">
        <v>2021</v>
      </c>
      <c r="B8393" s="53" t="s">
        <v>319</v>
      </c>
      <c r="C8393" s="53" t="s">
        <v>83</v>
      </c>
      <c r="D8393" s="53" t="s">
        <v>82</v>
      </c>
      <c r="E8393" s="53" t="s">
        <v>297</v>
      </c>
      <c r="F8393" s="55">
        <v>6.8077202300973374</v>
      </c>
      <c r="G8393" s="53" t="s">
        <v>50</v>
      </c>
    </row>
    <row r="8394" spans="1:7" ht="12.75" customHeight="1" x14ac:dyDescent="0.2">
      <c r="A8394" s="53">
        <v>2021</v>
      </c>
      <c r="B8394" s="53" t="s">
        <v>319</v>
      </c>
      <c r="C8394" s="53" t="s">
        <v>84</v>
      </c>
      <c r="D8394" s="53" t="s">
        <v>82</v>
      </c>
      <c r="E8394" s="53" t="s">
        <v>297</v>
      </c>
      <c r="F8394" s="55">
        <v>0.55684176829147325</v>
      </c>
      <c r="G8394" s="53" t="s">
        <v>50</v>
      </c>
    </row>
    <row r="8395" spans="1:7" ht="12.75" customHeight="1" x14ac:dyDescent="0.2">
      <c r="A8395" s="53">
        <v>2021</v>
      </c>
      <c r="B8395" s="53" t="s">
        <v>319</v>
      </c>
      <c r="C8395" s="53" t="s">
        <v>96</v>
      </c>
      <c r="D8395" s="53" t="s">
        <v>97</v>
      </c>
      <c r="E8395" s="53" t="s">
        <v>297</v>
      </c>
      <c r="F8395" s="55">
        <v>3.4989586012292503E-3</v>
      </c>
      <c r="G8395" s="53" t="s">
        <v>50</v>
      </c>
    </row>
    <row r="8396" spans="1:7" ht="12.75" customHeight="1" x14ac:dyDescent="0.2">
      <c r="A8396" s="53">
        <v>2021</v>
      </c>
      <c r="B8396" s="53" t="s">
        <v>319</v>
      </c>
      <c r="C8396" s="53" t="s">
        <v>113</v>
      </c>
      <c r="D8396" s="53" t="s">
        <v>110</v>
      </c>
      <c r="E8396" s="53" t="s">
        <v>297</v>
      </c>
      <c r="F8396" s="55">
        <v>0.81029297563078284</v>
      </c>
      <c r="G8396" s="53" t="s">
        <v>50</v>
      </c>
    </row>
    <row r="8397" spans="1:7" ht="12.75" customHeight="1" x14ac:dyDescent="0.2">
      <c r="A8397" s="53">
        <v>2021</v>
      </c>
      <c r="B8397" s="53" t="s">
        <v>319</v>
      </c>
      <c r="C8397" s="53" t="s">
        <v>114</v>
      </c>
      <c r="D8397" s="53" t="s">
        <v>110</v>
      </c>
      <c r="E8397" s="53" t="s">
        <v>297</v>
      </c>
      <c r="F8397" s="55">
        <v>406.75088105163144</v>
      </c>
      <c r="G8397" s="53" t="s">
        <v>50</v>
      </c>
    </row>
    <row r="8398" spans="1:7" ht="12.75" customHeight="1" x14ac:dyDescent="0.2">
      <c r="A8398" s="53">
        <v>2021</v>
      </c>
      <c r="B8398" s="53" t="s">
        <v>319</v>
      </c>
      <c r="C8398" s="53" t="s">
        <v>115</v>
      </c>
      <c r="D8398" s="53" t="s">
        <v>116</v>
      </c>
      <c r="E8398" s="53" t="s">
        <v>297</v>
      </c>
      <c r="F8398" s="55">
        <v>33.92254458502665</v>
      </c>
      <c r="G8398" s="53" t="s">
        <v>50</v>
      </c>
    </row>
    <row r="8399" spans="1:7" ht="12.75" customHeight="1" x14ac:dyDescent="0.2">
      <c r="A8399" s="53">
        <v>2021</v>
      </c>
      <c r="B8399" s="53" t="s">
        <v>319</v>
      </c>
      <c r="C8399" s="53" t="s">
        <v>123</v>
      </c>
      <c r="D8399" s="53" t="s">
        <v>124</v>
      </c>
      <c r="E8399" s="53" t="s">
        <v>297</v>
      </c>
      <c r="F8399" s="55">
        <v>3.1336054312764172E-6</v>
      </c>
      <c r="G8399" s="53" t="s">
        <v>50</v>
      </c>
    </row>
    <row r="8400" spans="1:7" ht="12.75" customHeight="1" x14ac:dyDescent="0.2">
      <c r="A8400" s="53">
        <v>2021</v>
      </c>
      <c r="B8400" s="53" t="s">
        <v>319</v>
      </c>
      <c r="C8400" s="53" t="s">
        <v>31</v>
      </c>
      <c r="D8400" s="53" t="s">
        <v>0</v>
      </c>
      <c r="E8400" s="53" t="s">
        <v>298</v>
      </c>
      <c r="F8400" s="55">
        <v>0.1316507056903837</v>
      </c>
      <c r="G8400" s="53" t="s">
        <v>50</v>
      </c>
    </row>
    <row r="8401" spans="1:7" ht="12.75" customHeight="1" x14ac:dyDescent="0.2">
      <c r="A8401" s="53">
        <v>2021</v>
      </c>
      <c r="B8401" s="53" t="s">
        <v>319</v>
      </c>
      <c r="C8401" s="53" t="s">
        <v>47</v>
      </c>
      <c r="D8401" s="53" t="s">
        <v>48</v>
      </c>
      <c r="E8401" s="53" t="s">
        <v>298</v>
      </c>
      <c r="F8401" s="55">
        <v>0.8243926760165704</v>
      </c>
      <c r="G8401" s="53" t="s">
        <v>50</v>
      </c>
    </row>
    <row r="8402" spans="1:7" ht="12.75" customHeight="1" x14ac:dyDescent="0.2">
      <c r="A8402" s="53">
        <v>2021</v>
      </c>
      <c r="B8402" s="53" t="s">
        <v>319</v>
      </c>
      <c r="C8402" s="53" t="s">
        <v>51</v>
      </c>
      <c r="D8402" s="53" t="s">
        <v>50</v>
      </c>
      <c r="E8402" s="53" t="s">
        <v>298</v>
      </c>
      <c r="F8402" s="55">
        <v>7.4739875321448938E-3</v>
      </c>
      <c r="G8402" s="53" t="s">
        <v>50</v>
      </c>
    </row>
    <row r="8403" spans="1:7" ht="12.75" customHeight="1" x14ac:dyDescent="0.2">
      <c r="A8403" s="53">
        <v>2021</v>
      </c>
      <c r="B8403" s="53" t="s">
        <v>319</v>
      </c>
      <c r="C8403" s="53" t="s">
        <v>53</v>
      </c>
      <c r="D8403" s="53" t="s">
        <v>50</v>
      </c>
      <c r="E8403" s="53" t="s">
        <v>298</v>
      </c>
      <c r="F8403" s="55">
        <v>2.210666552359312E-4</v>
      </c>
      <c r="G8403" s="53" t="s">
        <v>50</v>
      </c>
    </row>
    <row r="8404" spans="1:7" ht="12.75" customHeight="1" x14ac:dyDescent="0.2">
      <c r="A8404" s="53">
        <v>2021</v>
      </c>
      <c r="B8404" s="53" t="s">
        <v>319</v>
      </c>
      <c r="C8404" s="53" t="s">
        <v>56</v>
      </c>
      <c r="D8404" s="53" t="s">
        <v>50</v>
      </c>
      <c r="E8404" s="53" t="s">
        <v>298</v>
      </c>
      <c r="F8404" s="55">
        <v>4.1162881336769042E-2</v>
      </c>
      <c r="G8404" s="53" t="s">
        <v>50</v>
      </c>
    </row>
    <row r="8405" spans="1:7" ht="12.75" customHeight="1" x14ac:dyDescent="0.2">
      <c r="A8405" s="53">
        <v>2021</v>
      </c>
      <c r="B8405" s="53" t="s">
        <v>319</v>
      </c>
      <c r="C8405" s="53" t="s">
        <v>57</v>
      </c>
      <c r="D8405" s="53" t="s">
        <v>50</v>
      </c>
      <c r="E8405" s="53" t="s">
        <v>298</v>
      </c>
      <c r="F8405" s="55">
        <v>4.6678101712227138E-2</v>
      </c>
      <c r="G8405" s="53" t="s">
        <v>50</v>
      </c>
    </row>
    <row r="8406" spans="1:7" ht="12.75" customHeight="1" x14ac:dyDescent="0.2">
      <c r="A8406" s="53">
        <v>2021</v>
      </c>
      <c r="B8406" s="53" t="s">
        <v>319</v>
      </c>
      <c r="C8406" s="53" t="s">
        <v>60</v>
      </c>
      <c r="D8406" s="53" t="s">
        <v>50</v>
      </c>
      <c r="E8406" s="53" t="s">
        <v>298</v>
      </c>
      <c r="F8406" s="55">
        <v>0.67603461347284688</v>
      </c>
      <c r="G8406" s="53" t="s">
        <v>50</v>
      </c>
    </row>
    <row r="8407" spans="1:7" ht="12.75" customHeight="1" x14ac:dyDescent="0.2">
      <c r="A8407" s="53">
        <v>2021</v>
      </c>
      <c r="B8407" s="53" t="s">
        <v>319</v>
      </c>
      <c r="C8407" s="53" t="s">
        <v>61</v>
      </c>
      <c r="D8407" s="53" t="s">
        <v>50</v>
      </c>
      <c r="E8407" s="53" t="s">
        <v>298</v>
      </c>
      <c r="F8407" s="55">
        <v>1.5117147964396624E-3</v>
      </c>
      <c r="G8407" s="53" t="s">
        <v>50</v>
      </c>
    </row>
    <row r="8408" spans="1:7" ht="12.75" customHeight="1" x14ac:dyDescent="0.2">
      <c r="A8408" s="53">
        <v>2021</v>
      </c>
      <c r="B8408" s="53" t="s">
        <v>319</v>
      </c>
      <c r="C8408" s="53" t="s">
        <v>66</v>
      </c>
      <c r="D8408" s="53" t="s">
        <v>50</v>
      </c>
      <c r="E8408" s="53" t="s">
        <v>298</v>
      </c>
      <c r="F8408" s="55">
        <v>0.1087498344234515</v>
      </c>
      <c r="G8408" s="53" t="s">
        <v>50</v>
      </c>
    </row>
    <row r="8409" spans="1:7" ht="12.75" customHeight="1" x14ac:dyDescent="0.2">
      <c r="A8409" s="53">
        <v>2021</v>
      </c>
      <c r="B8409" s="53" t="s">
        <v>319</v>
      </c>
      <c r="C8409" s="53" t="s">
        <v>67</v>
      </c>
      <c r="D8409" s="53" t="s">
        <v>50</v>
      </c>
      <c r="E8409" s="53" t="s">
        <v>298</v>
      </c>
      <c r="F8409" s="55">
        <v>0.15081944031589664</v>
      </c>
      <c r="G8409" s="53" t="s">
        <v>50</v>
      </c>
    </row>
    <row r="8410" spans="1:7" ht="12.75" customHeight="1" x14ac:dyDescent="0.2">
      <c r="A8410" s="53">
        <v>2021</v>
      </c>
      <c r="B8410" s="53" t="s">
        <v>319</v>
      </c>
      <c r="C8410" s="53" t="s">
        <v>70</v>
      </c>
      <c r="D8410" s="53" t="s">
        <v>50</v>
      </c>
      <c r="E8410" s="53" t="s">
        <v>298</v>
      </c>
      <c r="F8410" s="55">
        <v>0.21361621167614439</v>
      </c>
      <c r="G8410" s="53" t="s">
        <v>50</v>
      </c>
    </row>
    <row r="8411" spans="1:7" ht="12.75" customHeight="1" x14ac:dyDescent="0.2">
      <c r="A8411" s="53">
        <v>2021</v>
      </c>
      <c r="B8411" s="53" t="s">
        <v>319</v>
      </c>
      <c r="C8411" s="53" t="s">
        <v>71</v>
      </c>
      <c r="D8411" s="53" t="s">
        <v>50</v>
      </c>
      <c r="E8411" s="53" t="s">
        <v>298</v>
      </c>
      <c r="F8411" s="55">
        <v>6.486453417251699E-3</v>
      </c>
      <c r="G8411" s="53" t="s">
        <v>50</v>
      </c>
    </row>
    <row r="8412" spans="1:7" ht="12.75" customHeight="1" x14ac:dyDescent="0.2">
      <c r="A8412" s="53">
        <v>2021</v>
      </c>
      <c r="B8412" s="53" t="s">
        <v>319</v>
      </c>
      <c r="C8412" s="53" t="s">
        <v>81</v>
      </c>
      <c r="D8412" s="53" t="s">
        <v>82</v>
      </c>
      <c r="E8412" s="53" t="s">
        <v>298</v>
      </c>
      <c r="F8412" s="55">
        <v>7.0893054407801328</v>
      </c>
      <c r="G8412" s="53" t="s">
        <v>50</v>
      </c>
    </row>
    <row r="8413" spans="1:7" ht="12.75" customHeight="1" x14ac:dyDescent="0.2">
      <c r="A8413" s="53">
        <v>2021</v>
      </c>
      <c r="B8413" s="53" t="s">
        <v>319</v>
      </c>
      <c r="C8413" s="53" t="s">
        <v>83</v>
      </c>
      <c r="D8413" s="53" t="s">
        <v>82</v>
      </c>
      <c r="E8413" s="53" t="s">
        <v>298</v>
      </c>
      <c r="F8413" s="55">
        <v>30.395061831233196</v>
      </c>
      <c r="G8413" s="53" t="s">
        <v>50</v>
      </c>
    </row>
    <row r="8414" spans="1:7" ht="12.75" customHeight="1" x14ac:dyDescent="0.2">
      <c r="A8414" s="53">
        <v>2021</v>
      </c>
      <c r="B8414" s="53" t="s">
        <v>319</v>
      </c>
      <c r="C8414" s="53" t="s">
        <v>84</v>
      </c>
      <c r="D8414" s="53" t="s">
        <v>82</v>
      </c>
      <c r="E8414" s="53" t="s">
        <v>298</v>
      </c>
      <c r="F8414" s="55">
        <v>4.0845610039013076</v>
      </c>
      <c r="G8414" s="53" t="s">
        <v>50</v>
      </c>
    </row>
    <row r="8415" spans="1:7" ht="12.75" customHeight="1" x14ac:dyDescent="0.2">
      <c r="A8415" s="53">
        <v>2021</v>
      </c>
      <c r="B8415" s="53" t="s">
        <v>319</v>
      </c>
      <c r="C8415" s="53" t="s">
        <v>86</v>
      </c>
      <c r="D8415" s="53" t="s">
        <v>87</v>
      </c>
      <c r="E8415" s="53" t="s">
        <v>298</v>
      </c>
      <c r="F8415" s="55">
        <v>2.4448936732500006</v>
      </c>
      <c r="G8415" s="53" t="s">
        <v>50</v>
      </c>
    </row>
    <row r="8416" spans="1:7" ht="12.75" customHeight="1" x14ac:dyDescent="0.2">
      <c r="A8416" s="53">
        <v>2021</v>
      </c>
      <c r="B8416" s="53" t="s">
        <v>319</v>
      </c>
      <c r="C8416" s="53" t="s">
        <v>90</v>
      </c>
      <c r="D8416" s="53" t="s">
        <v>87</v>
      </c>
      <c r="E8416" s="53" t="s">
        <v>298</v>
      </c>
      <c r="F8416" s="55">
        <v>3.6929980084184834E-2</v>
      </c>
      <c r="G8416" s="53" t="s">
        <v>50</v>
      </c>
    </row>
    <row r="8417" spans="1:7" ht="12.75" customHeight="1" x14ac:dyDescent="0.2">
      <c r="A8417" s="53">
        <v>2021</v>
      </c>
      <c r="B8417" s="53" t="s">
        <v>319</v>
      </c>
      <c r="C8417" s="53" t="s">
        <v>93</v>
      </c>
      <c r="D8417" s="53" t="s">
        <v>87</v>
      </c>
      <c r="E8417" s="53" t="s">
        <v>298</v>
      </c>
      <c r="F8417" s="55">
        <v>0.42410178087235567</v>
      </c>
      <c r="G8417" s="53" t="s">
        <v>50</v>
      </c>
    </row>
    <row r="8418" spans="1:7" ht="12.75" customHeight="1" x14ac:dyDescent="0.2">
      <c r="A8418" s="53">
        <v>2021</v>
      </c>
      <c r="B8418" s="53" t="s">
        <v>319</v>
      </c>
      <c r="C8418" s="53" t="s">
        <v>94</v>
      </c>
      <c r="D8418" s="53" t="s">
        <v>87</v>
      </c>
      <c r="E8418" s="53" t="s">
        <v>298</v>
      </c>
      <c r="F8418" s="55">
        <v>0.97161425553015834</v>
      </c>
      <c r="G8418" s="53" t="s">
        <v>50</v>
      </c>
    </row>
    <row r="8419" spans="1:7" ht="12.75" customHeight="1" x14ac:dyDescent="0.2">
      <c r="A8419" s="53">
        <v>2021</v>
      </c>
      <c r="B8419" s="53" t="s">
        <v>319</v>
      </c>
      <c r="C8419" s="53" t="s">
        <v>96</v>
      </c>
      <c r="D8419" s="53" t="s">
        <v>97</v>
      </c>
      <c r="E8419" s="53" t="s">
        <v>298</v>
      </c>
      <c r="F8419" s="55">
        <v>0.36449548371874446</v>
      </c>
      <c r="G8419" s="53" t="s">
        <v>50</v>
      </c>
    </row>
    <row r="8420" spans="1:7" ht="12.75" customHeight="1" x14ac:dyDescent="0.2">
      <c r="A8420" s="53">
        <v>2021</v>
      </c>
      <c r="B8420" s="53" t="s">
        <v>319</v>
      </c>
      <c r="C8420" s="53" t="s">
        <v>99</v>
      </c>
      <c r="D8420" s="53" t="s">
        <v>100</v>
      </c>
      <c r="E8420" s="53" t="s">
        <v>298</v>
      </c>
      <c r="F8420" s="55">
        <v>0.63943438119346474</v>
      </c>
      <c r="G8420" s="53" t="s">
        <v>50</v>
      </c>
    </row>
    <row r="8421" spans="1:7" ht="12.75" customHeight="1" x14ac:dyDescent="0.2">
      <c r="A8421" s="53">
        <v>2021</v>
      </c>
      <c r="B8421" s="53" t="s">
        <v>319</v>
      </c>
      <c r="C8421" s="53" t="s">
        <v>101</v>
      </c>
      <c r="D8421" s="53" t="s">
        <v>100</v>
      </c>
      <c r="E8421" s="53" t="s">
        <v>298</v>
      </c>
      <c r="F8421" s="55">
        <v>1.25909056815884</v>
      </c>
      <c r="G8421" s="53" t="s">
        <v>50</v>
      </c>
    </row>
    <row r="8422" spans="1:7" ht="12.75" customHeight="1" x14ac:dyDescent="0.2">
      <c r="A8422" s="53">
        <v>2021</v>
      </c>
      <c r="B8422" s="53" t="s">
        <v>319</v>
      </c>
      <c r="C8422" s="53" t="s">
        <v>113</v>
      </c>
      <c r="D8422" s="53" t="s">
        <v>110</v>
      </c>
      <c r="E8422" s="53" t="s">
        <v>298</v>
      </c>
      <c r="F8422" s="55">
        <v>0.18867010246235183</v>
      </c>
      <c r="G8422" s="53" t="s">
        <v>50</v>
      </c>
    </row>
    <row r="8423" spans="1:7" ht="12.75" customHeight="1" x14ac:dyDescent="0.2">
      <c r="A8423" s="53">
        <v>2021</v>
      </c>
      <c r="B8423" s="53" t="s">
        <v>319</v>
      </c>
      <c r="C8423" s="53" t="s">
        <v>115</v>
      </c>
      <c r="D8423" s="53" t="s">
        <v>116</v>
      </c>
      <c r="E8423" s="53" t="s">
        <v>298</v>
      </c>
      <c r="F8423" s="55">
        <v>261.17420125452446</v>
      </c>
      <c r="G8423" s="53" t="s">
        <v>50</v>
      </c>
    </row>
    <row r="8424" spans="1:7" ht="12.75" customHeight="1" x14ac:dyDescent="0.2">
      <c r="A8424" s="53">
        <v>2021</v>
      </c>
      <c r="B8424" s="53" t="s">
        <v>319</v>
      </c>
      <c r="C8424" s="53" t="s">
        <v>117</v>
      </c>
      <c r="D8424" s="53" t="s">
        <v>118</v>
      </c>
      <c r="E8424" s="53" t="s">
        <v>298</v>
      </c>
      <c r="F8424" s="55">
        <v>4.1553166848015285E-2</v>
      </c>
      <c r="G8424" s="53" t="s">
        <v>50</v>
      </c>
    </row>
    <row r="8425" spans="1:7" ht="12.75" customHeight="1" x14ac:dyDescent="0.2">
      <c r="A8425" s="53">
        <v>2021</v>
      </c>
      <c r="B8425" s="53" t="s">
        <v>319</v>
      </c>
      <c r="C8425" s="53" t="s">
        <v>119</v>
      </c>
      <c r="D8425" s="53" t="s">
        <v>120</v>
      </c>
      <c r="E8425" s="53" t="s">
        <v>298</v>
      </c>
      <c r="F8425" s="55">
        <v>3.9342434737467706E-3</v>
      </c>
      <c r="G8425" s="53" t="s">
        <v>50</v>
      </c>
    </row>
    <row r="8426" spans="1:7" ht="12.75" customHeight="1" x14ac:dyDescent="0.2">
      <c r="A8426" s="53">
        <v>2021</v>
      </c>
      <c r="B8426" s="53" t="s">
        <v>319</v>
      </c>
      <c r="C8426" s="53" t="s">
        <v>121</v>
      </c>
      <c r="D8426" s="53" t="s">
        <v>122</v>
      </c>
      <c r="E8426" s="53" t="s">
        <v>298</v>
      </c>
      <c r="F8426" s="55">
        <v>0.41591920537755972</v>
      </c>
      <c r="G8426" s="53" t="s">
        <v>50</v>
      </c>
    </row>
    <row r="8427" spans="1:7" ht="12.75" customHeight="1" x14ac:dyDescent="0.2">
      <c r="A8427" s="53">
        <v>2021</v>
      </c>
      <c r="B8427" s="53" t="s">
        <v>319</v>
      </c>
      <c r="C8427" s="53" t="s">
        <v>123</v>
      </c>
      <c r="D8427" s="53" t="s">
        <v>124</v>
      </c>
      <c r="E8427" s="53" t="s">
        <v>298</v>
      </c>
      <c r="F8427" s="55">
        <v>0.36990797184752477</v>
      </c>
      <c r="G8427" s="53" t="s">
        <v>50</v>
      </c>
    </row>
    <row r="8428" spans="1:7" ht="12.75" customHeight="1" x14ac:dyDescent="0.2">
      <c r="A8428" s="53">
        <v>2021</v>
      </c>
      <c r="B8428" s="53" t="s">
        <v>319</v>
      </c>
      <c r="C8428" s="53" t="s">
        <v>58</v>
      </c>
      <c r="D8428" s="53" t="s">
        <v>50</v>
      </c>
      <c r="E8428" s="53" t="s">
        <v>299</v>
      </c>
      <c r="F8428" s="55">
        <v>0.13662964024383648</v>
      </c>
      <c r="G8428" s="53" t="s">
        <v>50</v>
      </c>
    </row>
    <row r="8429" spans="1:7" ht="12.75" customHeight="1" x14ac:dyDescent="0.2">
      <c r="A8429" s="53">
        <v>2021</v>
      </c>
      <c r="B8429" s="53" t="s">
        <v>319</v>
      </c>
      <c r="C8429" s="53" t="s">
        <v>72</v>
      </c>
      <c r="D8429" s="53" t="s">
        <v>73</v>
      </c>
      <c r="E8429" s="53" t="s">
        <v>299</v>
      </c>
      <c r="F8429" s="55">
        <v>4.7698339999999995</v>
      </c>
      <c r="G8429" s="53" t="s">
        <v>50</v>
      </c>
    </row>
    <row r="8430" spans="1:7" ht="12.75" customHeight="1" x14ac:dyDescent="0.2">
      <c r="A8430" s="53">
        <v>2021</v>
      </c>
      <c r="B8430" s="53" t="s">
        <v>319</v>
      </c>
      <c r="C8430" s="53" t="s">
        <v>76</v>
      </c>
      <c r="D8430" s="53" t="s">
        <v>75</v>
      </c>
      <c r="E8430" s="53" t="s">
        <v>299</v>
      </c>
      <c r="F8430" s="55">
        <v>3.3405609072689897</v>
      </c>
      <c r="G8430" s="53" t="s">
        <v>50</v>
      </c>
    </row>
    <row r="8431" spans="1:7" ht="12.75" customHeight="1" x14ac:dyDescent="0.2">
      <c r="A8431" s="53">
        <v>2021</v>
      </c>
      <c r="B8431" s="53" t="s">
        <v>319</v>
      </c>
      <c r="C8431" s="53" t="s">
        <v>84</v>
      </c>
      <c r="D8431" s="53" t="s">
        <v>82</v>
      </c>
      <c r="E8431" s="53" t="s">
        <v>299</v>
      </c>
      <c r="F8431" s="55">
        <v>3.0050882560454513E-4</v>
      </c>
      <c r="G8431" s="53" t="s">
        <v>50</v>
      </c>
    </row>
    <row r="8432" spans="1:7" ht="12.75" customHeight="1" x14ac:dyDescent="0.2">
      <c r="A8432" s="53">
        <v>2021</v>
      </c>
      <c r="B8432" s="53" t="s">
        <v>319</v>
      </c>
      <c r="C8432" s="53" t="s">
        <v>86</v>
      </c>
      <c r="D8432" s="53" t="s">
        <v>87</v>
      </c>
      <c r="E8432" s="53" t="s">
        <v>299</v>
      </c>
      <c r="F8432" s="55">
        <v>2.1861463900000002</v>
      </c>
      <c r="G8432" s="53" t="s">
        <v>50</v>
      </c>
    </row>
    <row r="8433" spans="1:7" ht="12.75" customHeight="1" x14ac:dyDescent="0.2">
      <c r="A8433" s="53">
        <v>2021</v>
      </c>
      <c r="B8433" s="53" t="s">
        <v>319</v>
      </c>
      <c r="C8433" s="53" t="s">
        <v>91</v>
      </c>
      <c r="D8433" s="53" t="s">
        <v>87</v>
      </c>
      <c r="E8433" s="53" t="s">
        <v>299</v>
      </c>
      <c r="F8433" s="55">
        <v>5.7397199999999993</v>
      </c>
      <c r="G8433" s="53" t="s">
        <v>50</v>
      </c>
    </row>
    <row r="8434" spans="1:7" ht="12.75" customHeight="1" x14ac:dyDescent="0.2">
      <c r="A8434" s="53">
        <v>2021</v>
      </c>
      <c r="B8434" s="53" t="s">
        <v>319</v>
      </c>
      <c r="C8434" s="53" t="s">
        <v>94</v>
      </c>
      <c r="D8434" s="53" t="s">
        <v>87</v>
      </c>
      <c r="E8434" s="53" t="s">
        <v>299</v>
      </c>
      <c r="F8434" s="55">
        <v>3.4691905711270321</v>
      </c>
      <c r="G8434" s="53" t="s">
        <v>50</v>
      </c>
    </row>
    <row r="8435" spans="1:7" ht="12.75" customHeight="1" x14ac:dyDescent="0.2">
      <c r="A8435" s="53">
        <v>2021</v>
      </c>
      <c r="B8435" s="53" t="s">
        <v>319</v>
      </c>
      <c r="C8435" s="53" t="s">
        <v>98</v>
      </c>
      <c r="D8435" s="53" t="s">
        <v>97</v>
      </c>
      <c r="E8435" s="53" t="s">
        <v>299</v>
      </c>
      <c r="F8435" s="55">
        <v>3.8661315712336844E-2</v>
      </c>
      <c r="G8435" s="53" t="s">
        <v>50</v>
      </c>
    </row>
    <row r="8436" spans="1:7" ht="12.75" customHeight="1" x14ac:dyDescent="0.2">
      <c r="A8436" s="53">
        <v>2021</v>
      </c>
      <c r="B8436" s="53" t="s">
        <v>319</v>
      </c>
      <c r="C8436" s="53" t="s">
        <v>113</v>
      </c>
      <c r="D8436" s="53" t="s">
        <v>110</v>
      </c>
      <c r="E8436" s="53" t="s">
        <v>299</v>
      </c>
      <c r="F8436" s="55">
        <v>0.15669962743980259</v>
      </c>
      <c r="G8436" s="53" t="s">
        <v>50</v>
      </c>
    </row>
    <row r="8437" spans="1:7" ht="12.75" customHeight="1" x14ac:dyDescent="0.2">
      <c r="A8437" s="53">
        <v>2021</v>
      </c>
      <c r="B8437" s="53" t="s">
        <v>319</v>
      </c>
      <c r="C8437" s="53" t="s">
        <v>115</v>
      </c>
      <c r="D8437" s="53" t="s">
        <v>116</v>
      </c>
      <c r="E8437" s="53" t="s">
        <v>299</v>
      </c>
      <c r="F8437" s="55">
        <v>50.086785221199968</v>
      </c>
      <c r="G8437" s="53" t="s">
        <v>50</v>
      </c>
    </row>
    <row r="8438" spans="1:7" ht="12.75" customHeight="1" x14ac:dyDescent="0.2">
      <c r="A8438" s="53">
        <v>2021</v>
      </c>
      <c r="B8438" s="53" t="s">
        <v>319</v>
      </c>
      <c r="C8438" s="53" t="s">
        <v>119</v>
      </c>
      <c r="D8438" s="53" t="s">
        <v>120</v>
      </c>
      <c r="E8438" s="53" t="s">
        <v>299</v>
      </c>
      <c r="F8438" s="55">
        <v>3.3695141399231188E-3</v>
      </c>
      <c r="G8438" s="53" t="s">
        <v>50</v>
      </c>
    </row>
    <row r="8439" spans="1:7" ht="12.75" customHeight="1" x14ac:dyDescent="0.2">
      <c r="A8439" s="53">
        <v>2021</v>
      </c>
      <c r="B8439" s="53" t="s">
        <v>319</v>
      </c>
      <c r="C8439" s="53" t="s">
        <v>121</v>
      </c>
      <c r="D8439" s="53" t="s">
        <v>122</v>
      </c>
      <c r="E8439" s="53" t="s">
        <v>299</v>
      </c>
      <c r="F8439" s="55">
        <v>0.13889251461613861</v>
      </c>
      <c r="G8439" s="53" t="s">
        <v>50</v>
      </c>
    </row>
    <row r="8440" spans="1:7" ht="12.75" customHeight="1" x14ac:dyDescent="0.2">
      <c r="A8440" s="53">
        <v>2021</v>
      </c>
      <c r="B8440" s="53" t="s">
        <v>319</v>
      </c>
      <c r="C8440" s="53" t="s">
        <v>57</v>
      </c>
      <c r="D8440" s="53" t="s">
        <v>50</v>
      </c>
      <c r="E8440" s="53" t="s">
        <v>300</v>
      </c>
      <c r="F8440" s="55">
        <v>4.6805975547745828E-2</v>
      </c>
      <c r="G8440" s="53" t="s">
        <v>50</v>
      </c>
    </row>
    <row r="8441" spans="1:7" ht="12.75" customHeight="1" x14ac:dyDescent="0.2">
      <c r="A8441" s="53">
        <v>2021</v>
      </c>
      <c r="B8441" s="53" t="s">
        <v>319</v>
      </c>
      <c r="C8441" s="53" t="s">
        <v>81</v>
      </c>
      <c r="D8441" s="53" t="s">
        <v>82</v>
      </c>
      <c r="E8441" s="53" t="s">
        <v>300</v>
      </c>
      <c r="F8441" s="55">
        <v>10.891101695449178</v>
      </c>
      <c r="G8441" s="53" t="s">
        <v>50</v>
      </c>
    </row>
    <row r="8442" spans="1:7" ht="12.75" customHeight="1" x14ac:dyDescent="0.2">
      <c r="A8442" s="53">
        <v>2021</v>
      </c>
      <c r="B8442" s="53" t="s">
        <v>319</v>
      </c>
      <c r="C8442" s="53" t="s">
        <v>83</v>
      </c>
      <c r="D8442" s="53" t="s">
        <v>82</v>
      </c>
      <c r="E8442" s="53" t="s">
        <v>300</v>
      </c>
      <c r="F8442" s="55">
        <v>5.1082738264893051</v>
      </c>
      <c r="G8442" s="53" t="s">
        <v>50</v>
      </c>
    </row>
    <row r="8443" spans="1:7" ht="12.75" customHeight="1" x14ac:dyDescent="0.2">
      <c r="A8443" s="53">
        <v>2021</v>
      </c>
      <c r="B8443" s="53" t="s">
        <v>319</v>
      </c>
      <c r="C8443" s="53" t="s">
        <v>84</v>
      </c>
      <c r="D8443" s="53" t="s">
        <v>82</v>
      </c>
      <c r="E8443" s="53" t="s">
        <v>300</v>
      </c>
      <c r="F8443" s="55">
        <v>0.61811742094191136</v>
      </c>
      <c r="G8443" s="53" t="s">
        <v>50</v>
      </c>
    </row>
    <row r="8444" spans="1:7" ht="12.75" customHeight="1" x14ac:dyDescent="0.2">
      <c r="A8444" s="53">
        <v>2021</v>
      </c>
      <c r="B8444" s="53" t="s">
        <v>319</v>
      </c>
      <c r="C8444" s="53" t="s">
        <v>99</v>
      </c>
      <c r="D8444" s="53" t="s">
        <v>100</v>
      </c>
      <c r="E8444" s="53" t="s">
        <v>300</v>
      </c>
      <c r="F8444" s="55">
        <v>2.8868603828152049</v>
      </c>
      <c r="G8444" s="53" t="s">
        <v>50</v>
      </c>
    </row>
    <row r="8445" spans="1:7" ht="12.75" customHeight="1" x14ac:dyDescent="0.2">
      <c r="A8445" s="53">
        <v>2021</v>
      </c>
      <c r="B8445" s="53" t="s">
        <v>319</v>
      </c>
      <c r="C8445" s="53" t="s">
        <v>108</v>
      </c>
      <c r="D8445" s="53" t="s">
        <v>107</v>
      </c>
      <c r="E8445" s="53" t="s">
        <v>300</v>
      </c>
      <c r="F8445" s="55">
        <v>5.8720287052174083</v>
      </c>
      <c r="G8445" s="53" t="s">
        <v>50</v>
      </c>
    </row>
    <row r="8446" spans="1:7" ht="12.75" customHeight="1" x14ac:dyDescent="0.2">
      <c r="A8446" s="53">
        <v>2021</v>
      </c>
      <c r="B8446" s="53" t="s">
        <v>319</v>
      </c>
      <c r="C8446" s="53" t="s">
        <v>115</v>
      </c>
      <c r="D8446" s="53" t="s">
        <v>116</v>
      </c>
      <c r="E8446" s="53" t="s">
        <v>300</v>
      </c>
      <c r="F8446" s="55">
        <v>0.79984507182151598</v>
      </c>
      <c r="G8446" s="53" t="s">
        <v>50</v>
      </c>
    </row>
    <row r="8447" spans="1:7" ht="12.75" customHeight="1" x14ac:dyDescent="0.2">
      <c r="A8447" s="53">
        <v>2021</v>
      </c>
      <c r="B8447" s="53" t="s">
        <v>319</v>
      </c>
      <c r="C8447" s="53" t="s">
        <v>86</v>
      </c>
      <c r="D8447" s="53" t="s">
        <v>87</v>
      </c>
      <c r="E8447" s="53" t="s">
        <v>301</v>
      </c>
      <c r="F8447" s="55">
        <v>2.3337281931445446</v>
      </c>
      <c r="G8447" s="53" t="s">
        <v>50</v>
      </c>
    </row>
    <row r="8448" spans="1:7" ht="12.75" customHeight="1" x14ac:dyDescent="0.2">
      <c r="A8448" s="53">
        <v>2021</v>
      </c>
      <c r="B8448" s="53" t="s">
        <v>319</v>
      </c>
      <c r="C8448" s="53" t="s">
        <v>108</v>
      </c>
      <c r="D8448" s="53" t="s">
        <v>107</v>
      </c>
      <c r="E8448" s="53" t="s">
        <v>301</v>
      </c>
      <c r="F8448" s="55">
        <v>15.349859542374476</v>
      </c>
      <c r="G8448" s="53" t="s">
        <v>50</v>
      </c>
    </row>
    <row r="8449" spans="1:7" ht="12.75" customHeight="1" x14ac:dyDescent="0.2">
      <c r="A8449" s="53">
        <v>2021</v>
      </c>
      <c r="B8449" s="53" t="s">
        <v>319</v>
      </c>
      <c r="C8449" s="53" t="s">
        <v>114</v>
      </c>
      <c r="D8449" s="53" t="s">
        <v>110</v>
      </c>
      <c r="E8449" s="53" t="s">
        <v>301</v>
      </c>
      <c r="F8449" s="55">
        <v>3.1469220225373497E-2</v>
      </c>
      <c r="G8449" s="53" t="s">
        <v>50</v>
      </c>
    </row>
    <row r="8450" spans="1:7" ht="12.75" customHeight="1" x14ac:dyDescent="0.2">
      <c r="A8450" s="53">
        <v>2021</v>
      </c>
      <c r="B8450" s="53" t="s">
        <v>319</v>
      </c>
      <c r="C8450" s="53" t="s">
        <v>115</v>
      </c>
      <c r="D8450" s="53" t="s">
        <v>116</v>
      </c>
      <c r="E8450" s="53" t="s">
        <v>301</v>
      </c>
      <c r="F8450" s="55">
        <v>93.487030515858478</v>
      </c>
      <c r="G8450" s="53" t="s">
        <v>50</v>
      </c>
    </row>
    <row r="8451" spans="1:7" ht="12.75" customHeight="1" x14ac:dyDescent="0.2">
      <c r="A8451" s="53">
        <v>2021</v>
      </c>
      <c r="B8451" s="53" t="s">
        <v>319</v>
      </c>
      <c r="C8451" s="53" t="s">
        <v>91</v>
      </c>
      <c r="D8451" s="53" t="s">
        <v>87</v>
      </c>
      <c r="E8451" s="53" t="s">
        <v>302</v>
      </c>
      <c r="F8451" s="55">
        <v>14.349299999999999</v>
      </c>
      <c r="G8451" s="53" t="s">
        <v>50</v>
      </c>
    </row>
    <row r="8452" spans="1:7" ht="12.75" customHeight="1" x14ac:dyDescent="0.2">
      <c r="A8452" s="53">
        <v>2021</v>
      </c>
      <c r="B8452" s="53" t="s">
        <v>319</v>
      </c>
      <c r="C8452" s="53" t="s">
        <v>96</v>
      </c>
      <c r="D8452" s="53" t="s">
        <v>97</v>
      </c>
      <c r="E8452" s="53" t="s">
        <v>302</v>
      </c>
      <c r="F8452" s="55">
        <v>7.7838983499642521E-3</v>
      </c>
      <c r="G8452" s="53" t="s">
        <v>50</v>
      </c>
    </row>
    <row r="8453" spans="1:7" ht="12.75" customHeight="1" x14ac:dyDescent="0.2">
      <c r="A8453" s="53">
        <v>2021</v>
      </c>
      <c r="B8453" s="53" t="s">
        <v>319</v>
      </c>
      <c r="C8453" s="53" t="s">
        <v>115</v>
      </c>
      <c r="D8453" s="53" t="s">
        <v>116</v>
      </c>
      <c r="E8453" s="53" t="s">
        <v>302</v>
      </c>
      <c r="F8453" s="55">
        <v>129.15627232234056</v>
      </c>
      <c r="G8453" s="53" t="s">
        <v>50</v>
      </c>
    </row>
    <row r="8454" spans="1:7" ht="12.75" customHeight="1" x14ac:dyDescent="0.2">
      <c r="A8454" s="53">
        <v>2021</v>
      </c>
      <c r="B8454" s="53" t="s">
        <v>319</v>
      </c>
      <c r="C8454" s="53" t="s">
        <v>115</v>
      </c>
      <c r="D8454" s="53" t="s">
        <v>116</v>
      </c>
      <c r="E8454" s="53" t="s">
        <v>303</v>
      </c>
      <c r="F8454" s="55">
        <v>260.118330263345</v>
      </c>
      <c r="G8454" s="53" t="s">
        <v>50</v>
      </c>
    </row>
    <row r="8455" spans="1:7" ht="12.75" customHeight="1" x14ac:dyDescent="0.2">
      <c r="A8455" s="53">
        <v>2021</v>
      </c>
      <c r="B8455" s="53" t="s">
        <v>319</v>
      </c>
      <c r="C8455" s="53" t="s">
        <v>83</v>
      </c>
      <c r="D8455" s="53" t="s">
        <v>82</v>
      </c>
      <c r="E8455" s="53" t="s">
        <v>304</v>
      </c>
      <c r="F8455" s="55">
        <v>1.1703527231548411E-2</v>
      </c>
      <c r="G8455" s="53" t="s">
        <v>50</v>
      </c>
    </row>
    <row r="8456" spans="1:7" ht="12.75" customHeight="1" x14ac:dyDescent="0.2">
      <c r="A8456" s="53">
        <v>2021</v>
      </c>
      <c r="B8456" s="53" t="s">
        <v>319</v>
      </c>
      <c r="C8456" s="53" t="s">
        <v>108</v>
      </c>
      <c r="D8456" s="53" t="s">
        <v>107</v>
      </c>
      <c r="E8456" s="53" t="s">
        <v>304</v>
      </c>
      <c r="F8456" s="55">
        <v>1.8078485606941284E-2</v>
      </c>
      <c r="G8456" s="53" t="s">
        <v>50</v>
      </c>
    </row>
    <row r="8457" spans="1:7" ht="12.75" customHeight="1" x14ac:dyDescent="0.2">
      <c r="A8457" s="53">
        <v>2021</v>
      </c>
      <c r="B8457" s="53" t="s">
        <v>319</v>
      </c>
      <c r="C8457" s="53" t="s">
        <v>115</v>
      </c>
      <c r="D8457" s="53" t="s">
        <v>116</v>
      </c>
      <c r="E8457" s="53" t="s">
        <v>304</v>
      </c>
      <c r="F8457" s="55">
        <v>219.28247338097657</v>
      </c>
      <c r="G8457" s="53" t="s">
        <v>50</v>
      </c>
    </row>
    <row r="8458" spans="1:7" ht="12.75" customHeight="1" x14ac:dyDescent="0.2">
      <c r="A8458" s="53">
        <v>2021</v>
      </c>
      <c r="B8458" s="53" t="s">
        <v>319</v>
      </c>
      <c r="C8458" s="53" t="s">
        <v>115</v>
      </c>
      <c r="D8458" s="53" t="s">
        <v>116</v>
      </c>
      <c r="E8458" s="53" t="s">
        <v>305</v>
      </c>
      <c r="F8458" s="55">
        <v>289.22762972190623</v>
      </c>
      <c r="G8458" s="53" t="s">
        <v>50</v>
      </c>
    </row>
    <row r="8459" spans="1:7" ht="12.75" customHeight="1" x14ac:dyDescent="0.2">
      <c r="A8459" s="53">
        <v>2021</v>
      </c>
      <c r="B8459" s="53" t="s">
        <v>319</v>
      </c>
      <c r="C8459" s="53" t="s">
        <v>49</v>
      </c>
      <c r="D8459" s="53" t="s">
        <v>50</v>
      </c>
      <c r="E8459" s="53" t="s">
        <v>306</v>
      </c>
      <c r="F8459" s="55">
        <v>2.0491186544510707</v>
      </c>
      <c r="G8459" s="53" t="s">
        <v>50</v>
      </c>
    </row>
    <row r="8460" spans="1:7" ht="12.75" customHeight="1" x14ac:dyDescent="0.2">
      <c r="A8460" s="53">
        <v>2021</v>
      </c>
      <c r="B8460" s="53" t="s">
        <v>319</v>
      </c>
      <c r="C8460" s="53" t="s">
        <v>51</v>
      </c>
      <c r="D8460" s="53" t="s">
        <v>50</v>
      </c>
      <c r="E8460" s="53" t="s">
        <v>306</v>
      </c>
      <c r="F8460" s="55">
        <v>0.37326893290713176</v>
      </c>
      <c r="G8460" s="53" t="s">
        <v>50</v>
      </c>
    </row>
    <row r="8461" spans="1:7" ht="12.75" customHeight="1" x14ac:dyDescent="0.2">
      <c r="A8461" s="53">
        <v>2021</v>
      </c>
      <c r="B8461" s="53" t="s">
        <v>319</v>
      </c>
      <c r="C8461" s="53" t="s">
        <v>53</v>
      </c>
      <c r="D8461" s="53" t="s">
        <v>50</v>
      </c>
      <c r="E8461" s="53" t="s">
        <v>306</v>
      </c>
      <c r="F8461" s="55">
        <v>0.39604828174367862</v>
      </c>
      <c r="G8461" s="53" t="s">
        <v>50</v>
      </c>
    </row>
    <row r="8462" spans="1:7" ht="12.75" customHeight="1" x14ac:dyDescent="0.2">
      <c r="A8462" s="53">
        <v>2021</v>
      </c>
      <c r="B8462" s="53" t="s">
        <v>319</v>
      </c>
      <c r="C8462" s="53" t="s">
        <v>55</v>
      </c>
      <c r="D8462" s="53" t="s">
        <v>50</v>
      </c>
      <c r="E8462" s="53" t="s">
        <v>306</v>
      </c>
      <c r="F8462" s="55">
        <v>0.44923077297454078</v>
      </c>
      <c r="G8462" s="53" t="s">
        <v>50</v>
      </c>
    </row>
    <row r="8463" spans="1:7" ht="12.75" customHeight="1" x14ac:dyDescent="0.2">
      <c r="A8463" s="53">
        <v>2021</v>
      </c>
      <c r="B8463" s="53" t="s">
        <v>319</v>
      </c>
      <c r="C8463" s="53" t="s">
        <v>56</v>
      </c>
      <c r="D8463" s="53" t="s">
        <v>50</v>
      </c>
      <c r="E8463" s="53" t="s">
        <v>306</v>
      </c>
      <c r="F8463" s="55">
        <v>1.6679758348041378</v>
      </c>
      <c r="G8463" s="53" t="s">
        <v>50</v>
      </c>
    </row>
    <row r="8464" spans="1:7" ht="12.75" customHeight="1" x14ac:dyDescent="0.2">
      <c r="A8464" s="53">
        <v>2021</v>
      </c>
      <c r="B8464" s="53" t="s">
        <v>319</v>
      </c>
      <c r="C8464" s="53" t="s">
        <v>57</v>
      </c>
      <c r="D8464" s="53" t="s">
        <v>50</v>
      </c>
      <c r="E8464" s="53" t="s">
        <v>306</v>
      </c>
      <c r="F8464" s="55">
        <v>31.291623498620876</v>
      </c>
      <c r="G8464" s="53" t="s">
        <v>50</v>
      </c>
    </row>
    <row r="8465" spans="1:7" ht="12.75" customHeight="1" x14ac:dyDescent="0.2">
      <c r="A8465" s="53">
        <v>2021</v>
      </c>
      <c r="B8465" s="53" t="s">
        <v>319</v>
      </c>
      <c r="C8465" s="53" t="s">
        <v>59</v>
      </c>
      <c r="D8465" s="53" t="s">
        <v>50</v>
      </c>
      <c r="E8465" s="53" t="s">
        <v>306</v>
      </c>
      <c r="F8465" s="55">
        <v>2.3291409662776288E-2</v>
      </c>
      <c r="G8465" s="53" t="s">
        <v>50</v>
      </c>
    </row>
    <row r="8466" spans="1:7" ht="12.75" customHeight="1" x14ac:dyDescent="0.2">
      <c r="A8466" s="53">
        <v>2021</v>
      </c>
      <c r="B8466" s="53" t="s">
        <v>319</v>
      </c>
      <c r="C8466" s="53" t="s">
        <v>61</v>
      </c>
      <c r="D8466" s="53" t="s">
        <v>50</v>
      </c>
      <c r="E8466" s="53" t="s">
        <v>306</v>
      </c>
      <c r="F8466" s="55">
        <v>6.1434138865564883E-2</v>
      </c>
      <c r="G8466" s="53" t="s">
        <v>50</v>
      </c>
    </row>
    <row r="8467" spans="1:7" ht="12.75" customHeight="1" x14ac:dyDescent="0.2">
      <c r="A8467" s="53">
        <v>2021</v>
      </c>
      <c r="B8467" s="53" t="s">
        <v>319</v>
      </c>
      <c r="C8467" s="53" t="s">
        <v>65</v>
      </c>
      <c r="D8467" s="53" t="s">
        <v>50</v>
      </c>
      <c r="E8467" s="53" t="s">
        <v>306</v>
      </c>
      <c r="F8467" s="55">
        <v>5.411025685548505E-3</v>
      </c>
      <c r="G8467" s="53" t="s">
        <v>50</v>
      </c>
    </row>
    <row r="8468" spans="1:7" ht="12.75" customHeight="1" x14ac:dyDescent="0.2">
      <c r="A8468" s="53">
        <v>2021</v>
      </c>
      <c r="B8468" s="53" t="s">
        <v>319</v>
      </c>
      <c r="C8468" s="53" t="s">
        <v>66</v>
      </c>
      <c r="D8468" s="53" t="s">
        <v>50</v>
      </c>
      <c r="E8468" s="53" t="s">
        <v>306</v>
      </c>
      <c r="F8468" s="55">
        <v>3.5421728464838799E-2</v>
      </c>
      <c r="G8468" s="53" t="s">
        <v>50</v>
      </c>
    </row>
    <row r="8469" spans="1:7" ht="12.75" customHeight="1" x14ac:dyDescent="0.2">
      <c r="A8469" s="53">
        <v>2021</v>
      </c>
      <c r="B8469" s="53" t="s">
        <v>319</v>
      </c>
      <c r="C8469" s="53" t="s">
        <v>68</v>
      </c>
      <c r="D8469" s="53" t="s">
        <v>50</v>
      </c>
      <c r="E8469" s="53" t="s">
        <v>306</v>
      </c>
      <c r="F8469" s="55">
        <v>1.4290903820428467E-2</v>
      </c>
      <c r="G8469" s="53" t="s">
        <v>50</v>
      </c>
    </row>
    <row r="8470" spans="1:7" ht="12.75" customHeight="1" x14ac:dyDescent="0.2">
      <c r="A8470" s="53">
        <v>2021</v>
      </c>
      <c r="B8470" s="53" t="s">
        <v>319</v>
      </c>
      <c r="C8470" s="53" t="s">
        <v>70</v>
      </c>
      <c r="D8470" s="53" t="s">
        <v>50</v>
      </c>
      <c r="E8470" s="53" t="s">
        <v>306</v>
      </c>
      <c r="F8470" s="55">
        <v>0.24457691586197358</v>
      </c>
      <c r="G8470" s="53" t="s">
        <v>50</v>
      </c>
    </row>
    <row r="8471" spans="1:7" ht="12.75" customHeight="1" x14ac:dyDescent="0.2">
      <c r="A8471" s="53">
        <v>2021</v>
      </c>
      <c r="B8471" s="53" t="s">
        <v>319</v>
      </c>
      <c r="C8471" s="53" t="s">
        <v>72</v>
      </c>
      <c r="D8471" s="53" t="s">
        <v>73</v>
      </c>
      <c r="E8471" s="53" t="s">
        <v>306</v>
      </c>
      <c r="F8471" s="55">
        <v>0.51936499999999997</v>
      </c>
      <c r="G8471" s="53" t="s">
        <v>50</v>
      </c>
    </row>
    <row r="8472" spans="1:7" ht="12.75" customHeight="1" x14ac:dyDescent="0.2">
      <c r="A8472" s="53">
        <v>2021</v>
      </c>
      <c r="B8472" s="53" t="s">
        <v>319</v>
      </c>
      <c r="C8472" s="53" t="s">
        <v>76</v>
      </c>
      <c r="D8472" s="53" t="s">
        <v>75</v>
      </c>
      <c r="E8472" s="53" t="s">
        <v>306</v>
      </c>
      <c r="F8472" s="55">
        <v>0.15423605181251634</v>
      </c>
      <c r="G8472" s="53" t="s">
        <v>50</v>
      </c>
    </row>
    <row r="8473" spans="1:7" ht="12.75" customHeight="1" x14ac:dyDescent="0.2">
      <c r="A8473" s="53">
        <v>2021</v>
      </c>
      <c r="B8473" s="53" t="s">
        <v>319</v>
      </c>
      <c r="C8473" s="53" t="s">
        <v>81</v>
      </c>
      <c r="D8473" s="53" t="s">
        <v>82</v>
      </c>
      <c r="E8473" s="53" t="s">
        <v>306</v>
      </c>
      <c r="F8473" s="55">
        <v>6.9378032057819379</v>
      </c>
      <c r="G8473" s="53" t="s">
        <v>50</v>
      </c>
    </row>
    <row r="8474" spans="1:7" ht="12.75" customHeight="1" x14ac:dyDescent="0.2">
      <c r="A8474" s="53">
        <v>2021</v>
      </c>
      <c r="B8474" s="53" t="s">
        <v>319</v>
      </c>
      <c r="C8474" s="53" t="s">
        <v>83</v>
      </c>
      <c r="D8474" s="53" t="s">
        <v>82</v>
      </c>
      <c r="E8474" s="53" t="s">
        <v>306</v>
      </c>
      <c r="F8474" s="55">
        <v>19.837964782745992</v>
      </c>
      <c r="G8474" s="53" t="s">
        <v>50</v>
      </c>
    </row>
    <row r="8475" spans="1:7" ht="12.75" customHeight="1" x14ac:dyDescent="0.2">
      <c r="A8475" s="53">
        <v>2021</v>
      </c>
      <c r="B8475" s="53" t="s">
        <v>319</v>
      </c>
      <c r="C8475" s="53" t="s">
        <v>84</v>
      </c>
      <c r="D8475" s="53" t="s">
        <v>82</v>
      </c>
      <c r="E8475" s="53" t="s">
        <v>306</v>
      </c>
      <c r="F8475" s="55">
        <v>8.8126851134764905</v>
      </c>
      <c r="G8475" s="53" t="s">
        <v>50</v>
      </c>
    </row>
    <row r="8476" spans="1:7" ht="12.75" customHeight="1" x14ac:dyDescent="0.2">
      <c r="A8476" s="53">
        <v>2021</v>
      </c>
      <c r="B8476" s="53" t="s">
        <v>319</v>
      </c>
      <c r="C8476" s="53" t="s">
        <v>86</v>
      </c>
      <c r="D8476" s="53" t="s">
        <v>87</v>
      </c>
      <c r="E8476" s="53" t="s">
        <v>306</v>
      </c>
      <c r="F8476" s="55">
        <v>5.1581322095585573</v>
      </c>
      <c r="G8476" s="53" t="s">
        <v>50</v>
      </c>
    </row>
    <row r="8477" spans="1:7" ht="12.75" customHeight="1" x14ac:dyDescent="0.2">
      <c r="A8477" s="53">
        <v>2021</v>
      </c>
      <c r="B8477" s="53" t="s">
        <v>319</v>
      </c>
      <c r="C8477" s="53" t="s">
        <v>90</v>
      </c>
      <c r="D8477" s="53" t="s">
        <v>87</v>
      </c>
      <c r="E8477" s="53" t="s">
        <v>306</v>
      </c>
      <c r="F8477" s="55">
        <v>0.18859976194814768</v>
      </c>
      <c r="G8477" s="53" t="s">
        <v>50</v>
      </c>
    </row>
    <row r="8478" spans="1:7" ht="12.75" customHeight="1" x14ac:dyDescent="0.2">
      <c r="A8478" s="53">
        <v>2021</v>
      </c>
      <c r="B8478" s="53" t="s">
        <v>319</v>
      </c>
      <c r="C8478" s="53" t="s">
        <v>93</v>
      </c>
      <c r="D8478" s="53" t="s">
        <v>87</v>
      </c>
      <c r="E8478" s="53" t="s">
        <v>306</v>
      </c>
      <c r="F8478" s="55">
        <v>1.8885E-3</v>
      </c>
      <c r="G8478" s="53" t="s">
        <v>50</v>
      </c>
    </row>
    <row r="8479" spans="1:7" ht="12.75" customHeight="1" x14ac:dyDescent="0.2">
      <c r="A8479" s="53">
        <v>2021</v>
      </c>
      <c r="B8479" s="53" t="s">
        <v>319</v>
      </c>
      <c r="C8479" s="53" t="s">
        <v>94</v>
      </c>
      <c r="D8479" s="53" t="s">
        <v>87</v>
      </c>
      <c r="E8479" s="53" t="s">
        <v>306</v>
      </c>
      <c r="F8479" s="55">
        <v>5.8443583687067742</v>
      </c>
      <c r="G8479" s="53" t="s">
        <v>50</v>
      </c>
    </row>
    <row r="8480" spans="1:7" ht="12.75" customHeight="1" x14ac:dyDescent="0.2">
      <c r="A8480" s="53">
        <v>2021</v>
      </c>
      <c r="B8480" s="53" t="s">
        <v>319</v>
      </c>
      <c r="C8480" s="53" t="s">
        <v>96</v>
      </c>
      <c r="D8480" s="53" t="s">
        <v>97</v>
      </c>
      <c r="E8480" s="53" t="s">
        <v>306</v>
      </c>
      <c r="F8480" s="55">
        <v>0.13625326622921291</v>
      </c>
      <c r="G8480" s="53" t="s">
        <v>50</v>
      </c>
    </row>
    <row r="8481" spans="1:7" ht="12.75" customHeight="1" x14ac:dyDescent="0.2">
      <c r="A8481" s="53">
        <v>2021</v>
      </c>
      <c r="B8481" s="53" t="s">
        <v>319</v>
      </c>
      <c r="C8481" s="53" t="s">
        <v>99</v>
      </c>
      <c r="D8481" s="53" t="s">
        <v>100</v>
      </c>
      <c r="E8481" s="53" t="s">
        <v>306</v>
      </c>
      <c r="F8481" s="55">
        <v>1.1001132219691354</v>
      </c>
      <c r="G8481" s="53" t="s">
        <v>50</v>
      </c>
    </row>
    <row r="8482" spans="1:7" ht="12.75" customHeight="1" x14ac:dyDescent="0.2">
      <c r="A8482" s="53">
        <v>2021</v>
      </c>
      <c r="B8482" s="53" t="s">
        <v>319</v>
      </c>
      <c r="C8482" s="53" t="s">
        <v>105</v>
      </c>
      <c r="D8482" s="53" t="s">
        <v>103</v>
      </c>
      <c r="E8482" s="53" t="s">
        <v>306</v>
      </c>
      <c r="F8482" s="55">
        <v>5.2905549735044154E-3</v>
      </c>
      <c r="G8482" s="53" t="s">
        <v>50</v>
      </c>
    </row>
    <row r="8483" spans="1:7" ht="12.75" customHeight="1" x14ac:dyDescent="0.2">
      <c r="A8483" s="53">
        <v>2021</v>
      </c>
      <c r="B8483" s="53" t="s">
        <v>319</v>
      </c>
      <c r="C8483" s="53" t="s">
        <v>108</v>
      </c>
      <c r="D8483" s="53" t="s">
        <v>107</v>
      </c>
      <c r="E8483" s="53" t="s">
        <v>306</v>
      </c>
      <c r="F8483" s="55">
        <v>13.003840311899454</v>
      </c>
      <c r="G8483" s="53" t="s">
        <v>50</v>
      </c>
    </row>
    <row r="8484" spans="1:7" ht="12.75" customHeight="1" x14ac:dyDescent="0.2">
      <c r="A8484" s="53">
        <v>2021</v>
      </c>
      <c r="B8484" s="53" t="s">
        <v>319</v>
      </c>
      <c r="C8484" s="53" t="s">
        <v>111</v>
      </c>
      <c r="D8484" s="53" t="s">
        <v>110</v>
      </c>
      <c r="E8484" s="53" t="s">
        <v>306</v>
      </c>
      <c r="F8484" s="55">
        <v>3.2426237054869252E-2</v>
      </c>
      <c r="G8484" s="53" t="s">
        <v>50</v>
      </c>
    </row>
    <row r="8485" spans="1:7" ht="12.75" customHeight="1" x14ac:dyDescent="0.2">
      <c r="A8485" s="53">
        <v>2021</v>
      </c>
      <c r="B8485" s="53" t="s">
        <v>319</v>
      </c>
      <c r="C8485" s="53" t="s">
        <v>113</v>
      </c>
      <c r="D8485" s="53" t="s">
        <v>110</v>
      </c>
      <c r="E8485" s="53" t="s">
        <v>306</v>
      </c>
      <c r="F8485" s="55">
        <v>4.9162508117142396</v>
      </c>
      <c r="G8485" s="53" t="s">
        <v>50</v>
      </c>
    </row>
    <row r="8486" spans="1:7" ht="12.75" customHeight="1" x14ac:dyDescent="0.2">
      <c r="A8486" s="53">
        <v>2021</v>
      </c>
      <c r="B8486" s="53" t="s">
        <v>319</v>
      </c>
      <c r="C8486" s="53" t="s">
        <v>115</v>
      </c>
      <c r="D8486" s="53" t="s">
        <v>116</v>
      </c>
      <c r="E8486" s="53" t="s">
        <v>306</v>
      </c>
      <c r="F8486" s="55">
        <v>718.97102636519412</v>
      </c>
      <c r="G8486" s="53" t="s">
        <v>50</v>
      </c>
    </row>
    <row r="8487" spans="1:7" ht="12.75" customHeight="1" x14ac:dyDescent="0.2">
      <c r="A8487" s="53">
        <v>2021</v>
      </c>
      <c r="B8487" s="53" t="s">
        <v>319</v>
      </c>
      <c r="C8487" s="53" t="s">
        <v>123</v>
      </c>
      <c r="D8487" s="53" t="s">
        <v>124</v>
      </c>
      <c r="E8487" s="53" t="s">
        <v>306</v>
      </c>
      <c r="F8487" s="55">
        <v>0.33478200753388654</v>
      </c>
      <c r="G8487" s="53" t="s">
        <v>50</v>
      </c>
    </row>
    <row r="8488" spans="1:7" ht="12.75" customHeight="1" x14ac:dyDescent="0.2">
      <c r="A8488" s="53">
        <v>2021</v>
      </c>
      <c r="B8488" s="53" t="s">
        <v>319</v>
      </c>
      <c r="C8488" s="53" t="s">
        <v>84</v>
      </c>
      <c r="D8488" s="53" t="s">
        <v>82</v>
      </c>
      <c r="E8488" s="53" t="s">
        <v>310</v>
      </c>
      <c r="F8488" s="55">
        <v>7.2474044166600231E-3</v>
      </c>
      <c r="G8488" s="53" t="s">
        <v>50</v>
      </c>
    </row>
    <row r="8489" spans="1:7" ht="12.75" customHeight="1" x14ac:dyDescent="0.2">
      <c r="A8489" s="53">
        <v>2021</v>
      </c>
      <c r="B8489" s="53" t="s">
        <v>319</v>
      </c>
      <c r="C8489" s="53" t="s">
        <v>93</v>
      </c>
      <c r="D8489" s="53" t="s">
        <v>87</v>
      </c>
      <c r="E8489" s="53" t="s">
        <v>310</v>
      </c>
      <c r="F8489" s="55">
        <v>0.47858771</v>
      </c>
      <c r="G8489" s="53" t="s">
        <v>50</v>
      </c>
    </row>
    <row r="8490" spans="1:7" ht="12.75" customHeight="1" x14ac:dyDescent="0.2">
      <c r="A8490" s="53">
        <v>2021</v>
      </c>
      <c r="B8490" s="53" t="s">
        <v>319</v>
      </c>
      <c r="C8490" s="53" t="s">
        <v>102</v>
      </c>
      <c r="D8490" s="53" t="s">
        <v>103</v>
      </c>
      <c r="E8490" s="53" t="s">
        <v>310</v>
      </c>
      <c r="F8490" s="55">
        <v>0.15206672424469894</v>
      </c>
      <c r="G8490" s="53" t="s">
        <v>50</v>
      </c>
    </row>
    <row r="8491" spans="1:7" ht="12.75" customHeight="1" x14ac:dyDescent="0.2">
      <c r="A8491" s="53">
        <v>2021</v>
      </c>
      <c r="B8491" s="53" t="s">
        <v>319</v>
      </c>
      <c r="C8491" s="53" t="s">
        <v>117</v>
      </c>
      <c r="D8491" s="53" t="s">
        <v>118</v>
      </c>
      <c r="E8491" s="53" t="s">
        <v>310</v>
      </c>
      <c r="F8491" s="55">
        <v>837.53160826352757</v>
      </c>
      <c r="G8491" s="53" t="s">
        <v>50</v>
      </c>
    </row>
    <row r="8492" spans="1:7" ht="12.75" customHeight="1" x14ac:dyDescent="0.2">
      <c r="A8492" s="53">
        <v>2021</v>
      </c>
      <c r="B8492" s="53" t="s">
        <v>319</v>
      </c>
      <c r="C8492" s="53" t="s">
        <v>70</v>
      </c>
      <c r="D8492" s="53" t="s">
        <v>50</v>
      </c>
      <c r="E8492" s="53" t="s">
        <v>311</v>
      </c>
      <c r="F8492" s="55">
        <v>8.5685298546662694E-2</v>
      </c>
      <c r="G8492" s="53" t="s">
        <v>50</v>
      </c>
    </row>
    <row r="8493" spans="1:7" ht="12.75" customHeight="1" x14ac:dyDescent="0.2">
      <c r="A8493" s="53">
        <v>2021</v>
      </c>
      <c r="B8493" s="53" t="s">
        <v>319</v>
      </c>
      <c r="C8493" s="53" t="s">
        <v>119</v>
      </c>
      <c r="D8493" s="53" t="s">
        <v>120</v>
      </c>
      <c r="E8493" s="53" t="s">
        <v>311</v>
      </c>
      <c r="F8493" s="55">
        <v>1006.1965195496708</v>
      </c>
      <c r="G8493" s="53" t="s">
        <v>50</v>
      </c>
    </row>
    <row r="8494" spans="1:7" ht="12.75" customHeight="1" x14ac:dyDescent="0.2">
      <c r="A8494" s="53">
        <v>2021</v>
      </c>
      <c r="B8494" s="53" t="s">
        <v>319</v>
      </c>
      <c r="C8494" s="53" t="s">
        <v>119</v>
      </c>
      <c r="D8494" s="53" t="s">
        <v>120</v>
      </c>
      <c r="E8494" s="53" t="s">
        <v>312</v>
      </c>
      <c r="F8494" s="55">
        <v>175.99906568887829</v>
      </c>
      <c r="G8494" s="53" t="s">
        <v>50</v>
      </c>
    </row>
    <row r="8495" spans="1:7" ht="12.75" customHeight="1" x14ac:dyDescent="0.2">
      <c r="A8495" s="53">
        <v>2021</v>
      </c>
      <c r="B8495" s="53" t="s">
        <v>319</v>
      </c>
      <c r="C8495" s="53" t="s">
        <v>119</v>
      </c>
      <c r="D8495" s="53" t="s">
        <v>120</v>
      </c>
      <c r="E8495" s="53" t="s">
        <v>313</v>
      </c>
      <c r="F8495" s="55">
        <v>63.159985446311836</v>
      </c>
      <c r="G8495" s="53" t="s">
        <v>50</v>
      </c>
    </row>
    <row r="8496" spans="1:7" ht="12.75" customHeight="1" x14ac:dyDescent="0.2">
      <c r="A8496" s="53">
        <v>2021</v>
      </c>
      <c r="B8496" s="53" t="s">
        <v>319</v>
      </c>
      <c r="C8496" s="53" t="s">
        <v>98</v>
      </c>
      <c r="D8496" s="53" t="s">
        <v>97</v>
      </c>
      <c r="E8496" s="53" t="s">
        <v>314</v>
      </c>
      <c r="F8496" s="55">
        <v>2.3628012149546018E-2</v>
      </c>
      <c r="G8496" s="53" t="s">
        <v>50</v>
      </c>
    </row>
    <row r="8497" spans="1:7" ht="12.75" customHeight="1" x14ac:dyDescent="0.2">
      <c r="A8497" s="53">
        <v>2021</v>
      </c>
      <c r="B8497" s="53" t="s">
        <v>319</v>
      </c>
      <c r="C8497" s="53" t="s">
        <v>121</v>
      </c>
      <c r="D8497" s="53" t="s">
        <v>122</v>
      </c>
      <c r="E8497" s="53" t="s">
        <v>314</v>
      </c>
      <c r="F8497" s="55">
        <v>479.5102822390229</v>
      </c>
      <c r="G8497" s="53" t="s">
        <v>50</v>
      </c>
    </row>
    <row r="8498" spans="1:7" ht="12.75" customHeight="1" x14ac:dyDescent="0.2">
      <c r="A8498" s="53">
        <v>2021</v>
      </c>
      <c r="B8498" s="53" t="s">
        <v>319</v>
      </c>
      <c r="C8498" s="53" t="s">
        <v>123</v>
      </c>
      <c r="D8498" s="53" t="s">
        <v>124</v>
      </c>
      <c r="E8498" s="53" t="s">
        <v>315</v>
      </c>
      <c r="F8498" s="55">
        <v>35.820592945640065</v>
      </c>
      <c r="G8498" s="53" t="s">
        <v>50</v>
      </c>
    </row>
    <row r="8499" spans="1:7" ht="12.75" customHeight="1" x14ac:dyDescent="0.2">
      <c r="A8499" s="53">
        <v>2021</v>
      </c>
      <c r="B8499" s="53" t="s">
        <v>319</v>
      </c>
      <c r="C8499" s="53" t="s">
        <v>83</v>
      </c>
      <c r="D8499" s="53" t="s">
        <v>82</v>
      </c>
      <c r="E8499" s="53" t="s">
        <v>316</v>
      </c>
      <c r="F8499" s="55">
        <v>9.0695482415037745</v>
      </c>
      <c r="G8499" s="53" t="s">
        <v>50</v>
      </c>
    </row>
    <row r="8500" spans="1:7" ht="12.75" customHeight="1" x14ac:dyDescent="0.2">
      <c r="A8500" s="53">
        <v>2021</v>
      </c>
      <c r="B8500" s="53" t="s">
        <v>319</v>
      </c>
      <c r="C8500" s="53" t="s">
        <v>84</v>
      </c>
      <c r="D8500" s="53" t="s">
        <v>82</v>
      </c>
      <c r="E8500" s="53" t="s">
        <v>316</v>
      </c>
      <c r="F8500" s="55">
        <v>1.7589160135228075</v>
      </c>
      <c r="G8500" s="53" t="s">
        <v>50</v>
      </c>
    </row>
    <row r="8501" spans="1:7" ht="12.75" customHeight="1" x14ac:dyDescent="0.2">
      <c r="A8501" s="53">
        <v>2021</v>
      </c>
      <c r="B8501" s="53" t="s">
        <v>319</v>
      </c>
      <c r="C8501" s="53" t="s">
        <v>98</v>
      </c>
      <c r="D8501" s="53" t="s">
        <v>97</v>
      </c>
      <c r="E8501" s="53" t="s">
        <v>316</v>
      </c>
      <c r="F8501" s="55">
        <v>2.4607043895220171E-2</v>
      </c>
      <c r="G8501" s="53" t="s">
        <v>50</v>
      </c>
    </row>
    <row r="8502" spans="1:7" ht="12.75" customHeight="1" x14ac:dyDescent="0.2">
      <c r="A8502" s="53">
        <v>2021</v>
      </c>
      <c r="B8502" s="53" t="s">
        <v>319</v>
      </c>
      <c r="C8502" s="53" t="s">
        <v>123</v>
      </c>
      <c r="D8502" s="53" t="s">
        <v>124</v>
      </c>
      <c r="E8502" s="53" t="s">
        <v>316</v>
      </c>
      <c r="F8502" s="55">
        <v>255.88090185660295</v>
      </c>
      <c r="G8502" s="53" t="s">
        <v>50</v>
      </c>
    </row>
    <row r="8503" spans="1:7" ht="12.75" customHeight="1" x14ac:dyDescent="0.2">
      <c r="A8503" s="53">
        <v>2021</v>
      </c>
      <c r="B8503" s="53" t="s">
        <v>319</v>
      </c>
      <c r="C8503" s="53" t="s">
        <v>83</v>
      </c>
      <c r="D8503" s="53" t="s">
        <v>82</v>
      </c>
      <c r="E8503" s="53" t="s">
        <v>317</v>
      </c>
      <c r="F8503" s="55">
        <v>0.10053425524775929</v>
      </c>
      <c r="G8503" s="53" t="s">
        <v>50</v>
      </c>
    </row>
    <row r="8504" spans="1:7" ht="12.75" customHeight="1" x14ac:dyDescent="0.2">
      <c r="A8504" s="53">
        <v>2021</v>
      </c>
      <c r="B8504" s="53" t="s">
        <v>319</v>
      </c>
      <c r="C8504" s="53" t="s">
        <v>84</v>
      </c>
      <c r="D8504" s="53" t="s">
        <v>82</v>
      </c>
      <c r="E8504" s="53" t="s">
        <v>317</v>
      </c>
      <c r="F8504" s="55">
        <v>0.23070007189454764</v>
      </c>
      <c r="G8504" s="53" t="s">
        <v>50</v>
      </c>
    </row>
    <row r="8505" spans="1:7" ht="12.75" customHeight="1" x14ac:dyDescent="0.2">
      <c r="A8505" s="53">
        <v>2021</v>
      </c>
      <c r="B8505" s="53" t="s">
        <v>319</v>
      </c>
      <c r="C8505" s="53" t="s">
        <v>115</v>
      </c>
      <c r="D8505" s="53" t="s">
        <v>116</v>
      </c>
      <c r="E8505" s="53" t="s">
        <v>317</v>
      </c>
      <c r="F8505" s="55">
        <v>0.10533915967398119</v>
      </c>
      <c r="G8505" s="53" t="s">
        <v>50</v>
      </c>
    </row>
    <row r="8506" spans="1:7" ht="12.75" customHeight="1" x14ac:dyDescent="0.2">
      <c r="A8506" s="53">
        <v>2021</v>
      </c>
      <c r="B8506" s="53" t="s">
        <v>319</v>
      </c>
      <c r="C8506" s="53" t="s">
        <v>123</v>
      </c>
      <c r="D8506" s="53" t="s">
        <v>124</v>
      </c>
      <c r="E8506" s="53" t="s">
        <v>317</v>
      </c>
      <c r="F8506" s="55">
        <v>233.16909729452476</v>
      </c>
      <c r="G8506" s="53" t="s">
        <v>50</v>
      </c>
    </row>
    <row r="8507" spans="1:7" ht="12.75" customHeight="1" x14ac:dyDescent="0.2">
      <c r="A8507" s="53">
        <v>2021</v>
      </c>
      <c r="B8507" s="53" t="s">
        <v>319</v>
      </c>
      <c r="C8507" s="53" t="s">
        <v>1</v>
      </c>
      <c r="D8507" s="53" t="s">
        <v>0</v>
      </c>
      <c r="E8507" s="53" t="s">
        <v>46</v>
      </c>
      <c r="F8507" s="55">
        <v>17.639796050454208</v>
      </c>
      <c r="G8507" s="53" t="s">
        <v>50</v>
      </c>
    </row>
    <row r="8508" spans="1:7" ht="12.75" customHeight="1" x14ac:dyDescent="0.2">
      <c r="A8508" s="53">
        <v>2021</v>
      </c>
      <c r="B8508" s="53" t="s">
        <v>319</v>
      </c>
      <c r="C8508" s="53" t="s">
        <v>2</v>
      </c>
      <c r="D8508" s="53" t="s">
        <v>0</v>
      </c>
      <c r="E8508" s="53" t="s">
        <v>46</v>
      </c>
      <c r="F8508" s="55">
        <v>108.95465504488998</v>
      </c>
      <c r="G8508" s="53" t="s">
        <v>50</v>
      </c>
    </row>
    <row r="8509" spans="1:7" ht="12.75" customHeight="1" x14ac:dyDescent="0.2">
      <c r="A8509" s="53">
        <v>2021</v>
      </c>
      <c r="B8509" s="53" t="s">
        <v>319</v>
      </c>
      <c r="C8509" s="53" t="s">
        <v>3</v>
      </c>
      <c r="D8509" s="53" t="s">
        <v>0</v>
      </c>
      <c r="E8509" s="53" t="s">
        <v>46</v>
      </c>
      <c r="F8509" s="55">
        <v>222.32411063112318</v>
      </c>
      <c r="G8509" s="53" t="s">
        <v>50</v>
      </c>
    </row>
    <row r="8510" spans="1:7" ht="12.75" customHeight="1" x14ac:dyDescent="0.2">
      <c r="A8510" s="53">
        <v>2021</v>
      </c>
      <c r="B8510" s="53" t="s">
        <v>319</v>
      </c>
      <c r="C8510" s="53" t="s">
        <v>6</v>
      </c>
      <c r="D8510" s="53" t="s">
        <v>0</v>
      </c>
      <c r="E8510" s="53" t="s">
        <v>46</v>
      </c>
      <c r="F8510" s="55">
        <v>134.36868820653112</v>
      </c>
      <c r="G8510" s="53" t="s">
        <v>50</v>
      </c>
    </row>
    <row r="8511" spans="1:7" ht="12.75" customHeight="1" x14ac:dyDescent="0.2">
      <c r="A8511" s="53">
        <v>2021</v>
      </c>
      <c r="B8511" s="53" t="s">
        <v>319</v>
      </c>
      <c r="C8511" s="53" t="s">
        <v>7</v>
      </c>
      <c r="D8511" s="53" t="s">
        <v>0</v>
      </c>
      <c r="E8511" s="53" t="s">
        <v>46</v>
      </c>
      <c r="F8511" s="55">
        <v>269.49356100792818</v>
      </c>
      <c r="G8511" s="53" t="s">
        <v>50</v>
      </c>
    </row>
    <row r="8512" spans="1:7" ht="12.75" customHeight="1" x14ac:dyDescent="0.2">
      <c r="A8512" s="53">
        <v>2021</v>
      </c>
      <c r="B8512" s="53" t="s">
        <v>319</v>
      </c>
      <c r="C8512" s="53" t="s">
        <v>8</v>
      </c>
      <c r="D8512" s="53" t="s">
        <v>0</v>
      </c>
      <c r="E8512" s="53" t="s">
        <v>46</v>
      </c>
      <c r="F8512" s="55">
        <v>53.853330340395161</v>
      </c>
      <c r="G8512" s="53" t="s">
        <v>50</v>
      </c>
    </row>
    <row r="8513" spans="1:7" ht="12.75" customHeight="1" x14ac:dyDescent="0.2">
      <c r="A8513" s="53">
        <v>2021</v>
      </c>
      <c r="B8513" s="53" t="s">
        <v>319</v>
      </c>
      <c r="C8513" s="53" t="s">
        <v>15</v>
      </c>
      <c r="D8513" s="53" t="s">
        <v>0</v>
      </c>
      <c r="E8513" s="53" t="s">
        <v>46</v>
      </c>
      <c r="F8513" s="55">
        <v>161.48552612456933</v>
      </c>
      <c r="G8513" s="53" t="s">
        <v>50</v>
      </c>
    </row>
    <row r="8514" spans="1:7" ht="12.75" customHeight="1" x14ac:dyDescent="0.2">
      <c r="A8514" s="53">
        <v>2021</v>
      </c>
      <c r="B8514" s="53" t="s">
        <v>319</v>
      </c>
      <c r="C8514" s="53" t="s">
        <v>17</v>
      </c>
      <c r="D8514" s="53" t="s">
        <v>0</v>
      </c>
      <c r="E8514" s="53" t="s">
        <v>46</v>
      </c>
      <c r="F8514" s="55">
        <v>452.83108249358384</v>
      </c>
      <c r="G8514" s="53" t="s">
        <v>50</v>
      </c>
    </row>
    <row r="8515" spans="1:7" ht="12.75" customHeight="1" x14ac:dyDescent="0.2">
      <c r="A8515" s="53">
        <v>2021</v>
      </c>
      <c r="B8515" s="53" t="s">
        <v>319</v>
      </c>
      <c r="C8515" s="53" t="s">
        <v>19</v>
      </c>
      <c r="D8515" s="53" t="s">
        <v>0</v>
      </c>
      <c r="E8515" s="53" t="s">
        <v>46</v>
      </c>
      <c r="F8515" s="55">
        <v>298.45695795518878</v>
      </c>
      <c r="G8515" s="53" t="s">
        <v>50</v>
      </c>
    </row>
    <row r="8516" spans="1:7" ht="12.75" customHeight="1" x14ac:dyDescent="0.2">
      <c r="A8516" s="53">
        <v>2021</v>
      </c>
      <c r="B8516" s="53" t="s">
        <v>319</v>
      </c>
      <c r="C8516" s="53" t="s">
        <v>21</v>
      </c>
      <c r="D8516" s="53" t="s">
        <v>0</v>
      </c>
      <c r="E8516" s="53" t="s">
        <v>46</v>
      </c>
      <c r="F8516" s="55">
        <v>561.7469422093809</v>
      </c>
      <c r="G8516" s="53" t="s">
        <v>50</v>
      </c>
    </row>
    <row r="8517" spans="1:7" ht="12.75" customHeight="1" x14ac:dyDescent="0.2">
      <c r="A8517" s="53">
        <v>2021</v>
      </c>
      <c r="B8517" s="53" t="s">
        <v>319</v>
      </c>
      <c r="C8517" s="53" t="s">
        <v>23</v>
      </c>
      <c r="D8517" s="53" t="s">
        <v>0</v>
      </c>
      <c r="E8517" s="53" t="s">
        <v>46</v>
      </c>
      <c r="F8517" s="55">
        <v>9.9492134845830869</v>
      </c>
      <c r="G8517" s="53" t="s">
        <v>50</v>
      </c>
    </row>
    <row r="8518" spans="1:7" ht="12.75" customHeight="1" x14ac:dyDescent="0.2">
      <c r="A8518" s="53">
        <v>2021</v>
      </c>
      <c r="B8518" s="53" t="s">
        <v>319</v>
      </c>
      <c r="C8518" s="53" t="s">
        <v>25</v>
      </c>
      <c r="D8518" s="53" t="s">
        <v>0</v>
      </c>
      <c r="E8518" s="53" t="s">
        <v>46</v>
      </c>
      <c r="F8518" s="55">
        <v>57.637825460585319</v>
      </c>
      <c r="G8518" s="53" t="s">
        <v>50</v>
      </c>
    </row>
    <row r="8519" spans="1:7" ht="12.75" customHeight="1" x14ac:dyDescent="0.2">
      <c r="A8519" s="53">
        <v>2021</v>
      </c>
      <c r="B8519" s="53" t="s">
        <v>319</v>
      </c>
      <c r="C8519" s="53" t="s">
        <v>27</v>
      </c>
      <c r="D8519" s="53" t="s">
        <v>0</v>
      </c>
      <c r="E8519" s="53" t="s">
        <v>46</v>
      </c>
      <c r="F8519" s="55">
        <v>152.28901931617568</v>
      </c>
      <c r="G8519" s="53" t="s">
        <v>50</v>
      </c>
    </row>
    <row r="8520" spans="1:7" ht="12.75" customHeight="1" x14ac:dyDescent="0.2">
      <c r="A8520" s="53">
        <v>2021</v>
      </c>
      <c r="B8520" s="53" t="s">
        <v>319</v>
      </c>
      <c r="C8520" s="53" t="s">
        <v>29</v>
      </c>
      <c r="D8520" s="53" t="s">
        <v>0</v>
      </c>
      <c r="E8520" s="53" t="s">
        <v>46</v>
      </c>
      <c r="F8520" s="55">
        <v>351.35088656238867</v>
      </c>
      <c r="G8520" s="53" t="s">
        <v>50</v>
      </c>
    </row>
    <row r="8521" spans="1:7" ht="12.75" customHeight="1" x14ac:dyDescent="0.2">
      <c r="A8521" s="53">
        <v>2021</v>
      </c>
      <c r="B8521" s="53" t="s">
        <v>319</v>
      </c>
      <c r="C8521" s="53" t="s">
        <v>31</v>
      </c>
      <c r="D8521" s="53" t="s">
        <v>0</v>
      </c>
      <c r="E8521" s="53" t="s">
        <v>46</v>
      </c>
      <c r="F8521" s="55">
        <v>177.0066982909631</v>
      </c>
      <c r="G8521" s="53" t="s">
        <v>50</v>
      </c>
    </row>
    <row r="8522" spans="1:7" ht="12.75" customHeight="1" x14ac:dyDescent="0.2">
      <c r="A8522" s="53">
        <v>2021</v>
      </c>
      <c r="B8522" s="53" t="s">
        <v>319</v>
      </c>
      <c r="C8522" s="53" t="s">
        <v>47</v>
      </c>
      <c r="D8522" s="53" t="s">
        <v>48</v>
      </c>
      <c r="E8522" s="53" t="s">
        <v>46</v>
      </c>
      <c r="F8522" s="55">
        <v>3762.9264245754712</v>
      </c>
      <c r="G8522" s="53" t="s">
        <v>50</v>
      </c>
    </row>
    <row r="8523" spans="1:7" ht="12.75" customHeight="1" x14ac:dyDescent="0.2">
      <c r="A8523" s="53">
        <v>2021</v>
      </c>
      <c r="B8523" s="53" t="s">
        <v>319</v>
      </c>
      <c r="C8523" s="53" t="s">
        <v>49</v>
      </c>
      <c r="D8523" s="53" t="s">
        <v>50</v>
      </c>
      <c r="E8523" s="53" t="s">
        <v>46</v>
      </c>
      <c r="F8523" s="55">
        <v>2106.6576311208073</v>
      </c>
      <c r="G8523" s="53" t="s">
        <v>50</v>
      </c>
    </row>
    <row r="8524" spans="1:7" ht="12.75" customHeight="1" x14ac:dyDescent="0.2">
      <c r="A8524" s="53">
        <v>2021</v>
      </c>
      <c r="B8524" s="53" t="s">
        <v>319</v>
      </c>
      <c r="C8524" s="53" t="s">
        <v>51</v>
      </c>
      <c r="D8524" s="53" t="s">
        <v>50</v>
      </c>
      <c r="E8524" s="53" t="s">
        <v>46</v>
      </c>
      <c r="F8524" s="55">
        <v>306.02420198252918</v>
      </c>
      <c r="G8524" s="53" t="s">
        <v>50</v>
      </c>
    </row>
    <row r="8525" spans="1:7" ht="12.75" customHeight="1" x14ac:dyDescent="0.2">
      <c r="A8525" s="53">
        <v>2021</v>
      </c>
      <c r="B8525" s="53" t="s">
        <v>319</v>
      </c>
      <c r="C8525" s="53" t="s">
        <v>52</v>
      </c>
      <c r="D8525" s="53" t="s">
        <v>50</v>
      </c>
      <c r="E8525" s="53" t="s">
        <v>46</v>
      </c>
      <c r="F8525" s="55">
        <v>55.774531568387687</v>
      </c>
      <c r="G8525" s="53" t="s">
        <v>50</v>
      </c>
    </row>
    <row r="8526" spans="1:7" ht="12.75" customHeight="1" x14ac:dyDescent="0.2">
      <c r="A8526" s="53">
        <v>2021</v>
      </c>
      <c r="B8526" s="53" t="s">
        <v>319</v>
      </c>
      <c r="C8526" s="53" t="s">
        <v>53</v>
      </c>
      <c r="D8526" s="53" t="s">
        <v>50</v>
      </c>
      <c r="E8526" s="53" t="s">
        <v>46</v>
      </c>
      <c r="F8526" s="55">
        <v>161.19206573869297</v>
      </c>
      <c r="G8526" s="53" t="s">
        <v>50</v>
      </c>
    </row>
    <row r="8527" spans="1:7" ht="12.75" customHeight="1" x14ac:dyDescent="0.2">
      <c r="A8527" s="53">
        <v>2021</v>
      </c>
      <c r="B8527" s="53" t="s">
        <v>319</v>
      </c>
      <c r="C8527" s="53" t="s">
        <v>54</v>
      </c>
      <c r="D8527" s="53" t="s">
        <v>50</v>
      </c>
      <c r="E8527" s="53" t="s">
        <v>46</v>
      </c>
      <c r="F8527" s="55">
        <v>506.8446627813957</v>
      </c>
      <c r="G8527" s="53" t="s">
        <v>50</v>
      </c>
    </row>
    <row r="8528" spans="1:7" ht="12.75" customHeight="1" x14ac:dyDescent="0.2">
      <c r="A8528" s="53">
        <v>2021</v>
      </c>
      <c r="B8528" s="53" t="s">
        <v>319</v>
      </c>
      <c r="C8528" s="53" t="s">
        <v>55</v>
      </c>
      <c r="D8528" s="53" t="s">
        <v>50</v>
      </c>
      <c r="E8528" s="53" t="s">
        <v>46</v>
      </c>
      <c r="F8528" s="55">
        <v>752.92458635246965</v>
      </c>
      <c r="G8528" s="53" t="s">
        <v>50</v>
      </c>
    </row>
    <row r="8529" spans="1:7" ht="12.75" customHeight="1" x14ac:dyDescent="0.2">
      <c r="A8529" s="53">
        <v>2021</v>
      </c>
      <c r="B8529" s="53" t="s">
        <v>319</v>
      </c>
      <c r="C8529" s="53" t="s">
        <v>56</v>
      </c>
      <c r="D8529" s="53" t="s">
        <v>50</v>
      </c>
      <c r="E8529" s="53" t="s">
        <v>46</v>
      </c>
      <c r="F8529" s="55">
        <v>842.12682404761131</v>
      </c>
      <c r="G8529" s="53" t="s">
        <v>50</v>
      </c>
    </row>
    <row r="8530" spans="1:7" ht="12.75" customHeight="1" x14ac:dyDescent="0.2">
      <c r="A8530" s="53">
        <v>2021</v>
      </c>
      <c r="B8530" s="53" t="s">
        <v>319</v>
      </c>
      <c r="C8530" s="53" t="s">
        <v>57</v>
      </c>
      <c r="D8530" s="53" t="s">
        <v>50</v>
      </c>
      <c r="E8530" s="53" t="s">
        <v>46</v>
      </c>
      <c r="F8530" s="55">
        <v>462.49724669541138</v>
      </c>
      <c r="G8530" s="53" t="s">
        <v>50</v>
      </c>
    </row>
    <row r="8531" spans="1:7" ht="12.75" customHeight="1" x14ac:dyDescent="0.2">
      <c r="A8531" s="53">
        <v>2021</v>
      </c>
      <c r="B8531" s="53" t="s">
        <v>319</v>
      </c>
      <c r="C8531" s="53" t="s">
        <v>58</v>
      </c>
      <c r="D8531" s="53" t="s">
        <v>50</v>
      </c>
      <c r="E8531" s="53" t="s">
        <v>46</v>
      </c>
      <c r="F8531" s="55">
        <v>99.379698105167236</v>
      </c>
      <c r="G8531" s="53" t="s">
        <v>50</v>
      </c>
    </row>
    <row r="8532" spans="1:7" ht="12.75" customHeight="1" x14ac:dyDescent="0.2">
      <c r="A8532" s="53">
        <v>2021</v>
      </c>
      <c r="B8532" s="53" t="s">
        <v>319</v>
      </c>
      <c r="C8532" s="53" t="s">
        <v>59</v>
      </c>
      <c r="D8532" s="53" t="s">
        <v>50</v>
      </c>
      <c r="E8532" s="53" t="s">
        <v>46</v>
      </c>
      <c r="F8532" s="55">
        <v>18.652867353056173</v>
      </c>
      <c r="G8532" s="53" t="s">
        <v>50</v>
      </c>
    </row>
    <row r="8533" spans="1:7" ht="12.75" customHeight="1" x14ac:dyDescent="0.2">
      <c r="A8533" s="53">
        <v>2021</v>
      </c>
      <c r="B8533" s="53" t="s">
        <v>319</v>
      </c>
      <c r="C8533" s="53" t="s">
        <v>60</v>
      </c>
      <c r="D8533" s="53" t="s">
        <v>50</v>
      </c>
      <c r="E8533" s="53" t="s">
        <v>46</v>
      </c>
      <c r="F8533" s="55">
        <v>164.8698999871452</v>
      </c>
      <c r="G8533" s="53" t="s">
        <v>50</v>
      </c>
    </row>
    <row r="8534" spans="1:7" ht="12.75" customHeight="1" x14ac:dyDescent="0.2">
      <c r="A8534" s="53">
        <v>2021</v>
      </c>
      <c r="B8534" s="53" t="s">
        <v>319</v>
      </c>
      <c r="C8534" s="53" t="s">
        <v>61</v>
      </c>
      <c r="D8534" s="53" t="s">
        <v>50</v>
      </c>
      <c r="E8534" s="53" t="s">
        <v>46</v>
      </c>
      <c r="F8534" s="55">
        <v>84.538055649950437</v>
      </c>
      <c r="G8534" s="53" t="s">
        <v>50</v>
      </c>
    </row>
    <row r="8535" spans="1:7" ht="12.75" customHeight="1" x14ac:dyDescent="0.2">
      <c r="A8535" s="53">
        <v>2021</v>
      </c>
      <c r="B8535" s="53" t="s">
        <v>319</v>
      </c>
      <c r="C8535" s="53" t="s">
        <v>62</v>
      </c>
      <c r="D8535" s="53" t="s">
        <v>50</v>
      </c>
      <c r="E8535" s="53" t="s">
        <v>46</v>
      </c>
      <c r="F8535" s="55">
        <v>168.68092387095018</v>
      </c>
      <c r="G8535" s="53" t="s">
        <v>50</v>
      </c>
    </row>
    <row r="8536" spans="1:7" ht="12.75" customHeight="1" x14ac:dyDescent="0.2">
      <c r="A8536" s="53">
        <v>2021</v>
      </c>
      <c r="B8536" s="53" t="s">
        <v>319</v>
      </c>
      <c r="C8536" s="53" t="s">
        <v>63</v>
      </c>
      <c r="D8536" s="53" t="s">
        <v>50</v>
      </c>
      <c r="E8536" s="53" t="s">
        <v>46</v>
      </c>
      <c r="F8536" s="55">
        <v>439.51249148832414</v>
      </c>
      <c r="G8536" s="53" t="s">
        <v>50</v>
      </c>
    </row>
    <row r="8537" spans="1:7" ht="12.75" customHeight="1" x14ac:dyDescent="0.2">
      <c r="A8537" s="53">
        <v>2021</v>
      </c>
      <c r="B8537" s="53" t="s">
        <v>319</v>
      </c>
      <c r="C8537" s="53" t="s">
        <v>64</v>
      </c>
      <c r="D8537" s="53" t="s">
        <v>50</v>
      </c>
      <c r="E8537" s="53" t="s">
        <v>46</v>
      </c>
      <c r="F8537" s="55">
        <v>61.952807833555255</v>
      </c>
      <c r="G8537" s="53" t="s">
        <v>50</v>
      </c>
    </row>
    <row r="8538" spans="1:7" ht="12.75" customHeight="1" x14ac:dyDescent="0.2">
      <c r="A8538" s="53">
        <v>2021</v>
      </c>
      <c r="B8538" s="53" t="s">
        <v>319</v>
      </c>
      <c r="C8538" s="53" t="s">
        <v>65</v>
      </c>
      <c r="D8538" s="53" t="s">
        <v>50</v>
      </c>
      <c r="E8538" s="53" t="s">
        <v>46</v>
      </c>
      <c r="F8538" s="55">
        <v>85.472766812043204</v>
      </c>
      <c r="G8538" s="53" t="s">
        <v>50</v>
      </c>
    </row>
    <row r="8539" spans="1:7" ht="12.75" customHeight="1" x14ac:dyDescent="0.2">
      <c r="A8539" s="53">
        <v>2021</v>
      </c>
      <c r="B8539" s="53" t="s">
        <v>319</v>
      </c>
      <c r="C8539" s="53" t="s">
        <v>66</v>
      </c>
      <c r="D8539" s="53" t="s">
        <v>50</v>
      </c>
      <c r="E8539" s="53" t="s">
        <v>46</v>
      </c>
      <c r="F8539" s="55">
        <v>575.95735831396019</v>
      </c>
      <c r="G8539" s="53" t="s">
        <v>50</v>
      </c>
    </row>
    <row r="8540" spans="1:7" ht="12.75" customHeight="1" x14ac:dyDescent="0.2">
      <c r="A8540" s="53">
        <v>2021</v>
      </c>
      <c r="B8540" s="53" t="s">
        <v>319</v>
      </c>
      <c r="C8540" s="53" t="s">
        <v>67</v>
      </c>
      <c r="D8540" s="53" t="s">
        <v>50</v>
      </c>
      <c r="E8540" s="53" t="s">
        <v>46</v>
      </c>
      <c r="F8540" s="55">
        <v>698.67437465608714</v>
      </c>
      <c r="G8540" s="53" t="s">
        <v>50</v>
      </c>
    </row>
    <row r="8541" spans="1:7" ht="12.75" customHeight="1" x14ac:dyDescent="0.2">
      <c r="A8541" s="53">
        <v>2021</v>
      </c>
      <c r="B8541" s="53" t="s">
        <v>319</v>
      </c>
      <c r="C8541" s="53" t="s">
        <v>68</v>
      </c>
      <c r="D8541" s="53" t="s">
        <v>50</v>
      </c>
      <c r="E8541" s="53" t="s">
        <v>46</v>
      </c>
      <c r="F8541" s="55">
        <v>105.31969931115235</v>
      </c>
      <c r="G8541" s="53" t="s">
        <v>50</v>
      </c>
    </row>
    <row r="8542" spans="1:7" ht="12.75" customHeight="1" x14ac:dyDescent="0.2">
      <c r="A8542" s="53">
        <v>2021</v>
      </c>
      <c r="B8542" s="53" t="s">
        <v>319</v>
      </c>
      <c r="C8542" s="53" t="s">
        <v>69</v>
      </c>
      <c r="D8542" s="53" t="s">
        <v>50</v>
      </c>
      <c r="E8542" s="53" t="s">
        <v>46</v>
      </c>
      <c r="F8542" s="55">
        <v>207.57231265143662</v>
      </c>
      <c r="G8542" s="53" t="s">
        <v>50</v>
      </c>
    </row>
    <row r="8543" spans="1:7" ht="12.75" customHeight="1" x14ac:dyDescent="0.2">
      <c r="A8543" s="53">
        <v>2021</v>
      </c>
      <c r="B8543" s="53" t="s">
        <v>319</v>
      </c>
      <c r="C8543" s="53" t="s">
        <v>70</v>
      </c>
      <c r="D8543" s="53" t="s">
        <v>50</v>
      </c>
      <c r="E8543" s="53" t="s">
        <v>46</v>
      </c>
      <c r="F8543" s="55">
        <v>398.53125374894813</v>
      </c>
      <c r="G8543" s="53" t="s">
        <v>50</v>
      </c>
    </row>
    <row r="8544" spans="1:7" ht="12.75" customHeight="1" x14ac:dyDescent="0.2">
      <c r="A8544" s="53">
        <v>2021</v>
      </c>
      <c r="B8544" s="53" t="s">
        <v>319</v>
      </c>
      <c r="C8544" s="53" t="s">
        <v>71</v>
      </c>
      <c r="D8544" s="53" t="s">
        <v>50</v>
      </c>
      <c r="E8544" s="53" t="s">
        <v>46</v>
      </c>
      <c r="F8544" s="55">
        <v>338.65209880165133</v>
      </c>
      <c r="G8544" s="53" t="s">
        <v>50</v>
      </c>
    </row>
    <row r="8545" spans="1:7" ht="12.75" customHeight="1" x14ac:dyDescent="0.2">
      <c r="A8545" s="53">
        <v>2021</v>
      </c>
      <c r="B8545" s="53" t="s">
        <v>319</v>
      </c>
      <c r="C8545" s="53" t="s">
        <v>72</v>
      </c>
      <c r="D8545" s="53" t="s">
        <v>73</v>
      </c>
      <c r="E8545" s="53" t="s">
        <v>46</v>
      </c>
      <c r="F8545" s="55">
        <v>1951.8105713062778</v>
      </c>
      <c r="G8545" s="53" t="s">
        <v>50</v>
      </c>
    </row>
    <row r="8546" spans="1:7" ht="12.75" customHeight="1" x14ac:dyDescent="0.2">
      <c r="A8546" s="53">
        <v>2021</v>
      </c>
      <c r="B8546" s="53" t="s">
        <v>319</v>
      </c>
      <c r="C8546" s="53" t="s">
        <v>74</v>
      </c>
      <c r="D8546" s="53" t="s">
        <v>75</v>
      </c>
      <c r="E8546" s="53" t="s">
        <v>46</v>
      </c>
      <c r="F8546" s="55">
        <v>234.73079852772156</v>
      </c>
      <c r="G8546" s="53" t="s">
        <v>50</v>
      </c>
    </row>
    <row r="8547" spans="1:7" ht="12.75" customHeight="1" x14ac:dyDescent="0.2">
      <c r="A8547" s="53">
        <v>2021</v>
      </c>
      <c r="B8547" s="53" t="s">
        <v>319</v>
      </c>
      <c r="C8547" s="53" t="s">
        <v>76</v>
      </c>
      <c r="D8547" s="53" t="s">
        <v>75</v>
      </c>
      <c r="E8547" s="53" t="s">
        <v>46</v>
      </c>
      <c r="F8547" s="55">
        <v>60.634501770483055</v>
      </c>
      <c r="G8547" s="53" t="s">
        <v>50</v>
      </c>
    </row>
    <row r="8548" spans="1:7" ht="12.75" customHeight="1" x14ac:dyDescent="0.2">
      <c r="A8548" s="53">
        <v>2021</v>
      </c>
      <c r="B8548" s="53" t="s">
        <v>319</v>
      </c>
      <c r="C8548" s="53" t="s">
        <v>77</v>
      </c>
      <c r="D8548" s="53" t="s">
        <v>78</v>
      </c>
      <c r="E8548" s="53" t="s">
        <v>46</v>
      </c>
      <c r="F8548" s="55">
        <v>8901.4113350180869</v>
      </c>
      <c r="G8548" s="53" t="s">
        <v>50</v>
      </c>
    </row>
    <row r="8549" spans="1:7" ht="12.75" customHeight="1" x14ac:dyDescent="0.2">
      <c r="A8549" s="53">
        <v>2021</v>
      </c>
      <c r="B8549" s="53" t="s">
        <v>319</v>
      </c>
      <c r="C8549" s="53" t="s">
        <v>79</v>
      </c>
      <c r="D8549" s="53" t="s">
        <v>78</v>
      </c>
      <c r="E8549" s="53" t="s">
        <v>46</v>
      </c>
      <c r="F8549" s="55">
        <v>5139.4521671374287</v>
      </c>
      <c r="G8549" s="53" t="s">
        <v>50</v>
      </c>
    </row>
    <row r="8550" spans="1:7" ht="12.75" customHeight="1" x14ac:dyDescent="0.2">
      <c r="A8550" s="53">
        <v>2021</v>
      </c>
      <c r="B8550" s="53" t="s">
        <v>319</v>
      </c>
      <c r="C8550" s="53" t="s">
        <v>80</v>
      </c>
      <c r="D8550" s="53" t="s">
        <v>78</v>
      </c>
      <c r="E8550" s="53" t="s">
        <v>46</v>
      </c>
      <c r="F8550" s="55">
        <v>1194.1048385255797</v>
      </c>
      <c r="G8550" s="53" t="s">
        <v>50</v>
      </c>
    </row>
    <row r="8551" spans="1:7" ht="12.75" customHeight="1" x14ac:dyDescent="0.2">
      <c r="A8551" s="53">
        <v>2021</v>
      </c>
      <c r="B8551" s="53" t="s">
        <v>319</v>
      </c>
      <c r="C8551" s="53" t="s">
        <v>81</v>
      </c>
      <c r="D8551" s="53" t="s">
        <v>82</v>
      </c>
      <c r="E8551" s="53" t="s">
        <v>46</v>
      </c>
      <c r="F8551" s="55">
        <v>2859.5191503363139</v>
      </c>
      <c r="G8551" s="53" t="s">
        <v>50</v>
      </c>
    </row>
    <row r="8552" spans="1:7" ht="12.75" customHeight="1" x14ac:dyDescent="0.2">
      <c r="A8552" s="53">
        <v>2021</v>
      </c>
      <c r="B8552" s="53" t="s">
        <v>319</v>
      </c>
      <c r="C8552" s="53" t="s">
        <v>83</v>
      </c>
      <c r="D8552" s="53" t="s">
        <v>82</v>
      </c>
      <c r="E8552" s="53" t="s">
        <v>46</v>
      </c>
      <c r="F8552" s="55">
        <v>6339.5409641060542</v>
      </c>
      <c r="G8552" s="53" t="s">
        <v>50</v>
      </c>
    </row>
    <row r="8553" spans="1:7" ht="12.75" customHeight="1" x14ac:dyDescent="0.2">
      <c r="A8553" s="53">
        <v>2021</v>
      </c>
      <c r="B8553" s="53" t="s">
        <v>319</v>
      </c>
      <c r="C8553" s="53" t="s">
        <v>84</v>
      </c>
      <c r="D8553" s="53" t="s">
        <v>82</v>
      </c>
      <c r="E8553" s="53" t="s">
        <v>46</v>
      </c>
      <c r="F8553" s="55">
        <v>7329.3229287875756</v>
      </c>
      <c r="G8553" s="53" t="s">
        <v>50</v>
      </c>
    </row>
    <row r="8554" spans="1:7" ht="12.75" customHeight="1" x14ac:dyDescent="0.2">
      <c r="A8554" s="53">
        <v>2021</v>
      </c>
      <c r="B8554" s="53" t="s">
        <v>319</v>
      </c>
      <c r="C8554" s="53" t="s">
        <v>85</v>
      </c>
      <c r="D8554" s="53" t="s">
        <v>82</v>
      </c>
      <c r="E8554" s="53" t="s">
        <v>46</v>
      </c>
      <c r="F8554" s="55">
        <v>775.70102206789409</v>
      </c>
      <c r="G8554" s="53" t="s">
        <v>50</v>
      </c>
    </row>
    <row r="8555" spans="1:7" ht="12.75" customHeight="1" x14ac:dyDescent="0.2">
      <c r="A8555" s="53">
        <v>2021</v>
      </c>
      <c r="B8555" s="53" t="s">
        <v>319</v>
      </c>
      <c r="C8555" s="53" t="s">
        <v>86</v>
      </c>
      <c r="D8555" s="53" t="s">
        <v>87</v>
      </c>
      <c r="E8555" s="53" t="s">
        <v>46</v>
      </c>
      <c r="F8555" s="55">
        <v>2687.1779715147877</v>
      </c>
      <c r="G8555" s="53" t="s">
        <v>50</v>
      </c>
    </row>
    <row r="8556" spans="1:7" ht="12.75" customHeight="1" x14ac:dyDescent="0.2">
      <c r="A8556" s="53">
        <v>2021</v>
      </c>
      <c r="B8556" s="53" t="s">
        <v>319</v>
      </c>
      <c r="C8556" s="53" t="s">
        <v>88</v>
      </c>
      <c r="D8556" s="53" t="s">
        <v>87</v>
      </c>
      <c r="E8556" s="53" t="s">
        <v>46</v>
      </c>
      <c r="F8556" s="55">
        <v>45.2304869323156</v>
      </c>
      <c r="G8556" s="53" t="s">
        <v>50</v>
      </c>
    </row>
    <row r="8557" spans="1:7" ht="12.75" customHeight="1" x14ac:dyDescent="0.2">
      <c r="A8557" s="53">
        <v>2021</v>
      </c>
      <c r="B8557" s="53" t="s">
        <v>319</v>
      </c>
      <c r="C8557" s="53" t="s">
        <v>89</v>
      </c>
      <c r="D8557" s="53" t="s">
        <v>87</v>
      </c>
      <c r="E8557" s="53" t="s">
        <v>46</v>
      </c>
      <c r="F8557" s="55">
        <v>1561.189810109855</v>
      </c>
      <c r="G8557" s="53" t="s">
        <v>50</v>
      </c>
    </row>
    <row r="8558" spans="1:7" ht="12.75" customHeight="1" x14ac:dyDescent="0.2">
      <c r="A8558" s="53">
        <v>2021</v>
      </c>
      <c r="B8558" s="53" t="s">
        <v>319</v>
      </c>
      <c r="C8558" s="53" t="s">
        <v>90</v>
      </c>
      <c r="D8558" s="53" t="s">
        <v>87</v>
      </c>
      <c r="E8558" s="53" t="s">
        <v>46</v>
      </c>
      <c r="F8558" s="55">
        <v>171.73665595967577</v>
      </c>
      <c r="G8558" s="53" t="s">
        <v>50</v>
      </c>
    </row>
    <row r="8559" spans="1:7" ht="12.75" customHeight="1" x14ac:dyDescent="0.2">
      <c r="A8559" s="53">
        <v>2021</v>
      </c>
      <c r="B8559" s="53" t="s">
        <v>319</v>
      </c>
      <c r="C8559" s="53" t="s">
        <v>91</v>
      </c>
      <c r="D8559" s="53" t="s">
        <v>87</v>
      </c>
      <c r="E8559" s="53" t="s">
        <v>46</v>
      </c>
      <c r="F8559" s="55">
        <v>4036.7439999999997</v>
      </c>
      <c r="G8559" s="53" t="s">
        <v>50</v>
      </c>
    </row>
    <row r="8560" spans="1:7" ht="12.75" customHeight="1" x14ac:dyDescent="0.2">
      <c r="A8560" s="53">
        <v>2021</v>
      </c>
      <c r="B8560" s="53" t="s">
        <v>319</v>
      </c>
      <c r="C8560" s="53" t="s">
        <v>92</v>
      </c>
      <c r="D8560" s="53" t="s">
        <v>87</v>
      </c>
      <c r="E8560" s="53" t="s">
        <v>46</v>
      </c>
      <c r="F8560" s="55">
        <v>775.51784999999995</v>
      </c>
      <c r="G8560" s="53" t="s">
        <v>50</v>
      </c>
    </row>
    <row r="8561" spans="1:7" ht="12.75" customHeight="1" x14ac:dyDescent="0.2">
      <c r="A8561" s="53">
        <v>2021</v>
      </c>
      <c r="B8561" s="53" t="s">
        <v>319</v>
      </c>
      <c r="C8561" s="53" t="s">
        <v>93</v>
      </c>
      <c r="D8561" s="53" t="s">
        <v>87</v>
      </c>
      <c r="E8561" s="53" t="s">
        <v>46</v>
      </c>
      <c r="F8561" s="55">
        <v>181.65318050577443</v>
      </c>
      <c r="G8561" s="53" t="s">
        <v>50</v>
      </c>
    </row>
    <row r="8562" spans="1:7" ht="12.75" customHeight="1" x14ac:dyDescent="0.2">
      <c r="A8562" s="53">
        <v>2021</v>
      </c>
      <c r="B8562" s="53" t="s">
        <v>319</v>
      </c>
      <c r="C8562" s="53" t="s">
        <v>94</v>
      </c>
      <c r="D8562" s="53" t="s">
        <v>87</v>
      </c>
      <c r="E8562" s="53" t="s">
        <v>46</v>
      </c>
      <c r="F8562" s="55">
        <v>1419.8845852930256</v>
      </c>
      <c r="G8562" s="53" t="s">
        <v>50</v>
      </c>
    </row>
    <row r="8563" spans="1:7" ht="12.75" customHeight="1" x14ac:dyDescent="0.2">
      <c r="A8563" s="53">
        <v>2021</v>
      </c>
      <c r="B8563" s="53" t="s">
        <v>319</v>
      </c>
      <c r="C8563" s="53" t="s">
        <v>95</v>
      </c>
      <c r="D8563" s="53" t="s">
        <v>87</v>
      </c>
      <c r="E8563" s="53" t="s">
        <v>46</v>
      </c>
      <c r="F8563" s="55">
        <v>155.17841536089125</v>
      </c>
      <c r="G8563" s="53" t="s">
        <v>50</v>
      </c>
    </row>
    <row r="8564" spans="1:7" ht="12.75" customHeight="1" x14ac:dyDescent="0.2">
      <c r="A8564" s="53">
        <v>2021</v>
      </c>
      <c r="B8564" s="53" t="s">
        <v>319</v>
      </c>
      <c r="C8564" s="53" t="s">
        <v>96</v>
      </c>
      <c r="D8564" s="53" t="s">
        <v>97</v>
      </c>
      <c r="E8564" s="53" t="s">
        <v>46</v>
      </c>
      <c r="F8564" s="55">
        <v>463.56077462281917</v>
      </c>
      <c r="G8564" s="53" t="s">
        <v>50</v>
      </c>
    </row>
    <row r="8565" spans="1:7" ht="12.75" customHeight="1" x14ac:dyDescent="0.2">
      <c r="A8565" s="53">
        <v>2021</v>
      </c>
      <c r="B8565" s="53" t="s">
        <v>319</v>
      </c>
      <c r="C8565" s="53" t="s">
        <v>98</v>
      </c>
      <c r="D8565" s="53" t="s">
        <v>97</v>
      </c>
      <c r="E8565" s="53" t="s">
        <v>46</v>
      </c>
      <c r="F8565" s="55">
        <v>1718.0001241876303</v>
      </c>
      <c r="G8565" s="53" t="s">
        <v>50</v>
      </c>
    </row>
    <row r="8566" spans="1:7" ht="12.75" customHeight="1" x14ac:dyDescent="0.2">
      <c r="A8566" s="53">
        <v>2021</v>
      </c>
      <c r="B8566" s="53" t="s">
        <v>319</v>
      </c>
      <c r="C8566" s="53" t="s">
        <v>99</v>
      </c>
      <c r="D8566" s="53" t="s">
        <v>100</v>
      </c>
      <c r="E8566" s="53" t="s">
        <v>46</v>
      </c>
      <c r="F8566" s="55">
        <v>646.6759860867204</v>
      </c>
      <c r="G8566" s="53" t="s">
        <v>50</v>
      </c>
    </row>
    <row r="8567" spans="1:7" ht="12.75" customHeight="1" x14ac:dyDescent="0.2">
      <c r="A8567" s="53">
        <v>2021</v>
      </c>
      <c r="B8567" s="53" t="s">
        <v>319</v>
      </c>
      <c r="C8567" s="53" t="s">
        <v>101</v>
      </c>
      <c r="D8567" s="53" t="s">
        <v>100</v>
      </c>
      <c r="E8567" s="53" t="s">
        <v>46</v>
      </c>
      <c r="F8567" s="55">
        <v>2067.7642942130587</v>
      </c>
      <c r="G8567" s="53" t="s">
        <v>50</v>
      </c>
    </row>
    <row r="8568" spans="1:7" ht="12.75" customHeight="1" x14ac:dyDescent="0.2">
      <c r="A8568" s="53">
        <v>2021</v>
      </c>
      <c r="B8568" s="53" t="s">
        <v>319</v>
      </c>
      <c r="C8568" s="53" t="s">
        <v>102</v>
      </c>
      <c r="D8568" s="53" t="s">
        <v>103</v>
      </c>
      <c r="E8568" s="53" t="s">
        <v>46</v>
      </c>
      <c r="F8568" s="55">
        <v>4529.3369653191776</v>
      </c>
      <c r="G8568" s="53" t="s">
        <v>50</v>
      </c>
    </row>
    <row r="8569" spans="1:7" ht="12.75" customHeight="1" x14ac:dyDescent="0.2">
      <c r="A8569" s="53">
        <v>2021</v>
      </c>
      <c r="B8569" s="53" t="s">
        <v>319</v>
      </c>
      <c r="C8569" s="53" t="s">
        <v>104</v>
      </c>
      <c r="D8569" s="53" t="s">
        <v>103</v>
      </c>
      <c r="E8569" s="53" t="s">
        <v>46</v>
      </c>
      <c r="F8569" s="55">
        <v>1019.3524802948967</v>
      </c>
      <c r="G8569" s="53" t="s">
        <v>50</v>
      </c>
    </row>
    <row r="8570" spans="1:7" ht="12.75" customHeight="1" x14ac:dyDescent="0.2">
      <c r="A8570" s="53">
        <v>2021</v>
      </c>
      <c r="B8570" s="53" t="s">
        <v>319</v>
      </c>
      <c r="C8570" s="53" t="s">
        <v>105</v>
      </c>
      <c r="D8570" s="53" t="s">
        <v>103</v>
      </c>
      <c r="E8570" s="53" t="s">
        <v>46</v>
      </c>
      <c r="F8570" s="55">
        <v>565.39362554771697</v>
      </c>
      <c r="G8570" s="53" t="s">
        <v>50</v>
      </c>
    </row>
    <row r="8571" spans="1:7" ht="12.75" customHeight="1" x14ac:dyDescent="0.2">
      <c r="A8571" s="53">
        <v>2021</v>
      </c>
      <c r="B8571" s="53" t="s">
        <v>319</v>
      </c>
      <c r="C8571" s="53" t="s">
        <v>106</v>
      </c>
      <c r="D8571" s="53" t="s">
        <v>107</v>
      </c>
      <c r="E8571" s="53" t="s">
        <v>46</v>
      </c>
      <c r="F8571" s="55">
        <v>554.71535199999994</v>
      </c>
      <c r="G8571" s="53" t="s">
        <v>50</v>
      </c>
    </row>
    <row r="8572" spans="1:7" ht="12.75" customHeight="1" x14ac:dyDescent="0.2">
      <c r="A8572" s="53">
        <v>2021</v>
      </c>
      <c r="B8572" s="53" t="s">
        <v>319</v>
      </c>
      <c r="C8572" s="53" t="s">
        <v>108</v>
      </c>
      <c r="D8572" s="53" t="s">
        <v>107</v>
      </c>
      <c r="E8572" s="53" t="s">
        <v>46</v>
      </c>
      <c r="F8572" s="55">
        <v>1077.4585610866145</v>
      </c>
      <c r="G8572" s="53" t="s">
        <v>50</v>
      </c>
    </row>
    <row r="8573" spans="1:7" ht="12.75" customHeight="1" x14ac:dyDescent="0.2">
      <c r="A8573" s="53">
        <v>2021</v>
      </c>
      <c r="B8573" s="53" t="s">
        <v>319</v>
      </c>
      <c r="C8573" s="53" t="s">
        <v>109</v>
      </c>
      <c r="D8573" s="53" t="s">
        <v>110</v>
      </c>
      <c r="E8573" s="53" t="s">
        <v>46</v>
      </c>
      <c r="F8573" s="55">
        <v>849.54975724647045</v>
      </c>
      <c r="G8573" s="53" t="s">
        <v>50</v>
      </c>
    </row>
    <row r="8574" spans="1:7" ht="12.75" customHeight="1" x14ac:dyDescent="0.2">
      <c r="A8574" s="53">
        <v>2021</v>
      </c>
      <c r="B8574" s="53" t="s">
        <v>319</v>
      </c>
      <c r="C8574" s="53" t="s">
        <v>111</v>
      </c>
      <c r="D8574" s="53" t="s">
        <v>110</v>
      </c>
      <c r="E8574" s="53" t="s">
        <v>46</v>
      </c>
      <c r="F8574" s="55">
        <v>651.97946831443903</v>
      </c>
      <c r="G8574" s="53" t="s">
        <v>50</v>
      </c>
    </row>
    <row r="8575" spans="1:7" ht="12.75" customHeight="1" x14ac:dyDescent="0.2">
      <c r="A8575" s="53">
        <v>2021</v>
      </c>
      <c r="B8575" s="53" t="s">
        <v>319</v>
      </c>
      <c r="C8575" s="53" t="s">
        <v>112</v>
      </c>
      <c r="D8575" s="53" t="s">
        <v>110</v>
      </c>
      <c r="E8575" s="53" t="s">
        <v>46</v>
      </c>
      <c r="F8575" s="55">
        <v>260.11290324324557</v>
      </c>
      <c r="G8575" s="53" t="s">
        <v>50</v>
      </c>
    </row>
    <row r="8576" spans="1:7" ht="12.75" customHeight="1" x14ac:dyDescent="0.2">
      <c r="A8576" s="53">
        <v>2021</v>
      </c>
      <c r="B8576" s="53" t="s">
        <v>319</v>
      </c>
      <c r="C8576" s="53" t="s">
        <v>113</v>
      </c>
      <c r="D8576" s="53" t="s">
        <v>110</v>
      </c>
      <c r="E8576" s="53" t="s">
        <v>46</v>
      </c>
      <c r="F8576" s="55">
        <v>686.96367912372796</v>
      </c>
      <c r="G8576" s="53" t="s">
        <v>50</v>
      </c>
    </row>
    <row r="8577" spans="1:7" ht="12.75" customHeight="1" x14ac:dyDescent="0.2">
      <c r="A8577" s="53">
        <v>2021</v>
      </c>
      <c r="B8577" s="53" t="s">
        <v>319</v>
      </c>
      <c r="C8577" s="53" t="s">
        <v>114</v>
      </c>
      <c r="D8577" s="53" t="s">
        <v>110</v>
      </c>
      <c r="E8577" s="53" t="s">
        <v>46</v>
      </c>
      <c r="F8577" s="55">
        <v>445.6111680345719</v>
      </c>
      <c r="G8577" s="53" t="s">
        <v>50</v>
      </c>
    </row>
    <row r="8578" spans="1:7" ht="12.75" customHeight="1" x14ac:dyDescent="0.2">
      <c r="A8578" s="53">
        <v>2021</v>
      </c>
      <c r="B8578" s="53" t="s">
        <v>319</v>
      </c>
      <c r="C8578" s="53" t="s">
        <v>115</v>
      </c>
      <c r="D8578" s="53" t="s">
        <v>116</v>
      </c>
      <c r="E8578" s="53" t="s">
        <v>46</v>
      </c>
      <c r="F8578" s="55">
        <v>2084.6512570116088</v>
      </c>
      <c r="G8578" s="53" t="s">
        <v>50</v>
      </c>
    </row>
    <row r="8579" spans="1:7" ht="12.75" customHeight="1" x14ac:dyDescent="0.2">
      <c r="A8579" s="53">
        <v>2021</v>
      </c>
      <c r="B8579" s="53" t="s">
        <v>319</v>
      </c>
      <c r="C8579" s="53" t="s">
        <v>117</v>
      </c>
      <c r="D8579" s="53" t="s">
        <v>118</v>
      </c>
      <c r="E8579" s="53" t="s">
        <v>46</v>
      </c>
      <c r="F8579" s="55">
        <v>841.4834181753763</v>
      </c>
      <c r="G8579" s="53" t="s">
        <v>50</v>
      </c>
    </row>
    <row r="8580" spans="1:7" ht="12.75" customHeight="1" x14ac:dyDescent="0.2">
      <c r="A8580" s="53">
        <v>2021</v>
      </c>
      <c r="B8580" s="53" t="s">
        <v>319</v>
      </c>
      <c r="C8580" s="53" t="s">
        <v>119</v>
      </c>
      <c r="D8580" s="53" t="s">
        <v>120</v>
      </c>
      <c r="E8580" s="53" t="s">
        <v>46</v>
      </c>
      <c r="F8580" s="55">
        <v>1261.8281022085882</v>
      </c>
      <c r="G8580" s="53" t="s">
        <v>50</v>
      </c>
    </row>
    <row r="8581" spans="1:7" ht="12.75" customHeight="1" x14ac:dyDescent="0.2">
      <c r="A8581" s="53">
        <v>2021</v>
      </c>
      <c r="B8581" s="53" t="s">
        <v>319</v>
      </c>
      <c r="C8581" s="53" t="s">
        <v>121</v>
      </c>
      <c r="D8581" s="53" t="s">
        <v>122</v>
      </c>
      <c r="E8581" s="53" t="s">
        <v>46</v>
      </c>
      <c r="F8581" s="55">
        <v>490.68935355085154</v>
      </c>
      <c r="G8581" s="53" t="s">
        <v>50</v>
      </c>
    </row>
    <row r="8582" spans="1:7" ht="12.75" customHeight="1" x14ac:dyDescent="0.2">
      <c r="A8582" s="53">
        <v>2021</v>
      </c>
      <c r="B8582" s="53" t="s">
        <v>319</v>
      </c>
      <c r="C8582" s="53" t="s">
        <v>123</v>
      </c>
      <c r="D8582" s="53" t="s">
        <v>124</v>
      </c>
      <c r="E8582" s="53" t="s">
        <v>46</v>
      </c>
      <c r="F8582" s="55">
        <v>526.30255393700077</v>
      </c>
      <c r="G8582" s="53" t="s">
        <v>50</v>
      </c>
    </row>
    <row r="8583" spans="1:7" ht="12.75" customHeight="1" x14ac:dyDescent="0.2">
      <c r="A8583" s="53">
        <v>2021</v>
      </c>
      <c r="B8583" s="53" t="s">
        <v>324</v>
      </c>
      <c r="C8583" s="53" t="s">
        <v>126</v>
      </c>
      <c r="D8583" s="53" t="s">
        <v>78</v>
      </c>
      <c r="E8583" s="53" t="s">
        <v>261</v>
      </c>
      <c r="F8583" s="55">
        <v>1018.1908542657332</v>
      </c>
      <c r="G8583" s="53" t="s">
        <v>50</v>
      </c>
    </row>
    <row r="8584" spans="1:7" ht="12.75" customHeight="1" x14ac:dyDescent="0.2">
      <c r="A8584" s="53">
        <v>2021</v>
      </c>
      <c r="B8584" s="53" t="s">
        <v>324</v>
      </c>
      <c r="C8584" s="53" t="s">
        <v>126</v>
      </c>
      <c r="D8584" s="53" t="s">
        <v>78</v>
      </c>
      <c r="E8584" s="53" t="s">
        <v>262</v>
      </c>
      <c r="F8584" s="55">
        <v>68.998258747380731</v>
      </c>
      <c r="G8584" s="53" t="s">
        <v>50</v>
      </c>
    </row>
    <row r="8585" spans="1:7" ht="12.75" customHeight="1" x14ac:dyDescent="0.2">
      <c r="A8585" s="53">
        <v>2021</v>
      </c>
      <c r="B8585" s="53" t="s">
        <v>324</v>
      </c>
      <c r="C8585" s="53" t="s">
        <v>127</v>
      </c>
      <c r="D8585" s="53" t="s">
        <v>78</v>
      </c>
      <c r="E8585" s="53" t="s">
        <v>263</v>
      </c>
      <c r="F8585" s="55">
        <v>24.109420542034854</v>
      </c>
      <c r="G8585" s="53" t="s">
        <v>50</v>
      </c>
    </row>
    <row r="8586" spans="1:7" ht="12.75" customHeight="1" x14ac:dyDescent="0.2">
      <c r="A8586" s="53">
        <v>2021</v>
      </c>
      <c r="B8586" s="53" t="s">
        <v>324</v>
      </c>
      <c r="C8586" s="53" t="s">
        <v>128</v>
      </c>
      <c r="D8586" s="53" t="s">
        <v>107</v>
      </c>
      <c r="E8586" s="53" t="s">
        <v>289</v>
      </c>
      <c r="F8586" s="55">
        <v>5561.8244157908211</v>
      </c>
      <c r="G8586" s="53" t="s">
        <v>50</v>
      </c>
    </row>
    <row r="8587" spans="1:7" ht="12.75" customHeight="1" x14ac:dyDescent="0.2">
      <c r="A8587" s="53">
        <v>2021</v>
      </c>
      <c r="B8587" s="53" t="s">
        <v>324</v>
      </c>
      <c r="C8587" s="53" t="s">
        <v>129</v>
      </c>
      <c r="D8587" s="53" t="s">
        <v>130</v>
      </c>
      <c r="E8587" s="53" t="s">
        <v>318</v>
      </c>
      <c r="F8587" s="55">
        <v>281.85403656112425</v>
      </c>
      <c r="G8587" s="53" t="s">
        <v>50</v>
      </c>
    </row>
    <row r="8588" spans="1:7" ht="12.75" customHeight="1" x14ac:dyDescent="0.2">
      <c r="A8588" s="53">
        <v>2021</v>
      </c>
      <c r="B8588" s="53" t="s">
        <v>324</v>
      </c>
      <c r="C8588" s="53" t="s">
        <v>126</v>
      </c>
      <c r="D8588" s="53" t="s">
        <v>78</v>
      </c>
      <c r="E8588" s="53" t="s">
        <v>46</v>
      </c>
      <c r="F8588" s="55">
        <v>1087.1891130131139</v>
      </c>
      <c r="G8588" s="53" t="s">
        <v>50</v>
      </c>
    </row>
    <row r="8589" spans="1:7" ht="12.75" customHeight="1" x14ac:dyDescent="0.2">
      <c r="A8589" s="53">
        <v>2021</v>
      </c>
      <c r="B8589" s="53" t="s">
        <v>324</v>
      </c>
      <c r="C8589" s="53" t="s">
        <v>127</v>
      </c>
      <c r="D8589" s="53" t="s">
        <v>78</v>
      </c>
      <c r="E8589" s="53" t="s">
        <v>46</v>
      </c>
      <c r="F8589" s="55">
        <v>24.109420542034854</v>
      </c>
      <c r="G8589" s="53" t="s">
        <v>50</v>
      </c>
    </row>
    <row r="8590" spans="1:7" ht="12.75" customHeight="1" x14ac:dyDescent="0.2">
      <c r="A8590" s="53">
        <v>2021</v>
      </c>
      <c r="B8590" s="53" t="s">
        <v>324</v>
      </c>
      <c r="C8590" s="53" t="s">
        <v>128</v>
      </c>
      <c r="D8590" s="53" t="s">
        <v>107</v>
      </c>
      <c r="E8590" s="53" t="s">
        <v>46</v>
      </c>
      <c r="F8590" s="55">
        <v>5561.8244157908211</v>
      </c>
      <c r="G8590" s="53" t="s">
        <v>50</v>
      </c>
    </row>
    <row r="8591" spans="1:7" ht="12.75" customHeight="1" x14ac:dyDescent="0.2">
      <c r="A8591" s="53">
        <v>2021</v>
      </c>
      <c r="B8591" s="53" t="s">
        <v>324</v>
      </c>
      <c r="C8591" s="53" t="s">
        <v>129</v>
      </c>
      <c r="D8591" s="53" t="s">
        <v>130</v>
      </c>
      <c r="E8591" s="53" t="s">
        <v>46</v>
      </c>
      <c r="F8591" s="55">
        <v>281.85403656112425</v>
      </c>
      <c r="G8591" s="53" t="s">
        <v>50</v>
      </c>
    </row>
    <row r="8592" spans="1:7" ht="12.75" customHeight="1" x14ac:dyDescent="0.2">
      <c r="A8592" s="53">
        <v>2021</v>
      </c>
      <c r="B8592" s="53" t="s">
        <v>325</v>
      </c>
      <c r="C8592" s="53" t="s">
        <v>139</v>
      </c>
      <c r="D8592" s="53" t="s">
        <v>140</v>
      </c>
      <c r="E8592" s="53" t="s">
        <v>147</v>
      </c>
      <c r="F8592" s="55">
        <v>6.8316440000000006E-2</v>
      </c>
      <c r="G8592" s="53" t="s">
        <v>50</v>
      </c>
    </row>
    <row r="8593" spans="1:7" ht="12.75" customHeight="1" x14ac:dyDescent="0.2">
      <c r="A8593" s="53">
        <v>2021</v>
      </c>
      <c r="B8593" s="53" t="s">
        <v>325</v>
      </c>
      <c r="C8593" s="53" t="s">
        <v>139</v>
      </c>
      <c r="D8593" s="53" t="s">
        <v>140</v>
      </c>
      <c r="E8593" s="53" t="s">
        <v>167</v>
      </c>
      <c r="F8593" s="55">
        <v>0.18007895000000002</v>
      </c>
      <c r="G8593" s="53" t="s">
        <v>50</v>
      </c>
    </row>
    <row r="8594" spans="1:7" ht="12.75" customHeight="1" x14ac:dyDescent="0.2">
      <c r="A8594" s="53">
        <v>2021</v>
      </c>
      <c r="B8594" s="53" t="s">
        <v>325</v>
      </c>
      <c r="C8594" s="53" t="s">
        <v>135</v>
      </c>
      <c r="D8594" s="53" t="s">
        <v>118</v>
      </c>
      <c r="E8594" s="53" t="s">
        <v>174</v>
      </c>
      <c r="F8594" s="55">
        <v>0.91151932999999996</v>
      </c>
      <c r="G8594" s="53" t="s">
        <v>50</v>
      </c>
    </row>
    <row r="8595" spans="1:7" ht="12.75" customHeight="1" x14ac:dyDescent="0.2">
      <c r="A8595" s="53">
        <v>2021</v>
      </c>
      <c r="B8595" s="53" t="s">
        <v>325</v>
      </c>
      <c r="C8595" s="53" t="s">
        <v>139</v>
      </c>
      <c r="D8595" s="53" t="s">
        <v>140</v>
      </c>
      <c r="E8595" s="53" t="s">
        <v>218</v>
      </c>
      <c r="F8595" s="55">
        <v>4.5586513499999999</v>
      </c>
      <c r="G8595" s="53" t="s">
        <v>50</v>
      </c>
    </row>
    <row r="8596" spans="1:7" ht="12.75" customHeight="1" x14ac:dyDescent="0.2">
      <c r="A8596" s="53">
        <v>2021</v>
      </c>
      <c r="B8596" s="53" t="s">
        <v>325</v>
      </c>
      <c r="C8596" s="53" t="s">
        <v>135</v>
      </c>
      <c r="D8596" s="53" t="s">
        <v>118</v>
      </c>
      <c r="E8596" s="53" t="s">
        <v>218</v>
      </c>
      <c r="F8596" s="55">
        <v>0.16990342</v>
      </c>
      <c r="G8596" s="53" t="s">
        <v>50</v>
      </c>
    </row>
    <row r="8597" spans="1:7" ht="12.75" customHeight="1" x14ac:dyDescent="0.2">
      <c r="A8597" s="53">
        <v>2021</v>
      </c>
      <c r="B8597" s="53" t="s">
        <v>325</v>
      </c>
      <c r="C8597" s="53" t="s">
        <v>139</v>
      </c>
      <c r="D8597" s="53" t="s">
        <v>140</v>
      </c>
      <c r="E8597" s="53" t="s">
        <v>224</v>
      </c>
      <c r="F8597" s="55">
        <v>0.32909771999999998</v>
      </c>
      <c r="G8597" s="53" t="s">
        <v>50</v>
      </c>
    </row>
    <row r="8598" spans="1:7" ht="12.75" customHeight="1" x14ac:dyDescent="0.2">
      <c r="A8598" s="53">
        <v>2021</v>
      </c>
      <c r="B8598" s="53" t="s">
        <v>325</v>
      </c>
      <c r="C8598" s="53" t="s">
        <v>139</v>
      </c>
      <c r="D8598" s="53" t="s">
        <v>140</v>
      </c>
      <c r="E8598" s="53" t="s">
        <v>251</v>
      </c>
      <c r="F8598" s="55">
        <v>1.45E-4</v>
      </c>
      <c r="G8598" s="53" t="s">
        <v>50</v>
      </c>
    </row>
    <row r="8599" spans="1:7" ht="12.75" customHeight="1" x14ac:dyDescent="0.2">
      <c r="A8599" s="53">
        <v>2021</v>
      </c>
      <c r="B8599" s="53" t="s">
        <v>325</v>
      </c>
      <c r="C8599" s="53" t="s">
        <v>139</v>
      </c>
      <c r="D8599" s="53" t="s">
        <v>140</v>
      </c>
      <c r="E8599" s="53" t="s">
        <v>258</v>
      </c>
      <c r="F8599" s="55">
        <v>0.24238399999999999</v>
      </c>
      <c r="G8599" s="53" t="s">
        <v>50</v>
      </c>
    </row>
    <row r="8600" spans="1:7" ht="12.75" customHeight="1" x14ac:dyDescent="0.2">
      <c r="A8600" s="53">
        <v>2021</v>
      </c>
      <c r="B8600" s="53" t="s">
        <v>325</v>
      </c>
      <c r="C8600" s="53" t="s">
        <v>132</v>
      </c>
      <c r="D8600" s="53" t="s">
        <v>75</v>
      </c>
      <c r="E8600" s="53" t="s">
        <v>260</v>
      </c>
      <c r="F8600" s="55">
        <v>27.066156930000002</v>
      </c>
      <c r="G8600" s="53" t="s">
        <v>50</v>
      </c>
    </row>
    <row r="8601" spans="1:7" ht="12.75" customHeight="1" x14ac:dyDescent="0.2">
      <c r="A8601" s="53">
        <v>2021</v>
      </c>
      <c r="B8601" s="53" t="s">
        <v>325</v>
      </c>
      <c r="C8601" s="53" t="s">
        <v>139</v>
      </c>
      <c r="D8601" s="53" t="s">
        <v>140</v>
      </c>
      <c r="E8601" s="53" t="s">
        <v>260</v>
      </c>
      <c r="F8601" s="55">
        <v>2.9728279999999998</v>
      </c>
      <c r="G8601" s="53" t="s">
        <v>50</v>
      </c>
    </row>
    <row r="8602" spans="1:7" ht="12.75" customHeight="1" x14ac:dyDescent="0.2">
      <c r="A8602" s="53">
        <v>2021</v>
      </c>
      <c r="B8602" s="53" t="s">
        <v>325</v>
      </c>
      <c r="C8602" s="53" t="s">
        <v>137</v>
      </c>
      <c r="D8602" s="53" t="s">
        <v>122</v>
      </c>
      <c r="E8602" s="53" t="s">
        <v>265</v>
      </c>
      <c r="F8602" s="55">
        <v>8.0579999999999999E-2</v>
      </c>
      <c r="G8602" s="53" t="s">
        <v>50</v>
      </c>
    </row>
    <row r="8603" spans="1:7" ht="12.75" customHeight="1" x14ac:dyDescent="0.2">
      <c r="A8603" s="53">
        <v>2021</v>
      </c>
      <c r="B8603" s="53" t="s">
        <v>325</v>
      </c>
      <c r="C8603" s="53" t="s">
        <v>138</v>
      </c>
      <c r="D8603" s="53" t="s">
        <v>124</v>
      </c>
      <c r="E8603" s="53" t="s">
        <v>265</v>
      </c>
      <c r="F8603" s="55">
        <v>0.34858737830000019</v>
      </c>
      <c r="G8603" s="53" t="s">
        <v>50</v>
      </c>
    </row>
    <row r="8604" spans="1:7" ht="12.75" customHeight="1" x14ac:dyDescent="0.2">
      <c r="A8604" s="53">
        <v>2021</v>
      </c>
      <c r="B8604" s="53" t="s">
        <v>325</v>
      </c>
      <c r="C8604" s="53" t="s">
        <v>139</v>
      </c>
      <c r="D8604" s="53" t="s">
        <v>140</v>
      </c>
      <c r="E8604" s="53" t="s">
        <v>270</v>
      </c>
      <c r="F8604" s="55">
        <v>1.9401158600000001</v>
      </c>
      <c r="G8604" s="53" t="s">
        <v>50</v>
      </c>
    </row>
    <row r="8605" spans="1:7" ht="12.75" customHeight="1" x14ac:dyDescent="0.2">
      <c r="A8605" s="53">
        <v>2021</v>
      </c>
      <c r="B8605" s="53" t="s">
        <v>325</v>
      </c>
      <c r="C8605" s="53" t="s">
        <v>139</v>
      </c>
      <c r="D8605" s="53" t="s">
        <v>140</v>
      </c>
      <c r="E8605" s="53" t="s">
        <v>274</v>
      </c>
      <c r="F8605" s="55">
        <v>7.7999999999999999E-5</v>
      </c>
      <c r="G8605" s="53" t="s">
        <v>50</v>
      </c>
    </row>
    <row r="8606" spans="1:7" ht="12.75" customHeight="1" x14ac:dyDescent="0.2">
      <c r="A8606" s="53">
        <v>2021</v>
      </c>
      <c r="B8606" s="53" t="s">
        <v>325</v>
      </c>
      <c r="C8606" s="53" t="s">
        <v>136</v>
      </c>
      <c r="D8606" s="53" t="s">
        <v>120</v>
      </c>
      <c r="E8606" s="53" t="s">
        <v>277</v>
      </c>
      <c r="F8606" s="55">
        <v>5.0260773836517669E-3</v>
      </c>
      <c r="G8606" s="53" t="s">
        <v>50</v>
      </c>
    </row>
    <row r="8607" spans="1:7" ht="12.75" customHeight="1" x14ac:dyDescent="0.2">
      <c r="A8607" s="53">
        <v>2021</v>
      </c>
      <c r="B8607" s="53" t="s">
        <v>325</v>
      </c>
      <c r="C8607" s="53" t="s">
        <v>139</v>
      </c>
      <c r="D8607" s="53" t="s">
        <v>140</v>
      </c>
      <c r="E8607" s="53" t="s">
        <v>280</v>
      </c>
      <c r="F8607" s="55">
        <v>0.10230802333333329</v>
      </c>
      <c r="G8607" s="53" t="s">
        <v>50</v>
      </c>
    </row>
    <row r="8608" spans="1:7" ht="12.75" customHeight="1" x14ac:dyDescent="0.2">
      <c r="A8608" s="53">
        <v>2021</v>
      </c>
      <c r="B8608" s="53" t="s">
        <v>325</v>
      </c>
      <c r="C8608" s="53" t="s">
        <v>135</v>
      </c>
      <c r="D8608" s="53" t="s">
        <v>118</v>
      </c>
      <c r="E8608" s="53" t="s">
        <v>280</v>
      </c>
      <c r="F8608" s="55">
        <v>1.6854774399999999</v>
      </c>
      <c r="G8608" s="53" t="s">
        <v>50</v>
      </c>
    </row>
    <row r="8609" spans="1:7" ht="12.75" customHeight="1" x14ac:dyDescent="0.2">
      <c r="A8609" s="53">
        <v>2021</v>
      </c>
      <c r="B8609" s="53" t="s">
        <v>325</v>
      </c>
      <c r="C8609" s="53" t="s">
        <v>133</v>
      </c>
      <c r="D8609" s="53" t="s">
        <v>100</v>
      </c>
      <c r="E8609" s="53" t="s">
        <v>281</v>
      </c>
      <c r="F8609" s="55">
        <v>12.043456169217611</v>
      </c>
      <c r="G8609" s="53" t="s">
        <v>50</v>
      </c>
    </row>
    <row r="8610" spans="1:7" ht="12.75" customHeight="1" x14ac:dyDescent="0.2">
      <c r="A8610" s="53">
        <v>2021</v>
      </c>
      <c r="B8610" s="53" t="s">
        <v>325</v>
      </c>
      <c r="C8610" s="53" t="s">
        <v>139</v>
      </c>
      <c r="D8610" s="53" t="s">
        <v>140</v>
      </c>
      <c r="E8610" s="53" t="s">
        <v>290</v>
      </c>
      <c r="F8610" s="55">
        <v>11.741447800000003</v>
      </c>
      <c r="G8610" s="53" t="s">
        <v>50</v>
      </c>
    </row>
    <row r="8611" spans="1:7" ht="12.75" customHeight="1" x14ac:dyDescent="0.2">
      <c r="A8611" s="53">
        <v>2021</v>
      </c>
      <c r="B8611" s="53" t="s">
        <v>325</v>
      </c>
      <c r="C8611" s="53" t="s">
        <v>142</v>
      </c>
      <c r="D8611" s="53" t="s">
        <v>140</v>
      </c>
      <c r="E8611" s="53" t="s">
        <v>290</v>
      </c>
      <c r="F8611" s="55">
        <v>4.1671E-2</v>
      </c>
      <c r="G8611" s="53" t="s">
        <v>50</v>
      </c>
    </row>
    <row r="8612" spans="1:7" ht="12.75" customHeight="1" x14ac:dyDescent="0.2">
      <c r="A8612" s="53">
        <v>2021</v>
      </c>
      <c r="B8612" s="53" t="s">
        <v>325</v>
      </c>
      <c r="C8612" s="53" t="s">
        <v>135</v>
      </c>
      <c r="D8612" s="53" t="s">
        <v>118</v>
      </c>
      <c r="E8612" s="53" t="s">
        <v>290</v>
      </c>
      <c r="F8612" s="55">
        <v>0.49763302000000004</v>
      </c>
      <c r="G8612" s="53" t="s">
        <v>50</v>
      </c>
    </row>
    <row r="8613" spans="1:7" ht="12.75" customHeight="1" x14ac:dyDescent="0.2">
      <c r="A8613" s="53">
        <v>2021</v>
      </c>
      <c r="B8613" s="53" t="s">
        <v>325</v>
      </c>
      <c r="C8613" s="53" t="s">
        <v>136</v>
      </c>
      <c r="D8613" s="53" t="s">
        <v>120</v>
      </c>
      <c r="E8613" s="53" t="s">
        <v>290</v>
      </c>
      <c r="F8613" s="55">
        <v>0.54562648967969185</v>
      </c>
      <c r="G8613" s="53" t="s">
        <v>50</v>
      </c>
    </row>
    <row r="8614" spans="1:7" ht="12.75" customHeight="1" x14ac:dyDescent="0.2">
      <c r="A8614" s="53">
        <v>2021</v>
      </c>
      <c r="B8614" s="53" t="s">
        <v>325</v>
      </c>
      <c r="C8614" s="53" t="s">
        <v>137</v>
      </c>
      <c r="D8614" s="53" t="s">
        <v>122</v>
      </c>
      <c r="E8614" s="53" t="s">
        <v>290</v>
      </c>
      <c r="F8614" s="55">
        <v>0.36758300000000005</v>
      </c>
      <c r="G8614" s="53" t="s">
        <v>50</v>
      </c>
    </row>
    <row r="8615" spans="1:7" ht="12.75" customHeight="1" x14ac:dyDescent="0.2">
      <c r="A8615" s="53">
        <v>2021</v>
      </c>
      <c r="B8615" s="53" t="s">
        <v>325</v>
      </c>
      <c r="C8615" s="53" t="s">
        <v>138</v>
      </c>
      <c r="D8615" s="53" t="s">
        <v>124</v>
      </c>
      <c r="E8615" s="53" t="s">
        <v>290</v>
      </c>
      <c r="F8615" s="55">
        <v>17.531270893799999</v>
      </c>
      <c r="G8615" s="53" t="s">
        <v>50</v>
      </c>
    </row>
    <row r="8616" spans="1:7" ht="12.75" customHeight="1" x14ac:dyDescent="0.2">
      <c r="A8616" s="53">
        <v>2021</v>
      </c>
      <c r="B8616" s="53" t="s">
        <v>325</v>
      </c>
      <c r="C8616" s="53" t="s">
        <v>134</v>
      </c>
      <c r="D8616" s="53" t="s">
        <v>110</v>
      </c>
      <c r="E8616" s="53" t="s">
        <v>294</v>
      </c>
      <c r="F8616" s="55">
        <v>22.060335999999996</v>
      </c>
      <c r="G8616" s="53" t="s">
        <v>50</v>
      </c>
    </row>
    <row r="8617" spans="1:7" ht="12.75" customHeight="1" x14ac:dyDescent="0.2">
      <c r="A8617" s="53">
        <v>2021</v>
      </c>
      <c r="B8617" s="53" t="s">
        <v>325</v>
      </c>
      <c r="C8617" s="53" t="s">
        <v>138</v>
      </c>
      <c r="D8617" s="53" t="s">
        <v>124</v>
      </c>
      <c r="E8617" s="53" t="s">
        <v>295</v>
      </c>
      <c r="F8617" s="55">
        <v>3.4380000000000001E-2</v>
      </c>
      <c r="G8617" s="53" t="s">
        <v>50</v>
      </c>
    </row>
    <row r="8618" spans="1:7" ht="12.75" customHeight="1" x14ac:dyDescent="0.2">
      <c r="A8618" s="53">
        <v>2021</v>
      </c>
      <c r="B8618" s="53" t="s">
        <v>325</v>
      </c>
      <c r="C8618" s="53" t="s">
        <v>136</v>
      </c>
      <c r="D8618" s="53" t="s">
        <v>120</v>
      </c>
      <c r="E8618" s="53" t="s">
        <v>296</v>
      </c>
      <c r="F8618" s="55">
        <v>0.78980651999999996</v>
      </c>
      <c r="G8618" s="53" t="s">
        <v>50</v>
      </c>
    </row>
    <row r="8619" spans="1:7" ht="12.75" customHeight="1" x14ac:dyDescent="0.2">
      <c r="A8619" s="53">
        <v>2021</v>
      </c>
      <c r="B8619" s="53" t="s">
        <v>325</v>
      </c>
      <c r="C8619" s="53" t="s">
        <v>137</v>
      </c>
      <c r="D8619" s="53" t="s">
        <v>122</v>
      </c>
      <c r="E8619" s="53" t="s">
        <v>296</v>
      </c>
      <c r="F8619" s="55">
        <v>3.2406999999999998E-2</v>
      </c>
      <c r="G8619" s="53" t="s">
        <v>50</v>
      </c>
    </row>
    <row r="8620" spans="1:7" ht="12.75" customHeight="1" x14ac:dyDescent="0.2">
      <c r="A8620" s="53">
        <v>2021</v>
      </c>
      <c r="B8620" s="53" t="s">
        <v>325</v>
      </c>
      <c r="C8620" s="53" t="s">
        <v>138</v>
      </c>
      <c r="D8620" s="53" t="s">
        <v>124</v>
      </c>
      <c r="E8620" s="53" t="s">
        <v>296</v>
      </c>
      <c r="F8620" s="55">
        <v>8.2739999999999984E-3</v>
      </c>
      <c r="G8620" s="53" t="s">
        <v>50</v>
      </c>
    </row>
    <row r="8621" spans="1:7" ht="12.75" customHeight="1" x14ac:dyDescent="0.2">
      <c r="A8621" s="53">
        <v>2021</v>
      </c>
      <c r="B8621" s="53" t="s">
        <v>325</v>
      </c>
      <c r="C8621" s="53" t="s">
        <v>139</v>
      </c>
      <c r="D8621" s="53" t="s">
        <v>140</v>
      </c>
      <c r="E8621" s="53" t="s">
        <v>298</v>
      </c>
      <c r="F8621" s="55">
        <v>36.230603259999995</v>
      </c>
      <c r="G8621" s="53" t="s">
        <v>50</v>
      </c>
    </row>
    <row r="8622" spans="1:7" ht="12.75" customHeight="1" x14ac:dyDescent="0.2">
      <c r="A8622" s="53">
        <v>2021</v>
      </c>
      <c r="B8622" s="53" t="s">
        <v>325</v>
      </c>
      <c r="C8622" s="53" t="s">
        <v>139</v>
      </c>
      <c r="D8622" s="53" t="s">
        <v>140</v>
      </c>
      <c r="E8622" s="53" t="s">
        <v>299</v>
      </c>
      <c r="F8622" s="55">
        <v>3.1859199999999994</v>
      </c>
      <c r="G8622" s="53" t="s">
        <v>50</v>
      </c>
    </row>
    <row r="8623" spans="1:7" ht="12.75" customHeight="1" x14ac:dyDescent="0.2">
      <c r="A8623" s="53">
        <v>2021</v>
      </c>
      <c r="B8623" s="53" t="s">
        <v>325</v>
      </c>
      <c r="C8623" s="53" t="s">
        <v>135</v>
      </c>
      <c r="D8623" s="53" t="s">
        <v>118</v>
      </c>
      <c r="E8623" s="53" t="s">
        <v>299</v>
      </c>
      <c r="F8623" s="55">
        <v>2.4008769999999999</v>
      </c>
      <c r="G8623" s="53" t="s">
        <v>50</v>
      </c>
    </row>
    <row r="8624" spans="1:7" ht="12.75" customHeight="1" x14ac:dyDescent="0.2">
      <c r="A8624" s="53">
        <v>2021</v>
      </c>
      <c r="B8624" s="53" t="s">
        <v>325</v>
      </c>
      <c r="C8624" s="53" t="s">
        <v>139</v>
      </c>
      <c r="D8624" s="53" t="s">
        <v>140</v>
      </c>
      <c r="E8624" s="53" t="s">
        <v>303</v>
      </c>
      <c r="F8624" s="55">
        <v>8.7325E-2</v>
      </c>
      <c r="G8624" s="53" t="s">
        <v>50</v>
      </c>
    </row>
    <row r="8625" spans="1:7" ht="12.75" customHeight="1" x14ac:dyDescent="0.2">
      <c r="A8625" s="53">
        <v>2021</v>
      </c>
      <c r="B8625" s="53" t="s">
        <v>325</v>
      </c>
      <c r="C8625" s="53" t="s">
        <v>139</v>
      </c>
      <c r="D8625" s="53" t="s">
        <v>140</v>
      </c>
      <c r="E8625" s="53" t="s">
        <v>306</v>
      </c>
      <c r="F8625" s="55">
        <v>31.72448511</v>
      </c>
      <c r="G8625" s="53" t="s">
        <v>50</v>
      </c>
    </row>
    <row r="8626" spans="1:7" ht="12.75" customHeight="1" x14ac:dyDescent="0.2">
      <c r="A8626" s="53">
        <v>2021</v>
      </c>
      <c r="B8626" s="53" t="s">
        <v>325</v>
      </c>
      <c r="C8626" s="53" t="s">
        <v>142</v>
      </c>
      <c r="D8626" s="53" t="s">
        <v>140</v>
      </c>
      <c r="E8626" s="53" t="s">
        <v>306</v>
      </c>
      <c r="F8626" s="55">
        <v>8.6211939999999991</v>
      </c>
      <c r="G8626" s="53" t="s">
        <v>50</v>
      </c>
    </row>
    <row r="8627" spans="1:7" ht="12.75" customHeight="1" x14ac:dyDescent="0.2">
      <c r="A8627" s="53">
        <v>2021</v>
      </c>
      <c r="B8627" s="53" t="s">
        <v>325</v>
      </c>
      <c r="C8627" s="53" t="s">
        <v>136</v>
      </c>
      <c r="D8627" s="53" t="s">
        <v>120</v>
      </c>
      <c r="E8627" s="53" t="s">
        <v>306</v>
      </c>
      <c r="F8627" s="55">
        <v>5.9710600000000005</v>
      </c>
      <c r="G8627" s="53" t="s">
        <v>50</v>
      </c>
    </row>
    <row r="8628" spans="1:7" ht="12.75" customHeight="1" x14ac:dyDescent="0.2">
      <c r="A8628" s="53">
        <v>2021</v>
      </c>
      <c r="B8628" s="53" t="s">
        <v>325</v>
      </c>
      <c r="C8628" s="53" t="s">
        <v>132</v>
      </c>
      <c r="D8628" s="53" t="s">
        <v>75</v>
      </c>
      <c r="E8628" s="53" t="s">
        <v>307</v>
      </c>
      <c r="F8628" s="55">
        <v>30.656967650000002</v>
      </c>
      <c r="G8628" s="53" t="s">
        <v>50</v>
      </c>
    </row>
    <row r="8629" spans="1:7" ht="12.75" customHeight="1" x14ac:dyDescent="0.2">
      <c r="A8629" s="53">
        <v>2021</v>
      </c>
      <c r="B8629" s="53" t="s">
        <v>325</v>
      </c>
      <c r="C8629" s="53" t="s">
        <v>139</v>
      </c>
      <c r="D8629" s="53" t="s">
        <v>140</v>
      </c>
      <c r="E8629" s="53" t="s">
        <v>307</v>
      </c>
      <c r="F8629" s="55">
        <v>4074.3833368349028</v>
      </c>
      <c r="G8629" s="53" t="s">
        <v>50</v>
      </c>
    </row>
    <row r="8630" spans="1:7" ht="12.75" customHeight="1" x14ac:dyDescent="0.2">
      <c r="A8630" s="53">
        <v>2021</v>
      </c>
      <c r="B8630" s="53" t="s">
        <v>325</v>
      </c>
      <c r="C8630" s="53" t="s">
        <v>141</v>
      </c>
      <c r="D8630" s="53" t="s">
        <v>140</v>
      </c>
      <c r="E8630" s="53" t="s">
        <v>308</v>
      </c>
      <c r="F8630" s="55">
        <v>1028.6094436904175</v>
      </c>
      <c r="G8630" s="53" t="s">
        <v>50</v>
      </c>
    </row>
    <row r="8631" spans="1:7" ht="12.75" customHeight="1" x14ac:dyDescent="0.2">
      <c r="A8631" s="53">
        <v>2021</v>
      </c>
      <c r="B8631" s="53" t="s">
        <v>325</v>
      </c>
      <c r="C8631" s="53" t="s">
        <v>142</v>
      </c>
      <c r="D8631" s="53" t="s">
        <v>140</v>
      </c>
      <c r="E8631" s="53" t="s">
        <v>309</v>
      </c>
      <c r="F8631" s="55">
        <v>207.84364330331658</v>
      </c>
      <c r="G8631" s="53" t="s">
        <v>50</v>
      </c>
    </row>
    <row r="8632" spans="1:7" ht="12.75" customHeight="1" x14ac:dyDescent="0.2">
      <c r="A8632" s="53">
        <v>2021</v>
      </c>
      <c r="B8632" s="53" t="s">
        <v>325</v>
      </c>
      <c r="C8632" s="53" t="s">
        <v>135</v>
      </c>
      <c r="D8632" s="53" t="s">
        <v>118</v>
      </c>
      <c r="E8632" s="53" t="s">
        <v>310</v>
      </c>
      <c r="F8632" s="55">
        <v>1424.5553056401939</v>
      </c>
      <c r="G8632" s="53" t="s">
        <v>50</v>
      </c>
    </row>
    <row r="8633" spans="1:7" ht="12.75" customHeight="1" x14ac:dyDescent="0.2">
      <c r="A8633" s="53">
        <v>2021</v>
      </c>
      <c r="B8633" s="53" t="s">
        <v>325</v>
      </c>
      <c r="C8633" s="53" t="s">
        <v>136</v>
      </c>
      <c r="D8633" s="53" t="s">
        <v>120</v>
      </c>
      <c r="E8633" s="53" t="s">
        <v>311</v>
      </c>
      <c r="F8633" s="55">
        <v>2097.9475598875397</v>
      </c>
      <c r="G8633" s="53" t="s">
        <v>50</v>
      </c>
    </row>
    <row r="8634" spans="1:7" ht="12.75" customHeight="1" x14ac:dyDescent="0.2">
      <c r="A8634" s="53">
        <v>2021</v>
      </c>
      <c r="B8634" s="53" t="s">
        <v>325</v>
      </c>
      <c r="C8634" s="53" t="s">
        <v>136</v>
      </c>
      <c r="D8634" s="53" t="s">
        <v>120</v>
      </c>
      <c r="E8634" s="53" t="s">
        <v>312</v>
      </c>
      <c r="F8634" s="55">
        <v>64.302757793333342</v>
      </c>
      <c r="G8634" s="53" t="s">
        <v>50</v>
      </c>
    </row>
    <row r="8635" spans="1:7" ht="12.75" customHeight="1" x14ac:dyDescent="0.2">
      <c r="A8635" s="53">
        <v>2021</v>
      </c>
      <c r="B8635" s="53" t="s">
        <v>325</v>
      </c>
      <c r="C8635" s="53" t="s">
        <v>136</v>
      </c>
      <c r="D8635" s="53" t="s">
        <v>120</v>
      </c>
      <c r="E8635" s="53" t="s">
        <v>313</v>
      </c>
      <c r="F8635" s="55">
        <v>12.624124735154885</v>
      </c>
      <c r="G8635" s="53" t="s">
        <v>50</v>
      </c>
    </row>
    <row r="8636" spans="1:7" ht="12.75" customHeight="1" x14ac:dyDescent="0.2">
      <c r="A8636" s="53">
        <v>2021</v>
      </c>
      <c r="B8636" s="53" t="s">
        <v>325</v>
      </c>
      <c r="C8636" s="53" t="s">
        <v>139</v>
      </c>
      <c r="D8636" s="53" t="s">
        <v>140</v>
      </c>
      <c r="E8636" s="53" t="s">
        <v>314</v>
      </c>
      <c r="F8636" s="55">
        <v>0.16907449999999999</v>
      </c>
      <c r="G8636" s="53" t="s">
        <v>50</v>
      </c>
    </row>
    <row r="8637" spans="1:7" ht="12.75" customHeight="1" x14ac:dyDescent="0.2">
      <c r="A8637" s="53">
        <v>2021</v>
      </c>
      <c r="B8637" s="53" t="s">
        <v>325</v>
      </c>
      <c r="C8637" s="53" t="s">
        <v>137</v>
      </c>
      <c r="D8637" s="53" t="s">
        <v>122</v>
      </c>
      <c r="E8637" s="53" t="s">
        <v>314</v>
      </c>
      <c r="F8637" s="55">
        <v>8.1118671878852346</v>
      </c>
      <c r="G8637" s="53" t="s">
        <v>50</v>
      </c>
    </row>
    <row r="8638" spans="1:7" ht="12.75" customHeight="1" x14ac:dyDescent="0.2">
      <c r="A8638" s="53">
        <v>2021</v>
      </c>
      <c r="B8638" s="53" t="s">
        <v>325</v>
      </c>
      <c r="C8638" s="53" t="s">
        <v>138</v>
      </c>
      <c r="D8638" s="53" t="s">
        <v>124</v>
      </c>
      <c r="E8638" s="53" t="s">
        <v>315</v>
      </c>
      <c r="F8638" s="55">
        <v>62.60555301837416</v>
      </c>
      <c r="G8638" s="53" t="s">
        <v>50</v>
      </c>
    </row>
    <row r="8639" spans="1:7" ht="12.75" customHeight="1" x14ac:dyDescent="0.2">
      <c r="A8639" s="53">
        <v>2021</v>
      </c>
      <c r="B8639" s="53" t="s">
        <v>325</v>
      </c>
      <c r="C8639" s="53" t="s">
        <v>139</v>
      </c>
      <c r="D8639" s="53" t="s">
        <v>140</v>
      </c>
      <c r="E8639" s="53" t="s">
        <v>317</v>
      </c>
      <c r="F8639" s="55">
        <v>6.7375000000000004E-2</v>
      </c>
      <c r="G8639" s="53" t="s">
        <v>50</v>
      </c>
    </row>
    <row r="8640" spans="1:7" ht="12.75" customHeight="1" x14ac:dyDescent="0.2">
      <c r="A8640" s="53">
        <v>2021</v>
      </c>
      <c r="B8640" s="53" t="s">
        <v>325</v>
      </c>
      <c r="C8640" s="53" t="s">
        <v>132</v>
      </c>
      <c r="D8640" s="53" t="s">
        <v>75</v>
      </c>
      <c r="E8640" s="53" t="s">
        <v>46</v>
      </c>
      <c r="F8640" s="55">
        <v>57.723124580000004</v>
      </c>
      <c r="G8640" s="53" t="s">
        <v>50</v>
      </c>
    </row>
    <row r="8641" spans="1:7" ht="12.75" customHeight="1" x14ac:dyDescent="0.2">
      <c r="A8641" s="53">
        <v>2021</v>
      </c>
      <c r="B8641" s="53" t="s">
        <v>325</v>
      </c>
      <c r="C8641" s="53" t="s">
        <v>133</v>
      </c>
      <c r="D8641" s="53" t="s">
        <v>100</v>
      </c>
      <c r="E8641" s="53" t="s">
        <v>46</v>
      </c>
      <c r="F8641" s="55">
        <v>12.043456169217611</v>
      </c>
      <c r="G8641" s="53" t="s">
        <v>50</v>
      </c>
    </row>
    <row r="8642" spans="1:7" ht="12.75" customHeight="1" x14ac:dyDescent="0.2">
      <c r="A8642" s="53">
        <v>2021</v>
      </c>
      <c r="B8642" s="53" t="s">
        <v>325</v>
      </c>
      <c r="C8642" s="53" t="s">
        <v>134</v>
      </c>
      <c r="D8642" s="53" t="s">
        <v>110</v>
      </c>
      <c r="E8642" s="53" t="s">
        <v>46</v>
      </c>
      <c r="F8642" s="55">
        <v>22.060335999999996</v>
      </c>
      <c r="G8642" s="53" t="s">
        <v>50</v>
      </c>
    </row>
    <row r="8643" spans="1:7" ht="12.75" customHeight="1" x14ac:dyDescent="0.2">
      <c r="A8643" s="53">
        <v>2021</v>
      </c>
      <c r="B8643" s="53" t="s">
        <v>325</v>
      </c>
      <c r="C8643" s="53" t="s">
        <v>139</v>
      </c>
      <c r="D8643" s="53" t="s">
        <v>140</v>
      </c>
      <c r="E8643" s="53" t="s">
        <v>46</v>
      </c>
      <c r="F8643" s="55">
        <v>4167.9835708482351</v>
      </c>
      <c r="G8643" s="53" t="s">
        <v>50</v>
      </c>
    </row>
    <row r="8644" spans="1:7" ht="12.75" customHeight="1" x14ac:dyDescent="0.2">
      <c r="A8644" s="53">
        <v>2021</v>
      </c>
      <c r="B8644" s="53" t="s">
        <v>325</v>
      </c>
      <c r="C8644" s="53" t="s">
        <v>141</v>
      </c>
      <c r="D8644" s="53" t="s">
        <v>140</v>
      </c>
      <c r="E8644" s="53" t="s">
        <v>46</v>
      </c>
      <c r="F8644" s="55">
        <v>1028.6094436904175</v>
      </c>
      <c r="G8644" s="53" t="s">
        <v>50</v>
      </c>
    </row>
    <row r="8645" spans="1:7" ht="12.75" customHeight="1" x14ac:dyDescent="0.2">
      <c r="A8645" s="53">
        <v>2021</v>
      </c>
      <c r="B8645" s="53" t="s">
        <v>325</v>
      </c>
      <c r="C8645" s="53" t="s">
        <v>142</v>
      </c>
      <c r="D8645" s="53" t="s">
        <v>140</v>
      </c>
      <c r="E8645" s="53" t="s">
        <v>46</v>
      </c>
      <c r="F8645" s="55">
        <v>216.50650830331659</v>
      </c>
      <c r="G8645" s="53" t="s">
        <v>50</v>
      </c>
    </row>
    <row r="8646" spans="1:7" ht="12.75" customHeight="1" x14ac:dyDescent="0.2">
      <c r="A8646" s="53">
        <v>2021</v>
      </c>
      <c r="B8646" s="53" t="s">
        <v>325</v>
      </c>
      <c r="C8646" s="53" t="s">
        <v>135</v>
      </c>
      <c r="D8646" s="53" t="s">
        <v>118</v>
      </c>
      <c r="E8646" s="53" t="s">
        <v>46</v>
      </c>
      <c r="F8646" s="55">
        <v>1430.2207158501938</v>
      </c>
      <c r="G8646" s="53" t="s">
        <v>50</v>
      </c>
    </row>
    <row r="8647" spans="1:7" ht="12.75" customHeight="1" x14ac:dyDescent="0.2">
      <c r="A8647" s="53">
        <v>2021</v>
      </c>
      <c r="B8647" s="53" t="s">
        <v>325</v>
      </c>
      <c r="C8647" s="53" t="s">
        <v>136</v>
      </c>
      <c r="D8647" s="53" t="s">
        <v>120</v>
      </c>
      <c r="E8647" s="53" t="s">
        <v>46</v>
      </c>
      <c r="F8647" s="55">
        <v>2182.1859615030917</v>
      </c>
      <c r="G8647" s="53" t="s">
        <v>50</v>
      </c>
    </row>
    <row r="8648" spans="1:7" ht="12.75" customHeight="1" x14ac:dyDescent="0.2">
      <c r="A8648" s="53">
        <v>2021</v>
      </c>
      <c r="B8648" s="53" t="s">
        <v>325</v>
      </c>
      <c r="C8648" s="53" t="s">
        <v>137</v>
      </c>
      <c r="D8648" s="53" t="s">
        <v>122</v>
      </c>
      <c r="E8648" s="53" t="s">
        <v>46</v>
      </c>
      <c r="F8648" s="55">
        <v>8.5924371878852348</v>
      </c>
      <c r="G8648" s="53" t="s">
        <v>50</v>
      </c>
    </row>
    <row r="8649" spans="1:7" ht="12.75" customHeight="1" x14ac:dyDescent="0.2">
      <c r="A8649" s="53">
        <v>2021</v>
      </c>
      <c r="B8649" s="53" t="s">
        <v>325</v>
      </c>
      <c r="C8649" s="53" t="s">
        <v>138</v>
      </c>
      <c r="D8649" s="53" t="s">
        <v>124</v>
      </c>
      <c r="E8649" s="53" t="s">
        <v>46</v>
      </c>
      <c r="F8649" s="55">
        <v>80.52806529047416</v>
      </c>
      <c r="G8649" s="53" t="s">
        <v>50</v>
      </c>
    </row>
    <row r="8650" spans="1:7" ht="12.75" customHeight="1" x14ac:dyDescent="0.2">
      <c r="A8650" s="53">
        <v>2021</v>
      </c>
      <c r="B8650" s="53" t="s">
        <v>143</v>
      </c>
      <c r="C8650" s="53" t="s">
        <v>46</v>
      </c>
      <c r="D8650" s="53" t="s">
        <v>874</v>
      </c>
      <c r="E8650" s="53" t="s">
        <v>144</v>
      </c>
      <c r="F8650" s="55">
        <v>2.1587049007962325</v>
      </c>
      <c r="G8650" s="53" t="s">
        <v>50</v>
      </c>
    </row>
    <row r="8651" spans="1:7" ht="12.75" customHeight="1" x14ac:dyDescent="0.2">
      <c r="A8651" s="53">
        <v>2021</v>
      </c>
      <c r="B8651" s="53" t="s">
        <v>143</v>
      </c>
      <c r="C8651" s="53" t="s">
        <v>46</v>
      </c>
      <c r="D8651" s="53" t="s">
        <v>874</v>
      </c>
      <c r="E8651" s="53" t="s">
        <v>145</v>
      </c>
      <c r="F8651" s="55">
        <v>15.481091149657976</v>
      </c>
      <c r="G8651" s="53" t="s">
        <v>50</v>
      </c>
    </row>
    <row r="8652" spans="1:7" ht="12.75" customHeight="1" x14ac:dyDescent="0.2">
      <c r="A8652" s="53">
        <v>2021</v>
      </c>
      <c r="B8652" s="53" t="s">
        <v>143</v>
      </c>
      <c r="C8652" s="53" t="s">
        <v>46</v>
      </c>
      <c r="D8652" s="53" t="s">
        <v>874</v>
      </c>
      <c r="E8652" s="53" t="s">
        <v>146</v>
      </c>
      <c r="F8652" s="55">
        <v>108.95465504488998</v>
      </c>
      <c r="G8652" s="53" t="s">
        <v>50</v>
      </c>
    </row>
    <row r="8653" spans="1:7" ht="12.75" customHeight="1" x14ac:dyDescent="0.2">
      <c r="A8653" s="53">
        <v>2021</v>
      </c>
      <c r="B8653" s="53" t="s">
        <v>143</v>
      </c>
      <c r="C8653" s="53" t="s">
        <v>46</v>
      </c>
      <c r="D8653" s="53" t="s">
        <v>874</v>
      </c>
      <c r="E8653" s="53" t="s">
        <v>147</v>
      </c>
      <c r="F8653" s="55">
        <v>222.39242707112317</v>
      </c>
      <c r="G8653" s="53" t="s">
        <v>50</v>
      </c>
    </row>
    <row r="8654" spans="1:7" ht="12.75" customHeight="1" x14ac:dyDescent="0.2">
      <c r="A8654" s="53">
        <v>2021</v>
      </c>
      <c r="B8654" s="53" t="s">
        <v>143</v>
      </c>
      <c r="C8654" s="53" t="s">
        <v>46</v>
      </c>
      <c r="D8654" s="53" t="s">
        <v>874</v>
      </c>
      <c r="E8654" s="53" t="s">
        <v>148</v>
      </c>
      <c r="F8654" s="55">
        <v>13.249194942359404</v>
      </c>
      <c r="G8654" s="53" t="s">
        <v>50</v>
      </c>
    </row>
    <row r="8655" spans="1:7" ht="12.75" customHeight="1" x14ac:dyDescent="0.2">
      <c r="A8655" s="53">
        <v>2021</v>
      </c>
      <c r="B8655" s="53" t="s">
        <v>143</v>
      </c>
      <c r="C8655" s="53" t="s">
        <v>46</v>
      </c>
      <c r="D8655" s="53" t="s">
        <v>874</v>
      </c>
      <c r="E8655" s="53" t="s">
        <v>149</v>
      </c>
      <c r="F8655" s="55">
        <v>17.980876979809029</v>
      </c>
      <c r="G8655" s="53" t="s">
        <v>50</v>
      </c>
    </row>
    <row r="8656" spans="1:7" ht="12.75" customHeight="1" x14ac:dyDescent="0.2">
      <c r="A8656" s="53">
        <v>2021</v>
      </c>
      <c r="B8656" s="53" t="s">
        <v>143</v>
      </c>
      <c r="C8656" s="53" t="s">
        <v>46</v>
      </c>
      <c r="D8656" s="53" t="s">
        <v>874</v>
      </c>
      <c r="E8656" s="53" t="s">
        <v>150</v>
      </c>
      <c r="F8656" s="55">
        <v>6.7308562922153383</v>
      </c>
      <c r="G8656" s="53" t="s">
        <v>50</v>
      </c>
    </row>
    <row r="8657" spans="1:7" ht="12.75" customHeight="1" x14ac:dyDescent="0.2">
      <c r="A8657" s="53">
        <v>2021</v>
      </c>
      <c r="B8657" s="53" t="s">
        <v>143</v>
      </c>
      <c r="C8657" s="53" t="s">
        <v>46</v>
      </c>
      <c r="D8657" s="53" t="s">
        <v>874</v>
      </c>
      <c r="E8657" s="53" t="s">
        <v>151</v>
      </c>
      <c r="F8657" s="55">
        <v>19.719480172717628</v>
      </c>
      <c r="G8657" s="53" t="s">
        <v>50</v>
      </c>
    </row>
    <row r="8658" spans="1:7" ht="12.75" customHeight="1" x14ac:dyDescent="0.2">
      <c r="A8658" s="53">
        <v>2021</v>
      </c>
      <c r="B8658" s="53" t="s">
        <v>143</v>
      </c>
      <c r="C8658" s="53" t="s">
        <v>46</v>
      </c>
      <c r="D8658" s="53" t="s">
        <v>874</v>
      </c>
      <c r="E8658" s="53" t="s">
        <v>152</v>
      </c>
      <c r="F8658" s="55">
        <v>19.729418281851864</v>
      </c>
      <c r="G8658" s="53" t="s">
        <v>50</v>
      </c>
    </row>
    <row r="8659" spans="1:7" ht="12.75" customHeight="1" x14ac:dyDescent="0.2">
      <c r="A8659" s="53">
        <v>2021</v>
      </c>
      <c r="B8659" s="53" t="s">
        <v>143</v>
      </c>
      <c r="C8659" s="53" t="s">
        <v>46</v>
      </c>
      <c r="D8659" s="53" t="s">
        <v>874</v>
      </c>
      <c r="E8659" s="53" t="s">
        <v>153</v>
      </c>
      <c r="F8659" s="55">
        <v>15.777540969600944</v>
      </c>
      <c r="G8659" s="53" t="s">
        <v>50</v>
      </c>
    </row>
    <row r="8660" spans="1:7" ht="12.75" customHeight="1" x14ac:dyDescent="0.2">
      <c r="A8660" s="53">
        <v>2021</v>
      </c>
      <c r="B8660" s="53" t="s">
        <v>143</v>
      </c>
      <c r="C8660" s="53" t="s">
        <v>46</v>
      </c>
      <c r="D8660" s="53" t="s">
        <v>874</v>
      </c>
      <c r="E8660" s="53" t="s">
        <v>154</v>
      </c>
      <c r="F8660" s="55">
        <v>17.43574676167832</v>
      </c>
      <c r="G8660" s="53" t="s">
        <v>50</v>
      </c>
    </row>
    <row r="8661" spans="1:7" ht="12.75" customHeight="1" x14ac:dyDescent="0.2">
      <c r="A8661" s="53">
        <v>2021</v>
      </c>
      <c r="B8661" s="53" t="s">
        <v>143</v>
      </c>
      <c r="C8661" s="53" t="s">
        <v>46</v>
      </c>
      <c r="D8661" s="53" t="s">
        <v>874</v>
      </c>
      <c r="E8661" s="53" t="s">
        <v>155</v>
      </c>
      <c r="F8661" s="55">
        <v>8.4154979764649411</v>
      </c>
      <c r="G8661" s="53" t="s">
        <v>50</v>
      </c>
    </row>
    <row r="8662" spans="1:7" ht="12.75" customHeight="1" x14ac:dyDescent="0.2">
      <c r="A8662" s="53">
        <v>2021</v>
      </c>
      <c r="B8662" s="53" t="s">
        <v>143</v>
      </c>
      <c r="C8662" s="53" t="s">
        <v>46</v>
      </c>
      <c r="D8662" s="53" t="s">
        <v>874</v>
      </c>
      <c r="E8662" s="53" t="s">
        <v>156</v>
      </c>
      <c r="F8662" s="55">
        <v>15.330075829833657</v>
      </c>
      <c r="G8662" s="53" t="s">
        <v>50</v>
      </c>
    </row>
    <row r="8663" spans="1:7" ht="12.75" customHeight="1" x14ac:dyDescent="0.2">
      <c r="A8663" s="53">
        <v>2021</v>
      </c>
      <c r="B8663" s="53" t="s">
        <v>143</v>
      </c>
      <c r="C8663" s="53" t="s">
        <v>46</v>
      </c>
      <c r="D8663" s="53" t="s">
        <v>874</v>
      </c>
      <c r="E8663" s="53" t="s">
        <v>157</v>
      </c>
      <c r="F8663" s="55">
        <v>269.49356100792818</v>
      </c>
      <c r="G8663" s="53" t="s">
        <v>50</v>
      </c>
    </row>
    <row r="8664" spans="1:7" ht="12.75" customHeight="1" x14ac:dyDescent="0.2">
      <c r="A8664" s="53">
        <v>2021</v>
      </c>
      <c r="B8664" s="53" t="s">
        <v>143</v>
      </c>
      <c r="C8664" s="53" t="s">
        <v>46</v>
      </c>
      <c r="D8664" s="53" t="s">
        <v>874</v>
      </c>
      <c r="E8664" s="53" t="s">
        <v>158</v>
      </c>
      <c r="F8664" s="55">
        <v>35.690687010218276</v>
      </c>
      <c r="G8664" s="53" t="s">
        <v>50</v>
      </c>
    </row>
    <row r="8665" spans="1:7" ht="12.75" customHeight="1" x14ac:dyDescent="0.2">
      <c r="A8665" s="53">
        <v>2021</v>
      </c>
      <c r="B8665" s="53" t="s">
        <v>143</v>
      </c>
      <c r="C8665" s="53" t="s">
        <v>46</v>
      </c>
      <c r="D8665" s="53" t="s">
        <v>874</v>
      </c>
      <c r="E8665" s="53" t="s">
        <v>159</v>
      </c>
      <c r="F8665" s="55">
        <v>18.162643330176881</v>
      </c>
      <c r="G8665" s="53" t="s">
        <v>50</v>
      </c>
    </row>
    <row r="8666" spans="1:7" ht="12.75" customHeight="1" x14ac:dyDescent="0.2">
      <c r="A8666" s="53">
        <v>2021</v>
      </c>
      <c r="B8666" s="53" t="s">
        <v>143</v>
      </c>
      <c r="C8666" s="53" t="s">
        <v>46</v>
      </c>
      <c r="D8666" s="53" t="s">
        <v>874</v>
      </c>
      <c r="E8666" s="53" t="s">
        <v>160</v>
      </c>
      <c r="F8666" s="55">
        <v>32.675877025977158</v>
      </c>
      <c r="G8666" s="53" t="s">
        <v>50</v>
      </c>
    </row>
    <row r="8667" spans="1:7" ht="12.75" customHeight="1" x14ac:dyDescent="0.2">
      <c r="A8667" s="53">
        <v>2021</v>
      </c>
      <c r="B8667" s="53" t="s">
        <v>143</v>
      </c>
      <c r="C8667" s="53" t="s">
        <v>46</v>
      </c>
      <c r="D8667" s="53" t="s">
        <v>874</v>
      </c>
      <c r="E8667" s="53" t="s">
        <v>161</v>
      </c>
      <c r="F8667" s="55">
        <v>85.174678569792675</v>
      </c>
      <c r="G8667" s="53" t="s">
        <v>50</v>
      </c>
    </row>
    <row r="8668" spans="1:7" ht="12.75" customHeight="1" x14ac:dyDescent="0.2">
      <c r="A8668" s="53">
        <v>2021</v>
      </c>
      <c r="B8668" s="53" t="s">
        <v>143</v>
      </c>
      <c r="C8668" s="53" t="s">
        <v>46</v>
      </c>
      <c r="D8668" s="53" t="s">
        <v>874</v>
      </c>
      <c r="E8668" s="53" t="s">
        <v>162</v>
      </c>
      <c r="F8668" s="55">
        <v>26.683133496703238</v>
      </c>
      <c r="G8668" s="53" t="s">
        <v>50</v>
      </c>
    </row>
    <row r="8669" spans="1:7" ht="12.75" customHeight="1" x14ac:dyDescent="0.2">
      <c r="A8669" s="53">
        <v>2021</v>
      </c>
      <c r="B8669" s="53" t="s">
        <v>143</v>
      </c>
      <c r="C8669" s="53" t="s">
        <v>46</v>
      </c>
      <c r="D8669" s="53" t="s">
        <v>874</v>
      </c>
      <c r="E8669" s="53" t="s">
        <v>163</v>
      </c>
      <c r="F8669" s="55">
        <v>5.0248540651990528</v>
      </c>
      <c r="G8669" s="53" t="s">
        <v>50</v>
      </c>
    </row>
    <row r="8670" spans="1:7" ht="12.75" customHeight="1" x14ac:dyDescent="0.2">
      <c r="A8670" s="53">
        <v>2021</v>
      </c>
      <c r="B8670" s="53" t="s">
        <v>143</v>
      </c>
      <c r="C8670" s="53" t="s">
        <v>46</v>
      </c>
      <c r="D8670" s="53" t="s">
        <v>874</v>
      </c>
      <c r="E8670" s="53" t="s">
        <v>164</v>
      </c>
      <c r="F8670" s="55">
        <v>0.45702582227674982</v>
      </c>
      <c r="G8670" s="53" t="s">
        <v>50</v>
      </c>
    </row>
    <row r="8671" spans="1:7" ht="12.75" customHeight="1" x14ac:dyDescent="0.2">
      <c r="A8671" s="53">
        <v>2021</v>
      </c>
      <c r="B8671" s="53" t="s">
        <v>143</v>
      </c>
      <c r="C8671" s="53" t="s">
        <v>46</v>
      </c>
      <c r="D8671" s="53" t="s">
        <v>874</v>
      </c>
      <c r="E8671" s="53" t="s">
        <v>165</v>
      </c>
      <c r="F8671" s="55">
        <v>1.778367975545537</v>
      </c>
      <c r="G8671" s="53" t="s">
        <v>50</v>
      </c>
    </row>
    <row r="8672" spans="1:7" ht="12.75" customHeight="1" x14ac:dyDescent="0.2">
      <c r="A8672" s="53">
        <v>2021</v>
      </c>
      <c r="B8672" s="53" t="s">
        <v>143</v>
      </c>
      <c r="C8672" s="53" t="s">
        <v>46</v>
      </c>
      <c r="D8672" s="53" t="s">
        <v>874</v>
      </c>
      <c r="E8672" s="53" t="s">
        <v>166</v>
      </c>
      <c r="F8672" s="55">
        <v>9.6915891690748772</v>
      </c>
      <c r="G8672" s="53" t="s">
        <v>50</v>
      </c>
    </row>
    <row r="8673" spans="1:7" ht="12.75" customHeight="1" x14ac:dyDescent="0.2">
      <c r="A8673" s="53">
        <v>2021</v>
      </c>
      <c r="B8673" s="53" t="s">
        <v>143</v>
      </c>
      <c r="C8673" s="53" t="s">
        <v>46</v>
      </c>
      <c r="D8673" s="53" t="s">
        <v>874</v>
      </c>
      <c r="E8673" s="53" t="s">
        <v>167</v>
      </c>
      <c r="F8673" s="55">
        <v>369.37983011975666</v>
      </c>
      <c r="G8673" s="53" t="s">
        <v>50</v>
      </c>
    </row>
    <row r="8674" spans="1:7" ht="12.75" customHeight="1" x14ac:dyDescent="0.2">
      <c r="A8674" s="53">
        <v>2021</v>
      </c>
      <c r="B8674" s="53" t="s">
        <v>143</v>
      </c>
      <c r="C8674" s="53" t="s">
        <v>46</v>
      </c>
      <c r="D8674" s="53" t="s">
        <v>874</v>
      </c>
      <c r="E8674" s="53" t="s">
        <v>168</v>
      </c>
      <c r="F8674" s="55">
        <v>298.45695795518878</v>
      </c>
      <c r="G8674" s="53" t="s">
        <v>50</v>
      </c>
    </row>
    <row r="8675" spans="1:7" ht="12.75" customHeight="1" x14ac:dyDescent="0.2">
      <c r="A8675" s="53">
        <v>2021</v>
      </c>
      <c r="B8675" s="53" t="s">
        <v>143</v>
      </c>
      <c r="C8675" s="53" t="s">
        <v>46</v>
      </c>
      <c r="D8675" s="53" t="s">
        <v>874</v>
      </c>
      <c r="E8675" s="53" t="s">
        <v>169</v>
      </c>
      <c r="F8675" s="55">
        <v>563.60201130032897</v>
      </c>
      <c r="G8675" s="53" t="s">
        <v>50</v>
      </c>
    </row>
    <row r="8676" spans="1:7" ht="12.75" customHeight="1" x14ac:dyDescent="0.2">
      <c r="A8676" s="53">
        <v>2021</v>
      </c>
      <c r="B8676" s="53" t="s">
        <v>143</v>
      </c>
      <c r="C8676" s="53" t="s">
        <v>46</v>
      </c>
      <c r="D8676" s="53" t="s">
        <v>874</v>
      </c>
      <c r="E8676" s="53" t="s">
        <v>170</v>
      </c>
      <c r="F8676" s="55">
        <v>4.0982771780418634</v>
      </c>
      <c r="G8676" s="53" t="s">
        <v>50</v>
      </c>
    </row>
    <row r="8677" spans="1:7" ht="12.75" customHeight="1" x14ac:dyDescent="0.2">
      <c r="A8677" s="53">
        <v>2021</v>
      </c>
      <c r="B8677" s="53" t="s">
        <v>143</v>
      </c>
      <c r="C8677" s="53" t="s">
        <v>46</v>
      </c>
      <c r="D8677" s="53" t="s">
        <v>874</v>
      </c>
      <c r="E8677" s="53" t="s">
        <v>171</v>
      </c>
      <c r="F8677" s="55">
        <v>96.027103561060926</v>
      </c>
      <c r="G8677" s="53" t="s">
        <v>50</v>
      </c>
    </row>
    <row r="8678" spans="1:7" ht="12.75" customHeight="1" x14ac:dyDescent="0.2">
      <c r="A8678" s="53">
        <v>2021</v>
      </c>
      <c r="B8678" s="53" t="s">
        <v>143</v>
      </c>
      <c r="C8678" s="53" t="s">
        <v>46</v>
      </c>
      <c r="D8678" s="53" t="s">
        <v>874</v>
      </c>
      <c r="E8678" s="53" t="s">
        <v>172</v>
      </c>
      <c r="F8678" s="55">
        <v>129.3939008696268</v>
      </c>
      <c r="G8678" s="53" t="s">
        <v>50</v>
      </c>
    </row>
    <row r="8679" spans="1:7" ht="12.75" customHeight="1" x14ac:dyDescent="0.2">
      <c r="A8679" s="53">
        <v>2021</v>
      </c>
      <c r="B8679" s="53" t="s">
        <v>143</v>
      </c>
      <c r="C8679" s="53" t="s">
        <v>46</v>
      </c>
      <c r="D8679" s="53" t="s">
        <v>874</v>
      </c>
      <c r="E8679" s="53" t="s">
        <v>173</v>
      </c>
      <c r="F8679" s="55">
        <v>6.3151952463921104</v>
      </c>
      <c r="G8679" s="53" t="s">
        <v>50</v>
      </c>
    </row>
    <row r="8680" spans="1:7" ht="12.75" customHeight="1" x14ac:dyDescent="0.2">
      <c r="A8680" s="53">
        <v>2021</v>
      </c>
      <c r="B8680" s="53" t="s">
        <v>143</v>
      </c>
      <c r="C8680" s="53" t="s">
        <v>46</v>
      </c>
      <c r="D8680" s="53" t="s">
        <v>874</v>
      </c>
      <c r="E8680" s="53" t="s">
        <v>174</v>
      </c>
      <c r="F8680" s="55">
        <v>58.549344790585316</v>
      </c>
      <c r="G8680" s="53" t="s">
        <v>50</v>
      </c>
    </row>
    <row r="8681" spans="1:7" ht="12.75" customHeight="1" x14ac:dyDescent="0.2">
      <c r="A8681" s="53">
        <v>2021</v>
      </c>
      <c r="B8681" s="53" t="s">
        <v>143</v>
      </c>
      <c r="C8681" s="53" t="s">
        <v>46</v>
      </c>
      <c r="D8681" s="53" t="s">
        <v>874</v>
      </c>
      <c r="E8681" s="53" t="s">
        <v>175</v>
      </c>
      <c r="F8681" s="55">
        <v>128.24280374762751</v>
      </c>
      <c r="G8681" s="53" t="s">
        <v>50</v>
      </c>
    </row>
    <row r="8682" spans="1:7" ht="12.75" customHeight="1" x14ac:dyDescent="0.2">
      <c r="A8682" s="53">
        <v>2021</v>
      </c>
      <c r="B8682" s="53" t="s">
        <v>143</v>
      </c>
      <c r="C8682" s="53" t="s">
        <v>46</v>
      </c>
      <c r="D8682" s="53" t="s">
        <v>874</v>
      </c>
      <c r="E8682" s="53" t="s">
        <v>176</v>
      </c>
      <c r="F8682" s="55">
        <v>24.046215568548174</v>
      </c>
      <c r="G8682" s="53" t="s">
        <v>50</v>
      </c>
    </row>
    <row r="8683" spans="1:7" ht="12.75" customHeight="1" x14ac:dyDescent="0.2">
      <c r="A8683" s="53">
        <v>2021</v>
      </c>
      <c r="B8683" s="53" t="s">
        <v>143</v>
      </c>
      <c r="C8683" s="53" t="s">
        <v>46</v>
      </c>
      <c r="D8683" s="53" t="s">
        <v>874</v>
      </c>
      <c r="E8683" s="53" t="s">
        <v>177</v>
      </c>
      <c r="F8683" s="55">
        <v>311.25605524751683</v>
      </c>
      <c r="G8683" s="53" t="s">
        <v>50</v>
      </c>
    </row>
    <row r="8684" spans="1:7" ht="12.75" customHeight="1" x14ac:dyDescent="0.2">
      <c r="A8684" s="53">
        <v>2021</v>
      </c>
      <c r="B8684" s="53" t="s">
        <v>143</v>
      </c>
      <c r="C8684" s="53" t="s">
        <v>46</v>
      </c>
      <c r="D8684" s="53" t="s">
        <v>874</v>
      </c>
      <c r="E8684" s="53" t="s">
        <v>178</v>
      </c>
      <c r="F8684" s="55">
        <v>214.07785959644542</v>
      </c>
      <c r="G8684" s="53" t="s">
        <v>50</v>
      </c>
    </row>
    <row r="8685" spans="1:7" ht="12.75" customHeight="1" x14ac:dyDescent="0.2">
      <c r="A8685" s="53">
        <v>2021</v>
      </c>
      <c r="B8685" s="53" t="s">
        <v>143</v>
      </c>
      <c r="C8685" s="53" t="s">
        <v>46</v>
      </c>
      <c r="D8685" s="53" t="s">
        <v>874</v>
      </c>
      <c r="E8685" s="53" t="s">
        <v>179</v>
      </c>
      <c r="F8685" s="55">
        <v>7.3000448709958478E-3</v>
      </c>
      <c r="G8685" s="53" t="s">
        <v>50</v>
      </c>
    </row>
    <row r="8686" spans="1:7" ht="12.75" customHeight="1" x14ac:dyDescent="0.2">
      <c r="A8686" s="53">
        <v>2021</v>
      </c>
      <c r="B8686" s="53" t="s">
        <v>143</v>
      </c>
      <c r="C8686" s="53" t="s">
        <v>46</v>
      </c>
      <c r="D8686" s="53" t="s">
        <v>874</v>
      </c>
      <c r="E8686" s="53" t="s">
        <v>415</v>
      </c>
      <c r="F8686" s="55">
        <v>3153</v>
      </c>
      <c r="G8686" s="53" t="s">
        <v>50</v>
      </c>
    </row>
    <row r="8687" spans="1:7" ht="12.75" customHeight="1" x14ac:dyDescent="0.2">
      <c r="A8687" s="53">
        <v>2021</v>
      </c>
      <c r="B8687" s="53" t="s">
        <v>143</v>
      </c>
      <c r="C8687" s="53" t="s">
        <v>46</v>
      </c>
      <c r="D8687" s="53" t="s">
        <v>874</v>
      </c>
      <c r="E8687" s="53" t="s">
        <v>181</v>
      </c>
      <c r="F8687" s="55">
        <v>550.29576736352021</v>
      </c>
      <c r="G8687" s="53" t="s">
        <v>50</v>
      </c>
    </row>
    <row r="8688" spans="1:7" ht="12.75" customHeight="1" x14ac:dyDescent="0.2">
      <c r="A8688" s="53">
        <v>2021</v>
      </c>
      <c r="B8688" s="53" t="s">
        <v>143</v>
      </c>
      <c r="C8688" s="53" t="s">
        <v>46</v>
      </c>
      <c r="D8688" s="53" t="s">
        <v>874</v>
      </c>
      <c r="E8688" s="53" t="s">
        <v>182</v>
      </c>
      <c r="F8688" s="55">
        <v>1.2094958339840187</v>
      </c>
      <c r="G8688" s="53" t="s">
        <v>50</v>
      </c>
    </row>
    <row r="8689" spans="1:7" ht="12.75" customHeight="1" x14ac:dyDescent="0.2">
      <c r="A8689" s="53">
        <v>2021</v>
      </c>
      <c r="B8689" s="53" t="s">
        <v>143</v>
      </c>
      <c r="C8689" s="53" t="s">
        <v>46</v>
      </c>
      <c r="D8689" s="53" t="s">
        <v>874</v>
      </c>
      <c r="E8689" s="53" t="s">
        <v>183</v>
      </c>
      <c r="F8689" s="55">
        <v>0.25369417635077046</v>
      </c>
      <c r="G8689" s="53" t="s">
        <v>50</v>
      </c>
    </row>
    <row r="8690" spans="1:7" ht="12.75" customHeight="1" x14ac:dyDescent="0.2">
      <c r="A8690" s="53">
        <v>2021</v>
      </c>
      <c r="B8690" s="53" t="s">
        <v>143</v>
      </c>
      <c r="C8690" s="53" t="s">
        <v>46</v>
      </c>
      <c r="D8690" s="53" t="s">
        <v>874</v>
      </c>
      <c r="E8690" s="53" t="s">
        <v>184</v>
      </c>
      <c r="F8690" s="55">
        <v>512.65544441057398</v>
      </c>
      <c r="G8690" s="53" t="s">
        <v>50</v>
      </c>
    </row>
    <row r="8691" spans="1:7" ht="12.75" customHeight="1" x14ac:dyDescent="0.2">
      <c r="A8691" s="53">
        <v>2021</v>
      </c>
      <c r="B8691" s="53" t="s">
        <v>143</v>
      </c>
      <c r="C8691" s="53" t="s">
        <v>46</v>
      </c>
      <c r="D8691" s="53" t="s">
        <v>874</v>
      </c>
      <c r="E8691" s="53" t="s">
        <v>185</v>
      </c>
      <c r="F8691" s="55">
        <v>421.22299760473544</v>
      </c>
      <c r="G8691" s="53" t="s">
        <v>50</v>
      </c>
    </row>
    <row r="8692" spans="1:7" ht="12.75" customHeight="1" x14ac:dyDescent="0.2">
      <c r="A8692" s="53">
        <v>2021</v>
      </c>
      <c r="B8692" s="53" t="s">
        <v>143</v>
      </c>
      <c r="C8692" s="53" t="s">
        <v>46</v>
      </c>
      <c r="D8692" s="53" t="s">
        <v>874</v>
      </c>
      <c r="E8692" s="53" t="s">
        <v>186</v>
      </c>
      <c r="F8692" s="55">
        <v>941.83301790834616</v>
      </c>
      <c r="G8692" s="53" t="s">
        <v>50</v>
      </c>
    </row>
    <row r="8693" spans="1:7" ht="12.75" customHeight="1" x14ac:dyDescent="0.2">
      <c r="A8693" s="53">
        <v>2021</v>
      </c>
      <c r="B8693" s="53" t="s">
        <v>143</v>
      </c>
      <c r="C8693" s="53" t="s">
        <v>46</v>
      </c>
      <c r="D8693" s="53" t="s">
        <v>874</v>
      </c>
      <c r="E8693" s="53" t="s">
        <v>187</v>
      </c>
      <c r="F8693" s="55">
        <v>241.27250388903994</v>
      </c>
      <c r="G8693" s="53" t="s">
        <v>50</v>
      </c>
    </row>
    <row r="8694" spans="1:7" ht="12.75" customHeight="1" x14ac:dyDescent="0.2">
      <c r="A8694" s="53">
        <v>2021</v>
      </c>
      <c r="B8694" s="53" t="s">
        <v>143</v>
      </c>
      <c r="C8694" s="53" t="s">
        <v>46</v>
      </c>
      <c r="D8694" s="53" t="s">
        <v>874</v>
      </c>
      <c r="E8694" s="53" t="s">
        <v>188</v>
      </c>
      <c r="F8694" s="55">
        <v>295.20458445580437</v>
      </c>
      <c r="G8694" s="53" t="s">
        <v>50</v>
      </c>
    </row>
    <row r="8695" spans="1:7" ht="12.75" customHeight="1" x14ac:dyDescent="0.2">
      <c r="A8695" s="53">
        <v>2021</v>
      </c>
      <c r="B8695" s="53" t="s">
        <v>143</v>
      </c>
      <c r="C8695" s="53" t="s">
        <v>46</v>
      </c>
      <c r="D8695" s="53" t="s">
        <v>874</v>
      </c>
      <c r="E8695" s="53" t="s">
        <v>189</v>
      </c>
      <c r="F8695" s="55">
        <v>9.7881272832912067</v>
      </c>
      <c r="G8695" s="53" t="s">
        <v>50</v>
      </c>
    </row>
    <row r="8696" spans="1:7" ht="12.75" customHeight="1" x14ac:dyDescent="0.2">
      <c r="A8696" s="53">
        <v>2021</v>
      </c>
      <c r="B8696" s="53" t="s">
        <v>143</v>
      </c>
      <c r="C8696" s="53" t="s">
        <v>46</v>
      </c>
      <c r="D8696" s="53" t="s">
        <v>874</v>
      </c>
      <c r="E8696" s="53" t="s">
        <v>190</v>
      </c>
      <c r="F8696" s="55">
        <v>122.39235002627429</v>
      </c>
      <c r="G8696" s="53" t="s">
        <v>50</v>
      </c>
    </row>
    <row r="8697" spans="1:7" ht="12.75" customHeight="1" x14ac:dyDescent="0.2">
      <c r="A8697" s="53">
        <v>2021</v>
      </c>
      <c r="B8697" s="53" t="s">
        <v>143</v>
      </c>
      <c r="C8697" s="53" t="s">
        <v>46</v>
      </c>
      <c r="D8697" s="53" t="s">
        <v>874</v>
      </c>
      <c r="E8697" s="53" t="s">
        <v>191</v>
      </c>
      <c r="F8697" s="55">
        <v>162.59611246932403</v>
      </c>
      <c r="G8697" s="53" t="s">
        <v>50</v>
      </c>
    </row>
    <row r="8698" spans="1:7" ht="12.75" customHeight="1" x14ac:dyDescent="0.2">
      <c r="A8698" s="53">
        <v>2021</v>
      </c>
      <c r="B8698" s="53" t="s">
        <v>143</v>
      </c>
      <c r="C8698" s="53" t="s">
        <v>46</v>
      </c>
      <c r="D8698" s="53" t="s">
        <v>874</v>
      </c>
      <c r="E8698" s="53" t="s">
        <v>192</v>
      </c>
      <c r="F8698" s="55">
        <v>122.22232296182388</v>
      </c>
      <c r="G8698" s="53" t="s">
        <v>50</v>
      </c>
    </row>
    <row r="8699" spans="1:7" ht="12.75" customHeight="1" x14ac:dyDescent="0.2">
      <c r="A8699" s="53">
        <v>2021</v>
      </c>
      <c r="B8699" s="53" t="s">
        <v>143</v>
      </c>
      <c r="C8699" s="53" t="s">
        <v>46</v>
      </c>
      <c r="D8699" s="53" t="s">
        <v>874</v>
      </c>
      <c r="E8699" s="53" t="s">
        <v>193</v>
      </c>
      <c r="F8699" s="55">
        <v>40.811487521344098</v>
      </c>
      <c r="G8699" s="53" t="s">
        <v>50</v>
      </c>
    </row>
    <row r="8700" spans="1:7" ht="12.75" customHeight="1" x14ac:dyDescent="0.2">
      <c r="A8700" s="53">
        <v>2021</v>
      </c>
      <c r="B8700" s="53" t="s">
        <v>143</v>
      </c>
      <c r="C8700" s="53" t="s">
        <v>46</v>
      </c>
      <c r="D8700" s="53" t="s">
        <v>874</v>
      </c>
      <c r="E8700" s="53" t="s">
        <v>194</v>
      </c>
      <c r="F8700" s="55">
        <v>181.45409211290064</v>
      </c>
      <c r="G8700" s="53" t="s">
        <v>50</v>
      </c>
    </row>
    <row r="8701" spans="1:7" ht="12.75" customHeight="1" x14ac:dyDescent="0.2">
      <c r="A8701" s="53">
        <v>2021</v>
      </c>
      <c r="B8701" s="53" t="s">
        <v>143</v>
      </c>
      <c r="C8701" s="53" t="s">
        <v>46</v>
      </c>
      <c r="D8701" s="53" t="s">
        <v>874</v>
      </c>
      <c r="E8701" s="53" t="s">
        <v>195</v>
      </c>
      <c r="F8701" s="55">
        <v>82.148972181875266</v>
      </c>
      <c r="G8701" s="53" t="s">
        <v>50</v>
      </c>
    </row>
    <row r="8702" spans="1:7" ht="12.75" customHeight="1" x14ac:dyDescent="0.2">
      <c r="A8702" s="53">
        <v>2021</v>
      </c>
      <c r="B8702" s="53" t="s">
        <v>143</v>
      </c>
      <c r="C8702" s="53" t="s">
        <v>46</v>
      </c>
      <c r="D8702" s="53" t="s">
        <v>874</v>
      </c>
      <c r="E8702" s="53" t="s">
        <v>196</v>
      </c>
      <c r="F8702" s="55">
        <v>459.7423216490921</v>
      </c>
      <c r="G8702" s="53" t="s">
        <v>50</v>
      </c>
    </row>
    <row r="8703" spans="1:7" ht="12.75" customHeight="1" x14ac:dyDescent="0.2">
      <c r="A8703" s="53">
        <v>2021</v>
      </c>
      <c r="B8703" s="53" t="s">
        <v>143</v>
      </c>
      <c r="C8703" s="53" t="s">
        <v>46</v>
      </c>
      <c r="D8703" s="53" t="s">
        <v>874</v>
      </c>
      <c r="E8703" s="53" t="s">
        <v>197</v>
      </c>
      <c r="F8703" s="55">
        <v>163.08775453920205</v>
      </c>
      <c r="G8703" s="53" t="s">
        <v>50</v>
      </c>
    </row>
    <row r="8704" spans="1:7" ht="12.75" customHeight="1" x14ac:dyDescent="0.2">
      <c r="A8704" s="53">
        <v>2021</v>
      </c>
      <c r="B8704" s="53" t="s">
        <v>143</v>
      </c>
      <c r="C8704" s="53" t="s">
        <v>46</v>
      </c>
      <c r="D8704" s="53" t="s">
        <v>874</v>
      </c>
      <c r="E8704" s="53" t="s">
        <v>198</v>
      </c>
      <c r="F8704" s="55">
        <v>271.57481835626101</v>
      </c>
      <c r="G8704" s="53" t="s">
        <v>50</v>
      </c>
    </row>
    <row r="8705" spans="1:7" ht="12.75" customHeight="1" x14ac:dyDescent="0.2">
      <c r="A8705" s="53">
        <v>2021</v>
      </c>
      <c r="B8705" s="53" t="s">
        <v>143</v>
      </c>
      <c r="C8705" s="53" t="s">
        <v>46</v>
      </c>
      <c r="D8705" s="53" t="s">
        <v>874</v>
      </c>
      <c r="E8705" s="53" t="s">
        <v>199</v>
      </c>
      <c r="F8705" s="55">
        <v>177.45896095668419</v>
      </c>
      <c r="G8705" s="53" t="s">
        <v>50</v>
      </c>
    </row>
    <row r="8706" spans="1:7" ht="12.75" customHeight="1" x14ac:dyDescent="0.2">
      <c r="A8706" s="53">
        <v>2021</v>
      </c>
      <c r="B8706" s="53" t="s">
        <v>143</v>
      </c>
      <c r="C8706" s="53" t="s">
        <v>46</v>
      </c>
      <c r="D8706" s="53" t="s">
        <v>874</v>
      </c>
      <c r="E8706" s="53" t="s">
        <v>200</v>
      </c>
      <c r="F8706" s="55">
        <v>6.262437089654334</v>
      </c>
      <c r="G8706" s="53" t="s">
        <v>50</v>
      </c>
    </row>
    <row r="8707" spans="1:7" ht="12.75" customHeight="1" x14ac:dyDescent="0.2">
      <c r="A8707" s="53">
        <v>2021</v>
      </c>
      <c r="B8707" s="53" t="s">
        <v>143</v>
      </c>
      <c r="C8707" s="53" t="s">
        <v>46</v>
      </c>
      <c r="D8707" s="53" t="s">
        <v>874</v>
      </c>
      <c r="E8707" s="53" t="s">
        <v>201</v>
      </c>
      <c r="F8707" s="55">
        <v>19.248197433319813</v>
      </c>
      <c r="G8707" s="53" t="s">
        <v>50</v>
      </c>
    </row>
    <row r="8708" spans="1:7" ht="12.75" customHeight="1" x14ac:dyDescent="0.2">
      <c r="A8708" s="53">
        <v>2021</v>
      </c>
      <c r="B8708" s="53" t="s">
        <v>143</v>
      </c>
      <c r="C8708" s="53" t="s">
        <v>46</v>
      </c>
      <c r="D8708" s="53" t="s">
        <v>874</v>
      </c>
      <c r="E8708" s="53" t="s">
        <v>202</v>
      </c>
      <c r="F8708" s="55">
        <v>157.96947290720897</v>
      </c>
      <c r="G8708" s="53" t="s">
        <v>50</v>
      </c>
    </row>
    <row r="8709" spans="1:7" ht="12.75" customHeight="1" x14ac:dyDescent="0.2">
      <c r="A8709" s="53">
        <v>2021</v>
      </c>
      <c r="B8709" s="53" t="s">
        <v>143</v>
      </c>
      <c r="C8709" s="53" t="s">
        <v>46</v>
      </c>
      <c r="D8709" s="53" t="s">
        <v>874</v>
      </c>
      <c r="E8709" s="53" t="s">
        <v>203</v>
      </c>
      <c r="F8709" s="55">
        <v>257.76969827182012</v>
      </c>
      <c r="G8709" s="53" t="s">
        <v>50</v>
      </c>
    </row>
    <row r="8710" spans="1:7" ht="12.75" customHeight="1" x14ac:dyDescent="0.2">
      <c r="A8710" s="53">
        <v>2021</v>
      </c>
      <c r="B8710" s="53" t="s">
        <v>143</v>
      </c>
      <c r="C8710" s="53" t="s">
        <v>46</v>
      </c>
      <c r="D8710" s="53" t="s">
        <v>874</v>
      </c>
      <c r="E8710" s="53" t="s">
        <v>204</v>
      </c>
      <c r="F8710" s="55">
        <v>78.584402184046183</v>
      </c>
      <c r="G8710" s="53" t="s">
        <v>50</v>
      </c>
    </row>
    <row r="8711" spans="1:7" ht="12.75" customHeight="1" x14ac:dyDescent="0.2">
      <c r="A8711" s="53">
        <v>2021</v>
      </c>
      <c r="B8711" s="53" t="s">
        <v>143</v>
      </c>
      <c r="C8711" s="53" t="s">
        <v>46</v>
      </c>
      <c r="D8711" s="53" t="s">
        <v>874</v>
      </c>
      <c r="E8711" s="53" t="s">
        <v>205</v>
      </c>
      <c r="F8711" s="55">
        <v>9.9187467928715412E-2</v>
      </c>
      <c r="G8711" s="53" t="s">
        <v>50</v>
      </c>
    </row>
    <row r="8712" spans="1:7" ht="12.75" customHeight="1" x14ac:dyDescent="0.2">
      <c r="A8712" s="53">
        <v>2021</v>
      </c>
      <c r="B8712" s="53" t="s">
        <v>143</v>
      </c>
      <c r="C8712" s="53" t="s">
        <v>46</v>
      </c>
      <c r="D8712" s="53" t="s">
        <v>874</v>
      </c>
      <c r="E8712" s="53" t="s">
        <v>206</v>
      </c>
      <c r="F8712" s="55">
        <v>168.82716262242326</v>
      </c>
      <c r="G8712" s="53" t="s">
        <v>50</v>
      </c>
    </row>
    <row r="8713" spans="1:7" ht="12.75" customHeight="1" x14ac:dyDescent="0.2">
      <c r="A8713" s="53">
        <v>2021</v>
      </c>
      <c r="B8713" s="53" t="s">
        <v>143</v>
      </c>
      <c r="C8713" s="53" t="s">
        <v>46</v>
      </c>
      <c r="D8713" s="53" t="s">
        <v>874</v>
      </c>
      <c r="E8713" s="53" t="s">
        <v>207</v>
      </c>
      <c r="F8713" s="55">
        <v>168.51624083387713</v>
      </c>
      <c r="G8713" s="53" t="s">
        <v>50</v>
      </c>
    </row>
    <row r="8714" spans="1:7" ht="12.75" customHeight="1" x14ac:dyDescent="0.2">
      <c r="A8714" s="53">
        <v>2021</v>
      </c>
      <c r="B8714" s="53" t="s">
        <v>143</v>
      </c>
      <c r="C8714" s="53" t="s">
        <v>46</v>
      </c>
      <c r="D8714" s="53" t="s">
        <v>874</v>
      </c>
      <c r="E8714" s="53" t="s">
        <v>208</v>
      </c>
      <c r="F8714" s="55">
        <v>0.50573039170144063</v>
      </c>
      <c r="G8714" s="53" t="s">
        <v>50</v>
      </c>
    </row>
    <row r="8715" spans="1:7" ht="12.75" customHeight="1" x14ac:dyDescent="0.2">
      <c r="A8715" s="53">
        <v>2021</v>
      </c>
      <c r="B8715" s="53" t="s">
        <v>143</v>
      </c>
      <c r="C8715" s="53" t="s">
        <v>46</v>
      </c>
      <c r="D8715" s="53" t="s">
        <v>874</v>
      </c>
      <c r="E8715" s="53" t="s">
        <v>209</v>
      </c>
      <c r="F8715" s="55">
        <v>12.822534526518853</v>
      </c>
      <c r="G8715" s="53" t="s">
        <v>50</v>
      </c>
    </row>
    <row r="8716" spans="1:7" ht="12.75" customHeight="1" x14ac:dyDescent="0.2">
      <c r="A8716" s="53">
        <v>2021</v>
      </c>
      <c r="B8716" s="53" t="s">
        <v>143</v>
      </c>
      <c r="C8716" s="53" t="s">
        <v>46</v>
      </c>
      <c r="D8716" s="53" t="s">
        <v>874</v>
      </c>
      <c r="E8716" s="53" t="s">
        <v>210</v>
      </c>
      <c r="F8716" s="55">
        <v>72.646430446121855</v>
      </c>
      <c r="G8716" s="53" t="s">
        <v>50</v>
      </c>
    </row>
    <row r="8717" spans="1:7" ht="12.75" customHeight="1" x14ac:dyDescent="0.2">
      <c r="A8717" s="53">
        <v>2021</v>
      </c>
      <c r="B8717" s="53" t="s">
        <v>143</v>
      </c>
      <c r="C8717" s="53" t="s">
        <v>46</v>
      </c>
      <c r="D8717" s="53" t="s">
        <v>874</v>
      </c>
      <c r="E8717" s="53" t="s">
        <v>211</v>
      </c>
      <c r="F8717" s="55">
        <v>5.3434552261079293</v>
      </c>
      <c r="G8717" s="53" t="s">
        <v>50</v>
      </c>
    </row>
    <row r="8718" spans="1:7" ht="12.75" customHeight="1" x14ac:dyDescent="0.2">
      <c r="A8718" s="53">
        <v>2021</v>
      </c>
      <c r="B8718" s="53" t="s">
        <v>143</v>
      </c>
      <c r="C8718" s="53" t="s">
        <v>46</v>
      </c>
      <c r="D8718" s="53" t="s">
        <v>874</v>
      </c>
      <c r="E8718" s="53" t="s">
        <v>212</v>
      </c>
      <c r="F8718" s="55">
        <v>7.7846159339178831</v>
      </c>
      <c r="G8718" s="53" t="s">
        <v>50</v>
      </c>
    </row>
    <row r="8719" spans="1:7" ht="12.75" customHeight="1" x14ac:dyDescent="0.2">
      <c r="A8719" s="53">
        <v>2021</v>
      </c>
      <c r="B8719" s="53" t="s">
        <v>143</v>
      </c>
      <c r="C8719" s="53" t="s">
        <v>46</v>
      </c>
      <c r="D8719" s="53" t="s">
        <v>874</v>
      </c>
      <c r="E8719" s="53" t="s">
        <v>213</v>
      </c>
      <c r="F8719" s="55">
        <v>4.5763076790834702</v>
      </c>
      <c r="G8719" s="53" t="s">
        <v>50</v>
      </c>
    </row>
    <row r="8720" spans="1:7" ht="12.75" customHeight="1" x14ac:dyDescent="0.2">
      <c r="A8720" s="53">
        <v>2021</v>
      </c>
      <c r="B8720" s="53" t="s">
        <v>143</v>
      </c>
      <c r="C8720" s="53" t="s">
        <v>46</v>
      </c>
      <c r="D8720" s="53" t="s">
        <v>874</v>
      </c>
      <c r="E8720" s="53" t="s">
        <v>214</v>
      </c>
      <c r="F8720" s="55">
        <v>135.46500300955373</v>
      </c>
      <c r="G8720" s="53" t="s">
        <v>50</v>
      </c>
    </row>
    <row r="8721" spans="1:7" ht="12.75" customHeight="1" x14ac:dyDescent="0.2">
      <c r="A8721" s="53">
        <v>2021</v>
      </c>
      <c r="B8721" s="53" t="s">
        <v>143</v>
      </c>
      <c r="C8721" s="53" t="s">
        <v>46</v>
      </c>
      <c r="D8721" s="53" t="s">
        <v>874</v>
      </c>
      <c r="E8721" s="53" t="s">
        <v>215</v>
      </c>
      <c r="F8721" s="55">
        <v>28.555298828215882</v>
      </c>
      <c r="G8721" s="53" t="s">
        <v>50</v>
      </c>
    </row>
    <row r="8722" spans="1:7" ht="12.75" customHeight="1" x14ac:dyDescent="0.2">
      <c r="A8722" s="53">
        <v>2021</v>
      </c>
      <c r="B8722" s="53" t="s">
        <v>143</v>
      </c>
      <c r="C8722" s="53" t="s">
        <v>46</v>
      </c>
      <c r="D8722" s="53" t="s">
        <v>874</v>
      </c>
      <c r="E8722" s="53" t="s">
        <v>216</v>
      </c>
      <c r="F8722" s="55">
        <v>44.168159541567576</v>
      </c>
      <c r="G8722" s="53" t="s">
        <v>50</v>
      </c>
    </row>
    <row r="8723" spans="1:7" ht="12.75" customHeight="1" x14ac:dyDescent="0.2">
      <c r="A8723" s="53">
        <v>2021</v>
      </c>
      <c r="B8723" s="53" t="s">
        <v>143</v>
      </c>
      <c r="C8723" s="53" t="s">
        <v>46</v>
      </c>
      <c r="D8723" s="53" t="s">
        <v>874</v>
      </c>
      <c r="E8723" s="53" t="s">
        <v>217</v>
      </c>
      <c r="F8723" s="55">
        <v>38.274468462266007</v>
      </c>
      <c r="G8723" s="53" t="s">
        <v>50</v>
      </c>
    </row>
    <row r="8724" spans="1:7" ht="12.75" customHeight="1" x14ac:dyDescent="0.2">
      <c r="A8724" s="53">
        <v>2021</v>
      </c>
      <c r="B8724" s="53" t="s">
        <v>143</v>
      </c>
      <c r="C8724" s="53" t="s">
        <v>46</v>
      </c>
      <c r="D8724" s="53" t="s">
        <v>874</v>
      </c>
      <c r="E8724" s="53" t="s">
        <v>218</v>
      </c>
      <c r="F8724" s="55">
        <v>190.05378157251374</v>
      </c>
      <c r="G8724" s="53" t="s">
        <v>50</v>
      </c>
    </row>
    <row r="8725" spans="1:7" ht="12.75" customHeight="1" x14ac:dyDescent="0.2">
      <c r="A8725" s="53">
        <v>2021</v>
      </c>
      <c r="B8725" s="53" t="s">
        <v>143</v>
      </c>
      <c r="C8725" s="53" t="s">
        <v>46</v>
      </c>
      <c r="D8725" s="53" t="s">
        <v>874</v>
      </c>
      <c r="E8725" s="53" t="s">
        <v>219</v>
      </c>
      <c r="F8725" s="55">
        <v>109.92177595375254</v>
      </c>
      <c r="G8725" s="53" t="s">
        <v>50</v>
      </c>
    </row>
    <row r="8726" spans="1:7" ht="12.75" customHeight="1" x14ac:dyDescent="0.2">
      <c r="A8726" s="53">
        <v>2021</v>
      </c>
      <c r="B8726" s="53" t="s">
        <v>143</v>
      </c>
      <c r="C8726" s="53" t="s">
        <v>46</v>
      </c>
      <c r="D8726" s="53" t="s">
        <v>874</v>
      </c>
      <c r="E8726" s="53" t="s">
        <v>220</v>
      </c>
      <c r="F8726" s="55">
        <v>23.651278212704863</v>
      </c>
      <c r="G8726" s="53" t="s">
        <v>50</v>
      </c>
    </row>
    <row r="8727" spans="1:7" ht="12.75" customHeight="1" x14ac:dyDescent="0.2">
      <c r="A8727" s="53">
        <v>2021</v>
      </c>
      <c r="B8727" s="53" t="s">
        <v>143</v>
      </c>
      <c r="C8727" s="53" t="s">
        <v>46</v>
      </c>
      <c r="D8727" s="53" t="s">
        <v>874</v>
      </c>
      <c r="E8727" s="53" t="s">
        <v>221</v>
      </c>
      <c r="F8727" s="55">
        <v>52.569402947340016</v>
      </c>
      <c r="G8727" s="53" t="s">
        <v>50</v>
      </c>
    </row>
    <row r="8728" spans="1:7" ht="12.75" customHeight="1" x14ac:dyDescent="0.2">
      <c r="A8728" s="53">
        <v>2021</v>
      </c>
      <c r="B8728" s="53" t="s">
        <v>143</v>
      </c>
      <c r="C8728" s="53" t="s">
        <v>46</v>
      </c>
      <c r="D8728" s="53" t="s">
        <v>874</v>
      </c>
      <c r="E8728" s="53" t="s">
        <v>222</v>
      </c>
      <c r="F8728" s="55">
        <v>265.63078901081519</v>
      </c>
      <c r="G8728" s="53" t="s">
        <v>50</v>
      </c>
    </row>
    <row r="8729" spans="1:7" ht="12.75" customHeight="1" x14ac:dyDescent="0.2">
      <c r="A8729" s="53">
        <v>2021</v>
      </c>
      <c r="B8729" s="53" t="s">
        <v>143</v>
      </c>
      <c r="C8729" s="53" t="s">
        <v>46</v>
      </c>
      <c r="D8729" s="53" t="s">
        <v>874</v>
      </c>
      <c r="E8729" s="53" t="s">
        <v>223</v>
      </c>
      <c r="F8729" s="55">
        <v>15.871161290870448</v>
      </c>
      <c r="G8729" s="53" t="s">
        <v>50</v>
      </c>
    </row>
    <row r="8730" spans="1:7" ht="12.75" customHeight="1" x14ac:dyDescent="0.2">
      <c r="A8730" s="53">
        <v>2021</v>
      </c>
      <c r="B8730" s="53" t="s">
        <v>143</v>
      </c>
      <c r="C8730" s="53" t="s">
        <v>46</v>
      </c>
      <c r="D8730" s="53" t="s">
        <v>874</v>
      </c>
      <c r="E8730" s="53" t="s">
        <v>224</v>
      </c>
      <c r="F8730" s="55">
        <v>78.343315908283074</v>
      </c>
      <c r="G8730" s="53" t="s">
        <v>50</v>
      </c>
    </row>
    <row r="8731" spans="1:7" ht="12.75" customHeight="1" x14ac:dyDescent="0.2">
      <c r="A8731" s="53">
        <v>2021</v>
      </c>
      <c r="B8731" s="53" t="s">
        <v>143</v>
      </c>
      <c r="C8731" s="53" t="s">
        <v>46</v>
      </c>
      <c r="D8731" s="53" t="s">
        <v>874</v>
      </c>
      <c r="E8731" s="53" t="s">
        <v>225</v>
      </c>
      <c r="F8731" s="55">
        <v>4.4388306889678892</v>
      </c>
      <c r="G8731" s="53" t="s">
        <v>50</v>
      </c>
    </row>
    <row r="8732" spans="1:7" ht="12.75" customHeight="1" x14ac:dyDescent="0.2">
      <c r="A8732" s="53">
        <v>2021</v>
      </c>
      <c r="B8732" s="53" t="s">
        <v>143</v>
      </c>
      <c r="C8732" s="53" t="s">
        <v>46</v>
      </c>
      <c r="D8732" s="53" t="s">
        <v>874</v>
      </c>
      <c r="E8732" s="53" t="s">
        <v>226</v>
      </c>
      <c r="F8732" s="55">
        <v>9.826359053770552E-3</v>
      </c>
      <c r="G8732" s="53" t="s">
        <v>50</v>
      </c>
    </row>
    <row r="8733" spans="1:7" ht="12.75" customHeight="1" x14ac:dyDescent="0.2">
      <c r="A8733" s="53">
        <v>2021</v>
      </c>
      <c r="B8733" s="53" t="s">
        <v>143</v>
      </c>
      <c r="C8733" s="53" t="s">
        <v>46</v>
      </c>
      <c r="D8733" s="53" t="s">
        <v>874</v>
      </c>
      <c r="E8733" s="53" t="s">
        <v>227</v>
      </c>
      <c r="F8733" s="55">
        <v>97.153226109381166</v>
      </c>
      <c r="G8733" s="53" t="s">
        <v>50</v>
      </c>
    </row>
    <row r="8734" spans="1:7" ht="12.75" customHeight="1" x14ac:dyDescent="0.2">
      <c r="A8734" s="53">
        <v>2021</v>
      </c>
      <c r="B8734" s="53" t="s">
        <v>143</v>
      </c>
      <c r="C8734" s="53" t="s">
        <v>46</v>
      </c>
      <c r="D8734" s="53" t="s">
        <v>874</v>
      </c>
      <c r="E8734" s="53" t="s">
        <v>228</v>
      </c>
      <c r="F8734" s="55">
        <v>567.85853678865124</v>
      </c>
      <c r="G8734" s="53" t="s">
        <v>50</v>
      </c>
    </row>
    <row r="8735" spans="1:7" ht="12.75" customHeight="1" x14ac:dyDescent="0.2">
      <c r="A8735" s="53">
        <v>2021</v>
      </c>
      <c r="B8735" s="53" t="s">
        <v>143</v>
      </c>
      <c r="C8735" s="53" t="s">
        <v>46</v>
      </c>
      <c r="D8735" s="53" t="s">
        <v>874</v>
      </c>
      <c r="E8735" s="53" t="s">
        <v>229</v>
      </c>
      <c r="F8735" s="55">
        <v>23.227529823206773</v>
      </c>
      <c r="G8735" s="53" t="s">
        <v>50</v>
      </c>
    </row>
    <row r="8736" spans="1:7" ht="12.75" customHeight="1" x14ac:dyDescent="0.2">
      <c r="A8736" s="53">
        <v>2021</v>
      </c>
      <c r="B8736" s="53" t="s">
        <v>143</v>
      </c>
      <c r="C8736" s="53" t="s">
        <v>46</v>
      </c>
      <c r="D8736" s="53" t="s">
        <v>874</v>
      </c>
      <c r="E8736" s="53" t="s">
        <v>230</v>
      </c>
      <c r="F8736" s="55">
        <v>1.3196915124998423</v>
      </c>
      <c r="G8736" s="53" t="s">
        <v>50</v>
      </c>
    </row>
    <row r="8737" spans="1:7" ht="12.75" customHeight="1" x14ac:dyDescent="0.2">
      <c r="A8737" s="53">
        <v>2021</v>
      </c>
      <c r="B8737" s="53" t="s">
        <v>143</v>
      </c>
      <c r="C8737" s="53" t="s">
        <v>46</v>
      </c>
      <c r="D8737" s="53" t="s">
        <v>874</v>
      </c>
      <c r="E8737" s="53" t="s">
        <v>231</v>
      </c>
      <c r="F8737" s="55">
        <v>36.172105007898466</v>
      </c>
      <c r="G8737" s="53" t="s">
        <v>50</v>
      </c>
    </row>
    <row r="8738" spans="1:7" ht="12.75" customHeight="1" x14ac:dyDescent="0.2">
      <c r="A8738" s="53">
        <v>2021</v>
      </c>
      <c r="B8738" s="53" t="s">
        <v>143</v>
      </c>
      <c r="C8738" s="53" t="s">
        <v>46</v>
      </c>
      <c r="D8738" s="53" t="s">
        <v>874</v>
      </c>
      <c r="E8738" s="53" t="s">
        <v>232</v>
      </c>
      <c r="F8738" s="55">
        <v>439.13192630785409</v>
      </c>
      <c r="G8738" s="53" t="s">
        <v>50</v>
      </c>
    </row>
    <row r="8739" spans="1:7" ht="12.75" customHeight="1" x14ac:dyDescent="0.2">
      <c r="A8739" s="53">
        <v>2021</v>
      </c>
      <c r="B8739" s="53" t="s">
        <v>143</v>
      </c>
      <c r="C8739" s="53" t="s">
        <v>46</v>
      </c>
      <c r="D8739" s="53" t="s">
        <v>874</v>
      </c>
      <c r="E8739" s="53" t="s">
        <v>233</v>
      </c>
      <c r="F8739" s="55">
        <v>17.442744598373597</v>
      </c>
      <c r="G8739" s="53" t="s">
        <v>50</v>
      </c>
    </row>
    <row r="8740" spans="1:7" ht="12.75" customHeight="1" x14ac:dyDescent="0.2">
      <c r="A8740" s="53">
        <v>2021</v>
      </c>
      <c r="B8740" s="53" t="s">
        <v>143</v>
      </c>
      <c r="C8740" s="53" t="s">
        <v>46</v>
      </c>
      <c r="D8740" s="53" t="s">
        <v>874</v>
      </c>
      <c r="E8740" s="53" t="s">
        <v>234</v>
      </c>
      <c r="F8740" s="55">
        <v>83.350797498236901</v>
      </c>
      <c r="G8740" s="53" t="s">
        <v>50</v>
      </c>
    </row>
    <row r="8741" spans="1:7" ht="12.75" customHeight="1" x14ac:dyDescent="0.2">
      <c r="A8741" s="53">
        <v>2021</v>
      </c>
      <c r="B8741" s="53" t="s">
        <v>143</v>
      </c>
      <c r="C8741" s="53" t="s">
        <v>46</v>
      </c>
      <c r="D8741" s="53" t="s">
        <v>874</v>
      </c>
      <c r="E8741" s="53" t="s">
        <v>235</v>
      </c>
      <c r="F8741" s="55">
        <v>0.48165482079373806</v>
      </c>
      <c r="G8741" s="53" t="s">
        <v>50</v>
      </c>
    </row>
    <row r="8742" spans="1:7" ht="12.75" customHeight="1" x14ac:dyDescent="0.2">
      <c r="A8742" s="53">
        <v>2021</v>
      </c>
      <c r="B8742" s="53" t="s">
        <v>143</v>
      </c>
      <c r="C8742" s="53" t="s">
        <v>46</v>
      </c>
      <c r="D8742" s="53" t="s">
        <v>874</v>
      </c>
      <c r="E8742" s="53" t="s">
        <v>236</v>
      </c>
      <c r="F8742" s="55">
        <v>77.910300171909668</v>
      </c>
      <c r="G8742" s="53" t="s">
        <v>50</v>
      </c>
    </row>
    <row r="8743" spans="1:7" ht="12.75" customHeight="1" x14ac:dyDescent="0.2">
      <c r="A8743" s="53">
        <v>2021</v>
      </c>
      <c r="B8743" s="53" t="s">
        <v>143</v>
      </c>
      <c r="C8743" s="53" t="s">
        <v>46</v>
      </c>
      <c r="D8743" s="53" t="s">
        <v>874</v>
      </c>
      <c r="E8743" s="53" t="s">
        <v>237</v>
      </c>
      <c r="F8743" s="55">
        <v>141.33094081564275</v>
      </c>
      <c r="G8743" s="53" t="s">
        <v>50</v>
      </c>
    </row>
    <row r="8744" spans="1:7" ht="12.75" customHeight="1" x14ac:dyDescent="0.2">
      <c r="A8744" s="53">
        <v>2021</v>
      </c>
      <c r="B8744" s="53" t="s">
        <v>143</v>
      </c>
      <c r="C8744" s="53" t="s">
        <v>46</v>
      </c>
      <c r="D8744" s="53" t="s">
        <v>874</v>
      </c>
      <c r="E8744" s="53" t="s">
        <v>238</v>
      </c>
      <c r="F8744" s="55">
        <v>60.079797193251331</v>
      </c>
      <c r="G8744" s="53" t="s">
        <v>50</v>
      </c>
    </row>
    <row r="8745" spans="1:7" ht="12.75" customHeight="1" x14ac:dyDescent="0.2">
      <c r="A8745" s="53">
        <v>2021</v>
      </c>
      <c r="B8745" s="53" t="s">
        <v>143</v>
      </c>
      <c r="C8745" s="53" t="s">
        <v>46</v>
      </c>
      <c r="D8745" s="53" t="s">
        <v>874</v>
      </c>
      <c r="E8745" s="53" t="s">
        <v>239</v>
      </c>
      <c r="F8745" s="55">
        <v>6.1897615893348856</v>
      </c>
      <c r="G8745" s="53" t="s">
        <v>50</v>
      </c>
    </row>
    <row r="8746" spans="1:7" ht="12.75" customHeight="1" x14ac:dyDescent="0.2">
      <c r="A8746" s="53">
        <v>2021</v>
      </c>
      <c r="B8746" s="53" t="s">
        <v>143</v>
      </c>
      <c r="C8746" s="53" t="s">
        <v>46</v>
      </c>
      <c r="D8746" s="53" t="s">
        <v>874</v>
      </c>
      <c r="E8746" s="53" t="s">
        <v>240</v>
      </c>
      <c r="F8746" s="55">
        <v>4.2185616533124639</v>
      </c>
      <c r="G8746" s="53" t="s">
        <v>50</v>
      </c>
    </row>
    <row r="8747" spans="1:7" ht="12.75" customHeight="1" x14ac:dyDescent="0.2">
      <c r="A8747" s="53">
        <v>2021</v>
      </c>
      <c r="B8747" s="53" t="s">
        <v>143</v>
      </c>
      <c r="C8747" s="53" t="s">
        <v>46</v>
      </c>
      <c r="D8747" s="53" t="s">
        <v>874</v>
      </c>
      <c r="E8747" s="53" t="s">
        <v>241</v>
      </c>
      <c r="F8747" s="55">
        <v>5.2582047729851436E-2</v>
      </c>
      <c r="G8747" s="53" t="s">
        <v>50</v>
      </c>
    </row>
    <row r="8748" spans="1:7" ht="12.75" customHeight="1" x14ac:dyDescent="0.2">
      <c r="A8748" s="53">
        <v>2021</v>
      </c>
      <c r="B8748" s="53" t="s">
        <v>143</v>
      </c>
      <c r="C8748" s="53" t="s">
        <v>46</v>
      </c>
      <c r="D8748" s="53" t="s">
        <v>874</v>
      </c>
      <c r="E8748" s="53" t="s">
        <v>242</v>
      </c>
      <c r="F8748" s="55">
        <v>0.33032171630348572</v>
      </c>
      <c r="G8748" s="53" t="s">
        <v>50</v>
      </c>
    </row>
    <row r="8749" spans="1:7" ht="12.75" customHeight="1" x14ac:dyDescent="0.2">
      <c r="A8749" s="53">
        <v>2021</v>
      </c>
      <c r="B8749" s="53" t="s">
        <v>143</v>
      </c>
      <c r="C8749" s="53" t="s">
        <v>46</v>
      </c>
      <c r="D8749" s="53" t="s">
        <v>874</v>
      </c>
      <c r="E8749" s="53" t="s">
        <v>243</v>
      </c>
      <c r="F8749" s="55">
        <v>11.264899914986499</v>
      </c>
      <c r="G8749" s="53" t="s">
        <v>50</v>
      </c>
    </row>
    <row r="8750" spans="1:7" ht="12.75" customHeight="1" x14ac:dyDescent="0.2">
      <c r="A8750" s="53">
        <v>2021</v>
      </c>
      <c r="B8750" s="53" t="s">
        <v>143</v>
      </c>
      <c r="C8750" s="53" t="s">
        <v>46</v>
      </c>
      <c r="D8750" s="53" t="s">
        <v>874</v>
      </c>
      <c r="E8750" s="53" t="s">
        <v>244</v>
      </c>
      <c r="F8750" s="55">
        <v>3.5578991380309288</v>
      </c>
      <c r="G8750" s="53" t="s">
        <v>50</v>
      </c>
    </row>
    <row r="8751" spans="1:7" ht="12.75" customHeight="1" x14ac:dyDescent="0.2">
      <c r="A8751" s="53">
        <v>2021</v>
      </c>
      <c r="B8751" s="53" t="s">
        <v>143</v>
      </c>
      <c r="C8751" s="53" t="s">
        <v>46</v>
      </c>
      <c r="D8751" s="53" t="s">
        <v>874</v>
      </c>
      <c r="E8751" s="53" t="s">
        <v>245</v>
      </c>
      <c r="F8751" s="55">
        <v>20.181088867429942</v>
      </c>
      <c r="G8751" s="53" t="s">
        <v>50</v>
      </c>
    </row>
    <row r="8752" spans="1:7" ht="12.75" customHeight="1" x14ac:dyDescent="0.2">
      <c r="A8752" s="53">
        <v>2021</v>
      </c>
      <c r="B8752" s="53" t="s">
        <v>143</v>
      </c>
      <c r="C8752" s="53" t="s">
        <v>46</v>
      </c>
      <c r="D8752" s="53" t="s">
        <v>874</v>
      </c>
      <c r="E8752" s="53" t="s">
        <v>246</v>
      </c>
      <c r="F8752" s="55">
        <v>9.4837721799635553</v>
      </c>
      <c r="G8752" s="53" t="s">
        <v>50</v>
      </c>
    </row>
    <row r="8753" spans="1:7" ht="12.75" customHeight="1" x14ac:dyDescent="0.2">
      <c r="A8753" s="53">
        <v>2021</v>
      </c>
      <c r="B8753" s="53" t="s">
        <v>143</v>
      </c>
      <c r="C8753" s="53" t="s">
        <v>46</v>
      </c>
      <c r="D8753" s="53" t="s">
        <v>874</v>
      </c>
      <c r="E8753" s="53" t="s">
        <v>247</v>
      </c>
      <c r="F8753" s="55">
        <v>234.97606981301766</v>
      </c>
      <c r="G8753" s="53" t="s">
        <v>50</v>
      </c>
    </row>
    <row r="8754" spans="1:7" ht="12.75" customHeight="1" x14ac:dyDescent="0.2">
      <c r="A8754" s="53">
        <v>2021</v>
      </c>
      <c r="B8754" s="53" t="s">
        <v>143</v>
      </c>
      <c r="C8754" s="53" t="s">
        <v>46</v>
      </c>
      <c r="D8754" s="53" t="s">
        <v>874</v>
      </c>
      <c r="E8754" s="53" t="s">
        <v>248</v>
      </c>
      <c r="F8754" s="55">
        <v>2.814889096212525</v>
      </c>
      <c r="G8754" s="53" t="s">
        <v>50</v>
      </c>
    </row>
    <row r="8755" spans="1:7" ht="12.75" customHeight="1" x14ac:dyDescent="0.2">
      <c r="A8755" s="53">
        <v>2021</v>
      </c>
      <c r="B8755" s="53" t="s">
        <v>143</v>
      </c>
      <c r="C8755" s="53" t="s">
        <v>46</v>
      </c>
      <c r="D8755" s="53" t="s">
        <v>874</v>
      </c>
      <c r="E8755" s="53" t="s">
        <v>249</v>
      </c>
      <c r="F8755" s="55">
        <v>0.47808328978389697</v>
      </c>
      <c r="G8755" s="53" t="s">
        <v>50</v>
      </c>
    </row>
    <row r="8756" spans="1:7" ht="12.75" customHeight="1" x14ac:dyDescent="0.2">
      <c r="A8756" s="53">
        <v>2021</v>
      </c>
      <c r="B8756" s="53" t="s">
        <v>143</v>
      </c>
      <c r="C8756" s="53" t="s">
        <v>46</v>
      </c>
      <c r="D8756" s="53" t="s">
        <v>874</v>
      </c>
      <c r="E8756" s="53" t="s">
        <v>250</v>
      </c>
      <c r="F8756" s="55">
        <v>0.19864536567370839</v>
      </c>
      <c r="G8756" s="53" t="s">
        <v>50</v>
      </c>
    </row>
    <row r="8757" spans="1:7" ht="12.75" customHeight="1" x14ac:dyDescent="0.2">
      <c r="A8757" s="53">
        <v>2021</v>
      </c>
      <c r="B8757" s="53" t="s">
        <v>143</v>
      </c>
      <c r="C8757" s="53" t="s">
        <v>46</v>
      </c>
      <c r="D8757" s="53" t="s">
        <v>874</v>
      </c>
      <c r="E8757" s="53" t="s">
        <v>251</v>
      </c>
      <c r="F8757" s="55">
        <v>70.224328426467366</v>
      </c>
      <c r="G8757" s="53" t="s">
        <v>50</v>
      </c>
    </row>
    <row r="8758" spans="1:7" ht="12.75" customHeight="1" x14ac:dyDescent="0.2">
      <c r="A8758" s="53">
        <v>2021</v>
      </c>
      <c r="B8758" s="53" t="s">
        <v>143</v>
      </c>
      <c r="C8758" s="53" t="s">
        <v>46</v>
      </c>
      <c r="D8758" s="53" t="s">
        <v>874</v>
      </c>
      <c r="E8758" s="53" t="s">
        <v>252</v>
      </c>
      <c r="F8758" s="55">
        <v>43.331543276897705</v>
      </c>
      <c r="G8758" s="53" t="s">
        <v>50</v>
      </c>
    </row>
    <row r="8759" spans="1:7" ht="12.75" customHeight="1" x14ac:dyDescent="0.2">
      <c r="A8759" s="53">
        <v>2021</v>
      </c>
      <c r="B8759" s="53" t="s">
        <v>143</v>
      </c>
      <c r="C8759" s="53" t="s">
        <v>46</v>
      </c>
      <c r="D8759" s="53" t="s">
        <v>874</v>
      </c>
      <c r="E8759" s="53" t="s">
        <v>253</v>
      </c>
      <c r="F8759" s="55">
        <v>408.19324379697667</v>
      </c>
      <c r="G8759" s="53" t="s">
        <v>50</v>
      </c>
    </row>
    <row r="8760" spans="1:7" ht="12.75" customHeight="1" x14ac:dyDescent="0.2">
      <c r="A8760" s="53">
        <v>2021</v>
      </c>
      <c r="B8760" s="53" t="s">
        <v>143</v>
      </c>
      <c r="C8760" s="53" t="s">
        <v>46</v>
      </c>
      <c r="D8760" s="53" t="s">
        <v>874</v>
      </c>
      <c r="E8760" s="53" t="s">
        <v>254</v>
      </c>
      <c r="F8760" s="55">
        <v>24.676827973833927</v>
      </c>
      <c r="G8760" s="53" t="s">
        <v>50</v>
      </c>
    </row>
    <row r="8761" spans="1:7" ht="12.75" customHeight="1" x14ac:dyDescent="0.2">
      <c r="A8761" s="53">
        <v>2021</v>
      </c>
      <c r="B8761" s="53" t="s">
        <v>143</v>
      </c>
      <c r="C8761" s="53" t="s">
        <v>46</v>
      </c>
      <c r="D8761" s="53" t="s">
        <v>874</v>
      </c>
      <c r="E8761" s="53" t="s">
        <v>255</v>
      </c>
      <c r="F8761" s="55">
        <v>1298.9334518175383</v>
      </c>
      <c r="G8761" s="53" t="s">
        <v>50</v>
      </c>
    </row>
    <row r="8762" spans="1:7" ht="12.75" customHeight="1" x14ac:dyDescent="0.2">
      <c r="A8762" s="53">
        <v>2021</v>
      </c>
      <c r="B8762" s="53" t="s">
        <v>143</v>
      </c>
      <c r="C8762" s="53" t="s">
        <v>46</v>
      </c>
      <c r="D8762" s="53" t="s">
        <v>874</v>
      </c>
      <c r="E8762" s="53" t="s">
        <v>256</v>
      </c>
      <c r="F8762" s="55">
        <v>414.90722329925575</v>
      </c>
      <c r="G8762" s="53" t="s">
        <v>50</v>
      </c>
    </row>
    <row r="8763" spans="1:7" ht="12.75" customHeight="1" x14ac:dyDescent="0.2">
      <c r="A8763" s="53">
        <v>2021</v>
      </c>
      <c r="B8763" s="53" t="s">
        <v>143</v>
      </c>
      <c r="C8763" s="53" t="s">
        <v>46</v>
      </c>
      <c r="D8763" s="53" t="s">
        <v>874</v>
      </c>
      <c r="E8763" s="53" t="s">
        <v>257</v>
      </c>
      <c r="F8763" s="55">
        <v>138.60327770074437</v>
      </c>
      <c r="G8763" s="53" t="s">
        <v>50</v>
      </c>
    </row>
    <row r="8764" spans="1:7" ht="12.75" customHeight="1" x14ac:dyDescent="0.2">
      <c r="A8764" s="53">
        <v>2021</v>
      </c>
      <c r="B8764" s="53" t="s">
        <v>143</v>
      </c>
      <c r="C8764" s="53" t="s">
        <v>46</v>
      </c>
      <c r="D8764" s="53" t="s">
        <v>874</v>
      </c>
      <c r="E8764" s="53" t="s">
        <v>258</v>
      </c>
      <c r="F8764" s="55">
        <v>213.15601252772157</v>
      </c>
      <c r="G8764" s="53" t="s">
        <v>50</v>
      </c>
    </row>
    <row r="8765" spans="1:7" ht="12.75" customHeight="1" x14ac:dyDescent="0.2">
      <c r="A8765" s="53">
        <v>2021</v>
      </c>
      <c r="B8765" s="53" t="s">
        <v>143</v>
      </c>
      <c r="C8765" s="53" t="s">
        <v>46</v>
      </c>
      <c r="D8765" s="53" t="s">
        <v>874</v>
      </c>
      <c r="E8765" s="53" t="s">
        <v>259</v>
      </c>
      <c r="F8765" s="55">
        <v>20.808</v>
      </c>
      <c r="G8765" s="53" t="s">
        <v>50</v>
      </c>
    </row>
    <row r="8766" spans="1:7" ht="12.75" customHeight="1" x14ac:dyDescent="0.2">
      <c r="A8766" s="53">
        <v>2021</v>
      </c>
      <c r="B8766" s="53" t="s">
        <v>143</v>
      </c>
      <c r="C8766" s="53" t="s">
        <v>46</v>
      </c>
      <c r="D8766" s="53" t="s">
        <v>874</v>
      </c>
      <c r="E8766" s="53" t="s">
        <v>260</v>
      </c>
      <c r="F8766" s="55">
        <v>87.556578468564155</v>
      </c>
      <c r="G8766" s="53" t="s">
        <v>50</v>
      </c>
    </row>
    <row r="8767" spans="1:7" ht="12.75" customHeight="1" x14ac:dyDescent="0.2">
      <c r="A8767" s="53">
        <v>2021</v>
      </c>
      <c r="B8767" s="53" t="s">
        <v>143</v>
      </c>
      <c r="C8767" s="53" t="s">
        <v>46</v>
      </c>
      <c r="D8767" s="53" t="s">
        <v>874</v>
      </c>
      <c r="E8767" s="53" t="s">
        <v>261</v>
      </c>
      <c r="F8767" s="55">
        <v>7360.1804101637663</v>
      </c>
      <c r="G8767" s="53" t="s">
        <v>50</v>
      </c>
    </row>
    <row r="8768" spans="1:7" ht="12.75" customHeight="1" x14ac:dyDescent="0.2">
      <c r="A8768" s="53">
        <v>2021</v>
      </c>
      <c r="B8768" s="53" t="s">
        <v>143</v>
      </c>
      <c r="C8768" s="53" t="s">
        <v>46</v>
      </c>
      <c r="D8768" s="53" t="s">
        <v>874</v>
      </c>
      <c r="E8768" s="53" t="s">
        <v>262</v>
      </c>
      <c r="F8768" s="55">
        <v>2628.4200378674336</v>
      </c>
      <c r="G8768" s="53" t="s">
        <v>50</v>
      </c>
    </row>
    <row r="8769" spans="1:7" ht="12.75" customHeight="1" x14ac:dyDescent="0.2">
      <c r="A8769" s="53">
        <v>2021</v>
      </c>
      <c r="B8769" s="53" t="s">
        <v>143</v>
      </c>
      <c r="C8769" s="53" t="s">
        <v>46</v>
      </c>
      <c r="D8769" s="53" t="s">
        <v>874</v>
      </c>
      <c r="E8769" s="53" t="s">
        <v>263</v>
      </c>
      <c r="F8769" s="55">
        <v>5169.7935336794635</v>
      </c>
      <c r="G8769" s="53" t="s">
        <v>50</v>
      </c>
    </row>
    <row r="8770" spans="1:7" ht="12.75" customHeight="1" x14ac:dyDescent="0.2">
      <c r="A8770" s="53">
        <v>2021</v>
      </c>
      <c r="B8770" s="53" t="s">
        <v>143</v>
      </c>
      <c r="C8770" s="53" t="s">
        <v>46</v>
      </c>
      <c r="D8770" s="53" t="s">
        <v>874</v>
      </c>
      <c r="E8770" s="53" t="s">
        <v>264</v>
      </c>
      <c r="F8770" s="55">
        <v>1196.8499842849126</v>
      </c>
      <c r="G8770" s="53" t="s">
        <v>50</v>
      </c>
    </row>
    <row r="8771" spans="1:7" ht="12.75" customHeight="1" x14ac:dyDescent="0.2">
      <c r="A8771" s="53">
        <v>2021</v>
      </c>
      <c r="B8771" s="53" t="s">
        <v>143</v>
      </c>
      <c r="C8771" s="53" t="s">
        <v>46</v>
      </c>
      <c r="D8771" s="53" t="s">
        <v>874</v>
      </c>
      <c r="E8771" s="53" t="s">
        <v>265</v>
      </c>
      <c r="F8771" s="55">
        <v>16119.677414440861</v>
      </c>
      <c r="G8771" s="53" t="s">
        <v>50</v>
      </c>
    </row>
    <row r="8772" spans="1:7" ht="12.75" customHeight="1" x14ac:dyDescent="0.2">
      <c r="A8772" s="53">
        <v>2021</v>
      </c>
      <c r="B8772" s="53" t="s">
        <v>143</v>
      </c>
      <c r="C8772" s="53" t="s">
        <v>46</v>
      </c>
      <c r="D8772" s="53" t="s">
        <v>874</v>
      </c>
      <c r="E8772" s="53" t="s">
        <v>266</v>
      </c>
      <c r="F8772" s="55">
        <v>927.49179452628346</v>
      </c>
      <c r="G8772" s="53" t="s">
        <v>50</v>
      </c>
    </row>
    <row r="8773" spans="1:7" ht="12.75" customHeight="1" x14ac:dyDescent="0.2">
      <c r="A8773" s="53">
        <v>2021</v>
      </c>
      <c r="B8773" s="53" t="s">
        <v>143</v>
      </c>
      <c r="C8773" s="53" t="s">
        <v>46</v>
      </c>
      <c r="D8773" s="53" t="s">
        <v>874</v>
      </c>
      <c r="E8773" s="53" t="s">
        <v>267</v>
      </c>
      <c r="F8773" s="55">
        <v>1710.5055305851824</v>
      </c>
      <c r="G8773" s="53" t="s">
        <v>50</v>
      </c>
    </row>
    <row r="8774" spans="1:7" ht="12.75" customHeight="1" x14ac:dyDescent="0.2">
      <c r="A8774" s="53">
        <v>2021</v>
      </c>
      <c r="B8774" s="53" t="s">
        <v>143</v>
      </c>
      <c r="C8774" s="53" t="s">
        <v>46</v>
      </c>
      <c r="D8774" s="53" t="s">
        <v>874</v>
      </c>
      <c r="E8774" s="53" t="s">
        <v>268</v>
      </c>
      <c r="F8774" s="55">
        <v>738.70537557593923</v>
      </c>
      <c r="G8774" s="53" t="s">
        <v>50</v>
      </c>
    </row>
    <row r="8775" spans="1:7" ht="12.75" customHeight="1" x14ac:dyDescent="0.2">
      <c r="A8775" s="53">
        <v>2021</v>
      </c>
      <c r="B8775" s="53" t="s">
        <v>143</v>
      </c>
      <c r="C8775" s="53" t="s">
        <v>46</v>
      </c>
      <c r="D8775" s="53" t="s">
        <v>874</v>
      </c>
      <c r="E8775" s="53" t="s">
        <v>269</v>
      </c>
      <c r="F8775" s="55">
        <v>168.92913644000001</v>
      </c>
      <c r="G8775" s="53" t="s">
        <v>50</v>
      </c>
    </row>
    <row r="8776" spans="1:7" ht="12.75" customHeight="1" x14ac:dyDescent="0.2">
      <c r="A8776" s="53">
        <v>2021</v>
      </c>
      <c r="B8776" s="53" t="s">
        <v>143</v>
      </c>
      <c r="C8776" s="53" t="s">
        <v>46</v>
      </c>
      <c r="D8776" s="53" t="s">
        <v>874</v>
      </c>
      <c r="E8776" s="53" t="s">
        <v>270</v>
      </c>
      <c r="F8776" s="55">
        <v>130.36345986642539</v>
      </c>
      <c r="G8776" s="53" t="s">
        <v>50</v>
      </c>
    </row>
    <row r="8777" spans="1:7" ht="12.75" customHeight="1" x14ac:dyDescent="0.2">
      <c r="A8777" s="53">
        <v>2021</v>
      </c>
      <c r="B8777" s="53" t="s">
        <v>143</v>
      </c>
      <c r="C8777" s="53" t="s">
        <v>46</v>
      </c>
      <c r="D8777" s="53" t="s">
        <v>874</v>
      </c>
      <c r="E8777" s="53" t="s">
        <v>271</v>
      </c>
      <c r="F8777" s="55">
        <v>47.210555260547373</v>
      </c>
      <c r="G8777" s="53" t="s">
        <v>50</v>
      </c>
    </row>
    <row r="8778" spans="1:7" ht="12.75" customHeight="1" x14ac:dyDescent="0.2">
      <c r="A8778" s="53">
        <v>2021</v>
      </c>
      <c r="B8778" s="53" t="s">
        <v>143</v>
      </c>
      <c r="C8778" s="53" t="s">
        <v>46</v>
      </c>
      <c r="D8778" s="53" t="s">
        <v>874</v>
      </c>
      <c r="E8778" s="53" t="s">
        <v>272</v>
      </c>
      <c r="F8778" s="55">
        <v>1462.39</v>
      </c>
      <c r="G8778" s="53" t="s">
        <v>50</v>
      </c>
    </row>
    <row r="8779" spans="1:7" ht="12.75" customHeight="1" x14ac:dyDescent="0.2">
      <c r="A8779" s="53">
        <v>2021</v>
      </c>
      <c r="B8779" s="53" t="s">
        <v>143</v>
      </c>
      <c r="C8779" s="53" t="s">
        <v>46</v>
      </c>
      <c r="D8779" s="53" t="s">
        <v>874</v>
      </c>
      <c r="E8779" s="53" t="s">
        <v>273</v>
      </c>
      <c r="F8779" s="55">
        <v>74.090870764148292</v>
      </c>
      <c r="G8779" s="53" t="s">
        <v>50</v>
      </c>
    </row>
    <row r="8780" spans="1:7" ht="12.75" customHeight="1" x14ac:dyDescent="0.2">
      <c r="A8780" s="53">
        <v>2021</v>
      </c>
      <c r="B8780" s="53" t="s">
        <v>143</v>
      </c>
      <c r="C8780" s="53" t="s">
        <v>46</v>
      </c>
      <c r="D8780" s="53" t="s">
        <v>874</v>
      </c>
      <c r="E8780" s="53" t="s">
        <v>274</v>
      </c>
      <c r="F8780" s="55">
        <v>188.23256332794858</v>
      </c>
      <c r="G8780" s="53" t="s">
        <v>50</v>
      </c>
    </row>
    <row r="8781" spans="1:7" ht="12.75" customHeight="1" x14ac:dyDescent="0.2">
      <c r="A8781" s="53">
        <v>2021</v>
      </c>
      <c r="B8781" s="53" t="s">
        <v>143</v>
      </c>
      <c r="C8781" s="53" t="s">
        <v>46</v>
      </c>
      <c r="D8781" s="53" t="s">
        <v>874</v>
      </c>
      <c r="E8781" s="53" t="s">
        <v>275</v>
      </c>
      <c r="F8781" s="55">
        <v>4775.952045</v>
      </c>
      <c r="G8781" s="53" t="s">
        <v>50</v>
      </c>
    </row>
    <row r="8782" spans="1:7" ht="12.75" customHeight="1" x14ac:dyDescent="0.2">
      <c r="A8782" s="53">
        <v>2021</v>
      </c>
      <c r="B8782" s="53" t="s">
        <v>143</v>
      </c>
      <c r="C8782" s="53" t="s">
        <v>46</v>
      </c>
      <c r="D8782" s="53" t="s">
        <v>874</v>
      </c>
      <c r="E8782" s="53" t="s">
        <v>276</v>
      </c>
      <c r="F8782" s="55">
        <v>135.71537071744626</v>
      </c>
      <c r="G8782" s="53" t="s">
        <v>50</v>
      </c>
    </row>
    <row r="8783" spans="1:7" ht="12.75" customHeight="1" x14ac:dyDescent="0.2">
      <c r="A8783" s="53">
        <v>2021</v>
      </c>
      <c r="B8783" s="53" t="s">
        <v>143</v>
      </c>
      <c r="C8783" s="53" t="s">
        <v>46</v>
      </c>
      <c r="D8783" s="53" t="s">
        <v>874</v>
      </c>
      <c r="E8783" s="53" t="s">
        <v>277</v>
      </c>
      <c r="F8783" s="55">
        <v>1356.4985907909158</v>
      </c>
      <c r="G8783" s="53" t="s">
        <v>50</v>
      </c>
    </row>
    <row r="8784" spans="1:7" ht="12.75" customHeight="1" x14ac:dyDescent="0.2">
      <c r="A8784" s="53">
        <v>2021</v>
      </c>
      <c r="B8784" s="53" t="s">
        <v>143</v>
      </c>
      <c r="C8784" s="53" t="s">
        <v>46</v>
      </c>
      <c r="D8784" s="53" t="s">
        <v>874</v>
      </c>
      <c r="E8784" s="53" t="s">
        <v>278</v>
      </c>
      <c r="F8784" s="55">
        <v>155.43024796802649</v>
      </c>
      <c r="G8784" s="53" t="s">
        <v>50</v>
      </c>
    </row>
    <row r="8785" spans="1:7" ht="12.75" customHeight="1" x14ac:dyDescent="0.2">
      <c r="A8785" s="53">
        <v>2021</v>
      </c>
      <c r="B8785" s="53" t="s">
        <v>143</v>
      </c>
      <c r="C8785" s="53" t="s">
        <v>46</v>
      </c>
      <c r="D8785" s="53" t="s">
        <v>874</v>
      </c>
      <c r="E8785" s="53" t="s">
        <v>279</v>
      </c>
      <c r="F8785" s="55">
        <v>336.71625430162345</v>
      </c>
      <c r="G8785" s="53" t="s">
        <v>50</v>
      </c>
    </row>
    <row r="8786" spans="1:7" ht="12.75" customHeight="1" x14ac:dyDescent="0.2">
      <c r="A8786" s="53">
        <v>2021</v>
      </c>
      <c r="B8786" s="53" t="s">
        <v>143</v>
      </c>
      <c r="C8786" s="53" t="s">
        <v>46</v>
      </c>
      <c r="D8786" s="53" t="s">
        <v>874</v>
      </c>
      <c r="E8786" s="53" t="s">
        <v>280</v>
      </c>
      <c r="F8786" s="55">
        <v>1955.0730400450329</v>
      </c>
      <c r="G8786" s="53" t="s">
        <v>50</v>
      </c>
    </row>
    <row r="8787" spans="1:7" ht="12.75" customHeight="1" x14ac:dyDescent="0.2">
      <c r="A8787" s="53">
        <v>2021</v>
      </c>
      <c r="B8787" s="53" t="s">
        <v>143</v>
      </c>
      <c r="C8787" s="53" t="s">
        <v>46</v>
      </c>
      <c r="D8787" s="53" t="s">
        <v>874</v>
      </c>
      <c r="E8787" s="53" t="s">
        <v>281</v>
      </c>
      <c r="F8787" s="55">
        <v>206.47308121176158</v>
      </c>
      <c r="G8787" s="53" t="s">
        <v>50</v>
      </c>
    </row>
    <row r="8788" spans="1:7" ht="12.75" customHeight="1" x14ac:dyDescent="0.2">
      <c r="A8788" s="53">
        <v>2021</v>
      </c>
      <c r="B8788" s="53" t="s">
        <v>143</v>
      </c>
      <c r="C8788" s="53" t="s">
        <v>46</v>
      </c>
      <c r="D8788" s="53" t="s">
        <v>874</v>
      </c>
      <c r="E8788" s="53" t="s">
        <v>282</v>
      </c>
      <c r="F8788" s="55">
        <v>461.07280616949015</v>
      </c>
      <c r="G8788" s="53" t="s">
        <v>50</v>
      </c>
    </row>
    <row r="8789" spans="1:7" ht="12.75" customHeight="1" x14ac:dyDescent="0.2">
      <c r="A8789" s="53">
        <v>2021</v>
      </c>
      <c r="B8789" s="53" t="s">
        <v>143</v>
      </c>
      <c r="C8789" s="53" t="s">
        <v>46</v>
      </c>
      <c r="D8789" s="53" t="s">
        <v>874</v>
      </c>
      <c r="E8789" s="53" t="s">
        <v>283</v>
      </c>
      <c r="F8789" s="55">
        <v>2033.1707456673546</v>
      </c>
      <c r="G8789" s="53" t="s">
        <v>50</v>
      </c>
    </row>
    <row r="8790" spans="1:7" ht="12.75" customHeight="1" x14ac:dyDescent="0.2">
      <c r="A8790" s="53">
        <v>2021</v>
      </c>
      <c r="B8790" s="53" t="s">
        <v>143</v>
      </c>
      <c r="C8790" s="53" t="s">
        <v>46</v>
      </c>
      <c r="D8790" s="53" t="s">
        <v>874</v>
      </c>
      <c r="E8790" s="53" t="s">
        <v>284</v>
      </c>
      <c r="F8790" s="55">
        <v>1001.8863216322873</v>
      </c>
      <c r="G8790" s="53" t="s">
        <v>50</v>
      </c>
    </row>
    <row r="8791" spans="1:7" ht="12.75" customHeight="1" x14ac:dyDescent="0.2">
      <c r="A8791" s="53">
        <v>2021</v>
      </c>
      <c r="B8791" s="53" t="s">
        <v>143</v>
      </c>
      <c r="C8791" s="53" t="s">
        <v>46</v>
      </c>
      <c r="D8791" s="53" t="s">
        <v>874</v>
      </c>
      <c r="E8791" s="53" t="s">
        <v>285</v>
      </c>
      <c r="F8791" s="55">
        <v>3371.7167969101115</v>
      </c>
      <c r="G8791" s="53" t="s">
        <v>50</v>
      </c>
    </row>
    <row r="8792" spans="1:7" ht="12.75" customHeight="1" x14ac:dyDescent="0.2">
      <c r="A8792" s="53">
        <v>2021</v>
      </c>
      <c r="B8792" s="53" t="s">
        <v>143</v>
      </c>
      <c r="C8792" s="53" t="s">
        <v>46</v>
      </c>
      <c r="D8792" s="53" t="s">
        <v>874</v>
      </c>
      <c r="E8792" s="53" t="s">
        <v>286</v>
      </c>
      <c r="F8792" s="55">
        <v>1065.7981504933859</v>
      </c>
      <c r="G8792" s="53" t="s">
        <v>50</v>
      </c>
    </row>
    <row r="8793" spans="1:7" ht="12.75" customHeight="1" x14ac:dyDescent="0.2">
      <c r="A8793" s="53">
        <v>2021</v>
      </c>
      <c r="B8793" s="53" t="s">
        <v>143</v>
      </c>
      <c r="C8793" s="53" t="s">
        <v>46</v>
      </c>
      <c r="D8793" s="53" t="s">
        <v>874</v>
      </c>
      <c r="E8793" s="53" t="s">
        <v>287</v>
      </c>
      <c r="F8793" s="55">
        <v>408.96809098091722</v>
      </c>
      <c r="G8793" s="53" t="s">
        <v>50</v>
      </c>
    </row>
    <row r="8794" spans="1:7" ht="12.75" customHeight="1" x14ac:dyDescent="0.2">
      <c r="A8794" s="53">
        <v>2021</v>
      </c>
      <c r="B8794" s="53" t="s">
        <v>143</v>
      </c>
      <c r="C8794" s="53" t="s">
        <v>46</v>
      </c>
      <c r="D8794" s="53" t="s">
        <v>874</v>
      </c>
      <c r="E8794" s="53" t="s">
        <v>288</v>
      </c>
      <c r="F8794" s="55">
        <v>238.91447996228942</v>
      </c>
      <c r="G8794" s="53" t="s">
        <v>50</v>
      </c>
    </row>
    <row r="8795" spans="1:7" ht="12.75" customHeight="1" x14ac:dyDescent="0.2">
      <c r="A8795" s="53">
        <v>2021</v>
      </c>
      <c r="B8795" s="53" t="s">
        <v>143</v>
      </c>
      <c r="C8795" s="53" t="s">
        <v>46</v>
      </c>
      <c r="D8795" s="53" t="s">
        <v>874</v>
      </c>
      <c r="E8795" s="53" t="s">
        <v>289</v>
      </c>
      <c r="F8795" s="55">
        <v>6116.5397677908213</v>
      </c>
      <c r="G8795" s="53" t="s">
        <v>50</v>
      </c>
    </row>
    <row r="8796" spans="1:7" ht="12.75" customHeight="1" x14ac:dyDescent="0.2">
      <c r="A8796" s="53">
        <v>2021</v>
      </c>
      <c r="B8796" s="53" t="s">
        <v>143</v>
      </c>
      <c r="C8796" s="53" t="s">
        <v>46</v>
      </c>
      <c r="D8796" s="53" t="s">
        <v>874</v>
      </c>
      <c r="E8796" s="53" t="s">
        <v>290</v>
      </c>
      <c r="F8796" s="55">
        <v>1286.9921801285486</v>
      </c>
      <c r="G8796" s="53" t="s">
        <v>50</v>
      </c>
    </row>
    <row r="8797" spans="1:7" ht="12.75" customHeight="1" x14ac:dyDescent="0.2">
      <c r="A8797" s="53">
        <v>2021</v>
      </c>
      <c r="B8797" s="53" t="s">
        <v>143</v>
      </c>
      <c r="C8797" s="53" t="s">
        <v>46</v>
      </c>
      <c r="D8797" s="53" t="s">
        <v>874</v>
      </c>
      <c r="E8797" s="53" t="s">
        <v>291</v>
      </c>
      <c r="F8797" s="55">
        <v>514.62580253757847</v>
      </c>
      <c r="G8797" s="53" t="s">
        <v>50</v>
      </c>
    </row>
    <row r="8798" spans="1:7" ht="12.75" customHeight="1" x14ac:dyDescent="0.2">
      <c r="A8798" s="53">
        <v>2021</v>
      </c>
      <c r="B8798" s="53" t="s">
        <v>143</v>
      </c>
      <c r="C8798" s="53" t="s">
        <v>46</v>
      </c>
      <c r="D8798" s="53" t="s">
        <v>874</v>
      </c>
      <c r="E8798" s="53" t="s">
        <v>292</v>
      </c>
      <c r="F8798" s="55">
        <v>341.91078766242339</v>
      </c>
      <c r="G8798" s="53" t="s">
        <v>50</v>
      </c>
    </row>
    <row r="8799" spans="1:7" ht="12.75" customHeight="1" x14ac:dyDescent="0.2">
      <c r="A8799" s="53">
        <v>2021</v>
      </c>
      <c r="B8799" s="53" t="s">
        <v>143</v>
      </c>
      <c r="C8799" s="53" t="s">
        <v>46</v>
      </c>
      <c r="D8799" s="53" t="s">
        <v>874</v>
      </c>
      <c r="E8799" s="53" t="s">
        <v>293</v>
      </c>
      <c r="F8799" s="55">
        <v>653.28697135638947</v>
      </c>
      <c r="G8799" s="53" t="s">
        <v>50</v>
      </c>
    </row>
    <row r="8800" spans="1:7" ht="12.75" customHeight="1" x14ac:dyDescent="0.2">
      <c r="A8800" s="53">
        <v>2021</v>
      </c>
      <c r="B8800" s="53" t="s">
        <v>143</v>
      </c>
      <c r="C8800" s="53" t="s">
        <v>46</v>
      </c>
      <c r="D8800" s="53" t="s">
        <v>874</v>
      </c>
      <c r="E8800" s="53" t="s">
        <v>294</v>
      </c>
      <c r="F8800" s="55">
        <v>283.48049624324557</v>
      </c>
      <c r="G8800" s="53" t="s">
        <v>50</v>
      </c>
    </row>
    <row r="8801" spans="1:7" ht="12.75" customHeight="1" x14ac:dyDescent="0.2">
      <c r="A8801" s="53">
        <v>2021</v>
      </c>
      <c r="B8801" s="53" t="s">
        <v>143</v>
      </c>
      <c r="C8801" s="53" t="s">
        <v>46</v>
      </c>
      <c r="D8801" s="53" t="s">
        <v>874</v>
      </c>
      <c r="E8801" s="53" t="s">
        <v>295</v>
      </c>
      <c r="F8801" s="55">
        <v>721.7034098534574</v>
      </c>
      <c r="G8801" s="53" t="s">
        <v>50</v>
      </c>
    </row>
    <row r="8802" spans="1:7" ht="12.75" customHeight="1" x14ac:dyDescent="0.2">
      <c r="A8802" s="53">
        <v>2021</v>
      </c>
      <c r="B8802" s="53" t="s">
        <v>143</v>
      </c>
      <c r="C8802" s="53" t="s">
        <v>46</v>
      </c>
      <c r="D8802" s="53" t="s">
        <v>874</v>
      </c>
      <c r="E8802" s="53" t="s">
        <v>296</v>
      </c>
      <c r="F8802" s="55">
        <v>37.092992280010563</v>
      </c>
      <c r="G8802" s="53" t="s">
        <v>50</v>
      </c>
    </row>
    <row r="8803" spans="1:7" ht="12.75" customHeight="1" x14ac:dyDescent="0.2">
      <c r="A8803" s="53">
        <v>2021</v>
      </c>
      <c r="B8803" s="53" t="s">
        <v>143</v>
      </c>
      <c r="C8803" s="53" t="s">
        <v>46</v>
      </c>
      <c r="D8803" s="53" t="s">
        <v>874</v>
      </c>
      <c r="E8803" s="53" t="s">
        <v>297</v>
      </c>
      <c r="F8803" s="55">
        <v>450.69461510318069</v>
      </c>
      <c r="G8803" s="53" t="s">
        <v>50</v>
      </c>
    </row>
    <row r="8804" spans="1:7" ht="12.75" customHeight="1" x14ac:dyDescent="0.2">
      <c r="A8804" s="53">
        <v>2021</v>
      </c>
      <c r="B8804" s="53" t="s">
        <v>143</v>
      </c>
      <c r="C8804" s="53" t="s">
        <v>46</v>
      </c>
      <c r="D8804" s="53" t="s">
        <v>874</v>
      </c>
      <c r="E8804" s="53" t="s">
        <v>298</v>
      </c>
      <c r="F8804" s="55">
        <v>348.34307529030139</v>
      </c>
      <c r="G8804" s="53" t="s">
        <v>50</v>
      </c>
    </row>
    <row r="8805" spans="1:7" ht="12.75" customHeight="1" x14ac:dyDescent="0.2">
      <c r="A8805" s="53">
        <v>2021</v>
      </c>
      <c r="B8805" s="53" t="s">
        <v>143</v>
      </c>
      <c r="C8805" s="53" t="s">
        <v>46</v>
      </c>
      <c r="D8805" s="53" t="s">
        <v>874</v>
      </c>
      <c r="E8805" s="53" t="s">
        <v>299</v>
      </c>
      <c r="F8805" s="55">
        <v>75.653587210573633</v>
      </c>
      <c r="G8805" s="53" t="s">
        <v>50</v>
      </c>
    </row>
    <row r="8806" spans="1:7" ht="12.75" customHeight="1" x14ac:dyDescent="0.2">
      <c r="A8806" s="53">
        <v>2021</v>
      </c>
      <c r="B8806" s="53" t="s">
        <v>143</v>
      </c>
      <c r="C8806" s="53" t="s">
        <v>46</v>
      </c>
      <c r="D8806" s="53" t="s">
        <v>874</v>
      </c>
      <c r="E8806" s="53" t="s">
        <v>300</v>
      </c>
      <c r="F8806" s="55">
        <v>26.22303307828227</v>
      </c>
      <c r="G8806" s="53" t="s">
        <v>50</v>
      </c>
    </row>
    <row r="8807" spans="1:7" ht="12.75" customHeight="1" x14ac:dyDescent="0.2">
      <c r="A8807" s="53">
        <v>2021</v>
      </c>
      <c r="B8807" s="53" t="s">
        <v>143</v>
      </c>
      <c r="C8807" s="53" t="s">
        <v>46</v>
      </c>
      <c r="D8807" s="53" t="s">
        <v>874</v>
      </c>
      <c r="E8807" s="53" t="s">
        <v>301</v>
      </c>
      <c r="F8807" s="55">
        <v>111.20208747160288</v>
      </c>
      <c r="G8807" s="53" t="s">
        <v>50</v>
      </c>
    </row>
    <row r="8808" spans="1:7" ht="12.75" customHeight="1" x14ac:dyDescent="0.2">
      <c r="A8808" s="53">
        <v>2021</v>
      </c>
      <c r="B8808" s="53" t="s">
        <v>143</v>
      </c>
      <c r="C8808" s="53" t="s">
        <v>46</v>
      </c>
      <c r="D8808" s="53" t="s">
        <v>874</v>
      </c>
      <c r="E8808" s="53" t="s">
        <v>302</v>
      </c>
      <c r="F8808" s="55">
        <v>143.51335622069053</v>
      </c>
      <c r="G8808" s="53" t="s">
        <v>50</v>
      </c>
    </row>
    <row r="8809" spans="1:7" ht="12.75" customHeight="1" x14ac:dyDescent="0.2">
      <c r="A8809" s="53">
        <v>2021</v>
      </c>
      <c r="B8809" s="53" t="s">
        <v>143</v>
      </c>
      <c r="C8809" s="53" t="s">
        <v>46</v>
      </c>
      <c r="D8809" s="53" t="s">
        <v>874</v>
      </c>
      <c r="E8809" s="53" t="s">
        <v>303</v>
      </c>
      <c r="F8809" s="55">
        <v>260.20565526334502</v>
      </c>
      <c r="G8809" s="53" t="s">
        <v>50</v>
      </c>
    </row>
    <row r="8810" spans="1:7" ht="12.75" customHeight="1" x14ac:dyDescent="0.2">
      <c r="A8810" s="53">
        <v>2021</v>
      </c>
      <c r="B8810" s="53" t="s">
        <v>143</v>
      </c>
      <c r="C8810" s="53" t="s">
        <v>46</v>
      </c>
      <c r="D8810" s="53" t="s">
        <v>874</v>
      </c>
      <c r="E8810" s="53" t="s">
        <v>304</v>
      </c>
      <c r="F8810" s="55">
        <v>219.31225539381506</v>
      </c>
      <c r="G8810" s="53" t="s">
        <v>50</v>
      </c>
    </row>
    <row r="8811" spans="1:7" ht="12.75" customHeight="1" x14ac:dyDescent="0.2">
      <c r="A8811" s="53">
        <v>2021</v>
      </c>
      <c r="B8811" s="53" t="s">
        <v>143</v>
      </c>
      <c r="C8811" s="53" t="s">
        <v>46</v>
      </c>
      <c r="D8811" s="53" t="s">
        <v>874</v>
      </c>
      <c r="E8811" s="53" t="s">
        <v>305</v>
      </c>
      <c r="F8811" s="55">
        <v>289.22762972190623</v>
      </c>
      <c r="G8811" s="53" t="s">
        <v>50</v>
      </c>
    </row>
    <row r="8812" spans="1:7" ht="12.75" customHeight="1" x14ac:dyDescent="0.2">
      <c r="A8812" s="53">
        <v>2021</v>
      </c>
      <c r="B8812" s="53" t="s">
        <v>143</v>
      </c>
      <c r="C8812" s="53" t="s">
        <v>46</v>
      </c>
      <c r="D8812" s="53" t="s">
        <v>874</v>
      </c>
      <c r="E8812" s="53" t="s">
        <v>306</v>
      </c>
      <c r="F8812" s="55">
        <v>868.88344697846139</v>
      </c>
      <c r="G8812" s="53" t="s">
        <v>50</v>
      </c>
    </row>
    <row r="8813" spans="1:7" ht="12.75" customHeight="1" x14ac:dyDescent="0.2">
      <c r="A8813" s="53">
        <v>2021</v>
      </c>
      <c r="B8813" s="53" t="s">
        <v>143</v>
      </c>
      <c r="C8813" s="53" t="s">
        <v>46</v>
      </c>
      <c r="D8813" s="53" t="s">
        <v>874</v>
      </c>
      <c r="E8813" s="53" t="s">
        <v>307</v>
      </c>
      <c r="F8813" s="55">
        <v>4105.0403044849027</v>
      </c>
      <c r="G8813" s="53" t="s">
        <v>50</v>
      </c>
    </row>
    <row r="8814" spans="1:7" ht="12.75" customHeight="1" x14ac:dyDescent="0.2">
      <c r="A8814" s="53">
        <v>2021</v>
      </c>
      <c r="B8814" s="53" t="s">
        <v>143</v>
      </c>
      <c r="C8814" s="53" t="s">
        <v>46</v>
      </c>
      <c r="D8814" s="53" t="s">
        <v>874</v>
      </c>
      <c r="E8814" s="53" t="s">
        <v>308</v>
      </c>
      <c r="F8814" s="55">
        <v>1028.6094436904175</v>
      </c>
      <c r="G8814" s="53" t="s">
        <v>50</v>
      </c>
    </row>
    <row r="8815" spans="1:7" ht="12.75" customHeight="1" x14ac:dyDescent="0.2">
      <c r="A8815" s="53">
        <v>2021</v>
      </c>
      <c r="B8815" s="53" t="s">
        <v>143</v>
      </c>
      <c r="C8815" s="53" t="s">
        <v>46</v>
      </c>
      <c r="D8815" s="53" t="s">
        <v>874</v>
      </c>
      <c r="E8815" s="53" t="s">
        <v>309</v>
      </c>
      <c r="F8815" s="55">
        <v>207.84364330331658</v>
      </c>
      <c r="G8815" s="53" t="s">
        <v>50</v>
      </c>
    </row>
    <row r="8816" spans="1:7" ht="12.75" customHeight="1" x14ac:dyDescent="0.2">
      <c r="A8816" s="53">
        <v>2021</v>
      </c>
      <c r="B8816" s="53" t="s">
        <v>143</v>
      </c>
      <c r="C8816" s="53" t="s">
        <v>46</v>
      </c>
      <c r="D8816" s="53" t="s">
        <v>874</v>
      </c>
      <c r="E8816" s="53" t="s">
        <v>310</v>
      </c>
      <c r="F8816" s="55">
        <v>2262.7248157423828</v>
      </c>
      <c r="G8816" s="53" t="s">
        <v>50</v>
      </c>
    </row>
    <row r="8817" spans="1:7" ht="12.75" customHeight="1" x14ac:dyDescent="0.2">
      <c r="A8817" s="53">
        <v>2021</v>
      </c>
      <c r="B8817" s="53" t="s">
        <v>143</v>
      </c>
      <c r="C8817" s="53" t="s">
        <v>46</v>
      </c>
      <c r="D8817" s="53" t="s">
        <v>874</v>
      </c>
      <c r="E8817" s="53" t="s">
        <v>311</v>
      </c>
      <c r="F8817" s="55">
        <v>3104.2297647357573</v>
      </c>
      <c r="G8817" s="53" t="s">
        <v>50</v>
      </c>
    </row>
    <row r="8818" spans="1:7" ht="12.75" customHeight="1" x14ac:dyDescent="0.2">
      <c r="A8818" s="53">
        <v>2021</v>
      </c>
      <c r="B8818" s="53" t="s">
        <v>143</v>
      </c>
      <c r="C8818" s="53" t="s">
        <v>46</v>
      </c>
      <c r="D8818" s="53" t="s">
        <v>874</v>
      </c>
      <c r="E8818" s="53" t="s">
        <v>312</v>
      </c>
      <c r="F8818" s="55">
        <v>240.30182348221163</v>
      </c>
      <c r="G8818" s="53" t="s">
        <v>50</v>
      </c>
    </row>
    <row r="8819" spans="1:7" ht="12.75" customHeight="1" x14ac:dyDescent="0.2">
      <c r="A8819" s="53">
        <v>2021</v>
      </c>
      <c r="B8819" s="53" t="s">
        <v>143</v>
      </c>
      <c r="C8819" s="53" t="s">
        <v>46</v>
      </c>
      <c r="D8819" s="53" t="s">
        <v>874</v>
      </c>
      <c r="E8819" s="53" t="s">
        <v>313</v>
      </c>
      <c r="F8819" s="55">
        <v>75.784110181466716</v>
      </c>
      <c r="G8819" s="53" t="s">
        <v>50</v>
      </c>
    </row>
    <row r="8820" spans="1:7" ht="12.75" customHeight="1" x14ac:dyDescent="0.2">
      <c r="A8820" s="53">
        <v>2021</v>
      </c>
      <c r="B8820" s="53" t="s">
        <v>143</v>
      </c>
      <c r="C8820" s="53" t="s">
        <v>46</v>
      </c>
      <c r="D8820" s="53" t="s">
        <v>874</v>
      </c>
      <c r="E8820" s="53" t="s">
        <v>314</v>
      </c>
      <c r="F8820" s="55">
        <v>487.81485193905769</v>
      </c>
      <c r="G8820" s="53" t="s">
        <v>50</v>
      </c>
    </row>
    <row r="8821" spans="1:7" ht="12.75" customHeight="1" x14ac:dyDescent="0.2">
      <c r="A8821" s="53">
        <v>2021</v>
      </c>
      <c r="B8821" s="53" t="s">
        <v>143</v>
      </c>
      <c r="C8821" s="53" t="s">
        <v>46</v>
      </c>
      <c r="D8821" s="53" t="s">
        <v>874</v>
      </c>
      <c r="E8821" s="53" t="s">
        <v>315</v>
      </c>
      <c r="F8821" s="55">
        <v>98.426145964014225</v>
      </c>
      <c r="G8821" s="53" t="s">
        <v>50</v>
      </c>
    </row>
    <row r="8822" spans="1:7" ht="12.75" customHeight="1" x14ac:dyDescent="0.2">
      <c r="A8822" s="53">
        <v>2021</v>
      </c>
      <c r="B8822" s="53" t="s">
        <v>143</v>
      </c>
      <c r="C8822" s="53" t="s">
        <v>46</v>
      </c>
      <c r="D8822" s="53" t="s">
        <v>874</v>
      </c>
      <c r="E8822" s="53" t="s">
        <v>316</v>
      </c>
      <c r="F8822" s="55">
        <v>266.73397315552472</v>
      </c>
      <c r="G8822" s="53" t="s">
        <v>50</v>
      </c>
    </row>
    <row r="8823" spans="1:7" ht="12.75" customHeight="1" x14ac:dyDescent="0.2">
      <c r="A8823" s="53">
        <v>2021</v>
      </c>
      <c r="B8823" s="53" t="s">
        <v>143</v>
      </c>
      <c r="C8823" s="53" t="s">
        <v>46</v>
      </c>
      <c r="D8823" s="53" t="s">
        <v>874</v>
      </c>
      <c r="E8823" s="53" t="s">
        <v>317</v>
      </c>
      <c r="F8823" s="55">
        <v>233.67304578134105</v>
      </c>
      <c r="G8823" s="53" t="s">
        <v>50</v>
      </c>
    </row>
    <row r="8824" spans="1:7" ht="12.75" customHeight="1" x14ac:dyDescent="0.2">
      <c r="A8824" s="53">
        <v>2021</v>
      </c>
      <c r="B8824" s="53" t="s">
        <v>143</v>
      </c>
      <c r="C8824" s="53" t="s">
        <v>46</v>
      </c>
      <c r="D8824" s="53" t="s">
        <v>874</v>
      </c>
      <c r="E8824" s="53" t="s">
        <v>318</v>
      </c>
      <c r="F8824" s="55">
        <v>281.85403656112425</v>
      </c>
      <c r="G8824" s="53" t="s">
        <v>50</v>
      </c>
    </row>
    <row r="8825" spans="1:7" ht="12.75" customHeight="1" x14ac:dyDescent="0.2">
      <c r="A8825" s="53">
        <v>2021</v>
      </c>
      <c r="B8825" s="53" t="s">
        <v>319</v>
      </c>
      <c r="C8825" s="53" t="s">
        <v>1</v>
      </c>
      <c r="D8825" s="53" t="s">
        <v>0</v>
      </c>
      <c r="E8825" s="53" t="s">
        <v>144</v>
      </c>
      <c r="F8825" s="55">
        <v>2.1610101268166546</v>
      </c>
      <c r="G8825" s="53" t="s">
        <v>875</v>
      </c>
    </row>
    <row r="8826" spans="1:7" ht="12.75" customHeight="1" x14ac:dyDescent="0.2">
      <c r="A8826" s="53">
        <v>2021</v>
      </c>
      <c r="B8826" s="53" t="s">
        <v>319</v>
      </c>
      <c r="C8826" s="53" t="s">
        <v>1</v>
      </c>
      <c r="D8826" s="53" t="s">
        <v>0</v>
      </c>
      <c r="E8826" s="53" t="s">
        <v>145</v>
      </c>
      <c r="F8826" s="55">
        <v>16.164610788217157</v>
      </c>
      <c r="G8826" s="53" t="s">
        <v>875</v>
      </c>
    </row>
    <row r="8827" spans="1:7" ht="12.75" customHeight="1" x14ac:dyDescent="0.2">
      <c r="A8827" s="53">
        <v>2021</v>
      </c>
      <c r="B8827" s="53" t="s">
        <v>319</v>
      </c>
      <c r="C8827" s="53" t="s">
        <v>2</v>
      </c>
      <c r="D8827" s="53" t="s">
        <v>0</v>
      </c>
      <c r="E8827" s="53" t="s">
        <v>146</v>
      </c>
      <c r="F8827" s="55">
        <v>105.01867336430476</v>
      </c>
      <c r="G8827" s="53" t="s">
        <v>875</v>
      </c>
    </row>
    <row r="8828" spans="1:7" ht="12.75" customHeight="1" x14ac:dyDescent="0.2">
      <c r="A8828" s="53">
        <v>2021</v>
      </c>
      <c r="B8828" s="53" t="s">
        <v>319</v>
      </c>
      <c r="C8828" s="53" t="s">
        <v>3</v>
      </c>
      <c r="D8828" s="53" t="s">
        <v>0</v>
      </c>
      <c r="E8828" s="53" t="s">
        <v>147</v>
      </c>
      <c r="F8828" s="55">
        <v>222.77624448226175</v>
      </c>
      <c r="G8828" s="53" t="s">
        <v>875</v>
      </c>
    </row>
    <row r="8829" spans="1:7" ht="12.75" customHeight="1" x14ac:dyDescent="0.2">
      <c r="A8829" s="53">
        <v>2021</v>
      </c>
      <c r="B8829" s="53" t="s">
        <v>319</v>
      </c>
      <c r="C8829" s="53" t="s">
        <v>6</v>
      </c>
      <c r="D8829" s="53" t="s">
        <v>0</v>
      </c>
      <c r="E8829" s="53" t="s">
        <v>148</v>
      </c>
      <c r="F8829" s="55">
        <v>10.167788616329887</v>
      </c>
      <c r="G8829" s="53" t="s">
        <v>875</v>
      </c>
    </row>
    <row r="8830" spans="1:7" ht="12.75" customHeight="1" x14ac:dyDescent="0.2">
      <c r="A8830" s="53">
        <v>2021</v>
      </c>
      <c r="B8830" s="53" t="s">
        <v>319</v>
      </c>
      <c r="C8830" s="53" t="s">
        <v>6</v>
      </c>
      <c r="D8830" s="53" t="s">
        <v>0</v>
      </c>
      <c r="E8830" s="53" t="s">
        <v>149</v>
      </c>
      <c r="F8830" s="55">
        <v>18.007551738386855</v>
      </c>
      <c r="G8830" s="53" t="s">
        <v>875</v>
      </c>
    </row>
    <row r="8831" spans="1:7" ht="12.75" customHeight="1" x14ac:dyDescent="0.2">
      <c r="A8831" s="53">
        <v>2021</v>
      </c>
      <c r="B8831" s="53" t="s">
        <v>319</v>
      </c>
      <c r="C8831" s="53" t="s">
        <v>6</v>
      </c>
      <c r="D8831" s="53" t="s">
        <v>0</v>
      </c>
      <c r="E8831" s="53" t="s">
        <v>150</v>
      </c>
      <c r="F8831" s="55">
        <v>8.6192777079956571</v>
      </c>
      <c r="G8831" s="53" t="s">
        <v>875</v>
      </c>
    </row>
    <row r="8832" spans="1:7" ht="12.75" customHeight="1" x14ac:dyDescent="0.2">
      <c r="A8832" s="53">
        <v>2021</v>
      </c>
      <c r="B8832" s="53" t="s">
        <v>319</v>
      </c>
      <c r="C8832" s="53" t="s">
        <v>6</v>
      </c>
      <c r="D8832" s="53" t="s">
        <v>0</v>
      </c>
      <c r="E8832" s="53" t="s">
        <v>151</v>
      </c>
      <c r="F8832" s="55">
        <v>19.34464643039113</v>
      </c>
      <c r="G8832" s="53" t="s">
        <v>875</v>
      </c>
    </row>
    <row r="8833" spans="1:7" ht="12.75" customHeight="1" x14ac:dyDescent="0.2">
      <c r="A8833" s="53">
        <v>2021</v>
      </c>
      <c r="B8833" s="53" t="s">
        <v>319</v>
      </c>
      <c r="C8833" s="53" t="s">
        <v>6</v>
      </c>
      <c r="D8833" s="53" t="s">
        <v>0</v>
      </c>
      <c r="E8833" s="53" t="s">
        <v>152</v>
      </c>
      <c r="F8833" s="55">
        <v>20.188164135910789</v>
      </c>
      <c r="G8833" s="53" t="s">
        <v>875</v>
      </c>
    </row>
    <row r="8834" spans="1:7" ht="12.75" customHeight="1" x14ac:dyDescent="0.2">
      <c r="A8834" s="53">
        <v>2021</v>
      </c>
      <c r="B8834" s="53" t="s">
        <v>319</v>
      </c>
      <c r="C8834" s="53" t="s">
        <v>6</v>
      </c>
      <c r="D8834" s="53" t="s">
        <v>0</v>
      </c>
      <c r="E8834" s="53" t="s">
        <v>153</v>
      </c>
      <c r="F8834" s="55">
        <v>16.217615115924662</v>
      </c>
      <c r="G8834" s="53" t="s">
        <v>875</v>
      </c>
    </row>
    <row r="8835" spans="1:7" ht="12.75" customHeight="1" x14ac:dyDescent="0.2">
      <c r="A8835" s="53">
        <v>2021</v>
      </c>
      <c r="B8835" s="53" t="s">
        <v>319</v>
      </c>
      <c r="C8835" s="53" t="s">
        <v>6</v>
      </c>
      <c r="D8835" s="53" t="s">
        <v>0</v>
      </c>
      <c r="E8835" s="53" t="s">
        <v>154</v>
      </c>
      <c r="F8835" s="55">
        <v>14.424017347341316</v>
      </c>
      <c r="G8835" s="53" t="s">
        <v>875</v>
      </c>
    </row>
    <row r="8836" spans="1:7" ht="12.75" customHeight="1" x14ac:dyDescent="0.2">
      <c r="A8836" s="53">
        <v>2021</v>
      </c>
      <c r="B8836" s="53" t="s">
        <v>319</v>
      </c>
      <c r="C8836" s="53" t="s">
        <v>6</v>
      </c>
      <c r="D8836" s="53" t="s">
        <v>0</v>
      </c>
      <c r="E8836" s="53" t="s">
        <v>155</v>
      </c>
      <c r="F8836" s="55">
        <v>8.9116650468692029</v>
      </c>
      <c r="G8836" s="53" t="s">
        <v>875</v>
      </c>
    </row>
    <row r="8837" spans="1:7" ht="12.75" customHeight="1" x14ac:dyDescent="0.2">
      <c r="A8837" s="53">
        <v>2021</v>
      </c>
      <c r="B8837" s="53" t="s">
        <v>319</v>
      </c>
      <c r="C8837" s="53" t="s">
        <v>6</v>
      </c>
      <c r="D8837" s="53" t="s">
        <v>0</v>
      </c>
      <c r="E8837" s="53" t="s">
        <v>156</v>
      </c>
      <c r="F8837" s="55">
        <v>15.488752429558879</v>
      </c>
      <c r="G8837" s="53" t="s">
        <v>875</v>
      </c>
    </row>
    <row r="8838" spans="1:7" ht="12.75" customHeight="1" x14ac:dyDescent="0.2">
      <c r="A8838" s="53">
        <v>2021</v>
      </c>
      <c r="B8838" s="53" t="s">
        <v>319</v>
      </c>
      <c r="C8838" s="53" t="s">
        <v>7</v>
      </c>
      <c r="D8838" s="53" t="s">
        <v>0</v>
      </c>
      <c r="E8838" s="53" t="s">
        <v>157</v>
      </c>
      <c r="F8838" s="55">
        <v>337.71072719668229</v>
      </c>
      <c r="G8838" s="53" t="s">
        <v>875</v>
      </c>
    </row>
    <row r="8839" spans="1:7" ht="12.75" customHeight="1" x14ac:dyDescent="0.2">
      <c r="A8839" s="53">
        <v>2021</v>
      </c>
      <c r="B8839" s="53" t="s">
        <v>319</v>
      </c>
      <c r="C8839" s="53" t="s">
        <v>8</v>
      </c>
      <c r="D8839" s="53" t="s">
        <v>0</v>
      </c>
      <c r="E8839" s="53" t="s">
        <v>158</v>
      </c>
      <c r="F8839" s="55">
        <v>34.825006924879283</v>
      </c>
      <c r="G8839" s="53" t="s">
        <v>875</v>
      </c>
    </row>
    <row r="8840" spans="1:7" ht="12.75" customHeight="1" x14ac:dyDescent="0.2">
      <c r="A8840" s="53">
        <v>2021</v>
      </c>
      <c r="B8840" s="53" t="s">
        <v>319</v>
      </c>
      <c r="C8840" s="53" t="s">
        <v>8</v>
      </c>
      <c r="D8840" s="53" t="s">
        <v>0</v>
      </c>
      <c r="E8840" s="53" t="s">
        <v>159</v>
      </c>
      <c r="F8840" s="55">
        <v>17.465298073249915</v>
      </c>
      <c r="G8840" s="53" t="s">
        <v>875</v>
      </c>
    </row>
    <row r="8841" spans="1:7" ht="12.75" customHeight="1" x14ac:dyDescent="0.2">
      <c r="A8841" s="53">
        <v>2021</v>
      </c>
      <c r="B8841" s="53" t="s">
        <v>319</v>
      </c>
      <c r="C8841" s="53" t="s">
        <v>15</v>
      </c>
      <c r="D8841" s="53" t="s">
        <v>0</v>
      </c>
      <c r="E8841" s="53" t="s">
        <v>160</v>
      </c>
      <c r="F8841" s="55">
        <v>36.962673774450984</v>
      </c>
      <c r="G8841" s="53" t="s">
        <v>875</v>
      </c>
    </row>
    <row r="8842" spans="1:7" ht="12.75" customHeight="1" x14ac:dyDescent="0.2">
      <c r="A8842" s="53">
        <v>2021</v>
      </c>
      <c r="B8842" s="53" t="s">
        <v>319</v>
      </c>
      <c r="C8842" s="53" t="s">
        <v>15</v>
      </c>
      <c r="D8842" s="53" t="s">
        <v>0</v>
      </c>
      <c r="E8842" s="53" t="s">
        <v>161</v>
      </c>
      <c r="F8842" s="55">
        <v>94.208217649743972</v>
      </c>
      <c r="G8842" s="53" t="s">
        <v>875</v>
      </c>
    </row>
    <row r="8843" spans="1:7" ht="12.75" customHeight="1" x14ac:dyDescent="0.2">
      <c r="A8843" s="53">
        <v>2021</v>
      </c>
      <c r="B8843" s="53" t="s">
        <v>319</v>
      </c>
      <c r="C8843" s="53" t="s">
        <v>15</v>
      </c>
      <c r="D8843" s="53" t="s">
        <v>0</v>
      </c>
      <c r="E8843" s="53" t="s">
        <v>162</v>
      </c>
      <c r="F8843" s="55">
        <v>21.758213537497092</v>
      </c>
      <c r="G8843" s="53" t="s">
        <v>875</v>
      </c>
    </row>
    <row r="8844" spans="1:7" ht="12.75" customHeight="1" x14ac:dyDescent="0.2">
      <c r="A8844" s="53">
        <v>2021</v>
      </c>
      <c r="B8844" s="53" t="s">
        <v>319</v>
      </c>
      <c r="C8844" s="53" t="s">
        <v>15</v>
      </c>
      <c r="D8844" s="53" t="s">
        <v>0</v>
      </c>
      <c r="E8844" s="53" t="s">
        <v>163</v>
      </c>
      <c r="F8844" s="55">
        <v>4.960484660448544</v>
      </c>
      <c r="G8844" s="53" t="s">
        <v>875</v>
      </c>
    </row>
    <row r="8845" spans="1:7" ht="12.75" customHeight="1" x14ac:dyDescent="0.2">
      <c r="A8845" s="53">
        <v>2021</v>
      </c>
      <c r="B8845" s="53" t="s">
        <v>319</v>
      </c>
      <c r="C8845" s="53" t="s">
        <v>15</v>
      </c>
      <c r="D8845" s="53" t="s">
        <v>0</v>
      </c>
      <c r="E8845" s="53" t="s">
        <v>164</v>
      </c>
      <c r="F8845" s="55">
        <v>0.45230794765457616</v>
      </c>
      <c r="G8845" s="53" t="s">
        <v>875</v>
      </c>
    </row>
    <row r="8846" spans="1:7" ht="12.75" customHeight="1" x14ac:dyDescent="0.2">
      <c r="A8846" s="53">
        <v>2021</v>
      </c>
      <c r="B8846" s="53" t="s">
        <v>319</v>
      </c>
      <c r="C8846" s="53" t="s">
        <v>15</v>
      </c>
      <c r="D8846" s="53" t="s">
        <v>0</v>
      </c>
      <c r="E8846" s="53" t="s">
        <v>165</v>
      </c>
      <c r="F8846" s="55">
        <v>1.617118423145163</v>
      </c>
      <c r="G8846" s="53" t="s">
        <v>875</v>
      </c>
    </row>
    <row r="8847" spans="1:7" ht="12.75" customHeight="1" x14ac:dyDescent="0.2">
      <c r="A8847" s="53">
        <v>2021</v>
      </c>
      <c r="B8847" s="53" t="s">
        <v>319</v>
      </c>
      <c r="C8847" s="53" t="s">
        <v>15</v>
      </c>
      <c r="D8847" s="53" t="s">
        <v>0</v>
      </c>
      <c r="E8847" s="53" t="s">
        <v>166</v>
      </c>
      <c r="F8847" s="55">
        <v>9.6915891690748772</v>
      </c>
      <c r="G8847" s="53" t="s">
        <v>875</v>
      </c>
    </row>
    <row r="8848" spans="1:7" ht="12.75" customHeight="1" x14ac:dyDescent="0.2">
      <c r="A8848" s="53">
        <v>2021</v>
      </c>
      <c r="B8848" s="53" t="s">
        <v>319</v>
      </c>
      <c r="C8848" s="53" t="s">
        <v>17</v>
      </c>
      <c r="D8848" s="53" t="s">
        <v>0</v>
      </c>
      <c r="E8848" s="53" t="s">
        <v>167</v>
      </c>
      <c r="F8848" s="55">
        <v>381.25802027588577</v>
      </c>
      <c r="G8848" s="53" t="s">
        <v>875</v>
      </c>
    </row>
    <row r="8849" spans="1:7" ht="12.75" customHeight="1" x14ac:dyDescent="0.2">
      <c r="A8849" s="53">
        <v>2021</v>
      </c>
      <c r="B8849" s="53" t="s">
        <v>319</v>
      </c>
      <c r="C8849" s="53" t="s">
        <v>49</v>
      </c>
      <c r="D8849" s="53" t="s">
        <v>50</v>
      </c>
      <c r="E8849" s="53" t="s">
        <v>167</v>
      </c>
      <c r="F8849" s="55">
        <v>7.6215677217532724E-2</v>
      </c>
      <c r="G8849" s="53" t="s">
        <v>875</v>
      </c>
    </row>
    <row r="8850" spans="1:7" ht="12.75" customHeight="1" x14ac:dyDescent="0.2">
      <c r="A8850" s="53">
        <v>2021</v>
      </c>
      <c r="B8850" s="53" t="s">
        <v>319</v>
      </c>
      <c r="C8850" s="53" t="s">
        <v>19</v>
      </c>
      <c r="D8850" s="53" t="s">
        <v>0</v>
      </c>
      <c r="E8850" s="53" t="s">
        <v>168</v>
      </c>
      <c r="F8850" s="55">
        <v>286.72040605867255</v>
      </c>
      <c r="G8850" s="53" t="s">
        <v>875</v>
      </c>
    </row>
    <row r="8851" spans="1:7" ht="12.75" customHeight="1" x14ac:dyDescent="0.2">
      <c r="A8851" s="53">
        <v>2021</v>
      </c>
      <c r="B8851" s="53" t="s">
        <v>319</v>
      </c>
      <c r="C8851" s="53" t="s">
        <v>21</v>
      </c>
      <c r="D8851" s="53" t="s">
        <v>0</v>
      </c>
      <c r="E8851" s="53" t="s">
        <v>169</v>
      </c>
      <c r="F8851" s="55">
        <v>433.30812179466631</v>
      </c>
      <c r="G8851" s="53" t="s">
        <v>875</v>
      </c>
    </row>
    <row r="8852" spans="1:7" ht="12.75" customHeight="1" x14ac:dyDescent="0.2">
      <c r="A8852" s="53">
        <v>2021</v>
      </c>
      <c r="B8852" s="53" t="s">
        <v>319</v>
      </c>
      <c r="C8852" s="53" t="s">
        <v>49</v>
      </c>
      <c r="D8852" s="53" t="s">
        <v>50</v>
      </c>
      <c r="E8852" s="53" t="s">
        <v>169</v>
      </c>
      <c r="F8852" s="55">
        <v>91.596447990009821</v>
      </c>
      <c r="G8852" s="53" t="s">
        <v>875</v>
      </c>
    </row>
    <row r="8853" spans="1:7" ht="12.75" customHeight="1" x14ac:dyDescent="0.2">
      <c r="A8853" s="53">
        <v>2021</v>
      </c>
      <c r="B8853" s="53" t="s">
        <v>319</v>
      </c>
      <c r="C8853" s="53" t="s">
        <v>23</v>
      </c>
      <c r="D8853" s="53" t="s">
        <v>0</v>
      </c>
      <c r="E8853" s="53" t="s">
        <v>170</v>
      </c>
      <c r="F8853" s="55">
        <v>4.1486411332156736</v>
      </c>
      <c r="G8853" s="53" t="s">
        <v>875</v>
      </c>
    </row>
    <row r="8854" spans="1:7" ht="12.75" customHeight="1" x14ac:dyDescent="0.2">
      <c r="A8854" s="53">
        <v>2021</v>
      </c>
      <c r="B8854" s="53" t="s">
        <v>319</v>
      </c>
      <c r="C8854" s="53" t="s">
        <v>17</v>
      </c>
      <c r="D8854" s="53" t="s">
        <v>0</v>
      </c>
      <c r="E8854" s="53" t="s">
        <v>171</v>
      </c>
      <c r="F8854" s="55">
        <v>86.22508802652726</v>
      </c>
      <c r="G8854" s="53" t="s">
        <v>875</v>
      </c>
    </row>
    <row r="8855" spans="1:7" ht="12.75" customHeight="1" x14ac:dyDescent="0.2">
      <c r="A8855" s="53">
        <v>2021</v>
      </c>
      <c r="B8855" s="53" t="s">
        <v>319</v>
      </c>
      <c r="C8855" s="53" t="s">
        <v>54</v>
      </c>
      <c r="D8855" s="53" t="s">
        <v>50</v>
      </c>
      <c r="E8855" s="53" t="s">
        <v>171</v>
      </c>
      <c r="F8855" s="55">
        <v>12.692938566372813</v>
      </c>
      <c r="G8855" s="53" t="s">
        <v>875</v>
      </c>
    </row>
    <row r="8856" spans="1:7" ht="12.75" customHeight="1" x14ac:dyDescent="0.2">
      <c r="A8856" s="53">
        <v>2021</v>
      </c>
      <c r="B8856" s="53" t="s">
        <v>319</v>
      </c>
      <c r="C8856" s="53" t="s">
        <v>21</v>
      </c>
      <c r="D8856" s="53" t="s">
        <v>0</v>
      </c>
      <c r="E8856" s="53" t="s">
        <v>172</v>
      </c>
      <c r="F8856" s="55">
        <v>91.485645760008921</v>
      </c>
      <c r="G8856" s="53" t="s">
        <v>875</v>
      </c>
    </row>
    <row r="8857" spans="1:7" ht="12.75" customHeight="1" x14ac:dyDescent="0.2">
      <c r="A8857" s="53">
        <v>2021</v>
      </c>
      <c r="B8857" s="53" t="s">
        <v>319</v>
      </c>
      <c r="C8857" s="53" t="s">
        <v>49</v>
      </c>
      <c r="D8857" s="53" t="s">
        <v>50</v>
      </c>
      <c r="E8857" s="53" t="s">
        <v>172</v>
      </c>
      <c r="F8857" s="55">
        <v>31.192127292156968</v>
      </c>
      <c r="G8857" s="53" t="s">
        <v>875</v>
      </c>
    </row>
    <row r="8858" spans="1:7" ht="12.75" customHeight="1" x14ac:dyDescent="0.2">
      <c r="A8858" s="53">
        <v>2021</v>
      </c>
      <c r="B8858" s="53" t="s">
        <v>319</v>
      </c>
      <c r="C8858" s="53" t="s">
        <v>23</v>
      </c>
      <c r="D8858" s="53" t="s">
        <v>0</v>
      </c>
      <c r="E8858" s="53" t="s">
        <v>173</v>
      </c>
      <c r="F8858" s="55">
        <v>6.043238975638662</v>
      </c>
      <c r="G8858" s="53" t="s">
        <v>875</v>
      </c>
    </row>
    <row r="8859" spans="1:7" ht="12.75" customHeight="1" x14ac:dyDescent="0.2">
      <c r="A8859" s="53">
        <v>2021</v>
      </c>
      <c r="B8859" s="53" t="s">
        <v>319</v>
      </c>
      <c r="C8859" s="53" t="s">
        <v>49</v>
      </c>
      <c r="D8859" s="53" t="s">
        <v>50</v>
      </c>
      <c r="E8859" s="53" t="s">
        <v>173</v>
      </c>
      <c r="F8859" s="55">
        <v>0.47951773410333148</v>
      </c>
      <c r="G8859" s="53" t="s">
        <v>875</v>
      </c>
    </row>
    <row r="8860" spans="1:7" ht="12.75" customHeight="1" x14ac:dyDescent="0.2">
      <c r="A8860" s="53">
        <v>2021</v>
      </c>
      <c r="B8860" s="53" t="s">
        <v>319</v>
      </c>
      <c r="C8860" s="53" t="s">
        <v>25</v>
      </c>
      <c r="D8860" s="53" t="s">
        <v>0</v>
      </c>
      <c r="E8860" s="53" t="s">
        <v>174</v>
      </c>
      <c r="F8860" s="55">
        <v>51.902518271385027</v>
      </c>
      <c r="G8860" s="53" t="s">
        <v>875</v>
      </c>
    </row>
    <row r="8861" spans="1:7" ht="12.75" customHeight="1" x14ac:dyDescent="0.2">
      <c r="A8861" s="53">
        <v>2021</v>
      </c>
      <c r="B8861" s="53" t="s">
        <v>319</v>
      </c>
      <c r="C8861" s="53" t="s">
        <v>27</v>
      </c>
      <c r="D8861" s="53" t="s">
        <v>0</v>
      </c>
      <c r="E8861" s="53" t="s">
        <v>175</v>
      </c>
      <c r="F8861" s="55">
        <v>115.42448118057641</v>
      </c>
      <c r="G8861" s="53" t="s">
        <v>875</v>
      </c>
    </row>
    <row r="8862" spans="1:7" ht="12.75" customHeight="1" x14ac:dyDescent="0.2">
      <c r="A8862" s="53">
        <v>2021</v>
      </c>
      <c r="B8862" s="53" t="s">
        <v>319</v>
      </c>
      <c r="C8862" s="53" t="s">
        <v>27</v>
      </c>
      <c r="D8862" s="53" t="s">
        <v>0</v>
      </c>
      <c r="E8862" s="53" t="s">
        <v>176</v>
      </c>
      <c r="F8862" s="55">
        <v>23.819537142659765</v>
      </c>
      <c r="G8862" s="53" t="s">
        <v>875</v>
      </c>
    </row>
    <row r="8863" spans="1:7" ht="12.75" customHeight="1" x14ac:dyDescent="0.2">
      <c r="A8863" s="53">
        <v>2021</v>
      </c>
      <c r="B8863" s="53" t="s">
        <v>319</v>
      </c>
      <c r="C8863" s="53" t="s">
        <v>29</v>
      </c>
      <c r="D8863" s="53" t="s">
        <v>0</v>
      </c>
      <c r="E8863" s="53" t="s">
        <v>177</v>
      </c>
      <c r="F8863" s="55">
        <v>281.80153347501272</v>
      </c>
      <c r="G8863" s="53" t="s">
        <v>875</v>
      </c>
    </row>
    <row r="8864" spans="1:7" ht="12.75" customHeight="1" x14ac:dyDescent="0.2">
      <c r="A8864" s="53">
        <v>2021</v>
      </c>
      <c r="B8864" s="53" t="s">
        <v>319</v>
      </c>
      <c r="C8864" s="53" t="s">
        <v>31</v>
      </c>
      <c r="D8864" s="53" t="s">
        <v>0</v>
      </c>
      <c r="E8864" s="53" t="s">
        <v>177</v>
      </c>
      <c r="F8864" s="55">
        <v>12.3745629886328</v>
      </c>
      <c r="G8864" s="53" t="s">
        <v>875</v>
      </c>
    </row>
    <row r="8865" spans="1:7" ht="12.75" customHeight="1" x14ac:dyDescent="0.2">
      <c r="A8865" s="53">
        <v>2021</v>
      </c>
      <c r="B8865" s="53" t="s">
        <v>319</v>
      </c>
      <c r="C8865" s="53" t="s">
        <v>29</v>
      </c>
      <c r="D8865" s="53" t="s">
        <v>0</v>
      </c>
      <c r="E8865" s="53" t="s">
        <v>178</v>
      </c>
      <c r="F8865" s="55">
        <v>42.847223998997315</v>
      </c>
      <c r="G8865" s="53" t="s">
        <v>875</v>
      </c>
    </row>
    <row r="8866" spans="1:7" ht="12.75" customHeight="1" x14ac:dyDescent="0.2">
      <c r="A8866" s="53">
        <v>2021</v>
      </c>
      <c r="B8866" s="53" t="s">
        <v>319</v>
      </c>
      <c r="C8866" s="53" t="s">
        <v>31</v>
      </c>
      <c r="D8866" s="53" t="s">
        <v>0</v>
      </c>
      <c r="E8866" s="53" t="s">
        <v>178</v>
      </c>
      <c r="F8866" s="55">
        <v>139.52652479513804</v>
      </c>
      <c r="G8866" s="53" t="s">
        <v>875</v>
      </c>
    </row>
    <row r="8867" spans="1:7" ht="12.75" customHeight="1" x14ac:dyDescent="0.2">
      <c r="A8867" s="53">
        <v>2021</v>
      </c>
      <c r="B8867" s="53" t="s">
        <v>319</v>
      </c>
      <c r="C8867" s="53" t="s">
        <v>29</v>
      </c>
      <c r="D8867" s="53" t="s">
        <v>0</v>
      </c>
      <c r="E8867" s="53" t="s">
        <v>179</v>
      </c>
      <c r="F8867" s="55">
        <v>8.6647845893842498E-3</v>
      </c>
      <c r="G8867" s="53" t="s">
        <v>875</v>
      </c>
    </row>
    <row r="8868" spans="1:7" ht="12.75" customHeight="1" x14ac:dyDescent="0.2">
      <c r="A8868" s="53">
        <v>2021</v>
      </c>
      <c r="B8868" s="53" t="s">
        <v>319</v>
      </c>
      <c r="C8868" s="53" t="s">
        <v>47</v>
      </c>
      <c r="D8868" s="53" t="s">
        <v>48</v>
      </c>
      <c r="E8868" s="53" t="s">
        <v>181</v>
      </c>
      <c r="F8868" s="55">
        <v>715.80337851576633</v>
      </c>
      <c r="G8868" s="53" t="s">
        <v>875</v>
      </c>
    </row>
    <row r="8869" spans="1:7" ht="12.75" customHeight="1" x14ac:dyDescent="0.2">
      <c r="A8869" s="53">
        <v>2021</v>
      </c>
      <c r="B8869" s="53" t="s">
        <v>319</v>
      </c>
      <c r="C8869" s="53" t="s">
        <v>67</v>
      </c>
      <c r="D8869" s="53" t="s">
        <v>50</v>
      </c>
      <c r="E8869" s="53" t="s">
        <v>181</v>
      </c>
      <c r="F8869" s="55">
        <v>6.5043856166518363</v>
      </c>
      <c r="G8869" s="53" t="s">
        <v>875</v>
      </c>
    </row>
    <row r="8870" spans="1:7" ht="12.75" customHeight="1" x14ac:dyDescent="0.2">
      <c r="A8870" s="53">
        <v>2021</v>
      </c>
      <c r="B8870" s="53" t="s">
        <v>319</v>
      </c>
      <c r="C8870" s="53" t="s">
        <v>47</v>
      </c>
      <c r="D8870" s="53" t="s">
        <v>48</v>
      </c>
      <c r="E8870" s="53" t="s">
        <v>182</v>
      </c>
      <c r="F8870" s="55">
        <v>1.1739012638341209</v>
      </c>
      <c r="G8870" s="53" t="s">
        <v>875</v>
      </c>
    </row>
    <row r="8871" spans="1:7" ht="12.75" customHeight="1" x14ac:dyDescent="0.2">
      <c r="A8871" s="53">
        <v>2021</v>
      </c>
      <c r="B8871" s="53" t="s">
        <v>319</v>
      </c>
      <c r="C8871" s="53" t="s">
        <v>47</v>
      </c>
      <c r="D8871" s="53" t="s">
        <v>48</v>
      </c>
      <c r="E8871" s="53" t="s">
        <v>183</v>
      </c>
      <c r="F8871" s="55">
        <v>0.25006614969853636</v>
      </c>
      <c r="G8871" s="53" t="s">
        <v>875</v>
      </c>
    </row>
    <row r="8872" spans="1:7" ht="12.75" customHeight="1" x14ac:dyDescent="0.2">
      <c r="A8872" s="53">
        <v>2021</v>
      </c>
      <c r="B8872" s="53" t="s">
        <v>319</v>
      </c>
      <c r="C8872" s="53" t="s">
        <v>49</v>
      </c>
      <c r="D8872" s="53" t="s">
        <v>50</v>
      </c>
      <c r="E8872" s="53" t="s">
        <v>184</v>
      </c>
      <c r="F8872" s="55">
        <v>458.97783390902691</v>
      </c>
      <c r="G8872" s="53" t="s">
        <v>875</v>
      </c>
    </row>
    <row r="8873" spans="1:7" ht="12.75" customHeight="1" x14ac:dyDescent="0.2">
      <c r="A8873" s="53">
        <v>2021</v>
      </c>
      <c r="B8873" s="53" t="s">
        <v>319</v>
      </c>
      <c r="C8873" s="53" t="s">
        <v>59</v>
      </c>
      <c r="D8873" s="53" t="s">
        <v>50</v>
      </c>
      <c r="E8873" s="53" t="s">
        <v>184</v>
      </c>
      <c r="F8873" s="55">
        <v>0.55620853383839619</v>
      </c>
      <c r="G8873" s="53" t="s">
        <v>875</v>
      </c>
    </row>
    <row r="8874" spans="1:7" ht="12.75" customHeight="1" x14ac:dyDescent="0.2">
      <c r="A8874" s="53">
        <v>2021</v>
      </c>
      <c r="B8874" s="53" t="s">
        <v>319</v>
      </c>
      <c r="C8874" s="53" t="s">
        <v>49</v>
      </c>
      <c r="D8874" s="53" t="s">
        <v>50</v>
      </c>
      <c r="E8874" s="53" t="s">
        <v>185</v>
      </c>
      <c r="F8874" s="55">
        <v>377.57049386082059</v>
      </c>
      <c r="G8874" s="53" t="s">
        <v>875</v>
      </c>
    </row>
    <row r="8875" spans="1:7" ht="12.75" customHeight="1" x14ac:dyDescent="0.2">
      <c r="A8875" s="53">
        <v>2021</v>
      </c>
      <c r="B8875" s="53" t="s">
        <v>319</v>
      </c>
      <c r="C8875" s="53" t="s">
        <v>55</v>
      </c>
      <c r="D8875" s="53" t="s">
        <v>50</v>
      </c>
      <c r="E8875" s="53" t="s">
        <v>185</v>
      </c>
      <c r="F8875" s="55">
        <v>5.3399075274119159E-3</v>
      </c>
      <c r="G8875" s="53" t="s">
        <v>875</v>
      </c>
    </row>
    <row r="8876" spans="1:7" ht="12.75" customHeight="1" x14ac:dyDescent="0.2">
      <c r="A8876" s="53">
        <v>2021</v>
      </c>
      <c r="B8876" s="53" t="s">
        <v>319</v>
      </c>
      <c r="C8876" s="53" t="s">
        <v>49</v>
      </c>
      <c r="D8876" s="53" t="s">
        <v>50</v>
      </c>
      <c r="E8876" s="53" t="s">
        <v>186</v>
      </c>
      <c r="F8876" s="55">
        <v>673.66006925602153</v>
      </c>
      <c r="G8876" s="53" t="s">
        <v>875</v>
      </c>
    </row>
    <row r="8877" spans="1:7" ht="12.75" customHeight="1" x14ac:dyDescent="0.2">
      <c r="A8877" s="53">
        <v>2021</v>
      </c>
      <c r="B8877" s="53" t="s">
        <v>319</v>
      </c>
      <c r="C8877" s="53" t="s">
        <v>83</v>
      </c>
      <c r="D8877" s="53" t="s">
        <v>82</v>
      </c>
      <c r="E8877" s="53" t="s">
        <v>186</v>
      </c>
      <c r="F8877" s="55">
        <v>170.58012899877906</v>
      </c>
      <c r="G8877" s="53" t="s">
        <v>875</v>
      </c>
    </row>
    <row r="8878" spans="1:7" ht="12.75" customHeight="1" x14ac:dyDescent="0.2">
      <c r="A8878" s="53">
        <v>2021</v>
      </c>
      <c r="B8878" s="53" t="s">
        <v>319</v>
      </c>
      <c r="C8878" s="53" t="s">
        <v>49</v>
      </c>
      <c r="D8878" s="53" t="s">
        <v>50</v>
      </c>
      <c r="E8878" s="53" t="s">
        <v>187</v>
      </c>
      <c r="F8878" s="55">
        <v>216.27182594328767</v>
      </c>
      <c r="G8878" s="53" t="s">
        <v>875</v>
      </c>
    </row>
    <row r="8879" spans="1:7" ht="12.75" customHeight="1" x14ac:dyDescent="0.2">
      <c r="A8879" s="53">
        <v>2021</v>
      </c>
      <c r="B8879" s="53" t="s">
        <v>319</v>
      </c>
      <c r="C8879" s="53" t="s">
        <v>51</v>
      </c>
      <c r="D8879" s="53" t="s">
        <v>50</v>
      </c>
      <c r="E8879" s="53" t="s">
        <v>188</v>
      </c>
      <c r="F8879" s="55">
        <v>228.84698783476969</v>
      </c>
      <c r="G8879" s="53" t="s">
        <v>875</v>
      </c>
    </row>
    <row r="8880" spans="1:7" ht="12.75" customHeight="1" x14ac:dyDescent="0.2">
      <c r="A8880" s="53">
        <v>2021</v>
      </c>
      <c r="B8880" s="53" t="s">
        <v>319</v>
      </c>
      <c r="C8880" s="53" t="s">
        <v>56</v>
      </c>
      <c r="D8880" s="53" t="s">
        <v>50</v>
      </c>
      <c r="E8880" s="53" t="s">
        <v>188</v>
      </c>
      <c r="F8880" s="55">
        <v>7.1368089913033348</v>
      </c>
      <c r="G8880" s="53" t="s">
        <v>875</v>
      </c>
    </row>
    <row r="8881" spans="1:7" ht="12.75" customHeight="1" x14ac:dyDescent="0.2">
      <c r="A8881" s="53">
        <v>2021</v>
      </c>
      <c r="B8881" s="53" t="s">
        <v>319</v>
      </c>
      <c r="C8881" s="53" t="s">
        <v>52</v>
      </c>
      <c r="D8881" s="53" t="s">
        <v>50</v>
      </c>
      <c r="E8881" s="53" t="s">
        <v>189</v>
      </c>
      <c r="F8881" s="55">
        <v>4.6026606808509021</v>
      </c>
      <c r="G8881" s="53" t="s">
        <v>875</v>
      </c>
    </row>
    <row r="8882" spans="1:7" ht="12.75" customHeight="1" x14ac:dyDescent="0.2">
      <c r="A8882" s="53">
        <v>2021</v>
      </c>
      <c r="B8882" s="53" t="s">
        <v>319</v>
      </c>
      <c r="C8882" s="53" t="s">
        <v>53</v>
      </c>
      <c r="D8882" s="53" t="s">
        <v>50</v>
      </c>
      <c r="E8882" s="53" t="s">
        <v>189</v>
      </c>
      <c r="F8882" s="55">
        <v>2.6031154954122626</v>
      </c>
      <c r="G8882" s="53" t="s">
        <v>875</v>
      </c>
    </row>
    <row r="8883" spans="1:7" ht="12.75" customHeight="1" x14ac:dyDescent="0.2">
      <c r="A8883" s="53">
        <v>2021</v>
      </c>
      <c r="B8883" s="53" t="s">
        <v>319</v>
      </c>
      <c r="C8883" s="53" t="s">
        <v>54</v>
      </c>
      <c r="D8883" s="53" t="s">
        <v>50</v>
      </c>
      <c r="E8883" s="53" t="s">
        <v>189</v>
      </c>
      <c r="F8883" s="55">
        <v>9.433323157766578E-2</v>
      </c>
      <c r="G8883" s="53" t="s">
        <v>875</v>
      </c>
    </row>
    <row r="8884" spans="1:7" ht="12.75" customHeight="1" x14ac:dyDescent="0.2">
      <c r="A8884" s="53">
        <v>2021</v>
      </c>
      <c r="B8884" s="53" t="s">
        <v>319</v>
      </c>
      <c r="C8884" s="53" t="s">
        <v>55</v>
      </c>
      <c r="D8884" s="53" t="s">
        <v>50</v>
      </c>
      <c r="E8884" s="53" t="s">
        <v>189</v>
      </c>
      <c r="F8884" s="55">
        <v>0.84008789633123737</v>
      </c>
      <c r="G8884" s="53" t="s">
        <v>875</v>
      </c>
    </row>
    <row r="8885" spans="1:7" ht="12.75" customHeight="1" x14ac:dyDescent="0.2">
      <c r="A8885" s="53">
        <v>2021</v>
      </c>
      <c r="B8885" s="53" t="s">
        <v>319</v>
      </c>
      <c r="C8885" s="53" t="s">
        <v>49</v>
      </c>
      <c r="D8885" s="53" t="s">
        <v>50</v>
      </c>
      <c r="E8885" s="53" t="s">
        <v>190</v>
      </c>
      <c r="F8885" s="55">
        <v>0.23694634273879739</v>
      </c>
      <c r="G8885" s="53" t="s">
        <v>875</v>
      </c>
    </row>
    <row r="8886" spans="1:7" ht="12.75" customHeight="1" x14ac:dyDescent="0.2">
      <c r="A8886" s="53">
        <v>2021</v>
      </c>
      <c r="B8886" s="53" t="s">
        <v>319</v>
      </c>
      <c r="C8886" s="53" t="s">
        <v>52</v>
      </c>
      <c r="D8886" s="53" t="s">
        <v>50</v>
      </c>
      <c r="E8886" s="53" t="s">
        <v>190</v>
      </c>
      <c r="F8886" s="55">
        <v>41.781166919945328</v>
      </c>
      <c r="G8886" s="53" t="s">
        <v>875</v>
      </c>
    </row>
    <row r="8887" spans="1:7" ht="12.75" customHeight="1" x14ac:dyDescent="0.2">
      <c r="A8887" s="53">
        <v>2021</v>
      </c>
      <c r="B8887" s="53" t="s">
        <v>319</v>
      </c>
      <c r="C8887" s="53" t="s">
        <v>54</v>
      </c>
      <c r="D8887" s="53" t="s">
        <v>50</v>
      </c>
      <c r="E8887" s="53" t="s">
        <v>190</v>
      </c>
      <c r="F8887" s="55">
        <v>49.940601682478615</v>
      </c>
      <c r="G8887" s="53" t="s">
        <v>875</v>
      </c>
    </row>
    <row r="8888" spans="1:7" ht="12.75" customHeight="1" x14ac:dyDescent="0.2">
      <c r="A8888" s="53">
        <v>2021</v>
      </c>
      <c r="B8888" s="53" t="s">
        <v>319</v>
      </c>
      <c r="C8888" s="53" t="s">
        <v>56</v>
      </c>
      <c r="D8888" s="53" t="s">
        <v>50</v>
      </c>
      <c r="E8888" s="53" t="s">
        <v>190</v>
      </c>
      <c r="F8888" s="55">
        <v>0.68854174205722785</v>
      </c>
      <c r="G8888" s="53" t="s">
        <v>875</v>
      </c>
    </row>
    <row r="8889" spans="1:7" ht="12.75" customHeight="1" x14ac:dyDescent="0.2">
      <c r="A8889" s="53">
        <v>2021</v>
      </c>
      <c r="B8889" s="53" t="s">
        <v>319</v>
      </c>
      <c r="C8889" s="53" t="s">
        <v>57</v>
      </c>
      <c r="D8889" s="53" t="s">
        <v>50</v>
      </c>
      <c r="E8889" s="53" t="s">
        <v>190</v>
      </c>
      <c r="F8889" s="55">
        <v>9.1391064137063296</v>
      </c>
      <c r="G8889" s="53" t="s">
        <v>875</v>
      </c>
    </row>
    <row r="8890" spans="1:7" ht="12.75" customHeight="1" x14ac:dyDescent="0.2">
      <c r="A8890" s="53">
        <v>2021</v>
      </c>
      <c r="B8890" s="53" t="s">
        <v>319</v>
      </c>
      <c r="C8890" s="53" t="s">
        <v>49</v>
      </c>
      <c r="D8890" s="53" t="s">
        <v>50</v>
      </c>
      <c r="E8890" s="53" t="s">
        <v>191</v>
      </c>
      <c r="F8890" s="55">
        <v>0.46750092040927371</v>
      </c>
      <c r="G8890" s="53" t="s">
        <v>875</v>
      </c>
    </row>
    <row r="8891" spans="1:7" ht="12.75" customHeight="1" x14ac:dyDescent="0.2">
      <c r="A8891" s="53">
        <v>2021</v>
      </c>
      <c r="B8891" s="53" t="s">
        <v>319</v>
      </c>
      <c r="C8891" s="53" t="s">
        <v>51</v>
      </c>
      <c r="D8891" s="53" t="s">
        <v>50</v>
      </c>
      <c r="E8891" s="53" t="s">
        <v>191</v>
      </c>
      <c r="F8891" s="55">
        <v>17.545392076941912</v>
      </c>
      <c r="G8891" s="53" t="s">
        <v>875</v>
      </c>
    </row>
    <row r="8892" spans="1:7" ht="12.75" customHeight="1" x14ac:dyDescent="0.2">
      <c r="A8892" s="53">
        <v>2021</v>
      </c>
      <c r="B8892" s="53" t="s">
        <v>319</v>
      </c>
      <c r="C8892" s="53" t="s">
        <v>53</v>
      </c>
      <c r="D8892" s="53" t="s">
        <v>50</v>
      </c>
      <c r="E8892" s="53" t="s">
        <v>191</v>
      </c>
      <c r="F8892" s="55">
        <v>138.49576436527263</v>
      </c>
      <c r="G8892" s="53" t="s">
        <v>875</v>
      </c>
    </row>
    <row r="8893" spans="1:7" ht="12.75" customHeight="1" x14ac:dyDescent="0.2">
      <c r="A8893" s="53">
        <v>2021</v>
      </c>
      <c r="B8893" s="53" t="s">
        <v>319</v>
      </c>
      <c r="C8893" s="53" t="s">
        <v>59</v>
      </c>
      <c r="D8893" s="53" t="s">
        <v>50</v>
      </c>
      <c r="E8893" s="53" t="s">
        <v>191</v>
      </c>
      <c r="F8893" s="55">
        <v>0.1954024387209711</v>
      </c>
      <c r="G8893" s="53" t="s">
        <v>875</v>
      </c>
    </row>
    <row r="8894" spans="1:7" ht="12.75" customHeight="1" x14ac:dyDescent="0.2">
      <c r="A8894" s="53">
        <v>2021</v>
      </c>
      <c r="B8894" s="53" t="s">
        <v>319</v>
      </c>
      <c r="C8894" s="53" t="s">
        <v>49</v>
      </c>
      <c r="D8894" s="53" t="s">
        <v>50</v>
      </c>
      <c r="E8894" s="53" t="s">
        <v>192</v>
      </c>
      <c r="F8894" s="55">
        <v>0.18899179415186154</v>
      </c>
      <c r="G8894" s="53" t="s">
        <v>875</v>
      </c>
    </row>
    <row r="8895" spans="1:7" ht="12.75" customHeight="1" x14ac:dyDescent="0.2">
      <c r="A8895" s="53">
        <v>2021</v>
      </c>
      <c r="B8895" s="53" t="s">
        <v>319</v>
      </c>
      <c r="C8895" s="53" t="s">
        <v>54</v>
      </c>
      <c r="D8895" s="53" t="s">
        <v>50</v>
      </c>
      <c r="E8895" s="53" t="s">
        <v>192</v>
      </c>
      <c r="F8895" s="55">
        <v>121.78130765105014</v>
      </c>
      <c r="G8895" s="53" t="s">
        <v>875</v>
      </c>
    </row>
    <row r="8896" spans="1:7" ht="12.75" customHeight="1" x14ac:dyDescent="0.2">
      <c r="A8896" s="53">
        <v>2021</v>
      </c>
      <c r="B8896" s="53" t="s">
        <v>319</v>
      </c>
      <c r="C8896" s="53" t="s">
        <v>54</v>
      </c>
      <c r="D8896" s="53" t="s">
        <v>50</v>
      </c>
      <c r="E8896" s="53" t="s">
        <v>193</v>
      </c>
      <c r="F8896" s="55">
        <v>40.727333871221525</v>
      </c>
      <c r="G8896" s="53" t="s">
        <v>875</v>
      </c>
    </row>
    <row r="8897" spans="1:7" ht="12.75" customHeight="1" x14ac:dyDescent="0.2">
      <c r="A8897" s="53">
        <v>2021</v>
      </c>
      <c r="B8897" s="53" t="s">
        <v>319</v>
      </c>
      <c r="C8897" s="53" t="s">
        <v>49</v>
      </c>
      <c r="D8897" s="53" t="s">
        <v>50</v>
      </c>
      <c r="E8897" s="53" t="s">
        <v>194</v>
      </c>
      <c r="F8897" s="55">
        <v>0.10595957366573025</v>
      </c>
      <c r="G8897" s="53" t="s">
        <v>875</v>
      </c>
    </row>
    <row r="8898" spans="1:7" ht="12.75" customHeight="1" x14ac:dyDescent="0.2">
      <c r="A8898" s="53">
        <v>2021</v>
      </c>
      <c r="B8898" s="53" t="s">
        <v>319</v>
      </c>
      <c r="C8898" s="53" t="s">
        <v>54</v>
      </c>
      <c r="D8898" s="53" t="s">
        <v>50</v>
      </c>
      <c r="E8898" s="53" t="s">
        <v>194</v>
      </c>
      <c r="F8898" s="55">
        <v>178.80621246949303</v>
      </c>
      <c r="G8898" s="53" t="s">
        <v>875</v>
      </c>
    </row>
    <row r="8899" spans="1:7" ht="12.75" customHeight="1" x14ac:dyDescent="0.2">
      <c r="A8899" s="53">
        <v>2021</v>
      </c>
      <c r="B8899" s="53" t="s">
        <v>319</v>
      </c>
      <c r="C8899" s="53" t="s">
        <v>56</v>
      </c>
      <c r="D8899" s="53" t="s">
        <v>50</v>
      </c>
      <c r="E8899" s="53" t="s">
        <v>194</v>
      </c>
      <c r="F8899" s="55">
        <v>2.167760118502787</v>
      </c>
      <c r="G8899" s="53" t="s">
        <v>875</v>
      </c>
    </row>
    <row r="8900" spans="1:7" ht="12.75" customHeight="1" x14ac:dyDescent="0.2">
      <c r="A8900" s="53">
        <v>2021</v>
      </c>
      <c r="B8900" s="53" t="s">
        <v>319</v>
      </c>
      <c r="C8900" s="53" t="s">
        <v>55</v>
      </c>
      <c r="D8900" s="53" t="s">
        <v>50</v>
      </c>
      <c r="E8900" s="53" t="s">
        <v>195</v>
      </c>
      <c r="F8900" s="55">
        <v>84.072672979863626</v>
      </c>
      <c r="G8900" s="53" t="s">
        <v>875</v>
      </c>
    </row>
    <row r="8901" spans="1:7" ht="12.75" customHeight="1" x14ac:dyDescent="0.2">
      <c r="A8901" s="53">
        <v>2021</v>
      </c>
      <c r="B8901" s="53" t="s">
        <v>319</v>
      </c>
      <c r="C8901" s="53" t="s">
        <v>55</v>
      </c>
      <c r="D8901" s="53" t="s">
        <v>50</v>
      </c>
      <c r="E8901" s="53" t="s">
        <v>196</v>
      </c>
      <c r="F8901" s="55">
        <v>452.07393624076894</v>
      </c>
      <c r="G8901" s="53" t="s">
        <v>875</v>
      </c>
    </row>
    <row r="8902" spans="1:7" ht="12.75" customHeight="1" x14ac:dyDescent="0.2">
      <c r="A8902" s="53">
        <v>2021</v>
      </c>
      <c r="B8902" s="53" t="s">
        <v>319</v>
      </c>
      <c r="C8902" s="53" t="s">
        <v>49</v>
      </c>
      <c r="D8902" s="53" t="s">
        <v>50</v>
      </c>
      <c r="E8902" s="53" t="s">
        <v>197</v>
      </c>
      <c r="F8902" s="55">
        <v>2.2552159978084871</v>
      </c>
      <c r="G8902" s="53" t="s">
        <v>875</v>
      </c>
    </row>
    <row r="8903" spans="1:7" ht="12.75" customHeight="1" x14ac:dyDescent="0.2">
      <c r="A8903" s="53">
        <v>2021</v>
      </c>
      <c r="B8903" s="53" t="s">
        <v>319</v>
      </c>
      <c r="C8903" s="53" t="s">
        <v>55</v>
      </c>
      <c r="D8903" s="53" t="s">
        <v>50</v>
      </c>
      <c r="E8903" s="53" t="s">
        <v>197</v>
      </c>
      <c r="F8903" s="55">
        <v>166.80939476881008</v>
      </c>
      <c r="G8903" s="53" t="s">
        <v>875</v>
      </c>
    </row>
    <row r="8904" spans="1:7" ht="12.75" customHeight="1" x14ac:dyDescent="0.2">
      <c r="A8904" s="53">
        <v>2021</v>
      </c>
      <c r="B8904" s="53" t="s">
        <v>319</v>
      </c>
      <c r="C8904" s="53" t="s">
        <v>54</v>
      </c>
      <c r="D8904" s="53" t="s">
        <v>50</v>
      </c>
      <c r="E8904" s="53" t="s">
        <v>198</v>
      </c>
      <c r="F8904" s="55">
        <v>0.38184198413584608</v>
      </c>
      <c r="G8904" s="53" t="s">
        <v>875</v>
      </c>
    </row>
    <row r="8905" spans="1:7" ht="12.75" customHeight="1" x14ac:dyDescent="0.2">
      <c r="A8905" s="53">
        <v>2021</v>
      </c>
      <c r="B8905" s="53" t="s">
        <v>319</v>
      </c>
      <c r="C8905" s="53" t="s">
        <v>56</v>
      </c>
      <c r="D8905" s="53" t="s">
        <v>50</v>
      </c>
      <c r="E8905" s="53" t="s">
        <v>198</v>
      </c>
      <c r="F8905" s="55">
        <v>266.52796506368873</v>
      </c>
      <c r="G8905" s="53" t="s">
        <v>875</v>
      </c>
    </row>
    <row r="8906" spans="1:7" ht="12.75" customHeight="1" x14ac:dyDescent="0.2">
      <c r="A8906" s="53">
        <v>2021</v>
      </c>
      <c r="B8906" s="53" t="s">
        <v>319</v>
      </c>
      <c r="C8906" s="53" t="s">
        <v>84</v>
      </c>
      <c r="D8906" s="53" t="s">
        <v>82</v>
      </c>
      <c r="E8906" s="53" t="s">
        <v>198</v>
      </c>
      <c r="F8906" s="55">
        <v>1.388821513276203</v>
      </c>
      <c r="G8906" s="53" t="s">
        <v>875</v>
      </c>
    </row>
    <row r="8907" spans="1:7" ht="12.75" customHeight="1" x14ac:dyDescent="0.2">
      <c r="A8907" s="53">
        <v>2021</v>
      </c>
      <c r="B8907" s="53" t="s">
        <v>319</v>
      </c>
      <c r="C8907" s="53" t="s">
        <v>56</v>
      </c>
      <c r="D8907" s="53" t="s">
        <v>50</v>
      </c>
      <c r="E8907" s="53" t="s">
        <v>199</v>
      </c>
      <c r="F8907" s="55">
        <v>182.22365895800192</v>
      </c>
      <c r="G8907" s="53" t="s">
        <v>875</v>
      </c>
    </row>
    <row r="8908" spans="1:7" ht="12.75" customHeight="1" x14ac:dyDescent="0.2">
      <c r="A8908" s="53">
        <v>2021</v>
      </c>
      <c r="B8908" s="53" t="s">
        <v>319</v>
      </c>
      <c r="C8908" s="53" t="s">
        <v>56</v>
      </c>
      <c r="D8908" s="53" t="s">
        <v>50</v>
      </c>
      <c r="E8908" s="53" t="s">
        <v>200</v>
      </c>
      <c r="F8908" s="55">
        <v>6.1634400094387312</v>
      </c>
      <c r="G8908" s="53" t="s">
        <v>875</v>
      </c>
    </row>
    <row r="8909" spans="1:7" ht="12.75" customHeight="1" x14ac:dyDescent="0.2">
      <c r="A8909" s="53">
        <v>2021</v>
      </c>
      <c r="B8909" s="53" t="s">
        <v>319</v>
      </c>
      <c r="C8909" s="53" t="s">
        <v>83</v>
      </c>
      <c r="D8909" s="53" t="s">
        <v>82</v>
      </c>
      <c r="E8909" s="53" t="s">
        <v>200</v>
      </c>
      <c r="F8909" s="55">
        <v>1.1926966864393561E-2</v>
      </c>
      <c r="G8909" s="53" t="s">
        <v>875</v>
      </c>
    </row>
    <row r="8910" spans="1:7" ht="12.75" customHeight="1" x14ac:dyDescent="0.2">
      <c r="A8910" s="53">
        <v>2021</v>
      </c>
      <c r="B8910" s="53" t="s">
        <v>319</v>
      </c>
      <c r="C8910" s="53" t="s">
        <v>56</v>
      </c>
      <c r="D8910" s="53" t="s">
        <v>50</v>
      </c>
      <c r="E8910" s="53" t="s">
        <v>201</v>
      </c>
      <c r="F8910" s="55">
        <v>19.260455937613518</v>
      </c>
      <c r="G8910" s="53" t="s">
        <v>875</v>
      </c>
    </row>
    <row r="8911" spans="1:7" ht="12.75" customHeight="1" x14ac:dyDescent="0.2">
      <c r="A8911" s="53">
        <v>2021</v>
      </c>
      <c r="B8911" s="53" t="s">
        <v>319</v>
      </c>
      <c r="C8911" s="53" t="s">
        <v>54</v>
      </c>
      <c r="D8911" s="53" t="s">
        <v>50</v>
      </c>
      <c r="E8911" s="53" t="s">
        <v>202</v>
      </c>
      <c r="F8911" s="55">
        <v>25.036622313947824</v>
      </c>
      <c r="G8911" s="53" t="s">
        <v>875</v>
      </c>
    </row>
    <row r="8912" spans="1:7" ht="12.75" customHeight="1" x14ac:dyDescent="0.2">
      <c r="A8912" s="53">
        <v>2021</v>
      </c>
      <c r="B8912" s="53" t="s">
        <v>319</v>
      </c>
      <c r="C8912" s="53" t="s">
        <v>56</v>
      </c>
      <c r="D8912" s="53" t="s">
        <v>50</v>
      </c>
      <c r="E8912" s="53" t="s">
        <v>202</v>
      </c>
      <c r="F8912" s="55">
        <v>136.38040165533403</v>
      </c>
      <c r="G8912" s="53" t="s">
        <v>875</v>
      </c>
    </row>
    <row r="8913" spans="1:7" ht="12.75" customHeight="1" x14ac:dyDescent="0.2">
      <c r="A8913" s="53">
        <v>2021</v>
      </c>
      <c r="B8913" s="53" t="s">
        <v>319</v>
      </c>
      <c r="C8913" s="53" t="s">
        <v>57</v>
      </c>
      <c r="D8913" s="53" t="s">
        <v>50</v>
      </c>
      <c r="E8913" s="53" t="s">
        <v>202</v>
      </c>
      <c r="F8913" s="55">
        <v>0.78406696936967568</v>
      </c>
      <c r="G8913" s="53" t="s">
        <v>875</v>
      </c>
    </row>
    <row r="8914" spans="1:7" ht="12.75" customHeight="1" x14ac:dyDescent="0.2">
      <c r="A8914" s="53">
        <v>2021</v>
      </c>
      <c r="B8914" s="53" t="s">
        <v>319</v>
      </c>
      <c r="C8914" s="53" t="s">
        <v>83</v>
      </c>
      <c r="D8914" s="53" t="s">
        <v>82</v>
      </c>
      <c r="E8914" s="53" t="s">
        <v>202</v>
      </c>
      <c r="F8914" s="55">
        <v>1.4055833918481175</v>
      </c>
      <c r="G8914" s="53" t="s">
        <v>875</v>
      </c>
    </row>
    <row r="8915" spans="1:7" ht="12.75" customHeight="1" x14ac:dyDescent="0.2">
      <c r="A8915" s="53">
        <v>2021</v>
      </c>
      <c r="B8915" s="53" t="s">
        <v>319</v>
      </c>
      <c r="C8915" s="53" t="s">
        <v>49</v>
      </c>
      <c r="D8915" s="53" t="s">
        <v>50</v>
      </c>
      <c r="E8915" s="53" t="s">
        <v>203</v>
      </c>
      <c r="F8915" s="55">
        <v>6.2779294577250289</v>
      </c>
      <c r="G8915" s="53" t="s">
        <v>875</v>
      </c>
    </row>
    <row r="8916" spans="1:7" ht="12.75" customHeight="1" x14ac:dyDescent="0.2">
      <c r="A8916" s="53">
        <v>2021</v>
      </c>
      <c r="B8916" s="53" t="s">
        <v>319</v>
      </c>
      <c r="C8916" s="53" t="s">
        <v>55</v>
      </c>
      <c r="D8916" s="53" t="s">
        <v>50</v>
      </c>
      <c r="E8916" s="53" t="s">
        <v>203</v>
      </c>
      <c r="F8916" s="55">
        <v>45.632940055408923</v>
      </c>
      <c r="G8916" s="53" t="s">
        <v>875</v>
      </c>
    </row>
    <row r="8917" spans="1:7" ht="12.75" customHeight="1" x14ac:dyDescent="0.2">
      <c r="A8917" s="53">
        <v>2021</v>
      </c>
      <c r="B8917" s="53" t="s">
        <v>319</v>
      </c>
      <c r="C8917" s="53" t="s">
        <v>56</v>
      </c>
      <c r="D8917" s="53" t="s">
        <v>50</v>
      </c>
      <c r="E8917" s="53" t="s">
        <v>203</v>
      </c>
      <c r="F8917" s="55">
        <v>188.05156782515877</v>
      </c>
      <c r="G8917" s="53" t="s">
        <v>875</v>
      </c>
    </row>
    <row r="8918" spans="1:7" ht="12.75" customHeight="1" x14ac:dyDescent="0.2">
      <c r="A8918" s="53">
        <v>2021</v>
      </c>
      <c r="B8918" s="53" t="s">
        <v>319</v>
      </c>
      <c r="C8918" s="53" t="s">
        <v>84</v>
      </c>
      <c r="D8918" s="53" t="s">
        <v>82</v>
      </c>
      <c r="E8918" s="53" t="s">
        <v>203</v>
      </c>
      <c r="F8918" s="55">
        <v>21.250116622919958</v>
      </c>
      <c r="G8918" s="53" t="s">
        <v>875</v>
      </c>
    </row>
    <row r="8919" spans="1:7" ht="12.75" customHeight="1" x14ac:dyDescent="0.2">
      <c r="A8919" s="53">
        <v>2021</v>
      </c>
      <c r="B8919" s="53" t="s">
        <v>319</v>
      </c>
      <c r="C8919" s="53" t="s">
        <v>57</v>
      </c>
      <c r="D8919" s="53" t="s">
        <v>50</v>
      </c>
      <c r="E8919" s="53" t="s">
        <v>204</v>
      </c>
      <c r="F8919" s="55">
        <v>69.281593150407915</v>
      </c>
      <c r="G8919" s="53" t="s">
        <v>875</v>
      </c>
    </row>
    <row r="8920" spans="1:7" ht="12.75" customHeight="1" x14ac:dyDescent="0.2">
      <c r="A8920" s="53">
        <v>2021</v>
      </c>
      <c r="B8920" s="53" t="s">
        <v>319</v>
      </c>
      <c r="C8920" s="53" t="s">
        <v>57</v>
      </c>
      <c r="D8920" s="53" t="s">
        <v>50</v>
      </c>
      <c r="E8920" s="53" t="s">
        <v>205</v>
      </c>
      <c r="F8920" s="55">
        <v>0.11203508955949698</v>
      </c>
      <c r="G8920" s="53" t="s">
        <v>875</v>
      </c>
    </row>
    <row r="8921" spans="1:7" ht="12.75" customHeight="1" x14ac:dyDescent="0.2">
      <c r="A8921" s="53">
        <v>2021</v>
      </c>
      <c r="B8921" s="53" t="s">
        <v>319</v>
      </c>
      <c r="C8921" s="53" t="s">
        <v>57</v>
      </c>
      <c r="D8921" s="53" t="s">
        <v>50</v>
      </c>
      <c r="E8921" s="53" t="s">
        <v>206</v>
      </c>
      <c r="F8921" s="55">
        <v>171.07104992254651</v>
      </c>
      <c r="G8921" s="53" t="s">
        <v>875</v>
      </c>
    </row>
    <row r="8922" spans="1:7" ht="12.75" customHeight="1" x14ac:dyDescent="0.2">
      <c r="A8922" s="53">
        <v>2021</v>
      </c>
      <c r="B8922" s="53" t="s">
        <v>319</v>
      </c>
      <c r="C8922" s="53" t="s">
        <v>57</v>
      </c>
      <c r="D8922" s="53" t="s">
        <v>50</v>
      </c>
      <c r="E8922" s="53" t="s">
        <v>207</v>
      </c>
      <c r="F8922" s="55">
        <v>170.0322289375176</v>
      </c>
      <c r="G8922" s="53" t="s">
        <v>875</v>
      </c>
    </row>
    <row r="8923" spans="1:7" ht="12.75" customHeight="1" x14ac:dyDescent="0.2">
      <c r="A8923" s="53">
        <v>2021</v>
      </c>
      <c r="B8923" s="53" t="s">
        <v>319</v>
      </c>
      <c r="C8923" s="53" t="s">
        <v>70</v>
      </c>
      <c r="D8923" s="53" t="s">
        <v>50</v>
      </c>
      <c r="E8923" s="53" t="s">
        <v>208</v>
      </c>
      <c r="F8923" s="55">
        <v>0.50324824330497364</v>
      </c>
      <c r="G8923" s="53" t="s">
        <v>875</v>
      </c>
    </row>
    <row r="8924" spans="1:7" ht="12.75" customHeight="1" x14ac:dyDescent="0.2">
      <c r="A8924" s="53">
        <v>2021</v>
      </c>
      <c r="B8924" s="53" t="s">
        <v>319</v>
      </c>
      <c r="C8924" s="53" t="s">
        <v>58</v>
      </c>
      <c r="D8924" s="53" t="s">
        <v>50</v>
      </c>
      <c r="E8924" s="53" t="s">
        <v>209</v>
      </c>
      <c r="F8924" s="55">
        <v>13.848686109563385</v>
      </c>
      <c r="G8924" s="53" t="s">
        <v>875</v>
      </c>
    </row>
    <row r="8925" spans="1:7" ht="12.75" customHeight="1" x14ac:dyDescent="0.2">
      <c r="A8925" s="53">
        <v>2021</v>
      </c>
      <c r="B8925" s="53" t="s">
        <v>319</v>
      </c>
      <c r="C8925" s="53" t="s">
        <v>61</v>
      </c>
      <c r="D8925" s="53" t="s">
        <v>50</v>
      </c>
      <c r="E8925" s="53" t="s">
        <v>209</v>
      </c>
      <c r="F8925" s="55">
        <v>0.36618034463299975</v>
      </c>
      <c r="G8925" s="53" t="s">
        <v>875</v>
      </c>
    </row>
    <row r="8926" spans="1:7" ht="12.75" customHeight="1" x14ac:dyDescent="0.2">
      <c r="A8926" s="53">
        <v>2021</v>
      </c>
      <c r="B8926" s="53" t="s">
        <v>319</v>
      </c>
      <c r="C8926" s="53" t="s">
        <v>63</v>
      </c>
      <c r="D8926" s="53" t="s">
        <v>50</v>
      </c>
      <c r="E8926" s="53" t="s">
        <v>209</v>
      </c>
      <c r="F8926" s="55">
        <v>8.9099394540508262E-2</v>
      </c>
      <c r="G8926" s="53" t="s">
        <v>875</v>
      </c>
    </row>
    <row r="8927" spans="1:7" ht="12.75" customHeight="1" x14ac:dyDescent="0.2">
      <c r="A8927" s="53">
        <v>2021</v>
      </c>
      <c r="B8927" s="53" t="s">
        <v>319</v>
      </c>
      <c r="C8927" s="53" t="s">
        <v>70</v>
      </c>
      <c r="D8927" s="53" t="s">
        <v>50</v>
      </c>
      <c r="E8927" s="53" t="s">
        <v>209</v>
      </c>
      <c r="F8927" s="55">
        <v>2.1609200232432801</v>
      </c>
      <c r="G8927" s="53" t="s">
        <v>875</v>
      </c>
    </row>
    <row r="8928" spans="1:7" ht="12.75" customHeight="1" x14ac:dyDescent="0.2">
      <c r="A8928" s="53">
        <v>2021</v>
      </c>
      <c r="B8928" s="53" t="s">
        <v>319</v>
      </c>
      <c r="C8928" s="53" t="s">
        <v>58</v>
      </c>
      <c r="D8928" s="53" t="s">
        <v>50</v>
      </c>
      <c r="E8928" s="53" t="s">
        <v>210</v>
      </c>
      <c r="F8928" s="55">
        <v>76.497714930302266</v>
      </c>
      <c r="G8928" s="53" t="s">
        <v>875</v>
      </c>
    </row>
    <row r="8929" spans="1:7" ht="12.75" customHeight="1" x14ac:dyDescent="0.2">
      <c r="A8929" s="53">
        <v>2021</v>
      </c>
      <c r="B8929" s="53" t="s">
        <v>319</v>
      </c>
      <c r="C8929" s="53" t="s">
        <v>59</v>
      </c>
      <c r="D8929" s="53" t="s">
        <v>50</v>
      </c>
      <c r="E8929" s="53" t="s">
        <v>210</v>
      </c>
      <c r="F8929" s="55">
        <v>5.8918279727016243E-2</v>
      </c>
      <c r="G8929" s="53" t="s">
        <v>875</v>
      </c>
    </row>
    <row r="8930" spans="1:7" ht="12.75" customHeight="1" x14ac:dyDescent="0.2">
      <c r="A8930" s="53">
        <v>2021</v>
      </c>
      <c r="B8930" s="53" t="s">
        <v>319</v>
      </c>
      <c r="C8930" s="53" t="s">
        <v>59</v>
      </c>
      <c r="D8930" s="53" t="s">
        <v>50</v>
      </c>
      <c r="E8930" s="53" t="s">
        <v>211</v>
      </c>
      <c r="F8930" s="55">
        <v>5.4572872614221373</v>
      </c>
      <c r="G8930" s="53" t="s">
        <v>875</v>
      </c>
    </row>
    <row r="8931" spans="1:7" ht="12.75" customHeight="1" x14ac:dyDescent="0.2">
      <c r="A8931" s="53">
        <v>2021</v>
      </c>
      <c r="B8931" s="53" t="s">
        <v>319</v>
      </c>
      <c r="C8931" s="53" t="s">
        <v>59</v>
      </c>
      <c r="D8931" s="53" t="s">
        <v>50</v>
      </c>
      <c r="E8931" s="53" t="s">
        <v>212</v>
      </c>
      <c r="F8931" s="55">
        <v>7.9581997425920683</v>
      </c>
      <c r="G8931" s="53" t="s">
        <v>875</v>
      </c>
    </row>
    <row r="8932" spans="1:7" ht="12.75" customHeight="1" x14ac:dyDescent="0.2">
      <c r="A8932" s="53">
        <v>2021</v>
      </c>
      <c r="B8932" s="53" t="s">
        <v>319</v>
      </c>
      <c r="C8932" s="53" t="s">
        <v>58</v>
      </c>
      <c r="D8932" s="53" t="s">
        <v>50</v>
      </c>
      <c r="E8932" s="53" t="s">
        <v>213</v>
      </c>
      <c r="F8932" s="55">
        <v>7.2077246338375289E-3</v>
      </c>
      <c r="G8932" s="53" t="s">
        <v>875</v>
      </c>
    </row>
    <row r="8933" spans="1:7" ht="12.75" customHeight="1" x14ac:dyDescent="0.2">
      <c r="A8933" s="53">
        <v>2021</v>
      </c>
      <c r="B8933" s="53" t="s">
        <v>319</v>
      </c>
      <c r="C8933" s="53" t="s">
        <v>59</v>
      </c>
      <c r="D8933" s="53" t="s">
        <v>50</v>
      </c>
      <c r="E8933" s="53" t="s">
        <v>213</v>
      </c>
      <c r="F8933" s="55">
        <v>5.1016844517269648</v>
      </c>
      <c r="G8933" s="53" t="s">
        <v>875</v>
      </c>
    </row>
    <row r="8934" spans="1:7" ht="12.75" customHeight="1" x14ac:dyDescent="0.2">
      <c r="A8934" s="53">
        <v>2021</v>
      </c>
      <c r="B8934" s="53" t="s">
        <v>319</v>
      </c>
      <c r="C8934" s="53" t="s">
        <v>60</v>
      </c>
      <c r="D8934" s="53" t="s">
        <v>50</v>
      </c>
      <c r="E8934" s="53" t="s">
        <v>214</v>
      </c>
      <c r="F8934" s="55">
        <v>127.49575816227384</v>
      </c>
      <c r="G8934" s="53" t="s">
        <v>875</v>
      </c>
    </row>
    <row r="8935" spans="1:7" ht="12.75" customHeight="1" x14ac:dyDescent="0.2">
      <c r="A8935" s="53">
        <v>2021</v>
      </c>
      <c r="B8935" s="53" t="s">
        <v>319</v>
      </c>
      <c r="C8935" s="53" t="s">
        <v>70</v>
      </c>
      <c r="D8935" s="53" t="s">
        <v>50</v>
      </c>
      <c r="E8935" s="53" t="s">
        <v>214</v>
      </c>
      <c r="F8935" s="55">
        <v>0.11653762011746607</v>
      </c>
      <c r="G8935" s="53" t="s">
        <v>875</v>
      </c>
    </row>
    <row r="8936" spans="1:7" ht="12.75" customHeight="1" x14ac:dyDescent="0.2">
      <c r="A8936" s="53">
        <v>2021</v>
      </c>
      <c r="B8936" s="53" t="s">
        <v>319</v>
      </c>
      <c r="C8936" s="53" t="s">
        <v>83</v>
      </c>
      <c r="D8936" s="53" t="s">
        <v>82</v>
      </c>
      <c r="E8936" s="53" t="s">
        <v>214</v>
      </c>
      <c r="F8936" s="55">
        <v>9.6584835084410105E-3</v>
      </c>
      <c r="G8936" s="53" t="s">
        <v>875</v>
      </c>
    </row>
    <row r="8937" spans="1:7" ht="12.75" customHeight="1" x14ac:dyDescent="0.2">
      <c r="A8937" s="53">
        <v>2021</v>
      </c>
      <c r="B8937" s="53" t="s">
        <v>319</v>
      </c>
      <c r="C8937" s="53" t="s">
        <v>60</v>
      </c>
      <c r="D8937" s="53" t="s">
        <v>50</v>
      </c>
      <c r="E8937" s="53" t="s">
        <v>215</v>
      </c>
      <c r="F8937" s="55">
        <v>30.097939656180898</v>
      </c>
      <c r="G8937" s="53" t="s">
        <v>875</v>
      </c>
    </row>
    <row r="8938" spans="1:7" ht="12.75" customHeight="1" x14ac:dyDescent="0.2">
      <c r="A8938" s="53">
        <v>2021</v>
      </c>
      <c r="B8938" s="53" t="s">
        <v>319</v>
      </c>
      <c r="C8938" s="53" t="s">
        <v>63</v>
      </c>
      <c r="D8938" s="53" t="s">
        <v>50</v>
      </c>
      <c r="E8938" s="53" t="s">
        <v>215</v>
      </c>
      <c r="F8938" s="55">
        <v>0.10267522387914921</v>
      </c>
      <c r="G8938" s="53" t="s">
        <v>875</v>
      </c>
    </row>
    <row r="8939" spans="1:7" ht="12.75" customHeight="1" x14ac:dyDescent="0.2">
      <c r="A8939" s="53">
        <v>2021</v>
      </c>
      <c r="B8939" s="53" t="s">
        <v>319</v>
      </c>
      <c r="C8939" s="53" t="s">
        <v>67</v>
      </c>
      <c r="D8939" s="53" t="s">
        <v>50</v>
      </c>
      <c r="E8939" s="53" t="s">
        <v>215</v>
      </c>
      <c r="F8939" s="55">
        <v>2.1249938756843496E-3</v>
      </c>
      <c r="G8939" s="53" t="s">
        <v>875</v>
      </c>
    </row>
    <row r="8940" spans="1:7" ht="12.75" customHeight="1" x14ac:dyDescent="0.2">
      <c r="A8940" s="53">
        <v>2021</v>
      </c>
      <c r="B8940" s="53" t="s">
        <v>319</v>
      </c>
      <c r="C8940" s="53" t="s">
        <v>70</v>
      </c>
      <c r="D8940" s="53" t="s">
        <v>50</v>
      </c>
      <c r="E8940" s="53" t="s">
        <v>215</v>
      </c>
      <c r="F8940" s="55">
        <v>0.15971579731326779</v>
      </c>
      <c r="G8940" s="53" t="s">
        <v>875</v>
      </c>
    </row>
    <row r="8941" spans="1:7" ht="12.75" customHeight="1" x14ac:dyDescent="0.2">
      <c r="A8941" s="53">
        <v>2021</v>
      </c>
      <c r="B8941" s="53" t="s">
        <v>319</v>
      </c>
      <c r="C8941" s="53" t="s">
        <v>61</v>
      </c>
      <c r="D8941" s="53" t="s">
        <v>50</v>
      </c>
      <c r="E8941" s="53" t="s">
        <v>216</v>
      </c>
      <c r="F8941" s="55">
        <v>40.663790993566401</v>
      </c>
      <c r="G8941" s="53" t="s">
        <v>875</v>
      </c>
    </row>
    <row r="8942" spans="1:7" ht="12.75" customHeight="1" x14ac:dyDescent="0.2">
      <c r="A8942" s="53">
        <v>2021</v>
      </c>
      <c r="B8942" s="53" t="s">
        <v>319</v>
      </c>
      <c r="C8942" s="53" t="s">
        <v>61</v>
      </c>
      <c r="D8942" s="53" t="s">
        <v>50</v>
      </c>
      <c r="E8942" s="53" t="s">
        <v>217</v>
      </c>
      <c r="F8942" s="55">
        <v>44.778927075707799</v>
      </c>
      <c r="G8942" s="53" t="s">
        <v>875</v>
      </c>
    </row>
    <row r="8943" spans="1:7" ht="12.75" customHeight="1" x14ac:dyDescent="0.2">
      <c r="A8943" s="53">
        <v>2021</v>
      </c>
      <c r="B8943" s="53" t="s">
        <v>319</v>
      </c>
      <c r="C8943" s="53" t="s">
        <v>62</v>
      </c>
      <c r="D8943" s="53" t="s">
        <v>50</v>
      </c>
      <c r="E8943" s="53" t="s">
        <v>217</v>
      </c>
      <c r="F8943" s="55">
        <v>1.8778492496552064</v>
      </c>
      <c r="G8943" s="53" t="s">
        <v>875</v>
      </c>
    </row>
    <row r="8944" spans="1:7" ht="12.75" customHeight="1" x14ac:dyDescent="0.2">
      <c r="A8944" s="53">
        <v>2021</v>
      </c>
      <c r="B8944" s="53" t="s">
        <v>319</v>
      </c>
      <c r="C8944" s="53" t="s">
        <v>58</v>
      </c>
      <c r="D8944" s="53" t="s">
        <v>50</v>
      </c>
      <c r="E8944" s="53" t="s">
        <v>218</v>
      </c>
      <c r="F8944" s="55">
        <v>0.39447663484860657</v>
      </c>
      <c r="G8944" s="53" t="s">
        <v>875</v>
      </c>
    </row>
    <row r="8945" spans="1:7" ht="12.75" customHeight="1" x14ac:dyDescent="0.2">
      <c r="A8945" s="53">
        <v>2021</v>
      </c>
      <c r="B8945" s="53" t="s">
        <v>319</v>
      </c>
      <c r="C8945" s="53" t="s">
        <v>61</v>
      </c>
      <c r="D8945" s="53" t="s">
        <v>50</v>
      </c>
      <c r="E8945" s="53" t="s">
        <v>218</v>
      </c>
      <c r="F8945" s="55">
        <v>2.8992952783414689</v>
      </c>
      <c r="G8945" s="53" t="s">
        <v>875</v>
      </c>
    </row>
    <row r="8946" spans="1:7" ht="12.75" customHeight="1" x14ac:dyDescent="0.2">
      <c r="A8946" s="53">
        <v>2021</v>
      </c>
      <c r="B8946" s="53" t="s">
        <v>319</v>
      </c>
      <c r="C8946" s="53" t="s">
        <v>62</v>
      </c>
      <c r="D8946" s="53" t="s">
        <v>50</v>
      </c>
      <c r="E8946" s="53" t="s">
        <v>218</v>
      </c>
      <c r="F8946" s="55">
        <v>169.65697963879583</v>
      </c>
      <c r="G8946" s="53" t="s">
        <v>875</v>
      </c>
    </row>
    <row r="8947" spans="1:7" ht="12.75" customHeight="1" x14ac:dyDescent="0.2">
      <c r="A8947" s="53">
        <v>2021</v>
      </c>
      <c r="B8947" s="53" t="s">
        <v>319</v>
      </c>
      <c r="C8947" s="53" t="s">
        <v>69</v>
      </c>
      <c r="D8947" s="53" t="s">
        <v>50</v>
      </c>
      <c r="E8947" s="53" t="s">
        <v>218</v>
      </c>
      <c r="F8947" s="55">
        <v>1.1492216887741409E-2</v>
      </c>
      <c r="G8947" s="53" t="s">
        <v>875</v>
      </c>
    </row>
    <row r="8948" spans="1:7" ht="12.75" customHeight="1" x14ac:dyDescent="0.2">
      <c r="A8948" s="53">
        <v>2021</v>
      </c>
      <c r="B8948" s="53" t="s">
        <v>319</v>
      </c>
      <c r="C8948" s="53" t="s">
        <v>70</v>
      </c>
      <c r="D8948" s="53" t="s">
        <v>50</v>
      </c>
      <c r="E8948" s="53" t="s">
        <v>218</v>
      </c>
      <c r="F8948" s="55">
        <v>8.2360738531029778E-2</v>
      </c>
      <c r="G8948" s="53" t="s">
        <v>875</v>
      </c>
    </row>
    <row r="8949" spans="1:7" ht="12.75" customHeight="1" x14ac:dyDescent="0.2">
      <c r="A8949" s="53">
        <v>2021</v>
      </c>
      <c r="B8949" s="53" t="s">
        <v>319</v>
      </c>
      <c r="C8949" s="53" t="s">
        <v>83</v>
      </c>
      <c r="D8949" s="53" t="s">
        <v>82</v>
      </c>
      <c r="E8949" s="53" t="s">
        <v>218</v>
      </c>
      <c r="F8949" s="55">
        <v>3.0889986123609217E-4</v>
      </c>
      <c r="G8949" s="53" t="s">
        <v>875</v>
      </c>
    </row>
    <row r="8950" spans="1:7" ht="12.75" customHeight="1" x14ac:dyDescent="0.2">
      <c r="A8950" s="53">
        <v>2021</v>
      </c>
      <c r="B8950" s="53" t="s">
        <v>319</v>
      </c>
      <c r="C8950" s="53" t="s">
        <v>84</v>
      </c>
      <c r="D8950" s="53" t="s">
        <v>82</v>
      </c>
      <c r="E8950" s="53" t="s">
        <v>218</v>
      </c>
      <c r="F8950" s="55">
        <v>0.37135954945500965</v>
      </c>
      <c r="G8950" s="53" t="s">
        <v>875</v>
      </c>
    </row>
    <row r="8951" spans="1:7" ht="12.75" customHeight="1" x14ac:dyDescent="0.2">
      <c r="A8951" s="53">
        <v>2021</v>
      </c>
      <c r="B8951" s="53" t="s">
        <v>319</v>
      </c>
      <c r="C8951" s="53" t="s">
        <v>102</v>
      </c>
      <c r="D8951" s="53" t="s">
        <v>103</v>
      </c>
      <c r="E8951" s="53" t="s">
        <v>218</v>
      </c>
      <c r="F8951" s="55">
        <v>8.6096044658433915</v>
      </c>
      <c r="G8951" s="53" t="s">
        <v>875</v>
      </c>
    </row>
    <row r="8952" spans="1:7" ht="12.75" customHeight="1" x14ac:dyDescent="0.2">
      <c r="A8952" s="53">
        <v>2021</v>
      </c>
      <c r="B8952" s="53" t="s">
        <v>319</v>
      </c>
      <c r="C8952" s="53" t="s">
        <v>108</v>
      </c>
      <c r="D8952" s="53" t="s">
        <v>107</v>
      </c>
      <c r="E8952" s="53" t="s">
        <v>218</v>
      </c>
      <c r="F8952" s="55">
        <v>7.5976559104832884</v>
      </c>
      <c r="G8952" s="53" t="s">
        <v>875</v>
      </c>
    </row>
    <row r="8953" spans="1:7" ht="12.75" customHeight="1" x14ac:dyDescent="0.2">
      <c r="A8953" s="53">
        <v>2021</v>
      </c>
      <c r="B8953" s="53" t="s">
        <v>319</v>
      </c>
      <c r="C8953" s="53" t="s">
        <v>111</v>
      </c>
      <c r="D8953" s="53" t="s">
        <v>110</v>
      </c>
      <c r="E8953" s="53" t="s">
        <v>218</v>
      </c>
      <c r="F8953" s="55">
        <v>1.4487427982985395E-2</v>
      </c>
      <c r="G8953" s="53" t="s">
        <v>875</v>
      </c>
    </row>
    <row r="8954" spans="1:7" ht="12.75" customHeight="1" x14ac:dyDescent="0.2">
      <c r="A8954" s="53">
        <v>2021</v>
      </c>
      <c r="B8954" s="53" t="s">
        <v>319</v>
      </c>
      <c r="C8954" s="53" t="s">
        <v>115</v>
      </c>
      <c r="D8954" s="53" t="s">
        <v>116</v>
      </c>
      <c r="E8954" s="53" t="s">
        <v>218</v>
      </c>
      <c r="F8954" s="55">
        <v>2.5789020270041522E-5</v>
      </c>
      <c r="G8954" s="53" t="s">
        <v>875</v>
      </c>
    </row>
    <row r="8955" spans="1:7" ht="12.75" customHeight="1" x14ac:dyDescent="0.2">
      <c r="A8955" s="53">
        <v>2021</v>
      </c>
      <c r="B8955" s="53" t="s">
        <v>319</v>
      </c>
      <c r="C8955" s="53" t="s">
        <v>63</v>
      </c>
      <c r="D8955" s="53" t="s">
        <v>50</v>
      </c>
      <c r="E8955" s="53" t="s">
        <v>219</v>
      </c>
      <c r="F8955" s="55">
        <v>88.982820360343709</v>
      </c>
      <c r="G8955" s="53" t="s">
        <v>875</v>
      </c>
    </row>
    <row r="8956" spans="1:7" ht="12.75" customHeight="1" x14ac:dyDescent="0.2">
      <c r="A8956" s="53">
        <v>2021</v>
      </c>
      <c r="B8956" s="53" t="s">
        <v>319</v>
      </c>
      <c r="C8956" s="53" t="s">
        <v>64</v>
      </c>
      <c r="D8956" s="53" t="s">
        <v>50</v>
      </c>
      <c r="E8956" s="53" t="s">
        <v>219</v>
      </c>
      <c r="F8956" s="55">
        <v>3.3059493127137962E-2</v>
      </c>
      <c r="G8956" s="53" t="s">
        <v>875</v>
      </c>
    </row>
    <row r="8957" spans="1:7" ht="12.75" customHeight="1" x14ac:dyDescent="0.2">
      <c r="A8957" s="53">
        <v>2021</v>
      </c>
      <c r="B8957" s="53" t="s">
        <v>319</v>
      </c>
      <c r="C8957" s="53" t="s">
        <v>49</v>
      </c>
      <c r="D8957" s="53" t="s">
        <v>50</v>
      </c>
      <c r="E8957" s="53" t="s">
        <v>220</v>
      </c>
      <c r="F8957" s="55">
        <v>0.103474568550218</v>
      </c>
      <c r="G8957" s="53" t="s">
        <v>875</v>
      </c>
    </row>
    <row r="8958" spans="1:7" ht="12.75" customHeight="1" x14ac:dyDescent="0.2">
      <c r="A8958" s="53">
        <v>2021</v>
      </c>
      <c r="B8958" s="53" t="s">
        <v>319</v>
      </c>
      <c r="C8958" s="53" t="s">
        <v>56</v>
      </c>
      <c r="D8958" s="53" t="s">
        <v>50</v>
      </c>
      <c r="E8958" s="53" t="s">
        <v>220</v>
      </c>
      <c r="F8958" s="55">
        <v>0.18316297259603811</v>
      </c>
      <c r="G8958" s="53" t="s">
        <v>875</v>
      </c>
    </row>
    <row r="8959" spans="1:7" ht="12.75" customHeight="1" x14ac:dyDescent="0.2">
      <c r="A8959" s="53">
        <v>2021</v>
      </c>
      <c r="B8959" s="53" t="s">
        <v>319</v>
      </c>
      <c r="C8959" s="53" t="s">
        <v>63</v>
      </c>
      <c r="D8959" s="53" t="s">
        <v>50</v>
      </c>
      <c r="E8959" s="53" t="s">
        <v>220</v>
      </c>
      <c r="F8959" s="55">
        <v>23.353947998705852</v>
      </c>
      <c r="G8959" s="53" t="s">
        <v>875</v>
      </c>
    </row>
    <row r="8960" spans="1:7" ht="12.75" customHeight="1" x14ac:dyDescent="0.2">
      <c r="A8960" s="53">
        <v>2021</v>
      </c>
      <c r="B8960" s="53" t="s">
        <v>319</v>
      </c>
      <c r="C8960" s="53" t="s">
        <v>63</v>
      </c>
      <c r="D8960" s="53" t="s">
        <v>50</v>
      </c>
      <c r="E8960" s="53" t="s">
        <v>221</v>
      </c>
      <c r="F8960" s="55">
        <v>38.954927930677925</v>
      </c>
      <c r="G8960" s="53" t="s">
        <v>875</v>
      </c>
    </row>
    <row r="8961" spans="1:7" ht="12.75" customHeight="1" x14ac:dyDescent="0.2">
      <c r="A8961" s="53">
        <v>2021</v>
      </c>
      <c r="B8961" s="53" t="s">
        <v>319</v>
      </c>
      <c r="C8961" s="53" t="s">
        <v>83</v>
      </c>
      <c r="D8961" s="53" t="s">
        <v>82</v>
      </c>
      <c r="E8961" s="53" t="s">
        <v>221</v>
      </c>
      <c r="F8961" s="55">
        <v>10.273764630364015</v>
      </c>
      <c r="G8961" s="53" t="s">
        <v>875</v>
      </c>
    </row>
    <row r="8962" spans="1:7" ht="12.75" customHeight="1" x14ac:dyDescent="0.2">
      <c r="A8962" s="53">
        <v>2021</v>
      </c>
      <c r="B8962" s="53" t="s">
        <v>319</v>
      </c>
      <c r="C8962" s="53" t="s">
        <v>53</v>
      </c>
      <c r="D8962" s="53" t="s">
        <v>50</v>
      </c>
      <c r="E8962" s="53" t="s">
        <v>222</v>
      </c>
      <c r="F8962" s="55">
        <v>12.788886081228075</v>
      </c>
      <c r="G8962" s="53" t="s">
        <v>875</v>
      </c>
    </row>
    <row r="8963" spans="1:7" ht="12.75" customHeight="1" x14ac:dyDescent="0.2">
      <c r="A8963" s="53">
        <v>2021</v>
      </c>
      <c r="B8963" s="53" t="s">
        <v>319</v>
      </c>
      <c r="C8963" s="53" t="s">
        <v>56</v>
      </c>
      <c r="D8963" s="53" t="s">
        <v>50</v>
      </c>
      <c r="E8963" s="53" t="s">
        <v>222</v>
      </c>
      <c r="F8963" s="55">
        <v>8.9621442864775798</v>
      </c>
      <c r="G8963" s="53" t="s">
        <v>875</v>
      </c>
    </row>
    <row r="8964" spans="1:7" ht="12.75" customHeight="1" x14ac:dyDescent="0.2">
      <c r="A8964" s="53">
        <v>2021</v>
      </c>
      <c r="B8964" s="53" t="s">
        <v>319</v>
      </c>
      <c r="C8964" s="53" t="s">
        <v>61</v>
      </c>
      <c r="D8964" s="53" t="s">
        <v>50</v>
      </c>
      <c r="E8964" s="53" t="s">
        <v>222</v>
      </c>
      <c r="F8964" s="55">
        <v>2.3156432332873404E-2</v>
      </c>
      <c r="G8964" s="53" t="s">
        <v>875</v>
      </c>
    </row>
    <row r="8965" spans="1:7" ht="12.75" customHeight="1" x14ac:dyDescent="0.2">
      <c r="A8965" s="53">
        <v>2021</v>
      </c>
      <c r="B8965" s="53" t="s">
        <v>319</v>
      </c>
      <c r="C8965" s="53" t="s">
        <v>63</v>
      </c>
      <c r="D8965" s="53" t="s">
        <v>50</v>
      </c>
      <c r="E8965" s="53" t="s">
        <v>222</v>
      </c>
      <c r="F8965" s="55">
        <v>234.37457962473516</v>
      </c>
      <c r="G8965" s="53" t="s">
        <v>875</v>
      </c>
    </row>
    <row r="8966" spans="1:7" ht="12.75" customHeight="1" x14ac:dyDescent="0.2">
      <c r="A8966" s="53">
        <v>2021</v>
      </c>
      <c r="B8966" s="53" t="s">
        <v>319</v>
      </c>
      <c r="C8966" s="53" t="s">
        <v>63</v>
      </c>
      <c r="D8966" s="53" t="s">
        <v>50</v>
      </c>
      <c r="E8966" s="53" t="s">
        <v>223</v>
      </c>
      <c r="F8966" s="55">
        <v>17.549652406125563</v>
      </c>
      <c r="G8966" s="53" t="s">
        <v>875</v>
      </c>
    </row>
    <row r="8967" spans="1:7" ht="12.75" customHeight="1" x14ac:dyDescent="0.2">
      <c r="A8967" s="53">
        <v>2021</v>
      </c>
      <c r="B8967" s="53" t="s">
        <v>319</v>
      </c>
      <c r="C8967" s="53" t="s">
        <v>67</v>
      </c>
      <c r="D8967" s="53" t="s">
        <v>50</v>
      </c>
      <c r="E8967" s="53" t="s">
        <v>223</v>
      </c>
      <c r="F8967" s="55">
        <v>0.10587282212415429</v>
      </c>
      <c r="G8967" s="53" t="s">
        <v>875</v>
      </c>
    </row>
    <row r="8968" spans="1:7" ht="12.75" customHeight="1" x14ac:dyDescent="0.2">
      <c r="A8968" s="53">
        <v>2021</v>
      </c>
      <c r="B8968" s="53" t="s">
        <v>319</v>
      </c>
      <c r="C8968" s="53" t="s">
        <v>83</v>
      </c>
      <c r="D8968" s="53" t="s">
        <v>82</v>
      </c>
      <c r="E8968" s="53" t="s">
        <v>223</v>
      </c>
      <c r="F8968" s="55">
        <v>0.39326491812931225</v>
      </c>
      <c r="G8968" s="53" t="s">
        <v>875</v>
      </c>
    </row>
    <row r="8969" spans="1:7" ht="12.75" customHeight="1" x14ac:dyDescent="0.2">
      <c r="A8969" s="53">
        <v>2021</v>
      </c>
      <c r="B8969" s="53" t="s">
        <v>319</v>
      </c>
      <c r="C8969" s="53" t="s">
        <v>56</v>
      </c>
      <c r="D8969" s="53" t="s">
        <v>50</v>
      </c>
      <c r="E8969" s="53" t="s">
        <v>224</v>
      </c>
      <c r="F8969" s="55">
        <v>2.7526471799954777</v>
      </c>
      <c r="G8969" s="53" t="s">
        <v>875</v>
      </c>
    </row>
    <row r="8970" spans="1:7" ht="12.75" customHeight="1" x14ac:dyDescent="0.2">
      <c r="A8970" s="53">
        <v>2021</v>
      </c>
      <c r="B8970" s="53" t="s">
        <v>319</v>
      </c>
      <c r="C8970" s="53" t="s">
        <v>63</v>
      </c>
      <c r="D8970" s="53" t="s">
        <v>50</v>
      </c>
      <c r="E8970" s="53" t="s">
        <v>224</v>
      </c>
      <c r="F8970" s="55">
        <v>0.33694204325149685</v>
      </c>
      <c r="G8970" s="53" t="s">
        <v>875</v>
      </c>
    </row>
    <row r="8971" spans="1:7" ht="12.75" customHeight="1" x14ac:dyDescent="0.2">
      <c r="A8971" s="53">
        <v>2021</v>
      </c>
      <c r="B8971" s="53" t="s">
        <v>319</v>
      </c>
      <c r="C8971" s="53" t="s">
        <v>64</v>
      </c>
      <c r="D8971" s="53" t="s">
        <v>50</v>
      </c>
      <c r="E8971" s="53" t="s">
        <v>224</v>
      </c>
      <c r="F8971" s="55">
        <v>63.067986302304625</v>
      </c>
      <c r="G8971" s="53" t="s">
        <v>875</v>
      </c>
    </row>
    <row r="8972" spans="1:7" ht="12.75" customHeight="1" x14ac:dyDescent="0.2">
      <c r="A8972" s="53">
        <v>2021</v>
      </c>
      <c r="B8972" s="53" t="s">
        <v>319</v>
      </c>
      <c r="C8972" s="53" t="s">
        <v>83</v>
      </c>
      <c r="D8972" s="53" t="s">
        <v>82</v>
      </c>
      <c r="E8972" s="53" t="s">
        <v>224</v>
      </c>
      <c r="F8972" s="55">
        <v>13.092489114241566</v>
      </c>
      <c r="G8972" s="53" t="s">
        <v>875</v>
      </c>
    </row>
    <row r="8973" spans="1:7" ht="12.75" customHeight="1" x14ac:dyDescent="0.2">
      <c r="A8973" s="53">
        <v>2021</v>
      </c>
      <c r="B8973" s="53" t="s">
        <v>319</v>
      </c>
      <c r="C8973" s="53" t="s">
        <v>84</v>
      </c>
      <c r="D8973" s="53" t="s">
        <v>82</v>
      </c>
      <c r="E8973" s="53" t="s">
        <v>224</v>
      </c>
      <c r="F8973" s="55">
        <v>0.10438091623639034</v>
      </c>
      <c r="G8973" s="53" t="s">
        <v>875</v>
      </c>
    </row>
    <row r="8974" spans="1:7" ht="12.75" customHeight="1" x14ac:dyDescent="0.2">
      <c r="A8974" s="53">
        <v>2021</v>
      </c>
      <c r="B8974" s="53" t="s">
        <v>319</v>
      </c>
      <c r="C8974" s="53" t="s">
        <v>119</v>
      </c>
      <c r="D8974" s="53" t="s">
        <v>120</v>
      </c>
      <c r="E8974" s="53" t="s">
        <v>224</v>
      </c>
      <c r="F8974" s="55">
        <v>0.1478752982195983</v>
      </c>
      <c r="G8974" s="53" t="s">
        <v>875</v>
      </c>
    </row>
    <row r="8975" spans="1:7" ht="12.75" customHeight="1" x14ac:dyDescent="0.2">
      <c r="A8975" s="53">
        <v>2021</v>
      </c>
      <c r="B8975" s="53" t="s">
        <v>319</v>
      </c>
      <c r="C8975" s="53" t="s">
        <v>65</v>
      </c>
      <c r="D8975" s="53" t="s">
        <v>50</v>
      </c>
      <c r="E8975" s="53" t="s">
        <v>225</v>
      </c>
      <c r="F8975" s="55">
        <v>3.9724470207824201</v>
      </c>
      <c r="G8975" s="53" t="s">
        <v>875</v>
      </c>
    </row>
    <row r="8976" spans="1:7" ht="12.75" customHeight="1" x14ac:dyDescent="0.2">
      <c r="A8976" s="53">
        <v>2021</v>
      </c>
      <c r="B8976" s="53" t="s">
        <v>319</v>
      </c>
      <c r="C8976" s="53" t="s">
        <v>69</v>
      </c>
      <c r="D8976" s="53" t="s">
        <v>50</v>
      </c>
      <c r="E8976" s="53" t="s">
        <v>226</v>
      </c>
      <c r="F8976" s="55">
        <v>9.344432838008376E-3</v>
      </c>
      <c r="G8976" s="53" t="s">
        <v>875</v>
      </c>
    </row>
    <row r="8977" spans="1:7" ht="12.75" customHeight="1" x14ac:dyDescent="0.2">
      <c r="A8977" s="53">
        <v>2021</v>
      </c>
      <c r="B8977" s="53" t="s">
        <v>319</v>
      </c>
      <c r="C8977" s="53" t="s">
        <v>61</v>
      </c>
      <c r="D8977" s="53" t="s">
        <v>50</v>
      </c>
      <c r="E8977" s="53" t="s">
        <v>227</v>
      </c>
      <c r="F8977" s="55">
        <v>0.35304233153823217</v>
      </c>
      <c r="G8977" s="53" t="s">
        <v>875</v>
      </c>
    </row>
    <row r="8978" spans="1:7" ht="12.75" customHeight="1" x14ac:dyDescent="0.2">
      <c r="A8978" s="53">
        <v>2021</v>
      </c>
      <c r="B8978" s="53" t="s">
        <v>319</v>
      </c>
      <c r="C8978" s="53" t="s">
        <v>63</v>
      </c>
      <c r="D8978" s="53" t="s">
        <v>50</v>
      </c>
      <c r="E8978" s="53" t="s">
        <v>227</v>
      </c>
      <c r="F8978" s="55">
        <v>7.4318330555653803E-2</v>
      </c>
      <c r="G8978" s="53" t="s">
        <v>875</v>
      </c>
    </row>
    <row r="8979" spans="1:7" ht="12.75" customHeight="1" x14ac:dyDescent="0.2">
      <c r="A8979" s="53">
        <v>2021</v>
      </c>
      <c r="B8979" s="53" t="s">
        <v>319</v>
      </c>
      <c r="C8979" s="53" t="s">
        <v>65</v>
      </c>
      <c r="D8979" s="53" t="s">
        <v>50</v>
      </c>
      <c r="E8979" s="53" t="s">
        <v>227</v>
      </c>
      <c r="F8979" s="55">
        <v>77.5069292423902</v>
      </c>
      <c r="G8979" s="53" t="s">
        <v>875</v>
      </c>
    </row>
    <row r="8980" spans="1:7" ht="12.75" customHeight="1" x14ac:dyDescent="0.2">
      <c r="A8980" s="53">
        <v>2021</v>
      </c>
      <c r="B8980" s="53" t="s">
        <v>319</v>
      </c>
      <c r="C8980" s="53" t="s">
        <v>67</v>
      </c>
      <c r="D8980" s="53" t="s">
        <v>50</v>
      </c>
      <c r="E8980" s="53" t="s">
        <v>227</v>
      </c>
      <c r="F8980" s="55">
        <v>17.531924749612738</v>
      </c>
      <c r="G8980" s="53" t="s">
        <v>875</v>
      </c>
    </row>
    <row r="8981" spans="1:7" ht="12.75" customHeight="1" x14ac:dyDescent="0.2">
      <c r="A8981" s="53">
        <v>2021</v>
      </c>
      <c r="B8981" s="53" t="s">
        <v>319</v>
      </c>
      <c r="C8981" s="53" t="s">
        <v>69</v>
      </c>
      <c r="D8981" s="53" t="s">
        <v>50</v>
      </c>
      <c r="E8981" s="53" t="s">
        <v>227</v>
      </c>
      <c r="F8981" s="55">
        <v>9.6871001445919536E-2</v>
      </c>
      <c r="G8981" s="53" t="s">
        <v>875</v>
      </c>
    </row>
    <row r="8982" spans="1:7" ht="12.75" customHeight="1" x14ac:dyDescent="0.2">
      <c r="A8982" s="53">
        <v>2021</v>
      </c>
      <c r="B8982" s="53" t="s">
        <v>319</v>
      </c>
      <c r="C8982" s="53" t="s">
        <v>70</v>
      </c>
      <c r="D8982" s="53" t="s">
        <v>50</v>
      </c>
      <c r="E8982" s="53" t="s">
        <v>227</v>
      </c>
      <c r="F8982" s="55">
        <v>1.0268832716277496E-4</v>
      </c>
      <c r="G8982" s="53" t="s">
        <v>875</v>
      </c>
    </row>
    <row r="8983" spans="1:7" ht="12.75" customHeight="1" x14ac:dyDescent="0.2">
      <c r="A8983" s="53">
        <v>2021</v>
      </c>
      <c r="B8983" s="53" t="s">
        <v>319</v>
      </c>
      <c r="C8983" s="53" t="s">
        <v>83</v>
      </c>
      <c r="D8983" s="53" t="s">
        <v>82</v>
      </c>
      <c r="E8983" s="53" t="s">
        <v>227</v>
      </c>
      <c r="F8983" s="55">
        <v>1.0364233885848468E-2</v>
      </c>
      <c r="G8983" s="53" t="s">
        <v>875</v>
      </c>
    </row>
    <row r="8984" spans="1:7" ht="12.75" customHeight="1" x14ac:dyDescent="0.2">
      <c r="A8984" s="53">
        <v>2021</v>
      </c>
      <c r="B8984" s="53" t="s">
        <v>319</v>
      </c>
      <c r="C8984" s="53" t="s">
        <v>66</v>
      </c>
      <c r="D8984" s="53" t="s">
        <v>50</v>
      </c>
      <c r="E8984" s="53" t="s">
        <v>228</v>
      </c>
      <c r="F8984" s="55">
        <v>686.31508677571026</v>
      </c>
      <c r="G8984" s="53" t="s">
        <v>875</v>
      </c>
    </row>
    <row r="8985" spans="1:7" ht="12.75" customHeight="1" x14ac:dyDescent="0.2">
      <c r="A8985" s="53">
        <v>2021</v>
      </c>
      <c r="B8985" s="53" t="s">
        <v>319</v>
      </c>
      <c r="C8985" s="53" t="s">
        <v>67</v>
      </c>
      <c r="D8985" s="53" t="s">
        <v>50</v>
      </c>
      <c r="E8985" s="53" t="s">
        <v>228</v>
      </c>
      <c r="F8985" s="55">
        <v>0.27202947322851251</v>
      </c>
      <c r="G8985" s="53" t="s">
        <v>875</v>
      </c>
    </row>
    <row r="8986" spans="1:7" ht="12.75" customHeight="1" x14ac:dyDescent="0.2">
      <c r="A8986" s="53">
        <v>2021</v>
      </c>
      <c r="B8986" s="53" t="s">
        <v>319</v>
      </c>
      <c r="C8986" s="53" t="s">
        <v>60</v>
      </c>
      <c r="D8986" s="53" t="s">
        <v>50</v>
      </c>
      <c r="E8986" s="53" t="s">
        <v>229</v>
      </c>
      <c r="F8986" s="55">
        <v>0.30321607840542059</v>
      </c>
      <c r="G8986" s="53" t="s">
        <v>875</v>
      </c>
    </row>
    <row r="8987" spans="1:7" ht="12.75" customHeight="1" x14ac:dyDescent="0.2">
      <c r="A8987" s="53">
        <v>2021</v>
      </c>
      <c r="B8987" s="53" t="s">
        <v>319</v>
      </c>
      <c r="C8987" s="53" t="s">
        <v>63</v>
      </c>
      <c r="D8987" s="53" t="s">
        <v>50</v>
      </c>
      <c r="E8987" s="53" t="s">
        <v>229</v>
      </c>
      <c r="F8987" s="55">
        <v>2.6333372712395706E-2</v>
      </c>
      <c r="G8987" s="53" t="s">
        <v>875</v>
      </c>
    </row>
    <row r="8988" spans="1:7" ht="12.75" customHeight="1" x14ac:dyDescent="0.2">
      <c r="A8988" s="53">
        <v>2021</v>
      </c>
      <c r="B8988" s="53" t="s">
        <v>319</v>
      </c>
      <c r="C8988" s="53" t="s">
        <v>67</v>
      </c>
      <c r="D8988" s="53" t="s">
        <v>50</v>
      </c>
      <c r="E8988" s="53" t="s">
        <v>229</v>
      </c>
      <c r="F8988" s="55">
        <v>23.332398446289332</v>
      </c>
      <c r="G8988" s="53" t="s">
        <v>875</v>
      </c>
    </row>
    <row r="8989" spans="1:7" ht="12.75" customHeight="1" x14ac:dyDescent="0.2">
      <c r="A8989" s="53">
        <v>2021</v>
      </c>
      <c r="B8989" s="53" t="s">
        <v>319</v>
      </c>
      <c r="C8989" s="53" t="s">
        <v>69</v>
      </c>
      <c r="D8989" s="53" t="s">
        <v>50</v>
      </c>
      <c r="E8989" s="53" t="s">
        <v>229</v>
      </c>
      <c r="F8989" s="55">
        <v>6.1256965584997047E-2</v>
      </c>
      <c r="G8989" s="53" t="s">
        <v>875</v>
      </c>
    </row>
    <row r="8990" spans="1:7" ht="12.75" customHeight="1" x14ac:dyDescent="0.2">
      <c r="A8990" s="53">
        <v>2021</v>
      </c>
      <c r="B8990" s="53" t="s">
        <v>319</v>
      </c>
      <c r="C8990" s="53" t="s">
        <v>67</v>
      </c>
      <c r="D8990" s="53" t="s">
        <v>50</v>
      </c>
      <c r="E8990" s="53" t="s">
        <v>230</v>
      </c>
      <c r="F8990" s="55">
        <v>1.3200372270528908</v>
      </c>
      <c r="G8990" s="53" t="s">
        <v>875</v>
      </c>
    </row>
    <row r="8991" spans="1:7" ht="12.75" customHeight="1" x14ac:dyDescent="0.2">
      <c r="A8991" s="53">
        <v>2021</v>
      </c>
      <c r="B8991" s="53" t="s">
        <v>319</v>
      </c>
      <c r="C8991" s="53" t="s">
        <v>67</v>
      </c>
      <c r="D8991" s="53" t="s">
        <v>50</v>
      </c>
      <c r="E8991" s="53" t="s">
        <v>231</v>
      </c>
      <c r="F8991" s="55">
        <v>32.461220811808602</v>
      </c>
      <c r="G8991" s="53" t="s">
        <v>875</v>
      </c>
    </row>
    <row r="8992" spans="1:7" ht="12.75" customHeight="1" x14ac:dyDescent="0.2">
      <c r="A8992" s="53">
        <v>2021</v>
      </c>
      <c r="B8992" s="53" t="s">
        <v>319</v>
      </c>
      <c r="C8992" s="53" t="s">
        <v>83</v>
      </c>
      <c r="D8992" s="53" t="s">
        <v>82</v>
      </c>
      <c r="E8992" s="53" t="s">
        <v>231</v>
      </c>
      <c r="F8992" s="55">
        <v>1.3448711580855246</v>
      </c>
      <c r="G8992" s="53" t="s">
        <v>875</v>
      </c>
    </row>
    <row r="8993" spans="1:7" ht="12.75" customHeight="1" x14ac:dyDescent="0.2">
      <c r="A8993" s="53">
        <v>2021</v>
      </c>
      <c r="B8993" s="53" t="s">
        <v>319</v>
      </c>
      <c r="C8993" s="53" t="s">
        <v>84</v>
      </c>
      <c r="D8993" s="53" t="s">
        <v>82</v>
      </c>
      <c r="E8993" s="53" t="s">
        <v>231</v>
      </c>
      <c r="F8993" s="55">
        <v>0.41227242488320953</v>
      </c>
      <c r="G8993" s="53" t="s">
        <v>875</v>
      </c>
    </row>
    <row r="8994" spans="1:7" ht="12.75" customHeight="1" x14ac:dyDescent="0.2">
      <c r="A8994" s="53">
        <v>2021</v>
      </c>
      <c r="B8994" s="53" t="s">
        <v>319</v>
      </c>
      <c r="C8994" s="53" t="s">
        <v>67</v>
      </c>
      <c r="D8994" s="53" t="s">
        <v>50</v>
      </c>
      <c r="E8994" s="53" t="s">
        <v>232</v>
      </c>
      <c r="F8994" s="55">
        <v>471.30340540023428</v>
      </c>
      <c r="G8994" s="53" t="s">
        <v>875</v>
      </c>
    </row>
    <row r="8995" spans="1:7" ht="12.75" customHeight="1" x14ac:dyDescent="0.2">
      <c r="A8995" s="53">
        <v>2021</v>
      </c>
      <c r="B8995" s="53" t="s">
        <v>319</v>
      </c>
      <c r="C8995" s="53" t="s">
        <v>67</v>
      </c>
      <c r="D8995" s="53" t="s">
        <v>50</v>
      </c>
      <c r="E8995" s="53" t="s">
        <v>233</v>
      </c>
      <c r="F8995" s="55">
        <v>19.186223951687769</v>
      </c>
      <c r="G8995" s="53" t="s">
        <v>875</v>
      </c>
    </row>
    <row r="8996" spans="1:7" ht="12.75" customHeight="1" x14ac:dyDescent="0.2">
      <c r="A8996" s="53">
        <v>2021</v>
      </c>
      <c r="B8996" s="53" t="s">
        <v>319</v>
      </c>
      <c r="C8996" s="53" t="s">
        <v>67</v>
      </c>
      <c r="D8996" s="53" t="s">
        <v>50</v>
      </c>
      <c r="E8996" s="53" t="s">
        <v>234</v>
      </c>
      <c r="F8996" s="55">
        <v>88.317042135319284</v>
      </c>
      <c r="G8996" s="53" t="s">
        <v>875</v>
      </c>
    </row>
    <row r="8997" spans="1:7" ht="12.75" customHeight="1" x14ac:dyDescent="0.2">
      <c r="A8997" s="53">
        <v>2021</v>
      </c>
      <c r="B8997" s="53" t="s">
        <v>319</v>
      </c>
      <c r="C8997" s="53" t="s">
        <v>68</v>
      </c>
      <c r="D8997" s="53" t="s">
        <v>50</v>
      </c>
      <c r="E8997" s="53" t="s">
        <v>235</v>
      </c>
      <c r="F8997" s="55">
        <v>0.31171172034152994</v>
      </c>
      <c r="G8997" s="53" t="s">
        <v>875</v>
      </c>
    </row>
    <row r="8998" spans="1:7" ht="12.75" customHeight="1" x14ac:dyDescent="0.2">
      <c r="A8998" s="53">
        <v>2021</v>
      </c>
      <c r="B8998" s="53" t="s">
        <v>319</v>
      </c>
      <c r="C8998" s="53" t="s">
        <v>68</v>
      </c>
      <c r="D8998" s="53" t="s">
        <v>50</v>
      </c>
      <c r="E8998" s="53" t="s">
        <v>236</v>
      </c>
      <c r="F8998" s="55">
        <v>64.909593546987992</v>
      </c>
      <c r="G8998" s="53" t="s">
        <v>875</v>
      </c>
    </row>
    <row r="8999" spans="1:7" ht="12.75" customHeight="1" x14ac:dyDescent="0.2">
      <c r="A8999" s="53">
        <v>2021</v>
      </c>
      <c r="B8999" s="53" t="s">
        <v>319</v>
      </c>
      <c r="C8999" s="53" t="s">
        <v>69</v>
      </c>
      <c r="D8999" s="53" t="s">
        <v>50</v>
      </c>
      <c r="E8999" s="53" t="s">
        <v>236</v>
      </c>
      <c r="F8999" s="55">
        <v>1.9281875079215667</v>
      </c>
      <c r="G8999" s="53" t="s">
        <v>875</v>
      </c>
    </row>
    <row r="9000" spans="1:7" ht="12.75" customHeight="1" x14ac:dyDescent="0.2">
      <c r="A9000" s="53">
        <v>2021</v>
      </c>
      <c r="B9000" s="53" t="s">
        <v>319</v>
      </c>
      <c r="C9000" s="53" t="s">
        <v>70</v>
      </c>
      <c r="D9000" s="53" t="s">
        <v>50</v>
      </c>
      <c r="E9000" s="53" t="s">
        <v>236</v>
      </c>
      <c r="F9000" s="55">
        <v>2.8908569008000958E-3</v>
      </c>
      <c r="G9000" s="53" t="s">
        <v>875</v>
      </c>
    </row>
    <row r="9001" spans="1:7" ht="12.75" customHeight="1" x14ac:dyDescent="0.2">
      <c r="A9001" s="53">
        <v>2021</v>
      </c>
      <c r="B9001" s="53" t="s">
        <v>319</v>
      </c>
      <c r="C9001" s="53" t="s">
        <v>60</v>
      </c>
      <c r="D9001" s="53" t="s">
        <v>50</v>
      </c>
      <c r="E9001" s="53" t="s">
        <v>237</v>
      </c>
      <c r="F9001" s="55">
        <v>0.15419539847163971</v>
      </c>
      <c r="G9001" s="53" t="s">
        <v>875</v>
      </c>
    </row>
    <row r="9002" spans="1:7" ht="12.75" customHeight="1" x14ac:dyDescent="0.2">
      <c r="A9002" s="53">
        <v>2021</v>
      </c>
      <c r="B9002" s="53" t="s">
        <v>319</v>
      </c>
      <c r="C9002" s="53" t="s">
        <v>65</v>
      </c>
      <c r="D9002" s="53" t="s">
        <v>50</v>
      </c>
      <c r="E9002" s="53" t="s">
        <v>237</v>
      </c>
      <c r="F9002" s="55">
        <v>0.32261439272675552</v>
      </c>
      <c r="G9002" s="53" t="s">
        <v>875</v>
      </c>
    </row>
    <row r="9003" spans="1:7" ht="12.75" customHeight="1" x14ac:dyDescent="0.2">
      <c r="A9003" s="53">
        <v>2021</v>
      </c>
      <c r="B9003" s="53" t="s">
        <v>319</v>
      </c>
      <c r="C9003" s="53" t="s">
        <v>68</v>
      </c>
      <c r="D9003" s="53" t="s">
        <v>50</v>
      </c>
      <c r="E9003" s="53" t="s">
        <v>237</v>
      </c>
      <c r="F9003" s="55">
        <v>0.13912147529381286</v>
      </c>
      <c r="G9003" s="53" t="s">
        <v>875</v>
      </c>
    </row>
    <row r="9004" spans="1:7" ht="12.75" customHeight="1" x14ac:dyDescent="0.2">
      <c r="A9004" s="53">
        <v>2021</v>
      </c>
      <c r="B9004" s="53" t="s">
        <v>319</v>
      </c>
      <c r="C9004" s="53" t="s">
        <v>69</v>
      </c>
      <c r="D9004" s="53" t="s">
        <v>50</v>
      </c>
      <c r="E9004" s="53" t="s">
        <v>237</v>
      </c>
      <c r="F9004" s="55">
        <v>108.55631241720891</v>
      </c>
      <c r="G9004" s="53" t="s">
        <v>875</v>
      </c>
    </row>
    <row r="9005" spans="1:7" ht="12.75" customHeight="1" x14ac:dyDescent="0.2">
      <c r="A9005" s="53">
        <v>2021</v>
      </c>
      <c r="B9005" s="53" t="s">
        <v>319</v>
      </c>
      <c r="C9005" s="53" t="s">
        <v>70</v>
      </c>
      <c r="D9005" s="53" t="s">
        <v>50</v>
      </c>
      <c r="E9005" s="53" t="s">
        <v>237</v>
      </c>
      <c r="F9005" s="55">
        <v>0.58634864549403631</v>
      </c>
      <c r="G9005" s="53" t="s">
        <v>875</v>
      </c>
    </row>
    <row r="9006" spans="1:7" ht="12.75" customHeight="1" x14ac:dyDescent="0.2">
      <c r="A9006" s="53">
        <v>2021</v>
      </c>
      <c r="B9006" s="53" t="s">
        <v>319</v>
      </c>
      <c r="C9006" s="53" t="s">
        <v>49</v>
      </c>
      <c r="D9006" s="53" t="s">
        <v>50</v>
      </c>
      <c r="E9006" s="53" t="s">
        <v>238</v>
      </c>
      <c r="F9006" s="55">
        <v>1.7608505187080418E-4</v>
      </c>
      <c r="G9006" s="53" t="s">
        <v>875</v>
      </c>
    </row>
    <row r="9007" spans="1:7" ht="12.75" customHeight="1" x14ac:dyDescent="0.2">
      <c r="A9007" s="53">
        <v>2021</v>
      </c>
      <c r="B9007" s="53" t="s">
        <v>319</v>
      </c>
      <c r="C9007" s="53" t="s">
        <v>68</v>
      </c>
      <c r="D9007" s="53" t="s">
        <v>50</v>
      </c>
      <c r="E9007" s="53" t="s">
        <v>238</v>
      </c>
      <c r="F9007" s="55">
        <v>8.2735438224907938</v>
      </c>
      <c r="G9007" s="53" t="s">
        <v>875</v>
      </c>
    </row>
    <row r="9008" spans="1:7" ht="12.75" customHeight="1" x14ac:dyDescent="0.2">
      <c r="A9008" s="53">
        <v>2021</v>
      </c>
      <c r="B9008" s="53" t="s">
        <v>319</v>
      </c>
      <c r="C9008" s="53" t="s">
        <v>69</v>
      </c>
      <c r="D9008" s="53" t="s">
        <v>50</v>
      </c>
      <c r="E9008" s="53" t="s">
        <v>238</v>
      </c>
      <c r="F9008" s="55">
        <v>42.951731544600179</v>
      </c>
      <c r="G9008" s="53" t="s">
        <v>875</v>
      </c>
    </row>
    <row r="9009" spans="1:7" ht="12.75" customHeight="1" x14ac:dyDescent="0.2">
      <c r="A9009" s="53">
        <v>2021</v>
      </c>
      <c r="B9009" s="53" t="s">
        <v>319</v>
      </c>
      <c r="C9009" s="53" t="s">
        <v>70</v>
      </c>
      <c r="D9009" s="53" t="s">
        <v>50</v>
      </c>
      <c r="E9009" s="53" t="s">
        <v>238</v>
      </c>
      <c r="F9009" s="55">
        <v>0.71854370105544474</v>
      </c>
      <c r="G9009" s="53" t="s">
        <v>875</v>
      </c>
    </row>
    <row r="9010" spans="1:7" ht="12.75" customHeight="1" x14ac:dyDescent="0.2">
      <c r="A9010" s="53">
        <v>2021</v>
      </c>
      <c r="B9010" s="53" t="s">
        <v>319</v>
      </c>
      <c r="C9010" s="53" t="s">
        <v>70</v>
      </c>
      <c r="D9010" s="53" t="s">
        <v>50</v>
      </c>
      <c r="E9010" s="53" t="s">
        <v>239</v>
      </c>
      <c r="F9010" s="55">
        <v>1.1274868938491254</v>
      </c>
      <c r="G9010" s="53" t="s">
        <v>875</v>
      </c>
    </row>
    <row r="9011" spans="1:7" ht="12.75" customHeight="1" x14ac:dyDescent="0.2">
      <c r="A9011" s="53">
        <v>2021</v>
      </c>
      <c r="B9011" s="53" t="s">
        <v>319</v>
      </c>
      <c r="C9011" s="53" t="s">
        <v>71</v>
      </c>
      <c r="D9011" s="53" t="s">
        <v>50</v>
      </c>
      <c r="E9011" s="53" t="s">
        <v>239</v>
      </c>
      <c r="F9011" s="55">
        <v>4.7464602992078859</v>
      </c>
      <c r="G9011" s="53" t="s">
        <v>875</v>
      </c>
    </row>
    <row r="9012" spans="1:7" ht="12.75" customHeight="1" x14ac:dyDescent="0.2">
      <c r="A9012" s="53">
        <v>2021</v>
      </c>
      <c r="B9012" s="53" t="s">
        <v>319</v>
      </c>
      <c r="C9012" s="53" t="s">
        <v>84</v>
      </c>
      <c r="D9012" s="53" t="s">
        <v>82</v>
      </c>
      <c r="E9012" s="53" t="s">
        <v>239</v>
      </c>
      <c r="F9012" s="55">
        <v>0.76965991193678662</v>
      </c>
      <c r="G9012" s="53" t="s">
        <v>875</v>
      </c>
    </row>
    <row r="9013" spans="1:7" ht="12.75" customHeight="1" x14ac:dyDescent="0.2">
      <c r="A9013" s="53">
        <v>2021</v>
      </c>
      <c r="B9013" s="53" t="s">
        <v>319</v>
      </c>
      <c r="C9013" s="53" t="s">
        <v>70</v>
      </c>
      <c r="D9013" s="53" t="s">
        <v>50</v>
      </c>
      <c r="E9013" s="53" t="s">
        <v>240</v>
      </c>
      <c r="F9013" s="55">
        <v>4.3340243426765133</v>
      </c>
      <c r="G9013" s="53" t="s">
        <v>875</v>
      </c>
    </row>
    <row r="9014" spans="1:7" ht="12.75" customHeight="1" x14ac:dyDescent="0.2">
      <c r="A9014" s="53">
        <v>2021</v>
      </c>
      <c r="B9014" s="53" t="s">
        <v>319</v>
      </c>
      <c r="C9014" s="53" t="s">
        <v>63</v>
      </c>
      <c r="D9014" s="53" t="s">
        <v>50</v>
      </c>
      <c r="E9014" s="53" t="s">
        <v>241</v>
      </c>
      <c r="F9014" s="55">
        <v>5.0366863455182181E-2</v>
      </c>
      <c r="G9014" s="53" t="s">
        <v>875</v>
      </c>
    </row>
    <row r="9015" spans="1:7" ht="12.75" customHeight="1" x14ac:dyDescent="0.2">
      <c r="A9015" s="53">
        <v>2021</v>
      </c>
      <c r="B9015" s="53" t="s">
        <v>319</v>
      </c>
      <c r="C9015" s="53" t="s">
        <v>70</v>
      </c>
      <c r="D9015" s="53" t="s">
        <v>50</v>
      </c>
      <c r="E9015" s="53" t="s">
        <v>242</v>
      </c>
      <c r="F9015" s="55">
        <v>0.18730488833548548</v>
      </c>
      <c r="G9015" s="53" t="s">
        <v>875</v>
      </c>
    </row>
    <row r="9016" spans="1:7" ht="12.75" customHeight="1" x14ac:dyDescent="0.2">
      <c r="A9016" s="53">
        <v>2021</v>
      </c>
      <c r="B9016" s="53" t="s">
        <v>319</v>
      </c>
      <c r="C9016" s="53" t="s">
        <v>115</v>
      </c>
      <c r="D9016" s="53" t="s">
        <v>116</v>
      </c>
      <c r="E9016" s="53" t="s">
        <v>242</v>
      </c>
      <c r="F9016" s="55">
        <v>0.18017801500154187</v>
      </c>
      <c r="G9016" s="53" t="s">
        <v>875</v>
      </c>
    </row>
    <row r="9017" spans="1:7" ht="12.75" customHeight="1" x14ac:dyDescent="0.2">
      <c r="A9017" s="53">
        <v>2021</v>
      </c>
      <c r="B9017" s="53" t="s">
        <v>319</v>
      </c>
      <c r="C9017" s="53" t="s">
        <v>63</v>
      </c>
      <c r="D9017" s="53" t="s">
        <v>50</v>
      </c>
      <c r="E9017" s="53" t="s">
        <v>243</v>
      </c>
      <c r="F9017" s="55">
        <v>1.6246219883675094E-2</v>
      </c>
      <c r="G9017" s="53" t="s">
        <v>875</v>
      </c>
    </row>
    <row r="9018" spans="1:7" ht="12.75" customHeight="1" x14ac:dyDescent="0.2">
      <c r="A9018" s="53">
        <v>2021</v>
      </c>
      <c r="B9018" s="53" t="s">
        <v>319</v>
      </c>
      <c r="C9018" s="53" t="s">
        <v>70</v>
      </c>
      <c r="D9018" s="53" t="s">
        <v>50</v>
      </c>
      <c r="E9018" s="53" t="s">
        <v>243</v>
      </c>
      <c r="F9018" s="55">
        <v>10.73754127691894</v>
      </c>
      <c r="G9018" s="53" t="s">
        <v>875</v>
      </c>
    </row>
    <row r="9019" spans="1:7" ht="12.75" customHeight="1" x14ac:dyDescent="0.2">
      <c r="A9019" s="53">
        <v>2021</v>
      </c>
      <c r="B9019" s="53" t="s">
        <v>319</v>
      </c>
      <c r="C9019" s="53" t="s">
        <v>70</v>
      </c>
      <c r="D9019" s="53" t="s">
        <v>50</v>
      </c>
      <c r="E9019" s="53" t="s">
        <v>244</v>
      </c>
      <c r="F9019" s="55">
        <v>3.6495709068979214</v>
      </c>
      <c r="G9019" s="53" t="s">
        <v>875</v>
      </c>
    </row>
    <row r="9020" spans="1:7" ht="12.75" customHeight="1" x14ac:dyDescent="0.2">
      <c r="A9020" s="53">
        <v>2021</v>
      </c>
      <c r="B9020" s="53" t="s">
        <v>319</v>
      </c>
      <c r="C9020" s="53" t="s">
        <v>98</v>
      </c>
      <c r="D9020" s="53" t="s">
        <v>97</v>
      </c>
      <c r="E9020" s="53" t="s">
        <v>244</v>
      </c>
      <c r="F9020" s="55">
        <v>1.0236136503544697E-2</v>
      </c>
      <c r="G9020" s="53" t="s">
        <v>875</v>
      </c>
    </row>
    <row r="9021" spans="1:7" ht="12.75" customHeight="1" x14ac:dyDescent="0.2">
      <c r="A9021" s="53">
        <v>2021</v>
      </c>
      <c r="B9021" s="53" t="s">
        <v>319</v>
      </c>
      <c r="C9021" s="53" t="s">
        <v>70</v>
      </c>
      <c r="D9021" s="53" t="s">
        <v>50</v>
      </c>
      <c r="E9021" s="53" t="s">
        <v>245</v>
      </c>
      <c r="F9021" s="55">
        <v>19.516151958372344</v>
      </c>
      <c r="G9021" s="53" t="s">
        <v>875</v>
      </c>
    </row>
    <row r="9022" spans="1:7" ht="12.75" customHeight="1" x14ac:dyDescent="0.2">
      <c r="A9022" s="53">
        <v>2021</v>
      </c>
      <c r="B9022" s="53" t="s">
        <v>319</v>
      </c>
      <c r="C9022" s="53" t="s">
        <v>74</v>
      </c>
      <c r="D9022" s="53" t="s">
        <v>75</v>
      </c>
      <c r="E9022" s="53" t="s">
        <v>245</v>
      </c>
      <c r="F9022" s="55">
        <v>2.147304193958436E-2</v>
      </c>
      <c r="G9022" s="53" t="s">
        <v>875</v>
      </c>
    </row>
    <row r="9023" spans="1:7" ht="12.75" customHeight="1" x14ac:dyDescent="0.2">
      <c r="A9023" s="53">
        <v>2021</v>
      </c>
      <c r="B9023" s="53" t="s">
        <v>319</v>
      </c>
      <c r="C9023" s="53" t="s">
        <v>84</v>
      </c>
      <c r="D9023" s="53" t="s">
        <v>82</v>
      </c>
      <c r="E9023" s="53" t="s">
        <v>245</v>
      </c>
      <c r="F9023" s="55">
        <v>9.0311853805433943E-3</v>
      </c>
      <c r="G9023" s="53" t="s">
        <v>875</v>
      </c>
    </row>
    <row r="9024" spans="1:7" ht="12.75" customHeight="1" x14ac:dyDescent="0.2">
      <c r="A9024" s="53">
        <v>2021</v>
      </c>
      <c r="B9024" s="53" t="s">
        <v>319</v>
      </c>
      <c r="C9024" s="53" t="s">
        <v>63</v>
      </c>
      <c r="D9024" s="53" t="s">
        <v>50</v>
      </c>
      <c r="E9024" s="53" t="s">
        <v>246</v>
      </c>
      <c r="F9024" s="55">
        <v>0.14566205057126447</v>
      </c>
      <c r="G9024" s="53" t="s">
        <v>875</v>
      </c>
    </row>
    <row r="9025" spans="1:7" ht="12.75" customHeight="1" x14ac:dyDescent="0.2">
      <c r="A9025" s="53">
        <v>2021</v>
      </c>
      <c r="B9025" s="53" t="s">
        <v>319</v>
      </c>
      <c r="C9025" s="53" t="s">
        <v>67</v>
      </c>
      <c r="D9025" s="53" t="s">
        <v>50</v>
      </c>
      <c r="E9025" s="53" t="s">
        <v>246</v>
      </c>
      <c r="F9025" s="55">
        <v>2.1955208974062886E-2</v>
      </c>
      <c r="G9025" s="53" t="s">
        <v>875</v>
      </c>
    </row>
    <row r="9026" spans="1:7" ht="12.75" customHeight="1" x14ac:dyDescent="0.2">
      <c r="A9026" s="53">
        <v>2021</v>
      </c>
      <c r="B9026" s="53" t="s">
        <v>319</v>
      </c>
      <c r="C9026" s="53" t="s">
        <v>69</v>
      </c>
      <c r="D9026" s="53" t="s">
        <v>50</v>
      </c>
      <c r="E9026" s="53" t="s">
        <v>246</v>
      </c>
      <c r="F9026" s="55">
        <v>0.4914869616493604</v>
      </c>
      <c r="G9026" s="53" t="s">
        <v>875</v>
      </c>
    </row>
    <row r="9027" spans="1:7" ht="12.75" customHeight="1" x14ac:dyDescent="0.2">
      <c r="A9027" s="53">
        <v>2021</v>
      </c>
      <c r="B9027" s="53" t="s">
        <v>319</v>
      </c>
      <c r="C9027" s="53" t="s">
        <v>70</v>
      </c>
      <c r="D9027" s="53" t="s">
        <v>50</v>
      </c>
      <c r="E9027" s="53" t="s">
        <v>246</v>
      </c>
      <c r="F9027" s="55">
        <v>7.8219961465010659</v>
      </c>
      <c r="G9027" s="53" t="s">
        <v>875</v>
      </c>
    </row>
    <row r="9028" spans="1:7" ht="12.75" customHeight="1" x14ac:dyDescent="0.2">
      <c r="A9028" s="53">
        <v>2021</v>
      </c>
      <c r="B9028" s="53" t="s">
        <v>319</v>
      </c>
      <c r="C9028" s="53" t="s">
        <v>91</v>
      </c>
      <c r="D9028" s="53" t="s">
        <v>87</v>
      </c>
      <c r="E9028" s="53" t="s">
        <v>246</v>
      </c>
      <c r="F9028" s="55">
        <v>2.8598900414689221</v>
      </c>
      <c r="G9028" s="53" t="s">
        <v>875</v>
      </c>
    </row>
    <row r="9029" spans="1:7" ht="12.75" customHeight="1" x14ac:dyDescent="0.2">
      <c r="A9029" s="53">
        <v>2021</v>
      </c>
      <c r="B9029" s="53" t="s">
        <v>319</v>
      </c>
      <c r="C9029" s="53" t="s">
        <v>60</v>
      </c>
      <c r="D9029" s="53" t="s">
        <v>50</v>
      </c>
      <c r="E9029" s="53" t="s">
        <v>247</v>
      </c>
      <c r="F9029" s="55">
        <v>2.8634284970115977E-2</v>
      </c>
      <c r="G9029" s="53" t="s">
        <v>875</v>
      </c>
    </row>
    <row r="9030" spans="1:7" ht="12.75" customHeight="1" x14ac:dyDescent="0.2">
      <c r="A9030" s="53">
        <v>2021</v>
      </c>
      <c r="B9030" s="53" t="s">
        <v>319</v>
      </c>
      <c r="C9030" s="53" t="s">
        <v>63</v>
      </c>
      <c r="D9030" s="53" t="s">
        <v>50</v>
      </c>
      <c r="E9030" s="53" t="s">
        <v>247</v>
      </c>
      <c r="F9030" s="55">
        <v>1.0734878402281656E-2</v>
      </c>
      <c r="G9030" s="53" t="s">
        <v>875</v>
      </c>
    </row>
    <row r="9031" spans="1:7" ht="12.75" customHeight="1" x14ac:dyDescent="0.2">
      <c r="A9031" s="53">
        <v>2021</v>
      </c>
      <c r="B9031" s="53" t="s">
        <v>319</v>
      </c>
      <c r="C9031" s="53" t="s">
        <v>70</v>
      </c>
      <c r="D9031" s="53" t="s">
        <v>50</v>
      </c>
      <c r="E9031" s="53" t="s">
        <v>247</v>
      </c>
      <c r="F9031" s="55">
        <v>219.47240352304993</v>
      </c>
      <c r="G9031" s="53" t="s">
        <v>875</v>
      </c>
    </row>
    <row r="9032" spans="1:7" ht="12.75" customHeight="1" x14ac:dyDescent="0.2">
      <c r="A9032" s="53">
        <v>2021</v>
      </c>
      <c r="B9032" s="53" t="s">
        <v>319</v>
      </c>
      <c r="C9032" s="53" t="s">
        <v>70</v>
      </c>
      <c r="D9032" s="53" t="s">
        <v>50</v>
      </c>
      <c r="E9032" s="53" t="s">
        <v>248</v>
      </c>
      <c r="F9032" s="55">
        <v>2.2740198764602053</v>
      </c>
      <c r="G9032" s="53" t="s">
        <v>875</v>
      </c>
    </row>
    <row r="9033" spans="1:7" ht="12.75" customHeight="1" x14ac:dyDescent="0.2">
      <c r="A9033" s="53">
        <v>2021</v>
      </c>
      <c r="B9033" s="53" t="s">
        <v>319</v>
      </c>
      <c r="C9033" s="53" t="s">
        <v>84</v>
      </c>
      <c r="D9033" s="53" t="s">
        <v>82</v>
      </c>
      <c r="E9033" s="53" t="s">
        <v>248</v>
      </c>
      <c r="F9033" s="55">
        <v>0.12063586638356853</v>
      </c>
      <c r="G9033" s="53" t="s">
        <v>875</v>
      </c>
    </row>
    <row r="9034" spans="1:7" ht="12.75" customHeight="1" x14ac:dyDescent="0.2">
      <c r="A9034" s="53">
        <v>2021</v>
      </c>
      <c r="B9034" s="53" t="s">
        <v>319</v>
      </c>
      <c r="C9034" s="53" t="s">
        <v>70</v>
      </c>
      <c r="D9034" s="53" t="s">
        <v>50</v>
      </c>
      <c r="E9034" s="53" t="s">
        <v>249</v>
      </c>
      <c r="F9034" s="55">
        <v>0.43998220553296058</v>
      </c>
      <c r="G9034" s="53" t="s">
        <v>875</v>
      </c>
    </row>
    <row r="9035" spans="1:7" ht="12.75" customHeight="1" x14ac:dyDescent="0.2">
      <c r="A9035" s="53">
        <v>2021</v>
      </c>
      <c r="B9035" s="53" t="s">
        <v>319</v>
      </c>
      <c r="C9035" s="53" t="s">
        <v>63</v>
      </c>
      <c r="D9035" s="53" t="s">
        <v>50</v>
      </c>
      <c r="E9035" s="53" t="s">
        <v>250</v>
      </c>
      <c r="F9035" s="55">
        <v>7.8109710261167068E-3</v>
      </c>
      <c r="G9035" s="53" t="s">
        <v>875</v>
      </c>
    </row>
    <row r="9036" spans="1:7" ht="12.75" customHeight="1" x14ac:dyDescent="0.2">
      <c r="A9036" s="53">
        <v>2021</v>
      </c>
      <c r="B9036" s="53" t="s">
        <v>319</v>
      </c>
      <c r="C9036" s="53" t="s">
        <v>70</v>
      </c>
      <c r="D9036" s="53" t="s">
        <v>50</v>
      </c>
      <c r="E9036" s="53" t="s">
        <v>250</v>
      </c>
      <c r="F9036" s="55">
        <v>0.18507819426198557</v>
      </c>
      <c r="G9036" s="53" t="s">
        <v>875</v>
      </c>
    </row>
    <row r="9037" spans="1:7" ht="12.75" customHeight="1" x14ac:dyDescent="0.2">
      <c r="A9037" s="53">
        <v>2021</v>
      </c>
      <c r="B9037" s="53" t="s">
        <v>319</v>
      </c>
      <c r="C9037" s="53" t="s">
        <v>62</v>
      </c>
      <c r="D9037" s="53" t="s">
        <v>50</v>
      </c>
      <c r="E9037" s="53" t="s">
        <v>251</v>
      </c>
      <c r="F9037" s="55">
        <v>0.82085744501818791</v>
      </c>
      <c r="G9037" s="53" t="s">
        <v>875</v>
      </c>
    </row>
    <row r="9038" spans="1:7" ht="12.75" customHeight="1" x14ac:dyDescent="0.2">
      <c r="A9038" s="53">
        <v>2021</v>
      </c>
      <c r="B9038" s="53" t="s">
        <v>319</v>
      </c>
      <c r="C9038" s="53" t="s">
        <v>63</v>
      </c>
      <c r="D9038" s="53" t="s">
        <v>50</v>
      </c>
      <c r="E9038" s="53" t="s">
        <v>251</v>
      </c>
      <c r="F9038" s="55">
        <v>4.3562156091219106E-2</v>
      </c>
      <c r="G9038" s="53" t="s">
        <v>875</v>
      </c>
    </row>
    <row r="9039" spans="1:7" ht="12.75" customHeight="1" x14ac:dyDescent="0.2">
      <c r="A9039" s="53">
        <v>2021</v>
      </c>
      <c r="B9039" s="53" t="s">
        <v>319</v>
      </c>
      <c r="C9039" s="53" t="s">
        <v>70</v>
      </c>
      <c r="D9039" s="53" t="s">
        <v>50</v>
      </c>
      <c r="E9039" s="53" t="s">
        <v>251</v>
      </c>
      <c r="F9039" s="55">
        <v>65.095059770586346</v>
      </c>
      <c r="G9039" s="53" t="s">
        <v>875</v>
      </c>
    </row>
    <row r="9040" spans="1:7" ht="12.75" customHeight="1" x14ac:dyDescent="0.2">
      <c r="A9040" s="53">
        <v>2021</v>
      </c>
      <c r="B9040" s="53" t="s">
        <v>319</v>
      </c>
      <c r="C9040" s="53" t="s">
        <v>84</v>
      </c>
      <c r="D9040" s="53" t="s">
        <v>82</v>
      </c>
      <c r="E9040" s="53" t="s">
        <v>251</v>
      </c>
      <c r="F9040" s="55">
        <v>9.9349251701672442E-2</v>
      </c>
      <c r="G9040" s="53" t="s">
        <v>875</v>
      </c>
    </row>
    <row r="9041" spans="1:7" ht="12.75" customHeight="1" x14ac:dyDescent="0.2">
      <c r="A9041" s="53">
        <v>2021</v>
      </c>
      <c r="B9041" s="53" t="s">
        <v>319</v>
      </c>
      <c r="C9041" s="53" t="s">
        <v>47</v>
      </c>
      <c r="D9041" s="53" t="s">
        <v>48</v>
      </c>
      <c r="E9041" s="53" t="s">
        <v>252</v>
      </c>
      <c r="F9041" s="55">
        <v>7.1239861016644519E-4</v>
      </c>
      <c r="G9041" s="53" t="s">
        <v>875</v>
      </c>
    </row>
    <row r="9042" spans="1:7" ht="12.75" customHeight="1" x14ac:dyDescent="0.2">
      <c r="A9042" s="53">
        <v>2021</v>
      </c>
      <c r="B9042" s="53" t="s">
        <v>319</v>
      </c>
      <c r="C9042" s="53" t="s">
        <v>49</v>
      </c>
      <c r="D9042" s="53" t="s">
        <v>50</v>
      </c>
      <c r="E9042" s="53" t="s">
        <v>252</v>
      </c>
      <c r="F9042" s="55">
        <v>0.54263016534282715</v>
      </c>
      <c r="G9042" s="53" t="s">
        <v>875</v>
      </c>
    </row>
    <row r="9043" spans="1:7" ht="12.75" customHeight="1" x14ac:dyDescent="0.2">
      <c r="A9043" s="53">
        <v>2021</v>
      </c>
      <c r="B9043" s="53" t="s">
        <v>319</v>
      </c>
      <c r="C9043" s="53" t="s">
        <v>51</v>
      </c>
      <c r="D9043" s="53" t="s">
        <v>50</v>
      </c>
      <c r="E9043" s="53" t="s">
        <v>252</v>
      </c>
      <c r="F9043" s="55">
        <v>0.11824275705658882</v>
      </c>
      <c r="G9043" s="53" t="s">
        <v>875</v>
      </c>
    </row>
    <row r="9044" spans="1:7" ht="12.75" customHeight="1" x14ac:dyDescent="0.2">
      <c r="A9044" s="53">
        <v>2021</v>
      </c>
      <c r="B9044" s="53" t="s">
        <v>319</v>
      </c>
      <c r="C9044" s="53" t="s">
        <v>52</v>
      </c>
      <c r="D9044" s="53" t="s">
        <v>50</v>
      </c>
      <c r="E9044" s="53" t="s">
        <v>252</v>
      </c>
      <c r="F9044" s="55">
        <v>5.7908825726838873E-4</v>
      </c>
      <c r="G9044" s="53" t="s">
        <v>875</v>
      </c>
    </row>
    <row r="9045" spans="1:7" ht="12.75" customHeight="1" x14ac:dyDescent="0.2">
      <c r="A9045" s="53">
        <v>2021</v>
      </c>
      <c r="B9045" s="53" t="s">
        <v>319</v>
      </c>
      <c r="C9045" s="53" t="s">
        <v>53</v>
      </c>
      <c r="D9045" s="53" t="s">
        <v>50</v>
      </c>
      <c r="E9045" s="53" t="s">
        <v>252</v>
      </c>
      <c r="F9045" s="55">
        <v>0.32673734839344226</v>
      </c>
      <c r="G9045" s="53" t="s">
        <v>875</v>
      </c>
    </row>
    <row r="9046" spans="1:7" ht="12.75" customHeight="1" x14ac:dyDescent="0.2">
      <c r="A9046" s="53">
        <v>2021</v>
      </c>
      <c r="B9046" s="53" t="s">
        <v>319</v>
      </c>
      <c r="C9046" s="53" t="s">
        <v>55</v>
      </c>
      <c r="D9046" s="53" t="s">
        <v>50</v>
      </c>
      <c r="E9046" s="53" t="s">
        <v>252</v>
      </c>
      <c r="F9046" s="55">
        <v>2.0147641179001818E-2</v>
      </c>
      <c r="G9046" s="53" t="s">
        <v>875</v>
      </c>
    </row>
    <row r="9047" spans="1:7" ht="12.75" customHeight="1" x14ac:dyDescent="0.2">
      <c r="A9047" s="53">
        <v>2021</v>
      </c>
      <c r="B9047" s="53" t="s">
        <v>319</v>
      </c>
      <c r="C9047" s="53" t="s">
        <v>56</v>
      </c>
      <c r="D9047" s="53" t="s">
        <v>50</v>
      </c>
      <c r="E9047" s="53" t="s">
        <v>252</v>
      </c>
      <c r="F9047" s="55">
        <v>0.5899992818674048</v>
      </c>
      <c r="G9047" s="53" t="s">
        <v>875</v>
      </c>
    </row>
    <row r="9048" spans="1:7" ht="12.75" customHeight="1" x14ac:dyDescent="0.2">
      <c r="A9048" s="53">
        <v>2021</v>
      </c>
      <c r="B9048" s="53" t="s">
        <v>319</v>
      </c>
      <c r="C9048" s="53" t="s">
        <v>57</v>
      </c>
      <c r="D9048" s="53" t="s">
        <v>50</v>
      </c>
      <c r="E9048" s="53" t="s">
        <v>252</v>
      </c>
      <c r="F9048" s="55">
        <v>0.50403831752172124</v>
      </c>
      <c r="G9048" s="53" t="s">
        <v>875</v>
      </c>
    </row>
    <row r="9049" spans="1:7" ht="12.75" customHeight="1" x14ac:dyDescent="0.2">
      <c r="A9049" s="53">
        <v>2021</v>
      </c>
      <c r="B9049" s="53" t="s">
        <v>319</v>
      </c>
      <c r="C9049" s="53" t="s">
        <v>61</v>
      </c>
      <c r="D9049" s="53" t="s">
        <v>50</v>
      </c>
      <c r="E9049" s="53" t="s">
        <v>252</v>
      </c>
      <c r="F9049" s="55">
        <v>5.3138729260657443E-2</v>
      </c>
      <c r="G9049" s="53" t="s">
        <v>875</v>
      </c>
    </row>
    <row r="9050" spans="1:7" ht="12.75" customHeight="1" x14ac:dyDescent="0.2">
      <c r="A9050" s="53">
        <v>2021</v>
      </c>
      <c r="B9050" s="53" t="s">
        <v>319</v>
      </c>
      <c r="C9050" s="53" t="s">
        <v>62</v>
      </c>
      <c r="D9050" s="53" t="s">
        <v>50</v>
      </c>
      <c r="E9050" s="53" t="s">
        <v>252</v>
      </c>
      <c r="F9050" s="55">
        <v>0.34648964820394457</v>
      </c>
      <c r="G9050" s="53" t="s">
        <v>875</v>
      </c>
    </row>
    <row r="9051" spans="1:7" ht="12.75" customHeight="1" x14ac:dyDescent="0.2">
      <c r="A9051" s="53">
        <v>2021</v>
      </c>
      <c r="B9051" s="53" t="s">
        <v>319</v>
      </c>
      <c r="C9051" s="53" t="s">
        <v>63</v>
      </c>
      <c r="D9051" s="53" t="s">
        <v>50</v>
      </c>
      <c r="E9051" s="53" t="s">
        <v>252</v>
      </c>
      <c r="F9051" s="55">
        <v>5.9960395689926581E-2</v>
      </c>
      <c r="G9051" s="53" t="s">
        <v>875</v>
      </c>
    </row>
    <row r="9052" spans="1:7" ht="12.75" customHeight="1" x14ac:dyDescent="0.2">
      <c r="A9052" s="53">
        <v>2021</v>
      </c>
      <c r="B9052" s="53" t="s">
        <v>319</v>
      </c>
      <c r="C9052" s="53" t="s">
        <v>64</v>
      </c>
      <c r="D9052" s="53" t="s">
        <v>50</v>
      </c>
      <c r="E9052" s="53" t="s">
        <v>252</v>
      </c>
      <c r="F9052" s="55">
        <v>2.3638736544625304E-2</v>
      </c>
      <c r="G9052" s="53" t="s">
        <v>875</v>
      </c>
    </row>
    <row r="9053" spans="1:7" ht="12.75" customHeight="1" x14ac:dyDescent="0.2">
      <c r="A9053" s="53">
        <v>2021</v>
      </c>
      <c r="B9053" s="53" t="s">
        <v>319</v>
      </c>
      <c r="C9053" s="53" t="s">
        <v>65</v>
      </c>
      <c r="D9053" s="53" t="s">
        <v>50</v>
      </c>
      <c r="E9053" s="53" t="s">
        <v>252</v>
      </c>
      <c r="F9053" s="55">
        <v>3.6524346527328356E-3</v>
      </c>
      <c r="G9053" s="53" t="s">
        <v>875</v>
      </c>
    </row>
    <row r="9054" spans="1:7" ht="12.75" customHeight="1" x14ac:dyDescent="0.2">
      <c r="A9054" s="53">
        <v>2021</v>
      </c>
      <c r="B9054" s="53" t="s">
        <v>319</v>
      </c>
      <c r="C9054" s="53" t="s">
        <v>66</v>
      </c>
      <c r="D9054" s="53" t="s">
        <v>50</v>
      </c>
      <c r="E9054" s="53" t="s">
        <v>252</v>
      </c>
      <c r="F9054" s="55">
        <v>3.5308476086511768E-2</v>
      </c>
      <c r="G9054" s="53" t="s">
        <v>875</v>
      </c>
    </row>
    <row r="9055" spans="1:7" ht="12.75" customHeight="1" x14ac:dyDescent="0.2">
      <c r="A9055" s="53">
        <v>2021</v>
      </c>
      <c r="B9055" s="53" t="s">
        <v>319</v>
      </c>
      <c r="C9055" s="53" t="s">
        <v>67</v>
      </c>
      <c r="D9055" s="53" t="s">
        <v>50</v>
      </c>
      <c r="E9055" s="53" t="s">
        <v>252</v>
      </c>
      <c r="F9055" s="55">
        <v>0.2281664832166318</v>
      </c>
      <c r="G9055" s="53" t="s">
        <v>875</v>
      </c>
    </row>
    <row r="9056" spans="1:7" ht="12.75" customHeight="1" x14ac:dyDescent="0.2">
      <c r="A9056" s="53">
        <v>2021</v>
      </c>
      <c r="B9056" s="53" t="s">
        <v>319</v>
      </c>
      <c r="C9056" s="53" t="s">
        <v>69</v>
      </c>
      <c r="D9056" s="53" t="s">
        <v>50</v>
      </c>
      <c r="E9056" s="53" t="s">
        <v>252</v>
      </c>
      <c r="F9056" s="55">
        <v>0.99049044963382971</v>
      </c>
      <c r="G9056" s="53" t="s">
        <v>875</v>
      </c>
    </row>
    <row r="9057" spans="1:7" ht="12.75" customHeight="1" x14ac:dyDescent="0.2">
      <c r="A9057" s="53">
        <v>2021</v>
      </c>
      <c r="B9057" s="53" t="s">
        <v>319</v>
      </c>
      <c r="C9057" s="53" t="s">
        <v>70</v>
      </c>
      <c r="D9057" s="53" t="s">
        <v>50</v>
      </c>
      <c r="E9057" s="53" t="s">
        <v>252</v>
      </c>
      <c r="F9057" s="55">
        <v>36.774813438668978</v>
      </c>
      <c r="G9057" s="53" t="s">
        <v>875</v>
      </c>
    </row>
    <row r="9058" spans="1:7" ht="12.75" customHeight="1" x14ac:dyDescent="0.2">
      <c r="A9058" s="53">
        <v>2021</v>
      </c>
      <c r="B9058" s="53" t="s">
        <v>319</v>
      </c>
      <c r="C9058" s="53" t="s">
        <v>71</v>
      </c>
      <c r="D9058" s="53" t="s">
        <v>50</v>
      </c>
      <c r="E9058" s="53" t="s">
        <v>252</v>
      </c>
      <c r="F9058" s="55">
        <v>6.9388531387625671E-2</v>
      </c>
      <c r="G9058" s="53" t="s">
        <v>875</v>
      </c>
    </row>
    <row r="9059" spans="1:7" ht="12.75" customHeight="1" x14ac:dyDescent="0.2">
      <c r="A9059" s="53">
        <v>2021</v>
      </c>
      <c r="B9059" s="53" t="s">
        <v>319</v>
      </c>
      <c r="C9059" s="53" t="s">
        <v>76</v>
      </c>
      <c r="D9059" s="53" t="s">
        <v>75</v>
      </c>
      <c r="E9059" s="53" t="s">
        <v>252</v>
      </c>
      <c r="F9059" s="55">
        <v>3.4933429757359768E-3</v>
      </c>
      <c r="G9059" s="53" t="s">
        <v>875</v>
      </c>
    </row>
    <row r="9060" spans="1:7" ht="12.75" customHeight="1" x14ac:dyDescent="0.2">
      <c r="A9060" s="53">
        <v>2021</v>
      </c>
      <c r="B9060" s="53" t="s">
        <v>319</v>
      </c>
      <c r="C9060" s="53" t="s">
        <v>81</v>
      </c>
      <c r="D9060" s="53" t="s">
        <v>82</v>
      </c>
      <c r="E9060" s="53" t="s">
        <v>252</v>
      </c>
      <c r="F9060" s="55">
        <v>2.9625202317043079E-2</v>
      </c>
      <c r="G9060" s="53" t="s">
        <v>875</v>
      </c>
    </row>
    <row r="9061" spans="1:7" ht="12.75" customHeight="1" x14ac:dyDescent="0.2">
      <c r="A9061" s="53">
        <v>2021</v>
      </c>
      <c r="B9061" s="53" t="s">
        <v>319</v>
      </c>
      <c r="C9061" s="53" t="s">
        <v>83</v>
      </c>
      <c r="D9061" s="53" t="s">
        <v>82</v>
      </c>
      <c r="E9061" s="53" t="s">
        <v>252</v>
      </c>
      <c r="F9061" s="55">
        <v>0.4305525154428424</v>
      </c>
      <c r="G9061" s="53" t="s">
        <v>875</v>
      </c>
    </row>
    <row r="9062" spans="1:7" ht="12.75" customHeight="1" x14ac:dyDescent="0.2">
      <c r="A9062" s="53">
        <v>2021</v>
      </c>
      <c r="B9062" s="53" t="s">
        <v>319</v>
      </c>
      <c r="C9062" s="53" t="s">
        <v>84</v>
      </c>
      <c r="D9062" s="53" t="s">
        <v>82</v>
      </c>
      <c r="E9062" s="53" t="s">
        <v>252</v>
      </c>
      <c r="F9062" s="55">
        <v>0.31681903875160972</v>
      </c>
      <c r="G9062" s="53" t="s">
        <v>875</v>
      </c>
    </row>
    <row r="9063" spans="1:7" ht="12.75" customHeight="1" x14ac:dyDescent="0.2">
      <c r="A9063" s="53">
        <v>2021</v>
      </c>
      <c r="B9063" s="53" t="s">
        <v>319</v>
      </c>
      <c r="C9063" s="53" t="s">
        <v>85</v>
      </c>
      <c r="D9063" s="53" t="s">
        <v>82</v>
      </c>
      <c r="E9063" s="53" t="s">
        <v>252</v>
      </c>
      <c r="F9063" s="55">
        <v>0.10106961103963076</v>
      </c>
      <c r="G9063" s="53" t="s">
        <v>875</v>
      </c>
    </row>
    <row r="9064" spans="1:7" ht="12.75" customHeight="1" x14ac:dyDescent="0.2">
      <c r="A9064" s="53">
        <v>2021</v>
      </c>
      <c r="B9064" s="53" t="s">
        <v>319</v>
      </c>
      <c r="C9064" s="53" t="s">
        <v>90</v>
      </c>
      <c r="D9064" s="53" t="s">
        <v>87</v>
      </c>
      <c r="E9064" s="53" t="s">
        <v>252</v>
      </c>
      <c r="F9064" s="55">
        <v>2.6240689593983592E-3</v>
      </c>
      <c r="G9064" s="53" t="s">
        <v>875</v>
      </c>
    </row>
    <row r="9065" spans="1:7" ht="12.75" customHeight="1" x14ac:dyDescent="0.2">
      <c r="A9065" s="53">
        <v>2021</v>
      </c>
      <c r="B9065" s="53" t="s">
        <v>319</v>
      </c>
      <c r="C9065" s="53" t="s">
        <v>98</v>
      </c>
      <c r="D9065" s="53" t="s">
        <v>97</v>
      </c>
      <c r="E9065" s="53" t="s">
        <v>252</v>
      </c>
      <c r="F9065" s="55">
        <v>0.25678814621303686</v>
      </c>
      <c r="G9065" s="53" t="s">
        <v>875</v>
      </c>
    </row>
    <row r="9066" spans="1:7" ht="12.75" customHeight="1" x14ac:dyDescent="0.2">
      <c r="A9066" s="53">
        <v>2021</v>
      </c>
      <c r="B9066" s="53" t="s">
        <v>319</v>
      </c>
      <c r="C9066" s="53" t="s">
        <v>113</v>
      </c>
      <c r="D9066" s="53" t="s">
        <v>110</v>
      </c>
      <c r="E9066" s="53" t="s">
        <v>252</v>
      </c>
      <c r="F9066" s="55">
        <v>1.1719375811615684E-3</v>
      </c>
      <c r="G9066" s="53" t="s">
        <v>875</v>
      </c>
    </row>
    <row r="9067" spans="1:7" ht="12.75" customHeight="1" x14ac:dyDescent="0.2">
      <c r="A9067" s="53">
        <v>2021</v>
      </c>
      <c r="B9067" s="53" t="s">
        <v>319</v>
      </c>
      <c r="C9067" s="53" t="s">
        <v>29</v>
      </c>
      <c r="D9067" s="53" t="s">
        <v>0</v>
      </c>
      <c r="E9067" s="53" t="s">
        <v>253</v>
      </c>
      <c r="F9067" s="55">
        <v>2.7478009955664104</v>
      </c>
      <c r="G9067" s="53" t="s">
        <v>875</v>
      </c>
    </row>
    <row r="9068" spans="1:7" ht="12.75" customHeight="1" x14ac:dyDescent="0.2">
      <c r="A9068" s="53">
        <v>2021</v>
      </c>
      <c r="B9068" s="53" t="s">
        <v>319</v>
      </c>
      <c r="C9068" s="53" t="s">
        <v>56</v>
      </c>
      <c r="D9068" s="53" t="s">
        <v>50</v>
      </c>
      <c r="E9068" s="53" t="s">
        <v>253</v>
      </c>
      <c r="F9068" s="55">
        <v>4.9495442095725175E-3</v>
      </c>
      <c r="G9068" s="53" t="s">
        <v>875</v>
      </c>
    </row>
    <row r="9069" spans="1:7" ht="12.75" customHeight="1" x14ac:dyDescent="0.2">
      <c r="A9069" s="53">
        <v>2021</v>
      </c>
      <c r="B9069" s="53" t="s">
        <v>319</v>
      </c>
      <c r="C9069" s="53" t="s">
        <v>58</v>
      </c>
      <c r="D9069" s="53" t="s">
        <v>50</v>
      </c>
      <c r="E9069" s="53" t="s">
        <v>253</v>
      </c>
      <c r="F9069" s="55">
        <v>5.0105376516303923E-2</v>
      </c>
      <c r="G9069" s="53" t="s">
        <v>875</v>
      </c>
    </row>
    <row r="9070" spans="1:7" ht="12.75" customHeight="1" x14ac:dyDescent="0.2">
      <c r="A9070" s="53">
        <v>2021</v>
      </c>
      <c r="B9070" s="53" t="s">
        <v>319</v>
      </c>
      <c r="C9070" s="53" t="s">
        <v>65</v>
      </c>
      <c r="D9070" s="53" t="s">
        <v>50</v>
      </c>
      <c r="E9070" s="53" t="s">
        <v>253</v>
      </c>
      <c r="F9070" s="55">
        <v>8.6147746426407698E-2</v>
      </c>
      <c r="G9070" s="53" t="s">
        <v>875</v>
      </c>
    </row>
    <row r="9071" spans="1:7" ht="12.75" customHeight="1" x14ac:dyDescent="0.2">
      <c r="A9071" s="53">
        <v>2021</v>
      </c>
      <c r="B9071" s="53" t="s">
        <v>319</v>
      </c>
      <c r="C9071" s="53" t="s">
        <v>69</v>
      </c>
      <c r="D9071" s="53" t="s">
        <v>50</v>
      </c>
      <c r="E9071" s="53" t="s">
        <v>253</v>
      </c>
      <c r="F9071" s="55">
        <v>10.783784376658618</v>
      </c>
      <c r="G9071" s="53" t="s">
        <v>875</v>
      </c>
    </row>
    <row r="9072" spans="1:7" ht="12.75" customHeight="1" x14ac:dyDescent="0.2">
      <c r="A9072" s="53">
        <v>2021</v>
      </c>
      <c r="B9072" s="53" t="s">
        <v>319</v>
      </c>
      <c r="C9072" s="53" t="s">
        <v>70</v>
      </c>
      <c r="D9072" s="53" t="s">
        <v>50</v>
      </c>
      <c r="E9072" s="53" t="s">
        <v>253</v>
      </c>
      <c r="F9072" s="55">
        <v>0.11030750475837556</v>
      </c>
      <c r="G9072" s="53" t="s">
        <v>875</v>
      </c>
    </row>
    <row r="9073" spans="1:7" ht="12.75" customHeight="1" x14ac:dyDescent="0.2">
      <c r="A9073" s="53">
        <v>2021</v>
      </c>
      <c r="B9073" s="53" t="s">
        <v>319</v>
      </c>
      <c r="C9073" s="53" t="s">
        <v>71</v>
      </c>
      <c r="D9073" s="53" t="s">
        <v>50</v>
      </c>
      <c r="E9073" s="53" t="s">
        <v>253</v>
      </c>
      <c r="F9073" s="55">
        <v>379.11654664856991</v>
      </c>
      <c r="G9073" s="53" t="s">
        <v>875</v>
      </c>
    </row>
    <row r="9074" spans="1:7" ht="12.75" customHeight="1" x14ac:dyDescent="0.2">
      <c r="A9074" s="53">
        <v>2021</v>
      </c>
      <c r="B9074" s="53" t="s">
        <v>319</v>
      </c>
      <c r="C9074" s="53" t="s">
        <v>72</v>
      </c>
      <c r="D9074" s="53" t="s">
        <v>73</v>
      </c>
      <c r="E9074" s="53" t="s">
        <v>253</v>
      </c>
      <c r="F9074" s="55">
        <v>63.821792198166371</v>
      </c>
      <c r="G9074" s="53" t="s">
        <v>875</v>
      </c>
    </row>
    <row r="9075" spans="1:7" ht="12.75" customHeight="1" x14ac:dyDescent="0.2">
      <c r="A9075" s="53">
        <v>2021</v>
      </c>
      <c r="B9075" s="53" t="s">
        <v>319</v>
      </c>
      <c r="C9075" s="53" t="s">
        <v>81</v>
      </c>
      <c r="D9075" s="53" t="s">
        <v>82</v>
      </c>
      <c r="E9075" s="53" t="s">
        <v>253</v>
      </c>
      <c r="F9075" s="55">
        <v>0.19346703348542746</v>
      </c>
      <c r="G9075" s="53" t="s">
        <v>875</v>
      </c>
    </row>
    <row r="9076" spans="1:7" ht="12.75" customHeight="1" x14ac:dyDescent="0.2">
      <c r="A9076" s="53">
        <v>2021</v>
      </c>
      <c r="B9076" s="53" t="s">
        <v>319</v>
      </c>
      <c r="C9076" s="53" t="s">
        <v>83</v>
      </c>
      <c r="D9076" s="53" t="s">
        <v>82</v>
      </c>
      <c r="E9076" s="53" t="s">
        <v>253</v>
      </c>
      <c r="F9076" s="55">
        <v>6.0891604660800427</v>
      </c>
      <c r="G9076" s="53" t="s">
        <v>875</v>
      </c>
    </row>
    <row r="9077" spans="1:7" ht="12.75" customHeight="1" x14ac:dyDescent="0.2">
      <c r="A9077" s="53">
        <v>2021</v>
      </c>
      <c r="B9077" s="53" t="s">
        <v>319</v>
      </c>
      <c r="C9077" s="53" t="s">
        <v>84</v>
      </c>
      <c r="D9077" s="53" t="s">
        <v>82</v>
      </c>
      <c r="E9077" s="53" t="s">
        <v>253</v>
      </c>
      <c r="F9077" s="55">
        <v>2.2334570149541144</v>
      </c>
      <c r="G9077" s="53" t="s">
        <v>875</v>
      </c>
    </row>
    <row r="9078" spans="1:7" ht="12.75" customHeight="1" x14ac:dyDescent="0.2">
      <c r="A9078" s="53">
        <v>2021</v>
      </c>
      <c r="B9078" s="53" t="s">
        <v>319</v>
      </c>
      <c r="C9078" s="53" t="s">
        <v>109</v>
      </c>
      <c r="D9078" s="53" t="s">
        <v>110</v>
      </c>
      <c r="E9078" s="53" t="s">
        <v>253</v>
      </c>
      <c r="F9078" s="55">
        <v>6.5749503250059002E-3</v>
      </c>
      <c r="G9078" s="53" t="s">
        <v>875</v>
      </c>
    </row>
    <row r="9079" spans="1:7" ht="12.75" customHeight="1" x14ac:dyDescent="0.2">
      <c r="A9079" s="53">
        <v>2021</v>
      </c>
      <c r="B9079" s="53" t="s">
        <v>319</v>
      </c>
      <c r="C9079" s="53" t="s">
        <v>115</v>
      </c>
      <c r="D9079" s="53" t="s">
        <v>116</v>
      </c>
      <c r="E9079" s="53" t="s">
        <v>253</v>
      </c>
      <c r="F9079" s="55">
        <v>1.9924423712963193</v>
      </c>
      <c r="G9079" s="53" t="s">
        <v>875</v>
      </c>
    </row>
    <row r="9080" spans="1:7" ht="12.75" customHeight="1" x14ac:dyDescent="0.2">
      <c r="A9080" s="53">
        <v>2021</v>
      </c>
      <c r="B9080" s="53" t="s">
        <v>319</v>
      </c>
      <c r="C9080" s="53" t="s">
        <v>29</v>
      </c>
      <c r="D9080" s="53" t="s">
        <v>0</v>
      </c>
      <c r="E9080" s="53" t="s">
        <v>254</v>
      </c>
      <c r="F9080" s="55">
        <v>0.4799555951599539</v>
      </c>
      <c r="G9080" s="53" t="s">
        <v>875</v>
      </c>
    </row>
    <row r="9081" spans="1:7" ht="12.75" customHeight="1" x14ac:dyDescent="0.2">
      <c r="A9081" s="53">
        <v>2021</v>
      </c>
      <c r="B9081" s="53" t="s">
        <v>319</v>
      </c>
      <c r="C9081" s="53" t="s">
        <v>49</v>
      </c>
      <c r="D9081" s="53" t="s">
        <v>50</v>
      </c>
      <c r="E9081" s="53" t="s">
        <v>254</v>
      </c>
      <c r="F9081" s="55">
        <v>2.7706073712839925</v>
      </c>
      <c r="G9081" s="53" t="s">
        <v>875</v>
      </c>
    </row>
    <row r="9082" spans="1:7" ht="12.75" customHeight="1" x14ac:dyDescent="0.2">
      <c r="A9082" s="53">
        <v>2021</v>
      </c>
      <c r="B9082" s="53" t="s">
        <v>319</v>
      </c>
      <c r="C9082" s="53" t="s">
        <v>55</v>
      </c>
      <c r="D9082" s="53" t="s">
        <v>50</v>
      </c>
      <c r="E9082" s="53" t="s">
        <v>254</v>
      </c>
      <c r="F9082" s="55">
        <v>1.5492366655364109</v>
      </c>
      <c r="G9082" s="53" t="s">
        <v>875</v>
      </c>
    </row>
    <row r="9083" spans="1:7" ht="12.75" customHeight="1" x14ac:dyDescent="0.2">
      <c r="A9083" s="53">
        <v>2021</v>
      </c>
      <c r="B9083" s="53" t="s">
        <v>319</v>
      </c>
      <c r="C9083" s="53" t="s">
        <v>58</v>
      </c>
      <c r="D9083" s="53" t="s">
        <v>50</v>
      </c>
      <c r="E9083" s="53" t="s">
        <v>254</v>
      </c>
      <c r="F9083" s="55">
        <v>14.640338939759822</v>
      </c>
      <c r="G9083" s="53" t="s">
        <v>875</v>
      </c>
    </row>
    <row r="9084" spans="1:7" ht="12.75" customHeight="1" x14ac:dyDescent="0.2">
      <c r="A9084" s="53">
        <v>2021</v>
      </c>
      <c r="B9084" s="53" t="s">
        <v>319</v>
      </c>
      <c r="C9084" s="53" t="s">
        <v>69</v>
      </c>
      <c r="D9084" s="53" t="s">
        <v>50</v>
      </c>
      <c r="E9084" s="53" t="s">
        <v>254</v>
      </c>
      <c r="F9084" s="55">
        <v>4.7572744919478431</v>
      </c>
      <c r="G9084" s="53" t="s">
        <v>875</v>
      </c>
    </row>
    <row r="9085" spans="1:7" ht="12.75" customHeight="1" x14ac:dyDescent="0.2">
      <c r="A9085" s="53">
        <v>2021</v>
      </c>
      <c r="B9085" s="53" t="s">
        <v>319</v>
      </c>
      <c r="C9085" s="53" t="s">
        <v>96</v>
      </c>
      <c r="D9085" s="53" t="s">
        <v>97</v>
      </c>
      <c r="E9085" s="53" t="s">
        <v>254</v>
      </c>
      <c r="F9085" s="55">
        <v>1.4135000282925803E-4</v>
      </c>
      <c r="G9085" s="53" t="s">
        <v>875</v>
      </c>
    </row>
    <row r="9086" spans="1:7" ht="12.75" customHeight="1" x14ac:dyDescent="0.2">
      <c r="A9086" s="53">
        <v>2021</v>
      </c>
      <c r="B9086" s="53" t="s">
        <v>319</v>
      </c>
      <c r="C9086" s="53" t="s">
        <v>113</v>
      </c>
      <c r="D9086" s="53" t="s">
        <v>110</v>
      </c>
      <c r="E9086" s="53" t="s">
        <v>254</v>
      </c>
      <c r="F9086" s="55">
        <v>0.47924629475230579</v>
      </c>
      <c r="G9086" s="53" t="s">
        <v>875</v>
      </c>
    </row>
    <row r="9087" spans="1:7" ht="12.75" customHeight="1" x14ac:dyDescent="0.2">
      <c r="A9087" s="53">
        <v>2021</v>
      </c>
      <c r="B9087" s="53" t="s">
        <v>319</v>
      </c>
      <c r="C9087" s="53" t="s">
        <v>123</v>
      </c>
      <c r="D9087" s="53" t="s">
        <v>124</v>
      </c>
      <c r="E9087" s="53" t="s">
        <v>254</v>
      </c>
      <c r="F9087" s="55">
        <v>2.7265390772853309E-5</v>
      </c>
      <c r="G9087" s="53" t="s">
        <v>875</v>
      </c>
    </row>
    <row r="9088" spans="1:7" ht="12.75" customHeight="1" x14ac:dyDescent="0.2">
      <c r="A9088" s="53">
        <v>2021</v>
      </c>
      <c r="B9088" s="53" t="s">
        <v>319</v>
      </c>
      <c r="C9088" s="53" t="s">
        <v>47</v>
      </c>
      <c r="D9088" s="53" t="s">
        <v>48</v>
      </c>
      <c r="E9088" s="53" t="s">
        <v>255</v>
      </c>
      <c r="F9088" s="55">
        <v>2.2102339932053634</v>
      </c>
      <c r="G9088" s="53" t="s">
        <v>875</v>
      </c>
    </row>
    <row r="9089" spans="1:7" ht="12.75" customHeight="1" x14ac:dyDescent="0.2">
      <c r="A9089" s="53">
        <v>2021</v>
      </c>
      <c r="B9089" s="53" t="s">
        <v>319</v>
      </c>
      <c r="C9089" s="53" t="s">
        <v>56</v>
      </c>
      <c r="D9089" s="53" t="s">
        <v>50</v>
      </c>
      <c r="E9089" s="53" t="s">
        <v>255</v>
      </c>
      <c r="F9089" s="55">
        <v>0.11496790417048762</v>
      </c>
      <c r="G9089" s="53" t="s">
        <v>875</v>
      </c>
    </row>
    <row r="9090" spans="1:7" ht="12.75" customHeight="1" x14ac:dyDescent="0.2">
      <c r="A9090" s="53">
        <v>2021</v>
      </c>
      <c r="B9090" s="53" t="s">
        <v>319</v>
      </c>
      <c r="C9090" s="53" t="s">
        <v>72</v>
      </c>
      <c r="D9090" s="53" t="s">
        <v>73</v>
      </c>
      <c r="E9090" s="53" t="s">
        <v>255</v>
      </c>
      <c r="F9090" s="55">
        <v>1417.467855942288</v>
      </c>
      <c r="G9090" s="53" t="s">
        <v>875</v>
      </c>
    </row>
    <row r="9091" spans="1:7" ht="12.75" customHeight="1" x14ac:dyDescent="0.2">
      <c r="A9091" s="53">
        <v>2021</v>
      </c>
      <c r="B9091" s="53" t="s">
        <v>319</v>
      </c>
      <c r="C9091" s="53" t="s">
        <v>76</v>
      </c>
      <c r="D9091" s="53" t="s">
        <v>75</v>
      </c>
      <c r="E9091" s="53" t="s">
        <v>255</v>
      </c>
      <c r="F9091" s="55">
        <v>1.3159381480338666</v>
      </c>
      <c r="G9091" s="53" t="s">
        <v>875</v>
      </c>
    </row>
    <row r="9092" spans="1:7" ht="12.75" customHeight="1" x14ac:dyDescent="0.2">
      <c r="A9092" s="53">
        <v>2021</v>
      </c>
      <c r="B9092" s="53" t="s">
        <v>319</v>
      </c>
      <c r="C9092" s="53" t="s">
        <v>72</v>
      </c>
      <c r="D9092" s="53" t="s">
        <v>73</v>
      </c>
      <c r="E9092" s="53" t="s">
        <v>256</v>
      </c>
      <c r="F9092" s="55">
        <v>386.79669577921413</v>
      </c>
      <c r="G9092" s="53" t="s">
        <v>875</v>
      </c>
    </row>
    <row r="9093" spans="1:7" ht="12.75" customHeight="1" x14ac:dyDescent="0.2">
      <c r="A9093" s="53">
        <v>2021</v>
      </c>
      <c r="B9093" s="53" t="s">
        <v>319</v>
      </c>
      <c r="C9093" s="53" t="s">
        <v>72</v>
      </c>
      <c r="D9093" s="53" t="s">
        <v>73</v>
      </c>
      <c r="E9093" s="53" t="s">
        <v>257</v>
      </c>
      <c r="F9093" s="55">
        <v>145.75252048226045</v>
      </c>
      <c r="G9093" s="53" t="s">
        <v>875</v>
      </c>
    </row>
    <row r="9094" spans="1:7" ht="12.75" customHeight="1" x14ac:dyDescent="0.2">
      <c r="A9094" s="53">
        <v>2021</v>
      </c>
      <c r="B9094" s="53" t="s">
        <v>319</v>
      </c>
      <c r="C9094" s="53" t="s">
        <v>74</v>
      </c>
      <c r="D9094" s="53" t="s">
        <v>75</v>
      </c>
      <c r="E9094" s="53" t="s">
        <v>258</v>
      </c>
      <c r="F9094" s="55">
        <v>217.52734300508592</v>
      </c>
      <c r="G9094" s="53" t="s">
        <v>875</v>
      </c>
    </row>
    <row r="9095" spans="1:7" ht="12.75" customHeight="1" x14ac:dyDescent="0.2">
      <c r="A9095" s="53">
        <v>2021</v>
      </c>
      <c r="B9095" s="53" t="s">
        <v>319</v>
      </c>
      <c r="C9095" s="53" t="s">
        <v>74</v>
      </c>
      <c r="D9095" s="53" t="s">
        <v>75</v>
      </c>
      <c r="E9095" s="53" t="s">
        <v>259</v>
      </c>
      <c r="F9095" s="55">
        <v>21.886491706551965</v>
      </c>
      <c r="G9095" s="53" t="s">
        <v>875</v>
      </c>
    </row>
    <row r="9096" spans="1:7" ht="12.75" customHeight="1" x14ac:dyDescent="0.2">
      <c r="A9096" s="53">
        <v>2021</v>
      </c>
      <c r="B9096" s="53" t="s">
        <v>319</v>
      </c>
      <c r="C9096" s="53" t="s">
        <v>74</v>
      </c>
      <c r="D9096" s="53" t="s">
        <v>75</v>
      </c>
      <c r="E9096" s="53" t="s">
        <v>260</v>
      </c>
      <c r="F9096" s="55">
        <v>0.98710381415044057</v>
      </c>
      <c r="G9096" s="53" t="s">
        <v>875</v>
      </c>
    </row>
    <row r="9097" spans="1:7" ht="12.75" customHeight="1" x14ac:dyDescent="0.2">
      <c r="A9097" s="53">
        <v>2021</v>
      </c>
      <c r="B9097" s="53" t="s">
        <v>319</v>
      </c>
      <c r="C9097" s="53" t="s">
        <v>76</v>
      </c>
      <c r="D9097" s="53" t="s">
        <v>75</v>
      </c>
      <c r="E9097" s="53" t="s">
        <v>260</v>
      </c>
      <c r="F9097" s="55">
        <v>55.61692598066638</v>
      </c>
      <c r="G9097" s="53" t="s">
        <v>875</v>
      </c>
    </row>
    <row r="9098" spans="1:7" ht="12.75" customHeight="1" x14ac:dyDescent="0.2">
      <c r="A9098" s="53">
        <v>2021</v>
      </c>
      <c r="B9098" s="53" t="s">
        <v>319</v>
      </c>
      <c r="C9098" s="53" t="s">
        <v>108</v>
      </c>
      <c r="D9098" s="53" t="s">
        <v>107</v>
      </c>
      <c r="E9098" s="53" t="s">
        <v>260</v>
      </c>
      <c r="F9098" s="55">
        <v>0.90530708309018648</v>
      </c>
      <c r="G9098" s="53" t="s">
        <v>875</v>
      </c>
    </row>
    <row r="9099" spans="1:7" ht="12.75" customHeight="1" x14ac:dyDescent="0.2">
      <c r="A9099" s="53">
        <v>2021</v>
      </c>
      <c r="B9099" s="53" t="s">
        <v>319</v>
      </c>
      <c r="C9099" s="53" t="s">
        <v>121</v>
      </c>
      <c r="D9099" s="53" t="s">
        <v>122</v>
      </c>
      <c r="E9099" s="53" t="s">
        <v>260</v>
      </c>
      <c r="F9099" s="55">
        <v>1.4306448001199165E-2</v>
      </c>
      <c r="G9099" s="53" t="s">
        <v>875</v>
      </c>
    </row>
    <row r="9100" spans="1:7" ht="12.75" customHeight="1" x14ac:dyDescent="0.2">
      <c r="A9100" s="53">
        <v>2021</v>
      </c>
      <c r="B9100" s="53" t="s">
        <v>319</v>
      </c>
      <c r="C9100" s="53" t="s">
        <v>77</v>
      </c>
      <c r="D9100" s="53" t="s">
        <v>78</v>
      </c>
      <c r="E9100" s="53" t="s">
        <v>261</v>
      </c>
      <c r="F9100" s="55">
        <v>5936.9987821611112</v>
      </c>
      <c r="G9100" s="53" t="s">
        <v>875</v>
      </c>
    </row>
    <row r="9101" spans="1:7" ht="12.75" customHeight="1" x14ac:dyDescent="0.2">
      <c r="A9101" s="53">
        <v>2021</v>
      </c>
      <c r="B9101" s="53" t="s">
        <v>319</v>
      </c>
      <c r="C9101" s="53" t="s">
        <v>77</v>
      </c>
      <c r="D9101" s="53" t="s">
        <v>78</v>
      </c>
      <c r="E9101" s="53" t="s">
        <v>262</v>
      </c>
      <c r="F9101" s="55">
        <v>2434.3654935010927</v>
      </c>
      <c r="G9101" s="53" t="s">
        <v>875</v>
      </c>
    </row>
    <row r="9102" spans="1:7" ht="12.75" customHeight="1" x14ac:dyDescent="0.2">
      <c r="A9102" s="53">
        <v>2021</v>
      </c>
      <c r="B9102" s="53" t="s">
        <v>319</v>
      </c>
      <c r="C9102" s="53" t="s">
        <v>72</v>
      </c>
      <c r="D9102" s="53" t="s">
        <v>73</v>
      </c>
      <c r="E9102" s="53" t="s">
        <v>263</v>
      </c>
      <c r="F9102" s="55">
        <v>5.9713812692585542</v>
      </c>
      <c r="G9102" s="53" t="s">
        <v>875</v>
      </c>
    </row>
    <row r="9103" spans="1:7" ht="12.75" customHeight="1" x14ac:dyDescent="0.2">
      <c r="A9103" s="53">
        <v>2021</v>
      </c>
      <c r="B9103" s="53" t="s">
        <v>319</v>
      </c>
      <c r="C9103" s="53" t="s">
        <v>79</v>
      </c>
      <c r="D9103" s="53" t="s">
        <v>78</v>
      </c>
      <c r="E9103" s="53" t="s">
        <v>263</v>
      </c>
      <c r="F9103" s="55">
        <v>4800.001290141332</v>
      </c>
      <c r="G9103" s="53" t="s">
        <v>875</v>
      </c>
    </row>
    <row r="9104" spans="1:7" ht="12.75" customHeight="1" x14ac:dyDescent="0.2">
      <c r="A9104" s="53">
        <v>2021</v>
      </c>
      <c r="B9104" s="53" t="s">
        <v>319</v>
      </c>
      <c r="C9104" s="53" t="s">
        <v>80</v>
      </c>
      <c r="D9104" s="53" t="s">
        <v>78</v>
      </c>
      <c r="E9104" s="53" t="s">
        <v>264</v>
      </c>
      <c r="F9104" s="55">
        <v>1139.9559130623948</v>
      </c>
      <c r="G9104" s="53" t="s">
        <v>875</v>
      </c>
    </row>
    <row r="9105" spans="1:7" ht="12.75" customHeight="1" x14ac:dyDescent="0.2">
      <c r="A9105" s="53">
        <v>2021</v>
      </c>
      <c r="B9105" s="53" t="s">
        <v>319</v>
      </c>
      <c r="C9105" s="53" t="s">
        <v>83</v>
      </c>
      <c r="D9105" s="53" t="s">
        <v>82</v>
      </c>
      <c r="E9105" s="53" t="s">
        <v>264</v>
      </c>
      <c r="F9105" s="55">
        <v>1.5326918516393291</v>
      </c>
      <c r="G9105" s="53" t="s">
        <v>875</v>
      </c>
    </row>
    <row r="9106" spans="1:7" ht="12.75" customHeight="1" x14ac:dyDescent="0.2">
      <c r="A9106" s="53">
        <v>2021</v>
      </c>
      <c r="B9106" s="53" t="s">
        <v>319</v>
      </c>
      <c r="C9106" s="53" t="s">
        <v>84</v>
      </c>
      <c r="D9106" s="53" t="s">
        <v>82</v>
      </c>
      <c r="E9106" s="53" t="s">
        <v>264</v>
      </c>
      <c r="F9106" s="55">
        <v>4.1258669482845114E-3</v>
      </c>
      <c r="G9106" s="53" t="s">
        <v>875</v>
      </c>
    </row>
    <row r="9107" spans="1:7" ht="12.75" customHeight="1" x14ac:dyDescent="0.2">
      <c r="A9107" s="53">
        <v>2021</v>
      </c>
      <c r="B9107" s="53" t="s">
        <v>319</v>
      </c>
      <c r="C9107" s="53" t="s">
        <v>29</v>
      </c>
      <c r="D9107" s="53" t="s">
        <v>0</v>
      </c>
      <c r="E9107" s="53" t="s">
        <v>265</v>
      </c>
      <c r="F9107" s="55">
        <v>4.000074208945323E-3</v>
      </c>
      <c r="G9107" s="53" t="s">
        <v>875</v>
      </c>
    </row>
    <row r="9108" spans="1:7" ht="12.75" customHeight="1" x14ac:dyDescent="0.2">
      <c r="A9108" s="53">
        <v>2021</v>
      </c>
      <c r="B9108" s="53" t="s">
        <v>319</v>
      </c>
      <c r="C9108" s="53" t="s">
        <v>47</v>
      </c>
      <c r="D9108" s="53" t="s">
        <v>48</v>
      </c>
      <c r="E9108" s="53" t="s">
        <v>265</v>
      </c>
      <c r="F9108" s="55">
        <v>4.4127141497630841E-2</v>
      </c>
      <c r="G9108" s="53" t="s">
        <v>875</v>
      </c>
    </row>
    <row r="9109" spans="1:7" ht="12.75" customHeight="1" x14ac:dyDescent="0.2">
      <c r="A9109" s="53">
        <v>2021</v>
      </c>
      <c r="B9109" s="53" t="s">
        <v>319</v>
      </c>
      <c r="C9109" s="53" t="s">
        <v>49</v>
      </c>
      <c r="D9109" s="53" t="s">
        <v>50</v>
      </c>
      <c r="E9109" s="53" t="s">
        <v>265</v>
      </c>
      <c r="F9109" s="55">
        <v>30.544085586714477</v>
      </c>
      <c r="G9109" s="53" t="s">
        <v>875</v>
      </c>
    </row>
    <row r="9110" spans="1:7" ht="12.75" customHeight="1" x14ac:dyDescent="0.2">
      <c r="A9110" s="53">
        <v>2021</v>
      </c>
      <c r="B9110" s="53" t="s">
        <v>319</v>
      </c>
      <c r="C9110" s="53" t="s">
        <v>51</v>
      </c>
      <c r="D9110" s="53" t="s">
        <v>50</v>
      </c>
      <c r="E9110" s="53" t="s">
        <v>265</v>
      </c>
      <c r="F9110" s="55">
        <v>0.52860336590285895</v>
      </c>
      <c r="G9110" s="53" t="s">
        <v>875</v>
      </c>
    </row>
    <row r="9111" spans="1:7" ht="12.75" customHeight="1" x14ac:dyDescent="0.2">
      <c r="A9111" s="53">
        <v>2021</v>
      </c>
      <c r="B9111" s="53" t="s">
        <v>319</v>
      </c>
      <c r="C9111" s="53" t="s">
        <v>54</v>
      </c>
      <c r="D9111" s="53" t="s">
        <v>50</v>
      </c>
      <c r="E9111" s="53" t="s">
        <v>265</v>
      </c>
      <c r="F9111" s="55">
        <v>63.562488259400197</v>
      </c>
      <c r="G9111" s="53" t="s">
        <v>875</v>
      </c>
    </row>
    <row r="9112" spans="1:7" ht="12.75" customHeight="1" x14ac:dyDescent="0.2">
      <c r="A9112" s="53">
        <v>2021</v>
      </c>
      <c r="B9112" s="53" t="s">
        <v>319</v>
      </c>
      <c r="C9112" s="53" t="s">
        <v>55</v>
      </c>
      <c r="D9112" s="53" t="s">
        <v>50</v>
      </c>
      <c r="E9112" s="53" t="s">
        <v>265</v>
      </c>
      <c r="F9112" s="55">
        <v>1.4682995422785368</v>
      </c>
      <c r="G9112" s="53" t="s">
        <v>875</v>
      </c>
    </row>
    <row r="9113" spans="1:7" ht="12.75" customHeight="1" x14ac:dyDescent="0.2">
      <c r="A9113" s="53">
        <v>2021</v>
      </c>
      <c r="B9113" s="53" t="s">
        <v>319</v>
      </c>
      <c r="C9113" s="53" t="s">
        <v>56</v>
      </c>
      <c r="D9113" s="53" t="s">
        <v>50</v>
      </c>
      <c r="E9113" s="53" t="s">
        <v>265</v>
      </c>
      <c r="F9113" s="55">
        <v>22.449230411370273</v>
      </c>
      <c r="G9113" s="53" t="s">
        <v>875</v>
      </c>
    </row>
    <row r="9114" spans="1:7" ht="12.75" customHeight="1" x14ac:dyDescent="0.2">
      <c r="A9114" s="53">
        <v>2021</v>
      </c>
      <c r="B9114" s="53" t="s">
        <v>319</v>
      </c>
      <c r="C9114" s="53" t="s">
        <v>58</v>
      </c>
      <c r="D9114" s="53" t="s">
        <v>50</v>
      </c>
      <c r="E9114" s="53" t="s">
        <v>265</v>
      </c>
      <c r="F9114" s="55">
        <v>0.34190721290483206</v>
      </c>
      <c r="G9114" s="53" t="s">
        <v>875</v>
      </c>
    </row>
    <row r="9115" spans="1:7" ht="12.75" customHeight="1" x14ac:dyDescent="0.2">
      <c r="A9115" s="53">
        <v>2021</v>
      </c>
      <c r="B9115" s="53" t="s">
        <v>319</v>
      </c>
      <c r="C9115" s="53" t="s">
        <v>61</v>
      </c>
      <c r="D9115" s="53" t="s">
        <v>50</v>
      </c>
      <c r="E9115" s="53" t="s">
        <v>265</v>
      </c>
      <c r="F9115" s="55">
        <v>2.6240768289708836E-3</v>
      </c>
      <c r="G9115" s="53" t="s">
        <v>875</v>
      </c>
    </row>
    <row r="9116" spans="1:7" ht="12.75" customHeight="1" x14ac:dyDescent="0.2">
      <c r="A9116" s="53">
        <v>2021</v>
      </c>
      <c r="B9116" s="53" t="s">
        <v>319</v>
      </c>
      <c r="C9116" s="53" t="s">
        <v>62</v>
      </c>
      <c r="D9116" s="53" t="s">
        <v>50</v>
      </c>
      <c r="E9116" s="53" t="s">
        <v>265</v>
      </c>
      <c r="F9116" s="55">
        <v>8.1359540957639531E-2</v>
      </c>
      <c r="G9116" s="53" t="s">
        <v>875</v>
      </c>
    </row>
    <row r="9117" spans="1:7" ht="12.75" customHeight="1" x14ac:dyDescent="0.2">
      <c r="A9117" s="53">
        <v>2021</v>
      </c>
      <c r="B9117" s="53" t="s">
        <v>319</v>
      </c>
      <c r="C9117" s="53" t="s">
        <v>63</v>
      </c>
      <c r="D9117" s="53" t="s">
        <v>50</v>
      </c>
      <c r="E9117" s="53" t="s">
        <v>265</v>
      </c>
      <c r="F9117" s="55">
        <v>5.0210325527286592</v>
      </c>
      <c r="G9117" s="53" t="s">
        <v>875</v>
      </c>
    </row>
    <row r="9118" spans="1:7" ht="12.75" customHeight="1" x14ac:dyDescent="0.2">
      <c r="A9118" s="53">
        <v>2021</v>
      </c>
      <c r="B9118" s="53" t="s">
        <v>319</v>
      </c>
      <c r="C9118" s="53" t="s">
        <v>65</v>
      </c>
      <c r="D9118" s="53" t="s">
        <v>50</v>
      </c>
      <c r="E9118" s="53" t="s">
        <v>265</v>
      </c>
      <c r="F9118" s="55">
        <v>1.4904042086002094</v>
      </c>
      <c r="G9118" s="53" t="s">
        <v>875</v>
      </c>
    </row>
    <row r="9119" spans="1:7" ht="12.75" customHeight="1" x14ac:dyDescent="0.2">
      <c r="A9119" s="53">
        <v>2021</v>
      </c>
      <c r="B9119" s="53" t="s">
        <v>319</v>
      </c>
      <c r="C9119" s="53" t="s">
        <v>66</v>
      </c>
      <c r="D9119" s="53" t="s">
        <v>50</v>
      </c>
      <c r="E9119" s="53" t="s">
        <v>265</v>
      </c>
      <c r="F9119" s="55">
        <v>3.0473775171272193</v>
      </c>
      <c r="G9119" s="53" t="s">
        <v>875</v>
      </c>
    </row>
    <row r="9120" spans="1:7" ht="12.75" customHeight="1" x14ac:dyDescent="0.2">
      <c r="A9120" s="53">
        <v>2021</v>
      </c>
      <c r="B9120" s="53" t="s">
        <v>319</v>
      </c>
      <c r="C9120" s="53" t="s">
        <v>67</v>
      </c>
      <c r="D9120" s="53" t="s">
        <v>50</v>
      </c>
      <c r="E9120" s="53" t="s">
        <v>265</v>
      </c>
      <c r="F9120" s="55">
        <v>69.397853110542187</v>
      </c>
      <c r="G9120" s="53" t="s">
        <v>875</v>
      </c>
    </row>
    <row r="9121" spans="1:7" ht="12.75" customHeight="1" x14ac:dyDescent="0.2">
      <c r="A9121" s="53">
        <v>2021</v>
      </c>
      <c r="B9121" s="53" t="s">
        <v>319</v>
      </c>
      <c r="C9121" s="53" t="s">
        <v>68</v>
      </c>
      <c r="D9121" s="53" t="s">
        <v>50</v>
      </c>
      <c r="E9121" s="53" t="s">
        <v>265</v>
      </c>
      <c r="F9121" s="55">
        <v>18.054554159207143</v>
      </c>
      <c r="G9121" s="53" t="s">
        <v>875</v>
      </c>
    </row>
    <row r="9122" spans="1:7" ht="12.75" customHeight="1" x14ac:dyDescent="0.2">
      <c r="A9122" s="53">
        <v>2021</v>
      </c>
      <c r="B9122" s="53" t="s">
        <v>319</v>
      </c>
      <c r="C9122" s="53" t="s">
        <v>69</v>
      </c>
      <c r="D9122" s="53" t="s">
        <v>50</v>
      </c>
      <c r="E9122" s="53" t="s">
        <v>265</v>
      </c>
      <c r="F9122" s="55">
        <v>1.0281250890316255E-2</v>
      </c>
      <c r="G9122" s="53" t="s">
        <v>875</v>
      </c>
    </row>
    <row r="9123" spans="1:7" ht="12.75" customHeight="1" x14ac:dyDescent="0.2">
      <c r="A9123" s="53">
        <v>2021</v>
      </c>
      <c r="B9123" s="53" t="s">
        <v>319</v>
      </c>
      <c r="C9123" s="53" t="s">
        <v>70</v>
      </c>
      <c r="D9123" s="53" t="s">
        <v>50</v>
      </c>
      <c r="E9123" s="53" t="s">
        <v>265</v>
      </c>
      <c r="F9123" s="55">
        <v>0.87133549261629428</v>
      </c>
      <c r="G9123" s="53" t="s">
        <v>875</v>
      </c>
    </row>
    <row r="9124" spans="1:7" ht="12.75" customHeight="1" x14ac:dyDescent="0.2">
      <c r="A9124" s="53">
        <v>2021</v>
      </c>
      <c r="B9124" s="53" t="s">
        <v>319</v>
      </c>
      <c r="C9124" s="53" t="s">
        <v>71</v>
      </c>
      <c r="D9124" s="53" t="s">
        <v>50</v>
      </c>
      <c r="E9124" s="53" t="s">
        <v>265</v>
      </c>
      <c r="F9124" s="55">
        <v>0.41896231600505024</v>
      </c>
      <c r="G9124" s="53" t="s">
        <v>875</v>
      </c>
    </row>
    <row r="9125" spans="1:7" ht="12.75" customHeight="1" x14ac:dyDescent="0.2">
      <c r="A9125" s="53">
        <v>2021</v>
      </c>
      <c r="B9125" s="53" t="s">
        <v>319</v>
      </c>
      <c r="C9125" s="53" t="s">
        <v>81</v>
      </c>
      <c r="D9125" s="53" t="s">
        <v>82</v>
      </c>
      <c r="E9125" s="53" t="s">
        <v>265</v>
      </c>
      <c r="F9125" s="55">
        <v>2751.0375684780511</v>
      </c>
      <c r="G9125" s="53" t="s">
        <v>875</v>
      </c>
    </row>
    <row r="9126" spans="1:7" ht="12.75" customHeight="1" x14ac:dyDescent="0.2">
      <c r="A9126" s="53">
        <v>2021</v>
      </c>
      <c r="B9126" s="53" t="s">
        <v>319</v>
      </c>
      <c r="C9126" s="53" t="s">
        <v>83</v>
      </c>
      <c r="D9126" s="53" t="s">
        <v>82</v>
      </c>
      <c r="E9126" s="53" t="s">
        <v>265</v>
      </c>
      <c r="F9126" s="55">
        <v>6222.3287468716335</v>
      </c>
      <c r="G9126" s="53" t="s">
        <v>875</v>
      </c>
    </row>
    <row r="9127" spans="1:7" ht="12.75" customHeight="1" x14ac:dyDescent="0.2">
      <c r="A9127" s="53">
        <v>2021</v>
      </c>
      <c r="B9127" s="53" t="s">
        <v>319</v>
      </c>
      <c r="C9127" s="53" t="s">
        <v>84</v>
      </c>
      <c r="D9127" s="53" t="s">
        <v>82</v>
      </c>
      <c r="E9127" s="53" t="s">
        <v>265</v>
      </c>
      <c r="F9127" s="55">
        <v>7223.1622648333769</v>
      </c>
      <c r="G9127" s="53" t="s">
        <v>875</v>
      </c>
    </row>
    <row r="9128" spans="1:7" ht="12.75" customHeight="1" x14ac:dyDescent="0.2">
      <c r="A9128" s="53">
        <v>2021</v>
      </c>
      <c r="B9128" s="53" t="s">
        <v>319</v>
      </c>
      <c r="C9128" s="53" t="s">
        <v>85</v>
      </c>
      <c r="D9128" s="53" t="s">
        <v>82</v>
      </c>
      <c r="E9128" s="53" t="s">
        <v>265</v>
      </c>
      <c r="F9128" s="55">
        <v>0.47181976872352704</v>
      </c>
      <c r="G9128" s="53" t="s">
        <v>875</v>
      </c>
    </row>
    <row r="9129" spans="1:7" ht="12.75" customHeight="1" x14ac:dyDescent="0.2">
      <c r="A9129" s="53">
        <v>2021</v>
      </c>
      <c r="B9129" s="53" t="s">
        <v>319</v>
      </c>
      <c r="C9129" s="53" t="s">
        <v>86</v>
      </c>
      <c r="D9129" s="53" t="s">
        <v>87</v>
      </c>
      <c r="E9129" s="53" t="s">
        <v>265</v>
      </c>
      <c r="F9129" s="55">
        <v>1.4931349650678738</v>
      </c>
      <c r="G9129" s="53" t="s">
        <v>875</v>
      </c>
    </row>
    <row r="9130" spans="1:7" ht="12.75" customHeight="1" x14ac:dyDescent="0.2">
      <c r="A9130" s="53">
        <v>2021</v>
      </c>
      <c r="B9130" s="53" t="s">
        <v>319</v>
      </c>
      <c r="C9130" s="53" t="s">
        <v>90</v>
      </c>
      <c r="D9130" s="53" t="s">
        <v>87</v>
      </c>
      <c r="E9130" s="53" t="s">
        <v>265</v>
      </c>
      <c r="F9130" s="55">
        <v>6.2691947186455046</v>
      </c>
      <c r="G9130" s="53" t="s">
        <v>875</v>
      </c>
    </row>
    <row r="9131" spans="1:7" ht="12.75" customHeight="1" x14ac:dyDescent="0.2">
      <c r="A9131" s="53">
        <v>2021</v>
      </c>
      <c r="B9131" s="53" t="s">
        <v>319</v>
      </c>
      <c r="C9131" s="53" t="s">
        <v>93</v>
      </c>
      <c r="D9131" s="53" t="s">
        <v>87</v>
      </c>
      <c r="E9131" s="53" t="s">
        <v>265</v>
      </c>
      <c r="F9131" s="55">
        <v>10.122596676661511</v>
      </c>
      <c r="G9131" s="53" t="s">
        <v>875</v>
      </c>
    </row>
    <row r="9132" spans="1:7" ht="12.75" customHeight="1" x14ac:dyDescent="0.2">
      <c r="A9132" s="53">
        <v>2021</v>
      </c>
      <c r="B9132" s="53" t="s">
        <v>319</v>
      </c>
      <c r="C9132" s="53" t="s">
        <v>94</v>
      </c>
      <c r="D9132" s="53" t="s">
        <v>87</v>
      </c>
      <c r="E9132" s="53" t="s">
        <v>265</v>
      </c>
      <c r="F9132" s="55">
        <v>11.878094377092296</v>
      </c>
      <c r="G9132" s="53" t="s">
        <v>875</v>
      </c>
    </row>
    <row r="9133" spans="1:7" ht="12.75" customHeight="1" x14ac:dyDescent="0.2">
      <c r="A9133" s="53">
        <v>2021</v>
      </c>
      <c r="B9133" s="53" t="s">
        <v>319</v>
      </c>
      <c r="C9133" s="53" t="s">
        <v>96</v>
      </c>
      <c r="D9133" s="53" t="s">
        <v>97</v>
      </c>
      <c r="E9133" s="53" t="s">
        <v>265</v>
      </c>
      <c r="F9133" s="55">
        <v>0.34536385297509681</v>
      </c>
      <c r="G9133" s="53" t="s">
        <v>875</v>
      </c>
    </row>
    <row r="9134" spans="1:7" ht="12.75" customHeight="1" x14ac:dyDescent="0.2">
      <c r="A9134" s="53">
        <v>2021</v>
      </c>
      <c r="B9134" s="53" t="s">
        <v>319</v>
      </c>
      <c r="C9134" s="53" t="s">
        <v>98</v>
      </c>
      <c r="D9134" s="53" t="s">
        <v>97</v>
      </c>
      <c r="E9134" s="53" t="s">
        <v>265</v>
      </c>
      <c r="F9134" s="55">
        <v>1.1967936600807783</v>
      </c>
      <c r="G9134" s="53" t="s">
        <v>875</v>
      </c>
    </row>
    <row r="9135" spans="1:7" ht="12.75" customHeight="1" x14ac:dyDescent="0.2">
      <c r="A9135" s="53">
        <v>2021</v>
      </c>
      <c r="B9135" s="53" t="s">
        <v>319</v>
      </c>
      <c r="C9135" s="53" t="s">
        <v>99</v>
      </c>
      <c r="D9135" s="53" t="s">
        <v>100</v>
      </c>
      <c r="E9135" s="53" t="s">
        <v>265</v>
      </c>
      <c r="F9135" s="55">
        <v>1.2112627580821282</v>
      </c>
      <c r="G9135" s="53" t="s">
        <v>875</v>
      </c>
    </row>
    <row r="9136" spans="1:7" ht="12.75" customHeight="1" x14ac:dyDescent="0.2">
      <c r="A9136" s="53">
        <v>2021</v>
      </c>
      <c r="B9136" s="53" t="s">
        <v>319</v>
      </c>
      <c r="C9136" s="53" t="s">
        <v>101</v>
      </c>
      <c r="D9136" s="53" t="s">
        <v>100</v>
      </c>
      <c r="E9136" s="53" t="s">
        <v>265</v>
      </c>
      <c r="F9136" s="55">
        <v>17.117316340035959</v>
      </c>
      <c r="G9136" s="53" t="s">
        <v>875</v>
      </c>
    </row>
    <row r="9137" spans="1:7" ht="12.75" customHeight="1" x14ac:dyDescent="0.2">
      <c r="A9137" s="53">
        <v>2021</v>
      </c>
      <c r="B9137" s="53" t="s">
        <v>319</v>
      </c>
      <c r="C9137" s="53" t="s">
        <v>102</v>
      </c>
      <c r="D9137" s="53" t="s">
        <v>103</v>
      </c>
      <c r="E9137" s="53" t="s">
        <v>265</v>
      </c>
      <c r="F9137" s="55">
        <v>5.7300574110595868</v>
      </c>
      <c r="G9137" s="53" t="s">
        <v>875</v>
      </c>
    </row>
    <row r="9138" spans="1:7" ht="12.75" customHeight="1" x14ac:dyDescent="0.2">
      <c r="A9138" s="53">
        <v>2021</v>
      </c>
      <c r="B9138" s="53" t="s">
        <v>319</v>
      </c>
      <c r="C9138" s="53" t="s">
        <v>108</v>
      </c>
      <c r="D9138" s="53" t="s">
        <v>107</v>
      </c>
      <c r="E9138" s="53" t="s">
        <v>265</v>
      </c>
      <c r="F9138" s="55">
        <v>2.0561549460104862</v>
      </c>
      <c r="G9138" s="53" t="s">
        <v>875</v>
      </c>
    </row>
    <row r="9139" spans="1:7" ht="12.75" customHeight="1" x14ac:dyDescent="0.2">
      <c r="A9139" s="53">
        <v>2021</v>
      </c>
      <c r="B9139" s="53" t="s">
        <v>319</v>
      </c>
      <c r="C9139" s="53" t="s">
        <v>114</v>
      </c>
      <c r="D9139" s="53" t="s">
        <v>110</v>
      </c>
      <c r="E9139" s="53" t="s">
        <v>265</v>
      </c>
      <c r="F9139" s="55">
        <v>0.17489649265146565</v>
      </c>
      <c r="G9139" s="53" t="s">
        <v>875</v>
      </c>
    </row>
    <row r="9140" spans="1:7" ht="12.75" customHeight="1" x14ac:dyDescent="0.2">
      <c r="A9140" s="53">
        <v>2021</v>
      </c>
      <c r="B9140" s="53" t="s">
        <v>319</v>
      </c>
      <c r="C9140" s="53" t="s">
        <v>115</v>
      </c>
      <c r="D9140" s="53" t="s">
        <v>116</v>
      </c>
      <c r="E9140" s="53" t="s">
        <v>265</v>
      </c>
      <c r="F9140" s="55">
        <v>19.852827620081786</v>
      </c>
      <c r="G9140" s="53" t="s">
        <v>875</v>
      </c>
    </row>
    <row r="9141" spans="1:7" ht="12.75" customHeight="1" x14ac:dyDescent="0.2">
      <c r="A9141" s="53">
        <v>2021</v>
      </c>
      <c r="B9141" s="53" t="s">
        <v>319</v>
      </c>
      <c r="C9141" s="53" t="s">
        <v>117</v>
      </c>
      <c r="D9141" s="53" t="s">
        <v>118</v>
      </c>
      <c r="E9141" s="53" t="s">
        <v>265</v>
      </c>
      <c r="F9141" s="55">
        <v>0.63496052591509677</v>
      </c>
      <c r="G9141" s="53" t="s">
        <v>875</v>
      </c>
    </row>
    <row r="9142" spans="1:7" ht="12.75" customHeight="1" x14ac:dyDescent="0.2">
      <c r="A9142" s="53">
        <v>2021</v>
      </c>
      <c r="B9142" s="53" t="s">
        <v>319</v>
      </c>
      <c r="C9142" s="53" t="s">
        <v>119</v>
      </c>
      <c r="D9142" s="53" t="s">
        <v>120</v>
      </c>
      <c r="E9142" s="53" t="s">
        <v>265</v>
      </c>
      <c r="F9142" s="55">
        <v>3.8238590836803392</v>
      </c>
      <c r="G9142" s="53" t="s">
        <v>875</v>
      </c>
    </row>
    <row r="9143" spans="1:7" ht="12.75" customHeight="1" x14ac:dyDescent="0.2">
      <c r="A9143" s="53">
        <v>2021</v>
      </c>
      <c r="B9143" s="53" t="s">
        <v>319</v>
      </c>
      <c r="C9143" s="53" t="s">
        <v>121</v>
      </c>
      <c r="D9143" s="53" t="s">
        <v>122</v>
      </c>
      <c r="E9143" s="53" t="s">
        <v>265</v>
      </c>
      <c r="F9143" s="55">
        <v>0.15717714067208369</v>
      </c>
      <c r="G9143" s="53" t="s">
        <v>875</v>
      </c>
    </row>
    <row r="9144" spans="1:7" ht="12.75" customHeight="1" x14ac:dyDescent="0.2">
      <c r="A9144" s="53">
        <v>2021</v>
      </c>
      <c r="B9144" s="53" t="s">
        <v>319</v>
      </c>
      <c r="C9144" s="53" t="s">
        <v>123</v>
      </c>
      <c r="D9144" s="53" t="s">
        <v>124</v>
      </c>
      <c r="E9144" s="53" t="s">
        <v>265</v>
      </c>
      <c r="F9144" s="55">
        <v>9.1119377940545879E-2</v>
      </c>
      <c r="G9144" s="53" t="s">
        <v>875</v>
      </c>
    </row>
    <row r="9145" spans="1:7" ht="12.75" customHeight="1" x14ac:dyDescent="0.2">
      <c r="A9145" s="53">
        <v>2021</v>
      </c>
      <c r="B9145" s="53" t="s">
        <v>319</v>
      </c>
      <c r="C9145" s="53" t="s">
        <v>83</v>
      </c>
      <c r="D9145" s="53" t="s">
        <v>82</v>
      </c>
      <c r="E9145" s="53" t="s">
        <v>266</v>
      </c>
      <c r="F9145" s="55">
        <v>2.1045175934980942</v>
      </c>
      <c r="G9145" s="53" t="s">
        <v>875</v>
      </c>
    </row>
    <row r="9146" spans="1:7" ht="12.75" customHeight="1" x14ac:dyDescent="0.2">
      <c r="A9146" s="53">
        <v>2021</v>
      </c>
      <c r="B9146" s="53" t="s">
        <v>319</v>
      </c>
      <c r="C9146" s="53" t="s">
        <v>84</v>
      </c>
      <c r="D9146" s="53" t="s">
        <v>82</v>
      </c>
      <c r="E9146" s="53" t="s">
        <v>266</v>
      </c>
      <c r="F9146" s="55">
        <v>149.25313953560121</v>
      </c>
      <c r="G9146" s="53" t="s">
        <v>875</v>
      </c>
    </row>
    <row r="9147" spans="1:7" ht="12.75" customHeight="1" x14ac:dyDescent="0.2">
      <c r="A9147" s="53">
        <v>2021</v>
      </c>
      <c r="B9147" s="53" t="s">
        <v>319</v>
      </c>
      <c r="C9147" s="53" t="s">
        <v>85</v>
      </c>
      <c r="D9147" s="53" t="s">
        <v>82</v>
      </c>
      <c r="E9147" s="53" t="s">
        <v>266</v>
      </c>
      <c r="F9147" s="55">
        <v>769.07833392397151</v>
      </c>
      <c r="G9147" s="53" t="s">
        <v>875</v>
      </c>
    </row>
    <row r="9148" spans="1:7" ht="12.75" customHeight="1" x14ac:dyDescent="0.2">
      <c r="A9148" s="53">
        <v>2021</v>
      </c>
      <c r="B9148" s="53" t="s">
        <v>319</v>
      </c>
      <c r="C9148" s="53" t="s">
        <v>86</v>
      </c>
      <c r="D9148" s="53" t="s">
        <v>87</v>
      </c>
      <c r="E9148" s="53" t="s">
        <v>266</v>
      </c>
      <c r="F9148" s="55">
        <v>0.41551210171495401</v>
      </c>
      <c r="G9148" s="53" t="s">
        <v>875</v>
      </c>
    </row>
    <row r="9149" spans="1:7" ht="12.75" customHeight="1" x14ac:dyDescent="0.2">
      <c r="A9149" s="53">
        <v>2021</v>
      </c>
      <c r="B9149" s="53" t="s">
        <v>319</v>
      </c>
      <c r="C9149" s="53" t="s">
        <v>90</v>
      </c>
      <c r="D9149" s="53" t="s">
        <v>87</v>
      </c>
      <c r="E9149" s="53" t="s">
        <v>266</v>
      </c>
      <c r="F9149" s="55">
        <v>0.28380785534028286</v>
      </c>
      <c r="G9149" s="53" t="s">
        <v>875</v>
      </c>
    </row>
    <row r="9150" spans="1:7" ht="12.75" customHeight="1" x14ac:dyDescent="0.2">
      <c r="A9150" s="53">
        <v>2021</v>
      </c>
      <c r="B9150" s="53" t="s">
        <v>319</v>
      </c>
      <c r="C9150" s="53" t="s">
        <v>94</v>
      </c>
      <c r="D9150" s="53" t="s">
        <v>87</v>
      </c>
      <c r="E9150" s="53" t="s">
        <v>266</v>
      </c>
      <c r="F9150" s="55">
        <v>0.20015720126082687</v>
      </c>
      <c r="G9150" s="53" t="s">
        <v>875</v>
      </c>
    </row>
    <row r="9151" spans="1:7" ht="12.75" customHeight="1" x14ac:dyDescent="0.2">
      <c r="A9151" s="53">
        <v>2021</v>
      </c>
      <c r="B9151" s="53" t="s">
        <v>319</v>
      </c>
      <c r="C9151" s="53" t="s">
        <v>47</v>
      </c>
      <c r="D9151" s="53" t="s">
        <v>48</v>
      </c>
      <c r="E9151" s="53" t="s">
        <v>267</v>
      </c>
      <c r="F9151" s="55">
        <v>0.24988436307001</v>
      </c>
      <c r="G9151" s="53" t="s">
        <v>875</v>
      </c>
    </row>
    <row r="9152" spans="1:7" ht="12.75" customHeight="1" x14ac:dyDescent="0.2">
      <c r="A9152" s="53">
        <v>2021</v>
      </c>
      <c r="B9152" s="53" t="s">
        <v>319</v>
      </c>
      <c r="C9152" s="53" t="s">
        <v>76</v>
      </c>
      <c r="D9152" s="53" t="s">
        <v>75</v>
      </c>
      <c r="E9152" s="53" t="s">
        <v>267</v>
      </c>
      <c r="F9152" s="55">
        <v>0.33211324973655804</v>
      </c>
      <c r="G9152" s="53" t="s">
        <v>875</v>
      </c>
    </row>
    <row r="9153" spans="1:7" ht="12.75" customHeight="1" x14ac:dyDescent="0.2">
      <c r="A9153" s="53">
        <v>2021</v>
      </c>
      <c r="B9153" s="53" t="s">
        <v>319</v>
      </c>
      <c r="C9153" s="53" t="s">
        <v>85</v>
      </c>
      <c r="D9153" s="53" t="s">
        <v>82</v>
      </c>
      <c r="E9153" s="53" t="s">
        <v>267</v>
      </c>
      <c r="F9153" s="55">
        <v>7.3536639129515829E-2</v>
      </c>
      <c r="G9153" s="53" t="s">
        <v>875</v>
      </c>
    </row>
    <row r="9154" spans="1:7" ht="12.75" customHeight="1" x14ac:dyDescent="0.2">
      <c r="A9154" s="53">
        <v>2021</v>
      </c>
      <c r="B9154" s="53" t="s">
        <v>319</v>
      </c>
      <c r="C9154" s="53" t="s">
        <v>86</v>
      </c>
      <c r="D9154" s="53" t="s">
        <v>87</v>
      </c>
      <c r="E9154" s="53" t="s">
        <v>267</v>
      </c>
      <c r="F9154" s="55">
        <v>1695.9695062288429</v>
      </c>
      <c r="G9154" s="53" t="s">
        <v>875</v>
      </c>
    </row>
    <row r="9155" spans="1:7" ht="12.75" customHeight="1" x14ac:dyDescent="0.2">
      <c r="A9155" s="53">
        <v>2021</v>
      </c>
      <c r="B9155" s="53" t="s">
        <v>319</v>
      </c>
      <c r="C9155" s="53" t="s">
        <v>96</v>
      </c>
      <c r="D9155" s="53" t="s">
        <v>97</v>
      </c>
      <c r="E9155" s="53" t="s">
        <v>267</v>
      </c>
      <c r="F9155" s="55">
        <v>0.99089831766217029</v>
      </c>
      <c r="G9155" s="53" t="s">
        <v>875</v>
      </c>
    </row>
    <row r="9156" spans="1:7" ht="12.75" customHeight="1" x14ac:dyDescent="0.2">
      <c r="A9156" s="53">
        <v>2021</v>
      </c>
      <c r="B9156" s="53" t="s">
        <v>319</v>
      </c>
      <c r="C9156" s="53" t="s">
        <v>98</v>
      </c>
      <c r="D9156" s="53" t="s">
        <v>97</v>
      </c>
      <c r="E9156" s="53" t="s">
        <v>267</v>
      </c>
      <c r="F9156" s="55">
        <v>4.2180264451731023E-2</v>
      </c>
      <c r="G9156" s="53" t="s">
        <v>875</v>
      </c>
    </row>
    <row r="9157" spans="1:7" ht="12.75" customHeight="1" x14ac:dyDescent="0.2">
      <c r="A9157" s="53">
        <v>2021</v>
      </c>
      <c r="B9157" s="53" t="s">
        <v>319</v>
      </c>
      <c r="C9157" s="53" t="s">
        <v>108</v>
      </c>
      <c r="D9157" s="53" t="s">
        <v>107</v>
      </c>
      <c r="E9157" s="53" t="s">
        <v>267</v>
      </c>
      <c r="F9157" s="55">
        <v>0.42551906204540835</v>
      </c>
      <c r="G9157" s="53" t="s">
        <v>875</v>
      </c>
    </row>
    <row r="9158" spans="1:7" ht="12.75" customHeight="1" x14ac:dyDescent="0.2">
      <c r="A9158" s="53">
        <v>2021</v>
      </c>
      <c r="B9158" s="53" t="s">
        <v>319</v>
      </c>
      <c r="C9158" s="53" t="s">
        <v>109</v>
      </c>
      <c r="D9158" s="53" t="s">
        <v>110</v>
      </c>
      <c r="E9158" s="53" t="s">
        <v>267</v>
      </c>
      <c r="F9158" s="55">
        <v>3.2699271242706077E-4</v>
      </c>
      <c r="G9158" s="53" t="s">
        <v>875</v>
      </c>
    </row>
    <row r="9159" spans="1:7" ht="12.75" customHeight="1" x14ac:dyDescent="0.2">
      <c r="A9159" s="53">
        <v>2021</v>
      </c>
      <c r="B9159" s="53" t="s">
        <v>319</v>
      </c>
      <c r="C9159" s="53" t="s">
        <v>114</v>
      </c>
      <c r="D9159" s="53" t="s">
        <v>110</v>
      </c>
      <c r="E9159" s="53" t="s">
        <v>267</v>
      </c>
      <c r="F9159" s="55">
        <v>4.4081274356603889E-2</v>
      </c>
      <c r="G9159" s="53" t="s">
        <v>875</v>
      </c>
    </row>
    <row r="9160" spans="1:7" ht="12.75" customHeight="1" x14ac:dyDescent="0.2">
      <c r="A9160" s="53">
        <v>2021</v>
      </c>
      <c r="B9160" s="53" t="s">
        <v>319</v>
      </c>
      <c r="C9160" s="53" t="s">
        <v>115</v>
      </c>
      <c r="D9160" s="53" t="s">
        <v>116</v>
      </c>
      <c r="E9160" s="53" t="s">
        <v>267</v>
      </c>
      <c r="F9160" s="55">
        <v>0.72677588942540949</v>
      </c>
      <c r="G9160" s="53" t="s">
        <v>875</v>
      </c>
    </row>
    <row r="9161" spans="1:7" ht="12.75" customHeight="1" x14ac:dyDescent="0.2">
      <c r="A9161" s="53">
        <v>2021</v>
      </c>
      <c r="B9161" s="53" t="s">
        <v>319</v>
      </c>
      <c r="C9161" s="53" t="s">
        <v>117</v>
      </c>
      <c r="D9161" s="53" t="s">
        <v>118</v>
      </c>
      <c r="E9161" s="53" t="s">
        <v>267</v>
      </c>
      <c r="F9161" s="55">
        <v>0.71181670619655224</v>
      </c>
      <c r="G9161" s="53" t="s">
        <v>875</v>
      </c>
    </row>
    <row r="9162" spans="1:7" ht="12.75" customHeight="1" x14ac:dyDescent="0.2">
      <c r="A9162" s="53">
        <v>2021</v>
      </c>
      <c r="B9162" s="53" t="s">
        <v>319</v>
      </c>
      <c r="C9162" s="53" t="s">
        <v>121</v>
      </c>
      <c r="D9162" s="53" t="s">
        <v>122</v>
      </c>
      <c r="E9162" s="53" t="s">
        <v>267</v>
      </c>
      <c r="F9162" s="55">
        <v>4.6138294803867302E-2</v>
      </c>
      <c r="G9162" s="53" t="s">
        <v>875</v>
      </c>
    </row>
    <row r="9163" spans="1:7" ht="12.75" customHeight="1" x14ac:dyDescent="0.2">
      <c r="A9163" s="53">
        <v>2021</v>
      </c>
      <c r="B9163" s="53" t="s">
        <v>319</v>
      </c>
      <c r="C9163" s="53" t="s">
        <v>123</v>
      </c>
      <c r="D9163" s="53" t="s">
        <v>124</v>
      </c>
      <c r="E9163" s="53" t="s">
        <v>267</v>
      </c>
      <c r="F9163" s="55">
        <v>2.8176833835831545E-3</v>
      </c>
      <c r="G9163" s="53" t="s">
        <v>875</v>
      </c>
    </row>
    <row r="9164" spans="1:7" ht="12.75" customHeight="1" x14ac:dyDescent="0.2">
      <c r="A9164" s="53">
        <v>2021</v>
      </c>
      <c r="B9164" s="53" t="s">
        <v>319</v>
      </c>
      <c r="C9164" s="53" t="s">
        <v>49</v>
      </c>
      <c r="D9164" s="53" t="s">
        <v>50</v>
      </c>
      <c r="E9164" s="53" t="s">
        <v>268</v>
      </c>
      <c r="F9164" s="55">
        <v>1.1604387563243233</v>
      </c>
      <c r="G9164" s="53" t="s">
        <v>875</v>
      </c>
    </row>
    <row r="9165" spans="1:7" ht="12.75" customHeight="1" x14ac:dyDescent="0.2">
      <c r="A9165" s="53">
        <v>2021</v>
      </c>
      <c r="B9165" s="53" t="s">
        <v>319</v>
      </c>
      <c r="C9165" s="53" t="s">
        <v>51</v>
      </c>
      <c r="D9165" s="53" t="s">
        <v>50</v>
      </c>
      <c r="E9165" s="53" t="s">
        <v>268</v>
      </c>
      <c r="F9165" s="55">
        <v>7.580560661901059E-2</v>
      </c>
      <c r="G9165" s="53" t="s">
        <v>875</v>
      </c>
    </row>
    <row r="9166" spans="1:7" ht="12.75" customHeight="1" x14ac:dyDescent="0.2">
      <c r="A9166" s="53">
        <v>2021</v>
      </c>
      <c r="B9166" s="53" t="s">
        <v>319</v>
      </c>
      <c r="C9166" s="53" t="s">
        <v>55</v>
      </c>
      <c r="D9166" s="53" t="s">
        <v>50</v>
      </c>
      <c r="E9166" s="53" t="s">
        <v>268</v>
      </c>
      <c r="F9166" s="55">
        <v>6.482760936538208E-2</v>
      </c>
      <c r="G9166" s="53" t="s">
        <v>875</v>
      </c>
    </row>
    <row r="9167" spans="1:7" ht="12.75" customHeight="1" x14ac:dyDescent="0.2">
      <c r="A9167" s="53">
        <v>2021</v>
      </c>
      <c r="B9167" s="53" t="s">
        <v>319</v>
      </c>
      <c r="C9167" s="53" t="s">
        <v>56</v>
      </c>
      <c r="D9167" s="53" t="s">
        <v>50</v>
      </c>
      <c r="E9167" s="53" t="s">
        <v>268</v>
      </c>
      <c r="F9167" s="55">
        <v>0.73540907758515839</v>
      </c>
      <c r="G9167" s="53" t="s">
        <v>875</v>
      </c>
    </row>
    <row r="9168" spans="1:7" ht="12.75" customHeight="1" x14ac:dyDescent="0.2">
      <c r="A9168" s="53">
        <v>2021</v>
      </c>
      <c r="B9168" s="53" t="s">
        <v>319</v>
      </c>
      <c r="C9168" s="53" t="s">
        <v>59</v>
      </c>
      <c r="D9168" s="53" t="s">
        <v>50</v>
      </c>
      <c r="E9168" s="53" t="s">
        <v>268</v>
      </c>
      <c r="F9168" s="55">
        <v>5.1044200757038895E-2</v>
      </c>
      <c r="G9168" s="53" t="s">
        <v>875</v>
      </c>
    </row>
    <row r="9169" spans="1:7" ht="12.75" customHeight="1" x14ac:dyDescent="0.2">
      <c r="A9169" s="53">
        <v>2021</v>
      </c>
      <c r="B9169" s="53" t="s">
        <v>319</v>
      </c>
      <c r="C9169" s="53" t="s">
        <v>61</v>
      </c>
      <c r="D9169" s="53" t="s">
        <v>50</v>
      </c>
      <c r="E9169" s="53" t="s">
        <v>268</v>
      </c>
      <c r="F9169" s="55">
        <v>1.7740821411306323E-3</v>
      </c>
      <c r="G9169" s="53" t="s">
        <v>875</v>
      </c>
    </row>
    <row r="9170" spans="1:7" ht="12.75" customHeight="1" x14ac:dyDescent="0.2">
      <c r="A9170" s="53">
        <v>2021</v>
      </c>
      <c r="B9170" s="53" t="s">
        <v>319</v>
      </c>
      <c r="C9170" s="53" t="s">
        <v>63</v>
      </c>
      <c r="D9170" s="53" t="s">
        <v>50</v>
      </c>
      <c r="E9170" s="53" t="s">
        <v>268</v>
      </c>
      <c r="F9170" s="55">
        <v>3.9719772666563747E-3</v>
      </c>
      <c r="G9170" s="53" t="s">
        <v>875</v>
      </c>
    </row>
    <row r="9171" spans="1:7" ht="12.75" customHeight="1" x14ac:dyDescent="0.2">
      <c r="A9171" s="53">
        <v>2021</v>
      </c>
      <c r="B9171" s="53" t="s">
        <v>319</v>
      </c>
      <c r="C9171" s="53" t="s">
        <v>65</v>
      </c>
      <c r="D9171" s="53" t="s">
        <v>50</v>
      </c>
      <c r="E9171" s="53" t="s">
        <v>268</v>
      </c>
      <c r="F9171" s="55">
        <v>0.12418056353644143</v>
      </c>
      <c r="G9171" s="53" t="s">
        <v>875</v>
      </c>
    </row>
    <row r="9172" spans="1:7" ht="12.75" customHeight="1" x14ac:dyDescent="0.2">
      <c r="A9172" s="53">
        <v>2021</v>
      </c>
      <c r="B9172" s="53" t="s">
        <v>319</v>
      </c>
      <c r="C9172" s="53" t="s">
        <v>66</v>
      </c>
      <c r="D9172" s="53" t="s">
        <v>50</v>
      </c>
      <c r="E9172" s="53" t="s">
        <v>268</v>
      </c>
      <c r="F9172" s="55">
        <v>5.17143500611225</v>
      </c>
      <c r="G9172" s="53" t="s">
        <v>875</v>
      </c>
    </row>
    <row r="9173" spans="1:7" ht="12.75" customHeight="1" x14ac:dyDescent="0.2">
      <c r="A9173" s="53">
        <v>2021</v>
      </c>
      <c r="B9173" s="53" t="s">
        <v>319</v>
      </c>
      <c r="C9173" s="53" t="s">
        <v>67</v>
      </c>
      <c r="D9173" s="53" t="s">
        <v>50</v>
      </c>
      <c r="E9173" s="53" t="s">
        <v>268</v>
      </c>
      <c r="F9173" s="55">
        <v>4.1884982830175064</v>
      </c>
      <c r="G9173" s="53" t="s">
        <v>875</v>
      </c>
    </row>
    <row r="9174" spans="1:7" ht="12.75" customHeight="1" x14ac:dyDescent="0.2">
      <c r="A9174" s="53">
        <v>2021</v>
      </c>
      <c r="B9174" s="53" t="s">
        <v>319</v>
      </c>
      <c r="C9174" s="53" t="s">
        <v>70</v>
      </c>
      <c r="D9174" s="53" t="s">
        <v>50</v>
      </c>
      <c r="E9174" s="53" t="s">
        <v>268</v>
      </c>
      <c r="F9174" s="55">
        <v>1.0600199182329836E-2</v>
      </c>
      <c r="G9174" s="53" t="s">
        <v>875</v>
      </c>
    </row>
    <row r="9175" spans="1:7" ht="12.75" customHeight="1" x14ac:dyDescent="0.2">
      <c r="A9175" s="53">
        <v>2021</v>
      </c>
      <c r="B9175" s="53" t="s">
        <v>319</v>
      </c>
      <c r="C9175" s="53" t="s">
        <v>71</v>
      </c>
      <c r="D9175" s="53" t="s">
        <v>50</v>
      </c>
      <c r="E9175" s="53" t="s">
        <v>268</v>
      </c>
      <c r="F9175" s="55">
        <v>0.46572605411316981</v>
      </c>
      <c r="G9175" s="53" t="s">
        <v>875</v>
      </c>
    </row>
    <row r="9176" spans="1:7" ht="12.75" customHeight="1" x14ac:dyDescent="0.2">
      <c r="A9176" s="53">
        <v>2021</v>
      </c>
      <c r="B9176" s="53" t="s">
        <v>319</v>
      </c>
      <c r="C9176" s="53" t="s">
        <v>81</v>
      </c>
      <c r="D9176" s="53" t="s">
        <v>82</v>
      </c>
      <c r="E9176" s="53" t="s">
        <v>268</v>
      </c>
      <c r="F9176" s="55">
        <v>40.809506757907769</v>
      </c>
      <c r="G9176" s="53" t="s">
        <v>875</v>
      </c>
    </row>
    <row r="9177" spans="1:7" ht="12.75" customHeight="1" x14ac:dyDescent="0.2">
      <c r="A9177" s="53">
        <v>2021</v>
      </c>
      <c r="B9177" s="53" t="s">
        <v>319</v>
      </c>
      <c r="C9177" s="53" t="s">
        <v>83</v>
      </c>
      <c r="D9177" s="53" t="s">
        <v>82</v>
      </c>
      <c r="E9177" s="53" t="s">
        <v>268</v>
      </c>
      <c r="F9177" s="55">
        <v>34.894328286421164</v>
      </c>
      <c r="G9177" s="53" t="s">
        <v>875</v>
      </c>
    </row>
    <row r="9178" spans="1:7" ht="12.75" customHeight="1" x14ac:dyDescent="0.2">
      <c r="A9178" s="53">
        <v>2021</v>
      </c>
      <c r="B9178" s="53" t="s">
        <v>319</v>
      </c>
      <c r="C9178" s="53" t="s">
        <v>84</v>
      </c>
      <c r="D9178" s="53" t="s">
        <v>82</v>
      </c>
      <c r="E9178" s="53" t="s">
        <v>268</v>
      </c>
      <c r="F9178" s="55">
        <v>2.1285568373679831</v>
      </c>
      <c r="G9178" s="53" t="s">
        <v>875</v>
      </c>
    </row>
    <row r="9179" spans="1:7" ht="12.75" customHeight="1" x14ac:dyDescent="0.2">
      <c r="A9179" s="53">
        <v>2021</v>
      </c>
      <c r="B9179" s="53" t="s">
        <v>319</v>
      </c>
      <c r="C9179" s="53" t="s">
        <v>85</v>
      </c>
      <c r="D9179" s="53" t="s">
        <v>82</v>
      </c>
      <c r="E9179" s="53" t="s">
        <v>268</v>
      </c>
      <c r="F9179" s="55">
        <v>0.58268975423947733</v>
      </c>
      <c r="G9179" s="53" t="s">
        <v>875</v>
      </c>
    </row>
    <row r="9180" spans="1:7" ht="12.75" customHeight="1" x14ac:dyDescent="0.2">
      <c r="A9180" s="53">
        <v>2021</v>
      </c>
      <c r="B9180" s="53" t="s">
        <v>319</v>
      </c>
      <c r="C9180" s="53" t="s">
        <v>86</v>
      </c>
      <c r="D9180" s="53" t="s">
        <v>87</v>
      </c>
      <c r="E9180" s="53" t="s">
        <v>268</v>
      </c>
      <c r="F9180" s="55">
        <v>666.73819054482124</v>
      </c>
      <c r="G9180" s="53" t="s">
        <v>875</v>
      </c>
    </row>
    <row r="9181" spans="1:7" ht="12.75" customHeight="1" x14ac:dyDescent="0.2">
      <c r="A9181" s="53">
        <v>2021</v>
      </c>
      <c r="B9181" s="53" t="s">
        <v>319</v>
      </c>
      <c r="C9181" s="53" t="s">
        <v>90</v>
      </c>
      <c r="D9181" s="53" t="s">
        <v>87</v>
      </c>
      <c r="E9181" s="53" t="s">
        <v>268</v>
      </c>
      <c r="F9181" s="55">
        <v>6.7517698787076741</v>
      </c>
      <c r="G9181" s="53" t="s">
        <v>875</v>
      </c>
    </row>
    <row r="9182" spans="1:7" ht="12.75" customHeight="1" x14ac:dyDescent="0.2">
      <c r="A9182" s="53">
        <v>2021</v>
      </c>
      <c r="B9182" s="53" t="s">
        <v>319</v>
      </c>
      <c r="C9182" s="53" t="s">
        <v>115</v>
      </c>
      <c r="D9182" s="53" t="s">
        <v>116</v>
      </c>
      <c r="E9182" s="53" t="s">
        <v>268</v>
      </c>
      <c r="F9182" s="55">
        <v>0.2787122215229188</v>
      </c>
      <c r="G9182" s="53" t="s">
        <v>875</v>
      </c>
    </row>
    <row r="9183" spans="1:7" ht="12.75" customHeight="1" x14ac:dyDescent="0.2">
      <c r="A9183" s="53">
        <v>2021</v>
      </c>
      <c r="B9183" s="53" t="s">
        <v>319</v>
      </c>
      <c r="C9183" s="53" t="s">
        <v>86</v>
      </c>
      <c r="D9183" s="53" t="s">
        <v>87</v>
      </c>
      <c r="E9183" s="53" t="s">
        <v>269</v>
      </c>
      <c r="F9183" s="55">
        <v>145.21330617286907</v>
      </c>
      <c r="G9183" s="53" t="s">
        <v>875</v>
      </c>
    </row>
    <row r="9184" spans="1:7" ht="12.75" customHeight="1" x14ac:dyDescent="0.2">
      <c r="A9184" s="53">
        <v>2021</v>
      </c>
      <c r="B9184" s="53" t="s">
        <v>319</v>
      </c>
      <c r="C9184" s="53" t="s">
        <v>86</v>
      </c>
      <c r="D9184" s="53" t="s">
        <v>87</v>
      </c>
      <c r="E9184" s="53" t="s">
        <v>270</v>
      </c>
      <c r="F9184" s="55">
        <v>127.17620317802708</v>
      </c>
      <c r="G9184" s="53" t="s">
        <v>875</v>
      </c>
    </row>
    <row r="9185" spans="1:7" ht="12.75" customHeight="1" x14ac:dyDescent="0.2">
      <c r="A9185" s="53">
        <v>2021</v>
      </c>
      <c r="B9185" s="53" t="s">
        <v>319</v>
      </c>
      <c r="C9185" s="53" t="s">
        <v>83</v>
      </c>
      <c r="D9185" s="53" t="s">
        <v>82</v>
      </c>
      <c r="E9185" s="53" t="s">
        <v>271</v>
      </c>
      <c r="F9185" s="55">
        <v>0.38094206488098775</v>
      </c>
      <c r="G9185" s="53" t="s">
        <v>875</v>
      </c>
    </row>
    <row r="9186" spans="1:7" ht="12.75" customHeight="1" x14ac:dyDescent="0.2">
      <c r="A9186" s="53">
        <v>2021</v>
      </c>
      <c r="B9186" s="53" t="s">
        <v>319</v>
      </c>
      <c r="C9186" s="53" t="s">
        <v>88</v>
      </c>
      <c r="D9186" s="53" t="s">
        <v>87</v>
      </c>
      <c r="E9186" s="53" t="s">
        <v>271</v>
      </c>
      <c r="F9186" s="55">
        <v>44.015479417783915</v>
      </c>
      <c r="G9186" s="53" t="s">
        <v>875</v>
      </c>
    </row>
    <row r="9187" spans="1:7" ht="12.75" customHeight="1" x14ac:dyDescent="0.2">
      <c r="A9187" s="53">
        <v>2021</v>
      </c>
      <c r="B9187" s="53" t="s">
        <v>319</v>
      </c>
      <c r="C9187" s="53" t="s">
        <v>108</v>
      </c>
      <c r="D9187" s="53" t="s">
        <v>107</v>
      </c>
      <c r="E9187" s="53" t="s">
        <v>271</v>
      </c>
      <c r="F9187" s="55">
        <v>1.5459365220665942</v>
      </c>
      <c r="G9187" s="53" t="s">
        <v>875</v>
      </c>
    </row>
    <row r="9188" spans="1:7" ht="12.75" customHeight="1" x14ac:dyDescent="0.2">
      <c r="A9188" s="53">
        <v>2021</v>
      </c>
      <c r="B9188" s="53" t="s">
        <v>319</v>
      </c>
      <c r="C9188" s="53" t="s">
        <v>89</v>
      </c>
      <c r="D9188" s="53" t="s">
        <v>87</v>
      </c>
      <c r="E9188" s="115" t="s">
        <v>272</v>
      </c>
      <c r="F9188" s="55">
        <v>1382.5566914288463</v>
      </c>
      <c r="G9188" s="53" t="s">
        <v>875</v>
      </c>
    </row>
    <row r="9189" spans="1:7" ht="12.75" customHeight="1" x14ac:dyDescent="0.2">
      <c r="A9189" s="53">
        <v>2021</v>
      </c>
      <c r="B9189" s="53" t="s">
        <v>319</v>
      </c>
      <c r="C9189" s="53" t="s">
        <v>89</v>
      </c>
      <c r="D9189" s="53" t="s">
        <v>87</v>
      </c>
      <c r="E9189" s="115" t="s">
        <v>273</v>
      </c>
      <c r="F9189" s="55">
        <v>68.85963159145021</v>
      </c>
      <c r="G9189" s="53" t="s">
        <v>875</v>
      </c>
    </row>
    <row r="9190" spans="1:7" ht="12.75" customHeight="1" x14ac:dyDescent="0.2">
      <c r="A9190" s="53">
        <v>2021</v>
      </c>
      <c r="B9190" s="53" t="s">
        <v>319</v>
      </c>
      <c r="C9190" s="53" t="s">
        <v>93</v>
      </c>
      <c r="D9190" s="53" t="s">
        <v>87</v>
      </c>
      <c r="E9190" s="53" t="s">
        <v>273</v>
      </c>
      <c r="F9190" s="55">
        <v>0.88700250871521535</v>
      </c>
      <c r="G9190" s="53" t="s">
        <v>875</v>
      </c>
    </row>
    <row r="9191" spans="1:7" ht="12.75" customHeight="1" x14ac:dyDescent="0.2">
      <c r="A9191" s="53">
        <v>2021</v>
      </c>
      <c r="B9191" s="53" t="s">
        <v>319</v>
      </c>
      <c r="C9191" s="53" t="s">
        <v>108</v>
      </c>
      <c r="D9191" s="53" t="s">
        <v>107</v>
      </c>
      <c r="E9191" s="53" t="s">
        <v>273</v>
      </c>
      <c r="F9191" s="55">
        <v>0.29954314992726866</v>
      </c>
      <c r="G9191" s="53" t="s">
        <v>875</v>
      </c>
    </row>
    <row r="9192" spans="1:7" ht="12.75" customHeight="1" x14ac:dyDescent="0.2">
      <c r="A9192" s="53">
        <v>2021</v>
      </c>
      <c r="B9192" s="53" t="s">
        <v>319</v>
      </c>
      <c r="C9192" s="53" t="s">
        <v>49</v>
      </c>
      <c r="D9192" s="53" t="s">
        <v>50</v>
      </c>
      <c r="E9192" s="53" t="s">
        <v>274</v>
      </c>
      <c r="F9192" s="55">
        <v>0.70001755115415332</v>
      </c>
      <c r="G9192" s="53" t="s">
        <v>875</v>
      </c>
    </row>
    <row r="9193" spans="1:7" ht="12.75" customHeight="1" x14ac:dyDescent="0.2">
      <c r="A9193" s="53">
        <v>2021</v>
      </c>
      <c r="B9193" s="53" t="s">
        <v>319</v>
      </c>
      <c r="C9193" s="53" t="s">
        <v>70</v>
      </c>
      <c r="D9193" s="53" t="s">
        <v>50</v>
      </c>
      <c r="E9193" s="53" t="s">
        <v>274</v>
      </c>
      <c r="F9193" s="55">
        <v>5.0171365385550358E-3</v>
      </c>
      <c r="G9193" s="53" t="s">
        <v>875</v>
      </c>
    </row>
    <row r="9194" spans="1:7" ht="12.75" customHeight="1" x14ac:dyDescent="0.2">
      <c r="A9194" s="53">
        <v>2021</v>
      </c>
      <c r="B9194" s="53" t="s">
        <v>319</v>
      </c>
      <c r="C9194" s="53" t="s">
        <v>81</v>
      </c>
      <c r="D9194" s="53" t="s">
        <v>82</v>
      </c>
      <c r="E9194" s="53" t="s">
        <v>274</v>
      </c>
      <c r="F9194" s="55">
        <v>0.20645600225350352</v>
      </c>
      <c r="G9194" s="53" t="s">
        <v>875</v>
      </c>
    </row>
    <row r="9195" spans="1:7" ht="12.75" customHeight="1" x14ac:dyDescent="0.2">
      <c r="A9195" s="53">
        <v>2021</v>
      </c>
      <c r="B9195" s="53" t="s">
        <v>319</v>
      </c>
      <c r="C9195" s="53" t="s">
        <v>83</v>
      </c>
      <c r="D9195" s="53" t="s">
        <v>82</v>
      </c>
      <c r="E9195" s="53" t="s">
        <v>274</v>
      </c>
      <c r="F9195" s="55">
        <v>1.6482639737815281</v>
      </c>
      <c r="G9195" s="53" t="s">
        <v>875</v>
      </c>
    </row>
    <row r="9196" spans="1:7" ht="12.75" customHeight="1" x14ac:dyDescent="0.2">
      <c r="A9196" s="53">
        <v>2021</v>
      </c>
      <c r="B9196" s="53" t="s">
        <v>319</v>
      </c>
      <c r="C9196" s="53" t="s">
        <v>84</v>
      </c>
      <c r="D9196" s="53" t="s">
        <v>82</v>
      </c>
      <c r="E9196" s="53" t="s">
        <v>274</v>
      </c>
      <c r="F9196" s="55">
        <v>4.7561186084706213E-3</v>
      </c>
      <c r="G9196" s="53" t="s">
        <v>875</v>
      </c>
    </row>
    <row r="9197" spans="1:7" ht="12.75" customHeight="1" x14ac:dyDescent="0.2">
      <c r="A9197" s="53">
        <v>2021</v>
      </c>
      <c r="B9197" s="53" t="s">
        <v>319</v>
      </c>
      <c r="C9197" s="53" t="s">
        <v>86</v>
      </c>
      <c r="D9197" s="53" t="s">
        <v>87</v>
      </c>
      <c r="E9197" s="53" t="s">
        <v>274</v>
      </c>
      <c r="F9197" s="55">
        <v>18.163709404491389</v>
      </c>
      <c r="G9197" s="53" t="s">
        <v>875</v>
      </c>
    </row>
    <row r="9198" spans="1:7" ht="12.75" customHeight="1" x14ac:dyDescent="0.2">
      <c r="A9198" s="53">
        <v>2021</v>
      </c>
      <c r="B9198" s="53" t="s">
        <v>319</v>
      </c>
      <c r="C9198" s="53" t="s">
        <v>90</v>
      </c>
      <c r="D9198" s="53" t="s">
        <v>87</v>
      </c>
      <c r="E9198" s="53" t="s">
        <v>274</v>
      </c>
      <c r="F9198" s="55">
        <v>150.66682792930615</v>
      </c>
      <c r="G9198" s="53" t="s">
        <v>875</v>
      </c>
    </row>
    <row r="9199" spans="1:7" ht="12.75" customHeight="1" x14ac:dyDescent="0.2">
      <c r="A9199" s="53">
        <v>2021</v>
      </c>
      <c r="B9199" s="53" t="s">
        <v>319</v>
      </c>
      <c r="C9199" s="53" t="s">
        <v>94</v>
      </c>
      <c r="D9199" s="53" t="s">
        <v>87</v>
      </c>
      <c r="E9199" s="53" t="s">
        <v>274</v>
      </c>
      <c r="F9199" s="55">
        <v>11.495374536020782</v>
      </c>
      <c r="G9199" s="53" t="s">
        <v>875</v>
      </c>
    </row>
    <row r="9200" spans="1:7" ht="12.75" customHeight="1" x14ac:dyDescent="0.2">
      <c r="A9200" s="53">
        <v>2021</v>
      </c>
      <c r="B9200" s="53" t="s">
        <v>319</v>
      </c>
      <c r="C9200" s="53" t="s">
        <v>95</v>
      </c>
      <c r="D9200" s="53" t="s">
        <v>87</v>
      </c>
      <c r="E9200" s="53" t="s">
        <v>274</v>
      </c>
      <c r="F9200" s="55">
        <v>1.4990308509228389E-2</v>
      </c>
      <c r="G9200" s="53" t="s">
        <v>875</v>
      </c>
    </row>
    <row r="9201" spans="1:7" ht="12.75" customHeight="1" x14ac:dyDescent="0.2">
      <c r="A9201" s="53">
        <v>2021</v>
      </c>
      <c r="B9201" s="53" t="s">
        <v>319</v>
      </c>
      <c r="C9201" s="53" t="s">
        <v>108</v>
      </c>
      <c r="D9201" s="53" t="s">
        <v>107</v>
      </c>
      <c r="E9201" s="53" t="s">
        <v>274</v>
      </c>
      <c r="F9201" s="55">
        <v>0.27066241762690041</v>
      </c>
      <c r="G9201" s="53" t="s">
        <v>875</v>
      </c>
    </row>
    <row r="9202" spans="1:7" ht="12.75" customHeight="1" x14ac:dyDescent="0.2">
      <c r="A9202" s="53">
        <v>2021</v>
      </c>
      <c r="B9202" s="53" t="s">
        <v>319</v>
      </c>
      <c r="C9202" s="53" t="s">
        <v>91</v>
      </c>
      <c r="D9202" s="53" t="s">
        <v>87</v>
      </c>
      <c r="E9202" s="53" t="s">
        <v>275</v>
      </c>
      <c r="F9202" s="55">
        <v>3871.6669835427647</v>
      </c>
      <c r="G9202" s="53" t="s">
        <v>875</v>
      </c>
    </row>
    <row r="9203" spans="1:7" ht="12.75" customHeight="1" x14ac:dyDescent="0.2">
      <c r="A9203" s="53">
        <v>2021</v>
      </c>
      <c r="B9203" s="53" t="s">
        <v>319</v>
      </c>
      <c r="C9203" s="53" t="s">
        <v>92</v>
      </c>
      <c r="D9203" s="53" t="s">
        <v>87</v>
      </c>
      <c r="E9203" s="53" t="s">
        <v>275</v>
      </c>
      <c r="F9203" s="55">
        <v>874.9224431677336</v>
      </c>
      <c r="G9203" s="53" t="s">
        <v>875</v>
      </c>
    </row>
    <row r="9204" spans="1:7" ht="12.75" customHeight="1" x14ac:dyDescent="0.2">
      <c r="A9204" s="53">
        <v>2021</v>
      </c>
      <c r="B9204" s="53" t="s">
        <v>319</v>
      </c>
      <c r="C9204" s="53" t="s">
        <v>93</v>
      </c>
      <c r="D9204" s="53" t="s">
        <v>87</v>
      </c>
      <c r="E9204" s="53" t="s">
        <v>276</v>
      </c>
      <c r="F9204" s="55">
        <v>137.3244779411537</v>
      </c>
      <c r="G9204" s="53" t="s">
        <v>875</v>
      </c>
    </row>
    <row r="9205" spans="1:7" ht="12.75" customHeight="1" x14ac:dyDescent="0.2">
      <c r="A9205" s="53">
        <v>2021</v>
      </c>
      <c r="B9205" s="53" t="s">
        <v>319</v>
      </c>
      <c r="C9205" s="53" t="s">
        <v>51</v>
      </c>
      <c r="D9205" s="53" t="s">
        <v>50</v>
      </c>
      <c r="E9205" s="53" t="s">
        <v>277</v>
      </c>
      <c r="F9205" s="55">
        <v>1.3892840447252624E-2</v>
      </c>
      <c r="G9205" s="53" t="s">
        <v>875</v>
      </c>
    </row>
    <row r="9206" spans="1:7" ht="12.75" customHeight="1" x14ac:dyDescent="0.2">
      <c r="A9206" s="53">
        <v>2021</v>
      </c>
      <c r="B9206" s="53" t="s">
        <v>319</v>
      </c>
      <c r="C9206" s="53" t="s">
        <v>56</v>
      </c>
      <c r="D9206" s="53" t="s">
        <v>50</v>
      </c>
      <c r="E9206" s="53" t="s">
        <v>277</v>
      </c>
      <c r="F9206" s="55">
        <v>7.6203671246499044E-4</v>
      </c>
      <c r="G9206" s="53" t="s">
        <v>875</v>
      </c>
    </row>
    <row r="9207" spans="1:7" ht="12.75" customHeight="1" x14ac:dyDescent="0.2">
      <c r="A9207" s="53">
        <v>2021</v>
      </c>
      <c r="B9207" s="53" t="s">
        <v>319</v>
      </c>
      <c r="C9207" s="53" t="s">
        <v>94</v>
      </c>
      <c r="D9207" s="53" t="s">
        <v>87</v>
      </c>
      <c r="E9207" s="53" t="s">
        <v>277</v>
      </c>
      <c r="F9207" s="55">
        <v>1242.2902177416195</v>
      </c>
      <c r="G9207" s="53" t="s">
        <v>875</v>
      </c>
    </row>
    <row r="9208" spans="1:7" ht="12.75" customHeight="1" x14ac:dyDescent="0.2">
      <c r="A9208" s="53">
        <v>2021</v>
      </c>
      <c r="B9208" s="53" t="s">
        <v>319</v>
      </c>
      <c r="C9208" s="53" t="s">
        <v>90</v>
      </c>
      <c r="D9208" s="53" t="s">
        <v>87</v>
      </c>
      <c r="E9208" s="53" t="s">
        <v>278</v>
      </c>
      <c r="F9208" s="55">
        <v>0.1628994388215983</v>
      </c>
      <c r="G9208" s="53" t="s">
        <v>875</v>
      </c>
    </row>
    <row r="9209" spans="1:7" ht="12.75" customHeight="1" x14ac:dyDescent="0.2">
      <c r="A9209" s="53">
        <v>2021</v>
      </c>
      <c r="B9209" s="53" t="s">
        <v>319</v>
      </c>
      <c r="C9209" s="53" t="s">
        <v>95</v>
      </c>
      <c r="D9209" s="53" t="s">
        <v>87</v>
      </c>
      <c r="E9209" s="53" t="s">
        <v>278</v>
      </c>
      <c r="F9209" s="55">
        <v>155.2860401403949</v>
      </c>
      <c r="G9209" s="53" t="s">
        <v>875</v>
      </c>
    </row>
    <row r="9210" spans="1:7" ht="12.75" customHeight="1" x14ac:dyDescent="0.2">
      <c r="A9210" s="53">
        <v>2021</v>
      </c>
      <c r="B9210" s="53" t="s">
        <v>319</v>
      </c>
      <c r="C9210" s="53" t="s">
        <v>109</v>
      </c>
      <c r="D9210" s="53" t="s">
        <v>110</v>
      </c>
      <c r="E9210" s="53" t="s">
        <v>278</v>
      </c>
      <c r="F9210" s="55">
        <v>0.10454916294783136</v>
      </c>
      <c r="G9210" s="53" t="s">
        <v>875</v>
      </c>
    </row>
    <row r="9211" spans="1:7" ht="12.75" customHeight="1" x14ac:dyDescent="0.2">
      <c r="A9211" s="53">
        <v>2021</v>
      </c>
      <c r="B9211" s="53" t="s">
        <v>319</v>
      </c>
      <c r="C9211" s="53" t="s">
        <v>62</v>
      </c>
      <c r="D9211" s="53" t="s">
        <v>50</v>
      </c>
      <c r="E9211" s="53" t="s">
        <v>279</v>
      </c>
      <c r="F9211" s="55">
        <v>9.335937987507802E-3</v>
      </c>
      <c r="G9211" s="53" t="s">
        <v>875</v>
      </c>
    </row>
    <row r="9212" spans="1:7" ht="12.75" customHeight="1" x14ac:dyDescent="0.2">
      <c r="A9212" s="53">
        <v>2021</v>
      </c>
      <c r="B9212" s="53" t="s">
        <v>319</v>
      </c>
      <c r="C9212" s="53" t="s">
        <v>96</v>
      </c>
      <c r="D9212" s="53" t="s">
        <v>97</v>
      </c>
      <c r="E9212" s="53" t="s">
        <v>279</v>
      </c>
      <c r="F9212" s="55">
        <v>368.145196258336</v>
      </c>
      <c r="G9212" s="53" t="s">
        <v>875</v>
      </c>
    </row>
    <row r="9213" spans="1:7" ht="12.75" customHeight="1" x14ac:dyDescent="0.2">
      <c r="A9213" s="53">
        <v>2021</v>
      </c>
      <c r="B9213" s="53" t="s">
        <v>319</v>
      </c>
      <c r="C9213" s="53" t="s">
        <v>98</v>
      </c>
      <c r="D9213" s="53" t="s">
        <v>97</v>
      </c>
      <c r="E9213" s="53" t="s">
        <v>279</v>
      </c>
      <c r="F9213" s="55">
        <v>1.0464492856866432</v>
      </c>
      <c r="G9213" s="53" t="s">
        <v>875</v>
      </c>
    </row>
    <row r="9214" spans="1:7" ht="12.75" customHeight="1" x14ac:dyDescent="0.2">
      <c r="A9214" s="53">
        <v>2021</v>
      </c>
      <c r="B9214" s="53" t="s">
        <v>319</v>
      </c>
      <c r="C9214" s="53" t="s">
        <v>108</v>
      </c>
      <c r="D9214" s="53" t="s">
        <v>107</v>
      </c>
      <c r="E9214" s="53" t="s">
        <v>279</v>
      </c>
      <c r="F9214" s="55">
        <v>2.8583805331335532</v>
      </c>
      <c r="G9214" s="53" t="s">
        <v>875</v>
      </c>
    </row>
    <row r="9215" spans="1:7" ht="12.75" customHeight="1" x14ac:dyDescent="0.2">
      <c r="A9215" s="53">
        <v>2021</v>
      </c>
      <c r="B9215" s="53" t="s">
        <v>319</v>
      </c>
      <c r="C9215" s="53" t="s">
        <v>123</v>
      </c>
      <c r="D9215" s="53" t="s">
        <v>124</v>
      </c>
      <c r="E9215" s="53" t="s">
        <v>279</v>
      </c>
      <c r="F9215" s="55">
        <v>6.7773971349663932E-3</v>
      </c>
      <c r="G9215" s="53" t="s">
        <v>875</v>
      </c>
    </row>
    <row r="9216" spans="1:7" ht="12.75" customHeight="1" x14ac:dyDescent="0.2">
      <c r="A9216" s="53">
        <v>2021</v>
      </c>
      <c r="B9216" s="53" t="s">
        <v>319</v>
      </c>
      <c r="C9216" s="53" t="s">
        <v>47</v>
      </c>
      <c r="D9216" s="53" t="s">
        <v>48</v>
      </c>
      <c r="E9216" s="53" t="s">
        <v>280</v>
      </c>
      <c r="F9216" s="55">
        <v>58.103038737615385</v>
      </c>
      <c r="G9216" s="53" t="s">
        <v>875</v>
      </c>
    </row>
    <row r="9217" spans="1:7" ht="12.75" customHeight="1" x14ac:dyDescent="0.2">
      <c r="A9217" s="53">
        <v>2021</v>
      </c>
      <c r="B9217" s="53" t="s">
        <v>319</v>
      </c>
      <c r="C9217" s="53" t="s">
        <v>51</v>
      </c>
      <c r="D9217" s="53" t="s">
        <v>50</v>
      </c>
      <c r="E9217" s="53" t="s">
        <v>280</v>
      </c>
      <c r="F9217" s="55">
        <v>0.3846640393887138</v>
      </c>
      <c r="G9217" s="53" t="s">
        <v>875</v>
      </c>
    </row>
    <row r="9218" spans="1:7" ht="12.75" customHeight="1" x14ac:dyDescent="0.2">
      <c r="A9218" s="53">
        <v>2021</v>
      </c>
      <c r="B9218" s="53" t="s">
        <v>319</v>
      </c>
      <c r="C9218" s="53" t="s">
        <v>54</v>
      </c>
      <c r="D9218" s="53" t="s">
        <v>50</v>
      </c>
      <c r="E9218" s="53" t="s">
        <v>280</v>
      </c>
      <c r="F9218" s="55">
        <v>1.0963016886765893</v>
      </c>
      <c r="G9218" s="53" t="s">
        <v>875</v>
      </c>
    </row>
    <row r="9219" spans="1:7" ht="12.75" customHeight="1" x14ac:dyDescent="0.2">
      <c r="A9219" s="53">
        <v>2021</v>
      </c>
      <c r="B9219" s="53" t="s">
        <v>319</v>
      </c>
      <c r="C9219" s="53" t="s">
        <v>57</v>
      </c>
      <c r="D9219" s="53" t="s">
        <v>50</v>
      </c>
      <c r="E9219" s="53" t="s">
        <v>280</v>
      </c>
      <c r="F9219" s="55">
        <v>2.1051739936930765</v>
      </c>
      <c r="G9219" s="53" t="s">
        <v>875</v>
      </c>
    </row>
    <row r="9220" spans="1:7" ht="12.75" customHeight="1" x14ac:dyDescent="0.2">
      <c r="A9220" s="53">
        <v>2021</v>
      </c>
      <c r="B9220" s="53" t="s">
        <v>319</v>
      </c>
      <c r="C9220" s="53" t="s">
        <v>62</v>
      </c>
      <c r="D9220" s="53" t="s">
        <v>50</v>
      </c>
      <c r="E9220" s="53" t="s">
        <v>280</v>
      </c>
      <c r="F9220" s="55">
        <v>6.9425762630178555E-3</v>
      </c>
      <c r="G9220" s="53" t="s">
        <v>875</v>
      </c>
    </row>
    <row r="9221" spans="1:7" ht="12.75" customHeight="1" x14ac:dyDescent="0.2">
      <c r="A9221" s="53">
        <v>2021</v>
      </c>
      <c r="B9221" s="53" t="s">
        <v>319</v>
      </c>
      <c r="C9221" s="53" t="s">
        <v>65</v>
      </c>
      <c r="D9221" s="53" t="s">
        <v>50</v>
      </c>
      <c r="E9221" s="53" t="s">
        <v>280</v>
      </c>
      <c r="F9221" s="55">
        <v>6.7362023976668319E-3</v>
      </c>
      <c r="G9221" s="53" t="s">
        <v>875</v>
      </c>
    </row>
    <row r="9222" spans="1:7" ht="12.75" customHeight="1" x14ac:dyDescent="0.2">
      <c r="A9222" s="53">
        <v>2021</v>
      </c>
      <c r="B9222" s="53" t="s">
        <v>319</v>
      </c>
      <c r="C9222" s="53" t="s">
        <v>83</v>
      </c>
      <c r="D9222" s="53" t="s">
        <v>82</v>
      </c>
      <c r="E9222" s="53" t="s">
        <v>280</v>
      </c>
      <c r="F9222" s="55">
        <v>36.26570694908569</v>
      </c>
      <c r="G9222" s="53" t="s">
        <v>875</v>
      </c>
    </row>
    <row r="9223" spans="1:7" ht="12.75" customHeight="1" x14ac:dyDescent="0.2">
      <c r="A9223" s="53">
        <v>2021</v>
      </c>
      <c r="B9223" s="53" t="s">
        <v>319</v>
      </c>
      <c r="C9223" s="53" t="s">
        <v>84</v>
      </c>
      <c r="D9223" s="53" t="s">
        <v>82</v>
      </c>
      <c r="E9223" s="53" t="s">
        <v>280</v>
      </c>
      <c r="F9223" s="55">
        <v>4.0443382981736491</v>
      </c>
      <c r="G9223" s="53" t="s">
        <v>875</v>
      </c>
    </row>
    <row r="9224" spans="1:7" ht="12.75" customHeight="1" x14ac:dyDescent="0.2">
      <c r="A9224" s="53">
        <v>2021</v>
      </c>
      <c r="B9224" s="53" t="s">
        <v>319</v>
      </c>
      <c r="C9224" s="53" t="s">
        <v>94</v>
      </c>
      <c r="D9224" s="53" t="s">
        <v>87</v>
      </c>
      <c r="E9224" s="53" t="s">
        <v>280</v>
      </c>
      <c r="F9224" s="55">
        <v>0.98654407920264386</v>
      </c>
      <c r="G9224" s="53" t="s">
        <v>875</v>
      </c>
    </row>
    <row r="9225" spans="1:7" ht="12.75" customHeight="1" x14ac:dyDescent="0.2">
      <c r="A9225" s="53">
        <v>2021</v>
      </c>
      <c r="B9225" s="53" t="s">
        <v>319</v>
      </c>
      <c r="C9225" s="53" t="s">
        <v>96</v>
      </c>
      <c r="D9225" s="53" t="s">
        <v>97</v>
      </c>
      <c r="E9225" s="53" t="s">
        <v>280</v>
      </c>
      <c r="F9225" s="55">
        <v>105.66556506541976</v>
      </c>
      <c r="G9225" s="53" t="s">
        <v>875</v>
      </c>
    </row>
    <row r="9226" spans="1:7" ht="12.75" customHeight="1" x14ac:dyDescent="0.2">
      <c r="A9226" s="53">
        <v>2021</v>
      </c>
      <c r="B9226" s="53" t="s">
        <v>319</v>
      </c>
      <c r="C9226" s="53" t="s">
        <v>98</v>
      </c>
      <c r="D9226" s="53" t="s">
        <v>97</v>
      </c>
      <c r="E9226" s="53" t="s">
        <v>280</v>
      </c>
      <c r="F9226" s="55">
        <v>1659.971865837236</v>
      </c>
      <c r="G9226" s="53" t="s">
        <v>875</v>
      </c>
    </row>
    <row r="9227" spans="1:7" ht="12.75" customHeight="1" x14ac:dyDescent="0.2">
      <c r="A9227" s="53">
        <v>2021</v>
      </c>
      <c r="B9227" s="53" t="s">
        <v>319</v>
      </c>
      <c r="C9227" s="53" t="s">
        <v>99</v>
      </c>
      <c r="D9227" s="53" t="s">
        <v>100</v>
      </c>
      <c r="E9227" s="53" t="s">
        <v>280</v>
      </c>
      <c r="F9227" s="55">
        <v>8.6737297863148903</v>
      </c>
      <c r="G9227" s="53" t="s">
        <v>875</v>
      </c>
    </row>
    <row r="9228" spans="1:7" ht="12.75" customHeight="1" x14ac:dyDescent="0.2">
      <c r="A9228" s="53">
        <v>2021</v>
      </c>
      <c r="B9228" s="53" t="s">
        <v>319</v>
      </c>
      <c r="C9228" s="53" t="s">
        <v>108</v>
      </c>
      <c r="D9228" s="53" t="s">
        <v>107</v>
      </c>
      <c r="E9228" s="53" t="s">
        <v>280</v>
      </c>
      <c r="F9228" s="55">
        <v>1.2873282454159445</v>
      </c>
      <c r="G9228" s="53" t="s">
        <v>875</v>
      </c>
    </row>
    <row r="9229" spans="1:7" ht="12.75" customHeight="1" x14ac:dyDescent="0.2">
      <c r="A9229" s="53">
        <v>2021</v>
      </c>
      <c r="B9229" s="53" t="s">
        <v>319</v>
      </c>
      <c r="C9229" s="53" t="s">
        <v>115</v>
      </c>
      <c r="D9229" s="53" t="s">
        <v>116</v>
      </c>
      <c r="E9229" s="53" t="s">
        <v>280</v>
      </c>
      <c r="F9229" s="55">
        <v>1.6380214535093994E-2</v>
      </c>
      <c r="G9229" s="53" t="s">
        <v>875</v>
      </c>
    </row>
    <row r="9230" spans="1:7" ht="12.75" customHeight="1" x14ac:dyDescent="0.2">
      <c r="A9230" s="53">
        <v>2021</v>
      </c>
      <c r="B9230" s="53" t="s">
        <v>319</v>
      </c>
      <c r="C9230" s="53" t="s">
        <v>117</v>
      </c>
      <c r="D9230" s="53" t="s">
        <v>118</v>
      </c>
      <c r="E9230" s="53" t="s">
        <v>280</v>
      </c>
      <c r="F9230" s="55">
        <v>1.3861644879122494</v>
      </c>
      <c r="G9230" s="53" t="s">
        <v>875</v>
      </c>
    </row>
    <row r="9231" spans="1:7" ht="12.75" customHeight="1" x14ac:dyDescent="0.2">
      <c r="A9231" s="53">
        <v>2021</v>
      </c>
      <c r="B9231" s="53" t="s">
        <v>319</v>
      </c>
      <c r="C9231" s="53" t="s">
        <v>119</v>
      </c>
      <c r="D9231" s="53" t="s">
        <v>120</v>
      </c>
      <c r="E9231" s="53" t="s">
        <v>280</v>
      </c>
      <c r="F9231" s="55">
        <v>1.6904837317557457</v>
      </c>
      <c r="G9231" s="53" t="s">
        <v>875</v>
      </c>
    </row>
    <row r="9232" spans="1:7" ht="12.75" customHeight="1" x14ac:dyDescent="0.2">
      <c r="A9232" s="53">
        <v>2021</v>
      </c>
      <c r="B9232" s="53" t="s">
        <v>319</v>
      </c>
      <c r="C9232" s="53" t="s">
        <v>121</v>
      </c>
      <c r="D9232" s="53" t="s">
        <v>122</v>
      </c>
      <c r="E9232" s="53" t="s">
        <v>280</v>
      </c>
      <c r="F9232" s="55">
        <v>9.429657552740208</v>
      </c>
      <c r="G9232" s="53" t="s">
        <v>875</v>
      </c>
    </row>
    <row r="9233" spans="1:7" ht="12.75" customHeight="1" x14ac:dyDescent="0.2">
      <c r="A9233" s="53">
        <v>2021</v>
      </c>
      <c r="B9233" s="53" t="s">
        <v>319</v>
      </c>
      <c r="C9233" s="53" t="s">
        <v>123</v>
      </c>
      <c r="D9233" s="53" t="s">
        <v>124</v>
      </c>
      <c r="E9233" s="53" t="s">
        <v>280</v>
      </c>
      <c r="F9233" s="55">
        <v>0.40952539039709174</v>
      </c>
      <c r="G9233" s="53" t="s">
        <v>875</v>
      </c>
    </row>
    <row r="9234" spans="1:7" ht="12.75" customHeight="1" x14ac:dyDescent="0.2">
      <c r="A9234" s="53">
        <v>2021</v>
      </c>
      <c r="B9234" s="53" t="s">
        <v>319</v>
      </c>
      <c r="C9234" s="53" t="s">
        <v>99</v>
      </c>
      <c r="D9234" s="53" t="s">
        <v>100</v>
      </c>
      <c r="E9234" s="53" t="s">
        <v>281</v>
      </c>
      <c r="F9234" s="55">
        <v>210.60738435124122</v>
      </c>
      <c r="G9234" s="53" t="s">
        <v>875</v>
      </c>
    </row>
    <row r="9235" spans="1:7" ht="12.75" customHeight="1" x14ac:dyDescent="0.2">
      <c r="A9235" s="53">
        <v>2021</v>
      </c>
      <c r="B9235" s="53" t="s">
        <v>319</v>
      </c>
      <c r="C9235" s="53" t="s">
        <v>115</v>
      </c>
      <c r="D9235" s="53" t="s">
        <v>116</v>
      </c>
      <c r="E9235" s="53" t="s">
        <v>281</v>
      </c>
      <c r="F9235" s="55">
        <v>1.1649234889423545E-3</v>
      </c>
      <c r="G9235" s="53" t="s">
        <v>875</v>
      </c>
    </row>
    <row r="9236" spans="1:7" ht="12.75" customHeight="1" x14ac:dyDescent="0.2">
      <c r="A9236" s="53">
        <v>2021</v>
      </c>
      <c r="B9236" s="53" t="s">
        <v>319</v>
      </c>
      <c r="C9236" s="53" t="s">
        <v>72</v>
      </c>
      <c r="D9236" s="53" t="s">
        <v>73</v>
      </c>
      <c r="E9236" s="53" t="s">
        <v>282</v>
      </c>
      <c r="F9236" s="55">
        <v>7.7127699623407389E-2</v>
      </c>
      <c r="G9236" s="53" t="s">
        <v>875</v>
      </c>
    </row>
    <row r="9237" spans="1:7" ht="12.75" customHeight="1" x14ac:dyDescent="0.2">
      <c r="A9237" s="53">
        <v>2021</v>
      </c>
      <c r="B9237" s="53" t="s">
        <v>319</v>
      </c>
      <c r="C9237" s="53" t="s">
        <v>83</v>
      </c>
      <c r="D9237" s="53" t="s">
        <v>82</v>
      </c>
      <c r="E9237" s="53" t="s">
        <v>282</v>
      </c>
      <c r="F9237" s="55">
        <v>30.484411599638101</v>
      </c>
      <c r="G9237" s="53" t="s">
        <v>875</v>
      </c>
    </row>
    <row r="9238" spans="1:7" ht="12.75" customHeight="1" x14ac:dyDescent="0.2">
      <c r="A9238" s="53">
        <v>2021</v>
      </c>
      <c r="B9238" s="53" t="s">
        <v>319</v>
      </c>
      <c r="C9238" s="53" t="s">
        <v>84</v>
      </c>
      <c r="D9238" s="53" t="s">
        <v>82</v>
      </c>
      <c r="E9238" s="53" t="s">
        <v>282</v>
      </c>
      <c r="F9238" s="55">
        <v>2.1848762034461324</v>
      </c>
      <c r="G9238" s="53" t="s">
        <v>875</v>
      </c>
    </row>
    <row r="9239" spans="1:7" ht="12.75" customHeight="1" x14ac:dyDescent="0.2">
      <c r="A9239" s="53">
        <v>2021</v>
      </c>
      <c r="B9239" s="53" t="s">
        <v>319</v>
      </c>
      <c r="C9239" s="53" t="s">
        <v>99</v>
      </c>
      <c r="D9239" s="53" t="s">
        <v>100</v>
      </c>
      <c r="E9239" s="53" t="s">
        <v>282</v>
      </c>
      <c r="F9239" s="55">
        <v>478.78242366245308</v>
      </c>
      <c r="G9239" s="53" t="s">
        <v>875</v>
      </c>
    </row>
    <row r="9240" spans="1:7" ht="12.75" customHeight="1" x14ac:dyDescent="0.2">
      <c r="A9240" s="53">
        <v>2021</v>
      </c>
      <c r="B9240" s="53" t="s">
        <v>319</v>
      </c>
      <c r="C9240" s="53" t="s">
        <v>84</v>
      </c>
      <c r="D9240" s="53" t="s">
        <v>82</v>
      </c>
      <c r="E9240" s="53" t="s">
        <v>283</v>
      </c>
      <c r="F9240" s="55">
        <v>1.1804045873815756</v>
      </c>
      <c r="G9240" s="53" t="s">
        <v>875</v>
      </c>
    </row>
    <row r="9241" spans="1:7" ht="12.75" customHeight="1" x14ac:dyDescent="0.2">
      <c r="A9241" s="53">
        <v>2021</v>
      </c>
      <c r="B9241" s="53" t="s">
        <v>319</v>
      </c>
      <c r="C9241" s="53" t="s">
        <v>91</v>
      </c>
      <c r="D9241" s="53" t="s">
        <v>87</v>
      </c>
      <c r="E9241" s="53" t="s">
        <v>283</v>
      </c>
      <c r="F9241" s="55">
        <v>13.104176737583286</v>
      </c>
      <c r="G9241" s="53" t="s">
        <v>875</v>
      </c>
    </row>
    <row r="9242" spans="1:7" ht="12.75" customHeight="1" x14ac:dyDescent="0.2">
      <c r="A9242" s="53">
        <v>2021</v>
      </c>
      <c r="B9242" s="53" t="s">
        <v>319</v>
      </c>
      <c r="C9242" s="53" t="s">
        <v>93</v>
      </c>
      <c r="D9242" s="53" t="s">
        <v>87</v>
      </c>
      <c r="E9242" s="53" t="s">
        <v>283</v>
      </c>
      <c r="F9242" s="55">
        <v>6.3472327796003356E-2</v>
      </c>
      <c r="G9242" s="53" t="s">
        <v>875</v>
      </c>
    </row>
    <row r="9243" spans="1:7" ht="12.75" customHeight="1" x14ac:dyDescent="0.2">
      <c r="A9243" s="53">
        <v>2021</v>
      </c>
      <c r="B9243" s="53" t="s">
        <v>319</v>
      </c>
      <c r="C9243" s="53" t="s">
        <v>94</v>
      </c>
      <c r="D9243" s="53" t="s">
        <v>87</v>
      </c>
      <c r="E9243" s="53" t="s">
        <v>283</v>
      </c>
      <c r="F9243" s="55">
        <v>0.47475202636608976</v>
      </c>
      <c r="G9243" s="53" t="s">
        <v>875</v>
      </c>
    </row>
    <row r="9244" spans="1:7" ht="12.75" customHeight="1" x14ac:dyDescent="0.2">
      <c r="A9244" s="53">
        <v>2021</v>
      </c>
      <c r="B9244" s="53" t="s">
        <v>319</v>
      </c>
      <c r="C9244" s="53" t="s">
        <v>96</v>
      </c>
      <c r="D9244" s="53" t="s">
        <v>97</v>
      </c>
      <c r="E9244" s="53" t="s">
        <v>283</v>
      </c>
      <c r="F9244" s="55">
        <v>6.452382384671225E-3</v>
      </c>
      <c r="G9244" s="53" t="s">
        <v>875</v>
      </c>
    </row>
    <row r="9245" spans="1:7" ht="12.75" customHeight="1" x14ac:dyDescent="0.2">
      <c r="A9245" s="53">
        <v>2021</v>
      </c>
      <c r="B9245" s="53" t="s">
        <v>319</v>
      </c>
      <c r="C9245" s="53" t="s">
        <v>101</v>
      </c>
      <c r="D9245" s="53" t="s">
        <v>100</v>
      </c>
      <c r="E9245" s="53" t="s">
        <v>283</v>
      </c>
      <c r="F9245" s="55">
        <v>2048.2236658448815</v>
      </c>
      <c r="G9245" s="53" t="s">
        <v>875</v>
      </c>
    </row>
    <row r="9246" spans="1:7" ht="12.75" customHeight="1" x14ac:dyDescent="0.2">
      <c r="A9246" s="53">
        <v>2021</v>
      </c>
      <c r="B9246" s="53" t="s">
        <v>319</v>
      </c>
      <c r="C9246" s="53" t="s">
        <v>102</v>
      </c>
      <c r="D9246" s="53" t="s">
        <v>103</v>
      </c>
      <c r="E9246" s="53" t="s">
        <v>284</v>
      </c>
      <c r="F9246" s="55">
        <v>1001.7890313761308</v>
      </c>
      <c r="G9246" s="53" t="s">
        <v>875</v>
      </c>
    </row>
    <row r="9247" spans="1:7" ht="12.75" customHeight="1" x14ac:dyDescent="0.2">
      <c r="A9247" s="53">
        <v>2021</v>
      </c>
      <c r="B9247" s="53" t="s">
        <v>319</v>
      </c>
      <c r="C9247" s="53" t="s">
        <v>102</v>
      </c>
      <c r="D9247" s="53" t="s">
        <v>103</v>
      </c>
      <c r="E9247" s="53" t="s">
        <v>285</v>
      </c>
      <c r="F9247" s="55">
        <v>3666.3299638512981</v>
      </c>
      <c r="G9247" s="53" t="s">
        <v>875</v>
      </c>
    </row>
    <row r="9248" spans="1:7" ht="12.75" customHeight="1" x14ac:dyDescent="0.2">
      <c r="A9248" s="53">
        <v>2021</v>
      </c>
      <c r="B9248" s="53" t="s">
        <v>319</v>
      </c>
      <c r="C9248" s="53" t="s">
        <v>102</v>
      </c>
      <c r="D9248" s="53" t="s">
        <v>103</v>
      </c>
      <c r="E9248" s="53" t="s">
        <v>286</v>
      </c>
      <c r="F9248" s="55">
        <v>51.737296449238109</v>
      </c>
      <c r="G9248" s="53" t="s">
        <v>875</v>
      </c>
    </row>
    <row r="9249" spans="1:7" ht="12.75" customHeight="1" x14ac:dyDescent="0.2">
      <c r="A9249" s="53">
        <v>2021</v>
      </c>
      <c r="B9249" s="53" t="s">
        <v>319</v>
      </c>
      <c r="C9249" s="53" t="s">
        <v>104</v>
      </c>
      <c r="D9249" s="53" t="s">
        <v>103</v>
      </c>
      <c r="E9249" s="53" t="s">
        <v>286</v>
      </c>
      <c r="F9249" s="55">
        <v>906.00580364148482</v>
      </c>
      <c r="G9249" s="53" t="s">
        <v>875</v>
      </c>
    </row>
    <row r="9250" spans="1:7" ht="12.75" customHeight="1" x14ac:dyDescent="0.2">
      <c r="A9250" s="53">
        <v>2021</v>
      </c>
      <c r="B9250" s="53" t="s">
        <v>319</v>
      </c>
      <c r="C9250" s="53" t="s">
        <v>102</v>
      </c>
      <c r="D9250" s="53" t="s">
        <v>103</v>
      </c>
      <c r="E9250" s="53" t="s">
        <v>287</v>
      </c>
      <c r="F9250" s="55">
        <v>73.938161310379641</v>
      </c>
      <c r="G9250" s="53" t="s">
        <v>875</v>
      </c>
    </row>
    <row r="9251" spans="1:7" ht="12.75" customHeight="1" x14ac:dyDescent="0.2">
      <c r="A9251" s="53">
        <v>2021</v>
      </c>
      <c r="B9251" s="53" t="s">
        <v>319</v>
      </c>
      <c r="C9251" s="53" t="s">
        <v>105</v>
      </c>
      <c r="D9251" s="53" t="s">
        <v>103</v>
      </c>
      <c r="E9251" s="53" t="s">
        <v>287</v>
      </c>
      <c r="F9251" s="55">
        <v>336.2722763477617</v>
      </c>
      <c r="G9251" s="53" t="s">
        <v>875</v>
      </c>
    </row>
    <row r="9252" spans="1:7" ht="12.75" customHeight="1" x14ac:dyDescent="0.2">
      <c r="A9252" s="53">
        <v>2021</v>
      </c>
      <c r="B9252" s="53" t="s">
        <v>319</v>
      </c>
      <c r="C9252" s="53" t="s">
        <v>104</v>
      </c>
      <c r="D9252" s="53" t="s">
        <v>103</v>
      </c>
      <c r="E9252" s="53" t="s">
        <v>288</v>
      </c>
      <c r="F9252" s="55">
        <v>10.239735400496318</v>
      </c>
      <c r="G9252" s="53" t="s">
        <v>875</v>
      </c>
    </row>
    <row r="9253" spans="1:7" ht="12.75" customHeight="1" x14ac:dyDescent="0.2">
      <c r="A9253" s="53">
        <v>2021</v>
      </c>
      <c r="B9253" s="53" t="s">
        <v>319</v>
      </c>
      <c r="C9253" s="53" t="s">
        <v>105</v>
      </c>
      <c r="D9253" s="53" t="s">
        <v>103</v>
      </c>
      <c r="E9253" s="53" t="s">
        <v>288</v>
      </c>
      <c r="F9253" s="55">
        <v>229.40050927759273</v>
      </c>
      <c r="G9253" s="53" t="s">
        <v>875</v>
      </c>
    </row>
    <row r="9254" spans="1:7" ht="12.75" customHeight="1" x14ac:dyDescent="0.2">
      <c r="A9254" s="53">
        <v>2021</v>
      </c>
      <c r="B9254" s="53" t="s">
        <v>319</v>
      </c>
      <c r="C9254" s="53" t="s">
        <v>106</v>
      </c>
      <c r="D9254" s="53" t="s">
        <v>107</v>
      </c>
      <c r="E9254" s="53" t="s">
        <v>289</v>
      </c>
      <c r="F9254" s="55">
        <v>572.98503761915902</v>
      </c>
      <c r="G9254" s="53" t="s">
        <v>875</v>
      </c>
    </row>
    <row r="9255" spans="1:7" ht="12.75" customHeight="1" x14ac:dyDescent="0.2">
      <c r="A9255" s="53">
        <v>2021</v>
      </c>
      <c r="B9255" s="53" t="s">
        <v>319</v>
      </c>
      <c r="C9255" s="53" t="s">
        <v>49</v>
      </c>
      <c r="D9255" s="53" t="s">
        <v>50</v>
      </c>
      <c r="E9255" s="53" t="s">
        <v>290</v>
      </c>
      <c r="F9255" s="55">
        <v>7.9745328866996923E-3</v>
      </c>
      <c r="G9255" s="53" t="s">
        <v>875</v>
      </c>
    </row>
    <row r="9256" spans="1:7" ht="12.75" customHeight="1" x14ac:dyDescent="0.2">
      <c r="A9256" s="53">
        <v>2021</v>
      </c>
      <c r="B9256" s="53" t="s">
        <v>319</v>
      </c>
      <c r="C9256" s="53" t="s">
        <v>53</v>
      </c>
      <c r="D9256" s="53" t="s">
        <v>50</v>
      </c>
      <c r="E9256" s="53" t="s">
        <v>290</v>
      </c>
      <c r="F9256" s="55">
        <v>0.36127074536710152</v>
      </c>
      <c r="G9256" s="53" t="s">
        <v>875</v>
      </c>
    </row>
    <row r="9257" spans="1:7" ht="12.75" customHeight="1" x14ac:dyDescent="0.2">
      <c r="A9257" s="53">
        <v>2021</v>
      </c>
      <c r="B9257" s="53" t="s">
        <v>319</v>
      </c>
      <c r="C9257" s="53" t="s">
        <v>55</v>
      </c>
      <c r="D9257" s="53" t="s">
        <v>50</v>
      </c>
      <c r="E9257" s="53" t="s">
        <v>290</v>
      </c>
      <c r="F9257" s="55">
        <v>0.45199833217218666</v>
      </c>
      <c r="G9257" s="53" t="s">
        <v>875</v>
      </c>
    </row>
    <row r="9258" spans="1:7" ht="12.75" customHeight="1" x14ac:dyDescent="0.2">
      <c r="A9258" s="53">
        <v>2021</v>
      </c>
      <c r="B9258" s="53" t="s">
        <v>319</v>
      </c>
      <c r="C9258" s="53" t="s">
        <v>56</v>
      </c>
      <c r="D9258" s="53" t="s">
        <v>50</v>
      </c>
      <c r="E9258" s="53" t="s">
        <v>290</v>
      </c>
      <c r="F9258" s="55">
        <v>1.2212400598197002</v>
      </c>
      <c r="G9258" s="53" t="s">
        <v>875</v>
      </c>
    </row>
    <row r="9259" spans="1:7" ht="12.75" customHeight="1" x14ac:dyDescent="0.2">
      <c r="A9259" s="53">
        <v>2021</v>
      </c>
      <c r="B9259" s="53" t="s">
        <v>319</v>
      </c>
      <c r="C9259" s="53" t="s">
        <v>57</v>
      </c>
      <c r="D9259" s="53" t="s">
        <v>50</v>
      </c>
      <c r="E9259" s="53" t="s">
        <v>290</v>
      </c>
      <c r="F9259" s="55">
        <v>0.64196000228871886</v>
      </c>
      <c r="G9259" s="53" t="s">
        <v>875</v>
      </c>
    </row>
    <row r="9260" spans="1:7" ht="12.75" customHeight="1" x14ac:dyDescent="0.2">
      <c r="A9260" s="53">
        <v>2021</v>
      </c>
      <c r="B9260" s="53" t="s">
        <v>319</v>
      </c>
      <c r="C9260" s="53" t="s">
        <v>58</v>
      </c>
      <c r="D9260" s="53" t="s">
        <v>50</v>
      </c>
      <c r="E9260" s="53" t="s">
        <v>290</v>
      </c>
      <c r="F9260" s="55">
        <v>0.43232313005215012</v>
      </c>
      <c r="G9260" s="53" t="s">
        <v>875</v>
      </c>
    </row>
    <row r="9261" spans="1:7" ht="12.75" customHeight="1" x14ac:dyDescent="0.2">
      <c r="A9261" s="53">
        <v>2021</v>
      </c>
      <c r="B9261" s="53" t="s">
        <v>319</v>
      </c>
      <c r="C9261" s="53" t="s">
        <v>59</v>
      </c>
      <c r="D9261" s="53" t="s">
        <v>50</v>
      </c>
      <c r="E9261" s="53" t="s">
        <v>290</v>
      </c>
      <c r="F9261" s="55">
        <v>3.6900826752583591E-3</v>
      </c>
      <c r="G9261" s="53" t="s">
        <v>875</v>
      </c>
    </row>
    <row r="9262" spans="1:7" ht="12.75" customHeight="1" x14ac:dyDescent="0.2">
      <c r="A9262" s="53">
        <v>2021</v>
      </c>
      <c r="B9262" s="53" t="s">
        <v>319</v>
      </c>
      <c r="C9262" s="53" t="s">
        <v>60</v>
      </c>
      <c r="D9262" s="53" t="s">
        <v>50</v>
      </c>
      <c r="E9262" s="53" t="s">
        <v>290</v>
      </c>
      <c r="F9262" s="55">
        <v>2.9221603091024104E-2</v>
      </c>
      <c r="G9262" s="53" t="s">
        <v>875</v>
      </c>
    </row>
    <row r="9263" spans="1:7" ht="12.75" customHeight="1" x14ac:dyDescent="0.2">
      <c r="A9263" s="53">
        <v>2021</v>
      </c>
      <c r="B9263" s="53" t="s">
        <v>319</v>
      </c>
      <c r="C9263" s="53" t="s">
        <v>61</v>
      </c>
      <c r="D9263" s="53" t="s">
        <v>50</v>
      </c>
      <c r="E9263" s="53" t="s">
        <v>290</v>
      </c>
      <c r="F9263" s="55">
        <v>1.202593509370784E-2</v>
      </c>
      <c r="G9263" s="53" t="s">
        <v>875</v>
      </c>
    </row>
    <row r="9264" spans="1:7" ht="12.75" customHeight="1" x14ac:dyDescent="0.2">
      <c r="A9264" s="53">
        <v>2021</v>
      </c>
      <c r="B9264" s="53" t="s">
        <v>319</v>
      </c>
      <c r="C9264" s="53" t="s">
        <v>62</v>
      </c>
      <c r="D9264" s="53" t="s">
        <v>50</v>
      </c>
      <c r="E9264" s="53" t="s">
        <v>290</v>
      </c>
      <c r="F9264" s="55">
        <v>9.3917542039711581E-3</v>
      </c>
      <c r="G9264" s="53" t="s">
        <v>875</v>
      </c>
    </row>
    <row r="9265" spans="1:7" ht="12.75" customHeight="1" x14ac:dyDescent="0.2">
      <c r="A9265" s="53">
        <v>2021</v>
      </c>
      <c r="B9265" s="53" t="s">
        <v>319</v>
      </c>
      <c r="C9265" s="53" t="s">
        <v>65</v>
      </c>
      <c r="D9265" s="53" t="s">
        <v>50</v>
      </c>
      <c r="E9265" s="53" t="s">
        <v>290</v>
      </c>
      <c r="F9265" s="55">
        <v>5.6894335217625054E-2</v>
      </c>
      <c r="G9265" s="53" t="s">
        <v>875</v>
      </c>
    </row>
    <row r="9266" spans="1:7" ht="12.75" customHeight="1" x14ac:dyDescent="0.2">
      <c r="A9266" s="53">
        <v>2021</v>
      </c>
      <c r="B9266" s="53" t="s">
        <v>319</v>
      </c>
      <c r="C9266" s="53" t="s">
        <v>66</v>
      </c>
      <c r="D9266" s="53" t="s">
        <v>50</v>
      </c>
      <c r="E9266" s="53" t="s">
        <v>290</v>
      </c>
      <c r="F9266" s="55">
        <v>4.3286570795278206E-3</v>
      </c>
      <c r="G9266" s="53" t="s">
        <v>875</v>
      </c>
    </row>
    <row r="9267" spans="1:7" ht="12.75" customHeight="1" x14ac:dyDescent="0.2">
      <c r="A9267" s="53">
        <v>2021</v>
      </c>
      <c r="B9267" s="53" t="s">
        <v>319</v>
      </c>
      <c r="C9267" s="53" t="s">
        <v>68</v>
      </c>
      <c r="D9267" s="53" t="s">
        <v>50</v>
      </c>
      <c r="E9267" s="53" t="s">
        <v>290</v>
      </c>
      <c r="F9267" s="55">
        <v>0.48480511983894914</v>
      </c>
      <c r="G9267" s="53" t="s">
        <v>875</v>
      </c>
    </row>
    <row r="9268" spans="1:7" ht="12.75" customHeight="1" x14ac:dyDescent="0.2">
      <c r="A9268" s="53">
        <v>2021</v>
      </c>
      <c r="B9268" s="53" t="s">
        <v>319</v>
      </c>
      <c r="C9268" s="53" t="s">
        <v>69</v>
      </c>
      <c r="D9268" s="53" t="s">
        <v>50</v>
      </c>
      <c r="E9268" s="53" t="s">
        <v>290</v>
      </c>
      <c r="F9268" s="55">
        <v>5.6929352227229557E-2</v>
      </c>
      <c r="G9268" s="53" t="s">
        <v>875</v>
      </c>
    </row>
    <row r="9269" spans="1:7" ht="12.75" customHeight="1" x14ac:dyDescent="0.2">
      <c r="A9269" s="53">
        <v>2021</v>
      </c>
      <c r="B9269" s="53" t="s">
        <v>319</v>
      </c>
      <c r="C9269" s="53" t="s">
        <v>70</v>
      </c>
      <c r="D9269" s="53" t="s">
        <v>50</v>
      </c>
      <c r="E9269" s="53" t="s">
        <v>290</v>
      </c>
      <c r="F9269" s="55">
        <v>0.33524321779513905</v>
      </c>
      <c r="G9269" s="53" t="s">
        <v>875</v>
      </c>
    </row>
    <row r="9270" spans="1:7" ht="12.75" customHeight="1" x14ac:dyDescent="0.2">
      <c r="A9270" s="53">
        <v>2021</v>
      </c>
      <c r="B9270" s="53" t="s">
        <v>319</v>
      </c>
      <c r="C9270" s="53" t="s">
        <v>71</v>
      </c>
      <c r="D9270" s="53" t="s">
        <v>50</v>
      </c>
      <c r="E9270" s="53" t="s">
        <v>290</v>
      </c>
      <c r="F9270" s="55">
        <v>2.0556154535277056</v>
      </c>
      <c r="G9270" s="53" t="s">
        <v>875</v>
      </c>
    </row>
    <row r="9271" spans="1:7" ht="12.75" customHeight="1" x14ac:dyDescent="0.2">
      <c r="A9271" s="53">
        <v>2021</v>
      </c>
      <c r="B9271" s="53" t="s">
        <v>319</v>
      </c>
      <c r="C9271" s="53" t="s">
        <v>81</v>
      </c>
      <c r="D9271" s="53" t="s">
        <v>82</v>
      </c>
      <c r="E9271" s="53" t="s">
        <v>290</v>
      </c>
      <c r="F9271" s="55">
        <v>5.6032125379837439</v>
      </c>
      <c r="G9271" s="53" t="s">
        <v>875</v>
      </c>
    </row>
    <row r="9272" spans="1:7" ht="12.75" customHeight="1" x14ac:dyDescent="0.2">
      <c r="A9272" s="53">
        <v>2021</v>
      </c>
      <c r="B9272" s="53" t="s">
        <v>319</v>
      </c>
      <c r="C9272" s="53" t="s">
        <v>83</v>
      </c>
      <c r="D9272" s="53" t="s">
        <v>82</v>
      </c>
      <c r="E9272" s="53" t="s">
        <v>290</v>
      </c>
      <c r="F9272" s="55">
        <v>14.342302303142509</v>
      </c>
      <c r="G9272" s="53" t="s">
        <v>875</v>
      </c>
    </row>
    <row r="9273" spans="1:7" ht="12.75" customHeight="1" x14ac:dyDescent="0.2">
      <c r="A9273" s="53">
        <v>2021</v>
      </c>
      <c r="B9273" s="53" t="s">
        <v>319</v>
      </c>
      <c r="C9273" s="53" t="s">
        <v>84</v>
      </c>
      <c r="D9273" s="53" t="s">
        <v>82</v>
      </c>
      <c r="E9273" s="53" t="s">
        <v>290</v>
      </c>
      <c r="F9273" s="55">
        <v>57.783081305175685</v>
      </c>
      <c r="G9273" s="53" t="s">
        <v>875</v>
      </c>
    </row>
    <row r="9274" spans="1:7" ht="12.75" customHeight="1" x14ac:dyDescent="0.2">
      <c r="A9274" s="53">
        <v>2021</v>
      </c>
      <c r="B9274" s="53" t="s">
        <v>319</v>
      </c>
      <c r="C9274" s="53" t="s">
        <v>85</v>
      </c>
      <c r="D9274" s="53" t="s">
        <v>82</v>
      </c>
      <c r="E9274" s="53" t="s">
        <v>290</v>
      </c>
      <c r="F9274" s="55">
        <v>0.25298326802316101</v>
      </c>
      <c r="G9274" s="53" t="s">
        <v>875</v>
      </c>
    </row>
    <row r="9275" spans="1:7" ht="12.75" customHeight="1" x14ac:dyDescent="0.2">
      <c r="A9275" s="53">
        <v>2021</v>
      </c>
      <c r="B9275" s="53" t="s">
        <v>319</v>
      </c>
      <c r="C9275" s="53" t="s">
        <v>86</v>
      </c>
      <c r="D9275" s="53" t="s">
        <v>87</v>
      </c>
      <c r="E9275" s="53" t="s">
        <v>290</v>
      </c>
      <c r="F9275" s="55">
        <v>3.6589303020744044</v>
      </c>
      <c r="G9275" s="53" t="s">
        <v>875</v>
      </c>
    </row>
    <row r="9276" spans="1:7" ht="12.75" customHeight="1" x14ac:dyDescent="0.2">
      <c r="A9276" s="53">
        <v>2021</v>
      </c>
      <c r="B9276" s="53" t="s">
        <v>319</v>
      </c>
      <c r="C9276" s="53" t="s">
        <v>90</v>
      </c>
      <c r="D9276" s="53" t="s">
        <v>87</v>
      </c>
      <c r="E9276" s="53" t="s">
        <v>290</v>
      </c>
      <c r="F9276" s="55">
        <v>2.1314868235752384</v>
      </c>
      <c r="G9276" s="53" t="s">
        <v>875</v>
      </c>
    </row>
    <row r="9277" spans="1:7" ht="12.75" customHeight="1" x14ac:dyDescent="0.2">
      <c r="A9277" s="53">
        <v>2021</v>
      </c>
      <c r="B9277" s="53" t="s">
        <v>319</v>
      </c>
      <c r="C9277" s="53" t="s">
        <v>92</v>
      </c>
      <c r="D9277" s="53" t="s">
        <v>87</v>
      </c>
      <c r="E9277" s="53" t="s">
        <v>290</v>
      </c>
      <c r="F9277" s="55">
        <v>0.91366449362998492</v>
      </c>
      <c r="G9277" s="53" t="s">
        <v>875</v>
      </c>
    </row>
    <row r="9278" spans="1:7" ht="12.75" customHeight="1" x14ac:dyDescent="0.2">
      <c r="A9278" s="53">
        <v>2021</v>
      </c>
      <c r="B9278" s="53" t="s">
        <v>319</v>
      </c>
      <c r="C9278" s="53" t="s">
        <v>93</v>
      </c>
      <c r="D9278" s="53" t="s">
        <v>87</v>
      </c>
      <c r="E9278" s="53" t="s">
        <v>290</v>
      </c>
      <c r="F9278" s="55">
        <v>32.180915016551459</v>
      </c>
      <c r="G9278" s="53" t="s">
        <v>875</v>
      </c>
    </row>
    <row r="9279" spans="1:7" ht="12.75" customHeight="1" x14ac:dyDescent="0.2">
      <c r="A9279" s="53">
        <v>2021</v>
      </c>
      <c r="B9279" s="53" t="s">
        <v>319</v>
      </c>
      <c r="C9279" s="53" t="s">
        <v>94</v>
      </c>
      <c r="D9279" s="53" t="s">
        <v>87</v>
      </c>
      <c r="E9279" s="53" t="s">
        <v>290</v>
      </c>
      <c r="F9279" s="55">
        <v>27.110736973803192</v>
      </c>
      <c r="G9279" s="53" t="s">
        <v>875</v>
      </c>
    </row>
    <row r="9280" spans="1:7" ht="12.75" customHeight="1" x14ac:dyDescent="0.2">
      <c r="A9280" s="53">
        <v>2021</v>
      </c>
      <c r="B9280" s="53" t="s">
        <v>319</v>
      </c>
      <c r="C9280" s="53" t="s">
        <v>96</v>
      </c>
      <c r="D9280" s="53" t="s">
        <v>97</v>
      </c>
      <c r="E9280" s="53" t="s">
        <v>290</v>
      </c>
      <c r="F9280" s="55">
        <v>19.374224447040362</v>
      </c>
      <c r="G9280" s="53" t="s">
        <v>875</v>
      </c>
    </row>
    <row r="9281" spans="1:7" ht="12.75" customHeight="1" x14ac:dyDescent="0.2">
      <c r="A9281" s="53">
        <v>2021</v>
      </c>
      <c r="B9281" s="53" t="s">
        <v>319</v>
      </c>
      <c r="C9281" s="53" t="s">
        <v>98</v>
      </c>
      <c r="D9281" s="53" t="s">
        <v>97</v>
      </c>
      <c r="E9281" s="53" t="s">
        <v>290</v>
      </c>
      <c r="F9281" s="55">
        <v>1.2243321390726565</v>
      </c>
      <c r="G9281" s="53" t="s">
        <v>875</v>
      </c>
    </row>
    <row r="9282" spans="1:7" ht="12.75" customHeight="1" x14ac:dyDescent="0.2">
      <c r="A9282" s="53">
        <v>2021</v>
      </c>
      <c r="B9282" s="53" t="s">
        <v>319</v>
      </c>
      <c r="C9282" s="53" t="s">
        <v>99</v>
      </c>
      <c r="D9282" s="53" t="s">
        <v>100</v>
      </c>
      <c r="E9282" s="53" t="s">
        <v>290</v>
      </c>
      <c r="F9282" s="55">
        <v>5.1913809643254858</v>
      </c>
      <c r="G9282" s="53" t="s">
        <v>875</v>
      </c>
    </row>
    <row r="9283" spans="1:7" ht="12.75" customHeight="1" x14ac:dyDescent="0.2">
      <c r="A9283" s="53">
        <v>2021</v>
      </c>
      <c r="B9283" s="53" t="s">
        <v>319</v>
      </c>
      <c r="C9283" s="53" t="s">
        <v>101</v>
      </c>
      <c r="D9283" s="53" t="s">
        <v>100</v>
      </c>
      <c r="E9283" s="53" t="s">
        <v>290</v>
      </c>
      <c r="F9283" s="55">
        <v>29.961896086564188</v>
      </c>
      <c r="G9283" s="53" t="s">
        <v>875</v>
      </c>
    </row>
    <row r="9284" spans="1:7" ht="12.75" customHeight="1" x14ac:dyDescent="0.2">
      <c r="A9284" s="53">
        <v>2021</v>
      </c>
      <c r="B9284" s="53" t="s">
        <v>319</v>
      </c>
      <c r="C9284" s="53" t="s">
        <v>102</v>
      </c>
      <c r="D9284" s="53" t="s">
        <v>103</v>
      </c>
      <c r="E9284" s="53" t="s">
        <v>290</v>
      </c>
      <c r="F9284" s="55">
        <v>2.6630711126816982</v>
      </c>
      <c r="G9284" s="53" t="s">
        <v>875</v>
      </c>
    </row>
    <row r="9285" spans="1:7" ht="12.75" customHeight="1" x14ac:dyDescent="0.2">
      <c r="A9285" s="53">
        <v>2021</v>
      </c>
      <c r="B9285" s="53" t="s">
        <v>319</v>
      </c>
      <c r="C9285" s="53" t="s">
        <v>104</v>
      </c>
      <c r="D9285" s="53" t="s">
        <v>103</v>
      </c>
      <c r="E9285" s="53" t="s">
        <v>290</v>
      </c>
      <c r="F9285" s="55">
        <v>0.91883062560835138</v>
      </c>
      <c r="G9285" s="53" t="s">
        <v>875</v>
      </c>
    </row>
    <row r="9286" spans="1:7" ht="12.75" customHeight="1" x14ac:dyDescent="0.2">
      <c r="A9286" s="53">
        <v>2021</v>
      </c>
      <c r="B9286" s="53" t="s">
        <v>319</v>
      </c>
      <c r="C9286" s="53" t="s">
        <v>105</v>
      </c>
      <c r="D9286" s="53" t="s">
        <v>103</v>
      </c>
      <c r="E9286" s="53" t="s">
        <v>290</v>
      </c>
      <c r="F9286" s="55">
        <v>0.12130660959076991</v>
      </c>
      <c r="G9286" s="53" t="s">
        <v>875</v>
      </c>
    </row>
    <row r="9287" spans="1:7" ht="12.75" customHeight="1" x14ac:dyDescent="0.2">
      <c r="A9287" s="53">
        <v>2021</v>
      </c>
      <c r="B9287" s="53" t="s">
        <v>319</v>
      </c>
      <c r="C9287" s="53" t="s">
        <v>108</v>
      </c>
      <c r="D9287" s="53" t="s">
        <v>107</v>
      </c>
      <c r="E9287" s="53" t="s">
        <v>290</v>
      </c>
      <c r="F9287" s="55">
        <v>1024.4850298711578</v>
      </c>
      <c r="G9287" s="53" t="s">
        <v>875</v>
      </c>
    </row>
    <row r="9288" spans="1:7" ht="12.75" customHeight="1" x14ac:dyDescent="0.2">
      <c r="A9288" s="53">
        <v>2021</v>
      </c>
      <c r="B9288" s="53" t="s">
        <v>319</v>
      </c>
      <c r="C9288" s="53" t="s">
        <v>109</v>
      </c>
      <c r="D9288" s="53" t="s">
        <v>110</v>
      </c>
      <c r="E9288" s="53" t="s">
        <v>290</v>
      </c>
      <c r="F9288" s="55">
        <v>0.14255512658835862</v>
      </c>
      <c r="G9288" s="53" t="s">
        <v>875</v>
      </c>
    </row>
    <row r="9289" spans="1:7" ht="12.75" customHeight="1" x14ac:dyDescent="0.2">
      <c r="A9289" s="53">
        <v>2021</v>
      </c>
      <c r="B9289" s="53" t="s">
        <v>319</v>
      </c>
      <c r="C9289" s="53" t="s">
        <v>111</v>
      </c>
      <c r="D9289" s="53" t="s">
        <v>110</v>
      </c>
      <c r="E9289" s="53" t="s">
        <v>290</v>
      </c>
      <c r="F9289" s="55">
        <v>2.9160592222162913E-3</v>
      </c>
      <c r="G9289" s="53" t="s">
        <v>875</v>
      </c>
    </row>
    <row r="9290" spans="1:7" ht="12.75" customHeight="1" x14ac:dyDescent="0.2">
      <c r="A9290" s="53">
        <v>2021</v>
      </c>
      <c r="B9290" s="53" t="s">
        <v>319</v>
      </c>
      <c r="C9290" s="53" t="s">
        <v>113</v>
      </c>
      <c r="D9290" s="53" t="s">
        <v>110</v>
      </c>
      <c r="E9290" s="53" t="s">
        <v>290</v>
      </c>
      <c r="F9290" s="55">
        <v>9.1228272971747952E-3</v>
      </c>
      <c r="G9290" s="53" t="s">
        <v>875</v>
      </c>
    </row>
    <row r="9291" spans="1:7" ht="12.75" customHeight="1" x14ac:dyDescent="0.2">
      <c r="A9291" s="53">
        <v>2021</v>
      </c>
      <c r="B9291" s="53" t="s">
        <v>319</v>
      </c>
      <c r="C9291" s="53" t="s">
        <v>114</v>
      </c>
      <c r="D9291" s="53" t="s">
        <v>110</v>
      </c>
      <c r="E9291" s="53" t="s">
        <v>290</v>
      </c>
      <c r="F9291" s="55">
        <v>3.5891478017895473</v>
      </c>
      <c r="G9291" s="53" t="s">
        <v>875</v>
      </c>
    </row>
    <row r="9292" spans="1:7" ht="12.75" customHeight="1" x14ac:dyDescent="0.2">
      <c r="A9292" s="53">
        <v>2021</v>
      </c>
      <c r="B9292" s="53" t="s">
        <v>319</v>
      </c>
      <c r="C9292" s="53" t="s">
        <v>115</v>
      </c>
      <c r="D9292" s="53" t="s">
        <v>116</v>
      </c>
      <c r="E9292" s="53" t="s">
        <v>290</v>
      </c>
      <c r="F9292" s="55">
        <v>4.5253373210130396</v>
      </c>
      <c r="G9292" s="53" t="s">
        <v>875</v>
      </c>
    </row>
    <row r="9293" spans="1:7" ht="12.75" customHeight="1" x14ac:dyDescent="0.2">
      <c r="A9293" s="53">
        <v>2021</v>
      </c>
      <c r="B9293" s="53" t="s">
        <v>319</v>
      </c>
      <c r="C9293" s="53" t="s">
        <v>117</v>
      </c>
      <c r="D9293" s="53" t="s">
        <v>118</v>
      </c>
      <c r="E9293" s="53" t="s">
        <v>290</v>
      </c>
      <c r="F9293" s="55">
        <v>1.0952580630862023</v>
      </c>
      <c r="G9293" s="53" t="s">
        <v>875</v>
      </c>
    </row>
    <row r="9294" spans="1:7" ht="12.75" customHeight="1" x14ac:dyDescent="0.2">
      <c r="A9294" s="53">
        <v>2021</v>
      </c>
      <c r="B9294" s="53" t="s">
        <v>319</v>
      </c>
      <c r="C9294" s="53" t="s">
        <v>119</v>
      </c>
      <c r="D9294" s="53" t="s">
        <v>120</v>
      </c>
      <c r="E9294" s="53" t="s">
        <v>290</v>
      </c>
      <c r="F9294" s="55">
        <v>10.551231400204681</v>
      </c>
      <c r="G9294" s="53" t="s">
        <v>875</v>
      </c>
    </row>
    <row r="9295" spans="1:7" ht="12.75" customHeight="1" x14ac:dyDescent="0.2">
      <c r="A9295" s="53">
        <v>2021</v>
      </c>
      <c r="B9295" s="53" t="s">
        <v>319</v>
      </c>
      <c r="C9295" s="53" t="s">
        <v>121</v>
      </c>
      <c r="D9295" s="53" t="s">
        <v>122</v>
      </c>
      <c r="E9295" s="53" t="s">
        <v>290</v>
      </c>
      <c r="F9295" s="55">
        <v>0.42100559972765217</v>
      </c>
      <c r="G9295" s="53" t="s">
        <v>875</v>
      </c>
    </row>
    <row r="9296" spans="1:7" ht="12.75" customHeight="1" x14ac:dyDescent="0.2">
      <c r="A9296" s="53">
        <v>2021</v>
      </c>
      <c r="B9296" s="53" t="s">
        <v>319</v>
      </c>
      <c r="C9296" s="53" t="s">
        <v>123</v>
      </c>
      <c r="D9296" s="53" t="s">
        <v>124</v>
      </c>
      <c r="E9296" s="53" t="s">
        <v>290</v>
      </c>
      <c r="F9296" s="55">
        <v>0.19957487034563684</v>
      </c>
      <c r="G9296" s="53" t="s">
        <v>875</v>
      </c>
    </row>
    <row r="9297" spans="1:7" ht="12.75" customHeight="1" x14ac:dyDescent="0.2">
      <c r="A9297" s="53">
        <v>2021</v>
      </c>
      <c r="B9297" s="53" t="s">
        <v>319</v>
      </c>
      <c r="C9297" s="53" t="s">
        <v>102</v>
      </c>
      <c r="D9297" s="53" t="s">
        <v>103</v>
      </c>
      <c r="E9297" s="53" t="s">
        <v>291</v>
      </c>
      <c r="F9297" s="55">
        <v>7.2266113261559779</v>
      </c>
      <c r="G9297" s="53" t="s">
        <v>875</v>
      </c>
    </row>
    <row r="9298" spans="1:7" ht="12.75" customHeight="1" x14ac:dyDescent="0.2">
      <c r="A9298" s="53">
        <v>2021</v>
      </c>
      <c r="B9298" s="53" t="s">
        <v>319</v>
      </c>
      <c r="C9298" s="53" t="s">
        <v>109</v>
      </c>
      <c r="D9298" s="53" t="s">
        <v>110</v>
      </c>
      <c r="E9298" s="53" t="s">
        <v>291</v>
      </c>
      <c r="F9298" s="55">
        <v>508.96250059886842</v>
      </c>
      <c r="G9298" s="53" t="s">
        <v>875</v>
      </c>
    </row>
    <row r="9299" spans="1:7" ht="12.75" customHeight="1" x14ac:dyDescent="0.2">
      <c r="A9299" s="53">
        <v>2021</v>
      </c>
      <c r="B9299" s="53" t="s">
        <v>319</v>
      </c>
      <c r="C9299" s="53" t="s">
        <v>49</v>
      </c>
      <c r="D9299" s="53" t="s">
        <v>50</v>
      </c>
      <c r="E9299" s="53" t="s">
        <v>292</v>
      </c>
      <c r="F9299" s="55">
        <v>2.5407395888576944E-2</v>
      </c>
      <c r="G9299" s="53" t="s">
        <v>875</v>
      </c>
    </row>
    <row r="9300" spans="1:7" ht="12.75" customHeight="1" x14ac:dyDescent="0.2">
      <c r="A9300" s="53">
        <v>2021</v>
      </c>
      <c r="B9300" s="53" t="s">
        <v>319</v>
      </c>
      <c r="C9300" s="53" t="s">
        <v>109</v>
      </c>
      <c r="D9300" s="53" t="s">
        <v>110</v>
      </c>
      <c r="E9300" s="53" t="s">
        <v>292</v>
      </c>
      <c r="F9300" s="55">
        <v>342.91393307986772</v>
      </c>
      <c r="G9300" s="53" t="s">
        <v>875</v>
      </c>
    </row>
    <row r="9301" spans="1:7" ht="12.75" customHeight="1" x14ac:dyDescent="0.2">
      <c r="A9301" s="53">
        <v>2021</v>
      </c>
      <c r="B9301" s="53" t="s">
        <v>319</v>
      </c>
      <c r="C9301" s="53" t="s">
        <v>115</v>
      </c>
      <c r="D9301" s="53" t="s">
        <v>116</v>
      </c>
      <c r="E9301" s="53" t="s">
        <v>292</v>
      </c>
      <c r="F9301" s="55">
        <v>1.0089908011703458E-2</v>
      </c>
      <c r="G9301" s="53" t="s">
        <v>875</v>
      </c>
    </row>
    <row r="9302" spans="1:7" ht="12.75" customHeight="1" x14ac:dyDescent="0.2">
      <c r="A9302" s="53">
        <v>2021</v>
      </c>
      <c r="B9302" s="53" t="s">
        <v>319</v>
      </c>
      <c r="C9302" s="53" t="s">
        <v>56</v>
      </c>
      <c r="D9302" s="53" t="s">
        <v>50</v>
      </c>
      <c r="E9302" s="53" t="s">
        <v>293</v>
      </c>
      <c r="F9302" s="55">
        <v>4.9730200174162374E-2</v>
      </c>
      <c r="G9302" s="53" t="s">
        <v>875</v>
      </c>
    </row>
    <row r="9303" spans="1:7" ht="12.75" customHeight="1" x14ac:dyDescent="0.2">
      <c r="A9303" s="53">
        <v>2021</v>
      </c>
      <c r="B9303" s="53" t="s">
        <v>319</v>
      </c>
      <c r="C9303" s="53" t="s">
        <v>65</v>
      </c>
      <c r="D9303" s="53" t="s">
        <v>50</v>
      </c>
      <c r="E9303" s="53" t="s">
        <v>293</v>
      </c>
      <c r="F9303" s="55">
        <v>7.4072273985195322E-4</v>
      </c>
      <c r="G9303" s="53" t="s">
        <v>875</v>
      </c>
    </row>
    <row r="9304" spans="1:7" ht="12.75" customHeight="1" x14ac:dyDescent="0.2">
      <c r="A9304" s="53">
        <v>2021</v>
      </c>
      <c r="B9304" s="53" t="s">
        <v>319</v>
      </c>
      <c r="C9304" s="53" t="s">
        <v>84</v>
      </c>
      <c r="D9304" s="53" t="s">
        <v>82</v>
      </c>
      <c r="E9304" s="53" t="s">
        <v>293</v>
      </c>
      <c r="F9304" s="55">
        <v>1.3106584574896272</v>
      </c>
      <c r="G9304" s="53" t="s">
        <v>875</v>
      </c>
    </row>
    <row r="9305" spans="1:7" ht="12.75" customHeight="1" x14ac:dyDescent="0.2">
      <c r="A9305" s="53">
        <v>2021</v>
      </c>
      <c r="B9305" s="53" t="s">
        <v>319</v>
      </c>
      <c r="C9305" s="53" t="s">
        <v>111</v>
      </c>
      <c r="D9305" s="53" t="s">
        <v>110</v>
      </c>
      <c r="E9305" s="53" t="s">
        <v>293</v>
      </c>
      <c r="F9305" s="55">
        <v>653.91037063735882</v>
      </c>
      <c r="G9305" s="53" t="s">
        <v>875</v>
      </c>
    </row>
    <row r="9306" spans="1:7" ht="12.75" customHeight="1" x14ac:dyDescent="0.2">
      <c r="A9306" s="53">
        <v>2021</v>
      </c>
      <c r="B9306" s="53" t="s">
        <v>319</v>
      </c>
      <c r="C9306" s="53" t="s">
        <v>105</v>
      </c>
      <c r="D9306" s="53" t="s">
        <v>103</v>
      </c>
      <c r="E9306" s="53" t="s">
        <v>294</v>
      </c>
      <c r="F9306" s="55">
        <v>1.2955359929882346</v>
      </c>
      <c r="G9306" s="53" t="s">
        <v>875</v>
      </c>
    </row>
    <row r="9307" spans="1:7" ht="12.75" customHeight="1" x14ac:dyDescent="0.2">
      <c r="A9307" s="53">
        <v>2021</v>
      </c>
      <c r="B9307" s="53" t="s">
        <v>319</v>
      </c>
      <c r="C9307" s="53" t="s">
        <v>112</v>
      </c>
      <c r="D9307" s="53" t="s">
        <v>110</v>
      </c>
      <c r="E9307" s="53" t="s">
        <v>294</v>
      </c>
      <c r="F9307" s="55">
        <v>257.78070294692668</v>
      </c>
      <c r="G9307" s="53" t="s">
        <v>875</v>
      </c>
    </row>
    <row r="9308" spans="1:7" ht="12.75" customHeight="1" x14ac:dyDescent="0.2">
      <c r="A9308" s="53">
        <v>2021</v>
      </c>
      <c r="B9308" s="53" t="s">
        <v>319</v>
      </c>
      <c r="C9308" s="53" t="s">
        <v>56</v>
      </c>
      <c r="D9308" s="53" t="s">
        <v>50</v>
      </c>
      <c r="E9308" s="53" t="s">
        <v>295</v>
      </c>
      <c r="F9308" s="55">
        <v>7.8699835069513599E-2</v>
      </c>
      <c r="G9308" s="53" t="s">
        <v>875</v>
      </c>
    </row>
    <row r="9309" spans="1:7" ht="12.75" customHeight="1" x14ac:dyDescent="0.2">
      <c r="A9309" s="53">
        <v>2021</v>
      </c>
      <c r="B9309" s="53" t="s">
        <v>319</v>
      </c>
      <c r="C9309" s="53" t="s">
        <v>81</v>
      </c>
      <c r="D9309" s="53" t="s">
        <v>82</v>
      </c>
      <c r="E9309" s="53" t="s">
        <v>295</v>
      </c>
      <c r="F9309" s="55">
        <v>2.6961287182561393</v>
      </c>
      <c r="G9309" s="53" t="s">
        <v>875</v>
      </c>
    </row>
    <row r="9310" spans="1:7" ht="12.75" customHeight="1" x14ac:dyDescent="0.2">
      <c r="A9310" s="53">
        <v>2021</v>
      </c>
      <c r="B9310" s="53" t="s">
        <v>319</v>
      </c>
      <c r="C9310" s="53" t="s">
        <v>83</v>
      </c>
      <c r="D9310" s="53" t="s">
        <v>82</v>
      </c>
      <c r="E9310" s="53" t="s">
        <v>295</v>
      </c>
      <c r="F9310" s="55">
        <v>9.6531206636278827E-4</v>
      </c>
      <c r="G9310" s="53" t="s">
        <v>875</v>
      </c>
    </row>
    <row r="9311" spans="1:7" ht="12.75" customHeight="1" x14ac:dyDescent="0.2">
      <c r="A9311" s="53">
        <v>2021</v>
      </c>
      <c r="B9311" s="53" t="s">
        <v>319</v>
      </c>
      <c r="C9311" s="53" t="s">
        <v>84</v>
      </c>
      <c r="D9311" s="53" t="s">
        <v>82</v>
      </c>
      <c r="E9311" s="53" t="s">
        <v>295</v>
      </c>
      <c r="F9311" s="55">
        <v>7.9425718990571799</v>
      </c>
      <c r="G9311" s="53" t="s">
        <v>875</v>
      </c>
    </row>
    <row r="9312" spans="1:7" ht="12.75" customHeight="1" x14ac:dyDescent="0.2">
      <c r="A9312" s="53">
        <v>2021</v>
      </c>
      <c r="B9312" s="53" t="s">
        <v>319</v>
      </c>
      <c r="C9312" s="53" t="s">
        <v>86</v>
      </c>
      <c r="D9312" s="53" t="s">
        <v>87</v>
      </c>
      <c r="E9312" s="53" t="s">
        <v>295</v>
      </c>
      <c r="F9312" s="55">
        <v>1.0540452386161463</v>
      </c>
      <c r="G9312" s="53" t="s">
        <v>875</v>
      </c>
    </row>
    <row r="9313" spans="1:7" ht="12.75" customHeight="1" x14ac:dyDescent="0.2">
      <c r="A9313" s="53">
        <v>2021</v>
      </c>
      <c r="B9313" s="53" t="s">
        <v>319</v>
      </c>
      <c r="C9313" s="53" t="s">
        <v>89</v>
      </c>
      <c r="D9313" s="53" t="s">
        <v>87</v>
      </c>
      <c r="E9313" s="53" t="s">
        <v>295</v>
      </c>
      <c r="F9313" s="55">
        <v>26.042872385985127</v>
      </c>
      <c r="G9313" s="53" t="s">
        <v>875</v>
      </c>
    </row>
    <row r="9314" spans="1:7" ht="12.75" customHeight="1" x14ac:dyDescent="0.2">
      <c r="A9314" s="53">
        <v>2021</v>
      </c>
      <c r="B9314" s="53" t="s">
        <v>319</v>
      </c>
      <c r="C9314" s="53" t="s">
        <v>90</v>
      </c>
      <c r="D9314" s="53" t="s">
        <v>87</v>
      </c>
      <c r="E9314" s="53" t="s">
        <v>295</v>
      </c>
      <c r="F9314" s="55">
        <v>1.0755328660427284</v>
      </c>
      <c r="G9314" s="53" t="s">
        <v>875</v>
      </c>
    </row>
    <row r="9315" spans="1:7" ht="12.75" customHeight="1" x14ac:dyDescent="0.2">
      <c r="A9315" s="53">
        <v>2021</v>
      </c>
      <c r="B9315" s="53" t="s">
        <v>319</v>
      </c>
      <c r="C9315" s="53" t="s">
        <v>93</v>
      </c>
      <c r="D9315" s="53" t="s">
        <v>87</v>
      </c>
      <c r="E9315" s="53" t="s">
        <v>295</v>
      </c>
      <c r="F9315" s="55">
        <v>1.1992585082558294</v>
      </c>
      <c r="G9315" s="53" t="s">
        <v>875</v>
      </c>
    </row>
    <row r="9316" spans="1:7" ht="12.75" customHeight="1" x14ac:dyDescent="0.2">
      <c r="A9316" s="53">
        <v>2021</v>
      </c>
      <c r="B9316" s="53" t="s">
        <v>319</v>
      </c>
      <c r="C9316" s="53" t="s">
        <v>99</v>
      </c>
      <c r="D9316" s="53" t="s">
        <v>100</v>
      </c>
      <c r="E9316" s="53" t="s">
        <v>295</v>
      </c>
      <c r="F9316" s="55">
        <v>0.64141536932110854</v>
      </c>
      <c r="G9316" s="53" t="s">
        <v>875</v>
      </c>
    </row>
    <row r="9317" spans="1:7" ht="12.75" customHeight="1" x14ac:dyDescent="0.2">
      <c r="A9317" s="53">
        <v>2021</v>
      </c>
      <c r="B9317" s="53" t="s">
        <v>319</v>
      </c>
      <c r="C9317" s="53" t="s">
        <v>108</v>
      </c>
      <c r="D9317" s="53" t="s">
        <v>107</v>
      </c>
      <c r="E9317" s="53" t="s">
        <v>295</v>
      </c>
      <c r="F9317" s="55">
        <v>0.37075897592714796</v>
      </c>
      <c r="G9317" s="53" t="s">
        <v>875</v>
      </c>
    </row>
    <row r="9318" spans="1:7" ht="12.75" customHeight="1" x14ac:dyDescent="0.2">
      <c r="A9318" s="53">
        <v>2021</v>
      </c>
      <c r="B9318" s="53" t="s">
        <v>319</v>
      </c>
      <c r="C9318" s="53" t="s">
        <v>113</v>
      </c>
      <c r="D9318" s="53" t="s">
        <v>110</v>
      </c>
      <c r="E9318" s="53" t="s">
        <v>295</v>
      </c>
      <c r="F9318" s="55">
        <v>682.46906861318087</v>
      </c>
      <c r="G9318" s="53" t="s">
        <v>875</v>
      </c>
    </row>
    <row r="9319" spans="1:7" ht="12.75" customHeight="1" x14ac:dyDescent="0.2">
      <c r="A9319" s="53">
        <v>2021</v>
      </c>
      <c r="B9319" s="53" t="s">
        <v>319</v>
      </c>
      <c r="C9319" s="53" t="s">
        <v>114</v>
      </c>
      <c r="D9319" s="53" t="s">
        <v>110</v>
      </c>
      <c r="E9319" s="53" t="s">
        <v>295</v>
      </c>
      <c r="F9319" s="55">
        <v>5.3939596322842565E-3</v>
      </c>
      <c r="G9319" s="53" t="s">
        <v>875</v>
      </c>
    </row>
    <row r="9320" spans="1:7" ht="12.75" customHeight="1" x14ac:dyDescent="0.2">
      <c r="A9320" s="53">
        <v>2021</v>
      </c>
      <c r="B9320" s="53" t="s">
        <v>319</v>
      </c>
      <c r="C9320" s="53" t="s">
        <v>115</v>
      </c>
      <c r="D9320" s="53" t="s">
        <v>116</v>
      </c>
      <c r="E9320" s="53" t="s">
        <v>295</v>
      </c>
      <c r="F9320" s="55">
        <v>4.4205941043416484E-2</v>
      </c>
      <c r="G9320" s="53" t="s">
        <v>875</v>
      </c>
    </row>
    <row r="9321" spans="1:7" ht="12.75" customHeight="1" x14ac:dyDescent="0.2">
      <c r="A9321" s="53">
        <v>2021</v>
      </c>
      <c r="B9321" s="53" t="s">
        <v>319</v>
      </c>
      <c r="C9321" s="53" t="s">
        <v>121</v>
      </c>
      <c r="D9321" s="53" t="s">
        <v>122</v>
      </c>
      <c r="E9321" s="53" t="s">
        <v>295</v>
      </c>
      <c r="F9321" s="55">
        <v>0.24036913579905675</v>
      </c>
      <c r="G9321" s="53" t="s">
        <v>875</v>
      </c>
    </row>
    <row r="9322" spans="1:7" ht="12.75" customHeight="1" x14ac:dyDescent="0.2">
      <c r="A9322" s="53">
        <v>2021</v>
      </c>
      <c r="B9322" s="53" t="s">
        <v>319</v>
      </c>
      <c r="C9322" s="53" t="s">
        <v>49</v>
      </c>
      <c r="D9322" s="53" t="s">
        <v>50</v>
      </c>
      <c r="E9322" s="53" t="s">
        <v>296</v>
      </c>
      <c r="F9322" s="55">
        <v>2.4933748673595223E-3</v>
      </c>
      <c r="G9322" s="53" t="s">
        <v>875</v>
      </c>
    </row>
    <row r="9323" spans="1:7" ht="12.75" customHeight="1" x14ac:dyDescent="0.2">
      <c r="A9323" s="53">
        <v>2021</v>
      </c>
      <c r="B9323" s="53" t="s">
        <v>319</v>
      </c>
      <c r="C9323" s="53" t="s">
        <v>84</v>
      </c>
      <c r="D9323" s="53" t="s">
        <v>82</v>
      </c>
      <c r="E9323" s="53" t="s">
        <v>296</v>
      </c>
      <c r="F9323" s="55">
        <v>1.2308990691150656</v>
      </c>
      <c r="G9323" s="53" t="s">
        <v>875</v>
      </c>
    </row>
    <row r="9324" spans="1:7" ht="12.75" customHeight="1" x14ac:dyDescent="0.2">
      <c r="A9324" s="53">
        <v>2021</v>
      </c>
      <c r="B9324" s="53" t="s">
        <v>319</v>
      </c>
      <c r="C9324" s="53" t="s">
        <v>114</v>
      </c>
      <c r="D9324" s="53" t="s">
        <v>110</v>
      </c>
      <c r="E9324" s="53" t="s">
        <v>296</v>
      </c>
      <c r="F9324" s="55">
        <v>34.244414372878097</v>
      </c>
      <c r="G9324" s="53" t="s">
        <v>875</v>
      </c>
    </row>
    <row r="9325" spans="1:7" ht="12.75" customHeight="1" x14ac:dyDescent="0.2">
      <c r="A9325" s="53">
        <v>2021</v>
      </c>
      <c r="B9325" s="53" t="s">
        <v>319</v>
      </c>
      <c r="C9325" s="53" t="s">
        <v>56</v>
      </c>
      <c r="D9325" s="53" t="s">
        <v>50</v>
      </c>
      <c r="E9325" s="53" t="s">
        <v>297</v>
      </c>
      <c r="F9325" s="55">
        <v>4.6084595939408545E-3</v>
      </c>
      <c r="G9325" s="53" t="s">
        <v>875</v>
      </c>
    </row>
    <row r="9326" spans="1:7" ht="12.75" customHeight="1" x14ac:dyDescent="0.2">
      <c r="A9326" s="53">
        <v>2021</v>
      </c>
      <c r="B9326" s="53" t="s">
        <v>319</v>
      </c>
      <c r="C9326" s="53" t="s">
        <v>81</v>
      </c>
      <c r="D9326" s="53" t="s">
        <v>82</v>
      </c>
      <c r="E9326" s="53" t="s">
        <v>297</v>
      </c>
      <c r="F9326" s="55">
        <v>1.8278966804763874</v>
      </c>
      <c r="G9326" s="53" t="s">
        <v>875</v>
      </c>
    </row>
    <row r="9327" spans="1:7" ht="12.75" customHeight="1" x14ac:dyDescent="0.2">
      <c r="A9327" s="53">
        <v>2021</v>
      </c>
      <c r="B9327" s="53" t="s">
        <v>319</v>
      </c>
      <c r="C9327" s="53" t="s">
        <v>83</v>
      </c>
      <c r="D9327" s="53" t="s">
        <v>82</v>
      </c>
      <c r="E9327" s="53" t="s">
        <v>297</v>
      </c>
      <c r="F9327" s="55">
        <v>6.7695696645055294</v>
      </c>
      <c r="G9327" s="53" t="s">
        <v>875</v>
      </c>
    </row>
    <row r="9328" spans="1:7" ht="12.75" customHeight="1" x14ac:dyDescent="0.2">
      <c r="A9328" s="53">
        <v>2021</v>
      </c>
      <c r="B9328" s="53" t="s">
        <v>319</v>
      </c>
      <c r="C9328" s="53" t="s">
        <v>84</v>
      </c>
      <c r="D9328" s="53" t="s">
        <v>82</v>
      </c>
      <c r="E9328" s="53" t="s">
        <v>297</v>
      </c>
      <c r="F9328" s="55">
        <v>0.55372121872606339</v>
      </c>
      <c r="G9328" s="53" t="s">
        <v>875</v>
      </c>
    </row>
    <row r="9329" spans="1:7" ht="12.75" customHeight="1" x14ac:dyDescent="0.2">
      <c r="A9329" s="53">
        <v>2021</v>
      </c>
      <c r="B9329" s="53" t="s">
        <v>319</v>
      </c>
      <c r="C9329" s="53" t="s">
        <v>96</v>
      </c>
      <c r="D9329" s="53" t="s">
        <v>97</v>
      </c>
      <c r="E9329" s="53" t="s">
        <v>297</v>
      </c>
      <c r="F9329" s="55">
        <v>3.4793503851000013E-3</v>
      </c>
      <c r="G9329" s="53" t="s">
        <v>875</v>
      </c>
    </row>
    <row r="9330" spans="1:7" ht="12.75" customHeight="1" x14ac:dyDescent="0.2">
      <c r="A9330" s="53">
        <v>2021</v>
      </c>
      <c r="B9330" s="53" t="s">
        <v>319</v>
      </c>
      <c r="C9330" s="53" t="s">
        <v>113</v>
      </c>
      <c r="D9330" s="53" t="s">
        <v>110</v>
      </c>
      <c r="E9330" s="53" t="s">
        <v>297</v>
      </c>
      <c r="F9330" s="55">
        <v>0.80575208172349311</v>
      </c>
      <c r="G9330" s="53" t="s">
        <v>875</v>
      </c>
    </row>
    <row r="9331" spans="1:7" ht="12.75" customHeight="1" x14ac:dyDescent="0.2">
      <c r="A9331" s="53">
        <v>2021</v>
      </c>
      <c r="B9331" s="53" t="s">
        <v>319</v>
      </c>
      <c r="C9331" s="53" t="s">
        <v>114</v>
      </c>
      <c r="D9331" s="53" t="s">
        <v>110</v>
      </c>
      <c r="E9331" s="53" t="s">
        <v>297</v>
      </c>
      <c r="F9331" s="55">
        <v>404.47144305438815</v>
      </c>
      <c r="G9331" s="53" t="s">
        <v>875</v>
      </c>
    </row>
    <row r="9332" spans="1:7" ht="12.75" customHeight="1" x14ac:dyDescent="0.2">
      <c r="A9332" s="53">
        <v>2021</v>
      </c>
      <c r="B9332" s="53" t="s">
        <v>319</v>
      </c>
      <c r="C9332" s="53" t="s">
        <v>115</v>
      </c>
      <c r="D9332" s="53" t="s">
        <v>116</v>
      </c>
      <c r="E9332" s="53" t="s">
        <v>297</v>
      </c>
      <c r="F9332" s="55">
        <v>33.73244213978947</v>
      </c>
      <c r="G9332" s="53" t="s">
        <v>875</v>
      </c>
    </row>
    <row r="9333" spans="1:7" ht="12.75" customHeight="1" x14ac:dyDescent="0.2">
      <c r="A9333" s="53">
        <v>2021</v>
      </c>
      <c r="B9333" s="53" t="s">
        <v>319</v>
      </c>
      <c r="C9333" s="53" t="s">
        <v>123</v>
      </c>
      <c r="D9333" s="53" t="s">
        <v>124</v>
      </c>
      <c r="E9333" s="53" t="s">
        <v>297</v>
      </c>
      <c r="F9333" s="55">
        <v>3.1160446597546638E-6</v>
      </c>
      <c r="G9333" s="53" t="s">
        <v>875</v>
      </c>
    </row>
    <row r="9334" spans="1:7" ht="12.75" customHeight="1" x14ac:dyDescent="0.2">
      <c r="A9334" s="53">
        <v>2021</v>
      </c>
      <c r="B9334" s="53" t="s">
        <v>319</v>
      </c>
      <c r="C9334" s="53" t="s">
        <v>31</v>
      </c>
      <c r="D9334" s="53" t="s">
        <v>0</v>
      </c>
      <c r="E9334" s="53" t="s">
        <v>298</v>
      </c>
      <c r="F9334" s="55">
        <v>0.13239042098171952</v>
      </c>
      <c r="G9334" s="53" t="s">
        <v>875</v>
      </c>
    </row>
    <row r="9335" spans="1:7" ht="12.75" customHeight="1" x14ac:dyDescent="0.2">
      <c r="A9335" s="53">
        <v>2021</v>
      </c>
      <c r="B9335" s="53" t="s">
        <v>319</v>
      </c>
      <c r="C9335" s="53" t="s">
        <v>47</v>
      </c>
      <c r="D9335" s="53" t="s">
        <v>48</v>
      </c>
      <c r="E9335" s="53" t="s">
        <v>298</v>
      </c>
      <c r="F9335" s="55">
        <v>0.82902475045412705</v>
      </c>
      <c r="G9335" s="53" t="s">
        <v>875</v>
      </c>
    </row>
    <row r="9336" spans="1:7" ht="12.75" customHeight="1" x14ac:dyDescent="0.2">
      <c r="A9336" s="53">
        <v>2021</v>
      </c>
      <c r="B9336" s="53" t="s">
        <v>319</v>
      </c>
      <c r="C9336" s="53" t="s">
        <v>51</v>
      </c>
      <c r="D9336" s="53" t="s">
        <v>50</v>
      </c>
      <c r="E9336" s="53" t="s">
        <v>298</v>
      </c>
      <c r="F9336" s="55">
        <v>7.5159821635886722E-3</v>
      </c>
      <c r="G9336" s="53" t="s">
        <v>875</v>
      </c>
    </row>
    <row r="9337" spans="1:7" ht="12.75" customHeight="1" x14ac:dyDescent="0.2">
      <c r="A9337" s="53">
        <v>2021</v>
      </c>
      <c r="B9337" s="53" t="s">
        <v>319</v>
      </c>
      <c r="C9337" s="53" t="s">
        <v>53</v>
      </c>
      <c r="D9337" s="53" t="s">
        <v>50</v>
      </c>
      <c r="E9337" s="53" t="s">
        <v>298</v>
      </c>
      <c r="F9337" s="55">
        <v>2.2230877835578033E-4</v>
      </c>
      <c r="G9337" s="53" t="s">
        <v>875</v>
      </c>
    </row>
    <row r="9338" spans="1:7" ht="12.75" customHeight="1" x14ac:dyDescent="0.2">
      <c r="A9338" s="53">
        <v>2021</v>
      </c>
      <c r="B9338" s="53" t="s">
        <v>319</v>
      </c>
      <c r="C9338" s="53" t="s">
        <v>56</v>
      </c>
      <c r="D9338" s="53" t="s">
        <v>50</v>
      </c>
      <c r="E9338" s="53" t="s">
        <v>298</v>
      </c>
      <c r="F9338" s="55">
        <v>4.1394166179494159E-2</v>
      </c>
      <c r="G9338" s="53" t="s">
        <v>875</v>
      </c>
    </row>
    <row r="9339" spans="1:7" ht="12.75" customHeight="1" x14ac:dyDescent="0.2">
      <c r="A9339" s="53">
        <v>2021</v>
      </c>
      <c r="B9339" s="53" t="s">
        <v>319</v>
      </c>
      <c r="C9339" s="53" t="s">
        <v>57</v>
      </c>
      <c r="D9339" s="53" t="s">
        <v>50</v>
      </c>
      <c r="E9339" s="53" t="s">
        <v>298</v>
      </c>
      <c r="F9339" s="55">
        <v>4.6940375320454274E-2</v>
      </c>
      <c r="G9339" s="53" t="s">
        <v>875</v>
      </c>
    </row>
    <row r="9340" spans="1:7" ht="12.75" customHeight="1" x14ac:dyDescent="0.2">
      <c r="A9340" s="53">
        <v>2021</v>
      </c>
      <c r="B9340" s="53" t="s">
        <v>319</v>
      </c>
      <c r="C9340" s="53" t="s">
        <v>60</v>
      </c>
      <c r="D9340" s="53" t="s">
        <v>50</v>
      </c>
      <c r="E9340" s="53" t="s">
        <v>298</v>
      </c>
      <c r="F9340" s="55">
        <v>0.67983309779114787</v>
      </c>
      <c r="G9340" s="53" t="s">
        <v>875</v>
      </c>
    </row>
    <row r="9341" spans="1:7" ht="12.75" customHeight="1" x14ac:dyDescent="0.2">
      <c r="A9341" s="53">
        <v>2021</v>
      </c>
      <c r="B9341" s="53" t="s">
        <v>319</v>
      </c>
      <c r="C9341" s="53" t="s">
        <v>61</v>
      </c>
      <c r="D9341" s="53" t="s">
        <v>50</v>
      </c>
      <c r="E9341" s="53" t="s">
        <v>298</v>
      </c>
      <c r="F9341" s="55">
        <v>1.5202087771228722E-3</v>
      </c>
      <c r="G9341" s="53" t="s">
        <v>875</v>
      </c>
    </row>
    <row r="9342" spans="1:7" ht="12.75" customHeight="1" x14ac:dyDescent="0.2">
      <c r="A9342" s="53">
        <v>2021</v>
      </c>
      <c r="B9342" s="53" t="s">
        <v>319</v>
      </c>
      <c r="C9342" s="53" t="s">
        <v>66</v>
      </c>
      <c r="D9342" s="53" t="s">
        <v>50</v>
      </c>
      <c r="E9342" s="53" t="s">
        <v>298</v>
      </c>
      <c r="F9342" s="55">
        <v>0.10936087494185526</v>
      </c>
      <c r="G9342" s="53" t="s">
        <v>875</v>
      </c>
    </row>
    <row r="9343" spans="1:7" ht="12.75" customHeight="1" x14ac:dyDescent="0.2">
      <c r="A9343" s="53">
        <v>2021</v>
      </c>
      <c r="B9343" s="53" t="s">
        <v>319</v>
      </c>
      <c r="C9343" s="53" t="s">
        <v>67</v>
      </c>
      <c r="D9343" s="53" t="s">
        <v>50</v>
      </c>
      <c r="E9343" s="53" t="s">
        <v>298</v>
      </c>
      <c r="F9343" s="55">
        <v>0.15166686035551843</v>
      </c>
      <c r="G9343" s="53" t="s">
        <v>875</v>
      </c>
    </row>
    <row r="9344" spans="1:7" ht="12.75" customHeight="1" x14ac:dyDescent="0.2">
      <c r="A9344" s="53">
        <v>2021</v>
      </c>
      <c r="B9344" s="53" t="s">
        <v>319</v>
      </c>
      <c r="C9344" s="53" t="s">
        <v>70</v>
      </c>
      <c r="D9344" s="53" t="s">
        <v>50</v>
      </c>
      <c r="E9344" s="53" t="s">
        <v>298</v>
      </c>
      <c r="F9344" s="55">
        <v>0.21481647245276109</v>
      </c>
      <c r="G9344" s="53" t="s">
        <v>875</v>
      </c>
    </row>
    <row r="9345" spans="1:7" ht="12.75" customHeight="1" x14ac:dyDescent="0.2">
      <c r="A9345" s="53">
        <v>2021</v>
      </c>
      <c r="B9345" s="53" t="s">
        <v>319</v>
      </c>
      <c r="C9345" s="53" t="s">
        <v>71</v>
      </c>
      <c r="D9345" s="53" t="s">
        <v>50</v>
      </c>
      <c r="E9345" s="53" t="s">
        <v>298</v>
      </c>
      <c r="F9345" s="55">
        <v>6.5228993197185125E-3</v>
      </c>
      <c r="G9345" s="53" t="s">
        <v>875</v>
      </c>
    </row>
    <row r="9346" spans="1:7" ht="12.75" customHeight="1" x14ac:dyDescent="0.2">
      <c r="A9346" s="53">
        <v>2021</v>
      </c>
      <c r="B9346" s="53" t="s">
        <v>319</v>
      </c>
      <c r="C9346" s="53" t="s">
        <v>81</v>
      </c>
      <c r="D9346" s="53" t="s">
        <v>82</v>
      </c>
      <c r="E9346" s="53" t="s">
        <v>298</v>
      </c>
      <c r="F9346" s="55">
        <v>7.1291386312821894</v>
      </c>
      <c r="G9346" s="53" t="s">
        <v>875</v>
      </c>
    </row>
    <row r="9347" spans="1:7" ht="12.75" customHeight="1" x14ac:dyDescent="0.2">
      <c r="A9347" s="53">
        <v>2021</v>
      </c>
      <c r="B9347" s="53" t="s">
        <v>319</v>
      </c>
      <c r="C9347" s="53" t="s">
        <v>83</v>
      </c>
      <c r="D9347" s="53" t="s">
        <v>82</v>
      </c>
      <c r="E9347" s="53" t="s">
        <v>298</v>
      </c>
      <c r="F9347" s="55">
        <v>30.565844751839322</v>
      </c>
      <c r="G9347" s="53" t="s">
        <v>875</v>
      </c>
    </row>
    <row r="9348" spans="1:7" ht="12.75" customHeight="1" x14ac:dyDescent="0.2">
      <c r="A9348" s="53">
        <v>2021</v>
      </c>
      <c r="B9348" s="53" t="s">
        <v>319</v>
      </c>
      <c r="C9348" s="53" t="s">
        <v>84</v>
      </c>
      <c r="D9348" s="53" t="s">
        <v>82</v>
      </c>
      <c r="E9348" s="53" t="s">
        <v>298</v>
      </c>
      <c r="F9348" s="55">
        <v>4.1075112206672237</v>
      </c>
      <c r="G9348" s="53" t="s">
        <v>875</v>
      </c>
    </row>
    <row r="9349" spans="1:7" ht="12.75" customHeight="1" x14ac:dyDescent="0.2">
      <c r="A9349" s="53">
        <v>2021</v>
      </c>
      <c r="B9349" s="53" t="s">
        <v>319</v>
      </c>
      <c r="C9349" s="53" t="s">
        <v>86</v>
      </c>
      <c r="D9349" s="53" t="s">
        <v>87</v>
      </c>
      <c r="E9349" s="53" t="s">
        <v>298</v>
      </c>
      <c r="F9349" s="55">
        <v>2.4586309732235123</v>
      </c>
      <c r="G9349" s="53" t="s">
        <v>875</v>
      </c>
    </row>
    <row r="9350" spans="1:7" ht="12.75" customHeight="1" x14ac:dyDescent="0.2">
      <c r="A9350" s="53">
        <v>2021</v>
      </c>
      <c r="B9350" s="53" t="s">
        <v>319</v>
      </c>
      <c r="C9350" s="53" t="s">
        <v>90</v>
      </c>
      <c r="D9350" s="53" t="s">
        <v>87</v>
      </c>
      <c r="E9350" s="53" t="s">
        <v>298</v>
      </c>
      <c r="F9350" s="55">
        <v>3.7137481220116793E-2</v>
      </c>
      <c r="G9350" s="53" t="s">
        <v>875</v>
      </c>
    </row>
    <row r="9351" spans="1:7" ht="12.75" customHeight="1" x14ac:dyDescent="0.2">
      <c r="A9351" s="53">
        <v>2021</v>
      </c>
      <c r="B9351" s="53" t="s">
        <v>319</v>
      </c>
      <c r="C9351" s="53" t="s">
        <v>93</v>
      </c>
      <c r="D9351" s="53" t="s">
        <v>87</v>
      </c>
      <c r="E9351" s="53" t="s">
        <v>298</v>
      </c>
      <c r="F9351" s="55">
        <v>0.42648471205946115</v>
      </c>
      <c r="G9351" s="53" t="s">
        <v>875</v>
      </c>
    </row>
    <row r="9352" spans="1:7" ht="12.75" customHeight="1" x14ac:dyDescent="0.2">
      <c r="A9352" s="53">
        <v>2021</v>
      </c>
      <c r="B9352" s="53" t="s">
        <v>319</v>
      </c>
      <c r="C9352" s="53" t="s">
        <v>94</v>
      </c>
      <c r="D9352" s="53" t="s">
        <v>87</v>
      </c>
      <c r="E9352" s="53" t="s">
        <v>298</v>
      </c>
      <c r="F9352" s="55">
        <v>0.97707353444800804</v>
      </c>
      <c r="G9352" s="53" t="s">
        <v>875</v>
      </c>
    </row>
    <row r="9353" spans="1:7" ht="12.75" customHeight="1" x14ac:dyDescent="0.2">
      <c r="A9353" s="53">
        <v>2021</v>
      </c>
      <c r="B9353" s="53" t="s">
        <v>319</v>
      </c>
      <c r="C9353" s="53" t="s">
        <v>96</v>
      </c>
      <c r="D9353" s="53" t="s">
        <v>97</v>
      </c>
      <c r="E9353" s="53" t="s">
        <v>298</v>
      </c>
      <c r="F9353" s="55">
        <v>0.36654350071581027</v>
      </c>
      <c r="G9353" s="53" t="s">
        <v>875</v>
      </c>
    </row>
    <row r="9354" spans="1:7" ht="12.75" customHeight="1" x14ac:dyDescent="0.2">
      <c r="A9354" s="53">
        <v>2021</v>
      </c>
      <c r="B9354" s="53" t="s">
        <v>319</v>
      </c>
      <c r="C9354" s="53" t="s">
        <v>99</v>
      </c>
      <c r="D9354" s="53" t="s">
        <v>100</v>
      </c>
      <c r="E9354" s="53" t="s">
        <v>298</v>
      </c>
      <c r="F9354" s="55">
        <v>0.64302721715354749</v>
      </c>
      <c r="G9354" s="53" t="s">
        <v>875</v>
      </c>
    </row>
    <row r="9355" spans="1:7" ht="12.75" customHeight="1" x14ac:dyDescent="0.2">
      <c r="A9355" s="53">
        <v>2021</v>
      </c>
      <c r="B9355" s="53" t="s">
        <v>319</v>
      </c>
      <c r="C9355" s="53" t="s">
        <v>101</v>
      </c>
      <c r="D9355" s="53" t="s">
        <v>100</v>
      </c>
      <c r="E9355" s="53" t="s">
        <v>298</v>
      </c>
      <c r="F9355" s="55">
        <v>1.2661651109162049</v>
      </c>
      <c r="G9355" s="53" t="s">
        <v>875</v>
      </c>
    </row>
    <row r="9356" spans="1:7" ht="12.75" customHeight="1" x14ac:dyDescent="0.2">
      <c r="A9356" s="53">
        <v>2021</v>
      </c>
      <c r="B9356" s="53" t="s">
        <v>319</v>
      </c>
      <c r="C9356" s="53" t="s">
        <v>113</v>
      </c>
      <c r="D9356" s="53" t="s">
        <v>110</v>
      </c>
      <c r="E9356" s="53" t="s">
        <v>298</v>
      </c>
      <c r="F9356" s="55">
        <v>0.189730196740445</v>
      </c>
      <c r="G9356" s="53" t="s">
        <v>875</v>
      </c>
    </row>
    <row r="9357" spans="1:7" ht="12.75" customHeight="1" x14ac:dyDescent="0.2">
      <c r="A9357" s="53">
        <v>2021</v>
      </c>
      <c r="B9357" s="53" t="s">
        <v>319</v>
      </c>
      <c r="C9357" s="53" t="s">
        <v>115</v>
      </c>
      <c r="D9357" s="53" t="s">
        <v>116</v>
      </c>
      <c r="E9357" s="53" t="s">
        <v>298</v>
      </c>
      <c r="F9357" s="55">
        <v>262.64167952862311</v>
      </c>
      <c r="G9357" s="53" t="s">
        <v>875</v>
      </c>
    </row>
    <row r="9358" spans="1:7" ht="12.75" customHeight="1" x14ac:dyDescent="0.2">
      <c r="A9358" s="53">
        <v>2021</v>
      </c>
      <c r="B9358" s="53" t="s">
        <v>319</v>
      </c>
      <c r="C9358" s="53" t="s">
        <v>117</v>
      </c>
      <c r="D9358" s="53" t="s">
        <v>118</v>
      </c>
      <c r="E9358" s="53" t="s">
        <v>298</v>
      </c>
      <c r="F9358" s="55">
        <v>4.1786644616020531E-2</v>
      </c>
      <c r="G9358" s="53" t="s">
        <v>875</v>
      </c>
    </row>
    <row r="9359" spans="1:7" ht="12.75" customHeight="1" x14ac:dyDescent="0.2">
      <c r="A9359" s="53">
        <v>2021</v>
      </c>
      <c r="B9359" s="53" t="s">
        <v>319</v>
      </c>
      <c r="C9359" s="53" t="s">
        <v>119</v>
      </c>
      <c r="D9359" s="53" t="s">
        <v>120</v>
      </c>
      <c r="E9359" s="53" t="s">
        <v>298</v>
      </c>
      <c r="F9359" s="55">
        <v>3.956349090591795E-3</v>
      </c>
      <c r="G9359" s="53" t="s">
        <v>875</v>
      </c>
    </row>
    <row r="9360" spans="1:7" ht="12.75" customHeight="1" x14ac:dyDescent="0.2">
      <c r="A9360" s="53">
        <v>2021</v>
      </c>
      <c r="B9360" s="53" t="s">
        <v>319</v>
      </c>
      <c r="C9360" s="53" t="s">
        <v>121</v>
      </c>
      <c r="D9360" s="53" t="s">
        <v>122</v>
      </c>
      <c r="E9360" s="53" t="s">
        <v>298</v>
      </c>
      <c r="F9360" s="55">
        <v>0.41825616053905806</v>
      </c>
      <c r="G9360" s="53" t="s">
        <v>875</v>
      </c>
    </row>
    <row r="9361" spans="1:7" ht="12.75" customHeight="1" x14ac:dyDescent="0.2">
      <c r="A9361" s="53">
        <v>2021</v>
      </c>
      <c r="B9361" s="53" t="s">
        <v>319</v>
      </c>
      <c r="C9361" s="53" t="s">
        <v>123</v>
      </c>
      <c r="D9361" s="53" t="s">
        <v>124</v>
      </c>
      <c r="E9361" s="53" t="s">
        <v>298</v>
      </c>
      <c r="F9361" s="55">
        <v>0.37198640038102732</v>
      </c>
      <c r="G9361" s="53" t="s">
        <v>875</v>
      </c>
    </row>
    <row r="9362" spans="1:7" ht="12.75" customHeight="1" x14ac:dyDescent="0.2">
      <c r="A9362" s="53">
        <v>2021</v>
      </c>
      <c r="B9362" s="53" t="s">
        <v>319</v>
      </c>
      <c r="C9362" s="53" t="s">
        <v>58</v>
      </c>
      <c r="D9362" s="53" t="s">
        <v>50</v>
      </c>
      <c r="E9362" s="53" t="s">
        <v>299</v>
      </c>
      <c r="F9362" s="55">
        <v>0.13978368281707959</v>
      </c>
      <c r="G9362" s="53" t="s">
        <v>875</v>
      </c>
    </row>
    <row r="9363" spans="1:7" ht="12.75" customHeight="1" x14ac:dyDescent="0.2">
      <c r="A9363" s="53">
        <v>2021</v>
      </c>
      <c r="B9363" s="53" t="s">
        <v>319</v>
      </c>
      <c r="C9363" s="53" t="s">
        <v>72</v>
      </c>
      <c r="D9363" s="53" t="s">
        <v>73</v>
      </c>
      <c r="E9363" s="53" t="s">
        <v>299</v>
      </c>
      <c r="F9363" s="55">
        <v>4.8799437790820033</v>
      </c>
      <c r="G9363" s="53" t="s">
        <v>875</v>
      </c>
    </row>
    <row r="9364" spans="1:7" ht="12.75" customHeight="1" x14ac:dyDescent="0.2">
      <c r="A9364" s="53">
        <v>2021</v>
      </c>
      <c r="B9364" s="53" t="s">
        <v>319</v>
      </c>
      <c r="C9364" s="53" t="s">
        <v>76</v>
      </c>
      <c r="D9364" s="53" t="s">
        <v>75</v>
      </c>
      <c r="E9364" s="53" t="s">
        <v>299</v>
      </c>
      <c r="F9364" s="55">
        <v>3.4176764680011589</v>
      </c>
      <c r="G9364" s="53" t="s">
        <v>875</v>
      </c>
    </row>
    <row r="9365" spans="1:7" ht="12.75" customHeight="1" x14ac:dyDescent="0.2">
      <c r="A9365" s="53">
        <v>2021</v>
      </c>
      <c r="B9365" s="53" t="s">
        <v>319</v>
      </c>
      <c r="C9365" s="53" t="s">
        <v>84</v>
      </c>
      <c r="D9365" s="53" t="s">
        <v>82</v>
      </c>
      <c r="E9365" s="53" t="s">
        <v>299</v>
      </c>
      <c r="F9365" s="55">
        <v>3.0744595599514339E-4</v>
      </c>
      <c r="G9365" s="53" t="s">
        <v>875</v>
      </c>
    </row>
    <row r="9366" spans="1:7" ht="12.75" customHeight="1" x14ac:dyDescent="0.2">
      <c r="A9366" s="53">
        <v>2021</v>
      </c>
      <c r="B9366" s="53" t="s">
        <v>319</v>
      </c>
      <c r="C9366" s="53" t="s">
        <v>86</v>
      </c>
      <c r="D9366" s="53" t="s">
        <v>87</v>
      </c>
      <c r="E9366" s="53" t="s">
        <v>299</v>
      </c>
      <c r="F9366" s="55">
        <v>2.2366127366367636</v>
      </c>
      <c r="G9366" s="53" t="s">
        <v>875</v>
      </c>
    </row>
    <row r="9367" spans="1:7" ht="12.75" customHeight="1" x14ac:dyDescent="0.2">
      <c r="A9367" s="53">
        <v>2021</v>
      </c>
      <c r="B9367" s="53" t="s">
        <v>319</v>
      </c>
      <c r="C9367" s="53" t="s">
        <v>91</v>
      </c>
      <c r="D9367" s="53" t="s">
        <v>87</v>
      </c>
      <c r="E9367" s="53" t="s">
        <v>299</v>
      </c>
      <c r="F9367" s="55">
        <v>5.8722192234934267</v>
      </c>
      <c r="G9367" s="53" t="s">
        <v>875</v>
      </c>
    </row>
    <row r="9368" spans="1:7" ht="12.75" customHeight="1" x14ac:dyDescent="0.2">
      <c r="A9368" s="53">
        <v>2021</v>
      </c>
      <c r="B9368" s="53" t="s">
        <v>319</v>
      </c>
      <c r="C9368" s="53" t="s">
        <v>94</v>
      </c>
      <c r="D9368" s="53" t="s">
        <v>87</v>
      </c>
      <c r="E9368" s="53" t="s">
        <v>299</v>
      </c>
      <c r="F9368" s="55">
        <v>3.5492754980616308</v>
      </c>
      <c r="G9368" s="53" t="s">
        <v>875</v>
      </c>
    </row>
    <row r="9369" spans="1:7" ht="12.75" customHeight="1" x14ac:dyDescent="0.2">
      <c r="A9369" s="53">
        <v>2021</v>
      </c>
      <c r="B9369" s="53" t="s">
        <v>319</v>
      </c>
      <c r="C9369" s="53" t="s">
        <v>98</v>
      </c>
      <c r="D9369" s="53" t="s">
        <v>97</v>
      </c>
      <c r="E9369" s="53" t="s">
        <v>299</v>
      </c>
      <c r="F9369" s="55">
        <v>3.9553797281319115E-2</v>
      </c>
      <c r="G9369" s="53" t="s">
        <v>875</v>
      </c>
    </row>
    <row r="9370" spans="1:7" ht="12.75" customHeight="1" x14ac:dyDescent="0.2">
      <c r="A9370" s="53">
        <v>2021</v>
      </c>
      <c r="B9370" s="53" t="s">
        <v>319</v>
      </c>
      <c r="C9370" s="53" t="s">
        <v>113</v>
      </c>
      <c r="D9370" s="53" t="s">
        <v>110</v>
      </c>
      <c r="E9370" s="53" t="s">
        <v>299</v>
      </c>
      <c r="F9370" s="55">
        <v>0.1603169779303289</v>
      </c>
      <c r="G9370" s="53" t="s">
        <v>875</v>
      </c>
    </row>
    <row r="9371" spans="1:7" ht="12.75" customHeight="1" x14ac:dyDescent="0.2">
      <c r="A9371" s="53">
        <v>2021</v>
      </c>
      <c r="B9371" s="53" t="s">
        <v>319</v>
      </c>
      <c r="C9371" s="53" t="s">
        <v>115</v>
      </c>
      <c r="D9371" s="53" t="s">
        <v>116</v>
      </c>
      <c r="E9371" s="53" t="s">
        <v>299</v>
      </c>
      <c r="F9371" s="55">
        <v>51.243019349187264</v>
      </c>
      <c r="G9371" s="53" t="s">
        <v>875</v>
      </c>
    </row>
    <row r="9372" spans="1:7" ht="12.75" customHeight="1" x14ac:dyDescent="0.2">
      <c r="A9372" s="53">
        <v>2021</v>
      </c>
      <c r="B9372" s="53" t="s">
        <v>319</v>
      </c>
      <c r="C9372" s="53" t="s">
        <v>119</v>
      </c>
      <c r="D9372" s="53" t="s">
        <v>120</v>
      </c>
      <c r="E9372" s="53" t="s">
        <v>299</v>
      </c>
      <c r="F9372" s="55">
        <v>3.447298074869412E-3</v>
      </c>
      <c r="G9372" s="53" t="s">
        <v>875</v>
      </c>
    </row>
    <row r="9373" spans="1:7" ht="12.75" customHeight="1" x14ac:dyDescent="0.2">
      <c r="A9373" s="53">
        <v>2021</v>
      </c>
      <c r="B9373" s="53" t="s">
        <v>319</v>
      </c>
      <c r="C9373" s="53" t="s">
        <v>121</v>
      </c>
      <c r="D9373" s="53" t="s">
        <v>122</v>
      </c>
      <c r="E9373" s="53" t="s">
        <v>299</v>
      </c>
      <c r="F9373" s="55">
        <v>0.14209879477191067</v>
      </c>
      <c r="G9373" s="53" t="s">
        <v>875</v>
      </c>
    </row>
    <row r="9374" spans="1:7" ht="12.75" customHeight="1" x14ac:dyDescent="0.2">
      <c r="A9374" s="53">
        <v>2021</v>
      </c>
      <c r="B9374" s="53" t="s">
        <v>319</v>
      </c>
      <c r="C9374" s="53" t="s">
        <v>57</v>
      </c>
      <c r="D9374" s="53" t="s">
        <v>50</v>
      </c>
      <c r="E9374" s="53" t="s">
        <v>300</v>
      </c>
      <c r="F9374" s="55">
        <v>4.694816084160703E-2</v>
      </c>
      <c r="G9374" s="53" t="s">
        <v>875</v>
      </c>
    </row>
    <row r="9375" spans="1:7" ht="12.75" customHeight="1" x14ac:dyDescent="0.2">
      <c r="A9375" s="53">
        <v>2021</v>
      </c>
      <c r="B9375" s="53" t="s">
        <v>319</v>
      </c>
      <c r="C9375" s="53" t="s">
        <v>81</v>
      </c>
      <c r="D9375" s="53" t="s">
        <v>82</v>
      </c>
      <c r="E9375" s="53" t="s">
        <v>300</v>
      </c>
      <c r="F9375" s="55">
        <v>10.924186242388277</v>
      </c>
      <c r="G9375" s="53" t="s">
        <v>875</v>
      </c>
    </row>
    <row r="9376" spans="1:7" ht="12.75" customHeight="1" x14ac:dyDescent="0.2">
      <c r="A9376" s="53">
        <v>2021</v>
      </c>
      <c r="B9376" s="53" t="s">
        <v>319</v>
      </c>
      <c r="C9376" s="53" t="s">
        <v>83</v>
      </c>
      <c r="D9376" s="53" t="s">
        <v>82</v>
      </c>
      <c r="E9376" s="53" t="s">
        <v>300</v>
      </c>
      <c r="F9376" s="55">
        <v>5.1237915335051936</v>
      </c>
      <c r="G9376" s="53" t="s">
        <v>875</v>
      </c>
    </row>
    <row r="9377" spans="1:7" ht="12.75" customHeight="1" x14ac:dyDescent="0.2">
      <c r="A9377" s="53">
        <v>2021</v>
      </c>
      <c r="B9377" s="53" t="s">
        <v>319</v>
      </c>
      <c r="C9377" s="53" t="s">
        <v>84</v>
      </c>
      <c r="D9377" s="53" t="s">
        <v>82</v>
      </c>
      <c r="E9377" s="53" t="s">
        <v>300</v>
      </c>
      <c r="F9377" s="55">
        <v>0.61999511296966758</v>
      </c>
      <c r="G9377" s="53" t="s">
        <v>875</v>
      </c>
    </row>
    <row r="9378" spans="1:7" ht="12.75" customHeight="1" x14ac:dyDescent="0.2">
      <c r="A9378" s="53">
        <v>2021</v>
      </c>
      <c r="B9378" s="53" t="s">
        <v>319</v>
      </c>
      <c r="C9378" s="53" t="s">
        <v>99</v>
      </c>
      <c r="D9378" s="53" t="s">
        <v>100</v>
      </c>
      <c r="E9378" s="53" t="s">
        <v>300</v>
      </c>
      <c r="F9378" s="55">
        <v>2.8956299701822727</v>
      </c>
      <c r="G9378" s="53" t="s">
        <v>875</v>
      </c>
    </row>
    <row r="9379" spans="1:7" ht="12.75" customHeight="1" x14ac:dyDescent="0.2">
      <c r="A9379" s="53">
        <v>2021</v>
      </c>
      <c r="B9379" s="53" t="s">
        <v>319</v>
      </c>
      <c r="C9379" s="53" t="s">
        <v>108</v>
      </c>
      <c r="D9379" s="53" t="s">
        <v>107</v>
      </c>
      <c r="E9379" s="53" t="s">
        <v>300</v>
      </c>
      <c r="F9379" s="55">
        <v>5.8898665158226171</v>
      </c>
      <c r="G9379" s="53" t="s">
        <v>875</v>
      </c>
    </row>
    <row r="9380" spans="1:7" ht="12.75" customHeight="1" x14ac:dyDescent="0.2">
      <c r="A9380" s="53">
        <v>2021</v>
      </c>
      <c r="B9380" s="53" t="s">
        <v>319</v>
      </c>
      <c r="C9380" s="53" t="s">
        <v>115</v>
      </c>
      <c r="D9380" s="53" t="s">
        <v>116</v>
      </c>
      <c r="E9380" s="53" t="s">
        <v>300</v>
      </c>
      <c r="F9380" s="55">
        <v>0.80227480873543588</v>
      </c>
      <c r="G9380" s="53" t="s">
        <v>875</v>
      </c>
    </row>
    <row r="9381" spans="1:7" ht="12.75" customHeight="1" x14ac:dyDescent="0.2">
      <c r="A9381" s="53">
        <v>2021</v>
      </c>
      <c r="B9381" s="53" t="s">
        <v>319</v>
      </c>
      <c r="C9381" s="53" t="s">
        <v>86</v>
      </c>
      <c r="D9381" s="53" t="s">
        <v>87</v>
      </c>
      <c r="E9381" s="53" t="s">
        <v>301</v>
      </c>
      <c r="F9381" s="55">
        <v>2.3408174979833234</v>
      </c>
      <c r="G9381" s="53" t="s">
        <v>875</v>
      </c>
    </row>
    <row r="9382" spans="1:7" ht="12.75" customHeight="1" x14ac:dyDescent="0.2">
      <c r="A9382" s="53">
        <v>2021</v>
      </c>
      <c r="B9382" s="53" t="s">
        <v>319</v>
      </c>
      <c r="C9382" s="53" t="s">
        <v>108</v>
      </c>
      <c r="D9382" s="53" t="s">
        <v>107</v>
      </c>
      <c r="E9382" s="53" t="s">
        <v>301</v>
      </c>
      <c r="F9382" s="55">
        <v>15.39648872303399</v>
      </c>
      <c r="G9382" s="53" t="s">
        <v>875</v>
      </c>
    </row>
    <row r="9383" spans="1:7" ht="12.75" customHeight="1" x14ac:dyDescent="0.2">
      <c r="A9383" s="53">
        <v>2021</v>
      </c>
      <c r="B9383" s="53" t="s">
        <v>319</v>
      </c>
      <c r="C9383" s="53" t="s">
        <v>114</v>
      </c>
      <c r="D9383" s="53" t="s">
        <v>110</v>
      </c>
      <c r="E9383" s="53" t="s">
        <v>301</v>
      </c>
      <c r="F9383" s="55">
        <v>3.1564816146043138E-2</v>
      </c>
      <c r="G9383" s="53" t="s">
        <v>875</v>
      </c>
    </row>
    <row r="9384" spans="1:7" ht="12.75" customHeight="1" x14ac:dyDescent="0.2">
      <c r="A9384" s="53">
        <v>2021</v>
      </c>
      <c r="B9384" s="53" t="s">
        <v>319</v>
      </c>
      <c r="C9384" s="53" t="s">
        <v>115</v>
      </c>
      <c r="D9384" s="53" t="s">
        <v>116</v>
      </c>
      <c r="E9384" s="53" t="s">
        <v>301</v>
      </c>
      <c r="F9384" s="55">
        <v>93.771021624911384</v>
      </c>
      <c r="G9384" s="53" t="s">
        <v>875</v>
      </c>
    </row>
    <row r="9385" spans="1:7" ht="12.75" customHeight="1" x14ac:dyDescent="0.2">
      <c r="A9385" s="53">
        <v>2021</v>
      </c>
      <c r="B9385" s="53" t="s">
        <v>319</v>
      </c>
      <c r="C9385" s="53" t="s">
        <v>91</v>
      </c>
      <c r="D9385" s="53" t="s">
        <v>87</v>
      </c>
      <c r="E9385" s="53" t="s">
        <v>302</v>
      </c>
      <c r="F9385" s="55">
        <v>14.377545766103317</v>
      </c>
      <c r="G9385" s="53" t="s">
        <v>875</v>
      </c>
    </row>
    <row r="9386" spans="1:7" ht="12.75" customHeight="1" x14ac:dyDescent="0.2">
      <c r="A9386" s="53">
        <v>2021</v>
      </c>
      <c r="B9386" s="53" t="s">
        <v>319</v>
      </c>
      <c r="C9386" s="53" t="s">
        <v>96</v>
      </c>
      <c r="D9386" s="53" t="s">
        <v>97</v>
      </c>
      <c r="E9386" s="53" t="s">
        <v>302</v>
      </c>
      <c r="F9386" s="55">
        <v>7.79922050311215E-3</v>
      </c>
      <c r="G9386" s="53" t="s">
        <v>875</v>
      </c>
    </row>
    <row r="9387" spans="1:7" ht="12.75" customHeight="1" x14ac:dyDescent="0.2">
      <c r="A9387" s="53">
        <v>2021</v>
      </c>
      <c r="B9387" s="53" t="s">
        <v>319</v>
      </c>
      <c r="C9387" s="53" t="s">
        <v>115</v>
      </c>
      <c r="D9387" s="53" t="s">
        <v>116</v>
      </c>
      <c r="E9387" s="53" t="s">
        <v>302</v>
      </c>
      <c r="F9387" s="55">
        <v>129.4105089651589</v>
      </c>
      <c r="G9387" s="53" t="s">
        <v>875</v>
      </c>
    </row>
    <row r="9388" spans="1:7" ht="12.75" customHeight="1" x14ac:dyDescent="0.2">
      <c r="A9388" s="53">
        <v>2021</v>
      </c>
      <c r="B9388" s="53" t="s">
        <v>319</v>
      </c>
      <c r="C9388" s="53" t="s">
        <v>115</v>
      </c>
      <c r="D9388" s="53" t="s">
        <v>116</v>
      </c>
      <c r="E9388" s="53" t="s">
        <v>303</v>
      </c>
      <c r="F9388" s="55">
        <v>260.90850717546704</v>
      </c>
      <c r="G9388" s="53" t="s">
        <v>875</v>
      </c>
    </row>
    <row r="9389" spans="1:7" ht="12.75" customHeight="1" x14ac:dyDescent="0.2">
      <c r="A9389" s="53">
        <v>2021</v>
      </c>
      <c r="B9389" s="53" t="s">
        <v>319</v>
      </c>
      <c r="C9389" s="53" t="s">
        <v>83</v>
      </c>
      <c r="D9389" s="53" t="s">
        <v>82</v>
      </c>
      <c r="E9389" s="53" t="s">
        <v>304</v>
      </c>
      <c r="F9389" s="55">
        <v>1.1530116348222191E-2</v>
      </c>
      <c r="G9389" s="53" t="s">
        <v>875</v>
      </c>
    </row>
    <row r="9390" spans="1:7" ht="12.75" customHeight="1" x14ac:dyDescent="0.2">
      <c r="A9390" s="53">
        <v>2021</v>
      </c>
      <c r="B9390" s="53" t="s">
        <v>319</v>
      </c>
      <c r="C9390" s="53" t="s">
        <v>108</v>
      </c>
      <c r="D9390" s="53" t="s">
        <v>107</v>
      </c>
      <c r="E9390" s="53" t="s">
        <v>304</v>
      </c>
      <c r="F9390" s="55">
        <v>1.781061711770078E-2</v>
      </c>
      <c r="G9390" s="53" t="s">
        <v>875</v>
      </c>
    </row>
    <row r="9391" spans="1:7" ht="12.75" customHeight="1" x14ac:dyDescent="0.2">
      <c r="A9391" s="53">
        <v>2021</v>
      </c>
      <c r="B9391" s="53" t="s">
        <v>319</v>
      </c>
      <c r="C9391" s="53" t="s">
        <v>115</v>
      </c>
      <c r="D9391" s="53" t="s">
        <v>116</v>
      </c>
      <c r="E9391" s="53" t="s">
        <v>304</v>
      </c>
      <c r="F9391" s="55">
        <v>216.03337021279242</v>
      </c>
      <c r="G9391" s="53" t="s">
        <v>875</v>
      </c>
    </row>
    <row r="9392" spans="1:7" ht="12.75" customHeight="1" x14ac:dyDescent="0.2">
      <c r="A9392" s="53">
        <v>2021</v>
      </c>
      <c r="B9392" s="53" t="s">
        <v>319</v>
      </c>
      <c r="C9392" s="53" t="s">
        <v>115</v>
      </c>
      <c r="D9392" s="53" t="s">
        <v>116</v>
      </c>
      <c r="E9392" s="53" t="s">
        <v>305</v>
      </c>
      <c r="F9392" s="55">
        <v>288.9847346345976</v>
      </c>
      <c r="G9392" s="53" t="s">
        <v>875</v>
      </c>
    </row>
    <row r="9393" spans="1:7" ht="12.75" customHeight="1" x14ac:dyDescent="0.2">
      <c r="A9393" s="53">
        <v>2021</v>
      </c>
      <c r="B9393" s="53" t="s">
        <v>319</v>
      </c>
      <c r="C9393" s="53" t="s">
        <v>49</v>
      </c>
      <c r="D9393" s="53" t="s">
        <v>50</v>
      </c>
      <c r="E9393" s="53" t="s">
        <v>306</v>
      </c>
      <c r="F9393" s="55">
        <v>2.0553433839782311</v>
      </c>
      <c r="G9393" s="53" t="s">
        <v>875</v>
      </c>
    </row>
    <row r="9394" spans="1:7" ht="12.75" customHeight="1" x14ac:dyDescent="0.2">
      <c r="A9394" s="53">
        <v>2021</v>
      </c>
      <c r="B9394" s="53" t="s">
        <v>319</v>
      </c>
      <c r="C9394" s="53" t="s">
        <v>51</v>
      </c>
      <c r="D9394" s="53" t="s">
        <v>50</v>
      </c>
      <c r="E9394" s="53" t="s">
        <v>306</v>
      </c>
      <c r="F9394" s="55">
        <v>0.37440283413007536</v>
      </c>
      <c r="G9394" s="53" t="s">
        <v>875</v>
      </c>
    </row>
    <row r="9395" spans="1:7" ht="12.75" customHeight="1" x14ac:dyDescent="0.2">
      <c r="A9395" s="53">
        <v>2021</v>
      </c>
      <c r="B9395" s="53" t="s">
        <v>319</v>
      </c>
      <c r="C9395" s="53" t="s">
        <v>53</v>
      </c>
      <c r="D9395" s="53" t="s">
        <v>50</v>
      </c>
      <c r="E9395" s="53" t="s">
        <v>306</v>
      </c>
      <c r="F9395" s="55">
        <v>0.39725138114848657</v>
      </c>
      <c r="G9395" s="53" t="s">
        <v>875</v>
      </c>
    </row>
    <row r="9396" spans="1:7" ht="12.75" customHeight="1" x14ac:dyDescent="0.2">
      <c r="A9396" s="53">
        <v>2021</v>
      </c>
      <c r="B9396" s="53" t="s">
        <v>319</v>
      </c>
      <c r="C9396" s="53" t="s">
        <v>55</v>
      </c>
      <c r="D9396" s="53" t="s">
        <v>50</v>
      </c>
      <c r="E9396" s="53" t="s">
        <v>306</v>
      </c>
      <c r="F9396" s="55">
        <v>0.45059542799389246</v>
      </c>
      <c r="G9396" s="53" t="s">
        <v>875</v>
      </c>
    </row>
    <row r="9397" spans="1:7" ht="12.75" customHeight="1" x14ac:dyDescent="0.2">
      <c r="A9397" s="53">
        <v>2021</v>
      </c>
      <c r="B9397" s="53" t="s">
        <v>319</v>
      </c>
      <c r="C9397" s="53" t="s">
        <v>56</v>
      </c>
      <c r="D9397" s="53" t="s">
        <v>50</v>
      </c>
      <c r="E9397" s="53" t="s">
        <v>306</v>
      </c>
      <c r="F9397" s="55">
        <v>1.6730427441346156</v>
      </c>
      <c r="G9397" s="53" t="s">
        <v>875</v>
      </c>
    </row>
    <row r="9398" spans="1:7" ht="12.75" customHeight="1" x14ac:dyDescent="0.2">
      <c r="A9398" s="53">
        <v>2021</v>
      </c>
      <c r="B9398" s="53" t="s">
        <v>319</v>
      </c>
      <c r="C9398" s="53" t="s">
        <v>57</v>
      </c>
      <c r="D9398" s="53" t="s">
        <v>50</v>
      </c>
      <c r="E9398" s="53" t="s">
        <v>306</v>
      </c>
      <c r="F9398" s="55">
        <v>31.386679923158098</v>
      </c>
      <c r="G9398" s="53" t="s">
        <v>875</v>
      </c>
    </row>
    <row r="9399" spans="1:7" ht="12.75" customHeight="1" x14ac:dyDescent="0.2">
      <c r="A9399" s="53">
        <v>2021</v>
      </c>
      <c r="B9399" s="53" t="s">
        <v>319</v>
      </c>
      <c r="C9399" s="53" t="s">
        <v>59</v>
      </c>
      <c r="D9399" s="53" t="s">
        <v>50</v>
      </c>
      <c r="E9399" s="53" t="s">
        <v>306</v>
      </c>
      <c r="F9399" s="55">
        <v>2.3362163362247102E-2</v>
      </c>
      <c r="G9399" s="53" t="s">
        <v>875</v>
      </c>
    </row>
    <row r="9400" spans="1:7" ht="12.75" customHeight="1" x14ac:dyDescent="0.2">
      <c r="A9400" s="53">
        <v>2021</v>
      </c>
      <c r="B9400" s="53" t="s">
        <v>319</v>
      </c>
      <c r="C9400" s="53" t="s">
        <v>61</v>
      </c>
      <c r="D9400" s="53" t="s">
        <v>50</v>
      </c>
      <c r="E9400" s="53" t="s">
        <v>306</v>
      </c>
      <c r="F9400" s="55">
        <v>6.1620761000569846E-2</v>
      </c>
      <c r="G9400" s="53" t="s">
        <v>875</v>
      </c>
    </row>
    <row r="9401" spans="1:7" ht="12.75" customHeight="1" x14ac:dyDescent="0.2">
      <c r="A9401" s="53">
        <v>2021</v>
      </c>
      <c r="B9401" s="53" t="s">
        <v>319</v>
      </c>
      <c r="C9401" s="53" t="s">
        <v>65</v>
      </c>
      <c r="D9401" s="53" t="s">
        <v>50</v>
      </c>
      <c r="E9401" s="53" t="s">
        <v>306</v>
      </c>
      <c r="F9401" s="55">
        <v>5.4274630798808888E-3</v>
      </c>
      <c r="G9401" s="53" t="s">
        <v>875</v>
      </c>
    </row>
    <row r="9402" spans="1:7" ht="12.75" customHeight="1" x14ac:dyDescent="0.2">
      <c r="A9402" s="53">
        <v>2021</v>
      </c>
      <c r="B9402" s="53" t="s">
        <v>319</v>
      </c>
      <c r="C9402" s="53" t="s">
        <v>66</v>
      </c>
      <c r="D9402" s="53" t="s">
        <v>50</v>
      </c>
      <c r="E9402" s="53" t="s">
        <v>306</v>
      </c>
      <c r="F9402" s="55">
        <v>3.5529331154707057E-2</v>
      </c>
      <c r="G9402" s="53" t="s">
        <v>875</v>
      </c>
    </row>
    <row r="9403" spans="1:7" ht="12.75" customHeight="1" x14ac:dyDescent="0.2">
      <c r="A9403" s="53">
        <v>2021</v>
      </c>
      <c r="B9403" s="53" t="s">
        <v>319</v>
      </c>
      <c r="C9403" s="53" t="s">
        <v>68</v>
      </c>
      <c r="D9403" s="53" t="s">
        <v>50</v>
      </c>
      <c r="E9403" s="53" t="s">
        <v>306</v>
      </c>
      <c r="F9403" s="55">
        <v>1.4334316148351791E-2</v>
      </c>
      <c r="G9403" s="53" t="s">
        <v>875</v>
      </c>
    </row>
    <row r="9404" spans="1:7" ht="12.75" customHeight="1" x14ac:dyDescent="0.2">
      <c r="A9404" s="53">
        <v>2021</v>
      </c>
      <c r="B9404" s="53" t="s">
        <v>319</v>
      </c>
      <c r="C9404" s="53" t="s">
        <v>70</v>
      </c>
      <c r="D9404" s="53" t="s">
        <v>50</v>
      </c>
      <c r="E9404" s="53" t="s">
        <v>306</v>
      </c>
      <c r="F9404" s="55">
        <v>0.24531988169585583</v>
      </c>
      <c r="G9404" s="53" t="s">
        <v>875</v>
      </c>
    </row>
    <row r="9405" spans="1:7" ht="12.75" customHeight="1" x14ac:dyDescent="0.2">
      <c r="A9405" s="53">
        <v>2021</v>
      </c>
      <c r="B9405" s="53" t="s">
        <v>319</v>
      </c>
      <c r="C9405" s="53" t="s">
        <v>72</v>
      </c>
      <c r="D9405" s="53" t="s">
        <v>73</v>
      </c>
      <c r="E9405" s="53" t="s">
        <v>306</v>
      </c>
      <c r="F9405" s="55">
        <v>0.52094270592925451</v>
      </c>
      <c r="G9405" s="53" t="s">
        <v>875</v>
      </c>
    </row>
    <row r="9406" spans="1:7" ht="12.75" customHeight="1" x14ac:dyDescent="0.2">
      <c r="A9406" s="53">
        <v>2021</v>
      </c>
      <c r="B9406" s="53" t="s">
        <v>319</v>
      </c>
      <c r="C9406" s="53" t="s">
        <v>76</v>
      </c>
      <c r="D9406" s="53" t="s">
        <v>75</v>
      </c>
      <c r="E9406" s="53" t="s">
        <v>306</v>
      </c>
      <c r="F9406" s="55">
        <v>0.15470458383421476</v>
      </c>
      <c r="G9406" s="53" t="s">
        <v>875</v>
      </c>
    </row>
    <row r="9407" spans="1:7" ht="12.75" customHeight="1" x14ac:dyDescent="0.2">
      <c r="A9407" s="53">
        <v>2021</v>
      </c>
      <c r="B9407" s="53" t="s">
        <v>319</v>
      </c>
      <c r="C9407" s="53" t="s">
        <v>81</v>
      </c>
      <c r="D9407" s="53" t="s">
        <v>82</v>
      </c>
      <c r="E9407" s="53" t="s">
        <v>306</v>
      </c>
      <c r="F9407" s="55">
        <v>6.9588785829324262</v>
      </c>
      <c r="G9407" s="53" t="s">
        <v>875</v>
      </c>
    </row>
    <row r="9408" spans="1:7" ht="12.75" customHeight="1" x14ac:dyDescent="0.2">
      <c r="A9408" s="53">
        <v>2021</v>
      </c>
      <c r="B9408" s="53" t="s">
        <v>319</v>
      </c>
      <c r="C9408" s="53" t="s">
        <v>83</v>
      </c>
      <c r="D9408" s="53" t="s">
        <v>82</v>
      </c>
      <c r="E9408" s="53" t="s">
        <v>306</v>
      </c>
      <c r="F9408" s="55">
        <v>19.898227747447272</v>
      </c>
      <c r="G9408" s="53" t="s">
        <v>875</v>
      </c>
    </row>
    <row r="9409" spans="1:7" ht="12.75" customHeight="1" x14ac:dyDescent="0.2">
      <c r="A9409" s="53">
        <v>2021</v>
      </c>
      <c r="B9409" s="53" t="s">
        <v>319</v>
      </c>
      <c r="C9409" s="53" t="s">
        <v>84</v>
      </c>
      <c r="D9409" s="53" t="s">
        <v>82</v>
      </c>
      <c r="E9409" s="53" t="s">
        <v>306</v>
      </c>
      <c r="F9409" s="55">
        <v>8.8394559308326563</v>
      </c>
      <c r="G9409" s="53" t="s">
        <v>875</v>
      </c>
    </row>
    <row r="9410" spans="1:7" ht="12.75" customHeight="1" x14ac:dyDescent="0.2">
      <c r="A9410" s="53">
        <v>2021</v>
      </c>
      <c r="B9410" s="53" t="s">
        <v>319</v>
      </c>
      <c r="C9410" s="53" t="s">
        <v>86</v>
      </c>
      <c r="D9410" s="53" t="s">
        <v>87</v>
      </c>
      <c r="E9410" s="53" t="s">
        <v>306</v>
      </c>
      <c r="F9410" s="55">
        <v>5.1738013743480602</v>
      </c>
      <c r="G9410" s="53" t="s">
        <v>875</v>
      </c>
    </row>
    <row r="9411" spans="1:7" ht="12.75" customHeight="1" x14ac:dyDescent="0.2">
      <c r="A9411" s="53">
        <v>2021</v>
      </c>
      <c r="B9411" s="53" t="s">
        <v>319</v>
      </c>
      <c r="C9411" s="53" t="s">
        <v>90</v>
      </c>
      <c r="D9411" s="53" t="s">
        <v>87</v>
      </c>
      <c r="E9411" s="53" t="s">
        <v>306</v>
      </c>
      <c r="F9411" s="55">
        <v>0.18917268265455184</v>
      </c>
      <c r="G9411" s="53" t="s">
        <v>875</v>
      </c>
    </row>
    <row r="9412" spans="1:7" ht="12.75" customHeight="1" x14ac:dyDescent="0.2">
      <c r="A9412" s="53">
        <v>2021</v>
      </c>
      <c r="B9412" s="53" t="s">
        <v>319</v>
      </c>
      <c r="C9412" s="53" t="s">
        <v>93</v>
      </c>
      <c r="D9412" s="53" t="s">
        <v>87</v>
      </c>
      <c r="E9412" s="53" t="s">
        <v>306</v>
      </c>
      <c r="F9412" s="55">
        <v>1.8942368086940734E-3</v>
      </c>
      <c r="G9412" s="53" t="s">
        <v>875</v>
      </c>
    </row>
    <row r="9413" spans="1:7" ht="12.75" customHeight="1" x14ac:dyDescent="0.2">
      <c r="A9413" s="53">
        <v>2021</v>
      </c>
      <c r="B9413" s="53" t="s">
        <v>319</v>
      </c>
      <c r="C9413" s="53" t="s">
        <v>94</v>
      </c>
      <c r="D9413" s="53" t="s">
        <v>87</v>
      </c>
      <c r="E9413" s="53" t="s">
        <v>306</v>
      </c>
      <c r="F9413" s="55">
        <v>5.8621121234861606</v>
      </c>
      <c r="G9413" s="53" t="s">
        <v>875</v>
      </c>
    </row>
    <row r="9414" spans="1:7" ht="12.75" customHeight="1" x14ac:dyDescent="0.2">
      <c r="A9414" s="53">
        <v>2021</v>
      </c>
      <c r="B9414" s="53" t="s">
        <v>319</v>
      </c>
      <c r="C9414" s="53" t="s">
        <v>96</v>
      </c>
      <c r="D9414" s="53" t="s">
        <v>97</v>
      </c>
      <c r="E9414" s="53" t="s">
        <v>306</v>
      </c>
      <c r="F9414" s="55">
        <v>0.13666717087432784</v>
      </c>
      <c r="G9414" s="53" t="s">
        <v>875</v>
      </c>
    </row>
    <row r="9415" spans="1:7" ht="12.75" customHeight="1" x14ac:dyDescent="0.2">
      <c r="A9415" s="53">
        <v>2021</v>
      </c>
      <c r="B9415" s="53" t="s">
        <v>319</v>
      </c>
      <c r="C9415" s="53" t="s">
        <v>99</v>
      </c>
      <c r="D9415" s="53" t="s">
        <v>100</v>
      </c>
      <c r="E9415" s="53" t="s">
        <v>306</v>
      </c>
      <c r="F9415" s="55">
        <v>1.1034551012893672</v>
      </c>
      <c r="G9415" s="53" t="s">
        <v>875</v>
      </c>
    </row>
    <row r="9416" spans="1:7" ht="12.75" customHeight="1" x14ac:dyDescent="0.2">
      <c r="A9416" s="53">
        <v>2021</v>
      </c>
      <c r="B9416" s="53" t="s">
        <v>319</v>
      </c>
      <c r="C9416" s="53" t="s">
        <v>105</v>
      </c>
      <c r="D9416" s="53" t="s">
        <v>103</v>
      </c>
      <c r="E9416" s="53" t="s">
        <v>306</v>
      </c>
      <c r="F9416" s="55">
        <v>5.3066264067945781E-3</v>
      </c>
      <c r="G9416" s="53" t="s">
        <v>875</v>
      </c>
    </row>
    <row r="9417" spans="1:7" ht="12.75" customHeight="1" x14ac:dyDescent="0.2">
      <c r="A9417" s="53">
        <v>2021</v>
      </c>
      <c r="B9417" s="53" t="s">
        <v>319</v>
      </c>
      <c r="C9417" s="53" t="s">
        <v>108</v>
      </c>
      <c r="D9417" s="53" t="s">
        <v>107</v>
      </c>
      <c r="E9417" s="53" t="s">
        <v>306</v>
      </c>
      <c r="F9417" s="55">
        <v>13.043342850505567</v>
      </c>
      <c r="G9417" s="53" t="s">
        <v>875</v>
      </c>
    </row>
    <row r="9418" spans="1:7" ht="12.75" customHeight="1" x14ac:dyDescent="0.2">
      <c r="A9418" s="53">
        <v>2021</v>
      </c>
      <c r="B9418" s="53" t="s">
        <v>319</v>
      </c>
      <c r="C9418" s="53" t="s">
        <v>111</v>
      </c>
      <c r="D9418" s="53" t="s">
        <v>110</v>
      </c>
      <c r="E9418" s="53" t="s">
        <v>306</v>
      </c>
      <c r="F9418" s="55">
        <v>3.2524740162442708E-2</v>
      </c>
      <c r="G9418" s="53" t="s">
        <v>875</v>
      </c>
    </row>
    <row r="9419" spans="1:7" ht="12.75" customHeight="1" x14ac:dyDescent="0.2">
      <c r="A9419" s="53">
        <v>2021</v>
      </c>
      <c r="B9419" s="53" t="s">
        <v>319</v>
      </c>
      <c r="C9419" s="53" t="s">
        <v>113</v>
      </c>
      <c r="D9419" s="53" t="s">
        <v>110</v>
      </c>
      <c r="E9419" s="53" t="s">
        <v>306</v>
      </c>
      <c r="F9419" s="55">
        <v>4.9311851990051521</v>
      </c>
      <c r="G9419" s="53" t="s">
        <v>875</v>
      </c>
    </row>
    <row r="9420" spans="1:7" ht="12.75" customHeight="1" x14ac:dyDescent="0.2">
      <c r="A9420" s="53">
        <v>2021</v>
      </c>
      <c r="B9420" s="53" t="s">
        <v>319</v>
      </c>
      <c r="C9420" s="53" t="s">
        <v>115</v>
      </c>
      <c r="D9420" s="53" t="s">
        <v>116</v>
      </c>
      <c r="E9420" s="53" t="s">
        <v>306</v>
      </c>
      <c r="F9420" s="55">
        <v>721.155087384436</v>
      </c>
      <c r="G9420" s="53" t="s">
        <v>875</v>
      </c>
    </row>
    <row r="9421" spans="1:7" ht="12.75" customHeight="1" x14ac:dyDescent="0.2">
      <c r="A9421" s="53">
        <v>2021</v>
      </c>
      <c r="B9421" s="53" t="s">
        <v>319</v>
      </c>
      <c r="C9421" s="53" t="s">
        <v>123</v>
      </c>
      <c r="D9421" s="53" t="s">
        <v>124</v>
      </c>
      <c r="E9421" s="53" t="s">
        <v>306</v>
      </c>
      <c r="F9421" s="55">
        <v>0.33579899473613145</v>
      </c>
      <c r="G9421" s="53" t="s">
        <v>875</v>
      </c>
    </row>
    <row r="9422" spans="1:7" ht="12.75" customHeight="1" x14ac:dyDescent="0.2">
      <c r="A9422" s="53">
        <v>2021</v>
      </c>
      <c r="B9422" s="53" t="s">
        <v>319</v>
      </c>
      <c r="C9422" s="53" t="s">
        <v>84</v>
      </c>
      <c r="D9422" s="53" t="s">
        <v>82</v>
      </c>
      <c r="E9422" s="53" t="s">
        <v>310</v>
      </c>
      <c r="F9422" s="55">
        <v>7.4530526195162542E-3</v>
      </c>
      <c r="G9422" s="53" t="s">
        <v>875</v>
      </c>
    </row>
    <row r="9423" spans="1:7" ht="12.75" customHeight="1" x14ac:dyDescent="0.2">
      <c r="A9423" s="53">
        <v>2021</v>
      </c>
      <c r="B9423" s="53" t="s">
        <v>319</v>
      </c>
      <c r="C9423" s="53" t="s">
        <v>93</v>
      </c>
      <c r="D9423" s="53" t="s">
        <v>87</v>
      </c>
      <c r="E9423" s="53" t="s">
        <v>310</v>
      </c>
      <c r="F9423" s="55">
        <v>0.49216784114934403</v>
      </c>
      <c r="G9423" s="53" t="s">
        <v>875</v>
      </c>
    </row>
    <row r="9424" spans="1:7" ht="12.75" customHeight="1" x14ac:dyDescent="0.2">
      <c r="A9424" s="53">
        <v>2021</v>
      </c>
      <c r="B9424" s="53" t="s">
        <v>319</v>
      </c>
      <c r="C9424" s="53" t="s">
        <v>102</v>
      </c>
      <c r="D9424" s="53" t="s">
        <v>103</v>
      </c>
      <c r="E9424" s="53" t="s">
        <v>310</v>
      </c>
      <c r="F9424" s="55">
        <v>0.15638168264322144</v>
      </c>
      <c r="G9424" s="53" t="s">
        <v>875</v>
      </c>
    </row>
    <row r="9425" spans="1:7" ht="12.75" customHeight="1" x14ac:dyDescent="0.2">
      <c r="A9425" s="53">
        <v>2021</v>
      </c>
      <c r="B9425" s="53" t="s">
        <v>319</v>
      </c>
      <c r="C9425" s="53" t="s">
        <v>117</v>
      </c>
      <c r="D9425" s="53" t="s">
        <v>118</v>
      </c>
      <c r="E9425" s="53" t="s">
        <v>310</v>
      </c>
      <c r="F9425" s="55">
        <v>861.40437079075582</v>
      </c>
      <c r="G9425" s="53" t="s">
        <v>875</v>
      </c>
    </row>
    <row r="9426" spans="1:7" ht="12.75" customHeight="1" x14ac:dyDescent="0.2">
      <c r="A9426" s="53">
        <v>2021</v>
      </c>
      <c r="B9426" s="53" t="s">
        <v>319</v>
      </c>
      <c r="C9426" s="53" t="s">
        <v>70</v>
      </c>
      <c r="D9426" s="53" t="s">
        <v>50</v>
      </c>
      <c r="E9426" s="53" t="s">
        <v>311</v>
      </c>
      <c r="F9426" s="55">
        <v>8.4232330248776729E-2</v>
      </c>
      <c r="G9426" s="53" t="s">
        <v>875</v>
      </c>
    </row>
    <row r="9427" spans="1:7" ht="12.75" customHeight="1" x14ac:dyDescent="0.2">
      <c r="A9427" s="53">
        <v>2021</v>
      </c>
      <c r="B9427" s="53" t="s">
        <v>319</v>
      </c>
      <c r="C9427" s="53" t="s">
        <v>119</v>
      </c>
      <c r="D9427" s="53" t="s">
        <v>120</v>
      </c>
      <c r="E9427" s="53" t="s">
        <v>311</v>
      </c>
      <c r="F9427" s="55">
        <v>989.13441357413194</v>
      </c>
      <c r="G9427" s="53" t="s">
        <v>875</v>
      </c>
    </row>
    <row r="9428" spans="1:7" ht="12.75" customHeight="1" x14ac:dyDescent="0.2">
      <c r="A9428" s="53">
        <v>2021</v>
      </c>
      <c r="B9428" s="53" t="s">
        <v>319</v>
      </c>
      <c r="C9428" s="53" t="s">
        <v>119</v>
      </c>
      <c r="D9428" s="53" t="s">
        <v>120</v>
      </c>
      <c r="E9428" s="53" t="s">
        <v>312</v>
      </c>
      <c r="F9428" s="55">
        <v>167.39562600312513</v>
      </c>
      <c r="G9428" s="53" t="s">
        <v>875</v>
      </c>
    </row>
    <row r="9429" spans="1:7" ht="12.75" customHeight="1" x14ac:dyDescent="0.2">
      <c r="A9429" s="53">
        <v>2021</v>
      </c>
      <c r="B9429" s="53" t="s">
        <v>319</v>
      </c>
      <c r="C9429" s="53" t="s">
        <v>119</v>
      </c>
      <c r="D9429" s="53" t="s">
        <v>120</v>
      </c>
      <c r="E9429" s="53" t="s">
        <v>313</v>
      </c>
      <c r="F9429" s="55">
        <v>60.342343960416223</v>
      </c>
      <c r="G9429" s="53" t="s">
        <v>875</v>
      </c>
    </row>
    <row r="9430" spans="1:7" ht="12.75" customHeight="1" x14ac:dyDescent="0.2">
      <c r="A9430" s="53">
        <v>2021</v>
      </c>
      <c r="B9430" s="53" t="s">
        <v>319</v>
      </c>
      <c r="C9430" s="53" t="s">
        <v>98</v>
      </c>
      <c r="D9430" s="53" t="s">
        <v>97</v>
      </c>
      <c r="E9430" s="53" t="s">
        <v>314</v>
      </c>
      <c r="F9430" s="55">
        <v>2.3252315594487576E-2</v>
      </c>
      <c r="G9430" s="53" t="s">
        <v>875</v>
      </c>
    </row>
    <row r="9431" spans="1:7" ht="12.75" customHeight="1" x14ac:dyDescent="0.2">
      <c r="A9431" s="53">
        <v>2021</v>
      </c>
      <c r="B9431" s="53" t="s">
        <v>319</v>
      </c>
      <c r="C9431" s="53" t="s">
        <v>121</v>
      </c>
      <c r="D9431" s="53" t="s">
        <v>122</v>
      </c>
      <c r="E9431" s="53" t="s">
        <v>314</v>
      </c>
      <c r="F9431" s="55">
        <v>471.8858422306086</v>
      </c>
      <c r="G9431" s="53" t="s">
        <v>875</v>
      </c>
    </row>
    <row r="9432" spans="1:7" ht="12.75" customHeight="1" x14ac:dyDescent="0.2">
      <c r="A9432" s="53">
        <v>2021</v>
      </c>
      <c r="B9432" s="53" t="s">
        <v>319</v>
      </c>
      <c r="C9432" s="53" t="s">
        <v>123</v>
      </c>
      <c r="D9432" s="53" t="s">
        <v>124</v>
      </c>
      <c r="E9432" s="53" t="s">
        <v>315</v>
      </c>
      <c r="F9432" s="55">
        <v>35.709589161525685</v>
      </c>
      <c r="G9432" s="53" t="s">
        <v>875</v>
      </c>
    </row>
    <row r="9433" spans="1:7" ht="12.75" customHeight="1" x14ac:dyDescent="0.2">
      <c r="A9433" s="53">
        <v>2021</v>
      </c>
      <c r="B9433" s="53" t="s">
        <v>319</v>
      </c>
      <c r="C9433" s="53" t="s">
        <v>83</v>
      </c>
      <c r="D9433" s="53" t="s">
        <v>82</v>
      </c>
      <c r="E9433" s="53" t="s">
        <v>316</v>
      </c>
      <c r="F9433" s="55">
        <v>9.1518072933416246</v>
      </c>
      <c r="G9433" s="53" t="s">
        <v>875</v>
      </c>
    </row>
    <row r="9434" spans="1:7" ht="12.75" customHeight="1" x14ac:dyDescent="0.2">
      <c r="A9434" s="53">
        <v>2021</v>
      </c>
      <c r="B9434" s="53" t="s">
        <v>319</v>
      </c>
      <c r="C9434" s="53" t="s">
        <v>84</v>
      </c>
      <c r="D9434" s="53" t="s">
        <v>82</v>
      </c>
      <c r="E9434" s="53" t="s">
        <v>316</v>
      </c>
      <c r="F9434" s="55">
        <v>1.7748690422384694</v>
      </c>
      <c r="G9434" s="53" t="s">
        <v>875</v>
      </c>
    </row>
    <row r="9435" spans="1:7" ht="12.75" customHeight="1" x14ac:dyDescent="0.2">
      <c r="A9435" s="53">
        <v>2021</v>
      </c>
      <c r="B9435" s="53" t="s">
        <v>319</v>
      </c>
      <c r="C9435" s="53" t="s">
        <v>98</v>
      </c>
      <c r="D9435" s="53" t="s">
        <v>97</v>
      </c>
      <c r="E9435" s="53" t="s">
        <v>316</v>
      </c>
      <c r="F9435" s="55">
        <v>2.4830225033404124E-2</v>
      </c>
      <c r="G9435" s="53" t="s">
        <v>875</v>
      </c>
    </row>
    <row r="9436" spans="1:7" ht="12.75" customHeight="1" x14ac:dyDescent="0.2">
      <c r="A9436" s="53">
        <v>2021</v>
      </c>
      <c r="B9436" s="53" t="s">
        <v>319</v>
      </c>
      <c r="C9436" s="53" t="s">
        <v>123</v>
      </c>
      <c r="D9436" s="53" t="s">
        <v>124</v>
      </c>
      <c r="E9436" s="53" t="s">
        <v>316</v>
      </c>
      <c r="F9436" s="55">
        <v>258.20169224325258</v>
      </c>
      <c r="G9436" s="53" t="s">
        <v>875</v>
      </c>
    </row>
    <row r="9437" spans="1:7" ht="12.75" customHeight="1" x14ac:dyDescent="0.2">
      <c r="A9437" s="53">
        <v>2021</v>
      </c>
      <c r="B9437" s="53" t="s">
        <v>319</v>
      </c>
      <c r="C9437" s="53" t="s">
        <v>83</v>
      </c>
      <c r="D9437" s="53" t="s">
        <v>82</v>
      </c>
      <c r="E9437" s="53" t="s">
        <v>317</v>
      </c>
      <c r="F9437" s="55">
        <v>9.9531578875258014E-2</v>
      </c>
      <c r="G9437" s="53" t="s">
        <v>875</v>
      </c>
    </row>
    <row r="9438" spans="1:7" ht="12.75" customHeight="1" x14ac:dyDescent="0.2">
      <c r="A9438" s="53">
        <v>2021</v>
      </c>
      <c r="B9438" s="53" t="s">
        <v>319</v>
      </c>
      <c r="C9438" s="53" t="s">
        <v>84</v>
      </c>
      <c r="D9438" s="53" t="s">
        <v>82</v>
      </c>
      <c r="E9438" s="53" t="s">
        <v>317</v>
      </c>
      <c r="F9438" s="55">
        <v>0.22839918936796066</v>
      </c>
      <c r="G9438" s="53" t="s">
        <v>875</v>
      </c>
    </row>
    <row r="9439" spans="1:7" ht="12.75" customHeight="1" x14ac:dyDescent="0.2">
      <c r="A9439" s="53">
        <v>2021</v>
      </c>
      <c r="B9439" s="53" t="s">
        <v>319</v>
      </c>
      <c r="C9439" s="53" t="s">
        <v>115</v>
      </c>
      <c r="D9439" s="53" t="s">
        <v>116</v>
      </c>
      <c r="E9439" s="53" t="s">
        <v>317</v>
      </c>
      <c r="F9439" s="55">
        <v>0.10428856168383401</v>
      </c>
      <c r="G9439" s="53" t="s">
        <v>875</v>
      </c>
    </row>
    <row r="9440" spans="1:7" ht="12.75" customHeight="1" x14ac:dyDescent="0.2">
      <c r="A9440" s="53">
        <v>2021</v>
      </c>
      <c r="B9440" s="53" t="s">
        <v>319</v>
      </c>
      <c r="C9440" s="53" t="s">
        <v>123</v>
      </c>
      <c r="D9440" s="53" t="s">
        <v>124</v>
      </c>
      <c r="E9440" s="53" t="s">
        <v>317</v>
      </c>
      <c r="F9440" s="55">
        <v>230.8435899927747</v>
      </c>
      <c r="G9440" s="53" t="s">
        <v>875</v>
      </c>
    </row>
    <row r="9441" spans="1:7" ht="12.75" customHeight="1" x14ac:dyDescent="0.2">
      <c r="A9441" s="53">
        <v>2021</v>
      </c>
      <c r="B9441" s="53" t="s">
        <v>319</v>
      </c>
      <c r="C9441" s="53" t="s">
        <v>1</v>
      </c>
      <c r="D9441" s="53" t="s">
        <v>0</v>
      </c>
      <c r="E9441" s="53" t="s">
        <v>46</v>
      </c>
      <c r="F9441" s="55">
        <v>18.328565822358559</v>
      </c>
      <c r="G9441" s="53" t="s">
        <v>875</v>
      </c>
    </row>
    <row r="9442" spans="1:7" ht="12.75" customHeight="1" x14ac:dyDescent="0.2">
      <c r="A9442" s="53">
        <v>2021</v>
      </c>
      <c r="B9442" s="53" t="s">
        <v>319</v>
      </c>
      <c r="C9442" s="53" t="s">
        <v>2</v>
      </c>
      <c r="D9442" s="53" t="s">
        <v>0</v>
      </c>
      <c r="E9442" s="53" t="s">
        <v>46</v>
      </c>
      <c r="F9442" s="55">
        <v>105.01867336430476</v>
      </c>
      <c r="G9442" s="53" t="s">
        <v>875</v>
      </c>
    </row>
    <row r="9443" spans="1:7" ht="12.75" customHeight="1" x14ac:dyDescent="0.2">
      <c r="A9443" s="53">
        <v>2021</v>
      </c>
      <c r="B9443" s="53" t="s">
        <v>319</v>
      </c>
      <c r="C9443" s="53" t="s">
        <v>3</v>
      </c>
      <c r="D9443" s="53" t="s">
        <v>0</v>
      </c>
      <c r="E9443" s="53" t="s">
        <v>46</v>
      </c>
      <c r="F9443" s="55">
        <v>222.77624448226175</v>
      </c>
      <c r="G9443" s="53" t="s">
        <v>875</v>
      </c>
    </row>
    <row r="9444" spans="1:7" ht="12.75" customHeight="1" x14ac:dyDescent="0.2">
      <c r="A9444" s="53">
        <v>2021</v>
      </c>
      <c r="B9444" s="53" t="s">
        <v>319</v>
      </c>
      <c r="C9444" s="53" t="s">
        <v>6</v>
      </c>
      <c r="D9444" s="53" t="s">
        <v>0</v>
      </c>
      <c r="E9444" s="53" t="s">
        <v>46</v>
      </c>
      <c r="F9444" s="55">
        <v>132.16747065058701</v>
      </c>
      <c r="G9444" s="53" t="s">
        <v>875</v>
      </c>
    </row>
    <row r="9445" spans="1:7" ht="12.75" customHeight="1" x14ac:dyDescent="0.2">
      <c r="A9445" s="53">
        <v>2021</v>
      </c>
      <c r="B9445" s="53" t="s">
        <v>319</v>
      </c>
      <c r="C9445" s="53" t="s">
        <v>7</v>
      </c>
      <c r="D9445" s="53" t="s">
        <v>0</v>
      </c>
      <c r="E9445" s="53" t="s">
        <v>46</v>
      </c>
      <c r="F9445" s="55">
        <v>337.71072719668229</v>
      </c>
      <c r="G9445" s="53" t="s">
        <v>875</v>
      </c>
    </row>
    <row r="9446" spans="1:7" ht="12.75" customHeight="1" x14ac:dyDescent="0.2">
      <c r="A9446" s="53">
        <v>2021</v>
      </c>
      <c r="B9446" s="53" t="s">
        <v>319</v>
      </c>
      <c r="C9446" s="53" t="s">
        <v>8</v>
      </c>
      <c r="D9446" s="53" t="s">
        <v>0</v>
      </c>
      <c r="E9446" s="53" t="s">
        <v>46</v>
      </c>
      <c r="F9446" s="55">
        <v>52.290304998129194</v>
      </c>
      <c r="G9446" s="53" t="s">
        <v>875</v>
      </c>
    </row>
    <row r="9447" spans="1:7" ht="12.75" customHeight="1" x14ac:dyDescent="0.2">
      <c r="A9447" s="53">
        <v>2021</v>
      </c>
      <c r="B9447" s="53" t="s">
        <v>319</v>
      </c>
      <c r="C9447" s="53" t="s">
        <v>15</v>
      </c>
      <c r="D9447" s="53" t="s">
        <v>0</v>
      </c>
      <c r="E9447" s="53" t="s">
        <v>46</v>
      </c>
      <c r="F9447" s="55">
        <v>169.68894878382613</v>
      </c>
      <c r="G9447" s="53" t="s">
        <v>875</v>
      </c>
    </row>
    <row r="9448" spans="1:7" ht="12.75" customHeight="1" x14ac:dyDescent="0.2">
      <c r="A9448" s="53">
        <v>2021</v>
      </c>
      <c r="B9448" s="53" t="s">
        <v>319</v>
      </c>
      <c r="C9448" s="53" t="s">
        <v>17</v>
      </c>
      <c r="D9448" s="53" t="s">
        <v>0</v>
      </c>
      <c r="E9448" s="53" t="s">
        <v>46</v>
      </c>
      <c r="F9448" s="55">
        <v>467.42904371690099</v>
      </c>
      <c r="G9448" s="53" t="s">
        <v>875</v>
      </c>
    </row>
    <row r="9449" spans="1:7" ht="12.75" customHeight="1" x14ac:dyDescent="0.2">
      <c r="A9449" s="53">
        <v>2021</v>
      </c>
      <c r="B9449" s="53" t="s">
        <v>319</v>
      </c>
      <c r="C9449" s="53" t="s">
        <v>19</v>
      </c>
      <c r="D9449" s="53" t="s">
        <v>0</v>
      </c>
      <c r="E9449" s="53" t="s">
        <v>46</v>
      </c>
      <c r="F9449" s="55">
        <v>286.72040605867255</v>
      </c>
      <c r="G9449" s="53" t="s">
        <v>875</v>
      </c>
    </row>
    <row r="9450" spans="1:7" ht="12.75" customHeight="1" x14ac:dyDescent="0.2">
      <c r="A9450" s="53">
        <v>2021</v>
      </c>
      <c r="B9450" s="53" t="s">
        <v>319</v>
      </c>
      <c r="C9450" s="53" t="s">
        <v>21</v>
      </c>
      <c r="D9450" s="53" t="s">
        <v>0</v>
      </c>
      <c r="E9450" s="53" t="s">
        <v>46</v>
      </c>
      <c r="F9450" s="55">
        <v>524.56934164130837</v>
      </c>
      <c r="G9450" s="53" t="s">
        <v>875</v>
      </c>
    </row>
    <row r="9451" spans="1:7" ht="12.75" customHeight="1" x14ac:dyDescent="0.2">
      <c r="A9451" s="53">
        <v>2021</v>
      </c>
      <c r="B9451" s="53" t="s">
        <v>319</v>
      </c>
      <c r="C9451" s="53" t="s">
        <v>23</v>
      </c>
      <c r="D9451" s="53" t="s">
        <v>0</v>
      </c>
      <c r="E9451" s="53" t="s">
        <v>46</v>
      </c>
      <c r="F9451" s="55">
        <v>10.178004207052485</v>
      </c>
      <c r="G9451" s="53" t="s">
        <v>875</v>
      </c>
    </row>
    <row r="9452" spans="1:7" ht="12.75" customHeight="1" x14ac:dyDescent="0.2">
      <c r="A9452" s="53">
        <v>2021</v>
      </c>
      <c r="B9452" s="53" t="s">
        <v>319</v>
      </c>
      <c r="C9452" s="53" t="s">
        <v>25</v>
      </c>
      <c r="D9452" s="53" t="s">
        <v>0</v>
      </c>
      <c r="E9452" s="53" t="s">
        <v>46</v>
      </c>
      <c r="F9452" s="55">
        <v>51.902518271385027</v>
      </c>
      <c r="G9452" s="53" t="s">
        <v>875</v>
      </c>
    </row>
    <row r="9453" spans="1:7" ht="12.75" customHeight="1" x14ac:dyDescent="0.2">
      <c r="A9453" s="53">
        <v>2021</v>
      </c>
      <c r="B9453" s="53" t="s">
        <v>319</v>
      </c>
      <c r="C9453" s="53" t="s">
        <v>27</v>
      </c>
      <c r="D9453" s="53" t="s">
        <v>0</v>
      </c>
      <c r="E9453" s="53" t="s">
        <v>46</v>
      </c>
      <c r="F9453" s="55">
        <v>139.27410175887792</v>
      </c>
      <c r="G9453" s="53" t="s">
        <v>875</v>
      </c>
    </row>
    <row r="9454" spans="1:7" ht="12.75" customHeight="1" x14ac:dyDescent="0.2">
      <c r="A9454" s="53">
        <v>2021</v>
      </c>
      <c r="B9454" s="53" t="s">
        <v>319</v>
      </c>
      <c r="C9454" s="53" t="s">
        <v>29</v>
      </c>
      <c r="D9454" s="53" t="s">
        <v>0</v>
      </c>
      <c r="E9454" s="53" t="s">
        <v>46</v>
      </c>
      <c r="F9454" s="55">
        <v>327.89702185894964</v>
      </c>
      <c r="G9454" s="53" t="s">
        <v>875</v>
      </c>
    </row>
    <row r="9455" spans="1:7" ht="12.75" customHeight="1" x14ac:dyDescent="0.2">
      <c r="A9455" s="53">
        <v>2021</v>
      </c>
      <c r="B9455" s="53" t="s">
        <v>319</v>
      </c>
      <c r="C9455" s="53" t="s">
        <v>31</v>
      </c>
      <c r="D9455" s="53" t="s">
        <v>0</v>
      </c>
      <c r="E9455" s="53" t="s">
        <v>46</v>
      </c>
      <c r="F9455" s="55">
        <v>152.03347820475256</v>
      </c>
      <c r="G9455" s="53" t="s">
        <v>875</v>
      </c>
    </row>
    <row r="9456" spans="1:7" ht="12.75" customHeight="1" x14ac:dyDescent="0.2">
      <c r="A9456" s="53">
        <v>2021</v>
      </c>
      <c r="B9456" s="53" t="s">
        <v>319</v>
      </c>
      <c r="C9456" s="53" t="s">
        <v>47</v>
      </c>
      <c r="D9456" s="53" t="s">
        <v>48</v>
      </c>
      <c r="E9456" s="53" t="s">
        <v>46</v>
      </c>
      <c r="F9456" s="55">
        <v>4027.820029712444</v>
      </c>
      <c r="G9456" s="53" t="s">
        <v>875</v>
      </c>
    </row>
    <row r="9457" spans="1:7" ht="12.75" customHeight="1" x14ac:dyDescent="0.2">
      <c r="A9457" s="53">
        <v>2021</v>
      </c>
      <c r="B9457" s="53" t="s">
        <v>319</v>
      </c>
      <c r="C9457" s="53" t="s">
        <v>49</v>
      </c>
      <c r="D9457" s="53" t="s">
        <v>50</v>
      </c>
      <c r="E9457" s="53" t="s">
        <v>46</v>
      </c>
      <c r="F9457" s="55">
        <v>1897.0074342385112</v>
      </c>
      <c r="G9457" s="53" t="s">
        <v>875</v>
      </c>
    </row>
    <row r="9458" spans="1:7" ht="12.75" customHeight="1" x14ac:dyDescent="0.2">
      <c r="A9458" s="53">
        <v>2021</v>
      </c>
      <c r="B9458" s="53" t="s">
        <v>319</v>
      </c>
      <c r="C9458" s="53" t="s">
        <v>51</v>
      </c>
      <c r="D9458" s="53" t="s">
        <v>50</v>
      </c>
      <c r="E9458" s="53" t="s">
        <v>46</v>
      </c>
      <c r="F9458" s="55">
        <v>249.89061212058925</v>
      </c>
      <c r="G9458" s="53" t="s">
        <v>875</v>
      </c>
    </row>
    <row r="9459" spans="1:7" ht="12.75" customHeight="1" x14ac:dyDescent="0.2">
      <c r="A9459" s="53">
        <v>2021</v>
      </c>
      <c r="B9459" s="53" t="s">
        <v>319</v>
      </c>
      <c r="C9459" s="53" t="s">
        <v>52</v>
      </c>
      <c r="D9459" s="53" t="s">
        <v>50</v>
      </c>
      <c r="E9459" s="53" t="s">
        <v>46</v>
      </c>
      <c r="F9459" s="55">
        <v>46.384410606516269</v>
      </c>
      <c r="G9459" s="53" t="s">
        <v>875</v>
      </c>
    </row>
    <row r="9460" spans="1:7" ht="12.75" customHeight="1" x14ac:dyDescent="0.2">
      <c r="A9460" s="53">
        <v>2021</v>
      </c>
      <c r="B9460" s="53" t="s">
        <v>319</v>
      </c>
      <c r="C9460" s="53" t="s">
        <v>53</v>
      </c>
      <c r="D9460" s="53" t="s">
        <v>50</v>
      </c>
      <c r="E9460" s="53" t="s">
        <v>46</v>
      </c>
      <c r="F9460" s="55">
        <v>155.15860097148595</v>
      </c>
      <c r="G9460" s="53" t="s">
        <v>875</v>
      </c>
    </row>
    <row r="9461" spans="1:7" ht="12.75" customHeight="1" x14ac:dyDescent="0.2">
      <c r="A9461" s="53">
        <v>2021</v>
      </c>
      <c r="B9461" s="53" t="s">
        <v>319</v>
      </c>
      <c r="C9461" s="53" t="s">
        <v>54</v>
      </c>
      <c r="D9461" s="53" t="s">
        <v>50</v>
      </c>
      <c r="E9461" s="53" t="s">
        <v>46</v>
      </c>
      <c r="F9461" s="55">
        <v>494.56830658528781</v>
      </c>
      <c r="G9461" s="53" t="s">
        <v>875</v>
      </c>
    </row>
    <row r="9462" spans="1:7" ht="12.75" customHeight="1" x14ac:dyDescent="0.2">
      <c r="A9462" s="53">
        <v>2021</v>
      </c>
      <c r="B9462" s="53" t="s">
        <v>319</v>
      </c>
      <c r="C9462" s="53" t="s">
        <v>55</v>
      </c>
      <c r="D9462" s="53" t="s">
        <v>50</v>
      </c>
      <c r="E9462" s="53" t="s">
        <v>46</v>
      </c>
      <c r="F9462" s="55">
        <v>753.5038118604175</v>
      </c>
      <c r="G9462" s="53" t="s">
        <v>875</v>
      </c>
    </row>
    <row r="9463" spans="1:7" ht="12.75" customHeight="1" x14ac:dyDescent="0.2">
      <c r="A9463" s="53">
        <v>2021</v>
      </c>
      <c r="B9463" s="53" t="s">
        <v>319</v>
      </c>
      <c r="C9463" s="53" t="s">
        <v>56</v>
      </c>
      <c r="D9463" s="53" t="s">
        <v>50</v>
      </c>
      <c r="E9463" s="53" t="s">
        <v>46</v>
      </c>
      <c r="F9463" s="55">
        <v>847.53007384780869</v>
      </c>
      <c r="G9463" s="53" t="s">
        <v>875</v>
      </c>
    </row>
    <row r="9464" spans="1:7" ht="12.75" customHeight="1" x14ac:dyDescent="0.2">
      <c r="A9464" s="53">
        <v>2021</v>
      </c>
      <c r="B9464" s="53" t="s">
        <v>319</v>
      </c>
      <c r="C9464" s="53" t="s">
        <v>57</v>
      </c>
      <c r="D9464" s="53" t="s">
        <v>50</v>
      </c>
      <c r="E9464" s="53" t="s">
        <v>46</v>
      </c>
      <c r="F9464" s="55">
        <v>452.85428402204934</v>
      </c>
      <c r="G9464" s="53" t="s">
        <v>875</v>
      </c>
    </row>
    <row r="9465" spans="1:7" ht="12.75" customHeight="1" x14ac:dyDescent="0.2">
      <c r="A9465" s="53">
        <v>2021</v>
      </c>
      <c r="B9465" s="53" t="s">
        <v>319</v>
      </c>
      <c r="C9465" s="53" t="s">
        <v>58</v>
      </c>
      <c r="D9465" s="53" t="s">
        <v>50</v>
      </c>
      <c r="E9465" s="53" t="s">
        <v>46</v>
      </c>
      <c r="F9465" s="55">
        <v>106.73659257100175</v>
      </c>
      <c r="G9465" s="53" t="s">
        <v>875</v>
      </c>
    </row>
    <row r="9466" spans="1:7" ht="12.75" customHeight="1" x14ac:dyDescent="0.2">
      <c r="A9466" s="53">
        <v>2021</v>
      </c>
      <c r="B9466" s="53" t="s">
        <v>319</v>
      </c>
      <c r="C9466" s="53" t="s">
        <v>59</v>
      </c>
      <c r="D9466" s="53" t="s">
        <v>50</v>
      </c>
      <c r="E9466" s="53" t="s">
        <v>46</v>
      </c>
      <c r="F9466" s="55">
        <v>19.370016515457014</v>
      </c>
      <c r="G9466" s="53" t="s">
        <v>875</v>
      </c>
    </row>
    <row r="9467" spans="1:7" ht="12.75" customHeight="1" x14ac:dyDescent="0.2">
      <c r="A9467" s="53">
        <v>2021</v>
      </c>
      <c r="B9467" s="53" t="s">
        <v>319</v>
      </c>
      <c r="C9467" s="53" t="s">
        <v>60</v>
      </c>
      <c r="D9467" s="53" t="s">
        <v>50</v>
      </c>
      <c r="E9467" s="53" t="s">
        <v>46</v>
      </c>
      <c r="F9467" s="55">
        <v>158.81147066120786</v>
      </c>
      <c r="G9467" s="53" t="s">
        <v>875</v>
      </c>
    </row>
    <row r="9468" spans="1:7" ht="12.75" customHeight="1" x14ac:dyDescent="0.2">
      <c r="A9468" s="53">
        <v>2021</v>
      </c>
      <c r="B9468" s="53" t="s">
        <v>319</v>
      </c>
      <c r="C9468" s="53" t="s">
        <v>61</v>
      </c>
      <c r="D9468" s="53" t="s">
        <v>50</v>
      </c>
      <c r="E9468" s="53" t="s">
        <v>46</v>
      </c>
      <c r="F9468" s="55">
        <v>90.347174902711828</v>
      </c>
      <c r="G9468" s="53" t="s">
        <v>875</v>
      </c>
    </row>
    <row r="9469" spans="1:7" ht="12.75" customHeight="1" x14ac:dyDescent="0.2">
      <c r="A9469" s="53">
        <v>2021</v>
      </c>
      <c r="B9469" s="53" t="s">
        <v>319</v>
      </c>
      <c r="C9469" s="53" t="s">
        <v>62</v>
      </c>
      <c r="D9469" s="53" t="s">
        <v>50</v>
      </c>
      <c r="E9469" s="53" t="s">
        <v>46</v>
      </c>
      <c r="F9469" s="55">
        <v>172.80900072732518</v>
      </c>
      <c r="G9469" s="53" t="s">
        <v>875</v>
      </c>
    </row>
    <row r="9470" spans="1:7" ht="12.75" customHeight="1" x14ac:dyDescent="0.2">
      <c r="A9470" s="53">
        <v>2021</v>
      </c>
      <c r="B9470" s="53" t="s">
        <v>319</v>
      </c>
      <c r="C9470" s="53" t="s">
        <v>63</v>
      </c>
      <c r="D9470" s="53" t="s">
        <v>50</v>
      </c>
      <c r="E9470" s="53" t="s">
        <v>46</v>
      </c>
      <c r="F9470" s="55">
        <v>411.92013538699143</v>
      </c>
      <c r="G9470" s="53" t="s">
        <v>875</v>
      </c>
    </row>
    <row r="9471" spans="1:7" ht="12.75" customHeight="1" x14ac:dyDescent="0.2">
      <c r="A9471" s="53">
        <v>2021</v>
      </c>
      <c r="B9471" s="53" t="s">
        <v>319</v>
      </c>
      <c r="C9471" s="53" t="s">
        <v>64</v>
      </c>
      <c r="D9471" s="53" t="s">
        <v>50</v>
      </c>
      <c r="E9471" s="53" t="s">
        <v>46</v>
      </c>
      <c r="F9471" s="55">
        <v>63.124073012517741</v>
      </c>
      <c r="G9471" s="53" t="s">
        <v>875</v>
      </c>
    </row>
    <row r="9472" spans="1:7" ht="12.75" customHeight="1" x14ac:dyDescent="0.2">
      <c r="A9472" s="53">
        <v>2021</v>
      </c>
      <c r="B9472" s="53" t="s">
        <v>319</v>
      </c>
      <c r="C9472" s="53" t="s">
        <v>65</v>
      </c>
      <c r="D9472" s="53" t="s">
        <v>50</v>
      </c>
      <c r="E9472" s="53" t="s">
        <v>46</v>
      </c>
      <c r="F9472" s="55">
        <v>83.304491995037182</v>
      </c>
      <c r="G9472" s="53" t="s">
        <v>875</v>
      </c>
    </row>
    <row r="9473" spans="1:7" ht="12.75" customHeight="1" x14ac:dyDescent="0.2">
      <c r="A9473" s="53">
        <v>2021</v>
      </c>
      <c r="B9473" s="53" t="s">
        <v>319</v>
      </c>
      <c r="C9473" s="53" t="s">
        <v>66</v>
      </c>
      <c r="D9473" s="53" t="s">
        <v>50</v>
      </c>
      <c r="E9473" s="53" t="s">
        <v>46</v>
      </c>
      <c r="F9473" s="55">
        <v>694.61861634910656</v>
      </c>
      <c r="G9473" s="53" t="s">
        <v>875</v>
      </c>
    </row>
    <row r="9474" spans="1:7" ht="12.75" customHeight="1" x14ac:dyDescent="0.2">
      <c r="A9474" s="53">
        <v>2021</v>
      </c>
      <c r="B9474" s="53" t="s">
        <v>319</v>
      </c>
      <c r="C9474" s="53" t="s">
        <v>67</v>
      </c>
      <c r="D9474" s="53" t="s">
        <v>50</v>
      </c>
      <c r="E9474" s="53" t="s">
        <v>46</v>
      </c>
      <c r="F9474" s="55">
        <v>734.02425992277233</v>
      </c>
      <c r="G9474" s="53" t="s">
        <v>875</v>
      </c>
    </row>
    <row r="9475" spans="1:7" ht="12.75" customHeight="1" x14ac:dyDescent="0.2">
      <c r="A9475" s="53">
        <v>2021</v>
      </c>
      <c r="B9475" s="53" t="s">
        <v>319</v>
      </c>
      <c r="C9475" s="53" t="s">
        <v>68</v>
      </c>
      <c r="D9475" s="53" t="s">
        <v>50</v>
      </c>
      <c r="E9475" s="53" t="s">
        <v>46</v>
      </c>
      <c r="F9475" s="55">
        <v>92.2154586199199</v>
      </c>
      <c r="G9475" s="53" t="s">
        <v>875</v>
      </c>
    </row>
    <row r="9476" spans="1:7" ht="12.75" customHeight="1" x14ac:dyDescent="0.2">
      <c r="A9476" s="53">
        <v>2021</v>
      </c>
      <c r="B9476" s="53" t="s">
        <v>319</v>
      </c>
      <c r="C9476" s="53" t="s">
        <v>69</v>
      </c>
      <c r="D9476" s="53" t="s">
        <v>50</v>
      </c>
      <c r="E9476" s="53" t="s">
        <v>46</v>
      </c>
      <c r="F9476" s="55">
        <v>170.16430177614956</v>
      </c>
      <c r="G9476" s="53" t="s">
        <v>875</v>
      </c>
    </row>
    <row r="9477" spans="1:7" ht="12.75" customHeight="1" x14ac:dyDescent="0.2">
      <c r="A9477" s="53">
        <v>2021</v>
      </c>
      <c r="B9477" s="53" t="s">
        <v>319</v>
      </c>
      <c r="C9477" s="53" t="s">
        <v>70</v>
      </c>
      <c r="D9477" s="53" t="s">
        <v>50</v>
      </c>
      <c r="E9477" s="53" t="s">
        <v>46</v>
      </c>
      <c r="F9477" s="55">
        <v>382.20496107333639</v>
      </c>
      <c r="G9477" s="53" t="s">
        <v>875</v>
      </c>
    </row>
    <row r="9478" spans="1:7" ht="12.75" customHeight="1" x14ac:dyDescent="0.2">
      <c r="A9478" s="53">
        <v>2021</v>
      </c>
      <c r="B9478" s="53" t="s">
        <v>319</v>
      </c>
      <c r="C9478" s="53" t="s">
        <v>71</v>
      </c>
      <c r="D9478" s="53" t="s">
        <v>50</v>
      </c>
      <c r="E9478" s="53" t="s">
        <v>46</v>
      </c>
      <c r="F9478" s="55">
        <v>386.87418134943687</v>
      </c>
      <c r="G9478" s="53" t="s">
        <v>875</v>
      </c>
    </row>
    <row r="9479" spans="1:7" ht="12.75" customHeight="1" x14ac:dyDescent="0.2">
      <c r="A9479" s="53">
        <v>2021</v>
      </c>
      <c r="B9479" s="53" t="s">
        <v>319</v>
      </c>
      <c r="C9479" s="53" t="s">
        <v>72</v>
      </c>
      <c r="D9479" s="53" t="s">
        <v>73</v>
      </c>
      <c r="E9479" s="53" t="s">
        <v>46</v>
      </c>
      <c r="F9479" s="55">
        <v>2057.4646604245258</v>
      </c>
      <c r="G9479" s="53" t="s">
        <v>875</v>
      </c>
    </row>
    <row r="9480" spans="1:7" ht="12.75" customHeight="1" x14ac:dyDescent="0.2">
      <c r="A9480" s="53">
        <v>2021</v>
      </c>
      <c r="B9480" s="53" t="s">
        <v>319</v>
      </c>
      <c r="C9480" s="53" t="s">
        <v>74</v>
      </c>
      <c r="D9480" s="53" t="s">
        <v>75</v>
      </c>
      <c r="E9480" s="53" t="s">
        <v>46</v>
      </c>
      <c r="F9480" s="55">
        <v>240.44573001154174</v>
      </c>
      <c r="G9480" s="53" t="s">
        <v>875</v>
      </c>
    </row>
    <row r="9481" spans="1:7" ht="12.75" customHeight="1" x14ac:dyDescent="0.2">
      <c r="A9481" s="53">
        <v>2021</v>
      </c>
      <c r="B9481" s="53" t="s">
        <v>319</v>
      </c>
      <c r="C9481" s="53" t="s">
        <v>76</v>
      </c>
      <c r="D9481" s="53" t="s">
        <v>75</v>
      </c>
      <c r="E9481" s="53" t="s">
        <v>46</v>
      </c>
      <c r="F9481" s="55">
        <v>60.840851773247948</v>
      </c>
      <c r="G9481" s="53" t="s">
        <v>875</v>
      </c>
    </row>
    <row r="9482" spans="1:7" ht="12.75" customHeight="1" x14ac:dyDescent="0.2">
      <c r="A9482" s="53">
        <v>2021</v>
      </c>
      <c r="B9482" s="53" t="s">
        <v>319</v>
      </c>
      <c r="C9482" s="53" t="s">
        <v>77</v>
      </c>
      <c r="D9482" s="53" t="s">
        <v>78</v>
      </c>
      <c r="E9482" s="53" t="s">
        <v>46</v>
      </c>
      <c r="F9482" s="55">
        <v>8371.3642756622048</v>
      </c>
      <c r="G9482" s="53" t="s">
        <v>875</v>
      </c>
    </row>
    <row r="9483" spans="1:7" ht="12.75" customHeight="1" x14ac:dyDescent="0.2">
      <c r="A9483" s="53">
        <v>2021</v>
      </c>
      <c r="B9483" s="53" t="s">
        <v>319</v>
      </c>
      <c r="C9483" s="53" t="s">
        <v>79</v>
      </c>
      <c r="D9483" s="53" t="s">
        <v>78</v>
      </c>
      <c r="E9483" s="53" t="s">
        <v>46</v>
      </c>
      <c r="F9483" s="55">
        <v>4800.001290141332</v>
      </c>
      <c r="G9483" s="53" t="s">
        <v>875</v>
      </c>
    </row>
    <row r="9484" spans="1:7" ht="12.75" customHeight="1" x14ac:dyDescent="0.2">
      <c r="A9484" s="53">
        <v>2021</v>
      </c>
      <c r="B9484" s="53" t="s">
        <v>319</v>
      </c>
      <c r="C9484" s="53" t="s">
        <v>80</v>
      </c>
      <c r="D9484" s="53" t="s">
        <v>78</v>
      </c>
      <c r="E9484" s="53" t="s">
        <v>46</v>
      </c>
      <c r="F9484" s="55">
        <v>1139.9559130623948</v>
      </c>
      <c r="G9484" s="53" t="s">
        <v>875</v>
      </c>
    </row>
    <row r="9485" spans="1:7" ht="12.75" customHeight="1" x14ac:dyDescent="0.2">
      <c r="A9485" s="53">
        <v>2021</v>
      </c>
      <c r="B9485" s="53" t="s">
        <v>319</v>
      </c>
      <c r="C9485" s="53" t="s">
        <v>81</v>
      </c>
      <c r="D9485" s="53" t="s">
        <v>82</v>
      </c>
      <c r="E9485" s="53" t="s">
        <v>46</v>
      </c>
      <c r="F9485" s="55">
        <v>2827.546861134731</v>
      </c>
      <c r="G9485" s="53" t="s">
        <v>875</v>
      </c>
    </row>
    <row r="9486" spans="1:7" ht="12.75" customHeight="1" x14ac:dyDescent="0.2">
      <c r="A9486" s="53">
        <v>2021</v>
      </c>
      <c r="B9486" s="53" t="s">
        <v>319</v>
      </c>
      <c r="C9486" s="53" t="s">
        <v>83</v>
      </c>
      <c r="D9486" s="53" t="s">
        <v>82</v>
      </c>
      <c r="E9486" s="53" t="s">
        <v>46</v>
      </c>
      <c r="F9486" s="55">
        <v>6619.7063003842241</v>
      </c>
      <c r="G9486" s="53" t="s">
        <v>875</v>
      </c>
    </row>
    <row r="9487" spans="1:7" ht="12.75" customHeight="1" x14ac:dyDescent="0.2">
      <c r="A9487" s="53">
        <v>2021</v>
      </c>
      <c r="B9487" s="53" t="s">
        <v>319</v>
      </c>
      <c r="C9487" s="53" t="s">
        <v>84</v>
      </c>
      <c r="D9487" s="53" t="s">
        <v>82</v>
      </c>
      <c r="E9487" s="53" t="s">
        <v>46</v>
      </c>
      <c r="F9487" s="55">
        <v>7493.5988270141297</v>
      </c>
      <c r="G9487" s="53" t="s">
        <v>875</v>
      </c>
    </row>
    <row r="9488" spans="1:7" ht="12.75" customHeight="1" x14ac:dyDescent="0.2">
      <c r="A9488" s="53">
        <v>2021</v>
      </c>
      <c r="B9488" s="53" t="s">
        <v>319</v>
      </c>
      <c r="C9488" s="53" t="s">
        <v>85</v>
      </c>
      <c r="D9488" s="53" t="s">
        <v>82</v>
      </c>
      <c r="E9488" s="53" t="s">
        <v>46</v>
      </c>
      <c r="F9488" s="55">
        <v>770.56043296512667</v>
      </c>
      <c r="G9488" s="53" t="s">
        <v>875</v>
      </c>
    </row>
    <row r="9489" spans="1:7" ht="12.75" customHeight="1" x14ac:dyDescent="0.2">
      <c r="A9489" s="53">
        <v>2021</v>
      </c>
      <c r="B9489" s="53" t="s">
        <v>319</v>
      </c>
      <c r="C9489" s="53" t="s">
        <v>86</v>
      </c>
      <c r="D9489" s="53" t="s">
        <v>87</v>
      </c>
      <c r="E9489" s="53" t="s">
        <v>46</v>
      </c>
      <c r="F9489" s="55">
        <v>2665.7615272022317</v>
      </c>
      <c r="G9489" s="53" t="s">
        <v>875</v>
      </c>
    </row>
    <row r="9490" spans="1:7" ht="12.75" customHeight="1" x14ac:dyDescent="0.2">
      <c r="A9490" s="53">
        <v>2021</v>
      </c>
      <c r="B9490" s="53" t="s">
        <v>319</v>
      </c>
      <c r="C9490" s="53" t="s">
        <v>88</v>
      </c>
      <c r="D9490" s="53" t="s">
        <v>87</v>
      </c>
      <c r="E9490" s="53" t="s">
        <v>46</v>
      </c>
      <c r="F9490" s="55">
        <v>44.015479417783915</v>
      </c>
      <c r="G9490" s="53" t="s">
        <v>875</v>
      </c>
    </row>
    <row r="9491" spans="1:7" ht="12.75" customHeight="1" x14ac:dyDescent="0.2">
      <c r="A9491" s="53">
        <v>2021</v>
      </c>
      <c r="B9491" s="53" t="s">
        <v>319</v>
      </c>
      <c r="C9491" s="53" t="s">
        <v>89</v>
      </c>
      <c r="D9491" s="53" t="s">
        <v>87</v>
      </c>
      <c r="E9491" s="53" t="s">
        <v>46</v>
      </c>
      <c r="F9491" s="55">
        <v>1477.6177301820719</v>
      </c>
      <c r="G9491" s="53" t="s">
        <v>875</v>
      </c>
    </row>
    <row r="9492" spans="1:7" ht="12.75" customHeight="1" x14ac:dyDescent="0.2">
      <c r="A9492" s="53">
        <v>2021</v>
      </c>
      <c r="B9492" s="53" t="s">
        <v>319</v>
      </c>
      <c r="C9492" s="53" t="s">
        <v>90</v>
      </c>
      <c r="D9492" s="53" t="s">
        <v>87</v>
      </c>
      <c r="E9492" s="53" t="s">
        <v>46</v>
      </c>
      <c r="F9492" s="55">
        <v>167.57083534508786</v>
      </c>
      <c r="G9492" s="53" t="s">
        <v>875</v>
      </c>
    </row>
    <row r="9493" spans="1:7" ht="12.75" customHeight="1" x14ac:dyDescent="0.2">
      <c r="A9493" s="53">
        <v>2021</v>
      </c>
      <c r="B9493" s="53" t="s">
        <v>319</v>
      </c>
      <c r="C9493" s="53" t="s">
        <v>91</v>
      </c>
      <c r="D9493" s="53" t="s">
        <v>87</v>
      </c>
      <c r="E9493" s="53" t="s">
        <v>46</v>
      </c>
      <c r="F9493" s="55">
        <v>3907.1425587834606</v>
      </c>
      <c r="G9493" s="53" t="s">
        <v>875</v>
      </c>
    </row>
    <row r="9494" spans="1:7" ht="12.75" customHeight="1" x14ac:dyDescent="0.2">
      <c r="A9494" s="53">
        <v>2021</v>
      </c>
      <c r="B9494" s="53" t="s">
        <v>319</v>
      </c>
      <c r="C9494" s="53" t="s">
        <v>92</v>
      </c>
      <c r="D9494" s="53" t="s">
        <v>87</v>
      </c>
      <c r="E9494" s="53" t="s">
        <v>46</v>
      </c>
      <c r="F9494" s="55">
        <v>875.82956738547273</v>
      </c>
      <c r="G9494" s="53" t="s">
        <v>875</v>
      </c>
    </row>
    <row r="9495" spans="1:7" ht="12.75" customHeight="1" x14ac:dyDescent="0.2">
      <c r="A9495" s="53">
        <v>2021</v>
      </c>
      <c r="B9495" s="53" t="s">
        <v>319</v>
      </c>
      <c r="C9495" s="53" t="s">
        <v>93</v>
      </c>
      <c r="D9495" s="53" t="s">
        <v>87</v>
      </c>
      <c r="E9495" s="53" t="s">
        <v>46</v>
      </c>
      <c r="F9495" s="55">
        <v>182.74974485030475</v>
      </c>
      <c r="G9495" s="53" t="s">
        <v>875</v>
      </c>
    </row>
    <row r="9496" spans="1:7" ht="12.75" customHeight="1" x14ac:dyDescent="0.2">
      <c r="A9496" s="53">
        <v>2021</v>
      </c>
      <c r="B9496" s="53" t="s">
        <v>319</v>
      </c>
      <c r="C9496" s="53" t="s">
        <v>94</v>
      </c>
      <c r="D9496" s="53" t="s">
        <v>87</v>
      </c>
      <c r="E9496" s="53" t="s">
        <v>46</v>
      </c>
      <c r="F9496" s="55">
        <v>1304.8811098262368</v>
      </c>
      <c r="G9496" s="53" t="s">
        <v>875</v>
      </c>
    </row>
    <row r="9497" spans="1:7" ht="12.75" customHeight="1" x14ac:dyDescent="0.2">
      <c r="A9497" s="53">
        <v>2021</v>
      </c>
      <c r="B9497" s="53" t="s">
        <v>319</v>
      </c>
      <c r="C9497" s="53" t="s">
        <v>95</v>
      </c>
      <c r="D9497" s="53" t="s">
        <v>87</v>
      </c>
      <c r="E9497" s="53" t="s">
        <v>46</v>
      </c>
      <c r="F9497" s="55">
        <v>155.30103044890416</v>
      </c>
      <c r="G9497" s="53" t="s">
        <v>875</v>
      </c>
    </row>
    <row r="9498" spans="1:7" ht="12.75" customHeight="1" x14ac:dyDescent="0.2">
      <c r="A9498" s="53">
        <v>2021</v>
      </c>
      <c r="B9498" s="53" t="s">
        <v>319</v>
      </c>
      <c r="C9498" s="53" t="s">
        <v>96</v>
      </c>
      <c r="D9498" s="53" t="s">
        <v>97</v>
      </c>
      <c r="E9498" s="53" t="s">
        <v>46</v>
      </c>
      <c r="F9498" s="55">
        <v>494.97177661090006</v>
      </c>
      <c r="G9498" s="53" t="s">
        <v>875</v>
      </c>
    </row>
    <row r="9499" spans="1:7" ht="12.75" customHeight="1" x14ac:dyDescent="0.2">
      <c r="A9499" s="53">
        <v>2021</v>
      </c>
      <c r="B9499" s="53" t="s">
        <v>319</v>
      </c>
      <c r="C9499" s="53" t="s">
        <v>98</v>
      </c>
      <c r="D9499" s="53" t="s">
        <v>97</v>
      </c>
      <c r="E9499" s="53" t="s">
        <v>46</v>
      </c>
      <c r="F9499" s="55">
        <v>1663.8360147195046</v>
      </c>
      <c r="G9499" s="53" t="s">
        <v>875</v>
      </c>
    </row>
    <row r="9500" spans="1:7" ht="12.75" customHeight="1" x14ac:dyDescent="0.2">
      <c r="A9500" s="53">
        <v>2021</v>
      </c>
      <c r="B9500" s="53" t="s">
        <v>319</v>
      </c>
      <c r="C9500" s="53" t="s">
        <v>99</v>
      </c>
      <c r="D9500" s="53" t="s">
        <v>100</v>
      </c>
      <c r="E9500" s="53" t="s">
        <v>46</v>
      </c>
      <c r="F9500" s="55">
        <v>709.94845386594204</v>
      </c>
      <c r="G9500" s="53" t="s">
        <v>875</v>
      </c>
    </row>
    <row r="9501" spans="1:7" ht="12.75" customHeight="1" x14ac:dyDescent="0.2">
      <c r="A9501" s="53">
        <v>2021</v>
      </c>
      <c r="B9501" s="53" t="s">
        <v>319</v>
      </c>
      <c r="C9501" s="53" t="s">
        <v>101</v>
      </c>
      <c r="D9501" s="53" t="s">
        <v>100</v>
      </c>
      <c r="E9501" s="53" t="s">
        <v>46</v>
      </c>
      <c r="F9501" s="55">
        <v>2096.5692280398002</v>
      </c>
      <c r="G9501" s="53" t="s">
        <v>875</v>
      </c>
    </row>
    <row r="9502" spans="1:7" ht="12.75" customHeight="1" x14ac:dyDescent="0.2">
      <c r="A9502" s="53">
        <v>2021</v>
      </c>
      <c r="B9502" s="53" t="s">
        <v>319</v>
      </c>
      <c r="C9502" s="53" t="s">
        <v>102</v>
      </c>
      <c r="D9502" s="53" t="s">
        <v>103</v>
      </c>
      <c r="E9502" s="53" t="s">
        <v>46</v>
      </c>
      <c r="F9502" s="55">
        <v>4826.938630953382</v>
      </c>
      <c r="G9502" s="53" t="s">
        <v>875</v>
      </c>
    </row>
    <row r="9503" spans="1:7" ht="12.75" customHeight="1" x14ac:dyDescent="0.2">
      <c r="A9503" s="53">
        <v>2021</v>
      </c>
      <c r="B9503" s="53" t="s">
        <v>319</v>
      </c>
      <c r="C9503" s="53" t="s">
        <v>104</v>
      </c>
      <c r="D9503" s="53" t="s">
        <v>103</v>
      </c>
      <c r="E9503" s="53" t="s">
        <v>46</v>
      </c>
      <c r="F9503" s="55">
        <v>917.92625719180296</v>
      </c>
      <c r="G9503" s="53" t="s">
        <v>875</v>
      </c>
    </row>
    <row r="9504" spans="1:7" ht="12.75" customHeight="1" x14ac:dyDescent="0.2">
      <c r="A9504" s="53">
        <v>2021</v>
      </c>
      <c r="B9504" s="53" t="s">
        <v>319</v>
      </c>
      <c r="C9504" s="53" t="s">
        <v>105</v>
      </c>
      <c r="D9504" s="53" t="s">
        <v>103</v>
      </c>
      <c r="E9504" s="53" t="s">
        <v>46</v>
      </c>
      <c r="F9504" s="55">
        <v>567.09061162730802</v>
      </c>
      <c r="G9504" s="53" t="s">
        <v>875</v>
      </c>
    </row>
    <row r="9505" spans="1:7" ht="12.75" customHeight="1" x14ac:dyDescent="0.2">
      <c r="A9505" s="53">
        <v>2021</v>
      </c>
      <c r="B9505" s="53" t="s">
        <v>319</v>
      </c>
      <c r="C9505" s="53" t="s">
        <v>106</v>
      </c>
      <c r="D9505" s="53" t="s">
        <v>107</v>
      </c>
      <c r="E9505" s="53" t="s">
        <v>46</v>
      </c>
      <c r="F9505" s="55">
        <v>572.98503761915902</v>
      </c>
      <c r="G9505" s="53" t="s">
        <v>875</v>
      </c>
    </row>
    <row r="9506" spans="1:7" ht="12.75" customHeight="1" x14ac:dyDescent="0.2">
      <c r="A9506" s="53">
        <v>2021</v>
      </c>
      <c r="B9506" s="53" t="s">
        <v>319</v>
      </c>
      <c r="C9506" s="53" t="s">
        <v>108</v>
      </c>
      <c r="D9506" s="53" t="s">
        <v>107</v>
      </c>
      <c r="E9506" s="53" t="s">
        <v>46</v>
      </c>
      <c r="F9506" s="55">
        <v>1076.4467489036419</v>
      </c>
      <c r="G9506" s="53" t="s">
        <v>875</v>
      </c>
    </row>
    <row r="9507" spans="1:7" ht="12.75" customHeight="1" x14ac:dyDescent="0.2">
      <c r="A9507" s="53">
        <v>2021</v>
      </c>
      <c r="B9507" s="53" t="s">
        <v>319</v>
      </c>
      <c r="C9507" s="53" t="s">
        <v>109</v>
      </c>
      <c r="D9507" s="53" t="s">
        <v>110</v>
      </c>
      <c r="E9507" s="53" t="s">
        <v>46</v>
      </c>
      <c r="F9507" s="55">
        <v>852.13044611148837</v>
      </c>
      <c r="G9507" s="53" t="s">
        <v>875</v>
      </c>
    </row>
    <row r="9508" spans="1:7" ht="12.75" customHeight="1" x14ac:dyDescent="0.2">
      <c r="A9508" s="53">
        <v>2021</v>
      </c>
      <c r="B9508" s="53" t="s">
        <v>319</v>
      </c>
      <c r="C9508" s="53" t="s">
        <v>111</v>
      </c>
      <c r="D9508" s="53" t="s">
        <v>110</v>
      </c>
      <c r="E9508" s="53" t="s">
        <v>46</v>
      </c>
      <c r="F9508" s="55">
        <v>653.96028483347266</v>
      </c>
      <c r="G9508" s="53" t="s">
        <v>875</v>
      </c>
    </row>
    <row r="9509" spans="1:7" ht="12.75" customHeight="1" x14ac:dyDescent="0.2">
      <c r="A9509" s="53">
        <v>2021</v>
      </c>
      <c r="B9509" s="53" t="s">
        <v>319</v>
      </c>
      <c r="C9509" s="53" t="s">
        <v>112</v>
      </c>
      <c r="D9509" s="53" t="s">
        <v>110</v>
      </c>
      <c r="E9509" s="53" t="s">
        <v>46</v>
      </c>
      <c r="F9509" s="55">
        <v>257.78070294692668</v>
      </c>
      <c r="G9509" s="53" t="s">
        <v>875</v>
      </c>
    </row>
    <row r="9510" spans="1:7" ht="12.75" customHeight="1" x14ac:dyDescent="0.2">
      <c r="A9510" s="53">
        <v>2021</v>
      </c>
      <c r="B9510" s="53" t="s">
        <v>319</v>
      </c>
      <c r="C9510" s="53" t="s">
        <v>113</v>
      </c>
      <c r="D9510" s="53" t="s">
        <v>110</v>
      </c>
      <c r="E9510" s="53" t="s">
        <v>46</v>
      </c>
      <c r="F9510" s="55">
        <v>689.04563685353048</v>
      </c>
      <c r="G9510" s="53" t="s">
        <v>875</v>
      </c>
    </row>
    <row r="9511" spans="1:7" ht="12.75" customHeight="1" x14ac:dyDescent="0.2">
      <c r="A9511" s="53">
        <v>2021</v>
      </c>
      <c r="B9511" s="53" t="s">
        <v>319</v>
      </c>
      <c r="C9511" s="53" t="s">
        <v>114</v>
      </c>
      <c r="D9511" s="53" t="s">
        <v>110</v>
      </c>
      <c r="E9511" s="53" t="s">
        <v>46</v>
      </c>
      <c r="F9511" s="55">
        <v>442.5260528367196</v>
      </c>
      <c r="G9511" s="53" t="s">
        <v>875</v>
      </c>
    </row>
    <row r="9512" spans="1:7" ht="12.75" customHeight="1" x14ac:dyDescent="0.2">
      <c r="A9512" s="53">
        <v>2021</v>
      </c>
      <c r="B9512" s="53" t="s">
        <v>319</v>
      </c>
      <c r="C9512" s="53" t="s">
        <v>115</v>
      </c>
      <c r="D9512" s="53" t="s">
        <v>116</v>
      </c>
      <c r="E9512" s="53" t="s">
        <v>46</v>
      </c>
      <c r="F9512" s="55">
        <v>2085.9602073654269</v>
      </c>
      <c r="G9512" s="53" t="s">
        <v>875</v>
      </c>
    </row>
    <row r="9513" spans="1:7" ht="12.75" customHeight="1" x14ac:dyDescent="0.2">
      <c r="A9513" s="53">
        <v>2021</v>
      </c>
      <c r="B9513" s="53" t="s">
        <v>319</v>
      </c>
      <c r="C9513" s="53" t="s">
        <v>117</v>
      </c>
      <c r="D9513" s="53" t="s">
        <v>118</v>
      </c>
      <c r="E9513" s="53" t="s">
        <v>46</v>
      </c>
      <c r="F9513" s="55">
        <v>865.27344791712972</v>
      </c>
      <c r="G9513" s="53" t="s">
        <v>875</v>
      </c>
    </row>
    <row r="9514" spans="1:7" ht="12.75" customHeight="1" x14ac:dyDescent="0.2">
      <c r="A9514" s="53">
        <v>2021</v>
      </c>
      <c r="B9514" s="53" t="s">
        <v>319</v>
      </c>
      <c r="C9514" s="53" t="s">
        <v>119</v>
      </c>
      <c r="D9514" s="53" t="s">
        <v>120</v>
      </c>
      <c r="E9514" s="53" t="s">
        <v>46</v>
      </c>
      <c r="F9514" s="55">
        <v>1233.0717939562003</v>
      </c>
      <c r="G9514" s="53" t="s">
        <v>875</v>
      </c>
    </row>
    <row r="9515" spans="1:7" ht="12.75" customHeight="1" x14ac:dyDescent="0.2">
      <c r="A9515" s="53">
        <v>2021</v>
      </c>
      <c r="B9515" s="53" t="s">
        <v>319</v>
      </c>
      <c r="C9515" s="53" t="s">
        <v>121</v>
      </c>
      <c r="D9515" s="53" t="s">
        <v>122</v>
      </c>
      <c r="E9515" s="53" t="s">
        <v>46</v>
      </c>
      <c r="F9515" s="55">
        <v>482.75485135766365</v>
      </c>
      <c r="G9515" s="53" t="s">
        <v>875</v>
      </c>
    </row>
    <row r="9516" spans="1:7" ht="12.75" customHeight="1" x14ac:dyDescent="0.2">
      <c r="A9516" s="53">
        <v>2021</v>
      </c>
      <c r="B9516" s="53" t="s">
        <v>319</v>
      </c>
      <c r="C9516" s="53" t="s">
        <v>123</v>
      </c>
      <c r="D9516" s="53" t="s">
        <v>124</v>
      </c>
      <c r="E9516" s="53" t="s">
        <v>46</v>
      </c>
      <c r="F9516" s="55">
        <v>526.38498177919053</v>
      </c>
      <c r="G9516" s="53" t="s">
        <v>875</v>
      </c>
    </row>
    <row r="9517" spans="1:7" ht="12.75" customHeight="1" x14ac:dyDescent="0.2">
      <c r="A9517" s="53">
        <v>2021</v>
      </c>
      <c r="B9517" s="53" t="s">
        <v>324</v>
      </c>
      <c r="C9517" s="53" t="s">
        <v>126</v>
      </c>
      <c r="D9517" s="53" t="s">
        <v>78</v>
      </c>
      <c r="E9517" s="53" t="s">
        <v>261</v>
      </c>
      <c r="F9517" s="55">
        <v>954.17379774739834</v>
      </c>
      <c r="G9517" s="53" t="s">
        <v>875</v>
      </c>
    </row>
    <row r="9518" spans="1:7" ht="12.75" customHeight="1" x14ac:dyDescent="0.2">
      <c r="A9518" s="53">
        <v>2021</v>
      </c>
      <c r="B9518" s="53" t="s">
        <v>324</v>
      </c>
      <c r="C9518" s="53" t="s">
        <v>126</v>
      </c>
      <c r="D9518" s="53" t="s">
        <v>78</v>
      </c>
      <c r="E9518" s="53" t="s">
        <v>262</v>
      </c>
      <c r="F9518" s="55">
        <v>65.626924634528862</v>
      </c>
      <c r="G9518" s="53" t="s">
        <v>875</v>
      </c>
    </row>
    <row r="9519" spans="1:7" ht="12.75" customHeight="1" x14ac:dyDescent="0.2">
      <c r="A9519" s="53">
        <v>2021</v>
      </c>
      <c r="B9519" s="53" t="s">
        <v>324</v>
      </c>
      <c r="C9519" s="53" t="s">
        <v>127</v>
      </c>
      <c r="D9519" s="53" t="s">
        <v>78</v>
      </c>
      <c r="E9519" s="53" t="s">
        <v>263</v>
      </c>
      <c r="F9519" s="55">
        <v>23.101378323461773</v>
      </c>
      <c r="G9519" s="53" t="s">
        <v>875</v>
      </c>
    </row>
    <row r="9520" spans="1:7" ht="12.75" customHeight="1" x14ac:dyDescent="0.2">
      <c r="A9520" s="53">
        <v>2021</v>
      </c>
      <c r="B9520" s="53" t="s">
        <v>324</v>
      </c>
      <c r="C9520" s="53" t="s">
        <v>128</v>
      </c>
      <c r="D9520" s="53" t="s">
        <v>107</v>
      </c>
      <c r="E9520" s="53" t="s">
        <v>289</v>
      </c>
      <c r="F9520" s="55">
        <v>5711.7415786818565</v>
      </c>
      <c r="G9520" s="53" t="s">
        <v>875</v>
      </c>
    </row>
    <row r="9521" spans="1:7" ht="12.75" customHeight="1" x14ac:dyDescent="0.2">
      <c r="A9521" s="53">
        <v>2021</v>
      </c>
      <c r="B9521" s="53" t="s">
        <v>324</v>
      </c>
      <c r="C9521" s="53" t="s">
        <v>129</v>
      </c>
      <c r="D9521" s="53" t="s">
        <v>130</v>
      </c>
      <c r="E9521" s="53" t="s">
        <v>318</v>
      </c>
      <c r="F9521" s="55">
        <v>267.84938799237256</v>
      </c>
      <c r="G9521" s="53" t="s">
        <v>875</v>
      </c>
    </row>
    <row r="9522" spans="1:7" ht="12.75" customHeight="1" x14ac:dyDescent="0.2">
      <c r="A9522" s="53">
        <v>2021</v>
      </c>
      <c r="B9522" s="53" t="s">
        <v>324</v>
      </c>
      <c r="C9522" s="53" t="s">
        <v>126</v>
      </c>
      <c r="D9522" s="53" t="s">
        <v>78</v>
      </c>
      <c r="E9522" s="53" t="s">
        <v>46</v>
      </c>
      <c r="F9522" s="55">
        <v>1019.8007223819269</v>
      </c>
      <c r="G9522" s="53" t="s">
        <v>875</v>
      </c>
    </row>
    <row r="9523" spans="1:7" ht="12.75" customHeight="1" x14ac:dyDescent="0.2">
      <c r="A9523" s="53">
        <v>2021</v>
      </c>
      <c r="B9523" s="53" t="s">
        <v>324</v>
      </c>
      <c r="C9523" s="53" t="s">
        <v>127</v>
      </c>
      <c r="D9523" s="53" t="s">
        <v>78</v>
      </c>
      <c r="E9523" s="53" t="s">
        <v>46</v>
      </c>
      <c r="F9523" s="55">
        <v>23.101378323461773</v>
      </c>
      <c r="G9523" s="53" t="s">
        <v>875</v>
      </c>
    </row>
    <row r="9524" spans="1:7" ht="12.75" customHeight="1" x14ac:dyDescent="0.2">
      <c r="A9524" s="53">
        <v>2021</v>
      </c>
      <c r="B9524" s="53" t="s">
        <v>324</v>
      </c>
      <c r="C9524" s="53" t="s">
        <v>128</v>
      </c>
      <c r="D9524" s="53" t="s">
        <v>107</v>
      </c>
      <c r="E9524" s="53" t="s">
        <v>46</v>
      </c>
      <c r="F9524" s="55">
        <v>5711.7415786818565</v>
      </c>
      <c r="G9524" s="53" t="s">
        <v>875</v>
      </c>
    </row>
    <row r="9525" spans="1:7" ht="12.75" customHeight="1" x14ac:dyDescent="0.2">
      <c r="A9525" s="53">
        <v>2021</v>
      </c>
      <c r="B9525" s="53" t="s">
        <v>324</v>
      </c>
      <c r="C9525" s="53" t="s">
        <v>129</v>
      </c>
      <c r="D9525" s="53" t="s">
        <v>130</v>
      </c>
      <c r="E9525" s="53" t="s">
        <v>46</v>
      </c>
      <c r="F9525" s="55">
        <v>267.84938799237256</v>
      </c>
      <c r="G9525" s="53" t="s">
        <v>875</v>
      </c>
    </row>
    <row r="9526" spans="1:7" ht="12.75" customHeight="1" x14ac:dyDescent="0.2">
      <c r="A9526" s="53">
        <v>2021</v>
      </c>
      <c r="B9526" s="53" t="s">
        <v>325</v>
      </c>
      <c r="C9526" s="53" t="s">
        <v>139</v>
      </c>
      <c r="D9526" s="53" t="s">
        <v>140</v>
      </c>
      <c r="E9526" s="53" t="s">
        <v>147</v>
      </c>
      <c r="F9526" s="55">
        <v>6.8455373087489224E-2</v>
      </c>
      <c r="G9526" s="53" t="s">
        <v>875</v>
      </c>
    </row>
    <row r="9527" spans="1:7" ht="12.75" customHeight="1" x14ac:dyDescent="0.2">
      <c r="A9527" s="53">
        <v>2021</v>
      </c>
      <c r="B9527" s="53" t="s">
        <v>325</v>
      </c>
      <c r="C9527" s="53" t="s">
        <v>139</v>
      </c>
      <c r="D9527" s="53" t="s">
        <v>140</v>
      </c>
      <c r="E9527" s="53" t="s">
        <v>167</v>
      </c>
      <c r="F9527" s="55">
        <v>0.18599760317257832</v>
      </c>
      <c r="G9527" s="53" t="s">
        <v>875</v>
      </c>
    </row>
    <row r="9528" spans="1:7" ht="12.75" customHeight="1" x14ac:dyDescent="0.2">
      <c r="A9528" s="53">
        <v>2021</v>
      </c>
      <c r="B9528" s="53" t="s">
        <v>325</v>
      </c>
      <c r="C9528" s="53" t="s">
        <v>135</v>
      </c>
      <c r="D9528" s="53" t="s">
        <v>118</v>
      </c>
      <c r="E9528" s="53" t="s">
        <v>174</v>
      </c>
      <c r="F9528" s="55">
        <v>0.82081772346526005</v>
      </c>
      <c r="G9528" s="53" t="s">
        <v>875</v>
      </c>
    </row>
    <row r="9529" spans="1:7" ht="12.75" customHeight="1" x14ac:dyDescent="0.2">
      <c r="A9529" s="53">
        <v>2021</v>
      </c>
      <c r="B9529" s="53" t="s">
        <v>325</v>
      </c>
      <c r="C9529" s="53" t="s">
        <v>139</v>
      </c>
      <c r="D9529" s="53" t="s">
        <v>140</v>
      </c>
      <c r="E9529" s="53" t="s">
        <v>218</v>
      </c>
      <c r="F9529" s="55">
        <v>4.664738588654064</v>
      </c>
      <c r="G9529" s="53" t="s">
        <v>875</v>
      </c>
    </row>
    <row r="9530" spans="1:7" ht="12.75" customHeight="1" x14ac:dyDescent="0.2">
      <c r="A9530" s="53">
        <v>2021</v>
      </c>
      <c r="B9530" s="53" t="s">
        <v>325</v>
      </c>
      <c r="C9530" s="53" t="s">
        <v>135</v>
      </c>
      <c r="D9530" s="53" t="s">
        <v>118</v>
      </c>
      <c r="E9530" s="53" t="s">
        <v>218</v>
      </c>
      <c r="F9530" s="55">
        <v>0.17385734919567788</v>
      </c>
      <c r="G9530" s="53" t="s">
        <v>875</v>
      </c>
    </row>
    <row r="9531" spans="1:7" ht="12.75" customHeight="1" x14ac:dyDescent="0.2">
      <c r="A9531" s="53">
        <v>2021</v>
      </c>
      <c r="B9531" s="53" t="s">
        <v>325</v>
      </c>
      <c r="C9531" s="53" t="s">
        <v>139</v>
      </c>
      <c r="D9531" s="53" t="s">
        <v>140</v>
      </c>
      <c r="E9531" s="53" t="s">
        <v>224</v>
      </c>
      <c r="F9531" s="55">
        <v>0.33537518077405287</v>
      </c>
      <c r="G9531" s="53" t="s">
        <v>875</v>
      </c>
    </row>
    <row r="9532" spans="1:7" ht="12.75" customHeight="1" x14ac:dyDescent="0.2">
      <c r="A9532" s="53">
        <v>2021</v>
      </c>
      <c r="B9532" s="53" t="s">
        <v>325</v>
      </c>
      <c r="C9532" s="53" t="s">
        <v>139</v>
      </c>
      <c r="D9532" s="53" t="s">
        <v>140</v>
      </c>
      <c r="E9532" s="53" t="s">
        <v>251</v>
      </c>
      <c r="F9532" s="55">
        <v>1.363993097964952E-4</v>
      </c>
      <c r="G9532" s="53" t="s">
        <v>875</v>
      </c>
    </row>
    <row r="9533" spans="1:7" ht="12.75" customHeight="1" x14ac:dyDescent="0.2">
      <c r="A9533" s="53">
        <v>2021</v>
      </c>
      <c r="B9533" s="53" t="s">
        <v>325</v>
      </c>
      <c r="C9533" s="53" t="s">
        <v>139</v>
      </c>
      <c r="D9533" s="53" t="s">
        <v>140</v>
      </c>
      <c r="E9533" s="53" t="s">
        <v>258</v>
      </c>
      <c r="F9533" s="55">
        <v>0.24763632028411869</v>
      </c>
      <c r="G9533" s="53" t="s">
        <v>875</v>
      </c>
    </row>
    <row r="9534" spans="1:7" ht="12.75" customHeight="1" x14ac:dyDescent="0.2">
      <c r="A9534" s="53">
        <v>2021</v>
      </c>
      <c r="B9534" s="53" t="s">
        <v>325</v>
      </c>
      <c r="C9534" s="53" t="s">
        <v>132</v>
      </c>
      <c r="D9534" s="53" t="s">
        <v>75</v>
      </c>
      <c r="E9534" s="53" t="s">
        <v>260</v>
      </c>
      <c r="F9534" s="55">
        <v>27.495255981109857</v>
      </c>
      <c r="G9534" s="53" t="s">
        <v>875</v>
      </c>
    </row>
    <row r="9535" spans="1:7" ht="12.75" customHeight="1" x14ac:dyDescent="0.2">
      <c r="A9535" s="53">
        <v>2021</v>
      </c>
      <c r="B9535" s="53" t="s">
        <v>325</v>
      </c>
      <c r="C9535" s="53" t="s">
        <v>139</v>
      </c>
      <c r="D9535" s="53" t="s">
        <v>140</v>
      </c>
      <c r="E9535" s="53" t="s">
        <v>260</v>
      </c>
      <c r="F9535" s="55">
        <v>3.0199583582999225</v>
      </c>
      <c r="G9535" s="53" t="s">
        <v>875</v>
      </c>
    </row>
    <row r="9536" spans="1:7" ht="12.75" customHeight="1" x14ac:dyDescent="0.2">
      <c r="A9536" s="53">
        <v>2021</v>
      </c>
      <c r="B9536" s="53" t="s">
        <v>325</v>
      </c>
      <c r="C9536" s="53" t="s">
        <v>137</v>
      </c>
      <c r="D9536" s="53" t="s">
        <v>122</v>
      </c>
      <c r="E9536" s="53" t="s">
        <v>265</v>
      </c>
      <c r="F9536" s="55">
        <v>7.6851996394918617E-2</v>
      </c>
      <c r="G9536" s="53" t="s">
        <v>875</v>
      </c>
    </row>
    <row r="9537" spans="1:7" ht="12.75" customHeight="1" x14ac:dyDescent="0.2">
      <c r="A9537" s="53">
        <v>2021</v>
      </c>
      <c r="B9537" s="53" t="s">
        <v>325</v>
      </c>
      <c r="C9537" s="53" t="s">
        <v>138</v>
      </c>
      <c r="D9537" s="53" t="s">
        <v>124</v>
      </c>
      <c r="E9537" s="53" t="s">
        <v>265</v>
      </c>
      <c r="F9537" s="55">
        <v>0.33246011343293297</v>
      </c>
      <c r="G9537" s="53" t="s">
        <v>875</v>
      </c>
    </row>
    <row r="9538" spans="1:7" ht="12.75" customHeight="1" x14ac:dyDescent="0.2">
      <c r="A9538" s="53">
        <v>2021</v>
      </c>
      <c r="B9538" s="53" t="s">
        <v>325</v>
      </c>
      <c r="C9538" s="53" t="s">
        <v>139</v>
      </c>
      <c r="D9538" s="53" t="s">
        <v>140</v>
      </c>
      <c r="E9538" s="53" t="s">
        <v>270</v>
      </c>
      <c r="F9538" s="55">
        <v>1.9212750665325133</v>
      </c>
      <c r="G9538" s="53" t="s">
        <v>875</v>
      </c>
    </row>
    <row r="9539" spans="1:7" ht="12.75" customHeight="1" x14ac:dyDescent="0.2">
      <c r="A9539" s="53">
        <v>2021</v>
      </c>
      <c r="B9539" s="53" t="s">
        <v>325</v>
      </c>
      <c r="C9539" s="53" t="s">
        <v>136</v>
      </c>
      <c r="D9539" s="53" t="s">
        <v>120</v>
      </c>
      <c r="E9539" s="53" t="s">
        <v>277</v>
      </c>
      <c r="F9539" s="55">
        <v>4.6029856582388163E-3</v>
      </c>
      <c r="G9539" s="53" t="s">
        <v>875</v>
      </c>
    </row>
    <row r="9540" spans="1:7" ht="12.75" customHeight="1" x14ac:dyDescent="0.2">
      <c r="A9540" s="53">
        <v>2021</v>
      </c>
      <c r="B9540" s="53" t="s">
        <v>325</v>
      </c>
      <c r="C9540" s="53" t="s">
        <v>135</v>
      </c>
      <c r="D9540" s="53" t="s">
        <v>118</v>
      </c>
      <c r="E9540" s="53" t="s">
        <v>280</v>
      </c>
      <c r="F9540" s="55">
        <v>1.6321893497949467</v>
      </c>
      <c r="G9540" s="53" t="s">
        <v>875</v>
      </c>
    </row>
    <row r="9541" spans="1:7" ht="12.75" customHeight="1" x14ac:dyDescent="0.2">
      <c r="A9541" s="53">
        <v>2021</v>
      </c>
      <c r="B9541" s="53" t="s">
        <v>325</v>
      </c>
      <c r="C9541" s="53" t="s">
        <v>133</v>
      </c>
      <c r="D9541" s="53" t="s">
        <v>100</v>
      </c>
      <c r="E9541" s="53" t="s">
        <v>281</v>
      </c>
      <c r="F9541" s="55">
        <v>13.04561911024469</v>
      </c>
      <c r="G9541" s="53" t="s">
        <v>875</v>
      </c>
    </row>
    <row r="9542" spans="1:7" ht="12.75" customHeight="1" x14ac:dyDescent="0.2">
      <c r="A9542" s="53">
        <v>2021</v>
      </c>
      <c r="B9542" s="53" t="s">
        <v>325</v>
      </c>
      <c r="C9542" s="53" t="s">
        <v>139</v>
      </c>
      <c r="D9542" s="53" t="s">
        <v>140</v>
      </c>
      <c r="E9542" s="53" t="s">
        <v>290</v>
      </c>
      <c r="F9542" s="55">
        <v>11.726040408879889</v>
      </c>
      <c r="G9542" s="53" t="s">
        <v>875</v>
      </c>
    </row>
    <row r="9543" spans="1:7" ht="12.75" customHeight="1" x14ac:dyDescent="0.2">
      <c r="A9543" s="53">
        <v>2021</v>
      </c>
      <c r="B9543" s="53" t="s">
        <v>325</v>
      </c>
      <c r="C9543" s="53" t="s">
        <v>142</v>
      </c>
      <c r="D9543" s="53" t="s">
        <v>140</v>
      </c>
      <c r="E9543" s="53" t="s">
        <v>290</v>
      </c>
      <c r="F9543" s="55">
        <v>4.1616318379274653E-2</v>
      </c>
      <c r="G9543" s="53" t="s">
        <v>875</v>
      </c>
    </row>
    <row r="9544" spans="1:7" ht="12.75" customHeight="1" x14ac:dyDescent="0.2">
      <c r="A9544" s="53">
        <v>2021</v>
      </c>
      <c r="B9544" s="53" t="s">
        <v>325</v>
      </c>
      <c r="C9544" s="53" t="s">
        <v>135</v>
      </c>
      <c r="D9544" s="53" t="s">
        <v>118</v>
      </c>
      <c r="E9544" s="53" t="s">
        <v>290</v>
      </c>
      <c r="F9544" s="55">
        <v>0.49698001479110049</v>
      </c>
      <c r="G9544" s="53" t="s">
        <v>875</v>
      </c>
    </row>
    <row r="9545" spans="1:7" ht="12.75" customHeight="1" x14ac:dyDescent="0.2">
      <c r="A9545" s="53">
        <v>2021</v>
      </c>
      <c r="B9545" s="53" t="s">
        <v>325</v>
      </c>
      <c r="C9545" s="53" t="s">
        <v>136</v>
      </c>
      <c r="D9545" s="53" t="s">
        <v>120</v>
      </c>
      <c r="E9545" s="53" t="s">
        <v>290</v>
      </c>
      <c r="F9545" s="55">
        <v>0.54491050636356386</v>
      </c>
      <c r="G9545" s="53" t="s">
        <v>875</v>
      </c>
    </row>
    <row r="9546" spans="1:7" ht="12.75" customHeight="1" x14ac:dyDescent="0.2">
      <c r="A9546" s="53">
        <v>2021</v>
      </c>
      <c r="B9546" s="53" t="s">
        <v>325</v>
      </c>
      <c r="C9546" s="53" t="s">
        <v>137</v>
      </c>
      <c r="D9546" s="53" t="s">
        <v>122</v>
      </c>
      <c r="E9546" s="53" t="s">
        <v>290</v>
      </c>
      <c r="F9546" s="55">
        <v>0.3671006493438822</v>
      </c>
      <c r="G9546" s="53" t="s">
        <v>875</v>
      </c>
    </row>
    <row r="9547" spans="1:7" ht="12.75" customHeight="1" x14ac:dyDescent="0.2">
      <c r="A9547" s="53">
        <v>2021</v>
      </c>
      <c r="B9547" s="53" t="s">
        <v>325</v>
      </c>
      <c r="C9547" s="53" t="s">
        <v>138</v>
      </c>
      <c r="D9547" s="53" t="s">
        <v>124</v>
      </c>
      <c r="E9547" s="53" t="s">
        <v>290</v>
      </c>
      <c r="F9547" s="55">
        <v>17.508265966972029</v>
      </c>
      <c r="G9547" s="53" t="s">
        <v>875</v>
      </c>
    </row>
    <row r="9548" spans="1:7" ht="12.75" customHeight="1" x14ac:dyDescent="0.2">
      <c r="A9548" s="53">
        <v>2021</v>
      </c>
      <c r="B9548" s="53" t="s">
        <v>325</v>
      </c>
      <c r="C9548" s="53" t="s">
        <v>134</v>
      </c>
      <c r="D9548" s="53" t="s">
        <v>110</v>
      </c>
      <c r="E9548" s="53" t="s">
        <v>294</v>
      </c>
      <c r="F9548" s="55">
        <v>21.862540652231409</v>
      </c>
      <c r="G9548" s="53" t="s">
        <v>875</v>
      </c>
    </row>
    <row r="9549" spans="1:7" ht="12.75" customHeight="1" x14ac:dyDescent="0.2">
      <c r="A9549" s="53">
        <v>2021</v>
      </c>
      <c r="B9549" s="53" t="s">
        <v>325</v>
      </c>
      <c r="C9549" s="53" t="s">
        <v>136</v>
      </c>
      <c r="D9549" s="53" t="s">
        <v>120</v>
      </c>
      <c r="E9549" s="53" t="s">
        <v>296</v>
      </c>
      <c r="F9549" s="55">
        <v>0.77271560044460452</v>
      </c>
      <c r="G9549" s="53" t="s">
        <v>875</v>
      </c>
    </row>
    <row r="9550" spans="1:7" ht="12.75" customHeight="1" x14ac:dyDescent="0.2">
      <c r="A9550" s="53">
        <v>2021</v>
      </c>
      <c r="B9550" s="53" t="s">
        <v>325</v>
      </c>
      <c r="C9550" s="53" t="s">
        <v>139</v>
      </c>
      <c r="D9550" s="53" t="s">
        <v>140</v>
      </c>
      <c r="E9550" s="53" t="s">
        <v>298</v>
      </c>
      <c r="F9550" s="55">
        <v>36.434174757055047</v>
      </c>
      <c r="G9550" s="53" t="s">
        <v>875</v>
      </c>
    </row>
    <row r="9551" spans="1:7" ht="12.75" customHeight="1" x14ac:dyDescent="0.2">
      <c r="A9551" s="53">
        <v>2021</v>
      </c>
      <c r="B9551" s="53" t="s">
        <v>325</v>
      </c>
      <c r="C9551" s="53" t="s">
        <v>135</v>
      </c>
      <c r="D9551" s="53" t="s">
        <v>118</v>
      </c>
      <c r="E9551" s="53" t="s">
        <v>299</v>
      </c>
      <c r="F9551" s="55">
        <v>2.4563003199882978</v>
      </c>
      <c r="G9551" s="53" t="s">
        <v>875</v>
      </c>
    </row>
    <row r="9552" spans="1:7" ht="12.75" customHeight="1" x14ac:dyDescent="0.2">
      <c r="A9552" s="53">
        <v>2021</v>
      </c>
      <c r="B9552" s="53" t="s">
        <v>325</v>
      </c>
      <c r="C9552" s="53" t="s">
        <v>139</v>
      </c>
      <c r="D9552" s="53" t="s">
        <v>140</v>
      </c>
      <c r="E9552" s="53" t="s">
        <v>303</v>
      </c>
      <c r="F9552" s="55">
        <v>8.7590272342711092E-2</v>
      </c>
      <c r="G9552" s="53" t="s">
        <v>875</v>
      </c>
    </row>
    <row r="9553" spans="1:7" ht="12.75" customHeight="1" x14ac:dyDescent="0.2">
      <c r="A9553" s="53">
        <v>2021</v>
      </c>
      <c r="B9553" s="53" t="s">
        <v>325</v>
      </c>
      <c r="C9553" s="53" t="s">
        <v>142</v>
      </c>
      <c r="D9553" s="53" t="s">
        <v>140</v>
      </c>
      <c r="E9553" s="53" t="s">
        <v>306</v>
      </c>
      <c r="F9553" s="55">
        <v>8.647383113419373</v>
      </c>
      <c r="G9553" s="53" t="s">
        <v>875</v>
      </c>
    </row>
    <row r="9554" spans="1:7" ht="12.75" customHeight="1" x14ac:dyDescent="0.2">
      <c r="A9554" s="53">
        <v>2021</v>
      </c>
      <c r="B9554" s="53" t="s">
        <v>325</v>
      </c>
      <c r="C9554" s="53" t="s">
        <v>136</v>
      </c>
      <c r="D9554" s="53" t="s">
        <v>120</v>
      </c>
      <c r="E9554" s="53" t="s">
        <v>306</v>
      </c>
      <c r="F9554" s="55">
        <v>5.9891986438553522</v>
      </c>
      <c r="G9554" s="53" t="s">
        <v>875</v>
      </c>
    </row>
    <row r="9555" spans="1:7" ht="12.75" customHeight="1" x14ac:dyDescent="0.2">
      <c r="A9555" s="53">
        <v>2021</v>
      </c>
      <c r="B9555" s="53" t="s">
        <v>325</v>
      </c>
      <c r="C9555" s="53" t="s">
        <v>132</v>
      </c>
      <c r="D9555" s="53" t="s">
        <v>75</v>
      </c>
      <c r="E9555" s="53" t="s">
        <v>307</v>
      </c>
      <c r="F9555" s="55">
        <v>28.990858872618183</v>
      </c>
      <c r="G9555" s="53" t="s">
        <v>875</v>
      </c>
    </row>
    <row r="9556" spans="1:7" ht="12.75" customHeight="1" x14ac:dyDescent="0.2">
      <c r="A9556" s="53">
        <v>2021</v>
      </c>
      <c r="B9556" s="53" t="s">
        <v>325</v>
      </c>
      <c r="C9556" s="53" t="s">
        <v>139</v>
      </c>
      <c r="D9556" s="53" t="s">
        <v>140</v>
      </c>
      <c r="E9556" s="53" t="s">
        <v>307</v>
      </c>
      <c r="F9556" s="55">
        <v>3852.9535490809631</v>
      </c>
      <c r="G9556" s="53" t="s">
        <v>875</v>
      </c>
    </row>
    <row r="9557" spans="1:7" ht="12.75" customHeight="1" x14ac:dyDescent="0.2">
      <c r="A9557" s="53">
        <v>2021</v>
      </c>
      <c r="B9557" s="53" t="s">
        <v>325</v>
      </c>
      <c r="C9557" s="53" t="s">
        <v>141</v>
      </c>
      <c r="D9557" s="53" t="s">
        <v>140</v>
      </c>
      <c r="E9557" s="53" t="s">
        <v>308</v>
      </c>
      <c r="F9557" s="55">
        <v>1020.0574828826039</v>
      </c>
      <c r="G9557" s="53" t="s">
        <v>875</v>
      </c>
    </row>
    <row r="9558" spans="1:7" ht="12.75" customHeight="1" x14ac:dyDescent="0.2">
      <c r="A9558" s="53">
        <v>2021</v>
      </c>
      <c r="B9558" s="53" t="s">
        <v>325</v>
      </c>
      <c r="C9558" s="53" t="s">
        <v>142</v>
      </c>
      <c r="D9558" s="53" t="s">
        <v>140</v>
      </c>
      <c r="E9558" s="53" t="s">
        <v>309</v>
      </c>
      <c r="F9558" s="55">
        <v>210.64433985286877</v>
      </c>
      <c r="G9558" s="53" t="s">
        <v>875</v>
      </c>
    </row>
    <row r="9559" spans="1:7" ht="12.75" customHeight="1" x14ac:dyDescent="0.2">
      <c r="A9559" s="53">
        <v>2021</v>
      </c>
      <c r="B9559" s="53" t="s">
        <v>325</v>
      </c>
      <c r="C9559" s="53" t="s">
        <v>135</v>
      </c>
      <c r="D9559" s="53" t="s">
        <v>118</v>
      </c>
      <c r="E9559" s="53" t="s">
        <v>310</v>
      </c>
      <c r="F9559" s="55">
        <v>1597.9352265201167</v>
      </c>
      <c r="G9559" s="53" t="s">
        <v>875</v>
      </c>
    </row>
    <row r="9560" spans="1:7" ht="12.75" customHeight="1" x14ac:dyDescent="0.2">
      <c r="A9560" s="53">
        <v>2021</v>
      </c>
      <c r="B9560" s="53" t="s">
        <v>325</v>
      </c>
      <c r="C9560" s="53" t="s">
        <v>136</v>
      </c>
      <c r="D9560" s="53" t="s">
        <v>120</v>
      </c>
      <c r="E9560" s="53" t="s">
        <v>311</v>
      </c>
      <c r="F9560" s="55">
        <v>2022.8827686048198</v>
      </c>
      <c r="G9560" s="53" t="s">
        <v>875</v>
      </c>
    </row>
    <row r="9561" spans="1:7" ht="12.75" customHeight="1" x14ac:dyDescent="0.2">
      <c r="A9561" s="53">
        <v>2021</v>
      </c>
      <c r="B9561" s="53" t="s">
        <v>325</v>
      </c>
      <c r="C9561" s="53" t="s">
        <v>136</v>
      </c>
      <c r="D9561" s="53" t="s">
        <v>120</v>
      </c>
      <c r="E9561" s="53" t="s">
        <v>312</v>
      </c>
      <c r="F9561" s="55">
        <v>61.159417820833163</v>
      </c>
      <c r="G9561" s="53" t="s">
        <v>875</v>
      </c>
    </row>
    <row r="9562" spans="1:7" ht="12.75" customHeight="1" x14ac:dyDescent="0.2">
      <c r="A9562" s="53">
        <v>2021</v>
      </c>
      <c r="B9562" s="53" t="s">
        <v>325</v>
      </c>
      <c r="C9562" s="53" t="s">
        <v>136</v>
      </c>
      <c r="D9562" s="53" t="s">
        <v>120</v>
      </c>
      <c r="E9562" s="53" t="s">
        <v>313</v>
      </c>
      <c r="F9562" s="55">
        <v>12.060590227603065</v>
      </c>
      <c r="G9562" s="53" t="s">
        <v>875</v>
      </c>
    </row>
    <row r="9563" spans="1:7" ht="12.75" customHeight="1" x14ac:dyDescent="0.2">
      <c r="A9563" s="53">
        <v>2021</v>
      </c>
      <c r="B9563" s="53" t="s">
        <v>325</v>
      </c>
      <c r="C9563" s="53" t="s">
        <v>139</v>
      </c>
      <c r="D9563" s="53" t="s">
        <v>140</v>
      </c>
      <c r="E9563" s="53" t="s">
        <v>314</v>
      </c>
      <c r="F9563" s="55">
        <v>0.16638613557915105</v>
      </c>
      <c r="G9563" s="53" t="s">
        <v>875</v>
      </c>
    </row>
    <row r="9564" spans="1:7" ht="12.75" customHeight="1" x14ac:dyDescent="0.2">
      <c r="A9564" s="53">
        <v>2021</v>
      </c>
      <c r="B9564" s="53" t="s">
        <v>325</v>
      </c>
      <c r="C9564" s="53" t="s">
        <v>137</v>
      </c>
      <c r="D9564" s="53" t="s">
        <v>122</v>
      </c>
      <c r="E9564" s="53" t="s">
        <v>314</v>
      </c>
      <c r="F9564" s="55">
        <v>7.9828846675491514</v>
      </c>
      <c r="G9564" s="53" t="s">
        <v>875</v>
      </c>
    </row>
    <row r="9565" spans="1:7" ht="12.75" customHeight="1" x14ac:dyDescent="0.2">
      <c r="A9565" s="53">
        <v>2021</v>
      </c>
      <c r="B9565" s="53" t="s">
        <v>325</v>
      </c>
      <c r="C9565" s="53" t="s">
        <v>138</v>
      </c>
      <c r="D9565" s="53" t="s">
        <v>124</v>
      </c>
      <c r="E9565" s="53" t="s">
        <v>315</v>
      </c>
      <c r="F9565" s="55">
        <v>62.411545808550478</v>
      </c>
      <c r="G9565" s="53" t="s">
        <v>875</v>
      </c>
    </row>
    <row r="9566" spans="1:7" ht="12.75" customHeight="1" x14ac:dyDescent="0.2">
      <c r="A9566" s="53">
        <v>2021</v>
      </c>
      <c r="B9566" s="53" t="s">
        <v>325</v>
      </c>
      <c r="C9566" s="53" t="s">
        <v>139</v>
      </c>
      <c r="D9566" s="53" t="s">
        <v>140</v>
      </c>
      <c r="E9566" s="53" t="s">
        <v>317</v>
      </c>
      <c r="F9566" s="55">
        <v>6.6703036792725171E-2</v>
      </c>
      <c r="G9566" s="53" t="s">
        <v>875</v>
      </c>
    </row>
    <row r="9567" spans="1:7" ht="12.75" customHeight="1" x14ac:dyDescent="0.2">
      <c r="A9567" s="53">
        <v>2021</v>
      </c>
      <c r="B9567" s="53" t="s">
        <v>325</v>
      </c>
      <c r="C9567" s="53" t="s">
        <v>132</v>
      </c>
      <c r="D9567" s="53" t="s">
        <v>75</v>
      </c>
      <c r="E9567" s="53" t="s">
        <v>46</v>
      </c>
      <c r="F9567" s="55">
        <v>56.559844804533483</v>
      </c>
      <c r="G9567" s="53" t="s">
        <v>875</v>
      </c>
    </row>
    <row r="9568" spans="1:7" ht="12.75" customHeight="1" x14ac:dyDescent="0.2">
      <c r="A9568" s="53">
        <v>2021</v>
      </c>
      <c r="B9568" s="53" t="s">
        <v>325</v>
      </c>
      <c r="C9568" s="53" t="s">
        <v>133</v>
      </c>
      <c r="D9568" s="53" t="s">
        <v>100</v>
      </c>
      <c r="E9568" s="53" t="s">
        <v>46</v>
      </c>
      <c r="F9568" s="55">
        <v>13.04561911024469</v>
      </c>
      <c r="G9568" s="53" t="s">
        <v>875</v>
      </c>
    </row>
    <row r="9569" spans="1:7" ht="12.75" customHeight="1" x14ac:dyDescent="0.2">
      <c r="A9569" s="53">
        <v>2021</v>
      </c>
      <c r="B9569" s="53" t="s">
        <v>325</v>
      </c>
      <c r="C9569" s="53" t="s">
        <v>134</v>
      </c>
      <c r="D9569" s="53" t="s">
        <v>110</v>
      </c>
      <c r="E9569" s="53" t="s">
        <v>46</v>
      </c>
      <c r="F9569" s="55">
        <v>21.863638495235442</v>
      </c>
      <c r="G9569" s="53" t="s">
        <v>875</v>
      </c>
    </row>
    <row r="9570" spans="1:7" ht="12.75" customHeight="1" x14ac:dyDescent="0.2">
      <c r="A9570" s="53">
        <v>2021</v>
      </c>
      <c r="B9570" s="53" t="s">
        <v>325</v>
      </c>
      <c r="C9570" s="53" t="s">
        <v>139</v>
      </c>
      <c r="D9570" s="53" t="s">
        <v>140</v>
      </c>
      <c r="E9570" s="53" t="s">
        <v>46</v>
      </c>
      <c r="F9570" s="55">
        <v>3951.6383570188914</v>
      </c>
      <c r="G9570" s="53" t="s">
        <v>875</v>
      </c>
    </row>
    <row r="9571" spans="1:7" ht="12.75" customHeight="1" x14ac:dyDescent="0.2">
      <c r="A9571" s="53">
        <v>2021</v>
      </c>
      <c r="B9571" s="53" t="s">
        <v>325</v>
      </c>
      <c r="C9571" s="53" t="s">
        <v>141</v>
      </c>
      <c r="D9571" s="53" t="s">
        <v>140</v>
      </c>
      <c r="E9571" s="53" t="s">
        <v>46</v>
      </c>
      <c r="F9571" s="55">
        <v>1020.0577983257012</v>
      </c>
      <c r="G9571" s="53" t="s">
        <v>875</v>
      </c>
    </row>
    <row r="9572" spans="1:7" ht="12.75" customHeight="1" x14ac:dyDescent="0.2">
      <c r="A9572" s="53">
        <v>2021</v>
      </c>
      <c r="B9572" s="53" t="s">
        <v>325</v>
      </c>
      <c r="C9572" s="53" t="s">
        <v>142</v>
      </c>
      <c r="D9572" s="53" t="s">
        <v>140</v>
      </c>
      <c r="E9572" s="53" t="s">
        <v>46</v>
      </c>
      <c r="F9572" s="55">
        <v>219.33855391911095</v>
      </c>
      <c r="G9572" s="53" t="s">
        <v>875</v>
      </c>
    </row>
    <row r="9573" spans="1:7" ht="12.75" customHeight="1" x14ac:dyDescent="0.2">
      <c r="A9573" s="53">
        <v>2021</v>
      </c>
      <c r="B9573" s="53" t="s">
        <v>325</v>
      </c>
      <c r="C9573" s="53" t="s">
        <v>135</v>
      </c>
      <c r="D9573" s="53" t="s">
        <v>118</v>
      </c>
      <c r="E9573" s="53" t="s">
        <v>46</v>
      </c>
      <c r="F9573" s="55">
        <v>1603.0151547271159</v>
      </c>
      <c r="G9573" s="53" t="s">
        <v>875</v>
      </c>
    </row>
    <row r="9574" spans="1:7" ht="12.75" customHeight="1" x14ac:dyDescent="0.2">
      <c r="A9574" s="53">
        <v>2021</v>
      </c>
      <c r="B9574" s="53" t="s">
        <v>325</v>
      </c>
      <c r="C9574" s="53" t="s">
        <v>136</v>
      </c>
      <c r="D9574" s="53" t="s">
        <v>120</v>
      </c>
      <c r="E9574" s="53" t="s">
        <v>46</v>
      </c>
      <c r="F9574" s="55">
        <v>2102.3999978260572</v>
      </c>
      <c r="G9574" s="53" t="s">
        <v>875</v>
      </c>
    </row>
    <row r="9575" spans="1:7" ht="12.75" customHeight="1" x14ac:dyDescent="0.2">
      <c r="A9575" s="53">
        <v>2021</v>
      </c>
      <c r="B9575" s="53" t="s">
        <v>325</v>
      </c>
      <c r="C9575" s="53" t="s">
        <v>137</v>
      </c>
      <c r="D9575" s="53" t="s">
        <v>122</v>
      </c>
      <c r="E9575" s="53" t="s">
        <v>46</v>
      </c>
      <c r="F9575" s="55">
        <v>8.4622699408909465</v>
      </c>
      <c r="G9575" s="53" t="s">
        <v>875</v>
      </c>
    </row>
    <row r="9576" spans="1:7" ht="12.75" customHeight="1" x14ac:dyDescent="0.2">
      <c r="A9576" s="53">
        <v>2021</v>
      </c>
      <c r="B9576" s="53" t="s">
        <v>325</v>
      </c>
      <c r="C9576" s="53" t="s">
        <v>138</v>
      </c>
      <c r="D9576" s="53" t="s">
        <v>124</v>
      </c>
      <c r="E9576" s="53" t="s">
        <v>46</v>
      </c>
      <c r="F9576" s="55">
        <v>80.289708993546697</v>
      </c>
      <c r="G9576" s="53" t="s">
        <v>875</v>
      </c>
    </row>
    <row r="9577" spans="1:7" ht="12.75" customHeight="1" x14ac:dyDescent="0.2">
      <c r="A9577" s="53">
        <v>2021</v>
      </c>
      <c r="B9577" s="53" t="s">
        <v>143</v>
      </c>
      <c r="C9577" s="53" t="s">
        <v>46</v>
      </c>
      <c r="D9577" s="53" t="s">
        <v>874</v>
      </c>
      <c r="E9577" s="53" t="s">
        <v>144</v>
      </c>
      <c r="F9577" s="55">
        <v>2.1610101268166546</v>
      </c>
      <c r="G9577" s="53" t="s">
        <v>875</v>
      </c>
    </row>
    <row r="9578" spans="1:7" ht="12.75" customHeight="1" x14ac:dyDescent="0.2">
      <c r="A9578" s="53">
        <v>2021</v>
      </c>
      <c r="B9578" s="53" t="s">
        <v>143</v>
      </c>
      <c r="C9578" s="53" t="s">
        <v>46</v>
      </c>
      <c r="D9578" s="53" t="s">
        <v>874</v>
      </c>
      <c r="E9578" s="53" t="s">
        <v>145</v>
      </c>
      <c r="F9578" s="55">
        <v>16.164610788217157</v>
      </c>
      <c r="G9578" s="53" t="s">
        <v>875</v>
      </c>
    </row>
    <row r="9579" spans="1:7" ht="12.75" customHeight="1" x14ac:dyDescent="0.2">
      <c r="A9579" s="53">
        <v>2021</v>
      </c>
      <c r="B9579" s="53" t="s">
        <v>143</v>
      </c>
      <c r="C9579" s="53" t="s">
        <v>46</v>
      </c>
      <c r="D9579" s="53" t="s">
        <v>874</v>
      </c>
      <c r="E9579" s="53" t="s">
        <v>146</v>
      </c>
      <c r="F9579" s="55">
        <v>105.01867336430476</v>
      </c>
      <c r="G9579" s="53" t="s">
        <v>875</v>
      </c>
    </row>
    <row r="9580" spans="1:7" ht="12.75" customHeight="1" x14ac:dyDescent="0.2">
      <c r="A9580" s="53">
        <v>2021</v>
      </c>
      <c r="B9580" s="53" t="s">
        <v>143</v>
      </c>
      <c r="C9580" s="53" t="s">
        <v>46</v>
      </c>
      <c r="D9580" s="53" t="s">
        <v>874</v>
      </c>
      <c r="E9580" s="53" t="s">
        <v>147</v>
      </c>
      <c r="F9580" s="55">
        <v>222.84469985534932</v>
      </c>
      <c r="G9580" s="53" t="s">
        <v>875</v>
      </c>
    </row>
    <row r="9581" spans="1:7" ht="12.75" customHeight="1" x14ac:dyDescent="0.2">
      <c r="A9581" s="53">
        <v>2021</v>
      </c>
      <c r="B9581" s="53" t="s">
        <v>143</v>
      </c>
      <c r="C9581" s="53" t="s">
        <v>46</v>
      </c>
      <c r="D9581" s="53" t="s">
        <v>874</v>
      </c>
      <c r="E9581" s="53" t="s">
        <v>148</v>
      </c>
      <c r="F9581" s="55">
        <v>10.167788616329887</v>
      </c>
      <c r="G9581" s="53" t="s">
        <v>875</v>
      </c>
    </row>
    <row r="9582" spans="1:7" ht="12.75" customHeight="1" x14ac:dyDescent="0.2">
      <c r="A9582" s="53">
        <v>2021</v>
      </c>
      <c r="B9582" s="53" t="s">
        <v>143</v>
      </c>
      <c r="C9582" s="53" t="s">
        <v>46</v>
      </c>
      <c r="D9582" s="53" t="s">
        <v>874</v>
      </c>
      <c r="E9582" s="53" t="s">
        <v>149</v>
      </c>
      <c r="F9582" s="55">
        <v>18.007551738386855</v>
      </c>
      <c r="G9582" s="53" t="s">
        <v>875</v>
      </c>
    </row>
    <row r="9583" spans="1:7" ht="12.75" customHeight="1" x14ac:dyDescent="0.2">
      <c r="A9583" s="53">
        <v>2021</v>
      </c>
      <c r="B9583" s="53" t="s">
        <v>143</v>
      </c>
      <c r="C9583" s="53" t="s">
        <v>46</v>
      </c>
      <c r="D9583" s="53" t="s">
        <v>874</v>
      </c>
      <c r="E9583" s="53" t="s">
        <v>150</v>
      </c>
      <c r="F9583" s="55">
        <v>8.6192777079956571</v>
      </c>
      <c r="G9583" s="53" t="s">
        <v>875</v>
      </c>
    </row>
    <row r="9584" spans="1:7" ht="12.75" customHeight="1" x14ac:dyDescent="0.2">
      <c r="A9584" s="53">
        <v>2021</v>
      </c>
      <c r="B9584" s="53" t="s">
        <v>143</v>
      </c>
      <c r="C9584" s="53" t="s">
        <v>46</v>
      </c>
      <c r="D9584" s="53" t="s">
        <v>874</v>
      </c>
      <c r="E9584" s="53" t="s">
        <v>151</v>
      </c>
      <c r="F9584" s="55">
        <v>19.34464643039113</v>
      </c>
      <c r="G9584" s="53" t="s">
        <v>875</v>
      </c>
    </row>
    <row r="9585" spans="1:7" ht="12.75" customHeight="1" x14ac:dyDescent="0.2">
      <c r="A9585" s="53">
        <v>2021</v>
      </c>
      <c r="B9585" s="53" t="s">
        <v>143</v>
      </c>
      <c r="C9585" s="53" t="s">
        <v>46</v>
      </c>
      <c r="D9585" s="53" t="s">
        <v>874</v>
      </c>
      <c r="E9585" s="53" t="s">
        <v>152</v>
      </c>
      <c r="F9585" s="55">
        <v>20.188164135910789</v>
      </c>
      <c r="G9585" s="53" t="s">
        <v>875</v>
      </c>
    </row>
    <row r="9586" spans="1:7" ht="12.75" customHeight="1" x14ac:dyDescent="0.2">
      <c r="A9586" s="53">
        <v>2021</v>
      </c>
      <c r="B9586" s="53" t="s">
        <v>143</v>
      </c>
      <c r="C9586" s="53" t="s">
        <v>46</v>
      </c>
      <c r="D9586" s="53" t="s">
        <v>874</v>
      </c>
      <c r="E9586" s="53" t="s">
        <v>153</v>
      </c>
      <c r="F9586" s="55">
        <v>16.217615115924662</v>
      </c>
      <c r="G9586" s="53" t="s">
        <v>875</v>
      </c>
    </row>
    <row r="9587" spans="1:7" ht="12.75" customHeight="1" x14ac:dyDescent="0.2">
      <c r="A9587" s="53">
        <v>2021</v>
      </c>
      <c r="B9587" s="53" t="s">
        <v>143</v>
      </c>
      <c r="C9587" s="53" t="s">
        <v>46</v>
      </c>
      <c r="D9587" s="53" t="s">
        <v>874</v>
      </c>
      <c r="E9587" s="53" t="s">
        <v>154</v>
      </c>
      <c r="F9587" s="55">
        <v>14.424017347341316</v>
      </c>
      <c r="G9587" s="53" t="s">
        <v>875</v>
      </c>
    </row>
    <row r="9588" spans="1:7" ht="12.75" customHeight="1" x14ac:dyDescent="0.2">
      <c r="A9588" s="53">
        <v>2021</v>
      </c>
      <c r="B9588" s="53" t="s">
        <v>143</v>
      </c>
      <c r="C9588" s="53" t="s">
        <v>46</v>
      </c>
      <c r="D9588" s="53" t="s">
        <v>874</v>
      </c>
      <c r="E9588" s="53" t="s">
        <v>155</v>
      </c>
      <c r="F9588" s="55">
        <v>8.9116650468692029</v>
      </c>
      <c r="G9588" s="53" t="s">
        <v>875</v>
      </c>
    </row>
    <row r="9589" spans="1:7" ht="12.75" customHeight="1" x14ac:dyDescent="0.2">
      <c r="A9589" s="53">
        <v>2021</v>
      </c>
      <c r="B9589" s="53" t="s">
        <v>143</v>
      </c>
      <c r="C9589" s="53" t="s">
        <v>46</v>
      </c>
      <c r="D9589" s="53" t="s">
        <v>874</v>
      </c>
      <c r="E9589" s="53" t="s">
        <v>156</v>
      </c>
      <c r="F9589" s="55">
        <v>15.488752429558879</v>
      </c>
      <c r="G9589" s="53" t="s">
        <v>875</v>
      </c>
    </row>
    <row r="9590" spans="1:7" ht="12.75" customHeight="1" x14ac:dyDescent="0.2">
      <c r="A9590" s="53">
        <v>2021</v>
      </c>
      <c r="B9590" s="53" t="s">
        <v>143</v>
      </c>
      <c r="C9590" s="53" t="s">
        <v>46</v>
      </c>
      <c r="D9590" s="53" t="s">
        <v>874</v>
      </c>
      <c r="E9590" s="53" t="s">
        <v>157</v>
      </c>
      <c r="F9590" s="55">
        <v>337.71072719668229</v>
      </c>
      <c r="G9590" s="53" t="s">
        <v>875</v>
      </c>
    </row>
    <row r="9591" spans="1:7" ht="12.75" customHeight="1" x14ac:dyDescent="0.2">
      <c r="A9591" s="53">
        <v>2021</v>
      </c>
      <c r="B9591" s="53" t="s">
        <v>143</v>
      </c>
      <c r="C9591" s="53" t="s">
        <v>46</v>
      </c>
      <c r="D9591" s="53" t="s">
        <v>874</v>
      </c>
      <c r="E9591" s="53" t="s">
        <v>158</v>
      </c>
      <c r="F9591" s="55">
        <v>34.825006924879283</v>
      </c>
      <c r="G9591" s="53" t="s">
        <v>875</v>
      </c>
    </row>
    <row r="9592" spans="1:7" ht="12.75" customHeight="1" x14ac:dyDescent="0.2">
      <c r="A9592" s="53">
        <v>2021</v>
      </c>
      <c r="B9592" s="53" t="s">
        <v>143</v>
      </c>
      <c r="C9592" s="53" t="s">
        <v>46</v>
      </c>
      <c r="D9592" s="53" t="s">
        <v>874</v>
      </c>
      <c r="E9592" s="53" t="s">
        <v>159</v>
      </c>
      <c r="F9592" s="55">
        <v>17.465298073249915</v>
      </c>
      <c r="G9592" s="53" t="s">
        <v>875</v>
      </c>
    </row>
    <row r="9593" spans="1:7" ht="12.75" customHeight="1" x14ac:dyDescent="0.2">
      <c r="A9593" s="53">
        <v>2021</v>
      </c>
      <c r="B9593" s="53" t="s">
        <v>143</v>
      </c>
      <c r="C9593" s="53" t="s">
        <v>46</v>
      </c>
      <c r="D9593" s="53" t="s">
        <v>874</v>
      </c>
      <c r="E9593" s="53" t="s">
        <v>160</v>
      </c>
      <c r="F9593" s="55">
        <v>36.962673774450984</v>
      </c>
      <c r="G9593" s="53" t="s">
        <v>875</v>
      </c>
    </row>
    <row r="9594" spans="1:7" ht="12.75" customHeight="1" x14ac:dyDescent="0.2">
      <c r="A9594" s="53">
        <v>2021</v>
      </c>
      <c r="B9594" s="53" t="s">
        <v>143</v>
      </c>
      <c r="C9594" s="53" t="s">
        <v>46</v>
      </c>
      <c r="D9594" s="53" t="s">
        <v>874</v>
      </c>
      <c r="E9594" s="53" t="s">
        <v>161</v>
      </c>
      <c r="F9594" s="55">
        <v>94.208217649743972</v>
      </c>
      <c r="G9594" s="53" t="s">
        <v>875</v>
      </c>
    </row>
    <row r="9595" spans="1:7" ht="12.75" customHeight="1" x14ac:dyDescent="0.2">
      <c r="A9595" s="53">
        <v>2021</v>
      </c>
      <c r="B9595" s="53" t="s">
        <v>143</v>
      </c>
      <c r="C9595" s="53" t="s">
        <v>46</v>
      </c>
      <c r="D9595" s="53" t="s">
        <v>874</v>
      </c>
      <c r="E9595" s="53" t="s">
        <v>162</v>
      </c>
      <c r="F9595" s="55">
        <v>21.758213537497092</v>
      </c>
      <c r="G9595" s="53" t="s">
        <v>875</v>
      </c>
    </row>
    <row r="9596" spans="1:7" ht="12.75" customHeight="1" x14ac:dyDescent="0.2">
      <c r="A9596" s="53">
        <v>2021</v>
      </c>
      <c r="B9596" s="53" t="s">
        <v>143</v>
      </c>
      <c r="C9596" s="53" t="s">
        <v>46</v>
      </c>
      <c r="D9596" s="53" t="s">
        <v>874</v>
      </c>
      <c r="E9596" s="53" t="s">
        <v>163</v>
      </c>
      <c r="F9596" s="55">
        <v>4.960484660448544</v>
      </c>
      <c r="G9596" s="53" t="s">
        <v>875</v>
      </c>
    </row>
    <row r="9597" spans="1:7" ht="12.75" customHeight="1" x14ac:dyDescent="0.2">
      <c r="A9597" s="53">
        <v>2021</v>
      </c>
      <c r="B9597" s="53" t="s">
        <v>143</v>
      </c>
      <c r="C9597" s="53" t="s">
        <v>46</v>
      </c>
      <c r="D9597" s="53" t="s">
        <v>874</v>
      </c>
      <c r="E9597" s="53" t="s">
        <v>164</v>
      </c>
      <c r="F9597" s="55">
        <v>0.45230794765457616</v>
      </c>
      <c r="G9597" s="53" t="s">
        <v>875</v>
      </c>
    </row>
    <row r="9598" spans="1:7" ht="12.75" customHeight="1" x14ac:dyDescent="0.2">
      <c r="A9598" s="53">
        <v>2021</v>
      </c>
      <c r="B9598" s="53" t="s">
        <v>143</v>
      </c>
      <c r="C9598" s="53" t="s">
        <v>46</v>
      </c>
      <c r="D9598" s="53" t="s">
        <v>874</v>
      </c>
      <c r="E9598" s="53" t="s">
        <v>165</v>
      </c>
      <c r="F9598" s="55">
        <v>1.617118423145163</v>
      </c>
      <c r="G9598" s="53" t="s">
        <v>875</v>
      </c>
    </row>
    <row r="9599" spans="1:7" ht="12.75" customHeight="1" x14ac:dyDescent="0.2">
      <c r="A9599" s="53">
        <v>2021</v>
      </c>
      <c r="B9599" s="53" t="s">
        <v>143</v>
      </c>
      <c r="C9599" s="53" t="s">
        <v>46</v>
      </c>
      <c r="D9599" s="53" t="s">
        <v>874</v>
      </c>
      <c r="E9599" s="53" t="s">
        <v>166</v>
      </c>
      <c r="F9599" s="55">
        <v>9.6915891690748772</v>
      </c>
      <c r="G9599" s="53" t="s">
        <v>875</v>
      </c>
    </row>
    <row r="9600" spans="1:7" ht="12.75" customHeight="1" x14ac:dyDescent="0.2">
      <c r="A9600" s="53">
        <v>2021</v>
      </c>
      <c r="B9600" s="53" t="s">
        <v>143</v>
      </c>
      <c r="C9600" s="53" t="s">
        <v>46</v>
      </c>
      <c r="D9600" s="53" t="s">
        <v>874</v>
      </c>
      <c r="E9600" s="53" t="s">
        <v>167</v>
      </c>
      <c r="F9600" s="55">
        <v>381.52023355627585</v>
      </c>
      <c r="G9600" s="53" t="s">
        <v>875</v>
      </c>
    </row>
    <row r="9601" spans="1:7" ht="12.75" customHeight="1" x14ac:dyDescent="0.2">
      <c r="A9601" s="53">
        <v>2021</v>
      </c>
      <c r="B9601" s="53" t="s">
        <v>143</v>
      </c>
      <c r="C9601" s="53" t="s">
        <v>46</v>
      </c>
      <c r="D9601" s="53" t="s">
        <v>874</v>
      </c>
      <c r="E9601" s="53" t="s">
        <v>168</v>
      </c>
      <c r="F9601" s="55">
        <v>286.72040605867255</v>
      </c>
      <c r="G9601" s="53" t="s">
        <v>875</v>
      </c>
    </row>
    <row r="9602" spans="1:7" ht="12.75" customHeight="1" x14ac:dyDescent="0.2">
      <c r="A9602" s="53">
        <v>2021</v>
      </c>
      <c r="B9602" s="53" t="s">
        <v>143</v>
      </c>
      <c r="C9602" s="53" t="s">
        <v>46</v>
      </c>
      <c r="D9602" s="53" t="s">
        <v>874</v>
      </c>
      <c r="E9602" s="53" t="s">
        <v>169</v>
      </c>
      <c r="F9602" s="55">
        <v>524.90456978467603</v>
      </c>
      <c r="G9602" s="53" t="s">
        <v>875</v>
      </c>
    </row>
    <row r="9603" spans="1:7" ht="12.75" customHeight="1" x14ac:dyDescent="0.2">
      <c r="A9603" s="53">
        <v>2021</v>
      </c>
      <c r="B9603" s="53" t="s">
        <v>143</v>
      </c>
      <c r="C9603" s="53" t="s">
        <v>46</v>
      </c>
      <c r="D9603" s="53" t="s">
        <v>874</v>
      </c>
      <c r="E9603" s="53" t="s">
        <v>170</v>
      </c>
      <c r="F9603" s="55">
        <v>4.1486411332156736</v>
      </c>
      <c r="G9603" s="53" t="s">
        <v>875</v>
      </c>
    </row>
    <row r="9604" spans="1:7" ht="12.75" customHeight="1" x14ac:dyDescent="0.2">
      <c r="A9604" s="53">
        <v>2021</v>
      </c>
      <c r="B9604" s="53" t="s">
        <v>143</v>
      </c>
      <c r="C9604" s="53" t="s">
        <v>46</v>
      </c>
      <c r="D9604" s="53" t="s">
        <v>874</v>
      </c>
      <c r="E9604" s="53" t="s">
        <v>171</v>
      </c>
      <c r="F9604" s="55">
        <v>98.918026592900077</v>
      </c>
      <c r="G9604" s="53" t="s">
        <v>875</v>
      </c>
    </row>
    <row r="9605" spans="1:7" ht="12.75" customHeight="1" x14ac:dyDescent="0.2">
      <c r="A9605" s="53">
        <v>2021</v>
      </c>
      <c r="B9605" s="53" t="s">
        <v>143</v>
      </c>
      <c r="C9605" s="53" t="s">
        <v>46</v>
      </c>
      <c r="D9605" s="53" t="s">
        <v>874</v>
      </c>
      <c r="E9605" s="53" t="s">
        <v>172</v>
      </c>
      <c r="F9605" s="55">
        <v>122.67777305216595</v>
      </c>
      <c r="G9605" s="53" t="s">
        <v>875</v>
      </c>
    </row>
    <row r="9606" spans="1:7" ht="12.75" customHeight="1" x14ac:dyDescent="0.2">
      <c r="A9606" s="53">
        <v>2021</v>
      </c>
      <c r="B9606" s="53" t="s">
        <v>143</v>
      </c>
      <c r="C9606" s="53" t="s">
        <v>46</v>
      </c>
      <c r="D9606" s="53" t="s">
        <v>874</v>
      </c>
      <c r="E9606" s="53" t="s">
        <v>173</v>
      </c>
      <c r="F9606" s="55">
        <v>6.5227567097419943</v>
      </c>
      <c r="G9606" s="53" t="s">
        <v>875</v>
      </c>
    </row>
    <row r="9607" spans="1:7" ht="12.75" customHeight="1" x14ac:dyDescent="0.2">
      <c r="A9607" s="53">
        <v>2021</v>
      </c>
      <c r="B9607" s="53" t="s">
        <v>143</v>
      </c>
      <c r="C9607" s="53" t="s">
        <v>46</v>
      </c>
      <c r="D9607" s="53" t="s">
        <v>874</v>
      </c>
      <c r="E9607" s="53" t="s">
        <v>174</v>
      </c>
      <c r="F9607" s="55">
        <v>52.723335994850295</v>
      </c>
      <c r="G9607" s="53" t="s">
        <v>875</v>
      </c>
    </row>
    <row r="9608" spans="1:7" ht="12.75" customHeight="1" x14ac:dyDescent="0.2">
      <c r="A9608" s="53">
        <v>2021</v>
      </c>
      <c r="B9608" s="53" t="s">
        <v>143</v>
      </c>
      <c r="C9608" s="53" t="s">
        <v>46</v>
      </c>
      <c r="D9608" s="53" t="s">
        <v>874</v>
      </c>
      <c r="E9608" s="53" t="s">
        <v>175</v>
      </c>
      <c r="F9608" s="55">
        <v>115.42448118057641</v>
      </c>
      <c r="G9608" s="53" t="s">
        <v>875</v>
      </c>
    </row>
    <row r="9609" spans="1:7" ht="12.75" customHeight="1" x14ac:dyDescent="0.2">
      <c r="A9609" s="53">
        <v>2021</v>
      </c>
      <c r="B9609" s="53" t="s">
        <v>143</v>
      </c>
      <c r="C9609" s="53" t="s">
        <v>46</v>
      </c>
      <c r="D9609" s="53" t="s">
        <v>874</v>
      </c>
      <c r="E9609" s="53" t="s">
        <v>176</v>
      </c>
      <c r="F9609" s="55">
        <v>23.819537142659765</v>
      </c>
      <c r="G9609" s="53" t="s">
        <v>875</v>
      </c>
    </row>
    <row r="9610" spans="1:7" ht="12.75" customHeight="1" x14ac:dyDescent="0.2">
      <c r="A9610" s="53">
        <v>2021</v>
      </c>
      <c r="B9610" s="53" t="s">
        <v>143</v>
      </c>
      <c r="C9610" s="53" t="s">
        <v>46</v>
      </c>
      <c r="D9610" s="53" t="s">
        <v>874</v>
      </c>
      <c r="E9610" s="53" t="s">
        <v>177</v>
      </c>
      <c r="F9610" s="55">
        <v>294.17609646364542</v>
      </c>
      <c r="G9610" s="53" t="s">
        <v>875</v>
      </c>
    </row>
    <row r="9611" spans="1:7" ht="12.75" customHeight="1" x14ac:dyDescent="0.2">
      <c r="A9611" s="53">
        <v>2021</v>
      </c>
      <c r="B9611" s="53" t="s">
        <v>143</v>
      </c>
      <c r="C9611" s="53" t="s">
        <v>46</v>
      </c>
      <c r="D9611" s="53" t="s">
        <v>874</v>
      </c>
      <c r="E9611" s="53" t="s">
        <v>178</v>
      </c>
      <c r="F9611" s="55">
        <v>182.37374879413531</v>
      </c>
      <c r="G9611" s="53" t="s">
        <v>875</v>
      </c>
    </row>
    <row r="9612" spans="1:7" ht="12.75" customHeight="1" x14ac:dyDescent="0.2">
      <c r="A9612" s="53">
        <v>2021</v>
      </c>
      <c r="B9612" s="53" t="s">
        <v>143</v>
      </c>
      <c r="C9612" s="53" t="s">
        <v>46</v>
      </c>
      <c r="D9612" s="53" t="s">
        <v>874</v>
      </c>
      <c r="E9612" s="53" t="s">
        <v>179</v>
      </c>
      <c r="F9612" s="55">
        <v>8.6647845893842498E-3</v>
      </c>
      <c r="G9612" s="53" t="s">
        <v>875</v>
      </c>
    </row>
    <row r="9613" spans="1:7" ht="12.75" customHeight="1" x14ac:dyDescent="0.2">
      <c r="A9613" s="53">
        <v>2021</v>
      </c>
      <c r="B9613" s="53" t="s">
        <v>143</v>
      </c>
      <c r="C9613" s="53" t="s">
        <v>46</v>
      </c>
      <c r="D9613" s="53" t="s">
        <v>874</v>
      </c>
      <c r="E9613" s="53" t="s">
        <v>181</v>
      </c>
      <c r="F9613" s="55">
        <v>722.30776413241813</v>
      </c>
      <c r="G9613" s="53" t="s">
        <v>875</v>
      </c>
    </row>
    <row r="9614" spans="1:7" ht="12.75" customHeight="1" x14ac:dyDescent="0.2">
      <c r="A9614" s="53">
        <v>2021</v>
      </c>
      <c r="B9614" s="53" t="s">
        <v>143</v>
      </c>
      <c r="C9614" s="53" t="s">
        <v>46</v>
      </c>
      <c r="D9614" s="53" t="s">
        <v>874</v>
      </c>
      <c r="E9614" s="53" t="s">
        <v>182</v>
      </c>
      <c r="F9614" s="55">
        <v>1.1739012638341209</v>
      </c>
      <c r="G9614" s="53" t="s">
        <v>875</v>
      </c>
    </row>
    <row r="9615" spans="1:7" ht="12.75" customHeight="1" x14ac:dyDescent="0.2">
      <c r="A9615" s="53">
        <v>2021</v>
      </c>
      <c r="B9615" s="53" t="s">
        <v>143</v>
      </c>
      <c r="C9615" s="53" t="s">
        <v>46</v>
      </c>
      <c r="D9615" s="53" t="s">
        <v>874</v>
      </c>
      <c r="E9615" s="53" t="s">
        <v>183</v>
      </c>
      <c r="F9615" s="55">
        <v>0.25006614969853636</v>
      </c>
      <c r="G9615" s="53" t="s">
        <v>875</v>
      </c>
    </row>
    <row r="9616" spans="1:7" ht="12.75" customHeight="1" x14ac:dyDescent="0.2">
      <c r="A9616" s="53">
        <v>2021</v>
      </c>
      <c r="B9616" s="53" t="s">
        <v>143</v>
      </c>
      <c r="C9616" s="53" t="s">
        <v>46</v>
      </c>
      <c r="D9616" s="53" t="s">
        <v>874</v>
      </c>
      <c r="E9616" s="53" t="s">
        <v>184</v>
      </c>
      <c r="F9616" s="55">
        <v>459.53404244286537</v>
      </c>
      <c r="G9616" s="53" t="s">
        <v>875</v>
      </c>
    </row>
    <row r="9617" spans="1:7" ht="12.75" customHeight="1" x14ac:dyDescent="0.2">
      <c r="A9617" s="53">
        <v>2021</v>
      </c>
      <c r="B9617" s="53" t="s">
        <v>143</v>
      </c>
      <c r="C9617" s="53" t="s">
        <v>46</v>
      </c>
      <c r="D9617" s="53" t="s">
        <v>874</v>
      </c>
      <c r="E9617" s="53" t="s">
        <v>185</v>
      </c>
      <c r="F9617" s="55">
        <v>377.57583376834793</v>
      </c>
      <c r="G9617" s="53" t="s">
        <v>875</v>
      </c>
    </row>
    <row r="9618" spans="1:7" ht="12.75" customHeight="1" x14ac:dyDescent="0.2">
      <c r="A9618" s="53">
        <v>2021</v>
      </c>
      <c r="B9618" s="53" t="s">
        <v>143</v>
      </c>
      <c r="C9618" s="53" t="s">
        <v>46</v>
      </c>
      <c r="D9618" s="53" t="s">
        <v>874</v>
      </c>
      <c r="E9618" s="53" t="s">
        <v>186</v>
      </c>
      <c r="F9618" s="55">
        <v>844.24019825480082</v>
      </c>
      <c r="G9618" s="53" t="s">
        <v>875</v>
      </c>
    </row>
    <row r="9619" spans="1:7" ht="12.75" customHeight="1" x14ac:dyDescent="0.2">
      <c r="A9619" s="53">
        <v>2021</v>
      </c>
      <c r="B9619" s="53" t="s">
        <v>143</v>
      </c>
      <c r="C9619" s="53" t="s">
        <v>46</v>
      </c>
      <c r="D9619" s="53" t="s">
        <v>874</v>
      </c>
      <c r="E9619" s="53" t="s">
        <v>187</v>
      </c>
      <c r="F9619" s="55">
        <v>216.27182594328767</v>
      </c>
      <c r="G9619" s="53" t="s">
        <v>875</v>
      </c>
    </row>
    <row r="9620" spans="1:7" ht="12.75" customHeight="1" x14ac:dyDescent="0.2">
      <c r="A9620" s="53">
        <v>2021</v>
      </c>
      <c r="B9620" s="53" t="s">
        <v>143</v>
      </c>
      <c r="C9620" s="53" t="s">
        <v>46</v>
      </c>
      <c r="D9620" s="53" t="s">
        <v>874</v>
      </c>
      <c r="E9620" s="53" t="s">
        <v>188</v>
      </c>
      <c r="F9620" s="55">
        <v>235.98379682607302</v>
      </c>
      <c r="G9620" s="53" t="s">
        <v>875</v>
      </c>
    </row>
    <row r="9621" spans="1:7" ht="12.75" customHeight="1" x14ac:dyDescent="0.2">
      <c r="A9621" s="53">
        <v>2021</v>
      </c>
      <c r="B9621" s="53" t="s">
        <v>143</v>
      </c>
      <c r="C9621" s="53" t="s">
        <v>46</v>
      </c>
      <c r="D9621" s="53" t="s">
        <v>874</v>
      </c>
      <c r="E9621" s="53" t="s">
        <v>189</v>
      </c>
      <c r="F9621" s="55">
        <v>8.1401973041720641</v>
      </c>
      <c r="G9621" s="53" t="s">
        <v>875</v>
      </c>
    </row>
    <row r="9622" spans="1:7" ht="12.75" customHeight="1" x14ac:dyDescent="0.2">
      <c r="A9622" s="53">
        <v>2021</v>
      </c>
      <c r="B9622" s="53" t="s">
        <v>143</v>
      </c>
      <c r="C9622" s="53" t="s">
        <v>46</v>
      </c>
      <c r="D9622" s="53" t="s">
        <v>874</v>
      </c>
      <c r="E9622" s="53" t="s">
        <v>190</v>
      </c>
      <c r="F9622" s="55">
        <v>101.78636310092627</v>
      </c>
      <c r="G9622" s="53" t="s">
        <v>875</v>
      </c>
    </row>
    <row r="9623" spans="1:7" ht="12.75" customHeight="1" x14ac:dyDescent="0.2">
      <c r="A9623" s="53">
        <v>2021</v>
      </c>
      <c r="B9623" s="53" t="s">
        <v>143</v>
      </c>
      <c r="C9623" s="53" t="s">
        <v>46</v>
      </c>
      <c r="D9623" s="53" t="s">
        <v>874</v>
      </c>
      <c r="E9623" s="53" t="s">
        <v>191</v>
      </c>
      <c r="F9623" s="55">
        <v>156.7040598013449</v>
      </c>
      <c r="G9623" s="53" t="s">
        <v>875</v>
      </c>
    </row>
    <row r="9624" spans="1:7" ht="12.75" customHeight="1" x14ac:dyDescent="0.2">
      <c r="A9624" s="53">
        <v>2021</v>
      </c>
      <c r="B9624" s="53" t="s">
        <v>143</v>
      </c>
      <c r="C9624" s="53" t="s">
        <v>46</v>
      </c>
      <c r="D9624" s="53" t="s">
        <v>874</v>
      </c>
      <c r="E9624" s="53" t="s">
        <v>192</v>
      </c>
      <c r="F9624" s="55">
        <v>121.97029944520202</v>
      </c>
      <c r="G9624" s="53" t="s">
        <v>875</v>
      </c>
    </row>
    <row r="9625" spans="1:7" ht="12.75" customHeight="1" x14ac:dyDescent="0.2">
      <c r="A9625" s="53">
        <v>2021</v>
      </c>
      <c r="B9625" s="53" t="s">
        <v>143</v>
      </c>
      <c r="C9625" s="53" t="s">
        <v>46</v>
      </c>
      <c r="D9625" s="53" t="s">
        <v>874</v>
      </c>
      <c r="E9625" s="53" t="s">
        <v>193</v>
      </c>
      <c r="F9625" s="55">
        <v>40.727333871221525</v>
      </c>
      <c r="G9625" s="53" t="s">
        <v>875</v>
      </c>
    </row>
    <row r="9626" spans="1:7" ht="12.75" customHeight="1" x14ac:dyDescent="0.2">
      <c r="A9626" s="53">
        <v>2021</v>
      </c>
      <c r="B9626" s="53" t="s">
        <v>143</v>
      </c>
      <c r="C9626" s="53" t="s">
        <v>46</v>
      </c>
      <c r="D9626" s="53" t="s">
        <v>874</v>
      </c>
      <c r="E9626" s="53" t="s">
        <v>194</v>
      </c>
      <c r="F9626" s="55">
        <v>181.07993216166156</v>
      </c>
      <c r="G9626" s="53" t="s">
        <v>875</v>
      </c>
    </row>
    <row r="9627" spans="1:7" ht="12.75" customHeight="1" x14ac:dyDescent="0.2">
      <c r="A9627" s="53">
        <v>2021</v>
      </c>
      <c r="B9627" s="53" t="s">
        <v>143</v>
      </c>
      <c r="C9627" s="53" t="s">
        <v>46</v>
      </c>
      <c r="D9627" s="53" t="s">
        <v>874</v>
      </c>
      <c r="E9627" s="53" t="s">
        <v>195</v>
      </c>
      <c r="F9627" s="55">
        <v>84.072672979863626</v>
      </c>
      <c r="G9627" s="53" t="s">
        <v>875</v>
      </c>
    </row>
    <row r="9628" spans="1:7" ht="12.75" customHeight="1" x14ac:dyDescent="0.2">
      <c r="A9628" s="53">
        <v>2021</v>
      </c>
      <c r="B9628" s="53" t="s">
        <v>143</v>
      </c>
      <c r="C9628" s="53" t="s">
        <v>46</v>
      </c>
      <c r="D9628" s="53" t="s">
        <v>874</v>
      </c>
      <c r="E9628" s="53" t="s">
        <v>196</v>
      </c>
      <c r="F9628" s="55">
        <v>452.07393624076894</v>
      </c>
      <c r="G9628" s="53" t="s">
        <v>875</v>
      </c>
    </row>
    <row r="9629" spans="1:7" ht="12.75" customHeight="1" x14ac:dyDescent="0.2">
      <c r="A9629" s="53">
        <v>2021</v>
      </c>
      <c r="B9629" s="53" t="s">
        <v>143</v>
      </c>
      <c r="C9629" s="53" t="s">
        <v>46</v>
      </c>
      <c r="D9629" s="53" t="s">
        <v>874</v>
      </c>
      <c r="E9629" s="53" t="s">
        <v>197</v>
      </c>
      <c r="F9629" s="55">
        <v>169.06461076661856</v>
      </c>
      <c r="G9629" s="53" t="s">
        <v>875</v>
      </c>
    </row>
    <row r="9630" spans="1:7" ht="12.75" customHeight="1" x14ac:dyDescent="0.2">
      <c r="A9630" s="53">
        <v>2021</v>
      </c>
      <c r="B9630" s="53" t="s">
        <v>143</v>
      </c>
      <c r="C9630" s="53" t="s">
        <v>46</v>
      </c>
      <c r="D9630" s="53" t="s">
        <v>874</v>
      </c>
      <c r="E9630" s="53" t="s">
        <v>198</v>
      </c>
      <c r="F9630" s="55">
        <v>268.29862856110071</v>
      </c>
      <c r="G9630" s="53" t="s">
        <v>875</v>
      </c>
    </row>
    <row r="9631" spans="1:7" ht="12.75" customHeight="1" x14ac:dyDescent="0.2">
      <c r="A9631" s="53">
        <v>2021</v>
      </c>
      <c r="B9631" s="53" t="s">
        <v>143</v>
      </c>
      <c r="C9631" s="53" t="s">
        <v>46</v>
      </c>
      <c r="D9631" s="53" t="s">
        <v>874</v>
      </c>
      <c r="E9631" s="53" t="s">
        <v>199</v>
      </c>
      <c r="F9631" s="55">
        <v>182.22365895800192</v>
      </c>
      <c r="G9631" s="53" t="s">
        <v>875</v>
      </c>
    </row>
    <row r="9632" spans="1:7" ht="12.75" customHeight="1" x14ac:dyDescent="0.2">
      <c r="A9632" s="53">
        <v>2021</v>
      </c>
      <c r="B9632" s="53" t="s">
        <v>143</v>
      </c>
      <c r="C9632" s="53" t="s">
        <v>46</v>
      </c>
      <c r="D9632" s="53" t="s">
        <v>874</v>
      </c>
      <c r="E9632" s="53" t="s">
        <v>200</v>
      </c>
      <c r="F9632" s="55">
        <v>6.1753669763031187</v>
      </c>
      <c r="G9632" s="53" t="s">
        <v>875</v>
      </c>
    </row>
    <row r="9633" spans="1:7" ht="12.75" customHeight="1" x14ac:dyDescent="0.2">
      <c r="A9633" s="53">
        <v>2021</v>
      </c>
      <c r="B9633" s="53" t="s">
        <v>143</v>
      </c>
      <c r="C9633" s="53" t="s">
        <v>46</v>
      </c>
      <c r="D9633" s="53" t="s">
        <v>874</v>
      </c>
      <c r="E9633" s="53" t="s">
        <v>201</v>
      </c>
      <c r="F9633" s="55">
        <v>19.260455937613518</v>
      </c>
      <c r="G9633" s="53" t="s">
        <v>875</v>
      </c>
    </row>
    <row r="9634" spans="1:7" ht="12.75" customHeight="1" x14ac:dyDescent="0.2">
      <c r="A9634" s="53">
        <v>2021</v>
      </c>
      <c r="B9634" s="53" t="s">
        <v>143</v>
      </c>
      <c r="C9634" s="53" t="s">
        <v>46</v>
      </c>
      <c r="D9634" s="53" t="s">
        <v>874</v>
      </c>
      <c r="E9634" s="53" t="s">
        <v>202</v>
      </c>
      <c r="F9634" s="55">
        <v>163.60667433049963</v>
      </c>
      <c r="G9634" s="53" t="s">
        <v>875</v>
      </c>
    </row>
    <row r="9635" spans="1:7" ht="12.75" customHeight="1" x14ac:dyDescent="0.2">
      <c r="A9635" s="53">
        <v>2021</v>
      </c>
      <c r="B9635" s="53" t="s">
        <v>143</v>
      </c>
      <c r="C9635" s="53" t="s">
        <v>46</v>
      </c>
      <c r="D9635" s="53" t="s">
        <v>874</v>
      </c>
      <c r="E9635" s="53" t="s">
        <v>203</v>
      </c>
      <c r="F9635" s="55">
        <v>261.21255396121273</v>
      </c>
      <c r="G9635" s="53" t="s">
        <v>875</v>
      </c>
    </row>
    <row r="9636" spans="1:7" ht="12.75" customHeight="1" x14ac:dyDescent="0.2">
      <c r="A9636" s="53">
        <v>2021</v>
      </c>
      <c r="B9636" s="53" t="s">
        <v>143</v>
      </c>
      <c r="C9636" s="53" t="s">
        <v>46</v>
      </c>
      <c r="D9636" s="53" t="s">
        <v>874</v>
      </c>
      <c r="E9636" s="53" t="s">
        <v>204</v>
      </c>
      <c r="F9636" s="55">
        <v>69.281593150407915</v>
      </c>
      <c r="G9636" s="53" t="s">
        <v>875</v>
      </c>
    </row>
    <row r="9637" spans="1:7" ht="12.75" customHeight="1" x14ac:dyDescent="0.2">
      <c r="A9637" s="53">
        <v>2021</v>
      </c>
      <c r="B9637" s="53" t="s">
        <v>143</v>
      </c>
      <c r="C9637" s="53" t="s">
        <v>46</v>
      </c>
      <c r="D9637" s="53" t="s">
        <v>874</v>
      </c>
      <c r="E9637" s="53" t="s">
        <v>205</v>
      </c>
      <c r="F9637" s="55">
        <v>0.11203508955949698</v>
      </c>
      <c r="G9637" s="53" t="s">
        <v>875</v>
      </c>
    </row>
    <row r="9638" spans="1:7" ht="12.75" customHeight="1" x14ac:dyDescent="0.2">
      <c r="A9638" s="53">
        <v>2021</v>
      </c>
      <c r="B9638" s="53" t="s">
        <v>143</v>
      </c>
      <c r="C9638" s="53" t="s">
        <v>46</v>
      </c>
      <c r="D9638" s="53" t="s">
        <v>874</v>
      </c>
      <c r="E9638" s="53" t="s">
        <v>206</v>
      </c>
      <c r="F9638" s="55">
        <v>171.07104992254651</v>
      </c>
      <c r="G9638" s="53" t="s">
        <v>875</v>
      </c>
    </row>
    <row r="9639" spans="1:7" ht="12.75" customHeight="1" x14ac:dyDescent="0.2">
      <c r="A9639" s="53">
        <v>2021</v>
      </c>
      <c r="B9639" s="53" t="s">
        <v>143</v>
      </c>
      <c r="C9639" s="53" t="s">
        <v>46</v>
      </c>
      <c r="D9639" s="53" t="s">
        <v>874</v>
      </c>
      <c r="E9639" s="53" t="s">
        <v>207</v>
      </c>
      <c r="F9639" s="55">
        <v>170.0322289375176</v>
      </c>
      <c r="G9639" s="53" t="s">
        <v>875</v>
      </c>
    </row>
    <row r="9640" spans="1:7" ht="12.75" customHeight="1" x14ac:dyDescent="0.2">
      <c r="A9640" s="53">
        <v>2021</v>
      </c>
      <c r="B9640" s="53" t="s">
        <v>143</v>
      </c>
      <c r="C9640" s="53" t="s">
        <v>46</v>
      </c>
      <c r="D9640" s="53" t="s">
        <v>874</v>
      </c>
      <c r="E9640" s="53" t="s">
        <v>208</v>
      </c>
      <c r="F9640" s="55">
        <v>0.50324824330497364</v>
      </c>
      <c r="G9640" s="53" t="s">
        <v>875</v>
      </c>
    </row>
    <row r="9641" spans="1:7" ht="12.75" customHeight="1" x14ac:dyDescent="0.2">
      <c r="A9641" s="53">
        <v>2021</v>
      </c>
      <c r="B9641" s="53" t="s">
        <v>143</v>
      </c>
      <c r="C9641" s="53" t="s">
        <v>46</v>
      </c>
      <c r="D9641" s="53" t="s">
        <v>874</v>
      </c>
      <c r="E9641" s="53" t="s">
        <v>209</v>
      </c>
      <c r="F9641" s="55">
        <v>16.464885871980169</v>
      </c>
      <c r="G9641" s="53" t="s">
        <v>875</v>
      </c>
    </row>
    <row r="9642" spans="1:7" ht="12.75" customHeight="1" x14ac:dyDescent="0.2">
      <c r="A9642" s="53">
        <v>2021</v>
      </c>
      <c r="B9642" s="53" t="s">
        <v>143</v>
      </c>
      <c r="C9642" s="53" t="s">
        <v>46</v>
      </c>
      <c r="D9642" s="53" t="s">
        <v>874</v>
      </c>
      <c r="E9642" s="53" t="s">
        <v>210</v>
      </c>
      <c r="F9642" s="55">
        <v>76.55663321002929</v>
      </c>
      <c r="G9642" s="53" t="s">
        <v>875</v>
      </c>
    </row>
    <row r="9643" spans="1:7" ht="12.75" customHeight="1" x14ac:dyDescent="0.2">
      <c r="A9643" s="53">
        <v>2021</v>
      </c>
      <c r="B9643" s="53" t="s">
        <v>143</v>
      </c>
      <c r="C9643" s="53" t="s">
        <v>46</v>
      </c>
      <c r="D9643" s="53" t="s">
        <v>874</v>
      </c>
      <c r="E9643" s="53" t="s">
        <v>211</v>
      </c>
      <c r="F9643" s="55">
        <v>5.4572872614221373</v>
      </c>
      <c r="G9643" s="53" t="s">
        <v>875</v>
      </c>
    </row>
    <row r="9644" spans="1:7" ht="12.75" customHeight="1" x14ac:dyDescent="0.2">
      <c r="A9644" s="53">
        <v>2021</v>
      </c>
      <c r="B9644" s="53" t="s">
        <v>143</v>
      </c>
      <c r="C9644" s="53" t="s">
        <v>46</v>
      </c>
      <c r="D9644" s="53" t="s">
        <v>874</v>
      </c>
      <c r="E9644" s="53" t="s">
        <v>212</v>
      </c>
      <c r="F9644" s="55">
        <v>7.9581997425920692</v>
      </c>
      <c r="G9644" s="53" t="s">
        <v>875</v>
      </c>
    </row>
    <row r="9645" spans="1:7" ht="12.75" customHeight="1" x14ac:dyDescent="0.2">
      <c r="A9645" s="53">
        <v>2021</v>
      </c>
      <c r="B9645" s="53" t="s">
        <v>143</v>
      </c>
      <c r="C9645" s="53" t="s">
        <v>46</v>
      </c>
      <c r="D9645" s="53" t="s">
        <v>874</v>
      </c>
      <c r="E9645" s="53" t="s">
        <v>213</v>
      </c>
      <c r="F9645" s="55">
        <v>5.1088921763608024</v>
      </c>
      <c r="G9645" s="53" t="s">
        <v>875</v>
      </c>
    </row>
    <row r="9646" spans="1:7" ht="12.75" customHeight="1" x14ac:dyDescent="0.2">
      <c r="A9646" s="53">
        <v>2021</v>
      </c>
      <c r="B9646" s="53" t="s">
        <v>143</v>
      </c>
      <c r="C9646" s="53" t="s">
        <v>46</v>
      </c>
      <c r="D9646" s="53" t="s">
        <v>874</v>
      </c>
      <c r="E9646" s="53" t="s">
        <v>214</v>
      </c>
      <c r="F9646" s="55">
        <v>127.62195426589977</v>
      </c>
      <c r="G9646" s="53" t="s">
        <v>875</v>
      </c>
    </row>
    <row r="9647" spans="1:7" ht="12.75" customHeight="1" x14ac:dyDescent="0.2">
      <c r="A9647" s="53">
        <v>2021</v>
      </c>
      <c r="B9647" s="53" t="s">
        <v>143</v>
      </c>
      <c r="C9647" s="53" t="s">
        <v>46</v>
      </c>
      <c r="D9647" s="53" t="s">
        <v>874</v>
      </c>
      <c r="E9647" s="53" t="s">
        <v>215</v>
      </c>
      <c r="F9647" s="55">
        <v>30.362455671249009</v>
      </c>
      <c r="G9647" s="53" t="s">
        <v>875</v>
      </c>
    </row>
    <row r="9648" spans="1:7" ht="12.75" customHeight="1" x14ac:dyDescent="0.2">
      <c r="A9648" s="53">
        <v>2021</v>
      </c>
      <c r="B9648" s="53" t="s">
        <v>143</v>
      </c>
      <c r="C9648" s="53" t="s">
        <v>46</v>
      </c>
      <c r="D9648" s="53" t="s">
        <v>874</v>
      </c>
      <c r="E9648" s="53" t="s">
        <v>216</v>
      </c>
      <c r="F9648" s="55">
        <v>40.663790993566401</v>
      </c>
      <c r="G9648" s="53" t="s">
        <v>875</v>
      </c>
    </row>
    <row r="9649" spans="1:7" ht="12.75" customHeight="1" x14ac:dyDescent="0.2">
      <c r="A9649" s="53">
        <v>2021</v>
      </c>
      <c r="B9649" s="53" t="s">
        <v>143</v>
      </c>
      <c r="C9649" s="53" t="s">
        <v>46</v>
      </c>
      <c r="D9649" s="53" t="s">
        <v>874</v>
      </c>
      <c r="E9649" s="53" t="s">
        <v>217</v>
      </c>
      <c r="F9649" s="55">
        <v>46.656776325362998</v>
      </c>
      <c r="G9649" s="53" t="s">
        <v>875</v>
      </c>
    </row>
    <row r="9650" spans="1:7" ht="12.75" customHeight="1" x14ac:dyDescent="0.2">
      <c r="A9650" s="53">
        <v>2021</v>
      </c>
      <c r="B9650" s="53" t="s">
        <v>143</v>
      </c>
      <c r="C9650" s="53" t="s">
        <v>46</v>
      </c>
      <c r="D9650" s="53" t="s">
        <v>874</v>
      </c>
      <c r="E9650" s="53" t="s">
        <v>218</v>
      </c>
      <c r="F9650" s="55">
        <v>194.47664248790062</v>
      </c>
      <c r="G9650" s="53" t="s">
        <v>875</v>
      </c>
    </row>
    <row r="9651" spans="1:7" ht="12.75" customHeight="1" x14ac:dyDescent="0.2">
      <c r="A9651" s="53">
        <v>2021</v>
      </c>
      <c r="B9651" s="53" t="s">
        <v>143</v>
      </c>
      <c r="C9651" s="53" t="s">
        <v>46</v>
      </c>
      <c r="D9651" s="53" t="s">
        <v>874</v>
      </c>
      <c r="E9651" s="53" t="s">
        <v>219</v>
      </c>
      <c r="F9651" s="55">
        <v>89.015879853470835</v>
      </c>
      <c r="G9651" s="53" t="s">
        <v>875</v>
      </c>
    </row>
    <row r="9652" spans="1:7" ht="12.75" customHeight="1" x14ac:dyDescent="0.2">
      <c r="A9652" s="53">
        <v>2021</v>
      </c>
      <c r="B9652" s="53" t="s">
        <v>143</v>
      </c>
      <c r="C9652" s="53" t="s">
        <v>46</v>
      </c>
      <c r="D9652" s="53" t="s">
        <v>874</v>
      </c>
      <c r="E9652" s="53" t="s">
        <v>220</v>
      </c>
      <c r="F9652" s="55">
        <v>23.640585539852101</v>
      </c>
      <c r="G9652" s="53" t="s">
        <v>875</v>
      </c>
    </row>
    <row r="9653" spans="1:7" ht="12.75" customHeight="1" x14ac:dyDescent="0.2">
      <c r="A9653" s="53">
        <v>2021</v>
      </c>
      <c r="B9653" s="53" t="s">
        <v>143</v>
      </c>
      <c r="C9653" s="53" t="s">
        <v>46</v>
      </c>
      <c r="D9653" s="53" t="s">
        <v>874</v>
      </c>
      <c r="E9653" s="53" t="s">
        <v>221</v>
      </c>
      <c r="F9653" s="55">
        <v>49.228692561041932</v>
      </c>
      <c r="G9653" s="53" t="s">
        <v>875</v>
      </c>
    </row>
    <row r="9654" spans="1:7" ht="12.75" customHeight="1" x14ac:dyDescent="0.2">
      <c r="A9654" s="53">
        <v>2021</v>
      </c>
      <c r="B9654" s="53" t="s">
        <v>143</v>
      </c>
      <c r="C9654" s="53" t="s">
        <v>46</v>
      </c>
      <c r="D9654" s="53" t="s">
        <v>874</v>
      </c>
      <c r="E9654" s="53" t="s">
        <v>222</v>
      </c>
      <c r="F9654" s="55">
        <v>256.14876642477361</v>
      </c>
      <c r="G9654" s="53" t="s">
        <v>875</v>
      </c>
    </row>
    <row r="9655" spans="1:7" ht="12.75" customHeight="1" x14ac:dyDescent="0.2">
      <c r="A9655" s="53">
        <v>2021</v>
      </c>
      <c r="B9655" s="53" t="s">
        <v>143</v>
      </c>
      <c r="C9655" s="53" t="s">
        <v>46</v>
      </c>
      <c r="D9655" s="53" t="s">
        <v>874</v>
      </c>
      <c r="E9655" s="53" t="s">
        <v>223</v>
      </c>
      <c r="F9655" s="55">
        <v>18.048790146379023</v>
      </c>
      <c r="G9655" s="53" t="s">
        <v>875</v>
      </c>
    </row>
    <row r="9656" spans="1:7" ht="12.75" customHeight="1" x14ac:dyDescent="0.2">
      <c r="A9656" s="53">
        <v>2021</v>
      </c>
      <c r="B9656" s="53" t="s">
        <v>143</v>
      </c>
      <c r="C9656" s="53" t="s">
        <v>46</v>
      </c>
      <c r="D9656" s="53" t="s">
        <v>874</v>
      </c>
      <c r="E9656" s="53" t="s">
        <v>224</v>
      </c>
      <c r="F9656" s="55">
        <v>79.837696035023185</v>
      </c>
      <c r="G9656" s="53" t="s">
        <v>875</v>
      </c>
    </row>
    <row r="9657" spans="1:7" ht="12.75" customHeight="1" x14ac:dyDescent="0.2">
      <c r="A9657" s="53">
        <v>2021</v>
      </c>
      <c r="B9657" s="53" t="s">
        <v>143</v>
      </c>
      <c r="C9657" s="53" t="s">
        <v>46</v>
      </c>
      <c r="D9657" s="53" t="s">
        <v>874</v>
      </c>
      <c r="E9657" s="53" t="s">
        <v>225</v>
      </c>
      <c r="F9657" s="55">
        <v>3.9724470207824201</v>
      </c>
      <c r="G9657" s="53" t="s">
        <v>875</v>
      </c>
    </row>
    <row r="9658" spans="1:7" ht="12.75" customHeight="1" x14ac:dyDescent="0.2">
      <c r="A9658" s="53">
        <v>2021</v>
      </c>
      <c r="B9658" s="53" t="s">
        <v>143</v>
      </c>
      <c r="C9658" s="53" t="s">
        <v>46</v>
      </c>
      <c r="D9658" s="53" t="s">
        <v>874</v>
      </c>
      <c r="E9658" s="53" t="s">
        <v>226</v>
      </c>
      <c r="F9658" s="55">
        <v>9.344432838008376E-3</v>
      </c>
      <c r="G9658" s="53" t="s">
        <v>875</v>
      </c>
    </row>
    <row r="9659" spans="1:7" ht="12.75" customHeight="1" x14ac:dyDescent="0.2">
      <c r="A9659" s="53">
        <v>2021</v>
      </c>
      <c r="B9659" s="53" t="s">
        <v>143</v>
      </c>
      <c r="C9659" s="53" t="s">
        <v>46</v>
      </c>
      <c r="D9659" s="53" t="s">
        <v>874</v>
      </c>
      <c r="E9659" s="53" t="s">
        <v>227</v>
      </c>
      <c r="F9659" s="55">
        <v>95.573552577755763</v>
      </c>
      <c r="G9659" s="53" t="s">
        <v>875</v>
      </c>
    </row>
    <row r="9660" spans="1:7" ht="12.75" customHeight="1" x14ac:dyDescent="0.2">
      <c r="A9660" s="53">
        <v>2021</v>
      </c>
      <c r="B9660" s="53" t="s">
        <v>143</v>
      </c>
      <c r="C9660" s="53" t="s">
        <v>46</v>
      </c>
      <c r="D9660" s="53" t="s">
        <v>874</v>
      </c>
      <c r="E9660" s="53" t="s">
        <v>228</v>
      </c>
      <c r="F9660" s="55">
        <v>686.58711624893886</v>
      </c>
      <c r="G9660" s="53" t="s">
        <v>875</v>
      </c>
    </row>
    <row r="9661" spans="1:7" ht="12.75" customHeight="1" x14ac:dyDescent="0.2">
      <c r="A9661" s="53">
        <v>2021</v>
      </c>
      <c r="B9661" s="53" t="s">
        <v>143</v>
      </c>
      <c r="C9661" s="53" t="s">
        <v>46</v>
      </c>
      <c r="D9661" s="53" t="s">
        <v>874</v>
      </c>
      <c r="E9661" s="53" t="s">
        <v>229</v>
      </c>
      <c r="F9661" s="55">
        <v>23.72335507403999</v>
      </c>
      <c r="G9661" s="53" t="s">
        <v>875</v>
      </c>
    </row>
    <row r="9662" spans="1:7" ht="12.75" customHeight="1" x14ac:dyDescent="0.2">
      <c r="A9662" s="53">
        <v>2021</v>
      </c>
      <c r="B9662" s="53" t="s">
        <v>143</v>
      </c>
      <c r="C9662" s="53" t="s">
        <v>46</v>
      </c>
      <c r="D9662" s="53" t="s">
        <v>874</v>
      </c>
      <c r="E9662" s="53" t="s">
        <v>230</v>
      </c>
      <c r="F9662" s="55">
        <v>1.3200372270528908</v>
      </c>
      <c r="G9662" s="53" t="s">
        <v>875</v>
      </c>
    </row>
    <row r="9663" spans="1:7" ht="12.75" customHeight="1" x14ac:dyDescent="0.2">
      <c r="A9663" s="53">
        <v>2021</v>
      </c>
      <c r="B9663" s="53" t="s">
        <v>143</v>
      </c>
      <c r="C9663" s="53" t="s">
        <v>46</v>
      </c>
      <c r="D9663" s="53" t="s">
        <v>874</v>
      </c>
      <c r="E9663" s="53" t="s">
        <v>231</v>
      </c>
      <c r="F9663" s="55">
        <v>34.218364394777325</v>
      </c>
      <c r="G9663" s="53" t="s">
        <v>875</v>
      </c>
    </row>
    <row r="9664" spans="1:7" ht="12.75" customHeight="1" x14ac:dyDescent="0.2">
      <c r="A9664" s="53">
        <v>2021</v>
      </c>
      <c r="B9664" s="53" t="s">
        <v>143</v>
      </c>
      <c r="C9664" s="53" t="s">
        <v>46</v>
      </c>
      <c r="D9664" s="53" t="s">
        <v>874</v>
      </c>
      <c r="E9664" s="53" t="s">
        <v>232</v>
      </c>
      <c r="F9664" s="55">
        <v>471.30340540023428</v>
      </c>
      <c r="G9664" s="53" t="s">
        <v>875</v>
      </c>
    </row>
    <row r="9665" spans="1:7" ht="12.75" customHeight="1" x14ac:dyDescent="0.2">
      <c r="A9665" s="53">
        <v>2021</v>
      </c>
      <c r="B9665" s="53" t="s">
        <v>143</v>
      </c>
      <c r="C9665" s="53" t="s">
        <v>46</v>
      </c>
      <c r="D9665" s="53" t="s">
        <v>874</v>
      </c>
      <c r="E9665" s="53" t="s">
        <v>233</v>
      </c>
      <c r="F9665" s="55">
        <v>19.186223951687769</v>
      </c>
      <c r="G9665" s="53" t="s">
        <v>875</v>
      </c>
    </row>
    <row r="9666" spans="1:7" ht="12.75" customHeight="1" x14ac:dyDescent="0.2">
      <c r="A9666" s="53">
        <v>2021</v>
      </c>
      <c r="B9666" s="53" t="s">
        <v>143</v>
      </c>
      <c r="C9666" s="53" t="s">
        <v>46</v>
      </c>
      <c r="D9666" s="53" t="s">
        <v>874</v>
      </c>
      <c r="E9666" s="53" t="s">
        <v>234</v>
      </c>
      <c r="F9666" s="55">
        <v>88.317042135319284</v>
      </c>
      <c r="G9666" s="53" t="s">
        <v>875</v>
      </c>
    </row>
    <row r="9667" spans="1:7" ht="12.75" customHeight="1" x14ac:dyDescent="0.2">
      <c r="A9667" s="53">
        <v>2021</v>
      </c>
      <c r="B9667" s="53" t="s">
        <v>143</v>
      </c>
      <c r="C9667" s="53" t="s">
        <v>46</v>
      </c>
      <c r="D9667" s="53" t="s">
        <v>874</v>
      </c>
      <c r="E9667" s="53" t="s">
        <v>235</v>
      </c>
      <c r="F9667" s="55">
        <v>0.31171172034152994</v>
      </c>
      <c r="G9667" s="53" t="s">
        <v>875</v>
      </c>
    </row>
    <row r="9668" spans="1:7" ht="12.75" customHeight="1" x14ac:dyDescent="0.2">
      <c r="A9668" s="53">
        <v>2021</v>
      </c>
      <c r="B9668" s="53" t="s">
        <v>143</v>
      </c>
      <c r="C9668" s="53" t="s">
        <v>46</v>
      </c>
      <c r="D9668" s="53" t="s">
        <v>874</v>
      </c>
      <c r="E9668" s="53" t="s">
        <v>236</v>
      </c>
      <c r="F9668" s="55">
        <v>66.840671911810389</v>
      </c>
      <c r="G9668" s="53" t="s">
        <v>875</v>
      </c>
    </row>
    <row r="9669" spans="1:7" ht="12.75" customHeight="1" x14ac:dyDescent="0.2">
      <c r="A9669" s="53">
        <v>2021</v>
      </c>
      <c r="B9669" s="53" t="s">
        <v>143</v>
      </c>
      <c r="C9669" s="53" t="s">
        <v>46</v>
      </c>
      <c r="D9669" s="53" t="s">
        <v>874</v>
      </c>
      <c r="E9669" s="53" t="s">
        <v>237</v>
      </c>
      <c r="F9669" s="55">
        <v>109.7585923291952</v>
      </c>
      <c r="G9669" s="53" t="s">
        <v>875</v>
      </c>
    </row>
    <row r="9670" spans="1:7" ht="12.75" customHeight="1" x14ac:dyDescent="0.2">
      <c r="A9670" s="53">
        <v>2021</v>
      </c>
      <c r="B9670" s="53" t="s">
        <v>143</v>
      </c>
      <c r="C9670" s="53" t="s">
        <v>46</v>
      </c>
      <c r="D9670" s="53" t="s">
        <v>874</v>
      </c>
      <c r="E9670" s="53" t="s">
        <v>238</v>
      </c>
      <c r="F9670" s="55">
        <v>51.943995153198287</v>
      </c>
      <c r="G9670" s="53" t="s">
        <v>875</v>
      </c>
    </row>
    <row r="9671" spans="1:7" ht="12.75" customHeight="1" x14ac:dyDescent="0.2">
      <c r="A9671" s="53">
        <v>2021</v>
      </c>
      <c r="B9671" s="53" t="s">
        <v>143</v>
      </c>
      <c r="C9671" s="53" t="s">
        <v>46</v>
      </c>
      <c r="D9671" s="53" t="s">
        <v>874</v>
      </c>
      <c r="E9671" s="53" t="s">
        <v>239</v>
      </c>
      <c r="F9671" s="55">
        <v>6.643607104993797</v>
      </c>
      <c r="G9671" s="53" t="s">
        <v>875</v>
      </c>
    </row>
    <row r="9672" spans="1:7" ht="12.75" customHeight="1" x14ac:dyDescent="0.2">
      <c r="A9672" s="53">
        <v>2021</v>
      </c>
      <c r="B9672" s="53" t="s">
        <v>143</v>
      </c>
      <c r="C9672" s="53" t="s">
        <v>46</v>
      </c>
      <c r="D9672" s="53" t="s">
        <v>874</v>
      </c>
      <c r="E9672" s="53" t="s">
        <v>240</v>
      </c>
      <c r="F9672" s="55">
        <v>4.3340243426765133</v>
      </c>
      <c r="G9672" s="53" t="s">
        <v>875</v>
      </c>
    </row>
    <row r="9673" spans="1:7" ht="12.75" customHeight="1" x14ac:dyDescent="0.2">
      <c r="A9673" s="53">
        <v>2021</v>
      </c>
      <c r="B9673" s="53" t="s">
        <v>143</v>
      </c>
      <c r="C9673" s="53" t="s">
        <v>46</v>
      </c>
      <c r="D9673" s="53" t="s">
        <v>874</v>
      </c>
      <c r="E9673" s="53" t="s">
        <v>241</v>
      </c>
      <c r="F9673" s="55">
        <v>5.0366863455182181E-2</v>
      </c>
      <c r="G9673" s="53" t="s">
        <v>875</v>
      </c>
    </row>
    <row r="9674" spans="1:7" ht="12.75" customHeight="1" x14ac:dyDescent="0.2">
      <c r="A9674" s="53">
        <v>2021</v>
      </c>
      <c r="B9674" s="53" t="s">
        <v>143</v>
      </c>
      <c r="C9674" s="53" t="s">
        <v>46</v>
      </c>
      <c r="D9674" s="53" t="s">
        <v>874</v>
      </c>
      <c r="E9674" s="53" t="s">
        <v>242</v>
      </c>
      <c r="F9674" s="55">
        <v>0.36748290333702743</v>
      </c>
      <c r="G9674" s="53" t="s">
        <v>875</v>
      </c>
    </row>
    <row r="9675" spans="1:7" ht="12.75" customHeight="1" x14ac:dyDescent="0.2">
      <c r="A9675" s="53">
        <v>2021</v>
      </c>
      <c r="B9675" s="53" t="s">
        <v>143</v>
      </c>
      <c r="C9675" s="53" t="s">
        <v>46</v>
      </c>
      <c r="D9675" s="53" t="s">
        <v>874</v>
      </c>
      <c r="E9675" s="53" t="s">
        <v>243</v>
      </c>
      <c r="F9675" s="55">
        <v>10.753787496802612</v>
      </c>
      <c r="G9675" s="53" t="s">
        <v>875</v>
      </c>
    </row>
    <row r="9676" spans="1:7" ht="12.75" customHeight="1" x14ac:dyDescent="0.2">
      <c r="A9676" s="53">
        <v>2021</v>
      </c>
      <c r="B9676" s="53" t="s">
        <v>143</v>
      </c>
      <c r="C9676" s="53" t="s">
        <v>46</v>
      </c>
      <c r="D9676" s="53" t="s">
        <v>874</v>
      </c>
      <c r="E9676" s="53" t="s">
        <v>244</v>
      </c>
      <c r="F9676" s="55">
        <v>3.6598070434014662</v>
      </c>
      <c r="G9676" s="53" t="s">
        <v>875</v>
      </c>
    </row>
    <row r="9677" spans="1:7" ht="12.75" customHeight="1" x14ac:dyDescent="0.2">
      <c r="A9677" s="53">
        <v>2021</v>
      </c>
      <c r="B9677" s="53" t="s">
        <v>143</v>
      </c>
      <c r="C9677" s="53" t="s">
        <v>46</v>
      </c>
      <c r="D9677" s="53" t="s">
        <v>874</v>
      </c>
      <c r="E9677" s="53" t="s">
        <v>245</v>
      </c>
      <c r="F9677" s="55">
        <v>19.546656185692477</v>
      </c>
      <c r="G9677" s="53" t="s">
        <v>875</v>
      </c>
    </row>
    <row r="9678" spans="1:7" ht="12.75" customHeight="1" x14ac:dyDescent="0.2">
      <c r="A9678" s="53">
        <v>2021</v>
      </c>
      <c r="B9678" s="53" t="s">
        <v>143</v>
      </c>
      <c r="C9678" s="53" t="s">
        <v>46</v>
      </c>
      <c r="D9678" s="53" t="s">
        <v>874</v>
      </c>
      <c r="E9678" s="53" t="s">
        <v>246</v>
      </c>
      <c r="F9678" s="55">
        <v>11.340990409164679</v>
      </c>
      <c r="G9678" s="53" t="s">
        <v>875</v>
      </c>
    </row>
    <row r="9679" spans="1:7" ht="12.75" customHeight="1" x14ac:dyDescent="0.2">
      <c r="A9679" s="53">
        <v>2021</v>
      </c>
      <c r="B9679" s="53" t="s">
        <v>143</v>
      </c>
      <c r="C9679" s="53" t="s">
        <v>46</v>
      </c>
      <c r="D9679" s="53" t="s">
        <v>874</v>
      </c>
      <c r="E9679" s="53" t="s">
        <v>247</v>
      </c>
      <c r="F9679" s="55">
        <v>219.51177268642229</v>
      </c>
      <c r="G9679" s="53" t="s">
        <v>875</v>
      </c>
    </row>
    <row r="9680" spans="1:7" ht="12.75" customHeight="1" x14ac:dyDescent="0.2">
      <c r="A9680" s="53">
        <v>2021</v>
      </c>
      <c r="B9680" s="53" t="s">
        <v>143</v>
      </c>
      <c r="C9680" s="53" t="s">
        <v>46</v>
      </c>
      <c r="D9680" s="53" t="s">
        <v>874</v>
      </c>
      <c r="E9680" s="53" t="s">
        <v>248</v>
      </c>
      <c r="F9680" s="55">
        <v>2.3946557428437742</v>
      </c>
      <c r="G9680" s="53" t="s">
        <v>875</v>
      </c>
    </row>
    <row r="9681" spans="1:7" ht="12.75" customHeight="1" x14ac:dyDescent="0.2">
      <c r="A9681" s="53">
        <v>2021</v>
      </c>
      <c r="B9681" s="53" t="s">
        <v>143</v>
      </c>
      <c r="C9681" s="53" t="s">
        <v>46</v>
      </c>
      <c r="D9681" s="53" t="s">
        <v>874</v>
      </c>
      <c r="E9681" s="53" t="s">
        <v>249</v>
      </c>
      <c r="F9681" s="55">
        <v>0.43998220553296058</v>
      </c>
      <c r="G9681" s="53" t="s">
        <v>875</v>
      </c>
    </row>
    <row r="9682" spans="1:7" ht="12.75" customHeight="1" x14ac:dyDescent="0.2">
      <c r="A9682" s="53">
        <v>2021</v>
      </c>
      <c r="B9682" s="53" t="s">
        <v>143</v>
      </c>
      <c r="C9682" s="53" t="s">
        <v>46</v>
      </c>
      <c r="D9682" s="53" t="s">
        <v>874</v>
      </c>
      <c r="E9682" s="53" t="s">
        <v>250</v>
      </c>
      <c r="F9682" s="55">
        <v>0.19288916528810227</v>
      </c>
      <c r="G9682" s="53" t="s">
        <v>875</v>
      </c>
    </row>
    <row r="9683" spans="1:7" ht="12.75" customHeight="1" x14ac:dyDescent="0.2">
      <c r="A9683" s="53">
        <v>2021</v>
      </c>
      <c r="B9683" s="53" t="s">
        <v>143</v>
      </c>
      <c r="C9683" s="53" t="s">
        <v>46</v>
      </c>
      <c r="D9683" s="53" t="s">
        <v>874</v>
      </c>
      <c r="E9683" s="53" t="s">
        <v>251</v>
      </c>
      <c r="F9683" s="55">
        <v>66.058965022707241</v>
      </c>
      <c r="G9683" s="53" t="s">
        <v>875</v>
      </c>
    </row>
    <row r="9684" spans="1:7" ht="12.75" customHeight="1" x14ac:dyDescent="0.2">
      <c r="A9684" s="53">
        <v>2021</v>
      </c>
      <c r="B9684" s="53" t="s">
        <v>143</v>
      </c>
      <c r="C9684" s="53" t="s">
        <v>46</v>
      </c>
      <c r="D9684" s="53" t="s">
        <v>874</v>
      </c>
      <c r="E9684" s="53" t="s">
        <v>252</v>
      </c>
      <c r="F9684" s="55">
        <v>41.830278184854357</v>
      </c>
      <c r="G9684" s="53" t="s">
        <v>875</v>
      </c>
    </row>
    <row r="9685" spans="1:7" ht="12.75" customHeight="1" x14ac:dyDescent="0.2">
      <c r="A9685" s="53">
        <v>2021</v>
      </c>
      <c r="B9685" s="53" t="s">
        <v>143</v>
      </c>
      <c r="C9685" s="53" t="s">
        <v>46</v>
      </c>
      <c r="D9685" s="53" t="s">
        <v>874</v>
      </c>
      <c r="E9685" s="53" t="s">
        <v>253</v>
      </c>
      <c r="F9685" s="55">
        <v>467.23653622701255</v>
      </c>
      <c r="G9685" s="53" t="s">
        <v>875</v>
      </c>
    </row>
    <row r="9686" spans="1:7" ht="12.75" customHeight="1" x14ac:dyDescent="0.2">
      <c r="A9686" s="53">
        <v>2021</v>
      </c>
      <c r="B9686" s="53" t="s">
        <v>143</v>
      </c>
      <c r="C9686" s="53" t="s">
        <v>46</v>
      </c>
      <c r="D9686" s="53" t="s">
        <v>874</v>
      </c>
      <c r="E9686" s="53" t="s">
        <v>254</v>
      </c>
      <c r="F9686" s="55">
        <v>24.676827973833923</v>
      </c>
      <c r="G9686" s="53" t="s">
        <v>875</v>
      </c>
    </row>
    <row r="9687" spans="1:7" ht="12.75" customHeight="1" x14ac:dyDescent="0.2">
      <c r="A9687" s="53">
        <v>2021</v>
      </c>
      <c r="B9687" s="53" t="s">
        <v>143</v>
      </c>
      <c r="C9687" s="53" t="s">
        <v>46</v>
      </c>
      <c r="D9687" s="53" t="s">
        <v>874</v>
      </c>
      <c r="E9687" s="53" t="s">
        <v>255</v>
      </c>
      <c r="F9687" s="55">
        <v>1421.1089959876972</v>
      </c>
      <c r="G9687" s="53" t="s">
        <v>875</v>
      </c>
    </row>
    <row r="9688" spans="1:7" ht="12.75" customHeight="1" x14ac:dyDescent="0.2">
      <c r="A9688" s="53">
        <v>2021</v>
      </c>
      <c r="B9688" s="53" t="s">
        <v>143</v>
      </c>
      <c r="C9688" s="53" t="s">
        <v>46</v>
      </c>
      <c r="D9688" s="53" t="s">
        <v>874</v>
      </c>
      <c r="E9688" s="53" t="s">
        <v>256</v>
      </c>
      <c r="F9688" s="55">
        <v>386.79669577921413</v>
      </c>
      <c r="G9688" s="53" t="s">
        <v>875</v>
      </c>
    </row>
    <row r="9689" spans="1:7" ht="12.75" customHeight="1" x14ac:dyDescent="0.2">
      <c r="A9689" s="53">
        <v>2021</v>
      </c>
      <c r="B9689" s="53" t="s">
        <v>143</v>
      </c>
      <c r="C9689" s="53" t="s">
        <v>46</v>
      </c>
      <c r="D9689" s="53" t="s">
        <v>874</v>
      </c>
      <c r="E9689" s="53" t="s">
        <v>257</v>
      </c>
      <c r="F9689" s="55">
        <v>145.75252048226045</v>
      </c>
      <c r="G9689" s="53" t="s">
        <v>875</v>
      </c>
    </row>
    <row r="9690" spans="1:7" ht="12.75" customHeight="1" x14ac:dyDescent="0.2">
      <c r="A9690" s="53">
        <v>2021</v>
      </c>
      <c r="B9690" s="53" t="s">
        <v>143</v>
      </c>
      <c r="C9690" s="53" t="s">
        <v>46</v>
      </c>
      <c r="D9690" s="53" t="s">
        <v>874</v>
      </c>
      <c r="E9690" s="53" t="s">
        <v>258</v>
      </c>
      <c r="F9690" s="55">
        <v>217.77497932537008</v>
      </c>
      <c r="G9690" s="53" t="s">
        <v>875</v>
      </c>
    </row>
    <row r="9691" spans="1:7" ht="12.75" customHeight="1" x14ac:dyDescent="0.2">
      <c r="A9691" s="53">
        <v>2021</v>
      </c>
      <c r="B9691" s="53" t="s">
        <v>143</v>
      </c>
      <c r="C9691" s="53" t="s">
        <v>46</v>
      </c>
      <c r="D9691" s="53" t="s">
        <v>874</v>
      </c>
      <c r="E9691" s="53" t="s">
        <v>259</v>
      </c>
      <c r="F9691" s="55">
        <v>21.886491706551965</v>
      </c>
      <c r="G9691" s="53" t="s">
        <v>875</v>
      </c>
    </row>
    <row r="9692" spans="1:7" ht="12.75" customHeight="1" x14ac:dyDescent="0.2">
      <c r="A9692" s="53">
        <v>2021</v>
      </c>
      <c r="B9692" s="53" t="s">
        <v>143</v>
      </c>
      <c r="C9692" s="53" t="s">
        <v>46</v>
      </c>
      <c r="D9692" s="53" t="s">
        <v>874</v>
      </c>
      <c r="E9692" s="53" t="s">
        <v>260</v>
      </c>
      <c r="F9692" s="55">
        <v>88.057346002899124</v>
      </c>
      <c r="G9692" s="53" t="s">
        <v>875</v>
      </c>
    </row>
    <row r="9693" spans="1:7" ht="12.75" customHeight="1" x14ac:dyDescent="0.2">
      <c r="A9693" s="53">
        <v>2021</v>
      </c>
      <c r="B9693" s="53" t="s">
        <v>143</v>
      </c>
      <c r="C9693" s="53" t="s">
        <v>46</v>
      </c>
      <c r="D9693" s="53" t="s">
        <v>874</v>
      </c>
      <c r="E9693" s="53" t="s">
        <v>261</v>
      </c>
      <c r="F9693" s="55">
        <v>6891.1725799085134</v>
      </c>
      <c r="G9693" s="53" t="s">
        <v>875</v>
      </c>
    </row>
    <row r="9694" spans="1:7" ht="12.75" customHeight="1" x14ac:dyDescent="0.2">
      <c r="A9694" s="53">
        <v>2021</v>
      </c>
      <c r="B9694" s="53" t="s">
        <v>143</v>
      </c>
      <c r="C9694" s="53" t="s">
        <v>46</v>
      </c>
      <c r="D9694" s="53" t="s">
        <v>874</v>
      </c>
      <c r="E9694" s="53" t="s">
        <v>262</v>
      </c>
      <c r="F9694" s="55">
        <v>2499.9924181356209</v>
      </c>
      <c r="G9694" s="53" t="s">
        <v>875</v>
      </c>
    </row>
    <row r="9695" spans="1:7" ht="12.75" customHeight="1" x14ac:dyDescent="0.2">
      <c r="A9695" s="53">
        <v>2021</v>
      </c>
      <c r="B9695" s="53" t="s">
        <v>143</v>
      </c>
      <c r="C9695" s="53" t="s">
        <v>46</v>
      </c>
      <c r="D9695" s="53" t="s">
        <v>874</v>
      </c>
      <c r="E9695" s="53" t="s">
        <v>263</v>
      </c>
      <c r="F9695" s="55">
        <v>4829.0740497340521</v>
      </c>
      <c r="G9695" s="53" t="s">
        <v>875</v>
      </c>
    </row>
    <row r="9696" spans="1:7" ht="12.75" customHeight="1" x14ac:dyDescent="0.2">
      <c r="A9696" s="53">
        <v>2021</v>
      </c>
      <c r="B9696" s="53" t="s">
        <v>143</v>
      </c>
      <c r="C9696" s="53" t="s">
        <v>46</v>
      </c>
      <c r="D9696" s="53" t="s">
        <v>874</v>
      </c>
      <c r="E9696" s="53" t="s">
        <v>264</v>
      </c>
      <c r="F9696" s="55">
        <v>1142.5765750341143</v>
      </c>
      <c r="G9696" s="53" t="s">
        <v>875</v>
      </c>
    </row>
    <row r="9697" spans="1:7" ht="12.75" customHeight="1" x14ac:dyDescent="0.2">
      <c r="A9697" s="53">
        <v>2021</v>
      </c>
      <c r="B9697" s="53" t="s">
        <v>143</v>
      </c>
      <c r="C9697" s="53" t="s">
        <v>46</v>
      </c>
      <c r="D9697" s="53" t="s">
        <v>874</v>
      </c>
      <c r="E9697" s="53" t="s">
        <v>265</v>
      </c>
      <c r="F9697" s="55">
        <v>16529.965275291172</v>
      </c>
      <c r="G9697" s="53" t="s">
        <v>875</v>
      </c>
    </row>
    <row r="9698" spans="1:7" ht="12.75" customHeight="1" x14ac:dyDescent="0.2">
      <c r="A9698" s="53">
        <v>2021</v>
      </c>
      <c r="B9698" s="53" t="s">
        <v>143</v>
      </c>
      <c r="C9698" s="53" t="s">
        <v>46</v>
      </c>
      <c r="D9698" s="53" t="s">
        <v>874</v>
      </c>
      <c r="E9698" s="53" t="s">
        <v>266</v>
      </c>
      <c r="F9698" s="55">
        <v>921.33546821138691</v>
      </c>
      <c r="G9698" s="53" t="s">
        <v>875</v>
      </c>
    </row>
    <row r="9699" spans="1:7" ht="12.75" customHeight="1" x14ac:dyDescent="0.2">
      <c r="A9699" s="53">
        <v>2021</v>
      </c>
      <c r="B9699" s="53" t="s">
        <v>143</v>
      </c>
      <c r="C9699" s="53" t="s">
        <v>46</v>
      </c>
      <c r="D9699" s="53" t="s">
        <v>874</v>
      </c>
      <c r="E9699" s="53" t="s">
        <v>267</v>
      </c>
      <c r="F9699" s="55">
        <v>1699.6155949658175</v>
      </c>
      <c r="G9699" s="53" t="s">
        <v>875</v>
      </c>
    </row>
    <row r="9700" spans="1:7" ht="12.75" customHeight="1" x14ac:dyDescent="0.2">
      <c r="A9700" s="53">
        <v>2021</v>
      </c>
      <c r="B9700" s="53" t="s">
        <v>143</v>
      </c>
      <c r="C9700" s="53" t="s">
        <v>46</v>
      </c>
      <c r="D9700" s="53" t="s">
        <v>874</v>
      </c>
      <c r="E9700" s="53" t="s">
        <v>268</v>
      </c>
      <c r="F9700" s="55">
        <v>764.23977333384948</v>
      </c>
      <c r="G9700" s="53" t="s">
        <v>875</v>
      </c>
    </row>
    <row r="9701" spans="1:7" ht="12.75" customHeight="1" x14ac:dyDescent="0.2">
      <c r="A9701" s="53">
        <v>2021</v>
      </c>
      <c r="B9701" s="53" t="s">
        <v>143</v>
      </c>
      <c r="C9701" s="53" t="s">
        <v>46</v>
      </c>
      <c r="D9701" s="53" t="s">
        <v>874</v>
      </c>
      <c r="E9701" s="53" t="s">
        <v>269</v>
      </c>
      <c r="F9701" s="55">
        <v>145.21330617286907</v>
      </c>
      <c r="G9701" s="53" t="s">
        <v>875</v>
      </c>
    </row>
    <row r="9702" spans="1:7" ht="12.75" customHeight="1" x14ac:dyDescent="0.2">
      <c r="A9702" s="53">
        <v>2021</v>
      </c>
      <c r="B9702" s="53" t="s">
        <v>143</v>
      </c>
      <c r="C9702" s="53" t="s">
        <v>46</v>
      </c>
      <c r="D9702" s="53" t="s">
        <v>874</v>
      </c>
      <c r="E9702" s="53" t="s">
        <v>270</v>
      </c>
      <c r="F9702" s="55">
        <v>129.09747824455957</v>
      </c>
      <c r="G9702" s="53" t="s">
        <v>875</v>
      </c>
    </row>
    <row r="9703" spans="1:7" ht="12.75" customHeight="1" x14ac:dyDescent="0.2">
      <c r="A9703" s="53">
        <v>2021</v>
      </c>
      <c r="B9703" s="53" t="s">
        <v>143</v>
      </c>
      <c r="C9703" s="53" t="s">
        <v>46</v>
      </c>
      <c r="D9703" s="53" t="s">
        <v>874</v>
      </c>
      <c r="E9703" s="53" t="s">
        <v>271</v>
      </c>
      <c r="F9703" s="55">
        <v>45.942358004731496</v>
      </c>
      <c r="G9703" s="53" t="s">
        <v>875</v>
      </c>
    </row>
    <row r="9704" spans="1:7" ht="12.75" customHeight="1" x14ac:dyDescent="0.2">
      <c r="A9704" s="53">
        <v>2021</v>
      </c>
      <c r="B9704" s="53" t="s">
        <v>143</v>
      </c>
      <c r="C9704" s="53" t="s">
        <v>46</v>
      </c>
      <c r="D9704" s="53" t="s">
        <v>874</v>
      </c>
      <c r="E9704" s="53" t="s">
        <v>272</v>
      </c>
      <c r="F9704" s="55">
        <v>1382.5566914288463</v>
      </c>
      <c r="G9704" s="53" t="s">
        <v>875</v>
      </c>
    </row>
    <row r="9705" spans="1:7" ht="12.75" customHeight="1" x14ac:dyDescent="0.2">
      <c r="A9705" s="53">
        <v>2021</v>
      </c>
      <c r="B9705" s="53" t="s">
        <v>143</v>
      </c>
      <c r="C9705" s="53" t="s">
        <v>46</v>
      </c>
      <c r="D9705" s="53" t="s">
        <v>874</v>
      </c>
      <c r="E9705" s="53" t="s">
        <v>273</v>
      </c>
      <c r="F9705" s="55">
        <v>70.046177250092683</v>
      </c>
      <c r="G9705" s="53" t="s">
        <v>875</v>
      </c>
    </row>
    <row r="9706" spans="1:7" ht="12.75" customHeight="1" x14ac:dyDescent="0.2">
      <c r="A9706" s="53">
        <v>2021</v>
      </c>
      <c r="B9706" s="53" t="s">
        <v>143</v>
      </c>
      <c r="C9706" s="53" t="s">
        <v>46</v>
      </c>
      <c r="D9706" s="53" t="s">
        <v>874</v>
      </c>
      <c r="E9706" s="53" t="s">
        <v>274</v>
      </c>
      <c r="F9706" s="55">
        <v>183.17615128300957</v>
      </c>
      <c r="G9706" s="53" t="s">
        <v>875</v>
      </c>
    </row>
    <row r="9707" spans="1:7" ht="12.75" customHeight="1" x14ac:dyDescent="0.2">
      <c r="A9707" s="53">
        <v>2021</v>
      </c>
      <c r="B9707" s="53" t="s">
        <v>143</v>
      </c>
      <c r="C9707" s="53" t="s">
        <v>46</v>
      </c>
      <c r="D9707" s="53" t="s">
        <v>874</v>
      </c>
      <c r="E9707" s="53" t="s">
        <v>275</v>
      </c>
      <c r="F9707" s="55">
        <v>4748.6839710991071</v>
      </c>
      <c r="G9707" s="53" t="s">
        <v>875</v>
      </c>
    </row>
    <row r="9708" spans="1:7" ht="12.75" customHeight="1" x14ac:dyDescent="0.2">
      <c r="A9708" s="53">
        <v>2021</v>
      </c>
      <c r="B9708" s="53" t="s">
        <v>143</v>
      </c>
      <c r="C9708" s="53" t="s">
        <v>46</v>
      </c>
      <c r="D9708" s="53" t="s">
        <v>874</v>
      </c>
      <c r="E9708" s="53" t="s">
        <v>276</v>
      </c>
      <c r="F9708" s="55">
        <v>137.3244779411537</v>
      </c>
      <c r="G9708" s="53" t="s">
        <v>875</v>
      </c>
    </row>
    <row r="9709" spans="1:7" ht="12.75" customHeight="1" x14ac:dyDescent="0.2">
      <c r="A9709" s="53">
        <v>2021</v>
      </c>
      <c r="B9709" s="53" t="s">
        <v>143</v>
      </c>
      <c r="C9709" s="53" t="s">
        <v>46</v>
      </c>
      <c r="D9709" s="53" t="s">
        <v>874</v>
      </c>
      <c r="E9709" s="53" t="s">
        <v>277</v>
      </c>
      <c r="F9709" s="55">
        <v>1242.3094756044372</v>
      </c>
      <c r="G9709" s="53" t="s">
        <v>875</v>
      </c>
    </row>
    <row r="9710" spans="1:7" ht="12.75" customHeight="1" x14ac:dyDescent="0.2">
      <c r="A9710" s="53">
        <v>2021</v>
      </c>
      <c r="B9710" s="53" t="s">
        <v>143</v>
      </c>
      <c r="C9710" s="53" t="s">
        <v>46</v>
      </c>
      <c r="D9710" s="53" t="s">
        <v>874</v>
      </c>
      <c r="E9710" s="53" t="s">
        <v>278</v>
      </c>
      <c r="F9710" s="55">
        <v>155.55348874216435</v>
      </c>
      <c r="G9710" s="53" t="s">
        <v>875</v>
      </c>
    </row>
    <row r="9711" spans="1:7" ht="12.75" customHeight="1" x14ac:dyDescent="0.2">
      <c r="A9711" s="53">
        <v>2021</v>
      </c>
      <c r="B9711" s="53" t="s">
        <v>143</v>
      </c>
      <c r="C9711" s="53" t="s">
        <v>46</v>
      </c>
      <c r="D9711" s="53" t="s">
        <v>874</v>
      </c>
      <c r="E9711" s="53" t="s">
        <v>279</v>
      </c>
      <c r="F9711" s="55">
        <v>372.06613941227863</v>
      </c>
      <c r="G9711" s="53" t="s">
        <v>875</v>
      </c>
    </row>
    <row r="9712" spans="1:7" ht="12.75" customHeight="1" x14ac:dyDescent="0.2">
      <c r="A9712" s="53">
        <v>2021</v>
      </c>
      <c r="B9712" s="53" t="s">
        <v>143</v>
      </c>
      <c r="C9712" s="53" t="s">
        <v>46</v>
      </c>
      <c r="D9712" s="53" t="s">
        <v>874</v>
      </c>
      <c r="E9712" s="53" t="s">
        <v>280</v>
      </c>
      <c r="F9712" s="55">
        <v>1893.2614096767334</v>
      </c>
      <c r="G9712" s="53" t="s">
        <v>875</v>
      </c>
    </row>
    <row r="9713" spans="1:7" ht="12.75" customHeight="1" x14ac:dyDescent="0.2">
      <c r="A9713" s="53">
        <v>2021</v>
      </c>
      <c r="B9713" s="53" t="s">
        <v>143</v>
      </c>
      <c r="C9713" s="53" t="s">
        <v>46</v>
      </c>
      <c r="D9713" s="53" t="s">
        <v>874</v>
      </c>
      <c r="E9713" s="53" t="s">
        <v>281</v>
      </c>
      <c r="F9713" s="55">
        <v>223.65416838497484</v>
      </c>
      <c r="G9713" s="53" t="s">
        <v>875</v>
      </c>
    </row>
    <row r="9714" spans="1:7" ht="12.75" customHeight="1" x14ac:dyDescent="0.2">
      <c r="A9714" s="53">
        <v>2021</v>
      </c>
      <c r="B9714" s="53" t="s">
        <v>143</v>
      </c>
      <c r="C9714" s="53" t="s">
        <v>46</v>
      </c>
      <c r="D9714" s="53" t="s">
        <v>874</v>
      </c>
      <c r="E9714" s="53" t="s">
        <v>282</v>
      </c>
      <c r="F9714" s="55">
        <v>511.52883916516078</v>
      </c>
      <c r="G9714" s="53" t="s">
        <v>875</v>
      </c>
    </row>
    <row r="9715" spans="1:7" ht="12.75" customHeight="1" x14ac:dyDescent="0.2">
      <c r="A9715" s="53">
        <v>2021</v>
      </c>
      <c r="B9715" s="53" t="s">
        <v>143</v>
      </c>
      <c r="C9715" s="53" t="s">
        <v>46</v>
      </c>
      <c r="D9715" s="53" t="s">
        <v>874</v>
      </c>
      <c r="E9715" s="53" t="s">
        <v>283</v>
      </c>
      <c r="F9715" s="55">
        <v>2063.0529239063935</v>
      </c>
      <c r="G9715" s="53" t="s">
        <v>875</v>
      </c>
    </row>
    <row r="9716" spans="1:7" ht="12.75" customHeight="1" x14ac:dyDescent="0.2">
      <c r="A9716" s="53">
        <v>2021</v>
      </c>
      <c r="B9716" s="53" t="s">
        <v>143</v>
      </c>
      <c r="C9716" s="53" t="s">
        <v>46</v>
      </c>
      <c r="D9716" s="53" t="s">
        <v>874</v>
      </c>
      <c r="E9716" s="53" t="s">
        <v>284</v>
      </c>
      <c r="F9716" s="55">
        <v>1001.7890313761308</v>
      </c>
      <c r="G9716" s="53" t="s">
        <v>875</v>
      </c>
    </row>
    <row r="9717" spans="1:7" ht="12.75" customHeight="1" x14ac:dyDescent="0.2">
      <c r="A9717" s="53">
        <v>2021</v>
      </c>
      <c r="B9717" s="53" t="s">
        <v>143</v>
      </c>
      <c r="C9717" s="53" t="s">
        <v>46</v>
      </c>
      <c r="D9717" s="53" t="s">
        <v>874</v>
      </c>
      <c r="E9717" s="53" t="s">
        <v>285</v>
      </c>
      <c r="F9717" s="55">
        <v>3666.3299638512981</v>
      </c>
      <c r="G9717" s="53" t="s">
        <v>875</v>
      </c>
    </row>
    <row r="9718" spans="1:7" ht="12.75" customHeight="1" x14ac:dyDescent="0.2">
      <c r="A9718" s="53">
        <v>2021</v>
      </c>
      <c r="B9718" s="53" t="s">
        <v>143</v>
      </c>
      <c r="C9718" s="53" t="s">
        <v>46</v>
      </c>
      <c r="D9718" s="53" t="s">
        <v>874</v>
      </c>
      <c r="E9718" s="53" t="s">
        <v>286</v>
      </c>
      <c r="F9718" s="55">
        <v>957.74310009072315</v>
      </c>
      <c r="G9718" s="53" t="s">
        <v>875</v>
      </c>
    </row>
    <row r="9719" spans="1:7" ht="12.75" customHeight="1" x14ac:dyDescent="0.2">
      <c r="A9719" s="53">
        <v>2021</v>
      </c>
      <c r="B9719" s="53" t="s">
        <v>143</v>
      </c>
      <c r="C9719" s="53" t="s">
        <v>46</v>
      </c>
      <c r="D9719" s="53" t="s">
        <v>874</v>
      </c>
      <c r="E9719" s="53" t="s">
        <v>287</v>
      </c>
      <c r="F9719" s="55">
        <v>410.2104376581413</v>
      </c>
      <c r="G9719" s="53" t="s">
        <v>875</v>
      </c>
    </row>
    <row r="9720" spans="1:7" ht="12.75" customHeight="1" x14ac:dyDescent="0.2">
      <c r="A9720" s="53">
        <v>2021</v>
      </c>
      <c r="B9720" s="53" t="s">
        <v>143</v>
      </c>
      <c r="C9720" s="53" t="s">
        <v>46</v>
      </c>
      <c r="D9720" s="53" t="s">
        <v>874</v>
      </c>
      <c r="E9720" s="53" t="s">
        <v>288</v>
      </c>
      <c r="F9720" s="55">
        <v>239.64024467808912</v>
      </c>
      <c r="G9720" s="53" t="s">
        <v>875</v>
      </c>
    </row>
    <row r="9721" spans="1:7" ht="12.75" customHeight="1" x14ac:dyDescent="0.2">
      <c r="A9721" s="53">
        <v>2021</v>
      </c>
      <c r="B9721" s="53" t="s">
        <v>143</v>
      </c>
      <c r="C9721" s="53" t="s">
        <v>46</v>
      </c>
      <c r="D9721" s="53" t="s">
        <v>874</v>
      </c>
      <c r="E9721" s="53" t="s">
        <v>289</v>
      </c>
      <c r="F9721" s="55">
        <v>6284.7158294238143</v>
      </c>
      <c r="G9721" s="53" t="s">
        <v>875</v>
      </c>
    </row>
    <row r="9722" spans="1:7" ht="12.75" customHeight="1" x14ac:dyDescent="0.2">
      <c r="A9722" s="53">
        <v>2021</v>
      </c>
      <c r="B9722" s="53" t="s">
        <v>143</v>
      </c>
      <c r="C9722" s="53" t="s">
        <v>46</v>
      </c>
      <c r="D9722" s="53" t="s">
        <v>874</v>
      </c>
      <c r="E9722" s="53" t="s">
        <v>290</v>
      </c>
      <c r="F9722" s="55">
        <v>1285.3033601273412</v>
      </c>
      <c r="G9722" s="53" t="s">
        <v>875</v>
      </c>
    </row>
    <row r="9723" spans="1:7" ht="12.75" customHeight="1" x14ac:dyDescent="0.2">
      <c r="A9723" s="53">
        <v>2021</v>
      </c>
      <c r="B9723" s="53" t="s">
        <v>143</v>
      </c>
      <c r="C9723" s="53" t="s">
        <v>46</v>
      </c>
      <c r="D9723" s="53" t="s">
        <v>874</v>
      </c>
      <c r="E9723" s="53" t="s">
        <v>291</v>
      </c>
      <c r="F9723" s="55">
        <v>516.18911192502458</v>
      </c>
      <c r="G9723" s="53" t="s">
        <v>875</v>
      </c>
    </row>
    <row r="9724" spans="1:7" ht="12.75" customHeight="1" x14ac:dyDescent="0.2">
      <c r="A9724" s="53">
        <v>2021</v>
      </c>
      <c r="B9724" s="53" t="s">
        <v>143</v>
      </c>
      <c r="C9724" s="53" t="s">
        <v>46</v>
      </c>
      <c r="D9724" s="53" t="s">
        <v>874</v>
      </c>
      <c r="E9724" s="53" t="s">
        <v>292</v>
      </c>
      <c r="F9724" s="55">
        <v>342.949430383768</v>
      </c>
      <c r="G9724" s="53" t="s">
        <v>875</v>
      </c>
    </row>
    <row r="9725" spans="1:7" ht="12.75" customHeight="1" x14ac:dyDescent="0.2">
      <c r="A9725" s="53">
        <v>2021</v>
      </c>
      <c r="B9725" s="53" t="s">
        <v>143</v>
      </c>
      <c r="C9725" s="53" t="s">
        <v>46</v>
      </c>
      <c r="D9725" s="53" t="s">
        <v>874</v>
      </c>
      <c r="E9725" s="53" t="s">
        <v>293</v>
      </c>
      <c r="F9725" s="55">
        <v>655.27150001776204</v>
      </c>
      <c r="G9725" s="53" t="s">
        <v>875</v>
      </c>
    </row>
    <row r="9726" spans="1:7" ht="12.75" customHeight="1" x14ac:dyDescent="0.2">
      <c r="A9726" s="53">
        <v>2021</v>
      </c>
      <c r="B9726" s="53" t="s">
        <v>143</v>
      </c>
      <c r="C9726" s="53" t="s">
        <v>46</v>
      </c>
      <c r="D9726" s="53" t="s">
        <v>874</v>
      </c>
      <c r="E9726" s="53" t="s">
        <v>294</v>
      </c>
      <c r="F9726" s="55">
        <v>280.93877959214632</v>
      </c>
      <c r="G9726" s="53" t="s">
        <v>875</v>
      </c>
    </row>
    <row r="9727" spans="1:7" ht="12.75" customHeight="1" x14ac:dyDescent="0.2">
      <c r="A9727" s="53">
        <v>2021</v>
      </c>
      <c r="B9727" s="53" t="s">
        <v>143</v>
      </c>
      <c r="C9727" s="53" t="s">
        <v>46</v>
      </c>
      <c r="D9727" s="53" t="s">
        <v>874</v>
      </c>
      <c r="E9727" s="53" t="s">
        <v>295</v>
      </c>
      <c r="F9727" s="55">
        <v>723.89577119642195</v>
      </c>
      <c r="G9727" s="53" t="s">
        <v>875</v>
      </c>
    </row>
    <row r="9728" spans="1:7" ht="12.75" customHeight="1" x14ac:dyDescent="0.2">
      <c r="A9728" s="53">
        <v>2021</v>
      </c>
      <c r="B9728" s="53" t="s">
        <v>143</v>
      </c>
      <c r="C9728" s="53" t="s">
        <v>46</v>
      </c>
      <c r="D9728" s="53" t="s">
        <v>874</v>
      </c>
      <c r="E9728" s="53" t="s">
        <v>296</v>
      </c>
      <c r="F9728" s="55">
        <v>36.290323105886024</v>
      </c>
      <c r="G9728" s="53" t="s">
        <v>875</v>
      </c>
    </row>
    <row r="9729" spans="1:7" ht="12.75" customHeight="1" x14ac:dyDescent="0.2">
      <c r="A9729" s="53">
        <v>2021</v>
      </c>
      <c r="B9729" s="53" t="s">
        <v>143</v>
      </c>
      <c r="C9729" s="53" t="s">
        <v>46</v>
      </c>
      <c r="D9729" s="53" t="s">
        <v>874</v>
      </c>
      <c r="E9729" s="53" t="s">
        <v>297</v>
      </c>
      <c r="F9729" s="55">
        <v>448.16891576563262</v>
      </c>
      <c r="G9729" s="53" t="s">
        <v>875</v>
      </c>
    </row>
    <row r="9730" spans="1:7" ht="12.75" customHeight="1" x14ac:dyDescent="0.2">
      <c r="A9730" s="53">
        <v>2021</v>
      </c>
      <c r="B9730" s="53" t="s">
        <v>143</v>
      </c>
      <c r="C9730" s="53" t="s">
        <v>46</v>
      </c>
      <c r="D9730" s="53" t="s">
        <v>874</v>
      </c>
      <c r="E9730" s="53" t="s">
        <v>298</v>
      </c>
      <c r="F9730" s="55">
        <v>350.30033558808674</v>
      </c>
      <c r="G9730" s="53" t="s">
        <v>875</v>
      </c>
    </row>
    <row r="9731" spans="1:7" ht="12.75" customHeight="1" x14ac:dyDescent="0.2">
      <c r="A9731" s="53">
        <v>2021</v>
      </c>
      <c r="B9731" s="53" t="s">
        <v>143</v>
      </c>
      <c r="C9731" s="53" t="s">
        <v>46</v>
      </c>
      <c r="D9731" s="53" t="s">
        <v>874</v>
      </c>
      <c r="E9731" s="53" t="s">
        <v>299</v>
      </c>
      <c r="F9731" s="55">
        <v>77.400021106285209</v>
      </c>
      <c r="G9731" s="53" t="s">
        <v>875</v>
      </c>
    </row>
    <row r="9732" spans="1:7" ht="12.75" customHeight="1" x14ac:dyDescent="0.2">
      <c r="A9732" s="53">
        <v>2021</v>
      </c>
      <c r="B9732" s="53" t="s">
        <v>143</v>
      </c>
      <c r="C9732" s="53" t="s">
        <v>46</v>
      </c>
      <c r="D9732" s="53" t="s">
        <v>874</v>
      </c>
      <c r="E9732" s="53" t="s">
        <v>300</v>
      </c>
      <c r="F9732" s="55">
        <v>26.302692344445081</v>
      </c>
      <c r="G9732" s="53" t="s">
        <v>875</v>
      </c>
    </row>
    <row r="9733" spans="1:7" ht="12.75" customHeight="1" x14ac:dyDescent="0.2">
      <c r="A9733" s="53">
        <v>2021</v>
      </c>
      <c r="B9733" s="53" t="s">
        <v>143</v>
      </c>
      <c r="C9733" s="53" t="s">
        <v>46</v>
      </c>
      <c r="D9733" s="53" t="s">
        <v>874</v>
      </c>
      <c r="E9733" s="53" t="s">
        <v>301</v>
      </c>
      <c r="F9733" s="55">
        <v>111.53989266207472</v>
      </c>
      <c r="G9733" s="53" t="s">
        <v>875</v>
      </c>
    </row>
    <row r="9734" spans="1:7" ht="12.75" customHeight="1" x14ac:dyDescent="0.2">
      <c r="A9734" s="53">
        <v>2021</v>
      </c>
      <c r="B9734" s="53" t="s">
        <v>143</v>
      </c>
      <c r="C9734" s="53" t="s">
        <v>46</v>
      </c>
      <c r="D9734" s="53" t="s">
        <v>874</v>
      </c>
      <c r="E9734" s="53" t="s">
        <v>302</v>
      </c>
      <c r="F9734" s="55">
        <v>143.79585395176534</v>
      </c>
      <c r="G9734" s="53" t="s">
        <v>875</v>
      </c>
    </row>
    <row r="9735" spans="1:7" ht="12.75" customHeight="1" x14ac:dyDescent="0.2">
      <c r="A9735" s="53">
        <v>2021</v>
      </c>
      <c r="B9735" s="53" t="s">
        <v>143</v>
      </c>
      <c r="C9735" s="53" t="s">
        <v>46</v>
      </c>
      <c r="D9735" s="53" t="s">
        <v>874</v>
      </c>
      <c r="E9735" s="53" t="s">
        <v>303</v>
      </c>
      <c r="F9735" s="55">
        <v>260.99609744780975</v>
      </c>
      <c r="G9735" s="53" t="s">
        <v>875</v>
      </c>
    </row>
    <row r="9736" spans="1:7" ht="12.75" customHeight="1" x14ac:dyDescent="0.2">
      <c r="A9736" s="53">
        <v>2021</v>
      </c>
      <c r="B9736" s="53" t="s">
        <v>143</v>
      </c>
      <c r="C9736" s="53" t="s">
        <v>46</v>
      </c>
      <c r="D9736" s="53" t="s">
        <v>874</v>
      </c>
      <c r="E9736" s="53" t="s">
        <v>304</v>
      </c>
      <c r="F9736" s="55">
        <v>216.06271094625842</v>
      </c>
      <c r="G9736" s="53" t="s">
        <v>875</v>
      </c>
    </row>
    <row r="9737" spans="1:7" ht="12.75" customHeight="1" x14ac:dyDescent="0.2">
      <c r="A9737" s="53">
        <v>2021</v>
      </c>
      <c r="B9737" s="53" t="s">
        <v>143</v>
      </c>
      <c r="C9737" s="53" t="s">
        <v>46</v>
      </c>
      <c r="D9737" s="53" t="s">
        <v>874</v>
      </c>
      <c r="E9737" s="53" t="s">
        <v>305</v>
      </c>
      <c r="F9737" s="55">
        <v>288.9847346345976</v>
      </c>
      <c r="G9737" s="53" t="s">
        <v>875</v>
      </c>
    </row>
    <row r="9738" spans="1:7" ht="12.75" customHeight="1" x14ac:dyDescent="0.2">
      <c r="A9738" s="53">
        <v>2021</v>
      </c>
      <c r="B9738" s="53" t="s">
        <v>143</v>
      </c>
      <c r="C9738" s="53" t="s">
        <v>46</v>
      </c>
      <c r="D9738" s="53" t="s">
        <v>874</v>
      </c>
      <c r="E9738" s="53" t="s">
        <v>306</v>
      </c>
      <c r="F9738" s="55">
        <v>871.52290586793038</v>
      </c>
      <c r="G9738" s="53" t="s">
        <v>875</v>
      </c>
    </row>
    <row r="9739" spans="1:7" ht="12.75" customHeight="1" x14ac:dyDescent="0.2">
      <c r="A9739" s="53">
        <v>2021</v>
      </c>
      <c r="B9739" s="53" t="s">
        <v>143</v>
      </c>
      <c r="C9739" s="53" t="s">
        <v>46</v>
      </c>
      <c r="D9739" s="53" t="s">
        <v>874</v>
      </c>
      <c r="E9739" s="53" t="s">
        <v>307</v>
      </c>
      <c r="F9739" s="55">
        <v>3881.9444079535797</v>
      </c>
      <c r="G9739" s="53" t="s">
        <v>875</v>
      </c>
    </row>
    <row r="9740" spans="1:7" ht="12.75" customHeight="1" x14ac:dyDescent="0.2">
      <c r="A9740" s="53">
        <v>2021</v>
      </c>
      <c r="B9740" s="53" t="s">
        <v>143</v>
      </c>
      <c r="C9740" s="53" t="s">
        <v>46</v>
      </c>
      <c r="D9740" s="53" t="s">
        <v>874</v>
      </c>
      <c r="E9740" s="53" t="s">
        <v>308</v>
      </c>
      <c r="F9740" s="55">
        <v>1020.0574828826039</v>
      </c>
      <c r="G9740" s="53" t="s">
        <v>875</v>
      </c>
    </row>
    <row r="9741" spans="1:7" ht="12.75" customHeight="1" x14ac:dyDescent="0.2">
      <c r="A9741" s="53">
        <v>2021</v>
      </c>
      <c r="B9741" s="53" t="s">
        <v>143</v>
      </c>
      <c r="C9741" s="53" t="s">
        <v>46</v>
      </c>
      <c r="D9741" s="53" t="s">
        <v>874</v>
      </c>
      <c r="E9741" s="53" t="s">
        <v>309</v>
      </c>
      <c r="F9741" s="55">
        <v>210.64433985286877</v>
      </c>
      <c r="G9741" s="53" t="s">
        <v>875</v>
      </c>
    </row>
    <row r="9742" spans="1:7" ht="12.75" customHeight="1" x14ac:dyDescent="0.2">
      <c r="A9742" s="53">
        <v>2021</v>
      </c>
      <c r="B9742" s="53" t="s">
        <v>143</v>
      </c>
      <c r="C9742" s="53" t="s">
        <v>46</v>
      </c>
      <c r="D9742" s="53" t="s">
        <v>874</v>
      </c>
      <c r="E9742" s="53" t="s">
        <v>310</v>
      </c>
      <c r="F9742" s="55">
        <v>2457.5395876181424</v>
      </c>
      <c r="G9742" s="53" t="s">
        <v>875</v>
      </c>
    </row>
    <row r="9743" spans="1:7" ht="12.75" customHeight="1" x14ac:dyDescent="0.2">
      <c r="A9743" s="53">
        <v>2021</v>
      </c>
      <c r="B9743" s="53" t="s">
        <v>143</v>
      </c>
      <c r="C9743" s="53" t="s">
        <v>46</v>
      </c>
      <c r="D9743" s="53" t="s">
        <v>874</v>
      </c>
      <c r="E9743" s="53" t="s">
        <v>311</v>
      </c>
      <c r="F9743" s="55">
        <v>3012.1014145092004</v>
      </c>
      <c r="G9743" s="53" t="s">
        <v>875</v>
      </c>
    </row>
    <row r="9744" spans="1:7" ht="12.75" customHeight="1" x14ac:dyDescent="0.2">
      <c r="A9744" s="53">
        <v>2021</v>
      </c>
      <c r="B9744" s="53" t="s">
        <v>143</v>
      </c>
      <c r="C9744" s="53" t="s">
        <v>46</v>
      </c>
      <c r="D9744" s="53" t="s">
        <v>874</v>
      </c>
      <c r="E9744" s="53" t="s">
        <v>312</v>
      </c>
      <c r="F9744" s="55">
        <v>228.55504382395841</v>
      </c>
      <c r="G9744" s="53" t="s">
        <v>875</v>
      </c>
    </row>
    <row r="9745" spans="1:7" ht="12.75" customHeight="1" x14ac:dyDescent="0.2">
      <c r="A9745" s="53">
        <v>2021</v>
      </c>
      <c r="B9745" s="53" t="s">
        <v>143</v>
      </c>
      <c r="C9745" s="53" t="s">
        <v>46</v>
      </c>
      <c r="D9745" s="53" t="s">
        <v>874</v>
      </c>
      <c r="E9745" s="53" t="s">
        <v>313</v>
      </c>
      <c r="F9745" s="55">
        <v>72.402934188019287</v>
      </c>
      <c r="G9745" s="53" t="s">
        <v>875</v>
      </c>
    </row>
    <row r="9746" spans="1:7" ht="12.75" customHeight="1" x14ac:dyDescent="0.2">
      <c r="A9746" s="53">
        <v>2021</v>
      </c>
      <c r="B9746" s="53" t="s">
        <v>143</v>
      </c>
      <c r="C9746" s="53" t="s">
        <v>46</v>
      </c>
      <c r="D9746" s="53" t="s">
        <v>874</v>
      </c>
      <c r="E9746" s="53" t="s">
        <v>314</v>
      </c>
      <c r="F9746" s="55">
        <v>480.05836534933138</v>
      </c>
      <c r="G9746" s="53" t="s">
        <v>875</v>
      </c>
    </row>
    <row r="9747" spans="1:7" ht="12.75" customHeight="1" x14ac:dyDescent="0.2">
      <c r="A9747" s="53">
        <v>2021</v>
      </c>
      <c r="B9747" s="53" t="s">
        <v>143</v>
      </c>
      <c r="C9747" s="53" t="s">
        <v>46</v>
      </c>
      <c r="D9747" s="53" t="s">
        <v>874</v>
      </c>
      <c r="E9747" s="53" t="s">
        <v>315</v>
      </c>
      <c r="F9747" s="55">
        <v>98.121134970076142</v>
      </c>
      <c r="G9747" s="53" t="s">
        <v>875</v>
      </c>
    </row>
    <row r="9748" spans="1:7" ht="12.75" customHeight="1" x14ac:dyDescent="0.2">
      <c r="A9748" s="53">
        <v>2021</v>
      </c>
      <c r="B9748" s="53" t="s">
        <v>143</v>
      </c>
      <c r="C9748" s="53" t="s">
        <v>46</v>
      </c>
      <c r="D9748" s="53" t="s">
        <v>874</v>
      </c>
      <c r="E9748" s="53" t="s">
        <v>316</v>
      </c>
      <c r="F9748" s="55">
        <v>269.15319880386602</v>
      </c>
      <c r="G9748" s="53" t="s">
        <v>875</v>
      </c>
    </row>
    <row r="9749" spans="1:7" ht="12.75" customHeight="1" x14ac:dyDescent="0.2">
      <c r="A9749" s="53">
        <v>2021</v>
      </c>
      <c r="B9749" s="53" t="s">
        <v>143</v>
      </c>
      <c r="C9749" s="53" t="s">
        <v>46</v>
      </c>
      <c r="D9749" s="53" t="s">
        <v>874</v>
      </c>
      <c r="E9749" s="53" t="s">
        <v>317</v>
      </c>
      <c r="F9749" s="55">
        <v>231.34251235949449</v>
      </c>
      <c r="G9749" s="53" t="s">
        <v>875</v>
      </c>
    </row>
    <row r="9750" spans="1:7" ht="12.75" customHeight="1" x14ac:dyDescent="0.2">
      <c r="A9750" s="53">
        <v>2021</v>
      </c>
      <c r="B9750" s="53" t="s">
        <v>143</v>
      </c>
      <c r="C9750" s="53" t="s">
        <v>46</v>
      </c>
      <c r="D9750" s="53" t="s">
        <v>874</v>
      </c>
      <c r="E9750" s="53" t="s">
        <v>318</v>
      </c>
      <c r="F9750" s="55">
        <v>267.84938799237256</v>
      </c>
      <c r="G9750" s="53" t="s">
        <v>875</v>
      </c>
    </row>
    <row r="9751" spans="1:7" ht="12.75" customHeight="1" x14ac:dyDescent="0.2">
      <c r="A9751" s="53">
        <v>2022</v>
      </c>
      <c r="B9751" s="53" t="s">
        <v>319</v>
      </c>
      <c r="C9751" s="53" t="s">
        <v>1</v>
      </c>
      <c r="D9751" s="53" t="s">
        <v>0</v>
      </c>
      <c r="E9751" s="53" t="s">
        <v>144</v>
      </c>
      <c r="F9751" s="55">
        <v>2.4452598266142629</v>
      </c>
      <c r="G9751" s="53" t="s">
        <v>50</v>
      </c>
    </row>
    <row r="9752" spans="1:7" ht="12.75" customHeight="1" x14ac:dyDescent="0.2">
      <c r="A9752" s="53">
        <v>2022</v>
      </c>
      <c r="B9752" s="53" t="s">
        <v>319</v>
      </c>
      <c r="C9752" s="53" t="s">
        <v>1</v>
      </c>
      <c r="D9752" s="53" t="s">
        <v>0</v>
      </c>
      <c r="E9752" s="53" t="s">
        <v>145</v>
      </c>
      <c r="F9752" s="55">
        <v>14.667587324169139</v>
      </c>
      <c r="G9752" s="53" t="s">
        <v>50</v>
      </c>
    </row>
    <row r="9753" spans="1:7" ht="12.75" customHeight="1" x14ac:dyDescent="0.2">
      <c r="A9753" s="53">
        <v>2022</v>
      </c>
      <c r="B9753" s="53" t="s">
        <v>319</v>
      </c>
      <c r="C9753" s="53" t="s">
        <v>2</v>
      </c>
      <c r="D9753" s="53" t="s">
        <v>0</v>
      </c>
      <c r="E9753" s="53" t="s">
        <v>146</v>
      </c>
      <c r="F9753" s="55">
        <v>124.21314038314088</v>
      </c>
      <c r="G9753" s="53" t="s">
        <v>50</v>
      </c>
    </row>
    <row r="9754" spans="1:7" ht="12.75" customHeight="1" x14ac:dyDescent="0.2">
      <c r="A9754" s="53">
        <v>2022</v>
      </c>
      <c r="B9754" s="53" t="s">
        <v>319</v>
      </c>
      <c r="C9754" s="53" t="s">
        <v>3</v>
      </c>
      <c r="D9754" s="53" t="s">
        <v>0</v>
      </c>
      <c r="E9754" s="53" t="s">
        <v>147</v>
      </c>
      <c r="F9754" s="55">
        <v>245.55371011304339</v>
      </c>
      <c r="G9754" s="53" t="s">
        <v>50</v>
      </c>
    </row>
    <row r="9755" spans="1:7" ht="12.75" customHeight="1" x14ac:dyDescent="0.2">
      <c r="A9755" s="53">
        <v>2022</v>
      </c>
      <c r="B9755" s="53" t="s">
        <v>319</v>
      </c>
      <c r="C9755" s="53" t="s">
        <v>6</v>
      </c>
      <c r="D9755" s="53" t="s">
        <v>0</v>
      </c>
      <c r="E9755" s="53" t="s">
        <v>148</v>
      </c>
      <c r="F9755" s="55">
        <v>15.951261668471144</v>
      </c>
      <c r="G9755" s="53" t="s">
        <v>50</v>
      </c>
    </row>
    <row r="9756" spans="1:7" ht="12.75" customHeight="1" x14ac:dyDescent="0.2">
      <c r="A9756" s="53">
        <v>2022</v>
      </c>
      <c r="B9756" s="53" t="s">
        <v>319</v>
      </c>
      <c r="C9756" s="53" t="s">
        <v>6</v>
      </c>
      <c r="D9756" s="53" t="s">
        <v>0</v>
      </c>
      <c r="E9756" s="53" t="s">
        <v>149</v>
      </c>
      <c r="F9756" s="55">
        <v>25.068519536499796</v>
      </c>
      <c r="G9756" s="53" t="s">
        <v>50</v>
      </c>
    </row>
    <row r="9757" spans="1:7" ht="12.75" customHeight="1" x14ac:dyDescent="0.2">
      <c r="A9757" s="53">
        <v>2022</v>
      </c>
      <c r="B9757" s="53" t="s">
        <v>319</v>
      </c>
      <c r="C9757" s="53" t="s">
        <v>6</v>
      </c>
      <c r="D9757" s="53" t="s">
        <v>0</v>
      </c>
      <c r="E9757" s="53" t="s">
        <v>150</v>
      </c>
      <c r="F9757" s="55">
        <v>8.4162889470048441</v>
      </c>
      <c r="G9757" s="53" t="s">
        <v>50</v>
      </c>
    </row>
    <row r="9758" spans="1:7" ht="12.75" customHeight="1" x14ac:dyDescent="0.2">
      <c r="A9758" s="53">
        <v>2022</v>
      </c>
      <c r="B9758" s="53" t="s">
        <v>319</v>
      </c>
      <c r="C9758" s="53" t="s">
        <v>6</v>
      </c>
      <c r="D9758" s="53" t="s">
        <v>0</v>
      </c>
      <c r="E9758" s="53" t="s">
        <v>151</v>
      </c>
      <c r="F9758" s="55">
        <v>27.920352091794783</v>
      </c>
      <c r="G9758" s="53" t="s">
        <v>50</v>
      </c>
    </row>
    <row r="9759" spans="1:7" ht="12.75" customHeight="1" x14ac:dyDescent="0.2">
      <c r="A9759" s="53">
        <v>2022</v>
      </c>
      <c r="B9759" s="53" t="s">
        <v>319</v>
      </c>
      <c r="C9759" s="53" t="s">
        <v>6</v>
      </c>
      <c r="D9759" s="53" t="s">
        <v>0</v>
      </c>
      <c r="E9759" s="53" t="s">
        <v>152</v>
      </c>
      <c r="F9759" s="55">
        <v>23.624251785330696</v>
      </c>
      <c r="G9759" s="53" t="s">
        <v>50</v>
      </c>
    </row>
    <row r="9760" spans="1:7" ht="12.75" customHeight="1" x14ac:dyDescent="0.2">
      <c r="A9760" s="53">
        <v>2022</v>
      </c>
      <c r="B9760" s="53" t="s">
        <v>319</v>
      </c>
      <c r="C9760" s="53" t="s">
        <v>6</v>
      </c>
      <c r="D9760" s="53" t="s">
        <v>0</v>
      </c>
      <c r="E9760" s="53" t="s">
        <v>153</v>
      </c>
      <c r="F9760" s="55">
        <v>13.057331737636053</v>
      </c>
      <c r="G9760" s="53" t="s">
        <v>50</v>
      </c>
    </row>
    <row r="9761" spans="1:7" ht="12.75" customHeight="1" x14ac:dyDescent="0.2">
      <c r="A9761" s="53">
        <v>2022</v>
      </c>
      <c r="B9761" s="53" t="s">
        <v>319</v>
      </c>
      <c r="C9761" s="53" t="s">
        <v>6</v>
      </c>
      <c r="D9761" s="53" t="s">
        <v>0</v>
      </c>
      <c r="E9761" s="53" t="s">
        <v>154</v>
      </c>
      <c r="F9761" s="55">
        <v>17.841282530648638</v>
      </c>
      <c r="G9761" s="53" t="s">
        <v>50</v>
      </c>
    </row>
    <row r="9762" spans="1:7" ht="12.75" customHeight="1" x14ac:dyDescent="0.2">
      <c r="A9762" s="53">
        <v>2022</v>
      </c>
      <c r="B9762" s="53" t="s">
        <v>319</v>
      </c>
      <c r="C9762" s="53" t="s">
        <v>6</v>
      </c>
      <c r="D9762" s="53" t="s">
        <v>0</v>
      </c>
      <c r="E9762" s="53" t="s">
        <v>155</v>
      </c>
      <c r="F9762" s="55">
        <v>9.4657299592902628</v>
      </c>
      <c r="G9762" s="53" t="s">
        <v>50</v>
      </c>
    </row>
    <row r="9763" spans="1:7" ht="12.75" customHeight="1" x14ac:dyDescent="0.2">
      <c r="A9763" s="53">
        <v>2022</v>
      </c>
      <c r="B9763" s="53" t="s">
        <v>319</v>
      </c>
      <c r="C9763" s="53" t="s">
        <v>6</v>
      </c>
      <c r="D9763" s="53" t="s">
        <v>0</v>
      </c>
      <c r="E9763" s="53" t="s">
        <v>156</v>
      </c>
      <c r="F9763" s="55">
        <v>20.949338961033327</v>
      </c>
      <c r="G9763" s="53" t="s">
        <v>50</v>
      </c>
    </row>
    <row r="9764" spans="1:7" ht="12.75" customHeight="1" x14ac:dyDescent="0.2">
      <c r="A9764" s="53">
        <v>2022</v>
      </c>
      <c r="B9764" s="53" t="s">
        <v>319</v>
      </c>
      <c r="C9764" s="53" t="s">
        <v>7</v>
      </c>
      <c r="D9764" s="53" t="s">
        <v>0</v>
      </c>
      <c r="E9764" s="53" t="s">
        <v>157</v>
      </c>
      <c r="F9764" s="55">
        <v>255.76138000002638</v>
      </c>
      <c r="G9764" s="53" t="s">
        <v>50</v>
      </c>
    </row>
    <row r="9765" spans="1:7" ht="12.75" customHeight="1" x14ac:dyDescent="0.2">
      <c r="A9765" s="53">
        <v>2022</v>
      </c>
      <c r="B9765" s="53" t="s">
        <v>319</v>
      </c>
      <c r="C9765" s="53" t="s">
        <v>8</v>
      </c>
      <c r="D9765" s="53" t="s">
        <v>0</v>
      </c>
      <c r="E9765" s="53" t="s">
        <v>158</v>
      </c>
      <c r="F9765" s="55">
        <v>49.773045785433723</v>
      </c>
      <c r="G9765" s="53" t="s">
        <v>50</v>
      </c>
    </row>
    <row r="9766" spans="1:7" ht="12.75" customHeight="1" x14ac:dyDescent="0.2">
      <c r="A9766" s="53">
        <v>2022</v>
      </c>
      <c r="B9766" s="53" t="s">
        <v>319</v>
      </c>
      <c r="C9766" s="53" t="s">
        <v>8</v>
      </c>
      <c r="D9766" s="53" t="s">
        <v>0</v>
      </c>
      <c r="E9766" s="53" t="s">
        <v>159</v>
      </c>
      <c r="F9766" s="55">
        <v>23.821380154445897</v>
      </c>
      <c r="G9766" s="53" t="s">
        <v>50</v>
      </c>
    </row>
    <row r="9767" spans="1:7" ht="12.75" customHeight="1" x14ac:dyDescent="0.2">
      <c r="A9767" s="53">
        <v>2022</v>
      </c>
      <c r="B9767" s="53" t="s">
        <v>319</v>
      </c>
      <c r="C9767" s="53" t="s">
        <v>15</v>
      </c>
      <c r="D9767" s="53" t="s">
        <v>0</v>
      </c>
      <c r="E9767" s="53" t="s">
        <v>160</v>
      </c>
      <c r="F9767" s="55">
        <v>30.871267075282454</v>
      </c>
      <c r="G9767" s="53" t="s">
        <v>50</v>
      </c>
    </row>
    <row r="9768" spans="1:7" ht="12.75" customHeight="1" x14ac:dyDescent="0.2">
      <c r="A9768" s="53">
        <v>2022</v>
      </c>
      <c r="B9768" s="53" t="s">
        <v>319</v>
      </c>
      <c r="C9768" s="53" t="s">
        <v>15</v>
      </c>
      <c r="D9768" s="53" t="s">
        <v>0</v>
      </c>
      <c r="E9768" s="53" t="s">
        <v>161</v>
      </c>
      <c r="F9768" s="55">
        <v>96.990874174672754</v>
      </c>
      <c r="G9768" s="53" t="s">
        <v>50</v>
      </c>
    </row>
    <row r="9769" spans="1:7" ht="12.75" customHeight="1" x14ac:dyDescent="0.2">
      <c r="A9769" s="53">
        <v>2022</v>
      </c>
      <c r="B9769" s="53" t="s">
        <v>319</v>
      </c>
      <c r="C9769" s="53" t="s">
        <v>15</v>
      </c>
      <c r="D9769" s="53" t="s">
        <v>0</v>
      </c>
      <c r="E9769" s="53" t="s">
        <v>162</v>
      </c>
      <c r="F9769" s="55">
        <v>26.70374261123176</v>
      </c>
      <c r="G9769" s="53" t="s">
        <v>50</v>
      </c>
    </row>
    <row r="9770" spans="1:7" ht="12.75" customHeight="1" x14ac:dyDescent="0.2">
      <c r="A9770" s="53">
        <v>2022</v>
      </c>
      <c r="B9770" s="53" t="s">
        <v>319</v>
      </c>
      <c r="C9770" s="53" t="s">
        <v>15</v>
      </c>
      <c r="D9770" s="53" t="s">
        <v>0</v>
      </c>
      <c r="E9770" s="53" t="s">
        <v>163</v>
      </c>
      <c r="F9770" s="55">
        <v>4.1264899791858252</v>
      </c>
      <c r="G9770" s="53" t="s">
        <v>50</v>
      </c>
    </row>
    <row r="9771" spans="1:7" ht="12.75" customHeight="1" x14ac:dyDescent="0.2">
      <c r="A9771" s="53">
        <v>2022</v>
      </c>
      <c r="B9771" s="53" t="s">
        <v>319</v>
      </c>
      <c r="C9771" s="53" t="s">
        <v>15</v>
      </c>
      <c r="D9771" s="53" t="s">
        <v>0</v>
      </c>
      <c r="E9771" s="53" t="s">
        <v>164</v>
      </c>
      <c r="F9771" s="55">
        <v>0.50051068123290599</v>
      </c>
      <c r="G9771" s="53" t="s">
        <v>50</v>
      </c>
    </row>
    <row r="9772" spans="1:7" ht="12.75" customHeight="1" x14ac:dyDescent="0.2">
      <c r="A9772" s="53">
        <v>2022</v>
      </c>
      <c r="B9772" s="53" t="s">
        <v>319</v>
      </c>
      <c r="C9772" s="53" t="s">
        <v>15</v>
      </c>
      <c r="D9772" s="53" t="s">
        <v>0</v>
      </c>
      <c r="E9772" s="53" t="s">
        <v>165</v>
      </c>
      <c r="F9772" s="55">
        <v>1.9475752212182218</v>
      </c>
      <c r="G9772" s="53" t="s">
        <v>50</v>
      </c>
    </row>
    <row r="9773" spans="1:7" ht="12.75" customHeight="1" x14ac:dyDescent="0.2">
      <c r="A9773" s="53">
        <v>2022</v>
      </c>
      <c r="B9773" s="53" t="s">
        <v>319</v>
      </c>
      <c r="C9773" s="53" t="s">
        <v>15</v>
      </c>
      <c r="D9773" s="53" t="s">
        <v>0</v>
      </c>
      <c r="E9773" s="53" t="s">
        <v>166</v>
      </c>
      <c r="F9773" s="55">
        <v>11.433750419689202</v>
      </c>
      <c r="G9773" s="53" t="s">
        <v>50</v>
      </c>
    </row>
    <row r="9774" spans="1:7" ht="12.75" customHeight="1" x14ac:dyDescent="0.2">
      <c r="A9774" s="53">
        <v>2022</v>
      </c>
      <c r="B9774" s="53" t="s">
        <v>319</v>
      </c>
      <c r="C9774" s="53" t="s">
        <v>17</v>
      </c>
      <c r="D9774" s="53" t="s">
        <v>0</v>
      </c>
      <c r="E9774" s="53" t="s">
        <v>167</v>
      </c>
      <c r="F9774" s="55">
        <v>402.97155445227799</v>
      </c>
      <c r="G9774" s="53" t="s">
        <v>50</v>
      </c>
    </row>
    <row r="9775" spans="1:7" ht="12.75" customHeight="1" x14ac:dyDescent="0.2">
      <c r="A9775" s="53">
        <v>2022</v>
      </c>
      <c r="B9775" s="53" t="s">
        <v>319</v>
      </c>
      <c r="C9775" s="53" t="s">
        <v>49</v>
      </c>
      <c r="D9775" s="53" t="s">
        <v>50</v>
      </c>
      <c r="E9775" s="53" t="s">
        <v>167</v>
      </c>
      <c r="F9775" s="55">
        <v>7.6051163030370794E-2</v>
      </c>
      <c r="G9775" s="53" t="s">
        <v>50</v>
      </c>
    </row>
    <row r="9776" spans="1:7" ht="12.75" customHeight="1" x14ac:dyDescent="0.2">
      <c r="A9776" s="53">
        <v>2022</v>
      </c>
      <c r="B9776" s="53" t="s">
        <v>319</v>
      </c>
      <c r="C9776" s="53" t="s">
        <v>19</v>
      </c>
      <c r="D9776" s="53" t="s">
        <v>0</v>
      </c>
      <c r="E9776" s="53" t="s">
        <v>168</v>
      </c>
      <c r="F9776" s="55">
        <v>325.32860964280582</v>
      </c>
      <c r="G9776" s="53" t="s">
        <v>50</v>
      </c>
    </row>
    <row r="9777" spans="1:7" ht="12.75" customHeight="1" x14ac:dyDescent="0.2">
      <c r="A9777" s="53">
        <v>2022</v>
      </c>
      <c r="B9777" s="53" t="s">
        <v>319</v>
      </c>
      <c r="C9777" s="53" t="s">
        <v>21</v>
      </c>
      <c r="D9777" s="53" t="s">
        <v>0</v>
      </c>
      <c r="E9777" s="53" t="s">
        <v>169</v>
      </c>
      <c r="F9777" s="55">
        <v>500.24696150216516</v>
      </c>
      <c r="G9777" s="53" t="s">
        <v>50</v>
      </c>
    </row>
    <row r="9778" spans="1:7" ht="12.75" customHeight="1" x14ac:dyDescent="0.2">
      <c r="A9778" s="53">
        <v>2022</v>
      </c>
      <c r="B9778" s="53" t="s">
        <v>319</v>
      </c>
      <c r="C9778" s="53" t="s">
        <v>49</v>
      </c>
      <c r="D9778" s="53" t="s">
        <v>50</v>
      </c>
      <c r="E9778" s="53" t="s">
        <v>169</v>
      </c>
      <c r="F9778" s="55">
        <v>101.36237041781925</v>
      </c>
      <c r="G9778" s="53" t="s">
        <v>50</v>
      </c>
    </row>
    <row r="9779" spans="1:7" ht="12.75" customHeight="1" x14ac:dyDescent="0.2">
      <c r="A9779" s="53">
        <v>2022</v>
      </c>
      <c r="B9779" s="53" t="s">
        <v>319</v>
      </c>
      <c r="C9779" s="53" t="s">
        <v>23</v>
      </c>
      <c r="D9779" s="53" t="s">
        <v>0</v>
      </c>
      <c r="E9779" s="53" t="s">
        <v>170</v>
      </c>
      <c r="F9779" s="55">
        <v>4.2887564817330937</v>
      </c>
      <c r="G9779" s="53" t="s">
        <v>50</v>
      </c>
    </row>
    <row r="9780" spans="1:7" ht="12.75" customHeight="1" x14ac:dyDescent="0.2">
      <c r="A9780" s="53">
        <v>2022</v>
      </c>
      <c r="B9780" s="53" t="s">
        <v>319</v>
      </c>
      <c r="C9780" s="53" t="s">
        <v>17</v>
      </c>
      <c r="D9780" s="53" t="s">
        <v>0</v>
      </c>
      <c r="E9780" s="53" t="s">
        <v>171</v>
      </c>
      <c r="F9780" s="55">
        <v>78.556223697280927</v>
      </c>
      <c r="G9780" s="53" t="s">
        <v>50</v>
      </c>
    </row>
    <row r="9781" spans="1:7" ht="12.75" customHeight="1" x14ac:dyDescent="0.2">
      <c r="A9781" s="53">
        <v>2022</v>
      </c>
      <c r="B9781" s="53" t="s">
        <v>319</v>
      </c>
      <c r="C9781" s="53" t="s">
        <v>54</v>
      </c>
      <c r="D9781" s="53" t="s">
        <v>50</v>
      </c>
      <c r="E9781" s="53" t="s">
        <v>171</v>
      </c>
      <c r="F9781" s="55">
        <v>10.275841474727413</v>
      </c>
      <c r="G9781" s="53" t="s">
        <v>50</v>
      </c>
    </row>
    <row r="9782" spans="1:7" ht="12.75" customHeight="1" x14ac:dyDescent="0.2">
      <c r="A9782" s="53">
        <v>2022</v>
      </c>
      <c r="B9782" s="53" t="s">
        <v>319</v>
      </c>
      <c r="C9782" s="53" t="s">
        <v>21</v>
      </c>
      <c r="D9782" s="53" t="s">
        <v>0</v>
      </c>
      <c r="E9782" s="53" t="s">
        <v>172</v>
      </c>
      <c r="F9782" s="55">
        <v>107.58203445366149</v>
      </c>
      <c r="G9782" s="53" t="s">
        <v>50</v>
      </c>
    </row>
    <row r="9783" spans="1:7" ht="12.75" customHeight="1" x14ac:dyDescent="0.2">
      <c r="A9783" s="53">
        <v>2022</v>
      </c>
      <c r="B9783" s="53" t="s">
        <v>319</v>
      </c>
      <c r="C9783" s="53" t="s">
        <v>49</v>
      </c>
      <c r="D9783" s="53" t="s">
        <v>50</v>
      </c>
      <c r="E9783" s="53" t="s">
        <v>172</v>
      </c>
      <c r="F9783" s="55">
        <v>33.90774135664909</v>
      </c>
      <c r="G9783" s="53" t="s">
        <v>50</v>
      </c>
    </row>
    <row r="9784" spans="1:7" ht="12.75" customHeight="1" x14ac:dyDescent="0.2">
      <c r="A9784" s="53">
        <v>2022</v>
      </c>
      <c r="B9784" s="53" t="s">
        <v>319</v>
      </c>
      <c r="C9784" s="53" t="s">
        <v>23</v>
      </c>
      <c r="D9784" s="53" t="s">
        <v>0</v>
      </c>
      <c r="E9784" s="53" t="s">
        <v>173</v>
      </c>
      <c r="F9784" s="55">
        <v>6.3874155412586662</v>
      </c>
      <c r="G9784" s="53" t="s">
        <v>50</v>
      </c>
    </row>
    <row r="9785" spans="1:7" ht="12.75" customHeight="1" x14ac:dyDescent="0.2">
      <c r="A9785" s="53">
        <v>2022</v>
      </c>
      <c r="B9785" s="53" t="s">
        <v>319</v>
      </c>
      <c r="C9785" s="53" t="s">
        <v>49</v>
      </c>
      <c r="D9785" s="53" t="s">
        <v>50</v>
      </c>
      <c r="E9785" s="53" t="s">
        <v>173</v>
      </c>
      <c r="F9785" s="55">
        <v>0.47848267841484637</v>
      </c>
      <c r="G9785" s="53" t="s">
        <v>50</v>
      </c>
    </row>
    <row r="9786" spans="1:7" ht="12.75" customHeight="1" x14ac:dyDescent="0.2">
      <c r="A9786" s="53">
        <v>2022</v>
      </c>
      <c r="B9786" s="53" t="s">
        <v>319</v>
      </c>
      <c r="C9786" s="53" t="s">
        <v>25</v>
      </c>
      <c r="D9786" s="53" t="s">
        <v>0</v>
      </c>
      <c r="E9786" s="53" t="s">
        <v>174</v>
      </c>
      <c r="F9786" s="55">
        <v>58.419812981107</v>
      </c>
      <c r="G9786" s="53" t="s">
        <v>50</v>
      </c>
    </row>
    <row r="9787" spans="1:7" ht="12.75" customHeight="1" x14ac:dyDescent="0.2">
      <c r="A9787" s="53">
        <v>2022</v>
      </c>
      <c r="B9787" s="53" t="s">
        <v>319</v>
      </c>
      <c r="C9787" s="53" t="s">
        <v>27</v>
      </c>
      <c r="D9787" s="53" t="s">
        <v>0</v>
      </c>
      <c r="E9787" s="53" t="s">
        <v>175</v>
      </c>
      <c r="F9787" s="55">
        <v>127.3269473111401</v>
      </c>
      <c r="G9787" s="53" t="s">
        <v>50</v>
      </c>
    </row>
    <row r="9788" spans="1:7" ht="12.75" customHeight="1" x14ac:dyDescent="0.2">
      <c r="A9788" s="53">
        <v>2022</v>
      </c>
      <c r="B9788" s="53" t="s">
        <v>319</v>
      </c>
      <c r="C9788" s="53" t="s">
        <v>27</v>
      </c>
      <c r="D9788" s="53" t="s">
        <v>0</v>
      </c>
      <c r="E9788" s="53" t="s">
        <v>176</v>
      </c>
      <c r="F9788" s="55">
        <v>23.874487559973453</v>
      </c>
      <c r="G9788" s="53" t="s">
        <v>50</v>
      </c>
    </row>
    <row r="9789" spans="1:7" ht="12.75" customHeight="1" x14ac:dyDescent="0.2">
      <c r="A9789" s="53">
        <v>2022</v>
      </c>
      <c r="B9789" s="53" t="s">
        <v>319</v>
      </c>
      <c r="C9789" s="53" t="s">
        <v>29</v>
      </c>
      <c r="D9789" s="53" t="s">
        <v>0</v>
      </c>
      <c r="E9789" s="53" t="s">
        <v>177</v>
      </c>
      <c r="F9789" s="55">
        <v>301.43889374467727</v>
      </c>
      <c r="G9789" s="53" t="s">
        <v>50</v>
      </c>
    </row>
    <row r="9790" spans="1:7" ht="12.75" customHeight="1" x14ac:dyDescent="0.2">
      <c r="A9790" s="53">
        <v>2022</v>
      </c>
      <c r="B9790" s="53" t="s">
        <v>319</v>
      </c>
      <c r="C9790" s="53" t="s">
        <v>31</v>
      </c>
      <c r="D9790" s="53" t="s">
        <v>0</v>
      </c>
      <c r="E9790" s="53" t="s">
        <v>177</v>
      </c>
      <c r="F9790" s="55">
        <v>24.18161644619806</v>
      </c>
      <c r="G9790" s="53" t="s">
        <v>50</v>
      </c>
    </row>
    <row r="9791" spans="1:7" ht="12.75" customHeight="1" x14ac:dyDescent="0.2">
      <c r="A9791" s="53">
        <v>2022</v>
      </c>
      <c r="B9791" s="53" t="s">
        <v>319</v>
      </c>
      <c r="C9791" s="53" t="s">
        <v>29</v>
      </c>
      <c r="D9791" s="53" t="s">
        <v>0</v>
      </c>
      <c r="E9791" s="53" t="s">
        <v>178</v>
      </c>
      <c r="F9791" s="55">
        <v>34.535856472161051</v>
      </c>
      <c r="G9791" s="53" t="s">
        <v>50</v>
      </c>
    </row>
    <row r="9792" spans="1:7" ht="12.75" customHeight="1" x14ac:dyDescent="0.2">
      <c r="A9792" s="53">
        <v>2022</v>
      </c>
      <c r="B9792" s="53" t="s">
        <v>319</v>
      </c>
      <c r="C9792" s="53" t="s">
        <v>31</v>
      </c>
      <c r="D9792" s="53" t="s">
        <v>0</v>
      </c>
      <c r="E9792" s="53" t="s">
        <v>178</v>
      </c>
      <c r="F9792" s="55">
        <v>238.1475608381505</v>
      </c>
      <c r="G9792" s="53" t="s">
        <v>50</v>
      </c>
    </row>
    <row r="9793" spans="1:7" ht="12.75" customHeight="1" x14ac:dyDescent="0.2">
      <c r="A9793" s="53">
        <v>2022</v>
      </c>
      <c r="B9793" s="53" t="s">
        <v>319</v>
      </c>
      <c r="C9793" s="53" t="s">
        <v>29</v>
      </c>
      <c r="D9793" s="53" t="s">
        <v>0</v>
      </c>
      <c r="E9793" s="53" t="s">
        <v>179</v>
      </c>
      <c r="F9793" s="55">
        <v>4.2547246858112677E-3</v>
      </c>
      <c r="G9793" s="53" t="s">
        <v>50</v>
      </c>
    </row>
    <row r="9794" spans="1:7" ht="12.75" customHeight="1" x14ac:dyDescent="0.2">
      <c r="A9794" s="53">
        <v>2022</v>
      </c>
      <c r="B9794" s="53" t="s">
        <v>319</v>
      </c>
      <c r="C9794" s="53" t="s">
        <v>47</v>
      </c>
      <c r="D9794" s="53" t="s">
        <v>48</v>
      </c>
      <c r="E9794" s="53" t="s">
        <v>415</v>
      </c>
      <c r="F9794" s="55">
        <v>3152.4452531645602</v>
      </c>
      <c r="G9794" s="53" t="s">
        <v>50</v>
      </c>
    </row>
    <row r="9795" spans="1:7" ht="12.75" customHeight="1" x14ac:dyDescent="0.2">
      <c r="A9795" s="53">
        <v>2022</v>
      </c>
      <c r="B9795" s="53" t="s">
        <v>319</v>
      </c>
      <c r="C9795" s="53" t="s">
        <v>47</v>
      </c>
      <c r="D9795" s="53" t="s">
        <v>48</v>
      </c>
      <c r="E9795" s="53" t="s">
        <v>181</v>
      </c>
      <c r="F9795" s="55">
        <v>713.46210550631542</v>
      </c>
      <c r="G9795" s="53" t="s">
        <v>50</v>
      </c>
    </row>
    <row r="9796" spans="1:7" ht="12.75" customHeight="1" x14ac:dyDescent="0.2">
      <c r="A9796" s="53">
        <v>2022</v>
      </c>
      <c r="B9796" s="53" t="s">
        <v>319</v>
      </c>
      <c r="C9796" s="53" t="s">
        <v>67</v>
      </c>
      <c r="D9796" s="53" t="s">
        <v>50</v>
      </c>
      <c r="E9796" s="53" t="s">
        <v>181</v>
      </c>
      <c r="F9796" s="55">
        <v>7.5421635134490428</v>
      </c>
      <c r="G9796" s="53" t="s">
        <v>50</v>
      </c>
    </row>
    <row r="9797" spans="1:7" ht="12.75" customHeight="1" x14ac:dyDescent="0.2">
      <c r="A9797" s="53">
        <v>2022</v>
      </c>
      <c r="B9797" s="53" t="s">
        <v>319</v>
      </c>
      <c r="C9797" s="53" t="s">
        <v>47</v>
      </c>
      <c r="D9797" s="53" t="s">
        <v>48</v>
      </c>
      <c r="E9797" s="53" t="s">
        <v>182</v>
      </c>
      <c r="F9797" s="55">
        <v>1.4921774049239109</v>
      </c>
      <c r="G9797" s="53" t="s">
        <v>50</v>
      </c>
    </row>
    <row r="9798" spans="1:7" ht="12.75" customHeight="1" x14ac:dyDescent="0.2">
      <c r="A9798" s="53">
        <v>2022</v>
      </c>
      <c r="B9798" s="53" t="s">
        <v>319</v>
      </c>
      <c r="C9798" s="53" t="s">
        <v>47</v>
      </c>
      <c r="D9798" s="53" t="s">
        <v>48</v>
      </c>
      <c r="E9798" s="53" t="s">
        <v>183</v>
      </c>
      <c r="F9798" s="55">
        <v>0.32931645853988917</v>
      </c>
      <c r="G9798" s="53" t="s">
        <v>50</v>
      </c>
    </row>
    <row r="9799" spans="1:7" ht="12.75" customHeight="1" x14ac:dyDescent="0.2">
      <c r="A9799" s="53">
        <v>2022</v>
      </c>
      <c r="B9799" s="53" t="s">
        <v>319</v>
      </c>
      <c r="C9799" s="53" t="s">
        <v>49</v>
      </c>
      <c r="D9799" s="53" t="s">
        <v>50</v>
      </c>
      <c r="E9799" s="53" t="s">
        <v>184</v>
      </c>
      <c r="F9799" s="55">
        <v>534.07308715981594</v>
      </c>
      <c r="G9799" s="53" t="s">
        <v>50</v>
      </c>
    </row>
    <row r="9800" spans="1:7" ht="12.75" customHeight="1" x14ac:dyDescent="0.2">
      <c r="A9800" s="53">
        <v>2022</v>
      </c>
      <c r="B9800" s="53" t="s">
        <v>319</v>
      </c>
      <c r="C9800" s="53" t="s">
        <v>59</v>
      </c>
      <c r="D9800" s="53" t="s">
        <v>50</v>
      </c>
      <c r="E9800" s="53" t="s">
        <v>184</v>
      </c>
      <c r="F9800" s="55">
        <v>0.52367850031172369</v>
      </c>
      <c r="G9800" s="53" t="s">
        <v>50</v>
      </c>
    </row>
    <row r="9801" spans="1:7" ht="12.75" customHeight="1" x14ac:dyDescent="0.2">
      <c r="A9801" s="53">
        <v>2022</v>
      </c>
      <c r="B9801" s="53" t="s">
        <v>319</v>
      </c>
      <c r="C9801" s="53" t="s">
        <v>49</v>
      </c>
      <c r="D9801" s="53" t="s">
        <v>50</v>
      </c>
      <c r="E9801" s="53" t="s">
        <v>185</v>
      </c>
      <c r="F9801" s="55">
        <v>480.63167260439968</v>
      </c>
      <c r="G9801" s="53" t="s">
        <v>50</v>
      </c>
    </row>
    <row r="9802" spans="1:7" ht="12.75" customHeight="1" x14ac:dyDescent="0.2">
      <c r="A9802" s="53">
        <v>2022</v>
      </c>
      <c r="B9802" s="53" t="s">
        <v>319</v>
      </c>
      <c r="C9802" s="53" t="s">
        <v>55</v>
      </c>
      <c r="D9802" s="53" t="s">
        <v>50</v>
      </c>
      <c r="E9802" s="53" t="s">
        <v>185</v>
      </c>
      <c r="F9802" s="55">
        <v>6.501304118220118E-3</v>
      </c>
      <c r="G9802" s="53" t="s">
        <v>50</v>
      </c>
    </row>
    <row r="9803" spans="1:7" ht="12.75" customHeight="1" x14ac:dyDescent="0.2">
      <c r="A9803" s="53">
        <v>2022</v>
      </c>
      <c r="B9803" s="53" t="s">
        <v>319</v>
      </c>
      <c r="C9803" s="53" t="s">
        <v>49</v>
      </c>
      <c r="D9803" s="53" t="s">
        <v>50</v>
      </c>
      <c r="E9803" s="53" t="s">
        <v>186</v>
      </c>
      <c r="F9803" s="55">
        <v>748.56111538123412</v>
      </c>
      <c r="G9803" s="53" t="s">
        <v>50</v>
      </c>
    </row>
    <row r="9804" spans="1:7" ht="12.75" customHeight="1" x14ac:dyDescent="0.2">
      <c r="A9804" s="53">
        <v>2022</v>
      </c>
      <c r="B9804" s="53" t="s">
        <v>319</v>
      </c>
      <c r="C9804" s="53" t="s">
        <v>83</v>
      </c>
      <c r="D9804" s="53" t="s">
        <v>82</v>
      </c>
      <c r="E9804" s="53" t="s">
        <v>186</v>
      </c>
      <c r="F9804" s="55">
        <v>236.4200635877913</v>
      </c>
      <c r="G9804" s="53" t="s">
        <v>50</v>
      </c>
    </row>
    <row r="9805" spans="1:7" ht="12.75" customHeight="1" x14ac:dyDescent="0.2">
      <c r="A9805" s="53">
        <v>2022</v>
      </c>
      <c r="B9805" s="53" t="s">
        <v>319</v>
      </c>
      <c r="C9805" s="53" t="s">
        <v>49</v>
      </c>
      <c r="D9805" s="53" t="s">
        <v>50</v>
      </c>
      <c r="E9805" s="53" t="s">
        <v>187</v>
      </c>
      <c r="F9805" s="55">
        <v>251.50441761152354</v>
      </c>
      <c r="G9805" s="53" t="s">
        <v>50</v>
      </c>
    </row>
    <row r="9806" spans="1:7" ht="12.75" customHeight="1" x14ac:dyDescent="0.2">
      <c r="A9806" s="53">
        <v>2022</v>
      </c>
      <c r="B9806" s="53" t="s">
        <v>319</v>
      </c>
      <c r="C9806" s="53" t="s">
        <v>51</v>
      </c>
      <c r="D9806" s="53" t="s">
        <v>50</v>
      </c>
      <c r="E9806" s="53" t="s">
        <v>188</v>
      </c>
      <c r="F9806" s="55">
        <v>368.09713710823451</v>
      </c>
      <c r="G9806" s="53" t="s">
        <v>50</v>
      </c>
    </row>
    <row r="9807" spans="1:7" ht="12.75" customHeight="1" x14ac:dyDescent="0.2">
      <c r="A9807" s="53">
        <v>2022</v>
      </c>
      <c r="B9807" s="53" t="s">
        <v>319</v>
      </c>
      <c r="C9807" s="53" t="s">
        <v>56</v>
      </c>
      <c r="D9807" s="53" t="s">
        <v>50</v>
      </c>
      <c r="E9807" s="53" t="s">
        <v>188</v>
      </c>
      <c r="F9807" s="55">
        <v>10.179888456570502</v>
      </c>
      <c r="G9807" s="53" t="s">
        <v>50</v>
      </c>
    </row>
    <row r="9808" spans="1:7" ht="12.75" customHeight="1" x14ac:dyDescent="0.2">
      <c r="A9808" s="53">
        <v>2022</v>
      </c>
      <c r="B9808" s="53" t="s">
        <v>319</v>
      </c>
      <c r="C9808" s="53" t="s">
        <v>52</v>
      </c>
      <c r="D9808" s="53" t="s">
        <v>50</v>
      </c>
      <c r="E9808" s="53" t="s">
        <v>189</v>
      </c>
      <c r="F9808" s="55">
        <v>6.0351009054289761</v>
      </c>
      <c r="G9808" s="53" t="s">
        <v>50</v>
      </c>
    </row>
    <row r="9809" spans="1:7" ht="12.75" customHeight="1" x14ac:dyDescent="0.2">
      <c r="A9809" s="53">
        <v>2022</v>
      </c>
      <c r="B9809" s="53" t="s">
        <v>319</v>
      </c>
      <c r="C9809" s="53" t="s">
        <v>53</v>
      </c>
      <c r="D9809" s="53" t="s">
        <v>50</v>
      </c>
      <c r="E9809" s="53" t="s">
        <v>189</v>
      </c>
      <c r="F9809" s="55">
        <v>3.1518117615566599</v>
      </c>
      <c r="G9809" s="53" t="s">
        <v>50</v>
      </c>
    </row>
    <row r="9810" spans="1:7" ht="12.75" customHeight="1" x14ac:dyDescent="0.2">
      <c r="A9810" s="53">
        <v>2022</v>
      </c>
      <c r="B9810" s="53" t="s">
        <v>319</v>
      </c>
      <c r="C9810" s="53" t="s">
        <v>54</v>
      </c>
      <c r="D9810" s="53" t="s">
        <v>50</v>
      </c>
      <c r="E9810" s="53" t="s">
        <v>189</v>
      </c>
      <c r="F9810" s="55">
        <v>9.4594572922987397E-2</v>
      </c>
      <c r="G9810" s="53" t="s">
        <v>50</v>
      </c>
    </row>
    <row r="9811" spans="1:7" ht="12.75" customHeight="1" x14ac:dyDescent="0.2">
      <c r="A9811" s="53">
        <v>2022</v>
      </c>
      <c r="B9811" s="53" t="s">
        <v>319</v>
      </c>
      <c r="C9811" s="53" t="s">
        <v>55</v>
      </c>
      <c r="D9811" s="53" t="s">
        <v>50</v>
      </c>
      <c r="E9811" s="53" t="s">
        <v>189</v>
      </c>
      <c r="F9811" s="55">
        <v>1.1015400819969356</v>
      </c>
      <c r="G9811" s="53" t="s">
        <v>50</v>
      </c>
    </row>
    <row r="9812" spans="1:7" ht="12.75" customHeight="1" x14ac:dyDescent="0.2">
      <c r="A9812" s="53">
        <v>2022</v>
      </c>
      <c r="B9812" s="53" t="s">
        <v>319</v>
      </c>
      <c r="C9812" s="53" t="s">
        <v>49</v>
      </c>
      <c r="D9812" s="53" t="s">
        <v>50</v>
      </c>
      <c r="E9812" s="53" t="s">
        <v>190</v>
      </c>
      <c r="F9812" s="55">
        <v>0.29364366205045428</v>
      </c>
      <c r="G9812" s="53" t="s">
        <v>50</v>
      </c>
    </row>
    <row r="9813" spans="1:7" ht="12.75" customHeight="1" x14ac:dyDescent="0.2">
      <c r="A9813" s="53">
        <v>2022</v>
      </c>
      <c r="B9813" s="53" t="s">
        <v>319</v>
      </c>
      <c r="C9813" s="53" t="s">
        <v>52</v>
      </c>
      <c r="D9813" s="53" t="s">
        <v>50</v>
      </c>
      <c r="E9813" s="53" t="s">
        <v>190</v>
      </c>
      <c r="F9813" s="55">
        <v>54.786541354382493</v>
      </c>
      <c r="G9813" s="53" t="s">
        <v>50</v>
      </c>
    </row>
    <row r="9814" spans="1:7" ht="12.75" customHeight="1" x14ac:dyDescent="0.2">
      <c r="A9814" s="53">
        <v>2022</v>
      </c>
      <c r="B9814" s="53" t="s">
        <v>319</v>
      </c>
      <c r="C9814" s="53" t="s">
        <v>54</v>
      </c>
      <c r="D9814" s="53" t="s">
        <v>50</v>
      </c>
      <c r="E9814" s="53" t="s">
        <v>190</v>
      </c>
      <c r="F9814" s="55">
        <v>50.07895742214312</v>
      </c>
      <c r="G9814" s="53" t="s">
        <v>50</v>
      </c>
    </row>
    <row r="9815" spans="1:7" ht="12.75" customHeight="1" x14ac:dyDescent="0.2">
      <c r="A9815" s="53">
        <v>2022</v>
      </c>
      <c r="B9815" s="53" t="s">
        <v>319</v>
      </c>
      <c r="C9815" s="53" t="s">
        <v>56</v>
      </c>
      <c r="D9815" s="53" t="s">
        <v>50</v>
      </c>
      <c r="E9815" s="53" t="s">
        <v>190</v>
      </c>
      <c r="F9815" s="55">
        <v>0.94404562338961595</v>
      </c>
      <c r="G9815" s="53" t="s">
        <v>50</v>
      </c>
    </row>
    <row r="9816" spans="1:7" ht="12.75" customHeight="1" x14ac:dyDescent="0.2">
      <c r="A9816" s="53">
        <v>2022</v>
      </c>
      <c r="B9816" s="53" t="s">
        <v>319</v>
      </c>
      <c r="C9816" s="53" t="s">
        <v>57</v>
      </c>
      <c r="D9816" s="53" t="s">
        <v>50</v>
      </c>
      <c r="E9816" s="53" t="s">
        <v>190</v>
      </c>
      <c r="F9816" s="55">
        <v>11.19696044070198</v>
      </c>
      <c r="G9816" s="53" t="s">
        <v>50</v>
      </c>
    </row>
    <row r="9817" spans="1:7" ht="12.75" customHeight="1" x14ac:dyDescent="0.2">
      <c r="A9817" s="53">
        <v>2022</v>
      </c>
      <c r="B9817" s="53" t="s">
        <v>319</v>
      </c>
      <c r="C9817" s="53" t="s">
        <v>49</v>
      </c>
      <c r="D9817" s="53" t="s">
        <v>50</v>
      </c>
      <c r="E9817" s="53" t="s">
        <v>191</v>
      </c>
      <c r="F9817" s="55">
        <v>0.49994050559772135</v>
      </c>
      <c r="G9817" s="53" t="s">
        <v>50</v>
      </c>
    </row>
    <row r="9818" spans="1:7" ht="12.75" customHeight="1" x14ac:dyDescent="0.2">
      <c r="A9818" s="53">
        <v>2022</v>
      </c>
      <c r="B9818" s="53" t="s">
        <v>319</v>
      </c>
      <c r="C9818" s="53" t="s">
        <v>51</v>
      </c>
      <c r="D9818" s="53" t="s">
        <v>50</v>
      </c>
      <c r="E9818" s="53" t="s">
        <v>191</v>
      </c>
      <c r="F9818" s="55">
        <v>25.058879035834522</v>
      </c>
      <c r="G9818" s="53" t="s">
        <v>50</v>
      </c>
    </row>
    <row r="9819" spans="1:7" ht="12.75" customHeight="1" x14ac:dyDescent="0.2">
      <c r="A9819" s="53">
        <v>2022</v>
      </c>
      <c r="B9819" s="53" t="s">
        <v>319</v>
      </c>
      <c r="C9819" s="53" t="s">
        <v>53</v>
      </c>
      <c r="D9819" s="53" t="s">
        <v>50</v>
      </c>
      <c r="E9819" s="53" t="s">
        <v>191</v>
      </c>
      <c r="F9819" s="55">
        <v>150.80074199078902</v>
      </c>
      <c r="G9819" s="53" t="s">
        <v>50</v>
      </c>
    </row>
    <row r="9820" spans="1:7" ht="12.75" customHeight="1" x14ac:dyDescent="0.2">
      <c r="A9820" s="53">
        <v>2022</v>
      </c>
      <c r="B9820" s="53" t="s">
        <v>319</v>
      </c>
      <c r="C9820" s="53" t="s">
        <v>59</v>
      </c>
      <c r="D9820" s="53" t="s">
        <v>50</v>
      </c>
      <c r="E9820" s="53" t="s">
        <v>191</v>
      </c>
      <c r="F9820" s="55">
        <v>0.17111146174546601</v>
      </c>
      <c r="G9820" s="53" t="s">
        <v>50</v>
      </c>
    </row>
    <row r="9821" spans="1:7" ht="12.75" customHeight="1" x14ac:dyDescent="0.2">
      <c r="A9821" s="53">
        <v>2022</v>
      </c>
      <c r="B9821" s="53" t="s">
        <v>319</v>
      </c>
      <c r="C9821" s="53" t="s">
        <v>49</v>
      </c>
      <c r="D9821" s="53" t="s">
        <v>50</v>
      </c>
      <c r="E9821" s="53" t="s">
        <v>192</v>
      </c>
      <c r="F9821" s="55">
        <v>0.19518450458423003</v>
      </c>
      <c r="G9821" s="53" t="s">
        <v>50</v>
      </c>
    </row>
    <row r="9822" spans="1:7" ht="12.75" customHeight="1" x14ac:dyDescent="0.2">
      <c r="A9822" s="53">
        <v>2022</v>
      </c>
      <c r="B9822" s="53" t="s">
        <v>319</v>
      </c>
      <c r="C9822" s="53" t="s">
        <v>54</v>
      </c>
      <c r="D9822" s="53" t="s">
        <v>50</v>
      </c>
      <c r="E9822" s="53" t="s">
        <v>192</v>
      </c>
      <c r="F9822" s="55">
        <v>113.92203759999857</v>
      </c>
      <c r="G9822" s="53" t="s">
        <v>50</v>
      </c>
    </row>
    <row r="9823" spans="1:7" ht="12.75" customHeight="1" x14ac:dyDescent="0.2">
      <c r="A9823" s="53">
        <v>2022</v>
      </c>
      <c r="B9823" s="53" t="s">
        <v>319</v>
      </c>
      <c r="C9823" s="53" t="s">
        <v>54</v>
      </c>
      <c r="D9823" s="53" t="s">
        <v>50</v>
      </c>
      <c r="E9823" s="53" t="s">
        <v>193</v>
      </c>
      <c r="F9823" s="55">
        <v>34.034490713239755</v>
      </c>
      <c r="G9823" s="53" t="s">
        <v>50</v>
      </c>
    </row>
    <row r="9824" spans="1:7" ht="12.75" customHeight="1" x14ac:dyDescent="0.2">
      <c r="A9824" s="53">
        <v>2022</v>
      </c>
      <c r="B9824" s="53" t="s">
        <v>319</v>
      </c>
      <c r="C9824" s="53" t="s">
        <v>49</v>
      </c>
      <c r="D9824" s="53" t="s">
        <v>50</v>
      </c>
      <c r="E9824" s="53" t="s">
        <v>194</v>
      </c>
      <c r="F9824" s="55">
        <v>0.10943156016225412</v>
      </c>
      <c r="G9824" s="53" t="s">
        <v>50</v>
      </c>
    </row>
    <row r="9825" spans="1:7" ht="12.75" customHeight="1" x14ac:dyDescent="0.2">
      <c r="A9825" s="53">
        <v>2022</v>
      </c>
      <c r="B9825" s="53" t="s">
        <v>319</v>
      </c>
      <c r="C9825" s="53" t="s">
        <v>54</v>
      </c>
      <c r="D9825" s="53" t="s">
        <v>50</v>
      </c>
      <c r="E9825" s="53" t="s">
        <v>194</v>
      </c>
      <c r="F9825" s="55">
        <v>156.785140300309</v>
      </c>
      <c r="G9825" s="53" t="s">
        <v>50</v>
      </c>
    </row>
    <row r="9826" spans="1:7" ht="12.75" customHeight="1" x14ac:dyDescent="0.2">
      <c r="A9826" s="53">
        <v>2022</v>
      </c>
      <c r="B9826" s="53" t="s">
        <v>319</v>
      </c>
      <c r="C9826" s="53" t="s">
        <v>56</v>
      </c>
      <c r="D9826" s="53" t="s">
        <v>50</v>
      </c>
      <c r="E9826" s="53" t="s">
        <v>194</v>
      </c>
      <c r="F9826" s="55">
        <v>2.4768841739438536</v>
      </c>
      <c r="G9826" s="53" t="s">
        <v>50</v>
      </c>
    </row>
    <row r="9827" spans="1:7" ht="12.75" customHeight="1" x14ac:dyDescent="0.2">
      <c r="A9827" s="53">
        <v>2022</v>
      </c>
      <c r="B9827" s="53" t="s">
        <v>319</v>
      </c>
      <c r="C9827" s="53" t="s">
        <v>55</v>
      </c>
      <c r="D9827" s="53" t="s">
        <v>50</v>
      </c>
      <c r="E9827" s="53" t="s">
        <v>195</v>
      </c>
      <c r="F9827" s="55">
        <v>99.390021507198313</v>
      </c>
      <c r="G9827" s="53" t="s">
        <v>50</v>
      </c>
    </row>
    <row r="9828" spans="1:7" ht="12.75" customHeight="1" x14ac:dyDescent="0.2">
      <c r="A9828" s="53">
        <v>2022</v>
      </c>
      <c r="B9828" s="53" t="s">
        <v>319</v>
      </c>
      <c r="C9828" s="53" t="s">
        <v>55</v>
      </c>
      <c r="D9828" s="53" t="s">
        <v>50</v>
      </c>
      <c r="E9828" s="53" t="s">
        <v>196</v>
      </c>
      <c r="F9828" s="55">
        <v>574.68876841487884</v>
      </c>
      <c r="G9828" s="53" t="s">
        <v>50</v>
      </c>
    </row>
    <row r="9829" spans="1:7" ht="12.75" customHeight="1" x14ac:dyDescent="0.2">
      <c r="A9829" s="53">
        <v>2022</v>
      </c>
      <c r="B9829" s="53" t="s">
        <v>319</v>
      </c>
      <c r="C9829" s="53" t="s">
        <v>49</v>
      </c>
      <c r="D9829" s="53" t="s">
        <v>50</v>
      </c>
      <c r="E9829" s="53" t="s">
        <v>197</v>
      </c>
      <c r="F9829" s="55">
        <v>2.2421400330232739</v>
      </c>
      <c r="G9829" s="53" t="s">
        <v>50</v>
      </c>
    </row>
    <row r="9830" spans="1:7" ht="12.75" customHeight="1" x14ac:dyDescent="0.2">
      <c r="A9830" s="53">
        <v>2022</v>
      </c>
      <c r="B9830" s="53" t="s">
        <v>319</v>
      </c>
      <c r="C9830" s="53" t="s">
        <v>55</v>
      </c>
      <c r="D9830" s="53" t="s">
        <v>50</v>
      </c>
      <c r="E9830" s="53" t="s">
        <v>197</v>
      </c>
      <c r="F9830" s="55">
        <v>193.50504038049803</v>
      </c>
      <c r="G9830" s="53" t="s">
        <v>50</v>
      </c>
    </row>
    <row r="9831" spans="1:7" ht="12.75" customHeight="1" x14ac:dyDescent="0.2">
      <c r="A9831" s="53">
        <v>2022</v>
      </c>
      <c r="B9831" s="53" t="s">
        <v>319</v>
      </c>
      <c r="C9831" s="53" t="s">
        <v>54</v>
      </c>
      <c r="D9831" s="53" t="s">
        <v>50</v>
      </c>
      <c r="E9831" s="115" t="s">
        <v>198</v>
      </c>
      <c r="F9831" s="55">
        <v>0.32232319168618156</v>
      </c>
      <c r="G9831" s="53" t="s">
        <v>50</v>
      </c>
    </row>
    <row r="9832" spans="1:7" ht="12.75" customHeight="1" x14ac:dyDescent="0.2">
      <c r="A9832" s="53">
        <v>2022</v>
      </c>
      <c r="B9832" s="53" t="s">
        <v>319</v>
      </c>
      <c r="C9832" s="53" t="s">
        <v>56</v>
      </c>
      <c r="D9832" s="53" t="s">
        <v>50</v>
      </c>
      <c r="E9832" s="53" t="s">
        <v>198</v>
      </c>
      <c r="F9832" s="55">
        <v>307.61808270659367</v>
      </c>
      <c r="G9832" s="53" t="s">
        <v>50</v>
      </c>
    </row>
    <row r="9833" spans="1:7" ht="12.75" customHeight="1" x14ac:dyDescent="0.2">
      <c r="A9833" s="53">
        <v>2022</v>
      </c>
      <c r="B9833" s="53" t="s">
        <v>319</v>
      </c>
      <c r="C9833" s="53" t="s">
        <v>84</v>
      </c>
      <c r="D9833" s="53" t="s">
        <v>82</v>
      </c>
      <c r="E9833" s="53" t="s">
        <v>198</v>
      </c>
      <c r="F9833" s="55">
        <v>1.664797329730511</v>
      </c>
      <c r="G9833" s="53" t="s">
        <v>50</v>
      </c>
    </row>
    <row r="9834" spans="1:7" ht="12.75" customHeight="1" x14ac:dyDescent="0.2">
      <c r="A9834" s="53">
        <v>2022</v>
      </c>
      <c r="B9834" s="53" t="s">
        <v>319</v>
      </c>
      <c r="C9834" s="53" t="s">
        <v>56</v>
      </c>
      <c r="D9834" s="53" t="s">
        <v>50</v>
      </c>
      <c r="E9834" s="53" t="s">
        <v>199</v>
      </c>
      <c r="F9834" s="55">
        <v>220.87196031691477</v>
      </c>
      <c r="G9834" s="53" t="s">
        <v>50</v>
      </c>
    </row>
    <row r="9835" spans="1:7" ht="12.75" customHeight="1" x14ac:dyDescent="0.2">
      <c r="A9835" s="53">
        <v>2022</v>
      </c>
      <c r="B9835" s="53" t="s">
        <v>319</v>
      </c>
      <c r="C9835" s="53" t="s">
        <v>56</v>
      </c>
      <c r="D9835" s="53" t="s">
        <v>50</v>
      </c>
      <c r="E9835" s="53" t="s">
        <v>200</v>
      </c>
      <c r="F9835" s="55">
        <v>3.1338780250852531</v>
      </c>
      <c r="G9835" s="53" t="s">
        <v>50</v>
      </c>
    </row>
    <row r="9836" spans="1:7" ht="12.75" customHeight="1" x14ac:dyDescent="0.2">
      <c r="A9836" s="53">
        <v>2022</v>
      </c>
      <c r="B9836" s="53" t="s">
        <v>319</v>
      </c>
      <c r="C9836" s="53" t="s">
        <v>83</v>
      </c>
      <c r="D9836" s="53" t="s">
        <v>82</v>
      </c>
      <c r="E9836" s="53" t="s">
        <v>200</v>
      </c>
      <c r="F9836" s="55">
        <v>1.2501065815255227E-2</v>
      </c>
      <c r="G9836" s="53" t="s">
        <v>50</v>
      </c>
    </row>
    <row r="9837" spans="1:7" ht="12.75" customHeight="1" x14ac:dyDescent="0.2">
      <c r="A9837" s="53">
        <v>2022</v>
      </c>
      <c r="B9837" s="53" t="s">
        <v>319</v>
      </c>
      <c r="C9837" s="53" t="s">
        <v>56</v>
      </c>
      <c r="D9837" s="53" t="s">
        <v>50</v>
      </c>
      <c r="E9837" s="53" t="s">
        <v>201</v>
      </c>
      <c r="F9837" s="55">
        <v>19.225271311790909</v>
      </c>
      <c r="G9837" s="53" t="s">
        <v>50</v>
      </c>
    </row>
    <row r="9838" spans="1:7" ht="12.75" customHeight="1" x14ac:dyDescent="0.2">
      <c r="A9838" s="53">
        <v>2022</v>
      </c>
      <c r="B9838" s="53" t="s">
        <v>319</v>
      </c>
      <c r="C9838" s="53" t="s">
        <v>54</v>
      </c>
      <c r="D9838" s="53" t="s">
        <v>50</v>
      </c>
      <c r="E9838" s="53" t="s">
        <v>202</v>
      </c>
      <c r="F9838" s="55">
        <v>20.159730497713031</v>
      </c>
      <c r="G9838" s="53" t="s">
        <v>50</v>
      </c>
    </row>
    <row r="9839" spans="1:7" ht="12.75" customHeight="1" x14ac:dyDescent="0.2">
      <c r="A9839" s="53">
        <v>2022</v>
      </c>
      <c r="B9839" s="53" t="s">
        <v>319</v>
      </c>
      <c r="C9839" s="53" t="s">
        <v>56</v>
      </c>
      <c r="D9839" s="53" t="s">
        <v>50</v>
      </c>
      <c r="E9839" s="53" t="s">
        <v>202</v>
      </c>
      <c r="F9839" s="55">
        <v>156.51560619684267</v>
      </c>
      <c r="G9839" s="53" t="s">
        <v>50</v>
      </c>
    </row>
    <row r="9840" spans="1:7" ht="12.75" customHeight="1" x14ac:dyDescent="0.2">
      <c r="A9840" s="53">
        <v>2022</v>
      </c>
      <c r="B9840" s="53" t="s">
        <v>319</v>
      </c>
      <c r="C9840" s="53" t="s">
        <v>57</v>
      </c>
      <c r="D9840" s="53" t="s">
        <v>50</v>
      </c>
      <c r="E9840" s="53" t="s">
        <v>202</v>
      </c>
      <c r="F9840" s="55">
        <v>0.77135987523813376</v>
      </c>
      <c r="G9840" s="53" t="s">
        <v>50</v>
      </c>
    </row>
    <row r="9841" spans="1:7" ht="12.75" customHeight="1" x14ac:dyDescent="0.2">
      <c r="A9841" s="53">
        <v>2022</v>
      </c>
      <c r="B9841" s="53" t="s">
        <v>319</v>
      </c>
      <c r="C9841" s="53" t="s">
        <v>83</v>
      </c>
      <c r="D9841" s="53" t="s">
        <v>82</v>
      </c>
      <c r="E9841" s="53" t="s">
        <v>202</v>
      </c>
      <c r="F9841" s="55">
        <v>1.6606683121186596</v>
      </c>
      <c r="G9841" s="53" t="s">
        <v>50</v>
      </c>
    </row>
    <row r="9842" spans="1:7" ht="12.75" customHeight="1" x14ac:dyDescent="0.2">
      <c r="A9842" s="53">
        <v>2022</v>
      </c>
      <c r="B9842" s="53" t="s">
        <v>319</v>
      </c>
      <c r="C9842" s="53" t="s">
        <v>49</v>
      </c>
      <c r="D9842" s="53" t="s">
        <v>50</v>
      </c>
      <c r="E9842" s="53" t="s">
        <v>203</v>
      </c>
      <c r="F9842" s="55">
        <v>6.3849896011990985</v>
      </c>
      <c r="G9842" s="53" t="s">
        <v>50</v>
      </c>
    </row>
    <row r="9843" spans="1:7" ht="12.75" customHeight="1" x14ac:dyDescent="0.2">
      <c r="A9843" s="53">
        <v>2022</v>
      </c>
      <c r="B9843" s="53" t="s">
        <v>319</v>
      </c>
      <c r="C9843" s="53" t="s">
        <v>55</v>
      </c>
      <c r="D9843" s="53" t="s">
        <v>50</v>
      </c>
      <c r="E9843" s="53" t="s">
        <v>203</v>
      </c>
      <c r="F9843" s="55">
        <v>55.636311203906835</v>
      </c>
      <c r="G9843" s="53" t="s">
        <v>50</v>
      </c>
    </row>
    <row r="9844" spans="1:7" ht="12.75" customHeight="1" x14ac:dyDescent="0.2">
      <c r="A9844" s="53">
        <v>2022</v>
      </c>
      <c r="B9844" s="53" t="s">
        <v>319</v>
      </c>
      <c r="C9844" s="53" t="s">
        <v>56</v>
      </c>
      <c r="D9844" s="53" t="s">
        <v>50</v>
      </c>
      <c r="E9844" s="53" t="s">
        <v>203</v>
      </c>
      <c r="F9844" s="55">
        <v>229.27507053455784</v>
      </c>
      <c r="G9844" s="53" t="s">
        <v>50</v>
      </c>
    </row>
    <row r="9845" spans="1:7" ht="12.75" customHeight="1" x14ac:dyDescent="0.2">
      <c r="A9845" s="53">
        <v>2022</v>
      </c>
      <c r="B9845" s="53" t="s">
        <v>319</v>
      </c>
      <c r="C9845" s="53" t="s">
        <v>84</v>
      </c>
      <c r="D9845" s="53" t="s">
        <v>82</v>
      </c>
      <c r="E9845" s="53" t="s">
        <v>203</v>
      </c>
      <c r="F9845" s="55">
        <v>25.194781712949819</v>
      </c>
      <c r="G9845" s="53" t="s">
        <v>50</v>
      </c>
    </row>
    <row r="9846" spans="1:7" ht="12.75" customHeight="1" x14ac:dyDescent="0.2">
      <c r="A9846" s="53">
        <v>2022</v>
      </c>
      <c r="B9846" s="53" t="s">
        <v>319</v>
      </c>
      <c r="C9846" s="53" t="s">
        <v>57</v>
      </c>
      <c r="D9846" s="53" t="s">
        <v>50</v>
      </c>
      <c r="E9846" s="53" t="s">
        <v>204</v>
      </c>
      <c r="F9846" s="55">
        <v>82.319452292464661</v>
      </c>
      <c r="G9846" s="53" t="s">
        <v>50</v>
      </c>
    </row>
    <row r="9847" spans="1:7" ht="12.75" customHeight="1" x14ac:dyDescent="0.2">
      <c r="A9847" s="53">
        <v>2022</v>
      </c>
      <c r="B9847" s="53" t="s">
        <v>319</v>
      </c>
      <c r="C9847" s="53" t="s">
        <v>57</v>
      </c>
      <c r="D9847" s="53" t="s">
        <v>50</v>
      </c>
      <c r="E9847" s="53" t="s">
        <v>205</v>
      </c>
      <c r="F9847" s="55">
        <v>0.10150488138546861</v>
      </c>
      <c r="G9847" s="53" t="s">
        <v>50</v>
      </c>
    </row>
    <row r="9848" spans="1:7" ht="12.75" customHeight="1" x14ac:dyDescent="0.2">
      <c r="A9848" s="53">
        <v>2022</v>
      </c>
      <c r="B9848" s="53" t="s">
        <v>319</v>
      </c>
      <c r="C9848" s="53" t="s">
        <v>57</v>
      </c>
      <c r="D9848" s="53" t="s">
        <v>50</v>
      </c>
      <c r="E9848" s="53" t="s">
        <v>206</v>
      </c>
      <c r="F9848" s="55">
        <v>172.01806362760783</v>
      </c>
      <c r="G9848" s="53" t="s">
        <v>50</v>
      </c>
    </row>
    <row r="9849" spans="1:7" ht="12.75" customHeight="1" x14ac:dyDescent="0.2">
      <c r="A9849" s="53">
        <v>2022</v>
      </c>
      <c r="B9849" s="53" t="s">
        <v>319</v>
      </c>
      <c r="C9849" s="53" t="s">
        <v>57</v>
      </c>
      <c r="D9849" s="53" t="s">
        <v>50</v>
      </c>
      <c r="E9849" s="53" t="s">
        <v>207</v>
      </c>
      <c r="F9849" s="55">
        <v>169.60262833219147</v>
      </c>
      <c r="G9849" s="53" t="s">
        <v>50</v>
      </c>
    </row>
    <row r="9850" spans="1:7" ht="12.75" customHeight="1" x14ac:dyDescent="0.2">
      <c r="A9850" s="53">
        <v>2022</v>
      </c>
      <c r="B9850" s="53" t="s">
        <v>319</v>
      </c>
      <c r="C9850" s="53" t="s">
        <v>70</v>
      </c>
      <c r="D9850" s="53" t="s">
        <v>50</v>
      </c>
      <c r="E9850" s="53" t="s">
        <v>208</v>
      </c>
      <c r="F9850" s="55">
        <v>0.70295839710683938</v>
      </c>
      <c r="G9850" s="53" t="s">
        <v>50</v>
      </c>
    </row>
    <row r="9851" spans="1:7" ht="12.75" customHeight="1" x14ac:dyDescent="0.2">
      <c r="A9851" s="53">
        <v>2022</v>
      </c>
      <c r="B9851" s="53" t="s">
        <v>319</v>
      </c>
      <c r="C9851" s="53" t="s">
        <v>58</v>
      </c>
      <c r="D9851" s="53" t="s">
        <v>50</v>
      </c>
      <c r="E9851" s="53" t="s">
        <v>209</v>
      </c>
      <c r="F9851" s="55">
        <v>9.5652004049252355</v>
      </c>
      <c r="G9851" s="53" t="s">
        <v>50</v>
      </c>
    </row>
    <row r="9852" spans="1:7" ht="12.75" customHeight="1" x14ac:dyDescent="0.2">
      <c r="A9852" s="53">
        <v>2022</v>
      </c>
      <c r="B9852" s="53" t="s">
        <v>319</v>
      </c>
      <c r="C9852" s="53" t="s">
        <v>61</v>
      </c>
      <c r="D9852" s="53" t="s">
        <v>50</v>
      </c>
      <c r="E9852" s="53" t="s">
        <v>209</v>
      </c>
      <c r="F9852" s="55">
        <v>0.25291846122069839</v>
      </c>
      <c r="G9852" s="53" t="s">
        <v>50</v>
      </c>
    </row>
    <row r="9853" spans="1:7" ht="12.75" customHeight="1" x14ac:dyDescent="0.2">
      <c r="A9853" s="53">
        <v>2022</v>
      </c>
      <c r="B9853" s="53" t="s">
        <v>319</v>
      </c>
      <c r="C9853" s="53" t="s">
        <v>63</v>
      </c>
      <c r="D9853" s="53" t="s">
        <v>50</v>
      </c>
      <c r="E9853" s="53" t="s">
        <v>209</v>
      </c>
      <c r="F9853" s="55">
        <v>7.8401927734448332E-2</v>
      </c>
      <c r="G9853" s="53" t="s">
        <v>50</v>
      </c>
    </row>
    <row r="9854" spans="1:7" ht="12.75" customHeight="1" x14ac:dyDescent="0.2">
      <c r="A9854" s="53">
        <v>2022</v>
      </c>
      <c r="B9854" s="53" t="s">
        <v>319</v>
      </c>
      <c r="C9854" s="53" t="s">
        <v>70</v>
      </c>
      <c r="D9854" s="53" t="s">
        <v>50</v>
      </c>
      <c r="E9854" s="53" t="s">
        <v>209</v>
      </c>
      <c r="F9854" s="55">
        <v>2.3391841688595068</v>
      </c>
      <c r="G9854" s="53" t="s">
        <v>50</v>
      </c>
    </row>
    <row r="9855" spans="1:7" ht="12.75" customHeight="1" x14ac:dyDescent="0.2">
      <c r="A9855" s="53">
        <v>2022</v>
      </c>
      <c r="B9855" s="53" t="s">
        <v>319</v>
      </c>
      <c r="C9855" s="53" t="s">
        <v>58</v>
      </c>
      <c r="D9855" s="53" t="s">
        <v>50</v>
      </c>
      <c r="E9855" s="53" t="s">
        <v>210</v>
      </c>
      <c r="F9855" s="55">
        <v>122.08009571396941</v>
      </c>
      <c r="G9855" s="53" t="s">
        <v>50</v>
      </c>
    </row>
    <row r="9856" spans="1:7" ht="12.75" customHeight="1" x14ac:dyDescent="0.2">
      <c r="A9856" s="53">
        <v>2022</v>
      </c>
      <c r="B9856" s="53" t="s">
        <v>319</v>
      </c>
      <c r="C9856" s="53" t="s">
        <v>59</v>
      </c>
      <c r="D9856" s="53" t="s">
        <v>50</v>
      </c>
      <c r="E9856" s="53" t="s">
        <v>210</v>
      </c>
      <c r="F9856" s="55">
        <v>4.7184648460717439E-2</v>
      </c>
      <c r="G9856" s="53" t="s">
        <v>50</v>
      </c>
    </row>
    <row r="9857" spans="1:7" ht="12.75" customHeight="1" x14ac:dyDescent="0.2">
      <c r="A9857" s="53">
        <v>2022</v>
      </c>
      <c r="B9857" s="53" t="s">
        <v>319</v>
      </c>
      <c r="C9857" s="53" t="s">
        <v>59</v>
      </c>
      <c r="D9857" s="53" t="s">
        <v>50</v>
      </c>
      <c r="E9857" s="53" t="s">
        <v>211</v>
      </c>
      <c r="F9857" s="55">
        <v>4.5096349402240508</v>
      </c>
      <c r="G9857" s="53" t="s">
        <v>50</v>
      </c>
    </row>
    <row r="9858" spans="1:7" ht="12.75" customHeight="1" x14ac:dyDescent="0.2">
      <c r="A9858" s="53">
        <v>2022</v>
      </c>
      <c r="B9858" s="53" t="s">
        <v>319</v>
      </c>
      <c r="C9858" s="53" t="s">
        <v>59</v>
      </c>
      <c r="D9858" s="53" t="s">
        <v>50</v>
      </c>
      <c r="E9858" s="53" t="s">
        <v>212</v>
      </c>
      <c r="F9858" s="55">
        <v>7.8897305323853599</v>
      </c>
      <c r="G9858" s="53" t="s">
        <v>50</v>
      </c>
    </row>
    <row r="9859" spans="1:7" ht="12.75" customHeight="1" x14ac:dyDescent="0.2">
      <c r="A9859" s="53">
        <v>2022</v>
      </c>
      <c r="B9859" s="53" t="s">
        <v>319</v>
      </c>
      <c r="C9859" s="53" t="s">
        <v>58</v>
      </c>
      <c r="D9859" s="53" t="s">
        <v>50</v>
      </c>
      <c r="E9859" s="53" t="s">
        <v>213</v>
      </c>
      <c r="F9859" s="55">
        <v>1.0858044318227272E-2</v>
      </c>
      <c r="G9859" s="53" t="s">
        <v>50</v>
      </c>
    </row>
    <row r="9860" spans="1:7" ht="12.75" customHeight="1" x14ac:dyDescent="0.2">
      <c r="A9860" s="53">
        <v>2022</v>
      </c>
      <c r="B9860" s="53" t="s">
        <v>319</v>
      </c>
      <c r="C9860" s="53" t="s">
        <v>59</v>
      </c>
      <c r="D9860" s="53" t="s">
        <v>50</v>
      </c>
      <c r="E9860" s="53" t="s">
        <v>213</v>
      </c>
      <c r="F9860" s="55">
        <v>4.8355497336640356</v>
      </c>
      <c r="G9860" s="53" t="s">
        <v>50</v>
      </c>
    </row>
    <row r="9861" spans="1:7" ht="12.75" customHeight="1" x14ac:dyDescent="0.2">
      <c r="A9861" s="53">
        <v>2022</v>
      </c>
      <c r="B9861" s="53" t="s">
        <v>319</v>
      </c>
      <c r="C9861" s="53" t="s">
        <v>60</v>
      </c>
      <c r="D9861" s="53" t="s">
        <v>50</v>
      </c>
      <c r="E9861" s="53" t="s">
        <v>214</v>
      </c>
      <c r="F9861" s="55">
        <v>135.31058732908403</v>
      </c>
      <c r="G9861" s="53" t="s">
        <v>50</v>
      </c>
    </row>
    <row r="9862" spans="1:7" ht="12.75" customHeight="1" x14ac:dyDescent="0.2">
      <c r="A9862" s="53">
        <v>2022</v>
      </c>
      <c r="B9862" s="53" t="s">
        <v>319</v>
      </c>
      <c r="C9862" s="53" t="s">
        <v>70</v>
      </c>
      <c r="D9862" s="53" t="s">
        <v>50</v>
      </c>
      <c r="E9862" s="53" t="s">
        <v>214</v>
      </c>
      <c r="F9862" s="55">
        <v>0.17194059888758895</v>
      </c>
      <c r="G9862" s="53" t="s">
        <v>50</v>
      </c>
    </row>
    <row r="9863" spans="1:7" ht="12.75" customHeight="1" x14ac:dyDescent="0.2">
      <c r="A9863" s="53">
        <v>2022</v>
      </c>
      <c r="B9863" s="53" t="s">
        <v>319</v>
      </c>
      <c r="C9863" s="53" t="s">
        <v>83</v>
      </c>
      <c r="D9863" s="53" t="s">
        <v>82</v>
      </c>
      <c r="E9863" s="53" t="s">
        <v>214</v>
      </c>
      <c r="F9863" s="55">
        <v>1.2560881407251064E-2</v>
      </c>
      <c r="G9863" s="53" t="s">
        <v>50</v>
      </c>
    </row>
    <row r="9864" spans="1:7" ht="12.75" customHeight="1" x14ac:dyDescent="0.2">
      <c r="A9864" s="53">
        <v>2022</v>
      </c>
      <c r="B9864" s="53" t="s">
        <v>319</v>
      </c>
      <c r="C9864" s="53" t="s">
        <v>60</v>
      </c>
      <c r="D9864" s="53" t="s">
        <v>50</v>
      </c>
      <c r="E9864" s="53" t="s">
        <v>215</v>
      </c>
      <c r="F9864" s="55">
        <v>28.991045494978486</v>
      </c>
      <c r="G9864" s="53" t="s">
        <v>50</v>
      </c>
    </row>
    <row r="9865" spans="1:7" ht="12.75" customHeight="1" x14ac:dyDescent="0.2">
      <c r="A9865" s="53">
        <v>2022</v>
      </c>
      <c r="B9865" s="53" t="s">
        <v>319</v>
      </c>
      <c r="C9865" s="53" t="s">
        <v>63</v>
      </c>
      <c r="D9865" s="53" t="s">
        <v>50</v>
      </c>
      <c r="E9865" s="53" t="s">
        <v>215</v>
      </c>
      <c r="F9865" s="55">
        <v>0.10910692347019862</v>
      </c>
      <c r="G9865" s="53" t="s">
        <v>50</v>
      </c>
    </row>
    <row r="9866" spans="1:7" ht="12.75" customHeight="1" x14ac:dyDescent="0.2">
      <c r="A9866" s="53">
        <v>2022</v>
      </c>
      <c r="B9866" s="53" t="s">
        <v>319</v>
      </c>
      <c r="C9866" s="53" t="s">
        <v>67</v>
      </c>
      <c r="D9866" s="53" t="s">
        <v>50</v>
      </c>
      <c r="E9866" s="53" t="s">
        <v>215</v>
      </c>
      <c r="F9866" s="55">
        <v>3.0417482855855751E-3</v>
      </c>
      <c r="G9866" s="53" t="s">
        <v>50</v>
      </c>
    </row>
    <row r="9867" spans="1:7" ht="12.75" customHeight="1" x14ac:dyDescent="0.2">
      <c r="A9867" s="53">
        <v>2022</v>
      </c>
      <c r="B9867" s="53" t="s">
        <v>319</v>
      </c>
      <c r="C9867" s="53" t="s">
        <v>70</v>
      </c>
      <c r="D9867" s="53" t="s">
        <v>50</v>
      </c>
      <c r="E9867" s="53" t="s">
        <v>215</v>
      </c>
      <c r="F9867" s="55">
        <v>0.2087893101607339</v>
      </c>
      <c r="G9867" s="53" t="s">
        <v>50</v>
      </c>
    </row>
    <row r="9868" spans="1:7" ht="12.75" customHeight="1" x14ac:dyDescent="0.2">
      <c r="A9868" s="53">
        <v>2022</v>
      </c>
      <c r="B9868" s="53" t="s">
        <v>319</v>
      </c>
      <c r="C9868" s="53" t="s">
        <v>61</v>
      </c>
      <c r="D9868" s="53" t="s">
        <v>50</v>
      </c>
      <c r="E9868" s="53" t="s">
        <v>216</v>
      </c>
      <c r="F9868" s="55">
        <v>47.025821517899765</v>
      </c>
      <c r="G9868" s="53" t="s">
        <v>50</v>
      </c>
    </row>
    <row r="9869" spans="1:7" ht="12.75" customHeight="1" x14ac:dyDescent="0.2">
      <c r="A9869" s="53">
        <v>2022</v>
      </c>
      <c r="B9869" s="53" t="s">
        <v>319</v>
      </c>
      <c r="C9869" s="53" t="s">
        <v>61</v>
      </c>
      <c r="D9869" s="53" t="s">
        <v>50</v>
      </c>
      <c r="E9869" s="53" t="s">
        <v>217</v>
      </c>
      <c r="F9869" s="55">
        <v>40.331634987446613</v>
      </c>
      <c r="G9869" s="53" t="s">
        <v>50</v>
      </c>
    </row>
    <row r="9870" spans="1:7" ht="12.75" customHeight="1" x14ac:dyDescent="0.2">
      <c r="A9870" s="53">
        <v>2022</v>
      </c>
      <c r="B9870" s="53" t="s">
        <v>319</v>
      </c>
      <c r="C9870" s="53" t="s">
        <v>62</v>
      </c>
      <c r="D9870" s="53" t="s">
        <v>50</v>
      </c>
      <c r="E9870" s="53" t="s">
        <v>217</v>
      </c>
      <c r="F9870" s="55">
        <v>1.7198367909203738</v>
      </c>
      <c r="G9870" s="53" t="s">
        <v>50</v>
      </c>
    </row>
    <row r="9871" spans="1:7" ht="12.75" customHeight="1" x14ac:dyDescent="0.2">
      <c r="A9871" s="53">
        <v>2022</v>
      </c>
      <c r="B9871" s="53" t="s">
        <v>319</v>
      </c>
      <c r="C9871" s="53" t="s">
        <v>58</v>
      </c>
      <c r="D9871" s="53" t="s">
        <v>50</v>
      </c>
      <c r="E9871" s="53" t="s">
        <v>218</v>
      </c>
      <c r="F9871" s="55">
        <v>0.64832877399016864</v>
      </c>
      <c r="G9871" s="53" t="s">
        <v>50</v>
      </c>
    </row>
    <row r="9872" spans="1:7" ht="12.75" customHeight="1" x14ac:dyDescent="0.2">
      <c r="A9872" s="53">
        <v>2022</v>
      </c>
      <c r="B9872" s="53" t="s">
        <v>319</v>
      </c>
      <c r="C9872" s="53" t="s">
        <v>61</v>
      </c>
      <c r="D9872" s="53" t="s">
        <v>50</v>
      </c>
      <c r="E9872" s="53" t="s">
        <v>218</v>
      </c>
      <c r="F9872" s="55">
        <v>3.1108510739951121</v>
      </c>
      <c r="G9872" s="53" t="s">
        <v>50</v>
      </c>
    </row>
    <row r="9873" spans="1:7" ht="12.75" customHeight="1" x14ac:dyDescent="0.2">
      <c r="A9873" s="53">
        <v>2022</v>
      </c>
      <c r="B9873" s="53" t="s">
        <v>319</v>
      </c>
      <c r="C9873" s="53" t="s">
        <v>62</v>
      </c>
      <c r="D9873" s="53" t="s">
        <v>50</v>
      </c>
      <c r="E9873" s="53" t="s">
        <v>218</v>
      </c>
      <c r="F9873" s="55">
        <v>185.10274919965991</v>
      </c>
      <c r="G9873" s="53" t="s">
        <v>50</v>
      </c>
    </row>
    <row r="9874" spans="1:7" ht="12.75" customHeight="1" x14ac:dyDescent="0.2">
      <c r="A9874" s="53">
        <v>2022</v>
      </c>
      <c r="B9874" s="53" t="s">
        <v>319</v>
      </c>
      <c r="C9874" s="53" t="s">
        <v>69</v>
      </c>
      <c r="D9874" s="53" t="s">
        <v>50</v>
      </c>
      <c r="E9874" s="53" t="s">
        <v>218</v>
      </c>
      <c r="F9874" s="55">
        <v>1.1316243928795496E-2</v>
      </c>
      <c r="G9874" s="53" t="s">
        <v>50</v>
      </c>
    </row>
    <row r="9875" spans="1:7" ht="12.75" customHeight="1" x14ac:dyDescent="0.2">
      <c r="A9875" s="53">
        <v>2022</v>
      </c>
      <c r="B9875" s="53" t="s">
        <v>319</v>
      </c>
      <c r="C9875" s="53" t="s">
        <v>70</v>
      </c>
      <c r="D9875" s="53" t="s">
        <v>50</v>
      </c>
      <c r="E9875" s="53" t="s">
        <v>218</v>
      </c>
      <c r="F9875" s="55">
        <v>0.11187675715088281</v>
      </c>
      <c r="G9875" s="53" t="s">
        <v>50</v>
      </c>
    </row>
    <row r="9876" spans="1:7" ht="12.75" customHeight="1" x14ac:dyDescent="0.2">
      <c r="A9876" s="53">
        <v>2022</v>
      </c>
      <c r="B9876" s="53" t="s">
        <v>319</v>
      </c>
      <c r="C9876" s="53" t="s">
        <v>74</v>
      </c>
      <c r="D9876" s="53" t="s">
        <v>75</v>
      </c>
      <c r="E9876" s="53" t="s">
        <v>218</v>
      </c>
      <c r="F9876" s="55">
        <v>5.1936</v>
      </c>
      <c r="G9876" s="53" t="s">
        <v>50</v>
      </c>
    </row>
    <row r="9877" spans="1:7" ht="12.75" customHeight="1" x14ac:dyDescent="0.2">
      <c r="A9877" s="53">
        <v>2022</v>
      </c>
      <c r="B9877" s="53" t="s">
        <v>319</v>
      </c>
      <c r="C9877" s="53" t="s">
        <v>83</v>
      </c>
      <c r="D9877" s="53" t="s">
        <v>82</v>
      </c>
      <c r="E9877" s="53" t="s">
        <v>218</v>
      </c>
      <c r="F9877" s="55">
        <v>4.5805993216002725E-4</v>
      </c>
      <c r="G9877" s="53" t="s">
        <v>50</v>
      </c>
    </row>
    <row r="9878" spans="1:7" ht="12.75" customHeight="1" x14ac:dyDescent="0.2">
      <c r="A9878" s="53">
        <v>2022</v>
      </c>
      <c r="B9878" s="53" t="s">
        <v>319</v>
      </c>
      <c r="C9878" s="53" t="s">
        <v>84</v>
      </c>
      <c r="D9878" s="53" t="s">
        <v>82</v>
      </c>
      <c r="E9878" s="53" t="s">
        <v>218</v>
      </c>
      <c r="F9878" s="55">
        <v>0.48331820487040583</v>
      </c>
      <c r="G9878" s="53" t="s">
        <v>50</v>
      </c>
    </row>
    <row r="9879" spans="1:7" ht="12.75" customHeight="1" x14ac:dyDescent="0.2">
      <c r="A9879" s="53">
        <v>2022</v>
      </c>
      <c r="B9879" s="53" t="s">
        <v>319</v>
      </c>
      <c r="C9879" s="53" t="s">
        <v>102</v>
      </c>
      <c r="D9879" s="53" t="s">
        <v>103</v>
      </c>
      <c r="E9879" s="53" t="s">
        <v>218</v>
      </c>
      <c r="F9879" s="55">
        <v>9.0891231016205207</v>
      </c>
      <c r="G9879" s="53" t="s">
        <v>50</v>
      </c>
    </row>
    <row r="9880" spans="1:7" ht="12.75" customHeight="1" x14ac:dyDescent="0.2">
      <c r="A9880" s="53">
        <v>2022</v>
      </c>
      <c r="B9880" s="53" t="s">
        <v>319</v>
      </c>
      <c r="C9880" s="53" t="s">
        <v>105</v>
      </c>
      <c r="D9880" s="53" t="s">
        <v>103</v>
      </c>
      <c r="E9880" s="53" t="s">
        <v>218</v>
      </c>
      <c r="F9880" s="55">
        <v>5.7000000000000002E-3</v>
      </c>
      <c r="G9880" s="53" t="s">
        <v>50</v>
      </c>
    </row>
    <row r="9881" spans="1:7" ht="12.75" customHeight="1" x14ac:dyDescent="0.2">
      <c r="A9881" s="53">
        <v>2022</v>
      </c>
      <c r="B9881" s="53" t="s">
        <v>319</v>
      </c>
      <c r="C9881" s="53" t="s">
        <v>108</v>
      </c>
      <c r="D9881" s="53" t="s">
        <v>107</v>
      </c>
      <c r="E9881" s="53" t="s">
        <v>218</v>
      </c>
      <c r="F9881" s="55">
        <v>10.354012544557893</v>
      </c>
      <c r="G9881" s="53" t="s">
        <v>50</v>
      </c>
    </row>
    <row r="9882" spans="1:7" ht="12.75" customHeight="1" x14ac:dyDescent="0.2">
      <c r="A9882" s="53">
        <v>2022</v>
      </c>
      <c r="B9882" s="53" t="s">
        <v>319</v>
      </c>
      <c r="C9882" s="53" t="s">
        <v>111</v>
      </c>
      <c r="D9882" s="53" t="s">
        <v>110</v>
      </c>
      <c r="E9882" s="53" t="s">
        <v>218</v>
      </c>
      <c r="F9882" s="55">
        <v>1.8790137912993218E-2</v>
      </c>
      <c r="G9882" s="53" t="s">
        <v>50</v>
      </c>
    </row>
    <row r="9883" spans="1:7" ht="12.75" customHeight="1" x14ac:dyDescent="0.2">
      <c r="A9883" s="53">
        <v>2022</v>
      </c>
      <c r="B9883" s="53" t="s">
        <v>319</v>
      </c>
      <c r="C9883" s="53" t="s">
        <v>115</v>
      </c>
      <c r="D9883" s="53" t="s">
        <v>116</v>
      </c>
      <c r="E9883" s="53" t="s">
        <v>218</v>
      </c>
      <c r="F9883" s="55">
        <v>3.5769238075838458E-5</v>
      </c>
      <c r="G9883" s="53" t="s">
        <v>50</v>
      </c>
    </row>
    <row r="9884" spans="1:7" ht="12.75" customHeight="1" x14ac:dyDescent="0.2">
      <c r="A9884" s="53">
        <v>2022</v>
      </c>
      <c r="B9884" s="53" t="s">
        <v>319</v>
      </c>
      <c r="C9884" s="53" t="s">
        <v>63</v>
      </c>
      <c r="D9884" s="53" t="s">
        <v>50</v>
      </c>
      <c r="E9884" s="53" t="s">
        <v>219</v>
      </c>
      <c r="F9884" s="55">
        <v>80.422330285528417</v>
      </c>
      <c r="G9884" s="53" t="s">
        <v>50</v>
      </c>
    </row>
    <row r="9885" spans="1:7" ht="12.75" customHeight="1" x14ac:dyDescent="0.2">
      <c r="A9885" s="53">
        <v>2022</v>
      </c>
      <c r="B9885" s="53" t="s">
        <v>319</v>
      </c>
      <c r="C9885" s="53" t="s">
        <v>64</v>
      </c>
      <c r="D9885" s="53" t="s">
        <v>50</v>
      </c>
      <c r="E9885" s="53" t="s">
        <v>219</v>
      </c>
      <c r="F9885" s="55">
        <v>3.8578189311848407E-2</v>
      </c>
      <c r="G9885" s="53" t="s">
        <v>50</v>
      </c>
    </row>
    <row r="9886" spans="1:7" ht="12.75" customHeight="1" x14ac:dyDescent="0.2">
      <c r="A9886" s="53">
        <v>2022</v>
      </c>
      <c r="B9886" s="53" t="s">
        <v>319</v>
      </c>
      <c r="C9886" s="53" t="s">
        <v>49</v>
      </c>
      <c r="D9886" s="53" t="s">
        <v>50</v>
      </c>
      <c r="E9886" s="53" t="s">
        <v>220</v>
      </c>
      <c r="F9886" s="55">
        <v>0.10669300741692442</v>
      </c>
      <c r="G9886" s="53" t="s">
        <v>50</v>
      </c>
    </row>
    <row r="9887" spans="1:7" ht="12.75" customHeight="1" x14ac:dyDescent="0.2">
      <c r="A9887" s="53">
        <v>2022</v>
      </c>
      <c r="B9887" s="53" t="s">
        <v>319</v>
      </c>
      <c r="C9887" s="53" t="s">
        <v>56</v>
      </c>
      <c r="D9887" s="53" t="s">
        <v>50</v>
      </c>
      <c r="E9887" s="53" t="s">
        <v>220</v>
      </c>
      <c r="F9887" s="55">
        <v>0.20894505788120665</v>
      </c>
      <c r="G9887" s="53" t="s">
        <v>50</v>
      </c>
    </row>
    <row r="9888" spans="1:7" ht="12.75" customHeight="1" x14ac:dyDescent="0.2">
      <c r="A9888" s="53">
        <v>2022</v>
      </c>
      <c r="B9888" s="53" t="s">
        <v>319</v>
      </c>
      <c r="C9888" s="53" t="s">
        <v>63</v>
      </c>
      <c r="D9888" s="53" t="s">
        <v>50</v>
      </c>
      <c r="E9888" s="53" t="s">
        <v>220</v>
      </c>
      <c r="F9888" s="55">
        <v>34.9913128112265</v>
      </c>
      <c r="G9888" s="53" t="s">
        <v>50</v>
      </c>
    </row>
    <row r="9889" spans="1:7" ht="12.75" customHeight="1" x14ac:dyDescent="0.2">
      <c r="A9889" s="53">
        <v>2022</v>
      </c>
      <c r="B9889" s="53" t="s">
        <v>319</v>
      </c>
      <c r="C9889" s="53" t="s">
        <v>63</v>
      </c>
      <c r="D9889" s="53" t="s">
        <v>50</v>
      </c>
      <c r="E9889" s="53" t="s">
        <v>221</v>
      </c>
      <c r="F9889" s="55">
        <v>38.935731400927729</v>
      </c>
      <c r="G9889" s="53" t="s">
        <v>50</v>
      </c>
    </row>
    <row r="9890" spans="1:7" ht="12.75" customHeight="1" x14ac:dyDescent="0.2">
      <c r="A9890" s="53">
        <v>2022</v>
      </c>
      <c r="B9890" s="53" t="s">
        <v>319</v>
      </c>
      <c r="C9890" s="53" t="s">
        <v>83</v>
      </c>
      <c r="D9890" s="53" t="s">
        <v>82</v>
      </c>
      <c r="E9890" s="53" t="s">
        <v>221</v>
      </c>
      <c r="F9890" s="55">
        <v>13.227756813167032</v>
      </c>
      <c r="G9890" s="53" t="s">
        <v>50</v>
      </c>
    </row>
    <row r="9891" spans="1:7" ht="12.75" customHeight="1" x14ac:dyDescent="0.2">
      <c r="A9891" s="53">
        <v>2022</v>
      </c>
      <c r="B9891" s="53" t="s">
        <v>319</v>
      </c>
      <c r="C9891" s="53" t="s">
        <v>53</v>
      </c>
      <c r="D9891" s="53" t="s">
        <v>50</v>
      </c>
      <c r="E9891" s="53" t="s">
        <v>222</v>
      </c>
      <c r="F9891" s="55">
        <v>13.35429667630806</v>
      </c>
      <c r="G9891" s="53" t="s">
        <v>50</v>
      </c>
    </row>
    <row r="9892" spans="1:7" ht="12.75" customHeight="1" x14ac:dyDescent="0.2">
      <c r="A9892" s="53">
        <v>2022</v>
      </c>
      <c r="B9892" s="53" t="s">
        <v>319</v>
      </c>
      <c r="C9892" s="53" t="s">
        <v>56</v>
      </c>
      <c r="D9892" s="53" t="s">
        <v>50</v>
      </c>
      <c r="E9892" s="53" t="s">
        <v>222</v>
      </c>
      <c r="F9892" s="55">
        <v>10.597321440480364</v>
      </c>
      <c r="G9892" s="53" t="s">
        <v>50</v>
      </c>
    </row>
    <row r="9893" spans="1:7" ht="12.75" customHeight="1" x14ac:dyDescent="0.2">
      <c r="A9893" s="53">
        <v>2022</v>
      </c>
      <c r="B9893" s="53" t="s">
        <v>319</v>
      </c>
      <c r="C9893" s="53" t="s">
        <v>61</v>
      </c>
      <c r="D9893" s="53" t="s">
        <v>50</v>
      </c>
      <c r="E9893" s="53" t="s">
        <v>222</v>
      </c>
      <c r="F9893" s="55">
        <v>2.6365468803389098E-2</v>
      </c>
      <c r="G9893" s="53" t="s">
        <v>50</v>
      </c>
    </row>
    <row r="9894" spans="1:7" ht="12.75" customHeight="1" x14ac:dyDescent="0.2">
      <c r="A9894" s="53">
        <v>2022</v>
      </c>
      <c r="B9894" s="53" t="s">
        <v>319</v>
      </c>
      <c r="C9894" s="53" t="s">
        <v>63</v>
      </c>
      <c r="D9894" s="53" t="s">
        <v>50</v>
      </c>
      <c r="E9894" s="53" t="s">
        <v>222</v>
      </c>
      <c r="F9894" s="55">
        <v>274.62083641236018</v>
      </c>
      <c r="G9894" s="53" t="s">
        <v>50</v>
      </c>
    </row>
    <row r="9895" spans="1:7" ht="12.75" customHeight="1" x14ac:dyDescent="0.2">
      <c r="A9895" s="53">
        <v>2022</v>
      </c>
      <c r="B9895" s="53" t="s">
        <v>319</v>
      </c>
      <c r="C9895" s="53" t="s">
        <v>63</v>
      </c>
      <c r="D9895" s="53" t="s">
        <v>50</v>
      </c>
      <c r="E9895" s="53" t="s">
        <v>223</v>
      </c>
      <c r="F9895" s="55">
        <v>15.43963094855218</v>
      </c>
      <c r="G9895" s="53" t="s">
        <v>50</v>
      </c>
    </row>
    <row r="9896" spans="1:7" ht="12.75" customHeight="1" x14ac:dyDescent="0.2">
      <c r="A9896" s="53">
        <v>2022</v>
      </c>
      <c r="B9896" s="53" t="s">
        <v>319</v>
      </c>
      <c r="C9896" s="53" t="s">
        <v>67</v>
      </c>
      <c r="D9896" s="53" t="s">
        <v>50</v>
      </c>
      <c r="E9896" s="53" t="s">
        <v>223</v>
      </c>
      <c r="F9896" s="55">
        <v>0.14169707098631734</v>
      </c>
      <c r="G9896" s="53" t="s">
        <v>50</v>
      </c>
    </row>
    <row r="9897" spans="1:7" ht="12.75" customHeight="1" x14ac:dyDescent="0.2">
      <c r="A9897" s="53">
        <v>2022</v>
      </c>
      <c r="B9897" s="53" t="s">
        <v>319</v>
      </c>
      <c r="C9897" s="53" t="s">
        <v>83</v>
      </c>
      <c r="D9897" s="53" t="s">
        <v>82</v>
      </c>
      <c r="E9897" s="53" t="s">
        <v>223</v>
      </c>
      <c r="F9897" s="55">
        <v>0.42383619745503215</v>
      </c>
      <c r="G9897" s="53" t="s">
        <v>50</v>
      </c>
    </row>
    <row r="9898" spans="1:7" ht="12.75" customHeight="1" x14ac:dyDescent="0.2">
      <c r="A9898" s="53">
        <v>2022</v>
      </c>
      <c r="B9898" s="53" t="s">
        <v>319</v>
      </c>
      <c r="C9898" s="53" t="s">
        <v>56</v>
      </c>
      <c r="D9898" s="53" t="s">
        <v>50</v>
      </c>
      <c r="E9898" s="53" t="s">
        <v>224</v>
      </c>
      <c r="F9898" s="55">
        <v>3.0799419819338785</v>
      </c>
      <c r="G9898" s="53" t="s">
        <v>50</v>
      </c>
    </row>
    <row r="9899" spans="1:7" ht="12.75" customHeight="1" x14ac:dyDescent="0.2">
      <c r="A9899" s="53">
        <v>2022</v>
      </c>
      <c r="B9899" s="53" t="s">
        <v>319</v>
      </c>
      <c r="C9899" s="53" t="s">
        <v>63</v>
      </c>
      <c r="D9899" s="53" t="s">
        <v>50</v>
      </c>
      <c r="E9899" s="53" t="s">
        <v>224</v>
      </c>
      <c r="F9899" s="55">
        <v>0.37358204467454348</v>
      </c>
      <c r="G9899" s="53" t="s">
        <v>50</v>
      </c>
    </row>
    <row r="9900" spans="1:7" ht="12.75" customHeight="1" x14ac:dyDescent="0.2">
      <c r="A9900" s="53">
        <v>2022</v>
      </c>
      <c r="B9900" s="53" t="s">
        <v>319</v>
      </c>
      <c r="C9900" s="53" t="s">
        <v>64</v>
      </c>
      <c r="D9900" s="53" t="s">
        <v>50</v>
      </c>
      <c r="E9900" s="53" t="s">
        <v>224</v>
      </c>
      <c r="F9900" s="55">
        <v>58.483360567715351</v>
      </c>
      <c r="G9900" s="53" t="s">
        <v>50</v>
      </c>
    </row>
    <row r="9901" spans="1:7" ht="12.75" customHeight="1" x14ac:dyDescent="0.2">
      <c r="A9901" s="53">
        <v>2022</v>
      </c>
      <c r="B9901" s="53" t="s">
        <v>319</v>
      </c>
      <c r="C9901" s="53" t="s">
        <v>83</v>
      </c>
      <c r="D9901" s="53" t="s">
        <v>82</v>
      </c>
      <c r="E9901" s="53" t="s">
        <v>224</v>
      </c>
      <c r="F9901" s="55">
        <v>15.712531165265032</v>
      </c>
      <c r="G9901" s="53" t="s">
        <v>50</v>
      </c>
    </row>
    <row r="9902" spans="1:7" ht="12.75" customHeight="1" x14ac:dyDescent="0.2">
      <c r="A9902" s="53">
        <v>2022</v>
      </c>
      <c r="B9902" s="53" t="s">
        <v>319</v>
      </c>
      <c r="C9902" s="53" t="s">
        <v>84</v>
      </c>
      <c r="D9902" s="53" t="s">
        <v>82</v>
      </c>
      <c r="E9902" s="53" t="s">
        <v>224</v>
      </c>
      <c r="F9902" s="55">
        <v>0.10994589062197115</v>
      </c>
      <c r="G9902" s="53" t="s">
        <v>50</v>
      </c>
    </row>
    <row r="9903" spans="1:7" ht="12.75" customHeight="1" x14ac:dyDescent="0.2">
      <c r="A9903" s="53">
        <v>2022</v>
      </c>
      <c r="B9903" s="53" t="s">
        <v>319</v>
      </c>
      <c r="C9903" s="53" t="s">
        <v>119</v>
      </c>
      <c r="D9903" s="53" t="s">
        <v>120</v>
      </c>
      <c r="E9903" s="53" t="s">
        <v>224</v>
      </c>
      <c r="F9903" s="55">
        <v>0.14917639590415846</v>
      </c>
      <c r="G9903" s="53" t="s">
        <v>50</v>
      </c>
    </row>
    <row r="9904" spans="1:7" ht="12.75" customHeight="1" x14ac:dyDescent="0.2">
      <c r="A9904" s="53">
        <v>2022</v>
      </c>
      <c r="B9904" s="53" t="s">
        <v>319</v>
      </c>
      <c r="C9904" s="53" t="s">
        <v>65</v>
      </c>
      <c r="D9904" s="53" t="s">
        <v>50</v>
      </c>
      <c r="E9904" s="53" t="s">
        <v>225</v>
      </c>
      <c r="F9904" s="55">
        <v>4.2570259068408367</v>
      </c>
      <c r="G9904" s="53" t="s">
        <v>50</v>
      </c>
    </row>
    <row r="9905" spans="1:7" ht="12.75" customHeight="1" x14ac:dyDescent="0.2">
      <c r="A9905" s="53">
        <v>2022</v>
      </c>
      <c r="B9905" s="53" t="s">
        <v>319</v>
      </c>
      <c r="C9905" s="53" t="s">
        <v>69</v>
      </c>
      <c r="D9905" s="53" t="s">
        <v>50</v>
      </c>
      <c r="E9905" s="53" t="s">
        <v>226</v>
      </c>
      <c r="F9905" s="55">
        <v>9.9010681226909952E-3</v>
      </c>
      <c r="G9905" s="53" t="s">
        <v>50</v>
      </c>
    </row>
    <row r="9906" spans="1:7" ht="12.75" customHeight="1" x14ac:dyDescent="0.2">
      <c r="A9906" s="53">
        <v>2022</v>
      </c>
      <c r="B9906" s="53" t="s">
        <v>319</v>
      </c>
      <c r="C9906" s="53" t="s">
        <v>61</v>
      </c>
      <c r="D9906" s="53" t="s">
        <v>50</v>
      </c>
      <c r="E9906" s="53" t="s">
        <v>227</v>
      </c>
      <c r="F9906" s="55">
        <v>0.39402518775950807</v>
      </c>
      <c r="G9906" s="53" t="s">
        <v>50</v>
      </c>
    </row>
    <row r="9907" spans="1:7" ht="12.75" customHeight="1" x14ac:dyDescent="0.2">
      <c r="A9907" s="53">
        <v>2022</v>
      </c>
      <c r="B9907" s="53" t="s">
        <v>319</v>
      </c>
      <c r="C9907" s="53" t="s">
        <v>63</v>
      </c>
      <c r="D9907" s="53" t="s">
        <v>50</v>
      </c>
      <c r="E9907" s="53" t="s">
        <v>227</v>
      </c>
      <c r="F9907" s="55">
        <v>8.5359581708302712E-2</v>
      </c>
      <c r="G9907" s="53" t="s">
        <v>50</v>
      </c>
    </row>
    <row r="9908" spans="1:7" ht="12.75" customHeight="1" x14ac:dyDescent="0.2">
      <c r="A9908" s="53">
        <v>2022</v>
      </c>
      <c r="B9908" s="53" t="s">
        <v>319</v>
      </c>
      <c r="C9908" s="53" t="s">
        <v>65</v>
      </c>
      <c r="D9908" s="53" t="s">
        <v>50</v>
      </c>
      <c r="E9908" s="53" t="s">
        <v>227</v>
      </c>
      <c r="F9908" s="55">
        <v>77.834492933187505</v>
      </c>
      <c r="G9908" s="53" t="s">
        <v>50</v>
      </c>
    </row>
    <row r="9909" spans="1:7" ht="12.75" customHeight="1" x14ac:dyDescent="0.2">
      <c r="A9909" s="53">
        <v>2022</v>
      </c>
      <c r="B9909" s="53" t="s">
        <v>319</v>
      </c>
      <c r="C9909" s="53" t="s">
        <v>67</v>
      </c>
      <c r="D9909" s="53" t="s">
        <v>50</v>
      </c>
      <c r="E9909" s="53" t="s">
        <v>227</v>
      </c>
      <c r="F9909" s="55">
        <v>27.124695311429168</v>
      </c>
      <c r="G9909" s="53" t="s">
        <v>50</v>
      </c>
    </row>
    <row r="9910" spans="1:7" ht="12.75" customHeight="1" x14ac:dyDescent="0.2">
      <c r="A9910" s="53">
        <v>2022</v>
      </c>
      <c r="B9910" s="53" t="s">
        <v>319</v>
      </c>
      <c r="C9910" s="53" t="s">
        <v>69</v>
      </c>
      <c r="D9910" s="53" t="s">
        <v>50</v>
      </c>
      <c r="E9910" s="53" t="s">
        <v>227</v>
      </c>
      <c r="F9910" s="55">
        <v>9.9220795792558644E-2</v>
      </c>
      <c r="G9910" s="53" t="s">
        <v>50</v>
      </c>
    </row>
    <row r="9911" spans="1:7" ht="12.75" customHeight="1" x14ac:dyDescent="0.2">
      <c r="A9911" s="53">
        <v>2022</v>
      </c>
      <c r="B9911" s="53" t="s">
        <v>319</v>
      </c>
      <c r="C9911" s="53" t="s">
        <v>70</v>
      </c>
      <c r="D9911" s="53" t="s">
        <v>50</v>
      </c>
      <c r="E9911" s="53" t="s">
        <v>227</v>
      </c>
      <c r="F9911" s="55">
        <v>1.4509456539725738E-4</v>
      </c>
      <c r="G9911" s="53" t="s">
        <v>50</v>
      </c>
    </row>
    <row r="9912" spans="1:7" ht="12.75" customHeight="1" x14ac:dyDescent="0.2">
      <c r="A9912" s="53">
        <v>2022</v>
      </c>
      <c r="B9912" s="53" t="s">
        <v>319</v>
      </c>
      <c r="C9912" s="53" t="s">
        <v>83</v>
      </c>
      <c r="D9912" s="53" t="s">
        <v>82</v>
      </c>
      <c r="E9912" s="53" t="s">
        <v>227</v>
      </c>
      <c r="F9912" s="55">
        <v>1.2883046068311733E-2</v>
      </c>
      <c r="G9912" s="53" t="s">
        <v>50</v>
      </c>
    </row>
    <row r="9913" spans="1:7" ht="12.75" customHeight="1" x14ac:dyDescent="0.2">
      <c r="A9913" s="53">
        <v>2022</v>
      </c>
      <c r="B9913" s="53" t="s">
        <v>319</v>
      </c>
      <c r="C9913" s="53" t="s">
        <v>66</v>
      </c>
      <c r="D9913" s="53" t="s">
        <v>50</v>
      </c>
      <c r="E9913" s="53" t="s">
        <v>228</v>
      </c>
      <c r="F9913" s="55">
        <v>614.98663621134119</v>
      </c>
      <c r="G9913" s="53" t="s">
        <v>50</v>
      </c>
    </row>
    <row r="9914" spans="1:7" ht="12.75" customHeight="1" x14ac:dyDescent="0.2">
      <c r="A9914" s="53">
        <v>2022</v>
      </c>
      <c r="B9914" s="53" t="s">
        <v>319</v>
      </c>
      <c r="C9914" s="53" t="s">
        <v>67</v>
      </c>
      <c r="D9914" s="53" t="s">
        <v>50</v>
      </c>
      <c r="E9914" s="53" t="s">
        <v>228</v>
      </c>
      <c r="F9914" s="55">
        <v>0.34243349900026804</v>
      </c>
      <c r="G9914" s="53" t="s">
        <v>50</v>
      </c>
    </row>
    <row r="9915" spans="1:7" ht="12.75" customHeight="1" x14ac:dyDescent="0.2">
      <c r="A9915" s="53">
        <v>2022</v>
      </c>
      <c r="B9915" s="53" t="s">
        <v>319</v>
      </c>
      <c r="C9915" s="53" t="s">
        <v>60</v>
      </c>
      <c r="D9915" s="53" t="s">
        <v>50</v>
      </c>
      <c r="E9915" s="53" t="s">
        <v>229</v>
      </c>
      <c r="F9915" s="55">
        <v>0.29778055167236472</v>
      </c>
      <c r="G9915" s="53" t="s">
        <v>50</v>
      </c>
    </row>
    <row r="9916" spans="1:7" ht="12.75" customHeight="1" x14ac:dyDescent="0.2">
      <c r="A9916" s="53">
        <v>2022</v>
      </c>
      <c r="B9916" s="53" t="s">
        <v>319</v>
      </c>
      <c r="C9916" s="53" t="s">
        <v>63</v>
      </c>
      <c r="D9916" s="53" t="s">
        <v>50</v>
      </c>
      <c r="E9916" s="53" t="s">
        <v>229</v>
      </c>
      <c r="F9916" s="55">
        <v>2.922490462393721E-2</v>
      </c>
      <c r="G9916" s="53" t="s">
        <v>50</v>
      </c>
    </row>
    <row r="9917" spans="1:7" ht="12.75" customHeight="1" x14ac:dyDescent="0.2">
      <c r="A9917" s="53">
        <v>2022</v>
      </c>
      <c r="B9917" s="53" t="s">
        <v>319</v>
      </c>
      <c r="C9917" s="53" t="s">
        <v>67</v>
      </c>
      <c r="D9917" s="53" t="s">
        <v>50</v>
      </c>
      <c r="E9917" s="53" t="s">
        <v>229</v>
      </c>
      <c r="F9917" s="55">
        <v>21.691865110979126</v>
      </c>
      <c r="G9917" s="53" t="s">
        <v>50</v>
      </c>
    </row>
    <row r="9918" spans="1:7" ht="12.75" customHeight="1" x14ac:dyDescent="0.2">
      <c r="A9918" s="53">
        <v>2022</v>
      </c>
      <c r="B9918" s="53" t="s">
        <v>319</v>
      </c>
      <c r="C9918" s="53" t="s">
        <v>69</v>
      </c>
      <c r="D9918" s="53" t="s">
        <v>50</v>
      </c>
      <c r="E9918" s="53" t="s">
        <v>229</v>
      </c>
      <c r="F9918" s="55">
        <v>6.0625408780711126E-2</v>
      </c>
      <c r="G9918" s="53" t="s">
        <v>50</v>
      </c>
    </row>
    <row r="9919" spans="1:7" ht="12.75" customHeight="1" x14ac:dyDescent="0.2">
      <c r="A9919" s="53">
        <v>2022</v>
      </c>
      <c r="B9919" s="53" t="s">
        <v>319</v>
      </c>
      <c r="C9919" s="53" t="s">
        <v>67</v>
      </c>
      <c r="D9919" s="53" t="s">
        <v>50</v>
      </c>
      <c r="E9919" s="53" t="s">
        <v>230</v>
      </c>
      <c r="F9919" s="55">
        <v>1.4957449138454615</v>
      </c>
      <c r="G9919" s="53" t="s">
        <v>50</v>
      </c>
    </row>
    <row r="9920" spans="1:7" ht="12.75" customHeight="1" x14ac:dyDescent="0.2">
      <c r="A9920" s="53">
        <v>2022</v>
      </c>
      <c r="B9920" s="53" t="s">
        <v>319</v>
      </c>
      <c r="C9920" s="53" t="s">
        <v>67</v>
      </c>
      <c r="D9920" s="53" t="s">
        <v>50</v>
      </c>
      <c r="E9920" s="53" t="s">
        <v>231</v>
      </c>
      <c r="F9920" s="55">
        <v>37.585832641786581</v>
      </c>
      <c r="G9920" s="53" t="s">
        <v>50</v>
      </c>
    </row>
    <row r="9921" spans="1:7" ht="12.75" customHeight="1" x14ac:dyDescent="0.2">
      <c r="A9921" s="53">
        <v>2022</v>
      </c>
      <c r="B9921" s="53" t="s">
        <v>319</v>
      </c>
      <c r="C9921" s="53" t="s">
        <v>83</v>
      </c>
      <c r="D9921" s="53" t="s">
        <v>82</v>
      </c>
      <c r="E9921" s="53" t="s">
        <v>231</v>
      </c>
      <c r="F9921" s="55">
        <v>1.8492612726564561</v>
      </c>
      <c r="G9921" s="53" t="s">
        <v>50</v>
      </c>
    </row>
    <row r="9922" spans="1:7" ht="12.75" customHeight="1" x14ac:dyDescent="0.2">
      <c r="A9922" s="53">
        <v>2022</v>
      </c>
      <c r="B9922" s="53" t="s">
        <v>319</v>
      </c>
      <c r="C9922" s="53" t="s">
        <v>84</v>
      </c>
      <c r="D9922" s="53" t="s">
        <v>82</v>
      </c>
      <c r="E9922" s="53" t="s">
        <v>231</v>
      </c>
      <c r="F9922" s="55">
        <v>0.49754898990770713</v>
      </c>
      <c r="G9922" s="53" t="s">
        <v>50</v>
      </c>
    </row>
    <row r="9923" spans="1:7" ht="12.75" customHeight="1" x14ac:dyDescent="0.2">
      <c r="A9923" s="53">
        <v>2022</v>
      </c>
      <c r="B9923" s="53" t="s">
        <v>319</v>
      </c>
      <c r="C9923" s="53" t="s">
        <v>67</v>
      </c>
      <c r="D9923" s="53" t="s">
        <v>50</v>
      </c>
      <c r="E9923" s="53" t="s">
        <v>232</v>
      </c>
      <c r="F9923" s="55">
        <v>668.36051724671688</v>
      </c>
      <c r="G9923" s="53" t="s">
        <v>50</v>
      </c>
    </row>
    <row r="9924" spans="1:7" ht="12.75" customHeight="1" x14ac:dyDescent="0.2">
      <c r="A9924" s="53">
        <v>2022</v>
      </c>
      <c r="B9924" s="53" t="s">
        <v>319</v>
      </c>
      <c r="C9924" s="53" t="s">
        <v>67</v>
      </c>
      <c r="D9924" s="53" t="s">
        <v>50</v>
      </c>
      <c r="E9924" s="53" t="s">
        <v>233</v>
      </c>
      <c r="F9924" s="55">
        <v>19.769693348335316</v>
      </c>
      <c r="G9924" s="53" t="s">
        <v>50</v>
      </c>
    </row>
    <row r="9925" spans="1:7" ht="12.75" customHeight="1" x14ac:dyDescent="0.2">
      <c r="A9925" s="53">
        <v>2022</v>
      </c>
      <c r="B9925" s="53" t="s">
        <v>319</v>
      </c>
      <c r="C9925" s="53" t="s">
        <v>67</v>
      </c>
      <c r="D9925" s="53" t="s">
        <v>50</v>
      </c>
      <c r="E9925" s="53" t="s">
        <v>234</v>
      </c>
      <c r="F9925" s="55">
        <v>94.630263425199786</v>
      </c>
      <c r="G9925" s="53" t="s">
        <v>50</v>
      </c>
    </row>
    <row r="9926" spans="1:7" ht="12.75" customHeight="1" x14ac:dyDescent="0.2">
      <c r="A9926" s="53">
        <v>2022</v>
      </c>
      <c r="B9926" s="53" t="s">
        <v>319</v>
      </c>
      <c r="C9926" s="53" t="s">
        <v>68</v>
      </c>
      <c r="D9926" s="53" t="s">
        <v>50</v>
      </c>
      <c r="E9926" s="53" t="s">
        <v>235</v>
      </c>
      <c r="F9926" s="55">
        <v>0.39792212894758505</v>
      </c>
      <c r="G9926" s="53" t="s">
        <v>50</v>
      </c>
    </row>
    <row r="9927" spans="1:7" ht="12.75" customHeight="1" x14ac:dyDescent="0.2">
      <c r="A9927" s="53">
        <v>2022</v>
      </c>
      <c r="B9927" s="53" t="s">
        <v>319</v>
      </c>
      <c r="C9927" s="53" t="s">
        <v>68</v>
      </c>
      <c r="D9927" s="53" t="s">
        <v>50</v>
      </c>
      <c r="E9927" s="53" t="s">
        <v>236</v>
      </c>
      <c r="F9927" s="55">
        <v>62.506494060734937</v>
      </c>
      <c r="G9927" s="53" t="s">
        <v>50</v>
      </c>
    </row>
    <row r="9928" spans="1:7" ht="12.75" customHeight="1" x14ac:dyDescent="0.2">
      <c r="A9928" s="53">
        <v>2022</v>
      </c>
      <c r="B9928" s="53" t="s">
        <v>319</v>
      </c>
      <c r="C9928" s="53" t="s">
        <v>69</v>
      </c>
      <c r="D9928" s="53" t="s">
        <v>50</v>
      </c>
      <c r="E9928" s="53" t="s">
        <v>236</v>
      </c>
      <c r="F9928" s="55">
        <v>2.264606528529753</v>
      </c>
      <c r="G9928" s="53" t="s">
        <v>50</v>
      </c>
    </row>
    <row r="9929" spans="1:7" ht="12.75" customHeight="1" x14ac:dyDescent="0.2">
      <c r="A9929" s="53">
        <v>2022</v>
      </c>
      <c r="B9929" s="53" t="s">
        <v>319</v>
      </c>
      <c r="C9929" s="53" t="s">
        <v>70</v>
      </c>
      <c r="D9929" s="53" t="s">
        <v>50</v>
      </c>
      <c r="E9929" s="53" t="s">
        <v>236</v>
      </c>
      <c r="F9929" s="55">
        <v>4.683723348860247E-3</v>
      </c>
      <c r="G9929" s="53" t="s">
        <v>50</v>
      </c>
    </row>
    <row r="9930" spans="1:7" ht="12.75" customHeight="1" x14ac:dyDescent="0.2">
      <c r="A9930" s="53">
        <v>2022</v>
      </c>
      <c r="B9930" s="53" t="s">
        <v>319</v>
      </c>
      <c r="C9930" s="53" t="s">
        <v>60</v>
      </c>
      <c r="D9930" s="53" t="s">
        <v>50</v>
      </c>
      <c r="E9930" s="53" t="s">
        <v>237</v>
      </c>
      <c r="F9930" s="55">
        <v>0.19852008755577044</v>
      </c>
      <c r="G9930" s="53" t="s">
        <v>50</v>
      </c>
    </row>
    <row r="9931" spans="1:7" ht="12.75" customHeight="1" x14ac:dyDescent="0.2">
      <c r="A9931" s="53">
        <v>2022</v>
      </c>
      <c r="B9931" s="53" t="s">
        <v>319</v>
      </c>
      <c r="C9931" s="53" t="s">
        <v>65</v>
      </c>
      <c r="D9931" s="53" t="s">
        <v>50</v>
      </c>
      <c r="E9931" s="53" t="s">
        <v>237</v>
      </c>
      <c r="F9931" s="55">
        <v>0.41038788605454074</v>
      </c>
      <c r="G9931" s="53" t="s">
        <v>50</v>
      </c>
    </row>
    <row r="9932" spans="1:7" ht="12.75" customHeight="1" x14ac:dyDescent="0.2">
      <c r="A9932" s="53">
        <v>2022</v>
      </c>
      <c r="B9932" s="53" t="s">
        <v>319</v>
      </c>
      <c r="C9932" s="53" t="s">
        <v>68</v>
      </c>
      <c r="D9932" s="53" t="s">
        <v>50</v>
      </c>
      <c r="E9932" s="53" t="s">
        <v>237</v>
      </c>
      <c r="F9932" s="55">
        <v>0.14799773742008004</v>
      </c>
      <c r="G9932" s="53" t="s">
        <v>50</v>
      </c>
    </row>
    <row r="9933" spans="1:7" ht="12.75" customHeight="1" x14ac:dyDescent="0.2">
      <c r="A9933" s="53">
        <v>2022</v>
      </c>
      <c r="B9933" s="53" t="s">
        <v>319</v>
      </c>
      <c r="C9933" s="53" t="s">
        <v>69</v>
      </c>
      <c r="D9933" s="53" t="s">
        <v>50</v>
      </c>
      <c r="E9933" s="53" t="s">
        <v>237</v>
      </c>
      <c r="F9933" s="55">
        <v>140.84558019993139</v>
      </c>
      <c r="G9933" s="53" t="s">
        <v>50</v>
      </c>
    </row>
    <row r="9934" spans="1:7" ht="12.75" customHeight="1" x14ac:dyDescent="0.2">
      <c r="A9934" s="53">
        <v>2022</v>
      </c>
      <c r="B9934" s="53" t="s">
        <v>319</v>
      </c>
      <c r="C9934" s="53" t="s">
        <v>70</v>
      </c>
      <c r="D9934" s="53" t="s">
        <v>50</v>
      </c>
      <c r="E9934" s="53" t="s">
        <v>237</v>
      </c>
      <c r="F9934" s="55">
        <v>1.0494583748428459</v>
      </c>
      <c r="G9934" s="53" t="s">
        <v>50</v>
      </c>
    </row>
    <row r="9935" spans="1:7" ht="12.75" customHeight="1" x14ac:dyDescent="0.2">
      <c r="A9935" s="53">
        <v>2022</v>
      </c>
      <c r="B9935" s="53" t="s">
        <v>319</v>
      </c>
      <c r="C9935" s="53" t="s">
        <v>49</v>
      </c>
      <c r="D9935" s="53" t="s">
        <v>50</v>
      </c>
      <c r="E9935" s="53" t="s">
        <v>238</v>
      </c>
      <c r="F9935" s="55">
        <v>2.0990440051071117E-4</v>
      </c>
      <c r="G9935" s="53" t="s">
        <v>50</v>
      </c>
    </row>
    <row r="9936" spans="1:7" ht="12.75" customHeight="1" x14ac:dyDescent="0.2">
      <c r="A9936" s="53">
        <v>2022</v>
      </c>
      <c r="B9936" s="53" t="s">
        <v>319</v>
      </c>
      <c r="C9936" s="53" t="s">
        <v>68</v>
      </c>
      <c r="D9936" s="53" t="s">
        <v>50</v>
      </c>
      <c r="E9936" s="53" t="s">
        <v>238</v>
      </c>
      <c r="F9936" s="55">
        <v>7.9058188747747753</v>
      </c>
      <c r="G9936" s="53" t="s">
        <v>50</v>
      </c>
    </row>
    <row r="9937" spans="1:7" ht="12.75" customHeight="1" x14ac:dyDescent="0.2">
      <c r="A9937" s="53">
        <v>2022</v>
      </c>
      <c r="B9937" s="53" t="s">
        <v>319</v>
      </c>
      <c r="C9937" s="53" t="s">
        <v>69</v>
      </c>
      <c r="D9937" s="53" t="s">
        <v>50</v>
      </c>
      <c r="E9937" s="53" t="s">
        <v>238</v>
      </c>
      <c r="F9937" s="55">
        <v>49.698901534782024</v>
      </c>
      <c r="G9937" s="53" t="s">
        <v>50</v>
      </c>
    </row>
    <row r="9938" spans="1:7" ht="12.75" customHeight="1" x14ac:dyDescent="0.2">
      <c r="A9938" s="53">
        <v>2022</v>
      </c>
      <c r="B9938" s="53" t="s">
        <v>319</v>
      </c>
      <c r="C9938" s="53" t="s">
        <v>70</v>
      </c>
      <c r="D9938" s="53" t="s">
        <v>50</v>
      </c>
      <c r="E9938" s="53" t="s">
        <v>238</v>
      </c>
      <c r="F9938" s="55">
        <v>1.1551991619173112</v>
      </c>
      <c r="G9938" s="53" t="s">
        <v>50</v>
      </c>
    </row>
    <row r="9939" spans="1:7" ht="12.75" customHeight="1" x14ac:dyDescent="0.2">
      <c r="A9939" s="53">
        <v>2022</v>
      </c>
      <c r="B9939" s="53" t="s">
        <v>319</v>
      </c>
      <c r="C9939" s="53" t="s">
        <v>70</v>
      </c>
      <c r="D9939" s="53" t="s">
        <v>50</v>
      </c>
      <c r="E9939" s="53" t="s">
        <v>239</v>
      </c>
      <c r="F9939" s="55">
        <v>1.2375705618074666</v>
      </c>
      <c r="G9939" s="53" t="s">
        <v>50</v>
      </c>
    </row>
    <row r="9940" spans="1:7" ht="12.75" customHeight="1" x14ac:dyDescent="0.2">
      <c r="A9940" s="53">
        <v>2022</v>
      </c>
      <c r="B9940" s="53" t="s">
        <v>319</v>
      </c>
      <c r="C9940" s="53" t="s">
        <v>71</v>
      </c>
      <c r="D9940" s="53" t="s">
        <v>50</v>
      </c>
      <c r="E9940" s="53" t="s">
        <v>239</v>
      </c>
      <c r="F9940" s="55">
        <v>4.3076866140711489</v>
      </c>
      <c r="G9940" s="53" t="s">
        <v>50</v>
      </c>
    </row>
    <row r="9941" spans="1:7" ht="12.75" customHeight="1" x14ac:dyDescent="0.2">
      <c r="A9941" s="53">
        <v>2022</v>
      </c>
      <c r="B9941" s="53" t="s">
        <v>319</v>
      </c>
      <c r="C9941" s="53" t="s">
        <v>84</v>
      </c>
      <c r="D9941" s="53" t="s">
        <v>82</v>
      </c>
      <c r="E9941" s="53" t="s">
        <v>239</v>
      </c>
      <c r="F9941" s="55">
        <v>0.78519779080700025</v>
      </c>
      <c r="G9941" s="53" t="s">
        <v>50</v>
      </c>
    </row>
    <row r="9942" spans="1:7" ht="12.75" customHeight="1" x14ac:dyDescent="0.2">
      <c r="A9942" s="53">
        <v>2022</v>
      </c>
      <c r="B9942" s="53" t="s">
        <v>319</v>
      </c>
      <c r="C9942" s="53" t="s">
        <v>70</v>
      </c>
      <c r="D9942" s="53" t="s">
        <v>50</v>
      </c>
      <c r="E9942" s="53" t="s">
        <v>240</v>
      </c>
      <c r="F9942" s="55">
        <v>4.9699599360736224</v>
      </c>
      <c r="G9942" s="53" t="s">
        <v>50</v>
      </c>
    </row>
    <row r="9943" spans="1:7" ht="12.75" customHeight="1" x14ac:dyDescent="0.2">
      <c r="A9943" s="53">
        <v>2022</v>
      </c>
      <c r="B9943" s="53" t="s">
        <v>319</v>
      </c>
      <c r="C9943" s="53" t="s">
        <v>63</v>
      </c>
      <c r="D9943" s="53" t="s">
        <v>50</v>
      </c>
      <c r="E9943" s="53" t="s">
        <v>241</v>
      </c>
      <c r="F9943" s="55">
        <v>5.9412021689094548E-2</v>
      </c>
      <c r="G9943" s="53" t="s">
        <v>50</v>
      </c>
    </row>
    <row r="9944" spans="1:7" ht="12.75" customHeight="1" x14ac:dyDescent="0.2">
      <c r="A9944" s="53">
        <v>2022</v>
      </c>
      <c r="B9944" s="53" t="s">
        <v>319</v>
      </c>
      <c r="C9944" s="53" t="s">
        <v>70</v>
      </c>
      <c r="D9944" s="53" t="s">
        <v>50</v>
      </c>
      <c r="E9944" s="53" t="s">
        <v>242</v>
      </c>
      <c r="F9944" s="55">
        <v>0.19835245795650211</v>
      </c>
      <c r="G9944" s="53" t="s">
        <v>50</v>
      </c>
    </row>
    <row r="9945" spans="1:7" ht="12.75" customHeight="1" x14ac:dyDescent="0.2">
      <c r="A9945" s="53">
        <v>2022</v>
      </c>
      <c r="B9945" s="53" t="s">
        <v>319</v>
      </c>
      <c r="C9945" s="53" t="s">
        <v>115</v>
      </c>
      <c r="D9945" s="53" t="s">
        <v>116</v>
      </c>
      <c r="E9945" s="53" t="s">
        <v>242</v>
      </c>
      <c r="F9945" s="55">
        <v>0.1889941211744017</v>
      </c>
      <c r="G9945" s="53" t="s">
        <v>50</v>
      </c>
    </row>
    <row r="9946" spans="1:7" ht="12.75" customHeight="1" x14ac:dyDescent="0.2">
      <c r="A9946" s="53">
        <v>2022</v>
      </c>
      <c r="B9946" s="53" t="s">
        <v>319</v>
      </c>
      <c r="C9946" s="53" t="s">
        <v>63</v>
      </c>
      <c r="D9946" s="53" t="s">
        <v>50</v>
      </c>
      <c r="E9946" s="53" t="s">
        <v>243</v>
      </c>
      <c r="F9946" s="55">
        <v>1.9228926970242845E-2</v>
      </c>
      <c r="G9946" s="53" t="s">
        <v>50</v>
      </c>
    </row>
    <row r="9947" spans="1:7" ht="12.75" customHeight="1" x14ac:dyDescent="0.2">
      <c r="A9947" s="53">
        <v>2022</v>
      </c>
      <c r="B9947" s="53" t="s">
        <v>319</v>
      </c>
      <c r="C9947" s="53" t="s">
        <v>70</v>
      </c>
      <c r="D9947" s="53" t="s">
        <v>50</v>
      </c>
      <c r="E9947" s="53" t="s">
        <v>243</v>
      </c>
      <c r="F9947" s="55">
        <v>10.960981807248702</v>
      </c>
      <c r="G9947" s="53" t="s">
        <v>50</v>
      </c>
    </row>
    <row r="9948" spans="1:7" ht="12.75" customHeight="1" x14ac:dyDescent="0.2">
      <c r="A9948" s="53">
        <v>2022</v>
      </c>
      <c r="B9948" s="53" t="s">
        <v>319</v>
      </c>
      <c r="C9948" s="53" t="s">
        <v>70</v>
      </c>
      <c r="D9948" s="53" t="s">
        <v>50</v>
      </c>
      <c r="E9948" s="53" t="s">
        <v>244</v>
      </c>
      <c r="F9948" s="55">
        <v>3.358248470324936</v>
      </c>
      <c r="G9948" s="53" t="s">
        <v>50</v>
      </c>
    </row>
    <row r="9949" spans="1:7" ht="12.75" customHeight="1" x14ac:dyDescent="0.2">
      <c r="A9949" s="53">
        <v>2022</v>
      </c>
      <c r="B9949" s="53" t="s">
        <v>319</v>
      </c>
      <c r="C9949" s="53" t="s">
        <v>98</v>
      </c>
      <c r="D9949" s="53" t="s">
        <v>97</v>
      </c>
      <c r="E9949" s="53" t="s">
        <v>244</v>
      </c>
      <c r="F9949" s="55">
        <v>1.1822859192370808E-2</v>
      </c>
      <c r="G9949" s="53" t="s">
        <v>50</v>
      </c>
    </row>
    <row r="9950" spans="1:7" ht="12.75" customHeight="1" x14ac:dyDescent="0.2">
      <c r="A9950" s="53">
        <v>2022</v>
      </c>
      <c r="B9950" s="53" t="s">
        <v>319</v>
      </c>
      <c r="C9950" s="53" t="s">
        <v>70</v>
      </c>
      <c r="D9950" s="53" t="s">
        <v>50</v>
      </c>
      <c r="E9950" s="53" t="s">
        <v>245</v>
      </c>
      <c r="F9950" s="55">
        <v>21.87034166580796</v>
      </c>
      <c r="G9950" s="53" t="s">
        <v>50</v>
      </c>
    </row>
    <row r="9951" spans="1:7" ht="12.75" customHeight="1" x14ac:dyDescent="0.2">
      <c r="A9951" s="53">
        <v>2022</v>
      </c>
      <c r="B9951" s="53" t="s">
        <v>319</v>
      </c>
      <c r="C9951" s="53" t="s">
        <v>74</v>
      </c>
      <c r="D9951" s="53" t="s">
        <v>75</v>
      </c>
      <c r="E9951" s="53" t="s">
        <v>245</v>
      </c>
      <c r="F9951" s="55">
        <v>7.5999999999999998E-2</v>
      </c>
      <c r="G9951" s="53" t="s">
        <v>50</v>
      </c>
    </row>
    <row r="9952" spans="1:7" ht="12.75" customHeight="1" x14ac:dyDescent="0.2">
      <c r="A9952" s="53">
        <v>2022</v>
      </c>
      <c r="B9952" s="53" t="s">
        <v>319</v>
      </c>
      <c r="C9952" s="53" t="s">
        <v>84</v>
      </c>
      <c r="D9952" s="53" t="s">
        <v>82</v>
      </c>
      <c r="E9952" s="53" t="s">
        <v>245</v>
      </c>
      <c r="F9952" s="55">
        <v>1.0403124375498961E-2</v>
      </c>
      <c r="G9952" s="53" t="s">
        <v>50</v>
      </c>
    </row>
    <row r="9953" spans="1:7" ht="12.75" customHeight="1" x14ac:dyDescent="0.2">
      <c r="A9953" s="53">
        <v>2022</v>
      </c>
      <c r="B9953" s="53" t="s">
        <v>319</v>
      </c>
      <c r="C9953" s="53" t="s">
        <v>63</v>
      </c>
      <c r="D9953" s="53" t="s">
        <v>50</v>
      </c>
      <c r="E9953" s="53" t="s">
        <v>246</v>
      </c>
      <c r="F9953" s="55">
        <v>0.13763008717362818</v>
      </c>
      <c r="G9953" s="53" t="s">
        <v>50</v>
      </c>
    </row>
    <row r="9954" spans="1:7" ht="12.75" customHeight="1" x14ac:dyDescent="0.2">
      <c r="A9954" s="53">
        <v>2022</v>
      </c>
      <c r="B9954" s="53" t="s">
        <v>319</v>
      </c>
      <c r="C9954" s="53" t="s">
        <v>67</v>
      </c>
      <c r="D9954" s="53" t="s">
        <v>50</v>
      </c>
      <c r="E9954" s="53" t="s">
        <v>246</v>
      </c>
      <c r="F9954" s="55">
        <v>2.7943672218612398E-2</v>
      </c>
      <c r="G9954" s="53" t="s">
        <v>50</v>
      </c>
    </row>
    <row r="9955" spans="1:7" ht="12.75" customHeight="1" x14ac:dyDescent="0.2">
      <c r="A9955" s="53">
        <v>2022</v>
      </c>
      <c r="B9955" s="53" t="s">
        <v>319</v>
      </c>
      <c r="C9955" s="53" t="s">
        <v>69</v>
      </c>
      <c r="D9955" s="53" t="s">
        <v>50</v>
      </c>
      <c r="E9955" s="53" t="s">
        <v>246</v>
      </c>
      <c r="F9955" s="55">
        <v>0.41412509666452724</v>
      </c>
      <c r="G9955" s="53" t="s">
        <v>50</v>
      </c>
    </row>
    <row r="9956" spans="1:7" ht="12.75" customHeight="1" x14ac:dyDescent="0.2">
      <c r="A9956" s="53">
        <v>2022</v>
      </c>
      <c r="B9956" s="53" t="s">
        <v>319</v>
      </c>
      <c r="C9956" s="53" t="s">
        <v>70</v>
      </c>
      <c r="D9956" s="53" t="s">
        <v>50</v>
      </c>
      <c r="E9956" s="53" t="s">
        <v>246</v>
      </c>
      <c r="F9956" s="55">
        <v>6.3716512160368088</v>
      </c>
      <c r="G9956" s="53" t="s">
        <v>50</v>
      </c>
    </row>
    <row r="9957" spans="1:7" ht="12.75" customHeight="1" x14ac:dyDescent="0.2">
      <c r="A9957" s="53">
        <v>2022</v>
      </c>
      <c r="B9957" s="53" t="s">
        <v>319</v>
      </c>
      <c r="C9957" s="53" t="s">
        <v>91</v>
      </c>
      <c r="D9957" s="53" t="s">
        <v>87</v>
      </c>
      <c r="E9957" s="53" t="s">
        <v>246</v>
      </c>
      <c r="F9957" s="55">
        <v>1.6433000000000002</v>
      </c>
      <c r="G9957" s="53" t="s">
        <v>50</v>
      </c>
    </row>
    <row r="9958" spans="1:7" ht="12.75" customHeight="1" x14ac:dyDescent="0.2">
      <c r="A9958" s="53">
        <v>2022</v>
      </c>
      <c r="B9958" s="53" t="s">
        <v>319</v>
      </c>
      <c r="C9958" s="53" t="s">
        <v>60</v>
      </c>
      <c r="D9958" s="53" t="s">
        <v>50</v>
      </c>
      <c r="E9958" s="53" t="s">
        <v>247</v>
      </c>
      <c r="F9958" s="55">
        <v>3.0646895278901392E-2</v>
      </c>
      <c r="G9958" s="53" t="s">
        <v>50</v>
      </c>
    </row>
    <row r="9959" spans="1:7" ht="12.75" customHeight="1" x14ac:dyDescent="0.2">
      <c r="A9959" s="53">
        <v>2022</v>
      </c>
      <c r="B9959" s="53" t="s">
        <v>319</v>
      </c>
      <c r="C9959" s="53" t="s">
        <v>63</v>
      </c>
      <c r="D9959" s="53" t="s">
        <v>50</v>
      </c>
      <c r="E9959" s="53" t="s">
        <v>247</v>
      </c>
      <c r="F9959" s="55">
        <v>1.2983739214807798E-2</v>
      </c>
      <c r="G9959" s="53" t="s">
        <v>50</v>
      </c>
    </row>
    <row r="9960" spans="1:7" ht="12.75" customHeight="1" x14ac:dyDescent="0.2">
      <c r="A9960" s="53">
        <v>2022</v>
      </c>
      <c r="B9960" s="53" t="s">
        <v>319</v>
      </c>
      <c r="C9960" s="53" t="s">
        <v>70</v>
      </c>
      <c r="D9960" s="53" t="s">
        <v>50</v>
      </c>
      <c r="E9960" s="53" t="s">
        <v>247</v>
      </c>
      <c r="F9960" s="55">
        <v>234.47048825820562</v>
      </c>
      <c r="G9960" s="53" t="s">
        <v>50</v>
      </c>
    </row>
    <row r="9961" spans="1:7" ht="12.75" customHeight="1" x14ac:dyDescent="0.2">
      <c r="A9961" s="53">
        <v>2022</v>
      </c>
      <c r="B9961" s="53" t="s">
        <v>319</v>
      </c>
      <c r="C9961" s="53" t="s">
        <v>70</v>
      </c>
      <c r="D9961" s="53" t="s">
        <v>50</v>
      </c>
      <c r="E9961" s="53" t="s">
        <v>248</v>
      </c>
      <c r="F9961" s="55">
        <v>2.6725936645456065</v>
      </c>
      <c r="G9961" s="53" t="s">
        <v>50</v>
      </c>
    </row>
    <row r="9962" spans="1:7" ht="12.75" customHeight="1" x14ac:dyDescent="0.2">
      <c r="A9962" s="53">
        <v>2022</v>
      </c>
      <c r="B9962" s="53" t="s">
        <v>319</v>
      </c>
      <c r="C9962" s="53" t="s">
        <v>84</v>
      </c>
      <c r="D9962" s="53" t="s">
        <v>82</v>
      </c>
      <c r="E9962" s="53" t="s">
        <v>248</v>
      </c>
      <c r="F9962" s="55">
        <v>0.15248505501902898</v>
      </c>
      <c r="G9962" s="53" t="s">
        <v>50</v>
      </c>
    </row>
    <row r="9963" spans="1:7" ht="12.75" customHeight="1" x14ac:dyDescent="0.2">
      <c r="A9963" s="53">
        <v>2022</v>
      </c>
      <c r="B9963" s="53" t="s">
        <v>319</v>
      </c>
      <c r="C9963" s="53" t="s">
        <v>70</v>
      </c>
      <c r="D9963" s="53" t="s">
        <v>50</v>
      </c>
      <c r="E9963" s="53" t="s">
        <v>249</v>
      </c>
      <c r="F9963" s="55">
        <v>0.47840027876105257</v>
      </c>
      <c r="G9963" s="53" t="s">
        <v>50</v>
      </c>
    </row>
    <row r="9964" spans="1:7" ht="12.75" customHeight="1" x14ac:dyDescent="0.2">
      <c r="A9964" s="53">
        <v>2022</v>
      </c>
      <c r="B9964" s="53" t="s">
        <v>319</v>
      </c>
      <c r="C9964" s="53" t="s">
        <v>63</v>
      </c>
      <c r="D9964" s="53" t="s">
        <v>50</v>
      </c>
      <c r="E9964" s="53" t="s">
        <v>250</v>
      </c>
      <c r="F9964" s="55">
        <v>9.0889238874486498E-3</v>
      </c>
      <c r="G9964" s="53" t="s">
        <v>50</v>
      </c>
    </row>
    <row r="9965" spans="1:7" ht="12.75" customHeight="1" x14ac:dyDescent="0.2">
      <c r="A9965" s="53">
        <v>2022</v>
      </c>
      <c r="B9965" s="53" t="s">
        <v>319</v>
      </c>
      <c r="C9965" s="53" t="s">
        <v>70</v>
      </c>
      <c r="D9965" s="53" t="s">
        <v>50</v>
      </c>
      <c r="E9965" s="53" t="s">
        <v>250</v>
      </c>
      <c r="F9965" s="55">
        <v>0.19072767611059113</v>
      </c>
      <c r="G9965" s="53" t="s">
        <v>50</v>
      </c>
    </row>
    <row r="9966" spans="1:7" ht="12.75" customHeight="1" x14ac:dyDescent="0.2">
      <c r="A9966" s="53">
        <v>2022</v>
      </c>
      <c r="B9966" s="53" t="s">
        <v>319</v>
      </c>
      <c r="C9966" s="53" t="s">
        <v>62</v>
      </c>
      <c r="D9966" s="53" t="s">
        <v>50</v>
      </c>
      <c r="E9966" s="53" t="s">
        <v>251</v>
      </c>
      <c r="F9966" s="55">
        <v>0.97421686098858795</v>
      </c>
      <c r="G9966" s="53" t="s">
        <v>50</v>
      </c>
    </row>
    <row r="9967" spans="1:7" ht="12.75" customHeight="1" x14ac:dyDescent="0.2">
      <c r="A9967" s="53">
        <v>2022</v>
      </c>
      <c r="B9967" s="53" t="s">
        <v>319</v>
      </c>
      <c r="C9967" s="53" t="s">
        <v>63</v>
      </c>
      <c r="D9967" s="53" t="s">
        <v>50</v>
      </c>
      <c r="E9967" s="53" t="s">
        <v>251</v>
      </c>
      <c r="F9967" s="55">
        <v>5.2324131954883918E-2</v>
      </c>
      <c r="G9967" s="53" t="s">
        <v>50</v>
      </c>
    </row>
    <row r="9968" spans="1:7" ht="12.75" customHeight="1" x14ac:dyDescent="0.2">
      <c r="A9968" s="53">
        <v>2022</v>
      </c>
      <c r="B9968" s="53" t="s">
        <v>319</v>
      </c>
      <c r="C9968" s="53" t="s">
        <v>70</v>
      </c>
      <c r="D9968" s="53" t="s">
        <v>50</v>
      </c>
      <c r="E9968" s="53" t="s">
        <v>251</v>
      </c>
      <c r="F9968" s="55">
        <v>69.245526127958655</v>
      </c>
      <c r="G9968" s="53" t="s">
        <v>50</v>
      </c>
    </row>
    <row r="9969" spans="1:7" ht="12.75" customHeight="1" x14ac:dyDescent="0.2">
      <c r="A9969" s="53">
        <v>2022</v>
      </c>
      <c r="B9969" s="53" t="s">
        <v>319</v>
      </c>
      <c r="C9969" s="53" t="s">
        <v>84</v>
      </c>
      <c r="D9969" s="53" t="s">
        <v>82</v>
      </c>
      <c r="E9969" s="53" t="s">
        <v>251</v>
      </c>
      <c r="F9969" s="55">
        <v>0.11355599656515658</v>
      </c>
      <c r="G9969" s="53" t="s">
        <v>50</v>
      </c>
    </row>
    <row r="9970" spans="1:7" ht="12.75" customHeight="1" x14ac:dyDescent="0.2">
      <c r="A9970" s="53">
        <v>2022</v>
      </c>
      <c r="B9970" s="53" t="s">
        <v>319</v>
      </c>
      <c r="C9970" s="53" t="s">
        <v>47</v>
      </c>
      <c r="D9970" s="53" t="s">
        <v>48</v>
      </c>
      <c r="E9970" s="53" t="s">
        <v>252</v>
      </c>
      <c r="F9970" s="55">
        <v>9.2793904031291926E-4</v>
      </c>
      <c r="G9970" s="53" t="s">
        <v>50</v>
      </c>
    </row>
    <row r="9971" spans="1:7" ht="12.75" customHeight="1" x14ac:dyDescent="0.2">
      <c r="A9971" s="53">
        <v>2022</v>
      </c>
      <c r="B9971" s="53" t="s">
        <v>319</v>
      </c>
      <c r="C9971" s="53" t="s">
        <v>49</v>
      </c>
      <c r="D9971" s="53" t="s">
        <v>50</v>
      </c>
      <c r="E9971" s="53" t="s">
        <v>252</v>
      </c>
      <c r="F9971" s="55">
        <v>0.57932634987087228</v>
      </c>
      <c r="G9971" s="53" t="s">
        <v>50</v>
      </c>
    </row>
    <row r="9972" spans="1:7" ht="12.75" customHeight="1" x14ac:dyDescent="0.2">
      <c r="A9972" s="53">
        <v>2022</v>
      </c>
      <c r="B9972" s="53" t="s">
        <v>319</v>
      </c>
      <c r="C9972" s="53" t="s">
        <v>51</v>
      </c>
      <c r="D9972" s="53" t="s">
        <v>50</v>
      </c>
      <c r="E9972" s="53" t="s">
        <v>252</v>
      </c>
      <c r="F9972" s="55">
        <v>0.16859962492668004</v>
      </c>
      <c r="G9972" s="53" t="s">
        <v>50</v>
      </c>
    </row>
    <row r="9973" spans="1:7" ht="12.75" customHeight="1" x14ac:dyDescent="0.2">
      <c r="A9973" s="53">
        <v>2022</v>
      </c>
      <c r="B9973" s="53" t="s">
        <v>319</v>
      </c>
      <c r="C9973" s="53" t="s">
        <v>52</v>
      </c>
      <c r="D9973" s="53" t="s">
        <v>50</v>
      </c>
      <c r="E9973" s="53" t="s">
        <v>252</v>
      </c>
      <c r="F9973" s="55">
        <v>6.5416424814939745E-4</v>
      </c>
      <c r="G9973" s="53" t="s">
        <v>50</v>
      </c>
    </row>
    <row r="9974" spans="1:7" ht="12.75" customHeight="1" x14ac:dyDescent="0.2">
      <c r="A9974" s="53">
        <v>2022</v>
      </c>
      <c r="B9974" s="53" t="s">
        <v>319</v>
      </c>
      <c r="C9974" s="53" t="s">
        <v>53</v>
      </c>
      <c r="D9974" s="53" t="s">
        <v>50</v>
      </c>
      <c r="E9974" s="53" t="s">
        <v>252</v>
      </c>
      <c r="F9974" s="55">
        <v>0.3408115796304993</v>
      </c>
      <c r="G9974" s="53" t="s">
        <v>50</v>
      </c>
    </row>
    <row r="9975" spans="1:7" ht="12.75" customHeight="1" x14ac:dyDescent="0.2">
      <c r="A9975" s="53">
        <v>2022</v>
      </c>
      <c r="B9975" s="53" t="s">
        <v>319</v>
      </c>
      <c r="C9975" s="53" t="s">
        <v>55</v>
      </c>
      <c r="D9975" s="53" t="s">
        <v>50</v>
      </c>
      <c r="E9975" s="53" t="s">
        <v>252</v>
      </c>
      <c r="F9975" s="55">
        <v>2.901003025418776E-2</v>
      </c>
      <c r="G9975" s="53" t="s">
        <v>50</v>
      </c>
    </row>
    <row r="9976" spans="1:7" ht="12.75" customHeight="1" x14ac:dyDescent="0.2">
      <c r="A9976" s="53">
        <v>2022</v>
      </c>
      <c r="B9976" s="53" t="s">
        <v>319</v>
      </c>
      <c r="C9976" s="53" t="s">
        <v>56</v>
      </c>
      <c r="D9976" s="53" t="s">
        <v>50</v>
      </c>
      <c r="E9976" s="53" t="s">
        <v>252</v>
      </c>
      <c r="F9976" s="55">
        <v>0.69688789317370137</v>
      </c>
      <c r="G9976" s="53" t="s">
        <v>50</v>
      </c>
    </row>
    <row r="9977" spans="1:7" ht="12.75" customHeight="1" x14ac:dyDescent="0.2">
      <c r="A9977" s="53">
        <v>2022</v>
      </c>
      <c r="B9977" s="53" t="s">
        <v>319</v>
      </c>
      <c r="C9977" s="53" t="s">
        <v>57</v>
      </c>
      <c r="D9977" s="53" t="s">
        <v>50</v>
      </c>
      <c r="E9977" s="53" t="s">
        <v>252</v>
      </c>
      <c r="F9977" s="55">
        <v>0.53199639622991401</v>
      </c>
      <c r="G9977" s="53" t="s">
        <v>50</v>
      </c>
    </row>
    <row r="9978" spans="1:7" ht="12.75" customHeight="1" x14ac:dyDescent="0.2">
      <c r="A9978" s="53">
        <v>2022</v>
      </c>
      <c r="B9978" s="53" t="s">
        <v>319</v>
      </c>
      <c r="C9978" s="53" t="s">
        <v>61</v>
      </c>
      <c r="D9978" s="53" t="s">
        <v>50</v>
      </c>
      <c r="E9978" s="53" t="s">
        <v>252</v>
      </c>
      <c r="F9978" s="55">
        <v>6.0436913077106642E-2</v>
      </c>
      <c r="G9978" s="53" t="s">
        <v>50</v>
      </c>
    </row>
    <row r="9979" spans="1:7" ht="12.75" customHeight="1" x14ac:dyDescent="0.2">
      <c r="A9979" s="53">
        <v>2022</v>
      </c>
      <c r="B9979" s="53" t="s">
        <v>319</v>
      </c>
      <c r="C9979" s="53" t="s">
        <v>62</v>
      </c>
      <c r="D9979" s="53" t="s">
        <v>50</v>
      </c>
      <c r="E9979" s="53" t="s">
        <v>252</v>
      </c>
      <c r="F9979" s="55">
        <v>0.40071512845722074</v>
      </c>
      <c r="G9979" s="53" t="s">
        <v>50</v>
      </c>
    </row>
    <row r="9980" spans="1:7" ht="12.75" customHeight="1" x14ac:dyDescent="0.2">
      <c r="A9980" s="53">
        <v>2022</v>
      </c>
      <c r="B9980" s="53" t="s">
        <v>319</v>
      </c>
      <c r="C9980" s="53" t="s">
        <v>63</v>
      </c>
      <c r="D9980" s="53" t="s">
        <v>50</v>
      </c>
      <c r="E9980" s="53" t="s">
        <v>252</v>
      </c>
      <c r="F9980" s="55">
        <v>7.0180220792430539E-2</v>
      </c>
      <c r="G9980" s="53" t="s">
        <v>50</v>
      </c>
    </row>
    <row r="9981" spans="1:7" ht="12.75" customHeight="1" x14ac:dyDescent="0.2">
      <c r="A9981" s="53">
        <v>2022</v>
      </c>
      <c r="B9981" s="53" t="s">
        <v>319</v>
      </c>
      <c r="C9981" s="53" t="s">
        <v>64</v>
      </c>
      <c r="D9981" s="53" t="s">
        <v>50</v>
      </c>
      <c r="E9981" s="53" t="s">
        <v>252</v>
      </c>
      <c r="F9981" s="55">
        <v>2.3140197766969899E-2</v>
      </c>
      <c r="G9981" s="53" t="s">
        <v>50</v>
      </c>
    </row>
    <row r="9982" spans="1:7" ht="12.75" customHeight="1" x14ac:dyDescent="0.2">
      <c r="A9982" s="53">
        <v>2022</v>
      </c>
      <c r="B9982" s="53" t="s">
        <v>319</v>
      </c>
      <c r="C9982" s="53" t="s">
        <v>65</v>
      </c>
      <c r="D9982" s="53" t="s">
        <v>50</v>
      </c>
      <c r="E9982" s="53" t="s">
        <v>252</v>
      </c>
      <c r="F9982" s="55">
        <v>3.7377300427836346E-3</v>
      </c>
      <c r="G9982" s="53" t="s">
        <v>50</v>
      </c>
    </row>
    <row r="9983" spans="1:7" ht="12.75" customHeight="1" x14ac:dyDescent="0.2">
      <c r="A9983" s="53">
        <v>2022</v>
      </c>
      <c r="B9983" s="53" t="s">
        <v>319</v>
      </c>
      <c r="C9983" s="53" t="s">
        <v>66</v>
      </c>
      <c r="D9983" s="53" t="s">
        <v>50</v>
      </c>
      <c r="E9983" s="53" t="s">
        <v>252</v>
      </c>
      <c r="F9983" s="55">
        <v>3.9626891098416821E-2</v>
      </c>
      <c r="G9983" s="53" t="s">
        <v>50</v>
      </c>
    </row>
    <row r="9984" spans="1:7" ht="12.75" customHeight="1" x14ac:dyDescent="0.2">
      <c r="A9984" s="53">
        <v>2022</v>
      </c>
      <c r="B9984" s="53" t="s">
        <v>319</v>
      </c>
      <c r="C9984" s="53" t="s">
        <v>67</v>
      </c>
      <c r="D9984" s="53" t="s">
        <v>50</v>
      </c>
      <c r="E9984" s="53" t="s">
        <v>252</v>
      </c>
      <c r="F9984" s="55">
        <v>0.35973361858413205</v>
      </c>
      <c r="G9984" s="53" t="s">
        <v>50</v>
      </c>
    </row>
    <row r="9985" spans="1:7" ht="12.75" customHeight="1" x14ac:dyDescent="0.2">
      <c r="A9985" s="53">
        <v>2022</v>
      </c>
      <c r="B9985" s="53" t="s">
        <v>319</v>
      </c>
      <c r="C9985" s="53" t="s">
        <v>69</v>
      </c>
      <c r="D9985" s="53" t="s">
        <v>50</v>
      </c>
      <c r="E9985" s="53" t="s">
        <v>252</v>
      </c>
      <c r="F9985" s="55">
        <v>1.0338394875047574</v>
      </c>
      <c r="G9985" s="53" t="s">
        <v>50</v>
      </c>
    </row>
    <row r="9986" spans="1:7" ht="12.75" customHeight="1" x14ac:dyDescent="0.2">
      <c r="A9986" s="53">
        <v>2022</v>
      </c>
      <c r="B9986" s="53" t="s">
        <v>319</v>
      </c>
      <c r="C9986" s="53" t="s">
        <v>70</v>
      </c>
      <c r="D9986" s="53" t="s">
        <v>50</v>
      </c>
      <c r="E9986" s="53" t="s">
        <v>252</v>
      </c>
      <c r="F9986" s="55">
        <v>52.951034861578393</v>
      </c>
      <c r="G9986" s="53" t="s">
        <v>50</v>
      </c>
    </row>
    <row r="9987" spans="1:7" ht="12.75" customHeight="1" x14ac:dyDescent="0.2">
      <c r="A9987" s="53">
        <v>2022</v>
      </c>
      <c r="B9987" s="53" t="s">
        <v>319</v>
      </c>
      <c r="C9987" s="53" t="s">
        <v>71</v>
      </c>
      <c r="D9987" s="53" t="s">
        <v>50</v>
      </c>
      <c r="E9987" s="53" t="s">
        <v>252</v>
      </c>
      <c r="F9987" s="55">
        <v>7.0017301224998565E-2</v>
      </c>
      <c r="G9987" s="53" t="s">
        <v>50</v>
      </c>
    </row>
    <row r="9988" spans="1:7" ht="12.75" customHeight="1" x14ac:dyDescent="0.2">
      <c r="A9988" s="53">
        <v>2022</v>
      </c>
      <c r="B9988" s="53" t="s">
        <v>319</v>
      </c>
      <c r="C9988" s="53" t="s">
        <v>76</v>
      </c>
      <c r="D9988" s="53" t="s">
        <v>75</v>
      </c>
      <c r="E9988" s="53" t="s">
        <v>252</v>
      </c>
      <c r="F9988" s="55">
        <v>3.9706522941075281E-3</v>
      </c>
      <c r="G9988" s="53" t="s">
        <v>50</v>
      </c>
    </row>
    <row r="9989" spans="1:7" ht="12.75" customHeight="1" x14ac:dyDescent="0.2">
      <c r="A9989" s="53">
        <v>2022</v>
      </c>
      <c r="B9989" s="53" t="s">
        <v>319</v>
      </c>
      <c r="C9989" s="53" t="s">
        <v>81</v>
      </c>
      <c r="D9989" s="53" t="s">
        <v>82</v>
      </c>
      <c r="E9989" s="53" t="s">
        <v>252</v>
      </c>
      <c r="F9989" s="55">
        <v>3.8414718154572952E-2</v>
      </c>
      <c r="G9989" s="53" t="s">
        <v>50</v>
      </c>
    </row>
    <row r="9990" spans="1:7" ht="12.75" customHeight="1" x14ac:dyDescent="0.2">
      <c r="A9990" s="53">
        <v>2022</v>
      </c>
      <c r="B9990" s="53" t="s">
        <v>319</v>
      </c>
      <c r="C9990" s="53" t="s">
        <v>83</v>
      </c>
      <c r="D9990" s="53" t="s">
        <v>82</v>
      </c>
      <c r="E9990" s="53" t="s">
        <v>252</v>
      </c>
      <c r="F9990" s="55">
        <v>0.56696008085046457</v>
      </c>
      <c r="G9990" s="53" t="s">
        <v>50</v>
      </c>
    </row>
    <row r="9991" spans="1:7" ht="12.75" customHeight="1" x14ac:dyDescent="0.2">
      <c r="A9991" s="53">
        <v>2022</v>
      </c>
      <c r="B9991" s="53" t="s">
        <v>319</v>
      </c>
      <c r="C9991" s="53" t="s">
        <v>84</v>
      </c>
      <c r="D9991" s="53" t="s">
        <v>82</v>
      </c>
      <c r="E9991" s="53" t="s">
        <v>252</v>
      </c>
      <c r="F9991" s="55">
        <v>0.36616058147888447</v>
      </c>
      <c r="G9991" s="53" t="s">
        <v>50</v>
      </c>
    </row>
    <row r="9992" spans="1:7" ht="12.75" customHeight="1" x14ac:dyDescent="0.2">
      <c r="A9992" s="53">
        <v>2022</v>
      </c>
      <c r="B9992" s="53" t="s">
        <v>319</v>
      </c>
      <c r="C9992" s="53" t="s">
        <v>85</v>
      </c>
      <c r="D9992" s="53" t="s">
        <v>82</v>
      </c>
      <c r="E9992" s="53" t="s">
        <v>252</v>
      </c>
      <c r="F9992" s="55">
        <v>0.12493830118612539</v>
      </c>
      <c r="G9992" s="53" t="s">
        <v>50</v>
      </c>
    </row>
    <row r="9993" spans="1:7" ht="12.75" customHeight="1" x14ac:dyDescent="0.2">
      <c r="A9993" s="53">
        <v>2022</v>
      </c>
      <c r="B9993" s="53" t="s">
        <v>319</v>
      </c>
      <c r="C9993" s="53" t="s">
        <v>86</v>
      </c>
      <c r="D9993" s="53" t="s">
        <v>87</v>
      </c>
      <c r="E9993" s="53" t="s">
        <v>252</v>
      </c>
      <c r="F9993" s="55">
        <v>8.2089999999999993E-3</v>
      </c>
      <c r="G9993" s="53" t="s">
        <v>50</v>
      </c>
    </row>
    <row r="9994" spans="1:7" ht="12.75" customHeight="1" x14ac:dyDescent="0.2">
      <c r="A9994" s="53">
        <v>2022</v>
      </c>
      <c r="B9994" s="53" t="s">
        <v>319</v>
      </c>
      <c r="C9994" s="53" t="s">
        <v>90</v>
      </c>
      <c r="D9994" s="53" t="s">
        <v>87</v>
      </c>
      <c r="E9994" s="53" t="s">
        <v>252</v>
      </c>
      <c r="F9994" s="55">
        <v>3.2557361219078696E-3</v>
      </c>
      <c r="G9994" s="53" t="s">
        <v>50</v>
      </c>
    </row>
    <row r="9995" spans="1:7" ht="12.75" customHeight="1" x14ac:dyDescent="0.2">
      <c r="A9995" s="53">
        <v>2022</v>
      </c>
      <c r="B9995" s="53" t="s">
        <v>319</v>
      </c>
      <c r="C9995" s="53" t="s">
        <v>98</v>
      </c>
      <c r="D9995" s="53" t="s">
        <v>97</v>
      </c>
      <c r="E9995" s="53" t="s">
        <v>252</v>
      </c>
      <c r="F9995" s="55">
        <v>0.32981656622055522</v>
      </c>
      <c r="G9995" s="53" t="s">
        <v>50</v>
      </c>
    </row>
    <row r="9996" spans="1:7" ht="12.75" customHeight="1" x14ac:dyDescent="0.2">
      <c r="A9996" s="53">
        <v>2022</v>
      </c>
      <c r="B9996" s="53" t="s">
        <v>319</v>
      </c>
      <c r="C9996" s="53" t="s">
        <v>113</v>
      </c>
      <c r="D9996" s="53" t="s">
        <v>110</v>
      </c>
      <c r="E9996" s="53" t="s">
        <v>252</v>
      </c>
      <c r="F9996" s="55">
        <v>1.360989939390489E-3</v>
      </c>
      <c r="G9996" s="53" t="s">
        <v>50</v>
      </c>
    </row>
    <row r="9997" spans="1:7" ht="12.75" customHeight="1" x14ac:dyDescent="0.2">
      <c r="A9997" s="53">
        <v>2022</v>
      </c>
      <c r="B9997" s="53" t="s">
        <v>319</v>
      </c>
      <c r="C9997" s="53" t="s">
        <v>29</v>
      </c>
      <c r="D9997" s="53" t="s">
        <v>0</v>
      </c>
      <c r="E9997" s="53" t="s">
        <v>253</v>
      </c>
      <c r="F9997" s="55">
        <v>2.009928969181773</v>
      </c>
      <c r="G9997" s="53" t="s">
        <v>50</v>
      </c>
    </row>
    <row r="9998" spans="1:7" ht="12.75" customHeight="1" x14ac:dyDescent="0.2">
      <c r="A9998" s="53">
        <v>2022</v>
      </c>
      <c r="B9998" s="53" t="s">
        <v>319</v>
      </c>
      <c r="C9998" s="53" t="s">
        <v>56</v>
      </c>
      <c r="D9998" s="53" t="s">
        <v>50</v>
      </c>
      <c r="E9998" s="53" t="s">
        <v>253</v>
      </c>
      <c r="F9998" s="55">
        <v>4.9305146866865509E-3</v>
      </c>
      <c r="G9998" s="53" t="s">
        <v>50</v>
      </c>
    </row>
    <row r="9999" spans="1:7" ht="12.75" customHeight="1" x14ac:dyDescent="0.2">
      <c r="A9999" s="53">
        <v>2022</v>
      </c>
      <c r="B9999" s="53" t="s">
        <v>319</v>
      </c>
      <c r="C9999" s="53" t="s">
        <v>58</v>
      </c>
      <c r="D9999" s="53" t="s">
        <v>50</v>
      </c>
      <c r="E9999" s="53" t="s">
        <v>253</v>
      </c>
      <c r="F9999" s="55">
        <v>7.3617029830248565E-2</v>
      </c>
      <c r="G9999" s="53" t="s">
        <v>50</v>
      </c>
    </row>
    <row r="10000" spans="1:7" ht="12.75" customHeight="1" x14ac:dyDescent="0.2">
      <c r="A10000" s="53">
        <v>2022</v>
      </c>
      <c r="B10000" s="53" t="s">
        <v>319</v>
      </c>
      <c r="C10000" s="53" t="s">
        <v>65</v>
      </c>
      <c r="D10000" s="53" t="s">
        <v>50</v>
      </c>
      <c r="E10000" s="53" t="s">
        <v>253</v>
      </c>
      <c r="F10000" s="55">
        <v>7.4350691179845163E-2</v>
      </c>
      <c r="G10000" s="53" t="s">
        <v>50</v>
      </c>
    </row>
    <row r="10001" spans="1:7" ht="12.75" customHeight="1" x14ac:dyDescent="0.2">
      <c r="A10001" s="53">
        <v>2022</v>
      </c>
      <c r="B10001" s="53" t="s">
        <v>319</v>
      </c>
      <c r="C10001" s="53" t="s">
        <v>69</v>
      </c>
      <c r="D10001" s="53" t="s">
        <v>50</v>
      </c>
      <c r="E10001" s="53" t="s">
        <v>253</v>
      </c>
      <c r="F10001" s="55">
        <v>9.4926972786312227</v>
      </c>
      <c r="G10001" s="53" t="s">
        <v>50</v>
      </c>
    </row>
    <row r="10002" spans="1:7" ht="12.75" customHeight="1" x14ac:dyDescent="0.2">
      <c r="A10002" s="53">
        <v>2022</v>
      </c>
      <c r="B10002" s="53" t="s">
        <v>319</v>
      </c>
      <c r="C10002" s="53" t="s">
        <v>70</v>
      </c>
      <c r="D10002" s="53" t="s">
        <v>50</v>
      </c>
      <c r="E10002" s="53" t="s">
        <v>253</v>
      </c>
      <c r="F10002" s="55">
        <v>0.13395059499638023</v>
      </c>
      <c r="G10002" s="53" t="s">
        <v>50</v>
      </c>
    </row>
    <row r="10003" spans="1:7" ht="12.75" customHeight="1" x14ac:dyDescent="0.2">
      <c r="A10003" s="53">
        <v>2022</v>
      </c>
      <c r="B10003" s="53" t="s">
        <v>319</v>
      </c>
      <c r="C10003" s="53" t="s">
        <v>71</v>
      </c>
      <c r="D10003" s="53" t="s">
        <v>50</v>
      </c>
      <c r="E10003" s="53" t="s">
        <v>253</v>
      </c>
      <c r="F10003" s="55">
        <v>322.63094745392897</v>
      </c>
      <c r="G10003" s="53" t="s">
        <v>50</v>
      </c>
    </row>
    <row r="10004" spans="1:7" ht="12.75" customHeight="1" x14ac:dyDescent="0.2">
      <c r="A10004" s="53">
        <v>2022</v>
      </c>
      <c r="B10004" s="53" t="s">
        <v>319</v>
      </c>
      <c r="C10004" s="53" t="s">
        <v>72</v>
      </c>
      <c r="D10004" s="53" t="s">
        <v>73</v>
      </c>
      <c r="E10004" s="53" t="s">
        <v>253</v>
      </c>
      <c r="F10004" s="55">
        <v>63.256062575058799</v>
      </c>
      <c r="G10004" s="53" t="s">
        <v>50</v>
      </c>
    </row>
    <row r="10005" spans="1:7" ht="12.75" customHeight="1" x14ac:dyDescent="0.2">
      <c r="A10005" s="53">
        <v>2022</v>
      </c>
      <c r="B10005" s="53" t="s">
        <v>319</v>
      </c>
      <c r="C10005" s="53" t="s">
        <v>81</v>
      </c>
      <c r="D10005" s="53" t="s">
        <v>82</v>
      </c>
      <c r="E10005" s="53" t="s">
        <v>253</v>
      </c>
      <c r="F10005" s="55">
        <v>0.20225704831279406</v>
      </c>
      <c r="G10005" s="53" t="s">
        <v>50</v>
      </c>
    </row>
    <row r="10006" spans="1:7" ht="12.75" customHeight="1" x14ac:dyDescent="0.2">
      <c r="A10006" s="53">
        <v>2022</v>
      </c>
      <c r="B10006" s="53" t="s">
        <v>319</v>
      </c>
      <c r="C10006" s="53" t="s">
        <v>83</v>
      </c>
      <c r="D10006" s="53" t="s">
        <v>82</v>
      </c>
      <c r="E10006" s="53" t="s">
        <v>253</v>
      </c>
      <c r="F10006" s="55">
        <v>6.4646368893242592</v>
      </c>
      <c r="G10006" s="53" t="s">
        <v>50</v>
      </c>
    </row>
    <row r="10007" spans="1:7" ht="12.75" customHeight="1" x14ac:dyDescent="0.2">
      <c r="A10007" s="53">
        <v>2022</v>
      </c>
      <c r="B10007" s="53" t="s">
        <v>319</v>
      </c>
      <c r="C10007" s="53" t="s">
        <v>84</v>
      </c>
      <c r="D10007" s="53" t="s">
        <v>82</v>
      </c>
      <c r="E10007" s="53" t="s">
        <v>253</v>
      </c>
      <c r="F10007" s="55">
        <v>2.0811255537072704</v>
      </c>
      <c r="G10007" s="53" t="s">
        <v>50</v>
      </c>
    </row>
    <row r="10008" spans="1:7" ht="12.75" customHeight="1" x14ac:dyDescent="0.2">
      <c r="A10008" s="53">
        <v>2022</v>
      </c>
      <c r="B10008" s="53" t="s">
        <v>319</v>
      </c>
      <c r="C10008" s="53" t="s">
        <v>109</v>
      </c>
      <c r="D10008" s="53" t="s">
        <v>110</v>
      </c>
      <c r="E10008" s="53" t="s">
        <v>253</v>
      </c>
      <c r="F10008" s="55">
        <v>6.5042021435611531E-3</v>
      </c>
      <c r="G10008" s="53" t="s">
        <v>50</v>
      </c>
    </row>
    <row r="10009" spans="1:7" ht="12.75" customHeight="1" x14ac:dyDescent="0.2">
      <c r="A10009" s="53">
        <v>2022</v>
      </c>
      <c r="B10009" s="53" t="s">
        <v>319</v>
      </c>
      <c r="C10009" s="53" t="s">
        <v>115</v>
      </c>
      <c r="D10009" s="53" t="s">
        <v>116</v>
      </c>
      <c r="E10009" s="53" t="s">
        <v>253</v>
      </c>
      <c r="F10009" s="55">
        <v>1.9785304588714634</v>
      </c>
      <c r="G10009" s="53" t="s">
        <v>50</v>
      </c>
    </row>
    <row r="10010" spans="1:7" ht="12.75" customHeight="1" x14ac:dyDescent="0.2">
      <c r="A10010" s="53">
        <v>2022</v>
      </c>
      <c r="B10010" s="53" t="s">
        <v>319</v>
      </c>
      <c r="C10010" s="53" t="s">
        <v>29</v>
      </c>
      <c r="D10010" s="53" t="s">
        <v>0</v>
      </c>
      <c r="E10010" s="53" t="s">
        <v>254</v>
      </c>
      <c r="F10010" s="55">
        <v>0.40515315703809779</v>
      </c>
      <c r="G10010" s="53" t="s">
        <v>50</v>
      </c>
    </row>
    <row r="10011" spans="1:7" ht="12.75" customHeight="1" x14ac:dyDescent="0.2">
      <c r="A10011" s="53">
        <v>2022</v>
      </c>
      <c r="B10011" s="53" t="s">
        <v>319</v>
      </c>
      <c r="C10011" s="53" t="s">
        <v>49</v>
      </c>
      <c r="D10011" s="53" t="s">
        <v>50</v>
      </c>
      <c r="E10011" s="53" t="s">
        <v>254</v>
      </c>
      <c r="F10011" s="55">
        <v>2.8554918862169321</v>
      </c>
      <c r="G10011" s="53" t="s">
        <v>50</v>
      </c>
    </row>
    <row r="10012" spans="1:7" ht="12.75" customHeight="1" x14ac:dyDescent="0.2">
      <c r="A10012" s="53">
        <v>2022</v>
      </c>
      <c r="B10012" s="53" t="s">
        <v>319</v>
      </c>
      <c r="C10012" s="53" t="s">
        <v>55</v>
      </c>
      <c r="D10012" s="53" t="s">
        <v>50</v>
      </c>
      <c r="E10012" s="53" t="s">
        <v>254</v>
      </c>
      <c r="F10012" s="55">
        <v>1.5492366655364109</v>
      </c>
      <c r="G10012" s="53" t="s">
        <v>50</v>
      </c>
    </row>
    <row r="10013" spans="1:7" ht="12.75" customHeight="1" x14ac:dyDescent="0.2">
      <c r="A10013" s="53">
        <v>2022</v>
      </c>
      <c r="B10013" s="53" t="s">
        <v>319</v>
      </c>
      <c r="C10013" s="53" t="s">
        <v>58</v>
      </c>
      <c r="D10013" s="53" t="s">
        <v>50</v>
      </c>
      <c r="E10013" s="53" t="s">
        <v>254</v>
      </c>
      <c r="F10013" s="55">
        <v>22.959194168122981</v>
      </c>
      <c r="G10013" s="53" t="s">
        <v>50</v>
      </c>
    </row>
    <row r="10014" spans="1:7" ht="12.75" customHeight="1" x14ac:dyDescent="0.2">
      <c r="A10014" s="53">
        <v>2022</v>
      </c>
      <c r="B10014" s="53" t="s">
        <v>319</v>
      </c>
      <c r="C10014" s="53" t="s">
        <v>69</v>
      </c>
      <c r="D10014" s="53" t="s">
        <v>50</v>
      </c>
      <c r="E10014" s="53" t="s">
        <v>254</v>
      </c>
      <c r="F10014" s="55">
        <v>4.7604287615227792</v>
      </c>
      <c r="G10014" s="53" t="s">
        <v>50</v>
      </c>
    </row>
    <row r="10015" spans="1:7" ht="12.75" customHeight="1" x14ac:dyDescent="0.2">
      <c r="A10015" s="53">
        <v>2022</v>
      </c>
      <c r="B10015" s="53" t="s">
        <v>319</v>
      </c>
      <c r="C10015" s="53" t="s">
        <v>96</v>
      </c>
      <c r="D10015" s="53" t="s">
        <v>97</v>
      </c>
      <c r="E10015" s="53" t="s">
        <v>254</v>
      </c>
      <c r="F10015" s="55">
        <v>2.0731705249839329E-4</v>
      </c>
      <c r="G10015" s="53" t="s">
        <v>50</v>
      </c>
    </row>
    <row r="10016" spans="1:7" ht="12.75" customHeight="1" x14ac:dyDescent="0.2">
      <c r="A10016" s="53">
        <v>2022</v>
      </c>
      <c r="B10016" s="53" t="s">
        <v>319</v>
      </c>
      <c r="C10016" s="53" t="s">
        <v>113</v>
      </c>
      <c r="D10016" s="53" t="s">
        <v>110</v>
      </c>
      <c r="E10016" s="53" t="s">
        <v>254</v>
      </c>
      <c r="F10016" s="55">
        <v>0.51783607114783115</v>
      </c>
      <c r="G10016" s="53" t="s">
        <v>50</v>
      </c>
    </row>
    <row r="10017" spans="1:7" ht="12.75" customHeight="1" x14ac:dyDescent="0.2">
      <c r="A10017" s="53">
        <v>2022</v>
      </c>
      <c r="B10017" s="53" t="s">
        <v>319</v>
      </c>
      <c r="C10017" s="53" t="s">
        <v>123</v>
      </c>
      <c r="D10017" s="53" t="s">
        <v>124</v>
      </c>
      <c r="E10017" s="53" t="s">
        <v>254</v>
      </c>
      <c r="F10017" s="55">
        <v>2.9229702206802411E-5</v>
      </c>
      <c r="G10017" s="53" t="s">
        <v>50</v>
      </c>
    </row>
    <row r="10018" spans="1:7" ht="12.75" customHeight="1" x14ac:dyDescent="0.2">
      <c r="A10018" s="53">
        <v>2022</v>
      </c>
      <c r="B10018" s="53" t="s">
        <v>319</v>
      </c>
      <c r="C10018" s="53" t="s">
        <v>47</v>
      </c>
      <c r="D10018" s="53" t="s">
        <v>48</v>
      </c>
      <c r="E10018" s="53" t="s">
        <v>255</v>
      </c>
      <c r="F10018" s="55">
        <v>2</v>
      </c>
      <c r="G10018" s="53" t="s">
        <v>50</v>
      </c>
    </row>
    <row r="10019" spans="1:7" ht="12.75" customHeight="1" x14ac:dyDescent="0.2">
      <c r="A10019" s="53">
        <v>2022</v>
      </c>
      <c r="B10019" s="53" t="s">
        <v>319</v>
      </c>
      <c r="C10019" s="53" t="s">
        <v>56</v>
      </c>
      <c r="D10019" s="53" t="s">
        <v>50</v>
      </c>
      <c r="E10019" s="53" t="s">
        <v>255</v>
      </c>
      <c r="F10019" s="55">
        <v>0.11862231313775955</v>
      </c>
      <c r="G10019" s="53" t="s">
        <v>50</v>
      </c>
    </row>
    <row r="10020" spans="1:7" ht="12.75" customHeight="1" x14ac:dyDescent="0.2">
      <c r="A10020" s="53">
        <v>2022</v>
      </c>
      <c r="B10020" s="53" t="s">
        <v>319</v>
      </c>
      <c r="C10020" s="53" t="s">
        <v>72</v>
      </c>
      <c r="D10020" s="53" t="s">
        <v>73</v>
      </c>
      <c r="E10020" s="53" t="s">
        <v>255</v>
      </c>
      <c r="F10020" s="55">
        <v>1334.5856264499998</v>
      </c>
      <c r="G10020" s="53" t="s">
        <v>50</v>
      </c>
    </row>
    <row r="10021" spans="1:7" ht="12.75" customHeight="1" x14ac:dyDescent="0.2">
      <c r="A10021" s="53">
        <v>2022</v>
      </c>
      <c r="B10021" s="53" t="s">
        <v>319</v>
      </c>
      <c r="C10021" s="53" t="s">
        <v>76</v>
      </c>
      <c r="D10021" s="53" t="s">
        <v>75</v>
      </c>
      <c r="E10021" s="53" t="s">
        <v>255</v>
      </c>
      <c r="F10021" s="55">
        <v>1.3091424159335974</v>
      </c>
      <c r="G10021" s="53" t="s">
        <v>50</v>
      </c>
    </row>
    <row r="10022" spans="1:7" ht="12.75" customHeight="1" x14ac:dyDescent="0.2">
      <c r="A10022" s="53">
        <v>2022</v>
      </c>
      <c r="B10022" s="53" t="s">
        <v>319</v>
      </c>
      <c r="C10022" s="53" t="s">
        <v>72</v>
      </c>
      <c r="D10022" s="53" t="s">
        <v>73</v>
      </c>
      <c r="E10022" s="53" t="s">
        <v>256</v>
      </c>
      <c r="F10022" s="55">
        <v>481.40356905067949</v>
      </c>
      <c r="G10022" s="53" t="s">
        <v>50</v>
      </c>
    </row>
    <row r="10023" spans="1:7" ht="12.75" customHeight="1" x14ac:dyDescent="0.2">
      <c r="A10023" s="53">
        <v>2022</v>
      </c>
      <c r="B10023" s="53" t="s">
        <v>319</v>
      </c>
      <c r="C10023" s="53" t="s">
        <v>72</v>
      </c>
      <c r="D10023" s="53" t="s">
        <v>73</v>
      </c>
      <c r="E10023" s="53" t="s">
        <v>257</v>
      </c>
      <c r="F10023" s="55">
        <v>119.36085888979432</v>
      </c>
      <c r="G10023" s="53" t="s">
        <v>50</v>
      </c>
    </row>
    <row r="10024" spans="1:7" ht="12.75" customHeight="1" x14ac:dyDescent="0.2">
      <c r="A10024" s="53">
        <v>2022</v>
      </c>
      <c r="B10024" s="53" t="s">
        <v>319</v>
      </c>
      <c r="C10024" s="53" t="s">
        <v>74</v>
      </c>
      <c r="D10024" s="53" t="s">
        <v>75</v>
      </c>
      <c r="E10024" s="53" t="s">
        <v>258</v>
      </c>
      <c r="F10024" s="55">
        <v>215.74674844767301</v>
      </c>
      <c r="G10024" s="53" t="s">
        <v>50</v>
      </c>
    </row>
    <row r="10025" spans="1:7" ht="12.75" customHeight="1" x14ac:dyDescent="0.2">
      <c r="A10025" s="53">
        <v>2022</v>
      </c>
      <c r="B10025" s="53" t="s">
        <v>319</v>
      </c>
      <c r="C10025" s="53" t="s">
        <v>74</v>
      </c>
      <c r="D10025" s="53" t="s">
        <v>75</v>
      </c>
      <c r="E10025" s="53" t="s">
        <v>259</v>
      </c>
      <c r="F10025" s="55">
        <v>20.740689999999997</v>
      </c>
      <c r="G10025" s="53" t="s">
        <v>50</v>
      </c>
    </row>
    <row r="10026" spans="1:7" ht="12.75" customHeight="1" x14ac:dyDescent="0.2">
      <c r="A10026" s="53">
        <v>2022</v>
      </c>
      <c r="B10026" s="53" t="s">
        <v>319</v>
      </c>
      <c r="C10026" s="53" t="s">
        <v>76</v>
      </c>
      <c r="D10026" s="53" t="s">
        <v>75</v>
      </c>
      <c r="E10026" s="53" t="s">
        <v>260</v>
      </c>
      <c r="F10026" s="55">
        <v>60.493691099979152</v>
      </c>
      <c r="G10026" s="53" t="s">
        <v>50</v>
      </c>
    </row>
    <row r="10027" spans="1:7" ht="12.75" customHeight="1" x14ac:dyDescent="0.2">
      <c r="A10027" s="53">
        <v>2022</v>
      </c>
      <c r="B10027" s="53" t="s">
        <v>319</v>
      </c>
      <c r="C10027" s="53" t="s">
        <v>108</v>
      </c>
      <c r="D10027" s="53" t="s">
        <v>107</v>
      </c>
      <c r="E10027" s="53" t="s">
        <v>260</v>
      </c>
      <c r="F10027" s="55">
        <v>1.0484053188882765</v>
      </c>
      <c r="G10027" s="53" t="s">
        <v>50</v>
      </c>
    </row>
    <row r="10028" spans="1:7" ht="12.75" customHeight="1" x14ac:dyDescent="0.2">
      <c r="A10028" s="53">
        <v>2022</v>
      </c>
      <c r="B10028" s="53" t="s">
        <v>319</v>
      </c>
      <c r="C10028" s="53" t="s">
        <v>121</v>
      </c>
      <c r="D10028" s="53" t="s">
        <v>122</v>
      </c>
      <c r="E10028" s="53" t="s">
        <v>260</v>
      </c>
      <c r="F10028" s="55">
        <v>2.0571753891092327E-2</v>
      </c>
      <c r="G10028" s="53" t="s">
        <v>50</v>
      </c>
    </row>
    <row r="10029" spans="1:7" ht="12.75" customHeight="1" x14ac:dyDescent="0.2">
      <c r="A10029" s="53">
        <v>2022</v>
      </c>
      <c r="B10029" s="53" t="s">
        <v>319</v>
      </c>
      <c r="C10029" s="53" t="s">
        <v>77</v>
      </c>
      <c r="D10029" s="53" t="s">
        <v>78</v>
      </c>
      <c r="E10029" s="53" t="s">
        <v>261</v>
      </c>
      <c r="F10029" s="55">
        <v>7615.7570736147527</v>
      </c>
      <c r="G10029" s="53" t="s">
        <v>50</v>
      </c>
    </row>
    <row r="10030" spans="1:7" ht="12.75" customHeight="1" x14ac:dyDescent="0.2">
      <c r="A10030" s="53">
        <v>2022</v>
      </c>
      <c r="B10030" s="53" t="s">
        <v>319</v>
      </c>
      <c r="C10030" s="53" t="s">
        <v>77</v>
      </c>
      <c r="D10030" s="53" t="s">
        <v>78</v>
      </c>
      <c r="E10030" s="53" t="s">
        <v>262</v>
      </c>
      <c r="F10030" s="55">
        <v>3111.7364310493613</v>
      </c>
      <c r="G10030" s="53" t="s">
        <v>50</v>
      </c>
    </row>
    <row r="10031" spans="1:7" ht="12.75" customHeight="1" x14ac:dyDescent="0.2">
      <c r="A10031" s="53">
        <v>2022</v>
      </c>
      <c r="B10031" s="53" t="s">
        <v>319</v>
      </c>
      <c r="C10031" s="53" t="s">
        <v>72</v>
      </c>
      <c r="D10031" s="53" t="s">
        <v>73</v>
      </c>
      <c r="E10031" s="53" t="s">
        <v>263</v>
      </c>
      <c r="F10031" s="55">
        <v>6.7357810000000011</v>
      </c>
      <c r="G10031" s="53" t="s">
        <v>50</v>
      </c>
    </row>
    <row r="10032" spans="1:7" ht="12.75" customHeight="1" x14ac:dyDescent="0.2">
      <c r="A10032" s="53">
        <v>2022</v>
      </c>
      <c r="B10032" s="53" t="s">
        <v>319</v>
      </c>
      <c r="C10032" s="53" t="s">
        <v>79</v>
      </c>
      <c r="D10032" s="53" t="s">
        <v>78</v>
      </c>
      <c r="E10032" s="53" t="s">
        <v>263</v>
      </c>
      <c r="F10032" s="55">
        <v>6218.4811383217775</v>
      </c>
      <c r="G10032" s="53" t="s">
        <v>50</v>
      </c>
    </row>
    <row r="10033" spans="1:7" ht="12.75" customHeight="1" x14ac:dyDescent="0.2">
      <c r="A10033" s="53">
        <v>2022</v>
      </c>
      <c r="B10033" s="53" t="s">
        <v>319</v>
      </c>
      <c r="C10033" s="53" t="s">
        <v>72</v>
      </c>
      <c r="D10033" s="53" t="s">
        <v>73</v>
      </c>
      <c r="E10033" s="53" t="s">
        <v>264</v>
      </c>
      <c r="F10033" s="55">
        <v>1.6368830000000001</v>
      </c>
      <c r="G10033" s="53" t="s">
        <v>50</v>
      </c>
    </row>
    <row r="10034" spans="1:7" ht="12.75" customHeight="1" x14ac:dyDescent="0.2">
      <c r="A10034" s="53">
        <v>2022</v>
      </c>
      <c r="B10034" s="53" t="s">
        <v>319</v>
      </c>
      <c r="C10034" s="53" t="s">
        <v>80</v>
      </c>
      <c r="D10034" s="53" t="s">
        <v>78</v>
      </c>
      <c r="E10034" s="53" t="s">
        <v>264</v>
      </c>
      <c r="F10034" s="55">
        <v>1375.8228943812858</v>
      </c>
      <c r="G10034" s="53" t="s">
        <v>50</v>
      </c>
    </row>
    <row r="10035" spans="1:7" ht="12.75" customHeight="1" x14ac:dyDescent="0.2">
      <c r="A10035" s="53">
        <v>2022</v>
      </c>
      <c r="B10035" s="53" t="s">
        <v>319</v>
      </c>
      <c r="C10035" s="53" t="s">
        <v>83</v>
      </c>
      <c r="D10035" s="53" t="s">
        <v>82</v>
      </c>
      <c r="E10035" s="53" t="s">
        <v>264</v>
      </c>
      <c r="F10035" s="55">
        <v>2.0033556554162284</v>
      </c>
      <c r="G10035" s="53" t="s">
        <v>50</v>
      </c>
    </row>
    <row r="10036" spans="1:7" ht="12.75" customHeight="1" x14ac:dyDescent="0.2">
      <c r="A10036" s="53">
        <v>2022</v>
      </c>
      <c r="B10036" s="53" t="s">
        <v>319</v>
      </c>
      <c r="C10036" s="53" t="s">
        <v>84</v>
      </c>
      <c r="D10036" s="53" t="s">
        <v>82</v>
      </c>
      <c r="E10036" s="53" t="s">
        <v>264</v>
      </c>
      <c r="F10036" s="55">
        <v>4.7331731565846127E-3</v>
      </c>
      <c r="G10036" s="53" t="s">
        <v>50</v>
      </c>
    </row>
    <row r="10037" spans="1:7" ht="12.75" customHeight="1" x14ac:dyDescent="0.2">
      <c r="A10037" s="53">
        <v>2022</v>
      </c>
      <c r="B10037" s="53" t="s">
        <v>319</v>
      </c>
      <c r="C10037" s="53" t="s">
        <v>94</v>
      </c>
      <c r="D10037" s="53" t="s">
        <v>87</v>
      </c>
      <c r="E10037" s="53" t="s">
        <v>264</v>
      </c>
      <c r="F10037" s="55">
        <v>0.10427922372417353</v>
      </c>
      <c r="G10037" s="53" t="s">
        <v>50</v>
      </c>
    </row>
    <row r="10038" spans="1:7" ht="12.75" customHeight="1" x14ac:dyDescent="0.2">
      <c r="A10038" s="53">
        <v>2022</v>
      </c>
      <c r="B10038" s="53" t="s">
        <v>319</v>
      </c>
      <c r="C10038" s="53" t="s">
        <v>29</v>
      </c>
      <c r="D10038" s="53" t="s">
        <v>0</v>
      </c>
      <c r="E10038" s="53" t="s">
        <v>265</v>
      </c>
      <c r="F10038" s="55">
        <v>3.8090210693067375E-3</v>
      </c>
      <c r="G10038" s="53" t="s">
        <v>50</v>
      </c>
    </row>
    <row r="10039" spans="1:7" ht="12.75" customHeight="1" x14ac:dyDescent="0.2">
      <c r="A10039" s="53">
        <v>2022</v>
      </c>
      <c r="B10039" s="53" t="s">
        <v>319</v>
      </c>
      <c r="C10039" s="53" t="s">
        <v>47</v>
      </c>
      <c r="D10039" s="53" t="s">
        <v>48</v>
      </c>
      <c r="E10039" s="53" t="s">
        <v>265</v>
      </c>
      <c r="F10039" s="55">
        <v>6.0327098530741606E-2</v>
      </c>
      <c r="G10039" s="53" t="s">
        <v>50</v>
      </c>
    </row>
    <row r="10040" spans="1:7" ht="12.75" customHeight="1" x14ac:dyDescent="0.2">
      <c r="A10040" s="53">
        <v>2022</v>
      </c>
      <c r="B10040" s="53" t="s">
        <v>319</v>
      </c>
      <c r="C10040" s="53" t="s">
        <v>49</v>
      </c>
      <c r="D10040" s="53" t="s">
        <v>50</v>
      </c>
      <c r="E10040" s="53" t="s">
        <v>265</v>
      </c>
      <c r="F10040" s="55">
        <v>33.006933823132037</v>
      </c>
      <c r="G10040" s="53" t="s">
        <v>50</v>
      </c>
    </row>
    <row r="10041" spans="1:7" ht="12.75" customHeight="1" x14ac:dyDescent="0.2">
      <c r="A10041" s="53">
        <v>2022</v>
      </c>
      <c r="B10041" s="53" t="s">
        <v>319</v>
      </c>
      <c r="C10041" s="53" t="s">
        <v>51</v>
      </c>
      <c r="D10041" s="53" t="s">
        <v>50</v>
      </c>
      <c r="E10041" s="53" t="s">
        <v>265</v>
      </c>
      <c r="F10041" s="55">
        <v>0.76290539474327834</v>
      </c>
      <c r="G10041" s="53" t="s">
        <v>50</v>
      </c>
    </row>
    <row r="10042" spans="1:7" ht="12.75" customHeight="1" x14ac:dyDescent="0.2">
      <c r="A10042" s="53">
        <v>2022</v>
      </c>
      <c r="B10042" s="53" t="s">
        <v>319</v>
      </c>
      <c r="C10042" s="53" t="s">
        <v>54</v>
      </c>
      <c r="D10042" s="53" t="s">
        <v>50</v>
      </c>
      <c r="E10042" s="53" t="s">
        <v>265</v>
      </c>
      <c r="F10042" s="55">
        <v>55.578885164266389</v>
      </c>
      <c r="G10042" s="53" t="s">
        <v>50</v>
      </c>
    </row>
    <row r="10043" spans="1:7" ht="12.75" customHeight="1" x14ac:dyDescent="0.2">
      <c r="A10043" s="53">
        <v>2022</v>
      </c>
      <c r="B10043" s="53" t="s">
        <v>319</v>
      </c>
      <c r="C10043" s="53" t="s">
        <v>55</v>
      </c>
      <c r="D10043" s="53" t="s">
        <v>50</v>
      </c>
      <c r="E10043" s="53" t="s">
        <v>265</v>
      </c>
      <c r="F10043" s="55">
        <v>1.7810874362512239</v>
      </c>
      <c r="G10043" s="53" t="s">
        <v>50</v>
      </c>
    </row>
    <row r="10044" spans="1:7" ht="12.75" customHeight="1" x14ac:dyDescent="0.2">
      <c r="A10044" s="53">
        <v>2022</v>
      </c>
      <c r="B10044" s="53" t="s">
        <v>319</v>
      </c>
      <c r="C10044" s="53" t="s">
        <v>56</v>
      </c>
      <c r="D10044" s="53" t="s">
        <v>50</v>
      </c>
      <c r="E10044" s="53" t="s">
        <v>265</v>
      </c>
      <c r="F10044" s="55">
        <v>26.839325618851202</v>
      </c>
      <c r="G10044" s="53" t="s">
        <v>50</v>
      </c>
    </row>
    <row r="10045" spans="1:7" ht="12.75" customHeight="1" x14ac:dyDescent="0.2">
      <c r="A10045" s="53">
        <v>2022</v>
      </c>
      <c r="B10045" s="53" t="s">
        <v>319</v>
      </c>
      <c r="C10045" s="53" t="s">
        <v>58</v>
      </c>
      <c r="D10045" s="53" t="s">
        <v>50</v>
      </c>
      <c r="E10045" s="53" t="s">
        <v>265</v>
      </c>
      <c r="F10045" s="55">
        <v>0.60290004596240354</v>
      </c>
      <c r="G10045" s="53" t="s">
        <v>50</v>
      </c>
    </row>
    <row r="10046" spans="1:7" ht="12.75" customHeight="1" x14ac:dyDescent="0.2">
      <c r="A10046" s="53">
        <v>2022</v>
      </c>
      <c r="B10046" s="53" t="s">
        <v>319</v>
      </c>
      <c r="C10046" s="53" t="s">
        <v>61</v>
      </c>
      <c r="D10046" s="53" t="s">
        <v>50</v>
      </c>
      <c r="E10046" s="53" t="s">
        <v>265</v>
      </c>
      <c r="F10046" s="55">
        <v>3.0208305226532878E-3</v>
      </c>
      <c r="G10046" s="53" t="s">
        <v>50</v>
      </c>
    </row>
    <row r="10047" spans="1:7" ht="12.75" customHeight="1" x14ac:dyDescent="0.2">
      <c r="A10047" s="53">
        <v>2022</v>
      </c>
      <c r="B10047" s="53" t="s">
        <v>319</v>
      </c>
      <c r="C10047" s="53" t="s">
        <v>62</v>
      </c>
      <c r="D10047" s="53" t="s">
        <v>50</v>
      </c>
      <c r="E10047" s="53" t="s">
        <v>265</v>
      </c>
      <c r="F10047" s="55">
        <v>9.5238526961500189E-2</v>
      </c>
      <c r="G10047" s="53" t="s">
        <v>50</v>
      </c>
    </row>
    <row r="10048" spans="1:7" ht="12.75" customHeight="1" x14ac:dyDescent="0.2">
      <c r="A10048" s="53">
        <v>2022</v>
      </c>
      <c r="B10048" s="53" t="s">
        <v>319</v>
      </c>
      <c r="C10048" s="53" t="s">
        <v>63</v>
      </c>
      <c r="D10048" s="53" t="s">
        <v>50</v>
      </c>
      <c r="E10048" s="53" t="s">
        <v>265</v>
      </c>
      <c r="F10048" s="55">
        <v>5.9484248909602684</v>
      </c>
      <c r="G10048" s="53" t="s">
        <v>50</v>
      </c>
    </row>
    <row r="10049" spans="1:7" ht="12.75" customHeight="1" x14ac:dyDescent="0.2">
      <c r="A10049" s="53">
        <v>2022</v>
      </c>
      <c r="B10049" s="53" t="s">
        <v>319</v>
      </c>
      <c r="C10049" s="53" t="s">
        <v>65</v>
      </c>
      <c r="D10049" s="53" t="s">
        <v>50</v>
      </c>
      <c r="E10049" s="53" t="s">
        <v>265</v>
      </c>
      <c r="F10049" s="55">
        <v>1.5437900951521997</v>
      </c>
      <c r="G10049" s="53" t="s">
        <v>50</v>
      </c>
    </row>
    <row r="10050" spans="1:7" ht="12.75" customHeight="1" x14ac:dyDescent="0.2">
      <c r="A10050" s="53">
        <v>2022</v>
      </c>
      <c r="B10050" s="53" t="s">
        <v>319</v>
      </c>
      <c r="C10050" s="53" t="s">
        <v>66</v>
      </c>
      <c r="D10050" s="53" t="s">
        <v>50</v>
      </c>
      <c r="E10050" s="53" t="s">
        <v>265</v>
      </c>
      <c r="F10050" s="55">
        <v>3.4617523192746327</v>
      </c>
      <c r="G10050" s="53" t="s">
        <v>50</v>
      </c>
    </row>
    <row r="10051" spans="1:7" ht="12.75" customHeight="1" x14ac:dyDescent="0.2">
      <c r="A10051" s="53">
        <v>2022</v>
      </c>
      <c r="B10051" s="53" t="s">
        <v>319</v>
      </c>
      <c r="C10051" s="53" t="s">
        <v>67</v>
      </c>
      <c r="D10051" s="53" t="s">
        <v>50</v>
      </c>
      <c r="E10051" s="53" t="s">
        <v>265</v>
      </c>
      <c r="F10051" s="55">
        <v>110.74749667942601</v>
      </c>
      <c r="G10051" s="53" t="s">
        <v>50</v>
      </c>
    </row>
    <row r="10052" spans="1:7" ht="12.75" customHeight="1" x14ac:dyDescent="0.2">
      <c r="A10052" s="53">
        <v>2022</v>
      </c>
      <c r="B10052" s="53" t="s">
        <v>319</v>
      </c>
      <c r="C10052" s="53" t="s">
        <v>68</v>
      </c>
      <c r="D10052" s="53" t="s">
        <v>50</v>
      </c>
      <c r="E10052" s="53" t="s">
        <v>265</v>
      </c>
      <c r="F10052" s="55">
        <v>15.639434941581325</v>
      </c>
      <c r="G10052" s="53" t="s">
        <v>50</v>
      </c>
    </row>
    <row r="10053" spans="1:7" ht="12.75" customHeight="1" x14ac:dyDescent="0.2">
      <c r="A10053" s="53">
        <v>2022</v>
      </c>
      <c r="B10053" s="53" t="s">
        <v>319</v>
      </c>
      <c r="C10053" s="53" t="s">
        <v>69</v>
      </c>
      <c r="D10053" s="53" t="s">
        <v>50</v>
      </c>
      <c r="E10053" s="53" t="s">
        <v>265</v>
      </c>
      <c r="F10053" s="55">
        <v>1.086194216523071E-2</v>
      </c>
      <c r="G10053" s="53" t="s">
        <v>50</v>
      </c>
    </row>
    <row r="10054" spans="1:7" ht="12.75" customHeight="1" x14ac:dyDescent="0.2">
      <c r="A10054" s="53">
        <v>2022</v>
      </c>
      <c r="B10054" s="53" t="s">
        <v>319</v>
      </c>
      <c r="C10054" s="53" t="s">
        <v>70</v>
      </c>
      <c r="D10054" s="53" t="s">
        <v>50</v>
      </c>
      <c r="E10054" s="53" t="s">
        <v>265</v>
      </c>
      <c r="F10054" s="55">
        <v>1.2698957917802678</v>
      </c>
      <c r="G10054" s="53" t="s">
        <v>50</v>
      </c>
    </row>
    <row r="10055" spans="1:7" ht="12.75" customHeight="1" x14ac:dyDescent="0.2">
      <c r="A10055" s="53">
        <v>2022</v>
      </c>
      <c r="B10055" s="53" t="s">
        <v>319</v>
      </c>
      <c r="C10055" s="53" t="s">
        <v>71</v>
      </c>
      <c r="D10055" s="53" t="s">
        <v>50</v>
      </c>
      <c r="E10055" s="53" t="s">
        <v>265</v>
      </c>
      <c r="F10055" s="55">
        <v>0.42790891858716695</v>
      </c>
      <c r="G10055" s="53" t="s">
        <v>50</v>
      </c>
    </row>
    <row r="10056" spans="1:7" ht="12.75" customHeight="1" x14ac:dyDescent="0.2">
      <c r="A10056" s="53">
        <v>2022</v>
      </c>
      <c r="B10056" s="53" t="s">
        <v>319</v>
      </c>
      <c r="C10056" s="53" t="s">
        <v>72</v>
      </c>
      <c r="D10056" s="53" t="s">
        <v>73</v>
      </c>
      <c r="E10056" s="53" t="s">
        <v>265</v>
      </c>
      <c r="F10056" s="55">
        <v>168.46799999999999</v>
      </c>
      <c r="G10056" s="53" t="s">
        <v>50</v>
      </c>
    </row>
    <row r="10057" spans="1:7" ht="12.75" customHeight="1" x14ac:dyDescent="0.2">
      <c r="A10057" s="53">
        <v>2022</v>
      </c>
      <c r="B10057" s="53" t="s">
        <v>319</v>
      </c>
      <c r="C10057" s="53" t="s">
        <v>81</v>
      </c>
      <c r="D10057" s="53" t="s">
        <v>82</v>
      </c>
      <c r="E10057" s="53" t="s">
        <v>265</v>
      </c>
      <c r="F10057" s="55">
        <v>3382.2269922033224</v>
      </c>
      <c r="G10057" s="53" t="s">
        <v>50</v>
      </c>
    </row>
    <row r="10058" spans="1:7" ht="12.75" customHeight="1" x14ac:dyDescent="0.2">
      <c r="A10058" s="53">
        <v>2022</v>
      </c>
      <c r="B10058" s="53" t="s">
        <v>319</v>
      </c>
      <c r="C10058" s="53" t="s">
        <v>83</v>
      </c>
      <c r="D10058" s="53" t="s">
        <v>82</v>
      </c>
      <c r="E10058" s="53" t="s">
        <v>265</v>
      </c>
      <c r="F10058" s="55">
        <v>8277.6015120399315</v>
      </c>
      <c r="G10058" s="53" t="s">
        <v>50</v>
      </c>
    </row>
    <row r="10059" spans="1:7" ht="12.75" customHeight="1" x14ac:dyDescent="0.2">
      <c r="A10059" s="53">
        <v>2022</v>
      </c>
      <c r="B10059" s="53" t="s">
        <v>319</v>
      </c>
      <c r="C10059" s="53" t="s">
        <v>84</v>
      </c>
      <c r="D10059" s="53" t="s">
        <v>82</v>
      </c>
      <c r="E10059" s="53" t="s">
        <v>265</v>
      </c>
      <c r="F10059" s="55">
        <v>7907.7370259933614</v>
      </c>
      <c r="G10059" s="53" t="s">
        <v>50</v>
      </c>
    </row>
    <row r="10060" spans="1:7" ht="12.75" customHeight="1" x14ac:dyDescent="0.2">
      <c r="A10060" s="53">
        <v>2022</v>
      </c>
      <c r="B10060" s="53" t="s">
        <v>319</v>
      </c>
      <c r="C10060" s="53" t="s">
        <v>85</v>
      </c>
      <c r="D10060" s="53" t="s">
        <v>82</v>
      </c>
      <c r="E10060" s="53" t="s">
        <v>265</v>
      </c>
      <c r="F10060" s="55">
        <v>0.61215499153732644</v>
      </c>
      <c r="G10060" s="53" t="s">
        <v>50</v>
      </c>
    </row>
    <row r="10061" spans="1:7" ht="12.75" customHeight="1" x14ac:dyDescent="0.2">
      <c r="A10061" s="53">
        <v>2022</v>
      </c>
      <c r="B10061" s="53" t="s">
        <v>319</v>
      </c>
      <c r="C10061" s="53" t="s">
        <v>86</v>
      </c>
      <c r="D10061" s="53" t="s">
        <v>87</v>
      </c>
      <c r="E10061" s="53" t="s">
        <v>265</v>
      </c>
      <c r="F10061" s="55">
        <v>2.1254686616226568</v>
      </c>
      <c r="G10061" s="53" t="s">
        <v>50</v>
      </c>
    </row>
    <row r="10062" spans="1:7" ht="12.75" customHeight="1" x14ac:dyDescent="0.2">
      <c r="A10062" s="53">
        <v>2022</v>
      </c>
      <c r="B10062" s="53" t="s">
        <v>319</v>
      </c>
      <c r="C10062" s="53" t="s">
        <v>90</v>
      </c>
      <c r="D10062" s="53" t="s">
        <v>87</v>
      </c>
      <c r="E10062" s="53" t="s">
        <v>265</v>
      </c>
      <c r="F10062" s="55">
        <v>8.1638679746227325</v>
      </c>
      <c r="G10062" s="53" t="s">
        <v>50</v>
      </c>
    </row>
    <row r="10063" spans="1:7" ht="12.75" customHeight="1" x14ac:dyDescent="0.2">
      <c r="A10063" s="53">
        <v>2022</v>
      </c>
      <c r="B10063" s="53" t="s">
        <v>319</v>
      </c>
      <c r="C10063" s="53" t="s">
        <v>93</v>
      </c>
      <c r="D10063" s="53" t="s">
        <v>87</v>
      </c>
      <c r="E10063" s="53" t="s">
        <v>265</v>
      </c>
      <c r="F10063" s="55">
        <v>18.213222123477184</v>
      </c>
      <c r="G10063" s="53" t="s">
        <v>50</v>
      </c>
    </row>
    <row r="10064" spans="1:7" ht="12.75" customHeight="1" x14ac:dyDescent="0.2">
      <c r="A10064" s="53">
        <v>2022</v>
      </c>
      <c r="B10064" s="53" t="s">
        <v>319</v>
      </c>
      <c r="C10064" s="53" t="s">
        <v>94</v>
      </c>
      <c r="D10064" s="53" t="s">
        <v>87</v>
      </c>
      <c r="E10064" s="53" t="s">
        <v>265</v>
      </c>
      <c r="F10064" s="55">
        <v>14.408452807126263</v>
      </c>
      <c r="G10064" s="53" t="s">
        <v>50</v>
      </c>
    </row>
    <row r="10065" spans="1:7" ht="12.75" customHeight="1" x14ac:dyDescent="0.2">
      <c r="A10065" s="53">
        <v>2022</v>
      </c>
      <c r="B10065" s="53" t="s">
        <v>319</v>
      </c>
      <c r="C10065" s="53" t="s">
        <v>96</v>
      </c>
      <c r="D10065" s="53" t="s">
        <v>97</v>
      </c>
      <c r="E10065" s="53" t="s">
        <v>265</v>
      </c>
      <c r="F10065" s="55">
        <v>0.57140395629539953</v>
      </c>
      <c r="G10065" s="53" t="s">
        <v>50</v>
      </c>
    </row>
    <row r="10066" spans="1:7" ht="12.75" customHeight="1" x14ac:dyDescent="0.2">
      <c r="A10066" s="53">
        <v>2022</v>
      </c>
      <c r="B10066" s="53" t="s">
        <v>319</v>
      </c>
      <c r="C10066" s="53" t="s">
        <v>98</v>
      </c>
      <c r="D10066" s="53" t="s">
        <v>97</v>
      </c>
      <c r="E10066" s="53" t="s">
        <v>265</v>
      </c>
      <c r="F10066" s="55">
        <v>1.6133442042950936</v>
      </c>
      <c r="G10066" s="53" t="s">
        <v>50</v>
      </c>
    </row>
    <row r="10067" spans="1:7" ht="12.75" customHeight="1" x14ac:dyDescent="0.2">
      <c r="A10067" s="53">
        <v>2022</v>
      </c>
      <c r="B10067" s="53" t="s">
        <v>319</v>
      </c>
      <c r="C10067" s="53" t="s">
        <v>99</v>
      </c>
      <c r="D10067" s="53" t="s">
        <v>100</v>
      </c>
      <c r="E10067" s="53" t="s">
        <v>265</v>
      </c>
      <c r="F10067" s="55">
        <v>1.4501491810051601</v>
      </c>
      <c r="G10067" s="53" t="s">
        <v>50</v>
      </c>
    </row>
    <row r="10068" spans="1:7" ht="12.75" customHeight="1" x14ac:dyDescent="0.2">
      <c r="A10068" s="53">
        <v>2022</v>
      </c>
      <c r="B10068" s="53" t="s">
        <v>319</v>
      </c>
      <c r="C10068" s="53" t="s">
        <v>101</v>
      </c>
      <c r="D10068" s="53" t="s">
        <v>100</v>
      </c>
      <c r="E10068" s="53" t="s">
        <v>265</v>
      </c>
      <c r="F10068" s="55">
        <v>18.701828384104903</v>
      </c>
      <c r="G10068" s="53" t="s">
        <v>50</v>
      </c>
    </row>
    <row r="10069" spans="1:7" ht="12.75" customHeight="1" x14ac:dyDescent="0.2">
      <c r="A10069" s="53">
        <v>2022</v>
      </c>
      <c r="B10069" s="53" t="s">
        <v>319</v>
      </c>
      <c r="C10069" s="53" t="s">
        <v>102</v>
      </c>
      <c r="D10069" s="53" t="s">
        <v>103</v>
      </c>
      <c r="E10069" s="53" t="s">
        <v>265</v>
      </c>
      <c r="F10069" s="55">
        <v>6.5744991231272225</v>
      </c>
      <c r="G10069" s="53" t="s">
        <v>50</v>
      </c>
    </row>
    <row r="10070" spans="1:7" ht="12.75" customHeight="1" x14ac:dyDescent="0.2">
      <c r="A10070" s="53">
        <v>2022</v>
      </c>
      <c r="B10070" s="53" t="s">
        <v>319</v>
      </c>
      <c r="C10070" s="53" t="s">
        <v>108</v>
      </c>
      <c r="D10070" s="53" t="s">
        <v>107</v>
      </c>
      <c r="E10070" s="53" t="s">
        <v>265</v>
      </c>
      <c r="F10070" s="55">
        <v>2.611661721964968</v>
      </c>
      <c r="G10070" s="53" t="s">
        <v>50</v>
      </c>
    </row>
    <row r="10071" spans="1:7" ht="12.75" customHeight="1" x14ac:dyDescent="0.2">
      <c r="A10071" s="53">
        <v>2022</v>
      </c>
      <c r="B10071" s="53" t="s">
        <v>319</v>
      </c>
      <c r="C10071" s="53" t="s">
        <v>114</v>
      </c>
      <c r="D10071" s="53" t="s">
        <v>110</v>
      </c>
      <c r="E10071" s="53" t="s">
        <v>265</v>
      </c>
      <c r="F10071" s="55">
        <v>0.23324834225001731</v>
      </c>
      <c r="G10071" s="53" t="s">
        <v>50</v>
      </c>
    </row>
    <row r="10072" spans="1:7" ht="12.75" customHeight="1" x14ac:dyDescent="0.2">
      <c r="A10072" s="53">
        <v>2022</v>
      </c>
      <c r="B10072" s="53" t="s">
        <v>319</v>
      </c>
      <c r="C10072" s="53" t="s">
        <v>115</v>
      </c>
      <c r="D10072" s="53" t="s">
        <v>116</v>
      </c>
      <c r="E10072" s="53" t="s">
        <v>265</v>
      </c>
      <c r="F10072" s="55">
        <v>25.66428897119156</v>
      </c>
      <c r="G10072" s="53" t="s">
        <v>50</v>
      </c>
    </row>
    <row r="10073" spans="1:7" ht="12.75" customHeight="1" x14ac:dyDescent="0.2">
      <c r="A10073" s="53">
        <v>2022</v>
      </c>
      <c r="B10073" s="53" t="s">
        <v>319</v>
      </c>
      <c r="C10073" s="53" t="s">
        <v>117</v>
      </c>
      <c r="D10073" s="53" t="s">
        <v>118</v>
      </c>
      <c r="E10073" s="53" t="s">
        <v>265</v>
      </c>
      <c r="F10073" s="55">
        <v>0.81550730320714082</v>
      </c>
      <c r="G10073" s="53" t="s">
        <v>50</v>
      </c>
    </row>
    <row r="10074" spans="1:7" ht="12.75" customHeight="1" x14ac:dyDescent="0.2">
      <c r="A10074" s="53">
        <v>2022</v>
      </c>
      <c r="B10074" s="53" t="s">
        <v>319</v>
      </c>
      <c r="C10074" s="53" t="s">
        <v>119</v>
      </c>
      <c r="D10074" s="53" t="s">
        <v>120</v>
      </c>
      <c r="E10074" s="53" t="s">
        <v>265</v>
      </c>
      <c r="F10074" s="55">
        <v>4.4424140709754303</v>
      </c>
      <c r="G10074" s="53" t="s">
        <v>50</v>
      </c>
    </row>
    <row r="10075" spans="1:7" ht="12.75" customHeight="1" x14ac:dyDescent="0.2">
      <c r="A10075" s="53">
        <v>2022</v>
      </c>
      <c r="B10075" s="53" t="s">
        <v>319</v>
      </c>
      <c r="C10075" s="53" t="s">
        <v>121</v>
      </c>
      <c r="D10075" s="53" t="s">
        <v>122</v>
      </c>
      <c r="E10075" s="53" t="s">
        <v>265</v>
      </c>
      <c r="F10075" s="55">
        <v>0.24788866638761592</v>
      </c>
      <c r="G10075" s="53" t="s">
        <v>50</v>
      </c>
    </row>
    <row r="10076" spans="1:7" ht="12.75" customHeight="1" x14ac:dyDescent="0.2">
      <c r="A10076" s="53">
        <v>2022</v>
      </c>
      <c r="B10076" s="53" t="s">
        <v>319</v>
      </c>
      <c r="C10076" s="53" t="s">
        <v>123</v>
      </c>
      <c r="D10076" s="53" t="s">
        <v>124</v>
      </c>
      <c r="E10076" s="53" t="s">
        <v>265</v>
      </c>
      <c r="F10076" s="55">
        <v>0.11019212761433078</v>
      </c>
      <c r="G10076" s="53" t="s">
        <v>50</v>
      </c>
    </row>
    <row r="10077" spans="1:7" ht="12.75" customHeight="1" x14ac:dyDescent="0.2">
      <c r="A10077" s="53">
        <v>2022</v>
      </c>
      <c r="B10077" s="53" t="s">
        <v>319</v>
      </c>
      <c r="C10077" s="53" t="s">
        <v>83</v>
      </c>
      <c r="D10077" s="53" t="s">
        <v>82</v>
      </c>
      <c r="E10077" s="53" t="s">
        <v>266</v>
      </c>
      <c r="F10077" s="55">
        <v>2.6095782882405687</v>
      </c>
      <c r="G10077" s="53" t="s">
        <v>50</v>
      </c>
    </row>
    <row r="10078" spans="1:7" ht="12.75" customHeight="1" x14ac:dyDescent="0.2">
      <c r="A10078" s="53">
        <v>2022</v>
      </c>
      <c r="B10078" s="53" t="s">
        <v>319</v>
      </c>
      <c r="C10078" s="53" t="s">
        <v>84</v>
      </c>
      <c r="D10078" s="53" t="s">
        <v>82</v>
      </c>
      <c r="E10078" s="53" t="s">
        <v>266</v>
      </c>
      <c r="F10078" s="55">
        <v>162.43335374177917</v>
      </c>
      <c r="G10078" s="53" t="s">
        <v>50</v>
      </c>
    </row>
    <row r="10079" spans="1:7" ht="12.75" customHeight="1" x14ac:dyDescent="0.2">
      <c r="A10079" s="53">
        <v>2022</v>
      </c>
      <c r="B10079" s="53" t="s">
        <v>319</v>
      </c>
      <c r="C10079" s="53" t="s">
        <v>85</v>
      </c>
      <c r="D10079" s="53" t="s">
        <v>82</v>
      </c>
      <c r="E10079" s="53" t="s">
        <v>266</v>
      </c>
      <c r="F10079" s="55">
        <v>893.21972488499989</v>
      </c>
      <c r="G10079" s="53" t="s">
        <v>50</v>
      </c>
    </row>
    <row r="10080" spans="1:7" ht="12.75" customHeight="1" x14ac:dyDescent="0.2">
      <c r="A10080" s="53">
        <v>2022</v>
      </c>
      <c r="B10080" s="53" t="s">
        <v>319</v>
      </c>
      <c r="C10080" s="53" t="s">
        <v>86</v>
      </c>
      <c r="D10080" s="53" t="s">
        <v>87</v>
      </c>
      <c r="E10080" s="53" t="s">
        <v>266</v>
      </c>
      <c r="F10080" s="55">
        <v>0.53066503914769614</v>
      </c>
      <c r="G10080" s="53" t="s">
        <v>50</v>
      </c>
    </row>
    <row r="10081" spans="1:7" ht="12.75" customHeight="1" x14ac:dyDescent="0.2">
      <c r="A10081" s="53">
        <v>2022</v>
      </c>
      <c r="B10081" s="53" t="s">
        <v>319</v>
      </c>
      <c r="C10081" s="53" t="s">
        <v>90</v>
      </c>
      <c r="D10081" s="53" t="s">
        <v>87</v>
      </c>
      <c r="E10081" s="53" t="s">
        <v>266</v>
      </c>
      <c r="F10081" s="55">
        <v>0.33158111280595187</v>
      </c>
      <c r="G10081" s="53" t="s">
        <v>50</v>
      </c>
    </row>
    <row r="10082" spans="1:7" ht="12.75" customHeight="1" x14ac:dyDescent="0.2">
      <c r="A10082" s="53">
        <v>2022</v>
      </c>
      <c r="B10082" s="53" t="s">
        <v>319</v>
      </c>
      <c r="C10082" s="53" t="s">
        <v>94</v>
      </c>
      <c r="D10082" s="53" t="s">
        <v>87</v>
      </c>
      <c r="E10082" s="53" t="s">
        <v>266</v>
      </c>
      <c r="F10082" s="55">
        <v>0.2329901927700499</v>
      </c>
      <c r="G10082" s="53" t="s">
        <v>50</v>
      </c>
    </row>
    <row r="10083" spans="1:7" ht="12.75" customHeight="1" x14ac:dyDescent="0.2">
      <c r="A10083" s="53">
        <v>2022</v>
      </c>
      <c r="B10083" s="53" t="s">
        <v>319</v>
      </c>
      <c r="C10083" s="53" t="s">
        <v>47</v>
      </c>
      <c r="D10083" s="53" t="s">
        <v>48</v>
      </c>
      <c r="E10083" s="53" t="s">
        <v>267</v>
      </c>
      <c r="F10083" s="55">
        <v>0.3065917250529554</v>
      </c>
      <c r="G10083" s="53" t="s">
        <v>50</v>
      </c>
    </row>
    <row r="10084" spans="1:7" ht="12.75" customHeight="1" x14ac:dyDescent="0.2">
      <c r="A10084" s="53">
        <v>2022</v>
      </c>
      <c r="B10084" s="53" t="s">
        <v>319</v>
      </c>
      <c r="C10084" s="53" t="s">
        <v>76</v>
      </c>
      <c r="D10084" s="53" t="s">
        <v>75</v>
      </c>
      <c r="E10084" s="53" t="s">
        <v>267</v>
      </c>
      <c r="F10084" s="55">
        <v>0.35557547514290477</v>
      </c>
      <c r="G10084" s="53" t="s">
        <v>50</v>
      </c>
    </row>
    <row r="10085" spans="1:7" ht="12.75" customHeight="1" x14ac:dyDescent="0.2">
      <c r="A10085" s="53">
        <v>2022</v>
      </c>
      <c r="B10085" s="53" t="s">
        <v>319</v>
      </c>
      <c r="C10085" s="53" t="s">
        <v>85</v>
      </c>
      <c r="D10085" s="53" t="s">
        <v>82</v>
      </c>
      <c r="E10085" s="53" t="s">
        <v>267</v>
      </c>
      <c r="F10085" s="55">
        <v>8.5625623095851949E-2</v>
      </c>
      <c r="G10085" s="53" t="s">
        <v>50</v>
      </c>
    </row>
    <row r="10086" spans="1:7" ht="12.75" customHeight="1" x14ac:dyDescent="0.2">
      <c r="A10086" s="53">
        <v>2022</v>
      </c>
      <c r="B10086" s="53" t="s">
        <v>319</v>
      </c>
      <c r="C10086" s="53" t="s">
        <v>86</v>
      </c>
      <c r="D10086" s="53" t="s">
        <v>87</v>
      </c>
      <c r="E10086" s="53" t="s">
        <v>267</v>
      </c>
      <c r="F10086" s="55">
        <v>2061.0540596620599</v>
      </c>
      <c r="G10086" s="53" t="s">
        <v>50</v>
      </c>
    </row>
    <row r="10087" spans="1:7" ht="12.75" customHeight="1" x14ac:dyDescent="0.2">
      <c r="A10087" s="53">
        <v>2022</v>
      </c>
      <c r="B10087" s="53" t="s">
        <v>319</v>
      </c>
      <c r="C10087" s="53" t="s">
        <v>96</v>
      </c>
      <c r="D10087" s="53" t="s">
        <v>97</v>
      </c>
      <c r="E10087" s="53" t="s">
        <v>267</v>
      </c>
      <c r="F10087" s="55">
        <v>1.4713302337323877</v>
      </c>
      <c r="G10087" s="53" t="s">
        <v>50</v>
      </c>
    </row>
    <row r="10088" spans="1:7" ht="12.75" customHeight="1" x14ac:dyDescent="0.2">
      <c r="A10088" s="53">
        <v>2022</v>
      </c>
      <c r="B10088" s="53" t="s">
        <v>319</v>
      </c>
      <c r="C10088" s="53" t="s">
        <v>98</v>
      </c>
      <c r="D10088" s="53" t="s">
        <v>97</v>
      </c>
      <c r="E10088" s="53" t="s">
        <v>267</v>
      </c>
      <c r="F10088" s="55">
        <v>5.1030727239911977E-2</v>
      </c>
      <c r="G10088" s="53" t="s">
        <v>50</v>
      </c>
    </row>
    <row r="10089" spans="1:7" ht="12.75" customHeight="1" x14ac:dyDescent="0.2">
      <c r="A10089" s="53">
        <v>2022</v>
      </c>
      <c r="B10089" s="53" t="s">
        <v>319</v>
      </c>
      <c r="C10089" s="53" t="s">
        <v>108</v>
      </c>
      <c r="D10089" s="53" t="s">
        <v>107</v>
      </c>
      <c r="E10089" s="53" t="s">
        <v>267</v>
      </c>
      <c r="F10089" s="55">
        <v>0.48505927238041491</v>
      </c>
      <c r="G10089" s="53" t="s">
        <v>50</v>
      </c>
    </row>
    <row r="10090" spans="1:7" ht="12.75" customHeight="1" x14ac:dyDescent="0.2">
      <c r="A10090" s="53">
        <v>2022</v>
      </c>
      <c r="B10090" s="53" t="s">
        <v>319</v>
      </c>
      <c r="C10090" s="53" t="s">
        <v>109</v>
      </c>
      <c r="D10090" s="53" t="s">
        <v>110</v>
      </c>
      <c r="E10090" s="53" t="s">
        <v>267</v>
      </c>
      <c r="F10090" s="55">
        <v>3.7792378648597932E-4</v>
      </c>
      <c r="G10090" s="53" t="s">
        <v>50</v>
      </c>
    </row>
    <row r="10091" spans="1:7" ht="12.75" customHeight="1" x14ac:dyDescent="0.2">
      <c r="A10091" s="53">
        <v>2022</v>
      </c>
      <c r="B10091" s="53" t="s">
        <v>319</v>
      </c>
      <c r="C10091" s="53" t="s">
        <v>114</v>
      </c>
      <c r="D10091" s="53" t="s">
        <v>110</v>
      </c>
      <c r="E10091" s="53" t="s">
        <v>267</v>
      </c>
      <c r="F10091" s="55">
        <v>5.2760185344789143E-2</v>
      </c>
      <c r="G10091" s="53" t="s">
        <v>50</v>
      </c>
    </row>
    <row r="10092" spans="1:7" ht="12.75" customHeight="1" x14ac:dyDescent="0.2">
      <c r="A10092" s="53">
        <v>2022</v>
      </c>
      <c r="B10092" s="53" t="s">
        <v>319</v>
      </c>
      <c r="C10092" s="53" t="s">
        <v>115</v>
      </c>
      <c r="D10092" s="53" t="s">
        <v>116</v>
      </c>
      <c r="E10092" s="53" t="s">
        <v>267</v>
      </c>
      <c r="F10092" s="55">
        <v>0.84318346651802001</v>
      </c>
      <c r="G10092" s="53" t="s">
        <v>50</v>
      </c>
    </row>
    <row r="10093" spans="1:7" ht="12.75" customHeight="1" x14ac:dyDescent="0.2">
      <c r="A10093" s="53">
        <v>2022</v>
      </c>
      <c r="B10093" s="53" t="s">
        <v>319</v>
      </c>
      <c r="C10093" s="53" t="s">
        <v>117</v>
      </c>
      <c r="D10093" s="53" t="s">
        <v>118</v>
      </c>
      <c r="E10093" s="53" t="s">
        <v>267</v>
      </c>
      <c r="F10093" s="55">
        <v>0.82047246386938855</v>
      </c>
      <c r="G10093" s="53" t="s">
        <v>50</v>
      </c>
    </row>
    <row r="10094" spans="1:7" ht="12.75" customHeight="1" x14ac:dyDescent="0.2">
      <c r="A10094" s="53">
        <v>2022</v>
      </c>
      <c r="B10094" s="53" t="s">
        <v>319</v>
      </c>
      <c r="C10094" s="53" t="s">
        <v>121</v>
      </c>
      <c r="D10094" s="53" t="s">
        <v>122</v>
      </c>
      <c r="E10094" s="53" t="s">
        <v>267</v>
      </c>
      <c r="F10094" s="55">
        <v>6.5304563754435149E-2</v>
      </c>
      <c r="G10094" s="53" t="s">
        <v>50</v>
      </c>
    </row>
    <row r="10095" spans="1:7" ht="12.75" customHeight="1" x14ac:dyDescent="0.2">
      <c r="A10095" s="53">
        <v>2022</v>
      </c>
      <c r="B10095" s="53" t="s">
        <v>319</v>
      </c>
      <c r="C10095" s="53" t="s">
        <v>123</v>
      </c>
      <c r="D10095" s="53" t="s">
        <v>124</v>
      </c>
      <c r="E10095" s="53" t="s">
        <v>267</v>
      </c>
      <c r="F10095" s="55">
        <v>3.0580650486920222E-3</v>
      </c>
      <c r="G10095" s="53" t="s">
        <v>50</v>
      </c>
    </row>
    <row r="10096" spans="1:7" ht="12.75" customHeight="1" x14ac:dyDescent="0.2">
      <c r="A10096" s="53">
        <v>2022</v>
      </c>
      <c r="B10096" s="53" t="s">
        <v>319</v>
      </c>
      <c r="C10096" s="53" t="s">
        <v>49</v>
      </c>
      <c r="D10096" s="53" t="s">
        <v>50</v>
      </c>
      <c r="E10096" s="53" t="s">
        <v>268</v>
      </c>
      <c r="F10096" s="55">
        <v>1.1432834995363503</v>
      </c>
      <c r="G10096" s="53" t="s">
        <v>50</v>
      </c>
    </row>
    <row r="10097" spans="1:7" ht="12.75" customHeight="1" x14ac:dyDescent="0.2">
      <c r="A10097" s="53">
        <v>2022</v>
      </c>
      <c r="B10097" s="53" t="s">
        <v>319</v>
      </c>
      <c r="C10097" s="53" t="s">
        <v>51</v>
      </c>
      <c r="D10097" s="53" t="s">
        <v>50</v>
      </c>
      <c r="E10097" s="53" t="s">
        <v>268</v>
      </c>
      <c r="F10097" s="55">
        <v>9.9746058949623267E-2</v>
      </c>
      <c r="G10097" s="53" t="s">
        <v>50</v>
      </c>
    </row>
    <row r="10098" spans="1:7" ht="12.75" customHeight="1" x14ac:dyDescent="0.2">
      <c r="A10098" s="53">
        <v>2022</v>
      </c>
      <c r="B10098" s="53" t="s">
        <v>319</v>
      </c>
      <c r="C10098" s="53" t="s">
        <v>55</v>
      </c>
      <c r="D10098" s="53" t="s">
        <v>50</v>
      </c>
      <c r="E10098" s="53" t="s">
        <v>268</v>
      </c>
      <c r="F10098" s="55">
        <v>7.5134126855005215E-2</v>
      </c>
      <c r="G10098" s="53" t="s">
        <v>50</v>
      </c>
    </row>
    <row r="10099" spans="1:7" ht="12.75" customHeight="1" x14ac:dyDescent="0.2">
      <c r="A10099" s="53">
        <v>2022</v>
      </c>
      <c r="B10099" s="53" t="s">
        <v>319</v>
      </c>
      <c r="C10099" s="53" t="s">
        <v>56</v>
      </c>
      <c r="D10099" s="53" t="s">
        <v>50</v>
      </c>
      <c r="E10099" s="53" t="s">
        <v>268</v>
      </c>
      <c r="F10099" s="55">
        <v>0.80159091124902226</v>
      </c>
      <c r="G10099" s="53" t="s">
        <v>50</v>
      </c>
    </row>
    <row r="10100" spans="1:7" ht="12.75" customHeight="1" x14ac:dyDescent="0.2">
      <c r="A10100" s="53">
        <v>2022</v>
      </c>
      <c r="B10100" s="53" t="s">
        <v>319</v>
      </c>
      <c r="C10100" s="53" t="s">
        <v>59</v>
      </c>
      <c r="D10100" s="53" t="s">
        <v>50</v>
      </c>
      <c r="E10100" s="53" t="s">
        <v>268</v>
      </c>
      <c r="F10100" s="55">
        <v>4.1180478211144456E-2</v>
      </c>
      <c r="G10100" s="53" t="s">
        <v>50</v>
      </c>
    </row>
    <row r="10101" spans="1:7" ht="12.75" customHeight="1" x14ac:dyDescent="0.2">
      <c r="A10101" s="53">
        <v>2022</v>
      </c>
      <c r="B10101" s="53" t="s">
        <v>319</v>
      </c>
      <c r="C10101" s="53" t="s">
        <v>61</v>
      </c>
      <c r="D10101" s="53" t="s">
        <v>50</v>
      </c>
      <c r="E10101" s="53" t="s">
        <v>268</v>
      </c>
      <c r="F10101" s="55">
        <v>1.8619893586601223E-3</v>
      </c>
      <c r="G10101" s="53" t="s">
        <v>50</v>
      </c>
    </row>
    <row r="10102" spans="1:7" ht="12.75" customHeight="1" x14ac:dyDescent="0.2">
      <c r="A10102" s="53">
        <v>2022</v>
      </c>
      <c r="B10102" s="53" t="s">
        <v>319</v>
      </c>
      <c r="C10102" s="53" t="s">
        <v>63</v>
      </c>
      <c r="D10102" s="53" t="s">
        <v>50</v>
      </c>
      <c r="E10102" s="53" t="s">
        <v>268</v>
      </c>
      <c r="F10102" s="55">
        <v>4.2901191646756943E-3</v>
      </c>
      <c r="G10102" s="53" t="s">
        <v>50</v>
      </c>
    </row>
    <row r="10103" spans="1:7" ht="12.75" customHeight="1" x14ac:dyDescent="0.2">
      <c r="A10103" s="53">
        <v>2022</v>
      </c>
      <c r="B10103" s="53" t="s">
        <v>319</v>
      </c>
      <c r="C10103" s="53" t="s">
        <v>65</v>
      </c>
      <c r="D10103" s="53" t="s">
        <v>50</v>
      </c>
      <c r="E10103" s="53" t="s">
        <v>268</v>
      </c>
      <c r="F10103" s="55">
        <v>0.11727122573326088</v>
      </c>
      <c r="G10103" s="53" t="s">
        <v>50</v>
      </c>
    </row>
    <row r="10104" spans="1:7" ht="12.75" customHeight="1" x14ac:dyDescent="0.2">
      <c r="A10104" s="53">
        <v>2022</v>
      </c>
      <c r="B10104" s="53" t="s">
        <v>319</v>
      </c>
      <c r="C10104" s="53" t="s">
        <v>66</v>
      </c>
      <c r="D10104" s="53" t="s">
        <v>50</v>
      </c>
      <c r="E10104" s="53" t="s">
        <v>268</v>
      </c>
      <c r="F10104" s="55">
        <v>5.355924666186092</v>
      </c>
      <c r="G10104" s="53" t="s">
        <v>50</v>
      </c>
    </row>
    <row r="10105" spans="1:7" ht="12.75" customHeight="1" x14ac:dyDescent="0.2">
      <c r="A10105" s="53">
        <v>2022</v>
      </c>
      <c r="B10105" s="53" t="s">
        <v>319</v>
      </c>
      <c r="C10105" s="53" t="s">
        <v>67</v>
      </c>
      <c r="D10105" s="53" t="s">
        <v>50</v>
      </c>
      <c r="E10105" s="53" t="s">
        <v>268</v>
      </c>
      <c r="F10105" s="55">
        <v>6.0939639514227348</v>
      </c>
      <c r="G10105" s="53" t="s">
        <v>50</v>
      </c>
    </row>
    <row r="10106" spans="1:7" ht="12.75" customHeight="1" x14ac:dyDescent="0.2">
      <c r="A10106" s="53">
        <v>2022</v>
      </c>
      <c r="B10106" s="53" t="s">
        <v>319</v>
      </c>
      <c r="C10106" s="53" t="s">
        <v>70</v>
      </c>
      <c r="D10106" s="53" t="s">
        <v>50</v>
      </c>
      <c r="E10106" s="53" t="s">
        <v>268</v>
      </c>
      <c r="F10106" s="55">
        <v>1.4084789519050839E-2</v>
      </c>
      <c r="G10106" s="53" t="s">
        <v>50</v>
      </c>
    </row>
    <row r="10107" spans="1:7" ht="12.75" customHeight="1" x14ac:dyDescent="0.2">
      <c r="A10107" s="53">
        <v>2022</v>
      </c>
      <c r="B10107" s="53" t="s">
        <v>319</v>
      </c>
      <c r="C10107" s="53" t="s">
        <v>71</v>
      </c>
      <c r="D10107" s="53" t="s">
        <v>50</v>
      </c>
      <c r="E10107" s="53" t="s">
        <v>268</v>
      </c>
      <c r="F10107" s="55">
        <v>0.43367118541383953</v>
      </c>
      <c r="G10107" s="53" t="s">
        <v>50</v>
      </c>
    </row>
    <row r="10108" spans="1:7" ht="12.75" customHeight="1" x14ac:dyDescent="0.2">
      <c r="A10108" s="53">
        <v>2022</v>
      </c>
      <c r="B10108" s="53" t="s">
        <v>319</v>
      </c>
      <c r="C10108" s="53" t="s">
        <v>81</v>
      </c>
      <c r="D10108" s="53" t="s">
        <v>82</v>
      </c>
      <c r="E10108" s="53" t="s">
        <v>268</v>
      </c>
      <c r="F10108" s="55">
        <v>50.598473425174177</v>
      </c>
      <c r="G10108" s="53" t="s">
        <v>50</v>
      </c>
    </row>
    <row r="10109" spans="1:7" ht="12.75" customHeight="1" x14ac:dyDescent="0.2">
      <c r="A10109" s="53">
        <v>2022</v>
      </c>
      <c r="B10109" s="53" t="s">
        <v>319</v>
      </c>
      <c r="C10109" s="53" t="s">
        <v>83</v>
      </c>
      <c r="D10109" s="53" t="s">
        <v>82</v>
      </c>
      <c r="E10109" s="53" t="s">
        <v>268</v>
      </c>
      <c r="F10109" s="55">
        <v>43.936042500180676</v>
      </c>
      <c r="G10109" s="53" t="s">
        <v>50</v>
      </c>
    </row>
    <row r="10110" spans="1:7" ht="12.75" customHeight="1" x14ac:dyDescent="0.2">
      <c r="A10110" s="53">
        <v>2022</v>
      </c>
      <c r="B10110" s="53" t="s">
        <v>319</v>
      </c>
      <c r="C10110" s="53" t="s">
        <v>84</v>
      </c>
      <c r="D10110" s="53" t="s">
        <v>82</v>
      </c>
      <c r="E10110" s="53" t="s">
        <v>268</v>
      </c>
      <c r="F10110" s="55">
        <v>2.3522599308127954</v>
      </c>
      <c r="G10110" s="53" t="s">
        <v>50</v>
      </c>
    </row>
    <row r="10111" spans="1:7" ht="12.75" customHeight="1" x14ac:dyDescent="0.2">
      <c r="A10111" s="53">
        <v>2022</v>
      </c>
      <c r="B10111" s="53" t="s">
        <v>319</v>
      </c>
      <c r="C10111" s="53" t="s">
        <v>85</v>
      </c>
      <c r="D10111" s="53" t="s">
        <v>82</v>
      </c>
      <c r="E10111" s="53" t="s">
        <v>268</v>
      </c>
      <c r="F10111" s="55">
        <v>0.68873495659588757</v>
      </c>
      <c r="G10111" s="53" t="s">
        <v>50</v>
      </c>
    </row>
    <row r="10112" spans="1:7" ht="12.75" customHeight="1" x14ac:dyDescent="0.2">
      <c r="A10112" s="53">
        <v>2022</v>
      </c>
      <c r="B10112" s="53" t="s">
        <v>319</v>
      </c>
      <c r="C10112" s="53" t="s">
        <v>86</v>
      </c>
      <c r="D10112" s="53" t="s">
        <v>87</v>
      </c>
      <c r="E10112" s="53" t="s">
        <v>268</v>
      </c>
      <c r="F10112" s="55">
        <v>782.61778340565388</v>
      </c>
      <c r="G10112" s="53" t="s">
        <v>50</v>
      </c>
    </row>
    <row r="10113" spans="1:7" ht="12.75" customHeight="1" x14ac:dyDescent="0.2">
      <c r="A10113" s="53">
        <v>2022</v>
      </c>
      <c r="B10113" s="53" t="s">
        <v>319</v>
      </c>
      <c r="C10113" s="53" t="s">
        <v>90</v>
      </c>
      <c r="D10113" s="53" t="s">
        <v>87</v>
      </c>
      <c r="E10113" s="53" t="s">
        <v>268</v>
      </c>
      <c r="F10113" s="55">
        <v>8.0099780887483796</v>
      </c>
      <c r="G10113" s="53" t="s">
        <v>50</v>
      </c>
    </row>
    <row r="10114" spans="1:7" ht="12.75" customHeight="1" x14ac:dyDescent="0.2">
      <c r="A10114" s="53">
        <v>2022</v>
      </c>
      <c r="B10114" s="53" t="s">
        <v>319</v>
      </c>
      <c r="C10114" s="53" t="s">
        <v>115</v>
      </c>
      <c r="D10114" s="53" t="s">
        <v>116</v>
      </c>
      <c r="E10114" s="53" t="s">
        <v>268</v>
      </c>
      <c r="F10114" s="55">
        <v>0.32824064740778858</v>
      </c>
      <c r="G10114" s="53" t="s">
        <v>50</v>
      </c>
    </row>
    <row r="10115" spans="1:7" ht="12.75" customHeight="1" x14ac:dyDescent="0.2">
      <c r="A10115" s="53">
        <v>2022</v>
      </c>
      <c r="B10115" s="53" t="s">
        <v>319</v>
      </c>
      <c r="C10115" s="53" t="s">
        <v>86</v>
      </c>
      <c r="D10115" s="53" t="s">
        <v>87</v>
      </c>
      <c r="E10115" s="53" t="s">
        <v>269</v>
      </c>
      <c r="F10115" s="55">
        <v>203.81774350999999</v>
      </c>
      <c r="G10115" s="53" t="s">
        <v>50</v>
      </c>
    </row>
    <row r="10116" spans="1:7" ht="12.75" customHeight="1" x14ac:dyDescent="0.2">
      <c r="A10116" s="53">
        <v>2022</v>
      </c>
      <c r="B10116" s="53" t="s">
        <v>319</v>
      </c>
      <c r="C10116" s="53" t="s">
        <v>86</v>
      </c>
      <c r="D10116" s="53" t="s">
        <v>87</v>
      </c>
      <c r="E10116" s="53" t="s">
        <v>270</v>
      </c>
      <c r="F10116" s="55">
        <v>135.0978280225093</v>
      </c>
      <c r="G10116" s="53" t="s">
        <v>50</v>
      </c>
    </row>
    <row r="10117" spans="1:7" ht="12.75" customHeight="1" x14ac:dyDescent="0.2">
      <c r="A10117" s="53">
        <v>2022</v>
      </c>
      <c r="B10117" s="53" t="s">
        <v>319</v>
      </c>
      <c r="C10117" s="53" t="s">
        <v>83</v>
      </c>
      <c r="D10117" s="53" t="s">
        <v>82</v>
      </c>
      <c r="E10117" s="53" t="s">
        <v>271</v>
      </c>
      <c r="F10117" s="55">
        <v>0.51561445694836472</v>
      </c>
      <c r="G10117" s="53" t="s">
        <v>50</v>
      </c>
    </row>
    <row r="10118" spans="1:7" ht="12.75" customHeight="1" x14ac:dyDescent="0.2">
      <c r="A10118" s="53">
        <v>2022</v>
      </c>
      <c r="B10118" s="53" t="s">
        <v>319</v>
      </c>
      <c r="C10118" s="53" t="s">
        <v>88</v>
      </c>
      <c r="D10118" s="53" t="s">
        <v>87</v>
      </c>
      <c r="E10118" s="53" t="s">
        <v>271</v>
      </c>
      <c r="F10118" s="55">
        <v>70.788990068550106</v>
      </c>
      <c r="G10118" s="53" t="s">
        <v>50</v>
      </c>
    </row>
    <row r="10119" spans="1:7" ht="12.75" customHeight="1" x14ac:dyDescent="0.2">
      <c r="A10119" s="53">
        <v>2022</v>
      </c>
      <c r="B10119" s="53" t="s">
        <v>319</v>
      </c>
      <c r="C10119" s="53" t="s">
        <v>108</v>
      </c>
      <c r="D10119" s="53" t="s">
        <v>107</v>
      </c>
      <c r="E10119" s="53" t="s">
        <v>271</v>
      </c>
      <c r="F10119" s="55">
        <v>1.923013292171345</v>
      </c>
      <c r="G10119" s="53" t="s">
        <v>50</v>
      </c>
    </row>
    <row r="10120" spans="1:7" ht="12.75" customHeight="1" x14ac:dyDescent="0.2">
      <c r="A10120" s="53">
        <v>2022</v>
      </c>
      <c r="B10120" s="53" t="s">
        <v>319</v>
      </c>
      <c r="C10120" s="53" t="s">
        <v>89</v>
      </c>
      <c r="D10120" s="53" t="s">
        <v>87</v>
      </c>
      <c r="E10120" s="53" t="s">
        <v>272</v>
      </c>
      <c r="F10120" s="55">
        <v>2874.7190000000001</v>
      </c>
      <c r="G10120" s="53" t="s">
        <v>50</v>
      </c>
    </row>
    <row r="10121" spans="1:7" ht="12.75" customHeight="1" x14ac:dyDescent="0.2">
      <c r="A10121" s="53">
        <v>2022</v>
      </c>
      <c r="B10121" s="53" t="s">
        <v>319</v>
      </c>
      <c r="C10121" s="53" t="s">
        <v>89</v>
      </c>
      <c r="D10121" s="53" t="s">
        <v>87</v>
      </c>
      <c r="E10121" s="53" t="s">
        <v>273</v>
      </c>
      <c r="F10121" s="55">
        <v>101.765</v>
      </c>
      <c r="G10121" s="53" t="s">
        <v>50</v>
      </c>
    </row>
    <row r="10122" spans="1:7" ht="12.75" customHeight="1" x14ac:dyDescent="0.2">
      <c r="A10122" s="53">
        <v>2022</v>
      </c>
      <c r="B10122" s="53" t="s">
        <v>319</v>
      </c>
      <c r="C10122" s="53" t="s">
        <v>93</v>
      </c>
      <c r="D10122" s="53" t="s">
        <v>87</v>
      </c>
      <c r="E10122" s="53" t="s">
        <v>273</v>
      </c>
      <c r="F10122" s="55">
        <v>1.6942166938113745</v>
      </c>
      <c r="G10122" s="53" t="s">
        <v>50</v>
      </c>
    </row>
    <row r="10123" spans="1:7" ht="12.75" customHeight="1" x14ac:dyDescent="0.2">
      <c r="A10123" s="53">
        <v>2022</v>
      </c>
      <c r="B10123" s="53" t="s">
        <v>319</v>
      </c>
      <c r="C10123" s="53" t="s">
        <v>108</v>
      </c>
      <c r="D10123" s="53" t="s">
        <v>107</v>
      </c>
      <c r="E10123" s="53" t="s">
        <v>273</v>
      </c>
      <c r="F10123" s="55">
        <v>0.38341477996771539</v>
      </c>
      <c r="G10123" s="53" t="s">
        <v>50</v>
      </c>
    </row>
    <row r="10124" spans="1:7" ht="12.75" customHeight="1" x14ac:dyDescent="0.2">
      <c r="A10124" s="53">
        <v>2022</v>
      </c>
      <c r="B10124" s="53" t="s">
        <v>319</v>
      </c>
      <c r="C10124" s="53" t="s">
        <v>49</v>
      </c>
      <c r="D10124" s="53" t="s">
        <v>50</v>
      </c>
      <c r="E10124" s="53" t="s">
        <v>274</v>
      </c>
      <c r="F10124" s="55">
        <v>0.74137971787303025</v>
      </c>
      <c r="G10124" s="53" t="s">
        <v>50</v>
      </c>
    </row>
    <row r="10125" spans="1:7" ht="12.75" customHeight="1" x14ac:dyDescent="0.2">
      <c r="A10125" s="53">
        <v>2022</v>
      </c>
      <c r="B10125" s="53" t="s">
        <v>319</v>
      </c>
      <c r="C10125" s="53" t="s">
        <v>70</v>
      </c>
      <c r="D10125" s="53" t="s">
        <v>50</v>
      </c>
      <c r="E10125" s="53" t="s">
        <v>274</v>
      </c>
      <c r="F10125" s="55">
        <v>7.166255973888932E-3</v>
      </c>
      <c r="G10125" s="53" t="s">
        <v>50</v>
      </c>
    </row>
    <row r="10126" spans="1:7" ht="12.75" customHeight="1" x14ac:dyDescent="0.2">
      <c r="A10126" s="53">
        <v>2022</v>
      </c>
      <c r="B10126" s="53" t="s">
        <v>319</v>
      </c>
      <c r="C10126" s="53" t="s">
        <v>81</v>
      </c>
      <c r="D10126" s="53" t="s">
        <v>82</v>
      </c>
      <c r="E10126" s="53" t="s">
        <v>274</v>
      </c>
      <c r="F10126" s="55">
        <v>0.27517162160264574</v>
      </c>
      <c r="G10126" s="53" t="s">
        <v>50</v>
      </c>
    </row>
    <row r="10127" spans="1:7" ht="12.75" customHeight="1" x14ac:dyDescent="0.2">
      <c r="A10127" s="53">
        <v>2022</v>
      </c>
      <c r="B10127" s="53" t="s">
        <v>319</v>
      </c>
      <c r="C10127" s="53" t="s">
        <v>83</v>
      </c>
      <c r="D10127" s="53" t="s">
        <v>82</v>
      </c>
      <c r="E10127" s="53" t="s">
        <v>274</v>
      </c>
      <c r="F10127" s="55">
        <v>2.2309658399484675</v>
      </c>
      <c r="G10127" s="53" t="s">
        <v>50</v>
      </c>
    </row>
    <row r="10128" spans="1:7" ht="12.75" customHeight="1" x14ac:dyDescent="0.2">
      <c r="A10128" s="53">
        <v>2022</v>
      </c>
      <c r="B10128" s="53" t="s">
        <v>319</v>
      </c>
      <c r="C10128" s="53" t="s">
        <v>84</v>
      </c>
      <c r="D10128" s="53" t="s">
        <v>82</v>
      </c>
      <c r="E10128" s="53" t="s">
        <v>274</v>
      </c>
      <c r="F10128" s="55">
        <v>5.6500565823605284E-3</v>
      </c>
      <c r="G10128" s="53" t="s">
        <v>50</v>
      </c>
    </row>
    <row r="10129" spans="1:7" ht="12.75" customHeight="1" x14ac:dyDescent="0.2">
      <c r="A10129" s="53">
        <v>2022</v>
      </c>
      <c r="B10129" s="53" t="s">
        <v>319</v>
      </c>
      <c r="C10129" s="53" t="s">
        <v>86</v>
      </c>
      <c r="D10129" s="53" t="s">
        <v>87</v>
      </c>
      <c r="E10129" s="53" t="s">
        <v>274</v>
      </c>
      <c r="F10129" s="55">
        <v>25.32151751782478</v>
      </c>
      <c r="G10129" s="53" t="s">
        <v>50</v>
      </c>
    </row>
    <row r="10130" spans="1:7" ht="12.75" customHeight="1" x14ac:dyDescent="0.2">
      <c r="A10130" s="53">
        <v>2022</v>
      </c>
      <c r="B10130" s="53" t="s">
        <v>319</v>
      </c>
      <c r="C10130" s="53" t="s">
        <v>90</v>
      </c>
      <c r="D10130" s="53" t="s">
        <v>87</v>
      </c>
      <c r="E10130" s="53" t="s">
        <v>274</v>
      </c>
      <c r="F10130" s="55">
        <v>192.30057354420106</v>
      </c>
      <c r="G10130" s="53" t="s">
        <v>50</v>
      </c>
    </row>
    <row r="10131" spans="1:7" ht="12.75" customHeight="1" x14ac:dyDescent="0.2">
      <c r="A10131" s="53">
        <v>2022</v>
      </c>
      <c r="B10131" s="53" t="s">
        <v>319</v>
      </c>
      <c r="C10131" s="53" t="s">
        <v>94</v>
      </c>
      <c r="D10131" s="53" t="s">
        <v>87</v>
      </c>
      <c r="E10131" s="53" t="s">
        <v>274</v>
      </c>
      <c r="F10131" s="55">
        <v>14.66009832849158</v>
      </c>
      <c r="G10131" s="53" t="s">
        <v>50</v>
      </c>
    </row>
    <row r="10132" spans="1:7" ht="12.75" customHeight="1" x14ac:dyDescent="0.2">
      <c r="A10132" s="53">
        <v>2022</v>
      </c>
      <c r="B10132" s="53" t="s">
        <v>319</v>
      </c>
      <c r="C10132" s="53" t="s">
        <v>95</v>
      </c>
      <c r="D10132" s="53" t="s">
        <v>87</v>
      </c>
      <c r="E10132" s="53" t="s">
        <v>274</v>
      </c>
      <c r="F10132" s="55">
        <v>2.3033195925492658E-2</v>
      </c>
      <c r="G10132" s="53" t="s">
        <v>50</v>
      </c>
    </row>
    <row r="10133" spans="1:7" ht="12.75" customHeight="1" x14ac:dyDescent="0.2">
      <c r="A10133" s="53">
        <v>2022</v>
      </c>
      <c r="B10133" s="53" t="s">
        <v>319</v>
      </c>
      <c r="C10133" s="53" t="s">
        <v>108</v>
      </c>
      <c r="D10133" s="53" t="s">
        <v>107</v>
      </c>
      <c r="E10133" s="53" t="s">
        <v>274</v>
      </c>
      <c r="F10133" s="55">
        <v>0.33668098227731769</v>
      </c>
      <c r="G10133" s="53" t="s">
        <v>50</v>
      </c>
    </row>
    <row r="10134" spans="1:7" ht="12.75" customHeight="1" x14ac:dyDescent="0.2">
      <c r="A10134" s="53">
        <v>2022</v>
      </c>
      <c r="B10134" s="53" t="s">
        <v>319</v>
      </c>
      <c r="C10134" s="53" t="s">
        <v>91</v>
      </c>
      <c r="D10134" s="53" t="s">
        <v>87</v>
      </c>
      <c r="E10134" s="53" t="s">
        <v>275</v>
      </c>
      <c r="F10134" s="55">
        <v>4251.1691600000004</v>
      </c>
      <c r="G10134" s="53" t="s">
        <v>50</v>
      </c>
    </row>
    <row r="10135" spans="1:7" ht="12.75" customHeight="1" x14ac:dyDescent="0.2">
      <c r="A10135" s="53">
        <v>2022</v>
      </c>
      <c r="B10135" s="53" t="s">
        <v>319</v>
      </c>
      <c r="C10135" s="53" t="s">
        <v>92</v>
      </c>
      <c r="D10135" s="53" t="s">
        <v>87</v>
      </c>
      <c r="E10135" s="53" t="s">
        <v>275</v>
      </c>
      <c r="F10135" s="55">
        <v>930.78179790365448</v>
      </c>
      <c r="G10135" s="53" t="s">
        <v>50</v>
      </c>
    </row>
    <row r="10136" spans="1:7" ht="12.75" customHeight="1" x14ac:dyDescent="0.2">
      <c r="A10136" s="53">
        <v>2022</v>
      </c>
      <c r="B10136" s="53" t="s">
        <v>319</v>
      </c>
      <c r="C10136" s="53" t="s">
        <v>93</v>
      </c>
      <c r="D10136" s="53" t="s">
        <v>87</v>
      </c>
      <c r="E10136" s="53" t="s">
        <v>276</v>
      </c>
      <c r="F10136" s="55">
        <v>227.94636106909445</v>
      </c>
      <c r="G10136" s="53" t="s">
        <v>50</v>
      </c>
    </row>
    <row r="10137" spans="1:7" ht="12.75" customHeight="1" x14ac:dyDescent="0.2">
      <c r="A10137" s="53">
        <v>2022</v>
      </c>
      <c r="B10137" s="53" t="s">
        <v>319</v>
      </c>
      <c r="C10137" s="53" t="s">
        <v>51</v>
      </c>
      <c r="D10137" s="53" t="s">
        <v>50</v>
      </c>
      <c r="E10137" s="53" t="s">
        <v>277</v>
      </c>
      <c r="F10137" s="55">
        <v>2.0880901736301125E-2</v>
      </c>
      <c r="G10137" s="53" t="s">
        <v>50</v>
      </c>
    </row>
    <row r="10138" spans="1:7" ht="12.75" customHeight="1" x14ac:dyDescent="0.2">
      <c r="A10138" s="53">
        <v>2022</v>
      </c>
      <c r="B10138" s="53" t="s">
        <v>319</v>
      </c>
      <c r="C10138" s="53" t="s">
        <v>56</v>
      </c>
      <c r="D10138" s="53" t="s">
        <v>50</v>
      </c>
      <c r="E10138" s="53" t="s">
        <v>277</v>
      </c>
      <c r="F10138" s="55">
        <v>9.4877553264197871E-4</v>
      </c>
      <c r="G10138" s="53" t="s">
        <v>50</v>
      </c>
    </row>
    <row r="10139" spans="1:7" ht="12.75" customHeight="1" x14ac:dyDescent="0.2">
      <c r="A10139" s="53">
        <v>2022</v>
      </c>
      <c r="B10139" s="53" t="s">
        <v>319</v>
      </c>
      <c r="C10139" s="53" t="s">
        <v>94</v>
      </c>
      <c r="D10139" s="53" t="s">
        <v>87</v>
      </c>
      <c r="E10139" s="53" t="s">
        <v>277</v>
      </c>
      <c r="F10139" s="55">
        <v>1654.4657531714349</v>
      </c>
      <c r="G10139" s="53" t="s">
        <v>50</v>
      </c>
    </row>
    <row r="10140" spans="1:7" ht="12.75" customHeight="1" x14ac:dyDescent="0.2">
      <c r="A10140" s="53">
        <v>2022</v>
      </c>
      <c r="B10140" s="53" t="s">
        <v>319</v>
      </c>
      <c r="C10140" s="53" t="s">
        <v>90</v>
      </c>
      <c r="D10140" s="53" t="s">
        <v>87</v>
      </c>
      <c r="E10140" s="53" t="s">
        <v>278</v>
      </c>
      <c r="F10140" s="55">
        <v>0.19327579816091531</v>
      </c>
      <c r="G10140" s="53" t="s">
        <v>50</v>
      </c>
    </row>
    <row r="10141" spans="1:7" ht="12.75" customHeight="1" x14ac:dyDescent="0.2">
      <c r="A10141" s="53">
        <v>2022</v>
      </c>
      <c r="B10141" s="53" t="s">
        <v>319</v>
      </c>
      <c r="C10141" s="53" t="s">
        <v>95</v>
      </c>
      <c r="D10141" s="53" t="s">
        <v>87</v>
      </c>
      <c r="E10141" s="53" t="s">
        <v>278</v>
      </c>
      <c r="F10141" s="55">
        <v>221.98323494272515</v>
      </c>
      <c r="G10141" s="53" t="s">
        <v>50</v>
      </c>
    </row>
    <row r="10142" spans="1:7" ht="12.75" customHeight="1" x14ac:dyDescent="0.2">
      <c r="A10142" s="53">
        <v>2022</v>
      </c>
      <c r="B10142" s="53" t="s">
        <v>319</v>
      </c>
      <c r="C10142" s="53" t="s">
        <v>109</v>
      </c>
      <c r="D10142" s="53" t="s">
        <v>110</v>
      </c>
      <c r="E10142" s="53" t="s">
        <v>278</v>
      </c>
      <c r="F10142" s="55">
        <v>0.12267206645923065</v>
      </c>
      <c r="G10142" s="53" t="s">
        <v>50</v>
      </c>
    </row>
    <row r="10143" spans="1:7" ht="12.75" customHeight="1" x14ac:dyDescent="0.2">
      <c r="A10143" s="53">
        <v>2022</v>
      </c>
      <c r="B10143" s="53" t="s">
        <v>319</v>
      </c>
      <c r="C10143" s="53" t="s">
        <v>62</v>
      </c>
      <c r="D10143" s="53" t="s">
        <v>50</v>
      </c>
      <c r="E10143" s="53" t="s">
        <v>279</v>
      </c>
      <c r="F10143" s="55">
        <v>9.4326552652788127E-3</v>
      </c>
      <c r="G10143" s="53" t="s">
        <v>50</v>
      </c>
    </row>
    <row r="10144" spans="1:7" ht="12.75" customHeight="1" x14ac:dyDescent="0.2">
      <c r="A10144" s="53">
        <v>2022</v>
      </c>
      <c r="B10144" s="53" t="s">
        <v>319</v>
      </c>
      <c r="C10144" s="53" t="s">
        <v>96</v>
      </c>
      <c r="D10144" s="53" t="s">
        <v>97</v>
      </c>
      <c r="E10144" s="53" t="s">
        <v>279</v>
      </c>
      <c r="F10144" s="55">
        <v>506.76141654524588</v>
      </c>
      <c r="G10144" s="53" t="s">
        <v>50</v>
      </c>
    </row>
    <row r="10145" spans="1:7" ht="12.75" customHeight="1" x14ac:dyDescent="0.2">
      <c r="A10145" s="53">
        <v>2022</v>
      </c>
      <c r="B10145" s="53" t="s">
        <v>319</v>
      </c>
      <c r="C10145" s="53" t="s">
        <v>98</v>
      </c>
      <c r="D10145" s="53" t="s">
        <v>97</v>
      </c>
      <c r="E10145" s="53" t="s">
        <v>279</v>
      </c>
      <c r="F10145" s="55">
        <v>1.1736645321505046</v>
      </c>
      <c r="G10145" s="53" t="s">
        <v>50</v>
      </c>
    </row>
    <row r="10146" spans="1:7" ht="12.75" customHeight="1" x14ac:dyDescent="0.2">
      <c r="A10146" s="53">
        <v>2022</v>
      </c>
      <c r="B10146" s="53" t="s">
        <v>319</v>
      </c>
      <c r="C10146" s="53" t="s">
        <v>108</v>
      </c>
      <c r="D10146" s="53" t="s">
        <v>107</v>
      </c>
      <c r="E10146" s="53" t="s">
        <v>279</v>
      </c>
      <c r="F10146" s="55">
        <v>3.0206414095402585</v>
      </c>
      <c r="G10146" s="53" t="s">
        <v>50</v>
      </c>
    </row>
    <row r="10147" spans="1:7" ht="12.75" customHeight="1" x14ac:dyDescent="0.2">
      <c r="A10147" s="53">
        <v>2022</v>
      </c>
      <c r="B10147" s="53" t="s">
        <v>319</v>
      </c>
      <c r="C10147" s="53" t="s">
        <v>123</v>
      </c>
      <c r="D10147" s="53" t="s">
        <v>124</v>
      </c>
      <c r="E10147" s="53" t="s">
        <v>279</v>
      </c>
      <c r="F10147" s="55">
        <v>6.8190016944840509E-3</v>
      </c>
      <c r="G10147" s="53" t="s">
        <v>50</v>
      </c>
    </row>
    <row r="10148" spans="1:7" ht="12.75" customHeight="1" x14ac:dyDescent="0.2">
      <c r="A10148" s="53">
        <v>2022</v>
      </c>
      <c r="B10148" s="53" t="s">
        <v>319</v>
      </c>
      <c r="C10148" s="53" t="s">
        <v>47</v>
      </c>
      <c r="D10148" s="53" t="s">
        <v>48</v>
      </c>
      <c r="E10148" s="53" t="s">
        <v>280</v>
      </c>
      <c r="F10148" s="55">
        <v>60</v>
      </c>
      <c r="G10148" s="53" t="s">
        <v>50</v>
      </c>
    </row>
    <row r="10149" spans="1:7" ht="12.75" customHeight="1" x14ac:dyDescent="0.2">
      <c r="A10149" s="53">
        <v>2022</v>
      </c>
      <c r="B10149" s="53" t="s">
        <v>319</v>
      </c>
      <c r="C10149" s="53" t="s">
        <v>51</v>
      </c>
      <c r="D10149" s="53" t="s">
        <v>50</v>
      </c>
      <c r="E10149" s="53" t="s">
        <v>280</v>
      </c>
      <c r="F10149" s="55">
        <v>0.54676744001153832</v>
      </c>
      <c r="G10149" s="53" t="s">
        <v>50</v>
      </c>
    </row>
    <row r="10150" spans="1:7" ht="12.75" customHeight="1" x14ac:dyDescent="0.2">
      <c r="A10150" s="53">
        <v>2022</v>
      </c>
      <c r="B10150" s="53" t="s">
        <v>319</v>
      </c>
      <c r="C10150" s="53" t="s">
        <v>54</v>
      </c>
      <c r="D10150" s="53" t="s">
        <v>50</v>
      </c>
      <c r="E10150" s="53" t="s">
        <v>280</v>
      </c>
      <c r="F10150" s="55">
        <v>0.94410287257536218</v>
      </c>
      <c r="G10150" s="53" t="s">
        <v>50</v>
      </c>
    </row>
    <row r="10151" spans="1:7" ht="12.75" customHeight="1" x14ac:dyDescent="0.2">
      <c r="A10151" s="53">
        <v>2022</v>
      </c>
      <c r="B10151" s="53" t="s">
        <v>319</v>
      </c>
      <c r="C10151" s="53" t="s">
        <v>57</v>
      </c>
      <c r="D10151" s="53" t="s">
        <v>50</v>
      </c>
      <c r="E10151" s="53" t="s">
        <v>280</v>
      </c>
      <c r="F10151" s="55">
        <v>2.2149918545770038</v>
      </c>
      <c r="G10151" s="53" t="s">
        <v>50</v>
      </c>
    </row>
    <row r="10152" spans="1:7" ht="12.75" customHeight="1" x14ac:dyDescent="0.2">
      <c r="A10152" s="53">
        <v>2022</v>
      </c>
      <c r="B10152" s="53" t="s">
        <v>319</v>
      </c>
      <c r="C10152" s="53" t="s">
        <v>62</v>
      </c>
      <c r="D10152" s="53" t="s">
        <v>50</v>
      </c>
      <c r="E10152" s="53" t="s">
        <v>280</v>
      </c>
      <c r="F10152" s="55">
        <v>8.0039641360550046E-3</v>
      </c>
      <c r="G10152" s="53" t="s">
        <v>50</v>
      </c>
    </row>
    <row r="10153" spans="1:7" ht="12.75" customHeight="1" x14ac:dyDescent="0.2">
      <c r="A10153" s="53">
        <v>2022</v>
      </c>
      <c r="B10153" s="53" t="s">
        <v>319</v>
      </c>
      <c r="C10153" s="53" t="s">
        <v>65</v>
      </c>
      <c r="D10153" s="53" t="s">
        <v>50</v>
      </c>
      <c r="E10153" s="53" t="s">
        <v>280</v>
      </c>
      <c r="F10153" s="55">
        <v>6.87194388389477E-3</v>
      </c>
      <c r="G10153" s="53" t="s">
        <v>50</v>
      </c>
    </row>
    <row r="10154" spans="1:7" ht="12.75" customHeight="1" x14ac:dyDescent="0.2">
      <c r="A10154" s="53">
        <v>2022</v>
      </c>
      <c r="B10154" s="53" t="s">
        <v>319</v>
      </c>
      <c r="C10154" s="53" t="s">
        <v>83</v>
      </c>
      <c r="D10154" s="53" t="s">
        <v>82</v>
      </c>
      <c r="E10154" s="53" t="s">
        <v>280</v>
      </c>
      <c r="F10154" s="55">
        <v>46.950056734493124</v>
      </c>
      <c r="G10154" s="53" t="s">
        <v>50</v>
      </c>
    </row>
    <row r="10155" spans="1:7" ht="12.75" customHeight="1" x14ac:dyDescent="0.2">
      <c r="A10155" s="53">
        <v>2022</v>
      </c>
      <c r="B10155" s="53" t="s">
        <v>319</v>
      </c>
      <c r="C10155" s="53" t="s">
        <v>84</v>
      </c>
      <c r="D10155" s="53" t="s">
        <v>82</v>
      </c>
      <c r="E10155" s="53" t="s">
        <v>280</v>
      </c>
      <c r="F10155" s="55">
        <v>4.595379853336186</v>
      </c>
      <c r="G10155" s="53" t="s">
        <v>50</v>
      </c>
    </row>
    <row r="10156" spans="1:7" ht="12.75" customHeight="1" x14ac:dyDescent="0.2">
      <c r="A10156" s="53">
        <v>2022</v>
      </c>
      <c r="B10156" s="53" t="s">
        <v>319</v>
      </c>
      <c r="C10156" s="53" t="s">
        <v>94</v>
      </c>
      <c r="D10156" s="53" t="s">
        <v>87</v>
      </c>
      <c r="E10156" s="53" t="s">
        <v>280</v>
      </c>
      <c r="F10156" s="55">
        <v>1.2457405777020103</v>
      </c>
      <c r="G10156" s="53" t="s">
        <v>50</v>
      </c>
    </row>
    <row r="10157" spans="1:7" ht="12.75" customHeight="1" x14ac:dyDescent="0.2">
      <c r="A10157" s="53">
        <v>2022</v>
      </c>
      <c r="B10157" s="53" t="s">
        <v>319</v>
      </c>
      <c r="C10157" s="53" t="s">
        <v>96</v>
      </c>
      <c r="D10157" s="53" t="s">
        <v>97</v>
      </c>
      <c r="E10157" s="53" t="s">
        <v>280</v>
      </c>
      <c r="F10157" s="55">
        <v>163.75825627563864</v>
      </c>
      <c r="G10157" s="53" t="s">
        <v>50</v>
      </c>
    </row>
    <row r="10158" spans="1:7" ht="12.75" customHeight="1" x14ac:dyDescent="0.2">
      <c r="A10158" s="53">
        <v>2022</v>
      </c>
      <c r="B10158" s="53" t="s">
        <v>319</v>
      </c>
      <c r="C10158" s="53" t="s">
        <v>98</v>
      </c>
      <c r="D10158" s="53" t="s">
        <v>97</v>
      </c>
      <c r="E10158" s="53" t="s">
        <v>280</v>
      </c>
      <c r="F10158" s="55">
        <v>2096.099256698697</v>
      </c>
      <c r="G10158" s="53" t="s">
        <v>50</v>
      </c>
    </row>
    <row r="10159" spans="1:7" ht="12.75" customHeight="1" x14ac:dyDescent="0.2">
      <c r="A10159" s="53">
        <v>2022</v>
      </c>
      <c r="B10159" s="53" t="s">
        <v>319</v>
      </c>
      <c r="C10159" s="53" t="s">
        <v>99</v>
      </c>
      <c r="D10159" s="53" t="s">
        <v>100</v>
      </c>
      <c r="E10159" s="53" t="s">
        <v>280</v>
      </c>
      <c r="F10159" s="55">
        <v>9.7271042120148987</v>
      </c>
      <c r="G10159" s="53" t="s">
        <v>50</v>
      </c>
    </row>
    <row r="10160" spans="1:7" ht="12.75" customHeight="1" x14ac:dyDescent="0.2">
      <c r="A10160" s="53">
        <v>2022</v>
      </c>
      <c r="B10160" s="53" t="s">
        <v>319</v>
      </c>
      <c r="C10160" s="53" t="s">
        <v>108</v>
      </c>
      <c r="D10160" s="53" t="s">
        <v>107</v>
      </c>
      <c r="E10160" s="53" t="s">
        <v>280</v>
      </c>
      <c r="F10160" s="55">
        <v>1.5316295845748715</v>
      </c>
      <c r="G10160" s="53" t="s">
        <v>50</v>
      </c>
    </row>
    <row r="10161" spans="1:7" ht="12.75" customHeight="1" x14ac:dyDescent="0.2">
      <c r="A10161" s="53">
        <v>2022</v>
      </c>
      <c r="B10161" s="53" t="s">
        <v>319</v>
      </c>
      <c r="C10161" s="53" t="s">
        <v>115</v>
      </c>
      <c r="D10161" s="53" t="s">
        <v>116</v>
      </c>
      <c r="E10161" s="53" t="s">
        <v>280</v>
      </c>
      <c r="F10161" s="55">
        <v>1.9834890790624077E-2</v>
      </c>
      <c r="G10161" s="53" t="s">
        <v>50</v>
      </c>
    </row>
    <row r="10162" spans="1:7" ht="12.75" customHeight="1" x14ac:dyDescent="0.2">
      <c r="A10162" s="53">
        <v>2022</v>
      </c>
      <c r="B10162" s="53" t="s">
        <v>319</v>
      </c>
      <c r="C10162" s="53" t="s">
        <v>117</v>
      </c>
      <c r="D10162" s="53" t="s">
        <v>118</v>
      </c>
      <c r="E10162" s="53" t="s">
        <v>280</v>
      </c>
      <c r="F10162" s="55">
        <v>1.6676283104385683</v>
      </c>
      <c r="G10162" s="53" t="s">
        <v>50</v>
      </c>
    </row>
    <row r="10163" spans="1:7" ht="12.75" customHeight="1" x14ac:dyDescent="0.2">
      <c r="A10163" s="53">
        <v>2022</v>
      </c>
      <c r="B10163" s="53" t="s">
        <v>319</v>
      </c>
      <c r="C10163" s="53" t="s">
        <v>119</v>
      </c>
      <c r="D10163" s="53" t="s">
        <v>120</v>
      </c>
      <c r="E10163" s="53" t="s">
        <v>280</v>
      </c>
      <c r="F10163" s="55">
        <v>1.8396343727960047</v>
      </c>
      <c r="G10163" s="53" t="s">
        <v>50</v>
      </c>
    </row>
    <row r="10164" spans="1:7" ht="12.75" customHeight="1" x14ac:dyDescent="0.2">
      <c r="A10164" s="53">
        <v>2022</v>
      </c>
      <c r="B10164" s="53" t="s">
        <v>319</v>
      </c>
      <c r="C10164" s="53" t="s">
        <v>121</v>
      </c>
      <c r="D10164" s="53" t="s">
        <v>122</v>
      </c>
      <c r="E10164" s="53" t="s">
        <v>280</v>
      </c>
      <c r="F10164" s="55">
        <v>13.930495728594913</v>
      </c>
      <c r="G10164" s="53" t="s">
        <v>50</v>
      </c>
    </row>
    <row r="10165" spans="1:7" ht="12.75" customHeight="1" x14ac:dyDescent="0.2">
      <c r="A10165" s="53">
        <v>2022</v>
      </c>
      <c r="B10165" s="53" t="s">
        <v>319</v>
      </c>
      <c r="C10165" s="53" t="s">
        <v>123</v>
      </c>
      <c r="D10165" s="53" t="s">
        <v>124</v>
      </c>
      <c r="E10165" s="53" t="s">
        <v>280</v>
      </c>
      <c r="F10165" s="55">
        <v>0.46389962188867151</v>
      </c>
      <c r="G10165" s="53" t="s">
        <v>50</v>
      </c>
    </row>
    <row r="10166" spans="1:7" ht="12.75" customHeight="1" x14ac:dyDescent="0.2">
      <c r="A10166" s="53">
        <v>2022</v>
      </c>
      <c r="B10166" s="53" t="s">
        <v>319</v>
      </c>
      <c r="C10166" s="53" t="s">
        <v>99</v>
      </c>
      <c r="D10166" s="53" t="s">
        <v>100</v>
      </c>
      <c r="E10166" s="53" t="s">
        <v>281</v>
      </c>
      <c r="F10166" s="55">
        <v>201.82738346726197</v>
      </c>
      <c r="G10166" s="53" t="s">
        <v>50</v>
      </c>
    </row>
    <row r="10167" spans="1:7" ht="12.75" customHeight="1" x14ac:dyDescent="0.2">
      <c r="A10167" s="53">
        <v>2022</v>
      </c>
      <c r="B10167" s="53" t="s">
        <v>319</v>
      </c>
      <c r="C10167" s="53" t="s">
        <v>115</v>
      </c>
      <c r="D10167" s="53" t="s">
        <v>116</v>
      </c>
      <c r="E10167" s="53" t="s">
        <v>281</v>
      </c>
      <c r="F10167" s="55">
        <v>1.2328478190070755E-3</v>
      </c>
      <c r="G10167" s="53" t="s">
        <v>50</v>
      </c>
    </row>
    <row r="10168" spans="1:7" ht="12.75" customHeight="1" x14ac:dyDescent="0.2">
      <c r="A10168" s="53">
        <v>2022</v>
      </c>
      <c r="B10168" s="53" t="s">
        <v>319</v>
      </c>
      <c r="C10168" s="53" t="s">
        <v>72</v>
      </c>
      <c r="D10168" s="53" t="s">
        <v>73</v>
      </c>
      <c r="E10168" s="53" t="s">
        <v>282</v>
      </c>
      <c r="F10168" s="55">
        <v>5.8078000000000005E-2</v>
      </c>
      <c r="G10168" s="53" t="s">
        <v>50</v>
      </c>
    </row>
    <row r="10169" spans="1:7" ht="12.75" customHeight="1" x14ac:dyDescent="0.2">
      <c r="A10169" s="53">
        <v>2022</v>
      </c>
      <c r="B10169" s="53" t="s">
        <v>319</v>
      </c>
      <c r="C10169" s="53" t="s">
        <v>83</v>
      </c>
      <c r="D10169" s="53" t="s">
        <v>82</v>
      </c>
      <c r="E10169" s="53" t="s">
        <v>282</v>
      </c>
      <c r="F10169" s="55">
        <v>33.708639141780949</v>
      </c>
      <c r="G10169" s="53" t="s">
        <v>50</v>
      </c>
    </row>
    <row r="10170" spans="1:7" ht="12.75" customHeight="1" x14ac:dyDescent="0.2">
      <c r="A10170" s="53">
        <v>2022</v>
      </c>
      <c r="B10170" s="53" t="s">
        <v>319</v>
      </c>
      <c r="C10170" s="53" t="s">
        <v>84</v>
      </c>
      <c r="D10170" s="53" t="s">
        <v>82</v>
      </c>
      <c r="E10170" s="53" t="s">
        <v>282</v>
      </c>
      <c r="F10170" s="55">
        <v>2.1204312887342831</v>
      </c>
      <c r="G10170" s="53" t="s">
        <v>50</v>
      </c>
    </row>
    <row r="10171" spans="1:7" ht="12.75" customHeight="1" x14ac:dyDescent="0.2">
      <c r="A10171" s="53">
        <v>2022</v>
      </c>
      <c r="B10171" s="53" t="s">
        <v>319</v>
      </c>
      <c r="C10171" s="53" t="s">
        <v>99</v>
      </c>
      <c r="D10171" s="53" t="s">
        <v>100</v>
      </c>
      <c r="E10171" s="53" t="s">
        <v>282</v>
      </c>
      <c r="F10171" s="55">
        <v>458.60555263153299</v>
      </c>
      <c r="G10171" s="53" t="s">
        <v>50</v>
      </c>
    </row>
    <row r="10172" spans="1:7" ht="12.75" customHeight="1" x14ac:dyDescent="0.2">
      <c r="A10172" s="53">
        <v>2022</v>
      </c>
      <c r="B10172" s="53" t="s">
        <v>319</v>
      </c>
      <c r="C10172" s="53" t="s">
        <v>84</v>
      </c>
      <c r="D10172" s="53" t="s">
        <v>82</v>
      </c>
      <c r="E10172" s="53" t="s">
        <v>283</v>
      </c>
      <c r="F10172" s="55">
        <v>1.2513641544704499</v>
      </c>
      <c r="G10172" s="53" t="s">
        <v>50</v>
      </c>
    </row>
    <row r="10173" spans="1:7" ht="12.75" customHeight="1" x14ac:dyDescent="0.2">
      <c r="A10173" s="53">
        <v>2022</v>
      </c>
      <c r="B10173" s="53" t="s">
        <v>319</v>
      </c>
      <c r="C10173" s="53" t="s">
        <v>91</v>
      </c>
      <c r="D10173" s="53" t="s">
        <v>87</v>
      </c>
      <c r="E10173" s="53" t="s">
        <v>283</v>
      </c>
      <c r="F10173" s="55">
        <v>8.8738200000000003</v>
      </c>
      <c r="G10173" s="53" t="s">
        <v>50</v>
      </c>
    </row>
    <row r="10174" spans="1:7" ht="12.75" customHeight="1" x14ac:dyDescent="0.2">
      <c r="A10174" s="53">
        <v>2022</v>
      </c>
      <c r="B10174" s="53" t="s">
        <v>319</v>
      </c>
      <c r="C10174" s="53" t="s">
        <v>93</v>
      </c>
      <c r="D10174" s="53" t="s">
        <v>87</v>
      </c>
      <c r="E10174" s="53" t="s">
        <v>283</v>
      </c>
      <c r="F10174" s="55">
        <v>0.10734223921564692</v>
      </c>
      <c r="G10174" s="53" t="s">
        <v>50</v>
      </c>
    </row>
    <row r="10175" spans="1:7" ht="12.75" customHeight="1" x14ac:dyDescent="0.2">
      <c r="A10175" s="53">
        <v>2022</v>
      </c>
      <c r="B10175" s="53" t="s">
        <v>319</v>
      </c>
      <c r="C10175" s="53" t="s">
        <v>94</v>
      </c>
      <c r="D10175" s="53" t="s">
        <v>87</v>
      </c>
      <c r="E10175" s="53" t="s">
        <v>283</v>
      </c>
      <c r="F10175" s="55">
        <v>0.45331225774150213</v>
      </c>
      <c r="G10175" s="53" t="s">
        <v>50</v>
      </c>
    </row>
    <row r="10176" spans="1:7" ht="12.75" customHeight="1" x14ac:dyDescent="0.2">
      <c r="A10176" s="53">
        <v>2022</v>
      </c>
      <c r="B10176" s="53" t="s">
        <v>319</v>
      </c>
      <c r="C10176" s="53" t="s">
        <v>96</v>
      </c>
      <c r="D10176" s="53" t="s">
        <v>97</v>
      </c>
      <c r="E10176" s="53" t="s">
        <v>283</v>
      </c>
      <c r="F10176" s="55">
        <v>9.3297220210908915E-3</v>
      </c>
      <c r="G10176" s="53" t="s">
        <v>50</v>
      </c>
    </row>
    <row r="10177" spans="1:7" ht="12.75" customHeight="1" x14ac:dyDescent="0.2">
      <c r="A10177" s="53">
        <v>2022</v>
      </c>
      <c r="B10177" s="53" t="s">
        <v>319</v>
      </c>
      <c r="C10177" s="53" t="s">
        <v>101</v>
      </c>
      <c r="D10177" s="53" t="s">
        <v>100</v>
      </c>
      <c r="E10177" s="53" t="s">
        <v>283</v>
      </c>
      <c r="F10177" s="55">
        <v>1955.726026975919</v>
      </c>
      <c r="G10177" s="53" t="s">
        <v>50</v>
      </c>
    </row>
    <row r="10178" spans="1:7" ht="12.75" customHeight="1" x14ac:dyDescent="0.2">
      <c r="A10178" s="53">
        <v>2022</v>
      </c>
      <c r="B10178" s="53" t="s">
        <v>319</v>
      </c>
      <c r="C10178" s="53" t="s">
        <v>102</v>
      </c>
      <c r="D10178" s="53" t="s">
        <v>103</v>
      </c>
      <c r="E10178" s="53" t="s">
        <v>284</v>
      </c>
      <c r="F10178" s="55">
        <v>1129.313350362554</v>
      </c>
      <c r="G10178" s="53" t="s">
        <v>50</v>
      </c>
    </row>
    <row r="10179" spans="1:7" ht="12.75" customHeight="1" x14ac:dyDescent="0.2">
      <c r="A10179" s="53">
        <v>2022</v>
      </c>
      <c r="B10179" s="53" t="s">
        <v>319</v>
      </c>
      <c r="C10179" s="53" t="s">
        <v>102</v>
      </c>
      <c r="D10179" s="53" t="s">
        <v>103</v>
      </c>
      <c r="E10179" s="53" t="s">
        <v>285</v>
      </c>
      <c r="F10179" s="55">
        <v>3592.2039915152959</v>
      </c>
      <c r="G10179" s="53" t="s">
        <v>50</v>
      </c>
    </row>
    <row r="10180" spans="1:7" ht="12.75" customHeight="1" x14ac:dyDescent="0.2">
      <c r="A10180" s="53">
        <v>2022</v>
      </c>
      <c r="B10180" s="53" t="s">
        <v>319</v>
      </c>
      <c r="C10180" s="53" t="s">
        <v>102</v>
      </c>
      <c r="D10180" s="53" t="s">
        <v>103</v>
      </c>
      <c r="E10180" s="53" t="s">
        <v>286</v>
      </c>
      <c r="F10180" s="55">
        <v>62.195559557691645</v>
      </c>
      <c r="G10180" s="53" t="s">
        <v>50</v>
      </c>
    </row>
    <row r="10181" spans="1:7" ht="12.75" customHeight="1" x14ac:dyDescent="0.2">
      <c r="A10181" s="53">
        <v>2022</v>
      </c>
      <c r="B10181" s="53" t="s">
        <v>319</v>
      </c>
      <c r="C10181" s="53" t="s">
        <v>104</v>
      </c>
      <c r="D10181" s="53" t="s">
        <v>103</v>
      </c>
      <c r="E10181" s="53" t="s">
        <v>286</v>
      </c>
      <c r="F10181" s="55">
        <v>983.18870445766436</v>
      </c>
      <c r="G10181" s="53" t="s">
        <v>50</v>
      </c>
    </row>
    <row r="10182" spans="1:7" ht="12.75" customHeight="1" x14ac:dyDescent="0.2">
      <c r="A10182" s="53">
        <v>2022</v>
      </c>
      <c r="B10182" s="53" t="s">
        <v>319</v>
      </c>
      <c r="C10182" s="53" t="s">
        <v>102</v>
      </c>
      <c r="D10182" s="53" t="s">
        <v>103</v>
      </c>
      <c r="E10182" s="53" t="s">
        <v>287</v>
      </c>
      <c r="F10182" s="55">
        <v>83.821659562826625</v>
      </c>
      <c r="G10182" s="53" t="s">
        <v>50</v>
      </c>
    </row>
    <row r="10183" spans="1:7" ht="12.75" customHeight="1" x14ac:dyDescent="0.2">
      <c r="A10183" s="53">
        <v>2022</v>
      </c>
      <c r="B10183" s="53" t="s">
        <v>319</v>
      </c>
      <c r="C10183" s="53" t="s">
        <v>105</v>
      </c>
      <c r="D10183" s="53" t="s">
        <v>103</v>
      </c>
      <c r="E10183" s="53" t="s">
        <v>287</v>
      </c>
      <c r="F10183" s="55">
        <v>341.72531792000007</v>
      </c>
      <c r="G10183" s="53" t="s">
        <v>50</v>
      </c>
    </row>
    <row r="10184" spans="1:7" ht="12.75" customHeight="1" x14ac:dyDescent="0.2">
      <c r="A10184" s="53">
        <v>2022</v>
      </c>
      <c r="B10184" s="53" t="s">
        <v>319</v>
      </c>
      <c r="C10184" s="53" t="s">
        <v>104</v>
      </c>
      <c r="D10184" s="53" t="s">
        <v>103</v>
      </c>
      <c r="E10184" s="53" t="s">
        <v>288</v>
      </c>
      <c r="F10184" s="55">
        <v>12.529720509999999</v>
      </c>
      <c r="G10184" s="53" t="s">
        <v>50</v>
      </c>
    </row>
    <row r="10185" spans="1:7" ht="12.75" customHeight="1" x14ac:dyDescent="0.2">
      <c r="A10185" s="53">
        <v>2022</v>
      </c>
      <c r="B10185" s="53" t="s">
        <v>319</v>
      </c>
      <c r="C10185" s="53" t="s">
        <v>105</v>
      </c>
      <c r="D10185" s="53" t="s">
        <v>103</v>
      </c>
      <c r="E10185" s="53" t="s">
        <v>288</v>
      </c>
      <c r="F10185" s="55">
        <v>246.15252449000005</v>
      </c>
      <c r="G10185" s="53" t="s">
        <v>50</v>
      </c>
    </row>
    <row r="10186" spans="1:7" ht="12.75" customHeight="1" x14ac:dyDescent="0.2">
      <c r="A10186" s="53">
        <v>2022</v>
      </c>
      <c r="B10186" s="53" t="s">
        <v>319</v>
      </c>
      <c r="C10186" s="53" t="s">
        <v>106</v>
      </c>
      <c r="D10186" s="53" t="s">
        <v>107</v>
      </c>
      <c r="E10186" s="53" t="s">
        <v>289</v>
      </c>
      <c r="F10186" s="55">
        <v>562.2460413229295</v>
      </c>
      <c r="G10186" s="53" t="s">
        <v>50</v>
      </c>
    </row>
    <row r="10187" spans="1:7" ht="12.75" customHeight="1" x14ac:dyDescent="0.2">
      <c r="A10187" s="53">
        <v>2022</v>
      </c>
      <c r="B10187" s="53" t="s">
        <v>319</v>
      </c>
      <c r="C10187" s="53" t="s">
        <v>49</v>
      </c>
      <c r="D10187" s="53" t="s">
        <v>50</v>
      </c>
      <c r="E10187" s="53" t="s">
        <v>290</v>
      </c>
      <c r="F10187" s="55">
        <v>8.2296518626899483E-3</v>
      </c>
      <c r="G10187" s="53" t="s">
        <v>50</v>
      </c>
    </row>
    <row r="10188" spans="1:7" ht="12.75" customHeight="1" x14ac:dyDescent="0.2">
      <c r="A10188" s="53">
        <v>2022</v>
      </c>
      <c r="B10188" s="53" t="s">
        <v>319</v>
      </c>
      <c r="C10188" s="53" t="s">
        <v>53</v>
      </c>
      <c r="D10188" s="53" t="s">
        <v>50</v>
      </c>
      <c r="E10188" s="53" t="s">
        <v>290</v>
      </c>
      <c r="F10188" s="55">
        <v>0.3642547452141523</v>
      </c>
      <c r="G10188" s="53" t="s">
        <v>50</v>
      </c>
    </row>
    <row r="10189" spans="1:7" ht="12.75" customHeight="1" x14ac:dyDescent="0.2">
      <c r="A10189" s="53">
        <v>2022</v>
      </c>
      <c r="B10189" s="53" t="s">
        <v>319</v>
      </c>
      <c r="C10189" s="53" t="s">
        <v>55</v>
      </c>
      <c r="D10189" s="53" t="s">
        <v>50</v>
      </c>
      <c r="E10189" s="53" t="s">
        <v>290</v>
      </c>
      <c r="F10189" s="55">
        <v>0.52418679005040425</v>
      </c>
      <c r="G10189" s="53" t="s">
        <v>50</v>
      </c>
    </row>
    <row r="10190" spans="1:7" ht="12.75" customHeight="1" x14ac:dyDescent="0.2">
      <c r="A10190" s="53">
        <v>2022</v>
      </c>
      <c r="B10190" s="53" t="s">
        <v>319</v>
      </c>
      <c r="C10190" s="53" t="s">
        <v>56</v>
      </c>
      <c r="D10190" s="53" t="s">
        <v>50</v>
      </c>
      <c r="E10190" s="53" t="s">
        <v>290</v>
      </c>
      <c r="F10190" s="55">
        <v>1.3943420972637692</v>
      </c>
      <c r="G10190" s="53" t="s">
        <v>50</v>
      </c>
    </row>
    <row r="10191" spans="1:7" ht="12.75" customHeight="1" x14ac:dyDescent="0.2">
      <c r="A10191" s="53">
        <v>2022</v>
      </c>
      <c r="B10191" s="53" t="s">
        <v>319</v>
      </c>
      <c r="C10191" s="53" t="s">
        <v>57</v>
      </c>
      <c r="D10191" s="53" t="s">
        <v>50</v>
      </c>
      <c r="E10191" s="53" t="s">
        <v>290</v>
      </c>
      <c r="F10191" s="55">
        <v>0.65495274718210061</v>
      </c>
      <c r="G10191" s="53" t="s">
        <v>50</v>
      </c>
    </row>
    <row r="10192" spans="1:7" ht="12.75" customHeight="1" x14ac:dyDescent="0.2">
      <c r="A10192" s="53">
        <v>2022</v>
      </c>
      <c r="B10192" s="53" t="s">
        <v>319</v>
      </c>
      <c r="C10192" s="53" t="s">
        <v>58</v>
      </c>
      <c r="D10192" s="53" t="s">
        <v>50</v>
      </c>
      <c r="E10192" s="53" t="s">
        <v>290</v>
      </c>
      <c r="F10192" s="55">
        <v>0.7280206225609932</v>
      </c>
      <c r="G10192" s="53" t="s">
        <v>50</v>
      </c>
    </row>
    <row r="10193" spans="1:7" ht="12.75" customHeight="1" x14ac:dyDescent="0.2">
      <c r="A10193" s="53">
        <v>2022</v>
      </c>
      <c r="B10193" s="53" t="s">
        <v>319</v>
      </c>
      <c r="C10193" s="53" t="s">
        <v>59</v>
      </c>
      <c r="D10193" s="53" t="s">
        <v>50</v>
      </c>
      <c r="E10193" s="53" t="s">
        <v>290</v>
      </c>
      <c r="F10193" s="55">
        <v>3.1183551368317878E-3</v>
      </c>
      <c r="G10193" s="53" t="s">
        <v>50</v>
      </c>
    </row>
    <row r="10194" spans="1:7" ht="12.75" customHeight="1" x14ac:dyDescent="0.2">
      <c r="A10194" s="53">
        <v>2022</v>
      </c>
      <c r="B10194" s="53" t="s">
        <v>319</v>
      </c>
      <c r="C10194" s="53" t="s">
        <v>60</v>
      </c>
      <c r="D10194" s="53" t="s">
        <v>50</v>
      </c>
      <c r="E10194" s="53" t="s">
        <v>290</v>
      </c>
      <c r="F10194" s="55">
        <v>2.92555741518521E-2</v>
      </c>
      <c r="G10194" s="53" t="s">
        <v>50</v>
      </c>
    </row>
    <row r="10195" spans="1:7" ht="12.75" customHeight="1" x14ac:dyDescent="0.2">
      <c r="A10195" s="53">
        <v>2022</v>
      </c>
      <c r="B10195" s="53" t="s">
        <v>319</v>
      </c>
      <c r="C10195" s="53" t="s">
        <v>61</v>
      </c>
      <c r="D10195" s="53" t="s">
        <v>50</v>
      </c>
      <c r="E10195" s="53" t="s">
        <v>290</v>
      </c>
      <c r="F10195" s="55">
        <v>1.3221076732864514E-2</v>
      </c>
      <c r="G10195" s="53" t="s">
        <v>50</v>
      </c>
    </row>
    <row r="10196" spans="1:7" ht="12.75" customHeight="1" x14ac:dyDescent="0.2">
      <c r="A10196" s="53">
        <v>2022</v>
      </c>
      <c r="B10196" s="53" t="s">
        <v>319</v>
      </c>
      <c r="C10196" s="53" t="s">
        <v>62</v>
      </c>
      <c r="D10196" s="53" t="s">
        <v>50</v>
      </c>
      <c r="E10196" s="53" t="s">
        <v>290</v>
      </c>
      <c r="F10196" s="55">
        <v>1.0499027030319063E-2</v>
      </c>
      <c r="G10196" s="53" t="s">
        <v>50</v>
      </c>
    </row>
    <row r="10197" spans="1:7" ht="12.75" customHeight="1" x14ac:dyDescent="0.2">
      <c r="A10197" s="53">
        <v>2022</v>
      </c>
      <c r="B10197" s="53" t="s">
        <v>319</v>
      </c>
      <c r="C10197" s="53" t="s">
        <v>65</v>
      </c>
      <c r="D10197" s="53" t="s">
        <v>50</v>
      </c>
      <c r="E10197" s="53" t="s">
        <v>290</v>
      </c>
      <c r="F10197" s="55">
        <v>5.62796470400121E-2</v>
      </c>
      <c r="G10197" s="53" t="s">
        <v>50</v>
      </c>
    </row>
    <row r="10198" spans="1:7" ht="12.75" customHeight="1" x14ac:dyDescent="0.2">
      <c r="A10198" s="53">
        <v>2022</v>
      </c>
      <c r="B10198" s="53" t="s">
        <v>319</v>
      </c>
      <c r="C10198" s="53" t="s">
        <v>66</v>
      </c>
      <c r="D10198" s="53" t="s">
        <v>50</v>
      </c>
      <c r="E10198" s="53" t="s">
        <v>290</v>
      </c>
      <c r="F10198" s="55">
        <v>4.6959241186544385E-3</v>
      </c>
      <c r="G10198" s="53" t="s">
        <v>50</v>
      </c>
    </row>
    <row r="10199" spans="1:7" ht="12.75" customHeight="1" x14ac:dyDescent="0.2">
      <c r="A10199" s="53">
        <v>2022</v>
      </c>
      <c r="B10199" s="53" t="s">
        <v>319</v>
      </c>
      <c r="C10199" s="53" t="s">
        <v>68</v>
      </c>
      <c r="D10199" s="53" t="s">
        <v>50</v>
      </c>
      <c r="E10199" s="53" t="s">
        <v>290</v>
      </c>
      <c r="F10199" s="55">
        <v>0.40105103628121458</v>
      </c>
      <c r="G10199" s="53" t="s">
        <v>50</v>
      </c>
    </row>
    <row r="10200" spans="1:7" ht="12.75" customHeight="1" x14ac:dyDescent="0.2">
      <c r="A10200" s="53">
        <v>2022</v>
      </c>
      <c r="B10200" s="53" t="s">
        <v>319</v>
      </c>
      <c r="C10200" s="53" t="s">
        <v>69</v>
      </c>
      <c r="D10200" s="53" t="s">
        <v>50</v>
      </c>
      <c r="E10200" s="53" t="s">
        <v>290</v>
      </c>
      <c r="F10200" s="55">
        <v>5.7437552655696875E-2</v>
      </c>
      <c r="G10200" s="53" t="s">
        <v>50</v>
      </c>
    </row>
    <row r="10201" spans="1:7" ht="12.75" customHeight="1" x14ac:dyDescent="0.2">
      <c r="A10201" s="53">
        <v>2022</v>
      </c>
      <c r="B10201" s="53" t="s">
        <v>319</v>
      </c>
      <c r="C10201" s="53" t="s">
        <v>70</v>
      </c>
      <c r="D10201" s="53" t="s">
        <v>50</v>
      </c>
      <c r="E10201" s="53" t="s">
        <v>290</v>
      </c>
      <c r="F10201" s="55">
        <v>0.46659581118286819</v>
      </c>
      <c r="G10201" s="53" t="s">
        <v>50</v>
      </c>
    </row>
    <row r="10202" spans="1:7" ht="12.75" customHeight="1" x14ac:dyDescent="0.2">
      <c r="A10202" s="53">
        <v>2022</v>
      </c>
      <c r="B10202" s="53" t="s">
        <v>319</v>
      </c>
      <c r="C10202" s="53" t="s">
        <v>71</v>
      </c>
      <c r="D10202" s="53" t="s">
        <v>50</v>
      </c>
      <c r="E10202" s="53" t="s">
        <v>290</v>
      </c>
      <c r="F10202" s="55">
        <v>2.0050093692138518</v>
      </c>
      <c r="G10202" s="53" t="s">
        <v>50</v>
      </c>
    </row>
    <row r="10203" spans="1:7" ht="12.75" customHeight="1" x14ac:dyDescent="0.2">
      <c r="A10203" s="53">
        <v>2022</v>
      </c>
      <c r="B10203" s="53" t="s">
        <v>319</v>
      </c>
      <c r="C10203" s="53" t="s">
        <v>72</v>
      </c>
      <c r="D10203" s="53" t="s">
        <v>73</v>
      </c>
      <c r="E10203" s="53" t="s">
        <v>290</v>
      </c>
      <c r="F10203" s="55">
        <v>1.1999999999999999E-3</v>
      </c>
      <c r="G10203" s="53" t="s">
        <v>50</v>
      </c>
    </row>
    <row r="10204" spans="1:7" ht="12.75" customHeight="1" x14ac:dyDescent="0.2">
      <c r="A10204" s="53">
        <v>2022</v>
      </c>
      <c r="B10204" s="53" t="s">
        <v>319</v>
      </c>
      <c r="C10204" s="53" t="s">
        <v>81</v>
      </c>
      <c r="D10204" s="53" t="s">
        <v>82</v>
      </c>
      <c r="E10204" s="53" t="s">
        <v>290</v>
      </c>
      <c r="F10204" s="55">
        <v>6.9626062694799069</v>
      </c>
      <c r="G10204" s="53" t="s">
        <v>50</v>
      </c>
    </row>
    <row r="10205" spans="1:7" ht="12.75" customHeight="1" x14ac:dyDescent="0.2">
      <c r="A10205" s="53">
        <v>2022</v>
      </c>
      <c r="B10205" s="53" t="s">
        <v>319</v>
      </c>
      <c r="C10205" s="53" t="s">
        <v>83</v>
      </c>
      <c r="D10205" s="53" t="s">
        <v>82</v>
      </c>
      <c r="E10205" s="53" t="s">
        <v>290</v>
      </c>
      <c r="F10205" s="55">
        <v>18.09854397680509</v>
      </c>
      <c r="G10205" s="53" t="s">
        <v>50</v>
      </c>
    </row>
    <row r="10206" spans="1:7" ht="12.75" customHeight="1" x14ac:dyDescent="0.2">
      <c r="A10206" s="53">
        <v>2022</v>
      </c>
      <c r="B10206" s="53" t="s">
        <v>319</v>
      </c>
      <c r="C10206" s="53" t="s">
        <v>84</v>
      </c>
      <c r="D10206" s="53" t="s">
        <v>82</v>
      </c>
      <c r="E10206" s="53" t="s">
        <v>290</v>
      </c>
      <c r="F10206" s="55">
        <v>63.99697238794333</v>
      </c>
      <c r="G10206" s="53" t="s">
        <v>50</v>
      </c>
    </row>
    <row r="10207" spans="1:7" ht="12.75" customHeight="1" x14ac:dyDescent="0.2">
      <c r="A10207" s="53">
        <v>2022</v>
      </c>
      <c r="B10207" s="53" t="s">
        <v>319</v>
      </c>
      <c r="C10207" s="53" t="s">
        <v>85</v>
      </c>
      <c r="D10207" s="53" t="s">
        <v>82</v>
      </c>
      <c r="E10207" s="53" t="s">
        <v>290</v>
      </c>
      <c r="F10207" s="55">
        <v>0.29968514423116838</v>
      </c>
      <c r="G10207" s="53" t="s">
        <v>50</v>
      </c>
    </row>
    <row r="10208" spans="1:7" ht="12.75" customHeight="1" x14ac:dyDescent="0.2">
      <c r="A10208" s="53">
        <v>2022</v>
      </c>
      <c r="B10208" s="53" t="s">
        <v>319</v>
      </c>
      <c r="C10208" s="53" t="s">
        <v>86</v>
      </c>
      <c r="D10208" s="53" t="s">
        <v>87</v>
      </c>
      <c r="E10208" s="53" t="s">
        <v>290</v>
      </c>
      <c r="F10208" s="55">
        <v>3.8993194738509698</v>
      </c>
      <c r="G10208" s="53" t="s">
        <v>50</v>
      </c>
    </row>
    <row r="10209" spans="1:7" ht="12.75" customHeight="1" x14ac:dyDescent="0.2">
      <c r="A10209" s="53">
        <v>2022</v>
      </c>
      <c r="B10209" s="53" t="s">
        <v>319</v>
      </c>
      <c r="C10209" s="53" t="s">
        <v>90</v>
      </c>
      <c r="D10209" s="53" t="s">
        <v>87</v>
      </c>
      <c r="E10209" s="53" t="s">
        <v>290</v>
      </c>
      <c r="F10209" s="55">
        <v>2.5342824770078614</v>
      </c>
      <c r="G10209" s="53" t="s">
        <v>50</v>
      </c>
    </row>
    <row r="10210" spans="1:7" ht="12.75" customHeight="1" x14ac:dyDescent="0.2">
      <c r="A10210" s="53">
        <v>2022</v>
      </c>
      <c r="B10210" s="53" t="s">
        <v>319</v>
      </c>
      <c r="C10210" s="53" t="s">
        <v>92</v>
      </c>
      <c r="D10210" s="53" t="s">
        <v>87</v>
      </c>
      <c r="E10210" s="53" t="s">
        <v>290</v>
      </c>
      <c r="F10210" s="55">
        <v>0.91486500000000004</v>
      </c>
      <c r="G10210" s="53" t="s">
        <v>50</v>
      </c>
    </row>
    <row r="10211" spans="1:7" ht="12.75" customHeight="1" x14ac:dyDescent="0.2">
      <c r="A10211" s="53">
        <v>2022</v>
      </c>
      <c r="B10211" s="53" t="s">
        <v>319</v>
      </c>
      <c r="C10211" s="53" t="s">
        <v>93</v>
      </c>
      <c r="D10211" s="53" t="s">
        <v>87</v>
      </c>
      <c r="E10211" s="53" t="s">
        <v>290</v>
      </c>
      <c r="F10211" s="55">
        <v>53.121505130869934</v>
      </c>
      <c r="G10211" s="53" t="s">
        <v>50</v>
      </c>
    </row>
    <row r="10212" spans="1:7" ht="12.75" customHeight="1" x14ac:dyDescent="0.2">
      <c r="A10212" s="53">
        <v>2022</v>
      </c>
      <c r="B10212" s="53" t="s">
        <v>319</v>
      </c>
      <c r="C10212" s="53" t="s">
        <v>94</v>
      </c>
      <c r="D10212" s="53" t="s">
        <v>87</v>
      </c>
      <c r="E10212" s="53" t="s">
        <v>290</v>
      </c>
      <c r="F10212" s="55">
        <v>31.440581034677496</v>
      </c>
      <c r="G10212" s="53" t="s">
        <v>50</v>
      </c>
    </row>
    <row r="10213" spans="1:7" ht="12.75" customHeight="1" x14ac:dyDescent="0.2">
      <c r="A10213" s="53">
        <v>2022</v>
      </c>
      <c r="B10213" s="53" t="s">
        <v>319</v>
      </c>
      <c r="C10213" s="53" t="s">
        <v>96</v>
      </c>
      <c r="D10213" s="53" t="s">
        <v>97</v>
      </c>
      <c r="E10213" s="53" t="s">
        <v>290</v>
      </c>
      <c r="F10213" s="55">
        <v>29.267042867772567</v>
      </c>
      <c r="G10213" s="53" t="s">
        <v>50</v>
      </c>
    </row>
    <row r="10214" spans="1:7" ht="12.75" customHeight="1" x14ac:dyDescent="0.2">
      <c r="A10214" s="53">
        <v>2022</v>
      </c>
      <c r="B10214" s="53" t="s">
        <v>319</v>
      </c>
      <c r="C10214" s="53" t="s">
        <v>98</v>
      </c>
      <c r="D10214" s="53" t="s">
        <v>97</v>
      </c>
      <c r="E10214" s="53" t="s">
        <v>290</v>
      </c>
      <c r="F10214" s="55">
        <v>1.5069372146965707</v>
      </c>
      <c r="G10214" s="53" t="s">
        <v>50</v>
      </c>
    </row>
    <row r="10215" spans="1:7" ht="12.75" customHeight="1" x14ac:dyDescent="0.2">
      <c r="A10215" s="53">
        <v>2022</v>
      </c>
      <c r="B10215" s="53" t="s">
        <v>319</v>
      </c>
      <c r="C10215" s="53" t="s">
        <v>99</v>
      </c>
      <c r="D10215" s="53" t="s">
        <v>100</v>
      </c>
      <c r="E10215" s="53" t="s">
        <v>290</v>
      </c>
      <c r="F10215" s="55">
        <v>5.6747322133224545</v>
      </c>
      <c r="G10215" s="53" t="s">
        <v>50</v>
      </c>
    </row>
    <row r="10216" spans="1:7" ht="12.75" customHeight="1" x14ac:dyDescent="0.2">
      <c r="A10216" s="53">
        <v>2022</v>
      </c>
      <c r="B10216" s="53" t="s">
        <v>319</v>
      </c>
      <c r="C10216" s="53" t="s">
        <v>101</v>
      </c>
      <c r="D10216" s="53" t="s">
        <v>100</v>
      </c>
      <c r="E10216" s="53" t="s">
        <v>290</v>
      </c>
      <c r="F10216" s="55">
        <v>29.888618302700902</v>
      </c>
      <c r="G10216" s="53" t="s">
        <v>50</v>
      </c>
    </row>
    <row r="10217" spans="1:7" ht="12.75" customHeight="1" x14ac:dyDescent="0.2">
      <c r="A10217" s="53">
        <v>2022</v>
      </c>
      <c r="B10217" s="53" t="s">
        <v>319</v>
      </c>
      <c r="C10217" s="53" t="s">
        <v>102</v>
      </c>
      <c r="D10217" s="53" t="s">
        <v>103</v>
      </c>
      <c r="E10217" s="53" t="s">
        <v>290</v>
      </c>
      <c r="F10217" s="55">
        <v>2.3458721609092672</v>
      </c>
      <c r="G10217" s="53" t="s">
        <v>50</v>
      </c>
    </row>
    <row r="10218" spans="1:7" ht="12.75" customHeight="1" x14ac:dyDescent="0.2">
      <c r="A10218" s="53">
        <v>2022</v>
      </c>
      <c r="B10218" s="53" t="s">
        <v>319</v>
      </c>
      <c r="C10218" s="53" t="s">
        <v>104</v>
      </c>
      <c r="D10218" s="53" t="s">
        <v>103</v>
      </c>
      <c r="E10218" s="53" t="s">
        <v>290</v>
      </c>
      <c r="F10218" s="55">
        <v>1.11742607</v>
      </c>
      <c r="G10218" s="53" t="s">
        <v>50</v>
      </c>
    </row>
    <row r="10219" spans="1:7" ht="12.75" customHeight="1" x14ac:dyDescent="0.2">
      <c r="A10219" s="53">
        <v>2022</v>
      </c>
      <c r="B10219" s="53" t="s">
        <v>319</v>
      </c>
      <c r="C10219" s="53" t="s">
        <v>105</v>
      </c>
      <c r="D10219" s="53" t="s">
        <v>103</v>
      </c>
      <c r="E10219" s="53" t="s">
        <v>290</v>
      </c>
      <c r="F10219" s="55">
        <v>0.121466</v>
      </c>
      <c r="G10219" s="53" t="s">
        <v>50</v>
      </c>
    </row>
    <row r="10220" spans="1:7" ht="12.75" customHeight="1" x14ac:dyDescent="0.2">
      <c r="A10220" s="53">
        <v>2022</v>
      </c>
      <c r="B10220" s="53" t="s">
        <v>319</v>
      </c>
      <c r="C10220" s="53" t="s">
        <v>108</v>
      </c>
      <c r="D10220" s="53" t="s">
        <v>107</v>
      </c>
      <c r="E10220" s="53" t="s">
        <v>290</v>
      </c>
      <c r="F10220" s="55">
        <v>1200.4482484589594</v>
      </c>
      <c r="G10220" s="53" t="s">
        <v>50</v>
      </c>
    </row>
    <row r="10221" spans="1:7" ht="12.75" customHeight="1" x14ac:dyDescent="0.2">
      <c r="A10221" s="53">
        <v>2022</v>
      </c>
      <c r="B10221" s="53" t="s">
        <v>319</v>
      </c>
      <c r="C10221" s="53" t="s">
        <v>109</v>
      </c>
      <c r="D10221" s="53" t="s">
        <v>110</v>
      </c>
      <c r="E10221" s="53" t="s">
        <v>290</v>
      </c>
      <c r="F10221" s="55">
        <v>0.16761869009847924</v>
      </c>
      <c r="G10221" s="53" t="s">
        <v>50</v>
      </c>
    </row>
    <row r="10222" spans="1:7" ht="12.75" customHeight="1" x14ac:dyDescent="0.2">
      <c r="A10222" s="53">
        <v>2022</v>
      </c>
      <c r="B10222" s="53" t="s">
        <v>319</v>
      </c>
      <c r="C10222" s="53" t="s">
        <v>111</v>
      </c>
      <c r="D10222" s="53" t="s">
        <v>110</v>
      </c>
      <c r="E10222" s="53" t="s">
        <v>290</v>
      </c>
      <c r="F10222" s="55">
        <v>3.2185124347523281E-3</v>
      </c>
      <c r="G10222" s="53" t="s">
        <v>50</v>
      </c>
    </row>
    <row r="10223" spans="1:7" ht="12.75" customHeight="1" x14ac:dyDescent="0.2">
      <c r="A10223" s="53">
        <v>2022</v>
      </c>
      <c r="B10223" s="53" t="s">
        <v>319</v>
      </c>
      <c r="C10223" s="53" t="s">
        <v>113</v>
      </c>
      <c r="D10223" s="53" t="s">
        <v>110</v>
      </c>
      <c r="E10223" s="53" t="s">
        <v>290</v>
      </c>
      <c r="F10223" s="55">
        <v>1.0152623974125793E-2</v>
      </c>
      <c r="G10223" s="53" t="s">
        <v>50</v>
      </c>
    </row>
    <row r="10224" spans="1:7" ht="12.75" customHeight="1" x14ac:dyDescent="0.2">
      <c r="A10224" s="53">
        <v>2022</v>
      </c>
      <c r="B10224" s="53" t="s">
        <v>319</v>
      </c>
      <c r="C10224" s="53" t="s">
        <v>114</v>
      </c>
      <c r="D10224" s="53" t="s">
        <v>110</v>
      </c>
      <c r="E10224" s="53" t="s">
        <v>290</v>
      </c>
      <c r="F10224" s="55">
        <v>4.3703574912840235</v>
      </c>
      <c r="G10224" s="53" t="s">
        <v>50</v>
      </c>
    </row>
    <row r="10225" spans="1:7" ht="12.75" customHeight="1" x14ac:dyDescent="0.2">
      <c r="A10225" s="53">
        <v>2022</v>
      </c>
      <c r="B10225" s="53" t="s">
        <v>319</v>
      </c>
      <c r="C10225" s="53" t="s">
        <v>115</v>
      </c>
      <c r="D10225" s="53" t="s">
        <v>116</v>
      </c>
      <c r="E10225" s="53" t="s">
        <v>290</v>
      </c>
      <c r="F10225" s="55">
        <v>5.3412877719508911</v>
      </c>
      <c r="G10225" s="53" t="s">
        <v>50</v>
      </c>
    </row>
    <row r="10226" spans="1:7" ht="12.75" customHeight="1" x14ac:dyDescent="0.2">
      <c r="A10226" s="53">
        <v>2022</v>
      </c>
      <c r="B10226" s="53" t="s">
        <v>319</v>
      </c>
      <c r="C10226" s="53" t="s">
        <v>117</v>
      </c>
      <c r="D10226" s="53" t="s">
        <v>118</v>
      </c>
      <c r="E10226" s="53" t="s">
        <v>290</v>
      </c>
      <c r="F10226" s="55">
        <v>1.2843569540361539</v>
      </c>
      <c r="G10226" s="53" t="s">
        <v>50</v>
      </c>
    </row>
    <row r="10227" spans="1:7" ht="12.75" customHeight="1" x14ac:dyDescent="0.2">
      <c r="A10227" s="53">
        <v>2022</v>
      </c>
      <c r="B10227" s="53" t="s">
        <v>319</v>
      </c>
      <c r="C10227" s="53" t="s">
        <v>119</v>
      </c>
      <c r="D10227" s="53" t="s">
        <v>120</v>
      </c>
      <c r="E10227" s="53" t="s">
        <v>290</v>
      </c>
      <c r="F10227" s="55">
        <v>11.192019526699722</v>
      </c>
      <c r="G10227" s="53" t="s">
        <v>50</v>
      </c>
    </row>
    <row r="10228" spans="1:7" ht="12.75" customHeight="1" x14ac:dyDescent="0.2">
      <c r="A10228" s="53">
        <v>2022</v>
      </c>
      <c r="B10228" s="53" t="s">
        <v>319</v>
      </c>
      <c r="C10228" s="53" t="s">
        <v>121</v>
      </c>
      <c r="D10228" s="53" t="s">
        <v>122</v>
      </c>
      <c r="E10228" s="53" t="s">
        <v>290</v>
      </c>
      <c r="F10228" s="55">
        <v>0.60623822201993438</v>
      </c>
      <c r="G10228" s="53" t="s">
        <v>50</v>
      </c>
    </row>
    <row r="10229" spans="1:7" ht="12.75" customHeight="1" x14ac:dyDescent="0.2">
      <c r="A10229" s="53">
        <v>2022</v>
      </c>
      <c r="B10229" s="53" t="s">
        <v>319</v>
      </c>
      <c r="C10229" s="53" t="s">
        <v>123</v>
      </c>
      <c r="D10229" s="53" t="s">
        <v>124</v>
      </c>
      <c r="E10229" s="53" t="s">
        <v>290</v>
      </c>
      <c r="F10229" s="55">
        <v>0.22036054254479165</v>
      </c>
      <c r="G10229" s="53" t="s">
        <v>50</v>
      </c>
    </row>
    <row r="10230" spans="1:7" ht="12.75" customHeight="1" x14ac:dyDescent="0.2">
      <c r="A10230" s="53">
        <v>2022</v>
      </c>
      <c r="B10230" s="53" t="s">
        <v>319</v>
      </c>
      <c r="C10230" s="53" t="s">
        <v>102</v>
      </c>
      <c r="D10230" s="53" t="s">
        <v>103</v>
      </c>
      <c r="E10230" s="53" t="s">
        <v>291</v>
      </c>
      <c r="F10230" s="55">
        <v>7.5720127874470888</v>
      </c>
      <c r="G10230" s="53" t="s">
        <v>50</v>
      </c>
    </row>
    <row r="10231" spans="1:7" ht="12.75" customHeight="1" x14ac:dyDescent="0.2">
      <c r="A10231" s="53">
        <v>2022</v>
      </c>
      <c r="B10231" s="53" t="s">
        <v>319</v>
      </c>
      <c r="C10231" s="53" t="s">
        <v>109</v>
      </c>
      <c r="D10231" s="53" t="s">
        <v>110</v>
      </c>
      <c r="E10231" s="53" t="s">
        <v>291</v>
      </c>
      <c r="F10231" s="55">
        <v>595.85123011808207</v>
      </c>
      <c r="G10231" s="53" t="s">
        <v>50</v>
      </c>
    </row>
    <row r="10232" spans="1:7" ht="12.75" customHeight="1" x14ac:dyDescent="0.2">
      <c r="A10232" s="53">
        <v>2022</v>
      </c>
      <c r="B10232" s="53" t="s">
        <v>319</v>
      </c>
      <c r="C10232" s="53" t="s">
        <v>49</v>
      </c>
      <c r="D10232" s="53" t="s">
        <v>50</v>
      </c>
      <c r="E10232" s="53" t="s">
        <v>292</v>
      </c>
      <c r="F10232" s="55">
        <v>2.6106509972852181E-2</v>
      </c>
      <c r="G10232" s="53" t="s">
        <v>50</v>
      </c>
    </row>
    <row r="10233" spans="1:7" ht="12.75" customHeight="1" x14ac:dyDescent="0.2">
      <c r="A10233" s="53">
        <v>2022</v>
      </c>
      <c r="B10233" s="53" t="s">
        <v>319</v>
      </c>
      <c r="C10233" s="53" t="s">
        <v>109</v>
      </c>
      <c r="D10233" s="53" t="s">
        <v>110</v>
      </c>
      <c r="E10233" s="53" t="s">
        <v>292</v>
      </c>
      <c r="F10233" s="55">
        <v>378.93940718592177</v>
      </c>
      <c r="G10233" s="53" t="s">
        <v>50</v>
      </c>
    </row>
    <row r="10234" spans="1:7" ht="12.75" customHeight="1" x14ac:dyDescent="0.2">
      <c r="A10234" s="53">
        <v>2022</v>
      </c>
      <c r="B10234" s="53" t="s">
        <v>319</v>
      </c>
      <c r="C10234" s="53" t="s">
        <v>115</v>
      </c>
      <c r="D10234" s="53" t="s">
        <v>116</v>
      </c>
      <c r="E10234" s="53" t="s">
        <v>292</v>
      </c>
      <c r="F10234" s="55">
        <v>1.1857542202168121E-2</v>
      </c>
      <c r="G10234" s="53" t="s">
        <v>50</v>
      </c>
    </row>
    <row r="10235" spans="1:7" ht="12.75" customHeight="1" x14ac:dyDescent="0.2">
      <c r="A10235" s="53">
        <v>2022</v>
      </c>
      <c r="B10235" s="53" t="s">
        <v>319</v>
      </c>
      <c r="C10235" s="53" t="s">
        <v>56</v>
      </c>
      <c r="D10235" s="53" t="s">
        <v>50</v>
      </c>
      <c r="E10235" s="53" t="s">
        <v>293</v>
      </c>
      <c r="F10235" s="55">
        <v>5.6532860066960268E-2</v>
      </c>
      <c r="G10235" s="53" t="s">
        <v>50</v>
      </c>
    </row>
    <row r="10236" spans="1:7" ht="12.75" customHeight="1" x14ac:dyDescent="0.2">
      <c r="A10236" s="53">
        <v>2022</v>
      </c>
      <c r="B10236" s="53" t="s">
        <v>319</v>
      </c>
      <c r="C10236" s="53" t="s">
        <v>65</v>
      </c>
      <c r="D10236" s="53" t="s">
        <v>50</v>
      </c>
      <c r="E10236" s="53" t="s">
        <v>293</v>
      </c>
      <c r="F10236" s="55">
        <v>7.2954228269619828E-4</v>
      </c>
      <c r="G10236" s="53" t="s">
        <v>50</v>
      </c>
    </row>
    <row r="10237" spans="1:7" ht="12.75" customHeight="1" x14ac:dyDescent="0.2">
      <c r="A10237" s="53">
        <v>2022</v>
      </c>
      <c r="B10237" s="53" t="s">
        <v>319</v>
      </c>
      <c r="C10237" s="53" t="s">
        <v>74</v>
      </c>
      <c r="D10237" s="53" t="s">
        <v>75</v>
      </c>
      <c r="E10237" s="53" t="s">
        <v>293</v>
      </c>
      <c r="F10237" s="55">
        <v>8.6560000000000006</v>
      </c>
      <c r="G10237" s="53" t="s">
        <v>50</v>
      </c>
    </row>
    <row r="10238" spans="1:7" ht="12.75" customHeight="1" x14ac:dyDescent="0.2">
      <c r="A10238" s="53">
        <v>2022</v>
      </c>
      <c r="B10238" s="53" t="s">
        <v>319</v>
      </c>
      <c r="C10238" s="53" t="s">
        <v>84</v>
      </c>
      <c r="D10238" s="53" t="s">
        <v>82</v>
      </c>
      <c r="E10238" s="53" t="s">
        <v>293</v>
      </c>
      <c r="F10238" s="55">
        <v>1.4453090372125674</v>
      </c>
      <c r="G10238" s="53" t="s">
        <v>50</v>
      </c>
    </row>
    <row r="10239" spans="1:7" ht="12.75" customHeight="1" x14ac:dyDescent="0.2">
      <c r="A10239" s="53">
        <v>2022</v>
      </c>
      <c r="B10239" s="53" t="s">
        <v>319</v>
      </c>
      <c r="C10239" s="53" t="s">
        <v>111</v>
      </c>
      <c r="D10239" s="53" t="s">
        <v>110</v>
      </c>
      <c r="E10239" s="53" t="s">
        <v>293</v>
      </c>
      <c r="F10239" s="55">
        <v>718.6038324509002</v>
      </c>
      <c r="G10239" s="53" t="s">
        <v>50</v>
      </c>
    </row>
    <row r="10240" spans="1:7" ht="12.75" customHeight="1" x14ac:dyDescent="0.2">
      <c r="A10240" s="53">
        <v>2022</v>
      </c>
      <c r="B10240" s="53" t="s">
        <v>319</v>
      </c>
      <c r="C10240" s="53" t="s">
        <v>105</v>
      </c>
      <c r="D10240" s="53" t="s">
        <v>103</v>
      </c>
      <c r="E10240" s="53" t="s">
        <v>294</v>
      </c>
      <c r="F10240" s="55">
        <v>1.5779940000000001</v>
      </c>
      <c r="G10240" s="53" t="s">
        <v>50</v>
      </c>
    </row>
    <row r="10241" spans="1:7" ht="12.75" customHeight="1" x14ac:dyDescent="0.2">
      <c r="A10241" s="53">
        <v>2022</v>
      </c>
      <c r="B10241" s="53" t="s">
        <v>319</v>
      </c>
      <c r="C10241" s="53" t="s">
        <v>112</v>
      </c>
      <c r="D10241" s="53" t="s">
        <v>110</v>
      </c>
      <c r="E10241" s="53" t="s">
        <v>294</v>
      </c>
      <c r="F10241" s="55">
        <v>348.31608255874431</v>
      </c>
      <c r="G10241" s="53" t="s">
        <v>50</v>
      </c>
    </row>
    <row r="10242" spans="1:7" ht="12.75" customHeight="1" x14ac:dyDescent="0.2">
      <c r="A10242" s="53">
        <v>2022</v>
      </c>
      <c r="B10242" s="53" t="s">
        <v>319</v>
      </c>
      <c r="C10242" s="53" t="s">
        <v>56</v>
      </c>
      <c r="D10242" s="53" t="s">
        <v>50</v>
      </c>
      <c r="E10242" s="53" t="s">
        <v>295</v>
      </c>
      <c r="F10242" s="55">
        <v>8.9465289656912264E-2</v>
      </c>
      <c r="G10242" s="53" t="s">
        <v>50</v>
      </c>
    </row>
    <row r="10243" spans="1:7" ht="12.75" customHeight="1" x14ac:dyDescent="0.2">
      <c r="A10243" s="53">
        <v>2022</v>
      </c>
      <c r="B10243" s="53" t="s">
        <v>319</v>
      </c>
      <c r="C10243" s="53" t="s">
        <v>81</v>
      </c>
      <c r="D10243" s="53" t="s">
        <v>82</v>
      </c>
      <c r="E10243" s="53" t="s">
        <v>295</v>
      </c>
      <c r="F10243" s="55">
        <v>3.3357063787589585</v>
      </c>
      <c r="G10243" s="53" t="s">
        <v>50</v>
      </c>
    </row>
    <row r="10244" spans="1:7" ht="12.75" customHeight="1" x14ac:dyDescent="0.2">
      <c r="A10244" s="53">
        <v>2022</v>
      </c>
      <c r="B10244" s="53" t="s">
        <v>319</v>
      </c>
      <c r="C10244" s="53" t="s">
        <v>83</v>
      </c>
      <c r="D10244" s="53" t="s">
        <v>82</v>
      </c>
      <c r="E10244" s="53" t="s">
        <v>295</v>
      </c>
      <c r="F10244" s="55">
        <v>1.2128440235582398E-3</v>
      </c>
      <c r="G10244" s="53" t="s">
        <v>50</v>
      </c>
    </row>
    <row r="10245" spans="1:7" ht="12.75" customHeight="1" x14ac:dyDescent="0.2">
      <c r="A10245" s="53">
        <v>2022</v>
      </c>
      <c r="B10245" s="53" t="s">
        <v>319</v>
      </c>
      <c r="C10245" s="53" t="s">
        <v>84</v>
      </c>
      <c r="D10245" s="53" t="s">
        <v>82</v>
      </c>
      <c r="E10245" s="53" t="s">
        <v>295</v>
      </c>
      <c r="F10245" s="55">
        <v>8.7585525266476818</v>
      </c>
      <c r="G10245" s="53" t="s">
        <v>50</v>
      </c>
    </row>
    <row r="10246" spans="1:7" ht="12.75" customHeight="1" x14ac:dyDescent="0.2">
      <c r="A10246" s="53">
        <v>2022</v>
      </c>
      <c r="B10246" s="53" t="s">
        <v>319</v>
      </c>
      <c r="C10246" s="53" t="s">
        <v>86</v>
      </c>
      <c r="D10246" s="53" t="s">
        <v>87</v>
      </c>
      <c r="E10246" s="53" t="s">
        <v>295</v>
      </c>
      <c r="F10246" s="55">
        <v>1.6024039999999999</v>
      </c>
      <c r="G10246" s="53" t="s">
        <v>50</v>
      </c>
    </row>
    <row r="10247" spans="1:7" ht="12.75" customHeight="1" x14ac:dyDescent="0.2">
      <c r="A10247" s="53">
        <v>2022</v>
      </c>
      <c r="B10247" s="53" t="s">
        <v>319</v>
      </c>
      <c r="C10247" s="53" t="s">
        <v>89</v>
      </c>
      <c r="D10247" s="53" t="s">
        <v>87</v>
      </c>
      <c r="E10247" s="53" t="s">
        <v>295</v>
      </c>
      <c r="F10247" s="55">
        <v>38.548999999999999</v>
      </c>
      <c r="G10247" s="53" t="s">
        <v>50</v>
      </c>
    </row>
    <row r="10248" spans="1:7" ht="12.75" customHeight="1" x14ac:dyDescent="0.2">
      <c r="A10248" s="53">
        <v>2022</v>
      </c>
      <c r="B10248" s="53" t="s">
        <v>319</v>
      </c>
      <c r="C10248" s="53" t="s">
        <v>90</v>
      </c>
      <c r="D10248" s="53" t="s">
        <v>87</v>
      </c>
      <c r="E10248" s="53" t="s">
        <v>295</v>
      </c>
      <c r="F10248" s="55">
        <v>1.2732348196459684</v>
      </c>
      <c r="G10248" s="53" t="s">
        <v>50</v>
      </c>
    </row>
    <row r="10249" spans="1:7" ht="12.75" customHeight="1" x14ac:dyDescent="0.2">
      <c r="A10249" s="53">
        <v>2022</v>
      </c>
      <c r="B10249" s="53" t="s">
        <v>319</v>
      </c>
      <c r="C10249" s="53" t="s">
        <v>93</v>
      </c>
      <c r="D10249" s="53" t="s">
        <v>87</v>
      </c>
      <c r="E10249" s="53" t="s">
        <v>295</v>
      </c>
      <c r="F10249" s="55">
        <v>2.0517208294362699</v>
      </c>
      <c r="G10249" s="53" t="s">
        <v>50</v>
      </c>
    </row>
    <row r="10250" spans="1:7" ht="12.75" customHeight="1" x14ac:dyDescent="0.2">
      <c r="A10250" s="53">
        <v>2022</v>
      </c>
      <c r="B10250" s="53" t="s">
        <v>319</v>
      </c>
      <c r="C10250" s="53" t="s">
        <v>99</v>
      </c>
      <c r="D10250" s="53" t="s">
        <v>100</v>
      </c>
      <c r="E10250" s="53" t="s">
        <v>295</v>
      </c>
      <c r="F10250" s="55">
        <v>0.69809461268751649</v>
      </c>
      <c r="G10250" s="53" t="s">
        <v>50</v>
      </c>
    </row>
    <row r="10251" spans="1:7" ht="12.75" customHeight="1" x14ac:dyDescent="0.2">
      <c r="A10251" s="53">
        <v>2022</v>
      </c>
      <c r="B10251" s="53" t="s">
        <v>319</v>
      </c>
      <c r="C10251" s="53" t="s">
        <v>108</v>
      </c>
      <c r="D10251" s="53" t="s">
        <v>107</v>
      </c>
      <c r="E10251" s="53" t="s">
        <v>295</v>
      </c>
      <c r="F10251" s="55">
        <v>0.4281080223576979</v>
      </c>
      <c r="G10251" s="53" t="s">
        <v>50</v>
      </c>
    </row>
    <row r="10252" spans="1:7" ht="12.75" customHeight="1" x14ac:dyDescent="0.2">
      <c r="A10252" s="53">
        <v>2022</v>
      </c>
      <c r="B10252" s="53" t="s">
        <v>319</v>
      </c>
      <c r="C10252" s="53" t="s">
        <v>113</v>
      </c>
      <c r="D10252" s="53" t="s">
        <v>110</v>
      </c>
      <c r="E10252" s="53" t="s">
        <v>295</v>
      </c>
      <c r="F10252" s="55">
        <v>756.21323357671804</v>
      </c>
      <c r="G10252" s="53" t="s">
        <v>50</v>
      </c>
    </row>
    <row r="10253" spans="1:7" ht="12.75" customHeight="1" x14ac:dyDescent="0.2">
      <c r="A10253" s="53">
        <v>2022</v>
      </c>
      <c r="B10253" s="53" t="s">
        <v>319</v>
      </c>
      <c r="C10253" s="53" t="s">
        <v>114</v>
      </c>
      <c r="D10253" s="53" t="s">
        <v>110</v>
      </c>
      <c r="E10253" s="53" t="s">
        <v>295</v>
      </c>
      <c r="F10253" s="55">
        <v>6.5395183783526099E-3</v>
      </c>
      <c r="G10253" s="53" t="s">
        <v>50</v>
      </c>
    </row>
    <row r="10254" spans="1:7" ht="12.75" customHeight="1" x14ac:dyDescent="0.2">
      <c r="A10254" s="53">
        <v>2022</v>
      </c>
      <c r="B10254" s="53" t="s">
        <v>319</v>
      </c>
      <c r="C10254" s="53" t="s">
        <v>115</v>
      </c>
      <c r="D10254" s="53" t="s">
        <v>116</v>
      </c>
      <c r="E10254" s="53" t="s">
        <v>295</v>
      </c>
      <c r="F10254" s="55">
        <v>5.1950306276416836E-2</v>
      </c>
      <c r="G10254" s="53" t="s">
        <v>50</v>
      </c>
    </row>
    <row r="10255" spans="1:7" ht="12.75" customHeight="1" x14ac:dyDescent="0.2">
      <c r="A10255" s="53">
        <v>2022</v>
      </c>
      <c r="B10255" s="53" t="s">
        <v>319</v>
      </c>
      <c r="C10255" s="53" t="s">
        <v>121</v>
      </c>
      <c r="D10255" s="53" t="s">
        <v>122</v>
      </c>
      <c r="E10255" s="53" t="s">
        <v>295</v>
      </c>
      <c r="F10255" s="55">
        <v>0.34462485496858858</v>
      </c>
      <c r="G10255" s="53" t="s">
        <v>50</v>
      </c>
    </row>
    <row r="10256" spans="1:7" ht="12.75" customHeight="1" x14ac:dyDescent="0.2">
      <c r="A10256" s="53">
        <v>2022</v>
      </c>
      <c r="B10256" s="53" t="s">
        <v>319</v>
      </c>
      <c r="C10256" s="53" t="s">
        <v>49</v>
      </c>
      <c r="D10256" s="53" t="s">
        <v>50</v>
      </c>
      <c r="E10256" s="53" t="s">
        <v>296</v>
      </c>
      <c r="F10256" s="55">
        <v>2.6266037317240324E-3</v>
      </c>
      <c r="G10256" s="53" t="s">
        <v>50</v>
      </c>
    </row>
    <row r="10257" spans="1:7" ht="12.75" customHeight="1" x14ac:dyDescent="0.2">
      <c r="A10257" s="53">
        <v>2022</v>
      </c>
      <c r="B10257" s="53" t="s">
        <v>319</v>
      </c>
      <c r="C10257" s="53" t="s">
        <v>84</v>
      </c>
      <c r="D10257" s="53" t="s">
        <v>82</v>
      </c>
      <c r="E10257" s="53" t="s">
        <v>296</v>
      </c>
      <c r="F10257" s="55">
        <v>1.3780495167681954</v>
      </c>
      <c r="G10257" s="53" t="s">
        <v>50</v>
      </c>
    </row>
    <row r="10258" spans="1:7" ht="12.75" customHeight="1" x14ac:dyDescent="0.2">
      <c r="A10258" s="53">
        <v>2022</v>
      </c>
      <c r="B10258" s="53" t="s">
        <v>319</v>
      </c>
      <c r="C10258" s="53" t="s">
        <v>114</v>
      </c>
      <c r="D10258" s="53" t="s">
        <v>110</v>
      </c>
      <c r="E10258" s="53" t="s">
        <v>296</v>
      </c>
      <c r="F10258" s="55">
        <v>36.302078344164762</v>
      </c>
      <c r="G10258" s="53" t="s">
        <v>50</v>
      </c>
    </row>
    <row r="10259" spans="1:7" ht="12.75" customHeight="1" x14ac:dyDescent="0.2">
      <c r="A10259" s="53">
        <v>2022</v>
      </c>
      <c r="B10259" s="53" t="s">
        <v>319</v>
      </c>
      <c r="C10259" s="53" t="s">
        <v>56</v>
      </c>
      <c r="D10259" s="53" t="s">
        <v>50</v>
      </c>
      <c r="E10259" s="53" t="s">
        <v>297</v>
      </c>
      <c r="F10259" s="55">
        <v>5.2843850398596841E-3</v>
      </c>
      <c r="G10259" s="53" t="s">
        <v>50</v>
      </c>
    </row>
    <row r="10260" spans="1:7" ht="12.75" customHeight="1" x14ac:dyDescent="0.2">
      <c r="A10260" s="53">
        <v>2022</v>
      </c>
      <c r="B10260" s="53" t="s">
        <v>319</v>
      </c>
      <c r="C10260" s="53" t="s">
        <v>81</v>
      </c>
      <c r="D10260" s="53" t="s">
        <v>82</v>
      </c>
      <c r="E10260" s="53" t="s">
        <v>297</v>
      </c>
      <c r="F10260" s="55">
        <v>2.2177455156162718</v>
      </c>
      <c r="G10260" s="53" t="s">
        <v>50</v>
      </c>
    </row>
    <row r="10261" spans="1:7" ht="12.75" customHeight="1" x14ac:dyDescent="0.2">
      <c r="A10261" s="53">
        <v>2022</v>
      </c>
      <c r="B10261" s="53" t="s">
        <v>319</v>
      </c>
      <c r="C10261" s="53" t="s">
        <v>83</v>
      </c>
      <c r="D10261" s="53" t="s">
        <v>82</v>
      </c>
      <c r="E10261" s="53" t="s">
        <v>297</v>
      </c>
      <c r="F10261" s="55">
        <v>8.3408661521886263</v>
      </c>
      <c r="G10261" s="53" t="s">
        <v>50</v>
      </c>
    </row>
    <row r="10262" spans="1:7" ht="12.75" customHeight="1" x14ac:dyDescent="0.2">
      <c r="A10262" s="53">
        <v>2022</v>
      </c>
      <c r="B10262" s="53" t="s">
        <v>319</v>
      </c>
      <c r="C10262" s="53" t="s">
        <v>84</v>
      </c>
      <c r="D10262" s="53" t="s">
        <v>82</v>
      </c>
      <c r="E10262" s="53" t="s">
        <v>297</v>
      </c>
      <c r="F10262" s="55">
        <v>0.59879094272083344</v>
      </c>
      <c r="G10262" s="53" t="s">
        <v>50</v>
      </c>
    </row>
    <row r="10263" spans="1:7" ht="12.75" customHeight="1" x14ac:dyDescent="0.2">
      <c r="A10263" s="53">
        <v>2022</v>
      </c>
      <c r="B10263" s="53" t="s">
        <v>319</v>
      </c>
      <c r="C10263" s="53" t="s">
        <v>96</v>
      </c>
      <c r="D10263" s="53" t="s">
        <v>97</v>
      </c>
      <c r="E10263" s="53" t="s">
        <v>297</v>
      </c>
      <c r="F10263" s="55">
        <v>5.1318979094537379E-3</v>
      </c>
      <c r="G10263" s="53" t="s">
        <v>50</v>
      </c>
    </row>
    <row r="10264" spans="1:7" ht="12.75" customHeight="1" x14ac:dyDescent="0.2">
      <c r="A10264" s="53">
        <v>2022</v>
      </c>
      <c r="B10264" s="53" t="s">
        <v>319</v>
      </c>
      <c r="C10264" s="53" t="s">
        <v>113</v>
      </c>
      <c r="D10264" s="53" t="s">
        <v>110</v>
      </c>
      <c r="E10264" s="53" t="s">
        <v>297</v>
      </c>
      <c r="F10264" s="55">
        <v>0.8755392281044051</v>
      </c>
      <c r="G10264" s="53" t="s">
        <v>50</v>
      </c>
    </row>
    <row r="10265" spans="1:7" ht="12.75" customHeight="1" x14ac:dyDescent="0.2">
      <c r="A10265" s="53">
        <v>2022</v>
      </c>
      <c r="B10265" s="53" t="s">
        <v>319</v>
      </c>
      <c r="C10265" s="53" t="s">
        <v>114</v>
      </c>
      <c r="D10265" s="53" t="s">
        <v>110</v>
      </c>
      <c r="E10265" s="53" t="s">
        <v>297</v>
      </c>
      <c r="F10265" s="55">
        <v>480.8823195048605</v>
      </c>
      <c r="G10265" s="53" t="s">
        <v>50</v>
      </c>
    </row>
    <row r="10266" spans="1:7" ht="12.75" customHeight="1" x14ac:dyDescent="0.2">
      <c r="A10266" s="53">
        <v>2022</v>
      </c>
      <c r="B10266" s="53" t="s">
        <v>319</v>
      </c>
      <c r="C10266" s="53" t="s">
        <v>115</v>
      </c>
      <c r="D10266" s="53" t="s">
        <v>116</v>
      </c>
      <c r="E10266" s="53" t="s">
        <v>297</v>
      </c>
      <c r="F10266" s="55">
        <v>38.874796519452296</v>
      </c>
      <c r="G10266" s="53" t="s">
        <v>50</v>
      </c>
    </row>
    <row r="10267" spans="1:7" ht="12.75" customHeight="1" x14ac:dyDescent="0.2">
      <c r="A10267" s="53">
        <v>2022</v>
      </c>
      <c r="B10267" s="53" t="s">
        <v>319</v>
      </c>
      <c r="C10267" s="53" t="s">
        <v>123</v>
      </c>
      <c r="D10267" s="53" t="s">
        <v>124</v>
      </c>
      <c r="E10267" s="53" t="s">
        <v>297</v>
      </c>
      <c r="F10267" s="55">
        <v>3.3593633171406407E-6</v>
      </c>
      <c r="G10267" s="53" t="s">
        <v>50</v>
      </c>
    </row>
    <row r="10268" spans="1:7" ht="12.75" customHeight="1" x14ac:dyDescent="0.2">
      <c r="A10268" s="53">
        <v>2022</v>
      </c>
      <c r="B10268" s="53" t="s">
        <v>319</v>
      </c>
      <c r="C10268" s="53" t="s">
        <v>31</v>
      </c>
      <c r="D10268" s="53" t="s">
        <v>0</v>
      </c>
      <c r="E10268" s="53" t="s">
        <v>298</v>
      </c>
      <c r="F10268" s="55">
        <v>0.20234398410795529</v>
      </c>
      <c r="G10268" s="53" t="s">
        <v>50</v>
      </c>
    </row>
    <row r="10269" spans="1:7" ht="12.75" customHeight="1" x14ac:dyDescent="0.2">
      <c r="A10269" s="53">
        <v>2022</v>
      </c>
      <c r="B10269" s="53" t="s">
        <v>319</v>
      </c>
      <c r="C10269" s="53" t="s">
        <v>47</v>
      </c>
      <c r="D10269" s="53" t="s">
        <v>48</v>
      </c>
      <c r="E10269" s="53" t="s">
        <v>298</v>
      </c>
      <c r="F10269" s="55">
        <v>0.99577913965906062</v>
      </c>
      <c r="G10269" s="53" t="s">
        <v>50</v>
      </c>
    </row>
    <row r="10270" spans="1:7" ht="12.75" customHeight="1" x14ac:dyDescent="0.2">
      <c r="A10270" s="53">
        <v>2022</v>
      </c>
      <c r="B10270" s="53" t="s">
        <v>319</v>
      </c>
      <c r="C10270" s="53" t="s">
        <v>51</v>
      </c>
      <c r="D10270" s="53" t="s">
        <v>50</v>
      </c>
      <c r="E10270" s="53" t="s">
        <v>298</v>
      </c>
      <c r="F10270" s="55">
        <v>1.0287764672968731E-2</v>
      </c>
      <c r="G10270" s="53" t="s">
        <v>50</v>
      </c>
    </row>
    <row r="10271" spans="1:7" ht="12.75" customHeight="1" x14ac:dyDescent="0.2">
      <c r="A10271" s="53">
        <v>2022</v>
      </c>
      <c r="B10271" s="53" t="s">
        <v>319</v>
      </c>
      <c r="C10271" s="53" t="s">
        <v>53</v>
      </c>
      <c r="D10271" s="53" t="s">
        <v>50</v>
      </c>
      <c r="E10271" s="53" t="s">
        <v>298</v>
      </c>
      <c r="F10271" s="55">
        <v>2.2260012207531529E-4</v>
      </c>
      <c r="G10271" s="53" t="s">
        <v>50</v>
      </c>
    </row>
    <row r="10272" spans="1:7" ht="12.75" customHeight="1" x14ac:dyDescent="0.2">
      <c r="A10272" s="53">
        <v>2022</v>
      </c>
      <c r="B10272" s="53" t="s">
        <v>319</v>
      </c>
      <c r="C10272" s="53" t="s">
        <v>56</v>
      </c>
      <c r="D10272" s="53" t="s">
        <v>50</v>
      </c>
      <c r="E10272" s="53" t="s">
        <v>298</v>
      </c>
      <c r="F10272" s="55">
        <v>4.6935754067358428E-2</v>
      </c>
      <c r="G10272" s="53" t="s">
        <v>50</v>
      </c>
    </row>
    <row r="10273" spans="1:7" ht="12.75" customHeight="1" x14ac:dyDescent="0.2">
      <c r="A10273" s="53">
        <v>2022</v>
      </c>
      <c r="B10273" s="53" t="s">
        <v>319</v>
      </c>
      <c r="C10273" s="53" t="s">
        <v>57</v>
      </c>
      <c r="D10273" s="53" t="s">
        <v>50</v>
      </c>
      <c r="E10273" s="53" t="s">
        <v>298</v>
      </c>
      <c r="F10273" s="55">
        <v>4.7560336533686319E-2</v>
      </c>
      <c r="G10273" s="53" t="s">
        <v>50</v>
      </c>
    </row>
    <row r="10274" spans="1:7" ht="12.75" customHeight="1" x14ac:dyDescent="0.2">
      <c r="A10274" s="53">
        <v>2022</v>
      </c>
      <c r="B10274" s="53" t="s">
        <v>319</v>
      </c>
      <c r="C10274" s="53" t="s">
        <v>60</v>
      </c>
      <c r="D10274" s="53" t="s">
        <v>50</v>
      </c>
      <c r="E10274" s="53" t="s">
        <v>298</v>
      </c>
      <c r="F10274" s="55">
        <v>0.67593238655276155</v>
      </c>
      <c r="G10274" s="53" t="s">
        <v>50</v>
      </c>
    </row>
    <row r="10275" spans="1:7" ht="12.75" customHeight="1" x14ac:dyDescent="0.2">
      <c r="A10275" s="53">
        <v>2022</v>
      </c>
      <c r="B10275" s="53" t="s">
        <v>319</v>
      </c>
      <c r="C10275" s="53" t="s">
        <v>61</v>
      </c>
      <c r="D10275" s="53" t="s">
        <v>50</v>
      </c>
      <c r="E10275" s="53" t="s">
        <v>298</v>
      </c>
      <c r="F10275" s="55">
        <v>1.6597686946082392E-3</v>
      </c>
      <c r="G10275" s="53" t="s">
        <v>50</v>
      </c>
    </row>
    <row r="10276" spans="1:7" ht="12.75" customHeight="1" x14ac:dyDescent="0.2">
      <c r="A10276" s="53">
        <v>2022</v>
      </c>
      <c r="B10276" s="53" t="s">
        <v>319</v>
      </c>
      <c r="C10276" s="53" t="s">
        <v>66</v>
      </c>
      <c r="D10276" s="53" t="s">
        <v>50</v>
      </c>
      <c r="E10276" s="53" t="s">
        <v>298</v>
      </c>
      <c r="F10276" s="55">
        <v>0.11782195585759017</v>
      </c>
      <c r="G10276" s="53" t="s">
        <v>50</v>
      </c>
    </row>
    <row r="10277" spans="1:7" ht="12.75" customHeight="1" x14ac:dyDescent="0.2">
      <c r="A10277" s="53">
        <v>2022</v>
      </c>
      <c r="B10277" s="53" t="s">
        <v>319</v>
      </c>
      <c r="C10277" s="53" t="s">
        <v>67</v>
      </c>
      <c r="D10277" s="53" t="s">
        <v>50</v>
      </c>
      <c r="E10277" s="53" t="s">
        <v>298</v>
      </c>
      <c r="F10277" s="55">
        <v>0.22954778074989202</v>
      </c>
      <c r="G10277" s="53" t="s">
        <v>50</v>
      </c>
    </row>
    <row r="10278" spans="1:7" ht="12.75" customHeight="1" x14ac:dyDescent="0.2">
      <c r="A10278" s="53">
        <v>2022</v>
      </c>
      <c r="B10278" s="53" t="s">
        <v>319</v>
      </c>
      <c r="C10278" s="53" t="s">
        <v>70</v>
      </c>
      <c r="D10278" s="53" t="s">
        <v>50</v>
      </c>
      <c r="E10278" s="53" t="s">
        <v>298</v>
      </c>
      <c r="F10278" s="55">
        <v>0.29692364196405091</v>
      </c>
      <c r="G10278" s="53" t="s">
        <v>50</v>
      </c>
    </row>
    <row r="10279" spans="1:7" ht="12.75" customHeight="1" x14ac:dyDescent="0.2">
      <c r="A10279" s="53">
        <v>2022</v>
      </c>
      <c r="B10279" s="53" t="s">
        <v>319</v>
      </c>
      <c r="C10279" s="53" t="s">
        <v>71</v>
      </c>
      <c r="D10279" s="53" t="s">
        <v>50</v>
      </c>
      <c r="E10279" s="53" t="s">
        <v>298</v>
      </c>
      <c r="F10279" s="55">
        <v>6.3184648057062883E-3</v>
      </c>
      <c r="G10279" s="53" t="s">
        <v>50</v>
      </c>
    </row>
    <row r="10280" spans="1:7" ht="12.75" customHeight="1" x14ac:dyDescent="0.2">
      <c r="A10280" s="53">
        <v>2022</v>
      </c>
      <c r="B10280" s="53" t="s">
        <v>319</v>
      </c>
      <c r="C10280" s="53" t="s">
        <v>81</v>
      </c>
      <c r="D10280" s="53" t="s">
        <v>82</v>
      </c>
      <c r="E10280" s="53" t="s">
        <v>298</v>
      </c>
      <c r="F10280" s="55">
        <v>8.5245709644445178</v>
      </c>
      <c r="G10280" s="53" t="s">
        <v>50</v>
      </c>
    </row>
    <row r="10281" spans="1:7" ht="12.75" customHeight="1" x14ac:dyDescent="0.2">
      <c r="A10281" s="53">
        <v>2022</v>
      </c>
      <c r="B10281" s="53" t="s">
        <v>319</v>
      </c>
      <c r="C10281" s="53" t="s">
        <v>83</v>
      </c>
      <c r="D10281" s="53" t="s">
        <v>82</v>
      </c>
      <c r="E10281" s="53" t="s">
        <v>298</v>
      </c>
      <c r="F10281" s="55">
        <v>34.12606613074329</v>
      </c>
      <c r="G10281" s="53" t="s">
        <v>50</v>
      </c>
    </row>
    <row r="10282" spans="1:7" ht="12.75" customHeight="1" x14ac:dyDescent="0.2">
      <c r="A10282" s="53">
        <v>2022</v>
      </c>
      <c r="B10282" s="53" t="s">
        <v>319</v>
      </c>
      <c r="C10282" s="53" t="s">
        <v>84</v>
      </c>
      <c r="D10282" s="53" t="s">
        <v>82</v>
      </c>
      <c r="E10282" s="53" t="s">
        <v>298</v>
      </c>
      <c r="F10282" s="55">
        <v>4.3776216132373316</v>
      </c>
      <c r="G10282" s="53" t="s">
        <v>50</v>
      </c>
    </row>
    <row r="10283" spans="1:7" ht="12.75" customHeight="1" x14ac:dyDescent="0.2">
      <c r="A10283" s="53">
        <v>2022</v>
      </c>
      <c r="B10283" s="53" t="s">
        <v>319</v>
      </c>
      <c r="C10283" s="53" t="s">
        <v>86</v>
      </c>
      <c r="D10283" s="53" t="s">
        <v>87</v>
      </c>
      <c r="E10283" s="53" t="s">
        <v>298</v>
      </c>
      <c r="F10283" s="55">
        <v>3.0749486918329234</v>
      </c>
      <c r="G10283" s="53" t="s">
        <v>50</v>
      </c>
    </row>
    <row r="10284" spans="1:7" ht="12.75" customHeight="1" x14ac:dyDescent="0.2">
      <c r="A10284" s="53">
        <v>2022</v>
      </c>
      <c r="B10284" s="53" t="s">
        <v>319</v>
      </c>
      <c r="C10284" s="53" t="s">
        <v>90</v>
      </c>
      <c r="D10284" s="53" t="s">
        <v>87</v>
      </c>
      <c r="E10284" s="53" t="s">
        <v>298</v>
      </c>
      <c r="F10284" s="55">
        <v>4.248988381394448E-2</v>
      </c>
      <c r="G10284" s="53" t="s">
        <v>50</v>
      </c>
    </row>
    <row r="10285" spans="1:7" ht="12.75" customHeight="1" x14ac:dyDescent="0.2">
      <c r="A10285" s="53">
        <v>2022</v>
      </c>
      <c r="B10285" s="53" t="s">
        <v>319</v>
      </c>
      <c r="C10285" s="53" t="s">
        <v>93</v>
      </c>
      <c r="D10285" s="53" t="s">
        <v>87</v>
      </c>
      <c r="E10285" s="53" t="s">
        <v>298</v>
      </c>
      <c r="F10285" s="55">
        <v>0.47785528832138463</v>
      </c>
      <c r="G10285" s="53" t="s">
        <v>50</v>
      </c>
    </row>
    <row r="10286" spans="1:7" ht="12.75" customHeight="1" x14ac:dyDescent="0.2">
      <c r="A10286" s="53">
        <v>2022</v>
      </c>
      <c r="B10286" s="53" t="s">
        <v>319</v>
      </c>
      <c r="C10286" s="53" t="s">
        <v>94</v>
      </c>
      <c r="D10286" s="53" t="s">
        <v>87</v>
      </c>
      <c r="E10286" s="53" t="s">
        <v>298</v>
      </c>
      <c r="F10286" s="55">
        <v>1.1163784321064067</v>
      </c>
      <c r="G10286" s="53" t="s">
        <v>50</v>
      </c>
    </row>
    <row r="10287" spans="1:7" ht="12.75" customHeight="1" x14ac:dyDescent="0.2">
      <c r="A10287" s="53">
        <v>2022</v>
      </c>
      <c r="B10287" s="53" t="s">
        <v>319</v>
      </c>
      <c r="C10287" s="53" t="s">
        <v>96</v>
      </c>
      <c r="D10287" s="53" t="s">
        <v>97</v>
      </c>
      <c r="E10287" s="53" t="s">
        <v>298</v>
      </c>
      <c r="F10287" s="55">
        <v>0.53282030921219503</v>
      </c>
      <c r="G10287" s="53" t="s">
        <v>50</v>
      </c>
    </row>
    <row r="10288" spans="1:7" ht="12.75" customHeight="1" x14ac:dyDescent="0.2">
      <c r="A10288" s="53">
        <v>2022</v>
      </c>
      <c r="B10288" s="53" t="s">
        <v>319</v>
      </c>
      <c r="C10288" s="53" t="s">
        <v>99</v>
      </c>
      <c r="D10288" s="53" t="s">
        <v>100</v>
      </c>
      <c r="E10288" s="53" t="s">
        <v>298</v>
      </c>
      <c r="F10288" s="55">
        <v>0.67638280338011625</v>
      </c>
      <c r="G10288" s="53" t="s">
        <v>50</v>
      </c>
    </row>
    <row r="10289" spans="1:7" ht="12.75" customHeight="1" x14ac:dyDescent="0.2">
      <c r="A10289" s="53">
        <v>2022</v>
      </c>
      <c r="B10289" s="53" t="s">
        <v>319</v>
      </c>
      <c r="C10289" s="53" t="s">
        <v>101</v>
      </c>
      <c r="D10289" s="53" t="s">
        <v>100</v>
      </c>
      <c r="E10289" s="53" t="s">
        <v>298</v>
      </c>
      <c r="F10289" s="55">
        <v>1.2154234680213702</v>
      </c>
      <c r="G10289" s="53" t="s">
        <v>50</v>
      </c>
    </row>
    <row r="10290" spans="1:7" ht="12.75" customHeight="1" x14ac:dyDescent="0.2">
      <c r="A10290" s="53">
        <v>2022</v>
      </c>
      <c r="B10290" s="53" t="s">
        <v>319</v>
      </c>
      <c r="C10290" s="53" t="s">
        <v>102</v>
      </c>
      <c r="D10290" s="53" t="s">
        <v>103</v>
      </c>
      <c r="E10290" s="53" t="s">
        <v>298</v>
      </c>
      <c r="F10290" s="55">
        <v>0.182204</v>
      </c>
      <c r="G10290" s="53" t="s">
        <v>50</v>
      </c>
    </row>
    <row r="10291" spans="1:7" ht="12.75" customHeight="1" x14ac:dyDescent="0.2">
      <c r="A10291" s="53">
        <v>2022</v>
      </c>
      <c r="B10291" s="53" t="s">
        <v>319</v>
      </c>
      <c r="C10291" s="53" t="s">
        <v>113</v>
      </c>
      <c r="D10291" s="53" t="s">
        <v>110</v>
      </c>
      <c r="E10291" s="53" t="s">
        <v>298</v>
      </c>
      <c r="F10291" s="55">
        <v>0.20318237615436774</v>
      </c>
      <c r="G10291" s="53" t="s">
        <v>50</v>
      </c>
    </row>
    <row r="10292" spans="1:7" ht="12.75" customHeight="1" x14ac:dyDescent="0.2">
      <c r="A10292" s="53">
        <v>2022</v>
      </c>
      <c r="B10292" s="53" t="s">
        <v>319</v>
      </c>
      <c r="C10292" s="53" t="s">
        <v>115</v>
      </c>
      <c r="D10292" s="53" t="s">
        <v>116</v>
      </c>
      <c r="E10292" s="53" t="s">
        <v>298</v>
      </c>
      <c r="F10292" s="55">
        <v>263.73618079234882</v>
      </c>
      <c r="G10292" s="53" t="s">
        <v>50</v>
      </c>
    </row>
    <row r="10293" spans="1:7" ht="12.75" customHeight="1" x14ac:dyDescent="0.2">
      <c r="A10293" s="53">
        <v>2022</v>
      </c>
      <c r="B10293" s="53" t="s">
        <v>319</v>
      </c>
      <c r="C10293" s="53" t="s">
        <v>117</v>
      </c>
      <c r="D10293" s="53" t="s">
        <v>118</v>
      </c>
      <c r="E10293" s="53" t="s">
        <v>298</v>
      </c>
      <c r="F10293" s="55">
        <v>4.7152802720126993E-2</v>
      </c>
      <c r="G10293" s="53" t="s">
        <v>50</v>
      </c>
    </row>
    <row r="10294" spans="1:7" ht="12.75" customHeight="1" x14ac:dyDescent="0.2">
      <c r="A10294" s="53">
        <v>2022</v>
      </c>
      <c r="B10294" s="53" t="s">
        <v>319</v>
      </c>
      <c r="C10294" s="53" t="s">
        <v>119</v>
      </c>
      <c r="D10294" s="53" t="s">
        <v>120</v>
      </c>
      <c r="E10294" s="53" t="s">
        <v>298</v>
      </c>
      <c r="F10294" s="55">
        <v>4.0383192223780711E-3</v>
      </c>
      <c r="G10294" s="53" t="s">
        <v>50</v>
      </c>
    </row>
    <row r="10295" spans="1:7" ht="12.75" customHeight="1" x14ac:dyDescent="0.2">
      <c r="A10295" s="53">
        <v>2022</v>
      </c>
      <c r="B10295" s="53" t="s">
        <v>319</v>
      </c>
      <c r="C10295" s="53" t="s">
        <v>121</v>
      </c>
      <c r="D10295" s="53" t="s">
        <v>122</v>
      </c>
      <c r="E10295" s="53" t="s">
        <v>298</v>
      </c>
      <c r="F10295" s="55">
        <v>0.57956015276155182</v>
      </c>
      <c r="G10295" s="53" t="s">
        <v>50</v>
      </c>
    </row>
    <row r="10296" spans="1:7" ht="12.75" customHeight="1" x14ac:dyDescent="0.2">
      <c r="A10296" s="53">
        <v>2022</v>
      </c>
      <c r="B10296" s="53" t="s">
        <v>319</v>
      </c>
      <c r="C10296" s="53" t="s">
        <v>123</v>
      </c>
      <c r="D10296" s="53" t="s">
        <v>124</v>
      </c>
      <c r="E10296" s="53" t="s">
        <v>298</v>
      </c>
      <c r="F10296" s="55">
        <v>0.39523533958069973</v>
      </c>
      <c r="G10296" s="53" t="s">
        <v>50</v>
      </c>
    </row>
    <row r="10297" spans="1:7" ht="12.75" customHeight="1" x14ac:dyDescent="0.2">
      <c r="A10297" s="53">
        <v>2022</v>
      </c>
      <c r="B10297" s="53" t="s">
        <v>319</v>
      </c>
      <c r="C10297" s="53" t="s">
        <v>58</v>
      </c>
      <c r="D10297" s="53" t="s">
        <v>50</v>
      </c>
      <c r="E10297" s="53" t="s">
        <v>299</v>
      </c>
      <c r="F10297" s="55">
        <v>0.22977875375123186</v>
      </c>
      <c r="G10297" s="53" t="s">
        <v>50</v>
      </c>
    </row>
    <row r="10298" spans="1:7" ht="12.75" customHeight="1" x14ac:dyDescent="0.2">
      <c r="A10298" s="53">
        <v>2022</v>
      </c>
      <c r="B10298" s="53" t="s">
        <v>319</v>
      </c>
      <c r="C10298" s="53" t="s">
        <v>72</v>
      </c>
      <c r="D10298" s="53" t="s">
        <v>73</v>
      </c>
      <c r="E10298" s="53" t="s">
        <v>299</v>
      </c>
      <c r="F10298" s="55">
        <v>6.8389136670894954E-2</v>
      </c>
      <c r="G10298" s="53" t="s">
        <v>50</v>
      </c>
    </row>
    <row r="10299" spans="1:7" ht="12.75" customHeight="1" x14ac:dyDescent="0.2">
      <c r="A10299" s="53">
        <v>2022</v>
      </c>
      <c r="B10299" s="53" t="s">
        <v>319</v>
      </c>
      <c r="C10299" s="53" t="s">
        <v>76</v>
      </c>
      <c r="D10299" s="53" t="s">
        <v>75</v>
      </c>
      <c r="E10299" s="53" t="s">
        <v>299</v>
      </c>
      <c r="F10299" s="55">
        <v>3.7272814559283138</v>
      </c>
      <c r="G10299" s="53" t="s">
        <v>50</v>
      </c>
    </row>
    <row r="10300" spans="1:7" ht="12.75" customHeight="1" x14ac:dyDescent="0.2">
      <c r="A10300" s="53">
        <v>2022</v>
      </c>
      <c r="B10300" s="53" t="s">
        <v>319</v>
      </c>
      <c r="C10300" s="53" t="s">
        <v>84</v>
      </c>
      <c r="D10300" s="53" t="s">
        <v>82</v>
      </c>
      <c r="E10300" s="53" t="s">
        <v>299</v>
      </c>
      <c r="F10300" s="55">
        <v>3.409335268750486E-4</v>
      </c>
      <c r="G10300" s="53" t="s">
        <v>50</v>
      </c>
    </row>
    <row r="10301" spans="1:7" ht="12.75" customHeight="1" x14ac:dyDescent="0.2">
      <c r="A10301" s="53">
        <v>2022</v>
      </c>
      <c r="B10301" s="53" t="s">
        <v>319</v>
      </c>
      <c r="C10301" s="53" t="s">
        <v>86</v>
      </c>
      <c r="D10301" s="53" t="s">
        <v>87</v>
      </c>
      <c r="E10301" s="53" t="s">
        <v>299</v>
      </c>
      <c r="F10301" s="55">
        <v>2.8414097900000002</v>
      </c>
      <c r="G10301" s="53" t="s">
        <v>50</v>
      </c>
    </row>
    <row r="10302" spans="1:7" ht="12.75" customHeight="1" x14ac:dyDescent="0.2">
      <c r="A10302" s="53">
        <v>2022</v>
      </c>
      <c r="B10302" s="53" t="s">
        <v>319</v>
      </c>
      <c r="C10302" s="53" t="s">
        <v>91</v>
      </c>
      <c r="D10302" s="53" t="s">
        <v>87</v>
      </c>
      <c r="E10302" s="53" t="s">
        <v>299</v>
      </c>
      <c r="F10302" s="55">
        <v>3.9439199999999999</v>
      </c>
      <c r="G10302" s="53" t="s">
        <v>50</v>
      </c>
    </row>
    <row r="10303" spans="1:7" ht="12.75" customHeight="1" x14ac:dyDescent="0.2">
      <c r="A10303" s="53">
        <v>2022</v>
      </c>
      <c r="B10303" s="53" t="s">
        <v>319</v>
      </c>
      <c r="C10303" s="53" t="s">
        <v>94</v>
      </c>
      <c r="D10303" s="53" t="s">
        <v>87</v>
      </c>
      <c r="E10303" s="53" t="s">
        <v>299</v>
      </c>
      <c r="F10303" s="55">
        <v>5.5145868923569354</v>
      </c>
      <c r="G10303" s="53" t="s">
        <v>50</v>
      </c>
    </row>
    <row r="10304" spans="1:7" ht="12.75" customHeight="1" x14ac:dyDescent="0.2">
      <c r="A10304" s="53">
        <v>2022</v>
      </c>
      <c r="B10304" s="53" t="s">
        <v>319</v>
      </c>
      <c r="C10304" s="53" t="s">
        <v>98</v>
      </c>
      <c r="D10304" s="53" t="s">
        <v>97</v>
      </c>
      <c r="E10304" s="53" t="s">
        <v>299</v>
      </c>
      <c r="F10304" s="55">
        <v>4.874457479097221E-2</v>
      </c>
      <c r="G10304" s="53" t="s">
        <v>50</v>
      </c>
    </row>
    <row r="10305" spans="1:7" ht="12.75" customHeight="1" x14ac:dyDescent="0.2">
      <c r="A10305" s="53">
        <v>2022</v>
      </c>
      <c r="B10305" s="53" t="s">
        <v>319</v>
      </c>
      <c r="C10305" s="53" t="s">
        <v>102</v>
      </c>
      <c r="D10305" s="53" t="s">
        <v>103</v>
      </c>
      <c r="E10305" s="53" t="s">
        <v>299</v>
      </c>
      <c r="F10305" s="55">
        <v>4.64059E-2</v>
      </c>
      <c r="G10305" s="53" t="s">
        <v>50</v>
      </c>
    </row>
    <row r="10306" spans="1:7" ht="12.75" customHeight="1" x14ac:dyDescent="0.2">
      <c r="A10306" s="53">
        <v>2022</v>
      </c>
      <c r="B10306" s="53" t="s">
        <v>319</v>
      </c>
      <c r="C10306" s="53" t="s">
        <v>113</v>
      </c>
      <c r="D10306" s="53" t="s">
        <v>110</v>
      </c>
      <c r="E10306" s="53" t="s">
        <v>299</v>
      </c>
      <c r="F10306" s="55">
        <v>0.17863664776006111</v>
      </c>
      <c r="G10306" s="53" t="s">
        <v>50</v>
      </c>
    </row>
    <row r="10307" spans="1:7" ht="12.75" customHeight="1" x14ac:dyDescent="0.2">
      <c r="A10307" s="53">
        <v>2022</v>
      </c>
      <c r="B10307" s="53" t="s">
        <v>319</v>
      </c>
      <c r="C10307" s="53" t="s">
        <v>115</v>
      </c>
      <c r="D10307" s="53" t="s">
        <v>116</v>
      </c>
      <c r="E10307" s="53" t="s">
        <v>299</v>
      </c>
      <c r="F10307" s="55">
        <v>58.466560492675256</v>
      </c>
      <c r="G10307" s="53" t="s">
        <v>50</v>
      </c>
    </row>
    <row r="10308" spans="1:7" ht="12.75" customHeight="1" x14ac:dyDescent="0.2">
      <c r="A10308" s="53">
        <v>2022</v>
      </c>
      <c r="B10308" s="53" t="s">
        <v>319</v>
      </c>
      <c r="C10308" s="53" t="s">
        <v>119</v>
      </c>
      <c r="D10308" s="53" t="s">
        <v>120</v>
      </c>
      <c r="E10308" s="53" t="s">
        <v>299</v>
      </c>
      <c r="F10308" s="55">
        <v>3.6612243582841634E-3</v>
      </c>
      <c r="G10308" s="53" t="s">
        <v>50</v>
      </c>
    </row>
    <row r="10309" spans="1:7" ht="12.75" customHeight="1" x14ac:dyDescent="0.2">
      <c r="A10309" s="53">
        <v>2022</v>
      </c>
      <c r="B10309" s="53" t="s">
        <v>319</v>
      </c>
      <c r="C10309" s="53" t="s">
        <v>121</v>
      </c>
      <c r="D10309" s="53" t="s">
        <v>122</v>
      </c>
      <c r="E10309" s="53" t="s">
        <v>299</v>
      </c>
      <c r="F10309" s="55">
        <v>0.20487455866859752</v>
      </c>
      <c r="G10309" s="53" t="s">
        <v>50</v>
      </c>
    </row>
    <row r="10310" spans="1:7" ht="12.75" customHeight="1" x14ac:dyDescent="0.2">
      <c r="A10310" s="53">
        <v>2022</v>
      </c>
      <c r="B10310" s="53" t="s">
        <v>319</v>
      </c>
      <c r="C10310" s="53" t="s">
        <v>57</v>
      </c>
      <c r="D10310" s="53" t="s">
        <v>50</v>
      </c>
      <c r="E10310" s="53" t="s">
        <v>300</v>
      </c>
      <c r="F10310" s="55">
        <v>4.7690627235922163E-2</v>
      </c>
      <c r="G10310" s="53" t="s">
        <v>50</v>
      </c>
    </row>
    <row r="10311" spans="1:7" ht="12.75" customHeight="1" x14ac:dyDescent="0.2">
      <c r="A10311" s="53">
        <v>2022</v>
      </c>
      <c r="B10311" s="53" t="s">
        <v>319</v>
      </c>
      <c r="C10311" s="53" t="s">
        <v>81</v>
      </c>
      <c r="D10311" s="53" t="s">
        <v>82</v>
      </c>
      <c r="E10311" s="53" t="s">
        <v>300</v>
      </c>
      <c r="F10311" s="55">
        <v>13.515629830557501</v>
      </c>
      <c r="G10311" s="53" t="s">
        <v>50</v>
      </c>
    </row>
    <row r="10312" spans="1:7" ht="12.75" customHeight="1" x14ac:dyDescent="0.2">
      <c r="A10312" s="53">
        <v>2022</v>
      </c>
      <c r="B10312" s="53" t="s">
        <v>319</v>
      </c>
      <c r="C10312" s="53" t="s">
        <v>83</v>
      </c>
      <c r="D10312" s="53" t="s">
        <v>82</v>
      </c>
      <c r="E10312" s="53" t="s">
        <v>300</v>
      </c>
      <c r="F10312" s="55">
        <v>6.437669387875002</v>
      </c>
      <c r="G10312" s="53" t="s">
        <v>50</v>
      </c>
    </row>
    <row r="10313" spans="1:7" ht="12.75" customHeight="1" x14ac:dyDescent="0.2">
      <c r="A10313" s="53">
        <v>2022</v>
      </c>
      <c r="B10313" s="53" t="s">
        <v>319</v>
      </c>
      <c r="C10313" s="53" t="s">
        <v>84</v>
      </c>
      <c r="D10313" s="53" t="s">
        <v>82</v>
      </c>
      <c r="E10313" s="53" t="s">
        <v>300</v>
      </c>
      <c r="F10313" s="55">
        <v>0.68369035020687641</v>
      </c>
      <c r="G10313" s="53" t="s">
        <v>50</v>
      </c>
    </row>
    <row r="10314" spans="1:7" ht="12.75" customHeight="1" x14ac:dyDescent="0.2">
      <c r="A10314" s="53">
        <v>2022</v>
      </c>
      <c r="B10314" s="53" t="s">
        <v>319</v>
      </c>
      <c r="C10314" s="53" t="s">
        <v>93</v>
      </c>
      <c r="D10314" s="53" t="s">
        <v>87</v>
      </c>
      <c r="E10314" s="53" t="s">
        <v>300</v>
      </c>
      <c r="F10314" s="55">
        <v>0.72259537000000007</v>
      </c>
      <c r="G10314" s="53" t="s">
        <v>50</v>
      </c>
    </row>
    <row r="10315" spans="1:7" ht="12.75" customHeight="1" x14ac:dyDescent="0.2">
      <c r="A10315" s="53">
        <v>2022</v>
      </c>
      <c r="B10315" s="53" t="s">
        <v>319</v>
      </c>
      <c r="C10315" s="53" t="s">
        <v>99</v>
      </c>
      <c r="D10315" s="53" t="s">
        <v>100</v>
      </c>
      <c r="E10315" s="53" t="s">
        <v>300</v>
      </c>
      <c r="F10315" s="55">
        <v>3.1515049049421582</v>
      </c>
      <c r="G10315" s="53" t="s">
        <v>50</v>
      </c>
    </row>
    <row r="10316" spans="1:7" ht="12.75" customHeight="1" x14ac:dyDescent="0.2">
      <c r="A10316" s="53">
        <v>2022</v>
      </c>
      <c r="B10316" s="53" t="s">
        <v>319</v>
      </c>
      <c r="C10316" s="53" t="s">
        <v>108</v>
      </c>
      <c r="D10316" s="53" t="s">
        <v>107</v>
      </c>
      <c r="E10316" s="53" t="s">
        <v>300</v>
      </c>
      <c r="F10316" s="55">
        <v>6.8009118315590182</v>
      </c>
      <c r="G10316" s="53" t="s">
        <v>50</v>
      </c>
    </row>
    <row r="10317" spans="1:7" ht="12.75" customHeight="1" x14ac:dyDescent="0.2">
      <c r="A10317" s="53">
        <v>2022</v>
      </c>
      <c r="B10317" s="53" t="s">
        <v>319</v>
      </c>
      <c r="C10317" s="53" t="s">
        <v>115</v>
      </c>
      <c r="D10317" s="53" t="s">
        <v>116</v>
      </c>
      <c r="E10317" s="53" t="s">
        <v>300</v>
      </c>
      <c r="F10317" s="55">
        <v>0.90975830699257154</v>
      </c>
      <c r="G10317" s="53" t="s">
        <v>50</v>
      </c>
    </row>
    <row r="10318" spans="1:7" ht="12.75" customHeight="1" x14ac:dyDescent="0.2">
      <c r="A10318" s="53">
        <v>2022</v>
      </c>
      <c r="B10318" s="53" t="s">
        <v>319</v>
      </c>
      <c r="C10318" s="53" t="s">
        <v>86</v>
      </c>
      <c r="D10318" s="53" t="s">
        <v>87</v>
      </c>
      <c r="E10318" s="53" t="s">
        <v>301</v>
      </c>
      <c r="F10318" s="55">
        <v>3.029171086907116</v>
      </c>
      <c r="G10318" s="53" t="s">
        <v>50</v>
      </c>
    </row>
    <row r="10319" spans="1:7" ht="12.75" customHeight="1" x14ac:dyDescent="0.2">
      <c r="A10319" s="53">
        <v>2022</v>
      </c>
      <c r="B10319" s="53" t="s">
        <v>319</v>
      </c>
      <c r="C10319" s="53" t="s">
        <v>108</v>
      </c>
      <c r="D10319" s="53" t="s">
        <v>107</v>
      </c>
      <c r="E10319" s="53" t="s">
        <v>301</v>
      </c>
      <c r="F10319" s="55">
        <v>17.778019593424073</v>
      </c>
      <c r="G10319" s="53" t="s">
        <v>50</v>
      </c>
    </row>
    <row r="10320" spans="1:7" ht="12.75" customHeight="1" x14ac:dyDescent="0.2">
      <c r="A10320" s="53">
        <v>2022</v>
      </c>
      <c r="B10320" s="53" t="s">
        <v>319</v>
      </c>
      <c r="C10320" s="53" t="s">
        <v>114</v>
      </c>
      <c r="D10320" s="53" t="s">
        <v>110</v>
      </c>
      <c r="E10320" s="53" t="s">
        <v>301</v>
      </c>
      <c r="F10320" s="55">
        <v>3.8268490935842496E-2</v>
      </c>
      <c r="G10320" s="53" t="s">
        <v>50</v>
      </c>
    </row>
    <row r="10321" spans="1:7" ht="12.75" customHeight="1" x14ac:dyDescent="0.2">
      <c r="A10321" s="53">
        <v>2022</v>
      </c>
      <c r="B10321" s="53" t="s">
        <v>319</v>
      </c>
      <c r="C10321" s="53" t="s">
        <v>115</v>
      </c>
      <c r="D10321" s="53" t="s">
        <v>116</v>
      </c>
      <c r="E10321" s="53" t="s">
        <v>301</v>
      </c>
      <c r="F10321" s="55">
        <v>109.05936386275327</v>
      </c>
      <c r="G10321" s="53" t="s">
        <v>50</v>
      </c>
    </row>
    <row r="10322" spans="1:7" ht="12.75" customHeight="1" x14ac:dyDescent="0.2">
      <c r="A10322" s="53">
        <v>2022</v>
      </c>
      <c r="B10322" s="53" t="s">
        <v>319</v>
      </c>
      <c r="C10322" s="53" t="s">
        <v>91</v>
      </c>
      <c r="D10322" s="53" t="s">
        <v>87</v>
      </c>
      <c r="E10322" s="53" t="s">
        <v>302</v>
      </c>
      <c r="F10322" s="55">
        <v>9.8597999999999999</v>
      </c>
      <c r="G10322" s="53" t="s">
        <v>50</v>
      </c>
    </row>
    <row r="10323" spans="1:7" ht="12.75" customHeight="1" x14ac:dyDescent="0.2">
      <c r="A10323" s="53">
        <v>2022</v>
      </c>
      <c r="B10323" s="53" t="s">
        <v>319</v>
      </c>
      <c r="C10323" s="53" t="s">
        <v>96</v>
      </c>
      <c r="D10323" s="53" t="s">
        <v>97</v>
      </c>
      <c r="E10323" s="53" t="s">
        <v>302</v>
      </c>
      <c r="F10323" s="55">
        <v>1.1378785263309876E-2</v>
      </c>
      <c r="G10323" s="53" t="s">
        <v>50</v>
      </c>
    </row>
    <row r="10324" spans="1:7" ht="12.75" customHeight="1" x14ac:dyDescent="0.2">
      <c r="A10324" s="53">
        <v>2022</v>
      </c>
      <c r="B10324" s="53" t="s">
        <v>319</v>
      </c>
      <c r="C10324" s="53" t="s">
        <v>115</v>
      </c>
      <c r="D10324" s="53" t="s">
        <v>116</v>
      </c>
      <c r="E10324" s="53" t="s">
        <v>302</v>
      </c>
      <c r="F10324" s="55">
        <v>143.35184432511321</v>
      </c>
      <c r="G10324" s="53" t="s">
        <v>50</v>
      </c>
    </row>
    <row r="10325" spans="1:7" ht="12.75" customHeight="1" x14ac:dyDescent="0.2">
      <c r="A10325" s="53">
        <v>2022</v>
      </c>
      <c r="B10325" s="53" t="s">
        <v>319</v>
      </c>
      <c r="C10325" s="53" t="s">
        <v>115</v>
      </c>
      <c r="D10325" s="53" t="s">
        <v>116</v>
      </c>
      <c r="E10325" s="53" t="s">
        <v>303</v>
      </c>
      <c r="F10325" s="55">
        <v>296.02281263456877</v>
      </c>
      <c r="G10325" s="53" t="s">
        <v>50</v>
      </c>
    </row>
    <row r="10326" spans="1:7" ht="12.75" customHeight="1" x14ac:dyDescent="0.2">
      <c r="A10326" s="53">
        <v>2022</v>
      </c>
      <c r="B10326" s="53" t="s">
        <v>319</v>
      </c>
      <c r="C10326" s="53" t="s">
        <v>83</v>
      </c>
      <c r="D10326" s="53" t="s">
        <v>82</v>
      </c>
      <c r="E10326" s="53" t="s">
        <v>304</v>
      </c>
      <c r="F10326" s="55">
        <v>1.445812993050003E-2</v>
      </c>
      <c r="G10326" s="53" t="s">
        <v>50</v>
      </c>
    </row>
    <row r="10327" spans="1:7" ht="12.75" customHeight="1" x14ac:dyDescent="0.2">
      <c r="A10327" s="53">
        <v>2022</v>
      </c>
      <c r="B10327" s="53" t="s">
        <v>319</v>
      </c>
      <c r="C10327" s="53" t="s">
        <v>108</v>
      </c>
      <c r="D10327" s="53" t="s">
        <v>107</v>
      </c>
      <c r="E10327" s="53" t="s">
        <v>304</v>
      </c>
      <c r="F10327" s="55">
        <v>2.0524939033583933E-2</v>
      </c>
      <c r="G10327" s="53" t="s">
        <v>50</v>
      </c>
    </row>
    <row r="10328" spans="1:7" ht="12.75" customHeight="1" x14ac:dyDescent="0.2">
      <c r="A10328" s="53">
        <v>2022</v>
      </c>
      <c r="B10328" s="53" t="s">
        <v>319</v>
      </c>
      <c r="C10328" s="53" t="s">
        <v>115</v>
      </c>
      <c r="D10328" s="53" t="s">
        <v>116</v>
      </c>
      <c r="E10328" s="53" t="s">
        <v>304</v>
      </c>
      <c r="F10328" s="55">
        <v>240.47313277743649</v>
      </c>
      <c r="G10328" s="53" t="s">
        <v>50</v>
      </c>
    </row>
    <row r="10329" spans="1:7" ht="12.75" customHeight="1" x14ac:dyDescent="0.2">
      <c r="A10329" s="53">
        <v>2022</v>
      </c>
      <c r="B10329" s="53" t="s">
        <v>319</v>
      </c>
      <c r="C10329" s="53" t="s">
        <v>115</v>
      </c>
      <c r="D10329" s="53" t="s">
        <v>116</v>
      </c>
      <c r="E10329" s="53" t="s">
        <v>305</v>
      </c>
      <c r="F10329" s="55">
        <v>331.46338878509107</v>
      </c>
      <c r="G10329" s="53" t="s">
        <v>50</v>
      </c>
    </row>
    <row r="10330" spans="1:7" ht="12.75" customHeight="1" x14ac:dyDescent="0.2">
      <c r="A10330" s="53">
        <v>2022</v>
      </c>
      <c r="B10330" s="53" t="s">
        <v>319</v>
      </c>
      <c r="C10330" s="53" t="s">
        <v>49</v>
      </c>
      <c r="D10330" s="53" t="s">
        <v>50</v>
      </c>
      <c r="E10330" s="53" t="s">
        <v>306</v>
      </c>
      <c r="F10330" s="55">
        <v>2.1118985505943875</v>
      </c>
      <c r="G10330" s="53" t="s">
        <v>50</v>
      </c>
    </row>
    <row r="10331" spans="1:7" ht="12.75" customHeight="1" x14ac:dyDescent="0.2">
      <c r="A10331" s="53">
        <v>2022</v>
      </c>
      <c r="B10331" s="53" t="s">
        <v>319</v>
      </c>
      <c r="C10331" s="53" t="s">
        <v>51</v>
      </c>
      <c r="D10331" s="53" t="s">
        <v>50</v>
      </c>
      <c r="E10331" s="53" t="s">
        <v>306</v>
      </c>
      <c r="F10331" s="55">
        <v>0.5137957382137468</v>
      </c>
      <c r="G10331" s="53" t="s">
        <v>50</v>
      </c>
    </row>
    <row r="10332" spans="1:7" ht="12.75" customHeight="1" x14ac:dyDescent="0.2">
      <c r="A10332" s="53">
        <v>2022</v>
      </c>
      <c r="B10332" s="53" t="s">
        <v>319</v>
      </c>
      <c r="C10332" s="53" t="s">
        <v>53</v>
      </c>
      <c r="D10332" s="53" t="s">
        <v>50</v>
      </c>
      <c r="E10332" s="53" t="s">
        <v>306</v>
      </c>
      <c r="F10332" s="55">
        <v>0.39879553870199652</v>
      </c>
      <c r="G10332" s="53" t="s">
        <v>50</v>
      </c>
    </row>
    <row r="10333" spans="1:7" ht="12.75" customHeight="1" x14ac:dyDescent="0.2">
      <c r="A10333" s="53">
        <v>2022</v>
      </c>
      <c r="B10333" s="53" t="s">
        <v>319</v>
      </c>
      <c r="C10333" s="53" t="s">
        <v>55</v>
      </c>
      <c r="D10333" s="53" t="s">
        <v>50</v>
      </c>
      <c r="E10333" s="53" t="s">
        <v>306</v>
      </c>
      <c r="F10333" s="55">
        <v>0.54203112700080747</v>
      </c>
      <c r="G10333" s="53" t="s">
        <v>50</v>
      </c>
    </row>
    <row r="10334" spans="1:7" ht="12.75" customHeight="1" x14ac:dyDescent="0.2">
      <c r="A10334" s="53">
        <v>2022</v>
      </c>
      <c r="B10334" s="53" t="s">
        <v>319</v>
      </c>
      <c r="C10334" s="53" t="s">
        <v>56</v>
      </c>
      <c r="D10334" s="53" t="s">
        <v>50</v>
      </c>
      <c r="E10334" s="53" t="s">
        <v>306</v>
      </c>
      <c r="F10334" s="55">
        <v>1.901900475143192</v>
      </c>
      <c r="G10334" s="53" t="s">
        <v>50</v>
      </c>
    </row>
    <row r="10335" spans="1:7" ht="12.75" customHeight="1" x14ac:dyDescent="0.2">
      <c r="A10335" s="53">
        <v>2022</v>
      </c>
      <c r="B10335" s="53" t="s">
        <v>319</v>
      </c>
      <c r="C10335" s="53" t="s">
        <v>57</v>
      </c>
      <c r="D10335" s="53" t="s">
        <v>50</v>
      </c>
      <c r="E10335" s="53" t="s">
        <v>306</v>
      </c>
      <c r="F10335" s="55">
        <v>31.88304771806899</v>
      </c>
      <c r="G10335" s="53" t="s">
        <v>50</v>
      </c>
    </row>
    <row r="10336" spans="1:7" ht="12.75" customHeight="1" x14ac:dyDescent="0.2">
      <c r="A10336" s="53">
        <v>2022</v>
      </c>
      <c r="B10336" s="53" t="s">
        <v>319</v>
      </c>
      <c r="C10336" s="53" t="s">
        <v>59</v>
      </c>
      <c r="D10336" s="53" t="s">
        <v>50</v>
      </c>
      <c r="E10336" s="53" t="s">
        <v>306</v>
      </c>
      <c r="F10336" s="55">
        <v>1.9656898088923271E-2</v>
      </c>
      <c r="G10336" s="53" t="s">
        <v>50</v>
      </c>
    </row>
    <row r="10337" spans="1:7" ht="12.75" customHeight="1" x14ac:dyDescent="0.2">
      <c r="A10337" s="53">
        <v>2022</v>
      </c>
      <c r="B10337" s="53" t="s">
        <v>319</v>
      </c>
      <c r="C10337" s="53" t="s">
        <v>61</v>
      </c>
      <c r="D10337" s="53" t="s">
        <v>50</v>
      </c>
      <c r="E10337" s="53" t="s">
        <v>306</v>
      </c>
      <c r="F10337" s="55">
        <v>6.7450858263362737E-2</v>
      </c>
      <c r="G10337" s="53" t="s">
        <v>50</v>
      </c>
    </row>
    <row r="10338" spans="1:7" ht="12.75" customHeight="1" x14ac:dyDescent="0.2">
      <c r="A10338" s="53">
        <v>2022</v>
      </c>
      <c r="B10338" s="53" t="s">
        <v>319</v>
      </c>
      <c r="C10338" s="53" t="s">
        <v>65</v>
      </c>
      <c r="D10338" s="53" t="s">
        <v>50</v>
      </c>
      <c r="E10338" s="53" t="s">
        <v>306</v>
      </c>
      <c r="F10338" s="55">
        <v>5.3455410391977888E-3</v>
      </c>
      <c r="G10338" s="53" t="s">
        <v>50</v>
      </c>
    </row>
    <row r="10339" spans="1:7" ht="12.75" customHeight="1" x14ac:dyDescent="0.2">
      <c r="A10339" s="53">
        <v>2022</v>
      </c>
      <c r="B10339" s="53" t="s">
        <v>319</v>
      </c>
      <c r="C10339" s="53" t="s">
        <v>66</v>
      </c>
      <c r="D10339" s="53" t="s">
        <v>50</v>
      </c>
      <c r="E10339" s="53" t="s">
        <v>306</v>
      </c>
      <c r="F10339" s="55">
        <v>3.8376677534359464E-2</v>
      </c>
      <c r="G10339" s="53" t="s">
        <v>50</v>
      </c>
    </row>
    <row r="10340" spans="1:7" ht="12.75" customHeight="1" x14ac:dyDescent="0.2">
      <c r="A10340" s="53">
        <v>2022</v>
      </c>
      <c r="B10340" s="53" t="s">
        <v>319</v>
      </c>
      <c r="C10340" s="53" t="s">
        <v>68</v>
      </c>
      <c r="D10340" s="53" t="s">
        <v>50</v>
      </c>
      <c r="E10340" s="53" t="s">
        <v>306</v>
      </c>
      <c r="F10340" s="55">
        <v>1.1806519165403118E-2</v>
      </c>
      <c r="G10340" s="53" t="s">
        <v>50</v>
      </c>
    </row>
    <row r="10341" spans="1:7" ht="12.75" customHeight="1" x14ac:dyDescent="0.2">
      <c r="A10341" s="53">
        <v>2022</v>
      </c>
      <c r="B10341" s="53" t="s">
        <v>319</v>
      </c>
      <c r="C10341" s="53" t="s">
        <v>70</v>
      </c>
      <c r="D10341" s="53" t="s">
        <v>50</v>
      </c>
      <c r="E10341" s="53" t="s">
        <v>306</v>
      </c>
      <c r="F10341" s="55">
        <v>0.33995860158858143</v>
      </c>
      <c r="G10341" s="53" t="s">
        <v>50</v>
      </c>
    </row>
    <row r="10342" spans="1:7" ht="12.75" customHeight="1" x14ac:dyDescent="0.2">
      <c r="A10342" s="53">
        <v>2022</v>
      </c>
      <c r="B10342" s="53" t="s">
        <v>319</v>
      </c>
      <c r="C10342" s="53" t="s">
        <v>76</v>
      </c>
      <c r="D10342" s="53" t="s">
        <v>75</v>
      </c>
      <c r="E10342" s="53" t="s">
        <v>306</v>
      </c>
      <c r="F10342" s="55">
        <v>0.1677778713257766</v>
      </c>
      <c r="G10342" s="53" t="s">
        <v>50</v>
      </c>
    </row>
    <row r="10343" spans="1:7" ht="12.75" customHeight="1" x14ac:dyDescent="0.2">
      <c r="A10343" s="53">
        <v>2022</v>
      </c>
      <c r="B10343" s="53" t="s">
        <v>319</v>
      </c>
      <c r="C10343" s="53" t="s">
        <v>81</v>
      </c>
      <c r="D10343" s="53" t="s">
        <v>82</v>
      </c>
      <c r="E10343" s="53" t="s">
        <v>306</v>
      </c>
      <c r="F10343" s="55">
        <v>8.609668937880258</v>
      </c>
      <c r="G10343" s="53" t="s">
        <v>50</v>
      </c>
    </row>
    <row r="10344" spans="1:7" ht="12.75" customHeight="1" x14ac:dyDescent="0.2">
      <c r="A10344" s="53">
        <v>2022</v>
      </c>
      <c r="B10344" s="53" t="s">
        <v>319</v>
      </c>
      <c r="C10344" s="53" t="s">
        <v>83</v>
      </c>
      <c r="D10344" s="53" t="s">
        <v>82</v>
      </c>
      <c r="E10344" s="53" t="s">
        <v>306</v>
      </c>
      <c r="F10344" s="55">
        <v>25.000668119507594</v>
      </c>
      <c r="G10344" s="53" t="s">
        <v>50</v>
      </c>
    </row>
    <row r="10345" spans="1:7" ht="12.75" customHeight="1" x14ac:dyDescent="0.2">
      <c r="A10345" s="53">
        <v>2022</v>
      </c>
      <c r="B10345" s="53" t="s">
        <v>319</v>
      </c>
      <c r="C10345" s="53" t="s">
        <v>84</v>
      </c>
      <c r="D10345" s="53" t="s">
        <v>82</v>
      </c>
      <c r="E10345" s="53" t="s">
        <v>306</v>
      </c>
      <c r="F10345" s="55">
        <v>9.7475779962880083</v>
      </c>
      <c r="G10345" s="53" t="s">
        <v>50</v>
      </c>
    </row>
    <row r="10346" spans="1:7" ht="12.75" customHeight="1" x14ac:dyDescent="0.2">
      <c r="A10346" s="53">
        <v>2022</v>
      </c>
      <c r="B10346" s="53" t="s">
        <v>319</v>
      </c>
      <c r="C10346" s="53" t="s">
        <v>86</v>
      </c>
      <c r="D10346" s="53" t="s">
        <v>87</v>
      </c>
      <c r="E10346" s="53" t="s">
        <v>306</v>
      </c>
      <c r="F10346" s="55">
        <v>6.6952376877213045</v>
      </c>
      <c r="G10346" s="53" t="s">
        <v>50</v>
      </c>
    </row>
    <row r="10347" spans="1:7" ht="12.75" customHeight="1" x14ac:dyDescent="0.2">
      <c r="A10347" s="53">
        <v>2022</v>
      </c>
      <c r="B10347" s="53" t="s">
        <v>319</v>
      </c>
      <c r="C10347" s="53" t="s">
        <v>90</v>
      </c>
      <c r="D10347" s="53" t="s">
        <v>87</v>
      </c>
      <c r="E10347" s="53" t="s">
        <v>306</v>
      </c>
      <c r="F10347" s="55">
        <v>0.22394596584279883</v>
      </c>
      <c r="G10347" s="53" t="s">
        <v>50</v>
      </c>
    </row>
    <row r="10348" spans="1:7" ht="12.75" customHeight="1" x14ac:dyDescent="0.2">
      <c r="A10348" s="53">
        <v>2022</v>
      </c>
      <c r="B10348" s="53" t="s">
        <v>319</v>
      </c>
      <c r="C10348" s="53" t="s">
        <v>93</v>
      </c>
      <c r="D10348" s="53" t="s">
        <v>87</v>
      </c>
      <c r="E10348" s="53" t="s">
        <v>306</v>
      </c>
      <c r="F10348" s="55">
        <v>3.3571500000000002E-3</v>
      </c>
      <c r="G10348" s="53" t="s">
        <v>50</v>
      </c>
    </row>
    <row r="10349" spans="1:7" ht="12.75" customHeight="1" x14ac:dyDescent="0.2">
      <c r="A10349" s="53">
        <v>2022</v>
      </c>
      <c r="B10349" s="53" t="s">
        <v>319</v>
      </c>
      <c r="C10349" s="53" t="s">
        <v>94</v>
      </c>
      <c r="D10349" s="53" t="s">
        <v>87</v>
      </c>
      <c r="E10349" s="53" t="s">
        <v>306</v>
      </c>
      <c r="F10349" s="55">
        <v>7.5857462959297806</v>
      </c>
      <c r="G10349" s="53" t="s">
        <v>50</v>
      </c>
    </row>
    <row r="10350" spans="1:7" ht="12.75" customHeight="1" x14ac:dyDescent="0.2">
      <c r="A10350" s="53">
        <v>2022</v>
      </c>
      <c r="B10350" s="53" t="s">
        <v>319</v>
      </c>
      <c r="C10350" s="53" t="s">
        <v>96</v>
      </c>
      <c r="D10350" s="53" t="s">
        <v>97</v>
      </c>
      <c r="E10350" s="53" t="s">
        <v>306</v>
      </c>
      <c r="F10350" s="55">
        <v>0.20555648075171915</v>
      </c>
      <c r="G10350" s="53" t="s">
        <v>50</v>
      </c>
    </row>
    <row r="10351" spans="1:7" ht="12.75" customHeight="1" x14ac:dyDescent="0.2">
      <c r="A10351" s="53">
        <v>2022</v>
      </c>
      <c r="B10351" s="53" t="s">
        <v>319</v>
      </c>
      <c r="C10351" s="53" t="s">
        <v>99</v>
      </c>
      <c r="D10351" s="53" t="s">
        <v>100</v>
      </c>
      <c r="E10351" s="53" t="s">
        <v>306</v>
      </c>
      <c r="F10351" s="55">
        <v>1.2009628992332824</v>
      </c>
      <c r="G10351" s="53" t="s">
        <v>50</v>
      </c>
    </row>
    <row r="10352" spans="1:7" ht="12.75" customHeight="1" x14ac:dyDescent="0.2">
      <c r="A10352" s="53">
        <v>2022</v>
      </c>
      <c r="B10352" s="53" t="s">
        <v>319</v>
      </c>
      <c r="C10352" s="53" t="s">
        <v>105</v>
      </c>
      <c r="D10352" s="53" t="s">
        <v>103</v>
      </c>
      <c r="E10352" s="53" t="s">
        <v>306</v>
      </c>
      <c r="F10352" s="55">
        <v>1.993E-3</v>
      </c>
      <c r="G10352" s="53" t="s">
        <v>50</v>
      </c>
    </row>
    <row r="10353" spans="1:7" ht="12.75" customHeight="1" x14ac:dyDescent="0.2">
      <c r="A10353" s="53">
        <v>2022</v>
      </c>
      <c r="B10353" s="53" t="s">
        <v>319</v>
      </c>
      <c r="C10353" s="53" t="s">
        <v>108</v>
      </c>
      <c r="D10353" s="53" t="s">
        <v>107</v>
      </c>
      <c r="E10353" s="53" t="s">
        <v>306</v>
      </c>
      <c r="F10353" s="55">
        <v>15.060888812468219</v>
      </c>
      <c r="G10353" s="53" t="s">
        <v>50</v>
      </c>
    </row>
    <row r="10354" spans="1:7" ht="12.75" customHeight="1" x14ac:dyDescent="0.2">
      <c r="A10354" s="53">
        <v>2022</v>
      </c>
      <c r="B10354" s="53" t="s">
        <v>319</v>
      </c>
      <c r="C10354" s="53" t="s">
        <v>111</v>
      </c>
      <c r="D10354" s="53" t="s">
        <v>110</v>
      </c>
      <c r="E10354" s="53" t="s">
        <v>306</v>
      </c>
      <c r="F10354" s="55">
        <v>3.5742517598276111E-2</v>
      </c>
      <c r="G10354" s="53" t="s">
        <v>50</v>
      </c>
    </row>
    <row r="10355" spans="1:7" ht="12.75" customHeight="1" x14ac:dyDescent="0.2">
      <c r="A10355" s="53">
        <v>2022</v>
      </c>
      <c r="B10355" s="53" t="s">
        <v>319</v>
      </c>
      <c r="C10355" s="53" t="s">
        <v>113</v>
      </c>
      <c r="D10355" s="53" t="s">
        <v>110</v>
      </c>
      <c r="E10355" s="53" t="s">
        <v>306</v>
      </c>
      <c r="F10355" s="55">
        <v>5.4640241971448607</v>
      </c>
      <c r="G10355" s="53" t="s">
        <v>50</v>
      </c>
    </row>
    <row r="10356" spans="1:7" ht="12.75" customHeight="1" x14ac:dyDescent="0.2">
      <c r="A10356" s="53">
        <v>2022</v>
      </c>
      <c r="B10356" s="53" t="s">
        <v>319</v>
      </c>
      <c r="C10356" s="53" t="s">
        <v>115</v>
      </c>
      <c r="D10356" s="53" t="s">
        <v>116</v>
      </c>
      <c r="E10356" s="53" t="s">
        <v>306</v>
      </c>
      <c r="F10356" s="55">
        <v>867.49327772284892</v>
      </c>
      <c r="G10356" s="53" t="s">
        <v>50</v>
      </c>
    </row>
    <row r="10357" spans="1:7" ht="12.75" customHeight="1" x14ac:dyDescent="0.2">
      <c r="A10357" s="53">
        <v>2022</v>
      </c>
      <c r="B10357" s="53" t="s">
        <v>319</v>
      </c>
      <c r="C10357" s="53" t="s">
        <v>123</v>
      </c>
      <c r="D10357" s="53" t="s">
        <v>124</v>
      </c>
      <c r="E10357" s="53" t="s">
        <v>306</v>
      </c>
      <c r="F10357" s="55">
        <v>0.36916440650374244</v>
      </c>
      <c r="G10357" s="53" t="s">
        <v>50</v>
      </c>
    </row>
    <row r="10358" spans="1:7" ht="12.75" customHeight="1" x14ac:dyDescent="0.2">
      <c r="A10358" s="53">
        <v>2022</v>
      </c>
      <c r="B10358" s="53" t="s">
        <v>319</v>
      </c>
      <c r="C10358" s="53" t="s">
        <v>84</v>
      </c>
      <c r="D10358" s="53" t="s">
        <v>82</v>
      </c>
      <c r="E10358" s="53" t="s">
        <v>310</v>
      </c>
      <c r="F10358" s="55">
        <v>8.0041207518377171E-3</v>
      </c>
      <c r="G10358" s="53" t="s">
        <v>50</v>
      </c>
    </row>
    <row r="10359" spans="1:7" ht="12.75" customHeight="1" x14ac:dyDescent="0.2">
      <c r="A10359" s="53">
        <v>2022</v>
      </c>
      <c r="B10359" s="53" t="s">
        <v>319</v>
      </c>
      <c r="C10359" s="53" t="s">
        <v>93</v>
      </c>
      <c r="D10359" s="53" t="s">
        <v>87</v>
      </c>
      <c r="E10359" s="53" t="s">
        <v>310</v>
      </c>
      <c r="F10359" s="55">
        <v>5.1500000000000001E-3</v>
      </c>
      <c r="G10359" s="53" t="s">
        <v>50</v>
      </c>
    </row>
    <row r="10360" spans="1:7" ht="12.75" customHeight="1" x14ac:dyDescent="0.2">
      <c r="A10360" s="53">
        <v>2022</v>
      </c>
      <c r="B10360" s="53" t="s">
        <v>319</v>
      </c>
      <c r="C10360" s="53" t="s">
        <v>102</v>
      </c>
      <c r="D10360" s="53" t="s">
        <v>103</v>
      </c>
      <c r="E10360" s="53" t="s">
        <v>310</v>
      </c>
      <c r="F10360" s="55">
        <v>0.17892726134670697</v>
      </c>
      <c r="G10360" s="53" t="s">
        <v>50</v>
      </c>
    </row>
    <row r="10361" spans="1:7" ht="12.75" customHeight="1" x14ac:dyDescent="0.2">
      <c r="A10361" s="53">
        <v>2022</v>
      </c>
      <c r="B10361" s="53" t="s">
        <v>319</v>
      </c>
      <c r="C10361" s="53" t="s">
        <v>117</v>
      </c>
      <c r="D10361" s="53" t="s">
        <v>118</v>
      </c>
      <c r="E10361" s="53" t="s">
        <v>310</v>
      </c>
      <c r="F10361" s="55">
        <v>979.36119636594003</v>
      </c>
      <c r="G10361" s="53" t="s">
        <v>50</v>
      </c>
    </row>
    <row r="10362" spans="1:7" ht="12.75" customHeight="1" x14ac:dyDescent="0.2">
      <c r="A10362" s="53">
        <v>2022</v>
      </c>
      <c r="B10362" s="53" t="s">
        <v>319</v>
      </c>
      <c r="C10362" s="53" t="s">
        <v>70</v>
      </c>
      <c r="D10362" s="53" t="s">
        <v>50</v>
      </c>
      <c r="E10362" s="53" t="s">
        <v>311</v>
      </c>
      <c r="F10362" s="55">
        <v>0.11910140484011458</v>
      </c>
      <c r="G10362" s="53" t="s">
        <v>50</v>
      </c>
    </row>
    <row r="10363" spans="1:7" ht="12.75" customHeight="1" x14ac:dyDescent="0.2">
      <c r="A10363" s="53">
        <v>2022</v>
      </c>
      <c r="B10363" s="53" t="s">
        <v>319</v>
      </c>
      <c r="C10363" s="53" t="s">
        <v>119</v>
      </c>
      <c r="D10363" s="53" t="s">
        <v>120</v>
      </c>
      <c r="E10363" s="53" t="s">
        <v>311</v>
      </c>
      <c r="F10363" s="55">
        <v>1070.3825745430822</v>
      </c>
      <c r="G10363" s="53" t="s">
        <v>50</v>
      </c>
    </row>
    <row r="10364" spans="1:7" ht="12.75" customHeight="1" x14ac:dyDescent="0.2">
      <c r="A10364" s="53">
        <v>2022</v>
      </c>
      <c r="B10364" s="53" t="s">
        <v>319</v>
      </c>
      <c r="C10364" s="53" t="s">
        <v>119</v>
      </c>
      <c r="D10364" s="53" t="s">
        <v>120</v>
      </c>
      <c r="E10364" s="53" t="s">
        <v>312</v>
      </c>
      <c r="F10364" s="55">
        <v>184.01791035860975</v>
      </c>
      <c r="G10364" s="53" t="s">
        <v>50</v>
      </c>
    </row>
    <row r="10365" spans="1:7" ht="12.75" customHeight="1" x14ac:dyDescent="0.2">
      <c r="A10365" s="53">
        <v>2022</v>
      </c>
      <c r="B10365" s="53" t="s">
        <v>319</v>
      </c>
      <c r="C10365" s="53" t="s">
        <v>119</v>
      </c>
      <c r="D10365" s="53" t="s">
        <v>120</v>
      </c>
      <c r="E10365" s="53" t="s">
        <v>313</v>
      </c>
      <c r="F10365" s="55">
        <v>66.643602338985701</v>
      </c>
      <c r="G10365" s="53" t="s">
        <v>50</v>
      </c>
    </row>
    <row r="10366" spans="1:7" ht="12.75" customHeight="1" x14ac:dyDescent="0.2">
      <c r="A10366" s="53">
        <v>2022</v>
      </c>
      <c r="B10366" s="53" t="s">
        <v>319</v>
      </c>
      <c r="C10366" s="53" t="s">
        <v>98</v>
      </c>
      <c r="D10366" s="53" t="s">
        <v>97</v>
      </c>
      <c r="E10366" s="53" t="s">
        <v>314</v>
      </c>
      <c r="F10366" s="55">
        <v>2.8076852314815586E-2</v>
      </c>
      <c r="G10366" s="53" t="s">
        <v>50</v>
      </c>
    </row>
    <row r="10367" spans="1:7" ht="12.75" customHeight="1" x14ac:dyDescent="0.2">
      <c r="A10367" s="53">
        <v>2022</v>
      </c>
      <c r="B10367" s="53" t="s">
        <v>319</v>
      </c>
      <c r="C10367" s="53" t="s">
        <v>121</v>
      </c>
      <c r="D10367" s="53" t="s">
        <v>122</v>
      </c>
      <c r="E10367" s="53" t="s">
        <v>314</v>
      </c>
      <c r="F10367" s="55">
        <v>666.62053847725394</v>
      </c>
      <c r="G10367" s="53" t="s">
        <v>50</v>
      </c>
    </row>
    <row r="10368" spans="1:7" ht="12.75" customHeight="1" x14ac:dyDescent="0.2">
      <c r="A10368" s="53">
        <v>2022</v>
      </c>
      <c r="B10368" s="53" t="s">
        <v>319</v>
      </c>
      <c r="C10368" s="53" t="s">
        <v>123</v>
      </c>
      <c r="D10368" s="53" t="s">
        <v>124</v>
      </c>
      <c r="E10368" s="53" t="s">
        <v>315</v>
      </c>
      <c r="F10368" s="55">
        <v>40.930128171004199</v>
      </c>
      <c r="G10368" s="53" t="s">
        <v>50</v>
      </c>
    </row>
    <row r="10369" spans="1:7" ht="12.75" customHeight="1" x14ac:dyDescent="0.2">
      <c r="A10369" s="53">
        <v>2022</v>
      </c>
      <c r="B10369" s="53" t="s">
        <v>319</v>
      </c>
      <c r="C10369" s="53" t="s">
        <v>83</v>
      </c>
      <c r="D10369" s="53" t="s">
        <v>82</v>
      </c>
      <c r="E10369" s="53" t="s">
        <v>316</v>
      </c>
      <c r="F10369" s="55">
        <v>11.161475350905098</v>
      </c>
      <c r="G10369" s="53" t="s">
        <v>50</v>
      </c>
    </row>
    <row r="10370" spans="1:7" ht="12.75" customHeight="1" x14ac:dyDescent="0.2">
      <c r="A10370" s="53">
        <v>2022</v>
      </c>
      <c r="B10370" s="53" t="s">
        <v>319</v>
      </c>
      <c r="C10370" s="53" t="s">
        <v>84</v>
      </c>
      <c r="D10370" s="53" t="s">
        <v>82</v>
      </c>
      <c r="E10370" s="53" t="s">
        <v>316</v>
      </c>
      <c r="F10370" s="55">
        <v>1.8998312125401462</v>
      </c>
      <c r="G10370" s="53" t="s">
        <v>50</v>
      </c>
    </row>
    <row r="10371" spans="1:7" ht="12.75" customHeight="1" x14ac:dyDescent="0.2">
      <c r="A10371" s="53">
        <v>2022</v>
      </c>
      <c r="B10371" s="53" t="s">
        <v>319</v>
      </c>
      <c r="C10371" s="53" t="s">
        <v>98</v>
      </c>
      <c r="D10371" s="53" t="s">
        <v>97</v>
      </c>
      <c r="E10371" s="53" t="s">
        <v>316</v>
      </c>
      <c r="F10371" s="55">
        <v>2.9537010423300765E-2</v>
      </c>
      <c r="G10371" s="53" t="s">
        <v>50</v>
      </c>
    </row>
    <row r="10372" spans="1:7" ht="12.75" customHeight="1" x14ac:dyDescent="0.2">
      <c r="A10372" s="53">
        <v>2022</v>
      </c>
      <c r="B10372" s="53" t="s">
        <v>319</v>
      </c>
      <c r="C10372" s="53" t="s">
        <v>123</v>
      </c>
      <c r="D10372" s="53" t="s">
        <v>124</v>
      </c>
      <c r="E10372" s="53" t="s">
        <v>316</v>
      </c>
      <c r="F10372" s="55">
        <v>270.77990454172141</v>
      </c>
      <c r="G10372" s="53" t="s">
        <v>50</v>
      </c>
    </row>
    <row r="10373" spans="1:7" ht="12.75" customHeight="1" x14ac:dyDescent="0.2">
      <c r="A10373" s="53">
        <v>2022</v>
      </c>
      <c r="B10373" s="53" t="s">
        <v>319</v>
      </c>
      <c r="C10373" s="53" t="s">
        <v>83</v>
      </c>
      <c r="D10373" s="53" t="s">
        <v>82</v>
      </c>
      <c r="E10373" s="53" t="s">
        <v>317</v>
      </c>
      <c r="F10373" s="55">
        <v>0.12419651751823634</v>
      </c>
      <c r="G10373" s="53" t="s">
        <v>50</v>
      </c>
    </row>
    <row r="10374" spans="1:7" ht="12.75" customHeight="1" x14ac:dyDescent="0.2">
      <c r="A10374" s="53">
        <v>2022</v>
      </c>
      <c r="B10374" s="53" t="s">
        <v>319</v>
      </c>
      <c r="C10374" s="53" t="s">
        <v>84</v>
      </c>
      <c r="D10374" s="53" t="s">
        <v>82</v>
      </c>
      <c r="E10374" s="53" t="s">
        <v>317</v>
      </c>
      <c r="F10374" s="55">
        <v>0.2501364889185172</v>
      </c>
      <c r="G10374" s="53" t="s">
        <v>50</v>
      </c>
    </row>
    <row r="10375" spans="1:7" ht="12.75" customHeight="1" x14ac:dyDescent="0.2">
      <c r="A10375" s="53">
        <v>2022</v>
      </c>
      <c r="B10375" s="53" t="s">
        <v>319</v>
      </c>
      <c r="C10375" s="53" t="s">
        <v>115</v>
      </c>
      <c r="D10375" s="53" t="s">
        <v>116</v>
      </c>
      <c r="E10375" s="53" t="s">
        <v>317</v>
      </c>
      <c r="F10375" s="55">
        <v>0.11386451871689481</v>
      </c>
      <c r="G10375" s="53" t="s">
        <v>50</v>
      </c>
    </row>
    <row r="10376" spans="1:7" ht="12.75" customHeight="1" x14ac:dyDescent="0.2">
      <c r="A10376" s="53">
        <v>2022</v>
      </c>
      <c r="B10376" s="53" t="s">
        <v>319</v>
      </c>
      <c r="C10376" s="53" t="s">
        <v>123</v>
      </c>
      <c r="D10376" s="53" t="s">
        <v>124</v>
      </c>
      <c r="E10376" s="53" t="s">
        <v>317</v>
      </c>
      <c r="F10376" s="55">
        <v>258.08979587644507</v>
      </c>
      <c r="G10376" s="53" t="s">
        <v>50</v>
      </c>
    </row>
    <row r="10377" spans="1:7" ht="12.75" customHeight="1" x14ac:dyDescent="0.2">
      <c r="A10377" s="53">
        <v>2022</v>
      </c>
      <c r="B10377" s="53" t="s">
        <v>319</v>
      </c>
      <c r="C10377" s="53" t="s">
        <v>1</v>
      </c>
      <c r="D10377" s="53" t="s">
        <v>0</v>
      </c>
      <c r="E10377" s="53" t="s">
        <v>46</v>
      </c>
      <c r="F10377" s="55">
        <v>17.112847150783402</v>
      </c>
      <c r="G10377" s="53" t="s">
        <v>50</v>
      </c>
    </row>
    <row r="10378" spans="1:7" ht="12.75" customHeight="1" x14ac:dyDescent="0.2">
      <c r="A10378" s="53">
        <v>2022</v>
      </c>
      <c r="B10378" s="53" t="s">
        <v>319</v>
      </c>
      <c r="C10378" s="53" t="s">
        <v>2</v>
      </c>
      <c r="D10378" s="53" t="s">
        <v>0</v>
      </c>
      <c r="E10378" s="53" t="s">
        <v>46</v>
      </c>
      <c r="F10378" s="55">
        <v>124.21314038314088</v>
      </c>
      <c r="G10378" s="53" t="s">
        <v>50</v>
      </c>
    </row>
    <row r="10379" spans="1:7" ht="12.75" customHeight="1" x14ac:dyDescent="0.2">
      <c r="A10379" s="53">
        <v>2022</v>
      </c>
      <c r="B10379" s="53" t="s">
        <v>319</v>
      </c>
      <c r="C10379" s="53" t="s">
        <v>3</v>
      </c>
      <c r="D10379" s="53" t="s">
        <v>0</v>
      </c>
      <c r="E10379" s="53" t="s">
        <v>46</v>
      </c>
      <c r="F10379" s="55">
        <v>245.55371011304339</v>
      </c>
      <c r="G10379" s="53" t="s">
        <v>50</v>
      </c>
    </row>
    <row r="10380" spans="1:7" ht="12.75" customHeight="1" x14ac:dyDescent="0.2">
      <c r="A10380" s="53">
        <v>2022</v>
      </c>
      <c r="B10380" s="53" t="s">
        <v>319</v>
      </c>
      <c r="C10380" s="53" t="s">
        <v>6</v>
      </c>
      <c r="D10380" s="53" t="s">
        <v>0</v>
      </c>
      <c r="E10380" s="53" t="s">
        <v>46</v>
      </c>
      <c r="F10380" s="55">
        <v>162.29435721770955</v>
      </c>
      <c r="G10380" s="53" t="s">
        <v>50</v>
      </c>
    </row>
    <row r="10381" spans="1:7" ht="12.75" customHeight="1" x14ac:dyDescent="0.2">
      <c r="A10381" s="53">
        <v>2022</v>
      </c>
      <c r="B10381" s="53" t="s">
        <v>319</v>
      </c>
      <c r="C10381" s="53" t="s">
        <v>7</v>
      </c>
      <c r="D10381" s="53" t="s">
        <v>0</v>
      </c>
      <c r="E10381" s="53" t="s">
        <v>46</v>
      </c>
      <c r="F10381" s="55">
        <v>255.76138000002638</v>
      </c>
      <c r="G10381" s="53" t="s">
        <v>50</v>
      </c>
    </row>
    <row r="10382" spans="1:7" ht="12.75" customHeight="1" x14ac:dyDescent="0.2">
      <c r="A10382" s="53">
        <v>2022</v>
      </c>
      <c r="B10382" s="53" t="s">
        <v>319</v>
      </c>
      <c r="C10382" s="53" t="s">
        <v>8</v>
      </c>
      <c r="D10382" s="53" t="s">
        <v>0</v>
      </c>
      <c r="E10382" s="53" t="s">
        <v>46</v>
      </c>
      <c r="F10382" s="55">
        <v>73.594425939879613</v>
      </c>
      <c r="G10382" s="53" t="s">
        <v>50</v>
      </c>
    </row>
    <row r="10383" spans="1:7" ht="12.75" customHeight="1" x14ac:dyDescent="0.2">
      <c r="A10383" s="53">
        <v>2022</v>
      </c>
      <c r="B10383" s="53" t="s">
        <v>319</v>
      </c>
      <c r="C10383" s="53" t="s">
        <v>15</v>
      </c>
      <c r="D10383" s="53" t="s">
        <v>0</v>
      </c>
      <c r="E10383" s="53" t="s">
        <v>46</v>
      </c>
      <c r="F10383" s="55">
        <v>172.57421016251314</v>
      </c>
      <c r="G10383" s="53" t="s">
        <v>50</v>
      </c>
    </row>
    <row r="10384" spans="1:7" ht="12.75" customHeight="1" x14ac:dyDescent="0.2">
      <c r="A10384" s="53">
        <v>2022</v>
      </c>
      <c r="B10384" s="53" t="s">
        <v>319</v>
      </c>
      <c r="C10384" s="53" t="s">
        <v>17</v>
      </c>
      <c r="D10384" s="53" t="s">
        <v>0</v>
      </c>
      <c r="E10384" s="53" t="s">
        <v>46</v>
      </c>
      <c r="F10384" s="55">
        <v>481.52777814955891</v>
      </c>
      <c r="G10384" s="53" t="s">
        <v>50</v>
      </c>
    </row>
    <row r="10385" spans="1:7" ht="12.75" customHeight="1" x14ac:dyDescent="0.2">
      <c r="A10385" s="53">
        <v>2022</v>
      </c>
      <c r="B10385" s="53" t="s">
        <v>319</v>
      </c>
      <c r="C10385" s="53" t="s">
        <v>19</v>
      </c>
      <c r="D10385" s="53" t="s">
        <v>0</v>
      </c>
      <c r="E10385" s="53" t="s">
        <v>46</v>
      </c>
      <c r="F10385" s="55">
        <v>325.32860964280582</v>
      </c>
      <c r="G10385" s="53" t="s">
        <v>50</v>
      </c>
    </row>
    <row r="10386" spans="1:7" ht="12.75" customHeight="1" x14ac:dyDescent="0.2">
      <c r="A10386" s="53">
        <v>2022</v>
      </c>
      <c r="B10386" s="53" t="s">
        <v>319</v>
      </c>
      <c r="C10386" s="53" t="s">
        <v>21</v>
      </c>
      <c r="D10386" s="53" t="s">
        <v>0</v>
      </c>
      <c r="E10386" s="53" t="s">
        <v>46</v>
      </c>
      <c r="F10386" s="55">
        <v>607.82899595582671</v>
      </c>
      <c r="G10386" s="53" t="s">
        <v>50</v>
      </c>
    </row>
    <row r="10387" spans="1:7" ht="12.75" customHeight="1" x14ac:dyDescent="0.2">
      <c r="A10387" s="53">
        <v>2022</v>
      </c>
      <c r="B10387" s="53" t="s">
        <v>319</v>
      </c>
      <c r="C10387" s="53" t="s">
        <v>23</v>
      </c>
      <c r="D10387" s="53" t="s">
        <v>0</v>
      </c>
      <c r="E10387" s="53" t="s">
        <v>46</v>
      </c>
      <c r="F10387" s="55">
        <v>10.676172022991761</v>
      </c>
      <c r="G10387" s="53" t="s">
        <v>50</v>
      </c>
    </row>
    <row r="10388" spans="1:7" ht="12.75" customHeight="1" x14ac:dyDescent="0.2">
      <c r="A10388" s="53">
        <v>2022</v>
      </c>
      <c r="B10388" s="53" t="s">
        <v>319</v>
      </c>
      <c r="C10388" s="53" t="s">
        <v>25</v>
      </c>
      <c r="D10388" s="53" t="s">
        <v>0</v>
      </c>
      <c r="E10388" s="53" t="s">
        <v>46</v>
      </c>
      <c r="F10388" s="55">
        <v>58.419812981107</v>
      </c>
      <c r="G10388" s="53" t="s">
        <v>50</v>
      </c>
    </row>
    <row r="10389" spans="1:7" ht="12.75" customHeight="1" x14ac:dyDescent="0.2">
      <c r="A10389" s="53">
        <v>2022</v>
      </c>
      <c r="B10389" s="53" t="s">
        <v>319</v>
      </c>
      <c r="C10389" s="53" t="s">
        <v>27</v>
      </c>
      <c r="D10389" s="53" t="s">
        <v>0</v>
      </c>
      <c r="E10389" s="53" t="s">
        <v>46</v>
      </c>
      <c r="F10389" s="55">
        <v>151.20143487111355</v>
      </c>
      <c r="G10389" s="53" t="s">
        <v>50</v>
      </c>
    </row>
    <row r="10390" spans="1:7" ht="12.75" customHeight="1" x14ac:dyDescent="0.2">
      <c r="A10390" s="53">
        <v>2022</v>
      </c>
      <c r="B10390" s="53" t="s">
        <v>319</v>
      </c>
      <c r="C10390" s="53" t="s">
        <v>29</v>
      </c>
      <c r="D10390" s="53" t="s">
        <v>0</v>
      </c>
      <c r="E10390" s="53" t="s">
        <v>46</v>
      </c>
      <c r="F10390" s="55">
        <v>338.39789608881335</v>
      </c>
      <c r="G10390" s="53" t="s">
        <v>50</v>
      </c>
    </row>
    <row r="10391" spans="1:7" ht="12.75" customHeight="1" x14ac:dyDescent="0.2">
      <c r="A10391" s="53">
        <v>2022</v>
      </c>
      <c r="B10391" s="53" t="s">
        <v>319</v>
      </c>
      <c r="C10391" s="53" t="s">
        <v>31</v>
      </c>
      <c r="D10391" s="53" t="s">
        <v>0</v>
      </c>
      <c r="E10391" s="53" t="s">
        <v>46</v>
      </c>
      <c r="F10391" s="55">
        <v>262.53152126845652</v>
      </c>
      <c r="G10391" s="53" t="s">
        <v>50</v>
      </c>
    </row>
    <row r="10392" spans="1:7" ht="12.75" customHeight="1" x14ac:dyDescent="0.2">
      <c r="A10392" s="53">
        <v>2022</v>
      </c>
      <c r="B10392" s="53" t="s">
        <v>319</v>
      </c>
      <c r="C10392" s="53" t="s">
        <v>47</v>
      </c>
      <c r="D10392" s="53" t="s">
        <v>48</v>
      </c>
      <c r="E10392" s="53" t="s">
        <v>46</v>
      </c>
      <c r="F10392" s="55">
        <v>3931.0924784366221</v>
      </c>
      <c r="G10392" s="53" t="s">
        <v>50</v>
      </c>
    </row>
    <row r="10393" spans="1:7" ht="12.75" customHeight="1" x14ac:dyDescent="0.2">
      <c r="A10393" s="53">
        <v>2022</v>
      </c>
      <c r="B10393" s="53" t="s">
        <v>319</v>
      </c>
      <c r="C10393" s="53" t="s">
        <v>49</v>
      </c>
      <c r="D10393" s="53" t="s">
        <v>50</v>
      </c>
      <c r="E10393" s="53" t="s">
        <v>46</v>
      </c>
      <c r="F10393" s="55">
        <v>2200.9024477441117</v>
      </c>
      <c r="G10393" s="53" t="s">
        <v>50</v>
      </c>
    </row>
    <row r="10394" spans="1:7" ht="12.75" customHeight="1" x14ac:dyDescent="0.2">
      <c r="A10394" s="53">
        <v>2022</v>
      </c>
      <c r="B10394" s="53" t="s">
        <v>319</v>
      </c>
      <c r="C10394" s="53" t="s">
        <v>51</v>
      </c>
      <c r="D10394" s="53" t="s">
        <v>50</v>
      </c>
      <c r="E10394" s="53" t="s">
        <v>46</v>
      </c>
      <c r="F10394" s="55">
        <v>395.27899906732313</v>
      </c>
      <c r="G10394" s="53" t="s">
        <v>50</v>
      </c>
    </row>
    <row r="10395" spans="1:7" ht="12.75" customHeight="1" x14ac:dyDescent="0.2">
      <c r="A10395" s="53">
        <v>2022</v>
      </c>
      <c r="B10395" s="53" t="s">
        <v>319</v>
      </c>
      <c r="C10395" s="53" t="s">
        <v>52</v>
      </c>
      <c r="D10395" s="53" t="s">
        <v>50</v>
      </c>
      <c r="E10395" s="53" t="s">
        <v>46</v>
      </c>
      <c r="F10395" s="55">
        <v>60.822296424059616</v>
      </c>
      <c r="G10395" s="53" t="s">
        <v>50</v>
      </c>
    </row>
    <row r="10396" spans="1:7" ht="12.75" customHeight="1" x14ac:dyDescent="0.2">
      <c r="A10396" s="53">
        <v>2022</v>
      </c>
      <c r="B10396" s="53" t="s">
        <v>319</v>
      </c>
      <c r="C10396" s="53" t="s">
        <v>53</v>
      </c>
      <c r="D10396" s="53" t="s">
        <v>50</v>
      </c>
      <c r="E10396" s="53" t="s">
        <v>46</v>
      </c>
      <c r="F10396" s="55">
        <v>168.41093489232244</v>
      </c>
      <c r="G10396" s="53" t="s">
        <v>50</v>
      </c>
    </row>
    <row r="10397" spans="1:7" ht="12.75" customHeight="1" x14ac:dyDescent="0.2">
      <c r="A10397" s="53">
        <v>2022</v>
      </c>
      <c r="B10397" s="53" t="s">
        <v>319</v>
      </c>
      <c r="C10397" s="53" t="s">
        <v>54</v>
      </c>
      <c r="D10397" s="53" t="s">
        <v>50</v>
      </c>
      <c r="E10397" s="53" t="s">
        <v>46</v>
      </c>
      <c r="F10397" s="55">
        <v>442.19610380958181</v>
      </c>
      <c r="G10397" s="53" t="s">
        <v>50</v>
      </c>
    </row>
    <row r="10398" spans="1:7" ht="12.75" customHeight="1" x14ac:dyDescent="0.2">
      <c r="A10398" s="53">
        <v>2022</v>
      </c>
      <c r="B10398" s="53" t="s">
        <v>319</v>
      </c>
      <c r="C10398" s="53" t="s">
        <v>55</v>
      </c>
      <c r="D10398" s="53" t="s">
        <v>50</v>
      </c>
      <c r="E10398" s="53" t="s">
        <v>46</v>
      </c>
      <c r="F10398" s="55">
        <v>928.82886906854526</v>
      </c>
      <c r="G10398" s="53" t="s">
        <v>50</v>
      </c>
    </row>
    <row r="10399" spans="1:7" ht="12.75" customHeight="1" x14ac:dyDescent="0.2">
      <c r="A10399" s="53">
        <v>2022</v>
      </c>
      <c r="B10399" s="53" t="s">
        <v>319</v>
      </c>
      <c r="C10399" s="53" t="s">
        <v>56</v>
      </c>
      <c r="D10399" s="53" t="s">
        <v>50</v>
      </c>
      <c r="E10399" s="53" t="s">
        <v>46</v>
      </c>
      <c r="F10399" s="55">
        <v>996.08366271385341</v>
      </c>
      <c r="G10399" s="53" t="s">
        <v>50</v>
      </c>
    </row>
    <row r="10400" spans="1:7" ht="12.75" customHeight="1" x14ac:dyDescent="0.2">
      <c r="A10400" s="53">
        <v>2022</v>
      </c>
      <c r="B10400" s="53" t="s">
        <v>319</v>
      </c>
      <c r="C10400" s="53" t="s">
        <v>57</v>
      </c>
      <c r="D10400" s="53" t="s">
        <v>50</v>
      </c>
      <c r="E10400" s="53" t="s">
        <v>46</v>
      </c>
      <c r="F10400" s="55">
        <v>471.3902091294172</v>
      </c>
      <c r="G10400" s="53" t="s">
        <v>50</v>
      </c>
    </row>
    <row r="10401" spans="1:7" ht="12.75" customHeight="1" x14ac:dyDescent="0.2">
      <c r="A10401" s="53">
        <v>2022</v>
      </c>
      <c r="B10401" s="53" t="s">
        <v>319</v>
      </c>
      <c r="C10401" s="53" t="s">
        <v>58</v>
      </c>
      <c r="D10401" s="53" t="s">
        <v>50</v>
      </c>
      <c r="E10401" s="53" t="s">
        <v>46</v>
      </c>
      <c r="F10401" s="55">
        <v>156.89799355743088</v>
      </c>
      <c r="G10401" s="53" t="s">
        <v>50</v>
      </c>
    </row>
    <row r="10402" spans="1:7" ht="12.75" customHeight="1" x14ac:dyDescent="0.2">
      <c r="A10402" s="53">
        <v>2022</v>
      </c>
      <c r="B10402" s="53" t="s">
        <v>319</v>
      </c>
      <c r="C10402" s="53" t="s">
        <v>59</v>
      </c>
      <c r="D10402" s="53" t="s">
        <v>50</v>
      </c>
      <c r="E10402" s="53" t="s">
        <v>46</v>
      </c>
      <c r="F10402" s="55">
        <v>18.040845548228251</v>
      </c>
      <c r="G10402" s="53" t="s">
        <v>50</v>
      </c>
    </row>
    <row r="10403" spans="1:7" ht="12.75" customHeight="1" x14ac:dyDescent="0.2">
      <c r="A10403" s="53">
        <v>2022</v>
      </c>
      <c r="B10403" s="53" t="s">
        <v>319</v>
      </c>
      <c r="C10403" s="53" t="s">
        <v>60</v>
      </c>
      <c r="D10403" s="53" t="s">
        <v>50</v>
      </c>
      <c r="E10403" s="53" t="s">
        <v>46</v>
      </c>
      <c r="F10403" s="55">
        <v>165.53376831927417</v>
      </c>
      <c r="G10403" s="53" t="s">
        <v>50</v>
      </c>
    </row>
    <row r="10404" spans="1:7" ht="12.75" customHeight="1" x14ac:dyDescent="0.2">
      <c r="A10404" s="53">
        <v>2022</v>
      </c>
      <c r="B10404" s="53" t="s">
        <v>319</v>
      </c>
      <c r="C10404" s="53" t="s">
        <v>61</v>
      </c>
      <c r="D10404" s="53" t="s">
        <v>50</v>
      </c>
      <c r="E10404" s="53" t="s">
        <v>46</v>
      </c>
      <c r="F10404" s="55">
        <v>91.289268133774343</v>
      </c>
      <c r="G10404" s="53" t="s">
        <v>50</v>
      </c>
    </row>
    <row r="10405" spans="1:7" ht="12.75" customHeight="1" x14ac:dyDescent="0.2">
      <c r="A10405" s="53">
        <v>2022</v>
      </c>
      <c r="B10405" s="53" t="s">
        <v>319</v>
      </c>
      <c r="C10405" s="53" t="s">
        <v>62</v>
      </c>
      <c r="D10405" s="53" t="s">
        <v>50</v>
      </c>
      <c r="E10405" s="53" t="s">
        <v>46</v>
      </c>
      <c r="F10405" s="55">
        <v>188.32069215341923</v>
      </c>
      <c r="G10405" s="53" t="s">
        <v>50</v>
      </c>
    </row>
    <row r="10406" spans="1:7" ht="12.75" customHeight="1" x14ac:dyDescent="0.2">
      <c r="A10406" s="53">
        <v>2022</v>
      </c>
      <c r="B10406" s="53" t="s">
        <v>319</v>
      </c>
      <c r="C10406" s="53" t="s">
        <v>63</v>
      </c>
      <c r="D10406" s="53" t="s">
        <v>50</v>
      </c>
      <c r="E10406" s="53" t="s">
        <v>46</v>
      </c>
      <c r="F10406" s="55">
        <v>451.39908030261398</v>
      </c>
      <c r="G10406" s="53" t="s">
        <v>50</v>
      </c>
    </row>
    <row r="10407" spans="1:7" ht="12.75" customHeight="1" x14ac:dyDescent="0.2">
      <c r="A10407" s="53">
        <v>2022</v>
      </c>
      <c r="B10407" s="53" t="s">
        <v>319</v>
      </c>
      <c r="C10407" s="53" t="s">
        <v>64</v>
      </c>
      <c r="D10407" s="53" t="s">
        <v>50</v>
      </c>
      <c r="E10407" s="53" t="s">
        <v>46</v>
      </c>
      <c r="F10407" s="55">
        <v>58.545078954794171</v>
      </c>
      <c r="G10407" s="53" t="s">
        <v>50</v>
      </c>
    </row>
    <row r="10408" spans="1:7" ht="12.75" customHeight="1" x14ac:dyDescent="0.2">
      <c r="A10408" s="53">
        <v>2022</v>
      </c>
      <c r="B10408" s="53" t="s">
        <v>319</v>
      </c>
      <c r="C10408" s="53" t="s">
        <v>65</v>
      </c>
      <c r="D10408" s="53" t="s">
        <v>50</v>
      </c>
      <c r="E10408" s="53" t="s">
        <v>46</v>
      </c>
      <c r="F10408" s="55">
        <v>84.310283142436788</v>
      </c>
      <c r="G10408" s="53" t="s">
        <v>50</v>
      </c>
    </row>
    <row r="10409" spans="1:7" ht="12.75" customHeight="1" x14ac:dyDescent="0.2">
      <c r="A10409" s="53">
        <v>2022</v>
      </c>
      <c r="B10409" s="53" t="s">
        <v>319</v>
      </c>
      <c r="C10409" s="53" t="s">
        <v>66</v>
      </c>
      <c r="D10409" s="53" t="s">
        <v>50</v>
      </c>
      <c r="E10409" s="53" t="s">
        <v>46</v>
      </c>
      <c r="F10409" s="55">
        <v>624.00483464541105</v>
      </c>
      <c r="G10409" s="53" t="s">
        <v>50</v>
      </c>
    </row>
    <row r="10410" spans="1:7" ht="12.75" customHeight="1" x14ac:dyDescent="0.2">
      <c r="A10410" s="53">
        <v>2022</v>
      </c>
      <c r="B10410" s="53" t="s">
        <v>319</v>
      </c>
      <c r="C10410" s="53" t="s">
        <v>67</v>
      </c>
      <c r="D10410" s="53" t="s">
        <v>50</v>
      </c>
      <c r="E10410" s="53" t="s">
        <v>46</v>
      </c>
      <c r="F10410" s="55">
        <v>996.14663353241497</v>
      </c>
      <c r="G10410" s="53" t="s">
        <v>50</v>
      </c>
    </row>
    <row r="10411" spans="1:7" ht="12.75" customHeight="1" x14ac:dyDescent="0.2">
      <c r="A10411" s="53">
        <v>2022</v>
      </c>
      <c r="B10411" s="53" t="s">
        <v>319</v>
      </c>
      <c r="C10411" s="53" t="s">
        <v>68</v>
      </c>
      <c r="D10411" s="53" t="s">
        <v>50</v>
      </c>
      <c r="E10411" s="53" t="s">
        <v>46</v>
      </c>
      <c r="F10411" s="55">
        <v>87.010525298905321</v>
      </c>
      <c r="G10411" s="53" t="s">
        <v>50</v>
      </c>
    </row>
    <row r="10412" spans="1:7" ht="12.75" customHeight="1" x14ac:dyDescent="0.2">
      <c r="A10412" s="53">
        <v>2022</v>
      </c>
      <c r="B10412" s="53" t="s">
        <v>319</v>
      </c>
      <c r="C10412" s="53" t="s">
        <v>69</v>
      </c>
      <c r="D10412" s="53" t="s">
        <v>50</v>
      </c>
      <c r="E10412" s="53" t="s">
        <v>46</v>
      </c>
      <c r="F10412" s="55">
        <v>208.75954189901213</v>
      </c>
      <c r="G10412" s="53" t="s">
        <v>50</v>
      </c>
    </row>
    <row r="10413" spans="1:7" ht="12.75" customHeight="1" x14ac:dyDescent="0.2">
      <c r="A10413" s="53">
        <v>2022</v>
      </c>
      <c r="B10413" s="53" t="s">
        <v>319</v>
      </c>
      <c r="C10413" s="53" t="s">
        <v>70</v>
      </c>
      <c r="D10413" s="53" t="s">
        <v>50</v>
      </c>
      <c r="E10413" s="53" t="s">
        <v>46</v>
      </c>
      <c r="F10413" s="55">
        <v>417.36778946110115</v>
      </c>
      <c r="G10413" s="53" t="s">
        <v>50</v>
      </c>
    </row>
    <row r="10414" spans="1:7" ht="12.75" customHeight="1" x14ac:dyDescent="0.2">
      <c r="A10414" s="53">
        <v>2022</v>
      </c>
      <c r="B10414" s="53" t="s">
        <v>319</v>
      </c>
      <c r="C10414" s="53" t="s">
        <v>71</v>
      </c>
      <c r="D10414" s="53" t="s">
        <v>50</v>
      </c>
      <c r="E10414" s="53" t="s">
        <v>46</v>
      </c>
      <c r="F10414" s="55">
        <v>329.88155930724565</v>
      </c>
      <c r="G10414" s="53" t="s">
        <v>50</v>
      </c>
    </row>
    <row r="10415" spans="1:7" ht="12.75" customHeight="1" x14ac:dyDescent="0.2">
      <c r="A10415" s="53">
        <v>2022</v>
      </c>
      <c r="B10415" s="53" t="s">
        <v>319</v>
      </c>
      <c r="C10415" s="53" t="s">
        <v>72</v>
      </c>
      <c r="D10415" s="53" t="s">
        <v>73</v>
      </c>
      <c r="E10415" s="53" t="s">
        <v>46</v>
      </c>
      <c r="F10415" s="55">
        <v>2175.5744481022034</v>
      </c>
      <c r="G10415" s="53" t="s">
        <v>50</v>
      </c>
    </row>
    <row r="10416" spans="1:7" ht="12.75" customHeight="1" x14ac:dyDescent="0.2">
      <c r="A10416" s="53">
        <v>2022</v>
      </c>
      <c r="B10416" s="53" t="s">
        <v>319</v>
      </c>
      <c r="C10416" s="53" t="s">
        <v>74</v>
      </c>
      <c r="D10416" s="53" t="s">
        <v>75</v>
      </c>
      <c r="E10416" s="53" t="s">
        <v>46</v>
      </c>
      <c r="F10416" s="55">
        <v>250.41303844767302</v>
      </c>
      <c r="G10416" s="53" t="s">
        <v>50</v>
      </c>
    </row>
    <row r="10417" spans="1:7" ht="12.75" customHeight="1" x14ac:dyDescent="0.2">
      <c r="A10417" s="53">
        <v>2022</v>
      </c>
      <c r="B10417" s="53" t="s">
        <v>319</v>
      </c>
      <c r="C10417" s="53" t="s">
        <v>76</v>
      </c>
      <c r="D10417" s="53" t="s">
        <v>75</v>
      </c>
      <c r="E10417" s="53" t="s">
        <v>46</v>
      </c>
      <c r="F10417" s="55">
        <v>66.057438970603869</v>
      </c>
      <c r="G10417" s="53" t="s">
        <v>50</v>
      </c>
    </row>
    <row r="10418" spans="1:7" ht="12.75" customHeight="1" x14ac:dyDescent="0.2">
      <c r="A10418" s="53">
        <v>2022</v>
      </c>
      <c r="B10418" s="53" t="s">
        <v>319</v>
      </c>
      <c r="C10418" s="53" t="s">
        <v>77</v>
      </c>
      <c r="D10418" s="53" t="s">
        <v>78</v>
      </c>
      <c r="E10418" s="53" t="s">
        <v>46</v>
      </c>
      <c r="F10418" s="55">
        <v>10727.493504664115</v>
      </c>
      <c r="G10418" s="53" t="s">
        <v>50</v>
      </c>
    </row>
    <row r="10419" spans="1:7" ht="12.75" customHeight="1" x14ac:dyDescent="0.2">
      <c r="A10419" s="53">
        <v>2022</v>
      </c>
      <c r="B10419" s="53" t="s">
        <v>319</v>
      </c>
      <c r="C10419" s="53" t="s">
        <v>79</v>
      </c>
      <c r="D10419" s="53" t="s">
        <v>78</v>
      </c>
      <c r="E10419" s="53" t="s">
        <v>46</v>
      </c>
      <c r="F10419" s="55">
        <v>6218.4811383217775</v>
      </c>
      <c r="G10419" s="53" t="s">
        <v>50</v>
      </c>
    </row>
    <row r="10420" spans="1:7" ht="12.75" customHeight="1" x14ac:dyDescent="0.2">
      <c r="A10420" s="53">
        <v>2022</v>
      </c>
      <c r="B10420" s="53" t="s">
        <v>319</v>
      </c>
      <c r="C10420" s="53" t="s">
        <v>80</v>
      </c>
      <c r="D10420" s="53" t="s">
        <v>78</v>
      </c>
      <c r="E10420" s="53" t="s">
        <v>46</v>
      </c>
      <c r="F10420" s="55">
        <v>1375.8228943812858</v>
      </c>
      <c r="G10420" s="53" t="s">
        <v>50</v>
      </c>
    </row>
    <row r="10421" spans="1:7" ht="12.75" customHeight="1" x14ac:dyDescent="0.2">
      <c r="A10421" s="53">
        <v>2022</v>
      </c>
      <c r="B10421" s="53" t="s">
        <v>319</v>
      </c>
      <c r="C10421" s="53" t="s">
        <v>81</v>
      </c>
      <c r="D10421" s="53" t="s">
        <v>82</v>
      </c>
      <c r="E10421" s="53" t="s">
        <v>46</v>
      </c>
      <c r="F10421" s="55">
        <v>3476.5072369133036</v>
      </c>
      <c r="G10421" s="53" t="s">
        <v>50</v>
      </c>
    </row>
    <row r="10422" spans="1:7" ht="12.75" customHeight="1" x14ac:dyDescent="0.2">
      <c r="A10422" s="53">
        <v>2022</v>
      </c>
      <c r="B10422" s="53" t="s">
        <v>319</v>
      </c>
      <c r="C10422" s="53" t="s">
        <v>83</v>
      </c>
      <c r="D10422" s="53" t="s">
        <v>82</v>
      </c>
      <c r="E10422" s="53" t="s">
        <v>46</v>
      </c>
      <c r="F10422" s="55">
        <v>8789.2250386382857</v>
      </c>
      <c r="G10422" s="53" t="s">
        <v>50</v>
      </c>
    </row>
    <row r="10423" spans="1:7" ht="12.75" customHeight="1" x14ac:dyDescent="0.2">
      <c r="A10423" s="53">
        <v>2022</v>
      </c>
      <c r="B10423" s="53" t="s">
        <v>319</v>
      </c>
      <c r="C10423" s="53" t="s">
        <v>84</v>
      </c>
      <c r="D10423" s="53" t="s">
        <v>82</v>
      </c>
      <c r="E10423" s="53" t="s">
        <v>46</v>
      </c>
      <c r="F10423" s="55">
        <v>8205.1043955490259</v>
      </c>
      <c r="G10423" s="53" t="s">
        <v>50</v>
      </c>
    </row>
    <row r="10424" spans="1:7" ht="12.75" customHeight="1" x14ac:dyDescent="0.2">
      <c r="A10424" s="53">
        <v>2022</v>
      </c>
      <c r="B10424" s="53" t="s">
        <v>319</v>
      </c>
      <c r="C10424" s="53" t="s">
        <v>85</v>
      </c>
      <c r="D10424" s="53" t="s">
        <v>82</v>
      </c>
      <c r="E10424" s="53" t="s">
        <v>46</v>
      </c>
      <c r="F10424" s="55">
        <v>895.03086390164628</v>
      </c>
      <c r="G10424" s="53" t="s">
        <v>50</v>
      </c>
    </row>
    <row r="10425" spans="1:7" ht="12.75" customHeight="1" x14ac:dyDescent="0.2">
      <c r="A10425" s="53">
        <v>2022</v>
      </c>
      <c r="B10425" s="53" t="s">
        <v>319</v>
      </c>
      <c r="C10425" s="53" t="s">
        <v>86</v>
      </c>
      <c r="D10425" s="53" t="s">
        <v>87</v>
      </c>
      <c r="E10425" s="53" t="s">
        <v>46</v>
      </c>
      <c r="F10425" s="55">
        <v>3231.7157655491305</v>
      </c>
      <c r="G10425" s="53" t="s">
        <v>50</v>
      </c>
    </row>
    <row r="10426" spans="1:7" ht="12.75" customHeight="1" x14ac:dyDescent="0.2">
      <c r="A10426" s="53">
        <v>2022</v>
      </c>
      <c r="B10426" s="53" t="s">
        <v>319</v>
      </c>
      <c r="C10426" s="53" t="s">
        <v>88</v>
      </c>
      <c r="D10426" s="53" t="s">
        <v>87</v>
      </c>
      <c r="E10426" s="53" t="s">
        <v>46</v>
      </c>
      <c r="F10426" s="55">
        <v>70.788990068550106</v>
      </c>
      <c r="G10426" s="53" t="s">
        <v>50</v>
      </c>
    </row>
    <row r="10427" spans="1:7" ht="12.75" customHeight="1" x14ac:dyDescent="0.2">
      <c r="A10427" s="53">
        <v>2022</v>
      </c>
      <c r="B10427" s="53" t="s">
        <v>319</v>
      </c>
      <c r="C10427" s="53" t="s">
        <v>89</v>
      </c>
      <c r="D10427" s="53" t="s">
        <v>87</v>
      </c>
      <c r="E10427" s="53" t="s">
        <v>46</v>
      </c>
      <c r="F10427" s="55">
        <v>3015.0329999999999</v>
      </c>
      <c r="G10427" s="53" t="s">
        <v>50</v>
      </c>
    </row>
    <row r="10428" spans="1:7" ht="12.75" customHeight="1" x14ac:dyDescent="0.2">
      <c r="A10428" s="53">
        <v>2022</v>
      </c>
      <c r="B10428" s="53" t="s">
        <v>319</v>
      </c>
      <c r="C10428" s="53" t="s">
        <v>90</v>
      </c>
      <c r="D10428" s="53" t="s">
        <v>87</v>
      </c>
      <c r="E10428" s="53" t="s">
        <v>46</v>
      </c>
      <c r="F10428" s="55">
        <v>213.07648540097154</v>
      </c>
      <c r="G10428" s="53" t="s">
        <v>50</v>
      </c>
    </row>
    <row r="10429" spans="1:7" ht="12.75" customHeight="1" x14ac:dyDescent="0.2">
      <c r="A10429" s="53">
        <v>2022</v>
      </c>
      <c r="B10429" s="53" t="s">
        <v>319</v>
      </c>
      <c r="C10429" s="53" t="s">
        <v>91</v>
      </c>
      <c r="D10429" s="53" t="s">
        <v>87</v>
      </c>
      <c r="E10429" s="53" t="s">
        <v>46</v>
      </c>
      <c r="F10429" s="55">
        <v>4275.49</v>
      </c>
      <c r="G10429" s="53" t="s">
        <v>50</v>
      </c>
    </row>
    <row r="10430" spans="1:7" ht="12.75" customHeight="1" x14ac:dyDescent="0.2">
      <c r="A10430" s="53">
        <v>2022</v>
      </c>
      <c r="B10430" s="53" t="s">
        <v>319</v>
      </c>
      <c r="C10430" s="53" t="s">
        <v>92</v>
      </c>
      <c r="D10430" s="53" t="s">
        <v>87</v>
      </c>
      <c r="E10430" s="53" t="s">
        <v>46</v>
      </c>
      <c r="F10430" s="55">
        <v>931.69666290365444</v>
      </c>
      <c r="G10430" s="53" t="s">
        <v>50</v>
      </c>
    </row>
    <row r="10431" spans="1:7" ht="12.75" customHeight="1" x14ac:dyDescent="0.2">
      <c r="A10431" s="53">
        <v>2022</v>
      </c>
      <c r="B10431" s="53" t="s">
        <v>319</v>
      </c>
      <c r="C10431" s="53" t="s">
        <v>93</v>
      </c>
      <c r="D10431" s="53" t="s">
        <v>87</v>
      </c>
      <c r="E10431" s="53" t="s">
        <v>46</v>
      </c>
      <c r="F10431" s="55">
        <v>304.34332589422627</v>
      </c>
      <c r="G10431" s="53" t="s">
        <v>50</v>
      </c>
    </row>
    <row r="10432" spans="1:7" ht="12.75" customHeight="1" x14ac:dyDescent="0.2">
      <c r="A10432" s="53">
        <v>2022</v>
      </c>
      <c r="B10432" s="53" t="s">
        <v>319</v>
      </c>
      <c r="C10432" s="53" t="s">
        <v>94</v>
      </c>
      <c r="D10432" s="53" t="s">
        <v>87</v>
      </c>
      <c r="E10432" s="53" t="s">
        <v>46</v>
      </c>
      <c r="F10432" s="55">
        <v>1731.2279192140611</v>
      </c>
      <c r="G10432" s="53" t="s">
        <v>50</v>
      </c>
    </row>
    <row r="10433" spans="1:7" ht="12.75" customHeight="1" x14ac:dyDescent="0.2">
      <c r="A10433" s="53">
        <v>2022</v>
      </c>
      <c r="B10433" s="53" t="s">
        <v>319</v>
      </c>
      <c r="C10433" s="53" t="s">
        <v>95</v>
      </c>
      <c r="D10433" s="53" t="s">
        <v>87</v>
      </c>
      <c r="E10433" s="53" t="s">
        <v>46</v>
      </c>
      <c r="F10433" s="55">
        <v>222.00626813865065</v>
      </c>
      <c r="G10433" s="53" t="s">
        <v>50</v>
      </c>
    </row>
    <row r="10434" spans="1:7" ht="12.75" customHeight="1" x14ac:dyDescent="0.2">
      <c r="A10434" s="53">
        <v>2022</v>
      </c>
      <c r="B10434" s="53" t="s">
        <v>319</v>
      </c>
      <c r="C10434" s="53" t="s">
        <v>96</v>
      </c>
      <c r="D10434" s="53" t="s">
        <v>97</v>
      </c>
      <c r="E10434" s="53" t="s">
        <v>46</v>
      </c>
      <c r="F10434" s="55">
        <v>702.59387439089528</v>
      </c>
      <c r="G10434" s="53" t="s">
        <v>50</v>
      </c>
    </row>
    <row r="10435" spans="1:7" ht="12.75" customHeight="1" x14ac:dyDescent="0.2">
      <c r="A10435" s="53">
        <v>2022</v>
      </c>
      <c r="B10435" s="53" t="s">
        <v>319</v>
      </c>
      <c r="C10435" s="53" t="s">
        <v>98</v>
      </c>
      <c r="D10435" s="53" t="s">
        <v>97</v>
      </c>
      <c r="E10435" s="53" t="s">
        <v>46</v>
      </c>
      <c r="F10435" s="55">
        <v>2100.8922312400209</v>
      </c>
      <c r="G10435" s="53" t="s">
        <v>50</v>
      </c>
    </row>
    <row r="10436" spans="1:7" ht="12.75" customHeight="1" x14ac:dyDescent="0.2">
      <c r="A10436" s="53">
        <v>2022</v>
      </c>
      <c r="B10436" s="53" t="s">
        <v>319</v>
      </c>
      <c r="C10436" s="53" t="s">
        <v>99</v>
      </c>
      <c r="D10436" s="53" t="s">
        <v>100</v>
      </c>
      <c r="E10436" s="53" t="s">
        <v>46</v>
      </c>
      <c r="F10436" s="55">
        <v>683.01186692538067</v>
      </c>
      <c r="G10436" s="53" t="s">
        <v>50</v>
      </c>
    </row>
    <row r="10437" spans="1:7" ht="12.75" customHeight="1" x14ac:dyDescent="0.2">
      <c r="A10437" s="53">
        <v>2022</v>
      </c>
      <c r="B10437" s="53" t="s">
        <v>319</v>
      </c>
      <c r="C10437" s="53" t="s">
        <v>101</v>
      </c>
      <c r="D10437" s="53" t="s">
        <v>100</v>
      </c>
      <c r="E10437" s="53" t="s">
        <v>46</v>
      </c>
      <c r="F10437" s="55">
        <v>2005.5318971307461</v>
      </c>
      <c r="G10437" s="53" t="s">
        <v>50</v>
      </c>
    </row>
    <row r="10438" spans="1:7" ht="12.75" customHeight="1" x14ac:dyDescent="0.2">
      <c r="A10438" s="53">
        <v>2022</v>
      </c>
      <c r="B10438" s="53" t="s">
        <v>319</v>
      </c>
      <c r="C10438" s="53" t="s">
        <v>102</v>
      </c>
      <c r="D10438" s="53" t="s">
        <v>103</v>
      </c>
      <c r="E10438" s="53" t="s">
        <v>46</v>
      </c>
      <c r="F10438" s="55">
        <v>4893.523605332819</v>
      </c>
      <c r="G10438" s="53" t="s">
        <v>50</v>
      </c>
    </row>
    <row r="10439" spans="1:7" ht="12.75" customHeight="1" x14ac:dyDescent="0.2">
      <c r="A10439" s="53">
        <v>2022</v>
      </c>
      <c r="B10439" s="53" t="s">
        <v>319</v>
      </c>
      <c r="C10439" s="53" t="s">
        <v>104</v>
      </c>
      <c r="D10439" s="53" t="s">
        <v>103</v>
      </c>
      <c r="E10439" s="53" t="s">
        <v>46</v>
      </c>
      <c r="F10439" s="55">
        <v>996.83585103766427</v>
      </c>
      <c r="G10439" s="53" t="s">
        <v>50</v>
      </c>
    </row>
    <row r="10440" spans="1:7" ht="12.75" customHeight="1" x14ac:dyDescent="0.2">
      <c r="A10440" s="53">
        <v>2022</v>
      </c>
      <c r="B10440" s="53" t="s">
        <v>319</v>
      </c>
      <c r="C10440" s="53" t="s">
        <v>105</v>
      </c>
      <c r="D10440" s="53" t="s">
        <v>103</v>
      </c>
      <c r="E10440" s="53" t="s">
        <v>46</v>
      </c>
      <c r="F10440" s="55">
        <v>589.58499541000015</v>
      </c>
      <c r="G10440" s="53" t="s">
        <v>50</v>
      </c>
    </row>
    <row r="10441" spans="1:7" ht="12.75" customHeight="1" x14ac:dyDescent="0.2">
      <c r="A10441" s="53">
        <v>2022</v>
      </c>
      <c r="B10441" s="53" t="s">
        <v>319</v>
      </c>
      <c r="C10441" s="53" t="s">
        <v>106</v>
      </c>
      <c r="D10441" s="53" t="s">
        <v>107</v>
      </c>
      <c r="E10441" s="53" t="s">
        <v>46</v>
      </c>
      <c r="F10441" s="55">
        <v>562.2460413229295</v>
      </c>
      <c r="G10441" s="53" t="s">
        <v>50</v>
      </c>
    </row>
    <row r="10442" spans="1:7" ht="12.75" customHeight="1" x14ac:dyDescent="0.2">
      <c r="A10442" s="53">
        <v>2022</v>
      </c>
      <c r="B10442" s="53" t="s">
        <v>319</v>
      </c>
      <c r="C10442" s="53" t="s">
        <v>108</v>
      </c>
      <c r="D10442" s="53" t="s">
        <v>107</v>
      </c>
      <c r="E10442" s="53" t="s">
        <v>46</v>
      </c>
      <c r="F10442" s="55">
        <v>1262.2312205641249</v>
      </c>
      <c r="G10442" s="53" t="s">
        <v>50</v>
      </c>
    </row>
    <row r="10443" spans="1:7" ht="12.75" customHeight="1" x14ac:dyDescent="0.2">
      <c r="A10443" s="53">
        <v>2022</v>
      </c>
      <c r="B10443" s="53" t="s">
        <v>319</v>
      </c>
      <c r="C10443" s="53" t="s">
        <v>109</v>
      </c>
      <c r="D10443" s="53" t="s">
        <v>110</v>
      </c>
      <c r="E10443" s="53" t="s">
        <v>46</v>
      </c>
      <c r="F10443" s="55">
        <v>975.08781018649165</v>
      </c>
      <c r="G10443" s="53" t="s">
        <v>50</v>
      </c>
    </row>
    <row r="10444" spans="1:7" ht="12.75" customHeight="1" x14ac:dyDescent="0.2">
      <c r="A10444" s="53">
        <v>2022</v>
      </c>
      <c r="B10444" s="53" t="s">
        <v>319</v>
      </c>
      <c r="C10444" s="53" t="s">
        <v>111</v>
      </c>
      <c r="D10444" s="53" t="s">
        <v>110</v>
      </c>
      <c r="E10444" s="53" t="s">
        <v>46</v>
      </c>
      <c r="F10444" s="55">
        <v>718.66158361884618</v>
      </c>
      <c r="G10444" s="53" t="s">
        <v>50</v>
      </c>
    </row>
    <row r="10445" spans="1:7" ht="12.75" customHeight="1" x14ac:dyDescent="0.2">
      <c r="A10445" s="53">
        <v>2022</v>
      </c>
      <c r="B10445" s="53" t="s">
        <v>319</v>
      </c>
      <c r="C10445" s="53" t="s">
        <v>112</v>
      </c>
      <c r="D10445" s="53" t="s">
        <v>110</v>
      </c>
      <c r="E10445" s="53" t="s">
        <v>46</v>
      </c>
      <c r="F10445" s="55">
        <v>348.31608255874431</v>
      </c>
      <c r="G10445" s="53" t="s">
        <v>50</v>
      </c>
    </row>
    <row r="10446" spans="1:7" ht="12.75" customHeight="1" x14ac:dyDescent="0.2">
      <c r="A10446" s="53">
        <v>2022</v>
      </c>
      <c r="B10446" s="53" t="s">
        <v>319</v>
      </c>
      <c r="C10446" s="53" t="s">
        <v>113</v>
      </c>
      <c r="D10446" s="53" t="s">
        <v>110</v>
      </c>
      <c r="E10446" s="53" t="s">
        <v>46</v>
      </c>
      <c r="F10446" s="55">
        <v>763.46396571094317</v>
      </c>
      <c r="G10446" s="53" t="s">
        <v>50</v>
      </c>
    </row>
    <row r="10447" spans="1:7" ht="12.75" customHeight="1" x14ac:dyDescent="0.2">
      <c r="A10447" s="53">
        <v>2022</v>
      </c>
      <c r="B10447" s="53" t="s">
        <v>319</v>
      </c>
      <c r="C10447" s="53" t="s">
        <v>114</v>
      </c>
      <c r="D10447" s="53" t="s">
        <v>110</v>
      </c>
      <c r="E10447" s="53" t="s">
        <v>46</v>
      </c>
      <c r="F10447" s="55">
        <v>521.88557187721824</v>
      </c>
      <c r="G10447" s="53" t="s">
        <v>50</v>
      </c>
    </row>
    <row r="10448" spans="1:7" ht="12.75" customHeight="1" x14ac:dyDescent="0.2">
      <c r="A10448" s="53">
        <v>2022</v>
      </c>
      <c r="B10448" s="53" t="s">
        <v>319</v>
      </c>
      <c r="C10448" s="53" t="s">
        <v>115</v>
      </c>
      <c r="D10448" s="53" t="s">
        <v>116</v>
      </c>
      <c r="E10448" s="53" t="s">
        <v>46</v>
      </c>
      <c r="F10448" s="55">
        <v>2384.3944175314377</v>
      </c>
      <c r="G10448" s="53" t="s">
        <v>50</v>
      </c>
    </row>
    <row r="10449" spans="1:7" ht="12.75" customHeight="1" x14ac:dyDescent="0.2">
      <c r="A10449" s="53">
        <v>2022</v>
      </c>
      <c r="B10449" s="53" t="s">
        <v>319</v>
      </c>
      <c r="C10449" s="53" t="s">
        <v>117</v>
      </c>
      <c r="D10449" s="53" t="s">
        <v>118</v>
      </c>
      <c r="E10449" s="53" t="s">
        <v>46</v>
      </c>
      <c r="F10449" s="55">
        <v>983.99631420021137</v>
      </c>
      <c r="G10449" s="53" t="s">
        <v>50</v>
      </c>
    </row>
    <row r="10450" spans="1:7" ht="12.75" customHeight="1" x14ac:dyDescent="0.2">
      <c r="A10450" s="53">
        <v>2022</v>
      </c>
      <c r="B10450" s="53" t="s">
        <v>319</v>
      </c>
      <c r="C10450" s="53" t="s">
        <v>119</v>
      </c>
      <c r="D10450" s="53" t="s">
        <v>120</v>
      </c>
      <c r="E10450" s="53" t="s">
        <v>46</v>
      </c>
      <c r="F10450" s="55">
        <v>1338.6750311506335</v>
      </c>
      <c r="G10450" s="53" t="s">
        <v>50</v>
      </c>
    </row>
    <row r="10451" spans="1:7" ht="12.75" customHeight="1" x14ac:dyDescent="0.2">
      <c r="A10451" s="53">
        <v>2022</v>
      </c>
      <c r="B10451" s="53" t="s">
        <v>319</v>
      </c>
      <c r="C10451" s="53" t="s">
        <v>121</v>
      </c>
      <c r="D10451" s="53" t="s">
        <v>122</v>
      </c>
      <c r="E10451" s="53" t="s">
        <v>46</v>
      </c>
      <c r="F10451" s="55">
        <v>682.62009697830069</v>
      </c>
      <c r="G10451" s="53" t="s">
        <v>50</v>
      </c>
    </row>
    <row r="10452" spans="1:7" ht="12.75" customHeight="1" x14ac:dyDescent="0.2">
      <c r="A10452" s="53">
        <v>2022</v>
      </c>
      <c r="B10452" s="53" t="s">
        <v>319</v>
      </c>
      <c r="C10452" s="53" t="s">
        <v>123</v>
      </c>
      <c r="D10452" s="53" t="s">
        <v>124</v>
      </c>
      <c r="E10452" s="53" t="s">
        <v>46</v>
      </c>
      <c r="F10452" s="55">
        <v>571.36859028311164</v>
      </c>
      <c r="G10452" s="53" t="s">
        <v>50</v>
      </c>
    </row>
    <row r="10453" spans="1:7" ht="12.75" customHeight="1" x14ac:dyDescent="0.2">
      <c r="A10453" s="53">
        <v>2022</v>
      </c>
      <c r="B10453" s="53" t="s">
        <v>324</v>
      </c>
      <c r="C10453" s="53" t="s">
        <v>126</v>
      </c>
      <c r="D10453" s="53" t="s">
        <v>78</v>
      </c>
      <c r="E10453" s="53" t="s">
        <v>261</v>
      </c>
      <c r="F10453" s="55">
        <v>1227.6660677396897</v>
      </c>
      <c r="G10453" s="53" t="s">
        <v>50</v>
      </c>
    </row>
    <row r="10454" spans="1:7" ht="12.75" customHeight="1" x14ac:dyDescent="0.2">
      <c r="A10454" s="53">
        <v>2022</v>
      </c>
      <c r="B10454" s="53" t="s">
        <v>324</v>
      </c>
      <c r="C10454" s="53" t="s">
        <v>126</v>
      </c>
      <c r="D10454" s="53" t="s">
        <v>78</v>
      </c>
      <c r="E10454" s="53" t="s">
        <v>262</v>
      </c>
      <c r="F10454" s="55">
        <v>82.158364380713579</v>
      </c>
      <c r="G10454" s="53" t="s">
        <v>50</v>
      </c>
    </row>
    <row r="10455" spans="1:7" ht="12.75" customHeight="1" x14ac:dyDescent="0.2">
      <c r="A10455" s="53">
        <v>2022</v>
      </c>
      <c r="B10455" s="53" t="s">
        <v>324</v>
      </c>
      <c r="C10455" s="53" t="s">
        <v>127</v>
      </c>
      <c r="D10455" s="53" t="s">
        <v>78</v>
      </c>
      <c r="E10455" s="53" t="s">
        <v>263</v>
      </c>
      <c r="F10455" s="55">
        <v>28.707833992630345</v>
      </c>
      <c r="G10455" s="53" t="s">
        <v>50</v>
      </c>
    </row>
    <row r="10456" spans="1:7" ht="12.75" customHeight="1" x14ac:dyDescent="0.2">
      <c r="A10456" s="53">
        <v>2022</v>
      </c>
      <c r="B10456" s="53" t="s">
        <v>324</v>
      </c>
      <c r="C10456" s="53" t="s">
        <v>128</v>
      </c>
      <c r="D10456" s="53" t="s">
        <v>107</v>
      </c>
      <c r="E10456" s="53" t="s">
        <v>289</v>
      </c>
      <c r="F10456" s="55">
        <v>5732.3549478951109</v>
      </c>
      <c r="G10456" s="53" t="s">
        <v>50</v>
      </c>
    </row>
    <row r="10457" spans="1:7" ht="12.75" customHeight="1" x14ac:dyDescent="0.2">
      <c r="A10457" s="53">
        <v>2022</v>
      </c>
      <c r="B10457" s="53" t="s">
        <v>324</v>
      </c>
      <c r="C10457" s="53" t="s">
        <v>129</v>
      </c>
      <c r="D10457" s="53" t="s">
        <v>130</v>
      </c>
      <c r="E10457" s="53" t="s">
        <v>318</v>
      </c>
      <c r="F10457" s="55">
        <v>316.89690100719952</v>
      </c>
      <c r="G10457" s="53" t="s">
        <v>50</v>
      </c>
    </row>
    <row r="10458" spans="1:7" ht="12.75" customHeight="1" x14ac:dyDescent="0.2">
      <c r="A10458" s="53">
        <v>2022</v>
      </c>
      <c r="B10458" s="53" t="s">
        <v>324</v>
      </c>
      <c r="C10458" s="53" t="s">
        <v>126</v>
      </c>
      <c r="D10458" s="53" t="s">
        <v>78</v>
      </c>
      <c r="E10458" s="53" t="s">
        <v>46</v>
      </c>
      <c r="F10458" s="55">
        <v>1309.8244321204033</v>
      </c>
      <c r="G10458" s="53" t="s">
        <v>50</v>
      </c>
    </row>
    <row r="10459" spans="1:7" ht="12.75" customHeight="1" x14ac:dyDescent="0.2">
      <c r="A10459" s="53">
        <v>2022</v>
      </c>
      <c r="B10459" s="53" t="s">
        <v>324</v>
      </c>
      <c r="C10459" s="53" t="s">
        <v>127</v>
      </c>
      <c r="D10459" s="53" t="s">
        <v>78</v>
      </c>
      <c r="E10459" s="53" t="s">
        <v>46</v>
      </c>
      <c r="F10459" s="55">
        <v>28.707833992630345</v>
      </c>
      <c r="G10459" s="53" t="s">
        <v>50</v>
      </c>
    </row>
    <row r="10460" spans="1:7" ht="12.75" customHeight="1" x14ac:dyDescent="0.2">
      <c r="A10460" s="53">
        <v>2022</v>
      </c>
      <c r="B10460" s="53" t="s">
        <v>324</v>
      </c>
      <c r="C10460" s="53" t="s">
        <v>128</v>
      </c>
      <c r="D10460" s="53" t="s">
        <v>107</v>
      </c>
      <c r="E10460" s="53" t="s">
        <v>46</v>
      </c>
      <c r="F10460" s="55">
        <v>5732.3549478951109</v>
      </c>
      <c r="G10460" s="53" t="s">
        <v>50</v>
      </c>
    </row>
    <row r="10461" spans="1:7" ht="12.75" customHeight="1" x14ac:dyDescent="0.2">
      <c r="A10461" s="53">
        <v>2022</v>
      </c>
      <c r="B10461" s="53" t="s">
        <v>324</v>
      </c>
      <c r="C10461" s="53" t="s">
        <v>129</v>
      </c>
      <c r="D10461" s="53" t="s">
        <v>130</v>
      </c>
      <c r="E10461" s="53" t="s">
        <v>46</v>
      </c>
      <c r="F10461" s="55">
        <v>316.89690100719952</v>
      </c>
      <c r="G10461" s="53" t="s">
        <v>50</v>
      </c>
    </row>
    <row r="10462" spans="1:7" ht="12.75" customHeight="1" x14ac:dyDescent="0.2">
      <c r="A10462" s="53">
        <v>2022</v>
      </c>
      <c r="B10462" s="53" t="s">
        <v>325</v>
      </c>
      <c r="C10462" s="53" t="s">
        <v>139</v>
      </c>
      <c r="D10462" s="53" t="s">
        <v>140</v>
      </c>
      <c r="E10462" s="53" t="s">
        <v>147</v>
      </c>
      <c r="F10462" s="55">
        <v>4.9124520000000012E-2</v>
      </c>
      <c r="G10462" s="53" t="s">
        <v>50</v>
      </c>
    </row>
    <row r="10463" spans="1:7" ht="12.75" customHeight="1" x14ac:dyDescent="0.2">
      <c r="A10463" s="53">
        <v>2022</v>
      </c>
      <c r="B10463" s="53" t="s">
        <v>325</v>
      </c>
      <c r="C10463" s="53" t="s">
        <v>139</v>
      </c>
      <c r="D10463" s="53" t="s">
        <v>140</v>
      </c>
      <c r="E10463" s="53" t="s">
        <v>167</v>
      </c>
      <c r="F10463" s="55">
        <v>3.6332749999999997E-2</v>
      </c>
      <c r="G10463" s="53" t="s">
        <v>50</v>
      </c>
    </row>
    <row r="10464" spans="1:7" ht="12.75" customHeight="1" x14ac:dyDescent="0.2">
      <c r="A10464" s="53">
        <v>2022</v>
      </c>
      <c r="B10464" s="53" t="s">
        <v>325</v>
      </c>
      <c r="C10464" s="53" t="s">
        <v>135</v>
      </c>
      <c r="D10464" s="53" t="s">
        <v>118</v>
      </c>
      <c r="E10464" s="53" t="s">
        <v>174</v>
      </c>
      <c r="F10464" s="55">
        <v>1.6982326399999998</v>
      </c>
      <c r="G10464" s="53" t="s">
        <v>50</v>
      </c>
    </row>
    <row r="10465" spans="1:7" ht="12.75" customHeight="1" x14ac:dyDescent="0.2">
      <c r="A10465" s="53">
        <v>2022</v>
      </c>
      <c r="B10465" s="53" t="s">
        <v>325</v>
      </c>
      <c r="C10465" s="53" t="s">
        <v>139</v>
      </c>
      <c r="D10465" s="53" t="s">
        <v>140</v>
      </c>
      <c r="E10465" s="53" t="s">
        <v>207</v>
      </c>
      <c r="F10465" s="55">
        <v>1.75E-4</v>
      </c>
      <c r="G10465" s="53" t="s">
        <v>50</v>
      </c>
    </row>
    <row r="10466" spans="1:7" ht="12.75" customHeight="1" x14ac:dyDescent="0.2">
      <c r="A10466" s="53">
        <v>2022</v>
      </c>
      <c r="B10466" s="53" t="s">
        <v>325</v>
      </c>
      <c r="C10466" s="53" t="s">
        <v>139</v>
      </c>
      <c r="D10466" s="53" t="s">
        <v>140</v>
      </c>
      <c r="E10466" s="53" t="s">
        <v>218</v>
      </c>
      <c r="F10466" s="55">
        <v>2.6960585699999999</v>
      </c>
      <c r="G10466" s="53" t="s">
        <v>50</v>
      </c>
    </row>
    <row r="10467" spans="1:7" ht="12.75" customHeight="1" x14ac:dyDescent="0.2">
      <c r="A10467" s="53">
        <v>2022</v>
      </c>
      <c r="B10467" s="53" t="s">
        <v>325</v>
      </c>
      <c r="C10467" s="53" t="s">
        <v>135</v>
      </c>
      <c r="D10467" s="53" t="s">
        <v>118</v>
      </c>
      <c r="E10467" s="53" t="s">
        <v>218</v>
      </c>
      <c r="F10467" s="55">
        <v>0.53889430999999999</v>
      </c>
      <c r="G10467" s="53" t="s">
        <v>50</v>
      </c>
    </row>
    <row r="10468" spans="1:7" ht="12.75" customHeight="1" x14ac:dyDescent="0.2">
      <c r="A10468" s="53">
        <v>2022</v>
      </c>
      <c r="B10468" s="53" t="s">
        <v>325</v>
      </c>
      <c r="C10468" s="53" t="s">
        <v>139</v>
      </c>
      <c r="D10468" s="53" t="s">
        <v>140</v>
      </c>
      <c r="E10468" s="53" t="s">
        <v>224</v>
      </c>
      <c r="F10468" s="55">
        <v>0.41413701000000008</v>
      </c>
      <c r="G10468" s="53" t="s">
        <v>50</v>
      </c>
    </row>
    <row r="10469" spans="1:7" ht="12.75" customHeight="1" x14ac:dyDescent="0.2">
      <c r="A10469" s="53">
        <v>2022</v>
      </c>
      <c r="B10469" s="53" t="s">
        <v>325</v>
      </c>
      <c r="C10469" s="53" t="s">
        <v>139</v>
      </c>
      <c r="D10469" s="53" t="s">
        <v>140</v>
      </c>
      <c r="E10469" s="53" t="s">
        <v>251</v>
      </c>
      <c r="F10469" s="55">
        <v>1.82E-3</v>
      </c>
      <c r="G10469" s="53" t="s">
        <v>50</v>
      </c>
    </row>
    <row r="10470" spans="1:7" ht="12.75" customHeight="1" x14ac:dyDescent="0.2">
      <c r="A10470" s="53">
        <v>2022</v>
      </c>
      <c r="B10470" s="53" t="s">
        <v>325</v>
      </c>
      <c r="C10470" s="53" t="s">
        <v>139</v>
      </c>
      <c r="D10470" s="53" t="s">
        <v>140</v>
      </c>
      <c r="E10470" s="53" t="s">
        <v>258</v>
      </c>
      <c r="F10470" s="55">
        <v>7.7299999999999994E-2</v>
      </c>
      <c r="G10470" s="53" t="s">
        <v>50</v>
      </c>
    </row>
    <row r="10471" spans="1:7" ht="12.75" customHeight="1" x14ac:dyDescent="0.2">
      <c r="A10471" s="53">
        <v>2022</v>
      </c>
      <c r="B10471" s="53" t="s">
        <v>325</v>
      </c>
      <c r="C10471" s="53" t="s">
        <v>132</v>
      </c>
      <c r="D10471" s="53" t="s">
        <v>75</v>
      </c>
      <c r="E10471" s="53" t="s">
        <v>260</v>
      </c>
      <c r="F10471" s="55">
        <v>26.374849759999996</v>
      </c>
      <c r="G10471" s="53" t="s">
        <v>50</v>
      </c>
    </row>
    <row r="10472" spans="1:7" ht="12.75" customHeight="1" x14ac:dyDescent="0.2">
      <c r="A10472" s="53">
        <v>2022</v>
      </c>
      <c r="B10472" s="53" t="s">
        <v>325</v>
      </c>
      <c r="C10472" s="53" t="s">
        <v>139</v>
      </c>
      <c r="D10472" s="53" t="s">
        <v>140</v>
      </c>
      <c r="E10472" s="53" t="s">
        <v>260</v>
      </c>
      <c r="F10472" s="55">
        <v>3.175287</v>
      </c>
      <c r="G10472" s="53" t="s">
        <v>50</v>
      </c>
    </row>
    <row r="10473" spans="1:7" ht="12.75" customHeight="1" x14ac:dyDescent="0.2">
      <c r="A10473" s="53">
        <v>2022</v>
      </c>
      <c r="B10473" s="53" t="s">
        <v>325</v>
      </c>
      <c r="C10473" s="53" t="s">
        <v>137</v>
      </c>
      <c r="D10473" s="53" t="s">
        <v>122</v>
      </c>
      <c r="E10473" s="53" t="s">
        <v>265</v>
      </c>
      <c r="F10473" s="55">
        <v>0.32800000000000001</v>
      </c>
      <c r="G10473" s="53" t="s">
        <v>50</v>
      </c>
    </row>
    <row r="10474" spans="1:7" ht="12.75" customHeight="1" x14ac:dyDescent="0.2">
      <c r="A10474" s="53">
        <v>2022</v>
      </c>
      <c r="B10474" s="53" t="s">
        <v>325</v>
      </c>
      <c r="C10474" s="53" t="s">
        <v>138</v>
      </c>
      <c r="D10474" s="53" t="s">
        <v>124</v>
      </c>
      <c r="E10474" s="53" t="s">
        <v>265</v>
      </c>
      <c r="F10474" s="55">
        <v>0.41690109999999975</v>
      </c>
      <c r="G10474" s="53" t="s">
        <v>50</v>
      </c>
    </row>
    <row r="10475" spans="1:7" ht="12.75" customHeight="1" x14ac:dyDescent="0.2">
      <c r="A10475" s="53">
        <v>2022</v>
      </c>
      <c r="B10475" s="53" t="s">
        <v>325</v>
      </c>
      <c r="C10475" s="53" t="s">
        <v>139</v>
      </c>
      <c r="D10475" s="53" t="s">
        <v>140</v>
      </c>
      <c r="E10475" s="53" t="s">
        <v>270</v>
      </c>
      <c r="F10475" s="55">
        <v>8.9165360000000013E-2</v>
      </c>
      <c r="G10475" s="53" t="s">
        <v>50</v>
      </c>
    </row>
    <row r="10476" spans="1:7" ht="12.75" customHeight="1" x14ac:dyDescent="0.2">
      <c r="A10476" s="53">
        <v>2022</v>
      </c>
      <c r="B10476" s="53" t="s">
        <v>325</v>
      </c>
      <c r="C10476" s="53" t="s">
        <v>136</v>
      </c>
      <c r="D10476" s="53" t="s">
        <v>120</v>
      </c>
      <c r="E10476" s="53" t="s">
        <v>277</v>
      </c>
      <c r="F10476" s="55">
        <v>6.9810195789742221E-4</v>
      </c>
      <c r="G10476" s="53" t="s">
        <v>50</v>
      </c>
    </row>
    <row r="10477" spans="1:7" ht="12.75" customHeight="1" x14ac:dyDescent="0.2">
      <c r="A10477" s="53">
        <v>2022</v>
      </c>
      <c r="B10477" s="53" t="s">
        <v>325</v>
      </c>
      <c r="C10477" s="53" t="s">
        <v>139</v>
      </c>
      <c r="D10477" s="53" t="s">
        <v>140</v>
      </c>
      <c r="E10477" s="53" t="s">
        <v>280</v>
      </c>
      <c r="F10477" s="55">
        <v>8.4988759999999983E-2</v>
      </c>
      <c r="G10477" s="53" t="s">
        <v>50</v>
      </c>
    </row>
    <row r="10478" spans="1:7" ht="12.75" customHeight="1" x14ac:dyDescent="0.2">
      <c r="A10478" s="53">
        <v>2022</v>
      </c>
      <c r="B10478" s="53" t="s">
        <v>325</v>
      </c>
      <c r="C10478" s="53" t="s">
        <v>135</v>
      </c>
      <c r="D10478" s="53" t="s">
        <v>118</v>
      </c>
      <c r="E10478" s="53" t="s">
        <v>280</v>
      </c>
      <c r="F10478" s="55">
        <v>1.37537289</v>
      </c>
      <c r="G10478" s="53" t="s">
        <v>50</v>
      </c>
    </row>
    <row r="10479" spans="1:7" ht="12.75" customHeight="1" x14ac:dyDescent="0.2">
      <c r="A10479" s="53">
        <v>2022</v>
      </c>
      <c r="B10479" s="53" t="s">
        <v>325</v>
      </c>
      <c r="C10479" s="53" t="s">
        <v>136</v>
      </c>
      <c r="D10479" s="53" t="s">
        <v>120</v>
      </c>
      <c r="E10479" s="53" t="s">
        <v>280</v>
      </c>
      <c r="F10479" s="55">
        <v>0.36356234999999998</v>
      </c>
      <c r="G10479" s="53" t="s">
        <v>50</v>
      </c>
    </row>
    <row r="10480" spans="1:7" ht="12.75" customHeight="1" x14ac:dyDescent="0.2">
      <c r="A10480" s="53">
        <v>2022</v>
      </c>
      <c r="B10480" s="53" t="s">
        <v>325</v>
      </c>
      <c r="C10480" s="53" t="s">
        <v>133</v>
      </c>
      <c r="D10480" s="53" t="s">
        <v>100</v>
      </c>
      <c r="E10480" s="53" t="s">
        <v>281</v>
      </c>
      <c r="F10480" s="55">
        <v>13.29518327022174</v>
      </c>
      <c r="G10480" s="53" t="s">
        <v>50</v>
      </c>
    </row>
    <row r="10481" spans="1:7" ht="12.75" customHeight="1" x14ac:dyDescent="0.2">
      <c r="A10481" s="53">
        <v>2022</v>
      </c>
      <c r="B10481" s="53" t="s">
        <v>325</v>
      </c>
      <c r="C10481" s="53" t="s">
        <v>139</v>
      </c>
      <c r="D10481" s="53" t="s">
        <v>140</v>
      </c>
      <c r="E10481" s="53" t="s">
        <v>290</v>
      </c>
      <c r="F10481" s="55">
        <v>13.95087082</v>
      </c>
      <c r="G10481" s="53" t="s">
        <v>50</v>
      </c>
    </row>
    <row r="10482" spans="1:7" ht="12.75" customHeight="1" x14ac:dyDescent="0.2">
      <c r="A10482" s="53">
        <v>2022</v>
      </c>
      <c r="B10482" s="53" t="s">
        <v>325</v>
      </c>
      <c r="C10482" s="53" t="s">
        <v>142</v>
      </c>
      <c r="D10482" s="53" t="s">
        <v>140</v>
      </c>
      <c r="E10482" s="53" t="s">
        <v>290</v>
      </c>
      <c r="F10482" s="55">
        <v>0.37205300000000002</v>
      </c>
      <c r="G10482" s="53" t="s">
        <v>50</v>
      </c>
    </row>
    <row r="10483" spans="1:7" ht="12.75" customHeight="1" x14ac:dyDescent="0.2">
      <c r="A10483" s="53">
        <v>2022</v>
      </c>
      <c r="B10483" s="53" t="s">
        <v>325</v>
      </c>
      <c r="C10483" s="53" t="s">
        <v>135</v>
      </c>
      <c r="D10483" s="53" t="s">
        <v>118</v>
      </c>
      <c r="E10483" s="53" t="s">
        <v>290</v>
      </c>
      <c r="F10483" s="55">
        <v>0.63631406999999995</v>
      </c>
      <c r="G10483" s="53" t="s">
        <v>50</v>
      </c>
    </row>
    <row r="10484" spans="1:7" ht="12.75" customHeight="1" x14ac:dyDescent="0.2">
      <c r="A10484" s="53">
        <v>2022</v>
      </c>
      <c r="B10484" s="53" t="s">
        <v>325</v>
      </c>
      <c r="C10484" s="53" t="s">
        <v>136</v>
      </c>
      <c r="D10484" s="53" t="s">
        <v>120</v>
      </c>
      <c r="E10484" s="53" t="s">
        <v>290</v>
      </c>
      <c r="F10484" s="55">
        <v>2.417981259684753</v>
      </c>
      <c r="G10484" s="53" t="s">
        <v>50</v>
      </c>
    </row>
    <row r="10485" spans="1:7" ht="12.75" customHeight="1" x14ac:dyDescent="0.2">
      <c r="A10485" s="53">
        <v>2022</v>
      </c>
      <c r="B10485" s="53" t="s">
        <v>325</v>
      </c>
      <c r="C10485" s="53" t="s">
        <v>137</v>
      </c>
      <c r="D10485" s="53" t="s">
        <v>122</v>
      </c>
      <c r="E10485" s="53" t="s">
        <v>290</v>
      </c>
      <c r="F10485" s="55">
        <v>0.36581900000000001</v>
      </c>
      <c r="G10485" s="53" t="s">
        <v>50</v>
      </c>
    </row>
    <row r="10486" spans="1:7" ht="12.75" customHeight="1" x14ac:dyDescent="0.2">
      <c r="A10486" s="53">
        <v>2022</v>
      </c>
      <c r="B10486" s="53" t="s">
        <v>325</v>
      </c>
      <c r="C10486" s="53" t="s">
        <v>138</v>
      </c>
      <c r="D10486" s="53" t="s">
        <v>124</v>
      </c>
      <c r="E10486" s="53" t="s">
        <v>290</v>
      </c>
      <c r="F10486" s="55">
        <v>18.908902519499996</v>
      </c>
      <c r="G10486" s="53" t="s">
        <v>50</v>
      </c>
    </row>
    <row r="10487" spans="1:7" ht="12.75" customHeight="1" x14ac:dyDescent="0.2">
      <c r="A10487" s="53">
        <v>2022</v>
      </c>
      <c r="B10487" s="53" t="s">
        <v>325</v>
      </c>
      <c r="C10487" s="53" t="s">
        <v>134</v>
      </c>
      <c r="D10487" s="53" t="s">
        <v>110</v>
      </c>
      <c r="E10487" s="53" t="s">
        <v>294</v>
      </c>
      <c r="F10487" s="55">
        <v>24.811765999999995</v>
      </c>
      <c r="G10487" s="53" t="s">
        <v>50</v>
      </c>
    </row>
    <row r="10488" spans="1:7" ht="12.75" customHeight="1" x14ac:dyDescent="0.2">
      <c r="A10488" s="53">
        <v>2022</v>
      </c>
      <c r="B10488" s="53" t="s">
        <v>325</v>
      </c>
      <c r="C10488" s="53" t="s">
        <v>136</v>
      </c>
      <c r="D10488" s="53" t="s">
        <v>120</v>
      </c>
      <c r="E10488" s="53" t="s">
        <v>296</v>
      </c>
      <c r="F10488" s="55">
        <v>0.98766208999999994</v>
      </c>
      <c r="G10488" s="53" t="s">
        <v>50</v>
      </c>
    </row>
    <row r="10489" spans="1:7" ht="12.75" customHeight="1" x14ac:dyDescent="0.2">
      <c r="A10489" s="53">
        <v>2022</v>
      </c>
      <c r="B10489" s="53" t="s">
        <v>325</v>
      </c>
      <c r="C10489" s="53" t="s">
        <v>137</v>
      </c>
      <c r="D10489" s="53" t="s">
        <v>122</v>
      </c>
      <c r="E10489" s="53" t="s">
        <v>296</v>
      </c>
      <c r="F10489" s="55">
        <v>3.4419999999999999E-2</v>
      </c>
      <c r="G10489" s="53" t="s">
        <v>50</v>
      </c>
    </row>
    <row r="10490" spans="1:7" ht="12.75" customHeight="1" x14ac:dyDescent="0.2">
      <c r="A10490" s="53">
        <v>2022</v>
      </c>
      <c r="B10490" s="53" t="s">
        <v>325</v>
      </c>
      <c r="C10490" s="53" t="s">
        <v>138</v>
      </c>
      <c r="D10490" s="53" t="s">
        <v>124</v>
      </c>
      <c r="E10490" s="53" t="s">
        <v>296</v>
      </c>
      <c r="F10490" s="55">
        <v>8.9999999999999998E-4</v>
      </c>
      <c r="G10490" s="53" t="s">
        <v>50</v>
      </c>
    </row>
    <row r="10491" spans="1:7" ht="12.75" customHeight="1" x14ac:dyDescent="0.2">
      <c r="A10491" s="53">
        <v>2022</v>
      </c>
      <c r="B10491" s="53" t="s">
        <v>325</v>
      </c>
      <c r="C10491" s="53" t="s">
        <v>139</v>
      </c>
      <c r="D10491" s="53" t="s">
        <v>140</v>
      </c>
      <c r="E10491" s="53" t="s">
        <v>298</v>
      </c>
      <c r="F10491" s="55">
        <v>49.76979403</v>
      </c>
      <c r="G10491" s="53" t="s">
        <v>50</v>
      </c>
    </row>
    <row r="10492" spans="1:7" ht="12.75" customHeight="1" x14ac:dyDescent="0.2">
      <c r="A10492" s="53">
        <v>2022</v>
      </c>
      <c r="B10492" s="53" t="s">
        <v>325</v>
      </c>
      <c r="C10492" s="53" t="s">
        <v>139</v>
      </c>
      <c r="D10492" s="53" t="s">
        <v>140</v>
      </c>
      <c r="E10492" s="53" t="s">
        <v>299</v>
      </c>
      <c r="F10492" s="55">
        <v>1.1597199999999999</v>
      </c>
      <c r="G10492" s="53" t="s">
        <v>50</v>
      </c>
    </row>
    <row r="10493" spans="1:7" ht="12.75" customHeight="1" x14ac:dyDescent="0.2">
      <c r="A10493" s="53">
        <v>2022</v>
      </c>
      <c r="B10493" s="53" t="s">
        <v>325</v>
      </c>
      <c r="C10493" s="53" t="s">
        <v>135</v>
      </c>
      <c r="D10493" s="53" t="s">
        <v>118</v>
      </c>
      <c r="E10493" s="53" t="s">
        <v>299</v>
      </c>
      <c r="F10493" s="55">
        <v>1.4535712000000001</v>
      </c>
      <c r="G10493" s="53" t="s">
        <v>50</v>
      </c>
    </row>
    <row r="10494" spans="1:7" ht="12.75" customHeight="1" x14ac:dyDescent="0.2">
      <c r="A10494" s="53">
        <v>2022</v>
      </c>
      <c r="B10494" s="53" t="s">
        <v>325</v>
      </c>
      <c r="C10494" s="53" t="s">
        <v>138</v>
      </c>
      <c r="D10494" s="53" t="s">
        <v>124</v>
      </c>
      <c r="E10494" s="53" t="s">
        <v>304</v>
      </c>
      <c r="F10494" s="55">
        <v>0.99185319310000009</v>
      </c>
      <c r="G10494" s="53" t="s">
        <v>50</v>
      </c>
    </row>
    <row r="10495" spans="1:7" ht="12.75" customHeight="1" x14ac:dyDescent="0.2">
      <c r="A10495" s="53">
        <v>2022</v>
      </c>
      <c r="B10495" s="53" t="s">
        <v>325</v>
      </c>
      <c r="C10495" s="53" t="s">
        <v>139</v>
      </c>
      <c r="D10495" s="53" t="s">
        <v>140</v>
      </c>
      <c r="E10495" s="53" t="s">
        <v>306</v>
      </c>
      <c r="F10495" s="55">
        <v>16.195638000000002</v>
      </c>
      <c r="G10495" s="53" t="s">
        <v>50</v>
      </c>
    </row>
    <row r="10496" spans="1:7" ht="12.75" customHeight="1" x14ac:dyDescent="0.2">
      <c r="A10496" s="53">
        <v>2022</v>
      </c>
      <c r="B10496" s="53" t="s">
        <v>325</v>
      </c>
      <c r="C10496" s="53" t="s">
        <v>142</v>
      </c>
      <c r="D10496" s="53" t="s">
        <v>140</v>
      </c>
      <c r="E10496" s="53" t="s">
        <v>306</v>
      </c>
      <c r="F10496" s="55">
        <v>9.1068700000000007</v>
      </c>
      <c r="G10496" s="53" t="s">
        <v>50</v>
      </c>
    </row>
    <row r="10497" spans="1:7" ht="12.75" customHeight="1" x14ac:dyDescent="0.2">
      <c r="A10497" s="53">
        <v>2022</v>
      </c>
      <c r="B10497" s="53" t="s">
        <v>325</v>
      </c>
      <c r="C10497" s="53" t="s">
        <v>136</v>
      </c>
      <c r="D10497" s="53" t="s">
        <v>120</v>
      </c>
      <c r="E10497" s="53" t="s">
        <v>306</v>
      </c>
      <c r="F10497" s="55">
        <v>4.4022940000000004</v>
      </c>
      <c r="G10497" s="53" t="s">
        <v>50</v>
      </c>
    </row>
    <row r="10498" spans="1:7" ht="12.75" customHeight="1" x14ac:dyDescent="0.2">
      <c r="A10498" s="53">
        <v>2022</v>
      </c>
      <c r="B10498" s="53" t="s">
        <v>325</v>
      </c>
      <c r="C10498" s="53" t="s">
        <v>132</v>
      </c>
      <c r="D10498" s="53" t="s">
        <v>75</v>
      </c>
      <c r="E10498" s="53" t="s">
        <v>307</v>
      </c>
      <c r="F10498" s="55">
        <v>34.169018904900007</v>
      </c>
      <c r="G10498" s="53" t="s">
        <v>50</v>
      </c>
    </row>
    <row r="10499" spans="1:7" ht="12.75" customHeight="1" x14ac:dyDescent="0.2">
      <c r="A10499" s="53">
        <v>2022</v>
      </c>
      <c r="B10499" s="53" t="s">
        <v>325</v>
      </c>
      <c r="C10499" s="53" t="s">
        <v>139</v>
      </c>
      <c r="D10499" s="53" t="s">
        <v>140</v>
      </c>
      <c r="E10499" s="53" t="s">
        <v>307</v>
      </c>
      <c r="F10499" s="55">
        <v>4368.9244494823097</v>
      </c>
      <c r="G10499" s="53" t="s">
        <v>50</v>
      </c>
    </row>
    <row r="10500" spans="1:7" ht="12.75" customHeight="1" x14ac:dyDescent="0.2">
      <c r="A10500" s="53">
        <v>2022</v>
      </c>
      <c r="B10500" s="53" t="s">
        <v>325</v>
      </c>
      <c r="C10500" s="53" t="s">
        <v>141</v>
      </c>
      <c r="D10500" s="53" t="s">
        <v>140</v>
      </c>
      <c r="E10500" s="53" t="s">
        <v>308</v>
      </c>
      <c r="F10500" s="55">
        <v>1060.5124778198308</v>
      </c>
      <c r="G10500" s="53" t="s">
        <v>50</v>
      </c>
    </row>
    <row r="10501" spans="1:7" ht="12.75" customHeight="1" x14ac:dyDescent="0.2">
      <c r="A10501" s="53">
        <v>2022</v>
      </c>
      <c r="B10501" s="53" t="s">
        <v>325</v>
      </c>
      <c r="C10501" s="53" t="s">
        <v>142</v>
      </c>
      <c r="D10501" s="53" t="s">
        <v>140</v>
      </c>
      <c r="E10501" s="53" t="s">
        <v>309</v>
      </c>
      <c r="F10501" s="55">
        <v>206.31236146704234</v>
      </c>
      <c r="G10501" s="53" t="s">
        <v>50</v>
      </c>
    </row>
    <row r="10502" spans="1:7" ht="12.75" customHeight="1" x14ac:dyDescent="0.2">
      <c r="A10502" s="53">
        <v>2022</v>
      </c>
      <c r="B10502" s="53" t="s">
        <v>325</v>
      </c>
      <c r="C10502" s="53" t="s">
        <v>135</v>
      </c>
      <c r="D10502" s="53" t="s">
        <v>118</v>
      </c>
      <c r="E10502" s="53" t="s">
        <v>310</v>
      </c>
      <c r="F10502" s="55">
        <v>1479.9289446353666</v>
      </c>
      <c r="G10502" s="53" t="s">
        <v>50</v>
      </c>
    </row>
    <row r="10503" spans="1:7" ht="12.75" customHeight="1" x14ac:dyDescent="0.2">
      <c r="A10503" s="53">
        <v>2022</v>
      </c>
      <c r="B10503" s="53" t="s">
        <v>325</v>
      </c>
      <c r="C10503" s="53" t="s">
        <v>136</v>
      </c>
      <c r="D10503" s="53" t="s">
        <v>120</v>
      </c>
      <c r="E10503" s="53" t="s">
        <v>311</v>
      </c>
      <c r="F10503" s="55">
        <v>2154.8965546176883</v>
      </c>
      <c r="G10503" s="53" t="s">
        <v>50</v>
      </c>
    </row>
    <row r="10504" spans="1:7" ht="12.75" customHeight="1" x14ac:dyDescent="0.2">
      <c r="A10504" s="53">
        <v>2022</v>
      </c>
      <c r="B10504" s="53" t="s">
        <v>325</v>
      </c>
      <c r="C10504" s="53" t="s">
        <v>136</v>
      </c>
      <c r="D10504" s="53" t="s">
        <v>120</v>
      </c>
      <c r="E10504" s="53" t="s">
        <v>312</v>
      </c>
      <c r="F10504" s="55">
        <v>60.172831094236884</v>
      </c>
      <c r="G10504" s="53" t="s">
        <v>50</v>
      </c>
    </row>
    <row r="10505" spans="1:7" ht="12.75" customHeight="1" x14ac:dyDescent="0.2">
      <c r="A10505" s="53">
        <v>2022</v>
      </c>
      <c r="B10505" s="53" t="s">
        <v>325</v>
      </c>
      <c r="C10505" s="53" t="s">
        <v>136</v>
      </c>
      <c r="D10505" s="53" t="s">
        <v>120</v>
      </c>
      <c r="E10505" s="53" t="s">
        <v>313</v>
      </c>
      <c r="F10505" s="55">
        <v>14.032838910020136</v>
      </c>
      <c r="G10505" s="53" t="s">
        <v>50</v>
      </c>
    </row>
    <row r="10506" spans="1:7" ht="12.75" customHeight="1" x14ac:dyDescent="0.2">
      <c r="A10506" s="53">
        <v>2022</v>
      </c>
      <c r="B10506" s="53" t="s">
        <v>325</v>
      </c>
      <c r="C10506" s="53" t="s">
        <v>139</v>
      </c>
      <c r="D10506" s="53" t="s">
        <v>140</v>
      </c>
      <c r="E10506" s="53" t="s">
        <v>314</v>
      </c>
      <c r="F10506" s="55">
        <v>0.27133715000000003</v>
      </c>
      <c r="G10506" s="53" t="s">
        <v>50</v>
      </c>
    </row>
    <row r="10507" spans="1:7" ht="12.75" customHeight="1" x14ac:dyDescent="0.2">
      <c r="A10507" s="53">
        <v>2022</v>
      </c>
      <c r="B10507" s="53" t="s">
        <v>325</v>
      </c>
      <c r="C10507" s="53" t="s">
        <v>137</v>
      </c>
      <c r="D10507" s="53" t="s">
        <v>122</v>
      </c>
      <c r="E10507" s="53" t="s">
        <v>314</v>
      </c>
      <c r="F10507" s="55">
        <v>9.4077764730458746</v>
      </c>
      <c r="G10507" s="53" t="s">
        <v>50</v>
      </c>
    </row>
    <row r="10508" spans="1:7" ht="12.75" customHeight="1" x14ac:dyDescent="0.2">
      <c r="A10508" s="53">
        <v>2022</v>
      </c>
      <c r="B10508" s="53" t="s">
        <v>325</v>
      </c>
      <c r="C10508" s="53" t="s">
        <v>138</v>
      </c>
      <c r="D10508" s="53" t="s">
        <v>124</v>
      </c>
      <c r="E10508" s="53" t="s">
        <v>315</v>
      </c>
      <c r="F10508" s="55">
        <v>68.497692423514636</v>
      </c>
      <c r="G10508" s="53" t="s">
        <v>50</v>
      </c>
    </row>
    <row r="10509" spans="1:7" ht="12.75" customHeight="1" x14ac:dyDescent="0.2">
      <c r="A10509" s="53">
        <v>2022</v>
      </c>
      <c r="B10509" s="53" t="s">
        <v>325</v>
      </c>
      <c r="C10509" s="53" t="s">
        <v>139</v>
      </c>
      <c r="D10509" s="53" t="s">
        <v>140</v>
      </c>
      <c r="E10509" s="53" t="s">
        <v>317</v>
      </c>
      <c r="F10509" s="55">
        <v>4.6035E-2</v>
      </c>
      <c r="G10509" s="53" t="s">
        <v>50</v>
      </c>
    </row>
    <row r="10510" spans="1:7" ht="12.75" customHeight="1" x14ac:dyDescent="0.2">
      <c r="A10510" s="53">
        <v>2022</v>
      </c>
      <c r="B10510" s="53" t="s">
        <v>325</v>
      </c>
      <c r="C10510" s="53" t="s">
        <v>132</v>
      </c>
      <c r="D10510" s="53" t="s">
        <v>75</v>
      </c>
      <c r="E10510" s="53" t="s">
        <v>46</v>
      </c>
      <c r="F10510" s="55">
        <v>60.543868664900003</v>
      </c>
      <c r="G10510" s="53" t="s">
        <v>50</v>
      </c>
    </row>
    <row r="10511" spans="1:7" ht="12.75" customHeight="1" x14ac:dyDescent="0.2">
      <c r="A10511" s="53">
        <v>2022</v>
      </c>
      <c r="B10511" s="53" t="s">
        <v>325</v>
      </c>
      <c r="C10511" s="53" t="s">
        <v>133</v>
      </c>
      <c r="D10511" s="53" t="s">
        <v>100</v>
      </c>
      <c r="E10511" s="53" t="s">
        <v>46</v>
      </c>
      <c r="F10511" s="55">
        <v>13.29518327022174</v>
      </c>
      <c r="G10511" s="53" t="s">
        <v>50</v>
      </c>
    </row>
    <row r="10512" spans="1:7" ht="12.75" customHeight="1" x14ac:dyDescent="0.2">
      <c r="A10512" s="53">
        <v>2022</v>
      </c>
      <c r="B10512" s="53" t="s">
        <v>325</v>
      </c>
      <c r="C10512" s="53" t="s">
        <v>134</v>
      </c>
      <c r="D10512" s="53" t="s">
        <v>110</v>
      </c>
      <c r="E10512" s="53" t="s">
        <v>46</v>
      </c>
      <c r="F10512" s="55">
        <v>24.811765999999995</v>
      </c>
      <c r="G10512" s="53" t="s">
        <v>50</v>
      </c>
    </row>
    <row r="10513" spans="1:7" ht="12.75" customHeight="1" x14ac:dyDescent="0.2">
      <c r="A10513" s="53">
        <v>2022</v>
      </c>
      <c r="B10513" s="53" t="s">
        <v>325</v>
      </c>
      <c r="C10513" s="53" t="s">
        <v>139</v>
      </c>
      <c r="D10513" s="53" t="s">
        <v>140</v>
      </c>
      <c r="E10513" s="53" t="s">
        <v>46</v>
      </c>
      <c r="F10513" s="55">
        <v>4456.9422334523106</v>
      </c>
      <c r="G10513" s="53" t="s">
        <v>50</v>
      </c>
    </row>
    <row r="10514" spans="1:7" ht="12.75" customHeight="1" x14ac:dyDescent="0.2">
      <c r="A10514" s="53">
        <v>2022</v>
      </c>
      <c r="B10514" s="53" t="s">
        <v>325</v>
      </c>
      <c r="C10514" s="53" t="s">
        <v>141</v>
      </c>
      <c r="D10514" s="53" t="s">
        <v>140</v>
      </c>
      <c r="E10514" s="53" t="s">
        <v>46</v>
      </c>
      <c r="F10514" s="55">
        <v>1060.5124778198308</v>
      </c>
      <c r="G10514" s="53" t="s">
        <v>50</v>
      </c>
    </row>
    <row r="10515" spans="1:7" ht="12.75" customHeight="1" x14ac:dyDescent="0.2">
      <c r="A10515" s="53">
        <v>2022</v>
      </c>
      <c r="B10515" s="53" t="s">
        <v>325</v>
      </c>
      <c r="C10515" s="53" t="s">
        <v>142</v>
      </c>
      <c r="D10515" s="53" t="s">
        <v>140</v>
      </c>
      <c r="E10515" s="53" t="s">
        <v>46</v>
      </c>
      <c r="F10515" s="55">
        <v>215.79128446704235</v>
      </c>
      <c r="G10515" s="53" t="s">
        <v>50</v>
      </c>
    </row>
    <row r="10516" spans="1:7" ht="12.75" customHeight="1" x14ac:dyDescent="0.2">
      <c r="A10516" s="53">
        <v>2022</v>
      </c>
      <c r="B10516" s="53" t="s">
        <v>325</v>
      </c>
      <c r="C10516" s="53" t="s">
        <v>135</v>
      </c>
      <c r="D10516" s="53" t="s">
        <v>118</v>
      </c>
      <c r="E10516" s="53" t="s">
        <v>46</v>
      </c>
      <c r="F10516" s="55">
        <v>1485.6313297453667</v>
      </c>
      <c r="G10516" s="53" t="s">
        <v>50</v>
      </c>
    </row>
    <row r="10517" spans="1:7" ht="12.75" customHeight="1" x14ac:dyDescent="0.2">
      <c r="A10517" s="53">
        <v>2022</v>
      </c>
      <c r="B10517" s="53" t="s">
        <v>325</v>
      </c>
      <c r="C10517" s="53" t="s">
        <v>136</v>
      </c>
      <c r="D10517" s="53" t="s">
        <v>120</v>
      </c>
      <c r="E10517" s="53" t="s">
        <v>46</v>
      </c>
      <c r="F10517" s="55">
        <v>2237.2744224235876</v>
      </c>
      <c r="G10517" s="53" t="s">
        <v>50</v>
      </c>
    </row>
    <row r="10518" spans="1:7" ht="12.75" customHeight="1" x14ac:dyDescent="0.2">
      <c r="A10518" s="53">
        <v>2022</v>
      </c>
      <c r="B10518" s="53" t="s">
        <v>325</v>
      </c>
      <c r="C10518" s="53" t="s">
        <v>137</v>
      </c>
      <c r="D10518" s="53" t="s">
        <v>122</v>
      </c>
      <c r="E10518" s="53" t="s">
        <v>46</v>
      </c>
      <c r="F10518" s="55">
        <v>10.136015473045875</v>
      </c>
      <c r="G10518" s="53" t="s">
        <v>50</v>
      </c>
    </row>
    <row r="10519" spans="1:7" ht="12.75" customHeight="1" x14ac:dyDescent="0.2">
      <c r="A10519" s="53">
        <v>2022</v>
      </c>
      <c r="B10519" s="53" t="s">
        <v>325</v>
      </c>
      <c r="C10519" s="53" t="s">
        <v>138</v>
      </c>
      <c r="D10519" s="53" t="s">
        <v>124</v>
      </c>
      <c r="E10519" s="53" t="s">
        <v>46</v>
      </c>
      <c r="F10519" s="55">
        <v>88.816249236114629</v>
      </c>
      <c r="G10519" s="53" t="s">
        <v>50</v>
      </c>
    </row>
    <row r="10520" spans="1:7" ht="12.75" customHeight="1" x14ac:dyDescent="0.2">
      <c r="A10520" s="53">
        <v>2022</v>
      </c>
      <c r="B10520" s="53" t="s">
        <v>143</v>
      </c>
      <c r="C10520" s="53" t="s">
        <v>46</v>
      </c>
      <c r="D10520" s="53" t="s">
        <v>874</v>
      </c>
      <c r="E10520" s="53" t="s">
        <v>144</v>
      </c>
      <c r="F10520" s="55">
        <v>2.4452598266142629</v>
      </c>
      <c r="G10520" s="53" t="s">
        <v>50</v>
      </c>
    </row>
    <row r="10521" spans="1:7" ht="12.75" customHeight="1" x14ac:dyDescent="0.2">
      <c r="A10521" s="53">
        <v>2022</v>
      </c>
      <c r="B10521" s="53" t="s">
        <v>143</v>
      </c>
      <c r="C10521" s="53" t="s">
        <v>46</v>
      </c>
      <c r="D10521" s="53" t="s">
        <v>874</v>
      </c>
      <c r="E10521" s="53" t="s">
        <v>145</v>
      </c>
      <c r="F10521" s="55">
        <v>14.667587324169139</v>
      </c>
      <c r="G10521" s="53" t="s">
        <v>50</v>
      </c>
    </row>
    <row r="10522" spans="1:7" ht="12.75" customHeight="1" x14ac:dyDescent="0.2">
      <c r="A10522" s="53">
        <v>2022</v>
      </c>
      <c r="B10522" s="53" t="s">
        <v>143</v>
      </c>
      <c r="C10522" s="53" t="s">
        <v>46</v>
      </c>
      <c r="D10522" s="53" t="s">
        <v>874</v>
      </c>
      <c r="E10522" s="53" t="s">
        <v>146</v>
      </c>
      <c r="F10522" s="55">
        <v>124.21314038314088</v>
      </c>
      <c r="G10522" s="53" t="s">
        <v>50</v>
      </c>
    </row>
    <row r="10523" spans="1:7" ht="12.75" customHeight="1" x14ac:dyDescent="0.2">
      <c r="A10523" s="53">
        <v>2022</v>
      </c>
      <c r="B10523" s="53" t="s">
        <v>143</v>
      </c>
      <c r="C10523" s="53" t="s">
        <v>46</v>
      </c>
      <c r="D10523" s="53" t="s">
        <v>874</v>
      </c>
      <c r="E10523" s="53" t="s">
        <v>147</v>
      </c>
      <c r="F10523" s="55">
        <v>245.60283463304339</v>
      </c>
      <c r="G10523" s="53" t="s">
        <v>50</v>
      </c>
    </row>
    <row r="10524" spans="1:7" ht="12.75" customHeight="1" x14ac:dyDescent="0.2">
      <c r="A10524" s="53">
        <v>2022</v>
      </c>
      <c r="B10524" s="53" t="s">
        <v>143</v>
      </c>
      <c r="C10524" s="53" t="s">
        <v>46</v>
      </c>
      <c r="D10524" s="53" t="s">
        <v>874</v>
      </c>
      <c r="E10524" s="53" t="s">
        <v>148</v>
      </c>
      <c r="F10524" s="55">
        <v>15.951261668471144</v>
      </c>
      <c r="G10524" s="53" t="s">
        <v>50</v>
      </c>
    </row>
    <row r="10525" spans="1:7" ht="12.75" customHeight="1" x14ac:dyDescent="0.2">
      <c r="A10525" s="53">
        <v>2022</v>
      </c>
      <c r="B10525" s="53" t="s">
        <v>143</v>
      </c>
      <c r="C10525" s="53" t="s">
        <v>46</v>
      </c>
      <c r="D10525" s="53" t="s">
        <v>874</v>
      </c>
      <c r="E10525" s="53" t="s">
        <v>149</v>
      </c>
      <c r="F10525" s="55">
        <v>25.068519536499796</v>
      </c>
      <c r="G10525" s="53" t="s">
        <v>50</v>
      </c>
    </row>
    <row r="10526" spans="1:7" ht="12.75" customHeight="1" x14ac:dyDescent="0.2">
      <c r="A10526" s="53">
        <v>2022</v>
      </c>
      <c r="B10526" s="53" t="s">
        <v>143</v>
      </c>
      <c r="C10526" s="53" t="s">
        <v>46</v>
      </c>
      <c r="D10526" s="53" t="s">
        <v>874</v>
      </c>
      <c r="E10526" s="53" t="s">
        <v>150</v>
      </c>
      <c r="F10526" s="55">
        <v>8.4162889470048441</v>
      </c>
      <c r="G10526" s="53" t="s">
        <v>50</v>
      </c>
    </row>
    <row r="10527" spans="1:7" ht="12.75" customHeight="1" x14ac:dyDescent="0.2">
      <c r="A10527" s="53">
        <v>2022</v>
      </c>
      <c r="B10527" s="53" t="s">
        <v>143</v>
      </c>
      <c r="C10527" s="53" t="s">
        <v>46</v>
      </c>
      <c r="D10527" s="53" t="s">
        <v>874</v>
      </c>
      <c r="E10527" s="53" t="s">
        <v>151</v>
      </c>
      <c r="F10527" s="55">
        <v>27.920352091794783</v>
      </c>
      <c r="G10527" s="53" t="s">
        <v>50</v>
      </c>
    </row>
    <row r="10528" spans="1:7" ht="12.75" customHeight="1" x14ac:dyDescent="0.2">
      <c r="A10528" s="53">
        <v>2022</v>
      </c>
      <c r="B10528" s="53" t="s">
        <v>143</v>
      </c>
      <c r="C10528" s="53" t="s">
        <v>46</v>
      </c>
      <c r="D10528" s="53" t="s">
        <v>874</v>
      </c>
      <c r="E10528" s="53" t="s">
        <v>152</v>
      </c>
      <c r="F10528" s="55">
        <v>23.624251785330696</v>
      </c>
      <c r="G10528" s="53" t="s">
        <v>50</v>
      </c>
    </row>
    <row r="10529" spans="1:7" ht="12.75" customHeight="1" x14ac:dyDescent="0.2">
      <c r="A10529" s="53">
        <v>2022</v>
      </c>
      <c r="B10529" s="53" t="s">
        <v>143</v>
      </c>
      <c r="C10529" s="53" t="s">
        <v>46</v>
      </c>
      <c r="D10529" s="53" t="s">
        <v>874</v>
      </c>
      <c r="E10529" s="53" t="s">
        <v>153</v>
      </c>
      <c r="F10529" s="55">
        <v>13.057331737636053</v>
      </c>
      <c r="G10529" s="53" t="s">
        <v>50</v>
      </c>
    </row>
    <row r="10530" spans="1:7" ht="12.75" customHeight="1" x14ac:dyDescent="0.2">
      <c r="A10530" s="53">
        <v>2022</v>
      </c>
      <c r="B10530" s="53" t="s">
        <v>143</v>
      </c>
      <c r="C10530" s="53" t="s">
        <v>46</v>
      </c>
      <c r="D10530" s="53" t="s">
        <v>874</v>
      </c>
      <c r="E10530" s="53" t="s">
        <v>154</v>
      </c>
      <c r="F10530" s="55">
        <v>17.841282530648638</v>
      </c>
      <c r="G10530" s="53" t="s">
        <v>50</v>
      </c>
    </row>
    <row r="10531" spans="1:7" ht="12.75" customHeight="1" x14ac:dyDescent="0.2">
      <c r="A10531" s="53">
        <v>2022</v>
      </c>
      <c r="B10531" s="53" t="s">
        <v>143</v>
      </c>
      <c r="C10531" s="53" t="s">
        <v>46</v>
      </c>
      <c r="D10531" s="53" t="s">
        <v>874</v>
      </c>
      <c r="E10531" s="53" t="s">
        <v>155</v>
      </c>
      <c r="F10531" s="55">
        <v>9.4657299592902628</v>
      </c>
      <c r="G10531" s="53" t="s">
        <v>50</v>
      </c>
    </row>
    <row r="10532" spans="1:7" ht="12.75" customHeight="1" x14ac:dyDescent="0.2">
      <c r="A10532" s="53">
        <v>2022</v>
      </c>
      <c r="B10532" s="53" t="s">
        <v>143</v>
      </c>
      <c r="C10532" s="53" t="s">
        <v>46</v>
      </c>
      <c r="D10532" s="53" t="s">
        <v>874</v>
      </c>
      <c r="E10532" s="53" t="s">
        <v>156</v>
      </c>
      <c r="F10532" s="55">
        <v>20.949338961033327</v>
      </c>
      <c r="G10532" s="53" t="s">
        <v>50</v>
      </c>
    </row>
    <row r="10533" spans="1:7" ht="12.75" customHeight="1" x14ac:dyDescent="0.2">
      <c r="A10533" s="53">
        <v>2022</v>
      </c>
      <c r="B10533" s="53" t="s">
        <v>143</v>
      </c>
      <c r="C10533" s="53" t="s">
        <v>46</v>
      </c>
      <c r="D10533" s="53" t="s">
        <v>874</v>
      </c>
      <c r="E10533" s="53" t="s">
        <v>157</v>
      </c>
      <c r="F10533" s="55">
        <v>255.76138000002638</v>
      </c>
      <c r="G10533" s="53" t="s">
        <v>50</v>
      </c>
    </row>
    <row r="10534" spans="1:7" ht="12.75" customHeight="1" x14ac:dyDescent="0.2">
      <c r="A10534" s="53">
        <v>2022</v>
      </c>
      <c r="B10534" s="53" t="s">
        <v>143</v>
      </c>
      <c r="C10534" s="53" t="s">
        <v>46</v>
      </c>
      <c r="D10534" s="53" t="s">
        <v>874</v>
      </c>
      <c r="E10534" s="53" t="s">
        <v>158</v>
      </c>
      <c r="F10534" s="55">
        <v>49.773045785433723</v>
      </c>
      <c r="G10534" s="53" t="s">
        <v>50</v>
      </c>
    </row>
    <row r="10535" spans="1:7" ht="12.75" customHeight="1" x14ac:dyDescent="0.2">
      <c r="A10535" s="53">
        <v>2022</v>
      </c>
      <c r="B10535" s="53" t="s">
        <v>143</v>
      </c>
      <c r="C10535" s="53" t="s">
        <v>46</v>
      </c>
      <c r="D10535" s="53" t="s">
        <v>874</v>
      </c>
      <c r="E10535" s="53" t="s">
        <v>159</v>
      </c>
      <c r="F10535" s="55">
        <v>23.821380154445897</v>
      </c>
      <c r="G10535" s="53" t="s">
        <v>50</v>
      </c>
    </row>
    <row r="10536" spans="1:7" ht="12.75" customHeight="1" x14ac:dyDescent="0.2">
      <c r="A10536" s="53">
        <v>2022</v>
      </c>
      <c r="B10536" s="53" t="s">
        <v>143</v>
      </c>
      <c r="C10536" s="53" t="s">
        <v>46</v>
      </c>
      <c r="D10536" s="53" t="s">
        <v>874</v>
      </c>
      <c r="E10536" s="53" t="s">
        <v>160</v>
      </c>
      <c r="F10536" s="55">
        <v>30.871267075282454</v>
      </c>
      <c r="G10536" s="53" t="s">
        <v>50</v>
      </c>
    </row>
    <row r="10537" spans="1:7" ht="12.75" customHeight="1" x14ac:dyDescent="0.2">
      <c r="A10537" s="53">
        <v>2022</v>
      </c>
      <c r="B10537" s="53" t="s">
        <v>143</v>
      </c>
      <c r="C10537" s="53" t="s">
        <v>46</v>
      </c>
      <c r="D10537" s="53" t="s">
        <v>874</v>
      </c>
      <c r="E10537" s="53" t="s">
        <v>161</v>
      </c>
      <c r="F10537" s="55">
        <v>96.990874174672754</v>
      </c>
      <c r="G10537" s="53" t="s">
        <v>50</v>
      </c>
    </row>
    <row r="10538" spans="1:7" ht="12.75" customHeight="1" x14ac:dyDescent="0.2">
      <c r="A10538" s="53">
        <v>2022</v>
      </c>
      <c r="B10538" s="53" t="s">
        <v>143</v>
      </c>
      <c r="C10538" s="53" t="s">
        <v>46</v>
      </c>
      <c r="D10538" s="53" t="s">
        <v>874</v>
      </c>
      <c r="E10538" s="53" t="s">
        <v>162</v>
      </c>
      <c r="F10538" s="55">
        <v>26.70374261123176</v>
      </c>
      <c r="G10538" s="53" t="s">
        <v>50</v>
      </c>
    </row>
    <row r="10539" spans="1:7" ht="12.75" customHeight="1" x14ac:dyDescent="0.2">
      <c r="A10539" s="53">
        <v>2022</v>
      </c>
      <c r="B10539" s="53" t="s">
        <v>143</v>
      </c>
      <c r="C10539" s="53" t="s">
        <v>46</v>
      </c>
      <c r="D10539" s="53" t="s">
        <v>874</v>
      </c>
      <c r="E10539" s="53" t="s">
        <v>163</v>
      </c>
      <c r="F10539" s="55">
        <v>4.1264899791858252</v>
      </c>
      <c r="G10539" s="53" t="s">
        <v>50</v>
      </c>
    </row>
    <row r="10540" spans="1:7" ht="12.75" customHeight="1" x14ac:dyDescent="0.2">
      <c r="A10540" s="53">
        <v>2022</v>
      </c>
      <c r="B10540" s="53" t="s">
        <v>143</v>
      </c>
      <c r="C10540" s="53" t="s">
        <v>46</v>
      </c>
      <c r="D10540" s="53" t="s">
        <v>874</v>
      </c>
      <c r="E10540" s="53" t="s">
        <v>164</v>
      </c>
      <c r="F10540" s="55">
        <v>0.50051068123290599</v>
      </c>
      <c r="G10540" s="53" t="s">
        <v>50</v>
      </c>
    </row>
    <row r="10541" spans="1:7" ht="12.75" customHeight="1" x14ac:dyDescent="0.2">
      <c r="A10541" s="53">
        <v>2022</v>
      </c>
      <c r="B10541" s="53" t="s">
        <v>143</v>
      </c>
      <c r="C10541" s="53" t="s">
        <v>46</v>
      </c>
      <c r="D10541" s="53" t="s">
        <v>874</v>
      </c>
      <c r="E10541" s="53" t="s">
        <v>165</v>
      </c>
      <c r="F10541" s="55">
        <v>1.9475752212182218</v>
      </c>
      <c r="G10541" s="53" t="s">
        <v>50</v>
      </c>
    </row>
    <row r="10542" spans="1:7" ht="12.75" customHeight="1" x14ac:dyDescent="0.2">
      <c r="A10542" s="53">
        <v>2022</v>
      </c>
      <c r="B10542" s="53" t="s">
        <v>143</v>
      </c>
      <c r="C10542" s="53" t="s">
        <v>46</v>
      </c>
      <c r="D10542" s="53" t="s">
        <v>874</v>
      </c>
      <c r="E10542" s="53" t="s">
        <v>166</v>
      </c>
      <c r="F10542" s="55">
        <v>11.433750419689202</v>
      </c>
      <c r="G10542" s="53" t="s">
        <v>50</v>
      </c>
    </row>
    <row r="10543" spans="1:7" ht="12.75" customHeight="1" x14ac:dyDescent="0.2">
      <c r="A10543" s="53">
        <v>2022</v>
      </c>
      <c r="B10543" s="53" t="s">
        <v>143</v>
      </c>
      <c r="C10543" s="53" t="s">
        <v>46</v>
      </c>
      <c r="D10543" s="53" t="s">
        <v>874</v>
      </c>
      <c r="E10543" s="53" t="s">
        <v>167</v>
      </c>
      <c r="F10543" s="55">
        <v>403.08393836530831</v>
      </c>
      <c r="G10543" s="53" t="s">
        <v>50</v>
      </c>
    </row>
    <row r="10544" spans="1:7" ht="12.75" customHeight="1" x14ac:dyDescent="0.2">
      <c r="A10544" s="53">
        <v>2022</v>
      </c>
      <c r="B10544" s="53" t="s">
        <v>143</v>
      </c>
      <c r="C10544" s="53" t="s">
        <v>46</v>
      </c>
      <c r="D10544" s="53" t="s">
        <v>874</v>
      </c>
      <c r="E10544" s="53" t="s">
        <v>168</v>
      </c>
      <c r="F10544" s="55">
        <v>325.32860964280582</v>
      </c>
      <c r="G10544" s="53" t="s">
        <v>50</v>
      </c>
    </row>
    <row r="10545" spans="1:7" ht="12.75" customHeight="1" x14ac:dyDescent="0.2">
      <c r="A10545" s="53">
        <v>2022</v>
      </c>
      <c r="B10545" s="53" t="s">
        <v>143</v>
      </c>
      <c r="C10545" s="53" t="s">
        <v>46</v>
      </c>
      <c r="D10545" s="53" t="s">
        <v>874</v>
      </c>
      <c r="E10545" s="53" t="s">
        <v>169</v>
      </c>
      <c r="F10545" s="55">
        <v>601.60933191998447</v>
      </c>
      <c r="G10545" s="53" t="s">
        <v>50</v>
      </c>
    </row>
    <row r="10546" spans="1:7" ht="12.75" customHeight="1" x14ac:dyDescent="0.2">
      <c r="A10546" s="53">
        <v>2022</v>
      </c>
      <c r="B10546" s="53" t="s">
        <v>143</v>
      </c>
      <c r="C10546" s="53" t="s">
        <v>46</v>
      </c>
      <c r="D10546" s="53" t="s">
        <v>874</v>
      </c>
      <c r="E10546" s="53" t="s">
        <v>170</v>
      </c>
      <c r="F10546" s="55">
        <v>4.2887564817330937</v>
      </c>
      <c r="G10546" s="53" t="s">
        <v>50</v>
      </c>
    </row>
    <row r="10547" spans="1:7" ht="12.75" customHeight="1" x14ac:dyDescent="0.2">
      <c r="A10547" s="53">
        <v>2022</v>
      </c>
      <c r="B10547" s="53" t="s">
        <v>143</v>
      </c>
      <c r="C10547" s="53" t="s">
        <v>46</v>
      </c>
      <c r="D10547" s="53" t="s">
        <v>874</v>
      </c>
      <c r="E10547" s="53" t="s">
        <v>171</v>
      </c>
      <c r="F10547" s="55">
        <v>88.832065172008342</v>
      </c>
      <c r="G10547" s="53" t="s">
        <v>50</v>
      </c>
    </row>
    <row r="10548" spans="1:7" ht="12.75" customHeight="1" x14ac:dyDescent="0.2">
      <c r="A10548" s="53">
        <v>2022</v>
      </c>
      <c r="B10548" s="53" t="s">
        <v>143</v>
      </c>
      <c r="C10548" s="53" t="s">
        <v>46</v>
      </c>
      <c r="D10548" s="53" t="s">
        <v>874</v>
      </c>
      <c r="E10548" s="53" t="s">
        <v>172</v>
      </c>
      <c r="F10548" s="55">
        <v>141.48977581031059</v>
      </c>
      <c r="G10548" s="53" t="s">
        <v>50</v>
      </c>
    </row>
    <row r="10549" spans="1:7" ht="12.75" customHeight="1" x14ac:dyDescent="0.2">
      <c r="A10549" s="53">
        <v>2022</v>
      </c>
      <c r="B10549" s="53" t="s">
        <v>143</v>
      </c>
      <c r="C10549" s="53" t="s">
        <v>46</v>
      </c>
      <c r="D10549" s="53" t="s">
        <v>874</v>
      </c>
      <c r="E10549" s="53" t="s">
        <v>173</v>
      </c>
      <c r="F10549" s="55">
        <v>6.8658982196735128</v>
      </c>
      <c r="G10549" s="53" t="s">
        <v>50</v>
      </c>
    </row>
    <row r="10550" spans="1:7" ht="12.75" customHeight="1" x14ac:dyDescent="0.2">
      <c r="A10550" s="53">
        <v>2022</v>
      </c>
      <c r="B10550" s="53" t="s">
        <v>143</v>
      </c>
      <c r="C10550" s="53" t="s">
        <v>46</v>
      </c>
      <c r="D10550" s="53" t="s">
        <v>874</v>
      </c>
      <c r="E10550" s="53" t="s">
        <v>174</v>
      </c>
      <c r="F10550" s="55">
        <v>60.118045621107001</v>
      </c>
      <c r="G10550" s="53" t="s">
        <v>50</v>
      </c>
    </row>
    <row r="10551" spans="1:7" ht="12.75" customHeight="1" x14ac:dyDescent="0.2">
      <c r="A10551" s="53">
        <v>2022</v>
      </c>
      <c r="B10551" s="53" t="s">
        <v>143</v>
      </c>
      <c r="C10551" s="53" t="s">
        <v>46</v>
      </c>
      <c r="D10551" s="53" t="s">
        <v>874</v>
      </c>
      <c r="E10551" s="53" t="s">
        <v>175</v>
      </c>
      <c r="F10551" s="55">
        <v>127.3269473111401</v>
      </c>
      <c r="G10551" s="53" t="s">
        <v>50</v>
      </c>
    </row>
    <row r="10552" spans="1:7" ht="12.75" customHeight="1" x14ac:dyDescent="0.2">
      <c r="A10552" s="53">
        <v>2022</v>
      </c>
      <c r="B10552" s="53" t="s">
        <v>143</v>
      </c>
      <c r="C10552" s="53" t="s">
        <v>46</v>
      </c>
      <c r="D10552" s="53" t="s">
        <v>874</v>
      </c>
      <c r="E10552" s="53" t="s">
        <v>176</v>
      </c>
      <c r="F10552" s="55">
        <v>23.874487559973453</v>
      </c>
      <c r="G10552" s="53" t="s">
        <v>50</v>
      </c>
    </row>
    <row r="10553" spans="1:7" ht="12.75" customHeight="1" x14ac:dyDescent="0.2">
      <c r="A10553" s="53">
        <v>2022</v>
      </c>
      <c r="B10553" s="53" t="s">
        <v>143</v>
      </c>
      <c r="C10553" s="53" t="s">
        <v>46</v>
      </c>
      <c r="D10553" s="53" t="s">
        <v>874</v>
      </c>
      <c r="E10553" s="53" t="s">
        <v>177</v>
      </c>
      <c r="F10553" s="55">
        <v>325.62051019087534</v>
      </c>
      <c r="G10553" s="53" t="s">
        <v>50</v>
      </c>
    </row>
    <row r="10554" spans="1:7" ht="12.75" customHeight="1" x14ac:dyDescent="0.2">
      <c r="A10554" s="53">
        <v>2022</v>
      </c>
      <c r="B10554" s="53" t="s">
        <v>143</v>
      </c>
      <c r="C10554" s="53" t="s">
        <v>46</v>
      </c>
      <c r="D10554" s="53" t="s">
        <v>874</v>
      </c>
      <c r="E10554" s="53" t="s">
        <v>178</v>
      </c>
      <c r="F10554" s="55">
        <v>272.68341731031154</v>
      </c>
      <c r="G10554" s="53" t="s">
        <v>50</v>
      </c>
    </row>
    <row r="10555" spans="1:7" ht="12.75" customHeight="1" x14ac:dyDescent="0.2">
      <c r="A10555" s="53">
        <v>2022</v>
      </c>
      <c r="B10555" s="53" t="s">
        <v>143</v>
      </c>
      <c r="C10555" s="53" t="s">
        <v>46</v>
      </c>
      <c r="D10555" s="53" t="s">
        <v>874</v>
      </c>
      <c r="E10555" s="53" t="s">
        <v>179</v>
      </c>
      <c r="F10555" s="55">
        <v>4.2547246858112677E-3</v>
      </c>
      <c r="G10555" s="53" t="s">
        <v>50</v>
      </c>
    </row>
    <row r="10556" spans="1:7" ht="12.75" customHeight="1" x14ac:dyDescent="0.2">
      <c r="A10556" s="53">
        <v>2022</v>
      </c>
      <c r="B10556" s="53" t="s">
        <v>143</v>
      </c>
      <c r="C10556" s="53" t="s">
        <v>46</v>
      </c>
      <c r="D10556" s="53" t="s">
        <v>874</v>
      </c>
      <c r="E10556" s="53" t="s">
        <v>415</v>
      </c>
      <c r="F10556" s="55">
        <v>3152.4452531645602</v>
      </c>
      <c r="G10556" s="53" t="s">
        <v>50</v>
      </c>
    </row>
    <row r="10557" spans="1:7" ht="12.75" customHeight="1" x14ac:dyDescent="0.2">
      <c r="A10557" s="53">
        <v>2022</v>
      </c>
      <c r="B10557" s="53" t="s">
        <v>143</v>
      </c>
      <c r="C10557" s="53" t="s">
        <v>46</v>
      </c>
      <c r="D10557" s="53" t="s">
        <v>874</v>
      </c>
      <c r="E10557" s="53" t="s">
        <v>181</v>
      </c>
      <c r="F10557" s="55">
        <v>721.00426901976448</v>
      </c>
      <c r="G10557" s="53" t="s">
        <v>50</v>
      </c>
    </row>
    <row r="10558" spans="1:7" ht="12.75" customHeight="1" x14ac:dyDescent="0.2">
      <c r="A10558" s="53">
        <v>2022</v>
      </c>
      <c r="B10558" s="53" t="s">
        <v>143</v>
      </c>
      <c r="C10558" s="53" t="s">
        <v>46</v>
      </c>
      <c r="D10558" s="53" t="s">
        <v>874</v>
      </c>
      <c r="E10558" s="53" t="s">
        <v>182</v>
      </c>
      <c r="F10558" s="55">
        <v>1.4921774049239109</v>
      </c>
      <c r="G10558" s="53" t="s">
        <v>50</v>
      </c>
    </row>
    <row r="10559" spans="1:7" ht="12.75" customHeight="1" x14ac:dyDescent="0.2">
      <c r="A10559" s="53">
        <v>2022</v>
      </c>
      <c r="B10559" s="53" t="s">
        <v>143</v>
      </c>
      <c r="C10559" s="53" t="s">
        <v>46</v>
      </c>
      <c r="D10559" s="53" t="s">
        <v>874</v>
      </c>
      <c r="E10559" s="53" t="s">
        <v>183</v>
      </c>
      <c r="F10559" s="55">
        <v>0.32931645853988917</v>
      </c>
      <c r="G10559" s="53" t="s">
        <v>50</v>
      </c>
    </row>
    <row r="10560" spans="1:7" ht="12.75" customHeight="1" x14ac:dyDescent="0.2">
      <c r="A10560" s="53">
        <v>2022</v>
      </c>
      <c r="B10560" s="53" t="s">
        <v>143</v>
      </c>
      <c r="C10560" s="53" t="s">
        <v>46</v>
      </c>
      <c r="D10560" s="53" t="s">
        <v>874</v>
      </c>
      <c r="E10560" s="53" t="s">
        <v>184</v>
      </c>
      <c r="F10560" s="55">
        <v>534.59676566012763</v>
      </c>
      <c r="G10560" s="53" t="s">
        <v>50</v>
      </c>
    </row>
    <row r="10561" spans="1:7" ht="12.75" customHeight="1" x14ac:dyDescent="0.2">
      <c r="A10561" s="53">
        <v>2022</v>
      </c>
      <c r="B10561" s="53" t="s">
        <v>143</v>
      </c>
      <c r="C10561" s="53" t="s">
        <v>46</v>
      </c>
      <c r="D10561" s="53" t="s">
        <v>874</v>
      </c>
      <c r="E10561" s="53" t="s">
        <v>185</v>
      </c>
      <c r="F10561" s="55">
        <v>480.6381739085179</v>
      </c>
      <c r="G10561" s="53" t="s">
        <v>50</v>
      </c>
    </row>
    <row r="10562" spans="1:7" ht="12.75" customHeight="1" x14ac:dyDescent="0.2">
      <c r="A10562" s="53">
        <v>2022</v>
      </c>
      <c r="B10562" s="53" t="s">
        <v>143</v>
      </c>
      <c r="C10562" s="53" t="s">
        <v>46</v>
      </c>
      <c r="D10562" s="53" t="s">
        <v>874</v>
      </c>
      <c r="E10562" s="53" t="s">
        <v>186</v>
      </c>
      <c r="F10562" s="55">
        <v>984.98117896902545</v>
      </c>
      <c r="G10562" s="53" t="s">
        <v>50</v>
      </c>
    </row>
    <row r="10563" spans="1:7" ht="12.75" customHeight="1" x14ac:dyDescent="0.2">
      <c r="A10563" s="53">
        <v>2022</v>
      </c>
      <c r="B10563" s="53" t="s">
        <v>143</v>
      </c>
      <c r="C10563" s="53" t="s">
        <v>46</v>
      </c>
      <c r="D10563" s="53" t="s">
        <v>874</v>
      </c>
      <c r="E10563" s="53" t="s">
        <v>187</v>
      </c>
      <c r="F10563" s="55">
        <v>251.50441761152354</v>
      </c>
      <c r="G10563" s="53" t="s">
        <v>50</v>
      </c>
    </row>
    <row r="10564" spans="1:7" ht="12.75" customHeight="1" x14ac:dyDescent="0.2">
      <c r="A10564" s="53">
        <v>2022</v>
      </c>
      <c r="B10564" s="53" t="s">
        <v>143</v>
      </c>
      <c r="C10564" s="53" t="s">
        <v>46</v>
      </c>
      <c r="D10564" s="53" t="s">
        <v>874</v>
      </c>
      <c r="E10564" s="53" t="s">
        <v>188</v>
      </c>
      <c r="F10564" s="55">
        <v>378.277025564805</v>
      </c>
      <c r="G10564" s="53" t="s">
        <v>50</v>
      </c>
    </row>
    <row r="10565" spans="1:7" ht="12.75" customHeight="1" x14ac:dyDescent="0.2">
      <c r="A10565" s="53">
        <v>2022</v>
      </c>
      <c r="B10565" s="53" t="s">
        <v>143</v>
      </c>
      <c r="C10565" s="53" t="s">
        <v>46</v>
      </c>
      <c r="D10565" s="53" t="s">
        <v>874</v>
      </c>
      <c r="E10565" s="53" t="s">
        <v>189</v>
      </c>
      <c r="F10565" s="55">
        <v>10.383047321905559</v>
      </c>
      <c r="G10565" s="53" t="s">
        <v>50</v>
      </c>
    </row>
    <row r="10566" spans="1:7" ht="12.75" customHeight="1" x14ac:dyDescent="0.2">
      <c r="A10566" s="53">
        <v>2022</v>
      </c>
      <c r="B10566" s="53" t="s">
        <v>143</v>
      </c>
      <c r="C10566" s="53" t="s">
        <v>46</v>
      </c>
      <c r="D10566" s="53" t="s">
        <v>874</v>
      </c>
      <c r="E10566" s="53" t="s">
        <v>190</v>
      </c>
      <c r="F10566" s="55">
        <v>117.30014850266767</v>
      </c>
      <c r="G10566" s="53" t="s">
        <v>50</v>
      </c>
    </row>
    <row r="10567" spans="1:7" ht="12.75" customHeight="1" x14ac:dyDescent="0.2">
      <c r="A10567" s="53">
        <v>2022</v>
      </c>
      <c r="B10567" s="53" t="s">
        <v>143</v>
      </c>
      <c r="C10567" s="53" t="s">
        <v>46</v>
      </c>
      <c r="D10567" s="53" t="s">
        <v>874</v>
      </c>
      <c r="E10567" s="53" t="s">
        <v>191</v>
      </c>
      <c r="F10567" s="55">
        <v>176.53067299396673</v>
      </c>
      <c r="G10567" s="53" t="s">
        <v>50</v>
      </c>
    </row>
    <row r="10568" spans="1:7" ht="12.75" customHeight="1" x14ac:dyDescent="0.2">
      <c r="A10568" s="53">
        <v>2022</v>
      </c>
      <c r="B10568" s="53" t="s">
        <v>143</v>
      </c>
      <c r="C10568" s="53" t="s">
        <v>46</v>
      </c>
      <c r="D10568" s="53" t="s">
        <v>874</v>
      </c>
      <c r="E10568" s="53" t="s">
        <v>192</v>
      </c>
      <c r="F10568" s="55">
        <v>114.11722210458281</v>
      </c>
      <c r="G10568" s="53" t="s">
        <v>50</v>
      </c>
    </row>
    <row r="10569" spans="1:7" ht="12.75" customHeight="1" x14ac:dyDescent="0.2">
      <c r="A10569" s="53">
        <v>2022</v>
      </c>
      <c r="B10569" s="53" t="s">
        <v>143</v>
      </c>
      <c r="C10569" s="53" t="s">
        <v>46</v>
      </c>
      <c r="D10569" s="53" t="s">
        <v>874</v>
      </c>
      <c r="E10569" s="53" t="s">
        <v>193</v>
      </c>
      <c r="F10569" s="55">
        <v>34.034490713239755</v>
      </c>
      <c r="G10569" s="53" t="s">
        <v>50</v>
      </c>
    </row>
    <row r="10570" spans="1:7" ht="12.75" customHeight="1" x14ac:dyDescent="0.2">
      <c r="A10570" s="53">
        <v>2022</v>
      </c>
      <c r="B10570" s="53" t="s">
        <v>143</v>
      </c>
      <c r="C10570" s="53" t="s">
        <v>46</v>
      </c>
      <c r="D10570" s="53" t="s">
        <v>874</v>
      </c>
      <c r="E10570" s="53" t="s">
        <v>194</v>
      </c>
      <c r="F10570" s="55">
        <v>159.3714560344151</v>
      </c>
      <c r="G10570" s="53" t="s">
        <v>50</v>
      </c>
    </row>
    <row r="10571" spans="1:7" ht="12.75" customHeight="1" x14ac:dyDescent="0.2">
      <c r="A10571" s="53">
        <v>2022</v>
      </c>
      <c r="B10571" s="53" t="s">
        <v>143</v>
      </c>
      <c r="C10571" s="53" t="s">
        <v>46</v>
      </c>
      <c r="D10571" s="53" t="s">
        <v>874</v>
      </c>
      <c r="E10571" s="53" t="s">
        <v>195</v>
      </c>
      <c r="F10571" s="55">
        <v>99.390021507198313</v>
      </c>
      <c r="G10571" s="53" t="s">
        <v>50</v>
      </c>
    </row>
    <row r="10572" spans="1:7" ht="12.75" customHeight="1" x14ac:dyDescent="0.2">
      <c r="A10572" s="53">
        <v>2022</v>
      </c>
      <c r="B10572" s="53" t="s">
        <v>143</v>
      </c>
      <c r="C10572" s="53" t="s">
        <v>46</v>
      </c>
      <c r="D10572" s="53" t="s">
        <v>874</v>
      </c>
      <c r="E10572" s="53" t="s">
        <v>196</v>
      </c>
      <c r="F10572" s="55">
        <v>574.68876841487884</v>
      </c>
      <c r="G10572" s="53" t="s">
        <v>50</v>
      </c>
    </row>
    <row r="10573" spans="1:7" ht="12.75" customHeight="1" x14ac:dyDescent="0.2">
      <c r="A10573" s="53">
        <v>2022</v>
      </c>
      <c r="B10573" s="53" t="s">
        <v>143</v>
      </c>
      <c r="C10573" s="53" t="s">
        <v>46</v>
      </c>
      <c r="D10573" s="53" t="s">
        <v>874</v>
      </c>
      <c r="E10573" s="53" t="s">
        <v>197</v>
      </c>
      <c r="F10573" s="55">
        <v>195.74718041352131</v>
      </c>
      <c r="G10573" s="53" t="s">
        <v>50</v>
      </c>
    </row>
    <row r="10574" spans="1:7" ht="12.75" customHeight="1" x14ac:dyDescent="0.2">
      <c r="A10574" s="53">
        <v>2022</v>
      </c>
      <c r="B10574" s="53" t="s">
        <v>143</v>
      </c>
      <c r="C10574" s="53" t="s">
        <v>46</v>
      </c>
      <c r="D10574" s="53" t="s">
        <v>874</v>
      </c>
      <c r="E10574" s="53" t="s">
        <v>198</v>
      </c>
      <c r="F10574" s="55">
        <v>309.60520322801034</v>
      </c>
      <c r="G10574" s="53" t="s">
        <v>50</v>
      </c>
    </row>
    <row r="10575" spans="1:7" ht="12.75" customHeight="1" x14ac:dyDescent="0.2">
      <c r="A10575" s="53">
        <v>2022</v>
      </c>
      <c r="B10575" s="53" t="s">
        <v>143</v>
      </c>
      <c r="C10575" s="53" t="s">
        <v>46</v>
      </c>
      <c r="D10575" s="53" t="s">
        <v>874</v>
      </c>
      <c r="E10575" s="53" t="s">
        <v>199</v>
      </c>
      <c r="F10575" s="55">
        <v>220.87196031691477</v>
      </c>
      <c r="G10575" s="53" t="s">
        <v>50</v>
      </c>
    </row>
    <row r="10576" spans="1:7" ht="12.75" customHeight="1" x14ac:dyDescent="0.2">
      <c r="A10576" s="53">
        <v>2022</v>
      </c>
      <c r="B10576" s="53" t="s">
        <v>143</v>
      </c>
      <c r="C10576" s="53" t="s">
        <v>46</v>
      </c>
      <c r="D10576" s="53" t="s">
        <v>874</v>
      </c>
      <c r="E10576" s="53" t="s">
        <v>200</v>
      </c>
      <c r="F10576" s="55">
        <v>3.1463790909005085</v>
      </c>
      <c r="G10576" s="53" t="s">
        <v>50</v>
      </c>
    </row>
    <row r="10577" spans="1:7" ht="12.75" customHeight="1" x14ac:dyDescent="0.2">
      <c r="A10577" s="53">
        <v>2022</v>
      </c>
      <c r="B10577" s="53" t="s">
        <v>143</v>
      </c>
      <c r="C10577" s="53" t="s">
        <v>46</v>
      </c>
      <c r="D10577" s="53" t="s">
        <v>874</v>
      </c>
      <c r="E10577" s="53" t="s">
        <v>201</v>
      </c>
      <c r="F10577" s="55">
        <v>19.225271311790909</v>
      </c>
      <c r="G10577" s="53" t="s">
        <v>50</v>
      </c>
    </row>
    <row r="10578" spans="1:7" ht="12.75" customHeight="1" x14ac:dyDescent="0.2">
      <c r="A10578" s="53">
        <v>2022</v>
      </c>
      <c r="B10578" s="53" t="s">
        <v>143</v>
      </c>
      <c r="C10578" s="53" t="s">
        <v>46</v>
      </c>
      <c r="D10578" s="53" t="s">
        <v>874</v>
      </c>
      <c r="E10578" s="53" t="s">
        <v>202</v>
      </c>
      <c r="F10578" s="55">
        <v>179.10736488191253</v>
      </c>
      <c r="G10578" s="53" t="s">
        <v>50</v>
      </c>
    </row>
    <row r="10579" spans="1:7" ht="12.75" customHeight="1" x14ac:dyDescent="0.2">
      <c r="A10579" s="53">
        <v>2022</v>
      </c>
      <c r="B10579" s="53" t="s">
        <v>143</v>
      </c>
      <c r="C10579" s="53" t="s">
        <v>46</v>
      </c>
      <c r="D10579" s="53" t="s">
        <v>874</v>
      </c>
      <c r="E10579" s="53" t="s">
        <v>203</v>
      </c>
      <c r="F10579" s="55">
        <v>316.49115305261358</v>
      </c>
      <c r="G10579" s="53" t="s">
        <v>50</v>
      </c>
    </row>
    <row r="10580" spans="1:7" ht="12.75" customHeight="1" x14ac:dyDescent="0.2">
      <c r="A10580" s="53">
        <v>2022</v>
      </c>
      <c r="B10580" s="53" t="s">
        <v>143</v>
      </c>
      <c r="C10580" s="53" t="s">
        <v>46</v>
      </c>
      <c r="D10580" s="53" t="s">
        <v>874</v>
      </c>
      <c r="E10580" s="53" t="s">
        <v>204</v>
      </c>
      <c r="F10580" s="55">
        <v>82.319452292464661</v>
      </c>
      <c r="G10580" s="53" t="s">
        <v>50</v>
      </c>
    </row>
    <row r="10581" spans="1:7" ht="12.75" customHeight="1" x14ac:dyDescent="0.2">
      <c r="A10581" s="53">
        <v>2022</v>
      </c>
      <c r="B10581" s="53" t="s">
        <v>143</v>
      </c>
      <c r="C10581" s="53" t="s">
        <v>46</v>
      </c>
      <c r="D10581" s="53" t="s">
        <v>874</v>
      </c>
      <c r="E10581" s="53" t="s">
        <v>205</v>
      </c>
      <c r="F10581" s="55">
        <v>0.10150488138546861</v>
      </c>
      <c r="G10581" s="53" t="s">
        <v>50</v>
      </c>
    </row>
    <row r="10582" spans="1:7" ht="12.75" customHeight="1" x14ac:dyDescent="0.2">
      <c r="A10582" s="53">
        <v>2022</v>
      </c>
      <c r="B10582" s="53" t="s">
        <v>143</v>
      </c>
      <c r="C10582" s="53" t="s">
        <v>46</v>
      </c>
      <c r="D10582" s="53" t="s">
        <v>874</v>
      </c>
      <c r="E10582" s="53" t="s">
        <v>206</v>
      </c>
      <c r="F10582" s="55">
        <v>172.01806362760783</v>
      </c>
      <c r="G10582" s="53" t="s">
        <v>50</v>
      </c>
    </row>
    <row r="10583" spans="1:7" ht="12.75" customHeight="1" x14ac:dyDescent="0.2">
      <c r="A10583" s="53">
        <v>2022</v>
      </c>
      <c r="B10583" s="53" t="s">
        <v>143</v>
      </c>
      <c r="C10583" s="53" t="s">
        <v>46</v>
      </c>
      <c r="D10583" s="53" t="s">
        <v>874</v>
      </c>
      <c r="E10583" s="53" t="s">
        <v>207</v>
      </c>
      <c r="F10583" s="55">
        <v>169.60280333219148</v>
      </c>
      <c r="G10583" s="53" t="s">
        <v>50</v>
      </c>
    </row>
    <row r="10584" spans="1:7" ht="12.75" customHeight="1" x14ac:dyDescent="0.2">
      <c r="A10584" s="53">
        <v>2022</v>
      </c>
      <c r="B10584" s="53" t="s">
        <v>143</v>
      </c>
      <c r="C10584" s="53" t="s">
        <v>46</v>
      </c>
      <c r="D10584" s="53" t="s">
        <v>874</v>
      </c>
      <c r="E10584" s="53" t="s">
        <v>208</v>
      </c>
      <c r="F10584" s="55">
        <v>0.70295839710683938</v>
      </c>
      <c r="G10584" s="53" t="s">
        <v>50</v>
      </c>
    </row>
    <row r="10585" spans="1:7" ht="12.75" customHeight="1" x14ac:dyDescent="0.2">
      <c r="A10585" s="53">
        <v>2022</v>
      </c>
      <c r="B10585" s="53" t="s">
        <v>143</v>
      </c>
      <c r="C10585" s="53" t="s">
        <v>46</v>
      </c>
      <c r="D10585" s="53" t="s">
        <v>874</v>
      </c>
      <c r="E10585" s="53" t="s">
        <v>209</v>
      </c>
      <c r="F10585" s="55">
        <v>12.23570496273989</v>
      </c>
      <c r="G10585" s="53" t="s">
        <v>50</v>
      </c>
    </row>
    <row r="10586" spans="1:7" ht="12.75" customHeight="1" x14ac:dyDescent="0.2">
      <c r="A10586" s="53">
        <v>2022</v>
      </c>
      <c r="B10586" s="53" t="s">
        <v>143</v>
      </c>
      <c r="C10586" s="53" t="s">
        <v>46</v>
      </c>
      <c r="D10586" s="53" t="s">
        <v>874</v>
      </c>
      <c r="E10586" s="53" t="s">
        <v>210</v>
      </c>
      <c r="F10586" s="55">
        <v>122.12728036243013</v>
      </c>
      <c r="G10586" s="53" t="s">
        <v>50</v>
      </c>
    </row>
    <row r="10587" spans="1:7" ht="12.75" customHeight="1" x14ac:dyDescent="0.2">
      <c r="A10587" s="53">
        <v>2022</v>
      </c>
      <c r="B10587" s="53" t="s">
        <v>143</v>
      </c>
      <c r="C10587" s="53" t="s">
        <v>46</v>
      </c>
      <c r="D10587" s="53" t="s">
        <v>874</v>
      </c>
      <c r="E10587" s="53" t="s">
        <v>211</v>
      </c>
      <c r="F10587" s="55">
        <v>4.5096349402240508</v>
      </c>
      <c r="G10587" s="53" t="s">
        <v>50</v>
      </c>
    </row>
    <row r="10588" spans="1:7" ht="12.75" customHeight="1" x14ac:dyDescent="0.2">
      <c r="A10588" s="53">
        <v>2022</v>
      </c>
      <c r="B10588" s="53" t="s">
        <v>143</v>
      </c>
      <c r="C10588" s="53" t="s">
        <v>46</v>
      </c>
      <c r="D10588" s="53" t="s">
        <v>874</v>
      </c>
      <c r="E10588" s="53" t="s">
        <v>212</v>
      </c>
      <c r="F10588" s="55">
        <v>7.8897305323853599</v>
      </c>
      <c r="G10588" s="53" t="s">
        <v>50</v>
      </c>
    </row>
    <row r="10589" spans="1:7" ht="12.75" customHeight="1" x14ac:dyDescent="0.2">
      <c r="A10589" s="53">
        <v>2022</v>
      </c>
      <c r="B10589" s="53" t="s">
        <v>143</v>
      </c>
      <c r="C10589" s="53" t="s">
        <v>46</v>
      </c>
      <c r="D10589" s="53" t="s">
        <v>874</v>
      </c>
      <c r="E10589" s="53" t="s">
        <v>213</v>
      </c>
      <c r="F10589" s="55">
        <v>4.8464077779822627</v>
      </c>
      <c r="G10589" s="53" t="s">
        <v>50</v>
      </c>
    </row>
    <row r="10590" spans="1:7" ht="12.75" customHeight="1" x14ac:dyDescent="0.2">
      <c r="A10590" s="53">
        <v>2022</v>
      </c>
      <c r="B10590" s="53" t="s">
        <v>143</v>
      </c>
      <c r="C10590" s="53" t="s">
        <v>46</v>
      </c>
      <c r="D10590" s="53" t="s">
        <v>874</v>
      </c>
      <c r="E10590" s="53" t="s">
        <v>214</v>
      </c>
      <c r="F10590" s="55">
        <v>135.49508880937887</v>
      </c>
      <c r="G10590" s="53" t="s">
        <v>50</v>
      </c>
    </row>
    <row r="10591" spans="1:7" ht="12.75" customHeight="1" x14ac:dyDescent="0.2">
      <c r="A10591" s="53">
        <v>2022</v>
      </c>
      <c r="B10591" s="53" t="s">
        <v>143</v>
      </c>
      <c r="C10591" s="53" t="s">
        <v>46</v>
      </c>
      <c r="D10591" s="53" t="s">
        <v>874</v>
      </c>
      <c r="E10591" s="53" t="s">
        <v>215</v>
      </c>
      <c r="F10591" s="55">
        <v>29.311983476895005</v>
      </c>
      <c r="G10591" s="53" t="s">
        <v>50</v>
      </c>
    </row>
    <row r="10592" spans="1:7" ht="12.75" customHeight="1" x14ac:dyDescent="0.2">
      <c r="A10592" s="53">
        <v>2022</v>
      </c>
      <c r="B10592" s="53" t="s">
        <v>143</v>
      </c>
      <c r="C10592" s="53" t="s">
        <v>46</v>
      </c>
      <c r="D10592" s="53" t="s">
        <v>874</v>
      </c>
      <c r="E10592" s="53" t="s">
        <v>216</v>
      </c>
      <c r="F10592" s="55">
        <v>47.025821517899765</v>
      </c>
      <c r="G10592" s="53" t="s">
        <v>50</v>
      </c>
    </row>
    <row r="10593" spans="1:7" ht="12.75" customHeight="1" x14ac:dyDescent="0.2">
      <c r="A10593" s="53">
        <v>2022</v>
      </c>
      <c r="B10593" s="53" t="s">
        <v>143</v>
      </c>
      <c r="C10593" s="53" t="s">
        <v>46</v>
      </c>
      <c r="D10593" s="53" t="s">
        <v>874</v>
      </c>
      <c r="E10593" s="53" t="s">
        <v>217</v>
      </c>
      <c r="F10593" s="55">
        <v>42.051471778366988</v>
      </c>
      <c r="G10593" s="53" t="s">
        <v>50</v>
      </c>
    </row>
    <row r="10594" spans="1:7" ht="12.75" customHeight="1" x14ac:dyDescent="0.2">
      <c r="A10594" s="53">
        <v>2022</v>
      </c>
      <c r="B10594" s="53" t="s">
        <v>143</v>
      </c>
      <c r="C10594" s="53" t="s">
        <v>46</v>
      </c>
      <c r="D10594" s="53" t="s">
        <v>874</v>
      </c>
      <c r="E10594" s="53" t="s">
        <v>218</v>
      </c>
      <c r="F10594" s="55">
        <v>217.36511274685694</v>
      </c>
      <c r="G10594" s="53" t="s">
        <v>50</v>
      </c>
    </row>
    <row r="10595" spans="1:7" ht="12.75" customHeight="1" x14ac:dyDescent="0.2">
      <c r="A10595" s="53">
        <v>2022</v>
      </c>
      <c r="B10595" s="53" t="s">
        <v>143</v>
      </c>
      <c r="C10595" s="53" t="s">
        <v>46</v>
      </c>
      <c r="D10595" s="53" t="s">
        <v>874</v>
      </c>
      <c r="E10595" s="53" t="s">
        <v>219</v>
      </c>
      <c r="F10595" s="55">
        <v>80.460908474840267</v>
      </c>
      <c r="G10595" s="53" t="s">
        <v>50</v>
      </c>
    </row>
    <row r="10596" spans="1:7" ht="12.75" customHeight="1" x14ac:dyDescent="0.2">
      <c r="A10596" s="53">
        <v>2022</v>
      </c>
      <c r="B10596" s="53" t="s">
        <v>143</v>
      </c>
      <c r="C10596" s="53" t="s">
        <v>46</v>
      </c>
      <c r="D10596" s="53" t="s">
        <v>874</v>
      </c>
      <c r="E10596" s="53" t="s">
        <v>220</v>
      </c>
      <c r="F10596" s="55">
        <v>35.306950876524631</v>
      </c>
      <c r="G10596" s="53" t="s">
        <v>50</v>
      </c>
    </row>
    <row r="10597" spans="1:7" ht="12.75" customHeight="1" x14ac:dyDescent="0.2">
      <c r="A10597" s="53">
        <v>2022</v>
      </c>
      <c r="B10597" s="53" t="s">
        <v>143</v>
      </c>
      <c r="C10597" s="53" t="s">
        <v>46</v>
      </c>
      <c r="D10597" s="53" t="s">
        <v>874</v>
      </c>
      <c r="E10597" s="53" t="s">
        <v>221</v>
      </c>
      <c r="F10597" s="55">
        <v>52.163488214094762</v>
      </c>
      <c r="G10597" s="53" t="s">
        <v>50</v>
      </c>
    </row>
    <row r="10598" spans="1:7" ht="12.75" customHeight="1" x14ac:dyDescent="0.2">
      <c r="A10598" s="53">
        <v>2022</v>
      </c>
      <c r="B10598" s="53" t="s">
        <v>143</v>
      </c>
      <c r="C10598" s="53" t="s">
        <v>46</v>
      </c>
      <c r="D10598" s="53" t="s">
        <v>874</v>
      </c>
      <c r="E10598" s="53" t="s">
        <v>222</v>
      </c>
      <c r="F10598" s="55">
        <v>298.59881999795198</v>
      </c>
      <c r="G10598" s="53" t="s">
        <v>50</v>
      </c>
    </row>
    <row r="10599" spans="1:7" ht="12.75" customHeight="1" x14ac:dyDescent="0.2">
      <c r="A10599" s="53">
        <v>2022</v>
      </c>
      <c r="B10599" s="53" t="s">
        <v>143</v>
      </c>
      <c r="C10599" s="53" t="s">
        <v>46</v>
      </c>
      <c r="D10599" s="53" t="s">
        <v>874</v>
      </c>
      <c r="E10599" s="53" t="s">
        <v>223</v>
      </c>
      <c r="F10599" s="55">
        <v>16.005164216993531</v>
      </c>
      <c r="G10599" s="53" t="s">
        <v>50</v>
      </c>
    </row>
    <row r="10600" spans="1:7" ht="12.75" customHeight="1" x14ac:dyDescent="0.2">
      <c r="A10600" s="53">
        <v>2022</v>
      </c>
      <c r="B10600" s="53" t="s">
        <v>143</v>
      </c>
      <c r="C10600" s="53" t="s">
        <v>46</v>
      </c>
      <c r="D10600" s="53" t="s">
        <v>874</v>
      </c>
      <c r="E10600" s="53" t="s">
        <v>224</v>
      </c>
      <c r="F10600" s="55">
        <v>78.322675056114946</v>
      </c>
      <c r="G10600" s="53" t="s">
        <v>50</v>
      </c>
    </row>
    <row r="10601" spans="1:7" ht="12.75" customHeight="1" x14ac:dyDescent="0.2">
      <c r="A10601" s="53">
        <v>2022</v>
      </c>
      <c r="B10601" s="53" t="s">
        <v>143</v>
      </c>
      <c r="C10601" s="53" t="s">
        <v>46</v>
      </c>
      <c r="D10601" s="53" t="s">
        <v>874</v>
      </c>
      <c r="E10601" s="53" t="s">
        <v>225</v>
      </c>
      <c r="F10601" s="55">
        <v>4.2570259068408367</v>
      </c>
      <c r="G10601" s="53" t="s">
        <v>50</v>
      </c>
    </row>
    <row r="10602" spans="1:7" ht="12.75" customHeight="1" x14ac:dyDescent="0.2">
      <c r="A10602" s="53">
        <v>2022</v>
      </c>
      <c r="B10602" s="53" t="s">
        <v>143</v>
      </c>
      <c r="C10602" s="53" t="s">
        <v>46</v>
      </c>
      <c r="D10602" s="53" t="s">
        <v>874</v>
      </c>
      <c r="E10602" s="53" t="s">
        <v>226</v>
      </c>
      <c r="F10602" s="55">
        <v>9.9010681226909952E-3</v>
      </c>
      <c r="G10602" s="53" t="s">
        <v>50</v>
      </c>
    </row>
    <row r="10603" spans="1:7" ht="12.75" customHeight="1" x14ac:dyDescent="0.2">
      <c r="A10603" s="53">
        <v>2022</v>
      </c>
      <c r="B10603" s="53" t="s">
        <v>143</v>
      </c>
      <c r="C10603" s="53" t="s">
        <v>46</v>
      </c>
      <c r="D10603" s="53" t="s">
        <v>874</v>
      </c>
      <c r="E10603" s="53" t="s">
        <v>227</v>
      </c>
      <c r="F10603" s="55">
        <v>105.55082195051075</v>
      </c>
      <c r="G10603" s="53" t="s">
        <v>50</v>
      </c>
    </row>
    <row r="10604" spans="1:7" ht="12.75" customHeight="1" x14ac:dyDescent="0.2">
      <c r="A10604" s="53">
        <v>2022</v>
      </c>
      <c r="B10604" s="53" t="s">
        <v>143</v>
      </c>
      <c r="C10604" s="53" t="s">
        <v>46</v>
      </c>
      <c r="D10604" s="53" t="s">
        <v>874</v>
      </c>
      <c r="E10604" s="53" t="s">
        <v>228</v>
      </c>
      <c r="F10604" s="55">
        <v>615.32906971034151</v>
      </c>
      <c r="G10604" s="53" t="s">
        <v>50</v>
      </c>
    </row>
    <row r="10605" spans="1:7" ht="12.75" customHeight="1" x14ac:dyDescent="0.2">
      <c r="A10605" s="53">
        <v>2022</v>
      </c>
      <c r="B10605" s="53" t="s">
        <v>143</v>
      </c>
      <c r="C10605" s="53" t="s">
        <v>46</v>
      </c>
      <c r="D10605" s="53" t="s">
        <v>874</v>
      </c>
      <c r="E10605" s="53" t="s">
        <v>229</v>
      </c>
      <c r="F10605" s="55">
        <v>22.07949597605614</v>
      </c>
      <c r="G10605" s="53" t="s">
        <v>50</v>
      </c>
    </row>
    <row r="10606" spans="1:7" ht="12.75" customHeight="1" x14ac:dyDescent="0.2">
      <c r="A10606" s="53">
        <v>2022</v>
      </c>
      <c r="B10606" s="53" t="s">
        <v>143</v>
      </c>
      <c r="C10606" s="53" t="s">
        <v>46</v>
      </c>
      <c r="D10606" s="53" t="s">
        <v>874</v>
      </c>
      <c r="E10606" s="53" t="s">
        <v>230</v>
      </c>
      <c r="F10606" s="55">
        <v>1.4957449138454615</v>
      </c>
      <c r="G10606" s="53" t="s">
        <v>50</v>
      </c>
    </row>
    <row r="10607" spans="1:7" ht="12.75" customHeight="1" x14ac:dyDescent="0.2">
      <c r="A10607" s="53">
        <v>2022</v>
      </c>
      <c r="B10607" s="53" t="s">
        <v>143</v>
      </c>
      <c r="C10607" s="53" t="s">
        <v>46</v>
      </c>
      <c r="D10607" s="53" t="s">
        <v>874</v>
      </c>
      <c r="E10607" s="53" t="s">
        <v>231</v>
      </c>
      <c r="F10607" s="55">
        <v>39.932642904350743</v>
      </c>
      <c r="G10607" s="53" t="s">
        <v>50</v>
      </c>
    </row>
    <row r="10608" spans="1:7" ht="12.75" customHeight="1" x14ac:dyDescent="0.2">
      <c r="A10608" s="53">
        <v>2022</v>
      </c>
      <c r="B10608" s="53" t="s">
        <v>143</v>
      </c>
      <c r="C10608" s="53" t="s">
        <v>46</v>
      </c>
      <c r="D10608" s="53" t="s">
        <v>874</v>
      </c>
      <c r="E10608" s="53" t="s">
        <v>232</v>
      </c>
      <c r="F10608" s="55">
        <v>668.36051724671688</v>
      </c>
      <c r="G10608" s="53" t="s">
        <v>50</v>
      </c>
    </row>
    <row r="10609" spans="1:7" ht="12.75" customHeight="1" x14ac:dyDescent="0.2">
      <c r="A10609" s="53">
        <v>2022</v>
      </c>
      <c r="B10609" s="53" t="s">
        <v>143</v>
      </c>
      <c r="C10609" s="53" t="s">
        <v>46</v>
      </c>
      <c r="D10609" s="53" t="s">
        <v>874</v>
      </c>
      <c r="E10609" s="53" t="s">
        <v>233</v>
      </c>
      <c r="F10609" s="55">
        <v>19.769693348335316</v>
      </c>
      <c r="G10609" s="53" t="s">
        <v>50</v>
      </c>
    </row>
    <row r="10610" spans="1:7" ht="12.75" customHeight="1" x14ac:dyDescent="0.2">
      <c r="A10610" s="53">
        <v>2022</v>
      </c>
      <c r="B10610" s="53" t="s">
        <v>143</v>
      </c>
      <c r="C10610" s="53" t="s">
        <v>46</v>
      </c>
      <c r="D10610" s="53" t="s">
        <v>874</v>
      </c>
      <c r="E10610" s="53" t="s">
        <v>234</v>
      </c>
      <c r="F10610" s="55">
        <v>94.630263425199786</v>
      </c>
      <c r="G10610" s="53" t="s">
        <v>50</v>
      </c>
    </row>
    <row r="10611" spans="1:7" ht="12.75" customHeight="1" x14ac:dyDescent="0.2">
      <c r="A10611" s="53">
        <v>2022</v>
      </c>
      <c r="B10611" s="53" t="s">
        <v>143</v>
      </c>
      <c r="C10611" s="53" t="s">
        <v>46</v>
      </c>
      <c r="D10611" s="53" t="s">
        <v>874</v>
      </c>
      <c r="E10611" s="53" t="s">
        <v>235</v>
      </c>
      <c r="F10611" s="55">
        <v>0.39792212894758505</v>
      </c>
      <c r="G10611" s="53" t="s">
        <v>50</v>
      </c>
    </row>
    <row r="10612" spans="1:7" ht="12.75" customHeight="1" x14ac:dyDescent="0.2">
      <c r="A10612" s="53">
        <v>2022</v>
      </c>
      <c r="B10612" s="53" t="s">
        <v>143</v>
      </c>
      <c r="C10612" s="53" t="s">
        <v>46</v>
      </c>
      <c r="D10612" s="53" t="s">
        <v>874</v>
      </c>
      <c r="E10612" s="53" t="s">
        <v>236</v>
      </c>
      <c r="F10612" s="55">
        <v>64.775784312613553</v>
      </c>
      <c r="G10612" s="53" t="s">
        <v>50</v>
      </c>
    </row>
    <row r="10613" spans="1:7" ht="12.75" customHeight="1" x14ac:dyDescent="0.2">
      <c r="A10613" s="53">
        <v>2022</v>
      </c>
      <c r="B10613" s="53" t="s">
        <v>143</v>
      </c>
      <c r="C10613" s="53" t="s">
        <v>46</v>
      </c>
      <c r="D10613" s="53" t="s">
        <v>874</v>
      </c>
      <c r="E10613" s="53" t="s">
        <v>237</v>
      </c>
      <c r="F10613" s="55">
        <v>142.65194428580463</v>
      </c>
      <c r="G10613" s="53" t="s">
        <v>50</v>
      </c>
    </row>
    <row r="10614" spans="1:7" ht="12.75" customHeight="1" x14ac:dyDescent="0.2">
      <c r="A10614" s="53">
        <v>2022</v>
      </c>
      <c r="B10614" s="53" t="s">
        <v>143</v>
      </c>
      <c r="C10614" s="53" t="s">
        <v>46</v>
      </c>
      <c r="D10614" s="53" t="s">
        <v>874</v>
      </c>
      <c r="E10614" s="53" t="s">
        <v>238</v>
      </c>
      <c r="F10614" s="55">
        <v>58.760129475874621</v>
      </c>
      <c r="G10614" s="53" t="s">
        <v>50</v>
      </c>
    </row>
    <row r="10615" spans="1:7" ht="12.75" customHeight="1" x14ac:dyDescent="0.2">
      <c r="A10615" s="53">
        <v>2022</v>
      </c>
      <c r="B10615" s="53" t="s">
        <v>143</v>
      </c>
      <c r="C10615" s="53" t="s">
        <v>46</v>
      </c>
      <c r="D10615" s="53" t="s">
        <v>874</v>
      </c>
      <c r="E10615" s="53" t="s">
        <v>239</v>
      </c>
      <c r="F10615" s="55">
        <v>6.3304549666856165</v>
      </c>
      <c r="G10615" s="53" t="s">
        <v>50</v>
      </c>
    </row>
    <row r="10616" spans="1:7" ht="12.75" customHeight="1" x14ac:dyDescent="0.2">
      <c r="A10616" s="53">
        <v>2022</v>
      </c>
      <c r="B10616" s="53" t="s">
        <v>143</v>
      </c>
      <c r="C10616" s="53" t="s">
        <v>46</v>
      </c>
      <c r="D10616" s="53" t="s">
        <v>874</v>
      </c>
      <c r="E10616" s="53" t="s">
        <v>240</v>
      </c>
      <c r="F10616" s="55">
        <v>4.9699599360736224</v>
      </c>
      <c r="G10616" s="53" t="s">
        <v>50</v>
      </c>
    </row>
    <row r="10617" spans="1:7" ht="12.75" customHeight="1" x14ac:dyDescent="0.2">
      <c r="A10617" s="53">
        <v>2022</v>
      </c>
      <c r="B10617" s="53" t="s">
        <v>143</v>
      </c>
      <c r="C10617" s="53" t="s">
        <v>46</v>
      </c>
      <c r="D10617" s="53" t="s">
        <v>874</v>
      </c>
      <c r="E10617" s="53" t="s">
        <v>241</v>
      </c>
      <c r="F10617" s="55">
        <v>5.9412021689094548E-2</v>
      </c>
      <c r="G10617" s="53" t="s">
        <v>50</v>
      </c>
    </row>
    <row r="10618" spans="1:7" ht="12.75" customHeight="1" x14ac:dyDescent="0.2">
      <c r="A10618" s="53">
        <v>2022</v>
      </c>
      <c r="B10618" s="53" t="s">
        <v>143</v>
      </c>
      <c r="C10618" s="53" t="s">
        <v>46</v>
      </c>
      <c r="D10618" s="53" t="s">
        <v>874</v>
      </c>
      <c r="E10618" s="53" t="s">
        <v>242</v>
      </c>
      <c r="F10618" s="55">
        <v>0.38734657913090381</v>
      </c>
      <c r="G10618" s="53" t="s">
        <v>50</v>
      </c>
    </row>
    <row r="10619" spans="1:7" ht="12.75" customHeight="1" x14ac:dyDescent="0.2">
      <c r="A10619" s="53">
        <v>2022</v>
      </c>
      <c r="B10619" s="53" t="s">
        <v>143</v>
      </c>
      <c r="C10619" s="53" t="s">
        <v>46</v>
      </c>
      <c r="D10619" s="53" t="s">
        <v>874</v>
      </c>
      <c r="E10619" s="53" t="s">
        <v>243</v>
      </c>
      <c r="F10619" s="55">
        <v>10.980210734218945</v>
      </c>
      <c r="G10619" s="53" t="s">
        <v>50</v>
      </c>
    </row>
    <row r="10620" spans="1:7" ht="12.75" customHeight="1" x14ac:dyDescent="0.2">
      <c r="A10620" s="53">
        <v>2022</v>
      </c>
      <c r="B10620" s="53" t="s">
        <v>143</v>
      </c>
      <c r="C10620" s="53" t="s">
        <v>46</v>
      </c>
      <c r="D10620" s="53" t="s">
        <v>874</v>
      </c>
      <c r="E10620" s="53" t="s">
        <v>244</v>
      </c>
      <c r="F10620" s="55">
        <v>3.370071329517307</v>
      </c>
      <c r="G10620" s="53" t="s">
        <v>50</v>
      </c>
    </row>
    <row r="10621" spans="1:7" ht="12.75" customHeight="1" x14ac:dyDescent="0.2">
      <c r="A10621" s="53">
        <v>2022</v>
      </c>
      <c r="B10621" s="53" t="s">
        <v>143</v>
      </c>
      <c r="C10621" s="53" t="s">
        <v>46</v>
      </c>
      <c r="D10621" s="53" t="s">
        <v>874</v>
      </c>
      <c r="E10621" s="53" t="s">
        <v>245</v>
      </c>
      <c r="F10621" s="55">
        <v>21.95674479018346</v>
      </c>
      <c r="G10621" s="53" t="s">
        <v>50</v>
      </c>
    </row>
    <row r="10622" spans="1:7" ht="12.75" customHeight="1" x14ac:dyDescent="0.2">
      <c r="A10622" s="53">
        <v>2022</v>
      </c>
      <c r="B10622" s="53" t="s">
        <v>143</v>
      </c>
      <c r="C10622" s="53" t="s">
        <v>46</v>
      </c>
      <c r="D10622" s="53" t="s">
        <v>874</v>
      </c>
      <c r="E10622" s="53" t="s">
        <v>246</v>
      </c>
      <c r="F10622" s="55">
        <v>8.594650072093577</v>
      </c>
      <c r="G10622" s="53" t="s">
        <v>50</v>
      </c>
    </row>
    <row r="10623" spans="1:7" ht="12.75" customHeight="1" x14ac:dyDescent="0.2">
      <c r="A10623" s="53">
        <v>2022</v>
      </c>
      <c r="B10623" s="53" t="s">
        <v>143</v>
      </c>
      <c r="C10623" s="53" t="s">
        <v>46</v>
      </c>
      <c r="D10623" s="53" t="s">
        <v>874</v>
      </c>
      <c r="E10623" s="53" t="s">
        <v>247</v>
      </c>
      <c r="F10623" s="55">
        <v>234.51411889269932</v>
      </c>
      <c r="G10623" s="53" t="s">
        <v>50</v>
      </c>
    </row>
    <row r="10624" spans="1:7" ht="12.75" customHeight="1" x14ac:dyDescent="0.2">
      <c r="A10624" s="53">
        <v>2022</v>
      </c>
      <c r="B10624" s="53" t="s">
        <v>143</v>
      </c>
      <c r="C10624" s="53" t="s">
        <v>46</v>
      </c>
      <c r="D10624" s="53" t="s">
        <v>874</v>
      </c>
      <c r="E10624" s="53" t="s">
        <v>248</v>
      </c>
      <c r="F10624" s="55">
        <v>2.8250787195646354</v>
      </c>
      <c r="G10624" s="53" t="s">
        <v>50</v>
      </c>
    </row>
    <row r="10625" spans="1:7" ht="12.75" customHeight="1" x14ac:dyDescent="0.2">
      <c r="A10625" s="53">
        <v>2022</v>
      </c>
      <c r="B10625" s="53" t="s">
        <v>143</v>
      </c>
      <c r="C10625" s="53" t="s">
        <v>46</v>
      </c>
      <c r="D10625" s="53" t="s">
        <v>874</v>
      </c>
      <c r="E10625" s="53" t="s">
        <v>249</v>
      </c>
      <c r="F10625" s="55">
        <v>0.47840027876105257</v>
      </c>
      <c r="G10625" s="53" t="s">
        <v>50</v>
      </c>
    </row>
    <row r="10626" spans="1:7" ht="12.75" customHeight="1" x14ac:dyDescent="0.2">
      <c r="A10626" s="53">
        <v>2022</v>
      </c>
      <c r="B10626" s="53" t="s">
        <v>143</v>
      </c>
      <c r="C10626" s="53" t="s">
        <v>46</v>
      </c>
      <c r="D10626" s="53" t="s">
        <v>874</v>
      </c>
      <c r="E10626" s="53" t="s">
        <v>250</v>
      </c>
      <c r="F10626" s="55">
        <v>0.19981659999803977</v>
      </c>
      <c r="G10626" s="53" t="s">
        <v>50</v>
      </c>
    </row>
    <row r="10627" spans="1:7" ht="12.75" customHeight="1" x14ac:dyDescent="0.2">
      <c r="A10627" s="53">
        <v>2022</v>
      </c>
      <c r="B10627" s="53" t="s">
        <v>143</v>
      </c>
      <c r="C10627" s="53" t="s">
        <v>46</v>
      </c>
      <c r="D10627" s="53" t="s">
        <v>874</v>
      </c>
      <c r="E10627" s="53" t="s">
        <v>251</v>
      </c>
      <c r="F10627" s="55">
        <v>70.387443117467271</v>
      </c>
      <c r="G10627" s="53" t="s">
        <v>50</v>
      </c>
    </row>
    <row r="10628" spans="1:7" ht="12.75" customHeight="1" x14ac:dyDescent="0.2">
      <c r="A10628" s="53">
        <v>2022</v>
      </c>
      <c r="B10628" s="53" t="s">
        <v>143</v>
      </c>
      <c r="C10628" s="53" t="s">
        <v>46</v>
      </c>
      <c r="D10628" s="53" t="s">
        <v>874</v>
      </c>
      <c r="E10628" s="53" t="s">
        <v>252</v>
      </c>
      <c r="F10628" s="55">
        <v>58.803762953747544</v>
      </c>
      <c r="G10628" s="53" t="s">
        <v>50</v>
      </c>
    </row>
    <row r="10629" spans="1:7" ht="12.75" customHeight="1" x14ac:dyDescent="0.2">
      <c r="A10629" s="53">
        <v>2022</v>
      </c>
      <c r="B10629" s="53" t="s">
        <v>143</v>
      </c>
      <c r="C10629" s="53" t="s">
        <v>46</v>
      </c>
      <c r="D10629" s="53" t="s">
        <v>874</v>
      </c>
      <c r="E10629" s="53" t="s">
        <v>253</v>
      </c>
      <c r="F10629" s="55">
        <v>408.40953925985332</v>
      </c>
      <c r="G10629" s="53" t="s">
        <v>50</v>
      </c>
    </row>
    <row r="10630" spans="1:7" ht="12.75" customHeight="1" x14ac:dyDescent="0.2">
      <c r="A10630" s="53">
        <v>2022</v>
      </c>
      <c r="B10630" s="53" t="s">
        <v>143</v>
      </c>
      <c r="C10630" s="53" t="s">
        <v>46</v>
      </c>
      <c r="D10630" s="53" t="s">
        <v>874</v>
      </c>
      <c r="E10630" s="53" t="s">
        <v>254</v>
      </c>
      <c r="F10630" s="55">
        <v>33.047577256339743</v>
      </c>
      <c r="G10630" s="53" t="s">
        <v>50</v>
      </c>
    </row>
    <row r="10631" spans="1:7" ht="12.75" customHeight="1" x14ac:dyDescent="0.2">
      <c r="A10631" s="53">
        <v>2022</v>
      </c>
      <c r="B10631" s="53" t="s">
        <v>143</v>
      </c>
      <c r="C10631" s="53" t="s">
        <v>46</v>
      </c>
      <c r="D10631" s="53" t="s">
        <v>874</v>
      </c>
      <c r="E10631" s="53" t="s">
        <v>255</v>
      </c>
      <c r="F10631" s="55">
        <v>1338.0133911790713</v>
      </c>
      <c r="G10631" s="53" t="s">
        <v>50</v>
      </c>
    </row>
    <row r="10632" spans="1:7" ht="12.75" customHeight="1" x14ac:dyDescent="0.2">
      <c r="A10632" s="53">
        <v>2022</v>
      </c>
      <c r="B10632" s="53" t="s">
        <v>143</v>
      </c>
      <c r="C10632" s="53" t="s">
        <v>46</v>
      </c>
      <c r="D10632" s="53" t="s">
        <v>874</v>
      </c>
      <c r="E10632" s="53" t="s">
        <v>256</v>
      </c>
      <c r="F10632" s="55">
        <v>481.40356905067949</v>
      </c>
      <c r="G10632" s="53" t="s">
        <v>50</v>
      </c>
    </row>
    <row r="10633" spans="1:7" ht="12.75" customHeight="1" x14ac:dyDescent="0.2">
      <c r="A10633" s="53">
        <v>2022</v>
      </c>
      <c r="B10633" s="53" t="s">
        <v>143</v>
      </c>
      <c r="C10633" s="53" t="s">
        <v>46</v>
      </c>
      <c r="D10633" s="53" t="s">
        <v>874</v>
      </c>
      <c r="E10633" s="53" t="s">
        <v>257</v>
      </c>
      <c r="F10633" s="55">
        <v>119.36085888979432</v>
      </c>
      <c r="G10633" s="53" t="s">
        <v>50</v>
      </c>
    </row>
    <row r="10634" spans="1:7" ht="12.75" customHeight="1" x14ac:dyDescent="0.2">
      <c r="A10634" s="53">
        <v>2022</v>
      </c>
      <c r="B10634" s="53" t="s">
        <v>143</v>
      </c>
      <c r="C10634" s="53" t="s">
        <v>46</v>
      </c>
      <c r="D10634" s="53" t="s">
        <v>874</v>
      </c>
      <c r="E10634" s="53" t="s">
        <v>258</v>
      </c>
      <c r="F10634" s="55">
        <v>215.82404844767302</v>
      </c>
      <c r="G10634" s="53" t="s">
        <v>50</v>
      </c>
    </row>
    <row r="10635" spans="1:7" ht="12.75" customHeight="1" x14ac:dyDescent="0.2">
      <c r="A10635" s="53">
        <v>2022</v>
      </c>
      <c r="B10635" s="53" t="s">
        <v>143</v>
      </c>
      <c r="C10635" s="53" t="s">
        <v>46</v>
      </c>
      <c r="D10635" s="53" t="s">
        <v>874</v>
      </c>
      <c r="E10635" s="53" t="s">
        <v>259</v>
      </c>
      <c r="F10635" s="55">
        <v>20.740689999999997</v>
      </c>
      <c r="G10635" s="53" t="s">
        <v>50</v>
      </c>
    </row>
    <row r="10636" spans="1:7" ht="12.75" customHeight="1" x14ac:dyDescent="0.2">
      <c r="A10636" s="53">
        <v>2022</v>
      </c>
      <c r="B10636" s="53" t="s">
        <v>143</v>
      </c>
      <c r="C10636" s="53" t="s">
        <v>46</v>
      </c>
      <c r="D10636" s="53" t="s">
        <v>874</v>
      </c>
      <c r="E10636" s="53" t="s">
        <v>260</v>
      </c>
      <c r="F10636" s="55">
        <v>91.112804932758522</v>
      </c>
      <c r="G10636" s="53" t="s">
        <v>50</v>
      </c>
    </row>
    <row r="10637" spans="1:7" ht="12.75" customHeight="1" x14ac:dyDescent="0.2">
      <c r="A10637" s="53">
        <v>2022</v>
      </c>
      <c r="B10637" s="53" t="s">
        <v>143</v>
      </c>
      <c r="C10637" s="53" t="s">
        <v>46</v>
      </c>
      <c r="D10637" s="53" t="s">
        <v>874</v>
      </c>
      <c r="E10637" s="53" t="s">
        <v>261</v>
      </c>
      <c r="F10637" s="55">
        <v>8843.4231413544421</v>
      </c>
      <c r="G10637" s="53" t="s">
        <v>50</v>
      </c>
    </row>
    <row r="10638" spans="1:7" ht="12.75" customHeight="1" x14ac:dyDescent="0.2">
      <c r="A10638" s="53">
        <v>2022</v>
      </c>
      <c r="B10638" s="53" t="s">
        <v>143</v>
      </c>
      <c r="C10638" s="53" t="s">
        <v>46</v>
      </c>
      <c r="D10638" s="53" t="s">
        <v>874</v>
      </c>
      <c r="E10638" s="53" t="s">
        <v>262</v>
      </c>
      <c r="F10638" s="55">
        <v>3193.8947954300747</v>
      </c>
      <c r="G10638" s="53" t="s">
        <v>50</v>
      </c>
    </row>
    <row r="10639" spans="1:7" ht="12.75" customHeight="1" x14ac:dyDescent="0.2">
      <c r="A10639" s="53">
        <v>2022</v>
      </c>
      <c r="B10639" s="53" t="s">
        <v>143</v>
      </c>
      <c r="C10639" s="53" t="s">
        <v>46</v>
      </c>
      <c r="D10639" s="53" t="s">
        <v>874</v>
      </c>
      <c r="E10639" s="53" t="s">
        <v>263</v>
      </c>
      <c r="F10639" s="55">
        <v>6253.924753314408</v>
      </c>
      <c r="G10639" s="53" t="s">
        <v>50</v>
      </c>
    </row>
    <row r="10640" spans="1:7" ht="12.75" customHeight="1" x14ac:dyDescent="0.2">
      <c r="A10640" s="53">
        <v>2022</v>
      </c>
      <c r="B10640" s="53" t="s">
        <v>143</v>
      </c>
      <c r="C10640" s="53" t="s">
        <v>46</v>
      </c>
      <c r="D10640" s="53" t="s">
        <v>874</v>
      </c>
      <c r="E10640" s="53" t="s">
        <v>264</v>
      </c>
      <c r="F10640" s="55">
        <v>1379.5721454335828</v>
      </c>
      <c r="G10640" s="53" t="s">
        <v>50</v>
      </c>
    </row>
    <row r="10641" spans="1:7" ht="12.75" customHeight="1" x14ac:dyDescent="0.2">
      <c r="A10641" s="53">
        <v>2022</v>
      </c>
      <c r="B10641" s="53" t="s">
        <v>143</v>
      </c>
      <c r="C10641" s="53" t="s">
        <v>46</v>
      </c>
      <c r="D10641" s="53" t="s">
        <v>874</v>
      </c>
      <c r="E10641" s="53" t="s">
        <v>265</v>
      </c>
      <c r="F10641" s="55">
        <v>20101.122022486634</v>
      </c>
      <c r="G10641" s="53" t="s">
        <v>50</v>
      </c>
    </row>
    <row r="10642" spans="1:7" ht="12.75" customHeight="1" x14ac:dyDescent="0.2">
      <c r="A10642" s="53">
        <v>2022</v>
      </c>
      <c r="B10642" s="53" t="s">
        <v>143</v>
      </c>
      <c r="C10642" s="53" t="s">
        <v>46</v>
      </c>
      <c r="D10642" s="53" t="s">
        <v>874</v>
      </c>
      <c r="E10642" s="53" t="s">
        <v>266</v>
      </c>
      <c r="F10642" s="55">
        <v>1059.3578932597432</v>
      </c>
      <c r="G10642" s="53" t="s">
        <v>50</v>
      </c>
    </row>
    <row r="10643" spans="1:7" ht="12.75" customHeight="1" x14ac:dyDescent="0.2">
      <c r="A10643" s="53">
        <v>2022</v>
      </c>
      <c r="B10643" s="53" t="s">
        <v>143</v>
      </c>
      <c r="C10643" s="53" t="s">
        <v>46</v>
      </c>
      <c r="D10643" s="53" t="s">
        <v>874</v>
      </c>
      <c r="E10643" s="53" t="s">
        <v>267</v>
      </c>
      <c r="F10643" s="55">
        <v>2065.5944293870257</v>
      </c>
      <c r="G10643" s="53" t="s">
        <v>50</v>
      </c>
    </row>
    <row r="10644" spans="1:7" ht="12.75" customHeight="1" x14ac:dyDescent="0.2">
      <c r="A10644" s="53">
        <v>2022</v>
      </c>
      <c r="B10644" s="53" t="s">
        <v>143</v>
      </c>
      <c r="C10644" s="53" t="s">
        <v>46</v>
      </c>
      <c r="D10644" s="53" t="s">
        <v>874</v>
      </c>
      <c r="E10644" s="53" t="s">
        <v>268</v>
      </c>
      <c r="F10644" s="55">
        <v>902.71351595617307</v>
      </c>
      <c r="G10644" s="53" t="s">
        <v>50</v>
      </c>
    </row>
    <row r="10645" spans="1:7" ht="12.75" customHeight="1" x14ac:dyDescent="0.2">
      <c r="A10645" s="53">
        <v>2022</v>
      </c>
      <c r="B10645" s="53" t="s">
        <v>143</v>
      </c>
      <c r="C10645" s="53" t="s">
        <v>46</v>
      </c>
      <c r="D10645" s="53" t="s">
        <v>874</v>
      </c>
      <c r="E10645" s="53" t="s">
        <v>269</v>
      </c>
      <c r="F10645" s="55">
        <v>203.81774350999999</v>
      </c>
      <c r="G10645" s="53" t="s">
        <v>50</v>
      </c>
    </row>
    <row r="10646" spans="1:7" ht="12.75" customHeight="1" x14ac:dyDescent="0.2">
      <c r="A10646" s="53">
        <v>2022</v>
      </c>
      <c r="B10646" s="53" t="s">
        <v>143</v>
      </c>
      <c r="C10646" s="53" t="s">
        <v>46</v>
      </c>
      <c r="D10646" s="53" t="s">
        <v>874</v>
      </c>
      <c r="E10646" s="53" t="s">
        <v>270</v>
      </c>
      <c r="F10646" s="55">
        <v>135.18699338250931</v>
      </c>
      <c r="G10646" s="53" t="s">
        <v>50</v>
      </c>
    </row>
    <row r="10647" spans="1:7" ht="12.75" customHeight="1" x14ac:dyDescent="0.2">
      <c r="A10647" s="53">
        <v>2022</v>
      </c>
      <c r="B10647" s="53" t="s">
        <v>143</v>
      </c>
      <c r="C10647" s="53" t="s">
        <v>46</v>
      </c>
      <c r="D10647" s="53" t="s">
        <v>874</v>
      </c>
      <c r="E10647" s="53" t="s">
        <v>271</v>
      </c>
      <c r="F10647" s="55">
        <v>73.227617817669824</v>
      </c>
      <c r="G10647" s="53" t="s">
        <v>50</v>
      </c>
    </row>
    <row r="10648" spans="1:7" ht="12.75" customHeight="1" x14ac:dyDescent="0.2">
      <c r="A10648" s="53">
        <v>2022</v>
      </c>
      <c r="B10648" s="53" t="s">
        <v>143</v>
      </c>
      <c r="C10648" s="53" t="s">
        <v>46</v>
      </c>
      <c r="D10648" s="53" t="s">
        <v>874</v>
      </c>
      <c r="E10648" s="53" t="s">
        <v>272</v>
      </c>
      <c r="F10648" s="55">
        <v>2874.7190000000001</v>
      </c>
      <c r="G10648" s="53" t="s">
        <v>50</v>
      </c>
    </row>
    <row r="10649" spans="1:7" ht="12.75" customHeight="1" x14ac:dyDescent="0.2">
      <c r="A10649" s="53">
        <v>2022</v>
      </c>
      <c r="B10649" s="53" t="s">
        <v>143</v>
      </c>
      <c r="C10649" s="53" t="s">
        <v>46</v>
      </c>
      <c r="D10649" s="53" t="s">
        <v>874</v>
      </c>
      <c r="E10649" s="53" t="s">
        <v>273</v>
      </c>
      <c r="F10649" s="55">
        <v>103.84263147377908</v>
      </c>
      <c r="G10649" s="53" t="s">
        <v>50</v>
      </c>
    </row>
    <row r="10650" spans="1:7" ht="12.75" customHeight="1" x14ac:dyDescent="0.2">
      <c r="A10650" s="53">
        <v>2022</v>
      </c>
      <c r="B10650" s="53" t="s">
        <v>143</v>
      </c>
      <c r="C10650" s="53" t="s">
        <v>46</v>
      </c>
      <c r="D10650" s="53" t="s">
        <v>874</v>
      </c>
      <c r="E10650" s="53" t="s">
        <v>274</v>
      </c>
      <c r="F10650" s="55">
        <v>235.90223706070066</v>
      </c>
      <c r="G10650" s="53" t="s">
        <v>50</v>
      </c>
    </row>
    <row r="10651" spans="1:7" ht="12.75" customHeight="1" x14ac:dyDescent="0.2">
      <c r="A10651" s="53">
        <v>2022</v>
      </c>
      <c r="B10651" s="53" t="s">
        <v>143</v>
      </c>
      <c r="C10651" s="53" t="s">
        <v>46</v>
      </c>
      <c r="D10651" s="53" t="s">
        <v>874</v>
      </c>
      <c r="E10651" s="53" t="s">
        <v>275</v>
      </c>
      <c r="F10651" s="55">
        <v>5181.9509579036549</v>
      </c>
      <c r="G10651" s="53" t="s">
        <v>50</v>
      </c>
    </row>
    <row r="10652" spans="1:7" ht="12.75" customHeight="1" x14ac:dyDescent="0.2">
      <c r="A10652" s="53">
        <v>2022</v>
      </c>
      <c r="B10652" s="53" t="s">
        <v>143</v>
      </c>
      <c r="C10652" s="53" t="s">
        <v>46</v>
      </c>
      <c r="D10652" s="53" t="s">
        <v>874</v>
      </c>
      <c r="E10652" s="53" t="s">
        <v>276</v>
      </c>
      <c r="F10652" s="55">
        <v>227.94636106909445</v>
      </c>
      <c r="G10652" s="53" t="s">
        <v>50</v>
      </c>
    </row>
    <row r="10653" spans="1:7" ht="12.75" customHeight="1" x14ac:dyDescent="0.2">
      <c r="A10653" s="53">
        <v>2022</v>
      </c>
      <c r="B10653" s="53" t="s">
        <v>143</v>
      </c>
      <c r="C10653" s="53" t="s">
        <v>46</v>
      </c>
      <c r="D10653" s="53" t="s">
        <v>874</v>
      </c>
      <c r="E10653" s="53" t="s">
        <v>277</v>
      </c>
      <c r="F10653" s="55">
        <v>1654.4882809506616</v>
      </c>
      <c r="G10653" s="53" t="s">
        <v>50</v>
      </c>
    </row>
    <row r="10654" spans="1:7" ht="12.75" customHeight="1" x14ac:dyDescent="0.2">
      <c r="A10654" s="53">
        <v>2022</v>
      </c>
      <c r="B10654" s="53" t="s">
        <v>143</v>
      </c>
      <c r="C10654" s="53" t="s">
        <v>46</v>
      </c>
      <c r="D10654" s="53" t="s">
        <v>874</v>
      </c>
      <c r="E10654" s="53" t="s">
        <v>278</v>
      </c>
      <c r="F10654" s="55">
        <v>222.29918280734529</v>
      </c>
      <c r="G10654" s="53" t="s">
        <v>50</v>
      </c>
    </row>
    <row r="10655" spans="1:7" ht="12.75" customHeight="1" x14ac:dyDescent="0.2">
      <c r="A10655" s="53">
        <v>2022</v>
      </c>
      <c r="B10655" s="53" t="s">
        <v>143</v>
      </c>
      <c r="C10655" s="53" t="s">
        <v>46</v>
      </c>
      <c r="D10655" s="53" t="s">
        <v>874</v>
      </c>
      <c r="E10655" s="53" t="s">
        <v>279</v>
      </c>
      <c r="F10655" s="55">
        <v>510.97197414389643</v>
      </c>
      <c r="G10655" s="53" t="s">
        <v>50</v>
      </c>
    </row>
    <row r="10656" spans="1:7" ht="12.75" customHeight="1" x14ac:dyDescent="0.2">
      <c r="A10656" s="53">
        <v>2022</v>
      </c>
      <c r="B10656" s="53" t="s">
        <v>143</v>
      </c>
      <c r="C10656" s="53" t="s">
        <v>46</v>
      </c>
      <c r="D10656" s="53" t="s">
        <v>874</v>
      </c>
      <c r="E10656" s="53" t="s">
        <v>280</v>
      </c>
      <c r="F10656" s="55">
        <v>2407.3735789361494</v>
      </c>
      <c r="G10656" s="53" t="s">
        <v>50</v>
      </c>
    </row>
    <row r="10657" spans="1:7" ht="12.75" customHeight="1" x14ac:dyDescent="0.2">
      <c r="A10657" s="53">
        <v>2022</v>
      </c>
      <c r="B10657" s="53" t="s">
        <v>143</v>
      </c>
      <c r="C10657" s="53" t="s">
        <v>46</v>
      </c>
      <c r="D10657" s="53" t="s">
        <v>874</v>
      </c>
      <c r="E10657" s="53" t="s">
        <v>281</v>
      </c>
      <c r="F10657" s="55">
        <v>215.12379958530272</v>
      </c>
      <c r="G10657" s="53" t="s">
        <v>50</v>
      </c>
    </row>
    <row r="10658" spans="1:7" ht="12.75" customHeight="1" x14ac:dyDescent="0.2">
      <c r="A10658" s="53">
        <v>2022</v>
      </c>
      <c r="B10658" s="53" t="s">
        <v>143</v>
      </c>
      <c r="C10658" s="53" t="s">
        <v>46</v>
      </c>
      <c r="D10658" s="53" t="s">
        <v>874</v>
      </c>
      <c r="E10658" s="53" t="s">
        <v>282</v>
      </c>
      <c r="F10658" s="55">
        <v>494.49270106204824</v>
      </c>
      <c r="G10658" s="53" t="s">
        <v>50</v>
      </c>
    </row>
    <row r="10659" spans="1:7" ht="12.75" customHeight="1" x14ac:dyDescent="0.2">
      <c r="A10659" s="53">
        <v>2022</v>
      </c>
      <c r="B10659" s="53" t="s">
        <v>143</v>
      </c>
      <c r="C10659" s="53" t="s">
        <v>46</v>
      </c>
      <c r="D10659" s="53" t="s">
        <v>874</v>
      </c>
      <c r="E10659" s="53" t="s">
        <v>283</v>
      </c>
      <c r="F10659" s="55">
        <v>1966.4211953493677</v>
      </c>
      <c r="G10659" s="53" t="s">
        <v>50</v>
      </c>
    </row>
    <row r="10660" spans="1:7" ht="12.75" customHeight="1" x14ac:dyDescent="0.2">
      <c r="A10660" s="53">
        <v>2022</v>
      </c>
      <c r="B10660" s="53" t="s">
        <v>143</v>
      </c>
      <c r="C10660" s="53" t="s">
        <v>46</v>
      </c>
      <c r="D10660" s="53" t="s">
        <v>874</v>
      </c>
      <c r="E10660" s="53" t="s">
        <v>284</v>
      </c>
      <c r="F10660" s="55">
        <v>1129.313350362554</v>
      </c>
      <c r="G10660" s="53" t="s">
        <v>50</v>
      </c>
    </row>
    <row r="10661" spans="1:7" ht="12.75" customHeight="1" x14ac:dyDescent="0.2">
      <c r="A10661" s="53">
        <v>2022</v>
      </c>
      <c r="B10661" s="53" t="s">
        <v>143</v>
      </c>
      <c r="C10661" s="53" t="s">
        <v>46</v>
      </c>
      <c r="D10661" s="53" t="s">
        <v>874</v>
      </c>
      <c r="E10661" s="53" t="s">
        <v>285</v>
      </c>
      <c r="F10661" s="55">
        <v>3592.2039915152959</v>
      </c>
      <c r="G10661" s="53" t="s">
        <v>50</v>
      </c>
    </row>
    <row r="10662" spans="1:7" ht="12.75" customHeight="1" x14ac:dyDescent="0.2">
      <c r="A10662" s="53">
        <v>2022</v>
      </c>
      <c r="B10662" s="53" t="s">
        <v>143</v>
      </c>
      <c r="C10662" s="53" t="s">
        <v>46</v>
      </c>
      <c r="D10662" s="53" t="s">
        <v>874</v>
      </c>
      <c r="E10662" s="53" t="s">
        <v>286</v>
      </c>
      <c r="F10662" s="55">
        <v>1045.3842640153559</v>
      </c>
      <c r="G10662" s="53" t="s">
        <v>50</v>
      </c>
    </row>
    <row r="10663" spans="1:7" ht="12.75" customHeight="1" x14ac:dyDescent="0.2">
      <c r="A10663" s="53">
        <v>2022</v>
      </c>
      <c r="B10663" s="53" t="s">
        <v>143</v>
      </c>
      <c r="C10663" s="53" t="s">
        <v>46</v>
      </c>
      <c r="D10663" s="53" t="s">
        <v>874</v>
      </c>
      <c r="E10663" s="53" t="s">
        <v>287</v>
      </c>
      <c r="F10663" s="55">
        <v>425.54697748282672</v>
      </c>
      <c r="G10663" s="53" t="s">
        <v>50</v>
      </c>
    </row>
    <row r="10664" spans="1:7" ht="12.75" customHeight="1" x14ac:dyDescent="0.2">
      <c r="A10664" s="53">
        <v>2022</v>
      </c>
      <c r="B10664" s="53" t="s">
        <v>143</v>
      </c>
      <c r="C10664" s="53" t="s">
        <v>46</v>
      </c>
      <c r="D10664" s="53" t="s">
        <v>874</v>
      </c>
      <c r="E10664" s="53" t="s">
        <v>288</v>
      </c>
      <c r="F10664" s="55">
        <v>258.68224500000002</v>
      </c>
      <c r="G10664" s="53" t="s">
        <v>50</v>
      </c>
    </row>
    <row r="10665" spans="1:7" ht="12.75" customHeight="1" x14ac:dyDescent="0.2">
      <c r="A10665" s="53">
        <v>2022</v>
      </c>
      <c r="B10665" s="53" t="s">
        <v>143</v>
      </c>
      <c r="C10665" s="53" t="s">
        <v>46</v>
      </c>
      <c r="D10665" s="53" t="s">
        <v>874</v>
      </c>
      <c r="E10665" s="53" t="s">
        <v>289</v>
      </c>
      <c r="F10665" s="55">
        <v>6294.60098921804</v>
      </c>
      <c r="G10665" s="53" t="s">
        <v>50</v>
      </c>
    </row>
    <row r="10666" spans="1:7" ht="12.75" customHeight="1" x14ac:dyDescent="0.2">
      <c r="A10666" s="53">
        <v>2022</v>
      </c>
      <c r="B10666" s="53" t="s">
        <v>143</v>
      </c>
      <c r="C10666" s="53" t="s">
        <v>46</v>
      </c>
      <c r="D10666" s="53" t="s">
        <v>874</v>
      </c>
      <c r="E10666" s="53" t="s">
        <v>290</v>
      </c>
      <c r="F10666" s="55">
        <v>1518.208605215133</v>
      </c>
      <c r="G10666" s="53" t="s">
        <v>50</v>
      </c>
    </row>
    <row r="10667" spans="1:7" ht="12.75" customHeight="1" x14ac:dyDescent="0.2">
      <c r="A10667" s="53">
        <v>2022</v>
      </c>
      <c r="B10667" s="53" t="s">
        <v>143</v>
      </c>
      <c r="C10667" s="53" t="s">
        <v>46</v>
      </c>
      <c r="D10667" s="53" t="s">
        <v>874</v>
      </c>
      <c r="E10667" s="53" t="s">
        <v>291</v>
      </c>
      <c r="F10667" s="55">
        <v>603.42324290552915</v>
      </c>
      <c r="G10667" s="53" t="s">
        <v>50</v>
      </c>
    </row>
    <row r="10668" spans="1:7" ht="12.75" customHeight="1" x14ac:dyDescent="0.2">
      <c r="A10668" s="53">
        <v>2022</v>
      </c>
      <c r="B10668" s="53" t="s">
        <v>143</v>
      </c>
      <c r="C10668" s="53" t="s">
        <v>46</v>
      </c>
      <c r="D10668" s="53" t="s">
        <v>874</v>
      </c>
      <c r="E10668" s="53" t="s">
        <v>292</v>
      </c>
      <c r="F10668" s="55">
        <v>378.97737123809679</v>
      </c>
      <c r="G10668" s="53" t="s">
        <v>50</v>
      </c>
    </row>
    <row r="10669" spans="1:7" ht="12.75" customHeight="1" x14ac:dyDescent="0.2">
      <c r="A10669" s="53">
        <v>2022</v>
      </c>
      <c r="B10669" s="53" t="s">
        <v>143</v>
      </c>
      <c r="C10669" s="53" t="s">
        <v>46</v>
      </c>
      <c r="D10669" s="53" t="s">
        <v>874</v>
      </c>
      <c r="E10669" s="53" t="s">
        <v>293</v>
      </c>
      <c r="F10669" s="55">
        <v>728.76240389046245</v>
      </c>
      <c r="G10669" s="53" t="s">
        <v>50</v>
      </c>
    </row>
    <row r="10670" spans="1:7" ht="12.75" customHeight="1" x14ac:dyDescent="0.2">
      <c r="A10670" s="53">
        <v>2022</v>
      </c>
      <c r="B10670" s="53" t="s">
        <v>143</v>
      </c>
      <c r="C10670" s="53" t="s">
        <v>46</v>
      </c>
      <c r="D10670" s="53" t="s">
        <v>874</v>
      </c>
      <c r="E10670" s="53" t="s">
        <v>294</v>
      </c>
      <c r="F10670" s="55">
        <v>374.70584255874428</v>
      </c>
      <c r="G10670" s="53" t="s">
        <v>50</v>
      </c>
    </row>
    <row r="10671" spans="1:7" ht="12.75" customHeight="1" x14ac:dyDescent="0.2">
      <c r="A10671" s="53">
        <v>2022</v>
      </c>
      <c r="B10671" s="53" t="s">
        <v>143</v>
      </c>
      <c r="C10671" s="53" t="s">
        <v>46</v>
      </c>
      <c r="D10671" s="53" t="s">
        <v>874</v>
      </c>
      <c r="E10671" s="53" t="s">
        <v>295</v>
      </c>
      <c r="F10671" s="55">
        <v>813.40384757955599</v>
      </c>
      <c r="G10671" s="53" t="s">
        <v>50</v>
      </c>
    </row>
    <row r="10672" spans="1:7" ht="12.75" customHeight="1" x14ac:dyDescent="0.2">
      <c r="A10672" s="53">
        <v>2022</v>
      </c>
      <c r="B10672" s="53" t="s">
        <v>143</v>
      </c>
      <c r="C10672" s="53" t="s">
        <v>46</v>
      </c>
      <c r="D10672" s="53" t="s">
        <v>874</v>
      </c>
      <c r="E10672" s="53" t="s">
        <v>296</v>
      </c>
      <c r="F10672" s="55">
        <v>38.705736554664682</v>
      </c>
      <c r="G10672" s="53" t="s">
        <v>50</v>
      </c>
    </row>
    <row r="10673" spans="1:7" ht="12.75" customHeight="1" x14ac:dyDescent="0.2">
      <c r="A10673" s="53">
        <v>2022</v>
      </c>
      <c r="B10673" s="53" t="s">
        <v>143</v>
      </c>
      <c r="C10673" s="53" t="s">
        <v>46</v>
      </c>
      <c r="D10673" s="53" t="s">
        <v>874</v>
      </c>
      <c r="E10673" s="53" t="s">
        <v>297</v>
      </c>
      <c r="F10673" s="55">
        <v>531.80047750525557</v>
      </c>
      <c r="G10673" s="53" t="s">
        <v>50</v>
      </c>
    </row>
    <row r="10674" spans="1:7" ht="12.75" customHeight="1" x14ac:dyDescent="0.2">
      <c r="A10674" s="53">
        <v>2022</v>
      </c>
      <c r="B10674" s="53" t="s">
        <v>143</v>
      </c>
      <c r="C10674" s="53" t="s">
        <v>46</v>
      </c>
      <c r="D10674" s="53" t="s">
        <v>874</v>
      </c>
      <c r="E10674" s="53" t="s">
        <v>298</v>
      </c>
      <c r="F10674" s="55">
        <v>371.71323897568914</v>
      </c>
      <c r="G10674" s="53" t="s">
        <v>50</v>
      </c>
    </row>
    <row r="10675" spans="1:7" ht="12.75" customHeight="1" x14ac:dyDescent="0.2">
      <c r="A10675" s="53">
        <v>2022</v>
      </c>
      <c r="B10675" s="53" t="s">
        <v>143</v>
      </c>
      <c r="C10675" s="53" t="s">
        <v>46</v>
      </c>
      <c r="D10675" s="53" t="s">
        <v>874</v>
      </c>
      <c r="E10675" s="53" t="s">
        <v>299</v>
      </c>
      <c r="F10675" s="55">
        <v>77.887881560487415</v>
      </c>
      <c r="G10675" s="53" t="s">
        <v>50</v>
      </c>
    </row>
    <row r="10676" spans="1:7" ht="12.75" customHeight="1" x14ac:dyDescent="0.2">
      <c r="A10676" s="53">
        <v>2022</v>
      </c>
      <c r="B10676" s="53" t="s">
        <v>143</v>
      </c>
      <c r="C10676" s="53" t="s">
        <v>46</v>
      </c>
      <c r="D10676" s="53" t="s">
        <v>874</v>
      </c>
      <c r="E10676" s="53" t="s">
        <v>300</v>
      </c>
      <c r="F10676" s="55">
        <v>32.269450609369052</v>
      </c>
      <c r="G10676" s="53" t="s">
        <v>50</v>
      </c>
    </row>
    <row r="10677" spans="1:7" ht="12.75" customHeight="1" x14ac:dyDescent="0.2">
      <c r="A10677" s="53">
        <v>2022</v>
      </c>
      <c r="B10677" s="53" t="s">
        <v>143</v>
      </c>
      <c r="C10677" s="53" t="s">
        <v>46</v>
      </c>
      <c r="D10677" s="53" t="s">
        <v>874</v>
      </c>
      <c r="E10677" s="53" t="s">
        <v>301</v>
      </c>
      <c r="F10677" s="55">
        <v>129.9048230340203</v>
      </c>
      <c r="G10677" s="53" t="s">
        <v>50</v>
      </c>
    </row>
    <row r="10678" spans="1:7" ht="12.75" customHeight="1" x14ac:dyDescent="0.2">
      <c r="A10678" s="53">
        <v>2022</v>
      </c>
      <c r="B10678" s="53" t="s">
        <v>143</v>
      </c>
      <c r="C10678" s="53" t="s">
        <v>46</v>
      </c>
      <c r="D10678" s="53" t="s">
        <v>874</v>
      </c>
      <c r="E10678" s="53" t="s">
        <v>302</v>
      </c>
      <c r="F10678" s="55">
        <v>153.22302311037652</v>
      </c>
      <c r="G10678" s="53" t="s">
        <v>50</v>
      </c>
    </row>
    <row r="10679" spans="1:7" ht="12.75" customHeight="1" x14ac:dyDescent="0.2">
      <c r="A10679" s="53">
        <v>2022</v>
      </c>
      <c r="B10679" s="53" t="s">
        <v>143</v>
      </c>
      <c r="C10679" s="53" t="s">
        <v>46</v>
      </c>
      <c r="D10679" s="53" t="s">
        <v>874</v>
      </c>
      <c r="E10679" s="53" t="s">
        <v>303</v>
      </c>
      <c r="F10679" s="55">
        <v>296.02281263456877</v>
      </c>
      <c r="G10679" s="53" t="s">
        <v>50</v>
      </c>
    </row>
    <row r="10680" spans="1:7" ht="12.75" customHeight="1" x14ac:dyDescent="0.2">
      <c r="A10680" s="53">
        <v>2022</v>
      </c>
      <c r="B10680" s="53" t="s">
        <v>143</v>
      </c>
      <c r="C10680" s="53" t="s">
        <v>46</v>
      </c>
      <c r="D10680" s="53" t="s">
        <v>874</v>
      </c>
      <c r="E10680" s="53" t="s">
        <v>304</v>
      </c>
      <c r="F10680" s="55">
        <v>241.4999690395006</v>
      </c>
      <c r="G10680" s="53" t="s">
        <v>50</v>
      </c>
    </row>
    <row r="10681" spans="1:7" ht="12.75" customHeight="1" x14ac:dyDescent="0.2">
      <c r="A10681" s="53">
        <v>2022</v>
      </c>
      <c r="B10681" s="53" t="s">
        <v>143</v>
      </c>
      <c r="C10681" s="53" t="s">
        <v>46</v>
      </c>
      <c r="D10681" s="53" t="s">
        <v>874</v>
      </c>
      <c r="E10681" s="53" t="s">
        <v>305</v>
      </c>
      <c r="F10681" s="55">
        <v>331.46338878509107</v>
      </c>
      <c r="G10681" s="53" t="s">
        <v>50</v>
      </c>
    </row>
    <row r="10682" spans="1:7" ht="12.75" customHeight="1" x14ac:dyDescent="0.2">
      <c r="A10682" s="53">
        <v>2022</v>
      </c>
      <c r="B10682" s="53" t="s">
        <v>143</v>
      </c>
      <c r="C10682" s="53" t="s">
        <v>46</v>
      </c>
      <c r="D10682" s="53" t="s">
        <v>874</v>
      </c>
      <c r="E10682" s="53" t="s">
        <v>306</v>
      </c>
      <c r="F10682" s="55">
        <v>1015.4044563044475</v>
      </c>
      <c r="G10682" s="53" t="s">
        <v>50</v>
      </c>
    </row>
    <row r="10683" spans="1:7" ht="12.75" customHeight="1" x14ac:dyDescent="0.2">
      <c r="A10683" s="53">
        <v>2022</v>
      </c>
      <c r="B10683" s="53" t="s">
        <v>143</v>
      </c>
      <c r="C10683" s="53" t="s">
        <v>46</v>
      </c>
      <c r="D10683" s="53" t="s">
        <v>874</v>
      </c>
      <c r="E10683" s="53" t="s">
        <v>307</v>
      </c>
      <c r="F10683" s="55">
        <v>4403.0934683872101</v>
      </c>
      <c r="G10683" s="53" t="s">
        <v>50</v>
      </c>
    </row>
    <row r="10684" spans="1:7" ht="12.75" customHeight="1" x14ac:dyDescent="0.2">
      <c r="A10684" s="53">
        <v>2022</v>
      </c>
      <c r="B10684" s="53" t="s">
        <v>143</v>
      </c>
      <c r="C10684" s="53" t="s">
        <v>46</v>
      </c>
      <c r="D10684" s="53" t="s">
        <v>874</v>
      </c>
      <c r="E10684" s="53" t="s">
        <v>308</v>
      </c>
      <c r="F10684" s="55">
        <v>1060.5124778198308</v>
      </c>
      <c r="G10684" s="53" t="s">
        <v>50</v>
      </c>
    </row>
    <row r="10685" spans="1:7" ht="12.75" customHeight="1" x14ac:dyDescent="0.2">
      <c r="A10685" s="53">
        <v>2022</v>
      </c>
      <c r="B10685" s="53" t="s">
        <v>143</v>
      </c>
      <c r="C10685" s="53" t="s">
        <v>46</v>
      </c>
      <c r="D10685" s="53" t="s">
        <v>874</v>
      </c>
      <c r="E10685" s="53" t="s">
        <v>309</v>
      </c>
      <c r="F10685" s="55">
        <v>206.31236146704234</v>
      </c>
      <c r="G10685" s="53" t="s">
        <v>50</v>
      </c>
    </row>
    <row r="10686" spans="1:7" ht="12.75" customHeight="1" x14ac:dyDescent="0.2">
      <c r="A10686" s="53">
        <v>2022</v>
      </c>
      <c r="B10686" s="53" t="s">
        <v>143</v>
      </c>
      <c r="C10686" s="53" t="s">
        <v>46</v>
      </c>
      <c r="D10686" s="53" t="s">
        <v>874</v>
      </c>
      <c r="E10686" s="53" t="s">
        <v>310</v>
      </c>
      <c r="F10686" s="55">
        <v>2459.4822223834053</v>
      </c>
      <c r="G10686" s="53" t="s">
        <v>50</v>
      </c>
    </row>
    <row r="10687" spans="1:7" ht="12.75" customHeight="1" x14ac:dyDescent="0.2">
      <c r="A10687" s="53">
        <v>2022</v>
      </c>
      <c r="B10687" s="53" t="s">
        <v>143</v>
      </c>
      <c r="C10687" s="53" t="s">
        <v>46</v>
      </c>
      <c r="D10687" s="53" t="s">
        <v>874</v>
      </c>
      <c r="E10687" s="53" t="s">
        <v>311</v>
      </c>
      <c r="F10687" s="55">
        <v>3225.3982305656109</v>
      </c>
      <c r="G10687" s="53" t="s">
        <v>50</v>
      </c>
    </row>
    <row r="10688" spans="1:7" ht="12.75" customHeight="1" x14ac:dyDescent="0.2">
      <c r="A10688" s="53">
        <v>2022</v>
      </c>
      <c r="B10688" s="53" t="s">
        <v>143</v>
      </c>
      <c r="C10688" s="53" t="s">
        <v>46</v>
      </c>
      <c r="D10688" s="53" t="s">
        <v>874</v>
      </c>
      <c r="E10688" s="53" t="s">
        <v>312</v>
      </c>
      <c r="F10688" s="55">
        <v>244.19074145284662</v>
      </c>
      <c r="G10688" s="53" t="s">
        <v>50</v>
      </c>
    </row>
    <row r="10689" spans="1:7" ht="12.75" customHeight="1" x14ac:dyDescent="0.2">
      <c r="A10689" s="53">
        <v>2022</v>
      </c>
      <c r="B10689" s="53" t="s">
        <v>143</v>
      </c>
      <c r="C10689" s="53" t="s">
        <v>46</v>
      </c>
      <c r="D10689" s="53" t="s">
        <v>874</v>
      </c>
      <c r="E10689" s="53" t="s">
        <v>313</v>
      </c>
      <c r="F10689" s="55">
        <v>80.676441249005833</v>
      </c>
      <c r="G10689" s="53" t="s">
        <v>50</v>
      </c>
    </row>
    <row r="10690" spans="1:7" ht="12.75" customHeight="1" x14ac:dyDescent="0.2">
      <c r="A10690" s="53">
        <v>2022</v>
      </c>
      <c r="B10690" s="53" t="s">
        <v>143</v>
      </c>
      <c r="C10690" s="53" t="s">
        <v>46</v>
      </c>
      <c r="D10690" s="53" t="s">
        <v>874</v>
      </c>
      <c r="E10690" s="53" t="s">
        <v>314</v>
      </c>
      <c r="F10690" s="55">
        <v>676.32772895261462</v>
      </c>
      <c r="G10690" s="53" t="s">
        <v>50</v>
      </c>
    </row>
    <row r="10691" spans="1:7" ht="12.75" customHeight="1" x14ac:dyDescent="0.2">
      <c r="A10691" s="53">
        <v>2022</v>
      </c>
      <c r="B10691" s="53" t="s">
        <v>143</v>
      </c>
      <c r="C10691" s="53" t="s">
        <v>46</v>
      </c>
      <c r="D10691" s="53" t="s">
        <v>874</v>
      </c>
      <c r="E10691" s="53" t="s">
        <v>315</v>
      </c>
      <c r="F10691" s="55">
        <v>109.42782059451883</v>
      </c>
      <c r="G10691" s="53" t="s">
        <v>50</v>
      </c>
    </row>
    <row r="10692" spans="1:7" ht="12.75" customHeight="1" x14ac:dyDescent="0.2">
      <c r="A10692" s="53">
        <v>2022</v>
      </c>
      <c r="B10692" s="53" t="s">
        <v>143</v>
      </c>
      <c r="C10692" s="53" t="s">
        <v>46</v>
      </c>
      <c r="D10692" s="53" t="s">
        <v>874</v>
      </c>
      <c r="E10692" s="53" t="s">
        <v>316</v>
      </c>
      <c r="F10692" s="55">
        <v>283.87074811558995</v>
      </c>
      <c r="G10692" s="53" t="s">
        <v>50</v>
      </c>
    </row>
    <row r="10693" spans="1:7" ht="12.75" customHeight="1" x14ac:dyDescent="0.2">
      <c r="A10693" s="53">
        <v>2022</v>
      </c>
      <c r="B10693" s="53" t="s">
        <v>143</v>
      </c>
      <c r="C10693" s="53" t="s">
        <v>46</v>
      </c>
      <c r="D10693" s="53" t="s">
        <v>874</v>
      </c>
      <c r="E10693" s="53" t="s">
        <v>317</v>
      </c>
      <c r="F10693" s="55">
        <v>258.62402840159871</v>
      </c>
      <c r="G10693" s="53" t="s">
        <v>50</v>
      </c>
    </row>
    <row r="10694" spans="1:7" ht="12.75" customHeight="1" x14ac:dyDescent="0.2">
      <c r="A10694" s="53">
        <v>2022</v>
      </c>
      <c r="B10694" s="53" t="s">
        <v>143</v>
      </c>
      <c r="C10694" s="53" t="s">
        <v>46</v>
      </c>
      <c r="D10694" s="53" t="s">
        <v>874</v>
      </c>
      <c r="E10694" s="53" t="s">
        <v>318</v>
      </c>
      <c r="F10694" s="55">
        <v>316.89690100719952</v>
      </c>
      <c r="G10694" s="53" t="s">
        <v>50</v>
      </c>
    </row>
    <row r="10695" spans="1:7" ht="12.75" customHeight="1" x14ac:dyDescent="0.2">
      <c r="A10695" s="53">
        <v>2022</v>
      </c>
      <c r="B10695" s="53" t="s">
        <v>319</v>
      </c>
      <c r="C10695" s="53" t="s">
        <v>1</v>
      </c>
      <c r="D10695" s="53" t="s">
        <v>0</v>
      </c>
      <c r="E10695" s="53" t="s">
        <v>144</v>
      </c>
      <c r="F10695" s="55">
        <v>2.290668328893148</v>
      </c>
      <c r="G10695" s="53" t="s">
        <v>875</v>
      </c>
    </row>
    <row r="10696" spans="1:7" ht="12.75" customHeight="1" x14ac:dyDescent="0.2">
      <c r="A10696" s="53">
        <v>2022</v>
      </c>
      <c r="B10696" s="53" t="s">
        <v>319</v>
      </c>
      <c r="C10696" s="53" t="s">
        <v>1</v>
      </c>
      <c r="D10696" s="53" t="s">
        <v>0</v>
      </c>
      <c r="E10696" s="53" t="s">
        <v>145</v>
      </c>
      <c r="F10696" s="55">
        <v>15.474099478142877</v>
      </c>
      <c r="G10696" s="53" t="s">
        <v>875</v>
      </c>
    </row>
    <row r="10697" spans="1:7" ht="12.75" customHeight="1" x14ac:dyDescent="0.2">
      <c r="A10697" s="53">
        <v>2022</v>
      </c>
      <c r="B10697" s="53" t="s">
        <v>319</v>
      </c>
      <c r="C10697" s="53" t="s">
        <v>2</v>
      </c>
      <c r="D10697" s="53" t="s">
        <v>0</v>
      </c>
      <c r="E10697" s="53" t="s">
        <v>146</v>
      </c>
      <c r="F10697" s="55">
        <v>110.02397236523458</v>
      </c>
      <c r="G10697" s="53" t="s">
        <v>875</v>
      </c>
    </row>
    <row r="10698" spans="1:7" ht="12.75" customHeight="1" x14ac:dyDescent="0.2">
      <c r="A10698" s="53">
        <v>2022</v>
      </c>
      <c r="B10698" s="53" t="s">
        <v>319</v>
      </c>
      <c r="C10698" s="53" t="s">
        <v>3</v>
      </c>
      <c r="D10698" s="53" t="s">
        <v>0</v>
      </c>
      <c r="E10698" s="53" t="s">
        <v>147</v>
      </c>
      <c r="F10698" s="55">
        <v>234.12556948507702</v>
      </c>
      <c r="G10698" s="53" t="s">
        <v>875</v>
      </c>
    </row>
    <row r="10699" spans="1:7" ht="12.75" customHeight="1" x14ac:dyDescent="0.2">
      <c r="A10699" s="53">
        <v>2022</v>
      </c>
      <c r="B10699" s="53" t="s">
        <v>319</v>
      </c>
      <c r="C10699" s="53" t="s">
        <v>6</v>
      </c>
      <c r="D10699" s="53" t="s">
        <v>0</v>
      </c>
      <c r="E10699" s="53" t="s">
        <v>148</v>
      </c>
      <c r="F10699" s="55">
        <v>11.987691372576657</v>
      </c>
      <c r="G10699" s="53" t="s">
        <v>875</v>
      </c>
    </row>
    <row r="10700" spans="1:7" ht="12.75" customHeight="1" x14ac:dyDescent="0.2">
      <c r="A10700" s="53">
        <v>2022</v>
      </c>
      <c r="B10700" s="53" t="s">
        <v>319</v>
      </c>
      <c r="C10700" s="53" t="s">
        <v>6</v>
      </c>
      <c r="D10700" s="53" t="s">
        <v>0</v>
      </c>
      <c r="E10700" s="53" t="s">
        <v>149</v>
      </c>
      <c r="F10700" s="55">
        <v>22.529663873373774</v>
      </c>
      <c r="G10700" s="53" t="s">
        <v>875</v>
      </c>
    </row>
    <row r="10701" spans="1:7" ht="12.75" customHeight="1" x14ac:dyDescent="0.2">
      <c r="A10701" s="53">
        <v>2022</v>
      </c>
      <c r="B10701" s="53" t="s">
        <v>319</v>
      </c>
      <c r="C10701" s="53" t="s">
        <v>6</v>
      </c>
      <c r="D10701" s="53" t="s">
        <v>0</v>
      </c>
      <c r="E10701" s="53" t="s">
        <v>150</v>
      </c>
      <c r="F10701" s="55">
        <v>10.007672138596552</v>
      </c>
      <c r="G10701" s="53" t="s">
        <v>875</v>
      </c>
    </row>
    <row r="10702" spans="1:7" ht="12.75" customHeight="1" x14ac:dyDescent="0.2">
      <c r="A10702" s="53">
        <v>2022</v>
      </c>
      <c r="B10702" s="53" t="s">
        <v>319</v>
      </c>
      <c r="C10702" s="53" t="s">
        <v>6</v>
      </c>
      <c r="D10702" s="53" t="s">
        <v>0</v>
      </c>
      <c r="E10702" s="53" t="s">
        <v>151</v>
      </c>
      <c r="F10702" s="55">
        <v>22.929393077465871</v>
      </c>
      <c r="G10702" s="53" t="s">
        <v>875</v>
      </c>
    </row>
    <row r="10703" spans="1:7" ht="12.75" customHeight="1" x14ac:dyDescent="0.2">
      <c r="A10703" s="53">
        <v>2022</v>
      </c>
      <c r="B10703" s="53" t="s">
        <v>319</v>
      </c>
      <c r="C10703" s="53" t="s">
        <v>6</v>
      </c>
      <c r="D10703" s="53" t="s">
        <v>0</v>
      </c>
      <c r="E10703" s="53" t="s">
        <v>152</v>
      </c>
      <c r="F10703" s="55">
        <v>23.419482987738874</v>
      </c>
      <c r="G10703" s="53" t="s">
        <v>875</v>
      </c>
    </row>
    <row r="10704" spans="1:7" ht="12.75" customHeight="1" x14ac:dyDescent="0.2">
      <c r="A10704" s="53">
        <v>2022</v>
      </c>
      <c r="B10704" s="53" t="s">
        <v>319</v>
      </c>
      <c r="C10704" s="53" t="s">
        <v>6</v>
      </c>
      <c r="D10704" s="53" t="s">
        <v>0</v>
      </c>
      <c r="E10704" s="53" t="s">
        <v>153</v>
      </c>
      <c r="F10704" s="55">
        <v>14.394541675729856</v>
      </c>
      <c r="G10704" s="53" t="s">
        <v>875</v>
      </c>
    </row>
    <row r="10705" spans="1:7" ht="12.75" customHeight="1" x14ac:dyDescent="0.2">
      <c r="A10705" s="53">
        <v>2022</v>
      </c>
      <c r="B10705" s="53" t="s">
        <v>319</v>
      </c>
      <c r="C10705" s="53" t="s">
        <v>6</v>
      </c>
      <c r="D10705" s="53" t="s">
        <v>0</v>
      </c>
      <c r="E10705" s="53" t="s">
        <v>154</v>
      </c>
      <c r="F10705" s="55">
        <v>12.650180043321271</v>
      </c>
      <c r="G10705" s="53" t="s">
        <v>875</v>
      </c>
    </row>
    <row r="10706" spans="1:7" ht="12.75" customHeight="1" x14ac:dyDescent="0.2">
      <c r="A10706" s="53">
        <v>2022</v>
      </c>
      <c r="B10706" s="53" t="s">
        <v>319</v>
      </c>
      <c r="C10706" s="53" t="s">
        <v>6</v>
      </c>
      <c r="D10706" s="53" t="s">
        <v>0</v>
      </c>
      <c r="E10706" s="53" t="s">
        <v>155</v>
      </c>
      <c r="F10706" s="55">
        <v>9.1462903973122067</v>
      </c>
      <c r="G10706" s="53" t="s">
        <v>875</v>
      </c>
    </row>
    <row r="10707" spans="1:7" ht="12.75" customHeight="1" x14ac:dyDescent="0.2">
      <c r="A10707" s="53">
        <v>2022</v>
      </c>
      <c r="B10707" s="53" t="s">
        <v>319</v>
      </c>
      <c r="C10707" s="53" t="s">
        <v>6</v>
      </c>
      <c r="D10707" s="53" t="s">
        <v>0</v>
      </c>
      <c r="E10707" s="53" t="s">
        <v>156</v>
      </c>
      <c r="F10707" s="55">
        <v>20.465632823358202</v>
      </c>
      <c r="G10707" s="53" t="s">
        <v>875</v>
      </c>
    </row>
    <row r="10708" spans="1:7" ht="12.75" customHeight="1" x14ac:dyDescent="0.2">
      <c r="A10708" s="53">
        <v>2022</v>
      </c>
      <c r="B10708" s="53" t="s">
        <v>319</v>
      </c>
      <c r="C10708" s="53" t="s">
        <v>7</v>
      </c>
      <c r="D10708" s="53" t="s">
        <v>0</v>
      </c>
      <c r="E10708" s="53" t="s">
        <v>157</v>
      </c>
      <c r="F10708" s="55">
        <v>296.06879705377764</v>
      </c>
      <c r="G10708" s="53" t="s">
        <v>875</v>
      </c>
    </row>
    <row r="10709" spans="1:7" ht="12.75" customHeight="1" x14ac:dyDescent="0.2">
      <c r="A10709" s="53">
        <v>2022</v>
      </c>
      <c r="B10709" s="53" t="s">
        <v>319</v>
      </c>
      <c r="C10709" s="53" t="s">
        <v>8</v>
      </c>
      <c r="D10709" s="53" t="s">
        <v>0</v>
      </c>
      <c r="E10709" s="53" t="s">
        <v>158</v>
      </c>
      <c r="F10709" s="55">
        <v>37.809262211541622</v>
      </c>
      <c r="G10709" s="53" t="s">
        <v>875</v>
      </c>
    </row>
    <row r="10710" spans="1:7" ht="12.75" customHeight="1" x14ac:dyDescent="0.2">
      <c r="A10710" s="53">
        <v>2022</v>
      </c>
      <c r="B10710" s="53" t="s">
        <v>319</v>
      </c>
      <c r="C10710" s="53" t="s">
        <v>8</v>
      </c>
      <c r="D10710" s="53" t="s">
        <v>0</v>
      </c>
      <c r="E10710" s="53" t="s">
        <v>159</v>
      </c>
      <c r="F10710" s="55">
        <v>21.950928621848806</v>
      </c>
      <c r="G10710" s="53" t="s">
        <v>875</v>
      </c>
    </row>
    <row r="10711" spans="1:7" ht="12.75" customHeight="1" x14ac:dyDescent="0.2">
      <c r="A10711" s="53">
        <v>2022</v>
      </c>
      <c r="B10711" s="53" t="s">
        <v>319</v>
      </c>
      <c r="C10711" s="53" t="s">
        <v>15</v>
      </c>
      <c r="D10711" s="53" t="s">
        <v>0</v>
      </c>
      <c r="E10711" s="53" t="s">
        <v>160</v>
      </c>
      <c r="F10711" s="55">
        <v>39.062984143078815</v>
      </c>
      <c r="G10711" s="53" t="s">
        <v>875</v>
      </c>
    </row>
    <row r="10712" spans="1:7" ht="12.75" customHeight="1" x14ac:dyDescent="0.2">
      <c r="A10712" s="53">
        <v>2022</v>
      </c>
      <c r="B10712" s="53" t="s">
        <v>319</v>
      </c>
      <c r="C10712" s="53" t="s">
        <v>15</v>
      </c>
      <c r="D10712" s="53" t="s">
        <v>0</v>
      </c>
      <c r="E10712" s="53" t="s">
        <v>161</v>
      </c>
      <c r="F10712" s="55">
        <v>100.53076155485341</v>
      </c>
      <c r="G10712" s="53" t="s">
        <v>875</v>
      </c>
    </row>
    <row r="10713" spans="1:7" ht="12.75" customHeight="1" x14ac:dyDescent="0.2">
      <c r="A10713" s="53">
        <v>2022</v>
      </c>
      <c r="B10713" s="53" t="s">
        <v>319</v>
      </c>
      <c r="C10713" s="53" t="s">
        <v>15</v>
      </c>
      <c r="D10713" s="53" t="s">
        <v>0</v>
      </c>
      <c r="E10713" s="53" t="s">
        <v>162</v>
      </c>
      <c r="F10713" s="55">
        <v>22.097065461152816</v>
      </c>
      <c r="G10713" s="53" t="s">
        <v>875</v>
      </c>
    </row>
    <row r="10714" spans="1:7" ht="12.75" customHeight="1" x14ac:dyDescent="0.2">
      <c r="A10714" s="53">
        <v>2022</v>
      </c>
      <c r="B10714" s="53" t="s">
        <v>319</v>
      </c>
      <c r="C10714" s="53" t="s">
        <v>15</v>
      </c>
      <c r="D10714" s="53" t="s">
        <v>0</v>
      </c>
      <c r="E10714" s="53" t="s">
        <v>163</v>
      </c>
      <c r="F10714" s="55">
        <v>4.1287326925646166</v>
      </c>
      <c r="G10714" s="53" t="s">
        <v>875</v>
      </c>
    </row>
    <row r="10715" spans="1:7" ht="12.75" customHeight="1" x14ac:dyDescent="0.2">
      <c r="A10715" s="53">
        <v>2022</v>
      </c>
      <c r="B10715" s="53" t="s">
        <v>319</v>
      </c>
      <c r="C10715" s="53" t="s">
        <v>15</v>
      </c>
      <c r="D10715" s="53" t="s">
        <v>0</v>
      </c>
      <c r="E10715" s="53" t="s">
        <v>164</v>
      </c>
      <c r="F10715" s="55">
        <v>0.58141943874490609</v>
      </c>
      <c r="G10715" s="53" t="s">
        <v>875</v>
      </c>
    </row>
    <row r="10716" spans="1:7" ht="12.75" customHeight="1" x14ac:dyDescent="0.2">
      <c r="A10716" s="53">
        <v>2022</v>
      </c>
      <c r="B10716" s="53" t="s">
        <v>319</v>
      </c>
      <c r="C10716" s="53" t="s">
        <v>15</v>
      </c>
      <c r="D10716" s="53" t="s">
        <v>0</v>
      </c>
      <c r="E10716" s="53" t="s">
        <v>165</v>
      </c>
      <c r="F10716" s="55">
        <v>2.0787255471512291</v>
      </c>
      <c r="G10716" s="53" t="s">
        <v>875</v>
      </c>
    </row>
    <row r="10717" spans="1:7" ht="12.75" customHeight="1" x14ac:dyDescent="0.2">
      <c r="A10717" s="53">
        <v>2022</v>
      </c>
      <c r="B10717" s="53" t="s">
        <v>319</v>
      </c>
      <c r="C10717" s="53" t="s">
        <v>15</v>
      </c>
      <c r="D10717" s="53" t="s">
        <v>0</v>
      </c>
      <c r="E10717" s="53" t="s">
        <v>166</v>
      </c>
      <c r="F10717" s="55">
        <v>9.2827953829621386</v>
      </c>
      <c r="G10717" s="53" t="s">
        <v>875</v>
      </c>
    </row>
    <row r="10718" spans="1:7" ht="12.75" customHeight="1" x14ac:dyDescent="0.2">
      <c r="A10718" s="53">
        <v>2022</v>
      </c>
      <c r="B10718" s="53" t="s">
        <v>319</v>
      </c>
      <c r="C10718" s="53" t="s">
        <v>17</v>
      </c>
      <c r="D10718" s="53" t="s">
        <v>0</v>
      </c>
      <c r="E10718" s="53" t="s">
        <v>167</v>
      </c>
      <c r="F10718" s="55">
        <v>395.43337869345248</v>
      </c>
      <c r="G10718" s="53" t="s">
        <v>875</v>
      </c>
    </row>
    <row r="10719" spans="1:7" ht="12.75" customHeight="1" x14ac:dyDescent="0.2">
      <c r="A10719" s="53">
        <v>2022</v>
      </c>
      <c r="B10719" s="53" t="s">
        <v>319</v>
      </c>
      <c r="C10719" s="53" t="s">
        <v>49</v>
      </c>
      <c r="D10719" s="53" t="s">
        <v>50</v>
      </c>
      <c r="E10719" s="53" t="s">
        <v>167</v>
      </c>
      <c r="F10719" s="55">
        <v>7.20944405703456E-2</v>
      </c>
      <c r="G10719" s="53" t="s">
        <v>875</v>
      </c>
    </row>
    <row r="10720" spans="1:7" ht="12.75" customHeight="1" x14ac:dyDescent="0.2">
      <c r="A10720" s="53">
        <v>2022</v>
      </c>
      <c r="B10720" s="53" t="s">
        <v>319</v>
      </c>
      <c r="C10720" s="53" t="s">
        <v>19</v>
      </c>
      <c r="D10720" s="53" t="s">
        <v>0</v>
      </c>
      <c r="E10720" s="53" t="s">
        <v>168</v>
      </c>
      <c r="F10720" s="55">
        <v>308.85079923203591</v>
      </c>
      <c r="G10720" s="53" t="s">
        <v>875</v>
      </c>
    </row>
    <row r="10721" spans="1:7" ht="12.75" customHeight="1" x14ac:dyDescent="0.2">
      <c r="A10721" s="53">
        <v>2022</v>
      </c>
      <c r="B10721" s="53" t="s">
        <v>319</v>
      </c>
      <c r="C10721" s="53" t="s">
        <v>21</v>
      </c>
      <c r="D10721" s="53" t="s">
        <v>0</v>
      </c>
      <c r="E10721" s="53" t="s">
        <v>169</v>
      </c>
      <c r="F10721" s="55">
        <v>443.59108032468862</v>
      </c>
      <c r="G10721" s="53" t="s">
        <v>875</v>
      </c>
    </row>
    <row r="10722" spans="1:7" ht="12.75" customHeight="1" x14ac:dyDescent="0.2">
      <c r="A10722" s="53">
        <v>2022</v>
      </c>
      <c r="B10722" s="53" t="s">
        <v>319</v>
      </c>
      <c r="C10722" s="53" t="s">
        <v>49</v>
      </c>
      <c r="D10722" s="53" t="s">
        <v>50</v>
      </c>
      <c r="E10722" s="53" t="s">
        <v>169</v>
      </c>
      <c r="F10722" s="55">
        <v>89.882491765453892</v>
      </c>
      <c r="G10722" s="53" t="s">
        <v>875</v>
      </c>
    </row>
    <row r="10723" spans="1:7" ht="12.75" customHeight="1" x14ac:dyDescent="0.2">
      <c r="A10723" s="53">
        <v>2022</v>
      </c>
      <c r="B10723" s="53" t="s">
        <v>319</v>
      </c>
      <c r="C10723" s="53" t="s">
        <v>23</v>
      </c>
      <c r="D10723" s="53" t="s">
        <v>0</v>
      </c>
      <c r="E10723" s="53" t="s">
        <v>170</v>
      </c>
      <c r="F10723" s="55">
        <v>4.2518946317034239</v>
      </c>
      <c r="G10723" s="53" t="s">
        <v>875</v>
      </c>
    </row>
    <row r="10724" spans="1:7" ht="12.75" customHeight="1" x14ac:dyDescent="0.2">
      <c r="A10724" s="53">
        <v>2022</v>
      </c>
      <c r="B10724" s="53" t="s">
        <v>319</v>
      </c>
      <c r="C10724" s="53" t="s">
        <v>17</v>
      </c>
      <c r="D10724" s="53" t="s">
        <v>0</v>
      </c>
      <c r="E10724" s="53" t="s">
        <v>171</v>
      </c>
      <c r="F10724" s="55">
        <v>81.813444607489942</v>
      </c>
      <c r="G10724" s="53" t="s">
        <v>875</v>
      </c>
    </row>
    <row r="10725" spans="1:7" ht="12.75" customHeight="1" x14ac:dyDescent="0.2">
      <c r="A10725" s="53">
        <v>2022</v>
      </c>
      <c r="B10725" s="53" t="s">
        <v>319</v>
      </c>
      <c r="C10725" s="53" t="s">
        <v>54</v>
      </c>
      <c r="D10725" s="53" t="s">
        <v>50</v>
      </c>
      <c r="E10725" s="53" t="s">
        <v>171</v>
      </c>
      <c r="F10725" s="55">
        <v>10.701914472462835</v>
      </c>
      <c r="G10725" s="53" t="s">
        <v>875</v>
      </c>
    </row>
    <row r="10726" spans="1:7" ht="12.75" customHeight="1" x14ac:dyDescent="0.2">
      <c r="A10726" s="53">
        <v>2022</v>
      </c>
      <c r="B10726" s="53" t="s">
        <v>319</v>
      </c>
      <c r="C10726" s="53" t="s">
        <v>21</v>
      </c>
      <c r="D10726" s="53" t="s">
        <v>0</v>
      </c>
      <c r="E10726" s="53" t="s">
        <v>172</v>
      </c>
      <c r="F10726" s="55">
        <v>93.569475229689075</v>
      </c>
      <c r="G10726" s="53" t="s">
        <v>875</v>
      </c>
    </row>
    <row r="10727" spans="1:7" ht="12.75" customHeight="1" x14ac:dyDescent="0.2">
      <c r="A10727" s="53">
        <v>2022</v>
      </c>
      <c r="B10727" s="53" t="s">
        <v>319</v>
      </c>
      <c r="C10727" s="53" t="s">
        <v>49</v>
      </c>
      <c r="D10727" s="53" t="s">
        <v>50</v>
      </c>
      <c r="E10727" s="53" t="s">
        <v>172</v>
      </c>
      <c r="F10727" s="55">
        <v>29.491258285622607</v>
      </c>
      <c r="G10727" s="53" t="s">
        <v>875</v>
      </c>
    </row>
    <row r="10728" spans="1:7" ht="12.75" customHeight="1" x14ac:dyDescent="0.2">
      <c r="A10728" s="53">
        <v>2022</v>
      </c>
      <c r="B10728" s="53" t="s">
        <v>319</v>
      </c>
      <c r="C10728" s="53" t="s">
        <v>23</v>
      </c>
      <c r="D10728" s="53" t="s">
        <v>0</v>
      </c>
      <c r="E10728" s="53" t="s">
        <v>173</v>
      </c>
      <c r="F10728" s="55">
        <v>6.0550967505056663</v>
      </c>
      <c r="G10728" s="53" t="s">
        <v>875</v>
      </c>
    </row>
    <row r="10729" spans="1:7" ht="12.75" customHeight="1" x14ac:dyDescent="0.2">
      <c r="A10729" s="53">
        <v>2022</v>
      </c>
      <c r="B10729" s="53" t="s">
        <v>319</v>
      </c>
      <c r="C10729" s="53" t="s">
        <v>49</v>
      </c>
      <c r="D10729" s="53" t="s">
        <v>50</v>
      </c>
      <c r="E10729" s="53" t="s">
        <v>173</v>
      </c>
      <c r="F10729" s="55">
        <v>0.45358860599072087</v>
      </c>
      <c r="G10729" s="53" t="s">
        <v>875</v>
      </c>
    </row>
    <row r="10730" spans="1:7" ht="12.75" customHeight="1" x14ac:dyDescent="0.2">
      <c r="A10730" s="53">
        <v>2022</v>
      </c>
      <c r="B10730" s="53" t="s">
        <v>319</v>
      </c>
      <c r="C10730" s="53" t="s">
        <v>25</v>
      </c>
      <c r="D10730" s="53" t="s">
        <v>0</v>
      </c>
      <c r="E10730" s="53" t="s">
        <v>174</v>
      </c>
      <c r="F10730" s="55">
        <v>49.933693793619447</v>
      </c>
      <c r="G10730" s="53" t="s">
        <v>875</v>
      </c>
    </row>
    <row r="10731" spans="1:7" ht="12.75" customHeight="1" x14ac:dyDescent="0.2">
      <c r="A10731" s="53">
        <v>2022</v>
      </c>
      <c r="B10731" s="53" t="s">
        <v>319</v>
      </c>
      <c r="C10731" s="53" t="s">
        <v>27</v>
      </c>
      <c r="D10731" s="53" t="s">
        <v>0</v>
      </c>
      <c r="E10731" s="53" t="s">
        <v>175</v>
      </c>
      <c r="F10731" s="55">
        <v>114.60016783956831</v>
      </c>
      <c r="G10731" s="53" t="s">
        <v>875</v>
      </c>
    </row>
    <row r="10732" spans="1:7" ht="12.75" customHeight="1" x14ac:dyDescent="0.2">
      <c r="A10732" s="53">
        <v>2022</v>
      </c>
      <c r="B10732" s="53" t="s">
        <v>319</v>
      </c>
      <c r="C10732" s="53" t="s">
        <v>27</v>
      </c>
      <c r="D10732" s="53" t="s">
        <v>0</v>
      </c>
      <c r="E10732" s="53" t="s">
        <v>176</v>
      </c>
      <c r="F10732" s="55">
        <v>23.649427976540881</v>
      </c>
      <c r="G10732" s="53" t="s">
        <v>875</v>
      </c>
    </row>
    <row r="10733" spans="1:7" ht="12.75" customHeight="1" x14ac:dyDescent="0.2">
      <c r="A10733" s="53">
        <v>2022</v>
      </c>
      <c r="B10733" s="53" t="s">
        <v>319</v>
      </c>
      <c r="C10733" s="53" t="s">
        <v>29</v>
      </c>
      <c r="D10733" s="53" t="s">
        <v>0</v>
      </c>
      <c r="E10733" s="53" t="s">
        <v>177</v>
      </c>
      <c r="F10733" s="55">
        <v>237.88196678388232</v>
      </c>
      <c r="G10733" s="53" t="s">
        <v>875</v>
      </c>
    </row>
    <row r="10734" spans="1:7" ht="12.75" customHeight="1" x14ac:dyDescent="0.2">
      <c r="A10734" s="53">
        <v>2022</v>
      </c>
      <c r="B10734" s="53" t="s">
        <v>319</v>
      </c>
      <c r="C10734" s="53" t="s">
        <v>31</v>
      </c>
      <c r="D10734" s="53" t="s">
        <v>0</v>
      </c>
      <c r="E10734" s="53" t="s">
        <v>177</v>
      </c>
      <c r="F10734" s="55">
        <v>19.083040044286385</v>
      </c>
      <c r="G10734" s="53" t="s">
        <v>875</v>
      </c>
    </row>
    <row r="10735" spans="1:7" ht="12.75" customHeight="1" x14ac:dyDescent="0.2">
      <c r="A10735" s="53">
        <v>2022</v>
      </c>
      <c r="B10735" s="53" t="s">
        <v>319</v>
      </c>
      <c r="C10735" s="53" t="s">
        <v>29</v>
      </c>
      <c r="D10735" s="53" t="s">
        <v>0</v>
      </c>
      <c r="E10735" s="53" t="s">
        <v>178</v>
      </c>
      <c r="F10735" s="55">
        <v>36.169362850592222</v>
      </c>
      <c r="G10735" s="53" t="s">
        <v>875</v>
      </c>
    </row>
    <row r="10736" spans="1:7" ht="12.75" customHeight="1" x14ac:dyDescent="0.2">
      <c r="A10736" s="53">
        <v>2022</v>
      </c>
      <c r="B10736" s="53" t="s">
        <v>319</v>
      </c>
      <c r="C10736" s="53" t="s">
        <v>31</v>
      </c>
      <c r="D10736" s="53" t="s">
        <v>0</v>
      </c>
      <c r="E10736" s="53" t="s">
        <v>178</v>
      </c>
      <c r="F10736" s="55">
        <v>215.16640727850972</v>
      </c>
      <c r="G10736" s="53" t="s">
        <v>875</v>
      </c>
    </row>
    <row r="10737" spans="1:7" ht="12.75" customHeight="1" x14ac:dyDescent="0.2">
      <c r="A10737" s="53">
        <v>2022</v>
      </c>
      <c r="B10737" s="53" t="s">
        <v>319</v>
      </c>
      <c r="C10737" s="53" t="s">
        <v>29</v>
      </c>
      <c r="D10737" s="53" t="s">
        <v>0</v>
      </c>
      <c r="E10737" s="53" t="s">
        <v>179</v>
      </c>
      <c r="F10737" s="55">
        <v>7.0860314650472876E-3</v>
      </c>
      <c r="G10737" s="53" t="s">
        <v>875</v>
      </c>
    </row>
    <row r="10738" spans="1:7" ht="12.75" customHeight="1" x14ac:dyDescent="0.2">
      <c r="A10738" s="53">
        <v>2022</v>
      </c>
      <c r="B10738" s="53" t="s">
        <v>319</v>
      </c>
      <c r="C10738" s="53" t="s">
        <v>47</v>
      </c>
      <c r="D10738" s="53" t="s">
        <v>48</v>
      </c>
      <c r="E10738" s="53" t="s">
        <v>181</v>
      </c>
      <c r="F10738" s="55">
        <v>867.50748105757987</v>
      </c>
      <c r="G10738" s="53" t="s">
        <v>875</v>
      </c>
    </row>
    <row r="10739" spans="1:7" ht="12.75" customHeight="1" x14ac:dyDescent="0.2">
      <c r="A10739" s="53">
        <v>2022</v>
      </c>
      <c r="B10739" s="53" t="s">
        <v>319</v>
      </c>
      <c r="C10739" s="53" t="s">
        <v>67</v>
      </c>
      <c r="D10739" s="53" t="s">
        <v>50</v>
      </c>
      <c r="E10739" s="53" t="s">
        <v>181</v>
      </c>
      <c r="F10739" s="55">
        <v>9.4350984997218124</v>
      </c>
      <c r="G10739" s="53" t="s">
        <v>875</v>
      </c>
    </row>
    <row r="10740" spans="1:7" ht="12.75" customHeight="1" x14ac:dyDescent="0.2">
      <c r="A10740" s="53">
        <v>2022</v>
      </c>
      <c r="B10740" s="53" t="s">
        <v>319</v>
      </c>
      <c r="C10740" s="53" t="s">
        <v>47</v>
      </c>
      <c r="D10740" s="53" t="s">
        <v>48</v>
      </c>
      <c r="E10740" s="53" t="s">
        <v>182</v>
      </c>
      <c r="F10740" s="55">
        <v>1.4226925423440384</v>
      </c>
      <c r="G10740" s="53" t="s">
        <v>875</v>
      </c>
    </row>
    <row r="10741" spans="1:7" ht="12.75" customHeight="1" x14ac:dyDescent="0.2">
      <c r="A10741" s="53">
        <v>2022</v>
      </c>
      <c r="B10741" s="53" t="s">
        <v>319</v>
      </c>
      <c r="C10741" s="53" t="s">
        <v>47</v>
      </c>
      <c r="D10741" s="53" t="s">
        <v>48</v>
      </c>
      <c r="E10741" s="53" t="s">
        <v>183</v>
      </c>
      <c r="F10741" s="55">
        <v>0.29240710545724513</v>
      </c>
      <c r="G10741" s="53" t="s">
        <v>875</v>
      </c>
    </row>
    <row r="10742" spans="1:7" ht="12.75" customHeight="1" x14ac:dyDescent="0.2">
      <c r="A10742" s="53">
        <v>2022</v>
      </c>
      <c r="B10742" s="53" t="s">
        <v>319</v>
      </c>
      <c r="C10742" s="53" t="s">
        <v>49</v>
      </c>
      <c r="D10742" s="53" t="s">
        <v>50</v>
      </c>
      <c r="E10742" s="53" t="s">
        <v>184</v>
      </c>
      <c r="F10742" s="55">
        <v>472.07082580954011</v>
      </c>
      <c r="G10742" s="53" t="s">
        <v>875</v>
      </c>
    </row>
    <row r="10743" spans="1:7" ht="12.75" customHeight="1" x14ac:dyDescent="0.2">
      <c r="A10743" s="53">
        <v>2022</v>
      </c>
      <c r="B10743" s="53" t="s">
        <v>319</v>
      </c>
      <c r="C10743" s="53" t="s">
        <v>59</v>
      </c>
      <c r="D10743" s="53" t="s">
        <v>50</v>
      </c>
      <c r="E10743" s="53" t="s">
        <v>184</v>
      </c>
      <c r="F10743" s="55">
        <v>0.46288297995978389</v>
      </c>
      <c r="G10743" s="53" t="s">
        <v>875</v>
      </c>
    </row>
    <row r="10744" spans="1:7" ht="12.75" customHeight="1" x14ac:dyDescent="0.2">
      <c r="A10744" s="53">
        <v>2022</v>
      </c>
      <c r="B10744" s="53" t="s">
        <v>319</v>
      </c>
      <c r="C10744" s="53" t="s">
        <v>49</v>
      </c>
      <c r="D10744" s="53" t="s">
        <v>50</v>
      </c>
      <c r="E10744" s="53" t="s">
        <v>185</v>
      </c>
      <c r="F10744" s="55">
        <v>424.89910121541817</v>
      </c>
      <c r="G10744" s="53" t="s">
        <v>875</v>
      </c>
    </row>
    <row r="10745" spans="1:7" ht="12.75" customHeight="1" x14ac:dyDescent="0.2">
      <c r="A10745" s="53">
        <v>2022</v>
      </c>
      <c r="B10745" s="53" t="s">
        <v>319</v>
      </c>
      <c r="C10745" s="53" t="s">
        <v>55</v>
      </c>
      <c r="D10745" s="53" t="s">
        <v>50</v>
      </c>
      <c r="E10745" s="53" t="s">
        <v>185</v>
      </c>
      <c r="F10745" s="55">
        <v>5.7474328763878835E-3</v>
      </c>
      <c r="G10745" s="53" t="s">
        <v>875</v>
      </c>
    </row>
    <row r="10746" spans="1:7" ht="12.75" customHeight="1" x14ac:dyDescent="0.2">
      <c r="A10746" s="53">
        <v>2022</v>
      </c>
      <c r="B10746" s="53" t="s">
        <v>319</v>
      </c>
      <c r="C10746" s="53" t="s">
        <v>49</v>
      </c>
      <c r="D10746" s="53" t="s">
        <v>50</v>
      </c>
      <c r="E10746" s="53" t="s">
        <v>186</v>
      </c>
      <c r="F10746" s="55">
        <v>661.73000073171556</v>
      </c>
      <c r="G10746" s="53" t="s">
        <v>875</v>
      </c>
    </row>
    <row r="10747" spans="1:7" ht="12.75" customHeight="1" x14ac:dyDescent="0.2">
      <c r="A10747" s="53">
        <v>2022</v>
      </c>
      <c r="B10747" s="53" t="s">
        <v>319</v>
      </c>
      <c r="C10747" s="53" t="s">
        <v>83</v>
      </c>
      <c r="D10747" s="53" t="s">
        <v>82</v>
      </c>
      <c r="E10747" s="53" t="s">
        <v>186</v>
      </c>
      <c r="F10747" s="55">
        <v>208.99595989736241</v>
      </c>
      <c r="G10747" s="53" t="s">
        <v>875</v>
      </c>
    </row>
    <row r="10748" spans="1:7" ht="12.75" customHeight="1" x14ac:dyDescent="0.2">
      <c r="A10748" s="53">
        <v>2022</v>
      </c>
      <c r="B10748" s="53" t="s">
        <v>319</v>
      </c>
      <c r="C10748" s="53" t="s">
        <v>49</v>
      </c>
      <c r="D10748" s="53" t="s">
        <v>50</v>
      </c>
      <c r="E10748" s="53" t="s">
        <v>187</v>
      </c>
      <c r="F10748" s="55">
        <v>222.32236641055457</v>
      </c>
      <c r="G10748" s="53" t="s">
        <v>875</v>
      </c>
    </row>
    <row r="10749" spans="1:7" ht="12.75" customHeight="1" x14ac:dyDescent="0.2">
      <c r="A10749" s="53">
        <v>2022</v>
      </c>
      <c r="B10749" s="53" t="s">
        <v>319</v>
      </c>
      <c r="C10749" s="53" t="s">
        <v>51</v>
      </c>
      <c r="D10749" s="53" t="s">
        <v>50</v>
      </c>
      <c r="E10749" s="53" t="s">
        <v>188</v>
      </c>
      <c r="F10749" s="55">
        <v>320.29629024291279</v>
      </c>
      <c r="G10749" s="53" t="s">
        <v>875</v>
      </c>
    </row>
    <row r="10750" spans="1:7" ht="12.75" customHeight="1" x14ac:dyDescent="0.2">
      <c r="A10750" s="53">
        <v>2022</v>
      </c>
      <c r="B10750" s="53" t="s">
        <v>319</v>
      </c>
      <c r="C10750" s="53" t="s">
        <v>56</v>
      </c>
      <c r="D10750" s="53" t="s">
        <v>50</v>
      </c>
      <c r="E10750" s="53" t="s">
        <v>188</v>
      </c>
      <c r="F10750" s="55">
        <v>8.8579349824376656</v>
      </c>
      <c r="G10750" s="53" t="s">
        <v>875</v>
      </c>
    </row>
    <row r="10751" spans="1:7" ht="12.75" customHeight="1" x14ac:dyDescent="0.2">
      <c r="A10751" s="53">
        <v>2022</v>
      </c>
      <c r="B10751" s="53" t="s">
        <v>319</v>
      </c>
      <c r="C10751" s="53" t="s">
        <v>52</v>
      </c>
      <c r="D10751" s="53" t="s">
        <v>50</v>
      </c>
      <c r="E10751" s="53" t="s">
        <v>189</v>
      </c>
      <c r="F10751" s="55">
        <v>4.7847815320092222</v>
      </c>
      <c r="G10751" s="53" t="s">
        <v>875</v>
      </c>
    </row>
    <row r="10752" spans="1:7" ht="12.75" customHeight="1" x14ac:dyDescent="0.2">
      <c r="A10752" s="53">
        <v>2022</v>
      </c>
      <c r="B10752" s="53" t="s">
        <v>319</v>
      </c>
      <c r="C10752" s="53" t="s">
        <v>53</v>
      </c>
      <c r="D10752" s="53" t="s">
        <v>50</v>
      </c>
      <c r="E10752" s="53" t="s">
        <v>189</v>
      </c>
      <c r="F10752" s="55">
        <v>2.4988365472894798</v>
      </c>
      <c r="G10752" s="53" t="s">
        <v>875</v>
      </c>
    </row>
    <row r="10753" spans="1:7" ht="12.75" customHeight="1" x14ac:dyDescent="0.2">
      <c r="A10753" s="53">
        <v>2022</v>
      </c>
      <c r="B10753" s="53" t="s">
        <v>319</v>
      </c>
      <c r="C10753" s="53" t="s">
        <v>54</v>
      </c>
      <c r="D10753" s="53" t="s">
        <v>50</v>
      </c>
      <c r="E10753" s="53" t="s">
        <v>189</v>
      </c>
      <c r="F10753" s="55">
        <v>7.4996983918372062E-2</v>
      </c>
      <c r="G10753" s="53" t="s">
        <v>875</v>
      </c>
    </row>
    <row r="10754" spans="1:7" ht="12.75" customHeight="1" x14ac:dyDescent="0.2">
      <c r="A10754" s="53">
        <v>2022</v>
      </c>
      <c r="B10754" s="53" t="s">
        <v>319</v>
      </c>
      <c r="C10754" s="53" t="s">
        <v>55</v>
      </c>
      <c r="D10754" s="53" t="s">
        <v>50</v>
      </c>
      <c r="E10754" s="53" t="s">
        <v>189</v>
      </c>
      <c r="F10754" s="55">
        <v>0.87332900040918626</v>
      </c>
      <c r="G10754" s="53" t="s">
        <v>875</v>
      </c>
    </row>
    <row r="10755" spans="1:7" ht="12.75" customHeight="1" x14ac:dyDescent="0.2">
      <c r="A10755" s="53">
        <v>2022</v>
      </c>
      <c r="B10755" s="53" t="s">
        <v>319</v>
      </c>
      <c r="C10755" s="53" t="s">
        <v>49</v>
      </c>
      <c r="D10755" s="53" t="s">
        <v>50</v>
      </c>
      <c r="E10755" s="53" t="s">
        <v>190</v>
      </c>
      <c r="F10755" s="55">
        <v>0.23279865492519231</v>
      </c>
      <c r="G10755" s="53" t="s">
        <v>875</v>
      </c>
    </row>
    <row r="10756" spans="1:7" ht="12.75" customHeight="1" x14ac:dyDescent="0.2">
      <c r="A10756" s="53">
        <v>2022</v>
      </c>
      <c r="B10756" s="53" t="s">
        <v>319</v>
      </c>
      <c r="C10756" s="53" t="s">
        <v>52</v>
      </c>
      <c r="D10756" s="53" t="s">
        <v>50</v>
      </c>
      <c r="E10756" s="53" t="s">
        <v>190</v>
      </c>
      <c r="F10756" s="55">
        <v>43.434389307923219</v>
      </c>
      <c r="G10756" s="53" t="s">
        <v>875</v>
      </c>
    </row>
    <row r="10757" spans="1:7" ht="12.75" customHeight="1" x14ac:dyDescent="0.2">
      <c r="A10757" s="53">
        <v>2022</v>
      </c>
      <c r="B10757" s="53" t="s">
        <v>319</v>
      </c>
      <c r="C10757" s="53" t="s">
        <v>54</v>
      </c>
      <c r="D10757" s="53" t="s">
        <v>50</v>
      </c>
      <c r="E10757" s="53" t="s">
        <v>190</v>
      </c>
      <c r="F10757" s="55">
        <v>39.702249476536451</v>
      </c>
      <c r="G10757" s="53" t="s">
        <v>875</v>
      </c>
    </row>
    <row r="10758" spans="1:7" ht="12.75" customHeight="1" x14ac:dyDescent="0.2">
      <c r="A10758" s="53">
        <v>2022</v>
      </c>
      <c r="B10758" s="53" t="s">
        <v>319</v>
      </c>
      <c r="C10758" s="53" t="s">
        <v>56</v>
      </c>
      <c r="D10758" s="53" t="s">
        <v>50</v>
      </c>
      <c r="E10758" s="53" t="s">
        <v>190</v>
      </c>
      <c r="F10758" s="55">
        <v>0.74843281063343914</v>
      </c>
      <c r="G10758" s="53" t="s">
        <v>875</v>
      </c>
    </row>
    <row r="10759" spans="1:7" ht="12.75" customHeight="1" x14ac:dyDescent="0.2">
      <c r="A10759" s="53">
        <v>2022</v>
      </c>
      <c r="B10759" s="53" t="s">
        <v>319</v>
      </c>
      <c r="C10759" s="53" t="s">
        <v>57</v>
      </c>
      <c r="D10759" s="53" t="s">
        <v>50</v>
      </c>
      <c r="E10759" s="53" t="s">
        <v>190</v>
      </c>
      <c r="F10759" s="55">
        <v>8.8768724366274032</v>
      </c>
      <c r="G10759" s="53" t="s">
        <v>875</v>
      </c>
    </row>
    <row r="10760" spans="1:7" ht="12.75" customHeight="1" x14ac:dyDescent="0.2">
      <c r="A10760" s="53">
        <v>2022</v>
      </c>
      <c r="B10760" s="53" t="s">
        <v>319</v>
      </c>
      <c r="C10760" s="53" t="s">
        <v>49</v>
      </c>
      <c r="D10760" s="53" t="s">
        <v>50</v>
      </c>
      <c r="E10760" s="53" t="s">
        <v>191</v>
      </c>
      <c r="F10760" s="55">
        <v>0.40147355413375119</v>
      </c>
      <c r="G10760" s="53" t="s">
        <v>875</v>
      </c>
    </row>
    <row r="10761" spans="1:7" ht="12.75" customHeight="1" x14ac:dyDescent="0.2">
      <c r="A10761" s="53">
        <v>2022</v>
      </c>
      <c r="B10761" s="53" t="s">
        <v>319</v>
      </c>
      <c r="C10761" s="53" t="s">
        <v>51</v>
      </c>
      <c r="D10761" s="53" t="s">
        <v>50</v>
      </c>
      <c r="E10761" s="53" t="s">
        <v>191</v>
      </c>
      <c r="F10761" s="55">
        <v>20.123348911479127</v>
      </c>
      <c r="G10761" s="53" t="s">
        <v>875</v>
      </c>
    </row>
    <row r="10762" spans="1:7" ht="12.75" customHeight="1" x14ac:dyDescent="0.2">
      <c r="A10762" s="53">
        <v>2022</v>
      </c>
      <c r="B10762" s="53" t="s">
        <v>319</v>
      </c>
      <c r="C10762" s="53" t="s">
        <v>53</v>
      </c>
      <c r="D10762" s="53" t="s">
        <v>50</v>
      </c>
      <c r="E10762" s="53" t="s">
        <v>191</v>
      </c>
      <c r="F10762" s="55">
        <v>121.09942918240876</v>
      </c>
      <c r="G10762" s="53" t="s">
        <v>875</v>
      </c>
    </row>
    <row r="10763" spans="1:7" ht="12.75" customHeight="1" x14ac:dyDescent="0.2">
      <c r="A10763" s="53">
        <v>2022</v>
      </c>
      <c r="B10763" s="53" t="s">
        <v>319</v>
      </c>
      <c r="C10763" s="53" t="s">
        <v>59</v>
      </c>
      <c r="D10763" s="53" t="s">
        <v>50</v>
      </c>
      <c r="E10763" s="53" t="s">
        <v>191</v>
      </c>
      <c r="F10763" s="55">
        <v>0.1374098036282155</v>
      </c>
      <c r="G10763" s="53" t="s">
        <v>875</v>
      </c>
    </row>
    <row r="10764" spans="1:7" ht="12.75" customHeight="1" x14ac:dyDescent="0.2">
      <c r="A10764" s="53">
        <v>2022</v>
      </c>
      <c r="B10764" s="53" t="s">
        <v>319</v>
      </c>
      <c r="C10764" s="53" t="s">
        <v>49</v>
      </c>
      <c r="D10764" s="53" t="s">
        <v>50</v>
      </c>
      <c r="E10764" s="53" t="s">
        <v>192</v>
      </c>
      <c r="F10764" s="55">
        <v>0.20592358340777106</v>
      </c>
      <c r="G10764" s="53" t="s">
        <v>875</v>
      </c>
    </row>
    <row r="10765" spans="1:7" ht="12.75" customHeight="1" x14ac:dyDescent="0.2">
      <c r="A10765" s="53">
        <v>2022</v>
      </c>
      <c r="B10765" s="53" t="s">
        <v>319</v>
      </c>
      <c r="C10765" s="53" t="s">
        <v>54</v>
      </c>
      <c r="D10765" s="53" t="s">
        <v>50</v>
      </c>
      <c r="E10765" s="53" t="s">
        <v>192</v>
      </c>
      <c r="F10765" s="55">
        <v>119.96789238366651</v>
      </c>
      <c r="G10765" s="53" t="s">
        <v>875</v>
      </c>
    </row>
    <row r="10766" spans="1:7" ht="12.75" customHeight="1" x14ac:dyDescent="0.2">
      <c r="A10766" s="53">
        <v>2022</v>
      </c>
      <c r="B10766" s="53" t="s">
        <v>319</v>
      </c>
      <c r="C10766" s="53" t="s">
        <v>54</v>
      </c>
      <c r="D10766" s="53" t="s">
        <v>50</v>
      </c>
      <c r="E10766" s="53" t="s">
        <v>193</v>
      </c>
      <c r="F10766" s="55">
        <v>35.90707316678607</v>
      </c>
      <c r="G10766" s="53" t="s">
        <v>875</v>
      </c>
    </row>
    <row r="10767" spans="1:7" ht="12.75" customHeight="1" x14ac:dyDescent="0.2">
      <c r="A10767" s="53">
        <v>2022</v>
      </c>
      <c r="B10767" s="53" t="s">
        <v>319</v>
      </c>
      <c r="C10767" s="53" t="s">
        <v>49</v>
      </c>
      <c r="D10767" s="53" t="s">
        <v>50</v>
      </c>
      <c r="E10767" s="53" t="s">
        <v>194</v>
      </c>
      <c r="F10767" s="55">
        <v>0.1154524999539084</v>
      </c>
      <c r="G10767" s="53" t="s">
        <v>875</v>
      </c>
    </row>
    <row r="10768" spans="1:7" ht="12.75" customHeight="1" x14ac:dyDescent="0.2">
      <c r="A10768" s="53">
        <v>2022</v>
      </c>
      <c r="B10768" s="53" t="s">
        <v>319</v>
      </c>
      <c r="C10768" s="53" t="s">
        <v>54</v>
      </c>
      <c r="D10768" s="53" t="s">
        <v>50</v>
      </c>
      <c r="E10768" s="53" t="s">
        <v>194</v>
      </c>
      <c r="F10768" s="55">
        <v>165.41148071412172</v>
      </c>
      <c r="G10768" s="53" t="s">
        <v>875</v>
      </c>
    </row>
    <row r="10769" spans="1:7" ht="12.75" customHeight="1" x14ac:dyDescent="0.2">
      <c r="A10769" s="53">
        <v>2022</v>
      </c>
      <c r="B10769" s="53" t="s">
        <v>319</v>
      </c>
      <c r="C10769" s="53" t="s">
        <v>56</v>
      </c>
      <c r="D10769" s="53" t="s">
        <v>50</v>
      </c>
      <c r="E10769" s="53" t="s">
        <v>194</v>
      </c>
      <c r="F10769" s="55">
        <v>2.6131626886621451</v>
      </c>
      <c r="G10769" s="53" t="s">
        <v>875</v>
      </c>
    </row>
    <row r="10770" spans="1:7" ht="12.75" customHeight="1" x14ac:dyDescent="0.2">
      <c r="A10770" s="53">
        <v>2022</v>
      </c>
      <c r="B10770" s="53" t="s">
        <v>319</v>
      </c>
      <c r="C10770" s="53" t="s">
        <v>55</v>
      </c>
      <c r="D10770" s="53" t="s">
        <v>50</v>
      </c>
      <c r="E10770" s="53" t="s">
        <v>195</v>
      </c>
      <c r="F10770" s="55">
        <v>88.29065676741746</v>
      </c>
      <c r="G10770" s="53" t="s">
        <v>875</v>
      </c>
    </row>
    <row r="10771" spans="1:7" ht="12.75" customHeight="1" x14ac:dyDescent="0.2">
      <c r="A10771" s="53">
        <v>2022</v>
      </c>
      <c r="B10771" s="53" t="s">
        <v>319</v>
      </c>
      <c r="C10771" s="53" t="s">
        <v>55</v>
      </c>
      <c r="D10771" s="53" t="s">
        <v>50</v>
      </c>
      <c r="E10771" s="53" t="s">
        <v>196</v>
      </c>
      <c r="F10771" s="55">
        <v>490.50894915246067</v>
      </c>
      <c r="G10771" s="53" t="s">
        <v>875</v>
      </c>
    </row>
    <row r="10772" spans="1:7" ht="12.75" customHeight="1" x14ac:dyDescent="0.2">
      <c r="A10772" s="53">
        <v>2022</v>
      </c>
      <c r="B10772" s="53" t="s">
        <v>319</v>
      </c>
      <c r="C10772" s="53" t="s">
        <v>49</v>
      </c>
      <c r="D10772" s="53" t="s">
        <v>50</v>
      </c>
      <c r="E10772" s="53" t="s">
        <v>197</v>
      </c>
      <c r="F10772" s="55">
        <v>2.0631397119823909</v>
      </c>
      <c r="G10772" s="53" t="s">
        <v>875</v>
      </c>
    </row>
    <row r="10773" spans="1:7" ht="12.75" customHeight="1" x14ac:dyDescent="0.2">
      <c r="A10773" s="53">
        <v>2022</v>
      </c>
      <c r="B10773" s="53" t="s">
        <v>319</v>
      </c>
      <c r="C10773" s="53" t="s">
        <v>55</v>
      </c>
      <c r="D10773" s="53" t="s">
        <v>50</v>
      </c>
      <c r="E10773" s="53" t="s">
        <v>197</v>
      </c>
      <c r="F10773" s="55">
        <v>178.05664561434529</v>
      </c>
      <c r="G10773" s="53" t="s">
        <v>875</v>
      </c>
    </row>
    <row r="10774" spans="1:7" ht="12.75" customHeight="1" x14ac:dyDescent="0.2">
      <c r="A10774" s="53">
        <v>2022</v>
      </c>
      <c r="B10774" s="53" t="s">
        <v>319</v>
      </c>
      <c r="C10774" s="53" t="s">
        <v>54</v>
      </c>
      <c r="D10774" s="53" t="s">
        <v>50</v>
      </c>
      <c r="E10774" s="53" t="s">
        <v>198</v>
      </c>
      <c r="F10774" s="55">
        <v>0.28914789710375205</v>
      </c>
      <c r="G10774" s="53" t="s">
        <v>875</v>
      </c>
    </row>
    <row r="10775" spans="1:7" ht="12.75" customHeight="1" x14ac:dyDescent="0.2">
      <c r="A10775" s="53">
        <v>2022</v>
      </c>
      <c r="B10775" s="53" t="s">
        <v>319</v>
      </c>
      <c r="C10775" s="53" t="s">
        <v>56</v>
      </c>
      <c r="D10775" s="53" t="s">
        <v>50</v>
      </c>
      <c r="E10775" s="53" t="s">
        <v>198</v>
      </c>
      <c r="F10775" s="55">
        <v>275.95631968145756</v>
      </c>
      <c r="G10775" s="53" t="s">
        <v>875</v>
      </c>
    </row>
    <row r="10776" spans="1:7" ht="12.75" customHeight="1" x14ac:dyDescent="0.2">
      <c r="A10776" s="53">
        <v>2022</v>
      </c>
      <c r="B10776" s="53" t="s">
        <v>319</v>
      </c>
      <c r="C10776" s="53" t="s">
        <v>84</v>
      </c>
      <c r="D10776" s="53" t="s">
        <v>82</v>
      </c>
      <c r="E10776" s="53" t="s">
        <v>198</v>
      </c>
      <c r="F10776" s="55">
        <v>1.4934471344655529</v>
      </c>
      <c r="G10776" s="53" t="s">
        <v>875</v>
      </c>
    </row>
    <row r="10777" spans="1:7" ht="12.75" customHeight="1" x14ac:dyDescent="0.2">
      <c r="A10777" s="53">
        <v>2022</v>
      </c>
      <c r="B10777" s="53" t="s">
        <v>319</v>
      </c>
      <c r="C10777" s="53" t="s">
        <v>56</v>
      </c>
      <c r="D10777" s="53" t="s">
        <v>50</v>
      </c>
      <c r="E10777" s="53" t="s">
        <v>199</v>
      </c>
      <c r="F10777" s="55">
        <v>213.29133586792486</v>
      </c>
      <c r="G10777" s="53" t="s">
        <v>875</v>
      </c>
    </row>
    <row r="10778" spans="1:7" ht="12.75" customHeight="1" x14ac:dyDescent="0.2">
      <c r="A10778" s="53">
        <v>2022</v>
      </c>
      <c r="B10778" s="53" t="s">
        <v>319</v>
      </c>
      <c r="C10778" s="53" t="s">
        <v>56</v>
      </c>
      <c r="D10778" s="53" t="s">
        <v>50</v>
      </c>
      <c r="E10778" s="53" t="s">
        <v>200</v>
      </c>
      <c r="F10778" s="55">
        <v>3.6633170940309374</v>
      </c>
      <c r="G10778" s="53" t="s">
        <v>875</v>
      </c>
    </row>
    <row r="10779" spans="1:7" ht="12.75" customHeight="1" x14ac:dyDescent="0.2">
      <c r="A10779" s="53">
        <v>2022</v>
      </c>
      <c r="B10779" s="53" t="s">
        <v>319</v>
      </c>
      <c r="C10779" s="53" t="s">
        <v>83</v>
      </c>
      <c r="D10779" s="53" t="s">
        <v>82</v>
      </c>
      <c r="E10779" s="53" t="s">
        <v>200</v>
      </c>
      <c r="F10779" s="55">
        <v>1.4613002716780732E-2</v>
      </c>
      <c r="G10779" s="53" t="s">
        <v>875</v>
      </c>
    </row>
    <row r="10780" spans="1:7" ht="12.75" customHeight="1" x14ac:dyDescent="0.2">
      <c r="A10780" s="53">
        <v>2022</v>
      </c>
      <c r="B10780" s="53" t="s">
        <v>319</v>
      </c>
      <c r="C10780" s="53" t="s">
        <v>56</v>
      </c>
      <c r="D10780" s="53" t="s">
        <v>50</v>
      </c>
      <c r="E10780" s="53" t="s">
        <v>201</v>
      </c>
      <c r="F10780" s="55">
        <v>19.251384034090403</v>
      </c>
      <c r="G10780" s="53" t="s">
        <v>875</v>
      </c>
    </row>
    <row r="10781" spans="1:7" ht="12.75" customHeight="1" x14ac:dyDescent="0.2">
      <c r="A10781" s="53">
        <v>2022</v>
      </c>
      <c r="B10781" s="53" t="s">
        <v>319</v>
      </c>
      <c r="C10781" s="53" t="s">
        <v>54</v>
      </c>
      <c r="D10781" s="53" t="s">
        <v>50</v>
      </c>
      <c r="E10781" s="53" t="s">
        <v>202</v>
      </c>
      <c r="F10781" s="55">
        <v>20.905853009578681</v>
      </c>
      <c r="G10781" s="53" t="s">
        <v>875</v>
      </c>
    </row>
    <row r="10782" spans="1:7" ht="12.75" customHeight="1" x14ac:dyDescent="0.2">
      <c r="A10782" s="53">
        <v>2022</v>
      </c>
      <c r="B10782" s="53" t="s">
        <v>319</v>
      </c>
      <c r="C10782" s="53" t="s">
        <v>56</v>
      </c>
      <c r="D10782" s="53" t="s">
        <v>50</v>
      </c>
      <c r="E10782" s="53" t="s">
        <v>202</v>
      </c>
      <c r="F10782" s="55">
        <v>162.3083332997675</v>
      </c>
      <c r="G10782" s="53" t="s">
        <v>875</v>
      </c>
    </row>
    <row r="10783" spans="1:7" ht="12.75" customHeight="1" x14ac:dyDescent="0.2">
      <c r="A10783" s="53">
        <v>2022</v>
      </c>
      <c r="B10783" s="53" t="s">
        <v>319</v>
      </c>
      <c r="C10783" s="53" t="s">
        <v>57</v>
      </c>
      <c r="D10783" s="53" t="s">
        <v>50</v>
      </c>
      <c r="E10783" s="53" t="s">
        <v>202</v>
      </c>
      <c r="F10783" s="55">
        <v>0.79990832075085205</v>
      </c>
      <c r="G10783" s="53" t="s">
        <v>875</v>
      </c>
    </row>
    <row r="10784" spans="1:7" ht="12.75" customHeight="1" x14ac:dyDescent="0.2">
      <c r="A10784" s="53">
        <v>2022</v>
      </c>
      <c r="B10784" s="53" t="s">
        <v>319</v>
      </c>
      <c r="C10784" s="53" t="s">
        <v>83</v>
      </c>
      <c r="D10784" s="53" t="s">
        <v>82</v>
      </c>
      <c r="E10784" s="53" t="s">
        <v>202</v>
      </c>
      <c r="F10784" s="55">
        <v>1.7221305431020653</v>
      </c>
      <c r="G10784" s="53" t="s">
        <v>875</v>
      </c>
    </row>
    <row r="10785" spans="1:7" ht="12.75" customHeight="1" x14ac:dyDescent="0.2">
      <c r="A10785" s="53">
        <v>2022</v>
      </c>
      <c r="B10785" s="53" t="s">
        <v>319</v>
      </c>
      <c r="C10785" s="53" t="s">
        <v>49</v>
      </c>
      <c r="D10785" s="53" t="s">
        <v>50</v>
      </c>
      <c r="E10785" s="53" t="s">
        <v>203</v>
      </c>
      <c r="F10785" s="55">
        <v>5.7910102125963299</v>
      </c>
      <c r="G10785" s="53" t="s">
        <v>875</v>
      </c>
    </row>
    <row r="10786" spans="1:7" ht="12.75" customHeight="1" x14ac:dyDescent="0.2">
      <c r="A10786" s="53">
        <v>2022</v>
      </c>
      <c r="B10786" s="53" t="s">
        <v>319</v>
      </c>
      <c r="C10786" s="53" t="s">
        <v>55</v>
      </c>
      <c r="D10786" s="53" t="s">
        <v>50</v>
      </c>
      <c r="E10786" s="53" t="s">
        <v>203</v>
      </c>
      <c r="F10786" s="55">
        <v>50.460606280784667</v>
      </c>
      <c r="G10786" s="53" t="s">
        <v>875</v>
      </c>
    </row>
    <row r="10787" spans="1:7" ht="12.75" customHeight="1" x14ac:dyDescent="0.2">
      <c r="A10787" s="53">
        <v>2022</v>
      </c>
      <c r="B10787" s="53" t="s">
        <v>319</v>
      </c>
      <c r="C10787" s="53" t="s">
        <v>56</v>
      </c>
      <c r="D10787" s="53" t="s">
        <v>50</v>
      </c>
      <c r="E10787" s="53" t="s">
        <v>203</v>
      </c>
      <c r="F10787" s="55">
        <v>207.94619222402801</v>
      </c>
      <c r="G10787" s="53" t="s">
        <v>875</v>
      </c>
    </row>
    <row r="10788" spans="1:7" ht="12.75" customHeight="1" x14ac:dyDescent="0.2">
      <c r="A10788" s="53">
        <v>2022</v>
      </c>
      <c r="B10788" s="53" t="s">
        <v>319</v>
      </c>
      <c r="C10788" s="53" t="s">
        <v>84</v>
      </c>
      <c r="D10788" s="53" t="s">
        <v>82</v>
      </c>
      <c r="E10788" s="53" t="s">
        <v>203</v>
      </c>
      <c r="F10788" s="55">
        <v>22.85097507072323</v>
      </c>
      <c r="G10788" s="53" t="s">
        <v>875</v>
      </c>
    </row>
    <row r="10789" spans="1:7" ht="12.75" customHeight="1" x14ac:dyDescent="0.2">
      <c r="A10789" s="53">
        <v>2022</v>
      </c>
      <c r="B10789" s="53" t="s">
        <v>319</v>
      </c>
      <c r="C10789" s="53" t="s">
        <v>57</v>
      </c>
      <c r="D10789" s="53" t="s">
        <v>50</v>
      </c>
      <c r="E10789" s="53" t="s">
        <v>204</v>
      </c>
      <c r="F10789" s="55">
        <v>75.325860582476551</v>
      </c>
      <c r="G10789" s="53" t="s">
        <v>875</v>
      </c>
    </row>
    <row r="10790" spans="1:7" ht="12.75" customHeight="1" x14ac:dyDescent="0.2">
      <c r="A10790" s="53">
        <v>2022</v>
      </c>
      <c r="B10790" s="53" t="s">
        <v>319</v>
      </c>
      <c r="C10790" s="53" t="s">
        <v>57</v>
      </c>
      <c r="D10790" s="53" t="s">
        <v>50</v>
      </c>
      <c r="E10790" s="53" t="s">
        <v>205</v>
      </c>
      <c r="F10790" s="55">
        <v>0.11544708461929044</v>
      </c>
      <c r="G10790" s="53" t="s">
        <v>875</v>
      </c>
    </row>
    <row r="10791" spans="1:7" ht="12.75" customHeight="1" x14ac:dyDescent="0.2">
      <c r="A10791" s="53">
        <v>2022</v>
      </c>
      <c r="B10791" s="53" t="s">
        <v>319</v>
      </c>
      <c r="C10791" s="53" t="s">
        <v>57</v>
      </c>
      <c r="D10791" s="53" t="s">
        <v>50</v>
      </c>
      <c r="E10791" s="53" t="s">
        <v>206</v>
      </c>
      <c r="F10791" s="55">
        <v>171.92133241029123</v>
      </c>
      <c r="G10791" s="53" t="s">
        <v>875</v>
      </c>
    </row>
    <row r="10792" spans="1:7" ht="12.75" customHeight="1" x14ac:dyDescent="0.2">
      <c r="A10792" s="53">
        <v>2022</v>
      </c>
      <c r="B10792" s="53" t="s">
        <v>319</v>
      </c>
      <c r="C10792" s="53" t="s">
        <v>57</v>
      </c>
      <c r="D10792" s="53" t="s">
        <v>50</v>
      </c>
      <c r="E10792" s="53" t="s">
        <v>207</v>
      </c>
      <c r="F10792" s="55">
        <v>172.72853729371525</v>
      </c>
      <c r="G10792" s="53" t="s">
        <v>875</v>
      </c>
    </row>
    <row r="10793" spans="1:7" ht="12.75" customHeight="1" x14ac:dyDescent="0.2">
      <c r="A10793" s="53">
        <v>2022</v>
      </c>
      <c r="B10793" s="53" t="s">
        <v>319</v>
      </c>
      <c r="C10793" s="53" t="s">
        <v>70</v>
      </c>
      <c r="D10793" s="53" t="s">
        <v>50</v>
      </c>
      <c r="E10793" s="53" t="s">
        <v>208</v>
      </c>
      <c r="F10793" s="55">
        <v>0.70202765618786311</v>
      </c>
      <c r="G10793" s="53" t="s">
        <v>875</v>
      </c>
    </row>
    <row r="10794" spans="1:7" ht="12.75" customHeight="1" x14ac:dyDescent="0.2">
      <c r="A10794" s="53">
        <v>2022</v>
      </c>
      <c r="B10794" s="53" t="s">
        <v>319</v>
      </c>
      <c r="C10794" s="53" t="s">
        <v>58</v>
      </c>
      <c r="D10794" s="53" t="s">
        <v>50</v>
      </c>
      <c r="E10794" s="53" t="s">
        <v>209</v>
      </c>
      <c r="F10794" s="55">
        <v>15.434561112857976</v>
      </c>
      <c r="G10794" s="53" t="s">
        <v>875</v>
      </c>
    </row>
    <row r="10795" spans="1:7" ht="12.75" customHeight="1" x14ac:dyDescent="0.2">
      <c r="A10795" s="53">
        <v>2022</v>
      </c>
      <c r="B10795" s="53" t="s">
        <v>319</v>
      </c>
      <c r="C10795" s="53" t="s">
        <v>61</v>
      </c>
      <c r="D10795" s="53" t="s">
        <v>50</v>
      </c>
      <c r="E10795" s="53" t="s">
        <v>209</v>
      </c>
      <c r="F10795" s="55">
        <v>0.4081132941313822</v>
      </c>
      <c r="G10795" s="53" t="s">
        <v>875</v>
      </c>
    </row>
    <row r="10796" spans="1:7" ht="12.75" customHeight="1" x14ac:dyDescent="0.2">
      <c r="A10796" s="53">
        <v>2022</v>
      </c>
      <c r="B10796" s="53" t="s">
        <v>319</v>
      </c>
      <c r="C10796" s="53" t="s">
        <v>63</v>
      </c>
      <c r="D10796" s="53" t="s">
        <v>50</v>
      </c>
      <c r="E10796" s="53" t="s">
        <v>209</v>
      </c>
      <c r="F10796" s="55">
        <v>0.126510610730134</v>
      </c>
      <c r="G10796" s="53" t="s">
        <v>875</v>
      </c>
    </row>
    <row r="10797" spans="1:7" ht="12.75" customHeight="1" x14ac:dyDescent="0.2">
      <c r="A10797" s="53">
        <v>2022</v>
      </c>
      <c r="B10797" s="53" t="s">
        <v>319</v>
      </c>
      <c r="C10797" s="53" t="s">
        <v>70</v>
      </c>
      <c r="D10797" s="53" t="s">
        <v>50</v>
      </c>
      <c r="E10797" s="53" t="s">
        <v>209</v>
      </c>
      <c r="F10797" s="55">
        <v>3.7745451720908432</v>
      </c>
      <c r="G10797" s="53" t="s">
        <v>875</v>
      </c>
    </row>
    <row r="10798" spans="1:7" ht="12.75" customHeight="1" x14ac:dyDescent="0.2">
      <c r="A10798" s="53">
        <v>2022</v>
      </c>
      <c r="B10798" s="53" t="s">
        <v>319</v>
      </c>
      <c r="C10798" s="53" t="s">
        <v>58</v>
      </c>
      <c r="D10798" s="53" t="s">
        <v>50</v>
      </c>
      <c r="E10798" s="53" t="s">
        <v>210</v>
      </c>
      <c r="F10798" s="55">
        <v>120.12947334488918</v>
      </c>
      <c r="G10798" s="53" t="s">
        <v>875</v>
      </c>
    </row>
    <row r="10799" spans="1:7" ht="12.75" customHeight="1" x14ac:dyDescent="0.2">
      <c r="A10799" s="53">
        <v>2022</v>
      </c>
      <c r="B10799" s="53" t="s">
        <v>319</v>
      </c>
      <c r="C10799" s="53" t="s">
        <v>59</v>
      </c>
      <c r="D10799" s="53" t="s">
        <v>50</v>
      </c>
      <c r="E10799" s="53" t="s">
        <v>210</v>
      </c>
      <c r="F10799" s="55">
        <v>4.6430721866653243E-2</v>
      </c>
      <c r="G10799" s="53" t="s">
        <v>875</v>
      </c>
    </row>
    <row r="10800" spans="1:7" ht="12.75" customHeight="1" x14ac:dyDescent="0.2">
      <c r="A10800" s="53">
        <v>2022</v>
      </c>
      <c r="B10800" s="53" t="s">
        <v>319</v>
      </c>
      <c r="C10800" s="53" t="s">
        <v>59</v>
      </c>
      <c r="D10800" s="53" t="s">
        <v>50</v>
      </c>
      <c r="E10800" s="53" t="s">
        <v>211</v>
      </c>
      <c r="F10800" s="55">
        <v>5.3490234902695066</v>
      </c>
      <c r="G10800" s="53" t="s">
        <v>875</v>
      </c>
    </row>
    <row r="10801" spans="1:7" ht="12.75" customHeight="1" x14ac:dyDescent="0.2">
      <c r="A10801" s="53">
        <v>2022</v>
      </c>
      <c r="B10801" s="53" t="s">
        <v>319</v>
      </c>
      <c r="C10801" s="53" t="s">
        <v>59</v>
      </c>
      <c r="D10801" s="53" t="s">
        <v>50</v>
      </c>
      <c r="E10801" s="53" t="s">
        <v>212</v>
      </c>
      <c r="F10801" s="55">
        <v>7.9974492365638206</v>
      </c>
      <c r="G10801" s="53" t="s">
        <v>875</v>
      </c>
    </row>
    <row r="10802" spans="1:7" ht="12.75" customHeight="1" x14ac:dyDescent="0.2">
      <c r="A10802" s="53">
        <v>2022</v>
      </c>
      <c r="B10802" s="53" t="s">
        <v>319</v>
      </c>
      <c r="C10802" s="53" t="s">
        <v>58</v>
      </c>
      <c r="D10802" s="53" t="s">
        <v>50</v>
      </c>
      <c r="E10802" s="53" t="s">
        <v>213</v>
      </c>
      <c r="F10802" s="55">
        <v>1.1888574591551121E-2</v>
      </c>
      <c r="G10802" s="53" t="s">
        <v>875</v>
      </c>
    </row>
    <row r="10803" spans="1:7" ht="12.75" customHeight="1" x14ac:dyDescent="0.2">
      <c r="A10803" s="53">
        <v>2022</v>
      </c>
      <c r="B10803" s="53" t="s">
        <v>319</v>
      </c>
      <c r="C10803" s="53" t="s">
        <v>59</v>
      </c>
      <c r="D10803" s="53" t="s">
        <v>50</v>
      </c>
      <c r="E10803" s="53" t="s">
        <v>213</v>
      </c>
      <c r="F10803" s="55">
        <v>5.2944887693372138</v>
      </c>
      <c r="G10803" s="53" t="s">
        <v>875</v>
      </c>
    </row>
    <row r="10804" spans="1:7" ht="12.75" customHeight="1" x14ac:dyDescent="0.2">
      <c r="A10804" s="53">
        <v>2022</v>
      </c>
      <c r="B10804" s="53" t="s">
        <v>319</v>
      </c>
      <c r="C10804" s="53" t="s">
        <v>60</v>
      </c>
      <c r="D10804" s="53" t="s">
        <v>50</v>
      </c>
      <c r="E10804" s="53" t="s">
        <v>214</v>
      </c>
      <c r="F10804" s="55">
        <v>127.47647882594829</v>
      </c>
      <c r="G10804" s="53" t="s">
        <v>875</v>
      </c>
    </row>
    <row r="10805" spans="1:7" ht="12.75" customHeight="1" x14ac:dyDescent="0.2">
      <c r="A10805" s="53">
        <v>2022</v>
      </c>
      <c r="B10805" s="53" t="s">
        <v>319</v>
      </c>
      <c r="C10805" s="53" t="s">
        <v>70</v>
      </c>
      <c r="D10805" s="53" t="s">
        <v>50</v>
      </c>
      <c r="E10805" s="53" t="s">
        <v>214</v>
      </c>
      <c r="F10805" s="55">
        <v>0.1619857140972103</v>
      </c>
      <c r="G10805" s="53" t="s">
        <v>875</v>
      </c>
    </row>
    <row r="10806" spans="1:7" ht="12.75" customHeight="1" x14ac:dyDescent="0.2">
      <c r="A10806" s="53">
        <v>2022</v>
      </c>
      <c r="B10806" s="53" t="s">
        <v>319</v>
      </c>
      <c r="C10806" s="53" t="s">
        <v>83</v>
      </c>
      <c r="D10806" s="53" t="s">
        <v>82</v>
      </c>
      <c r="E10806" s="53" t="s">
        <v>214</v>
      </c>
      <c r="F10806" s="55">
        <v>1.1833641138903823E-2</v>
      </c>
      <c r="G10806" s="53" t="s">
        <v>875</v>
      </c>
    </row>
    <row r="10807" spans="1:7" ht="12.75" customHeight="1" x14ac:dyDescent="0.2">
      <c r="A10807" s="53">
        <v>2022</v>
      </c>
      <c r="B10807" s="53" t="s">
        <v>319</v>
      </c>
      <c r="C10807" s="53" t="s">
        <v>60</v>
      </c>
      <c r="D10807" s="53" t="s">
        <v>50</v>
      </c>
      <c r="E10807" s="53" t="s">
        <v>215</v>
      </c>
      <c r="F10807" s="55">
        <v>30.60247842491286</v>
      </c>
      <c r="G10807" s="53" t="s">
        <v>875</v>
      </c>
    </row>
    <row r="10808" spans="1:7" ht="12.75" customHeight="1" x14ac:dyDescent="0.2">
      <c r="A10808" s="53">
        <v>2022</v>
      </c>
      <c r="B10808" s="53" t="s">
        <v>319</v>
      </c>
      <c r="C10808" s="53" t="s">
        <v>63</v>
      </c>
      <c r="D10808" s="53" t="s">
        <v>50</v>
      </c>
      <c r="E10808" s="53" t="s">
        <v>215</v>
      </c>
      <c r="F10808" s="55">
        <v>0.11517150259667963</v>
      </c>
      <c r="G10808" s="53" t="s">
        <v>875</v>
      </c>
    </row>
    <row r="10809" spans="1:7" ht="12.75" customHeight="1" x14ac:dyDescent="0.2">
      <c r="A10809" s="53">
        <v>2022</v>
      </c>
      <c r="B10809" s="53" t="s">
        <v>319</v>
      </c>
      <c r="C10809" s="53" t="s">
        <v>67</v>
      </c>
      <c r="D10809" s="53" t="s">
        <v>50</v>
      </c>
      <c r="E10809" s="53" t="s">
        <v>215</v>
      </c>
      <c r="F10809" s="55">
        <v>3.2108202617174113E-3</v>
      </c>
      <c r="G10809" s="53" t="s">
        <v>875</v>
      </c>
    </row>
    <row r="10810" spans="1:7" ht="12.75" customHeight="1" x14ac:dyDescent="0.2">
      <c r="A10810" s="53">
        <v>2022</v>
      </c>
      <c r="B10810" s="53" t="s">
        <v>319</v>
      </c>
      <c r="C10810" s="53" t="s">
        <v>70</v>
      </c>
      <c r="D10810" s="53" t="s">
        <v>50</v>
      </c>
      <c r="E10810" s="53" t="s">
        <v>215</v>
      </c>
      <c r="F10810" s="55">
        <v>0.22039461669821514</v>
      </c>
      <c r="G10810" s="53" t="s">
        <v>875</v>
      </c>
    </row>
    <row r="10811" spans="1:7" ht="12.75" customHeight="1" x14ac:dyDescent="0.2">
      <c r="A10811" s="53">
        <v>2022</v>
      </c>
      <c r="B10811" s="53" t="s">
        <v>319</v>
      </c>
      <c r="C10811" s="53" t="s">
        <v>61</v>
      </c>
      <c r="D10811" s="53" t="s">
        <v>50</v>
      </c>
      <c r="E10811" s="53" t="s">
        <v>216</v>
      </c>
      <c r="F10811" s="55">
        <v>39.377300710521041</v>
      </c>
      <c r="G10811" s="53" t="s">
        <v>875</v>
      </c>
    </row>
    <row r="10812" spans="1:7" ht="12.75" customHeight="1" x14ac:dyDescent="0.2">
      <c r="A10812" s="53">
        <v>2022</v>
      </c>
      <c r="B10812" s="53" t="s">
        <v>319</v>
      </c>
      <c r="C10812" s="53" t="s">
        <v>61</v>
      </c>
      <c r="D10812" s="53" t="s">
        <v>50</v>
      </c>
      <c r="E10812" s="53" t="s">
        <v>217</v>
      </c>
      <c r="F10812" s="55">
        <v>43.99694294863891</v>
      </c>
      <c r="G10812" s="53" t="s">
        <v>875</v>
      </c>
    </row>
    <row r="10813" spans="1:7" ht="12.75" customHeight="1" x14ac:dyDescent="0.2">
      <c r="A10813" s="53">
        <v>2022</v>
      </c>
      <c r="B10813" s="53" t="s">
        <v>319</v>
      </c>
      <c r="C10813" s="53" t="s">
        <v>62</v>
      </c>
      <c r="D10813" s="53" t="s">
        <v>50</v>
      </c>
      <c r="E10813" s="53" t="s">
        <v>217</v>
      </c>
      <c r="F10813" s="55">
        <v>1.8761342354369148</v>
      </c>
      <c r="G10813" s="53" t="s">
        <v>875</v>
      </c>
    </row>
    <row r="10814" spans="1:7" ht="12.75" customHeight="1" x14ac:dyDescent="0.2">
      <c r="A10814" s="53">
        <v>2022</v>
      </c>
      <c r="B10814" s="53" t="s">
        <v>319</v>
      </c>
      <c r="C10814" s="53" t="s">
        <v>58</v>
      </c>
      <c r="D10814" s="53" t="s">
        <v>50</v>
      </c>
      <c r="E10814" s="53" t="s">
        <v>218</v>
      </c>
      <c r="F10814" s="55">
        <v>0.53567349475027348</v>
      </c>
      <c r="G10814" s="53" t="s">
        <v>875</v>
      </c>
    </row>
    <row r="10815" spans="1:7" ht="12.75" customHeight="1" x14ac:dyDescent="0.2">
      <c r="A10815" s="53">
        <v>2022</v>
      </c>
      <c r="B10815" s="53" t="s">
        <v>319</v>
      </c>
      <c r="C10815" s="53" t="s">
        <v>61</v>
      </c>
      <c r="D10815" s="53" t="s">
        <v>50</v>
      </c>
      <c r="E10815" s="53" t="s">
        <v>218</v>
      </c>
      <c r="F10815" s="55">
        <v>2.5703015712208268</v>
      </c>
      <c r="G10815" s="53" t="s">
        <v>875</v>
      </c>
    </row>
    <row r="10816" spans="1:7" ht="12.75" customHeight="1" x14ac:dyDescent="0.2">
      <c r="A10816" s="53">
        <v>2022</v>
      </c>
      <c r="B10816" s="53" t="s">
        <v>319</v>
      </c>
      <c r="C10816" s="53" t="s">
        <v>62</v>
      </c>
      <c r="D10816" s="53" t="s">
        <v>50</v>
      </c>
      <c r="E10816" s="53" t="s">
        <v>218</v>
      </c>
      <c r="F10816" s="55">
        <v>152.93881828106049</v>
      </c>
      <c r="G10816" s="53" t="s">
        <v>875</v>
      </c>
    </row>
    <row r="10817" spans="1:7" ht="12.75" customHeight="1" x14ac:dyDescent="0.2">
      <c r="A10817" s="53">
        <v>2022</v>
      </c>
      <c r="B10817" s="53" t="s">
        <v>319</v>
      </c>
      <c r="C10817" s="53" t="s">
        <v>69</v>
      </c>
      <c r="D10817" s="53" t="s">
        <v>50</v>
      </c>
      <c r="E10817" s="53" t="s">
        <v>218</v>
      </c>
      <c r="F10817" s="55">
        <v>9.3499042090585439E-3</v>
      </c>
      <c r="G10817" s="53" t="s">
        <v>875</v>
      </c>
    </row>
    <row r="10818" spans="1:7" ht="12.75" customHeight="1" x14ac:dyDescent="0.2">
      <c r="A10818" s="53">
        <v>2022</v>
      </c>
      <c r="B10818" s="53" t="s">
        <v>319</v>
      </c>
      <c r="C10818" s="53" t="s">
        <v>70</v>
      </c>
      <c r="D10818" s="53" t="s">
        <v>50</v>
      </c>
      <c r="E10818" s="53" t="s">
        <v>218</v>
      </c>
      <c r="F10818" s="55">
        <v>9.2436763396297708E-2</v>
      </c>
      <c r="G10818" s="53" t="s">
        <v>875</v>
      </c>
    </row>
    <row r="10819" spans="1:7" ht="12.75" customHeight="1" x14ac:dyDescent="0.2">
      <c r="A10819" s="53">
        <v>2022</v>
      </c>
      <c r="B10819" s="53" t="s">
        <v>319</v>
      </c>
      <c r="C10819" s="53" t="s">
        <v>83</v>
      </c>
      <c r="D10819" s="53" t="s">
        <v>82</v>
      </c>
      <c r="E10819" s="53" t="s">
        <v>218</v>
      </c>
      <c r="F10819" s="55">
        <v>3.7846625741302616E-4</v>
      </c>
      <c r="G10819" s="53" t="s">
        <v>875</v>
      </c>
    </row>
    <row r="10820" spans="1:7" ht="12.75" customHeight="1" x14ac:dyDescent="0.2">
      <c r="A10820" s="53">
        <v>2022</v>
      </c>
      <c r="B10820" s="53" t="s">
        <v>319</v>
      </c>
      <c r="C10820" s="53" t="s">
        <v>84</v>
      </c>
      <c r="D10820" s="53" t="s">
        <v>82</v>
      </c>
      <c r="E10820" s="53" t="s">
        <v>218</v>
      </c>
      <c r="F10820" s="55">
        <v>0.399335587538314</v>
      </c>
      <c r="G10820" s="53" t="s">
        <v>875</v>
      </c>
    </row>
    <row r="10821" spans="1:7" ht="12.75" customHeight="1" x14ac:dyDescent="0.2">
      <c r="A10821" s="53">
        <v>2022</v>
      </c>
      <c r="B10821" s="53" t="s">
        <v>319</v>
      </c>
      <c r="C10821" s="53" t="s">
        <v>102</v>
      </c>
      <c r="D10821" s="53" t="s">
        <v>103</v>
      </c>
      <c r="E10821" s="53" t="s">
        <v>218</v>
      </c>
      <c r="F10821" s="55">
        <v>7.5097736386050595</v>
      </c>
      <c r="G10821" s="53" t="s">
        <v>875</v>
      </c>
    </row>
    <row r="10822" spans="1:7" ht="12.75" customHeight="1" x14ac:dyDescent="0.2">
      <c r="A10822" s="53">
        <v>2022</v>
      </c>
      <c r="B10822" s="53" t="s">
        <v>319</v>
      </c>
      <c r="C10822" s="53" t="s">
        <v>108</v>
      </c>
      <c r="D10822" s="53" t="s">
        <v>107</v>
      </c>
      <c r="E10822" s="53" t="s">
        <v>218</v>
      </c>
      <c r="F10822" s="55">
        <v>8.5548726308969911</v>
      </c>
      <c r="G10822" s="53" t="s">
        <v>875</v>
      </c>
    </row>
    <row r="10823" spans="1:7" ht="12.75" customHeight="1" x14ac:dyDescent="0.2">
      <c r="A10823" s="53">
        <v>2022</v>
      </c>
      <c r="B10823" s="53" t="s">
        <v>319</v>
      </c>
      <c r="C10823" s="53" t="s">
        <v>111</v>
      </c>
      <c r="D10823" s="53" t="s">
        <v>110</v>
      </c>
      <c r="E10823" s="53" t="s">
        <v>218</v>
      </c>
      <c r="F10823" s="55">
        <v>1.552511510594363E-2</v>
      </c>
      <c r="G10823" s="53" t="s">
        <v>875</v>
      </c>
    </row>
    <row r="10824" spans="1:7" ht="12.75" customHeight="1" x14ac:dyDescent="0.2">
      <c r="A10824" s="53">
        <v>2022</v>
      </c>
      <c r="B10824" s="53" t="s">
        <v>319</v>
      </c>
      <c r="C10824" s="53" t="s">
        <v>115</v>
      </c>
      <c r="D10824" s="53" t="s">
        <v>116</v>
      </c>
      <c r="E10824" s="53" t="s">
        <v>218</v>
      </c>
      <c r="F10824" s="55">
        <v>2.9553883050283184E-5</v>
      </c>
      <c r="G10824" s="53" t="s">
        <v>875</v>
      </c>
    </row>
    <row r="10825" spans="1:7" ht="12.75" customHeight="1" x14ac:dyDescent="0.2">
      <c r="A10825" s="53">
        <v>2022</v>
      </c>
      <c r="B10825" s="53" t="s">
        <v>319</v>
      </c>
      <c r="C10825" s="53" t="s">
        <v>63</v>
      </c>
      <c r="D10825" s="53" t="s">
        <v>50</v>
      </c>
      <c r="E10825" s="53" t="s">
        <v>219</v>
      </c>
      <c r="F10825" s="55">
        <v>61.75193299203859</v>
      </c>
      <c r="G10825" s="53" t="s">
        <v>875</v>
      </c>
    </row>
    <row r="10826" spans="1:7" ht="12.75" customHeight="1" x14ac:dyDescent="0.2">
      <c r="A10826" s="53">
        <v>2022</v>
      </c>
      <c r="B10826" s="53" t="s">
        <v>319</v>
      </c>
      <c r="C10826" s="53" t="s">
        <v>64</v>
      </c>
      <c r="D10826" s="53" t="s">
        <v>50</v>
      </c>
      <c r="E10826" s="53" t="s">
        <v>219</v>
      </c>
      <c r="F10826" s="55">
        <v>2.9622093178368419E-2</v>
      </c>
      <c r="G10826" s="53" t="s">
        <v>875</v>
      </c>
    </row>
    <row r="10827" spans="1:7" ht="12.75" customHeight="1" x14ac:dyDescent="0.2">
      <c r="A10827" s="53">
        <v>2022</v>
      </c>
      <c r="B10827" s="53" t="s">
        <v>319</v>
      </c>
      <c r="C10827" s="53" t="s">
        <v>49</v>
      </c>
      <c r="D10827" s="53" t="s">
        <v>50</v>
      </c>
      <c r="E10827" s="53" t="s">
        <v>220</v>
      </c>
      <c r="F10827" s="55">
        <v>6.0066129213631241E-2</v>
      </c>
      <c r="G10827" s="53" t="s">
        <v>875</v>
      </c>
    </row>
    <row r="10828" spans="1:7" ht="12.75" customHeight="1" x14ac:dyDescent="0.2">
      <c r="A10828" s="53">
        <v>2022</v>
      </c>
      <c r="B10828" s="53" t="s">
        <v>319</v>
      </c>
      <c r="C10828" s="53" t="s">
        <v>56</v>
      </c>
      <c r="D10828" s="53" t="s">
        <v>50</v>
      </c>
      <c r="E10828" s="53" t="s">
        <v>220</v>
      </c>
      <c r="F10828" s="55">
        <v>0.11763208432393822</v>
      </c>
      <c r="G10828" s="53" t="s">
        <v>875</v>
      </c>
    </row>
    <row r="10829" spans="1:7" ht="12.75" customHeight="1" x14ac:dyDescent="0.2">
      <c r="A10829" s="53">
        <v>2022</v>
      </c>
      <c r="B10829" s="53" t="s">
        <v>319</v>
      </c>
      <c r="C10829" s="53" t="s">
        <v>63</v>
      </c>
      <c r="D10829" s="53" t="s">
        <v>50</v>
      </c>
      <c r="E10829" s="53" t="s">
        <v>220</v>
      </c>
      <c r="F10829" s="55">
        <v>19.699442049285793</v>
      </c>
      <c r="G10829" s="53" t="s">
        <v>875</v>
      </c>
    </row>
    <row r="10830" spans="1:7" ht="12.75" customHeight="1" x14ac:dyDescent="0.2">
      <c r="A10830" s="53">
        <v>2022</v>
      </c>
      <c r="B10830" s="53" t="s">
        <v>319</v>
      </c>
      <c r="C10830" s="53" t="s">
        <v>63</v>
      </c>
      <c r="D10830" s="53" t="s">
        <v>50</v>
      </c>
      <c r="E10830" s="53" t="s">
        <v>221</v>
      </c>
      <c r="F10830" s="55">
        <v>37.051107964782588</v>
      </c>
      <c r="G10830" s="53" t="s">
        <v>875</v>
      </c>
    </row>
    <row r="10831" spans="1:7" ht="12.75" customHeight="1" x14ac:dyDescent="0.2">
      <c r="A10831" s="53">
        <v>2022</v>
      </c>
      <c r="B10831" s="53" t="s">
        <v>319</v>
      </c>
      <c r="C10831" s="53" t="s">
        <v>83</v>
      </c>
      <c r="D10831" s="53" t="s">
        <v>82</v>
      </c>
      <c r="E10831" s="53" t="s">
        <v>221</v>
      </c>
      <c r="F10831" s="55">
        <v>12.587487846828081</v>
      </c>
      <c r="G10831" s="53" t="s">
        <v>875</v>
      </c>
    </row>
    <row r="10832" spans="1:7" ht="12.75" customHeight="1" x14ac:dyDescent="0.2">
      <c r="A10832" s="53">
        <v>2022</v>
      </c>
      <c r="B10832" s="53" t="s">
        <v>319</v>
      </c>
      <c r="C10832" s="53" t="s">
        <v>53</v>
      </c>
      <c r="D10832" s="53" t="s">
        <v>50</v>
      </c>
      <c r="E10832" s="53" t="s">
        <v>222</v>
      </c>
      <c r="F10832" s="55">
        <v>11.464814402583482</v>
      </c>
      <c r="G10832" s="53" t="s">
        <v>875</v>
      </c>
    </row>
    <row r="10833" spans="1:7" ht="12.75" customHeight="1" x14ac:dyDescent="0.2">
      <c r="A10833" s="53">
        <v>2022</v>
      </c>
      <c r="B10833" s="53" t="s">
        <v>319</v>
      </c>
      <c r="C10833" s="53" t="s">
        <v>56</v>
      </c>
      <c r="D10833" s="53" t="s">
        <v>50</v>
      </c>
      <c r="E10833" s="53" t="s">
        <v>222</v>
      </c>
      <c r="F10833" s="55">
        <v>9.0979200495952259</v>
      </c>
      <c r="G10833" s="53" t="s">
        <v>875</v>
      </c>
    </row>
    <row r="10834" spans="1:7" ht="12.75" customHeight="1" x14ac:dyDescent="0.2">
      <c r="A10834" s="53">
        <v>2022</v>
      </c>
      <c r="B10834" s="53" t="s">
        <v>319</v>
      </c>
      <c r="C10834" s="53" t="s">
        <v>61</v>
      </c>
      <c r="D10834" s="53" t="s">
        <v>50</v>
      </c>
      <c r="E10834" s="53" t="s">
        <v>222</v>
      </c>
      <c r="F10834" s="55">
        <v>2.2635052507424747E-2</v>
      </c>
      <c r="G10834" s="53" t="s">
        <v>875</v>
      </c>
    </row>
    <row r="10835" spans="1:7" ht="12.75" customHeight="1" x14ac:dyDescent="0.2">
      <c r="A10835" s="53">
        <v>2022</v>
      </c>
      <c r="B10835" s="53" t="s">
        <v>319</v>
      </c>
      <c r="C10835" s="53" t="s">
        <v>63</v>
      </c>
      <c r="D10835" s="53" t="s">
        <v>50</v>
      </c>
      <c r="E10835" s="53" t="s">
        <v>222</v>
      </c>
      <c r="F10835" s="55">
        <v>235.76508721239367</v>
      </c>
      <c r="G10835" s="53" t="s">
        <v>875</v>
      </c>
    </row>
    <row r="10836" spans="1:7" ht="12.75" customHeight="1" x14ac:dyDescent="0.2">
      <c r="A10836" s="53">
        <v>2022</v>
      </c>
      <c r="B10836" s="53" t="s">
        <v>319</v>
      </c>
      <c r="C10836" s="53" t="s">
        <v>63</v>
      </c>
      <c r="D10836" s="53" t="s">
        <v>50</v>
      </c>
      <c r="E10836" s="53" t="s">
        <v>223</v>
      </c>
      <c r="F10836" s="55">
        <v>17.552279629643365</v>
      </c>
      <c r="G10836" s="53" t="s">
        <v>875</v>
      </c>
    </row>
    <row r="10837" spans="1:7" ht="12.75" customHeight="1" x14ac:dyDescent="0.2">
      <c r="A10837" s="53">
        <v>2022</v>
      </c>
      <c r="B10837" s="53" t="s">
        <v>319</v>
      </c>
      <c r="C10837" s="53" t="s">
        <v>67</v>
      </c>
      <c r="D10837" s="53" t="s">
        <v>50</v>
      </c>
      <c r="E10837" s="53" t="s">
        <v>223</v>
      </c>
      <c r="F10837" s="55">
        <v>0.16108588482074379</v>
      </c>
      <c r="G10837" s="53" t="s">
        <v>875</v>
      </c>
    </row>
    <row r="10838" spans="1:7" ht="12.75" customHeight="1" x14ac:dyDescent="0.2">
      <c r="A10838" s="53">
        <v>2022</v>
      </c>
      <c r="B10838" s="53" t="s">
        <v>319</v>
      </c>
      <c r="C10838" s="53" t="s">
        <v>83</v>
      </c>
      <c r="D10838" s="53" t="s">
        <v>82</v>
      </c>
      <c r="E10838" s="53" t="s">
        <v>223</v>
      </c>
      <c r="F10838" s="55">
        <v>0.48183091161211117</v>
      </c>
      <c r="G10838" s="53" t="s">
        <v>875</v>
      </c>
    </row>
    <row r="10839" spans="1:7" ht="12.75" customHeight="1" x14ac:dyDescent="0.2">
      <c r="A10839" s="53">
        <v>2022</v>
      </c>
      <c r="B10839" s="53" t="s">
        <v>319</v>
      </c>
      <c r="C10839" s="53" t="s">
        <v>56</v>
      </c>
      <c r="D10839" s="53" t="s">
        <v>50</v>
      </c>
      <c r="E10839" s="53" t="s">
        <v>224</v>
      </c>
      <c r="F10839" s="55">
        <v>3.1443295511041445</v>
      </c>
      <c r="G10839" s="53" t="s">
        <v>875</v>
      </c>
    </row>
    <row r="10840" spans="1:7" ht="12.75" customHeight="1" x14ac:dyDescent="0.2">
      <c r="A10840" s="53">
        <v>2022</v>
      </c>
      <c r="B10840" s="53" t="s">
        <v>319</v>
      </c>
      <c r="C10840" s="53" t="s">
        <v>63</v>
      </c>
      <c r="D10840" s="53" t="s">
        <v>50</v>
      </c>
      <c r="E10840" s="53" t="s">
        <v>224</v>
      </c>
      <c r="F10840" s="55">
        <v>0.38139194495297279</v>
      </c>
      <c r="G10840" s="53" t="s">
        <v>875</v>
      </c>
    </row>
    <row r="10841" spans="1:7" ht="12.75" customHeight="1" x14ac:dyDescent="0.2">
      <c r="A10841" s="53">
        <v>2022</v>
      </c>
      <c r="B10841" s="53" t="s">
        <v>319</v>
      </c>
      <c r="C10841" s="53" t="s">
        <v>64</v>
      </c>
      <c r="D10841" s="53" t="s">
        <v>50</v>
      </c>
      <c r="E10841" s="53" t="s">
        <v>224</v>
      </c>
      <c r="F10841" s="55">
        <v>59.70598146315799</v>
      </c>
      <c r="G10841" s="53" t="s">
        <v>875</v>
      </c>
    </row>
    <row r="10842" spans="1:7" ht="12.75" customHeight="1" x14ac:dyDescent="0.2">
      <c r="A10842" s="53">
        <v>2022</v>
      </c>
      <c r="B10842" s="53" t="s">
        <v>319</v>
      </c>
      <c r="C10842" s="53" t="s">
        <v>83</v>
      </c>
      <c r="D10842" s="53" t="s">
        <v>82</v>
      </c>
      <c r="E10842" s="53" t="s">
        <v>224</v>
      </c>
      <c r="F10842" s="55">
        <v>16.041008679834381</v>
      </c>
      <c r="G10842" s="53" t="s">
        <v>875</v>
      </c>
    </row>
    <row r="10843" spans="1:7" ht="12.75" customHeight="1" x14ac:dyDescent="0.2">
      <c r="A10843" s="53">
        <v>2022</v>
      </c>
      <c r="B10843" s="53" t="s">
        <v>319</v>
      </c>
      <c r="C10843" s="53" t="s">
        <v>84</v>
      </c>
      <c r="D10843" s="53" t="s">
        <v>82</v>
      </c>
      <c r="E10843" s="53" t="s">
        <v>224</v>
      </c>
      <c r="F10843" s="55">
        <v>0.11224435880057097</v>
      </c>
      <c r="G10843" s="53" t="s">
        <v>875</v>
      </c>
    </row>
    <row r="10844" spans="1:7" ht="12.75" customHeight="1" x14ac:dyDescent="0.2">
      <c r="A10844" s="53">
        <v>2022</v>
      </c>
      <c r="B10844" s="53" t="s">
        <v>319</v>
      </c>
      <c r="C10844" s="53" t="s">
        <v>119</v>
      </c>
      <c r="D10844" s="53" t="s">
        <v>120</v>
      </c>
      <c r="E10844" s="53" t="s">
        <v>224</v>
      </c>
      <c r="F10844" s="55">
        <v>0.15229499539927588</v>
      </c>
      <c r="G10844" s="53" t="s">
        <v>875</v>
      </c>
    </row>
    <row r="10845" spans="1:7" ht="12.75" customHeight="1" x14ac:dyDescent="0.2">
      <c r="A10845" s="53">
        <v>2022</v>
      </c>
      <c r="B10845" s="53" t="s">
        <v>319</v>
      </c>
      <c r="C10845" s="53" t="s">
        <v>65</v>
      </c>
      <c r="D10845" s="53" t="s">
        <v>50</v>
      </c>
      <c r="E10845" s="53" t="s">
        <v>225</v>
      </c>
      <c r="F10845" s="55">
        <v>3.5284044107395531</v>
      </c>
      <c r="G10845" s="53" t="s">
        <v>875</v>
      </c>
    </row>
    <row r="10846" spans="1:7" ht="12.75" customHeight="1" x14ac:dyDescent="0.2">
      <c r="A10846" s="53">
        <v>2022</v>
      </c>
      <c r="B10846" s="53" t="s">
        <v>319</v>
      </c>
      <c r="C10846" s="53" t="s">
        <v>69</v>
      </c>
      <c r="D10846" s="53" t="s">
        <v>50</v>
      </c>
      <c r="E10846" s="53" t="s">
        <v>226</v>
      </c>
      <c r="F10846" s="55">
        <v>8.7201688765726031E-3</v>
      </c>
      <c r="G10846" s="53" t="s">
        <v>875</v>
      </c>
    </row>
    <row r="10847" spans="1:7" ht="12.75" customHeight="1" x14ac:dyDescent="0.2">
      <c r="A10847" s="53">
        <v>2022</v>
      </c>
      <c r="B10847" s="53" t="s">
        <v>319</v>
      </c>
      <c r="C10847" s="53" t="s">
        <v>61</v>
      </c>
      <c r="D10847" s="53" t="s">
        <v>50</v>
      </c>
      <c r="E10847" s="53" t="s">
        <v>227</v>
      </c>
      <c r="F10847" s="55">
        <v>0.38837572966612322</v>
      </c>
      <c r="G10847" s="53" t="s">
        <v>875</v>
      </c>
    </row>
    <row r="10848" spans="1:7" ht="12.75" customHeight="1" x14ac:dyDescent="0.2">
      <c r="A10848" s="53">
        <v>2022</v>
      </c>
      <c r="B10848" s="53" t="s">
        <v>319</v>
      </c>
      <c r="C10848" s="53" t="s">
        <v>63</v>
      </c>
      <c r="D10848" s="53" t="s">
        <v>50</v>
      </c>
      <c r="E10848" s="53" t="s">
        <v>227</v>
      </c>
      <c r="F10848" s="55">
        <v>8.4135712283934155E-2</v>
      </c>
      <c r="G10848" s="53" t="s">
        <v>875</v>
      </c>
    </row>
    <row r="10849" spans="1:7" ht="12.75" customHeight="1" x14ac:dyDescent="0.2">
      <c r="A10849" s="53">
        <v>2022</v>
      </c>
      <c r="B10849" s="53" t="s">
        <v>319</v>
      </c>
      <c r="C10849" s="53" t="s">
        <v>65</v>
      </c>
      <c r="D10849" s="53" t="s">
        <v>50</v>
      </c>
      <c r="E10849" s="53" t="s">
        <v>227</v>
      </c>
      <c r="F10849" s="55">
        <v>76.71851679839709</v>
      </c>
      <c r="G10849" s="53" t="s">
        <v>875</v>
      </c>
    </row>
    <row r="10850" spans="1:7" ht="12.75" customHeight="1" x14ac:dyDescent="0.2">
      <c r="A10850" s="53">
        <v>2022</v>
      </c>
      <c r="B10850" s="53" t="s">
        <v>319</v>
      </c>
      <c r="C10850" s="53" t="s">
        <v>67</v>
      </c>
      <c r="D10850" s="53" t="s">
        <v>50</v>
      </c>
      <c r="E10850" s="53" t="s">
        <v>227</v>
      </c>
      <c r="F10850" s="55">
        <v>26.735786596407415</v>
      </c>
      <c r="G10850" s="53" t="s">
        <v>875</v>
      </c>
    </row>
    <row r="10851" spans="1:7" ht="12.75" customHeight="1" x14ac:dyDescent="0.2">
      <c r="A10851" s="53">
        <v>2022</v>
      </c>
      <c r="B10851" s="53" t="s">
        <v>319</v>
      </c>
      <c r="C10851" s="53" t="s">
        <v>69</v>
      </c>
      <c r="D10851" s="53" t="s">
        <v>50</v>
      </c>
      <c r="E10851" s="53" t="s">
        <v>227</v>
      </c>
      <c r="F10851" s="55">
        <v>9.7798186920750929E-2</v>
      </c>
      <c r="G10851" s="53" t="s">
        <v>875</v>
      </c>
    </row>
    <row r="10852" spans="1:7" ht="12.75" customHeight="1" x14ac:dyDescent="0.2">
      <c r="A10852" s="53">
        <v>2022</v>
      </c>
      <c r="B10852" s="53" t="s">
        <v>319</v>
      </c>
      <c r="C10852" s="53" t="s">
        <v>70</v>
      </c>
      <c r="D10852" s="53" t="s">
        <v>50</v>
      </c>
      <c r="E10852" s="53" t="s">
        <v>227</v>
      </c>
      <c r="F10852" s="55">
        <v>1.4301422715428687E-4</v>
      </c>
      <c r="G10852" s="53" t="s">
        <v>875</v>
      </c>
    </row>
    <row r="10853" spans="1:7" ht="12.75" customHeight="1" x14ac:dyDescent="0.2">
      <c r="A10853" s="53">
        <v>2022</v>
      </c>
      <c r="B10853" s="53" t="s">
        <v>319</v>
      </c>
      <c r="C10853" s="53" t="s">
        <v>83</v>
      </c>
      <c r="D10853" s="53" t="s">
        <v>82</v>
      </c>
      <c r="E10853" s="53" t="s">
        <v>227</v>
      </c>
      <c r="F10853" s="55">
        <v>1.2698331407576639E-2</v>
      </c>
      <c r="G10853" s="53" t="s">
        <v>875</v>
      </c>
    </row>
    <row r="10854" spans="1:7" ht="12.75" customHeight="1" x14ac:dyDescent="0.2">
      <c r="A10854" s="53">
        <v>2022</v>
      </c>
      <c r="B10854" s="53" t="s">
        <v>319</v>
      </c>
      <c r="C10854" s="53" t="s">
        <v>66</v>
      </c>
      <c r="D10854" s="53" t="s">
        <v>50</v>
      </c>
      <c r="E10854" s="53" t="s">
        <v>228</v>
      </c>
      <c r="F10854" s="55">
        <v>770.16914042124301</v>
      </c>
      <c r="G10854" s="53" t="s">
        <v>875</v>
      </c>
    </row>
    <row r="10855" spans="1:7" ht="12.75" customHeight="1" x14ac:dyDescent="0.2">
      <c r="A10855" s="53">
        <v>2022</v>
      </c>
      <c r="B10855" s="53" t="s">
        <v>319</v>
      </c>
      <c r="C10855" s="53" t="s">
        <v>67</v>
      </c>
      <c r="D10855" s="53" t="s">
        <v>50</v>
      </c>
      <c r="E10855" s="53" t="s">
        <v>228</v>
      </c>
      <c r="F10855" s="55">
        <v>0.42884137320643062</v>
      </c>
      <c r="G10855" s="53" t="s">
        <v>875</v>
      </c>
    </row>
    <row r="10856" spans="1:7" ht="12.75" customHeight="1" x14ac:dyDescent="0.2">
      <c r="A10856" s="53">
        <v>2022</v>
      </c>
      <c r="B10856" s="53" t="s">
        <v>319</v>
      </c>
      <c r="C10856" s="53" t="s">
        <v>60</v>
      </c>
      <c r="D10856" s="53" t="s">
        <v>50</v>
      </c>
      <c r="E10856" s="53" t="s">
        <v>229</v>
      </c>
      <c r="F10856" s="55">
        <v>0.3042548720865148</v>
      </c>
      <c r="G10856" s="53" t="s">
        <v>875</v>
      </c>
    </row>
    <row r="10857" spans="1:7" ht="12.75" customHeight="1" x14ac:dyDescent="0.2">
      <c r="A10857" s="53">
        <v>2022</v>
      </c>
      <c r="B10857" s="53" t="s">
        <v>319</v>
      </c>
      <c r="C10857" s="53" t="s">
        <v>63</v>
      </c>
      <c r="D10857" s="53" t="s">
        <v>50</v>
      </c>
      <c r="E10857" s="53" t="s">
        <v>229</v>
      </c>
      <c r="F10857" s="55">
        <v>2.9860310111453806E-2</v>
      </c>
      <c r="G10857" s="53" t="s">
        <v>875</v>
      </c>
    </row>
    <row r="10858" spans="1:7" ht="12.75" customHeight="1" x14ac:dyDescent="0.2">
      <c r="A10858" s="53">
        <v>2022</v>
      </c>
      <c r="B10858" s="53" t="s">
        <v>319</v>
      </c>
      <c r="C10858" s="53" t="s">
        <v>67</v>
      </c>
      <c r="D10858" s="53" t="s">
        <v>50</v>
      </c>
      <c r="E10858" s="53" t="s">
        <v>229</v>
      </c>
      <c r="F10858" s="55">
        <v>22.235217065643401</v>
      </c>
      <c r="G10858" s="53" t="s">
        <v>875</v>
      </c>
    </row>
    <row r="10859" spans="1:7" ht="12.75" customHeight="1" x14ac:dyDescent="0.2">
      <c r="A10859" s="53">
        <v>2022</v>
      </c>
      <c r="B10859" s="53" t="s">
        <v>319</v>
      </c>
      <c r="C10859" s="53" t="s">
        <v>69</v>
      </c>
      <c r="D10859" s="53" t="s">
        <v>50</v>
      </c>
      <c r="E10859" s="53" t="s">
        <v>229</v>
      </c>
      <c r="F10859" s="55">
        <v>6.1943521462955758E-2</v>
      </c>
      <c r="G10859" s="53" t="s">
        <v>875</v>
      </c>
    </row>
    <row r="10860" spans="1:7" ht="12.75" customHeight="1" x14ac:dyDescent="0.2">
      <c r="A10860" s="53">
        <v>2022</v>
      </c>
      <c r="B10860" s="53" t="s">
        <v>319</v>
      </c>
      <c r="C10860" s="53" t="s">
        <v>67</v>
      </c>
      <c r="D10860" s="53" t="s">
        <v>50</v>
      </c>
      <c r="E10860" s="53" t="s">
        <v>230</v>
      </c>
      <c r="F10860" s="55">
        <v>1.5419262654006365</v>
      </c>
      <c r="G10860" s="53" t="s">
        <v>875</v>
      </c>
    </row>
    <row r="10861" spans="1:7" ht="12.75" customHeight="1" x14ac:dyDescent="0.2">
      <c r="A10861" s="53">
        <v>2022</v>
      </c>
      <c r="B10861" s="53" t="s">
        <v>319</v>
      </c>
      <c r="C10861" s="53" t="s">
        <v>67</v>
      </c>
      <c r="D10861" s="53" t="s">
        <v>50</v>
      </c>
      <c r="E10861" s="53" t="s">
        <v>231</v>
      </c>
      <c r="F10861" s="55">
        <v>33.490068290017724</v>
      </c>
      <c r="G10861" s="53" t="s">
        <v>875</v>
      </c>
    </row>
    <row r="10862" spans="1:7" ht="12.75" customHeight="1" x14ac:dyDescent="0.2">
      <c r="A10862" s="53">
        <v>2022</v>
      </c>
      <c r="B10862" s="53" t="s">
        <v>319</v>
      </c>
      <c r="C10862" s="53" t="s">
        <v>83</v>
      </c>
      <c r="D10862" s="53" t="s">
        <v>82</v>
      </c>
      <c r="E10862" s="53" t="s">
        <v>231</v>
      </c>
      <c r="F10862" s="55">
        <v>1.647745492233585</v>
      </c>
      <c r="G10862" s="53" t="s">
        <v>875</v>
      </c>
    </row>
    <row r="10863" spans="1:7" ht="12.75" customHeight="1" x14ac:dyDescent="0.2">
      <c r="A10863" s="53">
        <v>2022</v>
      </c>
      <c r="B10863" s="53" t="s">
        <v>319</v>
      </c>
      <c r="C10863" s="53" t="s">
        <v>84</v>
      </c>
      <c r="D10863" s="53" t="s">
        <v>82</v>
      </c>
      <c r="E10863" s="53" t="s">
        <v>231</v>
      </c>
      <c r="F10863" s="55">
        <v>0.44333059768677779</v>
      </c>
      <c r="G10863" s="53" t="s">
        <v>875</v>
      </c>
    </row>
    <row r="10864" spans="1:7" ht="12.75" customHeight="1" x14ac:dyDescent="0.2">
      <c r="A10864" s="53">
        <v>2022</v>
      </c>
      <c r="B10864" s="53" t="s">
        <v>319</v>
      </c>
      <c r="C10864" s="53" t="s">
        <v>67</v>
      </c>
      <c r="D10864" s="53" t="s">
        <v>50</v>
      </c>
      <c r="E10864" s="53" t="s">
        <v>232</v>
      </c>
      <c r="F10864" s="55">
        <v>707.51306439869791</v>
      </c>
      <c r="G10864" s="53" t="s">
        <v>875</v>
      </c>
    </row>
    <row r="10865" spans="1:7" ht="12.75" customHeight="1" x14ac:dyDescent="0.2">
      <c r="A10865" s="53">
        <v>2022</v>
      </c>
      <c r="B10865" s="53" t="s">
        <v>319</v>
      </c>
      <c r="C10865" s="53" t="s">
        <v>67</v>
      </c>
      <c r="D10865" s="53" t="s">
        <v>50</v>
      </c>
      <c r="E10865" s="53" t="s">
        <v>233</v>
      </c>
      <c r="F10865" s="55">
        <v>22.411294195857412</v>
      </c>
      <c r="G10865" s="53" t="s">
        <v>875</v>
      </c>
    </row>
    <row r="10866" spans="1:7" ht="12.75" customHeight="1" x14ac:dyDescent="0.2">
      <c r="A10866" s="53">
        <v>2022</v>
      </c>
      <c r="B10866" s="53" t="s">
        <v>319</v>
      </c>
      <c r="C10866" s="53" t="s">
        <v>67</v>
      </c>
      <c r="D10866" s="53" t="s">
        <v>50</v>
      </c>
      <c r="E10866" s="53" t="s">
        <v>234</v>
      </c>
      <c r="F10866" s="55">
        <v>103.70692756842304</v>
      </c>
      <c r="G10866" s="53" t="s">
        <v>875</v>
      </c>
    </row>
    <row r="10867" spans="1:7" ht="12.75" customHeight="1" x14ac:dyDescent="0.2">
      <c r="A10867" s="53">
        <v>2022</v>
      </c>
      <c r="B10867" s="53" t="s">
        <v>319</v>
      </c>
      <c r="C10867" s="53" t="s">
        <v>68</v>
      </c>
      <c r="D10867" s="53" t="s">
        <v>50</v>
      </c>
      <c r="E10867" s="53" t="s">
        <v>235</v>
      </c>
      <c r="F10867" s="55">
        <v>0.24115151219845943</v>
      </c>
      <c r="G10867" s="53" t="s">
        <v>875</v>
      </c>
    </row>
    <row r="10868" spans="1:7" ht="12.75" customHeight="1" x14ac:dyDescent="0.2">
      <c r="A10868" s="53">
        <v>2022</v>
      </c>
      <c r="B10868" s="53" t="s">
        <v>319</v>
      </c>
      <c r="C10868" s="53" t="s">
        <v>68</v>
      </c>
      <c r="D10868" s="53" t="s">
        <v>50</v>
      </c>
      <c r="E10868" s="53" t="s">
        <v>236</v>
      </c>
      <c r="F10868" s="55">
        <v>50.216419911619333</v>
      </c>
      <c r="G10868" s="53" t="s">
        <v>875</v>
      </c>
    </row>
    <row r="10869" spans="1:7" ht="12.75" customHeight="1" x14ac:dyDescent="0.2">
      <c r="A10869" s="53">
        <v>2022</v>
      </c>
      <c r="B10869" s="53" t="s">
        <v>319</v>
      </c>
      <c r="C10869" s="53" t="s">
        <v>69</v>
      </c>
      <c r="D10869" s="53" t="s">
        <v>50</v>
      </c>
      <c r="E10869" s="53" t="s">
        <v>236</v>
      </c>
      <c r="F10869" s="55">
        <v>1.819337879688905</v>
      </c>
      <c r="G10869" s="53" t="s">
        <v>875</v>
      </c>
    </row>
    <row r="10870" spans="1:7" ht="12.75" customHeight="1" x14ac:dyDescent="0.2">
      <c r="A10870" s="53">
        <v>2022</v>
      </c>
      <c r="B10870" s="53" t="s">
        <v>319</v>
      </c>
      <c r="C10870" s="53" t="s">
        <v>70</v>
      </c>
      <c r="D10870" s="53" t="s">
        <v>50</v>
      </c>
      <c r="E10870" s="53" t="s">
        <v>236</v>
      </c>
      <c r="F10870" s="55">
        <v>3.7628061207158471E-3</v>
      </c>
      <c r="G10870" s="53" t="s">
        <v>875</v>
      </c>
    </row>
    <row r="10871" spans="1:7" ht="12.75" customHeight="1" x14ac:dyDescent="0.2">
      <c r="A10871" s="53">
        <v>2022</v>
      </c>
      <c r="B10871" s="53" t="s">
        <v>319</v>
      </c>
      <c r="C10871" s="53" t="s">
        <v>60</v>
      </c>
      <c r="D10871" s="53" t="s">
        <v>50</v>
      </c>
      <c r="E10871" s="53" t="s">
        <v>237</v>
      </c>
      <c r="F10871" s="55">
        <v>0.15308861291195164</v>
      </c>
      <c r="G10871" s="53" t="s">
        <v>875</v>
      </c>
    </row>
    <row r="10872" spans="1:7" ht="12.75" customHeight="1" x14ac:dyDescent="0.2">
      <c r="A10872" s="53">
        <v>2022</v>
      </c>
      <c r="B10872" s="53" t="s">
        <v>319</v>
      </c>
      <c r="C10872" s="53" t="s">
        <v>65</v>
      </c>
      <c r="D10872" s="53" t="s">
        <v>50</v>
      </c>
      <c r="E10872" s="53" t="s">
        <v>237</v>
      </c>
      <c r="F10872" s="55">
        <v>0.31647030285692385</v>
      </c>
      <c r="G10872" s="53" t="s">
        <v>875</v>
      </c>
    </row>
    <row r="10873" spans="1:7" ht="12.75" customHeight="1" x14ac:dyDescent="0.2">
      <c r="A10873" s="53">
        <v>2022</v>
      </c>
      <c r="B10873" s="53" t="s">
        <v>319</v>
      </c>
      <c r="C10873" s="53" t="s">
        <v>68</v>
      </c>
      <c r="D10873" s="53" t="s">
        <v>50</v>
      </c>
      <c r="E10873" s="53" t="s">
        <v>237</v>
      </c>
      <c r="F10873" s="55">
        <v>0.11412834144243617</v>
      </c>
      <c r="G10873" s="53" t="s">
        <v>875</v>
      </c>
    </row>
    <row r="10874" spans="1:7" ht="12.75" customHeight="1" x14ac:dyDescent="0.2">
      <c r="A10874" s="53">
        <v>2022</v>
      </c>
      <c r="B10874" s="53" t="s">
        <v>319</v>
      </c>
      <c r="C10874" s="53" t="s">
        <v>69</v>
      </c>
      <c r="D10874" s="53" t="s">
        <v>50</v>
      </c>
      <c r="E10874" s="53" t="s">
        <v>237</v>
      </c>
      <c r="F10874" s="55">
        <v>108.61296090013627</v>
      </c>
      <c r="G10874" s="53" t="s">
        <v>875</v>
      </c>
    </row>
    <row r="10875" spans="1:7" ht="12.75" customHeight="1" x14ac:dyDescent="0.2">
      <c r="A10875" s="53">
        <v>2022</v>
      </c>
      <c r="B10875" s="53" t="s">
        <v>319</v>
      </c>
      <c r="C10875" s="53" t="s">
        <v>70</v>
      </c>
      <c r="D10875" s="53" t="s">
        <v>50</v>
      </c>
      <c r="E10875" s="53" t="s">
        <v>237</v>
      </c>
      <c r="F10875" s="55">
        <v>0.80928901901873185</v>
      </c>
      <c r="G10875" s="53" t="s">
        <v>875</v>
      </c>
    </row>
    <row r="10876" spans="1:7" ht="12.75" customHeight="1" x14ac:dyDescent="0.2">
      <c r="A10876" s="53">
        <v>2022</v>
      </c>
      <c r="B10876" s="53" t="s">
        <v>319</v>
      </c>
      <c r="C10876" s="53" t="s">
        <v>49</v>
      </c>
      <c r="D10876" s="53" t="s">
        <v>50</v>
      </c>
      <c r="E10876" s="53" t="s">
        <v>238</v>
      </c>
      <c r="F10876" s="55">
        <v>1.8150224491818374E-4</v>
      </c>
      <c r="G10876" s="53" t="s">
        <v>875</v>
      </c>
    </row>
    <row r="10877" spans="1:7" ht="12.75" customHeight="1" x14ac:dyDescent="0.2">
      <c r="A10877" s="53">
        <v>2022</v>
      </c>
      <c r="B10877" s="53" t="s">
        <v>319</v>
      </c>
      <c r="C10877" s="53" t="s">
        <v>68</v>
      </c>
      <c r="D10877" s="53" t="s">
        <v>50</v>
      </c>
      <c r="E10877" s="53" t="s">
        <v>238</v>
      </c>
      <c r="F10877" s="55">
        <v>6.8360828557996278</v>
      </c>
      <c r="G10877" s="53" t="s">
        <v>875</v>
      </c>
    </row>
    <row r="10878" spans="1:7" ht="12.75" customHeight="1" x14ac:dyDescent="0.2">
      <c r="A10878" s="53">
        <v>2022</v>
      </c>
      <c r="B10878" s="53" t="s">
        <v>319</v>
      </c>
      <c r="C10878" s="53" t="s">
        <v>69</v>
      </c>
      <c r="D10878" s="53" t="s">
        <v>50</v>
      </c>
      <c r="E10878" s="53" t="s">
        <v>238</v>
      </c>
      <c r="F10878" s="55">
        <v>42.974145261287184</v>
      </c>
      <c r="G10878" s="53" t="s">
        <v>875</v>
      </c>
    </row>
    <row r="10879" spans="1:7" ht="12.75" customHeight="1" x14ac:dyDescent="0.2">
      <c r="A10879" s="53">
        <v>2022</v>
      </c>
      <c r="B10879" s="53" t="s">
        <v>319</v>
      </c>
      <c r="C10879" s="53" t="s">
        <v>70</v>
      </c>
      <c r="D10879" s="53" t="s">
        <v>50</v>
      </c>
      <c r="E10879" s="53" t="s">
        <v>238</v>
      </c>
      <c r="F10879" s="55">
        <v>0.9988892119719861</v>
      </c>
      <c r="G10879" s="53" t="s">
        <v>875</v>
      </c>
    </row>
    <row r="10880" spans="1:7" ht="12.75" customHeight="1" x14ac:dyDescent="0.2">
      <c r="A10880" s="53">
        <v>2022</v>
      </c>
      <c r="B10880" s="53" t="s">
        <v>319</v>
      </c>
      <c r="C10880" s="53" t="s">
        <v>70</v>
      </c>
      <c r="D10880" s="53" t="s">
        <v>50</v>
      </c>
      <c r="E10880" s="53" t="s">
        <v>239</v>
      </c>
      <c r="F10880" s="55">
        <v>1.3044672693509591</v>
      </c>
      <c r="G10880" s="53" t="s">
        <v>875</v>
      </c>
    </row>
    <row r="10881" spans="1:7" ht="12.75" customHeight="1" x14ac:dyDescent="0.2">
      <c r="A10881" s="53">
        <v>2022</v>
      </c>
      <c r="B10881" s="53" t="s">
        <v>319</v>
      </c>
      <c r="C10881" s="53" t="s">
        <v>71</v>
      </c>
      <c r="D10881" s="53" t="s">
        <v>50</v>
      </c>
      <c r="E10881" s="53" t="s">
        <v>239</v>
      </c>
      <c r="F10881" s="55">
        <v>4.5405380251370868</v>
      </c>
      <c r="G10881" s="53" t="s">
        <v>875</v>
      </c>
    </row>
    <row r="10882" spans="1:7" ht="12.75" customHeight="1" x14ac:dyDescent="0.2">
      <c r="A10882" s="53">
        <v>2022</v>
      </c>
      <c r="B10882" s="53" t="s">
        <v>319</v>
      </c>
      <c r="C10882" s="53" t="s">
        <v>84</v>
      </c>
      <c r="D10882" s="53" t="s">
        <v>82</v>
      </c>
      <c r="E10882" s="53" t="s">
        <v>239</v>
      </c>
      <c r="F10882" s="55">
        <v>0.82764155005309648</v>
      </c>
      <c r="G10882" s="53" t="s">
        <v>875</v>
      </c>
    </row>
    <row r="10883" spans="1:7" ht="12.75" customHeight="1" x14ac:dyDescent="0.2">
      <c r="A10883" s="53">
        <v>2022</v>
      </c>
      <c r="B10883" s="53" t="s">
        <v>319</v>
      </c>
      <c r="C10883" s="53" t="s">
        <v>70</v>
      </c>
      <c r="D10883" s="53" t="s">
        <v>50</v>
      </c>
      <c r="E10883" s="53" t="s">
        <v>240</v>
      </c>
      <c r="F10883" s="55">
        <v>5.014331368669863</v>
      </c>
      <c r="G10883" s="53" t="s">
        <v>875</v>
      </c>
    </row>
    <row r="10884" spans="1:7" ht="12.75" customHeight="1" x14ac:dyDescent="0.2">
      <c r="A10884" s="53">
        <v>2022</v>
      </c>
      <c r="B10884" s="53" t="s">
        <v>319</v>
      </c>
      <c r="C10884" s="53" t="s">
        <v>63</v>
      </c>
      <c r="D10884" s="53" t="s">
        <v>50</v>
      </c>
      <c r="E10884" s="53" t="s">
        <v>241</v>
      </c>
      <c r="F10884" s="55">
        <v>5.5887533021387242E-2</v>
      </c>
      <c r="G10884" s="53" t="s">
        <v>875</v>
      </c>
    </row>
    <row r="10885" spans="1:7" ht="12.75" customHeight="1" x14ac:dyDescent="0.2">
      <c r="A10885" s="53">
        <v>2022</v>
      </c>
      <c r="B10885" s="53" t="s">
        <v>319</v>
      </c>
      <c r="C10885" s="53" t="s">
        <v>70</v>
      </c>
      <c r="D10885" s="53" t="s">
        <v>50</v>
      </c>
      <c r="E10885" s="53" t="s">
        <v>242</v>
      </c>
      <c r="F10885" s="55">
        <v>0.21670593029152535</v>
      </c>
      <c r="G10885" s="53" t="s">
        <v>875</v>
      </c>
    </row>
    <row r="10886" spans="1:7" ht="12.75" customHeight="1" x14ac:dyDescent="0.2">
      <c r="A10886" s="53">
        <v>2022</v>
      </c>
      <c r="B10886" s="53" t="s">
        <v>319</v>
      </c>
      <c r="C10886" s="53" t="s">
        <v>115</v>
      </c>
      <c r="D10886" s="53" t="s">
        <v>116</v>
      </c>
      <c r="E10886" s="53" t="s">
        <v>242</v>
      </c>
      <c r="F10886" s="55">
        <v>0.20648167040969817</v>
      </c>
      <c r="G10886" s="53" t="s">
        <v>875</v>
      </c>
    </row>
    <row r="10887" spans="1:7" ht="12.75" customHeight="1" x14ac:dyDescent="0.2">
      <c r="A10887" s="53">
        <v>2022</v>
      </c>
      <c r="B10887" s="53" t="s">
        <v>319</v>
      </c>
      <c r="C10887" s="53" t="s">
        <v>63</v>
      </c>
      <c r="D10887" s="53" t="s">
        <v>50</v>
      </c>
      <c r="E10887" s="53" t="s">
        <v>243</v>
      </c>
      <c r="F10887" s="55">
        <v>1.7933935603130505E-2</v>
      </c>
      <c r="G10887" s="53" t="s">
        <v>875</v>
      </c>
    </row>
    <row r="10888" spans="1:7" ht="12.75" customHeight="1" x14ac:dyDescent="0.2">
      <c r="A10888" s="53">
        <v>2022</v>
      </c>
      <c r="B10888" s="53" t="s">
        <v>319</v>
      </c>
      <c r="C10888" s="53" t="s">
        <v>70</v>
      </c>
      <c r="D10888" s="53" t="s">
        <v>50</v>
      </c>
      <c r="E10888" s="53" t="s">
        <v>243</v>
      </c>
      <c r="F10888" s="55">
        <v>10.222803497173025</v>
      </c>
      <c r="G10888" s="53" t="s">
        <v>875</v>
      </c>
    </row>
    <row r="10889" spans="1:7" ht="12.75" customHeight="1" x14ac:dyDescent="0.2">
      <c r="A10889" s="53">
        <v>2022</v>
      </c>
      <c r="B10889" s="53" t="s">
        <v>319</v>
      </c>
      <c r="C10889" s="53" t="s">
        <v>70</v>
      </c>
      <c r="D10889" s="53" t="s">
        <v>50</v>
      </c>
      <c r="E10889" s="53" t="s">
        <v>244</v>
      </c>
      <c r="F10889" s="55">
        <v>3.4746172580882044</v>
      </c>
      <c r="G10889" s="53" t="s">
        <v>875</v>
      </c>
    </row>
    <row r="10890" spans="1:7" ht="12.75" customHeight="1" x14ac:dyDescent="0.2">
      <c r="A10890" s="53">
        <v>2022</v>
      </c>
      <c r="B10890" s="53" t="s">
        <v>319</v>
      </c>
      <c r="C10890" s="53" t="s">
        <v>98</v>
      </c>
      <c r="D10890" s="53" t="s">
        <v>97</v>
      </c>
      <c r="E10890" s="53" t="s">
        <v>244</v>
      </c>
      <c r="F10890" s="55">
        <v>1.2232540549860975E-2</v>
      </c>
      <c r="G10890" s="53" t="s">
        <v>875</v>
      </c>
    </row>
    <row r="10891" spans="1:7" ht="12.75" customHeight="1" x14ac:dyDescent="0.2">
      <c r="A10891" s="53">
        <v>2022</v>
      </c>
      <c r="B10891" s="53" t="s">
        <v>319</v>
      </c>
      <c r="C10891" s="53" t="s">
        <v>70</v>
      </c>
      <c r="D10891" s="53" t="s">
        <v>50</v>
      </c>
      <c r="E10891" s="53" t="s">
        <v>245</v>
      </c>
      <c r="F10891" s="55">
        <v>20.416436989563373</v>
      </c>
      <c r="G10891" s="53" t="s">
        <v>875</v>
      </c>
    </row>
    <row r="10892" spans="1:7" ht="12.75" customHeight="1" x14ac:dyDescent="0.2">
      <c r="A10892" s="53">
        <v>2022</v>
      </c>
      <c r="B10892" s="53" t="s">
        <v>319</v>
      </c>
      <c r="C10892" s="53" t="s">
        <v>74</v>
      </c>
      <c r="D10892" s="53" t="s">
        <v>75</v>
      </c>
      <c r="E10892" s="53" t="s">
        <v>245</v>
      </c>
      <c r="F10892" s="55">
        <v>7.0947643841918664E-2</v>
      </c>
      <c r="G10892" s="53" t="s">
        <v>875</v>
      </c>
    </row>
    <row r="10893" spans="1:7" ht="12.75" customHeight="1" x14ac:dyDescent="0.2">
      <c r="A10893" s="53">
        <v>2022</v>
      </c>
      <c r="B10893" s="53" t="s">
        <v>319</v>
      </c>
      <c r="C10893" s="53" t="s">
        <v>84</v>
      </c>
      <c r="D10893" s="53" t="s">
        <v>82</v>
      </c>
      <c r="E10893" s="53" t="s">
        <v>245</v>
      </c>
      <c r="F10893" s="55">
        <v>9.7115416188958241E-3</v>
      </c>
      <c r="G10893" s="53" t="s">
        <v>875</v>
      </c>
    </row>
    <row r="10894" spans="1:7" ht="12.75" customHeight="1" x14ac:dyDescent="0.2">
      <c r="A10894" s="53">
        <v>2022</v>
      </c>
      <c r="B10894" s="53" t="s">
        <v>319</v>
      </c>
      <c r="C10894" s="53" t="s">
        <v>63</v>
      </c>
      <c r="D10894" s="53" t="s">
        <v>50</v>
      </c>
      <c r="E10894" s="53" t="s">
        <v>246</v>
      </c>
      <c r="F10894" s="55">
        <v>0.16593385662191612</v>
      </c>
      <c r="G10894" s="53" t="s">
        <v>875</v>
      </c>
    </row>
    <row r="10895" spans="1:7" ht="12.75" customHeight="1" x14ac:dyDescent="0.2">
      <c r="A10895" s="53">
        <v>2022</v>
      </c>
      <c r="B10895" s="53" t="s">
        <v>319</v>
      </c>
      <c r="C10895" s="53" t="s">
        <v>67</v>
      </c>
      <c r="D10895" s="53" t="s">
        <v>50</v>
      </c>
      <c r="E10895" s="53" t="s">
        <v>246</v>
      </c>
      <c r="F10895" s="55">
        <v>3.3690317245555941E-2</v>
      </c>
      <c r="G10895" s="53" t="s">
        <v>875</v>
      </c>
    </row>
    <row r="10896" spans="1:7" ht="12.75" customHeight="1" x14ac:dyDescent="0.2">
      <c r="A10896" s="53">
        <v>2022</v>
      </c>
      <c r="B10896" s="53" t="s">
        <v>319</v>
      </c>
      <c r="C10896" s="53" t="s">
        <v>69</v>
      </c>
      <c r="D10896" s="53" t="s">
        <v>50</v>
      </c>
      <c r="E10896" s="53" t="s">
        <v>246</v>
      </c>
      <c r="F10896" s="55">
        <v>0.49929035013091266</v>
      </c>
      <c r="G10896" s="53" t="s">
        <v>875</v>
      </c>
    </row>
    <row r="10897" spans="1:7" ht="12.75" customHeight="1" x14ac:dyDescent="0.2">
      <c r="A10897" s="53">
        <v>2022</v>
      </c>
      <c r="B10897" s="53" t="s">
        <v>319</v>
      </c>
      <c r="C10897" s="53" t="s">
        <v>70</v>
      </c>
      <c r="D10897" s="53" t="s">
        <v>50</v>
      </c>
      <c r="E10897" s="53" t="s">
        <v>246</v>
      </c>
      <c r="F10897" s="55">
        <v>7.6819878635468726</v>
      </c>
      <c r="G10897" s="53" t="s">
        <v>875</v>
      </c>
    </row>
    <row r="10898" spans="1:7" ht="12.75" customHeight="1" x14ac:dyDescent="0.2">
      <c r="A10898" s="53">
        <v>2022</v>
      </c>
      <c r="B10898" s="53" t="s">
        <v>319</v>
      </c>
      <c r="C10898" s="53" t="s">
        <v>91</v>
      </c>
      <c r="D10898" s="53" t="s">
        <v>87</v>
      </c>
      <c r="E10898" s="53" t="s">
        <v>246</v>
      </c>
      <c r="F10898" s="55">
        <v>1.9812463407277707</v>
      </c>
      <c r="G10898" s="53" t="s">
        <v>875</v>
      </c>
    </row>
    <row r="10899" spans="1:7" ht="12.75" customHeight="1" x14ac:dyDescent="0.2">
      <c r="A10899" s="53">
        <v>2022</v>
      </c>
      <c r="B10899" s="53" t="s">
        <v>319</v>
      </c>
      <c r="C10899" s="53" t="s">
        <v>60</v>
      </c>
      <c r="D10899" s="53" t="s">
        <v>50</v>
      </c>
      <c r="E10899" s="53" t="s">
        <v>247</v>
      </c>
      <c r="F10899" s="55">
        <v>2.8648345584193328E-2</v>
      </c>
      <c r="G10899" s="53" t="s">
        <v>875</v>
      </c>
    </row>
    <row r="10900" spans="1:7" ht="12.75" customHeight="1" x14ac:dyDescent="0.2">
      <c r="A10900" s="53">
        <v>2022</v>
      </c>
      <c r="B10900" s="53" t="s">
        <v>319</v>
      </c>
      <c r="C10900" s="53" t="s">
        <v>63</v>
      </c>
      <c r="D10900" s="53" t="s">
        <v>50</v>
      </c>
      <c r="E10900" s="53" t="s">
        <v>247</v>
      </c>
      <c r="F10900" s="55">
        <v>1.2137041766084909E-2</v>
      </c>
      <c r="G10900" s="53" t="s">
        <v>875</v>
      </c>
    </row>
    <row r="10901" spans="1:7" ht="12.75" customHeight="1" x14ac:dyDescent="0.2">
      <c r="A10901" s="53">
        <v>2022</v>
      </c>
      <c r="B10901" s="53" t="s">
        <v>319</v>
      </c>
      <c r="C10901" s="53" t="s">
        <v>70</v>
      </c>
      <c r="D10901" s="53" t="s">
        <v>50</v>
      </c>
      <c r="E10901" s="53" t="s">
        <v>247</v>
      </c>
      <c r="F10901" s="55">
        <v>219.18016542249924</v>
      </c>
      <c r="G10901" s="53" t="s">
        <v>875</v>
      </c>
    </row>
    <row r="10902" spans="1:7" ht="12.75" customHeight="1" x14ac:dyDescent="0.2">
      <c r="A10902" s="53">
        <v>2022</v>
      </c>
      <c r="B10902" s="53" t="s">
        <v>319</v>
      </c>
      <c r="C10902" s="53" t="s">
        <v>70</v>
      </c>
      <c r="D10902" s="53" t="s">
        <v>50</v>
      </c>
      <c r="E10902" s="53" t="s">
        <v>248</v>
      </c>
      <c r="F10902" s="55">
        <v>2.2736599927682208</v>
      </c>
      <c r="G10902" s="53" t="s">
        <v>875</v>
      </c>
    </row>
    <row r="10903" spans="1:7" ht="12.75" customHeight="1" x14ac:dyDescent="0.2">
      <c r="A10903" s="53">
        <v>2022</v>
      </c>
      <c r="B10903" s="53" t="s">
        <v>319</v>
      </c>
      <c r="C10903" s="53" t="s">
        <v>84</v>
      </c>
      <c r="D10903" s="53" t="s">
        <v>82</v>
      </c>
      <c r="E10903" s="53" t="s">
        <v>248</v>
      </c>
      <c r="F10903" s="55">
        <v>0.12972386101602648</v>
      </c>
      <c r="G10903" s="53" t="s">
        <v>875</v>
      </c>
    </row>
    <row r="10904" spans="1:7" ht="12.75" customHeight="1" x14ac:dyDescent="0.2">
      <c r="A10904" s="53">
        <v>2022</v>
      </c>
      <c r="B10904" s="53" t="s">
        <v>319</v>
      </c>
      <c r="C10904" s="53" t="s">
        <v>70</v>
      </c>
      <c r="D10904" s="53" t="s">
        <v>50</v>
      </c>
      <c r="E10904" s="53" t="s">
        <v>249</v>
      </c>
      <c r="F10904" s="55">
        <v>0.44032845121925723</v>
      </c>
      <c r="G10904" s="53" t="s">
        <v>875</v>
      </c>
    </row>
    <row r="10905" spans="1:7" ht="12.75" customHeight="1" x14ac:dyDescent="0.2">
      <c r="A10905" s="53">
        <v>2022</v>
      </c>
      <c r="B10905" s="53" t="s">
        <v>319</v>
      </c>
      <c r="C10905" s="53" t="s">
        <v>63</v>
      </c>
      <c r="D10905" s="53" t="s">
        <v>50</v>
      </c>
      <c r="E10905" s="53" t="s">
        <v>250</v>
      </c>
      <c r="F10905" s="55">
        <v>8.8266445581027392E-3</v>
      </c>
      <c r="G10905" s="53" t="s">
        <v>875</v>
      </c>
    </row>
    <row r="10906" spans="1:7" ht="12.75" customHeight="1" x14ac:dyDescent="0.2">
      <c r="A10906" s="53">
        <v>2022</v>
      </c>
      <c r="B10906" s="53" t="s">
        <v>319</v>
      </c>
      <c r="C10906" s="53" t="s">
        <v>70</v>
      </c>
      <c r="D10906" s="53" t="s">
        <v>50</v>
      </c>
      <c r="E10906" s="53" t="s">
        <v>250</v>
      </c>
      <c r="F10906" s="55">
        <v>0.18522384225771113</v>
      </c>
      <c r="G10906" s="53" t="s">
        <v>875</v>
      </c>
    </row>
    <row r="10907" spans="1:7" ht="12.75" customHeight="1" x14ac:dyDescent="0.2">
      <c r="A10907" s="53">
        <v>2022</v>
      </c>
      <c r="B10907" s="53" t="s">
        <v>319</v>
      </c>
      <c r="C10907" s="53" t="s">
        <v>62</v>
      </c>
      <c r="D10907" s="53" t="s">
        <v>50</v>
      </c>
      <c r="E10907" s="53" t="s">
        <v>251</v>
      </c>
      <c r="F10907" s="55">
        <v>0.91654456776979032</v>
      </c>
      <c r="G10907" s="53" t="s">
        <v>875</v>
      </c>
    </row>
    <row r="10908" spans="1:7" ht="12.75" customHeight="1" x14ac:dyDescent="0.2">
      <c r="A10908" s="53">
        <v>2022</v>
      </c>
      <c r="B10908" s="53" t="s">
        <v>319</v>
      </c>
      <c r="C10908" s="53" t="s">
        <v>63</v>
      </c>
      <c r="D10908" s="53" t="s">
        <v>50</v>
      </c>
      <c r="E10908" s="53" t="s">
        <v>251</v>
      </c>
      <c r="F10908" s="55">
        <v>4.9226615579054667E-2</v>
      </c>
      <c r="G10908" s="53" t="s">
        <v>875</v>
      </c>
    </row>
    <row r="10909" spans="1:7" ht="12.75" customHeight="1" x14ac:dyDescent="0.2">
      <c r="A10909" s="53">
        <v>2022</v>
      </c>
      <c r="B10909" s="53" t="s">
        <v>319</v>
      </c>
      <c r="C10909" s="53" t="s">
        <v>70</v>
      </c>
      <c r="D10909" s="53" t="s">
        <v>50</v>
      </c>
      <c r="E10909" s="53" t="s">
        <v>251</v>
      </c>
      <c r="F10909" s="55">
        <v>65.146286577855705</v>
      </c>
      <c r="G10909" s="53" t="s">
        <v>875</v>
      </c>
    </row>
    <row r="10910" spans="1:7" ht="12.75" customHeight="1" x14ac:dyDescent="0.2">
      <c r="A10910" s="53">
        <v>2022</v>
      </c>
      <c r="B10910" s="53" t="s">
        <v>319</v>
      </c>
      <c r="C10910" s="53" t="s">
        <v>84</v>
      </c>
      <c r="D10910" s="53" t="s">
        <v>82</v>
      </c>
      <c r="E10910" s="53" t="s">
        <v>251</v>
      </c>
      <c r="F10910" s="55">
        <v>0.10683363833783867</v>
      </c>
      <c r="G10910" s="53" t="s">
        <v>875</v>
      </c>
    </row>
    <row r="10911" spans="1:7" ht="12.75" customHeight="1" x14ac:dyDescent="0.2">
      <c r="A10911" s="53">
        <v>2022</v>
      </c>
      <c r="B10911" s="53" t="s">
        <v>319</v>
      </c>
      <c r="C10911" s="53" t="s">
        <v>47</v>
      </c>
      <c r="D10911" s="53" t="s">
        <v>48</v>
      </c>
      <c r="E10911" s="53" t="s">
        <v>252</v>
      </c>
      <c r="F10911" s="55">
        <v>8.6338112163688457E-4</v>
      </c>
      <c r="G10911" s="53" t="s">
        <v>875</v>
      </c>
    </row>
    <row r="10912" spans="1:7" ht="12.75" customHeight="1" x14ac:dyDescent="0.2">
      <c r="A10912" s="53">
        <v>2022</v>
      </c>
      <c r="B10912" s="53" t="s">
        <v>319</v>
      </c>
      <c r="C10912" s="53" t="s">
        <v>49</v>
      </c>
      <c r="D10912" s="53" t="s">
        <v>50</v>
      </c>
      <c r="E10912" s="53" t="s">
        <v>252</v>
      </c>
      <c r="F10912" s="55">
        <v>0.53902186675608088</v>
      </c>
      <c r="G10912" s="53" t="s">
        <v>875</v>
      </c>
    </row>
    <row r="10913" spans="1:7" ht="12.75" customHeight="1" x14ac:dyDescent="0.2">
      <c r="A10913" s="53">
        <v>2022</v>
      </c>
      <c r="B10913" s="53" t="s">
        <v>319</v>
      </c>
      <c r="C10913" s="53" t="s">
        <v>51</v>
      </c>
      <c r="D10913" s="53" t="s">
        <v>50</v>
      </c>
      <c r="E10913" s="53" t="s">
        <v>252</v>
      </c>
      <c r="F10913" s="55">
        <v>0.15686993105459537</v>
      </c>
      <c r="G10913" s="53" t="s">
        <v>875</v>
      </c>
    </row>
    <row r="10914" spans="1:7" ht="12.75" customHeight="1" x14ac:dyDescent="0.2">
      <c r="A10914" s="53">
        <v>2022</v>
      </c>
      <c r="B10914" s="53" t="s">
        <v>319</v>
      </c>
      <c r="C10914" s="53" t="s">
        <v>52</v>
      </c>
      <c r="D10914" s="53" t="s">
        <v>50</v>
      </c>
      <c r="E10914" s="53" t="s">
        <v>252</v>
      </c>
      <c r="F10914" s="55">
        <v>6.0865319570078328E-4</v>
      </c>
      <c r="G10914" s="53" t="s">
        <v>875</v>
      </c>
    </row>
    <row r="10915" spans="1:7" ht="12.75" customHeight="1" x14ac:dyDescent="0.2">
      <c r="A10915" s="53">
        <v>2022</v>
      </c>
      <c r="B10915" s="53" t="s">
        <v>319</v>
      </c>
      <c r="C10915" s="53" t="s">
        <v>53</v>
      </c>
      <c r="D10915" s="53" t="s">
        <v>50</v>
      </c>
      <c r="E10915" s="53" t="s">
        <v>252</v>
      </c>
      <c r="F10915" s="55">
        <v>0.3171008774337073</v>
      </c>
      <c r="G10915" s="53" t="s">
        <v>875</v>
      </c>
    </row>
    <row r="10916" spans="1:7" ht="12.75" customHeight="1" x14ac:dyDescent="0.2">
      <c r="A10916" s="53">
        <v>2022</v>
      </c>
      <c r="B10916" s="53" t="s">
        <v>319</v>
      </c>
      <c r="C10916" s="53" t="s">
        <v>55</v>
      </c>
      <c r="D10916" s="53" t="s">
        <v>50</v>
      </c>
      <c r="E10916" s="53" t="s">
        <v>252</v>
      </c>
      <c r="F10916" s="55">
        <v>2.6991764945178229E-2</v>
      </c>
      <c r="G10916" s="53" t="s">
        <v>875</v>
      </c>
    </row>
    <row r="10917" spans="1:7" ht="12.75" customHeight="1" x14ac:dyDescent="0.2">
      <c r="A10917" s="53">
        <v>2022</v>
      </c>
      <c r="B10917" s="53" t="s">
        <v>319</v>
      </c>
      <c r="C10917" s="53" t="s">
        <v>56</v>
      </c>
      <c r="D10917" s="53" t="s">
        <v>50</v>
      </c>
      <c r="E10917" s="53" t="s">
        <v>252</v>
      </c>
      <c r="F10917" s="55">
        <v>0.64840450150753159</v>
      </c>
      <c r="G10917" s="53" t="s">
        <v>875</v>
      </c>
    </row>
    <row r="10918" spans="1:7" ht="12.75" customHeight="1" x14ac:dyDescent="0.2">
      <c r="A10918" s="53">
        <v>2022</v>
      </c>
      <c r="B10918" s="53" t="s">
        <v>319</v>
      </c>
      <c r="C10918" s="53" t="s">
        <v>57</v>
      </c>
      <c r="D10918" s="53" t="s">
        <v>50</v>
      </c>
      <c r="E10918" s="53" t="s">
        <v>252</v>
      </c>
      <c r="F10918" s="55">
        <v>0.49498471917818399</v>
      </c>
      <c r="G10918" s="53" t="s">
        <v>875</v>
      </c>
    </row>
    <row r="10919" spans="1:7" ht="12.75" customHeight="1" x14ac:dyDescent="0.2">
      <c r="A10919" s="53">
        <v>2022</v>
      </c>
      <c r="B10919" s="53" t="s">
        <v>319</v>
      </c>
      <c r="C10919" s="53" t="s">
        <v>61</v>
      </c>
      <c r="D10919" s="53" t="s">
        <v>50</v>
      </c>
      <c r="E10919" s="53" t="s">
        <v>252</v>
      </c>
      <c r="F10919" s="55">
        <v>5.6232238901369087E-2</v>
      </c>
      <c r="G10919" s="53" t="s">
        <v>875</v>
      </c>
    </row>
    <row r="10920" spans="1:7" ht="12.75" customHeight="1" x14ac:dyDescent="0.2">
      <c r="A10920" s="53">
        <v>2022</v>
      </c>
      <c r="B10920" s="53" t="s">
        <v>319</v>
      </c>
      <c r="C10920" s="53" t="s">
        <v>62</v>
      </c>
      <c r="D10920" s="53" t="s">
        <v>50</v>
      </c>
      <c r="E10920" s="53" t="s">
        <v>252</v>
      </c>
      <c r="F10920" s="55">
        <v>0.3728368589251248</v>
      </c>
      <c r="G10920" s="53" t="s">
        <v>875</v>
      </c>
    </row>
    <row r="10921" spans="1:7" ht="12.75" customHeight="1" x14ac:dyDescent="0.2">
      <c r="A10921" s="53">
        <v>2022</v>
      </c>
      <c r="B10921" s="53" t="s">
        <v>319</v>
      </c>
      <c r="C10921" s="53" t="s">
        <v>63</v>
      </c>
      <c r="D10921" s="53" t="s">
        <v>50</v>
      </c>
      <c r="E10921" s="53" t="s">
        <v>252</v>
      </c>
      <c r="F10921" s="55">
        <v>6.5297692102770005E-2</v>
      </c>
      <c r="G10921" s="53" t="s">
        <v>875</v>
      </c>
    </row>
    <row r="10922" spans="1:7" ht="12.75" customHeight="1" x14ac:dyDescent="0.2">
      <c r="A10922" s="53">
        <v>2022</v>
      </c>
      <c r="B10922" s="53" t="s">
        <v>319</v>
      </c>
      <c r="C10922" s="53" t="s">
        <v>64</v>
      </c>
      <c r="D10922" s="53" t="s">
        <v>50</v>
      </c>
      <c r="E10922" s="53" t="s">
        <v>252</v>
      </c>
      <c r="F10922" s="55">
        <v>2.1530304292627415E-2</v>
      </c>
      <c r="G10922" s="53" t="s">
        <v>875</v>
      </c>
    </row>
    <row r="10923" spans="1:7" ht="12.75" customHeight="1" x14ac:dyDescent="0.2">
      <c r="A10923" s="53">
        <v>2022</v>
      </c>
      <c r="B10923" s="53" t="s">
        <v>319</v>
      </c>
      <c r="C10923" s="53" t="s">
        <v>65</v>
      </c>
      <c r="D10923" s="53" t="s">
        <v>50</v>
      </c>
      <c r="E10923" s="53" t="s">
        <v>252</v>
      </c>
      <c r="F10923" s="55">
        <v>3.4776913315622314E-3</v>
      </c>
      <c r="G10923" s="53" t="s">
        <v>875</v>
      </c>
    </row>
    <row r="10924" spans="1:7" ht="12.75" customHeight="1" x14ac:dyDescent="0.2">
      <c r="A10924" s="53">
        <v>2022</v>
      </c>
      <c r="B10924" s="53" t="s">
        <v>319</v>
      </c>
      <c r="C10924" s="53" t="s">
        <v>66</v>
      </c>
      <c r="D10924" s="53" t="s">
        <v>50</v>
      </c>
      <c r="E10924" s="53" t="s">
        <v>252</v>
      </c>
      <c r="F10924" s="55">
        <v>3.6869997054975151E-2</v>
      </c>
      <c r="G10924" s="53" t="s">
        <v>875</v>
      </c>
    </row>
    <row r="10925" spans="1:7" ht="12.75" customHeight="1" x14ac:dyDescent="0.2">
      <c r="A10925" s="53">
        <v>2022</v>
      </c>
      <c r="B10925" s="53" t="s">
        <v>319</v>
      </c>
      <c r="C10925" s="53" t="s">
        <v>67</v>
      </c>
      <c r="D10925" s="53" t="s">
        <v>50</v>
      </c>
      <c r="E10925" s="53" t="s">
        <v>252</v>
      </c>
      <c r="F10925" s="55">
        <v>0.33470648567488565</v>
      </c>
      <c r="G10925" s="53" t="s">
        <v>875</v>
      </c>
    </row>
    <row r="10926" spans="1:7" ht="12.75" customHeight="1" x14ac:dyDescent="0.2">
      <c r="A10926" s="53">
        <v>2022</v>
      </c>
      <c r="B10926" s="53" t="s">
        <v>319</v>
      </c>
      <c r="C10926" s="53" t="s">
        <v>69</v>
      </c>
      <c r="D10926" s="53" t="s">
        <v>50</v>
      </c>
      <c r="E10926" s="53" t="s">
        <v>252</v>
      </c>
      <c r="F10926" s="55">
        <v>0.96191393780927459</v>
      </c>
      <c r="G10926" s="53" t="s">
        <v>875</v>
      </c>
    </row>
    <row r="10927" spans="1:7" ht="12.75" customHeight="1" x14ac:dyDescent="0.2">
      <c r="A10927" s="53">
        <v>2022</v>
      </c>
      <c r="B10927" s="53" t="s">
        <v>319</v>
      </c>
      <c r="C10927" s="53" t="s">
        <v>70</v>
      </c>
      <c r="D10927" s="53" t="s">
        <v>50</v>
      </c>
      <c r="E10927" s="53" t="s">
        <v>252</v>
      </c>
      <c r="F10927" s="55">
        <v>49.267162911053589</v>
      </c>
      <c r="G10927" s="53" t="s">
        <v>875</v>
      </c>
    </row>
    <row r="10928" spans="1:7" ht="12.75" customHeight="1" x14ac:dyDescent="0.2">
      <c r="A10928" s="53">
        <v>2022</v>
      </c>
      <c r="B10928" s="53" t="s">
        <v>319</v>
      </c>
      <c r="C10928" s="53" t="s">
        <v>71</v>
      </c>
      <c r="D10928" s="53" t="s">
        <v>50</v>
      </c>
      <c r="E10928" s="53" t="s">
        <v>252</v>
      </c>
      <c r="F10928" s="55">
        <v>6.5146107060267036E-2</v>
      </c>
      <c r="G10928" s="53" t="s">
        <v>875</v>
      </c>
    </row>
    <row r="10929" spans="1:7" ht="12.75" customHeight="1" x14ac:dyDescent="0.2">
      <c r="A10929" s="53">
        <v>2022</v>
      </c>
      <c r="B10929" s="53" t="s">
        <v>319</v>
      </c>
      <c r="C10929" s="53" t="s">
        <v>76</v>
      </c>
      <c r="D10929" s="53" t="s">
        <v>75</v>
      </c>
      <c r="E10929" s="53" t="s">
        <v>252</v>
      </c>
      <c r="F10929" s="55">
        <v>3.6944088807391649E-3</v>
      </c>
      <c r="G10929" s="53" t="s">
        <v>875</v>
      </c>
    </row>
    <row r="10930" spans="1:7" ht="12.75" customHeight="1" x14ac:dyDescent="0.2">
      <c r="A10930" s="53">
        <v>2022</v>
      </c>
      <c r="B10930" s="53" t="s">
        <v>319</v>
      </c>
      <c r="C10930" s="53" t="s">
        <v>81</v>
      </c>
      <c r="D10930" s="53" t="s">
        <v>82</v>
      </c>
      <c r="E10930" s="53" t="s">
        <v>252</v>
      </c>
      <c r="F10930" s="55">
        <v>3.5742156549934123E-2</v>
      </c>
      <c r="G10930" s="53" t="s">
        <v>875</v>
      </c>
    </row>
    <row r="10931" spans="1:7" ht="12.75" customHeight="1" x14ac:dyDescent="0.2">
      <c r="A10931" s="53">
        <v>2022</v>
      </c>
      <c r="B10931" s="53" t="s">
        <v>319</v>
      </c>
      <c r="C10931" s="53" t="s">
        <v>83</v>
      </c>
      <c r="D10931" s="53" t="s">
        <v>82</v>
      </c>
      <c r="E10931" s="53" t="s">
        <v>252</v>
      </c>
      <c r="F10931" s="55">
        <v>0.52751593505856031</v>
      </c>
      <c r="G10931" s="53" t="s">
        <v>875</v>
      </c>
    </row>
    <row r="10932" spans="1:7" ht="12.75" customHeight="1" x14ac:dyDescent="0.2">
      <c r="A10932" s="53">
        <v>2022</v>
      </c>
      <c r="B10932" s="53" t="s">
        <v>319</v>
      </c>
      <c r="C10932" s="53" t="s">
        <v>84</v>
      </c>
      <c r="D10932" s="53" t="s">
        <v>82</v>
      </c>
      <c r="E10932" s="53" t="s">
        <v>252</v>
      </c>
      <c r="F10932" s="55">
        <v>0.34068631645225955</v>
      </c>
      <c r="G10932" s="53" t="s">
        <v>875</v>
      </c>
    </row>
    <row r="10933" spans="1:7" ht="12.75" customHeight="1" x14ac:dyDescent="0.2">
      <c r="A10933" s="53">
        <v>2022</v>
      </c>
      <c r="B10933" s="53" t="s">
        <v>319</v>
      </c>
      <c r="C10933" s="53" t="s">
        <v>85</v>
      </c>
      <c r="D10933" s="53" t="s">
        <v>82</v>
      </c>
      <c r="E10933" s="53" t="s">
        <v>252</v>
      </c>
      <c r="F10933" s="55">
        <v>0.11624618205211862</v>
      </c>
      <c r="G10933" s="53" t="s">
        <v>875</v>
      </c>
    </row>
    <row r="10934" spans="1:7" ht="12.75" customHeight="1" x14ac:dyDescent="0.2">
      <c r="A10934" s="53">
        <v>2022</v>
      </c>
      <c r="B10934" s="53" t="s">
        <v>319</v>
      </c>
      <c r="C10934" s="53" t="s">
        <v>90</v>
      </c>
      <c r="D10934" s="53" t="s">
        <v>87</v>
      </c>
      <c r="E10934" s="53" t="s">
        <v>252</v>
      </c>
      <c r="F10934" s="55">
        <v>3.0292303508845059E-3</v>
      </c>
      <c r="G10934" s="53" t="s">
        <v>875</v>
      </c>
    </row>
    <row r="10935" spans="1:7" ht="12.75" customHeight="1" x14ac:dyDescent="0.2">
      <c r="A10935" s="53">
        <v>2022</v>
      </c>
      <c r="B10935" s="53" t="s">
        <v>319</v>
      </c>
      <c r="C10935" s="53" t="s">
        <v>98</v>
      </c>
      <c r="D10935" s="53" t="s">
        <v>97</v>
      </c>
      <c r="E10935" s="53" t="s">
        <v>252</v>
      </c>
      <c r="F10935" s="55">
        <v>0.30687080132106859</v>
      </c>
      <c r="G10935" s="53" t="s">
        <v>875</v>
      </c>
    </row>
    <row r="10936" spans="1:7" ht="12.75" customHeight="1" x14ac:dyDescent="0.2">
      <c r="A10936" s="53">
        <v>2022</v>
      </c>
      <c r="B10936" s="53" t="s">
        <v>319</v>
      </c>
      <c r="C10936" s="53" t="s">
        <v>113</v>
      </c>
      <c r="D10936" s="53" t="s">
        <v>110</v>
      </c>
      <c r="E10936" s="53" t="s">
        <v>252</v>
      </c>
      <c r="F10936" s="55">
        <v>1.2663041098165515E-3</v>
      </c>
      <c r="G10936" s="53" t="s">
        <v>875</v>
      </c>
    </row>
    <row r="10937" spans="1:7" ht="12.75" customHeight="1" x14ac:dyDescent="0.2">
      <c r="A10937" s="53">
        <v>2022</v>
      </c>
      <c r="B10937" s="53" t="s">
        <v>319</v>
      </c>
      <c r="C10937" s="53" t="s">
        <v>29</v>
      </c>
      <c r="D10937" s="53" t="s">
        <v>0</v>
      </c>
      <c r="E10937" s="53" t="s">
        <v>253</v>
      </c>
      <c r="F10937" s="55">
        <v>2.3195484321734781</v>
      </c>
      <c r="G10937" s="53" t="s">
        <v>875</v>
      </c>
    </row>
    <row r="10938" spans="1:7" ht="12.75" customHeight="1" x14ac:dyDescent="0.2">
      <c r="A10938" s="53">
        <v>2022</v>
      </c>
      <c r="B10938" s="53" t="s">
        <v>319</v>
      </c>
      <c r="C10938" s="53" t="s">
        <v>56</v>
      </c>
      <c r="D10938" s="53" t="s">
        <v>50</v>
      </c>
      <c r="E10938" s="53" t="s">
        <v>253</v>
      </c>
      <c r="F10938" s="55">
        <v>5.6900357110469604E-3</v>
      </c>
      <c r="G10938" s="53" t="s">
        <v>875</v>
      </c>
    </row>
    <row r="10939" spans="1:7" ht="12.75" customHeight="1" x14ac:dyDescent="0.2">
      <c r="A10939" s="53">
        <v>2022</v>
      </c>
      <c r="B10939" s="53" t="s">
        <v>319</v>
      </c>
      <c r="C10939" s="53" t="s">
        <v>58</v>
      </c>
      <c r="D10939" s="53" t="s">
        <v>50</v>
      </c>
      <c r="E10939" s="53" t="s">
        <v>253</v>
      </c>
      <c r="F10939" s="55">
        <v>8.4957363539834796E-2</v>
      </c>
      <c r="G10939" s="53" t="s">
        <v>875</v>
      </c>
    </row>
    <row r="10940" spans="1:7" ht="12.75" customHeight="1" x14ac:dyDescent="0.2">
      <c r="A10940" s="53">
        <v>2022</v>
      </c>
      <c r="B10940" s="53" t="s">
        <v>319</v>
      </c>
      <c r="C10940" s="53" t="s">
        <v>65</v>
      </c>
      <c r="D10940" s="53" t="s">
        <v>50</v>
      </c>
      <c r="E10940" s="53" t="s">
        <v>253</v>
      </c>
      <c r="F10940" s="55">
        <v>8.5804041735580081E-2</v>
      </c>
      <c r="G10940" s="53" t="s">
        <v>875</v>
      </c>
    </row>
    <row r="10941" spans="1:7" ht="12.75" customHeight="1" x14ac:dyDescent="0.2">
      <c r="A10941" s="53">
        <v>2022</v>
      </c>
      <c r="B10941" s="53" t="s">
        <v>319</v>
      </c>
      <c r="C10941" s="53" t="s">
        <v>69</v>
      </c>
      <c r="D10941" s="53" t="s">
        <v>50</v>
      </c>
      <c r="E10941" s="53" t="s">
        <v>253</v>
      </c>
      <c r="F10941" s="55">
        <v>10.954999618076142</v>
      </c>
      <c r="G10941" s="53" t="s">
        <v>875</v>
      </c>
    </row>
    <row r="10942" spans="1:7" ht="12.75" customHeight="1" x14ac:dyDescent="0.2">
      <c r="A10942" s="53">
        <v>2022</v>
      </c>
      <c r="B10942" s="53" t="s">
        <v>319</v>
      </c>
      <c r="C10942" s="53" t="s">
        <v>70</v>
      </c>
      <c r="D10942" s="53" t="s">
        <v>50</v>
      </c>
      <c r="E10942" s="53" t="s">
        <v>253</v>
      </c>
      <c r="F10942" s="55">
        <v>0.1545850113992058</v>
      </c>
      <c r="G10942" s="53" t="s">
        <v>875</v>
      </c>
    </row>
    <row r="10943" spans="1:7" ht="12.75" customHeight="1" x14ac:dyDescent="0.2">
      <c r="A10943" s="53">
        <v>2022</v>
      </c>
      <c r="B10943" s="53" t="s">
        <v>319</v>
      </c>
      <c r="C10943" s="53" t="s">
        <v>71</v>
      </c>
      <c r="D10943" s="53" t="s">
        <v>50</v>
      </c>
      <c r="E10943" s="53" t="s">
        <v>253</v>
      </c>
      <c r="F10943" s="55">
        <v>372.33062452055492</v>
      </c>
      <c r="G10943" s="53" t="s">
        <v>875</v>
      </c>
    </row>
    <row r="10944" spans="1:7" ht="12.75" customHeight="1" x14ac:dyDescent="0.2">
      <c r="A10944" s="53">
        <v>2022</v>
      </c>
      <c r="B10944" s="53" t="s">
        <v>319</v>
      </c>
      <c r="C10944" s="53" t="s">
        <v>72</v>
      </c>
      <c r="D10944" s="53" t="s">
        <v>73</v>
      </c>
      <c r="E10944" s="53" t="s">
        <v>253</v>
      </c>
      <c r="F10944" s="55">
        <v>73.000341316129166</v>
      </c>
      <c r="G10944" s="53" t="s">
        <v>875</v>
      </c>
    </row>
    <row r="10945" spans="1:7" ht="12.75" customHeight="1" x14ac:dyDescent="0.2">
      <c r="A10945" s="53">
        <v>2022</v>
      </c>
      <c r="B10945" s="53" t="s">
        <v>319</v>
      </c>
      <c r="C10945" s="53" t="s">
        <v>81</v>
      </c>
      <c r="D10945" s="53" t="s">
        <v>82</v>
      </c>
      <c r="E10945" s="53" t="s">
        <v>253</v>
      </c>
      <c r="F10945" s="55">
        <v>0.23341373078520405</v>
      </c>
      <c r="G10945" s="53" t="s">
        <v>875</v>
      </c>
    </row>
    <row r="10946" spans="1:7" ht="12.75" customHeight="1" x14ac:dyDescent="0.2">
      <c r="A10946" s="53">
        <v>2022</v>
      </c>
      <c r="B10946" s="53" t="s">
        <v>319</v>
      </c>
      <c r="C10946" s="53" t="s">
        <v>83</v>
      </c>
      <c r="D10946" s="53" t="s">
        <v>82</v>
      </c>
      <c r="E10946" s="53" t="s">
        <v>253</v>
      </c>
      <c r="F10946" s="55">
        <v>7.4604817339924629</v>
      </c>
      <c r="G10946" s="53" t="s">
        <v>875</v>
      </c>
    </row>
    <row r="10947" spans="1:7" ht="12.75" customHeight="1" x14ac:dyDescent="0.2">
      <c r="A10947" s="53">
        <v>2022</v>
      </c>
      <c r="B10947" s="53" t="s">
        <v>319</v>
      </c>
      <c r="C10947" s="53" t="s">
        <v>84</v>
      </c>
      <c r="D10947" s="53" t="s">
        <v>82</v>
      </c>
      <c r="E10947" s="53" t="s">
        <v>253</v>
      </c>
      <c r="F10947" s="55">
        <v>2.4017124929658618</v>
      </c>
      <c r="G10947" s="53" t="s">
        <v>875</v>
      </c>
    </row>
    <row r="10948" spans="1:7" ht="12.75" customHeight="1" x14ac:dyDescent="0.2">
      <c r="A10948" s="53">
        <v>2022</v>
      </c>
      <c r="B10948" s="53" t="s">
        <v>319</v>
      </c>
      <c r="C10948" s="53" t="s">
        <v>109</v>
      </c>
      <c r="D10948" s="53" t="s">
        <v>110</v>
      </c>
      <c r="E10948" s="53" t="s">
        <v>253</v>
      </c>
      <c r="F10948" s="55">
        <v>7.5061418169311599E-3</v>
      </c>
      <c r="G10948" s="53" t="s">
        <v>875</v>
      </c>
    </row>
    <row r="10949" spans="1:7" ht="12.75" customHeight="1" x14ac:dyDescent="0.2">
      <c r="A10949" s="53">
        <v>2022</v>
      </c>
      <c r="B10949" s="53" t="s">
        <v>319</v>
      </c>
      <c r="C10949" s="53" t="s">
        <v>115</v>
      </c>
      <c r="D10949" s="53" t="s">
        <v>116</v>
      </c>
      <c r="E10949" s="53" t="s">
        <v>253</v>
      </c>
      <c r="F10949" s="55">
        <v>2.283313139046423</v>
      </c>
      <c r="G10949" s="53" t="s">
        <v>875</v>
      </c>
    </row>
    <row r="10950" spans="1:7" ht="12.75" customHeight="1" x14ac:dyDescent="0.2">
      <c r="A10950" s="53">
        <v>2022</v>
      </c>
      <c r="B10950" s="53" t="s">
        <v>319</v>
      </c>
      <c r="C10950" s="53" t="s">
        <v>29</v>
      </c>
      <c r="D10950" s="53" t="s">
        <v>0</v>
      </c>
      <c r="E10950" s="53" t="s">
        <v>254</v>
      </c>
      <c r="F10950" s="55">
        <v>0.4051531570380979</v>
      </c>
      <c r="G10950" s="53" t="s">
        <v>875</v>
      </c>
    </row>
    <row r="10951" spans="1:7" ht="12.75" customHeight="1" x14ac:dyDescent="0.2">
      <c r="A10951" s="53">
        <v>2022</v>
      </c>
      <c r="B10951" s="53" t="s">
        <v>319</v>
      </c>
      <c r="C10951" s="53" t="s">
        <v>49</v>
      </c>
      <c r="D10951" s="53" t="s">
        <v>50</v>
      </c>
      <c r="E10951" s="53" t="s">
        <v>254</v>
      </c>
      <c r="F10951" s="55">
        <v>2.8554918862169321</v>
      </c>
      <c r="G10951" s="53" t="s">
        <v>875</v>
      </c>
    </row>
    <row r="10952" spans="1:7" ht="12.75" customHeight="1" x14ac:dyDescent="0.2">
      <c r="A10952" s="53">
        <v>2022</v>
      </c>
      <c r="B10952" s="53" t="s">
        <v>319</v>
      </c>
      <c r="C10952" s="53" t="s">
        <v>55</v>
      </c>
      <c r="D10952" s="53" t="s">
        <v>50</v>
      </c>
      <c r="E10952" s="53" t="s">
        <v>254</v>
      </c>
      <c r="F10952" s="55">
        <v>1.5492366655364109</v>
      </c>
      <c r="G10952" s="53" t="s">
        <v>875</v>
      </c>
    </row>
    <row r="10953" spans="1:7" ht="12.75" customHeight="1" x14ac:dyDescent="0.2">
      <c r="A10953" s="53">
        <v>2022</v>
      </c>
      <c r="B10953" s="53" t="s">
        <v>319</v>
      </c>
      <c r="C10953" s="53" t="s">
        <v>58</v>
      </c>
      <c r="D10953" s="53" t="s">
        <v>50</v>
      </c>
      <c r="E10953" s="53" t="s">
        <v>254</v>
      </c>
      <c r="F10953" s="55">
        <v>22.8800940047397</v>
      </c>
      <c r="G10953" s="53" t="s">
        <v>875</v>
      </c>
    </row>
    <row r="10954" spans="1:7" ht="12.75" customHeight="1" x14ac:dyDescent="0.2">
      <c r="A10954" s="53">
        <v>2022</v>
      </c>
      <c r="B10954" s="53" t="s">
        <v>319</v>
      </c>
      <c r="C10954" s="53" t="s">
        <v>69</v>
      </c>
      <c r="D10954" s="53" t="s">
        <v>50</v>
      </c>
      <c r="E10954" s="53" t="s">
        <v>254</v>
      </c>
      <c r="F10954" s="55">
        <v>4.7604287615227801</v>
      </c>
      <c r="G10954" s="53" t="s">
        <v>875</v>
      </c>
    </row>
    <row r="10955" spans="1:7" ht="12.75" customHeight="1" x14ac:dyDescent="0.2">
      <c r="A10955" s="53">
        <v>2022</v>
      </c>
      <c r="B10955" s="53" t="s">
        <v>319</v>
      </c>
      <c r="C10955" s="53" t="s">
        <v>96</v>
      </c>
      <c r="D10955" s="53" t="s">
        <v>97</v>
      </c>
      <c r="E10955" s="53" t="s">
        <v>254</v>
      </c>
      <c r="F10955" s="55">
        <v>2.0731705249839329E-4</v>
      </c>
      <c r="G10955" s="53" t="s">
        <v>875</v>
      </c>
    </row>
    <row r="10956" spans="1:7" ht="12.75" customHeight="1" x14ac:dyDescent="0.2">
      <c r="A10956" s="53">
        <v>2022</v>
      </c>
      <c r="B10956" s="53" t="s">
        <v>319</v>
      </c>
      <c r="C10956" s="53" t="s">
        <v>113</v>
      </c>
      <c r="D10956" s="53" t="s">
        <v>110</v>
      </c>
      <c r="E10956" s="53" t="s">
        <v>254</v>
      </c>
      <c r="F10956" s="55">
        <v>0.51783607114783126</v>
      </c>
      <c r="G10956" s="53" t="s">
        <v>875</v>
      </c>
    </row>
    <row r="10957" spans="1:7" ht="12.75" customHeight="1" x14ac:dyDescent="0.2">
      <c r="A10957" s="53">
        <v>2022</v>
      </c>
      <c r="B10957" s="53" t="s">
        <v>319</v>
      </c>
      <c r="C10957" s="53" t="s">
        <v>123</v>
      </c>
      <c r="D10957" s="53" t="s">
        <v>124</v>
      </c>
      <c r="E10957" s="53" t="s">
        <v>254</v>
      </c>
      <c r="F10957" s="55">
        <v>2.9229702206802411E-5</v>
      </c>
      <c r="G10957" s="53" t="s">
        <v>875</v>
      </c>
    </row>
    <row r="10958" spans="1:7" ht="12.75" customHeight="1" x14ac:dyDescent="0.2">
      <c r="A10958" s="53">
        <v>2022</v>
      </c>
      <c r="B10958" s="53" t="s">
        <v>319</v>
      </c>
      <c r="C10958" s="53" t="s">
        <v>47</v>
      </c>
      <c r="D10958" s="53" t="s">
        <v>48</v>
      </c>
      <c r="E10958" s="53" t="s">
        <v>255</v>
      </c>
      <c r="F10958" s="55">
        <v>2.1260932631867835</v>
      </c>
      <c r="G10958" s="53" t="s">
        <v>875</v>
      </c>
    </row>
    <row r="10959" spans="1:7" ht="12.75" customHeight="1" x14ac:dyDescent="0.2">
      <c r="A10959" s="53">
        <v>2022</v>
      </c>
      <c r="B10959" s="53" t="s">
        <v>319</v>
      </c>
      <c r="C10959" s="53" t="s">
        <v>56</v>
      </c>
      <c r="D10959" s="53" t="s">
        <v>50</v>
      </c>
      <c r="E10959" s="53" t="s">
        <v>255</v>
      </c>
      <c r="F10959" s="55">
        <v>0.12610105041291184</v>
      </c>
      <c r="G10959" s="53" t="s">
        <v>875</v>
      </c>
    </row>
    <row r="10960" spans="1:7" ht="12.75" customHeight="1" x14ac:dyDescent="0.2">
      <c r="A10960" s="53">
        <v>2022</v>
      </c>
      <c r="B10960" s="53" t="s">
        <v>319</v>
      </c>
      <c r="C10960" s="53" t="s">
        <v>72</v>
      </c>
      <c r="D10960" s="53" t="s">
        <v>73</v>
      </c>
      <c r="E10960" s="53" t="s">
        <v>255</v>
      </c>
      <c r="F10960" s="55">
        <v>1404.4937932015994</v>
      </c>
      <c r="G10960" s="53" t="s">
        <v>875</v>
      </c>
    </row>
    <row r="10961" spans="1:7" ht="12.75" customHeight="1" x14ac:dyDescent="0.2">
      <c r="A10961" s="53">
        <v>2022</v>
      </c>
      <c r="B10961" s="53" t="s">
        <v>319</v>
      </c>
      <c r="C10961" s="53" t="s">
        <v>76</v>
      </c>
      <c r="D10961" s="53" t="s">
        <v>75</v>
      </c>
      <c r="E10961" s="53" t="s">
        <v>255</v>
      </c>
      <c r="F10961" s="55">
        <v>1.3916794355342461</v>
      </c>
      <c r="G10961" s="53" t="s">
        <v>875</v>
      </c>
    </row>
    <row r="10962" spans="1:7" ht="12.75" customHeight="1" x14ac:dyDescent="0.2">
      <c r="A10962" s="53">
        <v>2022</v>
      </c>
      <c r="B10962" s="53" t="s">
        <v>319</v>
      </c>
      <c r="C10962" s="53" t="s">
        <v>72</v>
      </c>
      <c r="D10962" s="53" t="s">
        <v>73</v>
      </c>
      <c r="E10962" s="53" t="s">
        <v>256</v>
      </c>
      <c r="F10962" s="55">
        <v>403.70726964676959</v>
      </c>
      <c r="G10962" s="53" t="s">
        <v>875</v>
      </c>
    </row>
    <row r="10963" spans="1:7" ht="12.75" customHeight="1" x14ac:dyDescent="0.2">
      <c r="A10963" s="53">
        <v>2022</v>
      </c>
      <c r="B10963" s="53" t="s">
        <v>319</v>
      </c>
      <c r="C10963" s="53" t="s">
        <v>72</v>
      </c>
      <c r="D10963" s="53" t="s">
        <v>73</v>
      </c>
      <c r="E10963" s="53" t="s">
        <v>257</v>
      </c>
      <c r="F10963" s="55">
        <v>145.87984676506505</v>
      </c>
      <c r="G10963" s="53" t="s">
        <v>875</v>
      </c>
    </row>
    <row r="10964" spans="1:7" ht="12.75" customHeight="1" x14ac:dyDescent="0.2">
      <c r="A10964" s="53">
        <v>2022</v>
      </c>
      <c r="B10964" s="53" t="s">
        <v>319</v>
      </c>
      <c r="C10964" s="53" t="s">
        <v>74</v>
      </c>
      <c r="D10964" s="53" t="s">
        <v>75</v>
      </c>
      <c r="E10964" s="53" t="s">
        <v>258</v>
      </c>
      <c r="F10964" s="55">
        <v>223.31882199660612</v>
      </c>
      <c r="G10964" s="53" t="s">
        <v>875</v>
      </c>
    </row>
    <row r="10965" spans="1:7" ht="12.75" customHeight="1" x14ac:dyDescent="0.2">
      <c r="A10965" s="53">
        <v>2022</v>
      </c>
      <c r="B10965" s="53" t="s">
        <v>319</v>
      </c>
      <c r="C10965" s="53" t="s">
        <v>74</v>
      </c>
      <c r="D10965" s="53" t="s">
        <v>75</v>
      </c>
      <c r="E10965" s="53" t="s">
        <v>259</v>
      </c>
      <c r="F10965" s="55">
        <v>21.209184275599029</v>
      </c>
      <c r="G10965" s="53" t="s">
        <v>875</v>
      </c>
    </row>
    <row r="10966" spans="1:7" ht="12.75" customHeight="1" x14ac:dyDescent="0.2">
      <c r="A10966" s="53">
        <v>2022</v>
      </c>
      <c r="B10966" s="53" t="s">
        <v>319</v>
      </c>
      <c r="C10966" s="53" t="s">
        <v>76</v>
      </c>
      <c r="D10966" s="53" t="s">
        <v>75</v>
      </c>
      <c r="E10966" s="53" t="s">
        <v>260</v>
      </c>
      <c r="F10966" s="55">
        <v>58.818062437484521</v>
      </c>
      <c r="G10966" s="53" t="s">
        <v>875</v>
      </c>
    </row>
    <row r="10967" spans="1:7" ht="12.75" customHeight="1" x14ac:dyDescent="0.2">
      <c r="A10967" s="53">
        <v>2022</v>
      </c>
      <c r="B10967" s="53" t="s">
        <v>319</v>
      </c>
      <c r="C10967" s="53" t="s">
        <v>108</v>
      </c>
      <c r="D10967" s="53" t="s">
        <v>107</v>
      </c>
      <c r="E10967" s="53" t="s">
        <v>260</v>
      </c>
      <c r="F10967" s="55">
        <v>1.0193652988415973</v>
      </c>
      <c r="G10967" s="53" t="s">
        <v>875</v>
      </c>
    </row>
    <row r="10968" spans="1:7" ht="12.75" customHeight="1" x14ac:dyDescent="0.2">
      <c r="A10968" s="53">
        <v>2022</v>
      </c>
      <c r="B10968" s="53" t="s">
        <v>319</v>
      </c>
      <c r="C10968" s="53" t="s">
        <v>121</v>
      </c>
      <c r="D10968" s="53" t="s">
        <v>122</v>
      </c>
      <c r="E10968" s="53" t="s">
        <v>260</v>
      </c>
      <c r="F10968" s="55">
        <v>2.0001932148842726E-2</v>
      </c>
      <c r="G10968" s="53" t="s">
        <v>875</v>
      </c>
    </row>
    <row r="10969" spans="1:7" ht="12.75" customHeight="1" x14ac:dyDescent="0.2">
      <c r="A10969" s="53">
        <v>2022</v>
      </c>
      <c r="B10969" s="53" t="s">
        <v>319</v>
      </c>
      <c r="C10969" s="53" t="s">
        <v>77</v>
      </c>
      <c r="D10969" s="53" t="s">
        <v>78</v>
      </c>
      <c r="E10969" s="53" t="s">
        <v>261</v>
      </c>
      <c r="F10969" s="55">
        <v>7001.2225123820081</v>
      </c>
      <c r="G10969" s="53" t="s">
        <v>875</v>
      </c>
    </row>
    <row r="10970" spans="1:7" ht="12.75" customHeight="1" x14ac:dyDescent="0.2">
      <c r="A10970" s="53">
        <v>2022</v>
      </c>
      <c r="B10970" s="53" t="s">
        <v>319</v>
      </c>
      <c r="C10970" s="53" t="s">
        <v>77</v>
      </c>
      <c r="D10970" s="53" t="s">
        <v>78</v>
      </c>
      <c r="E10970" s="53" t="s">
        <v>262</v>
      </c>
      <c r="F10970" s="55">
        <v>2906.47162434762</v>
      </c>
      <c r="G10970" s="53" t="s">
        <v>875</v>
      </c>
    </row>
    <row r="10971" spans="1:7" ht="12.75" customHeight="1" x14ac:dyDescent="0.2">
      <c r="A10971" s="53">
        <v>2022</v>
      </c>
      <c r="B10971" s="53" t="s">
        <v>319</v>
      </c>
      <c r="C10971" s="53" t="s">
        <v>72</v>
      </c>
      <c r="D10971" s="53" t="s">
        <v>73</v>
      </c>
      <c r="E10971" s="53" t="s">
        <v>263</v>
      </c>
      <c r="F10971" s="55">
        <v>6.3380905463015065</v>
      </c>
      <c r="G10971" s="53" t="s">
        <v>875</v>
      </c>
    </row>
    <row r="10972" spans="1:7" ht="12.75" customHeight="1" x14ac:dyDescent="0.2">
      <c r="A10972" s="53">
        <v>2022</v>
      </c>
      <c r="B10972" s="53" t="s">
        <v>319</v>
      </c>
      <c r="C10972" s="53" t="s">
        <v>79</v>
      </c>
      <c r="D10972" s="53" t="s">
        <v>78</v>
      </c>
      <c r="E10972" s="53" t="s">
        <v>263</v>
      </c>
      <c r="F10972" s="55">
        <v>5703.3261490093591</v>
      </c>
      <c r="G10972" s="53" t="s">
        <v>875</v>
      </c>
    </row>
    <row r="10973" spans="1:7" ht="12.75" customHeight="1" x14ac:dyDescent="0.2">
      <c r="A10973" s="53">
        <v>2022</v>
      </c>
      <c r="B10973" s="53" t="s">
        <v>319</v>
      </c>
      <c r="C10973" s="53" t="s">
        <v>80</v>
      </c>
      <c r="D10973" s="53" t="s">
        <v>78</v>
      </c>
      <c r="E10973" s="53" t="s">
        <v>264</v>
      </c>
      <c r="F10973" s="55">
        <v>1289.6408363097312</v>
      </c>
      <c r="G10973" s="53" t="s">
        <v>875</v>
      </c>
    </row>
    <row r="10974" spans="1:7" ht="12.75" customHeight="1" x14ac:dyDescent="0.2">
      <c r="A10974" s="53">
        <v>2022</v>
      </c>
      <c r="B10974" s="53" t="s">
        <v>319</v>
      </c>
      <c r="C10974" s="53" t="s">
        <v>83</v>
      </c>
      <c r="D10974" s="53" t="s">
        <v>82</v>
      </c>
      <c r="E10974" s="53" t="s">
        <v>264</v>
      </c>
      <c r="F10974" s="55">
        <v>1.8778647116776428</v>
      </c>
      <c r="G10974" s="53" t="s">
        <v>875</v>
      </c>
    </row>
    <row r="10975" spans="1:7" ht="12.75" customHeight="1" x14ac:dyDescent="0.2">
      <c r="A10975" s="53">
        <v>2022</v>
      </c>
      <c r="B10975" s="53" t="s">
        <v>319</v>
      </c>
      <c r="C10975" s="53" t="s">
        <v>84</v>
      </c>
      <c r="D10975" s="53" t="s">
        <v>82</v>
      </c>
      <c r="E10975" s="53" t="s">
        <v>264</v>
      </c>
      <c r="F10975" s="55">
        <v>4.4366854287605012E-3</v>
      </c>
      <c r="G10975" s="53" t="s">
        <v>875</v>
      </c>
    </row>
    <row r="10976" spans="1:7" ht="12.75" customHeight="1" x14ac:dyDescent="0.2">
      <c r="A10976" s="53">
        <v>2022</v>
      </c>
      <c r="B10976" s="53" t="s">
        <v>319</v>
      </c>
      <c r="C10976" s="53" t="s">
        <v>29</v>
      </c>
      <c r="D10976" s="53" t="s">
        <v>0</v>
      </c>
      <c r="E10976" s="53" t="s">
        <v>265</v>
      </c>
      <c r="F10976" s="55">
        <v>3.3766513204221758E-3</v>
      </c>
      <c r="G10976" s="53" t="s">
        <v>875</v>
      </c>
    </row>
    <row r="10977" spans="1:7" ht="12.75" customHeight="1" x14ac:dyDescent="0.2">
      <c r="A10977" s="53">
        <v>2022</v>
      </c>
      <c r="B10977" s="53" t="s">
        <v>319</v>
      </c>
      <c r="C10977" s="53" t="s">
        <v>47</v>
      </c>
      <c r="D10977" s="53" t="s">
        <v>48</v>
      </c>
      <c r="E10977" s="53" t="s">
        <v>265</v>
      </c>
      <c r="F10977" s="55">
        <v>5.3479246558261334E-2</v>
      </c>
      <c r="G10977" s="53" t="s">
        <v>875</v>
      </c>
    </row>
    <row r="10978" spans="1:7" ht="12.75" customHeight="1" x14ac:dyDescent="0.2">
      <c r="A10978" s="53">
        <v>2022</v>
      </c>
      <c r="B10978" s="53" t="s">
        <v>319</v>
      </c>
      <c r="C10978" s="53" t="s">
        <v>49</v>
      </c>
      <c r="D10978" s="53" t="s">
        <v>50</v>
      </c>
      <c r="E10978" s="53" t="s">
        <v>265</v>
      </c>
      <c r="F10978" s="55">
        <v>29.260249457546625</v>
      </c>
      <c r="G10978" s="53" t="s">
        <v>875</v>
      </c>
    </row>
    <row r="10979" spans="1:7" ht="12.75" customHeight="1" x14ac:dyDescent="0.2">
      <c r="A10979" s="53">
        <v>2022</v>
      </c>
      <c r="B10979" s="53" t="s">
        <v>319</v>
      </c>
      <c r="C10979" s="53" t="s">
        <v>51</v>
      </c>
      <c r="D10979" s="53" t="s">
        <v>50</v>
      </c>
      <c r="E10979" s="53" t="s">
        <v>265</v>
      </c>
      <c r="F10979" s="55">
        <v>0.67630644767894377</v>
      </c>
      <c r="G10979" s="53" t="s">
        <v>875</v>
      </c>
    </row>
    <row r="10980" spans="1:7" ht="12.75" customHeight="1" x14ac:dyDescent="0.2">
      <c r="A10980" s="53">
        <v>2022</v>
      </c>
      <c r="B10980" s="53" t="s">
        <v>319</v>
      </c>
      <c r="C10980" s="53" t="s">
        <v>54</v>
      </c>
      <c r="D10980" s="53" t="s">
        <v>50</v>
      </c>
      <c r="E10980" s="53" t="s">
        <v>265</v>
      </c>
      <c r="F10980" s="55">
        <v>49.27001257351133</v>
      </c>
      <c r="G10980" s="53" t="s">
        <v>875</v>
      </c>
    </row>
    <row r="10981" spans="1:7" ht="12.75" customHeight="1" x14ac:dyDescent="0.2">
      <c r="A10981" s="53">
        <v>2022</v>
      </c>
      <c r="B10981" s="53" t="s">
        <v>319</v>
      </c>
      <c r="C10981" s="53" t="s">
        <v>55</v>
      </c>
      <c r="D10981" s="53" t="s">
        <v>50</v>
      </c>
      <c r="E10981" s="53" t="s">
        <v>265</v>
      </c>
      <c r="F10981" s="55">
        <v>1.5789125693913899</v>
      </c>
      <c r="G10981" s="53" t="s">
        <v>875</v>
      </c>
    </row>
    <row r="10982" spans="1:7" ht="12.75" customHeight="1" x14ac:dyDescent="0.2">
      <c r="A10982" s="53">
        <v>2022</v>
      </c>
      <c r="B10982" s="53" t="s">
        <v>319</v>
      </c>
      <c r="C10982" s="53" t="s">
        <v>56</v>
      </c>
      <c r="D10982" s="53" t="s">
        <v>50</v>
      </c>
      <c r="E10982" s="53" t="s">
        <v>265</v>
      </c>
      <c r="F10982" s="55">
        <v>23.792739037442285</v>
      </c>
      <c r="G10982" s="53" t="s">
        <v>875</v>
      </c>
    </row>
    <row r="10983" spans="1:7" ht="12.75" customHeight="1" x14ac:dyDescent="0.2">
      <c r="A10983" s="53">
        <v>2022</v>
      </c>
      <c r="B10983" s="53" t="s">
        <v>319</v>
      </c>
      <c r="C10983" s="53" t="s">
        <v>58</v>
      </c>
      <c r="D10983" s="53" t="s">
        <v>50</v>
      </c>
      <c r="E10983" s="53" t="s">
        <v>265</v>
      </c>
      <c r="F10983" s="55">
        <v>0.53446363231906813</v>
      </c>
      <c r="G10983" s="53" t="s">
        <v>875</v>
      </c>
    </row>
    <row r="10984" spans="1:7" ht="12.75" customHeight="1" x14ac:dyDescent="0.2">
      <c r="A10984" s="53">
        <v>2022</v>
      </c>
      <c r="B10984" s="53" t="s">
        <v>319</v>
      </c>
      <c r="C10984" s="53" t="s">
        <v>61</v>
      </c>
      <c r="D10984" s="53" t="s">
        <v>50</v>
      </c>
      <c r="E10984" s="53" t="s">
        <v>265</v>
      </c>
      <c r="F10984" s="55">
        <v>2.6779298899875454E-3</v>
      </c>
      <c r="G10984" s="53" t="s">
        <v>875</v>
      </c>
    </row>
    <row r="10985" spans="1:7" ht="12.75" customHeight="1" x14ac:dyDescent="0.2">
      <c r="A10985" s="53">
        <v>2022</v>
      </c>
      <c r="B10985" s="53" t="s">
        <v>319</v>
      </c>
      <c r="C10985" s="53" t="s">
        <v>62</v>
      </c>
      <c r="D10985" s="53" t="s">
        <v>50</v>
      </c>
      <c r="E10985" s="53" t="s">
        <v>265</v>
      </c>
      <c r="F10985" s="55">
        <v>8.4427807556901532E-2</v>
      </c>
      <c r="G10985" s="53" t="s">
        <v>875</v>
      </c>
    </row>
    <row r="10986" spans="1:7" ht="12.75" customHeight="1" x14ac:dyDescent="0.2">
      <c r="A10986" s="53">
        <v>2022</v>
      </c>
      <c r="B10986" s="53" t="s">
        <v>319</v>
      </c>
      <c r="C10986" s="53" t="s">
        <v>63</v>
      </c>
      <c r="D10986" s="53" t="s">
        <v>50</v>
      </c>
      <c r="E10986" s="53" t="s">
        <v>265</v>
      </c>
      <c r="F10986" s="55">
        <v>5.2732070516346177</v>
      </c>
      <c r="G10986" s="53" t="s">
        <v>875</v>
      </c>
    </row>
    <row r="10987" spans="1:7" ht="12.75" customHeight="1" x14ac:dyDescent="0.2">
      <c r="A10987" s="53">
        <v>2022</v>
      </c>
      <c r="B10987" s="53" t="s">
        <v>319</v>
      </c>
      <c r="C10987" s="53" t="s">
        <v>65</v>
      </c>
      <c r="D10987" s="53" t="s">
        <v>50</v>
      </c>
      <c r="E10987" s="53" t="s">
        <v>265</v>
      </c>
      <c r="F10987" s="55">
        <v>1.3685513333742505</v>
      </c>
      <c r="G10987" s="53" t="s">
        <v>875</v>
      </c>
    </row>
    <row r="10988" spans="1:7" ht="12.75" customHeight="1" x14ac:dyDescent="0.2">
      <c r="A10988" s="53">
        <v>2022</v>
      </c>
      <c r="B10988" s="53" t="s">
        <v>319</v>
      </c>
      <c r="C10988" s="53" t="s">
        <v>66</v>
      </c>
      <c r="D10988" s="53" t="s">
        <v>50</v>
      </c>
      <c r="E10988" s="53" t="s">
        <v>265</v>
      </c>
      <c r="F10988" s="55">
        <v>3.0688017543522541</v>
      </c>
      <c r="G10988" s="53" t="s">
        <v>875</v>
      </c>
    </row>
    <row r="10989" spans="1:7" ht="12.75" customHeight="1" x14ac:dyDescent="0.2">
      <c r="A10989" s="53">
        <v>2022</v>
      </c>
      <c r="B10989" s="53" t="s">
        <v>319</v>
      </c>
      <c r="C10989" s="53" t="s">
        <v>67</v>
      </c>
      <c r="D10989" s="53" t="s">
        <v>50</v>
      </c>
      <c r="E10989" s="53" t="s">
        <v>265</v>
      </c>
      <c r="F10989" s="55">
        <v>98.176322496450837</v>
      </c>
      <c r="G10989" s="53" t="s">
        <v>875</v>
      </c>
    </row>
    <row r="10990" spans="1:7" ht="12.75" customHeight="1" x14ac:dyDescent="0.2">
      <c r="A10990" s="53">
        <v>2022</v>
      </c>
      <c r="B10990" s="53" t="s">
        <v>319</v>
      </c>
      <c r="C10990" s="53" t="s">
        <v>68</v>
      </c>
      <c r="D10990" s="53" t="s">
        <v>50</v>
      </c>
      <c r="E10990" s="53" t="s">
        <v>265</v>
      </c>
      <c r="F10990" s="55">
        <v>13.864170789624639</v>
      </c>
      <c r="G10990" s="53" t="s">
        <v>875</v>
      </c>
    </row>
    <row r="10991" spans="1:7" ht="12.75" customHeight="1" x14ac:dyDescent="0.2">
      <c r="A10991" s="53">
        <v>2022</v>
      </c>
      <c r="B10991" s="53" t="s">
        <v>319</v>
      </c>
      <c r="C10991" s="53" t="s">
        <v>69</v>
      </c>
      <c r="D10991" s="53" t="s">
        <v>50</v>
      </c>
      <c r="E10991" s="53" t="s">
        <v>265</v>
      </c>
      <c r="F10991" s="55">
        <v>9.6289809605203808E-3</v>
      </c>
      <c r="G10991" s="53" t="s">
        <v>875</v>
      </c>
    </row>
    <row r="10992" spans="1:7" ht="12.75" customHeight="1" x14ac:dyDescent="0.2">
      <c r="A10992" s="53">
        <v>2022</v>
      </c>
      <c r="B10992" s="53" t="s">
        <v>319</v>
      </c>
      <c r="C10992" s="53" t="s">
        <v>70</v>
      </c>
      <c r="D10992" s="53" t="s">
        <v>50</v>
      </c>
      <c r="E10992" s="53" t="s">
        <v>265</v>
      </c>
      <c r="F10992" s="55">
        <v>1.1257473308998638</v>
      </c>
      <c r="G10992" s="53" t="s">
        <v>875</v>
      </c>
    </row>
    <row r="10993" spans="1:7" ht="12.75" customHeight="1" x14ac:dyDescent="0.2">
      <c r="A10993" s="53">
        <v>2022</v>
      </c>
      <c r="B10993" s="53" t="s">
        <v>319</v>
      </c>
      <c r="C10993" s="53" t="s">
        <v>71</v>
      </c>
      <c r="D10993" s="53" t="s">
        <v>50</v>
      </c>
      <c r="E10993" s="53" t="s">
        <v>265</v>
      </c>
      <c r="F10993" s="55">
        <v>0.37933610465188677</v>
      </c>
      <c r="G10993" s="53" t="s">
        <v>875</v>
      </c>
    </row>
    <row r="10994" spans="1:7" ht="12.75" customHeight="1" x14ac:dyDescent="0.2">
      <c r="A10994" s="53">
        <v>2022</v>
      </c>
      <c r="B10994" s="53" t="s">
        <v>319</v>
      </c>
      <c r="C10994" s="53" t="s">
        <v>81</v>
      </c>
      <c r="D10994" s="53" t="s">
        <v>82</v>
      </c>
      <c r="E10994" s="53" t="s">
        <v>265</v>
      </c>
      <c r="F10994" s="55">
        <v>3319.0664622305553</v>
      </c>
      <c r="G10994" s="53" t="s">
        <v>875</v>
      </c>
    </row>
    <row r="10995" spans="1:7" ht="12.75" customHeight="1" x14ac:dyDescent="0.2">
      <c r="A10995" s="53">
        <v>2022</v>
      </c>
      <c r="B10995" s="53" t="s">
        <v>319</v>
      </c>
      <c r="C10995" s="53" t="s">
        <v>83</v>
      </c>
      <c r="D10995" s="53" t="s">
        <v>82</v>
      </c>
      <c r="E10995" s="53" t="s">
        <v>265</v>
      </c>
      <c r="F10995" s="55">
        <v>7733.7079122146033</v>
      </c>
      <c r="G10995" s="53" t="s">
        <v>875</v>
      </c>
    </row>
    <row r="10996" spans="1:7" ht="12.75" customHeight="1" x14ac:dyDescent="0.2">
      <c r="A10996" s="53">
        <v>2022</v>
      </c>
      <c r="B10996" s="53" t="s">
        <v>319</v>
      </c>
      <c r="C10996" s="53" t="s">
        <v>84</v>
      </c>
      <c r="D10996" s="53" t="s">
        <v>82</v>
      </c>
      <c r="E10996" s="53" t="s">
        <v>265</v>
      </c>
      <c r="F10996" s="55">
        <v>7817.5234408531232</v>
      </c>
      <c r="G10996" s="53" t="s">
        <v>875</v>
      </c>
    </row>
    <row r="10997" spans="1:7" ht="12.75" customHeight="1" x14ac:dyDescent="0.2">
      <c r="A10997" s="53">
        <v>2022</v>
      </c>
      <c r="B10997" s="53" t="s">
        <v>319</v>
      </c>
      <c r="C10997" s="53" t="s">
        <v>85</v>
      </c>
      <c r="D10997" s="53" t="s">
        <v>82</v>
      </c>
      <c r="E10997" s="53" t="s">
        <v>265</v>
      </c>
      <c r="F10997" s="55">
        <v>0.54266803014921339</v>
      </c>
      <c r="G10997" s="53" t="s">
        <v>875</v>
      </c>
    </row>
    <row r="10998" spans="1:7" ht="12.75" customHeight="1" x14ac:dyDescent="0.2">
      <c r="A10998" s="53">
        <v>2022</v>
      </c>
      <c r="B10998" s="53" t="s">
        <v>319</v>
      </c>
      <c r="C10998" s="53" t="s">
        <v>86</v>
      </c>
      <c r="D10998" s="53" t="s">
        <v>87</v>
      </c>
      <c r="E10998" s="53" t="s">
        <v>265</v>
      </c>
      <c r="F10998" s="55">
        <v>1.8842023796130756</v>
      </c>
      <c r="G10998" s="53" t="s">
        <v>875</v>
      </c>
    </row>
    <row r="10999" spans="1:7" ht="12.75" customHeight="1" x14ac:dyDescent="0.2">
      <c r="A10999" s="53">
        <v>2022</v>
      </c>
      <c r="B10999" s="53" t="s">
        <v>319</v>
      </c>
      <c r="C10999" s="53" t="s">
        <v>90</v>
      </c>
      <c r="D10999" s="53" t="s">
        <v>87</v>
      </c>
      <c r="E10999" s="53" t="s">
        <v>265</v>
      </c>
      <c r="F10999" s="55">
        <v>7.2371706731670606</v>
      </c>
      <c r="G10999" s="53" t="s">
        <v>875</v>
      </c>
    </row>
    <row r="11000" spans="1:7" ht="12.75" customHeight="1" x14ac:dyDescent="0.2">
      <c r="A11000" s="53">
        <v>2022</v>
      </c>
      <c r="B11000" s="53" t="s">
        <v>319</v>
      </c>
      <c r="C11000" s="53" t="s">
        <v>93</v>
      </c>
      <c r="D11000" s="53" t="s">
        <v>87</v>
      </c>
      <c r="E11000" s="53" t="s">
        <v>265</v>
      </c>
      <c r="F11000" s="55">
        <v>16.14580214006925</v>
      </c>
      <c r="G11000" s="53" t="s">
        <v>875</v>
      </c>
    </row>
    <row r="11001" spans="1:7" ht="12.75" customHeight="1" x14ac:dyDescent="0.2">
      <c r="A11001" s="53">
        <v>2022</v>
      </c>
      <c r="B11001" s="53" t="s">
        <v>319</v>
      </c>
      <c r="C11001" s="53" t="s">
        <v>94</v>
      </c>
      <c r="D11001" s="53" t="s">
        <v>87</v>
      </c>
      <c r="E11001" s="53" t="s">
        <v>265</v>
      </c>
      <c r="F11001" s="55">
        <v>12.772919947454763</v>
      </c>
      <c r="G11001" s="53" t="s">
        <v>875</v>
      </c>
    </row>
    <row r="11002" spans="1:7" ht="12.75" customHeight="1" x14ac:dyDescent="0.2">
      <c r="A11002" s="53">
        <v>2022</v>
      </c>
      <c r="B11002" s="53" t="s">
        <v>319</v>
      </c>
      <c r="C11002" s="53" t="s">
        <v>96</v>
      </c>
      <c r="D11002" s="53" t="s">
        <v>97</v>
      </c>
      <c r="E11002" s="53" t="s">
        <v>265</v>
      </c>
      <c r="F11002" s="55">
        <v>0.50654272801659317</v>
      </c>
      <c r="G11002" s="53" t="s">
        <v>875</v>
      </c>
    </row>
    <row r="11003" spans="1:7" ht="12.75" customHeight="1" x14ac:dyDescent="0.2">
      <c r="A11003" s="53">
        <v>2022</v>
      </c>
      <c r="B11003" s="53" t="s">
        <v>319</v>
      </c>
      <c r="C11003" s="53" t="s">
        <v>98</v>
      </c>
      <c r="D11003" s="53" t="s">
        <v>97</v>
      </c>
      <c r="E11003" s="53" t="s">
        <v>265</v>
      </c>
      <c r="F11003" s="55">
        <v>1.4302102137544757</v>
      </c>
      <c r="G11003" s="53" t="s">
        <v>875</v>
      </c>
    </row>
    <row r="11004" spans="1:7" ht="12.75" customHeight="1" x14ac:dyDescent="0.2">
      <c r="A11004" s="53">
        <v>2022</v>
      </c>
      <c r="B11004" s="53" t="s">
        <v>319</v>
      </c>
      <c r="C11004" s="53" t="s">
        <v>99</v>
      </c>
      <c r="D11004" s="53" t="s">
        <v>100</v>
      </c>
      <c r="E11004" s="53" t="s">
        <v>265</v>
      </c>
      <c r="F11004" s="55">
        <v>1.285539790343408</v>
      </c>
      <c r="G11004" s="53" t="s">
        <v>875</v>
      </c>
    </row>
    <row r="11005" spans="1:7" ht="12.75" customHeight="1" x14ac:dyDescent="0.2">
      <c r="A11005" s="53">
        <v>2022</v>
      </c>
      <c r="B11005" s="53" t="s">
        <v>319</v>
      </c>
      <c r="C11005" s="53" t="s">
        <v>101</v>
      </c>
      <c r="D11005" s="53" t="s">
        <v>100</v>
      </c>
      <c r="E11005" s="53" t="s">
        <v>265</v>
      </c>
      <c r="F11005" s="55">
        <v>16.578945707693414</v>
      </c>
      <c r="G11005" s="53" t="s">
        <v>875</v>
      </c>
    </row>
    <row r="11006" spans="1:7" ht="12.75" customHeight="1" x14ac:dyDescent="0.2">
      <c r="A11006" s="53">
        <v>2022</v>
      </c>
      <c r="B11006" s="53" t="s">
        <v>319</v>
      </c>
      <c r="C11006" s="53" t="s">
        <v>102</v>
      </c>
      <c r="D11006" s="53" t="s">
        <v>103</v>
      </c>
      <c r="E11006" s="53" t="s">
        <v>265</v>
      </c>
      <c r="F11006" s="55">
        <v>5.8282143210256496</v>
      </c>
      <c r="G11006" s="53" t="s">
        <v>875</v>
      </c>
    </row>
    <row r="11007" spans="1:7" ht="12.75" customHeight="1" x14ac:dyDescent="0.2">
      <c r="A11007" s="53">
        <v>2022</v>
      </c>
      <c r="B11007" s="53" t="s">
        <v>319</v>
      </c>
      <c r="C11007" s="53" t="s">
        <v>108</v>
      </c>
      <c r="D11007" s="53" t="s">
        <v>107</v>
      </c>
      <c r="E11007" s="53" t="s">
        <v>265</v>
      </c>
      <c r="F11007" s="55">
        <v>2.3152066742371957</v>
      </c>
      <c r="G11007" s="53" t="s">
        <v>875</v>
      </c>
    </row>
    <row r="11008" spans="1:7" ht="12.75" customHeight="1" x14ac:dyDescent="0.2">
      <c r="A11008" s="53">
        <v>2022</v>
      </c>
      <c r="B11008" s="53" t="s">
        <v>319</v>
      </c>
      <c r="C11008" s="53" t="s">
        <v>114</v>
      </c>
      <c r="D11008" s="53" t="s">
        <v>110</v>
      </c>
      <c r="E11008" s="53" t="s">
        <v>265</v>
      </c>
      <c r="F11008" s="55">
        <v>0.20677184728415049</v>
      </c>
      <c r="G11008" s="53" t="s">
        <v>875</v>
      </c>
    </row>
    <row r="11009" spans="1:7" ht="12.75" customHeight="1" x14ac:dyDescent="0.2">
      <c r="A11009" s="53">
        <v>2022</v>
      </c>
      <c r="B11009" s="53" t="s">
        <v>319</v>
      </c>
      <c r="C11009" s="53" t="s">
        <v>115</v>
      </c>
      <c r="D11009" s="53" t="s">
        <v>116</v>
      </c>
      <c r="E11009" s="53" t="s">
        <v>265</v>
      </c>
      <c r="F11009" s="55">
        <v>22.751083195778357</v>
      </c>
      <c r="G11009" s="53" t="s">
        <v>875</v>
      </c>
    </row>
    <row r="11010" spans="1:7" ht="12.75" customHeight="1" x14ac:dyDescent="0.2">
      <c r="A11010" s="53">
        <v>2022</v>
      </c>
      <c r="B11010" s="53" t="s">
        <v>319</v>
      </c>
      <c r="C11010" s="53" t="s">
        <v>117</v>
      </c>
      <c r="D11010" s="53" t="s">
        <v>118</v>
      </c>
      <c r="E11010" s="53" t="s">
        <v>265</v>
      </c>
      <c r="F11010" s="55">
        <v>0.72293740624792702</v>
      </c>
      <c r="G11010" s="53" t="s">
        <v>875</v>
      </c>
    </row>
    <row r="11011" spans="1:7" ht="12.75" customHeight="1" x14ac:dyDescent="0.2">
      <c r="A11011" s="53">
        <v>2022</v>
      </c>
      <c r="B11011" s="53" t="s">
        <v>319</v>
      </c>
      <c r="C11011" s="53" t="s">
        <v>119</v>
      </c>
      <c r="D11011" s="53" t="s">
        <v>120</v>
      </c>
      <c r="E11011" s="53" t="s">
        <v>265</v>
      </c>
      <c r="F11011" s="55">
        <v>3.9381465908644611</v>
      </c>
      <c r="G11011" s="53" t="s">
        <v>875</v>
      </c>
    </row>
    <row r="11012" spans="1:7" ht="12.75" customHeight="1" x14ac:dyDescent="0.2">
      <c r="A11012" s="53">
        <v>2022</v>
      </c>
      <c r="B11012" s="53" t="s">
        <v>319</v>
      </c>
      <c r="C11012" s="53" t="s">
        <v>121</v>
      </c>
      <c r="D11012" s="53" t="s">
        <v>122</v>
      </c>
      <c r="E11012" s="53" t="s">
        <v>265</v>
      </c>
      <c r="F11012" s="55">
        <v>0.21975031837452658</v>
      </c>
      <c r="G11012" s="53" t="s">
        <v>875</v>
      </c>
    </row>
    <row r="11013" spans="1:7" ht="12.75" customHeight="1" x14ac:dyDescent="0.2">
      <c r="A11013" s="53">
        <v>2022</v>
      </c>
      <c r="B11013" s="53" t="s">
        <v>319</v>
      </c>
      <c r="C11013" s="53" t="s">
        <v>123</v>
      </c>
      <c r="D11013" s="53" t="s">
        <v>124</v>
      </c>
      <c r="E11013" s="53" t="s">
        <v>265</v>
      </c>
      <c r="F11013" s="55">
        <v>9.7683994506436139E-2</v>
      </c>
      <c r="G11013" s="53" t="s">
        <v>875</v>
      </c>
    </row>
    <row r="11014" spans="1:7" ht="12.75" customHeight="1" x14ac:dyDescent="0.2">
      <c r="A11014" s="53">
        <v>2022</v>
      </c>
      <c r="B11014" s="53" t="s">
        <v>319</v>
      </c>
      <c r="C11014" s="53" t="s">
        <v>83</v>
      </c>
      <c r="D11014" s="53" t="s">
        <v>82</v>
      </c>
      <c r="E11014" s="53" t="s">
        <v>266</v>
      </c>
      <c r="F11014" s="55">
        <v>2.5784695858517579</v>
      </c>
      <c r="G11014" s="53" t="s">
        <v>875</v>
      </c>
    </row>
    <row r="11015" spans="1:7" ht="12.75" customHeight="1" x14ac:dyDescent="0.2">
      <c r="A11015" s="53">
        <v>2022</v>
      </c>
      <c r="B11015" s="53" t="s">
        <v>319</v>
      </c>
      <c r="C11015" s="53" t="s">
        <v>84</v>
      </c>
      <c r="D11015" s="53" t="s">
        <v>82</v>
      </c>
      <c r="E11015" s="53" t="s">
        <v>266</v>
      </c>
      <c r="F11015" s="55">
        <v>160.49699073541152</v>
      </c>
      <c r="G11015" s="53" t="s">
        <v>875</v>
      </c>
    </row>
    <row r="11016" spans="1:7" ht="12.75" customHeight="1" x14ac:dyDescent="0.2">
      <c r="A11016" s="53">
        <v>2022</v>
      </c>
      <c r="B11016" s="53" t="s">
        <v>319</v>
      </c>
      <c r="C11016" s="53" t="s">
        <v>85</v>
      </c>
      <c r="D11016" s="53" t="s">
        <v>82</v>
      </c>
      <c r="E11016" s="53" t="s">
        <v>266</v>
      </c>
      <c r="F11016" s="55">
        <v>884.56281861627201</v>
      </c>
      <c r="G11016" s="53" t="s">
        <v>875</v>
      </c>
    </row>
    <row r="11017" spans="1:7" ht="12.75" customHeight="1" x14ac:dyDescent="0.2">
      <c r="A11017" s="53">
        <v>2022</v>
      </c>
      <c r="B11017" s="53" t="s">
        <v>319</v>
      </c>
      <c r="C11017" s="53" t="s">
        <v>86</v>
      </c>
      <c r="D11017" s="53" t="s">
        <v>87</v>
      </c>
      <c r="E11017" s="53" t="s">
        <v>266</v>
      </c>
      <c r="F11017" s="55">
        <v>0.52433899756259317</v>
      </c>
      <c r="G11017" s="53" t="s">
        <v>875</v>
      </c>
    </row>
    <row r="11018" spans="1:7" ht="12.75" customHeight="1" x14ac:dyDescent="0.2">
      <c r="A11018" s="53">
        <v>2022</v>
      </c>
      <c r="B11018" s="53" t="s">
        <v>319</v>
      </c>
      <c r="C11018" s="53" t="s">
        <v>90</v>
      </c>
      <c r="D11018" s="53" t="s">
        <v>87</v>
      </c>
      <c r="E11018" s="53" t="s">
        <v>266</v>
      </c>
      <c r="F11018" s="55">
        <v>0.32762834457419848</v>
      </c>
      <c r="G11018" s="53" t="s">
        <v>875</v>
      </c>
    </row>
    <row r="11019" spans="1:7" ht="12.75" customHeight="1" x14ac:dyDescent="0.2">
      <c r="A11019" s="53">
        <v>2022</v>
      </c>
      <c r="B11019" s="53" t="s">
        <v>319</v>
      </c>
      <c r="C11019" s="53" t="s">
        <v>94</v>
      </c>
      <c r="D11019" s="53" t="s">
        <v>87</v>
      </c>
      <c r="E11019" s="53" t="s">
        <v>266</v>
      </c>
      <c r="F11019" s="55">
        <v>0.23021272385905509</v>
      </c>
      <c r="G11019" s="53" t="s">
        <v>875</v>
      </c>
    </row>
    <row r="11020" spans="1:7" ht="12.75" customHeight="1" x14ac:dyDescent="0.2">
      <c r="A11020" s="53">
        <v>2022</v>
      </c>
      <c r="B11020" s="53" t="s">
        <v>319</v>
      </c>
      <c r="C11020" s="53" t="s">
        <v>47</v>
      </c>
      <c r="D11020" s="53" t="s">
        <v>48</v>
      </c>
      <c r="E11020" s="53" t="s">
        <v>267</v>
      </c>
      <c r="F11020" s="55">
        <v>0.30284371500457696</v>
      </c>
      <c r="G11020" s="53" t="s">
        <v>875</v>
      </c>
    </row>
    <row r="11021" spans="1:7" ht="12.75" customHeight="1" x14ac:dyDescent="0.2">
      <c r="A11021" s="53">
        <v>2022</v>
      </c>
      <c r="B11021" s="53" t="s">
        <v>319</v>
      </c>
      <c r="C11021" s="53" t="s">
        <v>76</v>
      </c>
      <c r="D11021" s="53" t="s">
        <v>75</v>
      </c>
      <c r="E11021" s="53" t="s">
        <v>267</v>
      </c>
      <c r="F11021" s="55">
        <v>0.35122865053906949</v>
      </c>
      <c r="G11021" s="53" t="s">
        <v>875</v>
      </c>
    </row>
    <row r="11022" spans="1:7" ht="12.75" customHeight="1" x14ac:dyDescent="0.2">
      <c r="A11022" s="53">
        <v>2022</v>
      </c>
      <c r="B11022" s="53" t="s">
        <v>319</v>
      </c>
      <c r="C11022" s="53" t="s">
        <v>85</v>
      </c>
      <c r="D11022" s="53" t="s">
        <v>82</v>
      </c>
      <c r="E11022" s="53" t="s">
        <v>267</v>
      </c>
      <c r="F11022" s="55">
        <v>8.4578870461851488E-2</v>
      </c>
      <c r="G11022" s="53" t="s">
        <v>875</v>
      </c>
    </row>
    <row r="11023" spans="1:7" ht="12.75" customHeight="1" x14ac:dyDescent="0.2">
      <c r="A11023" s="53">
        <v>2022</v>
      </c>
      <c r="B11023" s="53" t="s">
        <v>319</v>
      </c>
      <c r="C11023" s="53" t="s">
        <v>86</v>
      </c>
      <c r="D11023" s="53" t="s">
        <v>87</v>
      </c>
      <c r="E11023" s="53" t="s">
        <v>267</v>
      </c>
      <c r="F11023" s="55">
        <v>2035.8581698364935</v>
      </c>
      <c r="G11023" s="53" t="s">
        <v>875</v>
      </c>
    </row>
    <row r="11024" spans="1:7" ht="12.75" customHeight="1" x14ac:dyDescent="0.2">
      <c r="A11024" s="53">
        <v>2022</v>
      </c>
      <c r="B11024" s="53" t="s">
        <v>319</v>
      </c>
      <c r="C11024" s="53" t="s">
        <v>96</v>
      </c>
      <c r="D11024" s="53" t="s">
        <v>97</v>
      </c>
      <c r="E11024" s="53" t="s">
        <v>267</v>
      </c>
      <c r="F11024" s="55">
        <v>1.4533435757442787</v>
      </c>
      <c r="G11024" s="53" t="s">
        <v>875</v>
      </c>
    </row>
    <row r="11025" spans="1:7" ht="12.75" customHeight="1" x14ac:dyDescent="0.2">
      <c r="A11025" s="53">
        <v>2022</v>
      </c>
      <c r="B11025" s="53" t="s">
        <v>319</v>
      </c>
      <c r="C11025" s="53" t="s">
        <v>98</v>
      </c>
      <c r="D11025" s="53" t="s">
        <v>97</v>
      </c>
      <c r="E11025" s="53" t="s">
        <v>267</v>
      </c>
      <c r="F11025" s="55">
        <v>5.0406888881462442E-2</v>
      </c>
      <c r="G11025" s="53" t="s">
        <v>875</v>
      </c>
    </row>
    <row r="11026" spans="1:7" ht="12.75" customHeight="1" x14ac:dyDescent="0.2">
      <c r="A11026" s="53">
        <v>2022</v>
      </c>
      <c r="B11026" s="53" t="s">
        <v>319</v>
      </c>
      <c r="C11026" s="53" t="s">
        <v>108</v>
      </c>
      <c r="D11026" s="53" t="s">
        <v>107</v>
      </c>
      <c r="E11026" s="53" t="s">
        <v>267</v>
      </c>
      <c r="F11026" s="55">
        <v>0.47912953951946796</v>
      </c>
      <c r="G11026" s="53" t="s">
        <v>875</v>
      </c>
    </row>
    <row r="11027" spans="1:7" ht="12.75" customHeight="1" x14ac:dyDescent="0.2">
      <c r="A11027" s="53">
        <v>2022</v>
      </c>
      <c r="B11027" s="53" t="s">
        <v>319</v>
      </c>
      <c r="C11027" s="53" t="s">
        <v>109</v>
      </c>
      <c r="D11027" s="53" t="s">
        <v>110</v>
      </c>
      <c r="E11027" s="53" t="s">
        <v>267</v>
      </c>
      <c r="F11027" s="55">
        <v>3.7330375915475887E-4</v>
      </c>
      <c r="G11027" s="53" t="s">
        <v>875</v>
      </c>
    </row>
    <row r="11028" spans="1:7" ht="12.75" customHeight="1" x14ac:dyDescent="0.2">
      <c r="A11028" s="53">
        <v>2022</v>
      </c>
      <c r="B11028" s="53" t="s">
        <v>319</v>
      </c>
      <c r="C11028" s="53" t="s">
        <v>114</v>
      </c>
      <c r="D11028" s="53" t="s">
        <v>110</v>
      </c>
      <c r="E11028" s="53" t="s">
        <v>267</v>
      </c>
      <c r="F11028" s="55">
        <v>5.2115204777252899E-2</v>
      </c>
      <c r="G11028" s="53" t="s">
        <v>875</v>
      </c>
    </row>
    <row r="11029" spans="1:7" ht="12.75" customHeight="1" x14ac:dyDescent="0.2">
      <c r="A11029" s="53">
        <v>2022</v>
      </c>
      <c r="B11029" s="53" t="s">
        <v>319</v>
      </c>
      <c r="C11029" s="53" t="s">
        <v>115</v>
      </c>
      <c r="D11029" s="53" t="s">
        <v>116</v>
      </c>
      <c r="E11029" s="53" t="s">
        <v>267</v>
      </c>
      <c r="F11029" s="55">
        <v>0.83287575157695259</v>
      </c>
      <c r="G11029" s="53" t="s">
        <v>875</v>
      </c>
    </row>
    <row r="11030" spans="1:7" ht="12.75" customHeight="1" x14ac:dyDescent="0.2">
      <c r="A11030" s="53">
        <v>2022</v>
      </c>
      <c r="B11030" s="53" t="s">
        <v>319</v>
      </c>
      <c r="C11030" s="53" t="s">
        <v>117</v>
      </c>
      <c r="D11030" s="53" t="s">
        <v>118</v>
      </c>
      <c r="E11030" s="53" t="s">
        <v>267</v>
      </c>
      <c r="F11030" s="55">
        <v>0.81044238546962433</v>
      </c>
      <c r="G11030" s="53" t="s">
        <v>875</v>
      </c>
    </row>
    <row r="11031" spans="1:7" ht="12.75" customHeight="1" x14ac:dyDescent="0.2">
      <c r="A11031" s="53">
        <v>2022</v>
      </c>
      <c r="B11031" s="53" t="s">
        <v>319</v>
      </c>
      <c r="C11031" s="53" t="s">
        <v>121</v>
      </c>
      <c r="D11031" s="53" t="s">
        <v>122</v>
      </c>
      <c r="E11031" s="53" t="s">
        <v>267</v>
      </c>
      <c r="F11031" s="55">
        <v>6.4506231180017776E-2</v>
      </c>
      <c r="G11031" s="53" t="s">
        <v>875</v>
      </c>
    </row>
    <row r="11032" spans="1:7" ht="12.75" customHeight="1" x14ac:dyDescent="0.2">
      <c r="A11032" s="53">
        <v>2022</v>
      </c>
      <c r="B11032" s="53" t="s">
        <v>319</v>
      </c>
      <c r="C11032" s="53" t="s">
        <v>123</v>
      </c>
      <c r="D11032" s="53" t="s">
        <v>124</v>
      </c>
      <c r="E11032" s="53" t="s">
        <v>267</v>
      </c>
      <c r="F11032" s="55">
        <v>3.0206809394858376E-3</v>
      </c>
      <c r="G11032" s="53" t="s">
        <v>875</v>
      </c>
    </row>
    <row r="11033" spans="1:7" ht="12.75" customHeight="1" x14ac:dyDescent="0.2">
      <c r="A11033" s="53">
        <v>2022</v>
      </c>
      <c r="B11033" s="53" t="s">
        <v>319</v>
      </c>
      <c r="C11033" s="53" t="s">
        <v>49</v>
      </c>
      <c r="D11033" s="53" t="s">
        <v>50</v>
      </c>
      <c r="E11033" s="53" t="s">
        <v>268</v>
      </c>
      <c r="F11033" s="55">
        <v>1.1124930201078211</v>
      </c>
      <c r="G11033" s="53" t="s">
        <v>875</v>
      </c>
    </row>
    <row r="11034" spans="1:7" ht="12.75" customHeight="1" x14ac:dyDescent="0.2">
      <c r="A11034" s="53">
        <v>2022</v>
      </c>
      <c r="B11034" s="53" t="s">
        <v>319</v>
      </c>
      <c r="C11034" s="53" t="s">
        <v>51</v>
      </c>
      <c r="D11034" s="53" t="s">
        <v>50</v>
      </c>
      <c r="E11034" s="53" t="s">
        <v>268</v>
      </c>
      <c r="F11034" s="55">
        <v>9.7059735760833446E-2</v>
      </c>
      <c r="G11034" s="53" t="s">
        <v>875</v>
      </c>
    </row>
    <row r="11035" spans="1:7" ht="12.75" customHeight="1" x14ac:dyDescent="0.2">
      <c r="A11035" s="53">
        <v>2022</v>
      </c>
      <c r="B11035" s="53" t="s">
        <v>319</v>
      </c>
      <c r="C11035" s="53" t="s">
        <v>55</v>
      </c>
      <c r="D11035" s="53" t="s">
        <v>50</v>
      </c>
      <c r="E11035" s="53" t="s">
        <v>268</v>
      </c>
      <c r="F11035" s="55">
        <v>7.3110642926261613E-2</v>
      </c>
      <c r="G11035" s="53" t="s">
        <v>875</v>
      </c>
    </row>
    <row r="11036" spans="1:7" ht="12.75" customHeight="1" x14ac:dyDescent="0.2">
      <c r="A11036" s="53">
        <v>2022</v>
      </c>
      <c r="B11036" s="53" t="s">
        <v>319</v>
      </c>
      <c r="C11036" s="53" t="s">
        <v>56</v>
      </c>
      <c r="D11036" s="53" t="s">
        <v>50</v>
      </c>
      <c r="E11036" s="53" t="s">
        <v>268</v>
      </c>
      <c r="F11036" s="55">
        <v>0.78000276756207265</v>
      </c>
      <c r="G11036" s="53" t="s">
        <v>875</v>
      </c>
    </row>
    <row r="11037" spans="1:7" ht="12.75" customHeight="1" x14ac:dyDescent="0.2">
      <c r="A11037" s="53">
        <v>2022</v>
      </c>
      <c r="B11037" s="53" t="s">
        <v>319</v>
      </c>
      <c r="C11037" s="53" t="s">
        <v>59</v>
      </c>
      <c r="D11037" s="53" t="s">
        <v>50</v>
      </c>
      <c r="E11037" s="53" t="s">
        <v>268</v>
      </c>
      <c r="F11037" s="55">
        <v>4.0071421124488811E-2</v>
      </c>
      <c r="G11037" s="53" t="s">
        <v>875</v>
      </c>
    </row>
    <row r="11038" spans="1:7" ht="12.75" customHeight="1" x14ac:dyDescent="0.2">
      <c r="A11038" s="53">
        <v>2022</v>
      </c>
      <c r="B11038" s="53" t="s">
        <v>319</v>
      </c>
      <c r="C11038" s="53" t="s">
        <v>61</v>
      </c>
      <c r="D11038" s="53" t="s">
        <v>50</v>
      </c>
      <c r="E11038" s="53" t="s">
        <v>268</v>
      </c>
      <c r="F11038" s="55">
        <v>1.8118429644654926E-3</v>
      </c>
      <c r="G11038" s="53" t="s">
        <v>875</v>
      </c>
    </row>
    <row r="11039" spans="1:7" ht="12.75" customHeight="1" x14ac:dyDescent="0.2">
      <c r="A11039" s="53">
        <v>2022</v>
      </c>
      <c r="B11039" s="53" t="s">
        <v>319</v>
      </c>
      <c r="C11039" s="53" t="s">
        <v>63</v>
      </c>
      <c r="D11039" s="53" t="s">
        <v>50</v>
      </c>
      <c r="E11039" s="53" t="s">
        <v>268</v>
      </c>
      <c r="F11039" s="55">
        <v>4.1745792955710879E-3</v>
      </c>
      <c r="G11039" s="53" t="s">
        <v>875</v>
      </c>
    </row>
    <row r="11040" spans="1:7" ht="12.75" customHeight="1" x14ac:dyDescent="0.2">
      <c r="A11040" s="53">
        <v>2022</v>
      </c>
      <c r="B11040" s="53" t="s">
        <v>319</v>
      </c>
      <c r="C11040" s="53" t="s">
        <v>65</v>
      </c>
      <c r="D11040" s="53" t="s">
        <v>50</v>
      </c>
      <c r="E11040" s="53" t="s">
        <v>268</v>
      </c>
      <c r="F11040" s="55">
        <v>0.11411292137133949</v>
      </c>
      <c r="G11040" s="53" t="s">
        <v>875</v>
      </c>
    </row>
    <row r="11041" spans="1:7" ht="12.75" customHeight="1" x14ac:dyDescent="0.2">
      <c r="A11041" s="53">
        <v>2022</v>
      </c>
      <c r="B11041" s="53" t="s">
        <v>319</v>
      </c>
      <c r="C11041" s="53" t="s">
        <v>66</v>
      </c>
      <c r="D11041" s="53" t="s">
        <v>50</v>
      </c>
      <c r="E11041" s="53" t="s">
        <v>268</v>
      </c>
      <c r="F11041" s="55">
        <v>5.2116809258348686</v>
      </c>
      <c r="G11041" s="53" t="s">
        <v>875</v>
      </c>
    </row>
    <row r="11042" spans="1:7" ht="12.75" customHeight="1" x14ac:dyDescent="0.2">
      <c r="A11042" s="53">
        <v>2022</v>
      </c>
      <c r="B11042" s="53" t="s">
        <v>319</v>
      </c>
      <c r="C11042" s="53" t="s">
        <v>67</v>
      </c>
      <c r="D11042" s="53" t="s">
        <v>50</v>
      </c>
      <c r="E11042" s="53" t="s">
        <v>268</v>
      </c>
      <c r="F11042" s="55">
        <v>5.9298436157749492</v>
      </c>
      <c r="G11042" s="53" t="s">
        <v>875</v>
      </c>
    </row>
    <row r="11043" spans="1:7" ht="12.75" customHeight="1" x14ac:dyDescent="0.2">
      <c r="A11043" s="53">
        <v>2022</v>
      </c>
      <c r="B11043" s="53" t="s">
        <v>319</v>
      </c>
      <c r="C11043" s="53" t="s">
        <v>70</v>
      </c>
      <c r="D11043" s="53" t="s">
        <v>50</v>
      </c>
      <c r="E11043" s="53" t="s">
        <v>268</v>
      </c>
      <c r="F11043" s="55">
        <v>1.3705463287090547E-2</v>
      </c>
      <c r="G11043" s="53" t="s">
        <v>875</v>
      </c>
    </row>
    <row r="11044" spans="1:7" ht="12.75" customHeight="1" x14ac:dyDescent="0.2">
      <c r="A11044" s="53">
        <v>2022</v>
      </c>
      <c r="B11044" s="53" t="s">
        <v>319</v>
      </c>
      <c r="C11044" s="53" t="s">
        <v>71</v>
      </c>
      <c r="D11044" s="53" t="s">
        <v>50</v>
      </c>
      <c r="E11044" s="53" t="s">
        <v>268</v>
      </c>
      <c r="F11044" s="55">
        <v>0.42199171683177228</v>
      </c>
      <c r="G11044" s="53" t="s">
        <v>875</v>
      </c>
    </row>
    <row r="11045" spans="1:7" ht="12.75" customHeight="1" x14ac:dyDescent="0.2">
      <c r="A11045" s="53">
        <v>2022</v>
      </c>
      <c r="B11045" s="53" t="s">
        <v>319</v>
      </c>
      <c r="C11045" s="53" t="s">
        <v>81</v>
      </c>
      <c r="D11045" s="53" t="s">
        <v>82</v>
      </c>
      <c r="E11045" s="53" t="s">
        <v>268</v>
      </c>
      <c r="F11045" s="55">
        <v>49.23577444828468</v>
      </c>
      <c r="G11045" s="53" t="s">
        <v>875</v>
      </c>
    </row>
    <row r="11046" spans="1:7" ht="12.75" customHeight="1" x14ac:dyDescent="0.2">
      <c r="A11046" s="53">
        <v>2022</v>
      </c>
      <c r="B11046" s="53" t="s">
        <v>319</v>
      </c>
      <c r="C11046" s="53" t="s">
        <v>83</v>
      </c>
      <c r="D11046" s="53" t="s">
        <v>82</v>
      </c>
      <c r="E11046" s="53" t="s">
        <v>268</v>
      </c>
      <c r="F11046" s="55">
        <v>42.75277359677969</v>
      </c>
      <c r="G11046" s="53" t="s">
        <v>875</v>
      </c>
    </row>
    <row r="11047" spans="1:7" ht="12.75" customHeight="1" x14ac:dyDescent="0.2">
      <c r="A11047" s="53">
        <v>2022</v>
      </c>
      <c r="B11047" s="53" t="s">
        <v>319</v>
      </c>
      <c r="C11047" s="53" t="s">
        <v>84</v>
      </c>
      <c r="D11047" s="53" t="s">
        <v>82</v>
      </c>
      <c r="E11047" s="53" t="s">
        <v>268</v>
      </c>
      <c r="F11047" s="55">
        <v>2.2889097547281945</v>
      </c>
      <c r="G11047" s="53" t="s">
        <v>875</v>
      </c>
    </row>
    <row r="11048" spans="1:7" ht="12.75" customHeight="1" x14ac:dyDescent="0.2">
      <c r="A11048" s="53">
        <v>2022</v>
      </c>
      <c r="B11048" s="53" t="s">
        <v>319</v>
      </c>
      <c r="C11048" s="53" t="s">
        <v>85</v>
      </c>
      <c r="D11048" s="53" t="s">
        <v>82</v>
      </c>
      <c r="E11048" s="53" t="s">
        <v>268</v>
      </c>
      <c r="F11048" s="55">
        <v>0.67018620685763342</v>
      </c>
      <c r="G11048" s="53" t="s">
        <v>875</v>
      </c>
    </row>
    <row r="11049" spans="1:7" ht="12.75" customHeight="1" x14ac:dyDescent="0.2">
      <c r="A11049" s="53">
        <v>2022</v>
      </c>
      <c r="B11049" s="53" t="s">
        <v>319</v>
      </c>
      <c r="C11049" s="53" t="s">
        <v>86</v>
      </c>
      <c r="D11049" s="53" t="s">
        <v>87</v>
      </c>
      <c r="E11049" s="53" t="s">
        <v>268</v>
      </c>
      <c r="F11049" s="55">
        <v>751.92743109626917</v>
      </c>
      <c r="G11049" s="53" t="s">
        <v>875</v>
      </c>
    </row>
    <row r="11050" spans="1:7" ht="12.75" customHeight="1" x14ac:dyDescent="0.2">
      <c r="A11050" s="53">
        <v>2022</v>
      </c>
      <c r="B11050" s="53" t="s">
        <v>319</v>
      </c>
      <c r="C11050" s="53" t="s">
        <v>90</v>
      </c>
      <c r="D11050" s="53" t="s">
        <v>87</v>
      </c>
      <c r="E11050" s="53" t="s">
        <v>268</v>
      </c>
      <c r="F11050" s="55">
        <v>7.794256383970346</v>
      </c>
      <c r="G11050" s="53" t="s">
        <v>875</v>
      </c>
    </row>
    <row r="11051" spans="1:7" ht="12.75" customHeight="1" x14ac:dyDescent="0.2">
      <c r="A11051" s="53">
        <v>2022</v>
      </c>
      <c r="B11051" s="53" t="s">
        <v>319</v>
      </c>
      <c r="C11051" s="53" t="s">
        <v>115</v>
      </c>
      <c r="D11051" s="53" t="s">
        <v>116</v>
      </c>
      <c r="E11051" s="53" t="s">
        <v>268</v>
      </c>
      <c r="F11051" s="55">
        <v>0.31940059425761591</v>
      </c>
      <c r="G11051" s="53" t="s">
        <v>875</v>
      </c>
    </row>
    <row r="11052" spans="1:7" ht="12.75" customHeight="1" x14ac:dyDescent="0.2">
      <c r="A11052" s="53">
        <v>2022</v>
      </c>
      <c r="B11052" s="53" t="s">
        <v>319</v>
      </c>
      <c r="C11052" s="53" t="s">
        <v>86</v>
      </c>
      <c r="D11052" s="53" t="s">
        <v>87</v>
      </c>
      <c r="E11052" s="53" t="s">
        <v>269</v>
      </c>
      <c r="F11052" s="55">
        <v>175.2039287923144</v>
      </c>
      <c r="G11052" s="53" t="s">
        <v>875</v>
      </c>
    </row>
    <row r="11053" spans="1:7" ht="12.75" customHeight="1" x14ac:dyDescent="0.2">
      <c r="A11053" s="53">
        <v>2022</v>
      </c>
      <c r="B11053" s="53" t="s">
        <v>319</v>
      </c>
      <c r="C11053" s="53" t="s">
        <v>86</v>
      </c>
      <c r="D11053" s="53" t="s">
        <v>87</v>
      </c>
      <c r="E11053" s="53" t="s">
        <v>270</v>
      </c>
      <c r="F11053" s="55">
        <v>124.44555028557859</v>
      </c>
      <c r="G11053" s="53" t="s">
        <v>875</v>
      </c>
    </row>
    <row r="11054" spans="1:7" ht="12.75" customHeight="1" x14ac:dyDescent="0.2">
      <c r="A11054" s="53">
        <v>2022</v>
      </c>
      <c r="B11054" s="53" t="s">
        <v>319</v>
      </c>
      <c r="C11054" s="53" t="s">
        <v>83</v>
      </c>
      <c r="D11054" s="53" t="s">
        <v>82</v>
      </c>
      <c r="E11054" s="53" t="s">
        <v>271</v>
      </c>
      <c r="F11054" s="55">
        <v>0.46673286614559423</v>
      </c>
      <c r="G11054" s="53" t="s">
        <v>875</v>
      </c>
    </row>
    <row r="11055" spans="1:7" ht="12.75" customHeight="1" x14ac:dyDescent="0.2">
      <c r="A11055" s="53">
        <v>2022</v>
      </c>
      <c r="B11055" s="53" t="s">
        <v>319</v>
      </c>
      <c r="C11055" s="53" t="s">
        <v>88</v>
      </c>
      <c r="D11055" s="53" t="s">
        <v>87</v>
      </c>
      <c r="E11055" s="53" t="s">
        <v>271</v>
      </c>
      <c r="F11055" s="55">
        <v>64.078009801721024</v>
      </c>
      <c r="G11055" s="53" t="s">
        <v>875</v>
      </c>
    </row>
    <row r="11056" spans="1:7" ht="12.75" customHeight="1" x14ac:dyDescent="0.2">
      <c r="A11056" s="53">
        <v>2022</v>
      </c>
      <c r="B11056" s="53" t="s">
        <v>319</v>
      </c>
      <c r="C11056" s="53" t="s">
        <v>108</v>
      </c>
      <c r="D11056" s="53" t="s">
        <v>107</v>
      </c>
      <c r="E11056" s="53" t="s">
        <v>271</v>
      </c>
      <c r="F11056" s="55">
        <v>1.7407066334082411</v>
      </c>
      <c r="G11056" s="53" t="s">
        <v>875</v>
      </c>
    </row>
    <row r="11057" spans="1:7" ht="12.75" customHeight="1" x14ac:dyDescent="0.2">
      <c r="A11057" s="53">
        <v>2022</v>
      </c>
      <c r="B11057" s="53" t="s">
        <v>319</v>
      </c>
      <c r="C11057" s="53" t="s">
        <v>89</v>
      </c>
      <c r="D11057" s="53" t="s">
        <v>87</v>
      </c>
      <c r="E11057" s="53" t="s">
        <v>272</v>
      </c>
      <c r="F11057" s="55">
        <v>2372.8388728900345</v>
      </c>
      <c r="G11057" s="53" t="s">
        <v>875</v>
      </c>
    </row>
    <row r="11058" spans="1:7" ht="12.75" customHeight="1" x14ac:dyDescent="0.2">
      <c r="A11058" s="53">
        <v>2022</v>
      </c>
      <c r="B11058" s="53" t="s">
        <v>319</v>
      </c>
      <c r="C11058" s="53" t="s">
        <v>89</v>
      </c>
      <c r="D11058" s="53" t="s">
        <v>87</v>
      </c>
      <c r="E11058" s="53" t="s">
        <v>273</v>
      </c>
      <c r="F11058" s="55">
        <v>89.520583893701072</v>
      </c>
      <c r="G11058" s="53" t="s">
        <v>875</v>
      </c>
    </row>
    <row r="11059" spans="1:7" ht="12.75" customHeight="1" x14ac:dyDescent="0.2">
      <c r="A11059" s="53">
        <v>2022</v>
      </c>
      <c r="B11059" s="53" t="s">
        <v>319</v>
      </c>
      <c r="C11059" s="53" t="s">
        <v>93</v>
      </c>
      <c r="D11059" s="53" t="s">
        <v>87</v>
      </c>
      <c r="E11059" s="53" t="s">
        <v>273</v>
      </c>
      <c r="F11059" s="55">
        <v>1.4903676870481015</v>
      </c>
      <c r="G11059" s="53" t="s">
        <v>875</v>
      </c>
    </row>
    <row r="11060" spans="1:7" ht="12.75" customHeight="1" x14ac:dyDescent="0.2">
      <c r="A11060" s="53">
        <v>2022</v>
      </c>
      <c r="B11060" s="53" t="s">
        <v>319</v>
      </c>
      <c r="C11060" s="53" t="s">
        <v>108</v>
      </c>
      <c r="D11060" s="53" t="s">
        <v>107</v>
      </c>
      <c r="E11060" s="53" t="s">
        <v>273</v>
      </c>
      <c r="F11060" s="55">
        <v>0.33728212033788457</v>
      </c>
      <c r="G11060" s="53" t="s">
        <v>875</v>
      </c>
    </row>
    <row r="11061" spans="1:7" ht="12.75" customHeight="1" x14ac:dyDescent="0.2">
      <c r="A11061" s="53">
        <v>2022</v>
      </c>
      <c r="B11061" s="53" t="s">
        <v>319</v>
      </c>
      <c r="C11061" s="53" t="s">
        <v>49</v>
      </c>
      <c r="D11061" s="53" t="s">
        <v>50</v>
      </c>
      <c r="E11061" s="53" t="s">
        <v>274</v>
      </c>
      <c r="F11061" s="55">
        <v>0.67109499348220114</v>
      </c>
      <c r="G11061" s="53" t="s">
        <v>875</v>
      </c>
    </row>
    <row r="11062" spans="1:7" ht="12.75" customHeight="1" x14ac:dyDescent="0.2">
      <c r="A11062" s="53">
        <v>2022</v>
      </c>
      <c r="B11062" s="53" t="s">
        <v>319</v>
      </c>
      <c r="C11062" s="53" t="s">
        <v>70</v>
      </c>
      <c r="D11062" s="53" t="s">
        <v>50</v>
      </c>
      <c r="E11062" s="53" t="s">
        <v>274</v>
      </c>
      <c r="F11062" s="55">
        <v>6.486876279656213E-3</v>
      </c>
      <c r="G11062" s="53" t="s">
        <v>875</v>
      </c>
    </row>
    <row r="11063" spans="1:7" ht="12.75" customHeight="1" x14ac:dyDescent="0.2">
      <c r="A11063" s="53">
        <v>2022</v>
      </c>
      <c r="B11063" s="53" t="s">
        <v>319</v>
      </c>
      <c r="C11063" s="53" t="s">
        <v>81</v>
      </c>
      <c r="D11063" s="53" t="s">
        <v>82</v>
      </c>
      <c r="E11063" s="53" t="s">
        <v>274</v>
      </c>
      <c r="F11063" s="55">
        <v>0.24908463659581848</v>
      </c>
      <c r="G11063" s="53" t="s">
        <v>875</v>
      </c>
    </row>
    <row r="11064" spans="1:7" ht="12.75" customHeight="1" x14ac:dyDescent="0.2">
      <c r="A11064" s="53">
        <v>2022</v>
      </c>
      <c r="B11064" s="53" t="s">
        <v>319</v>
      </c>
      <c r="C11064" s="53" t="s">
        <v>83</v>
      </c>
      <c r="D11064" s="53" t="s">
        <v>82</v>
      </c>
      <c r="E11064" s="53" t="s">
        <v>274</v>
      </c>
      <c r="F11064" s="55">
        <v>2.0194644791667207</v>
      </c>
      <c r="G11064" s="53" t="s">
        <v>875</v>
      </c>
    </row>
    <row r="11065" spans="1:7" ht="12.75" customHeight="1" x14ac:dyDescent="0.2">
      <c r="A11065" s="53">
        <v>2022</v>
      </c>
      <c r="B11065" s="53" t="s">
        <v>319</v>
      </c>
      <c r="C11065" s="53" t="s">
        <v>84</v>
      </c>
      <c r="D11065" s="53" t="s">
        <v>82</v>
      </c>
      <c r="E11065" s="53" t="s">
        <v>274</v>
      </c>
      <c r="F11065" s="55">
        <v>5.1144165316411869E-3</v>
      </c>
      <c r="G11065" s="53" t="s">
        <v>875</v>
      </c>
    </row>
    <row r="11066" spans="1:7" ht="12.75" customHeight="1" x14ac:dyDescent="0.2">
      <c r="A11066" s="53">
        <v>2022</v>
      </c>
      <c r="B11066" s="53" t="s">
        <v>319</v>
      </c>
      <c r="C11066" s="53" t="s">
        <v>86</v>
      </c>
      <c r="D11066" s="53" t="s">
        <v>87</v>
      </c>
      <c r="E11066" s="53" t="s">
        <v>274</v>
      </c>
      <c r="F11066" s="55">
        <v>22.920971836586347</v>
      </c>
      <c r="G11066" s="53" t="s">
        <v>875</v>
      </c>
    </row>
    <row r="11067" spans="1:7" ht="12.75" customHeight="1" x14ac:dyDescent="0.2">
      <c r="A11067" s="53">
        <v>2022</v>
      </c>
      <c r="B11067" s="53" t="s">
        <v>319</v>
      </c>
      <c r="C11067" s="53" t="s">
        <v>90</v>
      </c>
      <c r="D11067" s="53" t="s">
        <v>87</v>
      </c>
      <c r="E11067" s="53" t="s">
        <v>274</v>
      </c>
      <c r="F11067" s="55">
        <v>174.06997930764908</v>
      </c>
      <c r="G11067" s="53" t="s">
        <v>875</v>
      </c>
    </row>
    <row r="11068" spans="1:7" ht="12.75" customHeight="1" x14ac:dyDescent="0.2">
      <c r="A11068" s="53">
        <v>2022</v>
      </c>
      <c r="B11068" s="53" t="s">
        <v>319</v>
      </c>
      <c r="C11068" s="53" t="s">
        <v>94</v>
      </c>
      <c r="D11068" s="53" t="s">
        <v>87</v>
      </c>
      <c r="E11068" s="53" t="s">
        <v>274</v>
      </c>
      <c r="F11068" s="55">
        <v>13.270282899609082</v>
      </c>
      <c r="G11068" s="53" t="s">
        <v>875</v>
      </c>
    </row>
    <row r="11069" spans="1:7" ht="12.75" customHeight="1" x14ac:dyDescent="0.2">
      <c r="A11069" s="53">
        <v>2022</v>
      </c>
      <c r="B11069" s="53" t="s">
        <v>319</v>
      </c>
      <c r="C11069" s="53" t="s">
        <v>95</v>
      </c>
      <c r="D11069" s="53" t="s">
        <v>87</v>
      </c>
      <c r="E11069" s="53" t="s">
        <v>274</v>
      </c>
      <c r="F11069" s="55">
        <v>2.0849589079452016E-2</v>
      </c>
      <c r="G11069" s="53" t="s">
        <v>875</v>
      </c>
    </row>
    <row r="11070" spans="1:7" ht="12.75" customHeight="1" x14ac:dyDescent="0.2">
      <c r="A11070" s="53">
        <v>2022</v>
      </c>
      <c r="B11070" s="53" t="s">
        <v>319</v>
      </c>
      <c r="C11070" s="53" t="s">
        <v>108</v>
      </c>
      <c r="D11070" s="53" t="s">
        <v>107</v>
      </c>
      <c r="E11070" s="53" t="s">
        <v>274</v>
      </c>
      <c r="F11070" s="55">
        <v>0.30476274999159492</v>
      </c>
      <c r="G11070" s="53" t="s">
        <v>875</v>
      </c>
    </row>
    <row r="11071" spans="1:7" ht="12.75" customHeight="1" x14ac:dyDescent="0.2">
      <c r="A11071" s="53">
        <v>2022</v>
      </c>
      <c r="B11071" s="53" t="s">
        <v>319</v>
      </c>
      <c r="C11071" s="53" t="s">
        <v>91</v>
      </c>
      <c r="D11071" s="53" t="s">
        <v>87</v>
      </c>
      <c r="E11071" s="53" t="s">
        <v>275</v>
      </c>
      <c r="F11071" s="55">
        <v>4201.6707320191317</v>
      </c>
      <c r="G11071" s="53" t="s">
        <v>875</v>
      </c>
    </row>
    <row r="11072" spans="1:7" ht="12.75" customHeight="1" x14ac:dyDescent="0.2">
      <c r="A11072" s="53">
        <v>2022</v>
      </c>
      <c r="B11072" s="53" t="s">
        <v>319</v>
      </c>
      <c r="C11072" s="53" t="s">
        <v>92</v>
      </c>
      <c r="D11072" s="53" t="s">
        <v>87</v>
      </c>
      <c r="E11072" s="53" t="s">
        <v>275</v>
      </c>
      <c r="F11072" s="55">
        <v>861.60525627199934</v>
      </c>
      <c r="G11072" s="53" t="s">
        <v>875</v>
      </c>
    </row>
    <row r="11073" spans="1:7" ht="12.75" customHeight="1" x14ac:dyDescent="0.2">
      <c r="A11073" s="53">
        <v>2022</v>
      </c>
      <c r="B11073" s="53" t="s">
        <v>319</v>
      </c>
      <c r="C11073" s="53" t="s">
        <v>93</v>
      </c>
      <c r="D11073" s="53" t="s">
        <v>87</v>
      </c>
      <c r="E11073" s="53" t="s">
        <v>276</v>
      </c>
      <c r="F11073" s="55">
        <v>227.47847783902384</v>
      </c>
      <c r="G11073" s="53" t="s">
        <v>875</v>
      </c>
    </row>
    <row r="11074" spans="1:7" ht="12.75" customHeight="1" x14ac:dyDescent="0.2">
      <c r="A11074" s="53">
        <v>2022</v>
      </c>
      <c r="B11074" s="53" t="s">
        <v>319</v>
      </c>
      <c r="C11074" s="53" t="s">
        <v>51</v>
      </c>
      <c r="D11074" s="53" t="s">
        <v>50</v>
      </c>
      <c r="E11074" s="53" t="s">
        <v>277</v>
      </c>
      <c r="F11074" s="55">
        <v>1.7788069813289994E-2</v>
      </c>
      <c r="G11074" s="53" t="s">
        <v>875</v>
      </c>
    </row>
    <row r="11075" spans="1:7" ht="12.75" customHeight="1" x14ac:dyDescent="0.2">
      <c r="A11075" s="53">
        <v>2022</v>
      </c>
      <c r="B11075" s="53" t="s">
        <v>319</v>
      </c>
      <c r="C11075" s="53" t="s">
        <v>56</v>
      </c>
      <c r="D11075" s="53" t="s">
        <v>50</v>
      </c>
      <c r="E11075" s="53" t="s">
        <v>277</v>
      </c>
      <c r="F11075" s="55">
        <v>8.0824504731214321E-4</v>
      </c>
      <c r="G11075" s="53" t="s">
        <v>875</v>
      </c>
    </row>
    <row r="11076" spans="1:7" ht="12.75" customHeight="1" x14ac:dyDescent="0.2">
      <c r="A11076" s="53">
        <v>2022</v>
      </c>
      <c r="B11076" s="53" t="s">
        <v>319</v>
      </c>
      <c r="C11076" s="53" t="s">
        <v>94</v>
      </c>
      <c r="D11076" s="53" t="s">
        <v>87</v>
      </c>
      <c r="E11076" s="53" t="s">
        <v>277</v>
      </c>
      <c r="F11076" s="55">
        <v>1409.4100289714843</v>
      </c>
      <c r="G11076" s="53" t="s">
        <v>875</v>
      </c>
    </row>
    <row r="11077" spans="1:7" ht="12.75" customHeight="1" x14ac:dyDescent="0.2">
      <c r="A11077" s="53">
        <v>2022</v>
      </c>
      <c r="B11077" s="53" t="s">
        <v>319</v>
      </c>
      <c r="C11077" s="53" t="s">
        <v>90</v>
      </c>
      <c r="D11077" s="53" t="s">
        <v>87</v>
      </c>
      <c r="E11077" s="53" t="s">
        <v>278</v>
      </c>
      <c r="F11077" s="55">
        <v>0.18805143151938306</v>
      </c>
      <c r="G11077" s="53" t="s">
        <v>875</v>
      </c>
    </row>
    <row r="11078" spans="1:7" ht="12.75" customHeight="1" x14ac:dyDescent="0.2">
      <c r="A11078" s="53">
        <v>2022</v>
      </c>
      <c r="B11078" s="53" t="s">
        <v>319</v>
      </c>
      <c r="C11078" s="53" t="s">
        <v>95</v>
      </c>
      <c r="D11078" s="53" t="s">
        <v>87</v>
      </c>
      <c r="E11078" s="53" t="s">
        <v>278</v>
      </c>
      <c r="F11078" s="55">
        <v>215.98288819135044</v>
      </c>
      <c r="G11078" s="53" t="s">
        <v>875</v>
      </c>
    </row>
    <row r="11079" spans="1:7" ht="12.75" customHeight="1" x14ac:dyDescent="0.2">
      <c r="A11079" s="53">
        <v>2022</v>
      </c>
      <c r="B11079" s="53" t="s">
        <v>319</v>
      </c>
      <c r="C11079" s="53" t="s">
        <v>109</v>
      </c>
      <c r="D11079" s="53" t="s">
        <v>110</v>
      </c>
      <c r="E11079" s="53" t="s">
        <v>278</v>
      </c>
      <c r="F11079" s="55">
        <v>0.11935616318548575</v>
      </c>
      <c r="G11079" s="53" t="s">
        <v>875</v>
      </c>
    </row>
    <row r="11080" spans="1:7" ht="12.75" customHeight="1" x14ac:dyDescent="0.2">
      <c r="A11080" s="53">
        <v>2022</v>
      </c>
      <c r="B11080" s="53" t="s">
        <v>319</v>
      </c>
      <c r="C11080" s="53" t="s">
        <v>62</v>
      </c>
      <c r="D11080" s="53" t="s">
        <v>50</v>
      </c>
      <c r="E11080" s="53" t="s">
        <v>279</v>
      </c>
      <c r="F11080" s="55">
        <v>1.0050525348998638E-2</v>
      </c>
      <c r="G11080" s="53" t="s">
        <v>875</v>
      </c>
    </row>
    <row r="11081" spans="1:7" ht="12.75" customHeight="1" x14ac:dyDescent="0.2">
      <c r="A11081" s="53">
        <v>2022</v>
      </c>
      <c r="B11081" s="53" t="s">
        <v>319</v>
      </c>
      <c r="C11081" s="53" t="s">
        <v>96</v>
      </c>
      <c r="D11081" s="53" t="s">
        <v>97</v>
      </c>
      <c r="E11081" s="53" t="s">
        <v>279</v>
      </c>
      <c r="F11081" s="55">
        <v>539.95596358009209</v>
      </c>
      <c r="G11081" s="53" t="s">
        <v>875</v>
      </c>
    </row>
    <row r="11082" spans="1:7" ht="12.75" customHeight="1" x14ac:dyDescent="0.2">
      <c r="A11082" s="53">
        <v>2022</v>
      </c>
      <c r="B11082" s="53" t="s">
        <v>319</v>
      </c>
      <c r="C11082" s="53" t="s">
        <v>98</v>
      </c>
      <c r="D11082" s="53" t="s">
        <v>97</v>
      </c>
      <c r="E11082" s="53" t="s">
        <v>279</v>
      </c>
      <c r="F11082" s="55">
        <v>1.2505434365888064</v>
      </c>
      <c r="G11082" s="53" t="s">
        <v>875</v>
      </c>
    </row>
    <row r="11083" spans="1:7" ht="12.75" customHeight="1" x14ac:dyDescent="0.2">
      <c r="A11083" s="53">
        <v>2022</v>
      </c>
      <c r="B11083" s="53" t="s">
        <v>319</v>
      </c>
      <c r="C11083" s="53" t="s">
        <v>108</v>
      </c>
      <c r="D11083" s="53" t="s">
        <v>107</v>
      </c>
      <c r="E11083" s="53" t="s">
        <v>279</v>
      </c>
      <c r="F11083" s="55">
        <v>3.218503401536319</v>
      </c>
      <c r="G11083" s="53" t="s">
        <v>875</v>
      </c>
    </row>
    <row r="11084" spans="1:7" ht="12.75" customHeight="1" x14ac:dyDescent="0.2">
      <c r="A11084" s="53">
        <v>2022</v>
      </c>
      <c r="B11084" s="53" t="s">
        <v>319</v>
      </c>
      <c r="C11084" s="53" t="s">
        <v>123</v>
      </c>
      <c r="D11084" s="53" t="s">
        <v>124</v>
      </c>
      <c r="E11084" s="53" t="s">
        <v>279</v>
      </c>
      <c r="F11084" s="55">
        <v>7.2656688342623123E-3</v>
      </c>
      <c r="G11084" s="53" t="s">
        <v>875</v>
      </c>
    </row>
    <row r="11085" spans="1:7" ht="12.75" customHeight="1" x14ac:dyDescent="0.2">
      <c r="A11085" s="53">
        <v>2022</v>
      </c>
      <c r="B11085" s="53" t="s">
        <v>319</v>
      </c>
      <c r="C11085" s="53" t="s">
        <v>47</v>
      </c>
      <c r="D11085" s="53" t="s">
        <v>48</v>
      </c>
      <c r="E11085" s="53" t="s">
        <v>280</v>
      </c>
      <c r="F11085" s="55">
        <v>56.783313194919998</v>
      </c>
      <c r="G11085" s="53" t="s">
        <v>875</v>
      </c>
    </row>
    <row r="11086" spans="1:7" ht="12.75" customHeight="1" x14ac:dyDescent="0.2">
      <c r="A11086" s="53">
        <v>2022</v>
      </c>
      <c r="B11086" s="53" t="s">
        <v>319</v>
      </c>
      <c r="C11086" s="53" t="s">
        <v>51</v>
      </c>
      <c r="D11086" s="53" t="s">
        <v>50</v>
      </c>
      <c r="E11086" s="53" t="s">
        <v>280</v>
      </c>
      <c r="F11086" s="55">
        <v>0.51745444651599692</v>
      </c>
      <c r="G11086" s="53" t="s">
        <v>875</v>
      </c>
    </row>
    <row r="11087" spans="1:7" ht="12.75" customHeight="1" x14ac:dyDescent="0.2">
      <c r="A11087" s="53">
        <v>2022</v>
      </c>
      <c r="B11087" s="53" t="s">
        <v>319</v>
      </c>
      <c r="C11087" s="53" t="s">
        <v>54</v>
      </c>
      <c r="D11087" s="53" t="s">
        <v>50</v>
      </c>
      <c r="E11087" s="53" t="s">
        <v>280</v>
      </c>
      <c r="F11087" s="55">
        <v>0.89348815169450713</v>
      </c>
      <c r="G11087" s="53" t="s">
        <v>875</v>
      </c>
    </row>
    <row r="11088" spans="1:7" ht="12.75" customHeight="1" x14ac:dyDescent="0.2">
      <c r="A11088" s="53">
        <v>2022</v>
      </c>
      <c r="B11088" s="53" t="s">
        <v>319</v>
      </c>
      <c r="C11088" s="53" t="s">
        <v>57</v>
      </c>
      <c r="D11088" s="53" t="s">
        <v>50</v>
      </c>
      <c r="E11088" s="53" t="s">
        <v>280</v>
      </c>
      <c r="F11088" s="55">
        <v>2.0962429367107123</v>
      </c>
      <c r="G11088" s="53" t="s">
        <v>875</v>
      </c>
    </row>
    <row r="11089" spans="1:7" ht="12.75" customHeight="1" x14ac:dyDescent="0.2">
      <c r="A11089" s="53">
        <v>2022</v>
      </c>
      <c r="B11089" s="53" t="s">
        <v>319</v>
      </c>
      <c r="C11089" s="53" t="s">
        <v>62</v>
      </c>
      <c r="D11089" s="53" t="s">
        <v>50</v>
      </c>
      <c r="E11089" s="53" t="s">
        <v>280</v>
      </c>
      <c r="F11089" s="55">
        <v>7.5748600389753092E-3</v>
      </c>
      <c r="G11089" s="53" t="s">
        <v>875</v>
      </c>
    </row>
    <row r="11090" spans="1:7" ht="12.75" customHeight="1" x14ac:dyDescent="0.2">
      <c r="A11090" s="53">
        <v>2022</v>
      </c>
      <c r="B11090" s="53" t="s">
        <v>319</v>
      </c>
      <c r="C11090" s="53" t="s">
        <v>65</v>
      </c>
      <c r="D11090" s="53" t="s">
        <v>50</v>
      </c>
      <c r="E11090" s="53" t="s">
        <v>280</v>
      </c>
      <c r="F11090" s="55">
        <v>6.5035290302851954E-3</v>
      </c>
      <c r="G11090" s="53" t="s">
        <v>875</v>
      </c>
    </row>
    <row r="11091" spans="1:7" ht="12.75" customHeight="1" x14ac:dyDescent="0.2">
      <c r="A11091" s="53">
        <v>2022</v>
      </c>
      <c r="B11091" s="53" t="s">
        <v>319</v>
      </c>
      <c r="C11091" s="53" t="s">
        <v>83</v>
      </c>
      <c r="D11091" s="53" t="s">
        <v>82</v>
      </c>
      <c r="E11091" s="53" t="s">
        <v>280</v>
      </c>
      <c r="F11091" s="55">
        <v>44.43299626789976</v>
      </c>
      <c r="G11091" s="53" t="s">
        <v>875</v>
      </c>
    </row>
    <row r="11092" spans="1:7" ht="12.75" customHeight="1" x14ac:dyDescent="0.2">
      <c r="A11092" s="53">
        <v>2022</v>
      </c>
      <c r="B11092" s="53" t="s">
        <v>319</v>
      </c>
      <c r="C11092" s="53" t="s">
        <v>84</v>
      </c>
      <c r="D11092" s="53" t="s">
        <v>82</v>
      </c>
      <c r="E11092" s="53" t="s">
        <v>280</v>
      </c>
      <c r="F11092" s="55">
        <v>4.3490148910269042</v>
      </c>
      <c r="G11092" s="53" t="s">
        <v>875</v>
      </c>
    </row>
    <row r="11093" spans="1:7" ht="12.75" customHeight="1" x14ac:dyDescent="0.2">
      <c r="A11093" s="53">
        <v>2022</v>
      </c>
      <c r="B11093" s="53" t="s">
        <v>319</v>
      </c>
      <c r="C11093" s="53" t="s">
        <v>94</v>
      </c>
      <c r="D11093" s="53" t="s">
        <v>87</v>
      </c>
      <c r="E11093" s="53" t="s">
        <v>280</v>
      </c>
      <c r="F11093" s="55">
        <v>1.1789546230545638</v>
      </c>
      <c r="G11093" s="53" t="s">
        <v>875</v>
      </c>
    </row>
    <row r="11094" spans="1:7" ht="12.75" customHeight="1" x14ac:dyDescent="0.2">
      <c r="A11094" s="53">
        <v>2022</v>
      </c>
      <c r="B11094" s="53" t="s">
        <v>319</v>
      </c>
      <c r="C11094" s="53" t="s">
        <v>96</v>
      </c>
      <c r="D11094" s="53" t="s">
        <v>97</v>
      </c>
      <c r="E11094" s="53" t="s">
        <v>280</v>
      </c>
      <c r="F11094" s="55">
        <v>154.97893923922612</v>
      </c>
      <c r="G11094" s="53" t="s">
        <v>875</v>
      </c>
    </row>
    <row r="11095" spans="1:7" ht="12.75" customHeight="1" x14ac:dyDescent="0.2">
      <c r="A11095" s="53">
        <v>2022</v>
      </c>
      <c r="B11095" s="53" t="s">
        <v>319</v>
      </c>
      <c r="C11095" s="53" t="s">
        <v>98</v>
      </c>
      <c r="D11095" s="53" t="s">
        <v>97</v>
      </c>
      <c r="E11095" s="53" t="s">
        <v>280</v>
      </c>
      <c r="F11095" s="55">
        <v>1983.7243430126857</v>
      </c>
      <c r="G11095" s="53" t="s">
        <v>875</v>
      </c>
    </row>
    <row r="11096" spans="1:7" ht="12.75" customHeight="1" x14ac:dyDescent="0.2">
      <c r="A11096" s="53">
        <v>2022</v>
      </c>
      <c r="B11096" s="53" t="s">
        <v>319</v>
      </c>
      <c r="C11096" s="53" t="s">
        <v>99</v>
      </c>
      <c r="D11096" s="53" t="s">
        <v>100</v>
      </c>
      <c r="E11096" s="53" t="s">
        <v>280</v>
      </c>
      <c r="F11096" s="55">
        <v>9.2056200825077941</v>
      </c>
      <c r="G11096" s="53" t="s">
        <v>875</v>
      </c>
    </row>
    <row r="11097" spans="1:7" ht="12.75" customHeight="1" x14ac:dyDescent="0.2">
      <c r="A11097" s="53">
        <v>2022</v>
      </c>
      <c r="B11097" s="53" t="s">
        <v>319</v>
      </c>
      <c r="C11097" s="53" t="s">
        <v>108</v>
      </c>
      <c r="D11097" s="53" t="s">
        <v>107</v>
      </c>
      <c r="E11097" s="53" t="s">
        <v>280</v>
      </c>
      <c r="F11097" s="55">
        <v>1.4495167066586692</v>
      </c>
      <c r="G11097" s="53" t="s">
        <v>875</v>
      </c>
    </row>
    <row r="11098" spans="1:7" ht="12.75" customHeight="1" x14ac:dyDescent="0.2">
      <c r="A11098" s="53">
        <v>2022</v>
      </c>
      <c r="B11098" s="53" t="s">
        <v>319</v>
      </c>
      <c r="C11098" s="53" t="s">
        <v>115</v>
      </c>
      <c r="D11098" s="53" t="s">
        <v>116</v>
      </c>
      <c r="E11098" s="53" t="s">
        <v>280</v>
      </c>
      <c r="F11098" s="55">
        <v>1.8771513599184018E-2</v>
      </c>
      <c r="G11098" s="53" t="s">
        <v>875</v>
      </c>
    </row>
    <row r="11099" spans="1:7" ht="12.75" customHeight="1" x14ac:dyDescent="0.2">
      <c r="A11099" s="53">
        <v>2022</v>
      </c>
      <c r="B11099" s="53" t="s">
        <v>319</v>
      </c>
      <c r="C11099" s="53" t="s">
        <v>117</v>
      </c>
      <c r="D11099" s="53" t="s">
        <v>118</v>
      </c>
      <c r="E11099" s="53" t="s">
        <v>280</v>
      </c>
      <c r="F11099" s="55">
        <v>1.5782243440724755</v>
      </c>
      <c r="G11099" s="53" t="s">
        <v>875</v>
      </c>
    </row>
    <row r="11100" spans="1:7" ht="12.75" customHeight="1" x14ac:dyDescent="0.2">
      <c r="A11100" s="53">
        <v>2022</v>
      </c>
      <c r="B11100" s="53" t="s">
        <v>319</v>
      </c>
      <c r="C11100" s="53" t="s">
        <v>119</v>
      </c>
      <c r="D11100" s="53" t="s">
        <v>120</v>
      </c>
      <c r="E11100" s="53" t="s">
        <v>280</v>
      </c>
      <c r="F11100" s="55">
        <v>1.7410089125769297</v>
      </c>
      <c r="G11100" s="53" t="s">
        <v>875</v>
      </c>
    </row>
    <row r="11101" spans="1:7" ht="12.75" customHeight="1" x14ac:dyDescent="0.2">
      <c r="A11101" s="53">
        <v>2022</v>
      </c>
      <c r="B11101" s="53" t="s">
        <v>319</v>
      </c>
      <c r="C11101" s="53" t="s">
        <v>121</v>
      </c>
      <c r="D11101" s="53" t="s">
        <v>122</v>
      </c>
      <c r="E11101" s="53" t="s">
        <v>280</v>
      </c>
      <c r="F11101" s="55">
        <v>13.18366169862167</v>
      </c>
      <c r="G11101" s="53" t="s">
        <v>875</v>
      </c>
    </row>
    <row r="11102" spans="1:7" ht="12.75" customHeight="1" x14ac:dyDescent="0.2">
      <c r="A11102" s="53">
        <v>2022</v>
      </c>
      <c r="B11102" s="53" t="s">
        <v>319</v>
      </c>
      <c r="C11102" s="53" t="s">
        <v>123</v>
      </c>
      <c r="D11102" s="53" t="s">
        <v>124</v>
      </c>
      <c r="E11102" s="53" t="s">
        <v>280</v>
      </c>
      <c r="F11102" s="55">
        <v>0.43902929201182339</v>
      </c>
      <c r="G11102" s="53" t="s">
        <v>875</v>
      </c>
    </row>
    <row r="11103" spans="1:7" ht="12.75" customHeight="1" x14ac:dyDescent="0.2">
      <c r="A11103" s="53">
        <v>2022</v>
      </c>
      <c r="B11103" s="53" t="s">
        <v>319</v>
      </c>
      <c r="C11103" s="53" t="s">
        <v>99</v>
      </c>
      <c r="D11103" s="53" t="s">
        <v>100</v>
      </c>
      <c r="E11103" s="53" t="s">
        <v>281</v>
      </c>
      <c r="F11103" s="55">
        <v>218.54844858428586</v>
      </c>
      <c r="G11103" s="53" t="s">
        <v>875</v>
      </c>
    </row>
    <row r="11104" spans="1:7" ht="12.75" customHeight="1" x14ac:dyDescent="0.2">
      <c r="A11104" s="53">
        <v>2022</v>
      </c>
      <c r="B11104" s="53" t="s">
        <v>319</v>
      </c>
      <c r="C11104" s="53" t="s">
        <v>115</v>
      </c>
      <c r="D11104" s="53" t="s">
        <v>116</v>
      </c>
      <c r="E11104" s="53" t="s">
        <v>281</v>
      </c>
      <c r="F11104" s="55">
        <v>1.3349872230208138E-3</v>
      </c>
      <c r="G11104" s="53" t="s">
        <v>875</v>
      </c>
    </row>
    <row r="11105" spans="1:7" ht="12.75" customHeight="1" x14ac:dyDescent="0.2">
      <c r="A11105" s="53">
        <v>2022</v>
      </c>
      <c r="B11105" s="53" t="s">
        <v>319</v>
      </c>
      <c r="C11105" s="53" t="s">
        <v>72</v>
      </c>
      <c r="D11105" s="53" t="s">
        <v>73</v>
      </c>
      <c r="E11105" s="53" t="s">
        <v>282</v>
      </c>
      <c r="F11105" s="55">
        <v>6.4351355845711028E-2</v>
      </c>
      <c r="G11105" s="53" t="s">
        <v>875</v>
      </c>
    </row>
    <row r="11106" spans="1:7" ht="12.75" customHeight="1" x14ac:dyDescent="0.2">
      <c r="A11106" s="53">
        <v>2022</v>
      </c>
      <c r="B11106" s="53" t="s">
        <v>319</v>
      </c>
      <c r="C11106" s="53" t="s">
        <v>83</v>
      </c>
      <c r="D11106" s="53" t="s">
        <v>82</v>
      </c>
      <c r="E11106" s="53" t="s">
        <v>282</v>
      </c>
      <c r="F11106" s="55">
        <v>37.349713015038546</v>
      </c>
      <c r="G11106" s="53" t="s">
        <v>875</v>
      </c>
    </row>
    <row r="11107" spans="1:7" ht="12.75" customHeight="1" x14ac:dyDescent="0.2">
      <c r="A11107" s="53">
        <v>2022</v>
      </c>
      <c r="B11107" s="53" t="s">
        <v>319</v>
      </c>
      <c r="C11107" s="53" t="s">
        <v>84</v>
      </c>
      <c r="D11107" s="53" t="s">
        <v>82</v>
      </c>
      <c r="E11107" s="53" t="s">
        <v>282</v>
      </c>
      <c r="F11107" s="55">
        <v>2.3494718896607933</v>
      </c>
      <c r="G11107" s="53" t="s">
        <v>875</v>
      </c>
    </row>
    <row r="11108" spans="1:7" ht="12.75" customHeight="1" x14ac:dyDescent="0.2">
      <c r="A11108" s="53">
        <v>2022</v>
      </c>
      <c r="B11108" s="53" t="s">
        <v>319</v>
      </c>
      <c r="C11108" s="53" t="s">
        <v>99</v>
      </c>
      <c r="D11108" s="53" t="s">
        <v>100</v>
      </c>
      <c r="E11108" s="53" t="s">
        <v>282</v>
      </c>
      <c r="F11108" s="55">
        <v>508.14231051707606</v>
      </c>
      <c r="G11108" s="53" t="s">
        <v>875</v>
      </c>
    </row>
    <row r="11109" spans="1:7" ht="12.75" customHeight="1" x14ac:dyDescent="0.2">
      <c r="A11109" s="53">
        <v>2022</v>
      </c>
      <c r="B11109" s="53" t="s">
        <v>319</v>
      </c>
      <c r="C11109" s="53" t="s">
        <v>84</v>
      </c>
      <c r="D11109" s="53" t="s">
        <v>82</v>
      </c>
      <c r="E11109" s="53" t="s">
        <v>283</v>
      </c>
      <c r="F11109" s="55">
        <v>1.2693293066698161</v>
      </c>
      <c r="G11109" s="53" t="s">
        <v>875</v>
      </c>
    </row>
    <row r="11110" spans="1:7" ht="12.75" customHeight="1" x14ac:dyDescent="0.2">
      <c r="A11110" s="53">
        <v>2022</v>
      </c>
      <c r="B11110" s="53" t="s">
        <v>319</v>
      </c>
      <c r="C11110" s="53" t="s">
        <v>91</v>
      </c>
      <c r="D11110" s="53" t="s">
        <v>87</v>
      </c>
      <c r="E11110" s="53" t="s">
        <v>283</v>
      </c>
      <c r="F11110" s="55">
        <v>9.0012165906089461</v>
      </c>
      <c r="G11110" s="53" t="s">
        <v>875</v>
      </c>
    </row>
    <row r="11111" spans="1:7" ht="12.75" customHeight="1" x14ac:dyDescent="0.2">
      <c r="A11111" s="53">
        <v>2022</v>
      </c>
      <c r="B11111" s="53" t="s">
        <v>319</v>
      </c>
      <c r="C11111" s="53" t="s">
        <v>93</v>
      </c>
      <c r="D11111" s="53" t="s">
        <v>87</v>
      </c>
      <c r="E11111" s="53" t="s">
        <v>283</v>
      </c>
      <c r="F11111" s="55">
        <v>0.10888329315908989</v>
      </c>
      <c r="G11111" s="53" t="s">
        <v>875</v>
      </c>
    </row>
    <row r="11112" spans="1:7" ht="12.75" customHeight="1" x14ac:dyDescent="0.2">
      <c r="A11112" s="53">
        <v>2022</v>
      </c>
      <c r="B11112" s="53" t="s">
        <v>319</v>
      </c>
      <c r="C11112" s="53" t="s">
        <v>94</v>
      </c>
      <c r="D11112" s="53" t="s">
        <v>87</v>
      </c>
      <c r="E11112" s="53" t="s">
        <v>283</v>
      </c>
      <c r="F11112" s="55">
        <v>0.45982021441827842</v>
      </c>
      <c r="G11112" s="53" t="s">
        <v>875</v>
      </c>
    </row>
    <row r="11113" spans="1:7" ht="12.75" customHeight="1" x14ac:dyDescent="0.2">
      <c r="A11113" s="53">
        <v>2022</v>
      </c>
      <c r="B11113" s="53" t="s">
        <v>319</v>
      </c>
      <c r="C11113" s="53" t="s">
        <v>96</v>
      </c>
      <c r="D11113" s="53" t="s">
        <v>97</v>
      </c>
      <c r="E11113" s="53" t="s">
        <v>283</v>
      </c>
      <c r="F11113" s="55">
        <v>9.4636637481955825E-3</v>
      </c>
      <c r="G11113" s="53" t="s">
        <v>875</v>
      </c>
    </row>
    <row r="11114" spans="1:7" ht="12.75" customHeight="1" x14ac:dyDescent="0.2">
      <c r="A11114" s="53">
        <v>2022</v>
      </c>
      <c r="B11114" s="53" t="s">
        <v>319</v>
      </c>
      <c r="C11114" s="53" t="s">
        <v>101</v>
      </c>
      <c r="D11114" s="53" t="s">
        <v>100</v>
      </c>
      <c r="E11114" s="53" t="s">
        <v>283</v>
      </c>
      <c r="F11114" s="55">
        <v>1983.8033181540031</v>
      </c>
      <c r="G11114" s="53" t="s">
        <v>875</v>
      </c>
    </row>
    <row r="11115" spans="1:7" ht="12.75" customHeight="1" x14ac:dyDescent="0.2">
      <c r="A11115" s="53">
        <v>2022</v>
      </c>
      <c r="B11115" s="53" t="s">
        <v>319</v>
      </c>
      <c r="C11115" s="53" t="s">
        <v>102</v>
      </c>
      <c r="D11115" s="53" t="s">
        <v>103</v>
      </c>
      <c r="E11115" s="53" t="s">
        <v>284</v>
      </c>
      <c r="F11115" s="55">
        <v>1129.2036860396011</v>
      </c>
      <c r="G11115" s="53" t="s">
        <v>875</v>
      </c>
    </row>
    <row r="11116" spans="1:7" ht="12.75" customHeight="1" x14ac:dyDescent="0.2">
      <c r="A11116" s="53">
        <v>2022</v>
      </c>
      <c r="B11116" s="53" t="s">
        <v>319</v>
      </c>
      <c r="C11116" s="53" t="s">
        <v>102</v>
      </c>
      <c r="D11116" s="53" t="s">
        <v>103</v>
      </c>
      <c r="E11116" s="53" t="s">
        <v>285</v>
      </c>
      <c r="F11116" s="55">
        <v>3814.4973126497684</v>
      </c>
      <c r="G11116" s="53" t="s">
        <v>875</v>
      </c>
    </row>
    <row r="11117" spans="1:7" ht="12.75" customHeight="1" x14ac:dyDescent="0.2">
      <c r="A11117" s="53">
        <v>2022</v>
      </c>
      <c r="B11117" s="53" t="s">
        <v>319</v>
      </c>
      <c r="C11117" s="53" t="s">
        <v>102</v>
      </c>
      <c r="D11117" s="53" t="s">
        <v>103</v>
      </c>
      <c r="E11117" s="53" t="s">
        <v>286</v>
      </c>
      <c r="F11117" s="55">
        <v>55.324453304261624</v>
      </c>
      <c r="G11117" s="53" t="s">
        <v>875</v>
      </c>
    </row>
    <row r="11118" spans="1:7" ht="12.75" customHeight="1" x14ac:dyDescent="0.2">
      <c r="A11118" s="53">
        <v>2022</v>
      </c>
      <c r="B11118" s="53" t="s">
        <v>319</v>
      </c>
      <c r="C11118" s="53" t="s">
        <v>104</v>
      </c>
      <c r="D11118" s="53" t="s">
        <v>103</v>
      </c>
      <c r="E11118" s="53" t="s">
        <v>286</v>
      </c>
      <c r="F11118" s="55">
        <v>874.57011329868544</v>
      </c>
      <c r="G11118" s="53" t="s">
        <v>875</v>
      </c>
    </row>
    <row r="11119" spans="1:7" ht="12.75" customHeight="1" x14ac:dyDescent="0.2">
      <c r="A11119" s="53">
        <v>2022</v>
      </c>
      <c r="B11119" s="53" t="s">
        <v>319</v>
      </c>
      <c r="C11119" s="53" t="s">
        <v>102</v>
      </c>
      <c r="D11119" s="53" t="s">
        <v>103</v>
      </c>
      <c r="E11119" s="53" t="s">
        <v>287</v>
      </c>
      <c r="F11119" s="55">
        <v>81.73884370303486</v>
      </c>
      <c r="G11119" s="53" t="s">
        <v>875</v>
      </c>
    </row>
    <row r="11120" spans="1:7" ht="12.75" customHeight="1" x14ac:dyDescent="0.2">
      <c r="A11120" s="53">
        <v>2022</v>
      </c>
      <c r="B11120" s="53" t="s">
        <v>319</v>
      </c>
      <c r="C11120" s="53" t="s">
        <v>105</v>
      </c>
      <c r="D11120" s="53" t="s">
        <v>103</v>
      </c>
      <c r="E11120" s="53" t="s">
        <v>287</v>
      </c>
      <c r="F11120" s="55">
        <v>333.23406499601464</v>
      </c>
      <c r="G11120" s="53" t="s">
        <v>875</v>
      </c>
    </row>
    <row r="11121" spans="1:7" ht="12.75" customHeight="1" x14ac:dyDescent="0.2">
      <c r="A11121" s="53">
        <v>2022</v>
      </c>
      <c r="B11121" s="53" t="s">
        <v>319</v>
      </c>
      <c r="C11121" s="53" t="s">
        <v>104</v>
      </c>
      <c r="D11121" s="53" t="s">
        <v>103</v>
      </c>
      <c r="E11121" s="53" t="s">
        <v>288</v>
      </c>
      <c r="F11121" s="55">
        <v>12.218379733247353</v>
      </c>
      <c r="G11121" s="53" t="s">
        <v>875</v>
      </c>
    </row>
    <row r="11122" spans="1:7" ht="12.75" customHeight="1" x14ac:dyDescent="0.2">
      <c r="A11122" s="53">
        <v>2022</v>
      </c>
      <c r="B11122" s="53" t="s">
        <v>319</v>
      </c>
      <c r="C11122" s="53" t="s">
        <v>105</v>
      </c>
      <c r="D11122" s="53" t="s">
        <v>103</v>
      </c>
      <c r="E11122" s="53" t="s">
        <v>288</v>
      </c>
      <c r="F11122" s="55">
        <v>240.03608173988633</v>
      </c>
      <c r="G11122" s="53" t="s">
        <v>875</v>
      </c>
    </row>
    <row r="11123" spans="1:7" ht="12.75" customHeight="1" x14ac:dyDescent="0.2">
      <c r="A11123" s="53">
        <v>2022</v>
      </c>
      <c r="B11123" s="53" t="s">
        <v>319</v>
      </c>
      <c r="C11123" s="53" t="s">
        <v>106</v>
      </c>
      <c r="D11123" s="53" t="s">
        <v>107</v>
      </c>
      <c r="E11123" s="53" t="s">
        <v>289</v>
      </c>
      <c r="F11123" s="55">
        <v>580.20028944673777</v>
      </c>
      <c r="G11123" s="53" t="s">
        <v>875</v>
      </c>
    </row>
    <row r="11124" spans="1:7" ht="12.75" customHeight="1" x14ac:dyDescent="0.2">
      <c r="A11124" s="53">
        <v>2022</v>
      </c>
      <c r="B11124" s="53" t="s">
        <v>319</v>
      </c>
      <c r="C11124" s="53" t="s">
        <v>49</v>
      </c>
      <c r="D11124" s="53" t="s">
        <v>50</v>
      </c>
      <c r="E11124" s="53" t="s">
        <v>290</v>
      </c>
      <c r="F11124" s="55">
        <v>7.9903563992408666E-3</v>
      </c>
      <c r="G11124" s="53" t="s">
        <v>875</v>
      </c>
    </row>
    <row r="11125" spans="1:7" ht="12.75" customHeight="1" x14ac:dyDescent="0.2">
      <c r="A11125" s="53">
        <v>2022</v>
      </c>
      <c r="B11125" s="53" t="s">
        <v>319</v>
      </c>
      <c r="C11125" s="53" t="s">
        <v>53</v>
      </c>
      <c r="D11125" s="53" t="s">
        <v>50</v>
      </c>
      <c r="E11125" s="53" t="s">
        <v>290</v>
      </c>
      <c r="F11125" s="55">
        <v>0.35366322694292157</v>
      </c>
      <c r="G11125" s="53" t="s">
        <v>875</v>
      </c>
    </row>
    <row r="11126" spans="1:7" ht="12.75" customHeight="1" x14ac:dyDescent="0.2">
      <c r="A11126" s="53">
        <v>2022</v>
      </c>
      <c r="B11126" s="53" t="s">
        <v>319</v>
      </c>
      <c r="C11126" s="53" t="s">
        <v>55</v>
      </c>
      <c r="D11126" s="53" t="s">
        <v>50</v>
      </c>
      <c r="E11126" s="53" t="s">
        <v>290</v>
      </c>
      <c r="F11126" s="55">
        <v>0.50894489124935371</v>
      </c>
      <c r="G11126" s="53" t="s">
        <v>875</v>
      </c>
    </row>
    <row r="11127" spans="1:7" ht="12.75" customHeight="1" x14ac:dyDescent="0.2">
      <c r="A11127" s="53">
        <v>2022</v>
      </c>
      <c r="B11127" s="53" t="s">
        <v>319</v>
      </c>
      <c r="C11127" s="53" t="s">
        <v>56</v>
      </c>
      <c r="D11127" s="53" t="s">
        <v>50</v>
      </c>
      <c r="E11127" s="53" t="s">
        <v>290</v>
      </c>
      <c r="F11127" s="55">
        <v>1.3537984942124686</v>
      </c>
      <c r="G11127" s="53" t="s">
        <v>875</v>
      </c>
    </row>
    <row r="11128" spans="1:7" ht="12.75" customHeight="1" x14ac:dyDescent="0.2">
      <c r="A11128" s="53">
        <v>2022</v>
      </c>
      <c r="B11128" s="53" t="s">
        <v>319</v>
      </c>
      <c r="C11128" s="53" t="s">
        <v>57</v>
      </c>
      <c r="D11128" s="53" t="s">
        <v>50</v>
      </c>
      <c r="E11128" s="53" t="s">
        <v>290</v>
      </c>
      <c r="F11128" s="55">
        <v>0.63590853683284754</v>
      </c>
      <c r="G11128" s="53" t="s">
        <v>875</v>
      </c>
    </row>
    <row r="11129" spans="1:7" ht="12.75" customHeight="1" x14ac:dyDescent="0.2">
      <c r="A11129" s="53">
        <v>2022</v>
      </c>
      <c r="B11129" s="53" t="s">
        <v>319</v>
      </c>
      <c r="C11129" s="53" t="s">
        <v>58</v>
      </c>
      <c r="D11129" s="53" t="s">
        <v>50</v>
      </c>
      <c r="E11129" s="53" t="s">
        <v>290</v>
      </c>
      <c r="F11129" s="55">
        <v>0.70685180094096434</v>
      </c>
      <c r="G11129" s="53" t="s">
        <v>875</v>
      </c>
    </row>
    <row r="11130" spans="1:7" ht="12.75" customHeight="1" x14ac:dyDescent="0.2">
      <c r="A11130" s="53">
        <v>2022</v>
      </c>
      <c r="B11130" s="53" t="s">
        <v>319</v>
      </c>
      <c r="C11130" s="53" t="s">
        <v>59</v>
      </c>
      <c r="D11130" s="53" t="s">
        <v>50</v>
      </c>
      <c r="E11130" s="53" t="s">
        <v>290</v>
      </c>
      <c r="F11130" s="55">
        <v>3.0276820135797574E-3</v>
      </c>
      <c r="G11130" s="53" t="s">
        <v>875</v>
      </c>
    </row>
    <row r="11131" spans="1:7" ht="12.75" customHeight="1" x14ac:dyDescent="0.2">
      <c r="A11131" s="53">
        <v>2022</v>
      </c>
      <c r="B11131" s="53" t="s">
        <v>319</v>
      </c>
      <c r="C11131" s="53" t="s">
        <v>60</v>
      </c>
      <c r="D11131" s="53" t="s">
        <v>50</v>
      </c>
      <c r="E11131" s="53" t="s">
        <v>290</v>
      </c>
      <c r="F11131" s="55">
        <v>2.8404903152404959E-2</v>
      </c>
      <c r="G11131" s="53" t="s">
        <v>875</v>
      </c>
    </row>
    <row r="11132" spans="1:7" ht="12.75" customHeight="1" x14ac:dyDescent="0.2">
      <c r="A11132" s="53">
        <v>2022</v>
      </c>
      <c r="B11132" s="53" t="s">
        <v>319</v>
      </c>
      <c r="C11132" s="53" t="s">
        <v>61</v>
      </c>
      <c r="D11132" s="53" t="s">
        <v>50</v>
      </c>
      <c r="E11132" s="53" t="s">
        <v>290</v>
      </c>
      <c r="F11132" s="55">
        <v>1.283664447049508E-2</v>
      </c>
      <c r="G11132" s="53" t="s">
        <v>875</v>
      </c>
    </row>
    <row r="11133" spans="1:7" ht="12.75" customHeight="1" x14ac:dyDescent="0.2">
      <c r="A11133" s="53">
        <v>2022</v>
      </c>
      <c r="B11133" s="53" t="s">
        <v>319</v>
      </c>
      <c r="C11133" s="53" t="s">
        <v>62</v>
      </c>
      <c r="D11133" s="53" t="s">
        <v>50</v>
      </c>
      <c r="E11133" s="53" t="s">
        <v>290</v>
      </c>
      <c r="F11133" s="55">
        <v>1.0193744427737201E-2</v>
      </c>
      <c r="G11133" s="53" t="s">
        <v>875</v>
      </c>
    </row>
    <row r="11134" spans="1:7" ht="12.75" customHeight="1" x14ac:dyDescent="0.2">
      <c r="A11134" s="53">
        <v>2022</v>
      </c>
      <c r="B11134" s="53" t="s">
        <v>319</v>
      </c>
      <c r="C11134" s="53" t="s">
        <v>65</v>
      </c>
      <c r="D11134" s="53" t="s">
        <v>50</v>
      </c>
      <c r="E11134" s="53" t="s">
        <v>290</v>
      </c>
      <c r="F11134" s="55">
        <v>5.4643190912111131E-2</v>
      </c>
      <c r="G11134" s="53" t="s">
        <v>875</v>
      </c>
    </row>
    <row r="11135" spans="1:7" ht="12.75" customHeight="1" x14ac:dyDescent="0.2">
      <c r="A11135" s="53">
        <v>2022</v>
      </c>
      <c r="B11135" s="53" t="s">
        <v>319</v>
      </c>
      <c r="C11135" s="53" t="s">
        <v>66</v>
      </c>
      <c r="D11135" s="53" t="s">
        <v>50</v>
      </c>
      <c r="E11135" s="53" t="s">
        <v>290</v>
      </c>
      <c r="F11135" s="55">
        <v>4.5593796624557956E-3</v>
      </c>
      <c r="G11135" s="53" t="s">
        <v>875</v>
      </c>
    </row>
    <row r="11136" spans="1:7" ht="12.75" customHeight="1" x14ac:dyDescent="0.2">
      <c r="A11136" s="53">
        <v>2022</v>
      </c>
      <c r="B11136" s="53" t="s">
        <v>319</v>
      </c>
      <c r="C11136" s="53" t="s">
        <v>68</v>
      </c>
      <c r="D11136" s="53" t="s">
        <v>50</v>
      </c>
      <c r="E11136" s="53" t="s">
        <v>290</v>
      </c>
      <c r="F11136" s="55">
        <v>0.3893895838656225</v>
      </c>
      <c r="G11136" s="53" t="s">
        <v>875</v>
      </c>
    </row>
    <row r="11137" spans="1:7" ht="12.75" customHeight="1" x14ac:dyDescent="0.2">
      <c r="A11137" s="53">
        <v>2022</v>
      </c>
      <c r="B11137" s="53" t="s">
        <v>319</v>
      </c>
      <c r="C11137" s="53" t="s">
        <v>69</v>
      </c>
      <c r="D11137" s="53" t="s">
        <v>50</v>
      </c>
      <c r="E11137" s="53" t="s">
        <v>290</v>
      </c>
      <c r="F11137" s="55">
        <v>5.5767427842223459E-2</v>
      </c>
      <c r="G11137" s="53" t="s">
        <v>875</v>
      </c>
    </row>
    <row r="11138" spans="1:7" ht="12.75" customHeight="1" x14ac:dyDescent="0.2">
      <c r="A11138" s="53">
        <v>2022</v>
      </c>
      <c r="B11138" s="53" t="s">
        <v>319</v>
      </c>
      <c r="C11138" s="53" t="s">
        <v>70</v>
      </c>
      <c r="D11138" s="53" t="s">
        <v>50</v>
      </c>
      <c r="E11138" s="53" t="s">
        <v>290</v>
      </c>
      <c r="F11138" s="55">
        <v>0.45302849840423143</v>
      </c>
      <c r="G11138" s="53" t="s">
        <v>875</v>
      </c>
    </row>
    <row r="11139" spans="1:7" ht="12.75" customHeight="1" x14ac:dyDescent="0.2">
      <c r="A11139" s="53">
        <v>2022</v>
      </c>
      <c r="B11139" s="53" t="s">
        <v>319</v>
      </c>
      <c r="C11139" s="53" t="s">
        <v>71</v>
      </c>
      <c r="D11139" s="53" t="s">
        <v>50</v>
      </c>
      <c r="E11139" s="53" t="s">
        <v>290</v>
      </c>
      <c r="F11139" s="55">
        <v>1.9467092546730456</v>
      </c>
      <c r="G11139" s="53" t="s">
        <v>875</v>
      </c>
    </row>
    <row r="11140" spans="1:7" ht="12.75" customHeight="1" x14ac:dyDescent="0.2">
      <c r="A11140" s="53">
        <v>2022</v>
      </c>
      <c r="B11140" s="53" t="s">
        <v>319</v>
      </c>
      <c r="C11140" s="53" t="s">
        <v>81</v>
      </c>
      <c r="D11140" s="53" t="s">
        <v>82</v>
      </c>
      <c r="E11140" s="53" t="s">
        <v>290</v>
      </c>
      <c r="F11140" s="55">
        <v>6.7601529796120534</v>
      </c>
      <c r="G11140" s="53" t="s">
        <v>875</v>
      </c>
    </row>
    <row r="11141" spans="1:7" ht="12.75" customHeight="1" x14ac:dyDescent="0.2">
      <c r="A11141" s="53">
        <v>2022</v>
      </c>
      <c r="B11141" s="53" t="s">
        <v>319</v>
      </c>
      <c r="C11141" s="53" t="s">
        <v>83</v>
      </c>
      <c r="D11141" s="53" t="s">
        <v>82</v>
      </c>
      <c r="E11141" s="53" t="s">
        <v>290</v>
      </c>
      <c r="F11141" s="55">
        <v>17.572288487393948</v>
      </c>
      <c r="G11141" s="53" t="s">
        <v>875</v>
      </c>
    </row>
    <row r="11142" spans="1:7" ht="12.75" customHeight="1" x14ac:dyDescent="0.2">
      <c r="A11142" s="53">
        <v>2022</v>
      </c>
      <c r="B11142" s="53" t="s">
        <v>319</v>
      </c>
      <c r="C11142" s="53" t="s">
        <v>84</v>
      </c>
      <c r="D11142" s="53" t="s">
        <v>82</v>
      </c>
      <c r="E11142" s="53" t="s">
        <v>290</v>
      </c>
      <c r="F11142" s="55">
        <v>62.136117831465725</v>
      </c>
      <c r="G11142" s="53" t="s">
        <v>875</v>
      </c>
    </row>
    <row r="11143" spans="1:7" ht="12.75" customHeight="1" x14ac:dyDescent="0.2">
      <c r="A11143" s="53">
        <v>2022</v>
      </c>
      <c r="B11143" s="53" t="s">
        <v>319</v>
      </c>
      <c r="C11143" s="53" t="s">
        <v>85</v>
      </c>
      <c r="D11143" s="53" t="s">
        <v>82</v>
      </c>
      <c r="E11143" s="53" t="s">
        <v>290</v>
      </c>
      <c r="F11143" s="55">
        <v>0.29097113096862404</v>
      </c>
      <c r="G11143" s="53" t="s">
        <v>875</v>
      </c>
    </row>
    <row r="11144" spans="1:7" ht="12.75" customHeight="1" x14ac:dyDescent="0.2">
      <c r="A11144" s="53">
        <v>2022</v>
      </c>
      <c r="B11144" s="53" t="s">
        <v>319</v>
      </c>
      <c r="C11144" s="53" t="s">
        <v>86</v>
      </c>
      <c r="D11144" s="53" t="s">
        <v>87</v>
      </c>
      <c r="E11144" s="53" t="s">
        <v>290</v>
      </c>
      <c r="F11144" s="55">
        <v>3.7859380725232343</v>
      </c>
      <c r="G11144" s="53" t="s">
        <v>875</v>
      </c>
    </row>
    <row r="11145" spans="1:7" ht="12.75" customHeight="1" x14ac:dyDescent="0.2">
      <c r="A11145" s="53">
        <v>2022</v>
      </c>
      <c r="B11145" s="53" t="s">
        <v>319</v>
      </c>
      <c r="C11145" s="53" t="s">
        <v>90</v>
      </c>
      <c r="D11145" s="53" t="s">
        <v>87</v>
      </c>
      <c r="E11145" s="53" t="s">
        <v>290</v>
      </c>
      <c r="F11145" s="55">
        <v>2.4605925676453695</v>
      </c>
      <c r="G11145" s="53" t="s">
        <v>875</v>
      </c>
    </row>
    <row r="11146" spans="1:7" ht="12.75" customHeight="1" x14ac:dyDescent="0.2">
      <c r="A11146" s="53">
        <v>2022</v>
      </c>
      <c r="B11146" s="53" t="s">
        <v>319</v>
      </c>
      <c r="C11146" s="53" t="s">
        <v>92</v>
      </c>
      <c r="D11146" s="53" t="s">
        <v>87</v>
      </c>
      <c r="E11146" s="53" t="s">
        <v>290</v>
      </c>
      <c r="F11146" s="55">
        <v>0.88826326181945126</v>
      </c>
      <c r="G11146" s="53" t="s">
        <v>875</v>
      </c>
    </row>
    <row r="11147" spans="1:7" ht="12.75" customHeight="1" x14ac:dyDescent="0.2">
      <c r="A11147" s="53">
        <v>2022</v>
      </c>
      <c r="B11147" s="53" t="s">
        <v>319</v>
      </c>
      <c r="C11147" s="53" t="s">
        <v>93</v>
      </c>
      <c r="D11147" s="53" t="s">
        <v>87</v>
      </c>
      <c r="E11147" s="53" t="s">
        <v>290</v>
      </c>
      <c r="F11147" s="55">
        <v>51.576879015270258</v>
      </c>
      <c r="G11147" s="53" t="s">
        <v>875</v>
      </c>
    </row>
    <row r="11148" spans="1:7" ht="12.75" customHeight="1" x14ac:dyDescent="0.2">
      <c r="A11148" s="53">
        <v>2022</v>
      </c>
      <c r="B11148" s="53" t="s">
        <v>319</v>
      </c>
      <c r="C11148" s="53" t="s">
        <v>94</v>
      </c>
      <c r="D11148" s="53" t="s">
        <v>87</v>
      </c>
      <c r="E11148" s="53" t="s">
        <v>290</v>
      </c>
      <c r="F11148" s="55">
        <v>30.52637609194953</v>
      </c>
      <c r="G11148" s="53" t="s">
        <v>875</v>
      </c>
    </row>
    <row r="11149" spans="1:7" ht="12.75" customHeight="1" x14ac:dyDescent="0.2">
      <c r="A11149" s="53">
        <v>2022</v>
      </c>
      <c r="B11149" s="53" t="s">
        <v>319</v>
      </c>
      <c r="C11149" s="53" t="s">
        <v>96</v>
      </c>
      <c r="D11149" s="53" t="s">
        <v>97</v>
      </c>
      <c r="E11149" s="53" t="s">
        <v>290</v>
      </c>
      <c r="F11149" s="55">
        <v>28.416038389857917</v>
      </c>
      <c r="G11149" s="53" t="s">
        <v>875</v>
      </c>
    </row>
    <row r="11150" spans="1:7" ht="12.75" customHeight="1" x14ac:dyDescent="0.2">
      <c r="A11150" s="53">
        <v>2022</v>
      </c>
      <c r="B11150" s="53" t="s">
        <v>319</v>
      </c>
      <c r="C11150" s="53" t="s">
        <v>98</v>
      </c>
      <c r="D11150" s="53" t="s">
        <v>97</v>
      </c>
      <c r="E11150" s="53" t="s">
        <v>290</v>
      </c>
      <c r="F11150" s="55">
        <v>1.463119657745672</v>
      </c>
      <c r="G11150" s="53" t="s">
        <v>875</v>
      </c>
    </row>
    <row r="11151" spans="1:7" ht="12.75" customHeight="1" x14ac:dyDescent="0.2">
      <c r="A11151" s="53">
        <v>2022</v>
      </c>
      <c r="B11151" s="53" t="s">
        <v>319</v>
      </c>
      <c r="C11151" s="53" t="s">
        <v>99</v>
      </c>
      <c r="D11151" s="53" t="s">
        <v>100</v>
      </c>
      <c r="E11151" s="53" t="s">
        <v>290</v>
      </c>
      <c r="F11151" s="55">
        <v>5.5097267310015328</v>
      </c>
      <c r="G11151" s="53" t="s">
        <v>875</v>
      </c>
    </row>
    <row r="11152" spans="1:7" ht="12.75" customHeight="1" x14ac:dyDescent="0.2">
      <c r="A11152" s="53">
        <v>2022</v>
      </c>
      <c r="B11152" s="53" t="s">
        <v>319</v>
      </c>
      <c r="C11152" s="53" t="s">
        <v>101</v>
      </c>
      <c r="D11152" s="53" t="s">
        <v>100</v>
      </c>
      <c r="E11152" s="53" t="s">
        <v>290</v>
      </c>
      <c r="F11152" s="55">
        <v>29.019540134154937</v>
      </c>
      <c r="G11152" s="53" t="s">
        <v>875</v>
      </c>
    </row>
    <row r="11153" spans="1:7" ht="12.75" customHeight="1" x14ac:dyDescent="0.2">
      <c r="A11153" s="53">
        <v>2022</v>
      </c>
      <c r="B11153" s="53" t="s">
        <v>319</v>
      </c>
      <c r="C11153" s="53" t="s">
        <v>102</v>
      </c>
      <c r="D11153" s="53" t="s">
        <v>103</v>
      </c>
      <c r="E11153" s="53" t="s">
        <v>290</v>
      </c>
      <c r="F11153" s="55">
        <v>2.2776607012627106</v>
      </c>
      <c r="G11153" s="53" t="s">
        <v>875</v>
      </c>
    </row>
    <row r="11154" spans="1:7" ht="12.75" customHeight="1" x14ac:dyDescent="0.2">
      <c r="A11154" s="53">
        <v>2022</v>
      </c>
      <c r="B11154" s="53" t="s">
        <v>319</v>
      </c>
      <c r="C11154" s="53" t="s">
        <v>104</v>
      </c>
      <c r="D11154" s="53" t="s">
        <v>103</v>
      </c>
      <c r="E11154" s="53" t="s">
        <v>290</v>
      </c>
      <c r="F11154" s="55">
        <v>1.0849344174061641</v>
      </c>
      <c r="G11154" s="53" t="s">
        <v>875</v>
      </c>
    </row>
    <row r="11155" spans="1:7" ht="12.75" customHeight="1" x14ac:dyDescent="0.2">
      <c r="A11155" s="53">
        <v>2022</v>
      </c>
      <c r="B11155" s="53" t="s">
        <v>319</v>
      </c>
      <c r="C11155" s="53" t="s">
        <v>105</v>
      </c>
      <c r="D11155" s="53" t="s">
        <v>103</v>
      </c>
      <c r="E11155" s="53" t="s">
        <v>290</v>
      </c>
      <c r="F11155" s="55">
        <v>0.11793410542556707</v>
      </c>
      <c r="G11155" s="53" t="s">
        <v>875</v>
      </c>
    </row>
    <row r="11156" spans="1:7" ht="12.75" customHeight="1" x14ac:dyDescent="0.2">
      <c r="A11156" s="53">
        <v>2022</v>
      </c>
      <c r="B11156" s="53" t="s">
        <v>319</v>
      </c>
      <c r="C11156" s="53" t="s">
        <v>108</v>
      </c>
      <c r="D11156" s="53" t="s">
        <v>107</v>
      </c>
      <c r="E11156" s="53" t="s">
        <v>290</v>
      </c>
      <c r="F11156" s="55">
        <v>1165.5425410542562</v>
      </c>
      <c r="G11156" s="53" t="s">
        <v>875</v>
      </c>
    </row>
    <row r="11157" spans="1:7" ht="12.75" customHeight="1" x14ac:dyDescent="0.2">
      <c r="A11157" s="53">
        <v>2022</v>
      </c>
      <c r="B11157" s="53" t="s">
        <v>319</v>
      </c>
      <c r="C11157" s="53" t="s">
        <v>109</v>
      </c>
      <c r="D11157" s="53" t="s">
        <v>110</v>
      </c>
      <c r="E11157" s="53" t="s">
        <v>290</v>
      </c>
      <c r="F11157" s="55">
        <v>0.16274480323192914</v>
      </c>
      <c r="G11157" s="53" t="s">
        <v>875</v>
      </c>
    </row>
    <row r="11158" spans="1:7" ht="12.75" customHeight="1" x14ac:dyDescent="0.2">
      <c r="A11158" s="53">
        <v>2022</v>
      </c>
      <c r="B11158" s="53" t="s">
        <v>319</v>
      </c>
      <c r="C11158" s="53" t="s">
        <v>111</v>
      </c>
      <c r="D11158" s="53" t="s">
        <v>110</v>
      </c>
      <c r="E11158" s="53" t="s">
        <v>290</v>
      </c>
      <c r="F11158" s="55">
        <v>3.1249270149142951E-3</v>
      </c>
      <c r="G11158" s="53" t="s">
        <v>875</v>
      </c>
    </row>
    <row r="11159" spans="1:7" ht="12.75" customHeight="1" x14ac:dyDescent="0.2">
      <c r="A11159" s="53">
        <v>2022</v>
      </c>
      <c r="B11159" s="53" t="s">
        <v>319</v>
      </c>
      <c r="C11159" s="53" t="s">
        <v>113</v>
      </c>
      <c r="D11159" s="53" t="s">
        <v>110</v>
      </c>
      <c r="E11159" s="53" t="s">
        <v>290</v>
      </c>
      <c r="F11159" s="55">
        <v>9.8574138121835849E-3</v>
      </c>
      <c r="G11159" s="53" t="s">
        <v>875</v>
      </c>
    </row>
    <row r="11160" spans="1:7" ht="12.75" customHeight="1" x14ac:dyDescent="0.2">
      <c r="A11160" s="53">
        <v>2022</v>
      </c>
      <c r="B11160" s="53" t="s">
        <v>319</v>
      </c>
      <c r="C11160" s="53" t="s">
        <v>114</v>
      </c>
      <c r="D11160" s="53" t="s">
        <v>110</v>
      </c>
      <c r="E11160" s="53" t="s">
        <v>290</v>
      </c>
      <c r="F11160" s="55">
        <v>4.2432796101337571</v>
      </c>
      <c r="G11160" s="53" t="s">
        <v>875</v>
      </c>
    </row>
    <row r="11161" spans="1:7" ht="12.75" customHeight="1" x14ac:dyDescent="0.2">
      <c r="A11161" s="53">
        <v>2022</v>
      </c>
      <c r="B11161" s="53" t="s">
        <v>319</v>
      </c>
      <c r="C11161" s="53" t="s">
        <v>115</v>
      </c>
      <c r="D11161" s="53" t="s">
        <v>116</v>
      </c>
      <c r="E11161" s="53" t="s">
        <v>290</v>
      </c>
      <c r="F11161" s="55">
        <v>5.1859779296720774</v>
      </c>
      <c r="G11161" s="53" t="s">
        <v>875</v>
      </c>
    </row>
    <row r="11162" spans="1:7" ht="12.75" customHeight="1" x14ac:dyDescent="0.2">
      <c r="A11162" s="53">
        <v>2022</v>
      </c>
      <c r="B11162" s="53" t="s">
        <v>319</v>
      </c>
      <c r="C11162" s="53" t="s">
        <v>117</v>
      </c>
      <c r="D11162" s="53" t="s">
        <v>118</v>
      </c>
      <c r="E11162" s="53" t="s">
        <v>290</v>
      </c>
      <c r="F11162" s="55">
        <v>1.2470114140694515</v>
      </c>
      <c r="G11162" s="53" t="s">
        <v>875</v>
      </c>
    </row>
    <row r="11163" spans="1:7" ht="12.75" customHeight="1" x14ac:dyDescent="0.2">
      <c r="A11163" s="53">
        <v>2022</v>
      </c>
      <c r="B11163" s="53" t="s">
        <v>319</v>
      </c>
      <c r="C11163" s="53" t="s">
        <v>119</v>
      </c>
      <c r="D11163" s="53" t="s">
        <v>120</v>
      </c>
      <c r="E11163" s="53" t="s">
        <v>290</v>
      </c>
      <c r="F11163" s="55">
        <v>10.86658662330867</v>
      </c>
      <c r="G11163" s="53" t="s">
        <v>875</v>
      </c>
    </row>
    <row r="11164" spans="1:7" ht="12.75" customHeight="1" x14ac:dyDescent="0.2">
      <c r="A11164" s="53">
        <v>2022</v>
      </c>
      <c r="B11164" s="53" t="s">
        <v>319</v>
      </c>
      <c r="C11164" s="53" t="s">
        <v>121</v>
      </c>
      <c r="D11164" s="53" t="s">
        <v>122</v>
      </c>
      <c r="E11164" s="53" t="s">
        <v>290</v>
      </c>
      <c r="F11164" s="55">
        <v>0.58861049502500529</v>
      </c>
      <c r="G11164" s="53" t="s">
        <v>875</v>
      </c>
    </row>
    <row r="11165" spans="1:7" ht="12.75" customHeight="1" x14ac:dyDescent="0.2">
      <c r="A11165" s="53">
        <v>2022</v>
      </c>
      <c r="B11165" s="53" t="s">
        <v>319</v>
      </c>
      <c r="C11165" s="53" t="s">
        <v>123</v>
      </c>
      <c r="D11165" s="53" t="s">
        <v>124</v>
      </c>
      <c r="E11165" s="53" t="s">
        <v>290</v>
      </c>
      <c r="F11165" s="55">
        <v>0.21395306881030596</v>
      </c>
      <c r="G11165" s="53" t="s">
        <v>875</v>
      </c>
    </row>
    <row r="11166" spans="1:7" ht="12.75" customHeight="1" x14ac:dyDescent="0.2">
      <c r="A11166" s="53">
        <v>2022</v>
      </c>
      <c r="B11166" s="53" t="s">
        <v>319</v>
      </c>
      <c r="C11166" s="53" t="s">
        <v>102</v>
      </c>
      <c r="D11166" s="53" t="s">
        <v>103</v>
      </c>
      <c r="E11166" s="53" t="s">
        <v>291</v>
      </c>
      <c r="F11166" s="55">
        <v>7.3838620349268504</v>
      </c>
      <c r="G11166" s="53" t="s">
        <v>875</v>
      </c>
    </row>
    <row r="11167" spans="1:7" ht="12.75" customHeight="1" x14ac:dyDescent="0.2">
      <c r="A11167" s="53">
        <v>2022</v>
      </c>
      <c r="B11167" s="53" t="s">
        <v>319</v>
      </c>
      <c r="C11167" s="53" t="s">
        <v>109</v>
      </c>
      <c r="D11167" s="53" t="s">
        <v>110</v>
      </c>
      <c r="E11167" s="53" t="s">
        <v>291</v>
      </c>
      <c r="F11167" s="55">
        <v>581.04541025434878</v>
      </c>
      <c r="G11167" s="53" t="s">
        <v>875</v>
      </c>
    </row>
    <row r="11168" spans="1:7" ht="12.75" customHeight="1" x14ac:dyDescent="0.2">
      <c r="A11168" s="53">
        <v>2022</v>
      </c>
      <c r="B11168" s="53" t="s">
        <v>319</v>
      </c>
      <c r="C11168" s="53" t="s">
        <v>49</v>
      </c>
      <c r="D11168" s="53" t="s">
        <v>50</v>
      </c>
      <c r="E11168" s="53" t="s">
        <v>292</v>
      </c>
      <c r="F11168" s="55">
        <v>2.5457810659347029E-2</v>
      </c>
      <c r="G11168" s="53" t="s">
        <v>875</v>
      </c>
    </row>
    <row r="11169" spans="1:7" ht="12.75" customHeight="1" x14ac:dyDescent="0.2">
      <c r="A11169" s="53">
        <v>2022</v>
      </c>
      <c r="B11169" s="53" t="s">
        <v>319</v>
      </c>
      <c r="C11169" s="53" t="s">
        <v>109</v>
      </c>
      <c r="D11169" s="53" t="s">
        <v>110</v>
      </c>
      <c r="E11169" s="53" t="s">
        <v>292</v>
      </c>
      <c r="F11169" s="55">
        <v>369.52345179559279</v>
      </c>
      <c r="G11169" s="53" t="s">
        <v>875</v>
      </c>
    </row>
    <row r="11170" spans="1:7" ht="12.75" customHeight="1" x14ac:dyDescent="0.2">
      <c r="A11170" s="53">
        <v>2022</v>
      </c>
      <c r="B11170" s="53" t="s">
        <v>319</v>
      </c>
      <c r="C11170" s="53" t="s">
        <v>115</v>
      </c>
      <c r="D11170" s="53" t="s">
        <v>116</v>
      </c>
      <c r="E11170" s="53" t="s">
        <v>292</v>
      </c>
      <c r="F11170" s="55">
        <v>1.1562903834404534E-2</v>
      </c>
      <c r="G11170" s="53" t="s">
        <v>875</v>
      </c>
    </row>
    <row r="11171" spans="1:7" ht="12.75" customHeight="1" x14ac:dyDescent="0.2">
      <c r="A11171" s="53">
        <v>2022</v>
      </c>
      <c r="B11171" s="53" t="s">
        <v>319</v>
      </c>
      <c r="C11171" s="53" t="s">
        <v>56</v>
      </c>
      <c r="D11171" s="53" t="s">
        <v>50</v>
      </c>
      <c r="E11171" s="53" t="s">
        <v>293</v>
      </c>
      <c r="F11171" s="55">
        <v>5.5128121266023039E-2</v>
      </c>
      <c r="G11171" s="53" t="s">
        <v>875</v>
      </c>
    </row>
    <row r="11172" spans="1:7" ht="12.75" customHeight="1" x14ac:dyDescent="0.2">
      <c r="A11172" s="53">
        <v>2022</v>
      </c>
      <c r="B11172" s="53" t="s">
        <v>319</v>
      </c>
      <c r="C11172" s="53" t="s">
        <v>65</v>
      </c>
      <c r="D11172" s="53" t="s">
        <v>50</v>
      </c>
      <c r="E11172" s="53" t="s">
        <v>293</v>
      </c>
      <c r="F11172" s="55">
        <v>7.1141448321437786E-4</v>
      </c>
      <c r="G11172" s="53" t="s">
        <v>875</v>
      </c>
    </row>
    <row r="11173" spans="1:7" ht="12.75" customHeight="1" x14ac:dyDescent="0.2">
      <c r="A11173" s="53">
        <v>2022</v>
      </c>
      <c r="B11173" s="53" t="s">
        <v>319</v>
      </c>
      <c r="C11173" s="53" t="s">
        <v>84</v>
      </c>
      <c r="D11173" s="53" t="s">
        <v>82</v>
      </c>
      <c r="E11173" s="53" t="s">
        <v>293</v>
      </c>
      <c r="F11173" s="55">
        <v>1.4093957350815072</v>
      </c>
      <c r="G11173" s="53" t="s">
        <v>875</v>
      </c>
    </row>
    <row r="11174" spans="1:7" ht="12.75" customHeight="1" x14ac:dyDescent="0.2">
      <c r="A11174" s="53">
        <v>2022</v>
      </c>
      <c r="B11174" s="53" t="s">
        <v>319</v>
      </c>
      <c r="C11174" s="53" t="s">
        <v>111</v>
      </c>
      <c r="D11174" s="53" t="s">
        <v>110</v>
      </c>
      <c r="E11174" s="53" t="s">
        <v>293</v>
      </c>
      <c r="F11174" s="55">
        <v>700.7478335725433</v>
      </c>
      <c r="G11174" s="53" t="s">
        <v>875</v>
      </c>
    </row>
    <row r="11175" spans="1:7" ht="12.75" customHeight="1" x14ac:dyDescent="0.2">
      <c r="A11175" s="53">
        <v>2022</v>
      </c>
      <c r="B11175" s="53" t="s">
        <v>319</v>
      </c>
      <c r="C11175" s="53" t="s">
        <v>105</v>
      </c>
      <c r="D11175" s="53" t="s">
        <v>103</v>
      </c>
      <c r="E11175" s="53" t="s">
        <v>294</v>
      </c>
      <c r="F11175" s="55">
        <v>1.5203683041006835</v>
      </c>
      <c r="G11175" s="53" t="s">
        <v>875</v>
      </c>
    </row>
    <row r="11176" spans="1:7" ht="12.75" customHeight="1" x14ac:dyDescent="0.2">
      <c r="A11176" s="53">
        <v>2022</v>
      </c>
      <c r="B11176" s="53" t="s">
        <v>319</v>
      </c>
      <c r="C11176" s="53" t="s">
        <v>112</v>
      </c>
      <c r="D11176" s="53" t="s">
        <v>110</v>
      </c>
      <c r="E11176" s="53" t="s">
        <v>294</v>
      </c>
      <c r="F11176" s="55">
        <v>335.59616305944854</v>
      </c>
      <c r="G11176" s="53" t="s">
        <v>875</v>
      </c>
    </row>
    <row r="11177" spans="1:7" ht="12.75" customHeight="1" x14ac:dyDescent="0.2">
      <c r="A11177" s="53">
        <v>2022</v>
      </c>
      <c r="B11177" s="53" t="s">
        <v>319</v>
      </c>
      <c r="C11177" s="53" t="s">
        <v>56</v>
      </c>
      <c r="D11177" s="53" t="s">
        <v>50</v>
      </c>
      <c r="E11177" s="53" t="s">
        <v>295</v>
      </c>
      <c r="F11177" s="55">
        <v>8.7242239848901532E-2</v>
      </c>
      <c r="G11177" s="53" t="s">
        <v>875</v>
      </c>
    </row>
    <row r="11178" spans="1:7" ht="12.75" customHeight="1" x14ac:dyDescent="0.2">
      <c r="A11178" s="53">
        <v>2022</v>
      </c>
      <c r="B11178" s="53" t="s">
        <v>319</v>
      </c>
      <c r="C11178" s="53" t="s">
        <v>81</v>
      </c>
      <c r="D11178" s="53" t="s">
        <v>82</v>
      </c>
      <c r="E11178" s="53" t="s">
        <v>295</v>
      </c>
      <c r="F11178" s="55">
        <v>3.2528201392652125</v>
      </c>
      <c r="G11178" s="53" t="s">
        <v>875</v>
      </c>
    </row>
    <row r="11179" spans="1:7" ht="12.75" customHeight="1" x14ac:dyDescent="0.2">
      <c r="A11179" s="53">
        <v>2022</v>
      </c>
      <c r="B11179" s="53" t="s">
        <v>319</v>
      </c>
      <c r="C11179" s="53" t="s">
        <v>83</v>
      </c>
      <c r="D11179" s="53" t="s">
        <v>82</v>
      </c>
      <c r="E11179" s="53" t="s">
        <v>295</v>
      </c>
      <c r="F11179" s="55">
        <v>1.1827070544157068E-3</v>
      </c>
      <c r="G11179" s="53" t="s">
        <v>875</v>
      </c>
    </row>
    <row r="11180" spans="1:7" ht="12.75" customHeight="1" x14ac:dyDescent="0.2">
      <c r="A11180" s="53">
        <v>2022</v>
      </c>
      <c r="B11180" s="53" t="s">
        <v>319</v>
      </c>
      <c r="C11180" s="53" t="s">
        <v>84</v>
      </c>
      <c r="D11180" s="53" t="s">
        <v>82</v>
      </c>
      <c r="E11180" s="53" t="s">
        <v>295</v>
      </c>
      <c r="F11180" s="55">
        <v>8.5409184186323461</v>
      </c>
      <c r="G11180" s="53" t="s">
        <v>875</v>
      </c>
    </row>
    <row r="11181" spans="1:7" ht="12.75" customHeight="1" x14ac:dyDescent="0.2">
      <c r="A11181" s="53">
        <v>2022</v>
      </c>
      <c r="B11181" s="53" t="s">
        <v>319</v>
      </c>
      <c r="C11181" s="53" t="s">
        <v>86</v>
      </c>
      <c r="D11181" s="53" t="s">
        <v>87</v>
      </c>
      <c r="E11181" s="53" t="s">
        <v>295</v>
      </c>
      <c r="F11181" s="55">
        <v>1.5625871736283836</v>
      </c>
      <c r="G11181" s="53" t="s">
        <v>875</v>
      </c>
    </row>
    <row r="11182" spans="1:7" ht="12.75" customHeight="1" x14ac:dyDescent="0.2">
      <c r="A11182" s="53">
        <v>2022</v>
      </c>
      <c r="B11182" s="53" t="s">
        <v>319</v>
      </c>
      <c r="C11182" s="53" t="s">
        <v>89</v>
      </c>
      <c r="D11182" s="53" t="s">
        <v>87</v>
      </c>
      <c r="E11182" s="53" t="s">
        <v>295</v>
      </c>
      <c r="F11182" s="55">
        <v>37.591127428663796</v>
      </c>
      <c r="G11182" s="53" t="s">
        <v>875</v>
      </c>
    </row>
    <row r="11183" spans="1:7" ht="12.75" customHeight="1" x14ac:dyDescent="0.2">
      <c r="A11183" s="53">
        <v>2022</v>
      </c>
      <c r="B11183" s="53" t="s">
        <v>319</v>
      </c>
      <c r="C11183" s="53" t="s">
        <v>90</v>
      </c>
      <c r="D11183" s="53" t="s">
        <v>87</v>
      </c>
      <c r="E11183" s="53" t="s">
        <v>295</v>
      </c>
      <c r="F11183" s="55">
        <v>1.2415972490057685</v>
      </c>
      <c r="G11183" s="53" t="s">
        <v>875</v>
      </c>
    </row>
    <row r="11184" spans="1:7" ht="12.75" customHeight="1" x14ac:dyDescent="0.2">
      <c r="A11184" s="53">
        <v>2022</v>
      </c>
      <c r="B11184" s="53" t="s">
        <v>319</v>
      </c>
      <c r="C11184" s="53" t="s">
        <v>93</v>
      </c>
      <c r="D11184" s="53" t="s">
        <v>87</v>
      </c>
      <c r="E11184" s="53" t="s">
        <v>295</v>
      </c>
      <c r="F11184" s="55">
        <v>2.0007392966713171</v>
      </c>
      <c r="G11184" s="53" t="s">
        <v>875</v>
      </c>
    </row>
    <row r="11185" spans="1:7" ht="12.75" customHeight="1" x14ac:dyDescent="0.2">
      <c r="A11185" s="53">
        <v>2022</v>
      </c>
      <c r="B11185" s="53" t="s">
        <v>319</v>
      </c>
      <c r="C11185" s="53" t="s">
        <v>99</v>
      </c>
      <c r="D11185" s="53" t="s">
        <v>100</v>
      </c>
      <c r="E11185" s="53" t="s">
        <v>295</v>
      </c>
      <c r="F11185" s="55">
        <v>0.68074823063633649</v>
      </c>
      <c r="G11185" s="53" t="s">
        <v>875</v>
      </c>
    </row>
    <row r="11186" spans="1:7" ht="12.75" customHeight="1" x14ac:dyDescent="0.2">
      <c r="A11186" s="53">
        <v>2022</v>
      </c>
      <c r="B11186" s="53" t="s">
        <v>319</v>
      </c>
      <c r="C11186" s="53" t="s">
        <v>108</v>
      </c>
      <c r="D11186" s="53" t="s">
        <v>107</v>
      </c>
      <c r="E11186" s="53" t="s">
        <v>295</v>
      </c>
      <c r="F11186" s="55">
        <v>0.41747031626453274</v>
      </c>
      <c r="G11186" s="53" t="s">
        <v>875</v>
      </c>
    </row>
    <row r="11187" spans="1:7" ht="12.75" customHeight="1" x14ac:dyDescent="0.2">
      <c r="A11187" s="53">
        <v>2022</v>
      </c>
      <c r="B11187" s="53" t="s">
        <v>319</v>
      </c>
      <c r="C11187" s="53" t="s">
        <v>113</v>
      </c>
      <c r="D11187" s="53" t="s">
        <v>110</v>
      </c>
      <c r="E11187" s="53" t="s">
        <v>295</v>
      </c>
      <c r="F11187" s="55">
        <v>737.42270945094026</v>
      </c>
      <c r="G11187" s="53" t="s">
        <v>875</v>
      </c>
    </row>
    <row r="11188" spans="1:7" ht="12.75" customHeight="1" x14ac:dyDescent="0.2">
      <c r="A11188" s="53">
        <v>2022</v>
      </c>
      <c r="B11188" s="53" t="s">
        <v>319</v>
      </c>
      <c r="C11188" s="53" t="s">
        <v>114</v>
      </c>
      <c r="D11188" s="53" t="s">
        <v>110</v>
      </c>
      <c r="E11188" s="53" t="s">
        <v>295</v>
      </c>
      <c r="F11188" s="55">
        <v>6.3770232349150899E-3</v>
      </c>
      <c r="G11188" s="53" t="s">
        <v>875</v>
      </c>
    </row>
    <row r="11189" spans="1:7" ht="12.75" customHeight="1" x14ac:dyDescent="0.2">
      <c r="A11189" s="53">
        <v>2022</v>
      </c>
      <c r="B11189" s="53" t="s">
        <v>319</v>
      </c>
      <c r="C11189" s="53" t="s">
        <v>115</v>
      </c>
      <c r="D11189" s="53" t="s">
        <v>116</v>
      </c>
      <c r="E11189" s="53" t="s">
        <v>295</v>
      </c>
      <c r="F11189" s="55">
        <v>5.065943560649816E-2</v>
      </c>
      <c r="G11189" s="53" t="s">
        <v>875</v>
      </c>
    </row>
    <row r="11190" spans="1:7" ht="12.75" customHeight="1" x14ac:dyDescent="0.2">
      <c r="A11190" s="53">
        <v>2022</v>
      </c>
      <c r="B11190" s="53" t="s">
        <v>319</v>
      </c>
      <c r="C11190" s="53" t="s">
        <v>121</v>
      </c>
      <c r="D11190" s="53" t="s">
        <v>122</v>
      </c>
      <c r="E11190" s="53" t="s">
        <v>295</v>
      </c>
      <c r="F11190" s="55">
        <v>0.33606155382004693</v>
      </c>
      <c r="G11190" s="53" t="s">
        <v>875</v>
      </c>
    </row>
    <row r="11191" spans="1:7" ht="12.75" customHeight="1" x14ac:dyDescent="0.2">
      <c r="A11191" s="53">
        <v>2022</v>
      </c>
      <c r="B11191" s="53" t="s">
        <v>319</v>
      </c>
      <c r="C11191" s="53" t="s">
        <v>49</v>
      </c>
      <c r="D11191" s="53" t="s">
        <v>50</v>
      </c>
      <c r="E11191" s="53" t="s">
        <v>296</v>
      </c>
      <c r="F11191" s="55">
        <v>2.5228742013072127E-3</v>
      </c>
      <c r="G11191" s="53" t="s">
        <v>875</v>
      </c>
    </row>
    <row r="11192" spans="1:7" ht="12.75" customHeight="1" x14ac:dyDescent="0.2">
      <c r="A11192" s="53">
        <v>2022</v>
      </c>
      <c r="B11192" s="53" t="s">
        <v>319</v>
      </c>
      <c r="C11192" s="53" t="s">
        <v>84</v>
      </c>
      <c r="D11192" s="53" t="s">
        <v>82</v>
      </c>
      <c r="E11192" s="53" t="s">
        <v>296</v>
      </c>
      <c r="F11192" s="55">
        <v>1.3236277448278708</v>
      </c>
      <c r="G11192" s="53" t="s">
        <v>875</v>
      </c>
    </row>
    <row r="11193" spans="1:7" ht="12.75" customHeight="1" x14ac:dyDescent="0.2">
      <c r="A11193" s="53">
        <v>2022</v>
      </c>
      <c r="B11193" s="53" t="s">
        <v>319</v>
      </c>
      <c r="C11193" s="53" t="s">
        <v>114</v>
      </c>
      <c r="D11193" s="53" t="s">
        <v>110</v>
      </c>
      <c r="E11193" s="53" t="s">
        <v>296</v>
      </c>
      <c r="F11193" s="55">
        <v>34.868440869918416</v>
      </c>
      <c r="G11193" s="53" t="s">
        <v>875</v>
      </c>
    </row>
    <row r="11194" spans="1:7" ht="12.75" customHeight="1" x14ac:dyDescent="0.2">
      <c r="A11194" s="53">
        <v>2022</v>
      </c>
      <c r="B11194" s="53" t="s">
        <v>319</v>
      </c>
      <c r="C11194" s="53" t="s">
        <v>56</v>
      </c>
      <c r="D11194" s="53" t="s">
        <v>50</v>
      </c>
      <c r="E11194" s="53" t="s">
        <v>297</v>
      </c>
      <c r="F11194" s="55">
        <v>5.2547712673688251E-3</v>
      </c>
      <c r="G11194" s="53" t="s">
        <v>875</v>
      </c>
    </row>
    <row r="11195" spans="1:7" ht="12.75" customHeight="1" x14ac:dyDescent="0.2">
      <c r="A11195" s="53">
        <v>2022</v>
      </c>
      <c r="B11195" s="53" t="s">
        <v>319</v>
      </c>
      <c r="C11195" s="53" t="s">
        <v>81</v>
      </c>
      <c r="D11195" s="53" t="s">
        <v>82</v>
      </c>
      <c r="E11195" s="53" t="s">
        <v>297</v>
      </c>
      <c r="F11195" s="55">
        <v>2.2053172367064833</v>
      </c>
      <c r="G11195" s="53" t="s">
        <v>875</v>
      </c>
    </row>
    <row r="11196" spans="1:7" ht="12.75" customHeight="1" x14ac:dyDescent="0.2">
      <c r="A11196" s="53">
        <v>2022</v>
      </c>
      <c r="B11196" s="53" t="s">
        <v>319</v>
      </c>
      <c r="C11196" s="53" t="s">
        <v>83</v>
      </c>
      <c r="D11196" s="53" t="s">
        <v>82</v>
      </c>
      <c r="E11196" s="53" t="s">
        <v>297</v>
      </c>
      <c r="F11196" s="55">
        <v>8.294123814008401</v>
      </c>
      <c r="G11196" s="53" t="s">
        <v>875</v>
      </c>
    </row>
    <row r="11197" spans="1:7" ht="12.75" customHeight="1" x14ac:dyDescent="0.2">
      <c r="A11197" s="53">
        <v>2022</v>
      </c>
      <c r="B11197" s="53" t="s">
        <v>319</v>
      </c>
      <c r="C11197" s="53" t="s">
        <v>84</v>
      </c>
      <c r="D11197" s="53" t="s">
        <v>82</v>
      </c>
      <c r="E11197" s="53" t="s">
        <v>297</v>
      </c>
      <c r="F11197" s="55">
        <v>0.59543530935695688</v>
      </c>
      <c r="G11197" s="53" t="s">
        <v>875</v>
      </c>
    </row>
    <row r="11198" spans="1:7" ht="12.75" customHeight="1" x14ac:dyDescent="0.2">
      <c r="A11198" s="53">
        <v>2022</v>
      </c>
      <c r="B11198" s="53" t="s">
        <v>319</v>
      </c>
      <c r="C11198" s="53" t="s">
        <v>96</v>
      </c>
      <c r="D11198" s="53" t="s">
        <v>97</v>
      </c>
      <c r="E11198" s="53" t="s">
        <v>297</v>
      </c>
      <c r="F11198" s="55">
        <v>5.103138677113447E-3</v>
      </c>
      <c r="G11198" s="53" t="s">
        <v>875</v>
      </c>
    </row>
    <row r="11199" spans="1:7" ht="12.75" customHeight="1" x14ac:dyDescent="0.2">
      <c r="A11199" s="53">
        <v>2022</v>
      </c>
      <c r="B11199" s="53" t="s">
        <v>319</v>
      </c>
      <c r="C11199" s="53" t="s">
        <v>113</v>
      </c>
      <c r="D11199" s="53" t="s">
        <v>110</v>
      </c>
      <c r="E11199" s="53" t="s">
        <v>297</v>
      </c>
      <c r="F11199" s="55">
        <v>0.87063269322620551</v>
      </c>
      <c r="G11199" s="53" t="s">
        <v>875</v>
      </c>
    </row>
    <row r="11200" spans="1:7" ht="12.75" customHeight="1" x14ac:dyDescent="0.2">
      <c r="A11200" s="53">
        <v>2022</v>
      </c>
      <c r="B11200" s="53" t="s">
        <v>319</v>
      </c>
      <c r="C11200" s="53" t="s">
        <v>114</v>
      </c>
      <c r="D11200" s="53" t="s">
        <v>110</v>
      </c>
      <c r="E11200" s="53" t="s">
        <v>297</v>
      </c>
      <c r="F11200" s="55">
        <v>478.18744782210507</v>
      </c>
      <c r="G11200" s="53" t="s">
        <v>875</v>
      </c>
    </row>
    <row r="11201" spans="1:7" ht="12.75" customHeight="1" x14ac:dyDescent="0.2">
      <c r="A11201" s="53">
        <v>2022</v>
      </c>
      <c r="B11201" s="53" t="s">
        <v>319</v>
      </c>
      <c r="C11201" s="53" t="s">
        <v>115</v>
      </c>
      <c r="D11201" s="53" t="s">
        <v>116</v>
      </c>
      <c r="E11201" s="53" t="s">
        <v>297</v>
      </c>
      <c r="F11201" s="55">
        <v>38.656941580595273</v>
      </c>
      <c r="G11201" s="53" t="s">
        <v>875</v>
      </c>
    </row>
    <row r="11202" spans="1:7" ht="12.75" customHeight="1" x14ac:dyDescent="0.2">
      <c r="A11202" s="53">
        <v>2022</v>
      </c>
      <c r="B11202" s="53" t="s">
        <v>319</v>
      </c>
      <c r="C11202" s="53" t="s">
        <v>123</v>
      </c>
      <c r="D11202" s="53" t="s">
        <v>124</v>
      </c>
      <c r="E11202" s="53" t="s">
        <v>297</v>
      </c>
      <c r="F11202" s="55">
        <v>3.3405373950631322E-6</v>
      </c>
      <c r="G11202" s="53" t="s">
        <v>875</v>
      </c>
    </row>
    <row r="11203" spans="1:7" ht="12.75" customHeight="1" x14ac:dyDescent="0.2">
      <c r="A11203" s="53">
        <v>2022</v>
      </c>
      <c r="B11203" s="53" t="s">
        <v>319</v>
      </c>
      <c r="C11203" s="53" t="s">
        <v>31</v>
      </c>
      <c r="D11203" s="53" t="s">
        <v>0</v>
      </c>
      <c r="E11203" s="53" t="s">
        <v>298</v>
      </c>
      <c r="F11203" s="55">
        <v>0.20416169099424628</v>
      </c>
      <c r="G11203" s="53" t="s">
        <v>875</v>
      </c>
    </row>
    <row r="11204" spans="1:7" ht="12.75" customHeight="1" x14ac:dyDescent="0.2">
      <c r="A11204" s="53">
        <v>2022</v>
      </c>
      <c r="B11204" s="53" t="s">
        <v>319</v>
      </c>
      <c r="C11204" s="53" t="s">
        <v>47</v>
      </c>
      <c r="D11204" s="53" t="s">
        <v>48</v>
      </c>
      <c r="E11204" s="53" t="s">
        <v>298</v>
      </c>
      <c r="F11204" s="55">
        <v>1.0047244740477399</v>
      </c>
      <c r="G11204" s="53" t="s">
        <v>875</v>
      </c>
    </row>
    <row r="11205" spans="1:7" ht="12.75" customHeight="1" x14ac:dyDescent="0.2">
      <c r="A11205" s="53">
        <v>2022</v>
      </c>
      <c r="B11205" s="53" t="s">
        <v>319</v>
      </c>
      <c r="C11205" s="53" t="s">
        <v>51</v>
      </c>
      <c r="D11205" s="53" t="s">
        <v>50</v>
      </c>
      <c r="E11205" s="53" t="s">
        <v>298</v>
      </c>
      <c r="F11205" s="55">
        <v>1.0380182249765184E-2</v>
      </c>
      <c r="G11205" s="53" t="s">
        <v>875</v>
      </c>
    </row>
    <row r="11206" spans="1:7" ht="12.75" customHeight="1" x14ac:dyDescent="0.2">
      <c r="A11206" s="53">
        <v>2022</v>
      </c>
      <c r="B11206" s="53" t="s">
        <v>319</v>
      </c>
      <c r="C11206" s="53" t="s">
        <v>53</v>
      </c>
      <c r="D11206" s="53" t="s">
        <v>50</v>
      </c>
      <c r="E11206" s="53" t="s">
        <v>298</v>
      </c>
      <c r="F11206" s="55">
        <v>2.2459979494213818E-4</v>
      </c>
      <c r="G11206" s="53" t="s">
        <v>875</v>
      </c>
    </row>
    <row r="11207" spans="1:7" ht="12.75" customHeight="1" x14ac:dyDescent="0.2">
      <c r="A11207" s="53">
        <v>2022</v>
      </c>
      <c r="B11207" s="53" t="s">
        <v>319</v>
      </c>
      <c r="C11207" s="53" t="s">
        <v>56</v>
      </c>
      <c r="D11207" s="53" t="s">
        <v>50</v>
      </c>
      <c r="E11207" s="53" t="s">
        <v>298</v>
      </c>
      <c r="F11207" s="55">
        <v>4.7357389747596797E-2</v>
      </c>
      <c r="G11207" s="53" t="s">
        <v>875</v>
      </c>
    </row>
    <row r="11208" spans="1:7" ht="12.75" customHeight="1" x14ac:dyDescent="0.2">
      <c r="A11208" s="53">
        <v>2022</v>
      </c>
      <c r="B11208" s="53" t="s">
        <v>319</v>
      </c>
      <c r="C11208" s="53" t="s">
        <v>57</v>
      </c>
      <c r="D11208" s="53" t="s">
        <v>50</v>
      </c>
      <c r="E11208" s="53" t="s">
        <v>298</v>
      </c>
      <c r="F11208" s="55">
        <v>4.7987582995263754E-2</v>
      </c>
      <c r="G11208" s="53" t="s">
        <v>875</v>
      </c>
    </row>
    <row r="11209" spans="1:7" ht="12.75" customHeight="1" x14ac:dyDescent="0.2">
      <c r="A11209" s="53">
        <v>2022</v>
      </c>
      <c r="B11209" s="53" t="s">
        <v>319</v>
      </c>
      <c r="C11209" s="53" t="s">
        <v>60</v>
      </c>
      <c r="D11209" s="53" t="s">
        <v>50</v>
      </c>
      <c r="E11209" s="53" t="s">
        <v>298</v>
      </c>
      <c r="F11209" s="55">
        <v>0.68200445713652869</v>
      </c>
      <c r="G11209" s="53" t="s">
        <v>875</v>
      </c>
    </row>
    <row r="11210" spans="1:7" ht="12.75" customHeight="1" x14ac:dyDescent="0.2">
      <c r="A11210" s="53">
        <v>2022</v>
      </c>
      <c r="B11210" s="53" t="s">
        <v>319</v>
      </c>
      <c r="C11210" s="53" t="s">
        <v>61</v>
      </c>
      <c r="D11210" s="53" t="s">
        <v>50</v>
      </c>
      <c r="E11210" s="53" t="s">
        <v>298</v>
      </c>
      <c r="F11210" s="55">
        <v>1.6746788141215035E-3</v>
      </c>
      <c r="G11210" s="53" t="s">
        <v>875</v>
      </c>
    </row>
    <row r="11211" spans="1:7" ht="12.75" customHeight="1" x14ac:dyDescent="0.2">
      <c r="A11211" s="53">
        <v>2022</v>
      </c>
      <c r="B11211" s="53" t="s">
        <v>319</v>
      </c>
      <c r="C11211" s="53" t="s">
        <v>66</v>
      </c>
      <c r="D11211" s="53" t="s">
        <v>50</v>
      </c>
      <c r="E11211" s="53" t="s">
        <v>298</v>
      </c>
      <c r="F11211" s="55">
        <v>0.118880380112024</v>
      </c>
      <c r="G11211" s="53" t="s">
        <v>875</v>
      </c>
    </row>
    <row r="11212" spans="1:7" ht="12.75" customHeight="1" x14ac:dyDescent="0.2">
      <c r="A11212" s="53">
        <v>2022</v>
      </c>
      <c r="B11212" s="53" t="s">
        <v>319</v>
      </c>
      <c r="C11212" s="53" t="s">
        <v>67</v>
      </c>
      <c r="D11212" s="53" t="s">
        <v>50</v>
      </c>
      <c r="E11212" s="53" t="s">
        <v>298</v>
      </c>
      <c r="F11212" s="55">
        <v>0.23160986618149693</v>
      </c>
      <c r="G11212" s="53" t="s">
        <v>875</v>
      </c>
    </row>
    <row r="11213" spans="1:7" ht="12.75" customHeight="1" x14ac:dyDescent="0.2">
      <c r="A11213" s="53">
        <v>2022</v>
      </c>
      <c r="B11213" s="53" t="s">
        <v>319</v>
      </c>
      <c r="C11213" s="53" t="s">
        <v>70</v>
      </c>
      <c r="D11213" s="53" t="s">
        <v>50</v>
      </c>
      <c r="E11213" s="53" t="s">
        <v>298</v>
      </c>
      <c r="F11213" s="55">
        <v>0.29959098169782189</v>
      </c>
      <c r="G11213" s="53" t="s">
        <v>875</v>
      </c>
    </row>
    <row r="11214" spans="1:7" ht="12.75" customHeight="1" x14ac:dyDescent="0.2">
      <c r="A11214" s="53">
        <v>2022</v>
      </c>
      <c r="B11214" s="53" t="s">
        <v>319</v>
      </c>
      <c r="C11214" s="53" t="s">
        <v>71</v>
      </c>
      <c r="D11214" s="53" t="s">
        <v>50</v>
      </c>
      <c r="E11214" s="53" t="s">
        <v>298</v>
      </c>
      <c r="F11214" s="55">
        <v>6.3752251637606838E-3</v>
      </c>
      <c r="G11214" s="53" t="s">
        <v>875</v>
      </c>
    </row>
    <row r="11215" spans="1:7" ht="12.75" customHeight="1" x14ac:dyDescent="0.2">
      <c r="A11215" s="53">
        <v>2022</v>
      </c>
      <c r="B11215" s="53" t="s">
        <v>319</v>
      </c>
      <c r="C11215" s="53" t="s">
        <v>81</v>
      </c>
      <c r="D11215" s="53" t="s">
        <v>82</v>
      </c>
      <c r="E11215" s="53" t="s">
        <v>298</v>
      </c>
      <c r="F11215" s="55">
        <v>8.6011493288226788</v>
      </c>
      <c r="G11215" s="53" t="s">
        <v>875</v>
      </c>
    </row>
    <row r="11216" spans="1:7" ht="12.75" customHeight="1" x14ac:dyDescent="0.2">
      <c r="A11216" s="53">
        <v>2022</v>
      </c>
      <c r="B11216" s="53" t="s">
        <v>319</v>
      </c>
      <c r="C11216" s="53" t="s">
        <v>83</v>
      </c>
      <c r="D11216" s="53" t="s">
        <v>82</v>
      </c>
      <c r="E11216" s="53" t="s">
        <v>298</v>
      </c>
      <c r="F11216" s="55">
        <v>34.432629163399511</v>
      </c>
      <c r="G11216" s="53" t="s">
        <v>875</v>
      </c>
    </row>
    <row r="11217" spans="1:7" ht="12.75" customHeight="1" x14ac:dyDescent="0.2">
      <c r="A11217" s="53">
        <v>2022</v>
      </c>
      <c r="B11217" s="53" t="s">
        <v>319</v>
      </c>
      <c r="C11217" s="53" t="s">
        <v>84</v>
      </c>
      <c r="D11217" s="53" t="s">
        <v>82</v>
      </c>
      <c r="E11217" s="53" t="s">
        <v>298</v>
      </c>
      <c r="F11217" s="55">
        <v>4.4169468888912551</v>
      </c>
      <c r="G11217" s="53" t="s">
        <v>875</v>
      </c>
    </row>
    <row r="11218" spans="1:7" ht="12.75" customHeight="1" x14ac:dyDescent="0.2">
      <c r="A11218" s="53">
        <v>2022</v>
      </c>
      <c r="B11218" s="53" t="s">
        <v>319</v>
      </c>
      <c r="C11218" s="53" t="s">
        <v>86</v>
      </c>
      <c r="D11218" s="53" t="s">
        <v>87</v>
      </c>
      <c r="E11218" s="53" t="s">
        <v>298</v>
      </c>
      <c r="F11218" s="55">
        <v>3.102571729091864</v>
      </c>
      <c r="G11218" s="53" t="s">
        <v>875</v>
      </c>
    </row>
    <row r="11219" spans="1:7" ht="12.75" customHeight="1" x14ac:dyDescent="0.2">
      <c r="A11219" s="53">
        <v>2022</v>
      </c>
      <c r="B11219" s="53" t="s">
        <v>319</v>
      </c>
      <c r="C11219" s="53" t="s">
        <v>90</v>
      </c>
      <c r="D11219" s="53" t="s">
        <v>87</v>
      </c>
      <c r="E11219" s="53" t="s">
        <v>298</v>
      </c>
      <c r="F11219" s="55">
        <v>4.2871581123833893E-2</v>
      </c>
      <c r="G11219" s="53" t="s">
        <v>875</v>
      </c>
    </row>
    <row r="11220" spans="1:7" ht="12.75" customHeight="1" x14ac:dyDescent="0.2">
      <c r="A11220" s="53">
        <v>2022</v>
      </c>
      <c r="B11220" s="53" t="s">
        <v>319</v>
      </c>
      <c r="C11220" s="53" t="s">
        <v>93</v>
      </c>
      <c r="D11220" s="53" t="s">
        <v>87</v>
      </c>
      <c r="E11220" s="53" t="s">
        <v>298</v>
      </c>
      <c r="F11220" s="55">
        <v>0.48214798252754887</v>
      </c>
      <c r="G11220" s="53" t="s">
        <v>875</v>
      </c>
    </row>
    <row r="11221" spans="1:7" ht="12.75" customHeight="1" x14ac:dyDescent="0.2">
      <c r="A11221" s="53">
        <v>2022</v>
      </c>
      <c r="B11221" s="53" t="s">
        <v>319</v>
      </c>
      <c r="C11221" s="53" t="s">
        <v>94</v>
      </c>
      <c r="D11221" s="53" t="s">
        <v>87</v>
      </c>
      <c r="E11221" s="53" t="s">
        <v>298</v>
      </c>
      <c r="F11221" s="55">
        <v>1.1264071402624349</v>
      </c>
      <c r="G11221" s="53" t="s">
        <v>875</v>
      </c>
    </row>
    <row r="11222" spans="1:7" ht="12.75" customHeight="1" x14ac:dyDescent="0.2">
      <c r="A11222" s="53">
        <v>2022</v>
      </c>
      <c r="B11222" s="53" t="s">
        <v>319</v>
      </c>
      <c r="C11222" s="53" t="s">
        <v>96</v>
      </c>
      <c r="D11222" s="53" t="s">
        <v>97</v>
      </c>
      <c r="E11222" s="53" t="s">
        <v>298</v>
      </c>
      <c r="F11222" s="55">
        <v>0.53760676802133878</v>
      </c>
      <c r="G11222" s="53" t="s">
        <v>875</v>
      </c>
    </row>
    <row r="11223" spans="1:7" ht="12.75" customHeight="1" x14ac:dyDescent="0.2">
      <c r="A11223" s="53">
        <v>2022</v>
      </c>
      <c r="B11223" s="53" t="s">
        <v>319</v>
      </c>
      <c r="C11223" s="53" t="s">
        <v>99</v>
      </c>
      <c r="D11223" s="53" t="s">
        <v>100</v>
      </c>
      <c r="E11223" s="53" t="s">
        <v>298</v>
      </c>
      <c r="F11223" s="55">
        <v>0.68245892017149545</v>
      </c>
      <c r="G11223" s="53" t="s">
        <v>875</v>
      </c>
    </row>
    <row r="11224" spans="1:7" ht="12.75" customHeight="1" x14ac:dyDescent="0.2">
      <c r="A11224" s="53">
        <v>2022</v>
      </c>
      <c r="B11224" s="53" t="s">
        <v>319</v>
      </c>
      <c r="C11224" s="53" t="s">
        <v>101</v>
      </c>
      <c r="D11224" s="53" t="s">
        <v>100</v>
      </c>
      <c r="E11224" s="53" t="s">
        <v>298</v>
      </c>
      <c r="F11224" s="55">
        <v>1.2263419226387489</v>
      </c>
      <c r="G11224" s="53" t="s">
        <v>875</v>
      </c>
    </row>
    <row r="11225" spans="1:7" ht="12.75" customHeight="1" x14ac:dyDescent="0.2">
      <c r="A11225" s="53">
        <v>2022</v>
      </c>
      <c r="B11225" s="53" t="s">
        <v>319</v>
      </c>
      <c r="C11225" s="53" t="s">
        <v>113</v>
      </c>
      <c r="D11225" s="53" t="s">
        <v>110</v>
      </c>
      <c r="E11225" s="53" t="s">
        <v>298</v>
      </c>
      <c r="F11225" s="55">
        <v>0.20500761452721572</v>
      </c>
      <c r="G11225" s="53" t="s">
        <v>875</v>
      </c>
    </row>
    <row r="11226" spans="1:7" ht="12.75" customHeight="1" x14ac:dyDescent="0.2">
      <c r="A11226" s="53">
        <v>2022</v>
      </c>
      <c r="B11226" s="53" t="s">
        <v>319</v>
      </c>
      <c r="C11226" s="53" t="s">
        <v>115</v>
      </c>
      <c r="D11226" s="53" t="s">
        <v>116</v>
      </c>
      <c r="E11226" s="53" t="s">
        <v>298</v>
      </c>
      <c r="F11226" s="55">
        <v>266.10538921781199</v>
      </c>
      <c r="G11226" s="53" t="s">
        <v>875</v>
      </c>
    </row>
    <row r="11227" spans="1:7" ht="12.75" customHeight="1" x14ac:dyDescent="0.2">
      <c r="A11227" s="53">
        <v>2022</v>
      </c>
      <c r="B11227" s="53" t="s">
        <v>319</v>
      </c>
      <c r="C11227" s="53" t="s">
        <v>117</v>
      </c>
      <c r="D11227" s="53" t="s">
        <v>118</v>
      </c>
      <c r="E11227" s="53" t="s">
        <v>298</v>
      </c>
      <c r="F11227" s="55">
        <v>4.7576388202987561E-2</v>
      </c>
      <c r="G11227" s="53" t="s">
        <v>875</v>
      </c>
    </row>
    <row r="11228" spans="1:7" ht="12.75" customHeight="1" x14ac:dyDescent="0.2">
      <c r="A11228" s="53">
        <v>2022</v>
      </c>
      <c r="B11228" s="53" t="s">
        <v>319</v>
      </c>
      <c r="C11228" s="53" t="s">
        <v>119</v>
      </c>
      <c r="D11228" s="53" t="s">
        <v>120</v>
      </c>
      <c r="E11228" s="53" t="s">
        <v>298</v>
      </c>
      <c r="F11228" s="55">
        <v>4.0745964593412506E-3</v>
      </c>
      <c r="G11228" s="53" t="s">
        <v>875</v>
      </c>
    </row>
    <row r="11229" spans="1:7" ht="12.75" customHeight="1" x14ac:dyDescent="0.2">
      <c r="A11229" s="53">
        <v>2022</v>
      </c>
      <c r="B11229" s="53" t="s">
        <v>319</v>
      </c>
      <c r="C11229" s="53" t="s">
        <v>121</v>
      </c>
      <c r="D11229" s="53" t="s">
        <v>122</v>
      </c>
      <c r="E11229" s="53" t="s">
        <v>298</v>
      </c>
      <c r="F11229" s="55">
        <v>0.58476648733749126</v>
      </c>
      <c r="G11229" s="53" t="s">
        <v>875</v>
      </c>
    </row>
    <row r="11230" spans="1:7" ht="12.75" customHeight="1" x14ac:dyDescent="0.2">
      <c r="A11230" s="53">
        <v>2022</v>
      </c>
      <c r="B11230" s="53" t="s">
        <v>319</v>
      </c>
      <c r="C11230" s="53" t="s">
        <v>123</v>
      </c>
      <c r="D11230" s="53" t="s">
        <v>124</v>
      </c>
      <c r="E11230" s="53" t="s">
        <v>298</v>
      </c>
      <c r="F11230" s="55">
        <v>0.39878583801349782</v>
      </c>
      <c r="G11230" s="53" t="s">
        <v>875</v>
      </c>
    </row>
    <row r="11231" spans="1:7" ht="12.75" customHeight="1" x14ac:dyDescent="0.2">
      <c r="A11231" s="53">
        <v>2022</v>
      </c>
      <c r="B11231" s="53" t="s">
        <v>319</v>
      </c>
      <c r="C11231" s="53" t="s">
        <v>58</v>
      </c>
      <c r="D11231" s="53" t="s">
        <v>50</v>
      </c>
      <c r="E11231" s="53" t="s">
        <v>299</v>
      </c>
      <c r="F11231" s="55">
        <v>0.22281907245643218</v>
      </c>
      <c r="G11231" s="53" t="s">
        <v>875</v>
      </c>
    </row>
    <row r="11232" spans="1:7" ht="12.75" customHeight="1" x14ac:dyDescent="0.2">
      <c r="A11232" s="53">
        <v>2022</v>
      </c>
      <c r="B11232" s="53" t="s">
        <v>319</v>
      </c>
      <c r="C11232" s="53" t="s">
        <v>72</v>
      </c>
      <c r="D11232" s="53" t="s">
        <v>73</v>
      </c>
      <c r="E11232" s="53" t="s">
        <v>299</v>
      </c>
      <c r="F11232" s="55">
        <v>6.6317724116489576E-2</v>
      </c>
      <c r="G11232" s="53" t="s">
        <v>875</v>
      </c>
    </row>
    <row r="11233" spans="1:7" ht="12.75" customHeight="1" x14ac:dyDescent="0.2">
      <c r="A11233" s="53">
        <v>2022</v>
      </c>
      <c r="B11233" s="53" t="s">
        <v>319</v>
      </c>
      <c r="C11233" s="53" t="s">
        <v>76</v>
      </c>
      <c r="D11233" s="53" t="s">
        <v>75</v>
      </c>
      <c r="E11233" s="53" t="s">
        <v>299</v>
      </c>
      <c r="F11233" s="55">
        <v>3.614387245276609</v>
      </c>
      <c r="G11233" s="53" t="s">
        <v>875</v>
      </c>
    </row>
    <row r="11234" spans="1:7" ht="12.75" customHeight="1" x14ac:dyDescent="0.2">
      <c r="A11234" s="53">
        <v>2022</v>
      </c>
      <c r="B11234" s="53" t="s">
        <v>319</v>
      </c>
      <c r="C11234" s="53" t="s">
        <v>84</v>
      </c>
      <c r="D11234" s="53" t="s">
        <v>82</v>
      </c>
      <c r="E11234" s="53" t="s">
        <v>299</v>
      </c>
      <c r="F11234" s="55">
        <v>3.3060712092573607E-4</v>
      </c>
      <c r="G11234" s="53" t="s">
        <v>875</v>
      </c>
    </row>
    <row r="11235" spans="1:7" ht="12.75" customHeight="1" x14ac:dyDescent="0.2">
      <c r="A11235" s="53">
        <v>2022</v>
      </c>
      <c r="B11235" s="53" t="s">
        <v>319</v>
      </c>
      <c r="C11235" s="53" t="s">
        <v>86</v>
      </c>
      <c r="D11235" s="53" t="s">
        <v>87</v>
      </c>
      <c r="E11235" s="53" t="s">
        <v>299</v>
      </c>
      <c r="F11235" s="55">
        <v>2.7553474093687025</v>
      </c>
      <c r="G11235" s="53" t="s">
        <v>875</v>
      </c>
    </row>
    <row r="11236" spans="1:7" ht="12.75" customHeight="1" x14ac:dyDescent="0.2">
      <c r="A11236" s="53">
        <v>2022</v>
      </c>
      <c r="B11236" s="53" t="s">
        <v>319</v>
      </c>
      <c r="C11236" s="53" t="s">
        <v>91</v>
      </c>
      <c r="D11236" s="53" t="s">
        <v>87</v>
      </c>
      <c r="E11236" s="53" t="s">
        <v>299</v>
      </c>
      <c r="F11236" s="55">
        <v>3.8244641068676724</v>
      </c>
      <c r="G11236" s="53" t="s">
        <v>875</v>
      </c>
    </row>
    <row r="11237" spans="1:7" ht="12.75" customHeight="1" x14ac:dyDescent="0.2">
      <c r="A11237" s="53">
        <v>2022</v>
      </c>
      <c r="B11237" s="53" t="s">
        <v>319</v>
      </c>
      <c r="C11237" s="53" t="s">
        <v>94</v>
      </c>
      <c r="D11237" s="53" t="s">
        <v>87</v>
      </c>
      <c r="E11237" s="53" t="s">
        <v>299</v>
      </c>
      <c r="F11237" s="55">
        <v>5.3475576669968072</v>
      </c>
      <c r="G11237" s="53" t="s">
        <v>875</v>
      </c>
    </row>
    <row r="11238" spans="1:7" ht="12.75" customHeight="1" x14ac:dyDescent="0.2">
      <c r="A11238" s="53">
        <v>2022</v>
      </c>
      <c r="B11238" s="53" t="s">
        <v>319</v>
      </c>
      <c r="C11238" s="53" t="s">
        <v>98</v>
      </c>
      <c r="D11238" s="53" t="s">
        <v>97</v>
      </c>
      <c r="E11238" s="53" t="s">
        <v>299</v>
      </c>
      <c r="F11238" s="55">
        <v>4.7268168901144048E-2</v>
      </c>
      <c r="G11238" s="53" t="s">
        <v>875</v>
      </c>
    </row>
    <row r="11239" spans="1:7" ht="12.75" customHeight="1" x14ac:dyDescent="0.2">
      <c r="A11239" s="53">
        <v>2022</v>
      </c>
      <c r="B11239" s="53" t="s">
        <v>319</v>
      </c>
      <c r="C11239" s="53" t="s">
        <v>113</v>
      </c>
      <c r="D11239" s="53" t="s">
        <v>110</v>
      </c>
      <c r="E11239" s="53" t="s">
        <v>299</v>
      </c>
      <c r="F11239" s="55">
        <v>0.17322599026590738</v>
      </c>
      <c r="G11239" s="53" t="s">
        <v>875</v>
      </c>
    </row>
    <row r="11240" spans="1:7" ht="12.75" customHeight="1" x14ac:dyDescent="0.2">
      <c r="A11240" s="53">
        <v>2022</v>
      </c>
      <c r="B11240" s="53" t="s">
        <v>319</v>
      </c>
      <c r="C11240" s="53" t="s">
        <v>115</v>
      </c>
      <c r="D11240" s="53" t="s">
        <v>116</v>
      </c>
      <c r="E11240" s="53" t="s">
        <v>299</v>
      </c>
      <c r="F11240" s="55">
        <v>56.695689074891</v>
      </c>
      <c r="G11240" s="53" t="s">
        <v>875</v>
      </c>
    </row>
    <row r="11241" spans="1:7" ht="12.75" customHeight="1" x14ac:dyDescent="0.2">
      <c r="A11241" s="53">
        <v>2022</v>
      </c>
      <c r="B11241" s="53" t="s">
        <v>319</v>
      </c>
      <c r="C11241" s="53" t="s">
        <v>119</v>
      </c>
      <c r="D11241" s="53" t="s">
        <v>120</v>
      </c>
      <c r="E11241" s="53" t="s">
        <v>299</v>
      </c>
      <c r="F11241" s="55">
        <v>3.5503309259435822E-3</v>
      </c>
      <c r="G11241" s="53" t="s">
        <v>875</v>
      </c>
    </row>
    <row r="11242" spans="1:7" ht="12.75" customHeight="1" x14ac:dyDescent="0.2">
      <c r="A11242" s="53">
        <v>2022</v>
      </c>
      <c r="B11242" s="53" t="s">
        <v>319</v>
      </c>
      <c r="C11242" s="53" t="s">
        <v>121</v>
      </c>
      <c r="D11242" s="53" t="s">
        <v>122</v>
      </c>
      <c r="E11242" s="53" t="s">
        <v>299</v>
      </c>
      <c r="F11242" s="55">
        <v>0.1986691910683803</v>
      </c>
      <c r="G11242" s="53" t="s">
        <v>875</v>
      </c>
    </row>
    <row r="11243" spans="1:7" ht="12.75" customHeight="1" x14ac:dyDescent="0.2">
      <c r="A11243" s="53">
        <v>2022</v>
      </c>
      <c r="B11243" s="53" t="s">
        <v>319</v>
      </c>
      <c r="C11243" s="53" t="s">
        <v>57</v>
      </c>
      <c r="D11243" s="53" t="s">
        <v>50</v>
      </c>
      <c r="E11243" s="53" t="s">
        <v>300</v>
      </c>
      <c r="F11243" s="55">
        <v>4.6505601846441008E-2</v>
      </c>
      <c r="G11243" s="53" t="s">
        <v>875</v>
      </c>
    </row>
    <row r="11244" spans="1:7" ht="12.75" customHeight="1" x14ac:dyDescent="0.2">
      <c r="A11244" s="53">
        <v>2022</v>
      </c>
      <c r="B11244" s="53" t="s">
        <v>319</v>
      </c>
      <c r="C11244" s="53" t="s">
        <v>81</v>
      </c>
      <c r="D11244" s="53" t="s">
        <v>82</v>
      </c>
      <c r="E11244" s="53" t="s">
        <v>300</v>
      </c>
      <c r="F11244" s="55">
        <v>13.179790999484723</v>
      </c>
      <c r="G11244" s="53" t="s">
        <v>875</v>
      </c>
    </row>
    <row r="11245" spans="1:7" ht="12.75" customHeight="1" x14ac:dyDescent="0.2">
      <c r="A11245" s="53">
        <v>2022</v>
      </c>
      <c r="B11245" s="53" t="s">
        <v>319</v>
      </c>
      <c r="C11245" s="53" t="s">
        <v>83</v>
      </c>
      <c r="D11245" s="53" t="s">
        <v>82</v>
      </c>
      <c r="E11245" s="53" t="s">
        <v>300</v>
      </c>
      <c r="F11245" s="55">
        <v>6.2777050066984108</v>
      </c>
      <c r="G11245" s="53" t="s">
        <v>875</v>
      </c>
    </row>
    <row r="11246" spans="1:7" ht="12.75" customHeight="1" x14ac:dyDescent="0.2">
      <c r="A11246" s="53">
        <v>2022</v>
      </c>
      <c r="B11246" s="53" t="s">
        <v>319</v>
      </c>
      <c r="C11246" s="53" t="s">
        <v>84</v>
      </c>
      <c r="D11246" s="53" t="s">
        <v>82</v>
      </c>
      <c r="E11246" s="53" t="s">
        <v>300</v>
      </c>
      <c r="F11246" s="55">
        <v>0.66670188789266815</v>
      </c>
      <c r="G11246" s="53" t="s">
        <v>875</v>
      </c>
    </row>
    <row r="11247" spans="1:7" ht="12.75" customHeight="1" x14ac:dyDescent="0.2">
      <c r="A11247" s="53">
        <v>2022</v>
      </c>
      <c r="B11247" s="53" t="s">
        <v>319</v>
      </c>
      <c r="C11247" s="53" t="s">
        <v>99</v>
      </c>
      <c r="D11247" s="53" t="s">
        <v>100</v>
      </c>
      <c r="E11247" s="53" t="s">
        <v>300</v>
      </c>
      <c r="F11247" s="55">
        <v>3.0731957372108134</v>
      </c>
      <c r="G11247" s="53" t="s">
        <v>875</v>
      </c>
    </row>
    <row r="11248" spans="1:7" ht="12.75" customHeight="1" x14ac:dyDescent="0.2">
      <c r="A11248" s="53">
        <v>2022</v>
      </c>
      <c r="B11248" s="53" t="s">
        <v>319</v>
      </c>
      <c r="C11248" s="53" t="s">
        <v>108</v>
      </c>
      <c r="D11248" s="53" t="s">
        <v>107</v>
      </c>
      <c r="E11248" s="53" t="s">
        <v>300</v>
      </c>
      <c r="F11248" s="55">
        <v>6.631921535999437</v>
      </c>
      <c r="G11248" s="53" t="s">
        <v>875</v>
      </c>
    </row>
    <row r="11249" spans="1:7" ht="12.75" customHeight="1" x14ac:dyDescent="0.2">
      <c r="A11249" s="53">
        <v>2022</v>
      </c>
      <c r="B11249" s="53" t="s">
        <v>319</v>
      </c>
      <c r="C11249" s="53" t="s">
        <v>115</v>
      </c>
      <c r="D11249" s="53" t="s">
        <v>116</v>
      </c>
      <c r="E11249" s="53" t="s">
        <v>300</v>
      </c>
      <c r="F11249" s="55">
        <v>0.8871524669237385</v>
      </c>
      <c r="G11249" s="53" t="s">
        <v>875</v>
      </c>
    </row>
    <row r="11250" spans="1:7" ht="12.75" customHeight="1" x14ac:dyDescent="0.2">
      <c r="A11250" s="53">
        <v>2022</v>
      </c>
      <c r="B11250" s="53" t="s">
        <v>319</v>
      </c>
      <c r="C11250" s="53" t="s">
        <v>86</v>
      </c>
      <c r="D11250" s="53" t="s">
        <v>87</v>
      </c>
      <c r="E11250" s="53" t="s">
        <v>301</v>
      </c>
      <c r="F11250" s="55">
        <v>2.9539016921619079</v>
      </c>
      <c r="G11250" s="53" t="s">
        <v>875</v>
      </c>
    </row>
    <row r="11251" spans="1:7" ht="12.75" customHeight="1" x14ac:dyDescent="0.2">
      <c r="A11251" s="53">
        <v>2022</v>
      </c>
      <c r="B11251" s="53" t="s">
        <v>319</v>
      </c>
      <c r="C11251" s="53" t="s">
        <v>108</v>
      </c>
      <c r="D11251" s="53" t="s">
        <v>107</v>
      </c>
      <c r="E11251" s="53" t="s">
        <v>301</v>
      </c>
      <c r="F11251" s="55">
        <v>17.336268125390692</v>
      </c>
      <c r="G11251" s="53" t="s">
        <v>875</v>
      </c>
    </row>
    <row r="11252" spans="1:7" ht="12.75" customHeight="1" x14ac:dyDescent="0.2">
      <c r="A11252" s="53">
        <v>2022</v>
      </c>
      <c r="B11252" s="53" t="s">
        <v>319</v>
      </c>
      <c r="C11252" s="53" t="s">
        <v>114</v>
      </c>
      <c r="D11252" s="53" t="s">
        <v>110</v>
      </c>
      <c r="E11252" s="53" t="s">
        <v>301</v>
      </c>
      <c r="F11252" s="55">
        <v>3.7317588504809991E-2</v>
      </c>
      <c r="G11252" s="53" t="s">
        <v>875</v>
      </c>
    </row>
    <row r="11253" spans="1:7" ht="12.75" customHeight="1" x14ac:dyDescent="0.2">
      <c r="A11253" s="53">
        <v>2022</v>
      </c>
      <c r="B11253" s="53" t="s">
        <v>319</v>
      </c>
      <c r="C11253" s="53" t="s">
        <v>115</v>
      </c>
      <c r="D11253" s="53" t="s">
        <v>116</v>
      </c>
      <c r="E11253" s="53" t="s">
        <v>301</v>
      </c>
      <c r="F11253" s="55">
        <v>106.34943693101683</v>
      </c>
      <c r="G11253" s="53" t="s">
        <v>875</v>
      </c>
    </row>
    <row r="11254" spans="1:7" ht="12.75" customHeight="1" x14ac:dyDescent="0.2">
      <c r="A11254" s="53">
        <v>2022</v>
      </c>
      <c r="B11254" s="53" t="s">
        <v>319</v>
      </c>
      <c r="C11254" s="53" t="s">
        <v>91</v>
      </c>
      <c r="D11254" s="53" t="s">
        <v>87</v>
      </c>
      <c r="E11254" s="53" t="s">
        <v>302</v>
      </c>
      <c r="F11254" s="55">
        <v>9.912029987139471</v>
      </c>
      <c r="G11254" s="53" t="s">
        <v>875</v>
      </c>
    </row>
    <row r="11255" spans="1:7" ht="12.75" customHeight="1" x14ac:dyDescent="0.2">
      <c r="A11255" s="53">
        <v>2022</v>
      </c>
      <c r="B11255" s="53" t="s">
        <v>319</v>
      </c>
      <c r="C11255" s="53" t="s">
        <v>96</v>
      </c>
      <c r="D11255" s="53" t="s">
        <v>97</v>
      </c>
      <c r="E11255" s="53" t="s">
        <v>302</v>
      </c>
      <c r="F11255" s="55">
        <v>1.143906172002964E-2</v>
      </c>
      <c r="G11255" s="53" t="s">
        <v>875</v>
      </c>
    </row>
    <row r="11256" spans="1:7" ht="12.75" customHeight="1" x14ac:dyDescent="0.2">
      <c r="A11256" s="53">
        <v>2022</v>
      </c>
      <c r="B11256" s="53" t="s">
        <v>319</v>
      </c>
      <c r="C11256" s="53" t="s">
        <v>115</v>
      </c>
      <c r="D11256" s="53" t="s">
        <v>116</v>
      </c>
      <c r="E11256" s="53" t="s">
        <v>302</v>
      </c>
      <c r="F11256" s="55">
        <v>144.11121723181722</v>
      </c>
      <c r="G11256" s="53" t="s">
        <v>875</v>
      </c>
    </row>
    <row r="11257" spans="1:7" ht="12.75" customHeight="1" x14ac:dyDescent="0.2">
      <c r="A11257" s="53">
        <v>2022</v>
      </c>
      <c r="B11257" s="53" t="s">
        <v>319</v>
      </c>
      <c r="C11257" s="53" t="s">
        <v>115</v>
      </c>
      <c r="D11257" s="53" t="s">
        <v>116</v>
      </c>
      <c r="E11257" s="53" t="s">
        <v>303</v>
      </c>
      <c r="F11257" s="55">
        <v>288.66718388382412</v>
      </c>
      <c r="G11257" s="53" t="s">
        <v>875</v>
      </c>
    </row>
    <row r="11258" spans="1:7" ht="12.75" customHeight="1" x14ac:dyDescent="0.2">
      <c r="A11258" s="53">
        <v>2022</v>
      </c>
      <c r="B11258" s="53" t="s">
        <v>319</v>
      </c>
      <c r="C11258" s="53" t="s">
        <v>83</v>
      </c>
      <c r="D11258" s="53" t="s">
        <v>82</v>
      </c>
      <c r="E11258" s="53" t="s">
        <v>304</v>
      </c>
      <c r="F11258" s="55">
        <v>1.4126778705520943E-2</v>
      </c>
      <c r="G11258" s="53" t="s">
        <v>875</v>
      </c>
    </row>
    <row r="11259" spans="1:7" ht="12.75" customHeight="1" x14ac:dyDescent="0.2">
      <c r="A11259" s="53">
        <v>2022</v>
      </c>
      <c r="B11259" s="53" t="s">
        <v>319</v>
      </c>
      <c r="C11259" s="53" t="s">
        <v>108</v>
      </c>
      <c r="D11259" s="53" t="s">
        <v>107</v>
      </c>
      <c r="E11259" s="53" t="s">
        <v>304</v>
      </c>
      <c r="F11259" s="55">
        <v>2.0054548760146701E-2</v>
      </c>
      <c r="G11259" s="53" t="s">
        <v>875</v>
      </c>
    </row>
    <row r="11260" spans="1:7" ht="12.75" customHeight="1" x14ac:dyDescent="0.2">
      <c r="A11260" s="53">
        <v>2022</v>
      </c>
      <c r="B11260" s="53" t="s">
        <v>319</v>
      </c>
      <c r="C11260" s="53" t="s">
        <v>115</v>
      </c>
      <c r="D11260" s="53" t="s">
        <v>116</v>
      </c>
      <c r="E11260" s="53" t="s">
        <v>304</v>
      </c>
      <c r="F11260" s="55">
        <v>234.96197279316556</v>
      </c>
      <c r="G11260" s="53" t="s">
        <v>875</v>
      </c>
    </row>
    <row r="11261" spans="1:7" ht="12.75" customHeight="1" x14ac:dyDescent="0.2">
      <c r="A11261" s="53">
        <v>2022</v>
      </c>
      <c r="B11261" s="53" t="s">
        <v>319</v>
      </c>
      <c r="C11261" s="53" t="s">
        <v>115</v>
      </c>
      <c r="D11261" s="53" t="s">
        <v>116</v>
      </c>
      <c r="E11261" s="53" t="s">
        <v>305</v>
      </c>
      <c r="F11261" s="55">
        <v>331.17276117035937</v>
      </c>
      <c r="G11261" s="53" t="s">
        <v>875</v>
      </c>
    </row>
    <row r="11262" spans="1:7" ht="12.75" customHeight="1" x14ac:dyDescent="0.2">
      <c r="A11262" s="53">
        <v>2022</v>
      </c>
      <c r="B11262" s="53" t="s">
        <v>319</v>
      </c>
      <c r="C11262" s="53" t="s">
        <v>49</v>
      </c>
      <c r="D11262" s="53" t="s">
        <v>50</v>
      </c>
      <c r="E11262" s="53" t="s">
        <v>306</v>
      </c>
      <c r="F11262" s="55">
        <v>2.0594217108564159</v>
      </c>
      <c r="G11262" s="53" t="s">
        <v>875</v>
      </c>
    </row>
    <row r="11263" spans="1:7" ht="12.75" customHeight="1" x14ac:dyDescent="0.2">
      <c r="A11263" s="53">
        <v>2022</v>
      </c>
      <c r="B11263" s="53" t="s">
        <v>319</v>
      </c>
      <c r="C11263" s="53" t="s">
        <v>51</v>
      </c>
      <c r="D11263" s="53" t="s">
        <v>50</v>
      </c>
      <c r="E11263" s="53" t="s">
        <v>306</v>
      </c>
      <c r="F11263" s="55">
        <v>0.50102884815422799</v>
      </c>
      <c r="G11263" s="53" t="s">
        <v>875</v>
      </c>
    </row>
    <row r="11264" spans="1:7" ht="12.75" customHeight="1" x14ac:dyDescent="0.2">
      <c r="A11264" s="53">
        <v>2022</v>
      </c>
      <c r="B11264" s="53" t="s">
        <v>319</v>
      </c>
      <c r="C11264" s="53" t="s">
        <v>53</v>
      </c>
      <c r="D11264" s="53" t="s">
        <v>50</v>
      </c>
      <c r="E11264" s="53" t="s">
        <v>306</v>
      </c>
      <c r="F11264" s="55">
        <v>0.38888619454017936</v>
      </c>
      <c r="G11264" s="53" t="s">
        <v>875</v>
      </c>
    </row>
    <row r="11265" spans="1:7" ht="12.75" customHeight="1" x14ac:dyDescent="0.2">
      <c r="A11265" s="53">
        <v>2022</v>
      </c>
      <c r="B11265" s="53" t="s">
        <v>319</v>
      </c>
      <c r="C11265" s="53" t="s">
        <v>55</v>
      </c>
      <c r="D11265" s="53" t="s">
        <v>50</v>
      </c>
      <c r="E11265" s="53" t="s">
        <v>306</v>
      </c>
      <c r="F11265" s="55">
        <v>0.52856263885936339</v>
      </c>
      <c r="G11265" s="53" t="s">
        <v>875</v>
      </c>
    </row>
    <row r="11266" spans="1:7" ht="12.75" customHeight="1" x14ac:dyDescent="0.2">
      <c r="A11266" s="53">
        <v>2022</v>
      </c>
      <c r="B11266" s="53" t="s">
        <v>319</v>
      </c>
      <c r="C11266" s="53" t="s">
        <v>56</v>
      </c>
      <c r="D11266" s="53" t="s">
        <v>50</v>
      </c>
      <c r="E11266" s="53" t="s">
        <v>306</v>
      </c>
      <c r="F11266" s="55">
        <v>1.8546417058223019</v>
      </c>
      <c r="G11266" s="53" t="s">
        <v>875</v>
      </c>
    </row>
    <row r="11267" spans="1:7" ht="12.75" customHeight="1" x14ac:dyDescent="0.2">
      <c r="A11267" s="53">
        <v>2022</v>
      </c>
      <c r="B11267" s="53" t="s">
        <v>319</v>
      </c>
      <c r="C11267" s="53" t="s">
        <v>57</v>
      </c>
      <c r="D11267" s="53" t="s">
        <v>50</v>
      </c>
      <c r="E11267" s="53" t="s">
        <v>306</v>
      </c>
      <c r="F11267" s="55">
        <v>31.090811942828594</v>
      </c>
      <c r="G11267" s="53" t="s">
        <v>875</v>
      </c>
    </row>
    <row r="11268" spans="1:7" ht="12.75" customHeight="1" x14ac:dyDescent="0.2">
      <c r="A11268" s="53">
        <v>2022</v>
      </c>
      <c r="B11268" s="53" t="s">
        <v>319</v>
      </c>
      <c r="C11268" s="53" t="s">
        <v>59</v>
      </c>
      <c r="D11268" s="53" t="s">
        <v>50</v>
      </c>
      <c r="E11268" s="53" t="s">
        <v>306</v>
      </c>
      <c r="F11268" s="55">
        <v>1.9168459905911241E-2</v>
      </c>
      <c r="G11268" s="53" t="s">
        <v>875</v>
      </c>
    </row>
    <row r="11269" spans="1:7" ht="12.75" customHeight="1" x14ac:dyDescent="0.2">
      <c r="A11269" s="53">
        <v>2022</v>
      </c>
      <c r="B11269" s="53" t="s">
        <v>319</v>
      </c>
      <c r="C11269" s="53" t="s">
        <v>61</v>
      </c>
      <c r="D11269" s="53" t="s">
        <v>50</v>
      </c>
      <c r="E11269" s="53" t="s">
        <v>306</v>
      </c>
      <c r="F11269" s="55">
        <v>6.5774827055197521E-2</v>
      </c>
      <c r="G11269" s="53" t="s">
        <v>875</v>
      </c>
    </row>
    <row r="11270" spans="1:7" ht="12.75" customHeight="1" x14ac:dyDescent="0.2">
      <c r="A11270" s="53">
        <v>2022</v>
      </c>
      <c r="B11270" s="53" t="s">
        <v>319</v>
      </c>
      <c r="C11270" s="53" t="s">
        <v>65</v>
      </c>
      <c r="D11270" s="53" t="s">
        <v>50</v>
      </c>
      <c r="E11270" s="53" t="s">
        <v>306</v>
      </c>
      <c r="F11270" s="55">
        <v>5.2127140620933333E-3</v>
      </c>
      <c r="G11270" s="53" t="s">
        <v>875</v>
      </c>
    </row>
    <row r="11271" spans="1:7" ht="12.75" customHeight="1" x14ac:dyDescent="0.2">
      <c r="A11271" s="53">
        <v>2022</v>
      </c>
      <c r="B11271" s="53" t="s">
        <v>319</v>
      </c>
      <c r="C11271" s="53" t="s">
        <v>66</v>
      </c>
      <c r="D11271" s="53" t="s">
        <v>50</v>
      </c>
      <c r="E11271" s="53" t="s">
        <v>306</v>
      </c>
      <c r="F11271" s="55">
        <v>3.742308686302747E-2</v>
      </c>
      <c r="G11271" s="53" t="s">
        <v>875</v>
      </c>
    </row>
    <row r="11272" spans="1:7" ht="12.75" customHeight="1" x14ac:dyDescent="0.2">
      <c r="A11272" s="53">
        <v>2022</v>
      </c>
      <c r="B11272" s="53" t="s">
        <v>319</v>
      </c>
      <c r="C11272" s="53" t="s">
        <v>68</v>
      </c>
      <c r="D11272" s="53" t="s">
        <v>50</v>
      </c>
      <c r="E11272" s="53" t="s">
        <v>306</v>
      </c>
      <c r="F11272" s="55">
        <v>1.1513148627347791E-2</v>
      </c>
      <c r="G11272" s="53" t="s">
        <v>875</v>
      </c>
    </row>
    <row r="11273" spans="1:7" ht="12.75" customHeight="1" x14ac:dyDescent="0.2">
      <c r="A11273" s="53">
        <v>2022</v>
      </c>
      <c r="B11273" s="53" t="s">
        <v>319</v>
      </c>
      <c r="C11273" s="53" t="s">
        <v>70</v>
      </c>
      <c r="D11273" s="53" t="s">
        <v>50</v>
      </c>
      <c r="E11273" s="53" t="s">
        <v>306</v>
      </c>
      <c r="F11273" s="55">
        <v>0.33151124835369816</v>
      </c>
      <c r="G11273" s="53" t="s">
        <v>875</v>
      </c>
    </row>
    <row r="11274" spans="1:7" ht="12.75" customHeight="1" x14ac:dyDescent="0.2">
      <c r="A11274" s="53">
        <v>2022</v>
      </c>
      <c r="B11274" s="53" t="s">
        <v>319</v>
      </c>
      <c r="C11274" s="53" t="s">
        <v>76</v>
      </c>
      <c r="D11274" s="53" t="s">
        <v>75</v>
      </c>
      <c r="E11274" s="53" t="s">
        <v>306</v>
      </c>
      <c r="F11274" s="55">
        <v>0.1636088962286239</v>
      </c>
      <c r="G11274" s="53" t="s">
        <v>875</v>
      </c>
    </row>
    <row r="11275" spans="1:7" ht="12.75" customHeight="1" x14ac:dyDescent="0.2">
      <c r="A11275" s="53">
        <v>2022</v>
      </c>
      <c r="B11275" s="53" t="s">
        <v>319</v>
      </c>
      <c r="C11275" s="53" t="s">
        <v>81</v>
      </c>
      <c r="D11275" s="53" t="s">
        <v>82</v>
      </c>
      <c r="E11275" s="53" t="s">
        <v>306</v>
      </c>
      <c r="F11275" s="55">
        <v>8.3957343163886282</v>
      </c>
      <c r="G11275" s="53" t="s">
        <v>875</v>
      </c>
    </row>
    <row r="11276" spans="1:7" ht="12.75" customHeight="1" x14ac:dyDescent="0.2">
      <c r="A11276" s="53">
        <v>2022</v>
      </c>
      <c r="B11276" s="53" t="s">
        <v>319</v>
      </c>
      <c r="C11276" s="53" t="s">
        <v>83</v>
      </c>
      <c r="D11276" s="53" t="s">
        <v>82</v>
      </c>
      <c r="E11276" s="53" t="s">
        <v>306</v>
      </c>
      <c r="F11276" s="55">
        <v>24.37944696573561</v>
      </c>
      <c r="G11276" s="53" t="s">
        <v>875</v>
      </c>
    </row>
    <row r="11277" spans="1:7" ht="12.75" customHeight="1" x14ac:dyDescent="0.2">
      <c r="A11277" s="53">
        <v>2022</v>
      </c>
      <c r="B11277" s="53" t="s">
        <v>319</v>
      </c>
      <c r="C11277" s="53" t="s">
        <v>84</v>
      </c>
      <c r="D11277" s="53" t="s">
        <v>82</v>
      </c>
      <c r="E11277" s="53" t="s">
        <v>306</v>
      </c>
      <c r="F11277" s="55">
        <v>9.5053684033127119</v>
      </c>
      <c r="G11277" s="53" t="s">
        <v>875</v>
      </c>
    </row>
    <row r="11278" spans="1:7" ht="12.75" customHeight="1" x14ac:dyDescent="0.2">
      <c r="A11278" s="53">
        <v>2022</v>
      </c>
      <c r="B11278" s="53" t="s">
        <v>319</v>
      </c>
      <c r="C11278" s="53" t="s">
        <v>86</v>
      </c>
      <c r="D11278" s="53" t="s">
        <v>87</v>
      </c>
      <c r="E11278" s="53" t="s">
        <v>306</v>
      </c>
      <c r="F11278" s="55">
        <v>6.5288732025298692</v>
      </c>
      <c r="G11278" s="53" t="s">
        <v>875</v>
      </c>
    </row>
    <row r="11279" spans="1:7" ht="12.75" customHeight="1" x14ac:dyDescent="0.2">
      <c r="A11279" s="53">
        <v>2022</v>
      </c>
      <c r="B11279" s="53" t="s">
        <v>319</v>
      </c>
      <c r="C11279" s="53" t="s">
        <v>90</v>
      </c>
      <c r="D11279" s="53" t="s">
        <v>87</v>
      </c>
      <c r="E11279" s="53" t="s">
        <v>306</v>
      </c>
      <c r="F11279" s="55">
        <v>0.2183813157055135</v>
      </c>
      <c r="G11279" s="53" t="s">
        <v>875</v>
      </c>
    </row>
    <row r="11280" spans="1:7" ht="12.75" customHeight="1" x14ac:dyDescent="0.2">
      <c r="A11280" s="53">
        <v>2022</v>
      </c>
      <c r="B11280" s="53" t="s">
        <v>319</v>
      </c>
      <c r="C11280" s="53" t="s">
        <v>93</v>
      </c>
      <c r="D11280" s="53" t="s">
        <v>87</v>
      </c>
      <c r="E11280" s="53" t="s">
        <v>306</v>
      </c>
      <c r="F11280" s="55">
        <v>3.273730925501016E-3</v>
      </c>
      <c r="G11280" s="53" t="s">
        <v>875</v>
      </c>
    </row>
    <row r="11281" spans="1:7" ht="12.75" customHeight="1" x14ac:dyDescent="0.2">
      <c r="A11281" s="53">
        <v>2022</v>
      </c>
      <c r="B11281" s="53" t="s">
        <v>319</v>
      </c>
      <c r="C11281" s="53" t="s">
        <v>94</v>
      </c>
      <c r="D11281" s="53" t="s">
        <v>87</v>
      </c>
      <c r="E11281" s="53" t="s">
        <v>306</v>
      </c>
      <c r="F11281" s="55">
        <v>7.3972542906900483</v>
      </c>
      <c r="G11281" s="53" t="s">
        <v>875</v>
      </c>
    </row>
    <row r="11282" spans="1:7" ht="12.75" customHeight="1" x14ac:dyDescent="0.2">
      <c r="A11282" s="53">
        <v>2022</v>
      </c>
      <c r="B11282" s="53" t="s">
        <v>319</v>
      </c>
      <c r="C11282" s="53" t="s">
        <v>96</v>
      </c>
      <c r="D11282" s="53" t="s">
        <v>97</v>
      </c>
      <c r="E11282" s="53" t="s">
        <v>306</v>
      </c>
      <c r="F11282" s="55">
        <v>0.2004487758884938</v>
      </c>
      <c r="G11282" s="53" t="s">
        <v>875</v>
      </c>
    </row>
    <row r="11283" spans="1:7" ht="12.75" customHeight="1" x14ac:dyDescent="0.2">
      <c r="A11283" s="53">
        <v>2022</v>
      </c>
      <c r="B11283" s="53" t="s">
        <v>319</v>
      </c>
      <c r="C11283" s="53" t="s">
        <v>99</v>
      </c>
      <c r="D11283" s="53" t="s">
        <v>100</v>
      </c>
      <c r="E11283" s="53" t="s">
        <v>306</v>
      </c>
      <c r="F11283" s="55">
        <v>1.1711211544313949</v>
      </c>
      <c r="G11283" s="53" t="s">
        <v>875</v>
      </c>
    </row>
    <row r="11284" spans="1:7" ht="12.75" customHeight="1" x14ac:dyDescent="0.2">
      <c r="A11284" s="53">
        <v>2022</v>
      </c>
      <c r="B11284" s="53" t="s">
        <v>319</v>
      </c>
      <c r="C11284" s="53" t="s">
        <v>105</v>
      </c>
      <c r="D11284" s="53" t="s">
        <v>103</v>
      </c>
      <c r="E11284" s="53" t="s">
        <v>306</v>
      </c>
      <c r="F11284" s="55">
        <v>1.943477573097277E-3</v>
      </c>
      <c r="G11284" s="53" t="s">
        <v>875</v>
      </c>
    </row>
    <row r="11285" spans="1:7" ht="12.75" customHeight="1" x14ac:dyDescent="0.2">
      <c r="A11285" s="53">
        <v>2022</v>
      </c>
      <c r="B11285" s="53" t="s">
        <v>319</v>
      </c>
      <c r="C11285" s="53" t="s">
        <v>108</v>
      </c>
      <c r="D11285" s="53" t="s">
        <v>107</v>
      </c>
      <c r="E11285" s="53" t="s">
        <v>306</v>
      </c>
      <c r="F11285" s="55">
        <v>14.68665310483877</v>
      </c>
      <c r="G11285" s="53" t="s">
        <v>875</v>
      </c>
    </row>
    <row r="11286" spans="1:7" ht="12.75" customHeight="1" x14ac:dyDescent="0.2">
      <c r="A11286" s="53">
        <v>2022</v>
      </c>
      <c r="B11286" s="53" t="s">
        <v>319</v>
      </c>
      <c r="C11286" s="53" t="s">
        <v>111</v>
      </c>
      <c r="D11286" s="53" t="s">
        <v>110</v>
      </c>
      <c r="E11286" s="53" t="s">
        <v>306</v>
      </c>
      <c r="F11286" s="55">
        <v>3.4854381012686605E-2</v>
      </c>
      <c r="G11286" s="53" t="s">
        <v>875</v>
      </c>
    </row>
    <row r="11287" spans="1:7" ht="12.75" customHeight="1" x14ac:dyDescent="0.2">
      <c r="A11287" s="53">
        <v>2022</v>
      </c>
      <c r="B11287" s="53" t="s">
        <v>319</v>
      </c>
      <c r="C11287" s="53" t="s">
        <v>113</v>
      </c>
      <c r="D11287" s="53" t="s">
        <v>110</v>
      </c>
      <c r="E11287" s="53" t="s">
        <v>306</v>
      </c>
      <c r="F11287" s="55">
        <v>5.3282531289572974</v>
      </c>
      <c r="G11287" s="53" t="s">
        <v>875</v>
      </c>
    </row>
    <row r="11288" spans="1:7" ht="12.75" customHeight="1" x14ac:dyDescent="0.2">
      <c r="A11288" s="53">
        <v>2022</v>
      </c>
      <c r="B11288" s="53" t="s">
        <v>319</v>
      </c>
      <c r="C11288" s="53" t="s">
        <v>115</v>
      </c>
      <c r="D11288" s="53" t="s">
        <v>116</v>
      </c>
      <c r="E11288" s="53" t="s">
        <v>306</v>
      </c>
      <c r="F11288" s="55">
        <v>845.93764679729281</v>
      </c>
      <c r="G11288" s="53" t="s">
        <v>875</v>
      </c>
    </row>
    <row r="11289" spans="1:7" ht="12.75" customHeight="1" x14ac:dyDescent="0.2">
      <c r="A11289" s="53">
        <v>2022</v>
      </c>
      <c r="B11289" s="53" t="s">
        <v>319</v>
      </c>
      <c r="C11289" s="53" t="s">
        <v>123</v>
      </c>
      <c r="D11289" s="53" t="s">
        <v>124</v>
      </c>
      <c r="E11289" s="53" t="s">
        <v>306</v>
      </c>
      <c r="F11289" s="55">
        <v>0.35999134211028094</v>
      </c>
      <c r="G11289" s="53" t="s">
        <v>875</v>
      </c>
    </row>
    <row r="11290" spans="1:7" ht="12.75" customHeight="1" x14ac:dyDescent="0.2">
      <c r="A11290" s="53">
        <v>2022</v>
      </c>
      <c r="B11290" s="53" t="s">
        <v>319</v>
      </c>
      <c r="C11290" s="53" t="s">
        <v>84</v>
      </c>
      <c r="D11290" s="53" t="s">
        <v>82</v>
      </c>
      <c r="E11290" s="53" t="s">
        <v>310</v>
      </c>
      <c r="F11290" s="55">
        <v>8.0145216438794447E-3</v>
      </c>
      <c r="G11290" s="53" t="s">
        <v>875</v>
      </c>
    </row>
    <row r="11291" spans="1:7" ht="12.75" customHeight="1" x14ac:dyDescent="0.2">
      <c r="A11291" s="53">
        <v>2022</v>
      </c>
      <c r="B11291" s="53" t="s">
        <v>319</v>
      </c>
      <c r="C11291" s="53" t="s">
        <v>93</v>
      </c>
      <c r="D11291" s="53" t="s">
        <v>87</v>
      </c>
      <c r="E11291" s="53" t="s">
        <v>310</v>
      </c>
      <c r="F11291" s="55">
        <v>5.1566921271774414E-3</v>
      </c>
      <c r="G11291" s="53" t="s">
        <v>875</v>
      </c>
    </row>
    <row r="11292" spans="1:7" ht="12.75" customHeight="1" x14ac:dyDescent="0.2">
      <c r="A11292" s="53">
        <v>2022</v>
      </c>
      <c r="B11292" s="53" t="s">
        <v>319</v>
      </c>
      <c r="C11292" s="53" t="s">
        <v>102</v>
      </c>
      <c r="D11292" s="53" t="s">
        <v>103</v>
      </c>
      <c r="E11292" s="53" t="s">
        <v>310</v>
      </c>
      <c r="F11292" s="55">
        <v>0.1791597669755309</v>
      </c>
      <c r="G11292" s="53" t="s">
        <v>875</v>
      </c>
    </row>
    <row r="11293" spans="1:7" ht="12.75" customHeight="1" x14ac:dyDescent="0.2">
      <c r="A11293" s="53">
        <v>2022</v>
      </c>
      <c r="B11293" s="53" t="s">
        <v>319</v>
      </c>
      <c r="C11293" s="53" t="s">
        <v>117</v>
      </c>
      <c r="D11293" s="53" t="s">
        <v>118</v>
      </c>
      <c r="E11293" s="53" t="s">
        <v>310</v>
      </c>
      <c r="F11293" s="55">
        <v>980.75615118374446</v>
      </c>
      <c r="G11293" s="53" t="s">
        <v>875</v>
      </c>
    </row>
    <row r="11294" spans="1:7" ht="12.75" customHeight="1" x14ac:dyDescent="0.2">
      <c r="A11294" s="53">
        <v>2022</v>
      </c>
      <c r="B11294" s="53" t="s">
        <v>319</v>
      </c>
      <c r="C11294" s="53" t="s">
        <v>70</v>
      </c>
      <c r="D11294" s="53" t="s">
        <v>50</v>
      </c>
      <c r="E11294" s="53" t="s">
        <v>311</v>
      </c>
      <c r="F11294" s="55">
        <v>0.11444425934562014</v>
      </c>
      <c r="G11294" s="53" t="s">
        <v>875</v>
      </c>
    </row>
    <row r="11295" spans="1:7" ht="12.75" customHeight="1" x14ac:dyDescent="0.2">
      <c r="A11295" s="53">
        <v>2022</v>
      </c>
      <c r="B11295" s="53" t="s">
        <v>319</v>
      </c>
      <c r="C11295" s="53" t="s">
        <v>119</v>
      </c>
      <c r="D11295" s="53" t="s">
        <v>120</v>
      </c>
      <c r="E11295" s="53" t="s">
        <v>311</v>
      </c>
      <c r="F11295" s="55">
        <v>1028.5280943955929</v>
      </c>
      <c r="G11295" s="53" t="s">
        <v>875</v>
      </c>
    </row>
    <row r="11296" spans="1:7" ht="12.75" customHeight="1" x14ac:dyDescent="0.2">
      <c r="A11296" s="53">
        <v>2022</v>
      </c>
      <c r="B11296" s="53" t="s">
        <v>319</v>
      </c>
      <c r="C11296" s="53" t="s">
        <v>119</v>
      </c>
      <c r="D11296" s="53" t="s">
        <v>120</v>
      </c>
      <c r="E11296" s="53" t="s">
        <v>312</v>
      </c>
      <c r="F11296" s="55">
        <v>172.39874677477491</v>
      </c>
      <c r="G11296" s="53" t="s">
        <v>875</v>
      </c>
    </row>
    <row r="11297" spans="1:7" ht="12.75" customHeight="1" x14ac:dyDescent="0.2">
      <c r="A11297" s="53">
        <v>2022</v>
      </c>
      <c r="B11297" s="53" t="s">
        <v>319</v>
      </c>
      <c r="C11297" s="53" t="s">
        <v>119</v>
      </c>
      <c r="D11297" s="53" t="s">
        <v>120</v>
      </c>
      <c r="E11297" s="53" t="s">
        <v>313</v>
      </c>
      <c r="F11297" s="55">
        <v>63.670552592489585</v>
      </c>
      <c r="G11297" s="53" t="s">
        <v>875</v>
      </c>
    </row>
    <row r="11298" spans="1:7" ht="12.75" customHeight="1" x14ac:dyDescent="0.2">
      <c r="A11298" s="53">
        <v>2022</v>
      </c>
      <c r="B11298" s="53" t="s">
        <v>319</v>
      </c>
      <c r="C11298" s="53" t="s">
        <v>98</v>
      </c>
      <c r="D11298" s="53" t="s">
        <v>97</v>
      </c>
      <c r="E11298" s="53" t="s">
        <v>314</v>
      </c>
      <c r="F11298" s="55">
        <v>2.7787329065926025E-2</v>
      </c>
      <c r="G11298" s="53" t="s">
        <v>875</v>
      </c>
    </row>
    <row r="11299" spans="1:7" ht="12.75" customHeight="1" x14ac:dyDescent="0.2">
      <c r="A11299" s="53">
        <v>2022</v>
      </c>
      <c r="B11299" s="53" t="s">
        <v>319</v>
      </c>
      <c r="C11299" s="53" t="s">
        <v>121</v>
      </c>
      <c r="D11299" s="53" t="s">
        <v>122</v>
      </c>
      <c r="E11299" s="53" t="s">
        <v>314</v>
      </c>
      <c r="F11299" s="55">
        <v>659.7464721854783</v>
      </c>
      <c r="G11299" s="53" t="s">
        <v>875</v>
      </c>
    </row>
    <row r="11300" spans="1:7" ht="12.75" customHeight="1" x14ac:dyDescent="0.2">
      <c r="A11300" s="53">
        <v>2022</v>
      </c>
      <c r="B11300" s="53" t="s">
        <v>319</v>
      </c>
      <c r="C11300" s="53" t="s">
        <v>123</v>
      </c>
      <c r="D11300" s="53" t="s">
        <v>124</v>
      </c>
      <c r="E11300" s="53" t="s">
        <v>315</v>
      </c>
      <c r="F11300" s="55">
        <v>40.862482877533836</v>
      </c>
      <c r="G11300" s="53" t="s">
        <v>875</v>
      </c>
    </row>
    <row r="11301" spans="1:7" ht="12.75" customHeight="1" x14ac:dyDescent="0.2">
      <c r="A11301" s="53">
        <v>2022</v>
      </c>
      <c r="B11301" s="53" t="s">
        <v>319</v>
      </c>
      <c r="C11301" s="53" t="s">
        <v>83</v>
      </c>
      <c r="D11301" s="53" t="s">
        <v>82</v>
      </c>
      <c r="E11301" s="53" t="s">
        <v>316</v>
      </c>
      <c r="F11301" s="55">
        <v>11.212857917825263</v>
      </c>
      <c r="G11301" s="53" t="s">
        <v>875</v>
      </c>
    </row>
    <row r="11302" spans="1:7" ht="12.75" customHeight="1" x14ac:dyDescent="0.2">
      <c r="A11302" s="53">
        <v>2022</v>
      </c>
      <c r="B11302" s="53" t="s">
        <v>319</v>
      </c>
      <c r="C11302" s="53" t="s">
        <v>84</v>
      </c>
      <c r="D11302" s="53" t="s">
        <v>82</v>
      </c>
      <c r="E11302" s="53" t="s">
        <v>316</v>
      </c>
      <c r="F11302" s="55">
        <v>1.908577207253779</v>
      </c>
      <c r="G11302" s="53" t="s">
        <v>875</v>
      </c>
    </row>
    <row r="11303" spans="1:7" ht="12.75" customHeight="1" x14ac:dyDescent="0.2">
      <c r="A11303" s="53">
        <v>2022</v>
      </c>
      <c r="B11303" s="53" t="s">
        <v>319</v>
      </c>
      <c r="C11303" s="53" t="s">
        <v>98</v>
      </c>
      <c r="D11303" s="53" t="s">
        <v>97</v>
      </c>
      <c r="E11303" s="53" t="s">
        <v>316</v>
      </c>
      <c r="F11303" s="55">
        <v>2.9672985943290934E-2</v>
      </c>
      <c r="G11303" s="53" t="s">
        <v>875</v>
      </c>
    </row>
    <row r="11304" spans="1:7" ht="12.75" customHeight="1" x14ac:dyDescent="0.2">
      <c r="A11304" s="53">
        <v>2022</v>
      </c>
      <c r="B11304" s="53" t="s">
        <v>319</v>
      </c>
      <c r="C11304" s="53" t="s">
        <v>123</v>
      </c>
      <c r="D11304" s="53" t="s">
        <v>124</v>
      </c>
      <c r="E11304" s="53" t="s">
        <v>316</v>
      </c>
      <c r="F11304" s="55">
        <v>272.02645718179167</v>
      </c>
      <c r="G11304" s="53" t="s">
        <v>875</v>
      </c>
    </row>
    <row r="11305" spans="1:7" ht="12.75" customHeight="1" x14ac:dyDescent="0.2">
      <c r="A11305" s="53">
        <v>2022</v>
      </c>
      <c r="B11305" s="53" t="s">
        <v>319</v>
      </c>
      <c r="C11305" s="53" t="s">
        <v>83</v>
      </c>
      <c r="D11305" s="53" t="s">
        <v>82</v>
      </c>
      <c r="E11305" s="53" t="s">
        <v>317</v>
      </c>
      <c r="F11305" s="55">
        <v>0.1219467823669161</v>
      </c>
      <c r="G11305" s="53" t="s">
        <v>875</v>
      </c>
    </row>
    <row r="11306" spans="1:7" ht="12.75" customHeight="1" x14ac:dyDescent="0.2">
      <c r="A11306" s="53">
        <v>2022</v>
      </c>
      <c r="B11306" s="53" t="s">
        <v>319</v>
      </c>
      <c r="C11306" s="53" t="s">
        <v>84</v>
      </c>
      <c r="D11306" s="53" t="s">
        <v>82</v>
      </c>
      <c r="E11306" s="53" t="s">
        <v>317</v>
      </c>
      <c r="F11306" s="55">
        <v>0.24560543713870242</v>
      </c>
      <c r="G11306" s="53" t="s">
        <v>875</v>
      </c>
    </row>
    <row r="11307" spans="1:7" ht="12.75" customHeight="1" x14ac:dyDescent="0.2">
      <c r="A11307" s="53">
        <v>2022</v>
      </c>
      <c r="B11307" s="53" t="s">
        <v>319</v>
      </c>
      <c r="C11307" s="53" t="s">
        <v>115</v>
      </c>
      <c r="D11307" s="53" t="s">
        <v>116</v>
      </c>
      <c r="E11307" s="53" t="s">
        <v>317</v>
      </c>
      <c r="F11307" s="55">
        <v>0.11180194067232167</v>
      </c>
      <c r="G11307" s="53" t="s">
        <v>875</v>
      </c>
    </row>
    <row r="11308" spans="1:7" ht="12.75" customHeight="1" x14ac:dyDescent="0.2">
      <c r="A11308" s="53">
        <v>2022</v>
      </c>
      <c r="B11308" s="53" t="s">
        <v>319</v>
      </c>
      <c r="C11308" s="53" t="s">
        <v>123</v>
      </c>
      <c r="D11308" s="53" t="s">
        <v>124</v>
      </c>
      <c r="E11308" s="53" t="s">
        <v>317</v>
      </c>
      <c r="F11308" s="55">
        <v>253.41467536918094</v>
      </c>
      <c r="G11308" s="53" t="s">
        <v>875</v>
      </c>
    </row>
    <row r="11309" spans="1:7" ht="12.75" customHeight="1" x14ac:dyDescent="0.2">
      <c r="A11309" s="53">
        <v>2022</v>
      </c>
      <c r="B11309" s="53" t="s">
        <v>319</v>
      </c>
      <c r="C11309" s="53" t="s">
        <v>1</v>
      </c>
      <c r="D11309" s="53" t="s">
        <v>0</v>
      </c>
      <c r="E11309" s="53" t="s">
        <v>46</v>
      </c>
      <c r="F11309" s="55">
        <v>17.776008047841263</v>
      </c>
      <c r="G11309" s="53" t="s">
        <v>875</v>
      </c>
    </row>
    <row r="11310" spans="1:7" ht="12.75" customHeight="1" x14ac:dyDescent="0.2">
      <c r="A11310" s="53">
        <v>2022</v>
      </c>
      <c r="B11310" s="53" t="s">
        <v>319</v>
      </c>
      <c r="C11310" s="53" t="s">
        <v>2</v>
      </c>
      <c r="D11310" s="53" t="s">
        <v>0</v>
      </c>
      <c r="E11310" s="53" t="s">
        <v>46</v>
      </c>
      <c r="F11310" s="55">
        <v>110.02397236523458</v>
      </c>
      <c r="G11310" s="53" t="s">
        <v>875</v>
      </c>
    </row>
    <row r="11311" spans="1:7" ht="12.75" customHeight="1" x14ac:dyDescent="0.2">
      <c r="A11311" s="53">
        <v>2022</v>
      </c>
      <c r="B11311" s="53" t="s">
        <v>319</v>
      </c>
      <c r="C11311" s="53" t="s">
        <v>3</v>
      </c>
      <c r="D11311" s="53" t="s">
        <v>0</v>
      </c>
      <c r="E11311" s="53" t="s">
        <v>46</v>
      </c>
      <c r="F11311" s="55">
        <v>234.12556948507702</v>
      </c>
      <c r="G11311" s="53" t="s">
        <v>875</v>
      </c>
    </row>
    <row r="11312" spans="1:7" ht="12.75" customHeight="1" x14ac:dyDescent="0.2">
      <c r="A11312" s="53">
        <v>2022</v>
      </c>
      <c r="B11312" s="53" t="s">
        <v>319</v>
      </c>
      <c r="C11312" s="53" t="s">
        <v>6</v>
      </c>
      <c r="D11312" s="53" t="s">
        <v>0</v>
      </c>
      <c r="E11312" s="53" t="s">
        <v>46</v>
      </c>
      <c r="F11312" s="55">
        <v>147.91794376973812</v>
      </c>
      <c r="G11312" s="53" t="s">
        <v>875</v>
      </c>
    </row>
    <row r="11313" spans="1:7" ht="12.75" customHeight="1" x14ac:dyDescent="0.2">
      <c r="A11313" s="53">
        <v>2022</v>
      </c>
      <c r="B11313" s="53" t="s">
        <v>319</v>
      </c>
      <c r="C11313" s="53" t="s">
        <v>7</v>
      </c>
      <c r="D11313" s="53" t="s">
        <v>0</v>
      </c>
      <c r="E11313" s="53" t="s">
        <v>46</v>
      </c>
      <c r="F11313" s="55">
        <v>296.06879705377764</v>
      </c>
      <c r="G11313" s="53" t="s">
        <v>875</v>
      </c>
    </row>
    <row r="11314" spans="1:7" ht="12.75" customHeight="1" x14ac:dyDescent="0.2">
      <c r="A11314" s="53">
        <v>2022</v>
      </c>
      <c r="B11314" s="53" t="s">
        <v>319</v>
      </c>
      <c r="C11314" s="53" t="s">
        <v>8</v>
      </c>
      <c r="D11314" s="53" t="s">
        <v>0</v>
      </c>
      <c r="E11314" s="53" t="s">
        <v>46</v>
      </c>
      <c r="F11314" s="55">
        <v>59.789318088253957</v>
      </c>
      <c r="G11314" s="53" t="s">
        <v>875</v>
      </c>
    </row>
    <row r="11315" spans="1:7" ht="12.75" customHeight="1" x14ac:dyDescent="0.2">
      <c r="A11315" s="53">
        <v>2022</v>
      </c>
      <c r="B11315" s="53" t="s">
        <v>319</v>
      </c>
      <c r="C11315" s="53" t="s">
        <v>15</v>
      </c>
      <c r="D11315" s="53" t="s">
        <v>0</v>
      </c>
      <c r="E11315" s="53" t="s">
        <v>46</v>
      </c>
      <c r="F11315" s="55">
        <v>177.43892303786609</v>
      </c>
      <c r="G11315" s="53" t="s">
        <v>875</v>
      </c>
    </row>
    <row r="11316" spans="1:7" ht="12.75" customHeight="1" x14ac:dyDescent="0.2">
      <c r="A11316" s="53">
        <v>2022</v>
      </c>
      <c r="B11316" s="53" t="s">
        <v>319</v>
      </c>
      <c r="C11316" s="53" t="s">
        <v>17</v>
      </c>
      <c r="D11316" s="53" t="s">
        <v>0</v>
      </c>
      <c r="E11316" s="53" t="s">
        <v>46</v>
      </c>
      <c r="F11316" s="55">
        <v>477.17498396379824</v>
      </c>
      <c r="G11316" s="53" t="s">
        <v>875</v>
      </c>
    </row>
    <row r="11317" spans="1:7" ht="12.75" customHeight="1" x14ac:dyDescent="0.2">
      <c r="A11317" s="53">
        <v>2022</v>
      </c>
      <c r="B11317" s="53" t="s">
        <v>319</v>
      </c>
      <c r="C11317" s="53" t="s">
        <v>19</v>
      </c>
      <c r="D11317" s="53" t="s">
        <v>0</v>
      </c>
      <c r="E11317" s="53" t="s">
        <v>46</v>
      </c>
      <c r="F11317" s="55">
        <v>308.85079923203591</v>
      </c>
      <c r="G11317" s="53" t="s">
        <v>875</v>
      </c>
    </row>
    <row r="11318" spans="1:7" ht="12.75" customHeight="1" x14ac:dyDescent="0.2">
      <c r="A11318" s="53">
        <v>2022</v>
      </c>
      <c r="B11318" s="53" t="s">
        <v>319</v>
      </c>
      <c r="C11318" s="53" t="s">
        <v>21</v>
      </c>
      <c r="D11318" s="53" t="s">
        <v>0</v>
      </c>
      <c r="E11318" s="53" t="s">
        <v>46</v>
      </c>
      <c r="F11318" s="55">
        <v>536.93211753099263</v>
      </c>
      <c r="G11318" s="53" t="s">
        <v>875</v>
      </c>
    </row>
    <row r="11319" spans="1:7" ht="12.75" customHeight="1" x14ac:dyDescent="0.2">
      <c r="A11319" s="53">
        <v>2022</v>
      </c>
      <c r="B11319" s="53" t="s">
        <v>319</v>
      </c>
      <c r="C11319" s="53" t="s">
        <v>23</v>
      </c>
      <c r="D11319" s="53" t="s">
        <v>0</v>
      </c>
      <c r="E11319" s="53" t="s">
        <v>46</v>
      </c>
      <c r="F11319" s="55">
        <v>10.29409424966591</v>
      </c>
      <c r="G11319" s="53" t="s">
        <v>875</v>
      </c>
    </row>
    <row r="11320" spans="1:7" ht="12.75" customHeight="1" x14ac:dyDescent="0.2">
      <c r="A11320" s="53">
        <v>2022</v>
      </c>
      <c r="B11320" s="53" t="s">
        <v>319</v>
      </c>
      <c r="C11320" s="53" t="s">
        <v>25</v>
      </c>
      <c r="D11320" s="53" t="s">
        <v>0</v>
      </c>
      <c r="E11320" s="53" t="s">
        <v>46</v>
      </c>
      <c r="F11320" s="55">
        <v>49.933693793619447</v>
      </c>
      <c r="G11320" s="53" t="s">
        <v>875</v>
      </c>
    </row>
    <row r="11321" spans="1:7" ht="12.75" customHeight="1" x14ac:dyDescent="0.2">
      <c r="A11321" s="53">
        <v>2022</v>
      </c>
      <c r="B11321" s="53" t="s">
        <v>319</v>
      </c>
      <c r="C11321" s="53" t="s">
        <v>27</v>
      </c>
      <c r="D11321" s="53" t="s">
        <v>0</v>
      </c>
      <c r="E11321" s="53" t="s">
        <v>46</v>
      </c>
      <c r="F11321" s="55">
        <v>138.27946440844306</v>
      </c>
      <c r="G11321" s="53" t="s">
        <v>875</v>
      </c>
    </row>
    <row r="11322" spans="1:7" ht="12.75" customHeight="1" x14ac:dyDescent="0.2">
      <c r="A11322" s="53">
        <v>2022</v>
      </c>
      <c r="B11322" s="53" t="s">
        <v>319</v>
      </c>
      <c r="C11322" s="53" t="s">
        <v>29</v>
      </c>
      <c r="D11322" s="53" t="s">
        <v>0</v>
      </c>
      <c r="E11322" s="53" t="s">
        <v>46</v>
      </c>
      <c r="F11322" s="55">
        <v>276.7931633005565</v>
      </c>
      <c r="G11322" s="53" t="s">
        <v>875</v>
      </c>
    </row>
    <row r="11323" spans="1:7" ht="12.75" customHeight="1" x14ac:dyDescent="0.2">
      <c r="A11323" s="53">
        <v>2022</v>
      </c>
      <c r="B11323" s="53" t="s">
        <v>319</v>
      </c>
      <c r="C11323" s="53" t="s">
        <v>31</v>
      </c>
      <c r="D11323" s="53" t="s">
        <v>0</v>
      </c>
      <c r="E11323" s="53" t="s">
        <v>46</v>
      </c>
      <c r="F11323" s="55">
        <v>234.45360901379038</v>
      </c>
      <c r="G11323" s="53" t="s">
        <v>875</v>
      </c>
    </row>
    <row r="11324" spans="1:7" ht="12.75" customHeight="1" x14ac:dyDescent="0.2">
      <c r="A11324" s="53">
        <v>2022</v>
      </c>
      <c r="B11324" s="53" t="s">
        <v>319</v>
      </c>
      <c r="C11324" s="53" t="s">
        <v>47</v>
      </c>
      <c r="D11324" s="53" t="s">
        <v>48</v>
      </c>
      <c r="E11324" s="53" t="s">
        <v>46</v>
      </c>
      <c r="F11324" s="55">
        <v>4115.8082057688889</v>
      </c>
      <c r="G11324" s="53" t="s">
        <v>875</v>
      </c>
    </row>
    <row r="11325" spans="1:7" ht="12.75" customHeight="1" x14ac:dyDescent="0.2">
      <c r="A11325" s="53">
        <v>2022</v>
      </c>
      <c r="B11325" s="53" t="s">
        <v>319</v>
      </c>
      <c r="C11325" s="53" t="s">
        <v>49</v>
      </c>
      <c r="D11325" s="53" t="s">
        <v>50</v>
      </c>
      <c r="E11325" s="53" t="s">
        <v>46</v>
      </c>
      <c r="F11325" s="55">
        <v>1946.6159544214911</v>
      </c>
      <c r="G11325" s="53" t="s">
        <v>875</v>
      </c>
    </row>
    <row r="11326" spans="1:7" ht="12.75" customHeight="1" x14ac:dyDescent="0.2">
      <c r="A11326" s="53">
        <v>2022</v>
      </c>
      <c r="B11326" s="53" t="s">
        <v>319</v>
      </c>
      <c r="C11326" s="53" t="s">
        <v>51</v>
      </c>
      <c r="D11326" s="53" t="s">
        <v>50</v>
      </c>
      <c r="E11326" s="53" t="s">
        <v>46</v>
      </c>
      <c r="F11326" s="55">
        <v>345.88618662140766</v>
      </c>
      <c r="G11326" s="53" t="s">
        <v>875</v>
      </c>
    </row>
    <row r="11327" spans="1:7" ht="12.75" customHeight="1" x14ac:dyDescent="0.2">
      <c r="A11327" s="53">
        <v>2022</v>
      </c>
      <c r="B11327" s="53" t="s">
        <v>319</v>
      </c>
      <c r="C11327" s="53" t="s">
        <v>52</v>
      </c>
      <c r="D11327" s="53" t="s">
        <v>50</v>
      </c>
      <c r="E11327" s="53" t="s">
        <v>46</v>
      </c>
      <c r="F11327" s="55">
        <v>48.219782644328653</v>
      </c>
      <c r="G11327" s="53" t="s">
        <v>875</v>
      </c>
    </row>
    <row r="11328" spans="1:7" ht="12.75" customHeight="1" x14ac:dyDescent="0.2">
      <c r="A11328" s="53">
        <v>2022</v>
      </c>
      <c r="B11328" s="53" t="s">
        <v>319</v>
      </c>
      <c r="C11328" s="53" t="s">
        <v>53</v>
      </c>
      <c r="D11328" s="53" t="s">
        <v>50</v>
      </c>
      <c r="E11328" s="53" t="s">
        <v>46</v>
      </c>
      <c r="F11328" s="55">
        <v>136.31644527699612</v>
      </c>
      <c r="G11328" s="53" t="s">
        <v>875</v>
      </c>
    </row>
    <row r="11329" spans="1:7" ht="12.75" customHeight="1" x14ac:dyDescent="0.2">
      <c r="A11329" s="53">
        <v>2022</v>
      </c>
      <c r="B11329" s="53" t="s">
        <v>319</v>
      </c>
      <c r="C11329" s="53" t="s">
        <v>54</v>
      </c>
      <c r="D11329" s="53" t="s">
        <v>50</v>
      </c>
      <c r="E11329" s="53" t="s">
        <v>46</v>
      </c>
      <c r="F11329" s="55">
        <v>442.25250178090266</v>
      </c>
      <c r="G11329" s="53" t="s">
        <v>875</v>
      </c>
    </row>
    <row r="11330" spans="1:7" ht="12.75" customHeight="1" x14ac:dyDescent="0.2">
      <c r="A11330" s="53">
        <v>2022</v>
      </c>
      <c r="B11330" s="53" t="s">
        <v>319</v>
      </c>
      <c r="C11330" s="53" t="s">
        <v>55</v>
      </c>
      <c r="D11330" s="53" t="s">
        <v>50</v>
      </c>
      <c r="E11330" s="53" t="s">
        <v>46</v>
      </c>
      <c r="F11330" s="55">
        <v>812.67757620772522</v>
      </c>
      <c r="G11330" s="53" t="s">
        <v>875</v>
      </c>
    </row>
    <row r="11331" spans="1:7" ht="12.75" customHeight="1" x14ac:dyDescent="0.2">
      <c r="A11331" s="53">
        <v>2022</v>
      </c>
      <c r="B11331" s="53" t="s">
        <v>319</v>
      </c>
      <c r="C11331" s="53" t="s">
        <v>56</v>
      </c>
      <c r="D11331" s="53" t="s">
        <v>50</v>
      </c>
      <c r="E11331" s="53" t="s">
        <v>46</v>
      </c>
      <c r="F11331" s="55">
        <v>934.99686929049267</v>
      </c>
      <c r="G11331" s="53" t="s">
        <v>875</v>
      </c>
    </row>
    <row r="11332" spans="1:7" ht="12.75" customHeight="1" x14ac:dyDescent="0.2">
      <c r="A11332" s="53">
        <v>2022</v>
      </c>
      <c r="B11332" s="53" t="s">
        <v>319</v>
      </c>
      <c r="C11332" s="53" t="s">
        <v>57</v>
      </c>
      <c r="D11332" s="53" t="s">
        <v>50</v>
      </c>
      <c r="E11332" s="53" t="s">
        <v>46</v>
      </c>
      <c r="F11332" s="55">
        <v>462.40219697928319</v>
      </c>
      <c r="G11332" s="53" t="s">
        <v>875</v>
      </c>
    </row>
    <row r="11333" spans="1:7" ht="12.75" customHeight="1" x14ac:dyDescent="0.2">
      <c r="A11333" s="53">
        <v>2022</v>
      </c>
      <c r="B11333" s="53" t="s">
        <v>319</v>
      </c>
      <c r="C11333" s="53" t="s">
        <v>58</v>
      </c>
      <c r="D11333" s="53" t="s">
        <v>50</v>
      </c>
      <c r="E11333" s="53" t="s">
        <v>46</v>
      </c>
      <c r="F11333" s="55">
        <v>162.16568511044338</v>
      </c>
      <c r="G11333" s="53" t="s">
        <v>875</v>
      </c>
    </row>
    <row r="11334" spans="1:7" ht="12.75" customHeight="1" x14ac:dyDescent="0.2">
      <c r="A11334" s="53">
        <v>2022</v>
      </c>
      <c r="B11334" s="53" t="s">
        <v>319</v>
      </c>
      <c r="C11334" s="53" t="s">
        <v>59</v>
      </c>
      <c r="D11334" s="53" t="s">
        <v>50</v>
      </c>
      <c r="E11334" s="53" t="s">
        <v>46</v>
      </c>
      <c r="F11334" s="55">
        <v>19.280318338038686</v>
      </c>
      <c r="G11334" s="53" t="s">
        <v>875</v>
      </c>
    </row>
    <row r="11335" spans="1:7" ht="12.75" customHeight="1" x14ac:dyDescent="0.2">
      <c r="A11335" s="53">
        <v>2022</v>
      </c>
      <c r="B11335" s="53" t="s">
        <v>319</v>
      </c>
      <c r="C11335" s="53" t="s">
        <v>60</v>
      </c>
      <c r="D11335" s="53" t="s">
        <v>50</v>
      </c>
      <c r="E11335" s="53" t="s">
        <v>46</v>
      </c>
      <c r="F11335" s="55">
        <v>159.24974744943947</v>
      </c>
      <c r="G11335" s="53" t="s">
        <v>875</v>
      </c>
    </row>
    <row r="11336" spans="1:7" ht="12.75" customHeight="1" x14ac:dyDescent="0.2">
      <c r="A11336" s="53">
        <v>2022</v>
      </c>
      <c r="B11336" s="53" t="s">
        <v>319</v>
      </c>
      <c r="C11336" s="53" t="s">
        <v>61</v>
      </c>
      <c r="D11336" s="53" t="s">
        <v>50</v>
      </c>
      <c r="E11336" s="53" t="s">
        <v>46</v>
      </c>
      <c r="F11336" s="55">
        <v>87.906305649341945</v>
      </c>
      <c r="G11336" s="53" t="s">
        <v>875</v>
      </c>
    </row>
    <row r="11337" spans="1:7" ht="12.75" customHeight="1" x14ac:dyDescent="0.2">
      <c r="A11337" s="53">
        <v>2022</v>
      </c>
      <c r="B11337" s="53" t="s">
        <v>319</v>
      </c>
      <c r="C11337" s="53" t="s">
        <v>62</v>
      </c>
      <c r="D11337" s="53" t="s">
        <v>50</v>
      </c>
      <c r="E11337" s="53" t="s">
        <v>46</v>
      </c>
      <c r="F11337" s="55">
        <v>156.20739582572406</v>
      </c>
      <c r="G11337" s="53" t="s">
        <v>875</v>
      </c>
    </row>
    <row r="11338" spans="1:7" ht="12.75" customHeight="1" x14ac:dyDescent="0.2">
      <c r="A11338" s="53">
        <v>2022</v>
      </c>
      <c r="B11338" s="53" t="s">
        <v>319</v>
      </c>
      <c r="C11338" s="53" t="s">
        <v>63</v>
      </c>
      <c r="D11338" s="53" t="s">
        <v>50</v>
      </c>
      <c r="E11338" s="53" t="s">
        <v>46</v>
      </c>
      <c r="F11338" s="55">
        <v>376.80250878551192</v>
      </c>
      <c r="G11338" s="53" t="s">
        <v>875</v>
      </c>
    </row>
    <row r="11339" spans="1:7" ht="12.75" customHeight="1" x14ac:dyDescent="0.2">
      <c r="A11339" s="53">
        <v>2022</v>
      </c>
      <c r="B11339" s="53" t="s">
        <v>319</v>
      </c>
      <c r="C11339" s="53" t="s">
        <v>64</v>
      </c>
      <c r="D11339" s="53" t="s">
        <v>50</v>
      </c>
      <c r="E11339" s="53" t="s">
        <v>46</v>
      </c>
      <c r="F11339" s="55">
        <v>59.756075373408358</v>
      </c>
      <c r="G11339" s="53" t="s">
        <v>875</v>
      </c>
    </row>
    <row r="11340" spans="1:7" ht="12.75" customHeight="1" x14ac:dyDescent="0.2">
      <c r="A11340" s="53">
        <v>2022</v>
      </c>
      <c r="B11340" s="53" t="s">
        <v>319</v>
      </c>
      <c r="C11340" s="53" t="s">
        <v>65</v>
      </c>
      <c r="D11340" s="53" t="s">
        <v>50</v>
      </c>
      <c r="E11340" s="53" t="s">
        <v>46</v>
      </c>
      <c r="F11340" s="55">
        <v>81.895040551887178</v>
      </c>
      <c r="G11340" s="53" t="s">
        <v>875</v>
      </c>
    </row>
    <row r="11341" spans="1:7" ht="12.75" customHeight="1" x14ac:dyDescent="0.2">
      <c r="A11341" s="53">
        <v>2022</v>
      </c>
      <c r="B11341" s="53" t="s">
        <v>319</v>
      </c>
      <c r="C11341" s="53" t="s">
        <v>66</v>
      </c>
      <c r="D11341" s="53" t="s">
        <v>50</v>
      </c>
      <c r="E11341" s="53" t="s">
        <v>46</v>
      </c>
      <c r="F11341" s="55">
        <v>778.35007754607159</v>
      </c>
      <c r="G11341" s="53" t="s">
        <v>875</v>
      </c>
    </row>
    <row r="11342" spans="1:7" ht="12.75" customHeight="1" x14ac:dyDescent="0.2">
      <c r="A11342" s="53">
        <v>2022</v>
      </c>
      <c r="B11342" s="53" t="s">
        <v>319</v>
      </c>
      <c r="C11342" s="53" t="s">
        <v>67</v>
      </c>
      <c r="D11342" s="53" t="s">
        <v>50</v>
      </c>
      <c r="E11342" s="53" t="s">
        <v>46</v>
      </c>
      <c r="F11342" s="55">
        <v>1029.8555404389867</v>
      </c>
      <c r="G11342" s="53" t="s">
        <v>875</v>
      </c>
    </row>
    <row r="11343" spans="1:7" ht="12.75" customHeight="1" x14ac:dyDescent="0.2">
      <c r="A11343" s="53">
        <v>2022</v>
      </c>
      <c r="B11343" s="53" t="s">
        <v>319</v>
      </c>
      <c r="C11343" s="53" t="s">
        <v>68</v>
      </c>
      <c r="D11343" s="53" t="s">
        <v>50</v>
      </c>
      <c r="E11343" s="53" t="s">
        <v>46</v>
      </c>
      <c r="F11343" s="55">
        <v>71.707383817606896</v>
      </c>
      <c r="G11343" s="53" t="s">
        <v>875</v>
      </c>
    </row>
    <row r="11344" spans="1:7" ht="12.75" customHeight="1" x14ac:dyDescent="0.2">
      <c r="A11344" s="53">
        <v>2022</v>
      </c>
      <c r="B11344" s="53" t="s">
        <v>319</v>
      </c>
      <c r="C11344" s="53" t="s">
        <v>69</v>
      </c>
      <c r="D11344" s="53" t="s">
        <v>50</v>
      </c>
      <c r="E11344" s="53" t="s">
        <v>46</v>
      </c>
      <c r="F11344" s="55">
        <v>170.2451879836909</v>
      </c>
      <c r="G11344" s="53" t="s">
        <v>875</v>
      </c>
    </row>
    <row r="11345" spans="1:7" ht="12.75" customHeight="1" x14ac:dyDescent="0.2">
      <c r="A11345" s="53">
        <v>2022</v>
      </c>
      <c r="B11345" s="53" t="s">
        <v>319</v>
      </c>
      <c r="C11345" s="53" t="s">
        <v>70</v>
      </c>
      <c r="D11345" s="53" t="s">
        <v>50</v>
      </c>
      <c r="E11345" s="53" t="s">
        <v>46</v>
      </c>
      <c r="F11345" s="55">
        <v>397.98283716990954</v>
      </c>
      <c r="G11345" s="53" t="s">
        <v>875</v>
      </c>
    </row>
    <row r="11346" spans="1:7" ht="12.75" customHeight="1" x14ac:dyDescent="0.2">
      <c r="A11346" s="53">
        <v>2022</v>
      </c>
      <c r="B11346" s="53" t="s">
        <v>319</v>
      </c>
      <c r="C11346" s="53" t="s">
        <v>71</v>
      </c>
      <c r="D11346" s="53" t="s">
        <v>50</v>
      </c>
      <c r="E11346" s="53" t="s">
        <v>46</v>
      </c>
      <c r="F11346" s="55">
        <v>379.65744140326484</v>
      </c>
      <c r="G11346" s="53" t="s">
        <v>875</v>
      </c>
    </row>
    <row r="11347" spans="1:7" ht="12.75" customHeight="1" x14ac:dyDescent="0.2">
      <c r="A11347" s="53">
        <v>2022</v>
      </c>
      <c r="B11347" s="53" t="s">
        <v>319</v>
      </c>
      <c r="C11347" s="53" t="s">
        <v>72</v>
      </c>
      <c r="D11347" s="53" t="s">
        <v>73</v>
      </c>
      <c r="E11347" s="53" t="s">
        <v>46</v>
      </c>
      <c r="F11347" s="55">
        <v>2197.0854527852275</v>
      </c>
      <c r="G11347" s="53" t="s">
        <v>875</v>
      </c>
    </row>
    <row r="11348" spans="1:7" ht="12.75" customHeight="1" x14ac:dyDescent="0.2">
      <c r="A11348" s="53">
        <v>2022</v>
      </c>
      <c r="B11348" s="53" t="s">
        <v>319</v>
      </c>
      <c r="C11348" s="53" t="s">
        <v>74</v>
      </c>
      <c r="D11348" s="53" t="s">
        <v>75</v>
      </c>
      <c r="E11348" s="53" t="s">
        <v>46</v>
      </c>
      <c r="F11348" s="55">
        <v>257.54996194784337</v>
      </c>
      <c r="G11348" s="53" t="s">
        <v>875</v>
      </c>
    </row>
    <row r="11349" spans="1:7" ht="12.75" customHeight="1" x14ac:dyDescent="0.2">
      <c r="A11349" s="53">
        <v>2022</v>
      </c>
      <c r="B11349" s="53" t="s">
        <v>319</v>
      </c>
      <c r="C11349" s="53" t="s">
        <v>76</v>
      </c>
      <c r="D11349" s="53" t="s">
        <v>75</v>
      </c>
      <c r="E11349" s="53" t="s">
        <v>46</v>
      </c>
      <c r="F11349" s="55">
        <v>64.342661073943844</v>
      </c>
      <c r="G11349" s="53" t="s">
        <v>875</v>
      </c>
    </row>
    <row r="11350" spans="1:7" ht="12.75" customHeight="1" x14ac:dyDescent="0.2">
      <c r="A11350" s="53">
        <v>2022</v>
      </c>
      <c r="B11350" s="53" t="s">
        <v>319</v>
      </c>
      <c r="C11350" s="53" t="s">
        <v>77</v>
      </c>
      <c r="D11350" s="53" t="s">
        <v>78</v>
      </c>
      <c r="E11350" s="53" t="s">
        <v>46</v>
      </c>
      <c r="F11350" s="55">
        <v>9907.2926355760737</v>
      </c>
      <c r="G11350" s="53" t="s">
        <v>875</v>
      </c>
    </row>
    <row r="11351" spans="1:7" ht="12.75" customHeight="1" x14ac:dyDescent="0.2">
      <c r="A11351" s="53">
        <v>2022</v>
      </c>
      <c r="B11351" s="53" t="s">
        <v>319</v>
      </c>
      <c r="C11351" s="53" t="s">
        <v>79</v>
      </c>
      <c r="D11351" s="53" t="s">
        <v>78</v>
      </c>
      <c r="E11351" s="53" t="s">
        <v>46</v>
      </c>
      <c r="F11351" s="55">
        <v>5703.3261490093591</v>
      </c>
      <c r="G11351" s="53" t="s">
        <v>875</v>
      </c>
    </row>
    <row r="11352" spans="1:7" ht="12.75" customHeight="1" x14ac:dyDescent="0.2">
      <c r="A11352" s="53">
        <v>2022</v>
      </c>
      <c r="B11352" s="53" t="s">
        <v>319</v>
      </c>
      <c r="C11352" s="53" t="s">
        <v>80</v>
      </c>
      <c r="D11352" s="53" t="s">
        <v>78</v>
      </c>
      <c r="E11352" s="53" t="s">
        <v>46</v>
      </c>
      <c r="F11352" s="55">
        <v>1289.6408363097312</v>
      </c>
      <c r="G11352" s="53" t="s">
        <v>875</v>
      </c>
    </row>
    <row r="11353" spans="1:7" ht="12.75" customHeight="1" x14ac:dyDescent="0.2">
      <c r="A11353" s="53">
        <v>2022</v>
      </c>
      <c r="B11353" s="53" t="s">
        <v>319</v>
      </c>
      <c r="C11353" s="53" t="s">
        <v>81</v>
      </c>
      <c r="D11353" s="53" t="s">
        <v>82</v>
      </c>
      <c r="E11353" s="53" t="s">
        <v>46</v>
      </c>
      <c r="F11353" s="55">
        <v>3411.3732450296902</v>
      </c>
      <c r="G11353" s="53" t="s">
        <v>875</v>
      </c>
    </row>
    <row r="11354" spans="1:7" ht="12.75" customHeight="1" x14ac:dyDescent="0.2">
      <c r="A11354" s="53">
        <v>2022</v>
      </c>
      <c r="B11354" s="53" t="s">
        <v>319</v>
      </c>
      <c r="C11354" s="53" t="s">
        <v>83</v>
      </c>
      <c r="D11354" s="53" t="s">
        <v>82</v>
      </c>
      <c r="E11354" s="53" t="s">
        <v>46</v>
      </c>
      <c r="F11354" s="55">
        <v>8216.8490673751694</v>
      </c>
      <c r="G11354" s="53" t="s">
        <v>875</v>
      </c>
    </row>
    <row r="11355" spans="1:7" ht="12.75" customHeight="1" x14ac:dyDescent="0.2">
      <c r="A11355" s="53">
        <v>2022</v>
      </c>
      <c r="B11355" s="53" t="s">
        <v>319</v>
      </c>
      <c r="C11355" s="53" t="s">
        <v>84</v>
      </c>
      <c r="D11355" s="53" t="s">
        <v>82</v>
      </c>
      <c r="E11355" s="53" t="s">
        <v>46</v>
      </c>
      <c r="F11355" s="55">
        <v>8108.2901901093264</v>
      </c>
      <c r="G11355" s="53" t="s">
        <v>875</v>
      </c>
    </row>
    <row r="11356" spans="1:7" ht="12.75" customHeight="1" x14ac:dyDescent="0.2">
      <c r="A11356" s="53">
        <v>2022</v>
      </c>
      <c r="B11356" s="53" t="s">
        <v>319</v>
      </c>
      <c r="C11356" s="53" t="s">
        <v>85</v>
      </c>
      <c r="D11356" s="53" t="s">
        <v>82</v>
      </c>
      <c r="E11356" s="53" t="s">
        <v>46</v>
      </c>
      <c r="F11356" s="55">
        <v>886.26746903676099</v>
      </c>
      <c r="G11356" s="53" t="s">
        <v>875</v>
      </c>
    </row>
    <row r="11357" spans="1:7" ht="12.75" customHeight="1" x14ac:dyDescent="0.2">
      <c r="A11357" s="53">
        <v>2022</v>
      </c>
      <c r="B11357" s="53" t="s">
        <v>319</v>
      </c>
      <c r="C11357" s="53" t="s">
        <v>86</v>
      </c>
      <c r="D11357" s="53" t="s">
        <v>87</v>
      </c>
      <c r="E11357" s="53" t="s">
        <v>46</v>
      </c>
      <c r="F11357" s="55">
        <v>3127.8823471033047</v>
      </c>
      <c r="G11357" s="53" t="s">
        <v>875</v>
      </c>
    </row>
    <row r="11358" spans="1:7" ht="12.75" customHeight="1" x14ac:dyDescent="0.2">
      <c r="A11358" s="53">
        <v>2022</v>
      </c>
      <c r="B11358" s="53" t="s">
        <v>319</v>
      </c>
      <c r="C11358" s="53" t="s">
        <v>88</v>
      </c>
      <c r="D11358" s="53" t="s">
        <v>87</v>
      </c>
      <c r="E11358" s="53" t="s">
        <v>46</v>
      </c>
      <c r="F11358" s="55">
        <v>64.078009801721024</v>
      </c>
      <c r="G11358" s="53" t="s">
        <v>875</v>
      </c>
    </row>
    <row r="11359" spans="1:7" ht="12.75" customHeight="1" x14ac:dyDescent="0.2">
      <c r="A11359" s="53">
        <v>2022</v>
      </c>
      <c r="B11359" s="53" t="s">
        <v>319</v>
      </c>
      <c r="C11359" s="53" t="s">
        <v>89</v>
      </c>
      <c r="D11359" s="53" t="s">
        <v>87</v>
      </c>
      <c r="E11359" s="53" t="s">
        <v>46</v>
      </c>
      <c r="F11359" s="55">
        <v>2500.5912673464054</v>
      </c>
      <c r="G11359" s="53" t="s">
        <v>875</v>
      </c>
    </row>
    <row r="11360" spans="1:7" ht="12.75" customHeight="1" x14ac:dyDescent="0.2">
      <c r="A11360" s="53">
        <v>2022</v>
      </c>
      <c r="B11360" s="53" t="s">
        <v>319</v>
      </c>
      <c r="C11360" s="53" t="s">
        <v>90</v>
      </c>
      <c r="D11360" s="53" t="s">
        <v>87</v>
      </c>
      <c r="E11360" s="53" t="s">
        <v>46</v>
      </c>
      <c r="F11360" s="55">
        <v>193.58437317956503</v>
      </c>
      <c r="G11360" s="53" t="s">
        <v>875</v>
      </c>
    </row>
    <row r="11361" spans="1:7" ht="12.75" customHeight="1" x14ac:dyDescent="0.2">
      <c r="A11361" s="53">
        <v>2022</v>
      </c>
      <c r="B11361" s="53" t="s">
        <v>319</v>
      </c>
      <c r="C11361" s="53" t="s">
        <v>91</v>
      </c>
      <c r="D11361" s="53" t="s">
        <v>87</v>
      </c>
      <c r="E11361" s="53" t="s">
        <v>46</v>
      </c>
      <c r="F11361" s="55">
        <v>4226.3742150126236</v>
      </c>
      <c r="G11361" s="53" t="s">
        <v>875</v>
      </c>
    </row>
    <row r="11362" spans="1:7" ht="12.75" customHeight="1" x14ac:dyDescent="0.2">
      <c r="A11362" s="53">
        <v>2022</v>
      </c>
      <c r="B11362" s="53" t="s">
        <v>319</v>
      </c>
      <c r="C11362" s="53" t="s">
        <v>92</v>
      </c>
      <c r="D11362" s="53" t="s">
        <v>87</v>
      </c>
      <c r="E11362" s="53" t="s">
        <v>46</v>
      </c>
      <c r="F11362" s="55">
        <v>862.48557497888692</v>
      </c>
      <c r="G11362" s="53" t="s">
        <v>875</v>
      </c>
    </row>
    <row r="11363" spans="1:7" ht="12.75" customHeight="1" x14ac:dyDescent="0.2">
      <c r="A11363" s="53">
        <v>2022</v>
      </c>
      <c r="B11363" s="53" t="s">
        <v>319</v>
      </c>
      <c r="C11363" s="53" t="s">
        <v>93</v>
      </c>
      <c r="D11363" s="53" t="s">
        <v>87</v>
      </c>
      <c r="E11363" s="53" t="s">
        <v>46</v>
      </c>
      <c r="F11363" s="55">
        <v>300.05574466130321</v>
      </c>
      <c r="G11363" s="53" t="s">
        <v>875</v>
      </c>
    </row>
    <row r="11364" spans="1:7" ht="12.75" customHeight="1" x14ac:dyDescent="0.2">
      <c r="A11364" s="53">
        <v>2022</v>
      </c>
      <c r="B11364" s="53" t="s">
        <v>319</v>
      </c>
      <c r="C11364" s="53" t="s">
        <v>94</v>
      </c>
      <c r="D11364" s="53" t="s">
        <v>87</v>
      </c>
      <c r="E11364" s="53" t="s">
        <v>46</v>
      </c>
      <c r="F11364" s="55">
        <v>1481.6941152119171</v>
      </c>
      <c r="G11364" s="53" t="s">
        <v>875</v>
      </c>
    </row>
    <row r="11365" spans="1:7" ht="12.75" customHeight="1" x14ac:dyDescent="0.2">
      <c r="A11365" s="53">
        <v>2022</v>
      </c>
      <c r="B11365" s="53" t="s">
        <v>319</v>
      </c>
      <c r="C11365" s="53" t="s">
        <v>95</v>
      </c>
      <c r="D11365" s="53" t="s">
        <v>87</v>
      </c>
      <c r="E11365" s="53" t="s">
        <v>46</v>
      </c>
      <c r="F11365" s="55">
        <v>216.0037377804299</v>
      </c>
      <c r="G11365" s="53" t="s">
        <v>875</v>
      </c>
    </row>
    <row r="11366" spans="1:7" ht="12.75" customHeight="1" x14ac:dyDescent="0.2">
      <c r="A11366" s="53">
        <v>2022</v>
      </c>
      <c r="B11366" s="53" t="s">
        <v>319</v>
      </c>
      <c r="C11366" s="53" t="s">
        <v>96</v>
      </c>
      <c r="D11366" s="53" t="s">
        <v>97</v>
      </c>
      <c r="E11366" s="53" t="s">
        <v>46</v>
      </c>
      <c r="F11366" s="55">
        <v>725.97161473579024</v>
      </c>
      <c r="G11366" s="53" t="s">
        <v>875</v>
      </c>
    </row>
    <row r="11367" spans="1:7" ht="12.75" customHeight="1" x14ac:dyDescent="0.2">
      <c r="A11367" s="53">
        <v>2022</v>
      </c>
      <c r="B11367" s="53" t="s">
        <v>319</v>
      </c>
      <c r="C11367" s="53" t="s">
        <v>98</v>
      </c>
      <c r="D11367" s="53" t="s">
        <v>97</v>
      </c>
      <c r="E11367" s="53" t="s">
        <v>46</v>
      </c>
      <c r="F11367" s="55">
        <v>1988.3421358563705</v>
      </c>
      <c r="G11367" s="53" t="s">
        <v>875</v>
      </c>
    </row>
    <row r="11368" spans="1:7" ht="12.75" customHeight="1" x14ac:dyDescent="0.2">
      <c r="A11368" s="53">
        <v>2022</v>
      </c>
      <c r="B11368" s="53" t="s">
        <v>319</v>
      </c>
      <c r="C11368" s="53" t="s">
        <v>99</v>
      </c>
      <c r="D11368" s="53" t="s">
        <v>100</v>
      </c>
      <c r="E11368" s="53" t="s">
        <v>46</v>
      </c>
      <c r="F11368" s="55">
        <v>748.44292339635342</v>
      </c>
      <c r="G11368" s="53" t="s">
        <v>875</v>
      </c>
    </row>
    <row r="11369" spans="1:7" ht="12.75" customHeight="1" x14ac:dyDescent="0.2">
      <c r="A11369" s="53">
        <v>2022</v>
      </c>
      <c r="B11369" s="53" t="s">
        <v>319</v>
      </c>
      <c r="C11369" s="53" t="s">
        <v>101</v>
      </c>
      <c r="D11369" s="53" t="s">
        <v>100</v>
      </c>
      <c r="E11369" s="53" t="s">
        <v>46</v>
      </c>
      <c r="F11369" s="55">
        <v>2030.6283247680822</v>
      </c>
      <c r="G11369" s="53" t="s">
        <v>875</v>
      </c>
    </row>
    <row r="11370" spans="1:7" ht="12.75" customHeight="1" x14ac:dyDescent="0.2">
      <c r="A11370" s="53">
        <v>2022</v>
      </c>
      <c r="B11370" s="53" t="s">
        <v>319</v>
      </c>
      <c r="C11370" s="53" t="s">
        <v>102</v>
      </c>
      <c r="D11370" s="53" t="s">
        <v>103</v>
      </c>
      <c r="E11370" s="53" t="s">
        <v>46</v>
      </c>
      <c r="F11370" s="55">
        <v>5119.480090519578</v>
      </c>
      <c r="G11370" s="53" t="s">
        <v>875</v>
      </c>
    </row>
    <row r="11371" spans="1:7" ht="12.75" customHeight="1" x14ac:dyDescent="0.2">
      <c r="A11371" s="53">
        <v>2022</v>
      </c>
      <c r="B11371" s="53" t="s">
        <v>319</v>
      </c>
      <c r="C11371" s="53" t="s">
        <v>104</v>
      </c>
      <c r="D11371" s="53" t="s">
        <v>103</v>
      </c>
      <c r="E11371" s="53" t="s">
        <v>46</v>
      </c>
      <c r="F11371" s="55">
        <v>888.35082151858796</v>
      </c>
      <c r="G11371" s="53" t="s">
        <v>875</v>
      </c>
    </row>
    <row r="11372" spans="1:7" ht="12.75" customHeight="1" x14ac:dyDescent="0.2">
      <c r="A11372" s="53">
        <v>2022</v>
      </c>
      <c r="B11372" s="53" t="s">
        <v>319</v>
      </c>
      <c r="C11372" s="53" t="s">
        <v>105</v>
      </c>
      <c r="D11372" s="53" t="s">
        <v>103</v>
      </c>
      <c r="E11372" s="53" t="s">
        <v>46</v>
      </c>
      <c r="F11372" s="55">
        <v>574.91311102648137</v>
      </c>
      <c r="G11372" s="53" t="s">
        <v>875</v>
      </c>
    </row>
    <row r="11373" spans="1:7" ht="12.75" customHeight="1" x14ac:dyDescent="0.2">
      <c r="A11373" s="53">
        <v>2022</v>
      </c>
      <c r="B11373" s="53" t="s">
        <v>319</v>
      </c>
      <c r="C11373" s="53" t="s">
        <v>106</v>
      </c>
      <c r="D11373" s="53" t="s">
        <v>107</v>
      </c>
      <c r="E11373" s="53" t="s">
        <v>46</v>
      </c>
      <c r="F11373" s="55">
        <v>580.20028944673777</v>
      </c>
      <c r="G11373" s="53" t="s">
        <v>875</v>
      </c>
    </row>
    <row r="11374" spans="1:7" ht="12.75" customHeight="1" x14ac:dyDescent="0.2">
      <c r="A11374" s="53">
        <v>2022</v>
      </c>
      <c r="B11374" s="53" t="s">
        <v>319</v>
      </c>
      <c r="C11374" s="53" t="s">
        <v>108</v>
      </c>
      <c r="D11374" s="53" t="s">
        <v>107</v>
      </c>
      <c r="E11374" s="53" t="s">
        <v>46</v>
      </c>
      <c r="F11374" s="55">
        <v>1224.0553131486581</v>
      </c>
      <c r="G11374" s="53" t="s">
        <v>875</v>
      </c>
    </row>
    <row r="11375" spans="1:7" ht="12.75" customHeight="1" x14ac:dyDescent="0.2">
      <c r="A11375" s="53">
        <v>2022</v>
      </c>
      <c r="B11375" s="53" t="s">
        <v>319</v>
      </c>
      <c r="C11375" s="53" t="s">
        <v>109</v>
      </c>
      <c r="D11375" s="53" t="s">
        <v>110</v>
      </c>
      <c r="E11375" s="53" t="s">
        <v>46</v>
      </c>
      <c r="F11375" s="55">
        <v>950.85885054321454</v>
      </c>
      <c r="G11375" s="53" t="s">
        <v>875</v>
      </c>
    </row>
    <row r="11376" spans="1:7" ht="12.75" customHeight="1" x14ac:dyDescent="0.2">
      <c r="A11376" s="53">
        <v>2022</v>
      </c>
      <c r="B11376" s="53" t="s">
        <v>319</v>
      </c>
      <c r="C11376" s="53" t="s">
        <v>111</v>
      </c>
      <c r="D11376" s="53" t="s">
        <v>110</v>
      </c>
      <c r="E11376" s="53" t="s">
        <v>46</v>
      </c>
      <c r="F11376" s="55">
        <v>700.80132295941019</v>
      </c>
      <c r="G11376" s="53" t="s">
        <v>875</v>
      </c>
    </row>
    <row r="11377" spans="1:7" ht="12.75" customHeight="1" x14ac:dyDescent="0.2">
      <c r="A11377" s="53">
        <v>2022</v>
      </c>
      <c r="B11377" s="53" t="s">
        <v>319</v>
      </c>
      <c r="C11377" s="53" t="s">
        <v>112</v>
      </c>
      <c r="D11377" s="53" t="s">
        <v>110</v>
      </c>
      <c r="E11377" s="53" t="s">
        <v>46</v>
      </c>
      <c r="F11377" s="55">
        <v>335.59616305944854</v>
      </c>
      <c r="G11377" s="53" t="s">
        <v>875</v>
      </c>
    </row>
    <row r="11378" spans="1:7" ht="12.75" customHeight="1" x14ac:dyDescent="0.2">
      <c r="A11378" s="53">
        <v>2022</v>
      </c>
      <c r="B11378" s="53" t="s">
        <v>319</v>
      </c>
      <c r="C11378" s="53" t="s">
        <v>113</v>
      </c>
      <c r="D11378" s="53" t="s">
        <v>110</v>
      </c>
      <c r="E11378" s="53" t="s">
        <v>46</v>
      </c>
      <c r="F11378" s="55">
        <v>744.52883483262622</v>
      </c>
      <c r="G11378" s="53" t="s">
        <v>875</v>
      </c>
    </row>
    <row r="11379" spans="1:7" ht="12.75" customHeight="1" x14ac:dyDescent="0.2">
      <c r="A11379" s="53">
        <v>2022</v>
      </c>
      <c r="B11379" s="53" t="s">
        <v>319</v>
      </c>
      <c r="C11379" s="53" t="s">
        <v>114</v>
      </c>
      <c r="D11379" s="53" t="s">
        <v>110</v>
      </c>
      <c r="E11379" s="53" t="s">
        <v>46</v>
      </c>
      <c r="F11379" s="55">
        <v>517.47601250372622</v>
      </c>
      <c r="G11379" s="53" t="s">
        <v>875</v>
      </c>
    </row>
    <row r="11380" spans="1:7" ht="12.75" customHeight="1" x14ac:dyDescent="0.2">
      <c r="A11380" s="53">
        <v>2022</v>
      </c>
      <c r="B11380" s="53" t="s">
        <v>319</v>
      </c>
      <c r="C11380" s="53" t="s">
        <v>115</v>
      </c>
      <c r="D11380" s="53" t="s">
        <v>116</v>
      </c>
      <c r="E11380" s="53" t="s">
        <v>46</v>
      </c>
      <c r="F11380" s="55">
        <v>2344.803584814867</v>
      </c>
      <c r="G11380" s="53" t="s">
        <v>875</v>
      </c>
    </row>
    <row r="11381" spans="1:7" ht="12.75" customHeight="1" x14ac:dyDescent="0.2">
      <c r="A11381" s="53">
        <v>2022</v>
      </c>
      <c r="B11381" s="53" t="s">
        <v>319</v>
      </c>
      <c r="C11381" s="53" t="s">
        <v>117</v>
      </c>
      <c r="D11381" s="53" t="s">
        <v>118</v>
      </c>
      <c r="E11381" s="53" t="s">
        <v>46</v>
      </c>
      <c r="F11381" s="55">
        <v>985.16130783231358</v>
      </c>
      <c r="G11381" s="53" t="s">
        <v>875</v>
      </c>
    </row>
    <row r="11382" spans="1:7" ht="12.75" customHeight="1" x14ac:dyDescent="0.2">
      <c r="A11382" s="53">
        <v>2022</v>
      </c>
      <c r="B11382" s="53" t="s">
        <v>319</v>
      </c>
      <c r="C11382" s="53" t="s">
        <v>119</v>
      </c>
      <c r="D11382" s="53" t="s">
        <v>120</v>
      </c>
      <c r="E11382" s="53" t="s">
        <v>46</v>
      </c>
      <c r="F11382" s="55">
        <v>1281.257473661894</v>
      </c>
      <c r="G11382" s="53" t="s">
        <v>875</v>
      </c>
    </row>
    <row r="11383" spans="1:7" ht="12.75" customHeight="1" x14ac:dyDescent="0.2">
      <c r="A11383" s="53">
        <v>2022</v>
      </c>
      <c r="B11383" s="53" t="s">
        <v>319</v>
      </c>
      <c r="C11383" s="53" t="s">
        <v>121</v>
      </c>
      <c r="D11383" s="53" t="s">
        <v>122</v>
      </c>
      <c r="E11383" s="53" t="s">
        <v>46</v>
      </c>
      <c r="F11383" s="55">
        <v>674.94250009305426</v>
      </c>
      <c r="G11383" s="53" t="s">
        <v>875</v>
      </c>
    </row>
    <row r="11384" spans="1:7" ht="12.75" customHeight="1" x14ac:dyDescent="0.2">
      <c r="A11384" s="53">
        <v>2022</v>
      </c>
      <c r="B11384" s="53" t="s">
        <v>319</v>
      </c>
      <c r="C11384" s="53" t="s">
        <v>123</v>
      </c>
      <c r="D11384" s="53" t="s">
        <v>124</v>
      </c>
      <c r="E11384" s="53" t="s">
        <v>46</v>
      </c>
      <c r="F11384" s="55">
        <v>568.16256926373001</v>
      </c>
      <c r="G11384" s="53" t="s">
        <v>875</v>
      </c>
    </row>
    <row r="11385" spans="1:7" ht="12.75" customHeight="1" x14ac:dyDescent="0.2">
      <c r="A11385" s="53">
        <v>2022</v>
      </c>
      <c r="B11385" s="53" t="s">
        <v>324</v>
      </c>
      <c r="C11385" s="53" t="s">
        <v>126</v>
      </c>
      <c r="D11385" s="53" t="s">
        <v>78</v>
      </c>
      <c r="E11385" s="53" t="s">
        <v>261</v>
      </c>
      <c r="F11385" s="55">
        <v>1129.7904714000924</v>
      </c>
      <c r="G11385" s="53" t="s">
        <v>875</v>
      </c>
    </row>
    <row r="11386" spans="1:7" ht="12.75" customHeight="1" x14ac:dyDescent="0.2">
      <c r="A11386" s="53">
        <v>2022</v>
      </c>
      <c r="B11386" s="53" t="s">
        <v>324</v>
      </c>
      <c r="C11386" s="53" t="s">
        <v>126</v>
      </c>
      <c r="D11386" s="53" t="s">
        <v>78</v>
      </c>
      <c r="E11386" s="53" t="s">
        <v>262</v>
      </c>
      <c r="F11386" s="55">
        <v>76.73881129284122</v>
      </c>
      <c r="G11386" s="53" t="s">
        <v>875</v>
      </c>
    </row>
    <row r="11387" spans="1:7" ht="12.75" customHeight="1" x14ac:dyDescent="0.2">
      <c r="A11387" s="53">
        <v>2022</v>
      </c>
      <c r="B11387" s="53" t="s">
        <v>324</v>
      </c>
      <c r="C11387" s="53" t="s">
        <v>127</v>
      </c>
      <c r="D11387" s="53" t="s">
        <v>78</v>
      </c>
      <c r="E11387" s="53" t="s">
        <v>263</v>
      </c>
      <c r="F11387" s="55">
        <v>27.012881094780742</v>
      </c>
      <c r="G11387" s="53" t="s">
        <v>875</v>
      </c>
    </row>
    <row r="11388" spans="1:7" ht="12.75" customHeight="1" x14ac:dyDescent="0.2">
      <c r="A11388" s="53">
        <v>2022</v>
      </c>
      <c r="B11388" s="53" t="s">
        <v>324</v>
      </c>
      <c r="C11388" s="53" t="s">
        <v>128</v>
      </c>
      <c r="D11388" s="53" t="s">
        <v>107</v>
      </c>
      <c r="E11388" s="53" t="s">
        <v>289</v>
      </c>
      <c r="F11388" s="55">
        <v>5881.1572089162082</v>
      </c>
      <c r="G11388" s="53" t="s">
        <v>875</v>
      </c>
    </row>
    <row r="11389" spans="1:7" ht="12.75" customHeight="1" x14ac:dyDescent="0.2">
      <c r="A11389" s="53">
        <v>2022</v>
      </c>
      <c r="B11389" s="53" t="s">
        <v>324</v>
      </c>
      <c r="C11389" s="53" t="s">
        <v>129</v>
      </c>
      <c r="D11389" s="53" t="s">
        <v>130</v>
      </c>
      <c r="E11389" s="53" t="s">
        <v>318</v>
      </c>
      <c r="F11389" s="55">
        <v>300.68500127404468</v>
      </c>
      <c r="G11389" s="53" t="s">
        <v>875</v>
      </c>
    </row>
    <row r="11390" spans="1:7" ht="12.75" customHeight="1" x14ac:dyDescent="0.2">
      <c r="A11390" s="53">
        <v>2022</v>
      </c>
      <c r="B11390" s="53" t="s">
        <v>324</v>
      </c>
      <c r="C11390" s="53" t="s">
        <v>126</v>
      </c>
      <c r="D11390" s="53" t="s">
        <v>78</v>
      </c>
      <c r="E11390" s="53" t="s">
        <v>46</v>
      </c>
      <c r="F11390" s="55">
        <v>1206.5426219083079</v>
      </c>
      <c r="G11390" s="53" t="s">
        <v>875</v>
      </c>
    </row>
    <row r="11391" spans="1:7" ht="12.75" customHeight="1" x14ac:dyDescent="0.2">
      <c r="A11391" s="53">
        <v>2022</v>
      </c>
      <c r="B11391" s="53" t="s">
        <v>324</v>
      </c>
      <c r="C11391" s="53" t="s">
        <v>127</v>
      </c>
      <c r="D11391" s="53" t="s">
        <v>78</v>
      </c>
      <c r="E11391" s="53" t="s">
        <v>46</v>
      </c>
      <c r="F11391" s="55">
        <v>27.012881094780742</v>
      </c>
      <c r="G11391" s="53" t="s">
        <v>875</v>
      </c>
    </row>
    <row r="11392" spans="1:7" ht="12.75" customHeight="1" x14ac:dyDescent="0.2">
      <c r="A11392" s="53">
        <v>2022</v>
      </c>
      <c r="B11392" s="53" t="s">
        <v>324</v>
      </c>
      <c r="C11392" s="53" t="s">
        <v>128</v>
      </c>
      <c r="D11392" s="53" t="s">
        <v>107</v>
      </c>
      <c r="E11392" s="53" t="s">
        <v>46</v>
      </c>
      <c r="F11392" s="55">
        <v>5881.1572089162082</v>
      </c>
      <c r="G11392" s="53" t="s">
        <v>875</v>
      </c>
    </row>
    <row r="11393" spans="1:7" ht="12.75" customHeight="1" x14ac:dyDescent="0.2">
      <c r="A11393" s="53">
        <v>2022</v>
      </c>
      <c r="B11393" s="53" t="s">
        <v>324</v>
      </c>
      <c r="C11393" s="53" t="s">
        <v>129</v>
      </c>
      <c r="D11393" s="53" t="s">
        <v>130</v>
      </c>
      <c r="E11393" s="53" t="s">
        <v>46</v>
      </c>
      <c r="F11393" s="55">
        <v>300.68500127404468</v>
      </c>
      <c r="G11393" s="53" t="s">
        <v>875</v>
      </c>
    </row>
    <row r="11394" spans="1:7" ht="12.75" customHeight="1" x14ac:dyDescent="0.2">
      <c r="A11394" s="53">
        <v>2022</v>
      </c>
      <c r="B11394" s="53" t="s">
        <v>325</v>
      </c>
      <c r="C11394" s="53" t="s">
        <v>139</v>
      </c>
      <c r="D11394" s="53" t="s">
        <v>140</v>
      </c>
      <c r="E11394" s="53" t="s">
        <v>147</v>
      </c>
      <c r="F11394" s="55">
        <v>4.6838250643357435E-2</v>
      </c>
      <c r="G11394" s="53" t="s">
        <v>875</v>
      </c>
    </row>
    <row r="11395" spans="1:7" ht="12.75" customHeight="1" x14ac:dyDescent="0.2">
      <c r="A11395" s="53">
        <v>2022</v>
      </c>
      <c r="B11395" s="53" t="s">
        <v>325</v>
      </c>
      <c r="C11395" s="53" t="s">
        <v>139</v>
      </c>
      <c r="D11395" s="53" t="s">
        <v>140</v>
      </c>
      <c r="E11395" s="53" t="s">
        <v>167</v>
      </c>
      <c r="F11395" s="55">
        <v>3.4442461906679565E-2</v>
      </c>
      <c r="G11395" s="53" t="s">
        <v>875</v>
      </c>
    </row>
    <row r="11396" spans="1:7" ht="12.75" customHeight="1" x14ac:dyDescent="0.2">
      <c r="A11396" s="53">
        <v>2022</v>
      </c>
      <c r="B11396" s="53" t="s">
        <v>325</v>
      </c>
      <c r="C11396" s="53" t="s">
        <v>135</v>
      </c>
      <c r="D11396" s="53" t="s">
        <v>118</v>
      </c>
      <c r="E11396" s="53" t="s">
        <v>174</v>
      </c>
      <c r="F11396" s="55">
        <v>1.4515457052817688</v>
      </c>
      <c r="G11396" s="53" t="s">
        <v>875</v>
      </c>
    </row>
    <row r="11397" spans="1:7" ht="12.75" customHeight="1" x14ac:dyDescent="0.2">
      <c r="A11397" s="53">
        <v>2022</v>
      </c>
      <c r="B11397" s="53" t="s">
        <v>325</v>
      </c>
      <c r="C11397" s="53" t="s">
        <v>139</v>
      </c>
      <c r="D11397" s="53" t="s">
        <v>140</v>
      </c>
      <c r="E11397" s="53" t="s">
        <v>218</v>
      </c>
      <c r="F11397" s="55">
        <v>2.2275844821060251</v>
      </c>
      <c r="G11397" s="53" t="s">
        <v>875</v>
      </c>
    </row>
    <row r="11398" spans="1:7" ht="12.75" customHeight="1" x14ac:dyDescent="0.2">
      <c r="A11398" s="53">
        <v>2022</v>
      </c>
      <c r="B11398" s="53" t="s">
        <v>325</v>
      </c>
      <c r="C11398" s="53" t="s">
        <v>135</v>
      </c>
      <c r="D11398" s="53" t="s">
        <v>118</v>
      </c>
      <c r="E11398" s="53" t="s">
        <v>218</v>
      </c>
      <c r="F11398" s="55">
        <v>0.44525464535855142</v>
      </c>
      <c r="G11398" s="53" t="s">
        <v>875</v>
      </c>
    </row>
    <row r="11399" spans="1:7" ht="12.75" customHeight="1" x14ac:dyDescent="0.2">
      <c r="A11399" s="53">
        <v>2022</v>
      </c>
      <c r="B11399" s="53" t="s">
        <v>325</v>
      </c>
      <c r="C11399" s="53" t="s">
        <v>139</v>
      </c>
      <c r="D11399" s="53" t="s">
        <v>140</v>
      </c>
      <c r="E11399" s="53" t="s">
        <v>224</v>
      </c>
      <c r="F11399" s="55">
        <v>0.42279473002646595</v>
      </c>
      <c r="G11399" s="53" t="s">
        <v>875</v>
      </c>
    </row>
    <row r="11400" spans="1:7" ht="12.75" customHeight="1" x14ac:dyDescent="0.2">
      <c r="A11400" s="53">
        <v>2022</v>
      </c>
      <c r="B11400" s="53" t="s">
        <v>325</v>
      </c>
      <c r="C11400" s="53" t="s">
        <v>139</v>
      </c>
      <c r="D11400" s="53" t="s">
        <v>140</v>
      </c>
      <c r="E11400" s="53" t="s">
        <v>251</v>
      </c>
      <c r="F11400" s="55">
        <v>1.7122585125947218E-3</v>
      </c>
      <c r="G11400" s="53" t="s">
        <v>875</v>
      </c>
    </row>
    <row r="11401" spans="1:7" ht="12.75" customHeight="1" x14ac:dyDescent="0.2">
      <c r="A11401" s="53">
        <v>2022</v>
      </c>
      <c r="B11401" s="53" t="s">
        <v>325</v>
      </c>
      <c r="C11401" s="53" t="s">
        <v>139</v>
      </c>
      <c r="D11401" s="53" t="s">
        <v>140</v>
      </c>
      <c r="E11401" s="53" t="s">
        <v>258</v>
      </c>
      <c r="F11401" s="55">
        <v>8.0013001653762975E-2</v>
      </c>
      <c r="G11401" s="53" t="s">
        <v>875</v>
      </c>
    </row>
    <row r="11402" spans="1:7" ht="12.75" customHeight="1" x14ac:dyDescent="0.2">
      <c r="A11402" s="53">
        <v>2022</v>
      </c>
      <c r="B11402" s="53" t="s">
        <v>325</v>
      </c>
      <c r="C11402" s="53" t="s">
        <v>132</v>
      </c>
      <c r="D11402" s="53" t="s">
        <v>75</v>
      </c>
      <c r="E11402" s="53" t="s">
        <v>260</v>
      </c>
      <c r="F11402" s="55">
        <v>26.048104082496319</v>
      </c>
      <c r="G11402" s="53" t="s">
        <v>875</v>
      </c>
    </row>
    <row r="11403" spans="1:7" ht="12.75" customHeight="1" x14ac:dyDescent="0.2">
      <c r="A11403" s="53">
        <v>2022</v>
      </c>
      <c r="B11403" s="53" t="s">
        <v>325</v>
      </c>
      <c r="C11403" s="53" t="s">
        <v>139</v>
      </c>
      <c r="D11403" s="53" t="s">
        <v>140</v>
      </c>
      <c r="E11403" s="53" t="s">
        <v>260</v>
      </c>
      <c r="F11403" s="55">
        <v>3.1359498545176741</v>
      </c>
      <c r="G11403" s="53" t="s">
        <v>875</v>
      </c>
    </row>
    <row r="11404" spans="1:7" ht="12.75" customHeight="1" x14ac:dyDescent="0.2">
      <c r="A11404" s="53">
        <v>2022</v>
      </c>
      <c r="B11404" s="53" t="s">
        <v>325</v>
      </c>
      <c r="C11404" s="53" t="s">
        <v>137</v>
      </c>
      <c r="D11404" s="53" t="s">
        <v>122</v>
      </c>
      <c r="E11404" s="53" t="s">
        <v>265</v>
      </c>
      <c r="F11404" s="55">
        <v>0.29076805114655135</v>
      </c>
      <c r="G11404" s="53" t="s">
        <v>875</v>
      </c>
    </row>
    <row r="11405" spans="1:7" ht="12.75" customHeight="1" x14ac:dyDescent="0.2">
      <c r="A11405" s="53">
        <v>2022</v>
      </c>
      <c r="B11405" s="53" t="s">
        <v>325</v>
      </c>
      <c r="C11405" s="53" t="s">
        <v>138</v>
      </c>
      <c r="D11405" s="53" t="s">
        <v>124</v>
      </c>
      <c r="E11405" s="53" t="s">
        <v>265</v>
      </c>
      <c r="F11405" s="55">
        <v>0.36957780599955314</v>
      </c>
      <c r="G11405" s="53" t="s">
        <v>875</v>
      </c>
    </row>
    <row r="11406" spans="1:7" ht="12.75" customHeight="1" x14ac:dyDescent="0.2">
      <c r="A11406" s="53">
        <v>2022</v>
      </c>
      <c r="B11406" s="53" t="s">
        <v>325</v>
      </c>
      <c r="C11406" s="53" t="s">
        <v>139</v>
      </c>
      <c r="D11406" s="53" t="s">
        <v>140</v>
      </c>
      <c r="E11406" s="53" t="s">
        <v>270</v>
      </c>
      <c r="F11406" s="55">
        <v>8.2134794126837662E-2</v>
      </c>
      <c r="G11406" s="53" t="s">
        <v>875</v>
      </c>
    </row>
    <row r="11407" spans="1:7" ht="12.75" customHeight="1" x14ac:dyDescent="0.2">
      <c r="A11407" s="53">
        <v>2022</v>
      </c>
      <c r="B11407" s="53" t="s">
        <v>325</v>
      </c>
      <c r="C11407" s="53" t="s">
        <v>136</v>
      </c>
      <c r="D11407" s="53" t="s">
        <v>120</v>
      </c>
      <c r="E11407" s="53" t="s">
        <v>277</v>
      </c>
      <c r="F11407" s="55">
        <v>5.9470067532023645E-4</v>
      </c>
      <c r="G11407" s="53" t="s">
        <v>875</v>
      </c>
    </row>
    <row r="11408" spans="1:7" ht="12.75" customHeight="1" x14ac:dyDescent="0.2">
      <c r="A11408" s="53">
        <v>2022</v>
      </c>
      <c r="B11408" s="53" t="s">
        <v>325</v>
      </c>
      <c r="C11408" s="53" t="s">
        <v>135</v>
      </c>
      <c r="D11408" s="53" t="s">
        <v>118</v>
      </c>
      <c r="E11408" s="53" t="s">
        <v>280</v>
      </c>
      <c r="F11408" s="55">
        <v>1.3016371595445373</v>
      </c>
      <c r="G11408" s="53" t="s">
        <v>875</v>
      </c>
    </row>
    <row r="11409" spans="1:7" ht="12.75" customHeight="1" x14ac:dyDescent="0.2">
      <c r="A11409" s="53">
        <v>2022</v>
      </c>
      <c r="B11409" s="53" t="s">
        <v>325</v>
      </c>
      <c r="C11409" s="53" t="s">
        <v>133</v>
      </c>
      <c r="D11409" s="53" t="s">
        <v>100</v>
      </c>
      <c r="E11409" s="53" t="s">
        <v>281</v>
      </c>
      <c r="F11409" s="55">
        <v>14.396667228369598</v>
      </c>
      <c r="G11409" s="53" t="s">
        <v>875</v>
      </c>
    </row>
    <row r="11410" spans="1:7" ht="12.75" customHeight="1" x14ac:dyDescent="0.2">
      <c r="A11410" s="53">
        <v>2022</v>
      </c>
      <c r="B11410" s="53" t="s">
        <v>325</v>
      </c>
      <c r="C11410" s="53" t="s">
        <v>139</v>
      </c>
      <c r="D11410" s="53" t="s">
        <v>140</v>
      </c>
      <c r="E11410" s="53" t="s">
        <v>290</v>
      </c>
      <c r="F11410" s="55">
        <v>13.545218168576779</v>
      </c>
      <c r="G11410" s="53" t="s">
        <v>875</v>
      </c>
    </row>
    <row r="11411" spans="1:7" ht="12.75" customHeight="1" x14ac:dyDescent="0.2">
      <c r="A11411" s="53">
        <v>2022</v>
      </c>
      <c r="B11411" s="53" t="s">
        <v>325</v>
      </c>
      <c r="C11411" s="53" t="s">
        <v>142</v>
      </c>
      <c r="D11411" s="53" t="s">
        <v>140</v>
      </c>
      <c r="E11411" s="53" t="s">
        <v>290</v>
      </c>
      <c r="F11411" s="55">
        <v>0.36123473009647578</v>
      </c>
      <c r="G11411" s="53" t="s">
        <v>875</v>
      </c>
    </row>
    <row r="11412" spans="1:7" ht="12.75" customHeight="1" x14ac:dyDescent="0.2">
      <c r="A11412" s="53">
        <v>2022</v>
      </c>
      <c r="B11412" s="53" t="s">
        <v>325</v>
      </c>
      <c r="C11412" s="53" t="s">
        <v>135</v>
      </c>
      <c r="D11412" s="53" t="s">
        <v>118</v>
      </c>
      <c r="E11412" s="53" t="s">
        <v>290</v>
      </c>
      <c r="F11412" s="55">
        <v>0.61781182071651064</v>
      </c>
      <c r="G11412" s="53" t="s">
        <v>875</v>
      </c>
    </row>
    <row r="11413" spans="1:7" ht="12.75" customHeight="1" x14ac:dyDescent="0.2">
      <c r="A11413" s="53">
        <v>2022</v>
      </c>
      <c r="B11413" s="53" t="s">
        <v>325</v>
      </c>
      <c r="C11413" s="53" t="s">
        <v>136</v>
      </c>
      <c r="D11413" s="53" t="s">
        <v>120</v>
      </c>
      <c r="E11413" s="53" t="s">
        <v>290</v>
      </c>
      <c r="F11413" s="55">
        <v>2.3476730673333055</v>
      </c>
      <c r="G11413" s="53" t="s">
        <v>875</v>
      </c>
    </row>
    <row r="11414" spans="1:7" ht="12.75" customHeight="1" x14ac:dyDescent="0.2">
      <c r="A11414" s="53">
        <v>2022</v>
      </c>
      <c r="B11414" s="53" t="s">
        <v>325</v>
      </c>
      <c r="C11414" s="53" t="s">
        <v>137</v>
      </c>
      <c r="D11414" s="53" t="s">
        <v>122</v>
      </c>
      <c r="E11414" s="53" t="s">
        <v>290</v>
      </c>
      <c r="F11414" s="55">
        <v>0.35518199753573454</v>
      </c>
      <c r="G11414" s="53" t="s">
        <v>875</v>
      </c>
    </row>
    <row r="11415" spans="1:7" ht="12.75" customHeight="1" x14ac:dyDescent="0.2">
      <c r="A11415" s="53">
        <v>2022</v>
      </c>
      <c r="B11415" s="53" t="s">
        <v>325</v>
      </c>
      <c r="C11415" s="53" t="s">
        <v>138</v>
      </c>
      <c r="D11415" s="53" t="s">
        <v>124</v>
      </c>
      <c r="E11415" s="53" t="s">
        <v>290</v>
      </c>
      <c r="F11415" s="55">
        <v>18.359084049993278</v>
      </c>
      <c r="G11415" s="53" t="s">
        <v>875</v>
      </c>
    </row>
    <row r="11416" spans="1:7" ht="12.75" customHeight="1" x14ac:dyDescent="0.2">
      <c r="A11416" s="53">
        <v>2022</v>
      </c>
      <c r="B11416" s="53" t="s">
        <v>325</v>
      </c>
      <c r="C11416" s="53" t="s">
        <v>134</v>
      </c>
      <c r="D11416" s="53" t="s">
        <v>110</v>
      </c>
      <c r="E11416" s="53" t="s">
        <v>294</v>
      </c>
      <c r="F11416" s="55">
        <v>23.905681894331011</v>
      </c>
      <c r="G11416" s="53" t="s">
        <v>875</v>
      </c>
    </row>
    <row r="11417" spans="1:7" ht="12.75" customHeight="1" x14ac:dyDescent="0.2">
      <c r="A11417" s="53">
        <v>2022</v>
      </c>
      <c r="B11417" s="53" t="s">
        <v>325</v>
      </c>
      <c r="C11417" s="53" t="s">
        <v>136</v>
      </c>
      <c r="D11417" s="53" t="s">
        <v>120</v>
      </c>
      <c r="E11417" s="53" t="s">
        <v>296</v>
      </c>
      <c r="F11417" s="55">
        <v>0.94865745311137784</v>
      </c>
      <c r="G11417" s="53" t="s">
        <v>875</v>
      </c>
    </row>
    <row r="11418" spans="1:7" ht="12.75" customHeight="1" x14ac:dyDescent="0.2">
      <c r="A11418" s="53">
        <v>2022</v>
      </c>
      <c r="B11418" s="53" t="s">
        <v>325</v>
      </c>
      <c r="C11418" s="53" t="s">
        <v>139</v>
      </c>
      <c r="D11418" s="53" t="s">
        <v>140</v>
      </c>
      <c r="E11418" s="53" t="s">
        <v>298</v>
      </c>
      <c r="F11418" s="55">
        <v>50.216888603809295</v>
      </c>
      <c r="G11418" s="53" t="s">
        <v>875</v>
      </c>
    </row>
    <row r="11419" spans="1:7" ht="12.75" customHeight="1" x14ac:dyDescent="0.2">
      <c r="A11419" s="53">
        <v>2022</v>
      </c>
      <c r="B11419" s="53" t="s">
        <v>325</v>
      </c>
      <c r="C11419" s="53" t="s">
        <v>135</v>
      </c>
      <c r="D11419" s="53" t="s">
        <v>118</v>
      </c>
      <c r="E11419" s="53" t="s">
        <v>299</v>
      </c>
      <c r="F11419" s="55">
        <v>1.4095445346702198</v>
      </c>
      <c r="G11419" s="53" t="s">
        <v>875</v>
      </c>
    </row>
    <row r="11420" spans="1:7" ht="12.75" customHeight="1" x14ac:dyDescent="0.2">
      <c r="A11420" s="53">
        <v>2022</v>
      </c>
      <c r="B11420" s="53" t="s">
        <v>325</v>
      </c>
      <c r="C11420" s="53" t="s">
        <v>142</v>
      </c>
      <c r="D11420" s="53" t="s">
        <v>140</v>
      </c>
      <c r="E11420" s="53" t="s">
        <v>306</v>
      </c>
      <c r="F11420" s="55">
        <v>8.880580835982137</v>
      </c>
      <c r="G11420" s="53" t="s">
        <v>875</v>
      </c>
    </row>
    <row r="11421" spans="1:7" ht="12.75" customHeight="1" x14ac:dyDescent="0.2">
      <c r="A11421" s="53">
        <v>2022</v>
      </c>
      <c r="B11421" s="53" t="s">
        <v>325</v>
      </c>
      <c r="C11421" s="53" t="s">
        <v>136</v>
      </c>
      <c r="D11421" s="53" t="s">
        <v>120</v>
      </c>
      <c r="E11421" s="53" t="s">
        <v>306</v>
      </c>
      <c r="F11421" s="55">
        <v>4.2929049970801323</v>
      </c>
      <c r="G11421" s="53" t="s">
        <v>875</v>
      </c>
    </row>
    <row r="11422" spans="1:7" ht="12.75" customHeight="1" x14ac:dyDescent="0.2">
      <c r="A11422" s="53">
        <v>2022</v>
      </c>
      <c r="B11422" s="53" t="s">
        <v>325</v>
      </c>
      <c r="C11422" s="53" t="s">
        <v>132</v>
      </c>
      <c r="D11422" s="53" t="s">
        <v>75</v>
      </c>
      <c r="E11422" s="53" t="s">
        <v>307</v>
      </c>
      <c r="F11422" s="55">
        <v>30.99291119752495</v>
      </c>
      <c r="G11422" s="53" t="s">
        <v>875</v>
      </c>
    </row>
    <row r="11423" spans="1:7" ht="12.75" customHeight="1" x14ac:dyDescent="0.2">
      <c r="A11423" s="53">
        <v>2022</v>
      </c>
      <c r="B11423" s="53" t="s">
        <v>325</v>
      </c>
      <c r="C11423" s="53" t="s">
        <v>139</v>
      </c>
      <c r="D11423" s="53" t="s">
        <v>140</v>
      </c>
      <c r="E11423" s="53" t="s">
        <v>307</v>
      </c>
      <c r="F11423" s="55">
        <v>3962.8204681078191</v>
      </c>
      <c r="G11423" s="53" t="s">
        <v>875</v>
      </c>
    </row>
    <row r="11424" spans="1:7" ht="12.75" customHeight="1" x14ac:dyDescent="0.2">
      <c r="A11424" s="53">
        <v>2022</v>
      </c>
      <c r="B11424" s="53" t="s">
        <v>325</v>
      </c>
      <c r="C11424" s="53" t="s">
        <v>141</v>
      </c>
      <c r="D11424" s="53" t="s">
        <v>140</v>
      </c>
      <c r="E11424" s="53" t="s">
        <v>308</v>
      </c>
      <c r="F11424" s="55">
        <v>1039.8325633868126</v>
      </c>
      <c r="G11424" s="53" t="s">
        <v>875</v>
      </c>
    </row>
    <row r="11425" spans="1:7" ht="12.75" customHeight="1" x14ac:dyDescent="0.2">
      <c r="A11425" s="53">
        <v>2022</v>
      </c>
      <c r="B11425" s="53" t="s">
        <v>325</v>
      </c>
      <c r="C11425" s="53" t="s">
        <v>142</v>
      </c>
      <c r="D11425" s="53" t="s">
        <v>140</v>
      </c>
      <c r="E11425" s="53" t="s">
        <v>309</v>
      </c>
      <c r="F11425" s="55">
        <v>207.77393681813862</v>
      </c>
      <c r="G11425" s="53" t="s">
        <v>875</v>
      </c>
    </row>
    <row r="11426" spans="1:7" ht="12.75" customHeight="1" x14ac:dyDescent="0.2">
      <c r="A11426" s="53">
        <v>2022</v>
      </c>
      <c r="B11426" s="53" t="s">
        <v>325</v>
      </c>
      <c r="C11426" s="53" t="s">
        <v>135</v>
      </c>
      <c r="D11426" s="53" t="s">
        <v>118</v>
      </c>
      <c r="E11426" s="53" t="s">
        <v>310</v>
      </c>
      <c r="F11426" s="55">
        <v>1638.7631673544499</v>
      </c>
      <c r="G11426" s="53" t="s">
        <v>875</v>
      </c>
    </row>
    <row r="11427" spans="1:7" ht="12.75" customHeight="1" x14ac:dyDescent="0.2">
      <c r="A11427" s="53">
        <v>2022</v>
      </c>
      <c r="B11427" s="53" t="s">
        <v>325</v>
      </c>
      <c r="C11427" s="53" t="s">
        <v>136</v>
      </c>
      <c r="D11427" s="53" t="s">
        <v>120</v>
      </c>
      <c r="E11427" s="53" t="s">
        <v>311</v>
      </c>
      <c r="F11427" s="55">
        <v>2065.5755038270349</v>
      </c>
      <c r="G11427" s="53" t="s">
        <v>875</v>
      </c>
    </row>
    <row r="11428" spans="1:7" ht="12.75" customHeight="1" x14ac:dyDescent="0.2">
      <c r="A11428" s="53">
        <v>2022</v>
      </c>
      <c r="B11428" s="53" t="s">
        <v>325</v>
      </c>
      <c r="C11428" s="53" t="s">
        <v>136</v>
      </c>
      <c r="D11428" s="53" t="s">
        <v>120</v>
      </c>
      <c r="E11428" s="53" t="s">
        <v>312</v>
      </c>
      <c r="F11428" s="55">
        <v>56.373429359786684</v>
      </c>
      <c r="G11428" s="53" t="s">
        <v>875</v>
      </c>
    </row>
    <row r="11429" spans="1:7" ht="12.75" customHeight="1" x14ac:dyDescent="0.2">
      <c r="A11429" s="53">
        <v>2022</v>
      </c>
      <c r="B11429" s="53" t="s">
        <v>325</v>
      </c>
      <c r="C11429" s="53" t="s">
        <v>136</v>
      </c>
      <c r="D11429" s="53" t="s">
        <v>120</v>
      </c>
      <c r="E11429" s="53" t="s">
        <v>313</v>
      </c>
      <c r="F11429" s="55">
        <v>13.096679923822915</v>
      </c>
      <c r="G11429" s="53" t="s">
        <v>875</v>
      </c>
    </row>
    <row r="11430" spans="1:7" ht="12.75" customHeight="1" x14ac:dyDescent="0.2">
      <c r="A11430" s="53">
        <v>2022</v>
      </c>
      <c r="B11430" s="53" t="s">
        <v>325</v>
      </c>
      <c r="C11430" s="53" t="s">
        <v>139</v>
      </c>
      <c r="D11430" s="53" t="s">
        <v>140</v>
      </c>
      <c r="E11430" s="53" t="s">
        <v>314</v>
      </c>
      <c r="F11430" s="55">
        <v>0.26853917206673372</v>
      </c>
      <c r="G11430" s="53" t="s">
        <v>875</v>
      </c>
    </row>
    <row r="11431" spans="1:7" ht="12.75" customHeight="1" x14ac:dyDescent="0.2">
      <c r="A11431" s="53">
        <v>2022</v>
      </c>
      <c r="B11431" s="53" t="s">
        <v>325</v>
      </c>
      <c r="C11431" s="53" t="s">
        <v>137</v>
      </c>
      <c r="D11431" s="53" t="s">
        <v>122</v>
      </c>
      <c r="E11431" s="53" t="s">
        <v>314</v>
      </c>
      <c r="F11431" s="55">
        <v>9.3107652419163216</v>
      </c>
      <c r="G11431" s="53" t="s">
        <v>875</v>
      </c>
    </row>
    <row r="11432" spans="1:7" ht="12.75" customHeight="1" x14ac:dyDescent="0.2">
      <c r="A11432" s="53">
        <v>2022</v>
      </c>
      <c r="B11432" s="53" t="s">
        <v>325</v>
      </c>
      <c r="C11432" s="53" t="s">
        <v>138</v>
      </c>
      <c r="D11432" s="53" t="s">
        <v>124</v>
      </c>
      <c r="E11432" s="53" t="s">
        <v>315</v>
      </c>
      <c r="F11432" s="55">
        <v>67.72392548804595</v>
      </c>
      <c r="G11432" s="53" t="s">
        <v>875</v>
      </c>
    </row>
    <row r="11433" spans="1:7" ht="12.75" customHeight="1" x14ac:dyDescent="0.2">
      <c r="A11433" s="53">
        <v>2022</v>
      </c>
      <c r="B11433" s="53" t="s">
        <v>325</v>
      </c>
      <c r="C11433" s="53" t="s">
        <v>139</v>
      </c>
      <c r="D11433" s="53" t="s">
        <v>140</v>
      </c>
      <c r="E11433" s="53" t="s">
        <v>317</v>
      </c>
      <c r="F11433" s="55">
        <v>4.5201107393664904E-2</v>
      </c>
      <c r="G11433" s="53" t="s">
        <v>875</v>
      </c>
    </row>
    <row r="11434" spans="1:7" ht="12.75" customHeight="1" x14ac:dyDescent="0.2">
      <c r="A11434" s="53">
        <v>2022</v>
      </c>
      <c r="B11434" s="53" t="s">
        <v>325</v>
      </c>
      <c r="C11434" s="53" t="s">
        <v>132</v>
      </c>
      <c r="D11434" s="53" t="s">
        <v>75</v>
      </c>
      <c r="E11434" s="53" t="s">
        <v>46</v>
      </c>
      <c r="F11434" s="55">
        <v>57.238431486819088</v>
      </c>
      <c r="G11434" s="53" t="s">
        <v>875</v>
      </c>
    </row>
    <row r="11435" spans="1:7" ht="12.75" customHeight="1" x14ac:dyDescent="0.2">
      <c r="A11435" s="53">
        <v>2022</v>
      </c>
      <c r="B11435" s="53" t="s">
        <v>325</v>
      </c>
      <c r="C11435" s="53" t="s">
        <v>133</v>
      </c>
      <c r="D11435" s="53" t="s">
        <v>100</v>
      </c>
      <c r="E11435" s="53" t="s">
        <v>46</v>
      </c>
      <c r="F11435" s="55">
        <v>14.396667228369598</v>
      </c>
      <c r="G11435" s="53" t="s">
        <v>875</v>
      </c>
    </row>
    <row r="11436" spans="1:7" ht="12.75" customHeight="1" x14ac:dyDescent="0.2">
      <c r="A11436" s="53">
        <v>2022</v>
      </c>
      <c r="B11436" s="53" t="s">
        <v>325</v>
      </c>
      <c r="C11436" s="53" t="s">
        <v>134</v>
      </c>
      <c r="D11436" s="53" t="s">
        <v>110</v>
      </c>
      <c r="E11436" s="53" t="s">
        <v>46</v>
      </c>
      <c r="F11436" s="55">
        <v>23.906882335123399</v>
      </c>
      <c r="G11436" s="53" t="s">
        <v>875</v>
      </c>
    </row>
    <row r="11437" spans="1:7" ht="12.75" customHeight="1" x14ac:dyDescent="0.2">
      <c r="A11437" s="53">
        <v>2022</v>
      </c>
      <c r="B11437" s="53" t="s">
        <v>325</v>
      </c>
      <c r="C11437" s="53" t="s">
        <v>139</v>
      </c>
      <c r="D11437" s="53" t="s">
        <v>140</v>
      </c>
      <c r="E11437" s="53" t="s">
        <v>46</v>
      </c>
      <c r="F11437" s="55">
        <v>4055.2160796172079</v>
      </c>
      <c r="G11437" s="53" t="s">
        <v>875</v>
      </c>
    </row>
    <row r="11438" spans="1:7" ht="12.75" customHeight="1" x14ac:dyDescent="0.2">
      <c r="A11438" s="53">
        <v>2022</v>
      </c>
      <c r="B11438" s="53" t="s">
        <v>325</v>
      </c>
      <c r="C11438" s="53" t="s">
        <v>141</v>
      </c>
      <c r="D11438" s="53" t="s">
        <v>140</v>
      </c>
      <c r="E11438" s="53" t="s">
        <v>46</v>
      </c>
      <c r="F11438" s="55">
        <v>1039.8328849451659</v>
      </c>
      <c r="G11438" s="53" t="s">
        <v>875</v>
      </c>
    </row>
    <row r="11439" spans="1:7" ht="12.75" customHeight="1" x14ac:dyDescent="0.2">
      <c r="A11439" s="53">
        <v>2022</v>
      </c>
      <c r="B11439" s="53" t="s">
        <v>325</v>
      </c>
      <c r="C11439" s="53" t="s">
        <v>142</v>
      </c>
      <c r="D11439" s="53" t="s">
        <v>140</v>
      </c>
      <c r="E11439" s="53" t="s">
        <v>46</v>
      </c>
      <c r="F11439" s="55">
        <v>217.02902511944737</v>
      </c>
      <c r="G11439" s="53" t="s">
        <v>875</v>
      </c>
    </row>
    <row r="11440" spans="1:7" ht="12.75" customHeight="1" x14ac:dyDescent="0.2">
      <c r="A11440" s="53">
        <v>2022</v>
      </c>
      <c r="B11440" s="53" t="s">
        <v>325</v>
      </c>
      <c r="C11440" s="53" t="s">
        <v>135</v>
      </c>
      <c r="D11440" s="53" t="s">
        <v>118</v>
      </c>
      <c r="E11440" s="53" t="s">
        <v>46</v>
      </c>
      <c r="F11440" s="55">
        <v>1643.4992385948126</v>
      </c>
      <c r="G11440" s="53" t="s">
        <v>875</v>
      </c>
    </row>
    <row r="11441" spans="1:7" ht="12.75" customHeight="1" x14ac:dyDescent="0.2">
      <c r="A11441" s="53">
        <v>2022</v>
      </c>
      <c r="B11441" s="53" t="s">
        <v>325</v>
      </c>
      <c r="C11441" s="53" t="s">
        <v>136</v>
      </c>
      <c r="D11441" s="53" t="s">
        <v>120</v>
      </c>
      <c r="E11441" s="53" t="s">
        <v>46</v>
      </c>
      <c r="F11441" s="55">
        <v>2141.8761202314372</v>
      </c>
      <c r="G11441" s="53" t="s">
        <v>875</v>
      </c>
    </row>
    <row r="11442" spans="1:7" ht="12.75" customHeight="1" x14ac:dyDescent="0.2">
      <c r="A11442" s="53">
        <v>2022</v>
      </c>
      <c r="B11442" s="53" t="s">
        <v>325</v>
      </c>
      <c r="C11442" s="53" t="s">
        <v>137</v>
      </c>
      <c r="D11442" s="53" t="s">
        <v>122</v>
      </c>
      <c r="E11442" s="53" t="s">
        <v>46</v>
      </c>
      <c r="F11442" s="55">
        <v>10.001669922224213</v>
      </c>
      <c r="G11442" s="53" t="s">
        <v>875</v>
      </c>
    </row>
    <row r="11443" spans="1:7" ht="12.75" customHeight="1" x14ac:dyDescent="0.2">
      <c r="A11443" s="53">
        <v>2022</v>
      </c>
      <c r="B11443" s="53" t="s">
        <v>325</v>
      </c>
      <c r="C11443" s="53" t="s">
        <v>138</v>
      </c>
      <c r="D11443" s="53" t="s">
        <v>124</v>
      </c>
      <c r="E11443" s="53" t="s">
        <v>46</v>
      </c>
      <c r="F11443" s="55">
        <v>87.43018548474096</v>
      </c>
      <c r="G11443" s="53" t="s">
        <v>875</v>
      </c>
    </row>
    <row r="11444" spans="1:7" ht="12.75" customHeight="1" x14ac:dyDescent="0.2">
      <c r="A11444" s="53">
        <v>2022</v>
      </c>
      <c r="B11444" s="53" t="s">
        <v>143</v>
      </c>
      <c r="C11444" s="53" t="s">
        <v>46</v>
      </c>
      <c r="D11444" s="53" t="s">
        <v>874</v>
      </c>
      <c r="E11444" s="53" t="s">
        <v>144</v>
      </c>
      <c r="F11444" s="55">
        <v>2.290668328893148</v>
      </c>
      <c r="G11444" s="53" t="s">
        <v>875</v>
      </c>
    </row>
    <row r="11445" spans="1:7" ht="12.75" customHeight="1" x14ac:dyDescent="0.2">
      <c r="A11445" s="53">
        <v>2022</v>
      </c>
      <c r="B11445" s="53" t="s">
        <v>143</v>
      </c>
      <c r="C11445" s="53" t="s">
        <v>46</v>
      </c>
      <c r="D11445" s="53" t="s">
        <v>874</v>
      </c>
      <c r="E11445" s="53" t="s">
        <v>145</v>
      </c>
      <c r="F11445" s="55">
        <v>15.474099478142877</v>
      </c>
      <c r="G11445" s="53" t="s">
        <v>875</v>
      </c>
    </row>
    <row r="11446" spans="1:7" ht="12.75" customHeight="1" x14ac:dyDescent="0.2">
      <c r="A11446" s="53">
        <v>2022</v>
      </c>
      <c r="B11446" s="53" t="s">
        <v>143</v>
      </c>
      <c r="C11446" s="53" t="s">
        <v>46</v>
      </c>
      <c r="D11446" s="53" t="s">
        <v>874</v>
      </c>
      <c r="E11446" s="53" t="s">
        <v>146</v>
      </c>
      <c r="F11446" s="55">
        <v>110.02397236523458</v>
      </c>
      <c r="G11446" s="53" t="s">
        <v>875</v>
      </c>
    </row>
    <row r="11447" spans="1:7" ht="12.75" customHeight="1" x14ac:dyDescent="0.2">
      <c r="A11447" s="53">
        <v>2022</v>
      </c>
      <c r="B11447" s="53" t="s">
        <v>143</v>
      </c>
      <c r="C11447" s="53" t="s">
        <v>46</v>
      </c>
      <c r="D11447" s="53" t="s">
        <v>874</v>
      </c>
      <c r="E11447" s="53" t="s">
        <v>147</v>
      </c>
      <c r="F11447" s="55">
        <v>234.17240773572044</v>
      </c>
      <c r="G11447" s="53" t="s">
        <v>875</v>
      </c>
    </row>
    <row r="11448" spans="1:7" ht="12.75" customHeight="1" x14ac:dyDescent="0.2">
      <c r="A11448" s="53">
        <v>2022</v>
      </c>
      <c r="B11448" s="53" t="s">
        <v>143</v>
      </c>
      <c r="C11448" s="53" t="s">
        <v>46</v>
      </c>
      <c r="D11448" s="53" t="s">
        <v>874</v>
      </c>
      <c r="E11448" s="53" t="s">
        <v>148</v>
      </c>
      <c r="F11448" s="55">
        <v>11.987691372576657</v>
      </c>
      <c r="G11448" s="53" t="s">
        <v>875</v>
      </c>
    </row>
    <row r="11449" spans="1:7" ht="12.75" customHeight="1" x14ac:dyDescent="0.2">
      <c r="A11449" s="53">
        <v>2022</v>
      </c>
      <c r="B11449" s="53" t="s">
        <v>143</v>
      </c>
      <c r="C11449" s="53" t="s">
        <v>46</v>
      </c>
      <c r="D11449" s="53" t="s">
        <v>874</v>
      </c>
      <c r="E11449" s="53" t="s">
        <v>149</v>
      </c>
      <c r="F11449" s="55">
        <v>22.529663873373774</v>
      </c>
      <c r="G11449" s="53" t="s">
        <v>875</v>
      </c>
    </row>
    <row r="11450" spans="1:7" ht="12.75" customHeight="1" x14ac:dyDescent="0.2">
      <c r="A11450" s="53">
        <v>2022</v>
      </c>
      <c r="B11450" s="53" t="s">
        <v>143</v>
      </c>
      <c r="C11450" s="53" t="s">
        <v>46</v>
      </c>
      <c r="D11450" s="53" t="s">
        <v>874</v>
      </c>
      <c r="E11450" s="53" t="s">
        <v>150</v>
      </c>
      <c r="F11450" s="55">
        <v>10.007672138596552</v>
      </c>
      <c r="G11450" s="53" t="s">
        <v>875</v>
      </c>
    </row>
    <row r="11451" spans="1:7" ht="12.75" customHeight="1" x14ac:dyDescent="0.2">
      <c r="A11451" s="53">
        <v>2022</v>
      </c>
      <c r="B11451" s="53" t="s">
        <v>143</v>
      </c>
      <c r="C11451" s="53" t="s">
        <v>46</v>
      </c>
      <c r="D11451" s="53" t="s">
        <v>874</v>
      </c>
      <c r="E11451" s="53" t="s">
        <v>151</v>
      </c>
      <c r="F11451" s="55">
        <v>22.929393077465871</v>
      </c>
      <c r="G11451" s="53" t="s">
        <v>875</v>
      </c>
    </row>
    <row r="11452" spans="1:7" ht="12.75" customHeight="1" x14ac:dyDescent="0.2">
      <c r="A11452" s="53">
        <v>2022</v>
      </c>
      <c r="B11452" s="53" t="s">
        <v>143</v>
      </c>
      <c r="C11452" s="53" t="s">
        <v>46</v>
      </c>
      <c r="D11452" s="53" t="s">
        <v>874</v>
      </c>
      <c r="E11452" s="53" t="s">
        <v>152</v>
      </c>
      <c r="F11452" s="55">
        <v>23.419482987738874</v>
      </c>
      <c r="G11452" s="53" t="s">
        <v>875</v>
      </c>
    </row>
    <row r="11453" spans="1:7" ht="12.75" customHeight="1" x14ac:dyDescent="0.2">
      <c r="A11453" s="53">
        <v>2022</v>
      </c>
      <c r="B11453" s="53" t="s">
        <v>143</v>
      </c>
      <c r="C11453" s="53" t="s">
        <v>46</v>
      </c>
      <c r="D11453" s="53" t="s">
        <v>874</v>
      </c>
      <c r="E11453" s="53" t="s">
        <v>153</v>
      </c>
      <c r="F11453" s="55">
        <v>14.394541675729856</v>
      </c>
      <c r="G11453" s="53" t="s">
        <v>875</v>
      </c>
    </row>
    <row r="11454" spans="1:7" ht="12.75" customHeight="1" x14ac:dyDescent="0.2">
      <c r="A11454" s="53">
        <v>2022</v>
      </c>
      <c r="B11454" s="53" t="s">
        <v>143</v>
      </c>
      <c r="C11454" s="53" t="s">
        <v>46</v>
      </c>
      <c r="D11454" s="53" t="s">
        <v>874</v>
      </c>
      <c r="E11454" s="53" t="s">
        <v>154</v>
      </c>
      <c r="F11454" s="55">
        <v>12.650180043321271</v>
      </c>
      <c r="G11454" s="53" t="s">
        <v>875</v>
      </c>
    </row>
    <row r="11455" spans="1:7" ht="12.75" customHeight="1" x14ac:dyDescent="0.2">
      <c r="A11455" s="53">
        <v>2022</v>
      </c>
      <c r="B11455" s="53" t="s">
        <v>143</v>
      </c>
      <c r="C11455" s="53" t="s">
        <v>46</v>
      </c>
      <c r="D11455" s="53" t="s">
        <v>874</v>
      </c>
      <c r="E11455" s="53" t="s">
        <v>155</v>
      </c>
      <c r="F11455" s="55">
        <v>9.1462903973122067</v>
      </c>
      <c r="G11455" s="53" t="s">
        <v>875</v>
      </c>
    </row>
    <row r="11456" spans="1:7" ht="12.75" customHeight="1" x14ac:dyDescent="0.2">
      <c r="A11456" s="53">
        <v>2022</v>
      </c>
      <c r="B11456" s="53" t="s">
        <v>143</v>
      </c>
      <c r="C11456" s="53" t="s">
        <v>46</v>
      </c>
      <c r="D11456" s="53" t="s">
        <v>874</v>
      </c>
      <c r="E11456" s="53" t="s">
        <v>156</v>
      </c>
      <c r="F11456" s="55">
        <v>20.465632823358202</v>
      </c>
      <c r="G11456" s="53" t="s">
        <v>875</v>
      </c>
    </row>
    <row r="11457" spans="1:7" ht="12.75" customHeight="1" x14ac:dyDescent="0.2">
      <c r="A11457" s="53">
        <v>2022</v>
      </c>
      <c r="B11457" s="53" t="s">
        <v>143</v>
      </c>
      <c r="C11457" s="53" t="s">
        <v>46</v>
      </c>
      <c r="D11457" s="53" t="s">
        <v>874</v>
      </c>
      <c r="E11457" s="53" t="s">
        <v>157</v>
      </c>
      <c r="F11457" s="55">
        <v>296.06879705377764</v>
      </c>
      <c r="G11457" s="53" t="s">
        <v>875</v>
      </c>
    </row>
    <row r="11458" spans="1:7" ht="12.75" customHeight="1" x14ac:dyDescent="0.2">
      <c r="A11458" s="53">
        <v>2022</v>
      </c>
      <c r="B11458" s="53" t="s">
        <v>143</v>
      </c>
      <c r="C11458" s="53" t="s">
        <v>46</v>
      </c>
      <c r="D11458" s="53" t="s">
        <v>874</v>
      </c>
      <c r="E11458" s="53" t="s">
        <v>158</v>
      </c>
      <c r="F11458" s="55">
        <v>37.809262211541622</v>
      </c>
      <c r="G11458" s="53" t="s">
        <v>875</v>
      </c>
    </row>
    <row r="11459" spans="1:7" ht="12.75" customHeight="1" x14ac:dyDescent="0.2">
      <c r="A11459" s="53">
        <v>2022</v>
      </c>
      <c r="B11459" s="53" t="s">
        <v>143</v>
      </c>
      <c r="C11459" s="53" t="s">
        <v>46</v>
      </c>
      <c r="D11459" s="53" t="s">
        <v>874</v>
      </c>
      <c r="E11459" s="53" t="s">
        <v>159</v>
      </c>
      <c r="F11459" s="55">
        <v>21.950928621848806</v>
      </c>
      <c r="G11459" s="53" t="s">
        <v>875</v>
      </c>
    </row>
    <row r="11460" spans="1:7" ht="12.75" customHeight="1" x14ac:dyDescent="0.2">
      <c r="A11460" s="53">
        <v>2022</v>
      </c>
      <c r="B11460" s="53" t="s">
        <v>143</v>
      </c>
      <c r="C11460" s="53" t="s">
        <v>46</v>
      </c>
      <c r="D11460" s="53" t="s">
        <v>874</v>
      </c>
      <c r="E11460" s="53" t="s">
        <v>160</v>
      </c>
      <c r="F11460" s="55">
        <v>39.062984143078815</v>
      </c>
      <c r="G11460" s="53" t="s">
        <v>875</v>
      </c>
    </row>
    <row r="11461" spans="1:7" ht="12.75" customHeight="1" x14ac:dyDescent="0.2">
      <c r="A11461" s="53">
        <v>2022</v>
      </c>
      <c r="B11461" s="53" t="s">
        <v>143</v>
      </c>
      <c r="C11461" s="53" t="s">
        <v>46</v>
      </c>
      <c r="D11461" s="53" t="s">
        <v>874</v>
      </c>
      <c r="E11461" s="53" t="s">
        <v>161</v>
      </c>
      <c r="F11461" s="55">
        <v>100.53076155485341</v>
      </c>
      <c r="G11461" s="53" t="s">
        <v>875</v>
      </c>
    </row>
    <row r="11462" spans="1:7" ht="12.75" customHeight="1" x14ac:dyDescent="0.2">
      <c r="A11462" s="53">
        <v>2022</v>
      </c>
      <c r="B11462" s="53" t="s">
        <v>143</v>
      </c>
      <c r="C11462" s="53" t="s">
        <v>46</v>
      </c>
      <c r="D11462" s="53" t="s">
        <v>874</v>
      </c>
      <c r="E11462" s="53" t="s">
        <v>162</v>
      </c>
      <c r="F11462" s="55">
        <v>22.097065461152816</v>
      </c>
      <c r="G11462" s="53" t="s">
        <v>875</v>
      </c>
    </row>
    <row r="11463" spans="1:7" ht="12.75" customHeight="1" x14ac:dyDescent="0.2">
      <c r="A11463" s="53">
        <v>2022</v>
      </c>
      <c r="B11463" s="53" t="s">
        <v>143</v>
      </c>
      <c r="C11463" s="53" t="s">
        <v>46</v>
      </c>
      <c r="D11463" s="53" t="s">
        <v>874</v>
      </c>
      <c r="E11463" s="53" t="s">
        <v>163</v>
      </c>
      <c r="F11463" s="55">
        <v>4.1287326925646166</v>
      </c>
      <c r="G11463" s="53" t="s">
        <v>875</v>
      </c>
    </row>
    <row r="11464" spans="1:7" ht="12.75" customHeight="1" x14ac:dyDescent="0.2">
      <c r="A11464" s="53">
        <v>2022</v>
      </c>
      <c r="B11464" s="53" t="s">
        <v>143</v>
      </c>
      <c r="C11464" s="53" t="s">
        <v>46</v>
      </c>
      <c r="D11464" s="53" t="s">
        <v>874</v>
      </c>
      <c r="E11464" s="53" t="s">
        <v>164</v>
      </c>
      <c r="F11464" s="55">
        <v>0.58141943874490609</v>
      </c>
      <c r="G11464" s="53" t="s">
        <v>875</v>
      </c>
    </row>
    <row r="11465" spans="1:7" ht="12.75" customHeight="1" x14ac:dyDescent="0.2">
      <c r="A11465" s="53">
        <v>2022</v>
      </c>
      <c r="B11465" s="53" t="s">
        <v>143</v>
      </c>
      <c r="C11465" s="53" t="s">
        <v>46</v>
      </c>
      <c r="D11465" s="53" t="s">
        <v>874</v>
      </c>
      <c r="E11465" s="53" t="s">
        <v>165</v>
      </c>
      <c r="F11465" s="55">
        <v>2.0787255471512291</v>
      </c>
      <c r="G11465" s="53" t="s">
        <v>875</v>
      </c>
    </row>
    <row r="11466" spans="1:7" ht="12.75" customHeight="1" x14ac:dyDescent="0.2">
      <c r="A11466" s="53">
        <v>2022</v>
      </c>
      <c r="B11466" s="53" t="s">
        <v>143</v>
      </c>
      <c r="C11466" s="53" t="s">
        <v>46</v>
      </c>
      <c r="D11466" s="53" t="s">
        <v>874</v>
      </c>
      <c r="E11466" s="53" t="s">
        <v>166</v>
      </c>
      <c r="F11466" s="55">
        <v>9.2827953829621386</v>
      </c>
      <c r="G11466" s="53" t="s">
        <v>875</v>
      </c>
    </row>
    <row r="11467" spans="1:7" ht="12.75" customHeight="1" x14ac:dyDescent="0.2">
      <c r="A11467" s="53">
        <v>2022</v>
      </c>
      <c r="B11467" s="53" t="s">
        <v>143</v>
      </c>
      <c r="C11467" s="53" t="s">
        <v>46</v>
      </c>
      <c r="D11467" s="53" t="s">
        <v>874</v>
      </c>
      <c r="E11467" s="53" t="s">
        <v>167</v>
      </c>
      <c r="F11467" s="55">
        <v>395.53991559592936</v>
      </c>
      <c r="G11467" s="53" t="s">
        <v>875</v>
      </c>
    </row>
    <row r="11468" spans="1:7" ht="12.75" customHeight="1" x14ac:dyDescent="0.2">
      <c r="A11468" s="53">
        <v>2022</v>
      </c>
      <c r="B11468" s="53" t="s">
        <v>143</v>
      </c>
      <c r="C11468" s="53" t="s">
        <v>46</v>
      </c>
      <c r="D11468" s="53" t="s">
        <v>874</v>
      </c>
      <c r="E11468" s="53" t="s">
        <v>168</v>
      </c>
      <c r="F11468" s="55">
        <v>308.85079923203591</v>
      </c>
      <c r="G11468" s="53" t="s">
        <v>875</v>
      </c>
    </row>
    <row r="11469" spans="1:7" ht="12.75" customHeight="1" x14ac:dyDescent="0.2">
      <c r="A11469" s="53">
        <v>2022</v>
      </c>
      <c r="B11469" s="53" t="s">
        <v>143</v>
      </c>
      <c r="C11469" s="53" t="s">
        <v>46</v>
      </c>
      <c r="D11469" s="53" t="s">
        <v>874</v>
      </c>
      <c r="E11469" s="53" t="s">
        <v>169</v>
      </c>
      <c r="F11469" s="55">
        <v>533.4735720901424</v>
      </c>
      <c r="G11469" s="53" t="s">
        <v>875</v>
      </c>
    </row>
    <row r="11470" spans="1:7" ht="12.75" customHeight="1" x14ac:dyDescent="0.2">
      <c r="A11470" s="53">
        <v>2022</v>
      </c>
      <c r="B11470" s="53" t="s">
        <v>143</v>
      </c>
      <c r="C11470" s="53" t="s">
        <v>46</v>
      </c>
      <c r="D11470" s="53" t="s">
        <v>874</v>
      </c>
      <c r="E11470" s="53" t="s">
        <v>170</v>
      </c>
      <c r="F11470" s="55">
        <v>4.2518946317034239</v>
      </c>
      <c r="G11470" s="53" t="s">
        <v>875</v>
      </c>
    </row>
    <row r="11471" spans="1:7" ht="12.75" customHeight="1" x14ac:dyDescent="0.2">
      <c r="A11471" s="53">
        <v>2022</v>
      </c>
      <c r="B11471" s="53" t="s">
        <v>143</v>
      </c>
      <c r="C11471" s="53" t="s">
        <v>46</v>
      </c>
      <c r="D11471" s="53" t="s">
        <v>874</v>
      </c>
      <c r="E11471" s="53" t="s">
        <v>171</v>
      </c>
      <c r="F11471" s="55">
        <v>92.515359079952773</v>
      </c>
      <c r="G11471" s="53" t="s">
        <v>875</v>
      </c>
    </row>
    <row r="11472" spans="1:7" ht="12.75" customHeight="1" x14ac:dyDescent="0.2">
      <c r="A11472" s="53">
        <v>2022</v>
      </c>
      <c r="B11472" s="53" t="s">
        <v>143</v>
      </c>
      <c r="C11472" s="53" t="s">
        <v>46</v>
      </c>
      <c r="D11472" s="53" t="s">
        <v>874</v>
      </c>
      <c r="E11472" s="53" t="s">
        <v>172</v>
      </c>
      <c r="F11472" s="55">
        <v>123.06073351531175</v>
      </c>
      <c r="G11472" s="53" t="s">
        <v>875</v>
      </c>
    </row>
    <row r="11473" spans="1:7" ht="12.75" customHeight="1" x14ac:dyDescent="0.2">
      <c r="A11473" s="53">
        <v>2022</v>
      </c>
      <c r="B11473" s="53" t="s">
        <v>143</v>
      </c>
      <c r="C11473" s="53" t="s">
        <v>46</v>
      </c>
      <c r="D11473" s="53" t="s">
        <v>874</v>
      </c>
      <c r="E11473" s="53" t="s">
        <v>173</v>
      </c>
      <c r="F11473" s="55">
        <v>6.5086853564963869</v>
      </c>
      <c r="G11473" s="53" t="s">
        <v>875</v>
      </c>
    </row>
    <row r="11474" spans="1:7" ht="12.75" customHeight="1" x14ac:dyDescent="0.2">
      <c r="A11474" s="53">
        <v>2022</v>
      </c>
      <c r="B11474" s="53" t="s">
        <v>143</v>
      </c>
      <c r="C11474" s="53" t="s">
        <v>46</v>
      </c>
      <c r="D11474" s="53" t="s">
        <v>874</v>
      </c>
      <c r="E11474" s="53" t="s">
        <v>174</v>
      </c>
      <c r="F11474" s="55">
        <v>51.385239498901235</v>
      </c>
      <c r="G11474" s="53" t="s">
        <v>875</v>
      </c>
    </row>
    <row r="11475" spans="1:7" ht="12.75" customHeight="1" x14ac:dyDescent="0.2">
      <c r="A11475" s="53">
        <v>2022</v>
      </c>
      <c r="B11475" s="53" t="s">
        <v>143</v>
      </c>
      <c r="C11475" s="53" t="s">
        <v>46</v>
      </c>
      <c r="D11475" s="53" t="s">
        <v>874</v>
      </c>
      <c r="E11475" s="53" t="s">
        <v>175</v>
      </c>
      <c r="F11475" s="55">
        <v>114.60016783956831</v>
      </c>
      <c r="G11475" s="53" t="s">
        <v>875</v>
      </c>
    </row>
    <row r="11476" spans="1:7" ht="12.75" customHeight="1" x14ac:dyDescent="0.2">
      <c r="A11476" s="53">
        <v>2022</v>
      </c>
      <c r="B11476" s="53" t="s">
        <v>143</v>
      </c>
      <c r="C11476" s="53" t="s">
        <v>46</v>
      </c>
      <c r="D11476" s="53" t="s">
        <v>874</v>
      </c>
      <c r="E11476" s="53" t="s">
        <v>176</v>
      </c>
      <c r="F11476" s="55">
        <v>23.649427976540881</v>
      </c>
      <c r="G11476" s="53" t="s">
        <v>875</v>
      </c>
    </row>
    <row r="11477" spans="1:7" ht="12.75" customHeight="1" x14ac:dyDescent="0.2">
      <c r="A11477" s="53">
        <v>2022</v>
      </c>
      <c r="B11477" s="53" t="s">
        <v>143</v>
      </c>
      <c r="C11477" s="53" t="s">
        <v>46</v>
      </c>
      <c r="D11477" s="53" t="s">
        <v>874</v>
      </c>
      <c r="E11477" s="53" t="s">
        <v>177</v>
      </c>
      <c r="F11477" s="55">
        <v>256.96500682816867</v>
      </c>
      <c r="G11477" s="53" t="s">
        <v>875</v>
      </c>
    </row>
    <row r="11478" spans="1:7" ht="12.75" customHeight="1" x14ac:dyDescent="0.2">
      <c r="A11478" s="53">
        <v>2022</v>
      </c>
      <c r="B11478" s="53" t="s">
        <v>143</v>
      </c>
      <c r="C11478" s="53" t="s">
        <v>46</v>
      </c>
      <c r="D11478" s="53" t="s">
        <v>874</v>
      </c>
      <c r="E11478" s="53" t="s">
        <v>178</v>
      </c>
      <c r="F11478" s="55">
        <v>251.33577012910189</v>
      </c>
      <c r="G11478" s="53" t="s">
        <v>875</v>
      </c>
    </row>
    <row r="11479" spans="1:7" ht="12.75" customHeight="1" x14ac:dyDescent="0.2">
      <c r="A11479" s="53">
        <v>2022</v>
      </c>
      <c r="B11479" s="53" t="s">
        <v>143</v>
      </c>
      <c r="C11479" s="53" t="s">
        <v>46</v>
      </c>
      <c r="D11479" s="53" t="s">
        <v>874</v>
      </c>
      <c r="E11479" s="53" t="s">
        <v>179</v>
      </c>
      <c r="F11479" s="55">
        <v>7.0860314650472876E-3</v>
      </c>
      <c r="G11479" s="53" t="s">
        <v>875</v>
      </c>
    </row>
    <row r="11480" spans="1:7" ht="12.75" customHeight="1" x14ac:dyDescent="0.2">
      <c r="A11480" s="53">
        <v>2022</v>
      </c>
      <c r="B11480" s="53" t="s">
        <v>143</v>
      </c>
      <c r="C11480" s="53" t="s">
        <v>46</v>
      </c>
      <c r="D11480" s="53" t="s">
        <v>874</v>
      </c>
      <c r="E11480" s="53" t="s">
        <v>181</v>
      </c>
      <c r="F11480" s="55">
        <v>876.94257955730154</v>
      </c>
      <c r="G11480" s="53" t="s">
        <v>875</v>
      </c>
    </row>
    <row r="11481" spans="1:7" ht="12.75" customHeight="1" x14ac:dyDescent="0.2">
      <c r="A11481" s="53">
        <v>2022</v>
      </c>
      <c r="B11481" s="53" t="s">
        <v>143</v>
      </c>
      <c r="C11481" s="53" t="s">
        <v>46</v>
      </c>
      <c r="D11481" s="53" t="s">
        <v>874</v>
      </c>
      <c r="E11481" s="53" t="s">
        <v>182</v>
      </c>
      <c r="F11481" s="55">
        <v>1.4226925423440384</v>
      </c>
      <c r="G11481" s="53" t="s">
        <v>875</v>
      </c>
    </row>
    <row r="11482" spans="1:7" ht="12.75" customHeight="1" x14ac:dyDescent="0.2">
      <c r="A11482" s="53">
        <v>2022</v>
      </c>
      <c r="B11482" s="53" t="s">
        <v>143</v>
      </c>
      <c r="C11482" s="53" t="s">
        <v>46</v>
      </c>
      <c r="D11482" s="53" t="s">
        <v>874</v>
      </c>
      <c r="E11482" s="53" t="s">
        <v>183</v>
      </c>
      <c r="F11482" s="55">
        <v>0.29240710545724513</v>
      </c>
      <c r="G11482" s="53" t="s">
        <v>875</v>
      </c>
    </row>
    <row r="11483" spans="1:7" ht="12.75" customHeight="1" x14ac:dyDescent="0.2">
      <c r="A11483" s="53">
        <v>2022</v>
      </c>
      <c r="B11483" s="53" t="s">
        <v>143</v>
      </c>
      <c r="C11483" s="53" t="s">
        <v>46</v>
      </c>
      <c r="D11483" s="53" t="s">
        <v>874</v>
      </c>
      <c r="E11483" s="53" t="s">
        <v>184</v>
      </c>
      <c r="F11483" s="55">
        <v>472.53370878950011</v>
      </c>
      <c r="G11483" s="53" t="s">
        <v>875</v>
      </c>
    </row>
    <row r="11484" spans="1:7" ht="12.75" customHeight="1" x14ac:dyDescent="0.2">
      <c r="A11484" s="53">
        <v>2022</v>
      </c>
      <c r="B11484" s="53" t="s">
        <v>143</v>
      </c>
      <c r="C11484" s="53" t="s">
        <v>46</v>
      </c>
      <c r="D11484" s="53" t="s">
        <v>874</v>
      </c>
      <c r="E11484" s="53" t="s">
        <v>185</v>
      </c>
      <c r="F11484" s="55">
        <v>424.90484864829455</v>
      </c>
      <c r="G11484" s="53" t="s">
        <v>875</v>
      </c>
    </row>
    <row r="11485" spans="1:7" ht="12.75" customHeight="1" x14ac:dyDescent="0.2">
      <c r="A11485" s="53">
        <v>2022</v>
      </c>
      <c r="B11485" s="53" t="s">
        <v>143</v>
      </c>
      <c r="C11485" s="53" t="s">
        <v>46</v>
      </c>
      <c r="D11485" s="53" t="s">
        <v>874</v>
      </c>
      <c r="E11485" s="53" t="s">
        <v>186</v>
      </c>
      <c r="F11485" s="55">
        <v>870.72596062907814</v>
      </c>
      <c r="G11485" s="53" t="s">
        <v>875</v>
      </c>
    </row>
    <row r="11486" spans="1:7" ht="12.75" customHeight="1" x14ac:dyDescent="0.2">
      <c r="A11486" s="53">
        <v>2022</v>
      </c>
      <c r="B11486" s="53" t="s">
        <v>143</v>
      </c>
      <c r="C11486" s="53" t="s">
        <v>46</v>
      </c>
      <c r="D11486" s="53" t="s">
        <v>874</v>
      </c>
      <c r="E11486" s="53" t="s">
        <v>187</v>
      </c>
      <c r="F11486" s="55">
        <v>222.32236641055457</v>
      </c>
      <c r="G11486" s="53" t="s">
        <v>875</v>
      </c>
    </row>
    <row r="11487" spans="1:7" ht="12.75" customHeight="1" x14ac:dyDescent="0.2">
      <c r="A11487" s="53">
        <v>2022</v>
      </c>
      <c r="B11487" s="53" t="s">
        <v>143</v>
      </c>
      <c r="C11487" s="53" t="s">
        <v>46</v>
      </c>
      <c r="D11487" s="53" t="s">
        <v>874</v>
      </c>
      <c r="E11487" s="53" t="s">
        <v>188</v>
      </c>
      <c r="F11487" s="55">
        <v>329.15422522535044</v>
      </c>
      <c r="G11487" s="53" t="s">
        <v>875</v>
      </c>
    </row>
    <row r="11488" spans="1:7" ht="12.75" customHeight="1" x14ac:dyDescent="0.2">
      <c r="A11488" s="53">
        <v>2022</v>
      </c>
      <c r="B11488" s="53" t="s">
        <v>143</v>
      </c>
      <c r="C11488" s="53" t="s">
        <v>46</v>
      </c>
      <c r="D11488" s="53" t="s">
        <v>874</v>
      </c>
      <c r="E11488" s="53" t="s">
        <v>189</v>
      </c>
      <c r="F11488" s="55">
        <v>8.2319440636262566</v>
      </c>
      <c r="G11488" s="53" t="s">
        <v>875</v>
      </c>
    </row>
    <row r="11489" spans="1:7" ht="12.75" customHeight="1" x14ac:dyDescent="0.2">
      <c r="A11489" s="53">
        <v>2022</v>
      </c>
      <c r="B11489" s="53" t="s">
        <v>143</v>
      </c>
      <c r="C11489" s="53" t="s">
        <v>46</v>
      </c>
      <c r="D11489" s="53" t="s">
        <v>874</v>
      </c>
      <c r="E11489" s="53" t="s">
        <v>190</v>
      </c>
      <c r="F11489" s="55">
        <v>92.994742686645694</v>
      </c>
      <c r="G11489" s="53" t="s">
        <v>875</v>
      </c>
    </row>
    <row r="11490" spans="1:7" ht="12.75" customHeight="1" x14ac:dyDescent="0.2">
      <c r="A11490" s="53">
        <v>2022</v>
      </c>
      <c r="B11490" s="53" t="s">
        <v>143</v>
      </c>
      <c r="C11490" s="53" t="s">
        <v>46</v>
      </c>
      <c r="D11490" s="53" t="s">
        <v>874</v>
      </c>
      <c r="E11490" s="53" t="s">
        <v>191</v>
      </c>
      <c r="F11490" s="55">
        <v>141.7616614516499</v>
      </c>
      <c r="G11490" s="53" t="s">
        <v>875</v>
      </c>
    </row>
    <row r="11491" spans="1:7" ht="12.75" customHeight="1" x14ac:dyDescent="0.2">
      <c r="A11491" s="53">
        <v>2022</v>
      </c>
      <c r="B11491" s="53" t="s">
        <v>143</v>
      </c>
      <c r="C11491" s="53" t="s">
        <v>46</v>
      </c>
      <c r="D11491" s="53" t="s">
        <v>874</v>
      </c>
      <c r="E11491" s="53" t="s">
        <v>192</v>
      </c>
      <c r="F11491" s="55">
        <v>120.17381596707429</v>
      </c>
      <c r="G11491" s="53" t="s">
        <v>875</v>
      </c>
    </row>
    <row r="11492" spans="1:7" ht="12.75" customHeight="1" x14ac:dyDescent="0.2">
      <c r="A11492" s="53">
        <v>2022</v>
      </c>
      <c r="B11492" s="53" t="s">
        <v>143</v>
      </c>
      <c r="C11492" s="53" t="s">
        <v>46</v>
      </c>
      <c r="D11492" s="53" t="s">
        <v>874</v>
      </c>
      <c r="E11492" s="53" t="s">
        <v>193</v>
      </c>
      <c r="F11492" s="55">
        <v>35.90707316678607</v>
      </c>
      <c r="G11492" s="53" t="s">
        <v>875</v>
      </c>
    </row>
    <row r="11493" spans="1:7" ht="12.75" customHeight="1" x14ac:dyDescent="0.2">
      <c r="A11493" s="53">
        <v>2022</v>
      </c>
      <c r="B11493" s="53" t="s">
        <v>143</v>
      </c>
      <c r="C11493" s="53" t="s">
        <v>46</v>
      </c>
      <c r="D11493" s="53" t="s">
        <v>874</v>
      </c>
      <c r="E11493" s="53" t="s">
        <v>194</v>
      </c>
      <c r="F11493" s="55">
        <v>168.14009590273778</v>
      </c>
      <c r="G11493" s="53" t="s">
        <v>875</v>
      </c>
    </row>
    <row r="11494" spans="1:7" ht="12.75" customHeight="1" x14ac:dyDescent="0.2">
      <c r="A11494" s="53">
        <v>2022</v>
      </c>
      <c r="B11494" s="53" t="s">
        <v>143</v>
      </c>
      <c r="C11494" s="53" t="s">
        <v>46</v>
      </c>
      <c r="D11494" s="53" t="s">
        <v>874</v>
      </c>
      <c r="E11494" s="53" t="s">
        <v>195</v>
      </c>
      <c r="F11494" s="55">
        <v>88.29065676741746</v>
      </c>
      <c r="G11494" s="53" t="s">
        <v>875</v>
      </c>
    </row>
    <row r="11495" spans="1:7" ht="12.75" customHeight="1" x14ac:dyDescent="0.2">
      <c r="A11495" s="53">
        <v>2022</v>
      </c>
      <c r="B11495" s="53" t="s">
        <v>143</v>
      </c>
      <c r="C11495" s="53" t="s">
        <v>46</v>
      </c>
      <c r="D11495" s="53" t="s">
        <v>874</v>
      </c>
      <c r="E11495" s="53" t="s">
        <v>196</v>
      </c>
      <c r="F11495" s="55">
        <v>490.50894915246067</v>
      </c>
      <c r="G11495" s="53" t="s">
        <v>875</v>
      </c>
    </row>
    <row r="11496" spans="1:7" ht="12.75" customHeight="1" x14ac:dyDescent="0.2">
      <c r="A11496" s="53">
        <v>2022</v>
      </c>
      <c r="B11496" s="53" t="s">
        <v>143</v>
      </c>
      <c r="C11496" s="53" t="s">
        <v>46</v>
      </c>
      <c r="D11496" s="53" t="s">
        <v>874</v>
      </c>
      <c r="E11496" s="53" t="s">
        <v>197</v>
      </c>
      <c r="F11496" s="55">
        <v>180.11978532632764</v>
      </c>
      <c r="G11496" s="53" t="s">
        <v>875</v>
      </c>
    </row>
    <row r="11497" spans="1:7" ht="12.75" customHeight="1" x14ac:dyDescent="0.2">
      <c r="A11497" s="53">
        <v>2022</v>
      </c>
      <c r="B11497" s="53" t="s">
        <v>143</v>
      </c>
      <c r="C11497" s="53" t="s">
        <v>46</v>
      </c>
      <c r="D11497" s="53" t="s">
        <v>874</v>
      </c>
      <c r="E11497" s="53" t="s">
        <v>198</v>
      </c>
      <c r="F11497" s="55">
        <v>277.73891471302687</v>
      </c>
      <c r="G11497" s="53" t="s">
        <v>875</v>
      </c>
    </row>
    <row r="11498" spans="1:7" ht="12.75" customHeight="1" x14ac:dyDescent="0.2">
      <c r="A11498" s="53">
        <v>2022</v>
      </c>
      <c r="B11498" s="53" t="s">
        <v>143</v>
      </c>
      <c r="C11498" s="53" t="s">
        <v>46</v>
      </c>
      <c r="D11498" s="53" t="s">
        <v>874</v>
      </c>
      <c r="E11498" s="53" t="s">
        <v>199</v>
      </c>
      <c r="F11498" s="55">
        <v>213.29133586792486</v>
      </c>
      <c r="G11498" s="53" t="s">
        <v>875</v>
      </c>
    </row>
    <row r="11499" spans="1:7" ht="12.75" customHeight="1" x14ac:dyDescent="0.2">
      <c r="A11499" s="53">
        <v>2022</v>
      </c>
      <c r="B11499" s="53" t="s">
        <v>143</v>
      </c>
      <c r="C11499" s="53" t="s">
        <v>46</v>
      </c>
      <c r="D11499" s="53" t="s">
        <v>874</v>
      </c>
      <c r="E11499" s="53" t="s">
        <v>200</v>
      </c>
      <c r="F11499" s="55">
        <v>3.6779300967477151</v>
      </c>
      <c r="G11499" s="53" t="s">
        <v>875</v>
      </c>
    </row>
    <row r="11500" spans="1:7" ht="12.75" customHeight="1" x14ac:dyDescent="0.2">
      <c r="A11500" s="53">
        <v>2022</v>
      </c>
      <c r="B11500" s="53" t="s">
        <v>143</v>
      </c>
      <c r="C11500" s="53" t="s">
        <v>46</v>
      </c>
      <c r="D11500" s="53" t="s">
        <v>874</v>
      </c>
      <c r="E11500" s="53" t="s">
        <v>201</v>
      </c>
      <c r="F11500" s="55">
        <v>19.251384034090403</v>
      </c>
      <c r="G11500" s="53" t="s">
        <v>875</v>
      </c>
    </row>
    <row r="11501" spans="1:7" ht="12.75" customHeight="1" x14ac:dyDescent="0.2">
      <c r="A11501" s="53">
        <v>2022</v>
      </c>
      <c r="B11501" s="53" t="s">
        <v>143</v>
      </c>
      <c r="C11501" s="53" t="s">
        <v>46</v>
      </c>
      <c r="D11501" s="53" t="s">
        <v>874</v>
      </c>
      <c r="E11501" s="53" t="s">
        <v>202</v>
      </c>
      <c r="F11501" s="55">
        <v>185.7362251731991</v>
      </c>
      <c r="G11501" s="53" t="s">
        <v>875</v>
      </c>
    </row>
    <row r="11502" spans="1:7" ht="12.75" customHeight="1" x14ac:dyDescent="0.2">
      <c r="A11502" s="53">
        <v>2022</v>
      </c>
      <c r="B11502" s="53" t="s">
        <v>143</v>
      </c>
      <c r="C11502" s="53" t="s">
        <v>46</v>
      </c>
      <c r="D11502" s="53" t="s">
        <v>874</v>
      </c>
      <c r="E11502" s="53" t="s">
        <v>203</v>
      </c>
      <c r="F11502" s="55">
        <v>287.0487837881322</v>
      </c>
      <c r="G11502" s="53" t="s">
        <v>875</v>
      </c>
    </row>
    <row r="11503" spans="1:7" ht="12.75" customHeight="1" x14ac:dyDescent="0.2">
      <c r="A11503" s="53">
        <v>2022</v>
      </c>
      <c r="B11503" s="53" t="s">
        <v>143</v>
      </c>
      <c r="C11503" s="53" t="s">
        <v>46</v>
      </c>
      <c r="D11503" s="53" t="s">
        <v>874</v>
      </c>
      <c r="E11503" s="53" t="s">
        <v>204</v>
      </c>
      <c r="F11503" s="55">
        <v>75.325860582476551</v>
      </c>
      <c r="G11503" s="53" t="s">
        <v>875</v>
      </c>
    </row>
    <row r="11504" spans="1:7" ht="12.75" customHeight="1" x14ac:dyDescent="0.2">
      <c r="A11504" s="53">
        <v>2022</v>
      </c>
      <c r="B11504" s="53" t="s">
        <v>143</v>
      </c>
      <c r="C11504" s="53" t="s">
        <v>46</v>
      </c>
      <c r="D11504" s="53" t="s">
        <v>874</v>
      </c>
      <c r="E11504" s="53" t="s">
        <v>205</v>
      </c>
      <c r="F11504" s="55">
        <v>0.11544708461929044</v>
      </c>
      <c r="G11504" s="53" t="s">
        <v>875</v>
      </c>
    </row>
    <row r="11505" spans="1:7" ht="12.75" customHeight="1" x14ac:dyDescent="0.2">
      <c r="A11505" s="53">
        <v>2022</v>
      </c>
      <c r="B11505" s="53" t="s">
        <v>143</v>
      </c>
      <c r="C11505" s="53" t="s">
        <v>46</v>
      </c>
      <c r="D11505" s="53" t="s">
        <v>874</v>
      </c>
      <c r="E11505" s="53" t="s">
        <v>206</v>
      </c>
      <c r="F11505" s="55">
        <v>171.92133241029123</v>
      </c>
      <c r="G11505" s="53" t="s">
        <v>875</v>
      </c>
    </row>
    <row r="11506" spans="1:7" ht="12.75" customHeight="1" x14ac:dyDescent="0.2">
      <c r="A11506" s="53">
        <v>2022</v>
      </c>
      <c r="B11506" s="53" t="s">
        <v>143</v>
      </c>
      <c r="C11506" s="53" t="s">
        <v>46</v>
      </c>
      <c r="D11506" s="53" t="s">
        <v>874</v>
      </c>
      <c r="E11506" s="53" t="s">
        <v>207</v>
      </c>
      <c r="F11506" s="55">
        <v>172.72871551910197</v>
      </c>
      <c r="G11506" s="53" t="s">
        <v>875</v>
      </c>
    </row>
    <row r="11507" spans="1:7" ht="12.75" customHeight="1" x14ac:dyDescent="0.2">
      <c r="A11507" s="53">
        <v>2022</v>
      </c>
      <c r="B11507" s="53" t="s">
        <v>143</v>
      </c>
      <c r="C11507" s="53" t="s">
        <v>46</v>
      </c>
      <c r="D11507" s="53" t="s">
        <v>874</v>
      </c>
      <c r="E11507" s="53" t="s">
        <v>208</v>
      </c>
      <c r="F11507" s="55">
        <v>0.70202765618786311</v>
      </c>
      <c r="G11507" s="53" t="s">
        <v>875</v>
      </c>
    </row>
    <row r="11508" spans="1:7" ht="12.75" customHeight="1" x14ac:dyDescent="0.2">
      <c r="A11508" s="53">
        <v>2022</v>
      </c>
      <c r="B11508" s="53" t="s">
        <v>143</v>
      </c>
      <c r="C11508" s="53" t="s">
        <v>46</v>
      </c>
      <c r="D11508" s="53" t="s">
        <v>874</v>
      </c>
      <c r="E11508" s="53" t="s">
        <v>209</v>
      </c>
      <c r="F11508" s="55">
        <v>19.743730189810332</v>
      </c>
      <c r="G11508" s="53" t="s">
        <v>875</v>
      </c>
    </row>
    <row r="11509" spans="1:7" ht="12.75" customHeight="1" x14ac:dyDescent="0.2">
      <c r="A11509" s="53">
        <v>2022</v>
      </c>
      <c r="B11509" s="53" t="s">
        <v>143</v>
      </c>
      <c r="C11509" s="53" t="s">
        <v>46</v>
      </c>
      <c r="D11509" s="53" t="s">
        <v>874</v>
      </c>
      <c r="E11509" s="53" t="s">
        <v>210</v>
      </c>
      <c r="F11509" s="55">
        <v>120.17590406675581</v>
      </c>
      <c r="G11509" s="53" t="s">
        <v>875</v>
      </c>
    </row>
    <row r="11510" spans="1:7" ht="12.75" customHeight="1" x14ac:dyDescent="0.2">
      <c r="A11510" s="53">
        <v>2022</v>
      </c>
      <c r="B11510" s="53" t="s">
        <v>143</v>
      </c>
      <c r="C11510" s="53" t="s">
        <v>46</v>
      </c>
      <c r="D11510" s="53" t="s">
        <v>874</v>
      </c>
      <c r="E11510" s="53" t="s">
        <v>211</v>
      </c>
      <c r="F11510" s="55">
        <v>5.3490234902695066</v>
      </c>
      <c r="G11510" s="53" t="s">
        <v>875</v>
      </c>
    </row>
    <row r="11511" spans="1:7" ht="12.75" customHeight="1" x14ac:dyDescent="0.2">
      <c r="A11511" s="53">
        <v>2022</v>
      </c>
      <c r="B11511" s="53" t="s">
        <v>143</v>
      </c>
      <c r="C11511" s="53" t="s">
        <v>46</v>
      </c>
      <c r="D11511" s="53" t="s">
        <v>874</v>
      </c>
      <c r="E11511" s="53" t="s">
        <v>212</v>
      </c>
      <c r="F11511" s="55">
        <v>7.9974492365638215</v>
      </c>
      <c r="G11511" s="53" t="s">
        <v>875</v>
      </c>
    </row>
    <row r="11512" spans="1:7" ht="12.75" customHeight="1" x14ac:dyDescent="0.2">
      <c r="A11512" s="53">
        <v>2022</v>
      </c>
      <c r="B11512" s="53" t="s">
        <v>143</v>
      </c>
      <c r="C11512" s="53" t="s">
        <v>46</v>
      </c>
      <c r="D11512" s="53" t="s">
        <v>874</v>
      </c>
      <c r="E11512" s="53" t="s">
        <v>213</v>
      </c>
      <c r="F11512" s="55">
        <v>5.3063773439287649</v>
      </c>
      <c r="G11512" s="53" t="s">
        <v>875</v>
      </c>
    </row>
    <row r="11513" spans="1:7" ht="12.75" customHeight="1" x14ac:dyDescent="0.2">
      <c r="A11513" s="53">
        <v>2022</v>
      </c>
      <c r="B11513" s="53" t="s">
        <v>143</v>
      </c>
      <c r="C11513" s="53" t="s">
        <v>46</v>
      </c>
      <c r="D11513" s="53" t="s">
        <v>874</v>
      </c>
      <c r="E11513" s="53" t="s">
        <v>214</v>
      </c>
      <c r="F11513" s="55">
        <v>127.65029818118441</v>
      </c>
      <c r="G11513" s="53" t="s">
        <v>875</v>
      </c>
    </row>
    <row r="11514" spans="1:7" ht="12.75" customHeight="1" x14ac:dyDescent="0.2">
      <c r="A11514" s="53">
        <v>2022</v>
      </c>
      <c r="B11514" s="53" t="s">
        <v>143</v>
      </c>
      <c r="C11514" s="53" t="s">
        <v>46</v>
      </c>
      <c r="D11514" s="53" t="s">
        <v>874</v>
      </c>
      <c r="E11514" s="53" t="s">
        <v>215</v>
      </c>
      <c r="F11514" s="55">
        <v>30.94125536446948</v>
      </c>
      <c r="G11514" s="53" t="s">
        <v>875</v>
      </c>
    </row>
    <row r="11515" spans="1:7" ht="12.75" customHeight="1" x14ac:dyDescent="0.2">
      <c r="A11515" s="53">
        <v>2022</v>
      </c>
      <c r="B11515" s="53" t="s">
        <v>143</v>
      </c>
      <c r="C11515" s="53" t="s">
        <v>46</v>
      </c>
      <c r="D11515" s="53" t="s">
        <v>874</v>
      </c>
      <c r="E11515" s="53" t="s">
        <v>216</v>
      </c>
      <c r="F11515" s="55">
        <v>39.377300710521041</v>
      </c>
      <c r="G11515" s="53" t="s">
        <v>875</v>
      </c>
    </row>
    <row r="11516" spans="1:7" ht="12.75" customHeight="1" x14ac:dyDescent="0.2">
      <c r="A11516" s="53">
        <v>2022</v>
      </c>
      <c r="B11516" s="53" t="s">
        <v>143</v>
      </c>
      <c r="C11516" s="53" t="s">
        <v>46</v>
      </c>
      <c r="D11516" s="53" t="s">
        <v>874</v>
      </c>
      <c r="E11516" s="53" t="s">
        <v>217</v>
      </c>
      <c r="F11516" s="55">
        <v>45.873077184075818</v>
      </c>
      <c r="G11516" s="53" t="s">
        <v>875</v>
      </c>
    </row>
    <row r="11517" spans="1:7" ht="12.75" customHeight="1" x14ac:dyDescent="0.2">
      <c r="A11517" s="53">
        <v>2022</v>
      </c>
      <c r="B11517" s="53" t="s">
        <v>143</v>
      </c>
      <c r="C11517" s="53" t="s">
        <v>46</v>
      </c>
      <c r="D11517" s="53" t="s">
        <v>874</v>
      </c>
      <c r="E11517" s="53" t="s">
        <v>218</v>
      </c>
      <c r="F11517" s="55">
        <v>179.59519036195309</v>
      </c>
      <c r="G11517" s="53" t="s">
        <v>875</v>
      </c>
    </row>
    <row r="11518" spans="1:7" ht="12.75" customHeight="1" x14ac:dyDescent="0.2">
      <c r="A11518" s="53">
        <v>2022</v>
      </c>
      <c r="B11518" s="53" t="s">
        <v>143</v>
      </c>
      <c r="C11518" s="53" t="s">
        <v>46</v>
      </c>
      <c r="D11518" s="53" t="s">
        <v>874</v>
      </c>
      <c r="E11518" s="53" t="s">
        <v>219</v>
      </c>
      <c r="F11518" s="55">
        <v>61.781555085216958</v>
      </c>
      <c r="G11518" s="53" t="s">
        <v>875</v>
      </c>
    </row>
    <row r="11519" spans="1:7" ht="12.75" customHeight="1" x14ac:dyDescent="0.2">
      <c r="A11519" s="53">
        <v>2022</v>
      </c>
      <c r="B11519" s="53" t="s">
        <v>143</v>
      </c>
      <c r="C11519" s="53" t="s">
        <v>46</v>
      </c>
      <c r="D11519" s="53" t="s">
        <v>874</v>
      </c>
      <c r="E11519" s="53" t="s">
        <v>220</v>
      </c>
      <c r="F11519" s="55">
        <v>19.877140262823353</v>
      </c>
      <c r="G11519" s="53" t="s">
        <v>875</v>
      </c>
    </row>
    <row r="11520" spans="1:7" ht="12.75" customHeight="1" x14ac:dyDescent="0.2">
      <c r="A11520" s="53">
        <v>2022</v>
      </c>
      <c r="B11520" s="53" t="s">
        <v>143</v>
      </c>
      <c r="C11520" s="53" t="s">
        <v>46</v>
      </c>
      <c r="D11520" s="53" t="s">
        <v>874</v>
      </c>
      <c r="E11520" s="53" t="s">
        <v>221</v>
      </c>
      <c r="F11520" s="55">
        <v>49.638595811610664</v>
      </c>
      <c r="G11520" s="53" t="s">
        <v>875</v>
      </c>
    </row>
    <row r="11521" spans="1:7" ht="12.75" customHeight="1" x14ac:dyDescent="0.2">
      <c r="A11521" s="53">
        <v>2022</v>
      </c>
      <c r="B11521" s="53" t="s">
        <v>143</v>
      </c>
      <c r="C11521" s="53" t="s">
        <v>46</v>
      </c>
      <c r="D11521" s="53" t="s">
        <v>874</v>
      </c>
      <c r="E11521" s="53" t="s">
        <v>222</v>
      </c>
      <c r="F11521" s="55">
        <v>256.35045671707979</v>
      </c>
      <c r="G11521" s="53" t="s">
        <v>875</v>
      </c>
    </row>
    <row r="11522" spans="1:7" ht="12.75" customHeight="1" x14ac:dyDescent="0.2">
      <c r="A11522" s="53">
        <v>2022</v>
      </c>
      <c r="B11522" s="53" t="s">
        <v>143</v>
      </c>
      <c r="C11522" s="53" t="s">
        <v>46</v>
      </c>
      <c r="D11522" s="53" t="s">
        <v>874</v>
      </c>
      <c r="E11522" s="53" t="s">
        <v>223</v>
      </c>
      <c r="F11522" s="55">
        <v>18.195196426076215</v>
      </c>
      <c r="G11522" s="53" t="s">
        <v>875</v>
      </c>
    </row>
    <row r="11523" spans="1:7" ht="12.75" customHeight="1" x14ac:dyDescent="0.2">
      <c r="A11523" s="53">
        <v>2022</v>
      </c>
      <c r="B11523" s="53" t="s">
        <v>143</v>
      </c>
      <c r="C11523" s="53" t="s">
        <v>46</v>
      </c>
      <c r="D11523" s="53" t="s">
        <v>874</v>
      </c>
      <c r="E11523" s="53" t="s">
        <v>224</v>
      </c>
      <c r="F11523" s="55">
        <v>79.960045723275783</v>
      </c>
      <c r="G11523" s="53" t="s">
        <v>875</v>
      </c>
    </row>
    <row r="11524" spans="1:7" ht="12.75" customHeight="1" x14ac:dyDescent="0.2">
      <c r="A11524" s="53">
        <v>2022</v>
      </c>
      <c r="B11524" s="53" t="s">
        <v>143</v>
      </c>
      <c r="C11524" s="53" t="s">
        <v>46</v>
      </c>
      <c r="D11524" s="53" t="s">
        <v>874</v>
      </c>
      <c r="E11524" s="53" t="s">
        <v>225</v>
      </c>
      <c r="F11524" s="55">
        <v>3.5284044107395531</v>
      </c>
      <c r="G11524" s="53" t="s">
        <v>875</v>
      </c>
    </row>
    <row r="11525" spans="1:7" ht="12.75" customHeight="1" x14ac:dyDescent="0.2">
      <c r="A11525" s="53">
        <v>2022</v>
      </c>
      <c r="B11525" s="53" t="s">
        <v>143</v>
      </c>
      <c r="C11525" s="53" t="s">
        <v>46</v>
      </c>
      <c r="D11525" s="53" t="s">
        <v>874</v>
      </c>
      <c r="E11525" s="53" t="s">
        <v>226</v>
      </c>
      <c r="F11525" s="55">
        <v>8.7201688765726031E-3</v>
      </c>
      <c r="G11525" s="53" t="s">
        <v>875</v>
      </c>
    </row>
    <row r="11526" spans="1:7" ht="12.75" customHeight="1" x14ac:dyDescent="0.2">
      <c r="A11526" s="53">
        <v>2022</v>
      </c>
      <c r="B11526" s="53" t="s">
        <v>143</v>
      </c>
      <c r="C11526" s="53" t="s">
        <v>46</v>
      </c>
      <c r="D11526" s="53" t="s">
        <v>874</v>
      </c>
      <c r="E11526" s="53" t="s">
        <v>227</v>
      </c>
      <c r="F11526" s="55">
        <v>104.03745436931005</v>
      </c>
      <c r="G11526" s="53" t="s">
        <v>875</v>
      </c>
    </row>
    <row r="11527" spans="1:7" ht="12.75" customHeight="1" x14ac:dyDescent="0.2">
      <c r="A11527" s="53">
        <v>2022</v>
      </c>
      <c r="B11527" s="53" t="s">
        <v>143</v>
      </c>
      <c r="C11527" s="53" t="s">
        <v>46</v>
      </c>
      <c r="D11527" s="53" t="s">
        <v>874</v>
      </c>
      <c r="E11527" s="53" t="s">
        <v>228</v>
      </c>
      <c r="F11527" s="55">
        <v>770.59798179444977</v>
      </c>
      <c r="G11527" s="53" t="s">
        <v>875</v>
      </c>
    </row>
    <row r="11528" spans="1:7" ht="12.75" customHeight="1" x14ac:dyDescent="0.2">
      <c r="A11528" s="53">
        <v>2022</v>
      </c>
      <c r="B11528" s="53" t="s">
        <v>143</v>
      </c>
      <c r="C11528" s="53" t="s">
        <v>46</v>
      </c>
      <c r="D11528" s="53" t="s">
        <v>874</v>
      </c>
      <c r="E11528" s="53" t="s">
        <v>229</v>
      </c>
      <c r="F11528" s="55">
        <v>22.631494277019748</v>
      </c>
      <c r="G11528" s="53" t="s">
        <v>875</v>
      </c>
    </row>
    <row r="11529" spans="1:7" ht="12.75" customHeight="1" x14ac:dyDescent="0.2">
      <c r="A11529" s="53">
        <v>2022</v>
      </c>
      <c r="B11529" s="53" t="s">
        <v>143</v>
      </c>
      <c r="C11529" s="53" t="s">
        <v>46</v>
      </c>
      <c r="D11529" s="53" t="s">
        <v>874</v>
      </c>
      <c r="E11529" s="53" t="s">
        <v>230</v>
      </c>
      <c r="F11529" s="55">
        <v>1.5419262654006365</v>
      </c>
      <c r="G11529" s="53" t="s">
        <v>875</v>
      </c>
    </row>
    <row r="11530" spans="1:7" ht="12.75" customHeight="1" x14ac:dyDescent="0.2">
      <c r="A11530" s="53">
        <v>2022</v>
      </c>
      <c r="B11530" s="53" t="s">
        <v>143</v>
      </c>
      <c r="C11530" s="53" t="s">
        <v>46</v>
      </c>
      <c r="D11530" s="53" t="s">
        <v>874</v>
      </c>
      <c r="E11530" s="53" t="s">
        <v>231</v>
      </c>
      <c r="F11530" s="55">
        <v>35.581144379938081</v>
      </c>
      <c r="G11530" s="53" t="s">
        <v>875</v>
      </c>
    </row>
    <row r="11531" spans="1:7" ht="12.75" customHeight="1" x14ac:dyDescent="0.2">
      <c r="A11531" s="53">
        <v>2022</v>
      </c>
      <c r="B11531" s="53" t="s">
        <v>143</v>
      </c>
      <c r="C11531" s="53" t="s">
        <v>46</v>
      </c>
      <c r="D11531" s="53" t="s">
        <v>874</v>
      </c>
      <c r="E11531" s="53" t="s">
        <v>232</v>
      </c>
      <c r="F11531" s="55">
        <v>707.51306439869791</v>
      </c>
      <c r="G11531" s="53" t="s">
        <v>875</v>
      </c>
    </row>
    <row r="11532" spans="1:7" ht="12.75" customHeight="1" x14ac:dyDescent="0.2">
      <c r="A11532" s="53">
        <v>2022</v>
      </c>
      <c r="B11532" s="53" t="s">
        <v>143</v>
      </c>
      <c r="C11532" s="53" t="s">
        <v>46</v>
      </c>
      <c r="D11532" s="53" t="s">
        <v>874</v>
      </c>
      <c r="E11532" s="53" t="s">
        <v>233</v>
      </c>
      <c r="F11532" s="55">
        <v>22.411294195857412</v>
      </c>
      <c r="G11532" s="53" t="s">
        <v>875</v>
      </c>
    </row>
    <row r="11533" spans="1:7" ht="12.75" customHeight="1" x14ac:dyDescent="0.2">
      <c r="A11533" s="53">
        <v>2022</v>
      </c>
      <c r="B11533" s="53" t="s">
        <v>143</v>
      </c>
      <c r="C11533" s="53" t="s">
        <v>46</v>
      </c>
      <c r="D11533" s="53" t="s">
        <v>874</v>
      </c>
      <c r="E11533" s="53" t="s">
        <v>234</v>
      </c>
      <c r="F11533" s="55">
        <v>103.70692756842304</v>
      </c>
      <c r="G11533" s="53" t="s">
        <v>875</v>
      </c>
    </row>
    <row r="11534" spans="1:7" ht="12.75" customHeight="1" x14ac:dyDescent="0.2">
      <c r="A11534" s="53">
        <v>2022</v>
      </c>
      <c r="B11534" s="53" t="s">
        <v>143</v>
      </c>
      <c r="C11534" s="53" t="s">
        <v>46</v>
      </c>
      <c r="D11534" s="53" t="s">
        <v>874</v>
      </c>
      <c r="E11534" s="53" t="s">
        <v>235</v>
      </c>
      <c r="F11534" s="55">
        <v>0.24115151219845943</v>
      </c>
      <c r="G11534" s="53" t="s">
        <v>875</v>
      </c>
    </row>
    <row r="11535" spans="1:7" ht="12.75" customHeight="1" x14ac:dyDescent="0.2">
      <c r="A11535" s="53">
        <v>2022</v>
      </c>
      <c r="B11535" s="53" t="s">
        <v>143</v>
      </c>
      <c r="C11535" s="53" t="s">
        <v>46</v>
      </c>
      <c r="D11535" s="53" t="s">
        <v>874</v>
      </c>
      <c r="E11535" s="53" t="s">
        <v>236</v>
      </c>
      <c r="F11535" s="55">
        <v>52.039520597428982</v>
      </c>
      <c r="G11535" s="53" t="s">
        <v>875</v>
      </c>
    </row>
    <row r="11536" spans="1:7" ht="12.75" customHeight="1" x14ac:dyDescent="0.2">
      <c r="A11536" s="53">
        <v>2022</v>
      </c>
      <c r="B11536" s="53" t="s">
        <v>143</v>
      </c>
      <c r="C11536" s="53" t="s">
        <v>46</v>
      </c>
      <c r="D11536" s="53" t="s">
        <v>874</v>
      </c>
      <c r="E11536" s="53" t="s">
        <v>237</v>
      </c>
      <c r="F11536" s="55">
        <v>110.00593717636637</v>
      </c>
      <c r="G11536" s="53" t="s">
        <v>875</v>
      </c>
    </row>
    <row r="11537" spans="1:7" ht="12.75" customHeight="1" x14ac:dyDescent="0.2">
      <c r="A11537" s="53">
        <v>2022</v>
      </c>
      <c r="B11537" s="53" t="s">
        <v>143</v>
      </c>
      <c r="C11537" s="53" t="s">
        <v>46</v>
      </c>
      <c r="D11537" s="53" t="s">
        <v>874</v>
      </c>
      <c r="E11537" s="53" t="s">
        <v>238</v>
      </c>
      <c r="F11537" s="55">
        <v>50.809298831303721</v>
      </c>
      <c r="G11537" s="53" t="s">
        <v>875</v>
      </c>
    </row>
    <row r="11538" spans="1:7" ht="12.75" customHeight="1" x14ac:dyDescent="0.2">
      <c r="A11538" s="53">
        <v>2022</v>
      </c>
      <c r="B11538" s="53" t="s">
        <v>143</v>
      </c>
      <c r="C11538" s="53" t="s">
        <v>46</v>
      </c>
      <c r="D11538" s="53" t="s">
        <v>874</v>
      </c>
      <c r="E11538" s="53" t="s">
        <v>239</v>
      </c>
      <c r="F11538" s="55">
        <v>6.6726468445411413</v>
      </c>
      <c r="G11538" s="53" t="s">
        <v>875</v>
      </c>
    </row>
    <row r="11539" spans="1:7" ht="12.75" customHeight="1" x14ac:dyDescent="0.2">
      <c r="A11539" s="53">
        <v>2022</v>
      </c>
      <c r="B11539" s="53" t="s">
        <v>143</v>
      </c>
      <c r="C11539" s="53" t="s">
        <v>46</v>
      </c>
      <c r="D11539" s="53" t="s">
        <v>874</v>
      </c>
      <c r="E11539" s="53" t="s">
        <v>240</v>
      </c>
      <c r="F11539" s="55">
        <v>5.014331368669863</v>
      </c>
      <c r="G11539" s="53" t="s">
        <v>875</v>
      </c>
    </row>
    <row r="11540" spans="1:7" ht="12.75" customHeight="1" x14ac:dyDescent="0.2">
      <c r="A11540" s="53">
        <v>2022</v>
      </c>
      <c r="B11540" s="53" t="s">
        <v>143</v>
      </c>
      <c r="C11540" s="53" t="s">
        <v>46</v>
      </c>
      <c r="D11540" s="53" t="s">
        <v>874</v>
      </c>
      <c r="E11540" s="53" t="s">
        <v>241</v>
      </c>
      <c r="F11540" s="55">
        <v>5.5887533021387242E-2</v>
      </c>
      <c r="G11540" s="53" t="s">
        <v>875</v>
      </c>
    </row>
    <row r="11541" spans="1:7" ht="12.75" customHeight="1" x14ac:dyDescent="0.2">
      <c r="A11541" s="53">
        <v>2022</v>
      </c>
      <c r="B11541" s="53" t="s">
        <v>143</v>
      </c>
      <c r="C11541" s="53" t="s">
        <v>46</v>
      </c>
      <c r="D11541" s="53" t="s">
        <v>874</v>
      </c>
      <c r="E11541" s="53" t="s">
        <v>242</v>
      </c>
      <c r="F11541" s="55">
        <v>0.42318760070122352</v>
      </c>
      <c r="G11541" s="53" t="s">
        <v>875</v>
      </c>
    </row>
    <row r="11542" spans="1:7" ht="12.75" customHeight="1" x14ac:dyDescent="0.2">
      <c r="A11542" s="53">
        <v>2022</v>
      </c>
      <c r="B11542" s="53" t="s">
        <v>143</v>
      </c>
      <c r="C11542" s="53" t="s">
        <v>46</v>
      </c>
      <c r="D11542" s="53" t="s">
        <v>874</v>
      </c>
      <c r="E11542" s="53" t="s">
        <v>243</v>
      </c>
      <c r="F11542" s="55">
        <v>10.240737432776154</v>
      </c>
      <c r="G11542" s="53" t="s">
        <v>875</v>
      </c>
    </row>
    <row r="11543" spans="1:7" ht="12.75" customHeight="1" x14ac:dyDescent="0.2">
      <c r="A11543" s="53">
        <v>2022</v>
      </c>
      <c r="B11543" s="53" t="s">
        <v>143</v>
      </c>
      <c r="C11543" s="53" t="s">
        <v>46</v>
      </c>
      <c r="D11543" s="53" t="s">
        <v>874</v>
      </c>
      <c r="E11543" s="53" t="s">
        <v>244</v>
      </c>
      <c r="F11543" s="55">
        <v>3.4868497986380658</v>
      </c>
      <c r="G11543" s="53" t="s">
        <v>875</v>
      </c>
    </row>
    <row r="11544" spans="1:7" ht="12.75" customHeight="1" x14ac:dyDescent="0.2">
      <c r="A11544" s="53">
        <v>2022</v>
      </c>
      <c r="B11544" s="53" t="s">
        <v>143</v>
      </c>
      <c r="C11544" s="53" t="s">
        <v>46</v>
      </c>
      <c r="D11544" s="53" t="s">
        <v>874</v>
      </c>
      <c r="E11544" s="53" t="s">
        <v>245</v>
      </c>
      <c r="F11544" s="55">
        <v>20.497096175024197</v>
      </c>
      <c r="G11544" s="53" t="s">
        <v>875</v>
      </c>
    </row>
    <row r="11545" spans="1:7" ht="12.75" customHeight="1" x14ac:dyDescent="0.2">
      <c r="A11545" s="53">
        <v>2022</v>
      </c>
      <c r="B11545" s="53" t="s">
        <v>143</v>
      </c>
      <c r="C11545" s="53" t="s">
        <v>46</v>
      </c>
      <c r="D11545" s="53" t="s">
        <v>874</v>
      </c>
      <c r="E11545" s="53" t="s">
        <v>246</v>
      </c>
      <c r="F11545" s="55">
        <v>10.362148728273031</v>
      </c>
      <c r="G11545" s="53" t="s">
        <v>875</v>
      </c>
    </row>
    <row r="11546" spans="1:7" ht="12.75" customHeight="1" x14ac:dyDescent="0.2">
      <c r="A11546" s="53">
        <v>2022</v>
      </c>
      <c r="B11546" s="53" t="s">
        <v>143</v>
      </c>
      <c r="C11546" s="53" t="s">
        <v>46</v>
      </c>
      <c r="D11546" s="53" t="s">
        <v>874</v>
      </c>
      <c r="E11546" s="53" t="s">
        <v>247</v>
      </c>
      <c r="F11546" s="55">
        <v>219.22095080984946</v>
      </c>
      <c r="G11546" s="53" t="s">
        <v>875</v>
      </c>
    </row>
    <row r="11547" spans="1:7" ht="12.75" customHeight="1" x14ac:dyDescent="0.2">
      <c r="A11547" s="53">
        <v>2022</v>
      </c>
      <c r="B11547" s="53" t="s">
        <v>143</v>
      </c>
      <c r="C11547" s="53" t="s">
        <v>46</v>
      </c>
      <c r="D11547" s="53" t="s">
        <v>874</v>
      </c>
      <c r="E11547" s="53" t="s">
        <v>248</v>
      </c>
      <c r="F11547" s="55">
        <v>2.403383853784248</v>
      </c>
      <c r="G11547" s="53" t="s">
        <v>875</v>
      </c>
    </row>
    <row r="11548" spans="1:7" ht="12.75" customHeight="1" x14ac:dyDescent="0.2">
      <c r="A11548" s="53">
        <v>2022</v>
      </c>
      <c r="B11548" s="53" t="s">
        <v>143</v>
      </c>
      <c r="C11548" s="53" t="s">
        <v>46</v>
      </c>
      <c r="D11548" s="53" t="s">
        <v>874</v>
      </c>
      <c r="E11548" s="53" t="s">
        <v>249</v>
      </c>
      <c r="F11548" s="55">
        <v>0.44032845121925723</v>
      </c>
      <c r="G11548" s="53" t="s">
        <v>875</v>
      </c>
    </row>
    <row r="11549" spans="1:7" ht="12.75" customHeight="1" x14ac:dyDescent="0.2">
      <c r="A11549" s="53">
        <v>2022</v>
      </c>
      <c r="B11549" s="53" t="s">
        <v>143</v>
      </c>
      <c r="C11549" s="53" t="s">
        <v>46</v>
      </c>
      <c r="D11549" s="53" t="s">
        <v>874</v>
      </c>
      <c r="E11549" s="53" t="s">
        <v>250</v>
      </c>
      <c r="F11549" s="55">
        <v>0.19405048681581383</v>
      </c>
      <c r="G11549" s="53" t="s">
        <v>875</v>
      </c>
    </row>
    <row r="11550" spans="1:7" ht="12.75" customHeight="1" x14ac:dyDescent="0.2">
      <c r="A11550" s="53">
        <v>2022</v>
      </c>
      <c r="B11550" s="53" t="s">
        <v>143</v>
      </c>
      <c r="C11550" s="53" t="s">
        <v>46</v>
      </c>
      <c r="D11550" s="53" t="s">
        <v>874</v>
      </c>
      <c r="E11550" s="53" t="s">
        <v>251</v>
      </c>
      <c r="F11550" s="55">
        <v>66.220603658055012</v>
      </c>
      <c r="G11550" s="53" t="s">
        <v>875</v>
      </c>
    </row>
    <row r="11551" spans="1:7" ht="12.75" customHeight="1" x14ac:dyDescent="0.2">
      <c r="A11551" s="53">
        <v>2022</v>
      </c>
      <c r="B11551" s="53" t="s">
        <v>143</v>
      </c>
      <c r="C11551" s="53" t="s">
        <v>46</v>
      </c>
      <c r="D11551" s="53" t="s">
        <v>874</v>
      </c>
      <c r="E11551" s="53" t="s">
        <v>252</v>
      </c>
      <c r="F11551" s="55">
        <v>54.712709143431887</v>
      </c>
      <c r="G11551" s="53" t="s">
        <v>875</v>
      </c>
    </row>
    <row r="11552" spans="1:7" ht="12.75" customHeight="1" x14ac:dyDescent="0.2">
      <c r="A11552" s="53">
        <v>2022</v>
      </c>
      <c r="B11552" s="53" t="s">
        <v>143</v>
      </c>
      <c r="C11552" s="53" t="s">
        <v>46</v>
      </c>
      <c r="D11552" s="53" t="s">
        <v>874</v>
      </c>
      <c r="E11552" s="53" t="s">
        <v>253</v>
      </c>
      <c r="F11552" s="55">
        <v>471.322977577926</v>
      </c>
      <c r="G11552" s="53" t="s">
        <v>875</v>
      </c>
    </row>
    <row r="11553" spans="1:7" ht="12.75" customHeight="1" x14ac:dyDescent="0.2">
      <c r="A11553" s="53">
        <v>2022</v>
      </c>
      <c r="B11553" s="53" t="s">
        <v>143</v>
      </c>
      <c r="C11553" s="53" t="s">
        <v>46</v>
      </c>
      <c r="D11553" s="53" t="s">
        <v>874</v>
      </c>
      <c r="E11553" s="53" t="s">
        <v>254</v>
      </c>
      <c r="F11553" s="55">
        <v>32.968477092956455</v>
      </c>
      <c r="G11553" s="53" t="s">
        <v>875</v>
      </c>
    </row>
    <row r="11554" spans="1:7" ht="12.75" customHeight="1" x14ac:dyDescent="0.2">
      <c r="A11554" s="53">
        <v>2022</v>
      </c>
      <c r="B11554" s="53" t="s">
        <v>143</v>
      </c>
      <c r="C11554" s="53" t="s">
        <v>46</v>
      </c>
      <c r="D11554" s="53" t="s">
        <v>874</v>
      </c>
      <c r="E11554" s="53" t="s">
        <v>255</v>
      </c>
      <c r="F11554" s="55">
        <v>1408.1373060968795</v>
      </c>
      <c r="G11554" s="53" t="s">
        <v>875</v>
      </c>
    </row>
    <row r="11555" spans="1:7" ht="12.75" customHeight="1" x14ac:dyDescent="0.2">
      <c r="A11555" s="53">
        <v>2022</v>
      </c>
      <c r="B11555" s="53" t="s">
        <v>143</v>
      </c>
      <c r="C11555" s="53" t="s">
        <v>46</v>
      </c>
      <c r="D11555" s="53" t="s">
        <v>874</v>
      </c>
      <c r="E11555" s="53" t="s">
        <v>256</v>
      </c>
      <c r="F11555" s="55">
        <v>403.70726964676959</v>
      </c>
      <c r="G11555" s="53" t="s">
        <v>875</v>
      </c>
    </row>
    <row r="11556" spans="1:7" ht="12.75" customHeight="1" x14ac:dyDescent="0.2">
      <c r="A11556" s="53">
        <v>2022</v>
      </c>
      <c r="B11556" s="53" t="s">
        <v>143</v>
      </c>
      <c r="C11556" s="53" t="s">
        <v>46</v>
      </c>
      <c r="D11556" s="53" t="s">
        <v>874</v>
      </c>
      <c r="E11556" s="53" t="s">
        <v>257</v>
      </c>
      <c r="F11556" s="55">
        <v>145.87984676506505</v>
      </c>
      <c r="G11556" s="53" t="s">
        <v>875</v>
      </c>
    </row>
    <row r="11557" spans="1:7" ht="12.75" customHeight="1" x14ac:dyDescent="0.2">
      <c r="A11557" s="53">
        <v>2022</v>
      </c>
      <c r="B11557" s="53" t="s">
        <v>143</v>
      </c>
      <c r="C11557" s="53" t="s">
        <v>46</v>
      </c>
      <c r="D11557" s="53" t="s">
        <v>874</v>
      </c>
      <c r="E11557" s="53" t="s">
        <v>258</v>
      </c>
      <c r="F11557" s="55">
        <v>223.39883499825996</v>
      </c>
      <c r="G11557" s="53" t="s">
        <v>875</v>
      </c>
    </row>
    <row r="11558" spans="1:7" ht="12.75" customHeight="1" x14ac:dyDescent="0.2">
      <c r="A11558" s="53">
        <v>2022</v>
      </c>
      <c r="B11558" s="53" t="s">
        <v>143</v>
      </c>
      <c r="C11558" s="53" t="s">
        <v>46</v>
      </c>
      <c r="D11558" s="53" t="s">
        <v>874</v>
      </c>
      <c r="E11558" s="53" t="s">
        <v>259</v>
      </c>
      <c r="F11558" s="55">
        <v>21.209184275599029</v>
      </c>
      <c r="G11558" s="53" t="s">
        <v>875</v>
      </c>
    </row>
    <row r="11559" spans="1:7" ht="12.75" customHeight="1" x14ac:dyDescent="0.2">
      <c r="A11559" s="53">
        <v>2022</v>
      </c>
      <c r="B11559" s="53" t="s">
        <v>143</v>
      </c>
      <c r="C11559" s="53" t="s">
        <v>46</v>
      </c>
      <c r="D11559" s="53" t="s">
        <v>874</v>
      </c>
      <c r="E11559" s="53" t="s">
        <v>260</v>
      </c>
      <c r="F11559" s="55">
        <v>89.0863527694043</v>
      </c>
      <c r="G11559" s="53" t="s">
        <v>875</v>
      </c>
    </row>
    <row r="11560" spans="1:7" ht="12.75" customHeight="1" x14ac:dyDescent="0.2">
      <c r="A11560" s="53">
        <v>2022</v>
      </c>
      <c r="B11560" s="53" t="s">
        <v>143</v>
      </c>
      <c r="C11560" s="53" t="s">
        <v>46</v>
      </c>
      <c r="D11560" s="53" t="s">
        <v>874</v>
      </c>
      <c r="E11560" s="53" t="s">
        <v>261</v>
      </c>
      <c r="F11560" s="55">
        <v>8131.008836031684</v>
      </c>
      <c r="G11560" s="53" t="s">
        <v>875</v>
      </c>
    </row>
    <row r="11561" spans="1:7" ht="12.75" customHeight="1" x14ac:dyDescent="0.2">
      <c r="A11561" s="53">
        <v>2022</v>
      </c>
      <c r="B11561" s="53" t="s">
        <v>143</v>
      </c>
      <c r="C11561" s="53" t="s">
        <v>46</v>
      </c>
      <c r="D11561" s="53" t="s">
        <v>874</v>
      </c>
      <c r="E11561" s="53" t="s">
        <v>262</v>
      </c>
      <c r="F11561" s="55">
        <v>2983.2104356404611</v>
      </c>
      <c r="G11561" s="53" t="s">
        <v>875</v>
      </c>
    </row>
    <row r="11562" spans="1:7" ht="12.75" customHeight="1" x14ac:dyDescent="0.2">
      <c r="A11562" s="53">
        <v>2022</v>
      </c>
      <c r="B11562" s="53" t="s">
        <v>143</v>
      </c>
      <c r="C11562" s="53" t="s">
        <v>46</v>
      </c>
      <c r="D11562" s="53" t="s">
        <v>874</v>
      </c>
      <c r="E11562" s="53" t="s">
        <v>263</v>
      </c>
      <c r="F11562" s="55">
        <v>5736.7071215988453</v>
      </c>
      <c r="G11562" s="53" t="s">
        <v>875</v>
      </c>
    </row>
    <row r="11563" spans="1:7" ht="12.75" customHeight="1" x14ac:dyDescent="0.2">
      <c r="A11563" s="53">
        <v>2022</v>
      </c>
      <c r="B11563" s="53" t="s">
        <v>143</v>
      </c>
      <c r="C11563" s="53" t="s">
        <v>46</v>
      </c>
      <c r="D11563" s="53" t="s">
        <v>874</v>
      </c>
      <c r="E11563" s="53" t="s">
        <v>264</v>
      </c>
      <c r="F11563" s="55">
        <v>1293.1552328809514</v>
      </c>
      <c r="G11563" s="53" t="s">
        <v>875</v>
      </c>
    </row>
    <row r="11564" spans="1:7" ht="12.75" customHeight="1" x14ac:dyDescent="0.2">
      <c r="A11564" s="53">
        <v>2022</v>
      </c>
      <c r="B11564" s="53" t="s">
        <v>143</v>
      </c>
      <c r="C11564" s="53" t="s">
        <v>46</v>
      </c>
      <c r="D11564" s="53" t="s">
        <v>874</v>
      </c>
      <c r="E11564" s="53" t="s">
        <v>265</v>
      </c>
      <c r="F11564" s="55">
        <v>19342.01431899994</v>
      </c>
      <c r="G11564" s="53" t="s">
        <v>875</v>
      </c>
    </row>
    <row r="11565" spans="1:7" ht="12.75" customHeight="1" x14ac:dyDescent="0.2">
      <c r="A11565" s="53">
        <v>2022</v>
      </c>
      <c r="B11565" s="53" t="s">
        <v>143</v>
      </c>
      <c r="C11565" s="53" t="s">
        <v>46</v>
      </c>
      <c r="D11565" s="53" t="s">
        <v>874</v>
      </c>
      <c r="E11565" s="53" t="s">
        <v>266</v>
      </c>
      <c r="F11565" s="55">
        <v>1048.7204590035308</v>
      </c>
      <c r="G11565" s="53" t="s">
        <v>875</v>
      </c>
    </row>
    <row r="11566" spans="1:7" ht="12.75" customHeight="1" x14ac:dyDescent="0.2">
      <c r="A11566" s="53">
        <v>2022</v>
      </c>
      <c r="B11566" s="53" t="s">
        <v>143</v>
      </c>
      <c r="C11566" s="53" t="s">
        <v>46</v>
      </c>
      <c r="D11566" s="53" t="s">
        <v>874</v>
      </c>
      <c r="E11566" s="53" t="s">
        <v>267</v>
      </c>
      <c r="F11566" s="55">
        <v>2040.3430346343478</v>
      </c>
      <c r="G11566" s="53" t="s">
        <v>875</v>
      </c>
    </row>
    <row r="11567" spans="1:7" ht="12.75" customHeight="1" x14ac:dyDescent="0.2">
      <c r="A11567" s="53">
        <v>2022</v>
      </c>
      <c r="B11567" s="53" t="s">
        <v>143</v>
      </c>
      <c r="C11567" s="53" t="s">
        <v>46</v>
      </c>
      <c r="D11567" s="53" t="s">
        <v>874</v>
      </c>
      <c r="E11567" s="53" t="s">
        <v>268</v>
      </c>
      <c r="F11567" s="55">
        <v>868.71525172762733</v>
      </c>
      <c r="G11567" s="53" t="s">
        <v>875</v>
      </c>
    </row>
    <row r="11568" spans="1:7" ht="12.75" customHeight="1" x14ac:dyDescent="0.2">
      <c r="A11568" s="53">
        <v>2022</v>
      </c>
      <c r="B11568" s="53" t="s">
        <v>143</v>
      </c>
      <c r="C11568" s="53" t="s">
        <v>46</v>
      </c>
      <c r="D11568" s="53" t="s">
        <v>874</v>
      </c>
      <c r="E11568" s="53" t="s">
        <v>269</v>
      </c>
      <c r="F11568" s="55">
        <v>175.2039287923144</v>
      </c>
      <c r="G11568" s="53" t="s">
        <v>875</v>
      </c>
    </row>
    <row r="11569" spans="1:7" ht="12.75" customHeight="1" x14ac:dyDescent="0.2">
      <c r="A11569" s="53">
        <v>2022</v>
      </c>
      <c r="B11569" s="53" t="s">
        <v>143</v>
      </c>
      <c r="C11569" s="53" t="s">
        <v>46</v>
      </c>
      <c r="D11569" s="53" t="s">
        <v>874</v>
      </c>
      <c r="E11569" s="53" t="s">
        <v>270</v>
      </c>
      <c r="F11569" s="55">
        <v>124.52768507970541</v>
      </c>
      <c r="G11569" s="53" t="s">
        <v>875</v>
      </c>
    </row>
    <row r="11570" spans="1:7" ht="12.75" customHeight="1" x14ac:dyDescent="0.2">
      <c r="A11570" s="53">
        <v>2022</v>
      </c>
      <c r="B11570" s="53" t="s">
        <v>143</v>
      </c>
      <c r="C11570" s="53" t="s">
        <v>46</v>
      </c>
      <c r="D11570" s="53" t="s">
        <v>874</v>
      </c>
      <c r="E11570" s="53" t="s">
        <v>271</v>
      </c>
      <c r="F11570" s="55">
        <v>66.285449301274852</v>
      </c>
      <c r="G11570" s="53" t="s">
        <v>875</v>
      </c>
    </row>
    <row r="11571" spans="1:7" ht="12.75" customHeight="1" x14ac:dyDescent="0.2">
      <c r="A11571" s="53">
        <v>2022</v>
      </c>
      <c r="B11571" s="53" t="s">
        <v>143</v>
      </c>
      <c r="C11571" s="53" t="s">
        <v>46</v>
      </c>
      <c r="D11571" s="53" t="s">
        <v>874</v>
      </c>
      <c r="E11571" s="53" t="s">
        <v>272</v>
      </c>
      <c r="F11571" s="55">
        <v>2372.8388728900345</v>
      </c>
      <c r="G11571" s="53" t="s">
        <v>875</v>
      </c>
    </row>
    <row r="11572" spans="1:7" ht="12.75" customHeight="1" x14ac:dyDescent="0.2">
      <c r="A11572" s="53">
        <v>2022</v>
      </c>
      <c r="B11572" s="53" t="s">
        <v>143</v>
      </c>
      <c r="C11572" s="53" t="s">
        <v>46</v>
      </c>
      <c r="D11572" s="53" t="s">
        <v>874</v>
      </c>
      <c r="E11572" s="53" t="s">
        <v>273</v>
      </c>
      <c r="F11572" s="55">
        <v>91.348233701087068</v>
      </c>
      <c r="G11572" s="53" t="s">
        <v>875</v>
      </c>
    </row>
    <row r="11573" spans="1:7" ht="12.75" customHeight="1" x14ac:dyDescent="0.2">
      <c r="A11573" s="53">
        <v>2022</v>
      </c>
      <c r="B11573" s="53" t="s">
        <v>143</v>
      </c>
      <c r="C11573" s="53" t="s">
        <v>46</v>
      </c>
      <c r="D11573" s="53" t="s">
        <v>874</v>
      </c>
      <c r="E11573" s="53" t="s">
        <v>274</v>
      </c>
      <c r="F11573" s="55">
        <v>213.53809178497161</v>
      </c>
      <c r="G11573" s="53" t="s">
        <v>875</v>
      </c>
    </row>
    <row r="11574" spans="1:7" ht="12.75" customHeight="1" x14ac:dyDescent="0.2">
      <c r="A11574" s="53">
        <v>2022</v>
      </c>
      <c r="B11574" s="53" t="s">
        <v>143</v>
      </c>
      <c r="C11574" s="53" t="s">
        <v>46</v>
      </c>
      <c r="D11574" s="53" t="s">
        <v>874</v>
      </c>
      <c r="E11574" s="53" t="s">
        <v>275</v>
      </c>
      <c r="F11574" s="55">
        <v>5076.0710854428726</v>
      </c>
      <c r="G11574" s="53" t="s">
        <v>875</v>
      </c>
    </row>
    <row r="11575" spans="1:7" ht="12.75" customHeight="1" x14ac:dyDescent="0.2">
      <c r="A11575" s="53">
        <v>2022</v>
      </c>
      <c r="B11575" s="53" t="s">
        <v>143</v>
      </c>
      <c r="C11575" s="53" t="s">
        <v>46</v>
      </c>
      <c r="D11575" s="53" t="s">
        <v>874</v>
      </c>
      <c r="E11575" s="53" t="s">
        <v>276</v>
      </c>
      <c r="F11575" s="55">
        <v>227.47847783902384</v>
      </c>
      <c r="G11575" s="53" t="s">
        <v>875</v>
      </c>
    </row>
    <row r="11576" spans="1:7" ht="12.75" customHeight="1" x14ac:dyDescent="0.2">
      <c r="A11576" s="53">
        <v>2022</v>
      </c>
      <c r="B11576" s="53" t="s">
        <v>143</v>
      </c>
      <c r="C11576" s="53" t="s">
        <v>46</v>
      </c>
      <c r="D11576" s="53" t="s">
        <v>874</v>
      </c>
      <c r="E11576" s="53" t="s">
        <v>277</v>
      </c>
      <c r="F11576" s="55">
        <v>1409.4292199870206</v>
      </c>
      <c r="G11576" s="53" t="s">
        <v>875</v>
      </c>
    </row>
    <row r="11577" spans="1:7" ht="12.75" customHeight="1" x14ac:dyDescent="0.2">
      <c r="A11577" s="53">
        <v>2022</v>
      </c>
      <c r="B11577" s="53" t="s">
        <v>143</v>
      </c>
      <c r="C11577" s="53" t="s">
        <v>46</v>
      </c>
      <c r="D11577" s="53" t="s">
        <v>874</v>
      </c>
      <c r="E11577" s="53" t="s">
        <v>278</v>
      </c>
      <c r="F11577" s="55">
        <v>216.29029578605537</v>
      </c>
      <c r="G11577" s="53" t="s">
        <v>875</v>
      </c>
    </row>
    <row r="11578" spans="1:7" ht="12.75" customHeight="1" x14ac:dyDescent="0.2">
      <c r="A11578" s="53">
        <v>2022</v>
      </c>
      <c r="B11578" s="53" t="s">
        <v>143</v>
      </c>
      <c r="C11578" s="53" t="s">
        <v>46</v>
      </c>
      <c r="D11578" s="53" t="s">
        <v>874</v>
      </c>
      <c r="E11578" s="53" t="s">
        <v>279</v>
      </c>
      <c r="F11578" s="55">
        <v>544.44232661240028</v>
      </c>
      <c r="G11578" s="53" t="s">
        <v>875</v>
      </c>
    </row>
    <row r="11579" spans="1:7" ht="12.75" customHeight="1" x14ac:dyDescent="0.2">
      <c r="A11579" s="53">
        <v>2022</v>
      </c>
      <c r="B11579" s="53" t="s">
        <v>143</v>
      </c>
      <c r="C11579" s="53" t="s">
        <v>46</v>
      </c>
      <c r="D11579" s="53" t="s">
        <v>874</v>
      </c>
      <c r="E11579" s="53" t="s">
        <v>280</v>
      </c>
      <c r="F11579" s="55">
        <v>2278.3107984984467</v>
      </c>
      <c r="G11579" s="53" t="s">
        <v>875</v>
      </c>
    </row>
    <row r="11580" spans="1:7" ht="12.75" customHeight="1" x14ac:dyDescent="0.2">
      <c r="A11580" s="53">
        <v>2022</v>
      </c>
      <c r="B11580" s="53" t="s">
        <v>143</v>
      </c>
      <c r="C11580" s="53" t="s">
        <v>46</v>
      </c>
      <c r="D11580" s="53" t="s">
        <v>874</v>
      </c>
      <c r="E11580" s="53" t="s">
        <v>281</v>
      </c>
      <c r="F11580" s="55">
        <v>232.94645079987848</v>
      </c>
      <c r="G11580" s="53" t="s">
        <v>875</v>
      </c>
    </row>
    <row r="11581" spans="1:7" ht="12.75" customHeight="1" x14ac:dyDescent="0.2">
      <c r="A11581" s="53">
        <v>2022</v>
      </c>
      <c r="B11581" s="53" t="s">
        <v>143</v>
      </c>
      <c r="C11581" s="53" t="s">
        <v>46</v>
      </c>
      <c r="D11581" s="53" t="s">
        <v>874</v>
      </c>
      <c r="E11581" s="53" t="s">
        <v>282</v>
      </c>
      <c r="F11581" s="55">
        <v>547.90584677762115</v>
      </c>
      <c r="G11581" s="53" t="s">
        <v>875</v>
      </c>
    </row>
    <row r="11582" spans="1:7" ht="12.75" customHeight="1" x14ac:dyDescent="0.2">
      <c r="A11582" s="53">
        <v>2022</v>
      </c>
      <c r="B11582" s="53" t="s">
        <v>143</v>
      </c>
      <c r="C11582" s="53" t="s">
        <v>46</v>
      </c>
      <c r="D11582" s="53" t="s">
        <v>874</v>
      </c>
      <c r="E11582" s="53" t="s">
        <v>283</v>
      </c>
      <c r="F11582" s="55">
        <v>1994.6520312226075</v>
      </c>
      <c r="G11582" s="53" t="s">
        <v>875</v>
      </c>
    </row>
    <row r="11583" spans="1:7" ht="12.75" customHeight="1" x14ac:dyDescent="0.2">
      <c r="A11583" s="53">
        <v>2022</v>
      </c>
      <c r="B11583" s="53" t="s">
        <v>143</v>
      </c>
      <c r="C11583" s="53" t="s">
        <v>46</v>
      </c>
      <c r="D11583" s="53" t="s">
        <v>874</v>
      </c>
      <c r="E11583" s="53" t="s">
        <v>284</v>
      </c>
      <c r="F11583" s="55">
        <v>1129.2036860396011</v>
      </c>
      <c r="G11583" s="53" t="s">
        <v>875</v>
      </c>
    </row>
    <row r="11584" spans="1:7" ht="12.75" customHeight="1" x14ac:dyDescent="0.2">
      <c r="A11584" s="53">
        <v>2022</v>
      </c>
      <c r="B11584" s="53" t="s">
        <v>143</v>
      </c>
      <c r="C11584" s="53" t="s">
        <v>46</v>
      </c>
      <c r="D11584" s="53" t="s">
        <v>874</v>
      </c>
      <c r="E11584" s="53" t="s">
        <v>285</v>
      </c>
      <c r="F11584" s="55">
        <v>3814.4973126497684</v>
      </c>
      <c r="G11584" s="53" t="s">
        <v>875</v>
      </c>
    </row>
    <row r="11585" spans="1:7" ht="12.75" customHeight="1" x14ac:dyDescent="0.2">
      <c r="A11585" s="53">
        <v>2022</v>
      </c>
      <c r="B11585" s="53" t="s">
        <v>143</v>
      </c>
      <c r="C11585" s="53" t="s">
        <v>46</v>
      </c>
      <c r="D11585" s="53" t="s">
        <v>874</v>
      </c>
      <c r="E11585" s="53" t="s">
        <v>286</v>
      </c>
      <c r="F11585" s="55">
        <v>929.89456660294741</v>
      </c>
      <c r="G11585" s="53" t="s">
        <v>875</v>
      </c>
    </row>
    <row r="11586" spans="1:7" ht="12.75" customHeight="1" x14ac:dyDescent="0.2">
      <c r="A11586" s="53">
        <v>2022</v>
      </c>
      <c r="B11586" s="53" t="s">
        <v>143</v>
      </c>
      <c r="C11586" s="53" t="s">
        <v>46</v>
      </c>
      <c r="D11586" s="53" t="s">
        <v>874</v>
      </c>
      <c r="E11586" s="53" t="s">
        <v>287</v>
      </c>
      <c r="F11586" s="55">
        <v>414.97290869904941</v>
      </c>
      <c r="G11586" s="53" t="s">
        <v>875</v>
      </c>
    </row>
    <row r="11587" spans="1:7" ht="12.75" customHeight="1" x14ac:dyDescent="0.2">
      <c r="A11587" s="53">
        <v>2022</v>
      </c>
      <c r="B11587" s="53" t="s">
        <v>143</v>
      </c>
      <c r="C11587" s="53" t="s">
        <v>46</v>
      </c>
      <c r="D11587" s="53" t="s">
        <v>874</v>
      </c>
      <c r="E11587" s="53" t="s">
        <v>288</v>
      </c>
      <c r="F11587" s="55">
        <v>252.25446147313366</v>
      </c>
      <c r="G11587" s="53" t="s">
        <v>875</v>
      </c>
    </row>
    <row r="11588" spans="1:7" ht="12.75" customHeight="1" x14ac:dyDescent="0.2">
      <c r="A11588" s="53">
        <v>2022</v>
      </c>
      <c r="B11588" s="53" t="s">
        <v>143</v>
      </c>
      <c r="C11588" s="53" t="s">
        <v>46</v>
      </c>
      <c r="D11588" s="53" t="s">
        <v>874</v>
      </c>
      <c r="E11588" s="53" t="s">
        <v>289</v>
      </c>
      <c r="F11588" s="55">
        <v>6461.3978979970407</v>
      </c>
      <c r="G11588" s="53" t="s">
        <v>875</v>
      </c>
    </row>
    <row r="11589" spans="1:7" ht="12.75" customHeight="1" x14ac:dyDescent="0.2">
      <c r="A11589" s="53">
        <v>2022</v>
      </c>
      <c r="B11589" s="53" t="s">
        <v>143</v>
      </c>
      <c r="C11589" s="53" t="s">
        <v>46</v>
      </c>
      <c r="D11589" s="53" t="s">
        <v>874</v>
      </c>
      <c r="E11589" s="53" t="s">
        <v>290</v>
      </c>
      <c r="F11589" s="55">
        <v>1474.0633074724167</v>
      </c>
      <c r="G11589" s="53" t="s">
        <v>875</v>
      </c>
    </row>
    <row r="11590" spans="1:7" ht="12.75" customHeight="1" x14ac:dyDescent="0.2">
      <c r="A11590" s="53">
        <v>2022</v>
      </c>
      <c r="B11590" s="53" t="s">
        <v>143</v>
      </c>
      <c r="C11590" s="53" t="s">
        <v>46</v>
      </c>
      <c r="D11590" s="53" t="s">
        <v>874</v>
      </c>
      <c r="E11590" s="53" t="s">
        <v>291</v>
      </c>
      <c r="F11590" s="55">
        <v>588.42927228927579</v>
      </c>
      <c r="G11590" s="53" t="s">
        <v>875</v>
      </c>
    </row>
    <row r="11591" spans="1:7" ht="12.75" customHeight="1" x14ac:dyDescent="0.2">
      <c r="A11591" s="53">
        <v>2022</v>
      </c>
      <c r="B11591" s="53" t="s">
        <v>143</v>
      </c>
      <c r="C11591" s="53" t="s">
        <v>46</v>
      </c>
      <c r="D11591" s="53" t="s">
        <v>874</v>
      </c>
      <c r="E11591" s="53" t="s">
        <v>292</v>
      </c>
      <c r="F11591" s="55">
        <v>369.56047251008641</v>
      </c>
      <c r="G11591" s="53" t="s">
        <v>875</v>
      </c>
    </row>
    <row r="11592" spans="1:7" ht="12.75" customHeight="1" x14ac:dyDescent="0.2">
      <c r="A11592" s="53">
        <v>2022</v>
      </c>
      <c r="B11592" s="53" t="s">
        <v>143</v>
      </c>
      <c r="C11592" s="53" t="s">
        <v>46</v>
      </c>
      <c r="D11592" s="53" t="s">
        <v>874</v>
      </c>
      <c r="E11592" s="53" t="s">
        <v>293</v>
      </c>
      <c r="F11592" s="55">
        <v>710.65398297921422</v>
      </c>
      <c r="G11592" s="53" t="s">
        <v>875</v>
      </c>
    </row>
    <row r="11593" spans="1:7" ht="12.75" customHeight="1" x14ac:dyDescent="0.2">
      <c r="A11593" s="53">
        <v>2022</v>
      </c>
      <c r="B11593" s="53" t="s">
        <v>143</v>
      </c>
      <c r="C11593" s="53" t="s">
        <v>46</v>
      </c>
      <c r="D11593" s="53" t="s">
        <v>874</v>
      </c>
      <c r="E11593" s="53" t="s">
        <v>294</v>
      </c>
      <c r="F11593" s="55">
        <v>361.02221325788014</v>
      </c>
      <c r="G11593" s="53" t="s">
        <v>875</v>
      </c>
    </row>
    <row r="11594" spans="1:7" ht="12.75" customHeight="1" x14ac:dyDescent="0.2">
      <c r="A11594" s="53">
        <v>2022</v>
      </c>
      <c r="B11594" s="53" t="s">
        <v>143</v>
      </c>
      <c r="C11594" s="53" t="s">
        <v>46</v>
      </c>
      <c r="D11594" s="53" t="s">
        <v>874</v>
      </c>
      <c r="E11594" s="53" t="s">
        <v>295</v>
      </c>
      <c r="F11594" s="55">
        <v>793.19224066327229</v>
      </c>
      <c r="G11594" s="53" t="s">
        <v>875</v>
      </c>
    </row>
    <row r="11595" spans="1:7" ht="12.75" customHeight="1" x14ac:dyDescent="0.2">
      <c r="A11595" s="53">
        <v>2022</v>
      </c>
      <c r="B11595" s="53" t="s">
        <v>143</v>
      </c>
      <c r="C11595" s="53" t="s">
        <v>46</v>
      </c>
      <c r="D11595" s="53" t="s">
        <v>874</v>
      </c>
      <c r="E11595" s="53" t="s">
        <v>296</v>
      </c>
      <c r="F11595" s="55">
        <v>37.177174088708966</v>
      </c>
      <c r="G11595" s="53" t="s">
        <v>875</v>
      </c>
    </row>
    <row r="11596" spans="1:7" ht="12.75" customHeight="1" x14ac:dyDescent="0.2">
      <c r="A11596" s="53">
        <v>2022</v>
      </c>
      <c r="B11596" s="53" t="s">
        <v>143</v>
      </c>
      <c r="C11596" s="53" t="s">
        <v>46</v>
      </c>
      <c r="D11596" s="53" t="s">
        <v>874</v>
      </c>
      <c r="E11596" s="53" t="s">
        <v>297</v>
      </c>
      <c r="F11596" s="55">
        <v>528.8202597064801</v>
      </c>
      <c r="G11596" s="53" t="s">
        <v>875</v>
      </c>
    </row>
    <row r="11597" spans="1:7" ht="12.75" customHeight="1" x14ac:dyDescent="0.2">
      <c r="A11597" s="53">
        <v>2022</v>
      </c>
      <c r="B11597" s="53" t="s">
        <v>143</v>
      </c>
      <c r="C11597" s="53" t="s">
        <v>46</v>
      </c>
      <c r="D11597" s="53" t="s">
        <v>874</v>
      </c>
      <c r="E11597" s="53" t="s">
        <v>298</v>
      </c>
      <c r="F11597" s="55">
        <v>375.05243246439306</v>
      </c>
      <c r="G11597" s="53" t="s">
        <v>875</v>
      </c>
    </row>
    <row r="11598" spans="1:7" ht="12.75" customHeight="1" x14ac:dyDescent="0.2">
      <c r="A11598" s="53">
        <v>2022</v>
      </c>
      <c r="B11598" s="53" t="s">
        <v>143</v>
      </c>
      <c r="C11598" s="53" t="s">
        <v>46</v>
      </c>
      <c r="D11598" s="53" t="s">
        <v>874</v>
      </c>
      <c r="E11598" s="53" t="s">
        <v>299</v>
      </c>
      <c r="F11598" s="55">
        <v>75.528765134192582</v>
      </c>
      <c r="G11598" s="53" t="s">
        <v>875</v>
      </c>
    </row>
    <row r="11599" spans="1:7" ht="12.75" customHeight="1" x14ac:dyDescent="0.2">
      <c r="A11599" s="53">
        <v>2022</v>
      </c>
      <c r="B11599" s="53" t="s">
        <v>143</v>
      </c>
      <c r="C11599" s="53" t="s">
        <v>46</v>
      </c>
      <c r="D11599" s="53" t="s">
        <v>874</v>
      </c>
      <c r="E11599" s="53" t="s">
        <v>300</v>
      </c>
      <c r="F11599" s="55">
        <v>31.467613424726053</v>
      </c>
      <c r="G11599" s="53" t="s">
        <v>875</v>
      </c>
    </row>
    <row r="11600" spans="1:7" ht="12.75" customHeight="1" x14ac:dyDescent="0.2">
      <c r="A11600" s="53">
        <v>2022</v>
      </c>
      <c r="B11600" s="53" t="s">
        <v>143</v>
      </c>
      <c r="C11600" s="53" t="s">
        <v>46</v>
      </c>
      <c r="D11600" s="53" t="s">
        <v>874</v>
      </c>
      <c r="E11600" s="53" t="s">
        <v>301</v>
      </c>
      <c r="F11600" s="55">
        <v>126.67692433707425</v>
      </c>
      <c r="G11600" s="53" t="s">
        <v>875</v>
      </c>
    </row>
    <row r="11601" spans="1:7" ht="12.75" customHeight="1" x14ac:dyDescent="0.2">
      <c r="A11601" s="53">
        <v>2022</v>
      </c>
      <c r="B11601" s="53" t="s">
        <v>143</v>
      </c>
      <c r="C11601" s="53" t="s">
        <v>46</v>
      </c>
      <c r="D11601" s="53" t="s">
        <v>874</v>
      </c>
      <c r="E11601" s="53" t="s">
        <v>302</v>
      </c>
      <c r="F11601" s="55">
        <v>154.03468628067677</v>
      </c>
      <c r="G11601" s="53" t="s">
        <v>875</v>
      </c>
    </row>
    <row r="11602" spans="1:7" ht="12.75" customHeight="1" x14ac:dyDescent="0.2">
      <c r="A11602" s="53">
        <v>2022</v>
      </c>
      <c r="B11602" s="53" t="s">
        <v>143</v>
      </c>
      <c r="C11602" s="53" t="s">
        <v>46</v>
      </c>
      <c r="D11602" s="53" t="s">
        <v>874</v>
      </c>
      <c r="E11602" s="53" t="s">
        <v>303</v>
      </c>
      <c r="F11602" s="55">
        <v>288.66718388382412</v>
      </c>
      <c r="G11602" s="53" t="s">
        <v>875</v>
      </c>
    </row>
    <row r="11603" spans="1:7" ht="12.75" customHeight="1" x14ac:dyDescent="0.2">
      <c r="A11603" s="53">
        <v>2022</v>
      </c>
      <c r="B11603" s="53" t="s">
        <v>143</v>
      </c>
      <c r="C11603" s="53" t="s">
        <v>46</v>
      </c>
      <c r="D11603" s="53" t="s">
        <v>874</v>
      </c>
      <c r="E11603" s="53" t="s">
        <v>304</v>
      </c>
      <c r="F11603" s="55">
        <v>235.96527603575043</v>
      </c>
      <c r="G11603" s="53" t="s">
        <v>875</v>
      </c>
    </row>
    <row r="11604" spans="1:7" ht="12.75" customHeight="1" x14ac:dyDescent="0.2">
      <c r="A11604" s="53">
        <v>2022</v>
      </c>
      <c r="B11604" s="53" t="s">
        <v>143</v>
      </c>
      <c r="C11604" s="53" t="s">
        <v>46</v>
      </c>
      <c r="D11604" s="53" t="s">
        <v>874</v>
      </c>
      <c r="E11604" s="53" t="s">
        <v>305</v>
      </c>
      <c r="F11604" s="55">
        <v>331.17276117035937</v>
      </c>
      <c r="G11604" s="53" t="s">
        <v>875</v>
      </c>
    </row>
    <row r="11605" spans="1:7" ht="12.75" customHeight="1" x14ac:dyDescent="0.2">
      <c r="A11605" s="53">
        <v>2022</v>
      </c>
      <c r="B11605" s="53" t="s">
        <v>143</v>
      </c>
      <c r="C11605" s="53" t="s">
        <v>46</v>
      </c>
      <c r="D11605" s="53" t="s">
        <v>874</v>
      </c>
      <c r="E11605" s="53" t="s">
        <v>306</v>
      </c>
      <c r="F11605" s="55">
        <v>990.17350148054595</v>
      </c>
      <c r="G11605" s="53" t="s">
        <v>875</v>
      </c>
    </row>
    <row r="11606" spans="1:7" ht="12.75" customHeight="1" x14ac:dyDescent="0.2">
      <c r="A11606" s="53">
        <v>2022</v>
      </c>
      <c r="B11606" s="53" t="s">
        <v>143</v>
      </c>
      <c r="C11606" s="53" t="s">
        <v>46</v>
      </c>
      <c r="D11606" s="53" t="s">
        <v>874</v>
      </c>
      <c r="E11606" s="53" t="s">
        <v>307</v>
      </c>
      <c r="F11606" s="55">
        <v>3993.8133793053416</v>
      </c>
      <c r="G11606" s="53" t="s">
        <v>875</v>
      </c>
    </row>
    <row r="11607" spans="1:7" ht="12.75" customHeight="1" x14ac:dyDescent="0.2">
      <c r="A11607" s="53">
        <v>2022</v>
      </c>
      <c r="B11607" s="53" t="s">
        <v>143</v>
      </c>
      <c r="C11607" s="53" t="s">
        <v>46</v>
      </c>
      <c r="D11607" s="53" t="s">
        <v>874</v>
      </c>
      <c r="E11607" s="53" t="s">
        <v>308</v>
      </c>
      <c r="F11607" s="55">
        <v>1039.8325633868126</v>
      </c>
      <c r="G11607" s="53" t="s">
        <v>875</v>
      </c>
    </row>
    <row r="11608" spans="1:7" ht="12.75" customHeight="1" x14ac:dyDescent="0.2">
      <c r="A11608" s="53">
        <v>2022</v>
      </c>
      <c r="B11608" s="53" t="s">
        <v>143</v>
      </c>
      <c r="C11608" s="53" t="s">
        <v>46</v>
      </c>
      <c r="D11608" s="53" t="s">
        <v>874</v>
      </c>
      <c r="E11608" s="53" t="s">
        <v>309</v>
      </c>
      <c r="F11608" s="55">
        <v>207.77393681813862</v>
      </c>
      <c r="G11608" s="53" t="s">
        <v>875</v>
      </c>
    </row>
    <row r="11609" spans="1:7" ht="12.75" customHeight="1" x14ac:dyDescent="0.2">
      <c r="A11609" s="53">
        <v>2022</v>
      </c>
      <c r="B11609" s="53" t="s">
        <v>143</v>
      </c>
      <c r="C11609" s="53" t="s">
        <v>46</v>
      </c>
      <c r="D11609" s="53" t="s">
        <v>874</v>
      </c>
      <c r="E11609" s="53" t="s">
        <v>310</v>
      </c>
      <c r="F11609" s="55">
        <v>2622.6168632338999</v>
      </c>
      <c r="G11609" s="53" t="s">
        <v>875</v>
      </c>
    </row>
    <row r="11610" spans="1:7" ht="12.75" customHeight="1" x14ac:dyDescent="0.2">
      <c r="A11610" s="53">
        <v>2022</v>
      </c>
      <c r="B11610" s="53" t="s">
        <v>143</v>
      </c>
      <c r="C11610" s="53" t="s">
        <v>46</v>
      </c>
      <c r="D11610" s="53" t="s">
        <v>874</v>
      </c>
      <c r="E11610" s="53" t="s">
        <v>311</v>
      </c>
      <c r="F11610" s="55">
        <v>3093.9780367334315</v>
      </c>
      <c r="G11610" s="53" t="s">
        <v>875</v>
      </c>
    </row>
    <row r="11611" spans="1:7" ht="12.75" customHeight="1" x14ac:dyDescent="0.2">
      <c r="A11611" s="53">
        <v>2022</v>
      </c>
      <c r="B11611" s="53" t="s">
        <v>143</v>
      </c>
      <c r="C11611" s="53" t="s">
        <v>46</v>
      </c>
      <c r="D11611" s="53" t="s">
        <v>874</v>
      </c>
      <c r="E11611" s="53" t="s">
        <v>312</v>
      </c>
      <c r="F11611" s="55">
        <v>228.7721761345617</v>
      </c>
      <c r="G11611" s="53" t="s">
        <v>875</v>
      </c>
    </row>
    <row r="11612" spans="1:7" ht="12.75" customHeight="1" x14ac:dyDescent="0.2">
      <c r="A11612" s="53">
        <v>2022</v>
      </c>
      <c r="B11612" s="53" t="s">
        <v>143</v>
      </c>
      <c r="C11612" s="53" t="s">
        <v>46</v>
      </c>
      <c r="D11612" s="53" t="s">
        <v>874</v>
      </c>
      <c r="E11612" s="53" t="s">
        <v>313</v>
      </c>
      <c r="F11612" s="55">
        <v>76.76724167625504</v>
      </c>
      <c r="G11612" s="53" t="s">
        <v>875</v>
      </c>
    </row>
    <row r="11613" spans="1:7" ht="12.75" customHeight="1" x14ac:dyDescent="0.2">
      <c r="A11613" s="53">
        <v>2022</v>
      </c>
      <c r="B11613" s="53" t="s">
        <v>143</v>
      </c>
      <c r="C11613" s="53" t="s">
        <v>46</v>
      </c>
      <c r="D11613" s="53" t="s">
        <v>874</v>
      </c>
      <c r="E11613" s="53" t="s">
        <v>314</v>
      </c>
      <c r="F11613" s="55">
        <v>669.35356392852714</v>
      </c>
      <c r="G11613" s="53" t="s">
        <v>875</v>
      </c>
    </row>
    <row r="11614" spans="1:7" ht="12.75" customHeight="1" x14ac:dyDescent="0.2">
      <c r="A11614" s="53">
        <v>2022</v>
      </c>
      <c r="B11614" s="53" t="s">
        <v>143</v>
      </c>
      <c r="C11614" s="53" t="s">
        <v>46</v>
      </c>
      <c r="D11614" s="53" t="s">
        <v>874</v>
      </c>
      <c r="E11614" s="53" t="s">
        <v>315</v>
      </c>
      <c r="F11614" s="55">
        <v>108.58640836557979</v>
      </c>
      <c r="G11614" s="53" t="s">
        <v>875</v>
      </c>
    </row>
    <row r="11615" spans="1:7" ht="12.75" customHeight="1" x14ac:dyDescent="0.2">
      <c r="A11615" s="53">
        <v>2022</v>
      </c>
      <c r="B11615" s="53" t="s">
        <v>143</v>
      </c>
      <c r="C11615" s="53" t="s">
        <v>46</v>
      </c>
      <c r="D11615" s="53" t="s">
        <v>874</v>
      </c>
      <c r="E11615" s="53" t="s">
        <v>316</v>
      </c>
      <c r="F11615" s="55">
        <v>285.17756529281399</v>
      </c>
      <c r="G11615" s="53" t="s">
        <v>875</v>
      </c>
    </row>
    <row r="11616" spans="1:7" ht="12.75" customHeight="1" x14ac:dyDescent="0.2">
      <c r="A11616" s="53">
        <v>2022</v>
      </c>
      <c r="B11616" s="53" t="s">
        <v>143</v>
      </c>
      <c r="C11616" s="53" t="s">
        <v>46</v>
      </c>
      <c r="D11616" s="53" t="s">
        <v>874</v>
      </c>
      <c r="E11616" s="53" t="s">
        <v>317</v>
      </c>
      <c r="F11616" s="55">
        <v>253.93923063675251</v>
      </c>
      <c r="G11616" s="53" t="s">
        <v>875</v>
      </c>
    </row>
    <row r="11617" spans="1:7" ht="12.75" customHeight="1" x14ac:dyDescent="0.2">
      <c r="A11617" s="53">
        <v>2022</v>
      </c>
      <c r="B11617" s="53" t="s">
        <v>143</v>
      </c>
      <c r="C11617" s="53" t="s">
        <v>46</v>
      </c>
      <c r="D11617" s="53" t="s">
        <v>874</v>
      </c>
      <c r="E11617" s="53" t="s">
        <v>318</v>
      </c>
      <c r="F11617" s="55">
        <v>300.68500127404468</v>
      </c>
      <c r="G11617" s="53" t="s">
        <v>875</v>
      </c>
    </row>
    <row r="11618" spans="1:7" ht="12.75" customHeight="1" x14ac:dyDescent="0.2">
      <c r="A11618" s="53">
        <v>2023</v>
      </c>
      <c r="B11618" s="53" t="s">
        <v>319</v>
      </c>
      <c r="C11618" s="53" t="s">
        <v>1</v>
      </c>
      <c r="D11618" s="53" t="s">
        <v>0</v>
      </c>
      <c r="E11618" s="53" t="s">
        <v>144</v>
      </c>
      <c r="F11618" s="55">
        <v>2.7127876341523636</v>
      </c>
      <c r="G11618" s="53" t="s">
        <v>50</v>
      </c>
    </row>
    <row r="11619" spans="1:7" ht="12.75" customHeight="1" x14ac:dyDescent="0.2">
      <c r="A11619" s="53">
        <v>2023</v>
      </c>
      <c r="B11619" s="53" t="s">
        <v>319</v>
      </c>
      <c r="C11619" s="53" t="s">
        <v>1</v>
      </c>
      <c r="D11619" s="53" t="s">
        <v>0</v>
      </c>
      <c r="E11619" s="53" t="s">
        <v>145</v>
      </c>
      <c r="F11619" s="55">
        <v>16.77932963373998</v>
      </c>
      <c r="G11619" s="53" t="s">
        <v>50</v>
      </c>
    </row>
    <row r="11620" spans="1:7" ht="12.75" customHeight="1" x14ac:dyDescent="0.2">
      <c r="A11620" s="53">
        <v>2023</v>
      </c>
      <c r="B11620" s="53" t="s">
        <v>319</v>
      </c>
      <c r="C11620" s="53" t="s">
        <v>2</v>
      </c>
      <c r="D11620" s="53" t="s">
        <v>0</v>
      </c>
      <c r="E11620" s="53" t="s">
        <v>146</v>
      </c>
      <c r="F11620" s="55">
        <v>128.71244478624581</v>
      </c>
      <c r="G11620" s="53" t="s">
        <v>50</v>
      </c>
    </row>
    <row r="11621" spans="1:7" ht="12.75" customHeight="1" x14ac:dyDescent="0.2">
      <c r="A11621" s="53">
        <v>2023</v>
      </c>
      <c r="B11621" s="53" t="s">
        <v>319</v>
      </c>
      <c r="C11621" s="53" t="s">
        <v>3</v>
      </c>
      <c r="D11621" s="53" t="s">
        <v>0</v>
      </c>
      <c r="E11621" s="53" t="s">
        <v>147</v>
      </c>
      <c r="F11621" s="55">
        <v>255.33821266023352</v>
      </c>
      <c r="G11621" s="53" t="s">
        <v>50</v>
      </c>
    </row>
    <row r="11622" spans="1:7" ht="12.75" customHeight="1" x14ac:dyDescent="0.2">
      <c r="A11622" s="53">
        <v>2023</v>
      </c>
      <c r="B11622" s="53" t="s">
        <v>319</v>
      </c>
      <c r="C11622" s="53" t="s">
        <v>6</v>
      </c>
      <c r="D11622" s="53" t="s">
        <v>0</v>
      </c>
      <c r="E11622" s="53" t="s">
        <v>148</v>
      </c>
      <c r="F11622" s="55">
        <v>16.937116384697624</v>
      </c>
      <c r="G11622" s="53" t="s">
        <v>50</v>
      </c>
    </row>
    <row r="11623" spans="1:7" ht="12.75" customHeight="1" x14ac:dyDescent="0.2">
      <c r="A11623" s="53">
        <v>2023</v>
      </c>
      <c r="B11623" s="53" t="s">
        <v>319</v>
      </c>
      <c r="C11623" s="53" t="s">
        <v>6</v>
      </c>
      <c r="D11623" s="53" t="s">
        <v>0</v>
      </c>
      <c r="E11623" s="53" t="s">
        <v>149</v>
      </c>
      <c r="F11623" s="55">
        <v>26.288715391373199</v>
      </c>
      <c r="G11623" s="53" t="s">
        <v>50</v>
      </c>
    </row>
    <row r="11624" spans="1:7" ht="12.75" customHeight="1" x14ac:dyDescent="0.2">
      <c r="A11624" s="53">
        <v>2023</v>
      </c>
      <c r="B11624" s="53" t="s">
        <v>319</v>
      </c>
      <c r="C11624" s="53" t="s">
        <v>6</v>
      </c>
      <c r="D11624" s="53" t="s">
        <v>0</v>
      </c>
      <c r="E11624" s="53" t="s">
        <v>150</v>
      </c>
      <c r="F11624" s="55">
        <v>9.256738734302667</v>
      </c>
      <c r="G11624" s="53" t="s">
        <v>50</v>
      </c>
    </row>
    <row r="11625" spans="1:7" ht="12.75" customHeight="1" x14ac:dyDescent="0.2">
      <c r="A11625" s="53">
        <v>2023</v>
      </c>
      <c r="B11625" s="53" t="s">
        <v>319</v>
      </c>
      <c r="C11625" s="53" t="s">
        <v>6</v>
      </c>
      <c r="D11625" s="53" t="s">
        <v>0</v>
      </c>
      <c r="E11625" s="53" t="s">
        <v>151</v>
      </c>
      <c r="F11625" s="55">
        <v>26.837793125518299</v>
      </c>
      <c r="G11625" s="53" t="s">
        <v>50</v>
      </c>
    </row>
    <row r="11626" spans="1:7" ht="12.75" customHeight="1" x14ac:dyDescent="0.2">
      <c r="A11626" s="53">
        <v>2023</v>
      </c>
      <c r="B11626" s="53" t="s">
        <v>319</v>
      </c>
      <c r="C11626" s="53" t="s">
        <v>6</v>
      </c>
      <c r="D11626" s="53" t="s">
        <v>0</v>
      </c>
      <c r="E11626" s="53" t="s">
        <v>152</v>
      </c>
      <c r="F11626" s="55">
        <v>23.395568541927425</v>
      </c>
      <c r="G11626" s="53" t="s">
        <v>50</v>
      </c>
    </row>
    <row r="11627" spans="1:7" ht="12.75" customHeight="1" x14ac:dyDescent="0.2">
      <c r="A11627" s="53">
        <v>2023</v>
      </c>
      <c r="B11627" s="53" t="s">
        <v>319</v>
      </c>
      <c r="C11627" s="53" t="s">
        <v>6</v>
      </c>
      <c r="D11627" s="53" t="s">
        <v>0</v>
      </c>
      <c r="E11627" s="53" t="s">
        <v>153</v>
      </c>
      <c r="F11627" s="55">
        <v>14.226487462792768</v>
      </c>
      <c r="G11627" s="53" t="s">
        <v>50</v>
      </c>
    </row>
    <row r="11628" spans="1:7" ht="12.75" customHeight="1" x14ac:dyDescent="0.2">
      <c r="A11628" s="53">
        <v>2023</v>
      </c>
      <c r="B11628" s="53" t="s">
        <v>319</v>
      </c>
      <c r="C11628" s="53" t="s">
        <v>6</v>
      </c>
      <c r="D11628" s="53" t="s">
        <v>0</v>
      </c>
      <c r="E11628" s="53" t="s">
        <v>154</v>
      </c>
      <c r="F11628" s="55">
        <v>17.992867940163276</v>
      </c>
      <c r="G11628" s="53" t="s">
        <v>50</v>
      </c>
    </row>
    <row r="11629" spans="1:7" ht="12.75" customHeight="1" x14ac:dyDescent="0.2">
      <c r="A11629" s="53">
        <v>2023</v>
      </c>
      <c r="B11629" s="53" t="s">
        <v>319</v>
      </c>
      <c r="C11629" s="53" t="s">
        <v>6</v>
      </c>
      <c r="D11629" s="53" t="s">
        <v>0</v>
      </c>
      <c r="E11629" s="53" t="s">
        <v>155</v>
      </c>
      <c r="F11629" s="55">
        <v>11.566114846260589</v>
      </c>
      <c r="G11629" s="53" t="s">
        <v>50</v>
      </c>
    </row>
    <row r="11630" spans="1:7" ht="12.75" customHeight="1" x14ac:dyDescent="0.2">
      <c r="A11630" s="53">
        <v>2023</v>
      </c>
      <c r="B11630" s="53" t="s">
        <v>319</v>
      </c>
      <c r="C11630" s="53" t="s">
        <v>6</v>
      </c>
      <c r="D11630" s="53" t="s">
        <v>0</v>
      </c>
      <c r="E11630" s="53" t="s">
        <v>156</v>
      </c>
      <c r="F11630" s="55">
        <v>24.204700541137715</v>
      </c>
      <c r="G11630" s="53" t="s">
        <v>50</v>
      </c>
    </row>
    <row r="11631" spans="1:7" ht="12.75" customHeight="1" x14ac:dyDescent="0.2">
      <c r="A11631" s="53">
        <v>2023</v>
      </c>
      <c r="B11631" s="53" t="s">
        <v>319</v>
      </c>
      <c r="C11631" s="53" t="s">
        <v>7</v>
      </c>
      <c r="D11631" s="53" t="s">
        <v>0</v>
      </c>
      <c r="E11631" s="53" t="s">
        <v>157</v>
      </c>
      <c r="F11631" s="55">
        <v>271.57192240139216</v>
      </c>
      <c r="G11631" s="53" t="s">
        <v>50</v>
      </c>
    </row>
    <row r="11632" spans="1:7" ht="12.75" customHeight="1" x14ac:dyDescent="0.2">
      <c r="A11632" s="53">
        <v>2023</v>
      </c>
      <c r="B11632" s="53" t="s">
        <v>319</v>
      </c>
      <c r="C11632" s="53" t="s">
        <v>8</v>
      </c>
      <c r="D11632" s="53" t="s">
        <v>0</v>
      </c>
      <c r="E11632" s="53" t="s">
        <v>158</v>
      </c>
      <c r="F11632" s="55">
        <v>42.996123949206329</v>
      </c>
      <c r="G11632" s="53" t="s">
        <v>50</v>
      </c>
    </row>
    <row r="11633" spans="1:7" ht="12.75" customHeight="1" x14ac:dyDescent="0.2">
      <c r="A11633" s="53">
        <v>2023</v>
      </c>
      <c r="B11633" s="53" t="s">
        <v>319</v>
      </c>
      <c r="C11633" s="53" t="s">
        <v>8</v>
      </c>
      <c r="D11633" s="53" t="s">
        <v>0</v>
      </c>
      <c r="E11633" s="53" t="s">
        <v>159</v>
      </c>
      <c r="F11633" s="55">
        <v>22.028235987667859</v>
      </c>
      <c r="G11633" s="53" t="s">
        <v>50</v>
      </c>
    </row>
    <row r="11634" spans="1:7" ht="12.75" customHeight="1" x14ac:dyDescent="0.2">
      <c r="A11634" s="53">
        <v>2023</v>
      </c>
      <c r="B11634" s="53" t="s">
        <v>319</v>
      </c>
      <c r="C11634" s="53" t="s">
        <v>15</v>
      </c>
      <c r="D11634" s="53" t="s">
        <v>0</v>
      </c>
      <c r="E11634" s="53" t="s">
        <v>160</v>
      </c>
      <c r="F11634" s="55">
        <v>34.445513178778349</v>
      </c>
      <c r="G11634" s="53" t="s">
        <v>50</v>
      </c>
    </row>
    <row r="11635" spans="1:7" ht="12.75" customHeight="1" x14ac:dyDescent="0.2">
      <c r="A11635" s="53">
        <v>2023</v>
      </c>
      <c r="B11635" s="53" t="s">
        <v>319</v>
      </c>
      <c r="C11635" s="53" t="s">
        <v>15</v>
      </c>
      <c r="D11635" s="53" t="s">
        <v>0</v>
      </c>
      <c r="E11635" s="53" t="s">
        <v>161</v>
      </c>
      <c r="F11635" s="55">
        <v>100.22614912762609</v>
      </c>
      <c r="G11635" s="53" t="s">
        <v>50</v>
      </c>
    </row>
    <row r="11636" spans="1:7" ht="12.75" customHeight="1" x14ac:dyDescent="0.2">
      <c r="A11636" s="53">
        <v>2023</v>
      </c>
      <c r="B11636" s="53" t="s">
        <v>319</v>
      </c>
      <c r="C11636" s="53" t="s">
        <v>15</v>
      </c>
      <c r="D11636" s="53" t="s">
        <v>0</v>
      </c>
      <c r="E11636" s="53" t="s">
        <v>162</v>
      </c>
      <c r="F11636" s="55">
        <v>29.178665280156814</v>
      </c>
      <c r="G11636" s="53" t="s">
        <v>50</v>
      </c>
    </row>
    <row r="11637" spans="1:7" ht="12.75" customHeight="1" x14ac:dyDescent="0.2">
      <c r="A11637" s="53">
        <v>2023</v>
      </c>
      <c r="B11637" s="53" t="s">
        <v>319</v>
      </c>
      <c r="C11637" s="53" t="s">
        <v>15</v>
      </c>
      <c r="D11637" s="53" t="s">
        <v>0</v>
      </c>
      <c r="E11637" s="53" t="s">
        <v>163</v>
      </c>
      <c r="F11637" s="55">
        <v>3.9862646093327019</v>
      </c>
      <c r="G11637" s="53" t="s">
        <v>50</v>
      </c>
    </row>
    <row r="11638" spans="1:7" ht="12.75" customHeight="1" x14ac:dyDescent="0.2">
      <c r="A11638" s="53">
        <v>2023</v>
      </c>
      <c r="B11638" s="53" t="s">
        <v>319</v>
      </c>
      <c r="C11638" s="53" t="s">
        <v>15</v>
      </c>
      <c r="D11638" s="53" t="s">
        <v>0</v>
      </c>
      <c r="E11638" s="53" t="s">
        <v>164</v>
      </c>
      <c r="F11638" s="55">
        <v>0.54119253321993444</v>
      </c>
      <c r="G11638" s="53" t="s">
        <v>50</v>
      </c>
    </row>
    <row r="11639" spans="1:7" ht="12.75" customHeight="1" x14ac:dyDescent="0.2">
      <c r="A11639" s="53">
        <v>2023</v>
      </c>
      <c r="B11639" s="53" t="s">
        <v>319</v>
      </c>
      <c r="C11639" s="53" t="s">
        <v>15</v>
      </c>
      <c r="D11639" s="53" t="s">
        <v>0</v>
      </c>
      <c r="E11639" s="53" t="s">
        <v>165</v>
      </c>
      <c r="F11639" s="55">
        <v>2.0501211662779246</v>
      </c>
      <c r="G11639" s="53" t="s">
        <v>50</v>
      </c>
    </row>
    <row r="11640" spans="1:7" ht="12.75" customHeight="1" x14ac:dyDescent="0.2">
      <c r="A11640" s="53">
        <v>2023</v>
      </c>
      <c r="B11640" s="53" t="s">
        <v>319</v>
      </c>
      <c r="C11640" s="53" t="s">
        <v>15</v>
      </c>
      <c r="D11640" s="53" t="s">
        <v>0</v>
      </c>
      <c r="E11640" s="53" t="s">
        <v>166</v>
      </c>
      <c r="F11640" s="55">
        <v>11.433750419689202</v>
      </c>
      <c r="G11640" s="53" t="s">
        <v>50</v>
      </c>
    </row>
    <row r="11641" spans="1:7" ht="12.75" customHeight="1" x14ac:dyDescent="0.2">
      <c r="A11641" s="53">
        <v>2023</v>
      </c>
      <c r="B11641" s="53" t="s">
        <v>319</v>
      </c>
      <c r="C11641" s="53" t="s">
        <v>17</v>
      </c>
      <c r="D11641" s="53" t="s">
        <v>0</v>
      </c>
      <c r="E11641" s="53" t="s">
        <v>167</v>
      </c>
      <c r="F11641" s="55">
        <v>394.78513535499263</v>
      </c>
      <c r="G11641" s="53" t="s">
        <v>50</v>
      </c>
    </row>
    <row r="11642" spans="1:7" ht="12.75" customHeight="1" x14ac:dyDescent="0.2">
      <c r="A11642" s="53">
        <v>2023</v>
      </c>
      <c r="B11642" s="53" t="s">
        <v>319</v>
      </c>
      <c r="C11642" s="53" t="s">
        <v>49</v>
      </c>
      <c r="D11642" s="53" t="s">
        <v>50</v>
      </c>
      <c r="E11642" s="53" t="s">
        <v>167</v>
      </c>
      <c r="F11642" s="55">
        <v>7.8714413161713334E-2</v>
      </c>
      <c r="G11642" s="53" t="s">
        <v>50</v>
      </c>
    </row>
    <row r="11643" spans="1:7" ht="12.75" customHeight="1" x14ac:dyDescent="0.2">
      <c r="A11643" s="53">
        <v>2023</v>
      </c>
      <c r="B11643" s="53" t="s">
        <v>319</v>
      </c>
      <c r="C11643" s="53" t="s">
        <v>19</v>
      </c>
      <c r="D11643" s="53" t="s">
        <v>0</v>
      </c>
      <c r="E11643" s="53" t="s">
        <v>168</v>
      </c>
      <c r="F11643" s="55">
        <v>332.83410275267318</v>
      </c>
      <c r="G11643" s="53" t="s">
        <v>50</v>
      </c>
    </row>
    <row r="11644" spans="1:7" ht="12.75" customHeight="1" x14ac:dyDescent="0.2">
      <c r="A11644" s="53">
        <v>2023</v>
      </c>
      <c r="B11644" s="53" t="s">
        <v>319</v>
      </c>
      <c r="C11644" s="53" t="s">
        <v>21</v>
      </c>
      <c r="D11644" s="53" t="s">
        <v>0</v>
      </c>
      <c r="E11644" s="53" t="s">
        <v>169</v>
      </c>
      <c r="F11644" s="55">
        <v>484.89128323828061</v>
      </c>
      <c r="G11644" s="53" t="s">
        <v>50</v>
      </c>
    </row>
    <row r="11645" spans="1:7" ht="12.75" customHeight="1" x14ac:dyDescent="0.2">
      <c r="A11645" s="53">
        <v>2023</v>
      </c>
      <c r="B11645" s="53" t="s">
        <v>319</v>
      </c>
      <c r="C11645" s="53" t="s">
        <v>49</v>
      </c>
      <c r="D11645" s="53" t="s">
        <v>50</v>
      </c>
      <c r="E11645" s="53" t="s">
        <v>169</v>
      </c>
      <c r="F11645" s="55">
        <v>104.91199853094415</v>
      </c>
      <c r="G11645" s="53" t="s">
        <v>50</v>
      </c>
    </row>
    <row r="11646" spans="1:7" ht="12.75" customHeight="1" x14ac:dyDescent="0.2">
      <c r="A11646" s="53">
        <v>2023</v>
      </c>
      <c r="B11646" s="53" t="s">
        <v>319</v>
      </c>
      <c r="C11646" s="53" t="s">
        <v>23</v>
      </c>
      <c r="D11646" s="53" t="s">
        <v>0</v>
      </c>
      <c r="E11646" s="53" t="s">
        <v>170</v>
      </c>
      <c r="F11646" s="55">
        <v>4.2547898868851686</v>
      </c>
      <c r="G11646" s="53" t="s">
        <v>50</v>
      </c>
    </row>
    <row r="11647" spans="1:7" ht="12.75" customHeight="1" x14ac:dyDescent="0.2">
      <c r="A11647" s="53">
        <v>2023</v>
      </c>
      <c r="B11647" s="53" t="s">
        <v>319</v>
      </c>
      <c r="C11647" s="53" t="s">
        <v>17</v>
      </c>
      <c r="D11647" s="53" t="s">
        <v>0</v>
      </c>
      <c r="E11647" s="53" t="s">
        <v>171</v>
      </c>
      <c r="F11647" s="55">
        <v>69.875541497626585</v>
      </c>
      <c r="G11647" s="53" t="s">
        <v>50</v>
      </c>
    </row>
    <row r="11648" spans="1:7" ht="12.75" customHeight="1" x14ac:dyDescent="0.2">
      <c r="A11648" s="53">
        <v>2023</v>
      </c>
      <c r="B11648" s="53" t="s">
        <v>319</v>
      </c>
      <c r="C11648" s="53" t="s">
        <v>54</v>
      </c>
      <c r="D11648" s="53" t="s">
        <v>50</v>
      </c>
      <c r="E11648" s="53" t="s">
        <v>171</v>
      </c>
      <c r="F11648" s="55">
        <v>8.4957327439411259</v>
      </c>
      <c r="G11648" s="53" t="s">
        <v>50</v>
      </c>
    </row>
    <row r="11649" spans="1:7" ht="12.75" customHeight="1" x14ac:dyDescent="0.2">
      <c r="A11649" s="53">
        <v>2023</v>
      </c>
      <c r="B11649" s="53" t="s">
        <v>319</v>
      </c>
      <c r="C11649" s="53" t="s">
        <v>21</v>
      </c>
      <c r="D11649" s="53" t="s">
        <v>0</v>
      </c>
      <c r="E11649" s="53" t="s">
        <v>172</v>
      </c>
      <c r="F11649" s="55">
        <v>110.92708596874837</v>
      </c>
      <c r="G11649" s="53" t="s">
        <v>50</v>
      </c>
    </row>
    <row r="11650" spans="1:7" ht="12.75" customHeight="1" x14ac:dyDescent="0.2">
      <c r="A11650" s="53">
        <v>2023</v>
      </c>
      <c r="B11650" s="53" t="s">
        <v>319</v>
      </c>
      <c r="C11650" s="53" t="s">
        <v>49</v>
      </c>
      <c r="D11650" s="53" t="s">
        <v>50</v>
      </c>
      <c r="E11650" s="53" t="s">
        <v>172</v>
      </c>
      <c r="F11650" s="55">
        <v>35.095162995231547</v>
      </c>
      <c r="G11650" s="53" t="s">
        <v>50</v>
      </c>
    </row>
    <row r="11651" spans="1:7" ht="12.75" customHeight="1" x14ac:dyDescent="0.2">
      <c r="A11651" s="53">
        <v>2023</v>
      </c>
      <c r="B11651" s="53" t="s">
        <v>319</v>
      </c>
      <c r="C11651" s="53" t="s">
        <v>23</v>
      </c>
      <c r="D11651" s="53" t="s">
        <v>0</v>
      </c>
      <c r="E11651" s="53" t="s">
        <v>173</v>
      </c>
      <c r="F11651" s="55">
        <v>6.1149899784278947</v>
      </c>
      <c r="G11651" s="53" t="s">
        <v>50</v>
      </c>
    </row>
    <row r="11652" spans="1:7" ht="12.75" customHeight="1" x14ac:dyDescent="0.2">
      <c r="A11652" s="53">
        <v>2023</v>
      </c>
      <c r="B11652" s="53" t="s">
        <v>319</v>
      </c>
      <c r="C11652" s="53" t="s">
        <v>49</v>
      </c>
      <c r="D11652" s="53" t="s">
        <v>50</v>
      </c>
      <c r="E11652" s="53" t="s">
        <v>173</v>
      </c>
      <c r="F11652" s="55">
        <v>0.49523875426374003</v>
      </c>
      <c r="G11652" s="53" t="s">
        <v>50</v>
      </c>
    </row>
    <row r="11653" spans="1:7" ht="12.75" customHeight="1" x14ac:dyDescent="0.2">
      <c r="A11653" s="53">
        <v>2023</v>
      </c>
      <c r="B11653" s="53" t="s">
        <v>319</v>
      </c>
      <c r="C11653" s="53" t="s">
        <v>25</v>
      </c>
      <c r="D11653" s="53" t="s">
        <v>0</v>
      </c>
      <c r="E11653" s="53" t="s">
        <v>174</v>
      </c>
      <c r="F11653" s="55">
        <v>57.580173954339706</v>
      </c>
      <c r="G11653" s="53" t="s">
        <v>50</v>
      </c>
    </row>
    <row r="11654" spans="1:7" ht="12.75" customHeight="1" x14ac:dyDescent="0.2">
      <c r="A11654" s="53">
        <v>2023</v>
      </c>
      <c r="B11654" s="53" t="s">
        <v>319</v>
      </c>
      <c r="C11654" s="53" t="s">
        <v>27</v>
      </c>
      <c r="D11654" s="53" t="s">
        <v>0</v>
      </c>
      <c r="E11654" s="53" t="s">
        <v>175</v>
      </c>
      <c r="F11654" s="55">
        <v>127.13510827599839</v>
      </c>
      <c r="G11654" s="53" t="s">
        <v>50</v>
      </c>
    </row>
    <row r="11655" spans="1:7" ht="12.75" customHeight="1" x14ac:dyDescent="0.2">
      <c r="A11655" s="53">
        <v>2023</v>
      </c>
      <c r="B11655" s="53" t="s">
        <v>319</v>
      </c>
      <c r="C11655" s="53" t="s">
        <v>27</v>
      </c>
      <c r="D11655" s="53" t="s">
        <v>0</v>
      </c>
      <c r="E11655" s="53" t="s">
        <v>176</v>
      </c>
      <c r="F11655" s="55">
        <v>24.255511183578573</v>
      </c>
      <c r="G11655" s="53" t="s">
        <v>50</v>
      </c>
    </row>
    <row r="11656" spans="1:7" ht="12.75" customHeight="1" x14ac:dyDescent="0.2">
      <c r="A11656" s="53">
        <v>2023</v>
      </c>
      <c r="B11656" s="53" t="s">
        <v>319</v>
      </c>
      <c r="C11656" s="53" t="s">
        <v>29</v>
      </c>
      <c r="D11656" s="53" t="s">
        <v>0</v>
      </c>
      <c r="E11656" s="53" t="s">
        <v>177</v>
      </c>
      <c r="F11656" s="55">
        <v>382.28704324476951</v>
      </c>
      <c r="G11656" s="53" t="s">
        <v>50</v>
      </c>
    </row>
    <row r="11657" spans="1:7" ht="12.75" customHeight="1" x14ac:dyDescent="0.2">
      <c r="A11657" s="53">
        <v>2023</v>
      </c>
      <c r="B11657" s="53" t="s">
        <v>319</v>
      </c>
      <c r="C11657" s="53" t="s">
        <v>31</v>
      </c>
      <c r="D11657" s="53" t="s">
        <v>0</v>
      </c>
      <c r="E11657" s="53" t="s">
        <v>177</v>
      </c>
      <c r="F11657" s="55">
        <v>25.200105031960177</v>
      </c>
      <c r="G11657" s="53" t="s">
        <v>50</v>
      </c>
    </row>
    <row r="11658" spans="1:7" ht="12.75" customHeight="1" x14ac:dyDescent="0.2">
      <c r="A11658" s="53">
        <v>2023</v>
      </c>
      <c r="B11658" s="53" t="s">
        <v>319</v>
      </c>
      <c r="C11658" s="53" t="s">
        <v>29</v>
      </c>
      <c r="D11658" s="53" t="s">
        <v>0</v>
      </c>
      <c r="E11658" s="53" t="s">
        <v>178</v>
      </c>
      <c r="F11658" s="55">
        <v>44.733875867022022</v>
      </c>
      <c r="G11658" s="53" t="s">
        <v>50</v>
      </c>
    </row>
    <row r="11659" spans="1:7" ht="12.75" customHeight="1" x14ac:dyDescent="0.2">
      <c r="A11659" s="53">
        <v>2023</v>
      </c>
      <c r="B11659" s="53" t="s">
        <v>319</v>
      </c>
      <c r="C11659" s="53" t="s">
        <v>31</v>
      </c>
      <c r="D11659" s="53" t="s">
        <v>0</v>
      </c>
      <c r="E11659" s="53" t="s">
        <v>178</v>
      </c>
      <c r="F11659" s="55">
        <v>234.00514222727185</v>
      </c>
      <c r="G11659" s="53" t="s">
        <v>50</v>
      </c>
    </row>
    <row r="11660" spans="1:7" ht="12.75" customHeight="1" x14ac:dyDescent="0.2">
      <c r="A11660" s="53">
        <v>2023</v>
      </c>
      <c r="B11660" s="53" t="s">
        <v>319</v>
      </c>
      <c r="C11660" s="53" t="s">
        <v>29</v>
      </c>
      <c r="D11660" s="53" t="s">
        <v>0</v>
      </c>
      <c r="E11660" s="53" t="s">
        <v>179</v>
      </c>
      <c r="F11660" s="55">
        <v>5.4784068901257291E-3</v>
      </c>
      <c r="G11660" s="53" t="s">
        <v>50</v>
      </c>
    </row>
    <row r="11661" spans="1:7" ht="12.75" customHeight="1" x14ac:dyDescent="0.2">
      <c r="A11661" s="53">
        <v>2023</v>
      </c>
      <c r="B11661" s="53" t="s">
        <v>319</v>
      </c>
      <c r="C11661" s="53" t="s">
        <v>47</v>
      </c>
      <c r="D11661" s="53" t="s">
        <v>48</v>
      </c>
      <c r="E11661" s="53" t="s">
        <v>415</v>
      </c>
      <c r="F11661" s="55">
        <v>2607.4332278481002</v>
      </c>
      <c r="G11661" s="53" t="s">
        <v>50</v>
      </c>
    </row>
    <row r="11662" spans="1:7" ht="12.75" customHeight="1" x14ac:dyDescent="0.2">
      <c r="A11662" s="53">
        <v>2023</v>
      </c>
      <c r="B11662" s="53" t="s">
        <v>319</v>
      </c>
      <c r="C11662" s="53" t="s">
        <v>47</v>
      </c>
      <c r="D11662" s="53" t="s">
        <v>48</v>
      </c>
      <c r="E11662" s="53" t="s">
        <v>181</v>
      </c>
      <c r="F11662" s="55">
        <v>930.06945814811331</v>
      </c>
      <c r="G11662" s="53" t="s">
        <v>50</v>
      </c>
    </row>
    <row r="11663" spans="1:7" ht="12.75" customHeight="1" x14ac:dyDescent="0.2">
      <c r="A11663" s="53">
        <v>2023</v>
      </c>
      <c r="B11663" s="53" t="s">
        <v>319</v>
      </c>
      <c r="C11663" s="53" t="s">
        <v>67</v>
      </c>
      <c r="D11663" s="53" t="s">
        <v>50</v>
      </c>
      <c r="E11663" s="53" t="s">
        <v>181</v>
      </c>
      <c r="F11663" s="55">
        <v>9.8319670772702707</v>
      </c>
      <c r="G11663" s="53" t="s">
        <v>50</v>
      </c>
    </row>
    <row r="11664" spans="1:7" ht="12.75" customHeight="1" x14ac:dyDescent="0.2">
      <c r="A11664" s="53">
        <v>2023</v>
      </c>
      <c r="B11664" s="53" t="s">
        <v>319</v>
      </c>
      <c r="C11664" s="53" t="s">
        <v>47</v>
      </c>
      <c r="D11664" s="53" t="s">
        <v>48</v>
      </c>
      <c r="E11664" s="53" t="s">
        <v>182</v>
      </c>
      <c r="F11664" s="55">
        <v>1.6200636152315917</v>
      </c>
      <c r="G11664" s="53" t="s">
        <v>50</v>
      </c>
    </row>
    <row r="11665" spans="1:7" ht="12.75" customHeight="1" x14ac:dyDescent="0.2">
      <c r="A11665" s="53">
        <v>2023</v>
      </c>
      <c r="B11665" s="53" t="s">
        <v>319</v>
      </c>
      <c r="C11665" s="53" t="s">
        <v>47</v>
      </c>
      <c r="D11665" s="53" t="s">
        <v>48</v>
      </c>
      <c r="E11665" s="53" t="s">
        <v>183</v>
      </c>
      <c r="F11665" s="55">
        <v>0.42929705416672492</v>
      </c>
      <c r="G11665" s="53" t="s">
        <v>50</v>
      </c>
    </row>
    <row r="11666" spans="1:7" ht="12.75" customHeight="1" x14ac:dyDescent="0.2">
      <c r="A11666" s="53">
        <v>2023</v>
      </c>
      <c r="B11666" s="53" t="s">
        <v>319</v>
      </c>
      <c r="C11666" s="53" t="s">
        <v>49</v>
      </c>
      <c r="D11666" s="53" t="s">
        <v>50</v>
      </c>
      <c r="E11666" s="53" t="s">
        <v>184</v>
      </c>
      <c r="F11666" s="55">
        <v>524.67405551598085</v>
      </c>
      <c r="G11666" s="53" t="s">
        <v>50</v>
      </c>
    </row>
    <row r="11667" spans="1:7" ht="12.75" customHeight="1" x14ac:dyDescent="0.2">
      <c r="A11667" s="53">
        <v>2023</v>
      </c>
      <c r="B11667" s="53" t="s">
        <v>319</v>
      </c>
      <c r="C11667" s="53" t="s">
        <v>59</v>
      </c>
      <c r="D11667" s="53" t="s">
        <v>50</v>
      </c>
      <c r="E11667" s="53" t="s">
        <v>184</v>
      </c>
      <c r="F11667" s="55">
        <v>0.47340136999548005</v>
      </c>
      <c r="G11667" s="53" t="s">
        <v>50</v>
      </c>
    </row>
    <row r="11668" spans="1:7" ht="12.75" customHeight="1" x14ac:dyDescent="0.2">
      <c r="A11668" s="53">
        <v>2023</v>
      </c>
      <c r="B11668" s="53" t="s">
        <v>319</v>
      </c>
      <c r="C11668" s="53" t="s">
        <v>49</v>
      </c>
      <c r="D11668" s="53" t="s">
        <v>50</v>
      </c>
      <c r="E11668" s="53" t="s">
        <v>185</v>
      </c>
      <c r="F11668" s="55">
        <v>477.49906038575347</v>
      </c>
      <c r="G11668" s="53" t="s">
        <v>50</v>
      </c>
    </row>
    <row r="11669" spans="1:7" ht="12.75" customHeight="1" x14ac:dyDescent="0.2">
      <c r="A11669" s="53">
        <v>2023</v>
      </c>
      <c r="B11669" s="53" t="s">
        <v>319</v>
      </c>
      <c r="C11669" s="53" t="s">
        <v>55</v>
      </c>
      <c r="D11669" s="53" t="s">
        <v>50</v>
      </c>
      <c r="E11669" s="53" t="s">
        <v>185</v>
      </c>
      <c r="F11669" s="55">
        <v>6.7289745226797185E-3</v>
      </c>
      <c r="G11669" s="53" t="s">
        <v>50</v>
      </c>
    </row>
    <row r="11670" spans="1:7" ht="12.75" customHeight="1" x14ac:dyDescent="0.2">
      <c r="A11670" s="53">
        <v>2023</v>
      </c>
      <c r="B11670" s="53" t="s">
        <v>319</v>
      </c>
      <c r="C11670" s="53" t="s">
        <v>49</v>
      </c>
      <c r="D11670" s="53" t="s">
        <v>50</v>
      </c>
      <c r="E11670" s="53" t="s">
        <v>186</v>
      </c>
      <c r="F11670" s="55">
        <v>755.90163150268984</v>
      </c>
      <c r="G11670" s="53" t="s">
        <v>50</v>
      </c>
    </row>
    <row r="11671" spans="1:7" ht="12.75" customHeight="1" x14ac:dyDescent="0.2">
      <c r="A11671" s="53">
        <v>2023</v>
      </c>
      <c r="B11671" s="53" t="s">
        <v>319</v>
      </c>
      <c r="C11671" s="53" t="s">
        <v>83</v>
      </c>
      <c r="D11671" s="53" t="s">
        <v>82</v>
      </c>
      <c r="E11671" s="53" t="s">
        <v>186</v>
      </c>
      <c r="F11671" s="55">
        <v>264.69642368451969</v>
      </c>
      <c r="G11671" s="53" t="s">
        <v>50</v>
      </c>
    </row>
    <row r="11672" spans="1:7" ht="12.75" customHeight="1" x14ac:dyDescent="0.2">
      <c r="A11672" s="53">
        <v>2023</v>
      </c>
      <c r="B11672" s="53" t="s">
        <v>319</v>
      </c>
      <c r="C11672" s="53" t="s">
        <v>49</v>
      </c>
      <c r="D11672" s="53" t="s">
        <v>50</v>
      </c>
      <c r="E11672" s="53" t="s">
        <v>187</v>
      </c>
      <c r="F11672" s="55">
        <v>260.31189860914657</v>
      </c>
      <c r="G11672" s="53" t="s">
        <v>50</v>
      </c>
    </row>
    <row r="11673" spans="1:7" ht="12.75" customHeight="1" x14ac:dyDescent="0.2">
      <c r="A11673" s="53">
        <v>2023</v>
      </c>
      <c r="B11673" s="53" t="s">
        <v>319</v>
      </c>
      <c r="C11673" s="53" t="s">
        <v>51</v>
      </c>
      <c r="D11673" s="53" t="s">
        <v>50</v>
      </c>
      <c r="E11673" s="53" t="s">
        <v>188</v>
      </c>
      <c r="F11673" s="55">
        <v>384.17361609936825</v>
      </c>
      <c r="G11673" s="53" t="s">
        <v>50</v>
      </c>
    </row>
    <row r="11674" spans="1:7" ht="12.75" customHeight="1" x14ac:dyDescent="0.2">
      <c r="A11674" s="53">
        <v>2023</v>
      </c>
      <c r="B11674" s="53" t="s">
        <v>319</v>
      </c>
      <c r="C11674" s="53" t="s">
        <v>56</v>
      </c>
      <c r="D11674" s="53" t="s">
        <v>50</v>
      </c>
      <c r="E11674" s="53" t="s">
        <v>188</v>
      </c>
      <c r="F11674" s="55">
        <v>11.015836934714521</v>
      </c>
      <c r="G11674" s="53" t="s">
        <v>50</v>
      </c>
    </row>
    <row r="11675" spans="1:7" ht="12.75" customHeight="1" x14ac:dyDescent="0.2">
      <c r="A11675" s="53">
        <v>2023</v>
      </c>
      <c r="B11675" s="53" t="s">
        <v>319</v>
      </c>
      <c r="C11675" s="53" t="s">
        <v>52</v>
      </c>
      <c r="D11675" s="53" t="s">
        <v>50</v>
      </c>
      <c r="E11675" s="53" t="s">
        <v>189</v>
      </c>
      <c r="F11675" s="55">
        <v>5.9588941448597197</v>
      </c>
      <c r="G11675" s="53" t="s">
        <v>50</v>
      </c>
    </row>
    <row r="11676" spans="1:7" ht="12.75" customHeight="1" x14ac:dyDescent="0.2">
      <c r="A11676" s="53">
        <v>2023</v>
      </c>
      <c r="B11676" s="53" t="s">
        <v>319</v>
      </c>
      <c r="C11676" s="53" t="s">
        <v>53</v>
      </c>
      <c r="D11676" s="53" t="s">
        <v>50</v>
      </c>
      <c r="E11676" s="53" t="s">
        <v>189</v>
      </c>
      <c r="F11676" s="55">
        <v>3.1552601944149878</v>
      </c>
      <c r="G11676" s="53" t="s">
        <v>50</v>
      </c>
    </row>
    <row r="11677" spans="1:7" ht="12.75" customHeight="1" x14ac:dyDescent="0.2">
      <c r="A11677" s="53">
        <v>2023</v>
      </c>
      <c r="B11677" s="53" t="s">
        <v>319</v>
      </c>
      <c r="C11677" s="53" t="s">
        <v>54</v>
      </c>
      <c r="D11677" s="53" t="s">
        <v>50</v>
      </c>
      <c r="E11677" s="53" t="s">
        <v>189</v>
      </c>
      <c r="F11677" s="55">
        <v>7.8207727567368795E-2</v>
      </c>
      <c r="G11677" s="53" t="s">
        <v>50</v>
      </c>
    </row>
    <row r="11678" spans="1:7" ht="12.75" customHeight="1" x14ac:dyDescent="0.2">
      <c r="A11678" s="53">
        <v>2023</v>
      </c>
      <c r="B11678" s="53" t="s">
        <v>319</v>
      </c>
      <c r="C11678" s="53" t="s">
        <v>55</v>
      </c>
      <c r="D11678" s="53" t="s">
        <v>50</v>
      </c>
      <c r="E11678" s="53" t="s">
        <v>189</v>
      </c>
      <c r="F11678" s="55">
        <v>1.0876306540351486</v>
      </c>
      <c r="G11678" s="53" t="s">
        <v>50</v>
      </c>
    </row>
    <row r="11679" spans="1:7" ht="12.75" customHeight="1" x14ac:dyDescent="0.2">
      <c r="A11679" s="53">
        <v>2023</v>
      </c>
      <c r="B11679" s="53" t="s">
        <v>319</v>
      </c>
      <c r="C11679" s="53" t="s">
        <v>49</v>
      </c>
      <c r="D11679" s="53" t="s">
        <v>50</v>
      </c>
      <c r="E11679" s="53" t="s">
        <v>190</v>
      </c>
      <c r="F11679" s="55">
        <v>0.30392682525745834</v>
      </c>
      <c r="G11679" s="53" t="s">
        <v>50</v>
      </c>
    </row>
    <row r="11680" spans="1:7" ht="12.75" customHeight="1" x14ac:dyDescent="0.2">
      <c r="A11680" s="53">
        <v>2023</v>
      </c>
      <c r="B11680" s="53" t="s">
        <v>319</v>
      </c>
      <c r="C11680" s="53" t="s">
        <v>52</v>
      </c>
      <c r="D11680" s="53" t="s">
        <v>50</v>
      </c>
      <c r="E11680" s="53" t="s">
        <v>190</v>
      </c>
      <c r="F11680" s="55">
        <v>54.094737703567752</v>
      </c>
      <c r="G11680" s="53" t="s">
        <v>50</v>
      </c>
    </row>
    <row r="11681" spans="1:7" ht="12.75" customHeight="1" x14ac:dyDescent="0.2">
      <c r="A11681" s="53">
        <v>2023</v>
      </c>
      <c r="B11681" s="53" t="s">
        <v>319</v>
      </c>
      <c r="C11681" s="53" t="s">
        <v>54</v>
      </c>
      <c r="D11681" s="53" t="s">
        <v>50</v>
      </c>
      <c r="E11681" s="53" t="s">
        <v>190</v>
      </c>
      <c r="F11681" s="55">
        <v>41.403659194248213</v>
      </c>
      <c r="G11681" s="53" t="s">
        <v>50</v>
      </c>
    </row>
    <row r="11682" spans="1:7" ht="12.75" customHeight="1" x14ac:dyDescent="0.2">
      <c r="A11682" s="53">
        <v>2023</v>
      </c>
      <c r="B11682" s="53" t="s">
        <v>319</v>
      </c>
      <c r="C11682" s="53" t="s">
        <v>56</v>
      </c>
      <c r="D11682" s="53" t="s">
        <v>50</v>
      </c>
      <c r="E11682" s="53" t="s">
        <v>190</v>
      </c>
      <c r="F11682" s="55">
        <v>1.0215684278425181</v>
      </c>
      <c r="G11682" s="53" t="s">
        <v>50</v>
      </c>
    </row>
    <row r="11683" spans="1:7" ht="12.75" customHeight="1" x14ac:dyDescent="0.2">
      <c r="A11683" s="53">
        <v>2023</v>
      </c>
      <c r="B11683" s="53" t="s">
        <v>319</v>
      </c>
      <c r="C11683" s="53" t="s">
        <v>57</v>
      </c>
      <c r="D11683" s="53" t="s">
        <v>50</v>
      </c>
      <c r="E11683" s="53" t="s">
        <v>190</v>
      </c>
      <c r="F11683" s="55">
        <v>11.579052353918172</v>
      </c>
      <c r="G11683" s="53" t="s">
        <v>50</v>
      </c>
    </row>
    <row r="11684" spans="1:7" ht="12.75" customHeight="1" x14ac:dyDescent="0.2">
      <c r="A11684" s="53">
        <v>2023</v>
      </c>
      <c r="B11684" s="53" t="s">
        <v>319</v>
      </c>
      <c r="C11684" s="53" t="s">
        <v>49</v>
      </c>
      <c r="D11684" s="53" t="s">
        <v>50</v>
      </c>
      <c r="E11684" s="53" t="s">
        <v>191</v>
      </c>
      <c r="F11684" s="55">
        <v>0.5174480171746958</v>
      </c>
      <c r="G11684" s="53" t="s">
        <v>50</v>
      </c>
    </row>
    <row r="11685" spans="1:7" ht="12.75" customHeight="1" x14ac:dyDescent="0.2">
      <c r="A11685" s="53">
        <v>2023</v>
      </c>
      <c r="B11685" s="53" t="s">
        <v>319</v>
      </c>
      <c r="C11685" s="53" t="s">
        <v>51</v>
      </c>
      <c r="D11685" s="53" t="s">
        <v>50</v>
      </c>
      <c r="E11685" s="53" t="s">
        <v>191</v>
      </c>
      <c r="F11685" s="55">
        <v>25.345586223578099</v>
      </c>
      <c r="G11685" s="53" t="s">
        <v>50</v>
      </c>
    </row>
    <row r="11686" spans="1:7" ht="12.75" customHeight="1" x14ac:dyDescent="0.2">
      <c r="A11686" s="53">
        <v>2023</v>
      </c>
      <c r="B11686" s="53" t="s">
        <v>319</v>
      </c>
      <c r="C11686" s="53" t="s">
        <v>53</v>
      </c>
      <c r="D11686" s="53" t="s">
        <v>50</v>
      </c>
      <c r="E11686" s="53" t="s">
        <v>191</v>
      </c>
      <c r="F11686" s="55">
        <v>150.96573478638808</v>
      </c>
      <c r="G11686" s="53" t="s">
        <v>50</v>
      </c>
    </row>
    <row r="11687" spans="1:7" ht="12.75" customHeight="1" x14ac:dyDescent="0.2">
      <c r="A11687" s="53">
        <v>2023</v>
      </c>
      <c r="B11687" s="53" t="s">
        <v>319</v>
      </c>
      <c r="C11687" s="53" t="s">
        <v>59</v>
      </c>
      <c r="D11687" s="53" t="s">
        <v>50</v>
      </c>
      <c r="E11687" s="53" t="s">
        <v>191</v>
      </c>
      <c r="F11687" s="55">
        <v>0.15468345628857072</v>
      </c>
      <c r="G11687" s="53" t="s">
        <v>50</v>
      </c>
    </row>
    <row r="11688" spans="1:7" ht="12.75" customHeight="1" x14ac:dyDescent="0.2">
      <c r="A11688" s="53">
        <v>2023</v>
      </c>
      <c r="B11688" s="53" t="s">
        <v>319</v>
      </c>
      <c r="C11688" s="53" t="s">
        <v>49</v>
      </c>
      <c r="D11688" s="53" t="s">
        <v>50</v>
      </c>
      <c r="E11688" s="53" t="s">
        <v>192</v>
      </c>
      <c r="F11688" s="55">
        <v>0.2020197078442037</v>
      </c>
      <c r="G11688" s="53" t="s">
        <v>50</v>
      </c>
    </row>
    <row r="11689" spans="1:7" ht="12.75" customHeight="1" x14ac:dyDescent="0.2">
      <c r="A11689" s="53">
        <v>2023</v>
      </c>
      <c r="B11689" s="53" t="s">
        <v>319</v>
      </c>
      <c r="C11689" s="53" t="s">
        <v>54</v>
      </c>
      <c r="D11689" s="53" t="s">
        <v>50</v>
      </c>
      <c r="E11689" s="53" t="s">
        <v>192</v>
      </c>
      <c r="F11689" s="55">
        <v>106.71430937005186</v>
      </c>
      <c r="G11689" s="53" t="s">
        <v>50</v>
      </c>
    </row>
    <row r="11690" spans="1:7" ht="12.75" customHeight="1" x14ac:dyDescent="0.2">
      <c r="A11690" s="53">
        <v>2023</v>
      </c>
      <c r="B11690" s="53" t="s">
        <v>319</v>
      </c>
      <c r="C11690" s="53" t="s">
        <v>54</v>
      </c>
      <c r="D11690" s="53" t="s">
        <v>50</v>
      </c>
      <c r="E11690" s="53" t="s">
        <v>193</v>
      </c>
      <c r="F11690" s="55">
        <v>28.138614038272848</v>
      </c>
      <c r="G11690" s="53" t="s">
        <v>50</v>
      </c>
    </row>
    <row r="11691" spans="1:7" ht="12.75" customHeight="1" x14ac:dyDescent="0.2">
      <c r="A11691" s="53">
        <v>2023</v>
      </c>
      <c r="B11691" s="53" t="s">
        <v>319</v>
      </c>
      <c r="C11691" s="53" t="s">
        <v>49</v>
      </c>
      <c r="D11691" s="53" t="s">
        <v>50</v>
      </c>
      <c r="E11691" s="53" t="s">
        <v>194</v>
      </c>
      <c r="F11691" s="55">
        <v>0.11326376476455266</v>
      </c>
      <c r="G11691" s="53" t="s">
        <v>50</v>
      </c>
    </row>
    <row r="11692" spans="1:7" ht="12.75" customHeight="1" x14ac:dyDescent="0.2">
      <c r="A11692" s="53">
        <v>2023</v>
      </c>
      <c r="B11692" s="53" t="s">
        <v>319</v>
      </c>
      <c r="C11692" s="53" t="s">
        <v>54</v>
      </c>
      <c r="D11692" s="53" t="s">
        <v>50</v>
      </c>
      <c r="E11692" s="53" t="s">
        <v>194</v>
      </c>
      <c r="F11692" s="55">
        <v>131.23759548913856</v>
      </c>
      <c r="G11692" s="53" t="s">
        <v>50</v>
      </c>
    </row>
    <row r="11693" spans="1:7" ht="12.75" customHeight="1" x14ac:dyDescent="0.2">
      <c r="A11693" s="53">
        <v>2023</v>
      </c>
      <c r="B11693" s="53" t="s">
        <v>319</v>
      </c>
      <c r="C11693" s="53" t="s">
        <v>56</v>
      </c>
      <c r="D11693" s="53" t="s">
        <v>50</v>
      </c>
      <c r="E11693" s="53" t="s">
        <v>194</v>
      </c>
      <c r="F11693" s="55">
        <v>2.6802800720993933</v>
      </c>
      <c r="G11693" s="53" t="s">
        <v>50</v>
      </c>
    </row>
    <row r="11694" spans="1:7" ht="12.75" customHeight="1" x14ac:dyDescent="0.2">
      <c r="A11694" s="53">
        <v>2023</v>
      </c>
      <c r="B11694" s="53" t="s">
        <v>319</v>
      </c>
      <c r="C11694" s="53" t="s">
        <v>55</v>
      </c>
      <c r="D11694" s="53" t="s">
        <v>50</v>
      </c>
      <c r="E11694" s="53" t="s">
        <v>195</v>
      </c>
      <c r="F11694" s="55">
        <v>104.0736654540939</v>
      </c>
      <c r="G11694" s="53" t="s">
        <v>50</v>
      </c>
    </row>
    <row r="11695" spans="1:7" ht="12.75" customHeight="1" x14ac:dyDescent="0.2">
      <c r="A11695" s="53">
        <v>2023</v>
      </c>
      <c r="B11695" s="53" t="s">
        <v>319</v>
      </c>
      <c r="C11695" s="53" t="s">
        <v>55</v>
      </c>
      <c r="D11695" s="53" t="s">
        <v>50</v>
      </c>
      <c r="E11695" s="53" t="s">
        <v>196</v>
      </c>
      <c r="F11695" s="55">
        <v>613.86232537195076</v>
      </c>
      <c r="G11695" s="53" t="s">
        <v>50</v>
      </c>
    </row>
    <row r="11696" spans="1:7" ht="12.75" customHeight="1" x14ac:dyDescent="0.2">
      <c r="A11696" s="53">
        <v>2023</v>
      </c>
      <c r="B11696" s="53" t="s">
        <v>319</v>
      </c>
      <c r="C11696" s="53" t="s">
        <v>49</v>
      </c>
      <c r="D11696" s="53" t="s">
        <v>50</v>
      </c>
      <c r="E11696" s="53" t="s">
        <v>197</v>
      </c>
      <c r="F11696" s="55">
        <v>2.3206579609483597</v>
      </c>
      <c r="G11696" s="53" t="s">
        <v>50</v>
      </c>
    </row>
    <row r="11697" spans="1:7" ht="12.75" customHeight="1" x14ac:dyDescent="0.2">
      <c r="A11697" s="53">
        <v>2023</v>
      </c>
      <c r="B11697" s="53" t="s">
        <v>319</v>
      </c>
      <c r="C11697" s="53" t="s">
        <v>55</v>
      </c>
      <c r="D11697" s="53" t="s">
        <v>50</v>
      </c>
      <c r="E11697" s="53" t="s">
        <v>197</v>
      </c>
      <c r="F11697" s="55">
        <v>135.0354729939306</v>
      </c>
      <c r="G11697" s="53" t="s">
        <v>50</v>
      </c>
    </row>
    <row r="11698" spans="1:7" ht="12.75" customHeight="1" x14ac:dyDescent="0.2">
      <c r="A11698" s="53">
        <v>2023</v>
      </c>
      <c r="B11698" s="53" t="s">
        <v>319</v>
      </c>
      <c r="C11698" s="53" t="s">
        <v>54</v>
      </c>
      <c r="D11698" s="53" t="s">
        <v>50</v>
      </c>
      <c r="E11698" s="53" t="s">
        <v>198</v>
      </c>
      <c r="F11698" s="55">
        <v>0.26648637004324222</v>
      </c>
      <c r="G11698" s="53" t="s">
        <v>50</v>
      </c>
    </row>
    <row r="11699" spans="1:7" ht="12.75" customHeight="1" x14ac:dyDescent="0.2">
      <c r="A11699" s="53">
        <v>2023</v>
      </c>
      <c r="B11699" s="53" t="s">
        <v>319</v>
      </c>
      <c r="C11699" s="53" t="s">
        <v>56</v>
      </c>
      <c r="D11699" s="53" t="s">
        <v>50</v>
      </c>
      <c r="E11699" s="53" t="s">
        <v>198</v>
      </c>
      <c r="F11699" s="55">
        <v>332.87895557226648</v>
      </c>
      <c r="G11699" s="53" t="s">
        <v>50</v>
      </c>
    </row>
    <row r="11700" spans="1:7" ht="12.75" customHeight="1" x14ac:dyDescent="0.2">
      <c r="A11700" s="53">
        <v>2023</v>
      </c>
      <c r="B11700" s="53" t="s">
        <v>319</v>
      </c>
      <c r="C11700" s="53" t="s">
        <v>84</v>
      </c>
      <c r="D11700" s="53" t="s">
        <v>82</v>
      </c>
      <c r="E11700" s="53" t="s">
        <v>198</v>
      </c>
      <c r="F11700" s="55">
        <v>1.8500852518875956</v>
      </c>
      <c r="G11700" s="53" t="s">
        <v>50</v>
      </c>
    </row>
    <row r="11701" spans="1:7" ht="12.75" customHeight="1" x14ac:dyDescent="0.2">
      <c r="A11701" s="53">
        <v>2023</v>
      </c>
      <c r="B11701" s="53" t="s">
        <v>319</v>
      </c>
      <c r="C11701" s="53" t="s">
        <v>56</v>
      </c>
      <c r="D11701" s="53" t="s">
        <v>50</v>
      </c>
      <c r="E11701" s="53" t="s">
        <v>199</v>
      </c>
      <c r="F11701" s="55">
        <v>191.91367960027119</v>
      </c>
      <c r="G11701" s="53" t="s">
        <v>50</v>
      </c>
    </row>
    <row r="11702" spans="1:7" ht="12.75" customHeight="1" x14ac:dyDescent="0.2">
      <c r="A11702" s="53">
        <v>2023</v>
      </c>
      <c r="B11702" s="53" t="s">
        <v>319</v>
      </c>
      <c r="C11702" s="53" t="s">
        <v>56</v>
      </c>
      <c r="D11702" s="53" t="s">
        <v>50</v>
      </c>
      <c r="E11702" s="53" t="s">
        <v>200</v>
      </c>
      <c r="F11702" s="55">
        <v>3.0576570410326709</v>
      </c>
      <c r="G11702" s="53" t="s">
        <v>50</v>
      </c>
    </row>
    <row r="11703" spans="1:7" ht="12.75" customHeight="1" x14ac:dyDescent="0.2">
      <c r="A11703" s="53">
        <v>2023</v>
      </c>
      <c r="B11703" s="53" t="s">
        <v>319</v>
      </c>
      <c r="C11703" s="53" t="s">
        <v>83</v>
      </c>
      <c r="D11703" s="53" t="s">
        <v>82</v>
      </c>
      <c r="E11703" s="53" t="s">
        <v>200</v>
      </c>
      <c r="F11703" s="55">
        <v>1.3936013753025948E-2</v>
      </c>
      <c r="G11703" s="53" t="s">
        <v>50</v>
      </c>
    </row>
    <row r="11704" spans="1:7" ht="12.75" customHeight="1" x14ac:dyDescent="0.2">
      <c r="A11704" s="53">
        <v>2023</v>
      </c>
      <c r="B11704" s="53" t="s">
        <v>319</v>
      </c>
      <c r="C11704" s="53" t="s">
        <v>56</v>
      </c>
      <c r="D11704" s="53" t="s">
        <v>50</v>
      </c>
      <c r="E11704" s="53" t="s">
        <v>201</v>
      </c>
      <c r="F11704" s="55">
        <v>23.573130170020438</v>
      </c>
      <c r="G11704" s="53" t="s">
        <v>50</v>
      </c>
    </row>
    <row r="11705" spans="1:7" ht="12.75" customHeight="1" x14ac:dyDescent="0.2">
      <c r="A11705" s="53">
        <v>2023</v>
      </c>
      <c r="B11705" s="53" t="s">
        <v>319</v>
      </c>
      <c r="C11705" s="53" t="s">
        <v>54</v>
      </c>
      <c r="D11705" s="53" t="s">
        <v>50</v>
      </c>
      <c r="E11705" s="53" t="s">
        <v>202</v>
      </c>
      <c r="F11705" s="55">
        <v>16.667411901952534</v>
      </c>
      <c r="G11705" s="53" t="s">
        <v>50</v>
      </c>
    </row>
    <row r="11706" spans="1:7" ht="12.75" customHeight="1" x14ac:dyDescent="0.2">
      <c r="A11706" s="53">
        <v>2023</v>
      </c>
      <c r="B11706" s="53" t="s">
        <v>319</v>
      </c>
      <c r="C11706" s="53" t="s">
        <v>56</v>
      </c>
      <c r="D11706" s="53" t="s">
        <v>50</v>
      </c>
      <c r="E11706" s="53" t="s">
        <v>202</v>
      </c>
      <c r="F11706" s="55">
        <v>159.02097148509759</v>
      </c>
      <c r="G11706" s="53" t="s">
        <v>50</v>
      </c>
    </row>
    <row r="11707" spans="1:7" ht="12.75" customHeight="1" x14ac:dyDescent="0.2">
      <c r="A11707" s="53">
        <v>2023</v>
      </c>
      <c r="B11707" s="53" t="s">
        <v>319</v>
      </c>
      <c r="C11707" s="53" t="s">
        <v>57</v>
      </c>
      <c r="D11707" s="53" t="s">
        <v>50</v>
      </c>
      <c r="E11707" s="53" t="s">
        <v>202</v>
      </c>
      <c r="F11707" s="55">
        <v>0.79768223049416997</v>
      </c>
      <c r="G11707" s="53" t="s">
        <v>50</v>
      </c>
    </row>
    <row r="11708" spans="1:7" ht="12.75" customHeight="1" x14ac:dyDescent="0.2">
      <c r="A11708" s="53">
        <v>2023</v>
      </c>
      <c r="B11708" s="53" t="s">
        <v>319</v>
      </c>
      <c r="C11708" s="53" t="s">
        <v>83</v>
      </c>
      <c r="D11708" s="53" t="s">
        <v>82</v>
      </c>
      <c r="E11708" s="53" t="s">
        <v>202</v>
      </c>
      <c r="F11708" s="55">
        <v>1.8459513527661866</v>
      </c>
      <c r="G11708" s="53" t="s">
        <v>50</v>
      </c>
    </row>
    <row r="11709" spans="1:7" ht="12.75" customHeight="1" x14ac:dyDescent="0.2">
      <c r="A11709" s="53">
        <v>2023</v>
      </c>
      <c r="B11709" s="53" t="s">
        <v>319</v>
      </c>
      <c r="C11709" s="53" t="s">
        <v>49</v>
      </c>
      <c r="D11709" s="53" t="s">
        <v>50</v>
      </c>
      <c r="E11709" s="53" t="s">
        <v>203</v>
      </c>
      <c r="F11709" s="55">
        <v>6.6085867654820882</v>
      </c>
      <c r="G11709" s="53" t="s">
        <v>50</v>
      </c>
    </row>
    <row r="11710" spans="1:7" ht="12.75" customHeight="1" x14ac:dyDescent="0.2">
      <c r="A11710" s="53">
        <v>2023</v>
      </c>
      <c r="B11710" s="53" t="s">
        <v>319</v>
      </c>
      <c r="C11710" s="53" t="s">
        <v>55</v>
      </c>
      <c r="D11710" s="53" t="s">
        <v>50</v>
      </c>
      <c r="E11710" s="53" t="s">
        <v>203</v>
      </c>
      <c r="F11710" s="55">
        <v>60.084202350725562</v>
      </c>
      <c r="G11710" s="53" t="s">
        <v>50</v>
      </c>
    </row>
    <row r="11711" spans="1:7" ht="12.75" customHeight="1" x14ac:dyDescent="0.2">
      <c r="A11711" s="53">
        <v>2023</v>
      </c>
      <c r="B11711" s="53" t="s">
        <v>319</v>
      </c>
      <c r="C11711" s="53" t="s">
        <v>56</v>
      </c>
      <c r="D11711" s="53" t="s">
        <v>50</v>
      </c>
      <c r="E11711" s="53" t="s">
        <v>203</v>
      </c>
      <c r="F11711" s="55">
        <v>247.60465663309287</v>
      </c>
      <c r="G11711" s="53" t="s">
        <v>50</v>
      </c>
    </row>
    <row r="11712" spans="1:7" ht="12.75" customHeight="1" x14ac:dyDescent="0.2">
      <c r="A11712" s="53">
        <v>2023</v>
      </c>
      <c r="B11712" s="53" t="s">
        <v>319</v>
      </c>
      <c r="C11712" s="53" t="s">
        <v>84</v>
      </c>
      <c r="D11712" s="53" t="s">
        <v>82</v>
      </c>
      <c r="E11712" s="53" t="s">
        <v>203</v>
      </c>
      <c r="F11712" s="55">
        <v>28.12645286665526</v>
      </c>
      <c r="G11712" s="53" t="s">
        <v>50</v>
      </c>
    </row>
    <row r="11713" spans="1:7" ht="12.75" customHeight="1" x14ac:dyDescent="0.2">
      <c r="A11713" s="53">
        <v>2023</v>
      </c>
      <c r="B11713" s="53" t="s">
        <v>319</v>
      </c>
      <c r="C11713" s="53" t="s">
        <v>57</v>
      </c>
      <c r="D11713" s="53" t="s">
        <v>50</v>
      </c>
      <c r="E11713" s="53" t="s">
        <v>204</v>
      </c>
      <c r="F11713" s="55">
        <v>81.895301849410188</v>
      </c>
      <c r="G11713" s="53" t="s">
        <v>50</v>
      </c>
    </row>
    <row r="11714" spans="1:7" ht="12.75" customHeight="1" x14ac:dyDescent="0.2">
      <c r="A11714" s="53">
        <v>2023</v>
      </c>
      <c r="B11714" s="53" t="s">
        <v>319</v>
      </c>
      <c r="C11714" s="53" t="s">
        <v>57</v>
      </c>
      <c r="D11714" s="53" t="s">
        <v>50</v>
      </c>
      <c r="E11714" s="53" t="s">
        <v>205</v>
      </c>
      <c r="F11714" s="55">
        <v>0.10017144586075911</v>
      </c>
      <c r="G11714" s="53" t="s">
        <v>50</v>
      </c>
    </row>
    <row r="11715" spans="1:7" ht="12.75" customHeight="1" x14ac:dyDescent="0.2">
      <c r="A11715" s="53">
        <v>2023</v>
      </c>
      <c r="B11715" s="53" t="s">
        <v>319</v>
      </c>
      <c r="C11715" s="53" t="s">
        <v>57</v>
      </c>
      <c r="D11715" s="53" t="s">
        <v>50</v>
      </c>
      <c r="E11715" s="53" t="s">
        <v>206</v>
      </c>
      <c r="F11715" s="55">
        <v>177.88811303854391</v>
      </c>
      <c r="G11715" s="53" t="s">
        <v>50</v>
      </c>
    </row>
    <row r="11716" spans="1:7" ht="12.75" customHeight="1" x14ac:dyDescent="0.2">
      <c r="A11716" s="53">
        <v>2023</v>
      </c>
      <c r="B11716" s="53" t="s">
        <v>319</v>
      </c>
      <c r="C11716" s="53" t="s">
        <v>57</v>
      </c>
      <c r="D11716" s="53" t="s">
        <v>50</v>
      </c>
      <c r="E11716" s="53" t="s">
        <v>207</v>
      </c>
      <c r="F11716" s="55">
        <v>178.65566580914358</v>
      </c>
      <c r="G11716" s="53" t="s">
        <v>50</v>
      </c>
    </row>
    <row r="11717" spans="1:7" ht="12.75" customHeight="1" x14ac:dyDescent="0.2">
      <c r="A11717" s="53">
        <v>2023</v>
      </c>
      <c r="B11717" s="53" t="s">
        <v>319</v>
      </c>
      <c r="C11717" s="53" t="s">
        <v>70</v>
      </c>
      <c r="D11717" s="53" t="s">
        <v>50</v>
      </c>
      <c r="E11717" s="53" t="s">
        <v>208</v>
      </c>
      <c r="F11717" s="55">
        <v>0.7876420112336272</v>
      </c>
      <c r="G11717" s="53" t="s">
        <v>50</v>
      </c>
    </row>
    <row r="11718" spans="1:7" ht="12.75" customHeight="1" x14ac:dyDescent="0.2">
      <c r="A11718" s="53">
        <v>2023</v>
      </c>
      <c r="B11718" s="53" t="s">
        <v>319</v>
      </c>
      <c r="C11718" s="53" t="s">
        <v>58</v>
      </c>
      <c r="D11718" s="53" t="s">
        <v>50</v>
      </c>
      <c r="E11718" s="53" t="s">
        <v>209</v>
      </c>
      <c r="F11718" s="55">
        <v>8.9704547364800771</v>
      </c>
      <c r="G11718" s="53" t="s">
        <v>50</v>
      </c>
    </row>
    <row r="11719" spans="1:7" ht="12.75" customHeight="1" x14ac:dyDescent="0.2">
      <c r="A11719" s="53">
        <v>2023</v>
      </c>
      <c r="B11719" s="53" t="s">
        <v>319</v>
      </c>
      <c r="C11719" s="53" t="s">
        <v>61</v>
      </c>
      <c r="D11719" s="53" t="s">
        <v>50</v>
      </c>
      <c r="E11719" s="53" t="s">
        <v>209</v>
      </c>
      <c r="F11719" s="55">
        <v>0.23719248027801254</v>
      </c>
      <c r="G11719" s="53" t="s">
        <v>50</v>
      </c>
    </row>
    <row r="11720" spans="1:7" ht="12.75" customHeight="1" x14ac:dyDescent="0.2">
      <c r="A11720" s="53">
        <v>2023</v>
      </c>
      <c r="B11720" s="53" t="s">
        <v>319</v>
      </c>
      <c r="C11720" s="53" t="s">
        <v>63</v>
      </c>
      <c r="D11720" s="53" t="s">
        <v>50</v>
      </c>
      <c r="E11720" s="53" t="s">
        <v>209</v>
      </c>
      <c r="F11720" s="55">
        <v>8.5690886379591324E-2</v>
      </c>
      <c r="G11720" s="53" t="s">
        <v>50</v>
      </c>
    </row>
    <row r="11721" spans="1:7" ht="12.75" customHeight="1" x14ac:dyDescent="0.2">
      <c r="A11721" s="53">
        <v>2023</v>
      </c>
      <c r="B11721" s="53" t="s">
        <v>319</v>
      </c>
      <c r="C11721" s="53" t="s">
        <v>70</v>
      </c>
      <c r="D11721" s="53" t="s">
        <v>50</v>
      </c>
      <c r="E11721" s="53" t="s">
        <v>209</v>
      </c>
      <c r="F11721" s="55">
        <v>2.1937382196655593</v>
      </c>
      <c r="G11721" s="53" t="s">
        <v>50</v>
      </c>
    </row>
    <row r="11722" spans="1:7" ht="12.75" customHeight="1" x14ac:dyDescent="0.2">
      <c r="A11722" s="53">
        <v>2023</v>
      </c>
      <c r="B11722" s="53" t="s">
        <v>319</v>
      </c>
      <c r="C11722" s="53" t="s">
        <v>58</v>
      </c>
      <c r="D11722" s="53" t="s">
        <v>50</v>
      </c>
      <c r="E11722" s="53" t="s">
        <v>210</v>
      </c>
      <c r="F11722" s="55">
        <v>114.76486105396796</v>
      </c>
      <c r="G11722" s="53" t="s">
        <v>50</v>
      </c>
    </row>
    <row r="11723" spans="1:7" ht="12.75" customHeight="1" x14ac:dyDescent="0.2">
      <c r="A11723" s="53">
        <v>2023</v>
      </c>
      <c r="B11723" s="53" t="s">
        <v>319</v>
      </c>
      <c r="C11723" s="53" t="s">
        <v>59</v>
      </c>
      <c r="D11723" s="53" t="s">
        <v>50</v>
      </c>
      <c r="E11723" s="53" t="s">
        <v>210</v>
      </c>
      <c r="F11723" s="55">
        <v>4.2654562314019602E-2</v>
      </c>
      <c r="G11723" s="53" t="s">
        <v>50</v>
      </c>
    </row>
    <row r="11724" spans="1:7" ht="12.75" customHeight="1" x14ac:dyDescent="0.2">
      <c r="A11724" s="53">
        <v>2023</v>
      </c>
      <c r="B11724" s="53" t="s">
        <v>319</v>
      </c>
      <c r="C11724" s="53" t="s">
        <v>59</v>
      </c>
      <c r="D11724" s="53" t="s">
        <v>50</v>
      </c>
      <c r="E11724" s="53" t="s">
        <v>211</v>
      </c>
      <c r="F11724" s="55">
        <v>4.0766755893372633</v>
      </c>
      <c r="G11724" s="53" t="s">
        <v>50</v>
      </c>
    </row>
    <row r="11725" spans="1:7" ht="12.75" customHeight="1" x14ac:dyDescent="0.2">
      <c r="A11725" s="53">
        <v>2023</v>
      </c>
      <c r="B11725" s="53" t="s">
        <v>319</v>
      </c>
      <c r="C11725" s="53" t="s">
        <v>59</v>
      </c>
      <c r="D11725" s="53" t="s">
        <v>50</v>
      </c>
      <c r="E11725" s="53" t="s">
        <v>212</v>
      </c>
      <c r="F11725" s="55">
        <v>6.8938118180074328</v>
      </c>
      <c r="G11725" s="53" t="s">
        <v>50</v>
      </c>
    </row>
    <row r="11726" spans="1:7" ht="12.75" customHeight="1" x14ac:dyDescent="0.2">
      <c r="A11726" s="53">
        <v>2023</v>
      </c>
      <c r="B11726" s="53" t="s">
        <v>319</v>
      </c>
      <c r="C11726" s="53" t="s">
        <v>58</v>
      </c>
      <c r="D11726" s="53" t="s">
        <v>50</v>
      </c>
      <c r="E11726" s="53" t="s">
        <v>213</v>
      </c>
      <c r="F11726" s="55">
        <v>1.0207412930104605E-2</v>
      </c>
      <c r="G11726" s="53" t="s">
        <v>50</v>
      </c>
    </row>
    <row r="11727" spans="1:7" ht="12.75" customHeight="1" x14ac:dyDescent="0.2">
      <c r="A11727" s="53">
        <v>2023</v>
      </c>
      <c r="B11727" s="53" t="s">
        <v>319</v>
      </c>
      <c r="C11727" s="53" t="s">
        <v>59</v>
      </c>
      <c r="D11727" s="53" t="s">
        <v>50</v>
      </c>
      <c r="E11727" s="53" t="s">
        <v>213</v>
      </c>
      <c r="F11727" s="55">
        <v>4.8827850790830611</v>
      </c>
      <c r="G11727" s="53" t="s">
        <v>50</v>
      </c>
    </row>
    <row r="11728" spans="1:7" ht="12.75" customHeight="1" x14ac:dyDescent="0.2">
      <c r="A11728" s="53">
        <v>2023</v>
      </c>
      <c r="B11728" s="53" t="s">
        <v>319</v>
      </c>
      <c r="C11728" s="53" t="s">
        <v>60</v>
      </c>
      <c r="D11728" s="53" t="s">
        <v>50</v>
      </c>
      <c r="E11728" s="53" t="s">
        <v>214</v>
      </c>
      <c r="F11728" s="55">
        <v>135.09322272927909</v>
      </c>
      <c r="G11728" s="53" t="s">
        <v>50</v>
      </c>
    </row>
    <row r="11729" spans="1:7" ht="12.75" customHeight="1" x14ac:dyDescent="0.2">
      <c r="A11729" s="53">
        <v>2023</v>
      </c>
      <c r="B11729" s="53" t="s">
        <v>319</v>
      </c>
      <c r="C11729" s="53" t="s">
        <v>70</v>
      </c>
      <c r="D11729" s="53" t="s">
        <v>50</v>
      </c>
      <c r="E11729" s="53" t="s">
        <v>214</v>
      </c>
      <c r="F11729" s="55">
        <v>0.17166439138450179</v>
      </c>
      <c r="G11729" s="53" t="s">
        <v>50</v>
      </c>
    </row>
    <row r="11730" spans="1:7" ht="12.75" customHeight="1" x14ac:dyDescent="0.2">
      <c r="A11730" s="53">
        <v>2023</v>
      </c>
      <c r="B11730" s="53" t="s">
        <v>319</v>
      </c>
      <c r="C11730" s="53" t="s">
        <v>83</v>
      </c>
      <c r="D11730" s="53" t="s">
        <v>82</v>
      </c>
      <c r="E11730" s="53" t="s">
        <v>214</v>
      </c>
      <c r="F11730" s="55">
        <v>1.3831952911586008E-2</v>
      </c>
      <c r="G11730" s="53" t="s">
        <v>50</v>
      </c>
    </row>
    <row r="11731" spans="1:7" ht="12.75" customHeight="1" x14ac:dyDescent="0.2">
      <c r="A11731" s="53">
        <v>2023</v>
      </c>
      <c r="B11731" s="53" t="s">
        <v>319</v>
      </c>
      <c r="C11731" s="53" t="s">
        <v>60</v>
      </c>
      <c r="D11731" s="53" t="s">
        <v>50</v>
      </c>
      <c r="E11731" s="53" t="s">
        <v>215</v>
      </c>
      <c r="F11731" s="55">
        <v>27.104757033800411</v>
      </c>
      <c r="G11731" s="53" t="s">
        <v>50</v>
      </c>
    </row>
    <row r="11732" spans="1:7" ht="12.75" customHeight="1" x14ac:dyDescent="0.2">
      <c r="A11732" s="53">
        <v>2023</v>
      </c>
      <c r="B11732" s="53" t="s">
        <v>319</v>
      </c>
      <c r="C11732" s="53" t="s">
        <v>63</v>
      </c>
      <c r="D11732" s="53" t="s">
        <v>50</v>
      </c>
      <c r="E11732" s="53" t="s">
        <v>215</v>
      </c>
      <c r="F11732" s="55">
        <v>0.1192504987119542</v>
      </c>
      <c r="G11732" s="53" t="s">
        <v>50</v>
      </c>
    </row>
    <row r="11733" spans="1:7" ht="12.75" customHeight="1" x14ac:dyDescent="0.2">
      <c r="A11733" s="53">
        <v>2023</v>
      </c>
      <c r="B11733" s="53" t="s">
        <v>319</v>
      </c>
      <c r="C11733" s="53" t="s">
        <v>67</v>
      </c>
      <c r="D11733" s="53" t="s">
        <v>50</v>
      </c>
      <c r="E11733" s="53" t="s">
        <v>215</v>
      </c>
      <c r="F11733" s="55">
        <v>2.8438383932396067E-3</v>
      </c>
      <c r="G11733" s="53" t="s">
        <v>50</v>
      </c>
    </row>
    <row r="11734" spans="1:7" ht="12.75" customHeight="1" x14ac:dyDescent="0.2">
      <c r="A11734" s="53">
        <v>2023</v>
      </c>
      <c r="B11734" s="53" t="s">
        <v>319</v>
      </c>
      <c r="C11734" s="53" t="s">
        <v>70</v>
      </c>
      <c r="D11734" s="53" t="s">
        <v>50</v>
      </c>
      <c r="E11734" s="53" t="s">
        <v>215</v>
      </c>
      <c r="F11734" s="55">
        <v>0.19520453390139761</v>
      </c>
      <c r="G11734" s="53" t="s">
        <v>50</v>
      </c>
    </row>
    <row r="11735" spans="1:7" ht="12.75" customHeight="1" x14ac:dyDescent="0.2">
      <c r="A11735" s="53">
        <v>2023</v>
      </c>
      <c r="B11735" s="53" t="s">
        <v>319</v>
      </c>
      <c r="C11735" s="53" t="s">
        <v>61</v>
      </c>
      <c r="D11735" s="53" t="s">
        <v>50</v>
      </c>
      <c r="E11735" s="53" t="s">
        <v>216</v>
      </c>
      <c r="F11735" s="55">
        <v>40.654624480286522</v>
      </c>
      <c r="G11735" s="53" t="s">
        <v>50</v>
      </c>
    </row>
    <row r="11736" spans="1:7" ht="12.75" customHeight="1" x14ac:dyDescent="0.2">
      <c r="A11736" s="53">
        <v>2023</v>
      </c>
      <c r="B11736" s="53" t="s">
        <v>319</v>
      </c>
      <c r="C11736" s="53" t="s">
        <v>61</v>
      </c>
      <c r="D11736" s="53" t="s">
        <v>50</v>
      </c>
      <c r="E11736" s="53" t="s">
        <v>217</v>
      </c>
      <c r="F11736" s="55">
        <v>38.608769404386614</v>
      </c>
      <c r="G11736" s="53" t="s">
        <v>50</v>
      </c>
    </row>
    <row r="11737" spans="1:7" ht="12.75" customHeight="1" x14ac:dyDescent="0.2">
      <c r="A11737" s="53">
        <v>2023</v>
      </c>
      <c r="B11737" s="53" t="s">
        <v>319</v>
      </c>
      <c r="C11737" s="53" t="s">
        <v>62</v>
      </c>
      <c r="D11737" s="53" t="s">
        <v>50</v>
      </c>
      <c r="E11737" s="53" t="s">
        <v>217</v>
      </c>
      <c r="F11737" s="55">
        <v>1.918252556274864</v>
      </c>
      <c r="G11737" s="53" t="s">
        <v>50</v>
      </c>
    </row>
    <row r="11738" spans="1:7" ht="12.75" customHeight="1" x14ac:dyDescent="0.2">
      <c r="A11738" s="53">
        <v>2023</v>
      </c>
      <c r="B11738" s="53" t="s">
        <v>319</v>
      </c>
      <c r="C11738" s="53" t="s">
        <v>58</v>
      </c>
      <c r="D11738" s="53" t="s">
        <v>50</v>
      </c>
      <c r="E11738" s="53" t="s">
        <v>218</v>
      </c>
      <c r="F11738" s="55">
        <v>0.60947987654433844</v>
      </c>
      <c r="G11738" s="53" t="s">
        <v>50</v>
      </c>
    </row>
    <row r="11739" spans="1:7" ht="12.75" customHeight="1" x14ac:dyDescent="0.2">
      <c r="A11739" s="53">
        <v>2023</v>
      </c>
      <c r="B11739" s="53" t="s">
        <v>319</v>
      </c>
      <c r="C11739" s="53" t="s">
        <v>61</v>
      </c>
      <c r="D11739" s="53" t="s">
        <v>50</v>
      </c>
      <c r="E11739" s="53" t="s">
        <v>218</v>
      </c>
      <c r="F11739" s="55">
        <v>2.9779633730358133</v>
      </c>
      <c r="G11739" s="53" t="s">
        <v>50</v>
      </c>
    </row>
    <row r="11740" spans="1:7" ht="12.75" customHeight="1" x14ac:dyDescent="0.2">
      <c r="A11740" s="53">
        <v>2023</v>
      </c>
      <c r="B11740" s="53" t="s">
        <v>319</v>
      </c>
      <c r="C11740" s="53" t="s">
        <v>62</v>
      </c>
      <c r="D11740" s="53" t="s">
        <v>50</v>
      </c>
      <c r="E11740" s="53" t="s">
        <v>218</v>
      </c>
      <c r="F11740" s="55">
        <v>206.45785908309026</v>
      </c>
      <c r="G11740" s="53" t="s">
        <v>50</v>
      </c>
    </row>
    <row r="11741" spans="1:7" ht="12.75" customHeight="1" x14ac:dyDescent="0.2">
      <c r="A11741" s="53">
        <v>2023</v>
      </c>
      <c r="B11741" s="53" t="s">
        <v>319</v>
      </c>
      <c r="C11741" s="53" t="s">
        <v>69</v>
      </c>
      <c r="D11741" s="53" t="s">
        <v>50</v>
      </c>
      <c r="E11741" s="53" t="s">
        <v>218</v>
      </c>
      <c r="F11741" s="55">
        <v>1.2621787112848719E-2</v>
      </c>
      <c r="G11741" s="53" t="s">
        <v>50</v>
      </c>
    </row>
    <row r="11742" spans="1:7" ht="12.75" customHeight="1" x14ac:dyDescent="0.2">
      <c r="A11742" s="53">
        <v>2023</v>
      </c>
      <c r="B11742" s="53" t="s">
        <v>319</v>
      </c>
      <c r="C11742" s="53" t="s">
        <v>70</v>
      </c>
      <c r="D11742" s="53" t="s">
        <v>50</v>
      </c>
      <c r="E11742" s="53" t="s">
        <v>218</v>
      </c>
      <c r="F11742" s="55">
        <v>0.1247838611927678</v>
      </c>
      <c r="G11742" s="53" t="s">
        <v>50</v>
      </c>
    </row>
    <row r="11743" spans="1:7" ht="12.75" customHeight="1" x14ac:dyDescent="0.2">
      <c r="A11743" s="53">
        <v>2023</v>
      </c>
      <c r="B11743" s="53" t="s">
        <v>319</v>
      </c>
      <c r="C11743" s="53" t="s">
        <v>74</v>
      </c>
      <c r="D11743" s="53" t="s">
        <v>75</v>
      </c>
      <c r="E11743" s="53" t="s">
        <v>218</v>
      </c>
      <c r="F11743" s="55">
        <v>5.6436000000000002</v>
      </c>
      <c r="G11743" s="53" t="s">
        <v>50</v>
      </c>
    </row>
    <row r="11744" spans="1:7" ht="12.75" customHeight="1" x14ac:dyDescent="0.2">
      <c r="A11744" s="53">
        <v>2023</v>
      </c>
      <c r="B11744" s="53" t="s">
        <v>319</v>
      </c>
      <c r="C11744" s="53" t="s">
        <v>83</v>
      </c>
      <c r="D11744" s="53" t="s">
        <v>82</v>
      </c>
      <c r="E11744" s="53" t="s">
        <v>218</v>
      </c>
      <c r="F11744" s="55">
        <v>4.8739475627598979E-4</v>
      </c>
      <c r="G11744" s="53" t="s">
        <v>50</v>
      </c>
    </row>
    <row r="11745" spans="1:7" ht="12.75" customHeight="1" x14ac:dyDescent="0.2">
      <c r="A11745" s="53">
        <v>2023</v>
      </c>
      <c r="B11745" s="53" t="s">
        <v>319</v>
      </c>
      <c r="C11745" s="53" t="s">
        <v>84</v>
      </c>
      <c r="D11745" s="53" t="s">
        <v>82</v>
      </c>
      <c r="E11745" s="53" t="s">
        <v>218</v>
      </c>
      <c r="F11745" s="55">
        <v>0.50142803316631634</v>
      </c>
      <c r="G11745" s="53" t="s">
        <v>50</v>
      </c>
    </row>
    <row r="11746" spans="1:7" ht="12.75" customHeight="1" x14ac:dyDescent="0.2">
      <c r="A11746" s="53">
        <v>2023</v>
      </c>
      <c r="B11746" s="53" t="s">
        <v>319</v>
      </c>
      <c r="C11746" s="53" t="s">
        <v>102</v>
      </c>
      <c r="D11746" s="53" t="s">
        <v>103</v>
      </c>
      <c r="E11746" s="53" t="s">
        <v>218</v>
      </c>
      <c r="F11746" s="55">
        <v>8.7789763311125864</v>
      </c>
      <c r="G11746" s="53" t="s">
        <v>50</v>
      </c>
    </row>
    <row r="11747" spans="1:7" ht="12.75" customHeight="1" x14ac:dyDescent="0.2">
      <c r="A11747" s="53">
        <v>2023</v>
      </c>
      <c r="B11747" s="53" t="s">
        <v>319</v>
      </c>
      <c r="C11747" s="53" t="s">
        <v>105</v>
      </c>
      <c r="D11747" s="53" t="s">
        <v>103</v>
      </c>
      <c r="E11747" s="53" t="s">
        <v>218</v>
      </c>
      <c r="F11747" s="55">
        <v>6.4200000000000004E-3</v>
      </c>
      <c r="G11747" s="53" t="s">
        <v>50</v>
      </c>
    </row>
    <row r="11748" spans="1:7" ht="12.75" customHeight="1" x14ac:dyDescent="0.2">
      <c r="A11748" s="53">
        <v>2023</v>
      </c>
      <c r="B11748" s="53" t="s">
        <v>319</v>
      </c>
      <c r="C11748" s="53" t="s">
        <v>108</v>
      </c>
      <c r="D11748" s="53" t="s">
        <v>107</v>
      </c>
      <c r="E11748" s="53" t="s">
        <v>218</v>
      </c>
      <c r="F11748" s="55">
        <v>10.997505770439609</v>
      </c>
      <c r="G11748" s="53" t="s">
        <v>50</v>
      </c>
    </row>
    <row r="11749" spans="1:7" ht="12.75" customHeight="1" x14ac:dyDescent="0.2">
      <c r="A11749" s="53">
        <v>2023</v>
      </c>
      <c r="B11749" s="53" t="s">
        <v>319</v>
      </c>
      <c r="C11749" s="53" t="s">
        <v>111</v>
      </c>
      <c r="D11749" s="53" t="s">
        <v>110</v>
      </c>
      <c r="E11749" s="53" t="s">
        <v>218</v>
      </c>
      <c r="F11749" s="55">
        <v>2.015890949523335E-2</v>
      </c>
      <c r="G11749" s="53" t="s">
        <v>50</v>
      </c>
    </row>
    <row r="11750" spans="1:7" ht="12.75" customHeight="1" x14ac:dyDescent="0.2">
      <c r="A11750" s="53">
        <v>2023</v>
      </c>
      <c r="B11750" s="53" t="s">
        <v>319</v>
      </c>
      <c r="C11750" s="53" t="s">
        <v>115</v>
      </c>
      <c r="D11750" s="53" t="s">
        <v>116</v>
      </c>
      <c r="E11750" s="53" t="s">
        <v>218</v>
      </c>
      <c r="F11750" s="55">
        <v>3.7175446089411513E-5</v>
      </c>
      <c r="G11750" s="53" t="s">
        <v>50</v>
      </c>
    </row>
    <row r="11751" spans="1:7" ht="12.75" customHeight="1" x14ac:dyDescent="0.2">
      <c r="A11751" s="53">
        <v>2023</v>
      </c>
      <c r="B11751" s="53" t="s">
        <v>319</v>
      </c>
      <c r="C11751" s="53" t="s">
        <v>63</v>
      </c>
      <c r="D11751" s="53" t="s">
        <v>50</v>
      </c>
      <c r="E11751" s="53" t="s">
        <v>219</v>
      </c>
      <c r="F11751" s="55">
        <v>77.527380503172537</v>
      </c>
      <c r="G11751" s="53" t="s">
        <v>50</v>
      </c>
    </row>
    <row r="11752" spans="1:7" ht="12.75" customHeight="1" x14ac:dyDescent="0.2">
      <c r="A11752" s="53">
        <v>2023</v>
      </c>
      <c r="B11752" s="53" t="s">
        <v>319</v>
      </c>
      <c r="C11752" s="53" t="s">
        <v>64</v>
      </c>
      <c r="D11752" s="53" t="s">
        <v>50</v>
      </c>
      <c r="E11752" s="53" t="s">
        <v>219</v>
      </c>
      <c r="F11752" s="55">
        <v>3.7189496390920743E-2</v>
      </c>
      <c r="G11752" s="53" t="s">
        <v>50</v>
      </c>
    </row>
    <row r="11753" spans="1:7" ht="12.75" customHeight="1" x14ac:dyDescent="0.2">
      <c r="A11753" s="53">
        <v>2023</v>
      </c>
      <c r="B11753" s="53" t="s">
        <v>319</v>
      </c>
      <c r="C11753" s="53" t="s">
        <v>49</v>
      </c>
      <c r="D11753" s="53" t="s">
        <v>50</v>
      </c>
      <c r="E11753" s="53" t="s">
        <v>220</v>
      </c>
      <c r="F11753" s="55">
        <v>0.1104293101201846</v>
      </c>
      <c r="G11753" s="53" t="s">
        <v>50</v>
      </c>
    </row>
    <row r="11754" spans="1:7" ht="12.75" customHeight="1" x14ac:dyDescent="0.2">
      <c r="A11754" s="53">
        <v>2023</v>
      </c>
      <c r="B11754" s="53" t="s">
        <v>319</v>
      </c>
      <c r="C11754" s="53" t="s">
        <v>56</v>
      </c>
      <c r="D11754" s="53" t="s">
        <v>50</v>
      </c>
      <c r="E11754" s="53" t="s">
        <v>220</v>
      </c>
      <c r="F11754" s="55">
        <v>0.22610313420951567</v>
      </c>
      <c r="G11754" s="53" t="s">
        <v>50</v>
      </c>
    </row>
    <row r="11755" spans="1:7" ht="12.75" customHeight="1" x14ac:dyDescent="0.2">
      <c r="A11755" s="53">
        <v>2023</v>
      </c>
      <c r="B11755" s="53" t="s">
        <v>319</v>
      </c>
      <c r="C11755" s="53" t="s">
        <v>63</v>
      </c>
      <c r="D11755" s="53" t="s">
        <v>50</v>
      </c>
      <c r="E11755" s="53" t="s">
        <v>220</v>
      </c>
      <c r="F11755" s="55">
        <v>33.860385470225125</v>
      </c>
      <c r="G11755" s="53" t="s">
        <v>50</v>
      </c>
    </row>
    <row r="11756" spans="1:7" ht="12.75" customHeight="1" x14ac:dyDescent="0.2">
      <c r="A11756" s="53">
        <v>2023</v>
      </c>
      <c r="B11756" s="53" t="s">
        <v>319</v>
      </c>
      <c r="C11756" s="53" t="s">
        <v>63</v>
      </c>
      <c r="D11756" s="53" t="s">
        <v>50</v>
      </c>
      <c r="E11756" s="53" t="s">
        <v>221</v>
      </c>
      <c r="F11756" s="55">
        <v>38.250376592634666</v>
      </c>
      <c r="G11756" s="53" t="s">
        <v>50</v>
      </c>
    </row>
    <row r="11757" spans="1:7" ht="12.75" customHeight="1" x14ac:dyDescent="0.2">
      <c r="A11757" s="53">
        <v>2023</v>
      </c>
      <c r="B11757" s="53" t="s">
        <v>319</v>
      </c>
      <c r="C11757" s="53" t="s">
        <v>83</v>
      </c>
      <c r="D11757" s="53" t="s">
        <v>82</v>
      </c>
      <c r="E11757" s="53" t="s">
        <v>221</v>
      </c>
      <c r="F11757" s="55">
        <v>14.911536284835378</v>
      </c>
      <c r="G11757" s="53" t="s">
        <v>50</v>
      </c>
    </row>
    <row r="11758" spans="1:7" ht="12.75" customHeight="1" x14ac:dyDescent="0.2">
      <c r="A11758" s="53">
        <v>2023</v>
      </c>
      <c r="B11758" s="53" t="s">
        <v>319</v>
      </c>
      <c r="C11758" s="53" t="s">
        <v>53</v>
      </c>
      <c r="D11758" s="53" t="s">
        <v>50</v>
      </c>
      <c r="E11758" s="53" t="s">
        <v>222</v>
      </c>
      <c r="F11758" s="55">
        <v>13.368907763182008</v>
      </c>
      <c r="G11758" s="53" t="s">
        <v>50</v>
      </c>
    </row>
    <row r="11759" spans="1:7" ht="12.75" customHeight="1" x14ac:dyDescent="0.2">
      <c r="A11759" s="53">
        <v>2023</v>
      </c>
      <c r="B11759" s="53" t="s">
        <v>319</v>
      </c>
      <c r="C11759" s="53" t="s">
        <v>56</v>
      </c>
      <c r="D11759" s="53" t="s">
        <v>50</v>
      </c>
      <c r="E11759" s="53" t="s">
        <v>222</v>
      </c>
      <c r="F11759" s="55">
        <v>11.467548532689287</v>
      </c>
      <c r="G11759" s="53" t="s">
        <v>50</v>
      </c>
    </row>
    <row r="11760" spans="1:7" ht="12.75" customHeight="1" x14ac:dyDescent="0.2">
      <c r="A11760" s="53">
        <v>2023</v>
      </c>
      <c r="B11760" s="53" t="s">
        <v>319</v>
      </c>
      <c r="C11760" s="53" t="s">
        <v>61</v>
      </c>
      <c r="D11760" s="53" t="s">
        <v>50</v>
      </c>
      <c r="E11760" s="53" t="s">
        <v>222</v>
      </c>
      <c r="F11760" s="55">
        <v>2.5239202566061016E-2</v>
      </c>
      <c r="G11760" s="53" t="s">
        <v>50</v>
      </c>
    </row>
    <row r="11761" spans="1:7" ht="12.75" customHeight="1" x14ac:dyDescent="0.2">
      <c r="A11761" s="53">
        <v>2023</v>
      </c>
      <c r="B11761" s="53" t="s">
        <v>319</v>
      </c>
      <c r="C11761" s="53" t="s">
        <v>63</v>
      </c>
      <c r="D11761" s="53" t="s">
        <v>50</v>
      </c>
      <c r="E11761" s="53" t="s">
        <v>222</v>
      </c>
      <c r="F11761" s="55">
        <v>300.15209536920804</v>
      </c>
      <c r="G11761" s="53" t="s">
        <v>50</v>
      </c>
    </row>
    <row r="11762" spans="1:7" ht="12.75" customHeight="1" x14ac:dyDescent="0.2">
      <c r="A11762" s="53">
        <v>2023</v>
      </c>
      <c r="B11762" s="53" t="s">
        <v>319</v>
      </c>
      <c r="C11762" s="53" t="s">
        <v>63</v>
      </c>
      <c r="D11762" s="53" t="s">
        <v>50</v>
      </c>
      <c r="E11762" s="53" t="s">
        <v>223</v>
      </c>
      <c r="F11762" s="55">
        <v>17.22606214889425</v>
      </c>
      <c r="G11762" s="53" t="s">
        <v>50</v>
      </c>
    </row>
    <row r="11763" spans="1:7" ht="12.75" customHeight="1" x14ac:dyDescent="0.2">
      <c r="A11763" s="53">
        <v>2023</v>
      </c>
      <c r="B11763" s="53" t="s">
        <v>319</v>
      </c>
      <c r="C11763" s="53" t="s">
        <v>67</v>
      </c>
      <c r="D11763" s="53" t="s">
        <v>50</v>
      </c>
      <c r="E11763" s="53" t="s">
        <v>223</v>
      </c>
      <c r="F11763" s="55">
        <v>0.15809202689235727</v>
      </c>
      <c r="G11763" s="53" t="s">
        <v>50</v>
      </c>
    </row>
    <row r="11764" spans="1:7" ht="12.75" customHeight="1" x14ac:dyDescent="0.2">
      <c r="A11764" s="53">
        <v>2023</v>
      </c>
      <c r="B11764" s="53" t="s">
        <v>319</v>
      </c>
      <c r="C11764" s="53" t="s">
        <v>83</v>
      </c>
      <c r="D11764" s="53" t="s">
        <v>82</v>
      </c>
      <c r="E11764" s="53" t="s">
        <v>223</v>
      </c>
      <c r="F11764" s="55">
        <v>0.56051497333176659</v>
      </c>
      <c r="G11764" s="53" t="s">
        <v>50</v>
      </c>
    </row>
    <row r="11765" spans="1:7" ht="12.75" customHeight="1" x14ac:dyDescent="0.2">
      <c r="A11765" s="53">
        <v>2023</v>
      </c>
      <c r="B11765" s="53" t="s">
        <v>319</v>
      </c>
      <c r="C11765" s="53" t="s">
        <v>56</v>
      </c>
      <c r="D11765" s="53" t="s">
        <v>50</v>
      </c>
      <c r="E11765" s="53" t="s">
        <v>224</v>
      </c>
      <c r="F11765" s="55">
        <v>3.3328595677751753</v>
      </c>
      <c r="G11765" s="53" t="s">
        <v>50</v>
      </c>
    </row>
    <row r="11766" spans="1:7" ht="12.75" customHeight="1" x14ac:dyDescent="0.2">
      <c r="A11766" s="53">
        <v>2023</v>
      </c>
      <c r="B11766" s="53" t="s">
        <v>319</v>
      </c>
      <c r="C11766" s="53" t="s">
        <v>63</v>
      </c>
      <c r="D11766" s="53" t="s">
        <v>50</v>
      </c>
      <c r="E11766" s="53" t="s">
        <v>224</v>
      </c>
      <c r="F11766" s="55">
        <v>0.40831364060447706</v>
      </c>
      <c r="G11766" s="53" t="s">
        <v>50</v>
      </c>
    </row>
    <row r="11767" spans="1:7" ht="12.75" customHeight="1" x14ac:dyDescent="0.2">
      <c r="A11767" s="53">
        <v>2023</v>
      </c>
      <c r="B11767" s="53" t="s">
        <v>319</v>
      </c>
      <c r="C11767" s="53" t="s">
        <v>64</v>
      </c>
      <c r="D11767" s="53" t="s">
        <v>50</v>
      </c>
      <c r="E11767" s="53" t="s">
        <v>224</v>
      </c>
      <c r="F11767" s="55">
        <v>61.503430720048264</v>
      </c>
      <c r="G11767" s="53" t="s">
        <v>50</v>
      </c>
    </row>
    <row r="11768" spans="1:7" ht="12.75" customHeight="1" x14ac:dyDescent="0.2">
      <c r="A11768" s="53">
        <v>2023</v>
      </c>
      <c r="B11768" s="53" t="s">
        <v>319</v>
      </c>
      <c r="C11768" s="53" t="s">
        <v>83</v>
      </c>
      <c r="D11768" s="53" t="s">
        <v>82</v>
      </c>
      <c r="E11768" s="53" t="s">
        <v>224</v>
      </c>
      <c r="F11768" s="55">
        <v>17.604850982857446</v>
      </c>
      <c r="G11768" s="53" t="s">
        <v>50</v>
      </c>
    </row>
    <row r="11769" spans="1:7" ht="12.75" customHeight="1" x14ac:dyDescent="0.2">
      <c r="A11769" s="53">
        <v>2023</v>
      </c>
      <c r="B11769" s="53" t="s">
        <v>319</v>
      </c>
      <c r="C11769" s="53" t="s">
        <v>84</v>
      </c>
      <c r="D11769" s="53" t="s">
        <v>82</v>
      </c>
      <c r="E11769" s="53" t="s">
        <v>224</v>
      </c>
      <c r="F11769" s="55">
        <v>0.12011081430778442</v>
      </c>
      <c r="G11769" s="53" t="s">
        <v>50</v>
      </c>
    </row>
    <row r="11770" spans="1:7" ht="12.75" customHeight="1" x14ac:dyDescent="0.2">
      <c r="A11770" s="53">
        <v>2023</v>
      </c>
      <c r="B11770" s="53" t="s">
        <v>319</v>
      </c>
      <c r="C11770" s="53" t="s">
        <v>119</v>
      </c>
      <c r="D11770" s="53" t="s">
        <v>120</v>
      </c>
      <c r="E11770" s="53" t="s">
        <v>224</v>
      </c>
      <c r="F11770" s="55">
        <v>0.15371580104437318</v>
      </c>
      <c r="G11770" s="53" t="s">
        <v>50</v>
      </c>
    </row>
    <row r="11771" spans="1:7" ht="12.75" customHeight="1" x14ac:dyDescent="0.2">
      <c r="A11771" s="53">
        <v>2023</v>
      </c>
      <c r="B11771" s="53" t="s">
        <v>319</v>
      </c>
      <c r="C11771" s="53" t="s">
        <v>65</v>
      </c>
      <c r="D11771" s="53" t="s">
        <v>50</v>
      </c>
      <c r="E11771" s="53" t="s">
        <v>225</v>
      </c>
      <c r="F11771" s="55">
        <v>4.3477541405821425</v>
      </c>
      <c r="G11771" s="53" t="s">
        <v>50</v>
      </c>
    </row>
    <row r="11772" spans="1:7" ht="12.75" customHeight="1" x14ac:dyDescent="0.2">
      <c r="A11772" s="53">
        <v>2023</v>
      </c>
      <c r="B11772" s="53" t="s">
        <v>319</v>
      </c>
      <c r="C11772" s="53" t="s">
        <v>69</v>
      </c>
      <c r="D11772" s="53" t="s">
        <v>50</v>
      </c>
      <c r="E11772" s="53" t="s">
        <v>226</v>
      </c>
      <c r="F11772" s="55">
        <v>1.011208549551942E-2</v>
      </c>
      <c r="G11772" s="53" t="s">
        <v>50</v>
      </c>
    </row>
    <row r="11773" spans="1:7" ht="12.75" customHeight="1" x14ac:dyDescent="0.2">
      <c r="A11773" s="53">
        <v>2023</v>
      </c>
      <c r="B11773" s="53" t="s">
        <v>319</v>
      </c>
      <c r="C11773" s="53" t="s">
        <v>61</v>
      </c>
      <c r="D11773" s="53" t="s">
        <v>50</v>
      </c>
      <c r="E11773" s="53" t="s">
        <v>227</v>
      </c>
      <c r="F11773" s="55">
        <v>0.37719342690823326</v>
      </c>
      <c r="G11773" s="53" t="s">
        <v>50</v>
      </c>
    </row>
    <row r="11774" spans="1:7" ht="12.75" customHeight="1" x14ac:dyDescent="0.2">
      <c r="A11774" s="53">
        <v>2023</v>
      </c>
      <c r="B11774" s="53" t="s">
        <v>319</v>
      </c>
      <c r="C11774" s="53" t="s">
        <v>63</v>
      </c>
      <c r="D11774" s="53" t="s">
        <v>50</v>
      </c>
      <c r="E11774" s="53" t="s">
        <v>227</v>
      </c>
      <c r="F11774" s="55">
        <v>9.3295387357698087E-2</v>
      </c>
      <c r="G11774" s="53" t="s">
        <v>50</v>
      </c>
    </row>
    <row r="11775" spans="1:7" ht="12.75" customHeight="1" x14ac:dyDescent="0.2">
      <c r="A11775" s="53">
        <v>2023</v>
      </c>
      <c r="B11775" s="53" t="s">
        <v>319</v>
      </c>
      <c r="C11775" s="53" t="s">
        <v>65</v>
      </c>
      <c r="D11775" s="53" t="s">
        <v>50</v>
      </c>
      <c r="E11775" s="53" t="s">
        <v>227</v>
      </c>
      <c r="F11775" s="55">
        <v>79.493347312398654</v>
      </c>
      <c r="G11775" s="53" t="s">
        <v>50</v>
      </c>
    </row>
    <row r="11776" spans="1:7" ht="12.75" customHeight="1" x14ac:dyDescent="0.2">
      <c r="A11776" s="53">
        <v>2023</v>
      </c>
      <c r="B11776" s="53" t="s">
        <v>319</v>
      </c>
      <c r="C11776" s="53" t="s">
        <v>67</v>
      </c>
      <c r="D11776" s="53" t="s">
        <v>50</v>
      </c>
      <c r="E11776" s="53" t="s">
        <v>227</v>
      </c>
      <c r="F11776" s="55">
        <v>27.70279273207732</v>
      </c>
      <c r="G11776" s="53" t="s">
        <v>50</v>
      </c>
    </row>
    <row r="11777" spans="1:7" ht="12.75" customHeight="1" x14ac:dyDescent="0.2">
      <c r="A11777" s="53">
        <v>2023</v>
      </c>
      <c r="B11777" s="53" t="s">
        <v>319</v>
      </c>
      <c r="C11777" s="53" t="s">
        <v>69</v>
      </c>
      <c r="D11777" s="53" t="s">
        <v>50</v>
      </c>
      <c r="E11777" s="53" t="s">
        <v>227</v>
      </c>
      <c r="F11777" s="55">
        <v>0.10133544760574109</v>
      </c>
      <c r="G11777" s="53" t="s">
        <v>50</v>
      </c>
    </row>
    <row r="11778" spans="1:7" ht="12.75" customHeight="1" x14ac:dyDescent="0.2">
      <c r="A11778" s="53">
        <v>2023</v>
      </c>
      <c r="B11778" s="53" t="s">
        <v>319</v>
      </c>
      <c r="C11778" s="53" t="s">
        <v>70</v>
      </c>
      <c r="D11778" s="53" t="s">
        <v>50</v>
      </c>
      <c r="E11778" s="53" t="s">
        <v>227</v>
      </c>
      <c r="F11778" s="55">
        <v>1.4818690590258561E-4</v>
      </c>
      <c r="G11778" s="53" t="s">
        <v>50</v>
      </c>
    </row>
    <row r="11779" spans="1:7" ht="12.75" customHeight="1" x14ac:dyDescent="0.2">
      <c r="A11779" s="53">
        <v>2023</v>
      </c>
      <c r="B11779" s="53" t="s">
        <v>319</v>
      </c>
      <c r="C11779" s="53" t="s">
        <v>83</v>
      </c>
      <c r="D11779" s="53" t="s">
        <v>82</v>
      </c>
      <c r="E11779" s="53" t="s">
        <v>227</v>
      </c>
      <c r="F11779" s="55">
        <v>1.2673927099806429E-2</v>
      </c>
      <c r="G11779" s="53" t="s">
        <v>50</v>
      </c>
    </row>
    <row r="11780" spans="1:7" ht="12.75" customHeight="1" x14ac:dyDescent="0.2">
      <c r="A11780" s="53">
        <v>2023</v>
      </c>
      <c r="B11780" s="53" t="s">
        <v>319</v>
      </c>
      <c r="C11780" s="53" t="s">
        <v>66</v>
      </c>
      <c r="D11780" s="53" t="s">
        <v>50</v>
      </c>
      <c r="E11780" s="53" t="s">
        <v>228</v>
      </c>
      <c r="F11780" s="55">
        <v>682.26135125892824</v>
      </c>
      <c r="G11780" s="53" t="s">
        <v>50</v>
      </c>
    </row>
    <row r="11781" spans="1:7" ht="12.75" customHeight="1" x14ac:dyDescent="0.2">
      <c r="A11781" s="53">
        <v>2023</v>
      </c>
      <c r="B11781" s="53" t="s">
        <v>319</v>
      </c>
      <c r="C11781" s="53" t="s">
        <v>67</v>
      </c>
      <c r="D11781" s="53" t="s">
        <v>50</v>
      </c>
      <c r="E11781" s="53" t="s">
        <v>228</v>
      </c>
      <c r="F11781" s="55">
        <v>0.37989303830003662</v>
      </c>
      <c r="G11781" s="53" t="s">
        <v>50</v>
      </c>
    </row>
    <row r="11782" spans="1:7" ht="12.75" customHeight="1" x14ac:dyDescent="0.2">
      <c r="A11782" s="53">
        <v>2023</v>
      </c>
      <c r="B11782" s="53" t="s">
        <v>319</v>
      </c>
      <c r="C11782" s="53" t="s">
        <v>60</v>
      </c>
      <c r="D11782" s="53" t="s">
        <v>50</v>
      </c>
      <c r="E11782" s="53" t="s">
        <v>229</v>
      </c>
      <c r="F11782" s="55">
        <v>0.29730219331385327</v>
      </c>
      <c r="G11782" s="53" t="s">
        <v>50</v>
      </c>
    </row>
    <row r="11783" spans="1:7" ht="12.75" customHeight="1" x14ac:dyDescent="0.2">
      <c r="A11783" s="53">
        <v>2023</v>
      </c>
      <c r="B11783" s="53" t="s">
        <v>319</v>
      </c>
      <c r="C11783" s="53" t="s">
        <v>63</v>
      </c>
      <c r="D11783" s="53" t="s">
        <v>50</v>
      </c>
      <c r="E11783" s="53" t="s">
        <v>229</v>
      </c>
      <c r="F11783" s="55">
        <v>3.1941918444485531E-2</v>
      </c>
      <c r="G11783" s="53" t="s">
        <v>50</v>
      </c>
    </row>
    <row r="11784" spans="1:7" ht="12.75" customHeight="1" x14ac:dyDescent="0.2">
      <c r="A11784" s="53">
        <v>2023</v>
      </c>
      <c r="B11784" s="53" t="s">
        <v>319</v>
      </c>
      <c r="C11784" s="53" t="s">
        <v>67</v>
      </c>
      <c r="D11784" s="53" t="s">
        <v>50</v>
      </c>
      <c r="E11784" s="53" t="s">
        <v>229</v>
      </c>
      <c r="F11784" s="55">
        <v>24.224028615731779</v>
      </c>
      <c r="G11784" s="53" t="s">
        <v>50</v>
      </c>
    </row>
    <row r="11785" spans="1:7" ht="12.75" customHeight="1" x14ac:dyDescent="0.2">
      <c r="A11785" s="53">
        <v>2023</v>
      </c>
      <c r="B11785" s="53" t="s">
        <v>319</v>
      </c>
      <c r="C11785" s="53" t="s">
        <v>69</v>
      </c>
      <c r="D11785" s="53" t="s">
        <v>50</v>
      </c>
      <c r="E11785" s="53" t="s">
        <v>229</v>
      </c>
      <c r="F11785" s="55">
        <v>6.7702414229059066E-2</v>
      </c>
      <c r="G11785" s="53" t="s">
        <v>50</v>
      </c>
    </row>
    <row r="11786" spans="1:7" ht="12.75" customHeight="1" x14ac:dyDescent="0.2">
      <c r="A11786" s="53">
        <v>2023</v>
      </c>
      <c r="B11786" s="53" t="s">
        <v>319</v>
      </c>
      <c r="C11786" s="53" t="s">
        <v>67</v>
      </c>
      <c r="D11786" s="53" t="s">
        <v>50</v>
      </c>
      <c r="E11786" s="53" t="s">
        <v>230</v>
      </c>
      <c r="F11786" s="55">
        <v>1.4350331509901526</v>
      </c>
      <c r="G11786" s="53" t="s">
        <v>50</v>
      </c>
    </row>
    <row r="11787" spans="1:7" ht="12.75" customHeight="1" x14ac:dyDescent="0.2">
      <c r="A11787" s="53">
        <v>2023</v>
      </c>
      <c r="B11787" s="53" t="s">
        <v>319</v>
      </c>
      <c r="C11787" s="53" t="s">
        <v>67</v>
      </c>
      <c r="D11787" s="53" t="s">
        <v>50</v>
      </c>
      <c r="E11787" s="53" t="s">
        <v>231</v>
      </c>
      <c r="F11787" s="55">
        <v>35.856372474994927</v>
      </c>
      <c r="G11787" s="53" t="s">
        <v>50</v>
      </c>
    </row>
    <row r="11788" spans="1:7" ht="12.75" customHeight="1" x14ac:dyDescent="0.2">
      <c r="A11788" s="53">
        <v>2023</v>
      </c>
      <c r="B11788" s="53" t="s">
        <v>319</v>
      </c>
      <c r="C11788" s="53" t="s">
        <v>83</v>
      </c>
      <c r="D11788" s="53" t="s">
        <v>82</v>
      </c>
      <c r="E11788" s="53" t="s">
        <v>231</v>
      </c>
      <c r="F11788" s="55">
        <v>2.0248806819923462</v>
      </c>
      <c r="G11788" s="53" t="s">
        <v>50</v>
      </c>
    </row>
    <row r="11789" spans="1:7" ht="12.75" customHeight="1" x14ac:dyDescent="0.2">
      <c r="A11789" s="53">
        <v>2023</v>
      </c>
      <c r="B11789" s="53" t="s">
        <v>319</v>
      </c>
      <c r="C11789" s="53" t="s">
        <v>84</v>
      </c>
      <c r="D11789" s="53" t="s">
        <v>82</v>
      </c>
      <c r="E11789" s="53" t="s">
        <v>231</v>
      </c>
      <c r="F11789" s="55">
        <v>0.53119492814486569</v>
      </c>
      <c r="G11789" s="53" t="s">
        <v>50</v>
      </c>
    </row>
    <row r="11790" spans="1:7" ht="12.75" customHeight="1" x14ac:dyDescent="0.2">
      <c r="A11790" s="53">
        <v>2023</v>
      </c>
      <c r="B11790" s="53" t="s">
        <v>319</v>
      </c>
      <c r="C11790" s="53" t="s">
        <v>67</v>
      </c>
      <c r="D11790" s="53" t="s">
        <v>50</v>
      </c>
      <c r="E11790" s="53" t="s">
        <v>232</v>
      </c>
      <c r="F11790" s="55">
        <v>817.16856703903227</v>
      </c>
      <c r="G11790" s="53" t="s">
        <v>50</v>
      </c>
    </row>
    <row r="11791" spans="1:7" ht="12.75" customHeight="1" x14ac:dyDescent="0.2">
      <c r="A11791" s="53">
        <v>2023</v>
      </c>
      <c r="B11791" s="53" t="s">
        <v>319</v>
      </c>
      <c r="C11791" s="53" t="s">
        <v>67</v>
      </c>
      <c r="D11791" s="53" t="s">
        <v>50</v>
      </c>
      <c r="E11791" s="53" t="s">
        <v>233</v>
      </c>
      <c r="F11791" s="55">
        <v>21.85460706410343</v>
      </c>
      <c r="G11791" s="53" t="s">
        <v>50</v>
      </c>
    </row>
    <row r="11792" spans="1:7" ht="12.75" customHeight="1" x14ac:dyDescent="0.2">
      <c r="A11792" s="53">
        <v>2023</v>
      </c>
      <c r="B11792" s="53" t="s">
        <v>319</v>
      </c>
      <c r="C11792" s="53" t="s">
        <v>67</v>
      </c>
      <c r="D11792" s="53" t="s">
        <v>50</v>
      </c>
      <c r="E11792" s="53" t="s">
        <v>234</v>
      </c>
      <c r="F11792" s="55">
        <v>106.3412077783244</v>
      </c>
      <c r="G11792" s="53" t="s">
        <v>50</v>
      </c>
    </row>
    <row r="11793" spans="1:7" ht="12.75" customHeight="1" x14ac:dyDescent="0.2">
      <c r="A11793" s="53">
        <v>2023</v>
      </c>
      <c r="B11793" s="53" t="s">
        <v>319</v>
      </c>
      <c r="C11793" s="53" t="s">
        <v>68</v>
      </c>
      <c r="D11793" s="53" t="s">
        <v>50</v>
      </c>
      <c r="E11793" s="53" t="s">
        <v>235</v>
      </c>
      <c r="F11793" s="55">
        <v>0.41872750537094661</v>
      </c>
      <c r="G11793" s="53" t="s">
        <v>50</v>
      </c>
    </row>
    <row r="11794" spans="1:7" ht="12.75" customHeight="1" x14ac:dyDescent="0.2">
      <c r="A11794" s="53">
        <v>2023</v>
      </c>
      <c r="B11794" s="53" t="s">
        <v>319</v>
      </c>
      <c r="C11794" s="53" t="s">
        <v>68</v>
      </c>
      <c r="D11794" s="53" t="s">
        <v>50</v>
      </c>
      <c r="E11794" s="53" t="s">
        <v>236</v>
      </c>
      <c r="F11794" s="55">
        <v>65.77464891625317</v>
      </c>
      <c r="G11794" s="53" t="s">
        <v>50</v>
      </c>
    </row>
    <row r="11795" spans="1:7" ht="12.75" customHeight="1" x14ac:dyDescent="0.2">
      <c r="A11795" s="53">
        <v>2023</v>
      </c>
      <c r="B11795" s="53" t="s">
        <v>319</v>
      </c>
      <c r="C11795" s="53" t="s">
        <v>69</v>
      </c>
      <c r="D11795" s="53" t="s">
        <v>50</v>
      </c>
      <c r="E11795" s="53" t="s">
        <v>236</v>
      </c>
      <c r="F11795" s="55">
        <v>2.383011582808777</v>
      </c>
      <c r="G11795" s="53" t="s">
        <v>50</v>
      </c>
    </row>
    <row r="11796" spans="1:7" ht="12.75" customHeight="1" x14ac:dyDescent="0.2">
      <c r="A11796" s="53">
        <v>2023</v>
      </c>
      <c r="B11796" s="53" t="s">
        <v>319</v>
      </c>
      <c r="C11796" s="53" t="s">
        <v>70</v>
      </c>
      <c r="D11796" s="53" t="s">
        <v>50</v>
      </c>
      <c r="E11796" s="53" t="s">
        <v>236</v>
      </c>
      <c r="F11796" s="55">
        <v>4.9286120349799397E-3</v>
      </c>
      <c r="G11796" s="53" t="s">
        <v>50</v>
      </c>
    </row>
    <row r="11797" spans="1:7" ht="12.75" customHeight="1" x14ac:dyDescent="0.2">
      <c r="A11797" s="53">
        <v>2023</v>
      </c>
      <c r="B11797" s="53" t="s">
        <v>319</v>
      </c>
      <c r="C11797" s="53" t="s">
        <v>60</v>
      </c>
      <c r="D11797" s="53" t="s">
        <v>50</v>
      </c>
      <c r="E11797" s="53" t="s">
        <v>237</v>
      </c>
      <c r="F11797" s="55">
        <v>0.19820118243358767</v>
      </c>
      <c r="G11797" s="53" t="s">
        <v>50</v>
      </c>
    </row>
    <row r="11798" spans="1:7" ht="12.75" customHeight="1" x14ac:dyDescent="0.2">
      <c r="A11798" s="53">
        <v>2023</v>
      </c>
      <c r="B11798" s="53" t="s">
        <v>319</v>
      </c>
      <c r="C11798" s="53" t="s">
        <v>65</v>
      </c>
      <c r="D11798" s="53" t="s">
        <v>50</v>
      </c>
      <c r="E11798" s="53" t="s">
        <v>237</v>
      </c>
      <c r="F11798" s="55">
        <v>0.45680517396245779</v>
      </c>
      <c r="G11798" s="53" t="s">
        <v>50</v>
      </c>
    </row>
    <row r="11799" spans="1:7" ht="12.75" customHeight="1" x14ac:dyDescent="0.2">
      <c r="A11799" s="53">
        <v>2023</v>
      </c>
      <c r="B11799" s="53" t="s">
        <v>319</v>
      </c>
      <c r="C11799" s="53" t="s">
        <v>68</v>
      </c>
      <c r="D11799" s="53" t="s">
        <v>50</v>
      </c>
      <c r="E11799" s="53" t="s">
        <v>237</v>
      </c>
      <c r="F11799" s="55">
        <v>0.16473715352125409</v>
      </c>
      <c r="G11799" s="53" t="s">
        <v>50</v>
      </c>
    </row>
    <row r="11800" spans="1:7" ht="12.75" customHeight="1" x14ac:dyDescent="0.2">
      <c r="A11800" s="53">
        <v>2023</v>
      </c>
      <c r="B11800" s="53" t="s">
        <v>319</v>
      </c>
      <c r="C11800" s="53" t="s">
        <v>69</v>
      </c>
      <c r="D11800" s="53" t="s">
        <v>50</v>
      </c>
      <c r="E11800" s="53" t="s">
        <v>237</v>
      </c>
      <c r="F11800" s="55">
        <v>156.77604517917538</v>
      </c>
      <c r="G11800" s="53" t="s">
        <v>50</v>
      </c>
    </row>
    <row r="11801" spans="1:7" ht="12.75" customHeight="1" x14ac:dyDescent="0.2">
      <c r="A11801" s="53">
        <v>2023</v>
      </c>
      <c r="B11801" s="53" t="s">
        <v>319</v>
      </c>
      <c r="C11801" s="53" t="s">
        <v>70</v>
      </c>
      <c r="D11801" s="53" t="s">
        <v>50</v>
      </c>
      <c r="E11801" s="53" t="s">
        <v>237</v>
      </c>
      <c r="F11801" s="55">
        <v>1.1681583004200378</v>
      </c>
      <c r="G11801" s="53" t="s">
        <v>50</v>
      </c>
    </row>
    <row r="11802" spans="1:7" ht="12.75" customHeight="1" x14ac:dyDescent="0.2">
      <c r="A11802" s="53">
        <v>2023</v>
      </c>
      <c r="B11802" s="53" t="s">
        <v>319</v>
      </c>
      <c r="C11802" s="53" t="s">
        <v>49</v>
      </c>
      <c r="D11802" s="53" t="s">
        <v>50</v>
      </c>
      <c r="E11802" s="53" t="s">
        <v>238</v>
      </c>
      <c r="F11802" s="55">
        <v>2.1725508260358442E-4</v>
      </c>
      <c r="G11802" s="53" t="s">
        <v>50</v>
      </c>
    </row>
    <row r="11803" spans="1:7" ht="12.75" customHeight="1" x14ac:dyDescent="0.2">
      <c r="A11803" s="53">
        <v>2023</v>
      </c>
      <c r="B11803" s="53" t="s">
        <v>319</v>
      </c>
      <c r="C11803" s="53" t="s">
        <v>68</v>
      </c>
      <c r="D11803" s="53" t="s">
        <v>50</v>
      </c>
      <c r="E11803" s="53" t="s">
        <v>238</v>
      </c>
      <c r="F11803" s="55">
        <v>8.1535617212690816</v>
      </c>
      <c r="G11803" s="53" t="s">
        <v>50</v>
      </c>
    </row>
    <row r="11804" spans="1:7" ht="12.75" customHeight="1" x14ac:dyDescent="0.2">
      <c r="A11804" s="53">
        <v>2023</v>
      </c>
      <c r="B11804" s="53" t="s">
        <v>319</v>
      </c>
      <c r="C11804" s="53" t="s">
        <v>69</v>
      </c>
      <c r="D11804" s="53" t="s">
        <v>50</v>
      </c>
      <c r="E11804" s="53" t="s">
        <v>238</v>
      </c>
      <c r="F11804" s="55">
        <v>51.25630469932365</v>
      </c>
      <c r="G11804" s="53" t="s">
        <v>50</v>
      </c>
    </row>
    <row r="11805" spans="1:7" ht="12.75" customHeight="1" x14ac:dyDescent="0.2">
      <c r="A11805" s="53">
        <v>2023</v>
      </c>
      <c r="B11805" s="53" t="s">
        <v>319</v>
      </c>
      <c r="C11805" s="53" t="s">
        <v>70</v>
      </c>
      <c r="D11805" s="53" t="s">
        <v>50</v>
      </c>
      <c r="E11805" s="53" t="s">
        <v>238</v>
      </c>
      <c r="F11805" s="55">
        <v>1.1913993750988185</v>
      </c>
      <c r="G11805" s="53" t="s">
        <v>50</v>
      </c>
    </row>
    <row r="11806" spans="1:7" ht="12.75" customHeight="1" x14ac:dyDescent="0.2">
      <c r="A11806" s="53">
        <v>2023</v>
      </c>
      <c r="B11806" s="53" t="s">
        <v>319</v>
      </c>
      <c r="C11806" s="53" t="s">
        <v>70</v>
      </c>
      <c r="D11806" s="53" t="s">
        <v>50</v>
      </c>
      <c r="E11806" s="53" t="s">
        <v>239</v>
      </c>
      <c r="F11806" s="55">
        <v>1.639174902455129</v>
      </c>
      <c r="G11806" s="53" t="s">
        <v>50</v>
      </c>
    </row>
    <row r="11807" spans="1:7" ht="12.75" customHeight="1" x14ac:dyDescent="0.2">
      <c r="A11807" s="53">
        <v>2023</v>
      </c>
      <c r="B11807" s="53" t="s">
        <v>319</v>
      </c>
      <c r="C11807" s="53" t="s">
        <v>71</v>
      </c>
      <c r="D11807" s="53" t="s">
        <v>50</v>
      </c>
      <c r="E11807" s="53" t="s">
        <v>239</v>
      </c>
      <c r="F11807" s="55">
        <v>5.7055751028165238</v>
      </c>
      <c r="G11807" s="53" t="s">
        <v>50</v>
      </c>
    </row>
    <row r="11808" spans="1:7" ht="12.75" customHeight="1" x14ac:dyDescent="0.2">
      <c r="A11808" s="53">
        <v>2023</v>
      </c>
      <c r="B11808" s="53" t="s">
        <v>319</v>
      </c>
      <c r="C11808" s="53" t="s">
        <v>84</v>
      </c>
      <c r="D11808" s="53" t="s">
        <v>82</v>
      </c>
      <c r="E11808" s="53" t="s">
        <v>239</v>
      </c>
      <c r="F11808" s="55">
        <v>0.83452006300294568</v>
      </c>
      <c r="G11808" s="53" t="s">
        <v>50</v>
      </c>
    </row>
    <row r="11809" spans="1:7" ht="12.75" customHeight="1" x14ac:dyDescent="0.2">
      <c r="A11809" s="53">
        <v>2023</v>
      </c>
      <c r="B11809" s="53" t="s">
        <v>319</v>
      </c>
      <c r="C11809" s="53" t="s">
        <v>70</v>
      </c>
      <c r="D11809" s="53" t="s">
        <v>50</v>
      </c>
      <c r="E11809" s="53" t="s">
        <v>240</v>
      </c>
      <c r="F11809" s="55">
        <v>5.9824036411488652</v>
      </c>
      <c r="G11809" s="53" t="s">
        <v>50</v>
      </c>
    </row>
    <row r="11810" spans="1:7" ht="12.75" customHeight="1" x14ac:dyDescent="0.2">
      <c r="A11810" s="53">
        <v>2023</v>
      </c>
      <c r="B11810" s="53" t="s">
        <v>319</v>
      </c>
      <c r="C11810" s="53" t="s">
        <v>63</v>
      </c>
      <c r="D11810" s="53" t="s">
        <v>50</v>
      </c>
      <c r="E11810" s="53" t="s">
        <v>241</v>
      </c>
      <c r="F11810" s="55">
        <v>6.4935505379226752E-2</v>
      </c>
      <c r="G11810" s="53" t="s">
        <v>50</v>
      </c>
    </row>
    <row r="11811" spans="1:7" ht="12.75" customHeight="1" x14ac:dyDescent="0.2">
      <c r="A11811" s="53">
        <v>2023</v>
      </c>
      <c r="B11811" s="53" t="s">
        <v>319</v>
      </c>
      <c r="C11811" s="53" t="s">
        <v>70</v>
      </c>
      <c r="D11811" s="53" t="s">
        <v>50</v>
      </c>
      <c r="E11811" s="53" t="s">
        <v>242</v>
      </c>
      <c r="F11811" s="55">
        <v>0.22946675041136877</v>
      </c>
      <c r="G11811" s="53" t="s">
        <v>50</v>
      </c>
    </row>
    <row r="11812" spans="1:7" ht="12.75" customHeight="1" x14ac:dyDescent="0.2">
      <c r="A11812" s="53">
        <v>2023</v>
      </c>
      <c r="B11812" s="53" t="s">
        <v>319</v>
      </c>
      <c r="C11812" s="53" t="s">
        <v>115</v>
      </c>
      <c r="D11812" s="53" t="s">
        <v>116</v>
      </c>
      <c r="E11812" s="53" t="s">
        <v>242</v>
      </c>
      <c r="F11812" s="55">
        <v>0.20134866902569504</v>
      </c>
      <c r="G11812" s="53" t="s">
        <v>50</v>
      </c>
    </row>
    <row r="11813" spans="1:7" ht="12.75" customHeight="1" x14ac:dyDescent="0.2">
      <c r="A11813" s="53">
        <v>2023</v>
      </c>
      <c r="B11813" s="53" t="s">
        <v>319</v>
      </c>
      <c r="C11813" s="53" t="s">
        <v>63</v>
      </c>
      <c r="D11813" s="53" t="s">
        <v>50</v>
      </c>
      <c r="E11813" s="53" t="s">
        <v>243</v>
      </c>
      <c r="F11813" s="55">
        <v>2.1016623491574574E-2</v>
      </c>
      <c r="G11813" s="53" t="s">
        <v>50</v>
      </c>
    </row>
    <row r="11814" spans="1:7" ht="12.75" customHeight="1" x14ac:dyDescent="0.2">
      <c r="A11814" s="53">
        <v>2023</v>
      </c>
      <c r="B11814" s="53" t="s">
        <v>319</v>
      </c>
      <c r="C11814" s="53" t="s">
        <v>70</v>
      </c>
      <c r="D11814" s="53" t="s">
        <v>50</v>
      </c>
      <c r="E11814" s="53" t="s">
        <v>243</v>
      </c>
      <c r="F11814" s="55">
        <v>10.310714104637199</v>
      </c>
      <c r="G11814" s="53" t="s">
        <v>50</v>
      </c>
    </row>
    <row r="11815" spans="1:7" ht="12.75" customHeight="1" x14ac:dyDescent="0.2">
      <c r="A11815" s="53">
        <v>2023</v>
      </c>
      <c r="B11815" s="53" t="s">
        <v>319</v>
      </c>
      <c r="C11815" s="53" t="s">
        <v>70</v>
      </c>
      <c r="D11815" s="53" t="s">
        <v>50</v>
      </c>
      <c r="E11815" s="53" t="s">
        <v>244</v>
      </c>
      <c r="F11815" s="55">
        <v>3.2436822717854898</v>
      </c>
      <c r="G11815" s="53" t="s">
        <v>50</v>
      </c>
    </row>
    <row r="11816" spans="1:7" ht="12.75" customHeight="1" x14ac:dyDescent="0.2">
      <c r="A11816" s="53">
        <v>2023</v>
      </c>
      <c r="B11816" s="53" t="s">
        <v>319</v>
      </c>
      <c r="C11816" s="53" t="s">
        <v>98</v>
      </c>
      <c r="D11816" s="53" t="s">
        <v>97</v>
      </c>
      <c r="E11816" s="53" t="s">
        <v>244</v>
      </c>
      <c r="F11816" s="55">
        <v>1.2779071455222189E-2</v>
      </c>
      <c r="G11816" s="53" t="s">
        <v>50</v>
      </c>
    </row>
    <row r="11817" spans="1:7" ht="12.75" customHeight="1" x14ac:dyDescent="0.2">
      <c r="A11817" s="53">
        <v>2023</v>
      </c>
      <c r="B11817" s="53" t="s">
        <v>319</v>
      </c>
      <c r="C11817" s="53" t="s">
        <v>70</v>
      </c>
      <c r="D11817" s="53" t="s">
        <v>50</v>
      </c>
      <c r="E11817" s="53" t="s">
        <v>245</v>
      </c>
      <c r="F11817" s="55">
        <v>23.406046058529281</v>
      </c>
      <c r="G11817" s="53" t="s">
        <v>50</v>
      </c>
    </row>
    <row r="11818" spans="1:7" ht="12.75" customHeight="1" x14ac:dyDescent="0.2">
      <c r="A11818" s="53">
        <v>2023</v>
      </c>
      <c r="B11818" s="53" t="s">
        <v>319</v>
      </c>
      <c r="C11818" s="53" t="s">
        <v>74</v>
      </c>
      <c r="D11818" s="53" t="s">
        <v>75</v>
      </c>
      <c r="E11818" s="53" t="s">
        <v>245</v>
      </c>
      <c r="F11818" s="55">
        <v>0.10867101508357115</v>
      </c>
      <c r="G11818" s="53" t="s">
        <v>50</v>
      </c>
    </row>
    <row r="11819" spans="1:7" ht="12.75" customHeight="1" x14ac:dyDescent="0.2">
      <c r="A11819" s="53">
        <v>2023</v>
      </c>
      <c r="B11819" s="53" t="s">
        <v>319</v>
      </c>
      <c r="C11819" s="53" t="s">
        <v>84</v>
      </c>
      <c r="D11819" s="53" t="s">
        <v>82</v>
      </c>
      <c r="E11819" s="53" t="s">
        <v>245</v>
      </c>
      <c r="F11819" s="55">
        <v>1.1193467960557433E-2</v>
      </c>
      <c r="G11819" s="53" t="s">
        <v>50</v>
      </c>
    </row>
    <row r="11820" spans="1:7" ht="12.75" customHeight="1" x14ac:dyDescent="0.2">
      <c r="A11820" s="53">
        <v>2023</v>
      </c>
      <c r="B11820" s="53" t="s">
        <v>319</v>
      </c>
      <c r="C11820" s="53" t="s">
        <v>63</v>
      </c>
      <c r="D11820" s="53" t="s">
        <v>50</v>
      </c>
      <c r="E11820" s="53" t="s">
        <v>246</v>
      </c>
      <c r="F11820" s="55">
        <v>0.15042543599634881</v>
      </c>
      <c r="G11820" s="53" t="s">
        <v>50</v>
      </c>
    </row>
    <row r="11821" spans="1:7" ht="12.75" customHeight="1" x14ac:dyDescent="0.2">
      <c r="A11821" s="53">
        <v>2023</v>
      </c>
      <c r="B11821" s="53" t="s">
        <v>319</v>
      </c>
      <c r="C11821" s="53" t="s">
        <v>67</v>
      </c>
      <c r="D11821" s="53" t="s">
        <v>50</v>
      </c>
      <c r="E11821" s="53" t="s">
        <v>246</v>
      </c>
      <c r="F11821" s="55">
        <v>2.9297940982218308E-2</v>
      </c>
      <c r="G11821" s="53" t="s">
        <v>50</v>
      </c>
    </row>
    <row r="11822" spans="1:7" ht="12.75" customHeight="1" x14ac:dyDescent="0.2">
      <c r="A11822" s="53">
        <v>2023</v>
      </c>
      <c r="B11822" s="53" t="s">
        <v>319</v>
      </c>
      <c r="C11822" s="53" t="s">
        <v>69</v>
      </c>
      <c r="D11822" s="53" t="s">
        <v>50</v>
      </c>
      <c r="E11822" s="53" t="s">
        <v>246</v>
      </c>
      <c r="F11822" s="55">
        <v>0.43419535365331668</v>
      </c>
      <c r="G11822" s="53" t="s">
        <v>50</v>
      </c>
    </row>
    <row r="11823" spans="1:7" ht="12.75" customHeight="1" x14ac:dyDescent="0.2">
      <c r="A11823" s="53">
        <v>2023</v>
      </c>
      <c r="B11823" s="53" t="s">
        <v>319</v>
      </c>
      <c r="C11823" s="53" t="s">
        <v>70</v>
      </c>
      <c r="D11823" s="53" t="s">
        <v>50</v>
      </c>
      <c r="E11823" s="53" t="s">
        <v>246</v>
      </c>
      <c r="F11823" s="55">
        <v>6.6804484330583707</v>
      </c>
      <c r="G11823" s="53" t="s">
        <v>50</v>
      </c>
    </row>
    <row r="11824" spans="1:7" ht="12.75" customHeight="1" x14ac:dyDescent="0.2">
      <c r="A11824" s="53">
        <v>2023</v>
      </c>
      <c r="B11824" s="53" t="s">
        <v>319</v>
      </c>
      <c r="C11824" s="53" t="s">
        <v>91</v>
      </c>
      <c r="D11824" s="53" t="s">
        <v>87</v>
      </c>
      <c r="E11824" s="53" t="s">
        <v>246</v>
      </c>
      <c r="F11824" s="55">
        <v>2.6924500000000005</v>
      </c>
      <c r="G11824" s="53" t="s">
        <v>50</v>
      </c>
    </row>
    <row r="11825" spans="1:7" ht="12.75" customHeight="1" x14ac:dyDescent="0.2">
      <c r="A11825" s="53">
        <v>2023</v>
      </c>
      <c r="B11825" s="53" t="s">
        <v>319</v>
      </c>
      <c r="C11825" s="53" t="s">
        <v>60</v>
      </c>
      <c r="D11825" s="53" t="s">
        <v>50</v>
      </c>
      <c r="E11825" s="53" t="s">
        <v>247</v>
      </c>
      <c r="F11825" s="55">
        <v>3.0597663727556772E-2</v>
      </c>
      <c r="G11825" s="53" t="s">
        <v>50</v>
      </c>
    </row>
    <row r="11826" spans="1:7" ht="12.75" customHeight="1" x14ac:dyDescent="0.2">
      <c r="A11826" s="53">
        <v>2023</v>
      </c>
      <c r="B11826" s="53" t="s">
        <v>319</v>
      </c>
      <c r="C11826" s="53" t="s">
        <v>63</v>
      </c>
      <c r="D11826" s="53" t="s">
        <v>50</v>
      </c>
      <c r="E11826" s="53" t="s">
        <v>247</v>
      </c>
      <c r="F11826" s="55">
        <v>1.4190826093036091E-2</v>
      </c>
      <c r="G11826" s="53" t="s">
        <v>50</v>
      </c>
    </row>
    <row r="11827" spans="1:7" ht="12.75" customHeight="1" x14ac:dyDescent="0.2">
      <c r="A11827" s="53">
        <v>2023</v>
      </c>
      <c r="B11827" s="53" t="s">
        <v>319</v>
      </c>
      <c r="C11827" s="53" t="s">
        <v>70</v>
      </c>
      <c r="D11827" s="53" t="s">
        <v>50</v>
      </c>
      <c r="E11827" s="53" t="s">
        <v>247</v>
      </c>
      <c r="F11827" s="55">
        <v>236.87145925863095</v>
      </c>
      <c r="G11827" s="53" t="s">
        <v>50</v>
      </c>
    </row>
    <row r="11828" spans="1:7" ht="12.75" customHeight="1" x14ac:dyDescent="0.2">
      <c r="A11828" s="53">
        <v>2023</v>
      </c>
      <c r="B11828" s="53" t="s">
        <v>319</v>
      </c>
      <c r="C11828" s="53" t="s">
        <v>70</v>
      </c>
      <c r="D11828" s="53" t="s">
        <v>50</v>
      </c>
      <c r="E11828" s="53" t="s">
        <v>248</v>
      </c>
      <c r="F11828" s="55">
        <v>2.9533914123201028</v>
      </c>
      <c r="G11828" s="53" t="s">
        <v>50</v>
      </c>
    </row>
    <row r="11829" spans="1:7" ht="12.75" customHeight="1" x14ac:dyDescent="0.2">
      <c r="A11829" s="53">
        <v>2023</v>
      </c>
      <c r="B11829" s="53" t="s">
        <v>319</v>
      </c>
      <c r="C11829" s="53" t="s">
        <v>84</v>
      </c>
      <c r="D11829" s="53" t="s">
        <v>82</v>
      </c>
      <c r="E11829" s="53" t="s">
        <v>248</v>
      </c>
      <c r="F11829" s="55">
        <v>0.16456799203596584</v>
      </c>
      <c r="G11829" s="53" t="s">
        <v>50</v>
      </c>
    </row>
    <row r="11830" spans="1:7" ht="12.75" customHeight="1" x14ac:dyDescent="0.2">
      <c r="A11830" s="53">
        <v>2023</v>
      </c>
      <c r="B11830" s="53" t="s">
        <v>319</v>
      </c>
      <c r="C11830" s="53" t="s">
        <v>70</v>
      </c>
      <c r="D11830" s="53" t="s">
        <v>50</v>
      </c>
      <c r="E11830" s="53" t="s">
        <v>249</v>
      </c>
      <c r="F11830" s="55">
        <v>0.43753492968963847</v>
      </c>
      <c r="G11830" s="53" t="s">
        <v>50</v>
      </c>
    </row>
    <row r="11831" spans="1:7" ht="12.75" customHeight="1" x14ac:dyDescent="0.2">
      <c r="A11831" s="53">
        <v>2023</v>
      </c>
      <c r="B11831" s="53" t="s">
        <v>319</v>
      </c>
      <c r="C11831" s="53" t="s">
        <v>63</v>
      </c>
      <c r="D11831" s="53" t="s">
        <v>50</v>
      </c>
      <c r="E11831" s="53" t="s">
        <v>250</v>
      </c>
      <c r="F11831" s="55">
        <v>9.9339131913960457E-3</v>
      </c>
      <c r="G11831" s="53" t="s">
        <v>50</v>
      </c>
    </row>
    <row r="11832" spans="1:7" ht="12.75" customHeight="1" x14ac:dyDescent="0.2">
      <c r="A11832" s="53">
        <v>2023</v>
      </c>
      <c r="B11832" s="53" t="s">
        <v>319</v>
      </c>
      <c r="C11832" s="53" t="s">
        <v>70</v>
      </c>
      <c r="D11832" s="53" t="s">
        <v>50</v>
      </c>
      <c r="E11832" s="53" t="s">
        <v>250</v>
      </c>
      <c r="F11832" s="55">
        <v>0.18293942992616699</v>
      </c>
      <c r="G11832" s="53" t="s">
        <v>50</v>
      </c>
    </row>
    <row r="11833" spans="1:7" ht="12.75" customHeight="1" x14ac:dyDescent="0.2">
      <c r="A11833" s="53">
        <v>2023</v>
      </c>
      <c r="B11833" s="53" t="s">
        <v>319</v>
      </c>
      <c r="C11833" s="53" t="s">
        <v>62</v>
      </c>
      <c r="D11833" s="53" t="s">
        <v>50</v>
      </c>
      <c r="E11833" s="53" t="s">
        <v>251</v>
      </c>
      <c r="F11833" s="55">
        <v>1.086611237661304</v>
      </c>
      <c r="G11833" s="53" t="s">
        <v>50</v>
      </c>
    </row>
    <row r="11834" spans="1:7" ht="12.75" customHeight="1" x14ac:dyDescent="0.2">
      <c r="A11834" s="53">
        <v>2023</v>
      </c>
      <c r="B11834" s="53" t="s">
        <v>319</v>
      </c>
      <c r="C11834" s="53" t="s">
        <v>63</v>
      </c>
      <c r="D11834" s="53" t="s">
        <v>50</v>
      </c>
      <c r="E11834" s="53" t="s">
        <v>251</v>
      </c>
      <c r="F11834" s="55">
        <v>5.7188660736037587E-2</v>
      </c>
      <c r="G11834" s="53" t="s">
        <v>50</v>
      </c>
    </row>
    <row r="11835" spans="1:7" ht="12.75" customHeight="1" x14ac:dyDescent="0.2">
      <c r="A11835" s="53">
        <v>2023</v>
      </c>
      <c r="B11835" s="53" t="s">
        <v>319</v>
      </c>
      <c r="C11835" s="53" t="s">
        <v>70</v>
      </c>
      <c r="D11835" s="53" t="s">
        <v>50</v>
      </c>
      <c r="E11835" s="53" t="s">
        <v>251</v>
      </c>
      <c r="F11835" s="55">
        <v>63.777350855084528</v>
      </c>
      <c r="G11835" s="53" t="s">
        <v>50</v>
      </c>
    </row>
    <row r="11836" spans="1:7" ht="12.75" customHeight="1" x14ac:dyDescent="0.2">
      <c r="A11836" s="53">
        <v>2023</v>
      </c>
      <c r="B11836" s="53" t="s">
        <v>319</v>
      </c>
      <c r="C11836" s="53" t="s">
        <v>84</v>
      </c>
      <c r="D11836" s="53" t="s">
        <v>82</v>
      </c>
      <c r="E11836" s="53" t="s">
        <v>251</v>
      </c>
      <c r="F11836" s="55">
        <v>0.11889254963203374</v>
      </c>
      <c r="G11836" s="53" t="s">
        <v>50</v>
      </c>
    </row>
    <row r="11837" spans="1:7" ht="12.75" customHeight="1" x14ac:dyDescent="0.2">
      <c r="A11837" s="53">
        <v>2023</v>
      </c>
      <c r="B11837" s="53" t="s">
        <v>319</v>
      </c>
      <c r="C11837" s="53" t="s">
        <v>47</v>
      </c>
      <c r="D11837" s="53" t="s">
        <v>48</v>
      </c>
      <c r="E11837" s="53" t="s">
        <v>252</v>
      </c>
      <c r="F11837" s="55">
        <v>1.1446776573133966E-3</v>
      </c>
      <c r="G11837" s="53" t="s">
        <v>50</v>
      </c>
    </row>
    <row r="11838" spans="1:7" ht="12.75" customHeight="1" x14ac:dyDescent="0.2">
      <c r="A11838" s="53">
        <v>2023</v>
      </c>
      <c r="B11838" s="53" t="s">
        <v>319</v>
      </c>
      <c r="C11838" s="53" t="s">
        <v>49</v>
      </c>
      <c r="D11838" s="53" t="s">
        <v>50</v>
      </c>
      <c r="E11838" s="53" t="s">
        <v>252</v>
      </c>
      <c r="F11838" s="55">
        <v>0.59961388941537141</v>
      </c>
      <c r="G11838" s="53" t="s">
        <v>50</v>
      </c>
    </row>
    <row r="11839" spans="1:7" ht="12.75" customHeight="1" x14ac:dyDescent="0.2">
      <c r="A11839" s="53">
        <v>2023</v>
      </c>
      <c r="B11839" s="53" t="s">
        <v>319</v>
      </c>
      <c r="C11839" s="53" t="s">
        <v>51</v>
      </c>
      <c r="D11839" s="53" t="s">
        <v>50</v>
      </c>
      <c r="E11839" s="53" t="s">
        <v>252</v>
      </c>
      <c r="F11839" s="55">
        <v>0.17052863077918545</v>
      </c>
      <c r="G11839" s="53" t="s">
        <v>50</v>
      </c>
    </row>
    <row r="11840" spans="1:7" ht="12.75" customHeight="1" x14ac:dyDescent="0.2">
      <c r="A11840" s="53">
        <v>2023</v>
      </c>
      <c r="B11840" s="53" t="s">
        <v>319</v>
      </c>
      <c r="C11840" s="53" t="s">
        <v>52</v>
      </c>
      <c r="D11840" s="53" t="s">
        <v>50</v>
      </c>
      <c r="E11840" s="53" t="s">
        <v>252</v>
      </c>
      <c r="F11840" s="55">
        <v>6.4590394910670141E-4</v>
      </c>
      <c r="G11840" s="53" t="s">
        <v>50</v>
      </c>
    </row>
    <row r="11841" spans="1:7" ht="12.75" customHeight="1" x14ac:dyDescent="0.2">
      <c r="A11841" s="53">
        <v>2023</v>
      </c>
      <c r="B11841" s="53" t="s">
        <v>319</v>
      </c>
      <c r="C11841" s="53" t="s">
        <v>53</v>
      </c>
      <c r="D11841" s="53" t="s">
        <v>50</v>
      </c>
      <c r="E11841" s="53" t="s">
        <v>252</v>
      </c>
      <c r="F11841" s="55">
        <v>0.34118446543035302</v>
      </c>
      <c r="G11841" s="53" t="s">
        <v>50</v>
      </c>
    </row>
    <row r="11842" spans="1:7" ht="12.75" customHeight="1" x14ac:dyDescent="0.2">
      <c r="A11842" s="53">
        <v>2023</v>
      </c>
      <c r="B11842" s="53" t="s">
        <v>319</v>
      </c>
      <c r="C11842" s="53" t="s">
        <v>55</v>
      </c>
      <c r="D11842" s="53" t="s">
        <v>50</v>
      </c>
      <c r="E11842" s="53" t="s">
        <v>252</v>
      </c>
      <c r="F11842" s="55">
        <v>2.9592606609671668E-2</v>
      </c>
      <c r="G11842" s="53" t="s">
        <v>50</v>
      </c>
    </row>
    <row r="11843" spans="1:7" ht="12.75" customHeight="1" x14ac:dyDescent="0.2">
      <c r="A11843" s="53">
        <v>2023</v>
      </c>
      <c r="B11843" s="53" t="s">
        <v>319</v>
      </c>
      <c r="C11843" s="53" t="s">
        <v>56</v>
      </c>
      <c r="D11843" s="53" t="s">
        <v>50</v>
      </c>
      <c r="E11843" s="53" t="s">
        <v>252</v>
      </c>
      <c r="F11843" s="55">
        <v>0.75411468659298864</v>
      </c>
      <c r="G11843" s="53" t="s">
        <v>50</v>
      </c>
    </row>
    <row r="11844" spans="1:7" ht="12.75" customHeight="1" x14ac:dyDescent="0.2">
      <c r="A11844" s="53">
        <v>2023</v>
      </c>
      <c r="B11844" s="53" t="s">
        <v>319</v>
      </c>
      <c r="C11844" s="53" t="s">
        <v>57</v>
      </c>
      <c r="D11844" s="53" t="s">
        <v>50</v>
      </c>
      <c r="E11844" s="53" t="s">
        <v>252</v>
      </c>
      <c r="F11844" s="55">
        <v>0.55015056600983891</v>
      </c>
      <c r="G11844" s="53" t="s">
        <v>50</v>
      </c>
    </row>
    <row r="11845" spans="1:7" ht="12.75" customHeight="1" x14ac:dyDescent="0.2">
      <c r="A11845" s="53">
        <v>2023</v>
      </c>
      <c r="B11845" s="53" t="s">
        <v>319</v>
      </c>
      <c r="C11845" s="53" t="s">
        <v>61</v>
      </c>
      <c r="D11845" s="53" t="s">
        <v>50</v>
      </c>
      <c r="E11845" s="53" t="s">
        <v>252</v>
      </c>
      <c r="F11845" s="55">
        <v>5.7855200792956869E-2</v>
      </c>
      <c r="G11845" s="53" t="s">
        <v>50</v>
      </c>
    </row>
    <row r="11846" spans="1:7" ht="12.75" customHeight="1" x14ac:dyDescent="0.2">
      <c r="A11846" s="53">
        <v>2023</v>
      </c>
      <c r="B11846" s="53" t="s">
        <v>319</v>
      </c>
      <c r="C11846" s="53" t="s">
        <v>62</v>
      </c>
      <c r="D11846" s="53" t="s">
        <v>50</v>
      </c>
      <c r="E11846" s="53" t="s">
        <v>252</v>
      </c>
      <c r="F11846" s="55">
        <v>0.44694521221965344</v>
      </c>
      <c r="G11846" s="53" t="s">
        <v>50</v>
      </c>
    </row>
    <row r="11847" spans="1:7" ht="12.75" customHeight="1" x14ac:dyDescent="0.2">
      <c r="A11847" s="53">
        <v>2023</v>
      </c>
      <c r="B11847" s="53" t="s">
        <v>319</v>
      </c>
      <c r="C11847" s="53" t="s">
        <v>63</v>
      </c>
      <c r="D11847" s="53" t="s">
        <v>50</v>
      </c>
      <c r="E11847" s="53" t="s">
        <v>252</v>
      </c>
      <c r="F11847" s="55">
        <v>7.6704814534508517E-2</v>
      </c>
      <c r="G11847" s="53" t="s">
        <v>50</v>
      </c>
    </row>
    <row r="11848" spans="1:7" ht="12.75" customHeight="1" x14ac:dyDescent="0.2">
      <c r="A11848" s="53">
        <v>2023</v>
      </c>
      <c r="B11848" s="53" t="s">
        <v>319</v>
      </c>
      <c r="C11848" s="53" t="s">
        <v>64</v>
      </c>
      <c r="D11848" s="53" t="s">
        <v>50</v>
      </c>
      <c r="E11848" s="53" t="s">
        <v>252</v>
      </c>
      <c r="F11848" s="55">
        <v>2.3604896768044264E-2</v>
      </c>
      <c r="G11848" s="53" t="s">
        <v>50</v>
      </c>
    </row>
    <row r="11849" spans="1:7" ht="12.75" customHeight="1" x14ac:dyDescent="0.2">
      <c r="A11849" s="53">
        <v>2023</v>
      </c>
      <c r="B11849" s="53" t="s">
        <v>319</v>
      </c>
      <c r="C11849" s="53" t="s">
        <v>65</v>
      </c>
      <c r="D11849" s="53" t="s">
        <v>50</v>
      </c>
      <c r="E11849" s="53" t="s">
        <v>252</v>
      </c>
      <c r="F11849" s="55">
        <v>3.8127907416877064E-3</v>
      </c>
      <c r="G11849" s="53" t="s">
        <v>50</v>
      </c>
    </row>
    <row r="11850" spans="1:7" ht="12.75" customHeight="1" x14ac:dyDescent="0.2">
      <c r="A11850" s="53">
        <v>2023</v>
      </c>
      <c r="B11850" s="53" t="s">
        <v>319</v>
      </c>
      <c r="C11850" s="53" t="s">
        <v>66</v>
      </c>
      <c r="D11850" s="53" t="s">
        <v>50</v>
      </c>
      <c r="E11850" s="53" t="s">
        <v>252</v>
      </c>
      <c r="F11850" s="55">
        <v>4.0422674129078802E-2</v>
      </c>
      <c r="G11850" s="53" t="s">
        <v>50</v>
      </c>
    </row>
    <row r="11851" spans="1:7" ht="12.75" customHeight="1" x14ac:dyDescent="0.2">
      <c r="A11851" s="53">
        <v>2023</v>
      </c>
      <c r="B11851" s="53" t="s">
        <v>319</v>
      </c>
      <c r="C11851" s="53" t="s">
        <v>67</v>
      </c>
      <c r="D11851" s="53" t="s">
        <v>50</v>
      </c>
      <c r="E11851" s="53" t="s">
        <v>252</v>
      </c>
      <c r="F11851" s="55">
        <v>0.36695775101775918</v>
      </c>
      <c r="G11851" s="53" t="s">
        <v>50</v>
      </c>
    </row>
    <row r="11852" spans="1:7" ht="12.75" customHeight="1" x14ac:dyDescent="0.2">
      <c r="A11852" s="53">
        <v>2023</v>
      </c>
      <c r="B11852" s="53" t="s">
        <v>319</v>
      </c>
      <c r="C11852" s="53" t="s">
        <v>69</v>
      </c>
      <c r="D11852" s="53" t="s">
        <v>50</v>
      </c>
      <c r="E11852" s="53" t="s">
        <v>252</v>
      </c>
      <c r="F11852" s="55">
        <v>1.054600942612131</v>
      </c>
      <c r="G11852" s="53" t="s">
        <v>50</v>
      </c>
    </row>
    <row r="11853" spans="1:7" ht="12.75" customHeight="1" x14ac:dyDescent="0.2">
      <c r="A11853" s="53">
        <v>2023</v>
      </c>
      <c r="B11853" s="53" t="s">
        <v>319</v>
      </c>
      <c r="C11853" s="53" t="s">
        <v>70</v>
      </c>
      <c r="D11853" s="53" t="s">
        <v>50</v>
      </c>
      <c r="E11853" s="53" t="s">
        <v>252</v>
      </c>
      <c r="F11853" s="55">
        <v>64.0143919363028</v>
      </c>
      <c r="G11853" s="53" t="s">
        <v>50</v>
      </c>
    </row>
    <row r="11854" spans="1:7" ht="12.75" customHeight="1" x14ac:dyDescent="0.2">
      <c r="A11854" s="53">
        <v>2023</v>
      </c>
      <c r="B11854" s="53" t="s">
        <v>319</v>
      </c>
      <c r="C11854" s="53" t="s">
        <v>71</v>
      </c>
      <c r="D11854" s="53" t="s">
        <v>50</v>
      </c>
      <c r="E11854" s="53" t="s">
        <v>252</v>
      </c>
      <c r="F11854" s="55">
        <v>7.1423381253563525E-2</v>
      </c>
      <c r="G11854" s="53" t="s">
        <v>50</v>
      </c>
    </row>
    <row r="11855" spans="1:7" ht="12.75" customHeight="1" x14ac:dyDescent="0.2">
      <c r="A11855" s="53">
        <v>2023</v>
      </c>
      <c r="B11855" s="53" t="s">
        <v>319</v>
      </c>
      <c r="C11855" s="53" t="s">
        <v>76</v>
      </c>
      <c r="D11855" s="53" t="s">
        <v>75</v>
      </c>
      <c r="E11855" s="53" t="s">
        <v>252</v>
      </c>
      <c r="F11855" s="55">
        <v>4.0503905129968742E-3</v>
      </c>
      <c r="G11855" s="53" t="s">
        <v>50</v>
      </c>
    </row>
    <row r="11856" spans="1:7" ht="12.75" customHeight="1" x14ac:dyDescent="0.2">
      <c r="A11856" s="53">
        <v>2023</v>
      </c>
      <c r="B11856" s="53" t="s">
        <v>319</v>
      </c>
      <c r="C11856" s="53" t="s">
        <v>81</v>
      </c>
      <c r="D11856" s="53" t="s">
        <v>82</v>
      </c>
      <c r="E11856" s="53" t="s">
        <v>252</v>
      </c>
      <c r="F11856" s="55">
        <v>4.0575993062739728E-2</v>
      </c>
      <c r="G11856" s="53" t="s">
        <v>50</v>
      </c>
    </row>
    <row r="11857" spans="1:7" ht="12.75" customHeight="1" x14ac:dyDescent="0.2">
      <c r="A11857" s="53">
        <v>2023</v>
      </c>
      <c r="B11857" s="53" t="s">
        <v>319</v>
      </c>
      <c r="C11857" s="53" t="s">
        <v>83</v>
      </c>
      <c r="D11857" s="53" t="s">
        <v>82</v>
      </c>
      <c r="E11857" s="53" t="s">
        <v>252</v>
      </c>
      <c r="F11857" s="55">
        <v>0.64343959770329173</v>
      </c>
      <c r="G11857" s="53" t="s">
        <v>50</v>
      </c>
    </row>
    <row r="11858" spans="1:7" ht="12.75" customHeight="1" x14ac:dyDescent="0.2">
      <c r="A11858" s="53">
        <v>2023</v>
      </c>
      <c r="B11858" s="53" t="s">
        <v>319</v>
      </c>
      <c r="C11858" s="53" t="s">
        <v>84</v>
      </c>
      <c r="D11858" s="53" t="s">
        <v>82</v>
      </c>
      <c r="E11858" s="53" t="s">
        <v>252</v>
      </c>
      <c r="F11858" s="55">
        <v>0.40517608153282181</v>
      </c>
      <c r="G11858" s="53" t="s">
        <v>50</v>
      </c>
    </row>
    <row r="11859" spans="1:7" ht="12.75" customHeight="1" x14ac:dyDescent="0.2">
      <c r="A11859" s="53">
        <v>2023</v>
      </c>
      <c r="B11859" s="53" t="s">
        <v>319</v>
      </c>
      <c r="C11859" s="53" t="s">
        <v>85</v>
      </c>
      <c r="D11859" s="53" t="s">
        <v>82</v>
      </c>
      <c r="E11859" s="53" t="s">
        <v>252</v>
      </c>
      <c r="F11859" s="55">
        <v>0.14069732599728199</v>
      </c>
      <c r="G11859" s="53" t="s">
        <v>50</v>
      </c>
    </row>
    <row r="11860" spans="1:7" ht="12.75" customHeight="1" x14ac:dyDescent="0.2">
      <c r="A11860" s="53">
        <v>2023</v>
      </c>
      <c r="B11860" s="53" t="s">
        <v>319</v>
      </c>
      <c r="C11860" s="53" t="s">
        <v>90</v>
      </c>
      <c r="D11860" s="53" t="s">
        <v>87</v>
      </c>
      <c r="E11860" s="53" t="s">
        <v>252</v>
      </c>
      <c r="F11860" s="55">
        <v>3.3211174699347159E-3</v>
      </c>
      <c r="G11860" s="53" t="s">
        <v>50</v>
      </c>
    </row>
    <row r="11861" spans="1:7" ht="12.75" customHeight="1" x14ac:dyDescent="0.2">
      <c r="A11861" s="53">
        <v>2023</v>
      </c>
      <c r="B11861" s="53" t="s">
        <v>319</v>
      </c>
      <c r="C11861" s="53" t="s">
        <v>98</v>
      </c>
      <c r="D11861" s="53" t="s">
        <v>97</v>
      </c>
      <c r="E11861" s="53" t="s">
        <v>252</v>
      </c>
      <c r="F11861" s="55">
        <v>0.36800357261168254</v>
      </c>
      <c r="G11861" s="53" t="s">
        <v>50</v>
      </c>
    </row>
    <row r="11862" spans="1:7" ht="12.75" customHeight="1" x14ac:dyDescent="0.2">
      <c r="A11862" s="53">
        <v>2023</v>
      </c>
      <c r="B11862" s="53" t="s">
        <v>319</v>
      </c>
      <c r="C11862" s="53" t="s">
        <v>113</v>
      </c>
      <c r="D11862" s="53" t="s">
        <v>110</v>
      </c>
      <c r="E11862" s="53" t="s">
        <v>252</v>
      </c>
      <c r="F11862" s="55">
        <v>1.5391272423082223E-3</v>
      </c>
      <c r="G11862" s="53" t="s">
        <v>50</v>
      </c>
    </row>
    <row r="11863" spans="1:7" ht="12.75" customHeight="1" x14ac:dyDescent="0.2">
      <c r="A11863" s="53">
        <v>2023</v>
      </c>
      <c r="B11863" s="53" t="s">
        <v>319</v>
      </c>
      <c r="C11863" s="53" t="s">
        <v>29</v>
      </c>
      <c r="D11863" s="53" t="s">
        <v>0</v>
      </c>
      <c r="E11863" s="53" t="s">
        <v>253</v>
      </c>
      <c r="F11863" s="55">
        <v>2.7064961653084314</v>
      </c>
      <c r="G11863" s="53" t="s">
        <v>50</v>
      </c>
    </row>
    <row r="11864" spans="1:7" ht="12.75" customHeight="1" x14ac:dyDescent="0.2">
      <c r="A11864" s="53">
        <v>2023</v>
      </c>
      <c r="B11864" s="53" t="s">
        <v>319</v>
      </c>
      <c r="C11864" s="53" t="s">
        <v>56</v>
      </c>
      <c r="D11864" s="53" t="s">
        <v>50</v>
      </c>
      <c r="E11864" s="53" t="s">
        <v>253</v>
      </c>
      <c r="F11864" s="55">
        <v>5.3353969470753739E-3</v>
      </c>
      <c r="G11864" s="53" t="s">
        <v>50</v>
      </c>
    </row>
    <row r="11865" spans="1:7" ht="12.75" customHeight="1" x14ac:dyDescent="0.2">
      <c r="A11865" s="53">
        <v>2023</v>
      </c>
      <c r="B11865" s="53" t="s">
        <v>319</v>
      </c>
      <c r="C11865" s="53" t="s">
        <v>58</v>
      </c>
      <c r="D11865" s="53" t="s">
        <v>50</v>
      </c>
      <c r="E11865" s="53" t="s">
        <v>253</v>
      </c>
      <c r="F11865" s="55">
        <v>6.9205779617582064E-2</v>
      </c>
      <c r="G11865" s="53" t="s">
        <v>50</v>
      </c>
    </row>
    <row r="11866" spans="1:7" ht="12.75" customHeight="1" x14ac:dyDescent="0.2">
      <c r="A11866" s="53">
        <v>2023</v>
      </c>
      <c r="B11866" s="53" t="s">
        <v>319</v>
      </c>
      <c r="C11866" s="53" t="s">
        <v>65</v>
      </c>
      <c r="D11866" s="53" t="s">
        <v>50</v>
      </c>
      <c r="E11866" s="53" t="s">
        <v>253</v>
      </c>
      <c r="F11866" s="55">
        <v>8.6031213799131187E-2</v>
      </c>
      <c r="G11866" s="53" t="s">
        <v>50</v>
      </c>
    </row>
    <row r="11867" spans="1:7" ht="12.75" customHeight="1" x14ac:dyDescent="0.2">
      <c r="A11867" s="53">
        <v>2023</v>
      </c>
      <c r="B11867" s="53" t="s">
        <v>319</v>
      </c>
      <c r="C11867" s="53" t="s">
        <v>69</v>
      </c>
      <c r="D11867" s="53" t="s">
        <v>50</v>
      </c>
      <c r="E11867" s="53" t="s">
        <v>253</v>
      </c>
      <c r="F11867" s="55">
        <v>10.984003728128545</v>
      </c>
      <c r="G11867" s="53" t="s">
        <v>50</v>
      </c>
    </row>
    <row r="11868" spans="1:7" ht="12.75" customHeight="1" x14ac:dyDescent="0.2">
      <c r="A11868" s="53">
        <v>2023</v>
      </c>
      <c r="B11868" s="53" t="s">
        <v>319</v>
      </c>
      <c r="C11868" s="53" t="s">
        <v>70</v>
      </c>
      <c r="D11868" s="53" t="s">
        <v>50</v>
      </c>
      <c r="E11868" s="53" t="s">
        <v>253</v>
      </c>
      <c r="F11868" s="55">
        <v>0.1549942857797979</v>
      </c>
      <c r="G11868" s="53" t="s">
        <v>50</v>
      </c>
    </row>
    <row r="11869" spans="1:7" ht="12.75" customHeight="1" x14ac:dyDescent="0.2">
      <c r="A11869" s="53">
        <v>2023</v>
      </c>
      <c r="B11869" s="53" t="s">
        <v>319</v>
      </c>
      <c r="C11869" s="53" t="s">
        <v>71</v>
      </c>
      <c r="D11869" s="53" t="s">
        <v>50</v>
      </c>
      <c r="E11869" s="53" t="s">
        <v>253</v>
      </c>
      <c r="F11869" s="55">
        <v>368.31639529061101</v>
      </c>
      <c r="G11869" s="53" t="s">
        <v>50</v>
      </c>
    </row>
    <row r="11870" spans="1:7" ht="12.75" customHeight="1" x14ac:dyDescent="0.2">
      <c r="A11870" s="53">
        <v>2023</v>
      </c>
      <c r="B11870" s="53" t="s">
        <v>319</v>
      </c>
      <c r="C11870" s="53" t="s">
        <v>72</v>
      </c>
      <c r="D11870" s="53" t="s">
        <v>73</v>
      </c>
      <c r="E11870" s="53" t="s">
        <v>253</v>
      </c>
      <c r="F11870" s="55">
        <v>72.847531999999987</v>
      </c>
      <c r="G11870" s="53" t="s">
        <v>50</v>
      </c>
    </row>
    <row r="11871" spans="1:7" ht="12.75" customHeight="1" x14ac:dyDescent="0.2">
      <c r="A11871" s="53">
        <v>2023</v>
      </c>
      <c r="B11871" s="53" t="s">
        <v>319</v>
      </c>
      <c r="C11871" s="53" t="s">
        <v>81</v>
      </c>
      <c r="D11871" s="53" t="s">
        <v>82</v>
      </c>
      <c r="E11871" s="53" t="s">
        <v>253</v>
      </c>
      <c r="F11871" s="55">
        <v>0.22009981133600157</v>
      </c>
      <c r="G11871" s="53" t="s">
        <v>50</v>
      </c>
    </row>
    <row r="11872" spans="1:7" ht="12.75" customHeight="1" x14ac:dyDescent="0.2">
      <c r="A11872" s="53">
        <v>2023</v>
      </c>
      <c r="B11872" s="53" t="s">
        <v>319</v>
      </c>
      <c r="C11872" s="53" t="s">
        <v>83</v>
      </c>
      <c r="D11872" s="53" t="s">
        <v>82</v>
      </c>
      <c r="E11872" s="53" t="s">
        <v>253</v>
      </c>
      <c r="F11872" s="55">
        <v>7.5586448041016396</v>
      </c>
      <c r="G11872" s="53" t="s">
        <v>50</v>
      </c>
    </row>
    <row r="11873" spans="1:7" ht="12.75" customHeight="1" x14ac:dyDescent="0.2">
      <c r="A11873" s="53">
        <v>2023</v>
      </c>
      <c r="B11873" s="53" t="s">
        <v>319</v>
      </c>
      <c r="C11873" s="53" t="s">
        <v>84</v>
      </c>
      <c r="D11873" s="53" t="s">
        <v>82</v>
      </c>
      <c r="E11873" s="53" t="s">
        <v>253</v>
      </c>
      <c r="F11873" s="55">
        <v>2.3725479131200258</v>
      </c>
      <c r="G11873" s="53" t="s">
        <v>50</v>
      </c>
    </row>
    <row r="11874" spans="1:7" ht="12.75" customHeight="1" x14ac:dyDescent="0.2">
      <c r="A11874" s="53">
        <v>2023</v>
      </c>
      <c r="B11874" s="53" t="s">
        <v>319</v>
      </c>
      <c r="C11874" s="53" t="s">
        <v>109</v>
      </c>
      <c r="D11874" s="53" t="s">
        <v>110</v>
      </c>
      <c r="E11874" s="53" t="s">
        <v>253</v>
      </c>
      <c r="F11874" s="55">
        <v>7.3784201442642274E-3</v>
      </c>
      <c r="G11874" s="53" t="s">
        <v>50</v>
      </c>
    </row>
    <row r="11875" spans="1:7" ht="12.75" customHeight="1" x14ac:dyDescent="0.2">
      <c r="A11875" s="53">
        <v>2023</v>
      </c>
      <c r="B11875" s="53" t="s">
        <v>319</v>
      </c>
      <c r="C11875" s="53" t="s">
        <v>115</v>
      </c>
      <c r="D11875" s="53" t="s">
        <v>116</v>
      </c>
      <c r="E11875" s="53" t="s">
        <v>253</v>
      </c>
      <c r="F11875" s="55">
        <v>2.2595944173916722</v>
      </c>
      <c r="G11875" s="53" t="s">
        <v>50</v>
      </c>
    </row>
    <row r="11876" spans="1:7" ht="12.75" customHeight="1" x14ac:dyDescent="0.2">
      <c r="A11876" s="53">
        <v>2023</v>
      </c>
      <c r="B11876" s="53" t="s">
        <v>319</v>
      </c>
      <c r="C11876" s="53" t="s">
        <v>29</v>
      </c>
      <c r="D11876" s="53" t="s">
        <v>0</v>
      </c>
      <c r="E11876" s="53" t="s">
        <v>254</v>
      </c>
      <c r="F11876" s="55">
        <v>0.51381824203670168</v>
      </c>
      <c r="G11876" s="53" t="s">
        <v>50</v>
      </c>
    </row>
    <row r="11877" spans="1:7" ht="12.75" customHeight="1" x14ac:dyDescent="0.2">
      <c r="A11877" s="53">
        <v>2023</v>
      </c>
      <c r="B11877" s="53" t="s">
        <v>319</v>
      </c>
      <c r="C11877" s="53" t="s">
        <v>49</v>
      </c>
      <c r="D11877" s="53" t="s">
        <v>50</v>
      </c>
      <c r="E11877" s="53" t="s">
        <v>254</v>
      </c>
      <c r="F11877" s="55">
        <v>2.9554888992537718</v>
      </c>
      <c r="G11877" s="53" t="s">
        <v>50</v>
      </c>
    </row>
    <row r="11878" spans="1:7" ht="12.75" customHeight="1" x14ac:dyDescent="0.2">
      <c r="A11878" s="53">
        <v>2023</v>
      </c>
      <c r="B11878" s="53" t="s">
        <v>319</v>
      </c>
      <c r="C11878" s="53" t="s">
        <v>55</v>
      </c>
      <c r="D11878" s="53" t="s">
        <v>50</v>
      </c>
      <c r="E11878" s="53" t="s">
        <v>254</v>
      </c>
      <c r="F11878" s="55">
        <v>1.6416533662481627</v>
      </c>
      <c r="G11878" s="53" t="s">
        <v>50</v>
      </c>
    </row>
    <row r="11879" spans="1:7" ht="12.75" customHeight="1" x14ac:dyDescent="0.2">
      <c r="A11879" s="53">
        <v>2023</v>
      </c>
      <c r="B11879" s="53" t="s">
        <v>319</v>
      </c>
      <c r="C11879" s="53" t="s">
        <v>58</v>
      </c>
      <c r="D11879" s="53" t="s">
        <v>50</v>
      </c>
      <c r="E11879" s="53" t="s">
        <v>254</v>
      </c>
      <c r="F11879" s="55">
        <v>21.58344251948516</v>
      </c>
      <c r="G11879" s="53" t="s">
        <v>50</v>
      </c>
    </row>
    <row r="11880" spans="1:7" ht="12.75" customHeight="1" x14ac:dyDescent="0.2">
      <c r="A11880" s="53">
        <v>2023</v>
      </c>
      <c r="B11880" s="53" t="s">
        <v>319</v>
      </c>
      <c r="C11880" s="53" t="s">
        <v>69</v>
      </c>
      <c r="D11880" s="53" t="s">
        <v>50</v>
      </c>
      <c r="E11880" s="53" t="s">
        <v>254</v>
      </c>
      <c r="F11880" s="55">
        <v>5.0444028823914842</v>
      </c>
      <c r="G11880" s="53" t="s">
        <v>50</v>
      </c>
    </row>
    <row r="11881" spans="1:7" ht="12.75" customHeight="1" x14ac:dyDescent="0.2">
      <c r="A11881" s="53">
        <v>2023</v>
      </c>
      <c r="B11881" s="53" t="s">
        <v>319</v>
      </c>
      <c r="C11881" s="53" t="s">
        <v>96</v>
      </c>
      <c r="D11881" s="53" t="s">
        <v>97</v>
      </c>
      <c r="E11881" s="53" t="s">
        <v>254</v>
      </c>
      <c r="F11881" s="55">
        <v>2.2579645649081922E-4</v>
      </c>
      <c r="G11881" s="53" t="s">
        <v>50</v>
      </c>
    </row>
    <row r="11882" spans="1:7" ht="12.75" customHeight="1" x14ac:dyDescent="0.2">
      <c r="A11882" s="53">
        <v>2023</v>
      </c>
      <c r="B11882" s="53" t="s">
        <v>319</v>
      </c>
      <c r="C11882" s="53" t="s">
        <v>113</v>
      </c>
      <c r="D11882" s="53" t="s">
        <v>110</v>
      </c>
      <c r="E11882" s="53" t="s">
        <v>254</v>
      </c>
      <c r="F11882" s="55">
        <v>0.56822455001394068</v>
      </c>
      <c r="G11882" s="53" t="s">
        <v>50</v>
      </c>
    </row>
    <row r="11883" spans="1:7" ht="12.75" customHeight="1" x14ac:dyDescent="0.2">
      <c r="A11883" s="53">
        <v>2023</v>
      </c>
      <c r="B11883" s="53" t="s">
        <v>319</v>
      </c>
      <c r="C11883" s="53" t="s">
        <v>123</v>
      </c>
      <c r="D11883" s="53" t="s">
        <v>124</v>
      </c>
      <c r="E11883" s="53" t="s">
        <v>254</v>
      </c>
      <c r="F11883" s="55">
        <v>3.1283585692192138E-5</v>
      </c>
      <c r="G11883" s="53" t="s">
        <v>50</v>
      </c>
    </row>
    <row r="11884" spans="1:7" ht="12.75" customHeight="1" x14ac:dyDescent="0.2">
      <c r="A11884" s="53">
        <v>2023</v>
      </c>
      <c r="B11884" s="53" t="s">
        <v>319</v>
      </c>
      <c r="C11884" s="53" t="s">
        <v>47</v>
      </c>
      <c r="D11884" s="53" t="s">
        <v>48</v>
      </c>
      <c r="E11884" s="53" t="s">
        <v>255</v>
      </c>
      <c r="F11884" s="55">
        <v>2</v>
      </c>
      <c r="G11884" s="53" t="s">
        <v>50</v>
      </c>
    </row>
    <row r="11885" spans="1:7" ht="12.75" customHeight="1" x14ac:dyDescent="0.2">
      <c r="A11885" s="53">
        <v>2023</v>
      </c>
      <c r="B11885" s="53" t="s">
        <v>319</v>
      </c>
      <c r="C11885" s="53" t="s">
        <v>56</v>
      </c>
      <c r="D11885" s="53" t="s">
        <v>50</v>
      </c>
      <c r="E11885" s="53" t="s">
        <v>255</v>
      </c>
      <c r="F11885" s="55">
        <v>0.12836329827374404</v>
      </c>
      <c r="G11885" s="53" t="s">
        <v>50</v>
      </c>
    </row>
    <row r="11886" spans="1:7" ht="12.75" customHeight="1" x14ac:dyDescent="0.2">
      <c r="A11886" s="53">
        <v>2023</v>
      </c>
      <c r="B11886" s="53" t="s">
        <v>319</v>
      </c>
      <c r="C11886" s="53" t="s">
        <v>72</v>
      </c>
      <c r="D11886" s="53" t="s">
        <v>73</v>
      </c>
      <c r="E11886" s="53" t="s">
        <v>255</v>
      </c>
      <c r="F11886" s="55">
        <v>1657.510886</v>
      </c>
      <c r="G11886" s="53" t="s">
        <v>50</v>
      </c>
    </row>
    <row r="11887" spans="1:7" ht="12.75" customHeight="1" x14ac:dyDescent="0.2">
      <c r="A11887" s="53">
        <v>2023</v>
      </c>
      <c r="B11887" s="53" t="s">
        <v>319</v>
      </c>
      <c r="C11887" s="53" t="s">
        <v>76</v>
      </c>
      <c r="D11887" s="53" t="s">
        <v>75</v>
      </c>
      <c r="E11887" s="53" t="s">
        <v>255</v>
      </c>
      <c r="F11887" s="55">
        <v>1.3394757757345936</v>
      </c>
      <c r="G11887" s="53" t="s">
        <v>50</v>
      </c>
    </row>
    <row r="11888" spans="1:7" ht="12.75" customHeight="1" x14ac:dyDescent="0.2">
      <c r="A11888" s="53">
        <v>2023</v>
      </c>
      <c r="B11888" s="53" t="s">
        <v>319</v>
      </c>
      <c r="C11888" s="53" t="s">
        <v>72</v>
      </c>
      <c r="D11888" s="53" t="s">
        <v>73</v>
      </c>
      <c r="E11888" s="53" t="s">
        <v>256</v>
      </c>
      <c r="F11888" s="55">
        <v>518.62687493233761</v>
      </c>
      <c r="G11888" s="53" t="s">
        <v>50</v>
      </c>
    </row>
    <row r="11889" spans="1:7" ht="12.75" customHeight="1" x14ac:dyDescent="0.2">
      <c r="A11889" s="53">
        <v>2023</v>
      </c>
      <c r="B11889" s="53" t="s">
        <v>319</v>
      </c>
      <c r="C11889" s="53" t="s">
        <v>72</v>
      </c>
      <c r="D11889" s="53" t="s">
        <v>73</v>
      </c>
      <c r="E11889" s="53" t="s">
        <v>257</v>
      </c>
      <c r="F11889" s="55">
        <v>155.90072800000002</v>
      </c>
      <c r="G11889" s="53" t="s">
        <v>50</v>
      </c>
    </row>
    <row r="11890" spans="1:7" ht="12.75" customHeight="1" x14ac:dyDescent="0.2">
      <c r="A11890" s="53">
        <v>2023</v>
      </c>
      <c r="B11890" s="53" t="s">
        <v>319</v>
      </c>
      <c r="C11890" s="53" t="s">
        <v>74</v>
      </c>
      <c r="D11890" s="53" t="s">
        <v>75</v>
      </c>
      <c r="E11890" s="53" t="s">
        <v>258</v>
      </c>
      <c r="F11890" s="55">
        <v>223.88837029439134</v>
      </c>
      <c r="G11890" s="53" t="s">
        <v>50</v>
      </c>
    </row>
    <row r="11891" spans="1:7" ht="12.75" customHeight="1" x14ac:dyDescent="0.2">
      <c r="A11891" s="53">
        <v>2023</v>
      </c>
      <c r="B11891" s="53" t="s">
        <v>319</v>
      </c>
      <c r="C11891" s="53" t="s">
        <v>74</v>
      </c>
      <c r="D11891" s="53" t="s">
        <v>75</v>
      </c>
      <c r="E11891" s="53" t="s">
        <v>259</v>
      </c>
      <c r="F11891" s="55">
        <v>20.745000000000001</v>
      </c>
      <c r="G11891" s="53" t="s">
        <v>50</v>
      </c>
    </row>
    <row r="11892" spans="1:7" ht="12.75" customHeight="1" x14ac:dyDescent="0.2">
      <c r="A11892" s="53">
        <v>2023</v>
      </c>
      <c r="B11892" s="53" t="s">
        <v>319</v>
      </c>
      <c r="C11892" s="53" t="s">
        <v>76</v>
      </c>
      <c r="D11892" s="53" t="s">
        <v>75</v>
      </c>
      <c r="E11892" s="53" t="s">
        <v>260</v>
      </c>
      <c r="F11892" s="55">
        <v>61.941228543573928</v>
      </c>
      <c r="G11892" s="53" t="s">
        <v>50</v>
      </c>
    </row>
    <row r="11893" spans="1:7" ht="12.75" customHeight="1" x14ac:dyDescent="0.2">
      <c r="A11893" s="53">
        <v>2023</v>
      </c>
      <c r="B11893" s="53" t="s">
        <v>319</v>
      </c>
      <c r="C11893" s="53" t="s">
        <v>108</v>
      </c>
      <c r="D11893" s="53" t="s">
        <v>107</v>
      </c>
      <c r="E11893" s="53" t="s">
        <v>260</v>
      </c>
      <c r="F11893" s="55">
        <v>1.1695733691779604</v>
      </c>
      <c r="G11893" s="53" t="s">
        <v>50</v>
      </c>
    </row>
    <row r="11894" spans="1:7" ht="12.75" customHeight="1" x14ac:dyDescent="0.2">
      <c r="A11894" s="53">
        <v>2023</v>
      </c>
      <c r="B11894" s="53" t="s">
        <v>319</v>
      </c>
      <c r="C11894" s="53" t="s">
        <v>121</v>
      </c>
      <c r="D11894" s="53" t="s">
        <v>122</v>
      </c>
      <c r="E11894" s="53" t="s">
        <v>260</v>
      </c>
      <c r="F11894" s="55">
        <v>2.2284039035686289E-2</v>
      </c>
      <c r="G11894" s="53" t="s">
        <v>50</v>
      </c>
    </row>
    <row r="11895" spans="1:7" ht="12.75" customHeight="1" x14ac:dyDescent="0.2">
      <c r="A11895" s="53">
        <v>2023</v>
      </c>
      <c r="B11895" s="53" t="s">
        <v>319</v>
      </c>
      <c r="C11895" s="53" t="s">
        <v>77</v>
      </c>
      <c r="D11895" s="53" t="s">
        <v>78</v>
      </c>
      <c r="E11895" s="53" t="s">
        <v>261</v>
      </c>
      <c r="F11895" s="55">
        <v>9082.9389494108054</v>
      </c>
      <c r="G11895" s="53" t="s">
        <v>50</v>
      </c>
    </row>
    <row r="11896" spans="1:7" ht="12.75" customHeight="1" x14ac:dyDescent="0.2">
      <c r="A11896" s="53">
        <v>2023</v>
      </c>
      <c r="B11896" s="53" t="s">
        <v>319</v>
      </c>
      <c r="C11896" s="53" t="s">
        <v>77</v>
      </c>
      <c r="D11896" s="53" t="s">
        <v>78</v>
      </c>
      <c r="E11896" s="53" t="s">
        <v>262</v>
      </c>
      <c r="F11896" s="55">
        <v>3711.2150186355261</v>
      </c>
      <c r="G11896" s="53" t="s">
        <v>50</v>
      </c>
    </row>
    <row r="11897" spans="1:7" ht="12.75" customHeight="1" x14ac:dyDescent="0.2">
      <c r="A11897" s="53">
        <v>2023</v>
      </c>
      <c r="B11897" s="53" t="s">
        <v>319</v>
      </c>
      <c r="C11897" s="53" t="s">
        <v>72</v>
      </c>
      <c r="D11897" s="53" t="s">
        <v>73</v>
      </c>
      <c r="E11897" s="53" t="s">
        <v>263</v>
      </c>
      <c r="F11897" s="55">
        <v>6.9810249999999998</v>
      </c>
      <c r="G11897" s="53" t="s">
        <v>50</v>
      </c>
    </row>
    <row r="11898" spans="1:7" ht="12.75" customHeight="1" x14ac:dyDescent="0.2">
      <c r="A11898" s="53">
        <v>2023</v>
      </c>
      <c r="B11898" s="53" t="s">
        <v>319</v>
      </c>
      <c r="C11898" s="53" t="s">
        <v>79</v>
      </c>
      <c r="D11898" s="53" t="s">
        <v>78</v>
      </c>
      <c r="E11898" s="53" t="s">
        <v>263</v>
      </c>
      <c r="F11898" s="55">
        <v>7416.4766537951809</v>
      </c>
      <c r="G11898" s="53" t="s">
        <v>50</v>
      </c>
    </row>
    <row r="11899" spans="1:7" ht="12.75" customHeight="1" x14ac:dyDescent="0.2">
      <c r="A11899" s="53">
        <v>2023</v>
      </c>
      <c r="B11899" s="53" t="s">
        <v>319</v>
      </c>
      <c r="C11899" s="53" t="s">
        <v>72</v>
      </c>
      <c r="D11899" s="53" t="s">
        <v>73</v>
      </c>
      <c r="E11899" s="53" t="s">
        <v>264</v>
      </c>
      <c r="F11899" s="55">
        <v>2.246515</v>
      </c>
      <c r="G11899" s="53" t="s">
        <v>50</v>
      </c>
    </row>
    <row r="11900" spans="1:7" ht="12.75" customHeight="1" x14ac:dyDescent="0.2">
      <c r="A11900" s="53">
        <v>2023</v>
      </c>
      <c r="B11900" s="53" t="s">
        <v>319</v>
      </c>
      <c r="C11900" s="53" t="s">
        <v>80</v>
      </c>
      <c r="D11900" s="53" t="s">
        <v>78</v>
      </c>
      <c r="E11900" s="53" t="s">
        <v>264</v>
      </c>
      <c r="F11900" s="55">
        <v>1640.8763086944853</v>
      </c>
      <c r="G11900" s="53" t="s">
        <v>50</v>
      </c>
    </row>
    <row r="11901" spans="1:7" ht="12.75" customHeight="1" x14ac:dyDescent="0.2">
      <c r="A11901" s="53">
        <v>2023</v>
      </c>
      <c r="B11901" s="53" t="s">
        <v>319</v>
      </c>
      <c r="C11901" s="53" t="s">
        <v>83</v>
      </c>
      <c r="D11901" s="53" t="s">
        <v>82</v>
      </c>
      <c r="E11901" s="53" t="s">
        <v>264</v>
      </c>
      <c r="F11901" s="55">
        <v>2.1981782792592282</v>
      </c>
      <c r="G11901" s="53" t="s">
        <v>50</v>
      </c>
    </row>
    <row r="11902" spans="1:7" ht="12.75" customHeight="1" x14ac:dyDescent="0.2">
      <c r="A11902" s="53">
        <v>2023</v>
      </c>
      <c r="B11902" s="53" t="s">
        <v>319</v>
      </c>
      <c r="C11902" s="53" t="s">
        <v>84</v>
      </c>
      <c r="D11902" s="53" t="s">
        <v>82</v>
      </c>
      <c r="E11902" s="53" t="s">
        <v>264</v>
      </c>
      <c r="F11902" s="55">
        <v>5.063772164222634E-3</v>
      </c>
      <c r="G11902" s="53" t="s">
        <v>50</v>
      </c>
    </row>
    <row r="11903" spans="1:7" ht="12.75" customHeight="1" x14ac:dyDescent="0.2">
      <c r="A11903" s="53">
        <v>2023</v>
      </c>
      <c r="B11903" s="53" t="s">
        <v>319</v>
      </c>
      <c r="C11903" s="53" t="s">
        <v>94</v>
      </c>
      <c r="D11903" s="53" t="s">
        <v>87</v>
      </c>
      <c r="E11903" s="53" t="s">
        <v>264</v>
      </c>
      <c r="F11903" s="55">
        <v>0.13229670210318525</v>
      </c>
      <c r="G11903" s="53" t="s">
        <v>50</v>
      </c>
    </row>
    <row r="11904" spans="1:7" ht="12.75" customHeight="1" x14ac:dyDescent="0.2">
      <c r="A11904" s="53">
        <v>2023</v>
      </c>
      <c r="B11904" s="53" t="s">
        <v>319</v>
      </c>
      <c r="C11904" s="53" t="s">
        <v>29</v>
      </c>
      <c r="D11904" s="53" t="s">
        <v>0</v>
      </c>
      <c r="E11904" s="53" t="s">
        <v>265</v>
      </c>
      <c r="F11904" s="55">
        <v>4.8306288022529446E-3</v>
      </c>
      <c r="G11904" s="53" t="s">
        <v>50</v>
      </c>
    </row>
    <row r="11905" spans="1:7" ht="12.75" customHeight="1" x14ac:dyDescent="0.2">
      <c r="A11905" s="53">
        <v>2023</v>
      </c>
      <c r="B11905" s="53" t="s">
        <v>319</v>
      </c>
      <c r="C11905" s="53" t="s">
        <v>47</v>
      </c>
      <c r="D11905" s="53" t="s">
        <v>48</v>
      </c>
      <c r="E11905" s="53" t="s">
        <v>265</v>
      </c>
      <c r="F11905" s="55">
        <v>7.2207827960202045E-2</v>
      </c>
      <c r="G11905" s="53" t="s">
        <v>50</v>
      </c>
    </row>
    <row r="11906" spans="1:7" ht="12.75" customHeight="1" x14ac:dyDescent="0.2">
      <c r="A11906" s="53">
        <v>2023</v>
      </c>
      <c r="B11906" s="53" t="s">
        <v>319</v>
      </c>
      <c r="C11906" s="53" t="s">
        <v>49</v>
      </c>
      <c r="D11906" s="53" t="s">
        <v>50</v>
      </c>
      <c r="E11906" s="53" t="s">
        <v>265</v>
      </c>
      <c r="F11906" s="55">
        <v>34.162809911503835</v>
      </c>
      <c r="G11906" s="53" t="s">
        <v>50</v>
      </c>
    </row>
    <row r="11907" spans="1:7" ht="12.75" customHeight="1" x14ac:dyDescent="0.2">
      <c r="A11907" s="53">
        <v>2023</v>
      </c>
      <c r="B11907" s="53" t="s">
        <v>319</v>
      </c>
      <c r="C11907" s="53" t="s">
        <v>51</v>
      </c>
      <c r="D11907" s="53" t="s">
        <v>50</v>
      </c>
      <c r="E11907" s="53" t="s">
        <v>265</v>
      </c>
      <c r="F11907" s="55">
        <v>0.77163405574716681</v>
      </c>
      <c r="G11907" s="53" t="s">
        <v>50</v>
      </c>
    </row>
    <row r="11908" spans="1:7" ht="12.75" customHeight="1" x14ac:dyDescent="0.2">
      <c r="A11908" s="53">
        <v>2023</v>
      </c>
      <c r="B11908" s="53" t="s">
        <v>319</v>
      </c>
      <c r="C11908" s="53" t="s">
        <v>54</v>
      </c>
      <c r="D11908" s="53" t="s">
        <v>50</v>
      </c>
      <c r="E11908" s="53" t="s">
        <v>265</v>
      </c>
      <c r="F11908" s="55">
        <v>45.95082122696207</v>
      </c>
      <c r="G11908" s="53" t="s">
        <v>50</v>
      </c>
    </row>
    <row r="11909" spans="1:7" ht="12.75" customHeight="1" x14ac:dyDescent="0.2">
      <c r="A11909" s="53">
        <v>2023</v>
      </c>
      <c r="B11909" s="53" t="s">
        <v>319</v>
      </c>
      <c r="C11909" s="53" t="s">
        <v>55</v>
      </c>
      <c r="D11909" s="53" t="s">
        <v>50</v>
      </c>
      <c r="E11909" s="53" t="s">
        <v>265</v>
      </c>
      <c r="F11909" s="55">
        <v>1.9657744988268966</v>
      </c>
      <c r="G11909" s="53" t="s">
        <v>50</v>
      </c>
    </row>
    <row r="11910" spans="1:7" ht="12.75" customHeight="1" x14ac:dyDescent="0.2">
      <c r="A11910" s="53">
        <v>2023</v>
      </c>
      <c r="B11910" s="53" t="s">
        <v>319</v>
      </c>
      <c r="C11910" s="53" t="s">
        <v>56</v>
      </c>
      <c r="D11910" s="53" t="s">
        <v>50</v>
      </c>
      <c r="E11910" s="53" t="s">
        <v>265</v>
      </c>
      <c r="F11910" s="55">
        <v>29.043307862979738</v>
      </c>
      <c r="G11910" s="53" t="s">
        <v>50</v>
      </c>
    </row>
    <row r="11911" spans="1:7" ht="12.75" customHeight="1" x14ac:dyDescent="0.2">
      <c r="A11911" s="53">
        <v>2023</v>
      </c>
      <c r="B11911" s="53" t="s">
        <v>319</v>
      </c>
      <c r="C11911" s="53" t="s">
        <v>58</v>
      </c>
      <c r="D11911" s="53" t="s">
        <v>50</v>
      </c>
      <c r="E11911" s="53" t="s">
        <v>265</v>
      </c>
      <c r="F11911" s="55">
        <v>0.56677331058472169</v>
      </c>
      <c r="G11911" s="53" t="s">
        <v>50</v>
      </c>
    </row>
    <row r="11912" spans="1:7" ht="12.75" customHeight="1" x14ac:dyDescent="0.2">
      <c r="A11912" s="53">
        <v>2023</v>
      </c>
      <c r="B11912" s="53" t="s">
        <v>319</v>
      </c>
      <c r="C11912" s="53" t="s">
        <v>61</v>
      </c>
      <c r="D11912" s="53" t="s">
        <v>50</v>
      </c>
      <c r="E11912" s="53" t="s">
        <v>265</v>
      </c>
      <c r="F11912" s="55">
        <v>2.8917882722868842E-3</v>
      </c>
      <c r="G11912" s="53" t="s">
        <v>50</v>
      </c>
    </row>
    <row r="11913" spans="1:7" ht="12.75" customHeight="1" x14ac:dyDescent="0.2">
      <c r="A11913" s="53">
        <v>2023</v>
      </c>
      <c r="B11913" s="53" t="s">
        <v>319</v>
      </c>
      <c r="C11913" s="53" t="s">
        <v>62</v>
      </c>
      <c r="D11913" s="53" t="s">
        <v>50</v>
      </c>
      <c r="E11913" s="53" t="s">
        <v>265</v>
      </c>
      <c r="F11913" s="55">
        <v>0.10622609585063161</v>
      </c>
      <c r="G11913" s="53" t="s">
        <v>50</v>
      </c>
    </row>
    <row r="11914" spans="1:7" ht="12.75" customHeight="1" x14ac:dyDescent="0.2">
      <c r="A11914" s="53">
        <v>2023</v>
      </c>
      <c r="B11914" s="53" t="s">
        <v>319</v>
      </c>
      <c r="C11914" s="53" t="s">
        <v>63</v>
      </c>
      <c r="D11914" s="53" t="s">
        <v>50</v>
      </c>
      <c r="E11914" s="53" t="s">
        <v>265</v>
      </c>
      <c r="F11914" s="55">
        <v>6.5014447501250068</v>
      </c>
      <c r="G11914" s="53" t="s">
        <v>50</v>
      </c>
    </row>
    <row r="11915" spans="1:7" ht="12.75" customHeight="1" x14ac:dyDescent="0.2">
      <c r="A11915" s="53">
        <v>2023</v>
      </c>
      <c r="B11915" s="53" t="s">
        <v>319</v>
      </c>
      <c r="C11915" s="53" t="s">
        <v>65</v>
      </c>
      <c r="D11915" s="53" t="s">
        <v>50</v>
      </c>
      <c r="E11915" s="53" t="s">
        <v>265</v>
      </c>
      <c r="F11915" s="55">
        <v>1.7038709828750311</v>
      </c>
      <c r="G11915" s="53" t="s">
        <v>50</v>
      </c>
    </row>
    <row r="11916" spans="1:7" ht="12.75" customHeight="1" x14ac:dyDescent="0.2">
      <c r="A11916" s="53">
        <v>2023</v>
      </c>
      <c r="B11916" s="53" t="s">
        <v>319</v>
      </c>
      <c r="C11916" s="53" t="s">
        <v>66</v>
      </c>
      <c r="D11916" s="53" t="s">
        <v>50</v>
      </c>
      <c r="E11916" s="53" t="s">
        <v>265</v>
      </c>
      <c r="F11916" s="55">
        <v>3.8207132855913781</v>
      </c>
      <c r="G11916" s="53" t="s">
        <v>50</v>
      </c>
    </row>
    <row r="11917" spans="1:7" ht="12.75" customHeight="1" x14ac:dyDescent="0.2">
      <c r="A11917" s="53">
        <v>2023</v>
      </c>
      <c r="B11917" s="53" t="s">
        <v>319</v>
      </c>
      <c r="C11917" s="53" t="s">
        <v>67</v>
      </c>
      <c r="D11917" s="53" t="s">
        <v>50</v>
      </c>
      <c r="E11917" s="53" t="s">
        <v>265</v>
      </c>
      <c r="F11917" s="55">
        <v>122.23128429873705</v>
      </c>
      <c r="G11917" s="53" t="s">
        <v>50</v>
      </c>
    </row>
    <row r="11918" spans="1:7" ht="12.75" customHeight="1" x14ac:dyDescent="0.2">
      <c r="A11918" s="53">
        <v>2023</v>
      </c>
      <c r="B11918" s="53" t="s">
        <v>319</v>
      </c>
      <c r="C11918" s="53" t="s">
        <v>68</v>
      </c>
      <c r="D11918" s="53" t="s">
        <v>50</v>
      </c>
      <c r="E11918" s="53" t="s">
        <v>265</v>
      </c>
      <c r="F11918" s="55">
        <v>17.261141569181486</v>
      </c>
      <c r="G11918" s="53" t="s">
        <v>50</v>
      </c>
    </row>
    <row r="11919" spans="1:7" ht="12.75" customHeight="1" x14ac:dyDescent="0.2">
      <c r="A11919" s="53">
        <v>2023</v>
      </c>
      <c r="B11919" s="53" t="s">
        <v>319</v>
      </c>
      <c r="C11919" s="53" t="s">
        <v>69</v>
      </c>
      <c r="D11919" s="53" t="s">
        <v>50</v>
      </c>
      <c r="E11919" s="53" t="s">
        <v>265</v>
      </c>
      <c r="F11919" s="55">
        <v>1.1988254187612719E-2</v>
      </c>
      <c r="G11919" s="53" t="s">
        <v>50</v>
      </c>
    </row>
    <row r="11920" spans="1:7" ht="12.75" customHeight="1" x14ac:dyDescent="0.2">
      <c r="A11920" s="53">
        <v>2023</v>
      </c>
      <c r="B11920" s="53" t="s">
        <v>319</v>
      </c>
      <c r="C11920" s="53" t="s">
        <v>70</v>
      </c>
      <c r="D11920" s="53" t="s">
        <v>50</v>
      </c>
      <c r="E11920" s="53" t="s">
        <v>265</v>
      </c>
      <c r="F11920" s="55">
        <v>1.4015756401625259</v>
      </c>
      <c r="G11920" s="53" t="s">
        <v>50</v>
      </c>
    </row>
    <row r="11921" spans="1:7" ht="12.75" customHeight="1" x14ac:dyDescent="0.2">
      <c r="A11921" s="53">
        <v>2023</v>
      </c>
      <c r="B11921" s="53" t="s">
        <v>319</v>
      </c>
      <c r="C11921" s="53" t="s">
        <v>71</v>
      </c>
      <c r="D11921" s="53" t="s">
        <v>50</v>
      </c>
      <c r="E11921" s="53" t="s">
        <v>265</v>
      </c>
      <c r="F11921" s="55">
        <v>0.47228026140576251</v>
      </c>
      <c r="G11921" s="53" t="s">
        <v>50</v>
      </c>
    </row>
    <row r="11922" spans="1:7" ht="12.75" customHeight="1" x14ac:dyDescent="0.2">
      <c r="A11922" s="53">
        <v>2023</v>
      </c>
      <c r="B11922" s="53" t="s">
        <v>319</v>
      </c>
      <c r="C11922" s="53" t="s">
        <v>72</v>
      </c>
      <c r="D11922" s="53" t="s">
        <v>73</v>
      </c>
      <c r="E11922" s="53" t="s">
        <v>265</v>
      </c>
      <c r="F11922" s="55">
        <v>38.743000000000002</v>
      </c>
      <c r="G11922" s="53" t="s">
        <v>50</v>
      </c>
    </row>
    <row r="11923" spans="1:7" ht="12.75" customHeight="1" x14ac:dyDescent="0.2">
      <c r="A11923" s="53">
        <v>2023</v>
      </c>
      <c r="B11923" s="53" t="s">
        <v>319</v>
      </c>
      <c r="C11923" s="53" t="s">
        <v>81</v>
      </c>
      <c r="D11923" s="53" t="s">
        <v>82</v>
      </c>
      <c r="E11923" s="53" t="s">
        <v>265</v>
      </c>
      <c r="F11923" s="55">
        <v>3444.1974122816841</v>
      </c>
      <c r="G11923" s="53" t="s">
        <v>50</v>
      </c>
    </row>
    <row r="11924" spans="1:7" ht="12.75" customHeight="1" x14ac:dyDescent="0.2">
      <c r="A11924" s="53">
        <v>2023</v>
      </c>
      <c r="B11924" s="53" t="s">
        <v>319</v>
      </c>
      <c r="C11924" s="53" t="s">
        <v>83</v>
      </c>
      <c r="D11924" s="53" t="s">
        <v>82</v>
      </c>
      <c r="E11924" s="53" t="s">
        <v>265</v>
      </c>
      <c r="F11924" s="55">
        <v>9154.1506113611867</v>
      </c>
      <c r="G11924" s="53" t="s">
        <v>50</v>
      </c>
    </row>
    <row r="11925" spans="1:7" ht="12.75" customHeight="1" x14ac:dyDescent="0.2">
      <c r="A11925" s="53">
        <v>2023</v>
      </c>
      <c r="B11925" s="53" t="s">
        <v>319</v>
      </c>
      <c r="C11925" s="53" t="s">
        <v>84</v>
      </c>
      <c r="D11925" s="53" t="s">
        <v>82</v>
      </c>
      <c r="E11925" s="53" t="s">
        <v>265</v>
      </c>
      <c r="F11925" s="55">
        <v>8658.20864792883</v>
      </c>
      <c r="G11925" s="53" t="s">
        <v>50</v>
      </c>
    </row>
    <row r="11926" spans="1:7" ht="12.75" customHeight="1" x14ac:dyDescent="0.2">
      <c r="A11926" s="53">
        <v>2023</v>
      </c>
      <c r="B11926" s="53" t="s">
        <v>319</v>
      </c>
      <c r="C11926" s="53" t="s">
        <v>85</v>
      </c>
      <c r="D11926" s="53" t="s">
        <v>82</v>
      </c>
      <c r="E11926" s="53" t="s">
        <v>265</v>
      </c>
      <c r="F11926" s="55">
        <v>0.66889773642561723</v>
      </c>
      <c r="G11926" s="53" t="s">
        <v>50</v>
      </c>
    </row>
    <row r="11927" spans="1:7" ht="12.75" customHeight="1" x14ac:dyDescent="0.2">
      <c r="A11927" s="53">
        <v>2023</v>
      </c>
      <c r="B11927" s="53" t="s">
        <v>319</v>
      </c>
      <c r="C11927" s="53" t="s">
        <v>86</v>
      </c>
      <c r="D11927" s="53" t="s">
        <v>87</v>
      </c>
      <c r="E11927" s="53" t="s">
        <v>265</v>
      </c>
      <c r="F11927" s="55">
        <v>2.3458657941396064</v>
      </c>
      <c r="G11927" s="53" t="s">
        <v>50</v>
      </c>
    </row>
    <row r="11928" spans="1:7" ht="12.75" customHeight="1" x14ac:dyDescent="0.2">
      <c r="A11928" s="53">
        <v>2023</v>
      </c>
      <c r="B11928" s="53" t="s">
        <v>319</v>
      </c>
      <c r="C11928" s="53" t="s">
        <v>90</v>
      </c>
      <c r="D11928" s="53" t="s">
        <v>87</v>
      </c>
      <c r="E11928" s="53" t="s">
        <v>265</v>
      </c>
      <c r="F11928" s="55">
        <v>9.0104074340566651</v>
      </c>
      <c r="G11928" s="53" t="s">
        <v>50</v>
      </c>
    </row>
    <row r="11929" spans="1:7" ht="12.75" customHeight="1" x14ac:dyDescent="0.2">
      <c r="A11929" s="53">
        <v>2023</v>
      </c>
      <c r="B11929" s="53" t="s">
        <v>319</v>
      </c>
      <c r="C11929" s="53" t="s">
        <v>93</v>
      </c>
      <c r="D11929" s="53" t="s">
        <v>87</v>
      </c>
      <c r="E11929" s="53" t="s">
        <v>265</v>
      </c>
      <c r="F11929" s="55">
        <v>23.007619418366144</v>
      </c>
      <c r="G11929" s="53" t="s">
        <v>50</v>
      </c>
    </row>
    <row r="11930" spans="1:7" ht="12.75" customHeight="1" x14ac:dyDescent="0.2">
      <c r="A11930" s="53">
        <v>2023</v>
      </c>
      <c r="B11930" s="53" t="s">
        <v>319</v>
      </c>
      <c r="C11930" s="53" t="s">
        <v>94</v>
      </c>
      <c r="D11930" s="53" t="s">
        <v>87</v>
      </c>
      <c r="E11930" s="53" t="s">
        <v>265</v>
      </c>
      <c r="F11930" s="55">
        <v>15.90251467688447</v>
      </c>
      <c r="G11930" s="53" t="s">
        <v>50</v>
      </c>
    </row>
    <row r="11931" spans="1:7" ht="12.75" customHeight="1" x14ac:dyDescent="0.2">
      <c r="A11931" s="53">
        <v>2023</v>
      </c>
      <c r="B11931" s="53" t="s">
        <v>319</v>
      </c>
      <c r="C11931" s="53" t="s">
        <v>96</v>
      </c>
      <c r="D11931" s="53" t="s">
        <v>97</v>
      </c>
      <c r="E11931" s="53" t="s">
        <v>265</v>
      </c>
      <c r="F11931" s="55">
        <v>0.62233659509188732</v>
      </c>
      <c r="G11931" s="53" t="s">
        <v>50</v>
      </c>
    </row>
    <row r="11932" spans="1:7" ht="12.75" customHeight="1" x14ac:dyDescent="0.2">
      <c r="A11932" s="53">
        <v>2023</v>
      </c>
      <c r="B11932" s="53" t="s">
        <v>319</v>
      </c>
      <c r="C11932" s="53" t="s">
        <v>98</v>
      </c>
      <c r="D11932" s="53" t="s">
        <v>97</v>
      </c>
      <c r="E11932" s="53" t="s">
        <v>265</v>
      </c>
      <c r="F11932" s="55">
        <v>1.746685384730662</v>
      </c>
      <c r="G11932" s="53" t="s">
        <v>50</v>
      </c>
    </row>
    <row r="11933" spans="1:7" ht="12.75" customHeight="1" x14ac:dyDescent="0.2">
      <c r="A11933" s="53">
        <v>2023</v>
      </c>
      <c r="B11933" s="53" t="s">
        <v>319</v>
      </c>
      <c r="C11933" s="53" t="s">
        <v>99</v>
      </c>
      <c r="D11933" s="53" t="s">
        <v>100</v>
      </c>
      <c r="E11933" s="53" t="s">
        <v>265</v>
      </c>
      <c r="F11933" s="55">
        <v>1.5037864650970063</v>
      </c>
      <c r="G11933" s="53" t="s">
        <v>50</v>
      </c>
    </row>
    <row r="11934" spans="1:7" ht="12.75" customHeight="1" x14ac:dyDescent="0.2">
      <c r="A11934" s="53">
        <v>2023</v>
      </c>
      <c r="B11934" s="53" t="s">
        <v>319</v>
      </c>
      <c r="C11934" s="53" t="s">
        <v>101</v>
      </c>
      <c r="D11934" s="53" t="s">
        <v>100</v>
      </c>
      <c r="E11934" s="53" t="s">
        <v>265</v>
      </c>
      <c r="F11934" s="55">
        <v>20.641085086922658</v>
      </c>
      <c r="G11934" s="53" t="s">
        <v>50</v>
      </c>
    </row>
    <row r="11935" spans="1:7" ht="12.75" customHeight="1" x14ac:dyDescent="0.2">
      <c r="A11935" s="53">
        <v>2023</v>
      </c>
      <c r="B11935" s="53" t="s">
        <v>319</v>
      </c>
      <c r="C11935" s="53" t="s">
        <v>102</v>
      </c>
      <c r="D11935" s="53" t="s">
        <v>103</v>
      </c>
      <c r="E11935" s="53" t="s">
        <v>265</v>
      </c>
      <c r="F11935" s="55">
        <v>6.1692144245024396</v>
      </c>
      <c r="G11935" s="53" t="s">
        <v>50</v>
      </c>
    </row>
    <row r="11936" spans="1:7" ht="12.75" customHeight="1" x14ac:dyDescent="0.2">
      <c r="A11936" s="53">
        <v>2023</v>
      </c>
      <c r="B11936" s="53" t="s">
        <v>319</v>
      </c>
      <c r="C11936" s="53" t="s">
        <v>108</v>
      </c>
      <c r="D11936" s="53" t="s">
        <v>107</v>
      </c>
      <c r="E11936" s="53" t="s">
        <v>265</v>
      </c>
      <c r="F11936" s="55">
        <v>2.870828665456985</v>
      </c>
      <c r="G11936" s="53" t="s">
        <v>50</v>
      </c>
    </row>
    <row r="11937" spans="1:7" ht="12.75" customHeight="1" x14ac:dyDescent="0.2">
      <c r="A11937" s="53">
        <v>2023</v>
      </c>
      <c r="B11937" s="53" t="s">
        <v>319</v>
      </c>
      <c r="C11937" s="53" t="s">
        <v>114</v>
      </c>
      <c r="D11937" s="53" t="s">
        <v>110</v>
      </c>
      <c r="E11937" s="53" t="s">
        <v>265</v>
      </c>
      <c r="F11937" s="55">
        <v>0.25487612255188491</v>
      </c>
      <c r="G11937" s="53" t="s">
        <v>50</v>
      </c>
    </row>
    <row r="11938" spans="1:7" ht="12.75" customHeight="1" x14ac:dyDescent="0.2">
      <c r="A11938" s="53">
        <v>2023</v>
      </c>
      <c r="B11938" s="53" t="s">
        <v>319</v>
      </c>
      <c r="C11938" s="53" t="s">
        <v>115</v>
      </c>
      <c r="D11938" s="53" t="s">
        <v>116</v>
      </c>
      <c r="E11938" s="53" t="s">
        <v>265</v>
      </c>
      <c r="F11938" s="55">
        <v>27.604543810292579</v>
      </c>
      <c r="G11938" s="53" t="s">
        <v>50</v>
      </c>
    </row>
    <row r="11939" spans="1:7" ht="12.75" customHeight="1" x14ac:dyDescent="0.2">
      <c r="A11939" s="53">
        <v>2023</v>
      </c>
      <c r="B11939" s="53" t="s">
        <v>319</v>
      </c>
      <c r="C11939" s="53" t="s">
        <v>117</v>
      </c>
      <c r="D11939" s="53" t="s">
        <v>118</v>
      </c>
      <c r="E11939" s="53" t="s">
        <v>265</v>
      </c>
      <c r="F11939" s="55">
        <v>0.89832034072445943</v>
      </c>
      <c r="G11939" s="53" t="s">
        <v>50</v>
      </c>
    </row>
    <row r="11940" spans="1:7" ht="12.75" customHeight="1" x14ac:dyDescent="0.2">
      <c r="A11940" s="53">
        <v>2023</v>
      </c>
      <c r="B11940" s="53" t="s">
        <v>319</v>
      </c>
      <c r="C11940" s="53" t="s">
        <v>119</v>
      </c>
      <c r="D11940" s="53" t="s">
        <v>120</v>
      </c>
      <c r="E11940" s="53" t="s">
        <v>265</v>
      </c>
      <c r="F11940" s="55">
        <v>4.4989858119970014</v>
      </c>
      <c r="G11940" s="53" t="s">
        <v>50</v>
      </c>
    </row>
    <row r="11941" spans="1:7" ht="12.75" customHeight="1" x14ac:dyDescent="0.2">
      <c r="A11941" s="53">
        <v>2023</v>
      </c>
      <c r="B11941" s="53" t="s">
        <v>319</v>
      </c>
      <c r="C11941" s="53" t="s">
        <v>121</v>
      </c>
      <c r="D11941" s="53" t="s">
        <v>122</v>
      </c>
      <c r="E11941" s="53" t="s">
        <v>265</v>
      </c>
      <c r="F11941" s="55">
        <v>0.26458873893409512</v>
      </c>
      <c r="G11941" s="53" t="s">
        <v>50</v>
      </c>
    </row>
    <row r="11942" spans="1:7" ht="12.75" customHeight="1" x14ac:dyDescent="0.2">
      <c r="A11942" s="53">
        <v>2023</v>
      </c>
      <c r="B11942" s="53" t="s">
        <v>319</v>
      </c>
      <c r="C11942" s="53" t="s">
        <v>123</v>
      </c>
      <c r="D11942" s="53" t="s">
        <v>124</v>
      </c>
      <c r="E11942" s="53" t="s">
        <v>265</v>
      </c>
      <c r="F11942" s="55">
        <v>0.11793499784700669</v>
      </c>
      <c r="G11942" s="53" t="s">
        <v>50</v>
      </c>
    </row>
    <row r="11943" spans="1:7" ht="12.75" customHeight="1" x14ac:dyDescent="0.2">
      <c r="A11943" s="53">
        <v>2023</v>
      </c>
      <c r="B11943" s="53" t="s">
        <v>319</v>
      </c>
      <c r="C11943" s="53" t="s">
        <v>83</v>
      </c>
      <c r="D11943" s="53" t="s">
        <v>82</v>
      </c>
      <c r="E11943" s="53" t="s">
        <v>266</v>
      </c>
      <c r="F11943" s="55">
        <v>2.9204353781709829</v>
      </c>
      <c r="G11943" s="53" t="s">
        <v>50</v>
      </c>
    </row>
    <row r="11944" spans="1:7" ht="12.75" customHeight="1" x14ac:dyDescent="0.2">
      <c r="A11944" s="53">
        <v>2023</v>
      </c>
      <c r="B11944" s="53" t="s">
        <v>319</v>
      </c>
      <c r="C11944" s="53" t="s">
        <v>84</v>
      </c>
      <c r="D11944" s="53" t="s">
        <v>82</v>
      </c>
      <c r="E11944" s="53" t="s">
        <v>266</v>
      </c>
      <c r="F11944" s="55">
        <v>177.24312158976286</v>
      </c>
      <c r="G11944" s="53" t="s">
        <v>50</v>
      </c>
    </row>
    <row r="11945" spans="1:7" ht="12.75" customHeight="1" x14ac:dyDescent="0.2">
      <c r="A11945" s="53">
        <v>2023</v>
      </c>
      <c r="B11945" s="53" t="s">
        <v>319</v>
      </c>
      <c r="C11945" s="53" t="s">
        <v>85</v>
      </c>
      <c r="D11945" s="53" t="s">
        <v>82</v>
      </c>
      <c r="E11945" s="53" t="s">
        <v>266</v>
      </c>
      <c r="F11945" s="55">
        <v>980.70801719803853</v>
      </c>
      <c r="G11945" s="53" t="s">
        <v>50</v>
      </c>
    </row>
    <row r="11946" spans="1:7" ht="12.75" customHeight="1" x14ac:dyDescent="0.2">
      <c r="A11946" s="53">
        <v>2023</v>
      </c>
      <c r="B11946" s="53" t="s">
        <v>319</v>
      </c>
      <c r="C11946" s="53" t="s">
        <v>86</v>
      </c>
      <c r="D11946" s="53" t="s">
        <v>87</v>
      </c>
      <c r="E11946" s="53" t="s">
        <v>266</v>
      </c>
      <c r="F11946" s="55">
        <v>0.59414865668544092</v>
      </c>
      <c r="G11946" s="53" t="s">
        <v>50</v>
      </c>
    </row>
    <row r="11947" spans="1:7" ht="12.75" customHeight="1" x14ac:dyDescent="0.2">
      <c r="A11947" s="53">
        <v>2023</v>
      </c>
      <c r="B11947" s="53" t="s">
        <v>319</v>
      </c>
      <c r="C11947" s="53" t="s">
        <v>90</v>
      </c>
      <c r="D11947" s="53" t="s">
        <v>87</v>
      </c>
      <c r="E11947" s="53" t="s">
        <v>266</v>
      </c>
      <c r="F11947" s="55">
        <v>0.37124826062093008</v>
      </c>
      <c r="G11947" s="53" t="s">
        <v>50</v>
      </c>
    </row>
    <row r="11948" spans="1:7" ht="12.75" customHeight="1" x14ac:dyDescent="0.2">
      <c r="A11948" s="53">
        <v>2023</v>
      </c>
      <c r="B11948" s="53" t="s">
        <v>319</v>
      </c>
      <c r="C11948" s="53" t="s">
        <v>94</v>
      </c>
      <c r="D11948" s="53" t="s">
        <v>87</v>
      </c>
      <c r="E11948" s="53" t="s">
        <v>266</v>
      </c>
      <c r="F11948" s="55">
        <v>0.26086287929866558</v>
      </c>
      <c r="G11948" s="53" t="s">
        <v>50</v>
      </c>
    </row>
    <row r="11949" spans="1:7" ht="12.75" customHeight="1" x14ac:dyDescent="0.2">
      <c r="A11949" s="53">
        <v>2023</v>
      </c>
      <c r="B11949" s="53" t="s">
        <v>319</v>
      </c>
      <c r="C11949" s="53" t="s">
        <v>47</v>
      </c>
      <c r="D11949" s="53" t="s">
        <v>48</v>
      </c>
      <c r="E11949" s="53" t="s">
        <v>267</v>
      </c>
      <c r="F11949" s="55">
        <v>0.36951376568619826</v>
      </c>
      <c r="G11949" s="53" t="s">
        <v>50</v>
      </c>
    </row>
    <row r="11950" spans="1:7" ht="12.75" customHeight="1" x14ac:dyDescent="0.2">
      <c r="A11950" s="53">
        <v>2023</v>
      </c>
      <c r="B11950" s="53" t="s">
        <v>319</v>
      </c>
      <c r="C11950" s="53" t="s">
        <v>76</v>
      </c>
      <c r="D11950" s="53" t="s">
        <v>75</v>
      </c>
      <c r="E11950" s="53" t="s">
        <v>267</v>
      </c>
      <c r="F11950" s="55">
        <v>0.36123678978555429</v>
      </c>
      <c r="G11950" s="53" t="s">
        <v>50</v>
      </c>
    </row>
    <row r="11951" spans="1:7" ht="12.75" customHeight="1" x14ac:dyDescent="0.2">
      <c r="A11951" s="53">
        <v>2023</v>
      </c>
      <c r="B11951" s="53" t="s">
        <v>319</v>
      </c>
      <c r="C11951" s="53" t="s">
        <v>85</v>
      </c>
      <c r="D11951" s="53" t="s">
        <v>82</v>
      </c>
      <c r="E11951" s="53" t="s">
        <v>267</v>
      </c>
      <c r="F11951" s="55">
        <v>9.4210742321567592E-2</v>
      </c>
      <c r="G11951" s="53" t="s">
        <v>50</v>
      </c>
    </row>
    <row r="11952" spans="1:7" ht="12.75" customHeight="1" x14ac:dyDescent="0.2">
      <c r="A11952" s="53">
        <v>2023</v>
      </c>
      <c r="B11952" s="53" t="s">
        <v>319</v>
      </c>
      <c r="C11952" s="53" t="s">
        <v>86</v>
      </c>
      <c r="D11952" s="53" t="s">
        <v>87</v>
      </c>
      <c r="E11952" s="53" t="s">
        <v>267</v>
      </c>
      <c r="F11952" s="55">
        <v>2284.3587686969931</v>
      </c>
      <c r="G11952" s="53" t="s">
        <v>50</v>
      </c>
    </row>
    <row r="11953" spans="1:7" ht="12.75" customHeight="1" x14ac:dyDescent="0.2">
      <c r="A11953" s="53">
        <v>2023</v>
      </c>
      <c r="B11953" s="53" t="s">
        <v>319</v>
      </c>
      <c r="C11953" s="53" t="s">
        <v>96</v>
      </c>
      <c r="D11953" s="53" t="s">
        <v>97</v>
      </c>
      <c r="E11953" s="53" t="s">
        <v>267</v>
      </c>
      <c r="F11953" s="55">
        <v>1.6135803829760542</v>
      </c>
      <c r="G11953" s="53" t="s">
        <v>50</v>
      </c>
    </row>
    <row r="11954" spans="1:7" ht="12.75" customHeight="1" x14ac:dyDescent="0.2">
      <c r="A11954" s="53">
        <v>2023</v>
      </c>
      <c r="B11954" s="53" t="s">
        <v>319</v>
      </c>
      <c r="C11954" s="53" t="s">
        <v>98</v>
      </c>
      <c r="D11954" s="53" t="s">
        <v>97</v>
      </c>
      <c r="E11954" s="53" t="s">
        <v>267</v>
      </c>
      <c r="F11954" s="55">
        <v>5.5631114464050224E-2</v>
      </c>
      <c r="G11954" s="53" t="s">
        <v>50</v>
      </c>
    </row>
    <row r="11955" spans="1:7" ht="12.75" customHeight="1" x14ac:dyDescent="0.2">
      <c r="A11955" s="53">
        <v>2023</v>
      </c>
      <c r="B11955" s="53" t="s">
        <v>319</v>
      </c>
      <c r="C11955" s="53" t="s">
        <v>108</v>
      </c>
      <c r="D11955" s="53" t="s">
        <v>107</v>
      </c>
      <c r="E11955" s="53" t="s">
        <v>267</v>
      </c>
      <c r="F11955" s="55">
        <v>0.53688776976820762</v>
      </c>
      <c r="G11955" s="53" t="s">
        <v>50</v>
      </c>
    </row>
    <row r="11956" spans="1:7" ht="12.75" customHeight="1" x14ac:dyDescent="0.2">
      <c r="A11956" s="53">
        <v>2023</v>
      </c>
      <c r="B11956" s="53" t="s">
        <v>319</v>
      </c>
      <c r="C11956" s="53" t="s">
        <v>109</v>
      </c>
      <c r="D11956" s="53" t="s">
        <v>110</v>
      </c>
      <c r="E11956" s="53" t="s">
        <v>267</v>
      </c>
      <c r="F11956" s="55">
        <v>4.0657017180362203E-4</v>
      </c>
      <c r="G11956" s="53" t="s">
        <v>50</v>
      </c>
    </row>
    <row r="11957" spans="1:7" ht="12.75" customHeight="1" x14ac:dyDescent="0.2">
      <c r="A11957" s="53">
        <v>2023</v>
      </c>
      <c r="B11957" s="53" t="s">
        <v>319</v>
      </c>
      <c r="C11957" s="53" t="s">
        <v>114</v>
      </c>
      <c r="D11957" s="53" t="s">
        <v>110</v>
      </c>
      <c r="E11957" s="53" t="s">
        <v>267</v>
      </c>
      <c r="F11957" s="55">
        <v>5.8051740872660032E-2</v>
      </c>
      <c r="G11957" s="53" t="s">
        <v>50</v>
      </c>
    </row>
    <row r="11958" spans="1:7" ht="12.75" customHeight="1" x14ac:dyDescent="0.2">
      <c r="A11958" s="53">
        <v>2023</v>
      </c>
      <c r="B11958" s="53" t="s">
        <v>319</v>
      </c>
      <c r="C11958" s="53" t="s">
        <v>115</v>
      </c>
      <c r="D11958" s="53" t="s">
        <v>116</v>
      </c>
      <c r="E11958" s="53" t="s">
        <v>267</v>
      </c>
      <c r="F11958" s="55">
        <v>0.91321233638347699</v>
      </c>
      <c r="G11958" s="53" t="s">
        <v>50</v>
      </c>
    </row>
    <row r="11959" spans="1:7" ht="12.75" customHeight="1" x14ac:dyDescent="0.2">
      <c r="A11959" s="53">
        <v>2023</v>
      </c>
      <c r="B11959" s="53" t="s">
        <v>319</v>
      </c>
      <c r="C11959" s="53" t="s">
        <v>117</v>
      </c>
      <c r="D11959" s="53" t="s">
        <v>118</v>
      </c>
      <c r="E11959" s="53" t="s">
        <v>267</v>
      </c>
      <c r="F11959" s="55">
        <v>0.91005101574638125</v>
      </c>
      <c r="G11959" s="53" t="s">
        <v>50</v>
      </c>
    </row>
    <row r="11960" spans="1:7" ht="12.75" customHeight="1" x14ac:dyDescent="0.2">
      <c r="A11960" s="53">
        <v>2023</v>
      </c>
      <c r="B11960" s="53" t="s">
        <v>319</v>
      </c>
      <c r="C11960" s="53" t="s">
        <v>121</v>
      </c>
      <c r="D11960" s="53" t="s">
        <v>122</v>
      </c>
      <c r="E11960" s="53" t="s">
        <v>267</v>
      </c>
      <c r="F11960" s="55">
        <v>7.0186981891646946E-2</v>
      </c>
      <c r="G11960" s="53" t="s">
        <v>50</v>
      </c>
    </row>
    <row r="11961" spans="1:7" ht="12.75" customHeight="1" x14ac:dyDescent="0.2">
      <c r="A11961" s="53">
        <v>2023</v>
      </c>
      <c r="B11961" s="53" t="s">
        <v>319</v>
      </c>
      <c r="C11961" s="53" t="s">
        <v>123</v>
      </c>
      <c r="D11961" s="53" t="s">
        <v>124</v>
      </c>
      <c r="E11961" s="53" t="s">
        <v>267</v>
      </c>
      <c r="F11961" s="55">
        <v>3.2956205610306577E-3</v>
      </c>
      <c r="G11961" s="53" t="s">
        <v>50</v>
      </c>
    </row>
    <row r="11962" spans="1:7" ht="12.75" customHeight="1" x14ac:dyDescent="0.2">
      <c r="A11962" s="53">
        <v>2023</v>
      </c>
      <c r="B11962" s="53" t="s">
        <v>319</v>
      </c>
      <c r="C11962" s="53" t="s">
        <v>49</v>
      </c>
      <c r="D11962" s="53" t="s">
        <v>50</v>
      </c>
      <c r="E11962" s="53" t="s">
        <v>268</v>
      </c>
      <c r="F11962" s="55">
        <v>1.1833203616825083</v>
      </c>
      <c r="G11962" s="53" t="s">
        <v>50</v>
      </c>
    </row>
    <row r="11963" spans="1:7" ht="12.75" customHeight="1" x14ac:dyDescent="0.2">
      <c r="A11963" s="53">
        <v>2023</v>
      </c>
      <c r="B11963" s="53" t="s">
        <v>319</v>
      </c>
      <c r="C11963" s="53" t="s">
        <v>51</v>
      </c>
      <c r="D11963" s="53" t="s">
        <v>50</v>
      </c>
      <c r="E11963" s="53" t="s">
        <v>268</v>
      </c>
      <c r="F11963" s="55">
        <v>0.1008872876537906</v>
      </c>
      <c r="G11963" s="53" t="s">
        <v>50</v>
      </c>
    </row>
    <row r="11964" spans="1:7" ht="12.75" customHeight="1" x14ac:dyDescent="0.2">
      <c r="A11964" s="53">
        <v>2023</v>
      </c>
      <c r="B11964" s="53" t="s">
        <v>319</v>
      </c>
      <c r="C11964" s="53" t="s">
        <v>55</v>
      </c>
      <c r="D11964" s="53" t="s">
        <v>50</v>
      </c>
      <c r="E11964" s="53" t="s">
        <v>268</v>
      </c>
      <c r="F11964" s="55">
        <v>7.1927740550478722E-2</v>
      </c>
      <c r="G11964" s="53" t="s">
        <v>50</v>
      </c>
    </row>
    <row r="11965" spans="1:7" ht="12.75" customHeight="1" x14ac:dyDescent="0.2">
      <c r="A11965" s="53">
        <v>2023</v>
      </c>
      <c r="B11965" s="53" t="s">
        <v>319</v>
      </c>
      <c r="C11965" s="53" t="s">
        <v>56</v>
      </c>
      <c r="D11965" s="53" t="s">
        <v>50</v>
      </c>
      <c r="E11965" s="53" t="s">
        <v>268</v>
      </c>
      <c r="F11965" s="55">
        <v>0.86741567005767062</v>
      </c>
      <c r="G11965" s="53" t="s">
        <v>50</v>
      </c>
    </row>
    <row r="11966" spans="1:7" ht="12.75" customHeight="1" x14ac:dyDescent="0.2">
      <c r="A11966" s="53">
        <v>2023</v>
      </c>
      <c r="B11966" s="53" t="s">
        <v>319</v>
      </c>
      <c r="C11966" s="53" t="s">
        <v>59</v>
      </c>
      <c r="D11966" s="53" t="s">
        <v>50</v>
      </c>
      <c r="E11966" s="53" t="s">
        <v>268</v>
      </c>
      <c r="F11966" s="55">
        <v>3.7226838204395089E-2</v>
      </c>
      <c r="G11966" s="53" t="s">
        <v>50</v>
      </c>
    </row>
    <row r="11967" spans="1:7" ht="12.75" customHeight="1" x14ac:dyDescent="0.2">
      <c r="A11967" s="53">
        <v>2023</v>
      </c>
      <c r="B11967" s="53" t="s">
        <v>319</v>
      </c>
      <c r="C11967" s="53" t="s">
        <v>61</v>
      </c>
      <c r="D11967" s="53" t="s">
        <v>50</v>
      </c>
      <c r="E11967" s="53" t="s">
        <v>268</v>
      </c>
      <c r="F11967" s="55">
        <v>1.7824498759920389E-3</v>
      </c>
      <c r="G11967" s="53" t="s">
        <v>50</v>
      </c>
    </row>
    <row r="11968" spans="1:7" ht="12.75" customHeight="1" x14ac:dyDescent="0.2">
      <c r="A11968" s="53">
        <v>2023</v>
      </c>
      <c r="B11968" s="53" t="s">
        <v>319</v>
      </c>
      <c r="C11968" s="53" t="s">
        <v>63</v>
      </c>
      <c r="D11968" s="53" t="s">
        <v>50</v>
      </c>
      <c r="E11968" s="53" t="s">
        <v>268</v>
      </c>
      <c r="F11968" s="55">
        <v>4.6889677909489093E-3</v>
      </c>
      <c r="G11968" s="53" t="s">
        <v>50</v>
      </c>
    </row>
    <row r="11969" spans="1:7" ht="12.75" customHeight="1" x14ac:dyDescent="0.2">
      <c r="A11969" s="53">
        <v>2023</v>
      </c>
      <c r="B11969" s="53" t="s">
        <v>319</v>
      </c>
      <c r="C11969" s="53" t="s">
        <v>65</v>
      </c>
      <c r="D11969" s="53" t="s">
        <v>50</v>
      </c>
      <c r="E11969" s="53" t="s">
        <v>268</v>
      </c>
      <c r="F11969" s="55">
        <v>0.112266617736261</v>
      </c>
      <c r="G11969" s="53" t="s">
        <v>50</v>
      </c>
    </row>
    <row r="11970" spans="1:7" ht="12.75" customHeight="1" x14ac:dyDescent="0.2">
      <c r="A11970" s="53">
        <v>2023</v>
      </c>
      <c r="B11970" s="53" t="s">
        <v>319</v>
      </c>
      <c r="C11970" s="53" t="s">
        <v>66</v>
      </c>
      <c r="D11970" s="53" t="s">
        <v>50</v>
      </c>
      <c r="E11970" s="53" t="s">
        <v>268</v>
      </c>
      <c r="F11970" s="55">
        <v>5.127357912081453</v>
      </c>
      <c r="G11970" s="53" t="s">
        <v>50</v>
      </c>
    </row>
    <row r="11971" spans="1:7" ht="12.75" customHeight="1" x14ac:dyDescent="0.2">
      <c r="A11971" s="53">
        <v>2023</v>
      </c>
      <c r="B11971" s="53" t="s">
        <v>319</v>
      </c>
      <c r="C11971" s="53" t="s">
        <v>67</v>
      </c>
      <c r="D11971" s="53" t="s">
        <v>50</v>
      </c>
      <c r="E11971" s="53" t="s">
        <v>268</v>
      </c>
      <c r="F11971" s="55">
        <v>5.8339010030394016</v>
      </c>
      <c r="G11971" s="53" t="s">
        <v>50</v>
      </c>
    </row>
    <row r="11972" spans="1:7" ht="12.75" customHeight="1" x14ac:dyDescent="0.2">
      <c r="A11972" s="53">
        <v>2023</v>
      </c>
      <c r="B11972" s="53" t="s">
        <v>319</v>
      </c>
      <c r="C11972" s="53" t="s">
        <v>70</v>
      </c>
      <c r="D11972" s="53" t="s">
        <v>50</v>
      </c>
      <c r="E11972" s="53" t="s">
        <v>268</v>
      </c>
      <c r="F11972" s="55">
        <v>1.3483714107564715E-2</v>
      </c>
      <c r="G11972" s="53" t="s">
        <v>50</v>
      </c>
    </row>
    <row r="11973" spans="1:7" ht="12.75" customHeight="1" x14ac:dyDescent="0.2">
      <c r="A11973" s="53">
        <v>2023</v>
      </c>
      <c r="B11973" s="53" t="s">
        <v>319</v>
      </c>
      <c r="C11973" s="53" t="s">
        <v>71</v>
      </c>
      <c r="D11973" s="53" t="s">
        <v>50</v>
      </c>
      <c r="E11973" s="53" t="s">
        <v>268</v>
      </c>
      <c r="F11973" s="55">
        <v>0.41516405146840696</v>
      </c>
      <c r="G11973" s="53" t="s">
        <v>50</v>
      </c>
    </row>
    <row r="11974" spans="1:7" ht="12.75" customHeight="1" x14ac:dyDescent="0.2">
      <c r="A11974" s="53">
        <v>2023</v>
      </c>
      <c r="B11974" s="53" t="s">
        <v>319</v>
      </c>
      <c r="C11974" s="53" t="s">
        <v>81</v>
      </c>
      <c r="D11974" s="53" t="s">
        <v>82</v>
      </c>
      <c r="E11974" s="53" t="s">
        <v>268</v>
      </c>
      <c r="F11974" s="55">
        <v>50.234238122151076</v>
      </c>
      <c r="G11974" s="53" t="s">
        <v>50</v>
      </c>
    </row>
    <row r="11975" spans="1:7" ht="12.75" customHeight="1" x14ac:dyDescent="0.2">
      <c r="A11975" s="53">
        <v>2023</v>
      </c>
      <c r="B11975" s="53" t="s">
        <v>319</v>
      </c>
      <c r="C11975" s="53" t="s">
        <v>83</v>
      </c>
      <c r="D11975" s="53" t="s">
        <v>82</v>
      </c>
      <c r="E11975" s="53" t="s">
        <v>268</v>
      </c>
      <c r="F11975" s="55">
        <v>46.866998118101051</v>
      </c>
      <c r="G11975" s="53" t="s">
        <v>50</v>
      </c>
    </row>
    <row r="11976" spans="1:7" ht="12.75" customHeight="1" x14ac:dyDescent="0.2">
      <c r="A11976" s="53">
        <v>2023</v>
      </c>
      <c r="B11976" s="53" t="s">
        <v>319</v>
      </c>
      <c r="C11976" s="53" t="s">
        <v>84</v>
      </c>
      <c r="D11976" s="53" t="s">
        <v>82</v>
      </c>
      <c r="E11976" s="53" t="s">
        <v>268</v>
      </c>
      <c r="F11976" s="55">
        <v>2.4465180311878738</v>
      </c>
      <c r="G11976" s="53" t="s">
        <v>50</v>
      </c>
    </row>
    <row r="11977" spans="1:7" ht="12.75" customHeight="1" x14ac:dyDescent="0.2">
      <c r="A11977" s="53">
        <v>2023</v>
      </c>
      <c r="B11977" s="53" t="s">
        <v>319</v>
      </c>
      <c r="C11977" s="53" t="s">
        <v>85</v>
      </c>
      <c r="D11977" s="53" t="s">
        <v>82</v>
      </c>
      <c r="E11977" s="53" t="s">
        <v>268</v>
      </c>
      <c r="F11977" s="55">
        <v>0.72900964208310404</v>
      </c>
      <c r="G11977" s="53" t="s">
        <v>50</v>
      </c>
    </row>
    <row r="11978" spans="1:7" ht="12.75" customHeight="1" x14ac:dyDescent="0.2">
      <c r="A11978" s="53">
        <v>2023</v>
      </c>
      <c r="B11978" s="53" t="s">
        <v>319</v>
      </c>
      <c r="C11978" s="53" t="s">
        <v>86</v>
      </c>
      <c r="D11978" s="53" t="s">
        <v>87</v>
      </c>
      <c r="E11978" s="53" t="s">
        <v>268</v>
      </c>
      <c r="F11978" s="55">
        <v>792.27223870071259</v>
      </c>
      <c r="G11978" s="53" t="s">
        <v>50</v>
      </c>
    </row>
    <row r="11979" spans="1:7" ht="12.75" customHeight="1" x14ac:dyDescent="0.2">
      <c r="A11979" s="53">
        <v>2023</v>
      </c>
      <c r="B11979" s="53" t="s">
        <v>319</v>
      </c>
      <c r="C11979" s="53" t="s">
        <v>90</v>
      </c>
      <c r="D11979" s="53" t="s">
        <v>87</v>
      </c>
      <c r="E11979" s="53" t="s">
        <v>268</v>
      </c>
      <c r="F11979" s="55">
        <v>7.6681482822626581</v>
      </c>
      <c r="G11979" s="53" t="s">
        <v>50</v>
      </c>
    </row>
    <row r="11980" spans="1:7" ht="12.75" customHeight="1" x14ac:dyDescent="0.2">
      <c r="A11980" s="53">
        <v>2023</v>
      </c>
      <c r="B11980" s="53" t="s">
        <v>319</v>
      </c>
      <c r="C11980" s="53" t="s">
        <v>115</v>
      </c>
      <c r="D11980" s="53" t="s">
        <v>116</v>
      </c>
      <c r="E11980" s="53" t="s">
        <v>268</v>
      </c>
      <c r="F11980" s="55">
        <v>0.34200032088202004</v>
      </c>
      <c r="G11980" s="53" t="s">
        <v>50</v>
      </c>
    </row>
    <row r="11981" spans="1:7" ht="12.75" customHeight="1" x14ac:dyDescent="0.2">
      <c r="A11981" s="53">
        <v>2023</v>
      </c>
      <c r="B11981" s="53" t="s">
        <v>319</v>
      </c>
      <c r="C11981" s="53" t="s">
        <v>86</v>
      </c>
      <c r="D11981" s="53" t="s">
        <v>87</v>
      </c>
      <c r="E11981" s="53" t="s">
        <v>269</v>
      </c>
      <c r="F11981" s="55">
        <v>173.29630048000001</v>
      </c>
      <c r="G11981" s="53" t="s">
        <v>50</v>
      </c>
    </row>
    <row r="11982" spans="1:7" ht="12.75" customHeight="1" x14ac:dyDescent="0.2">
      <c r="A11982" s="53">
        <v>2023</v>
      </c>
      <c r="B11982" s="53" t="s">
        <v>319</v>
      </c>
      <c r="C11982" s="53" t="s">
        <v>86</v>
      </c>
      <c r="D11982" s="53" t="s">
        <v>87</v>
      </c>
      <c r="E11982" s="53" t="s">
        <v>270</v>
      </c>
      <c r="F11982" s="55">
        <v>136.33332600057818</v>
      </c>
      <c r="G11982" s="53" t="s">
        <v>50</v>
      </c>
    </row>
    <row r="11983" spans="1:7" ht="12.75" customHeight="1" x14ac:dyDescent="0.2">
      <c r="A11983" s="53">
        <v>2023</v>
      </c>
      <c r="B11983" s="53" t="s">
        <v>319</v>
      </c>
      <c r="C11983" s="53" t="s">
        <v>83</v>
      </c>
      <c r="D11983" s="53" t="s">
        <v>82</v>
      </c>
      <c r="E11983" s="53" t="s">
        <v>271</v>
      </c>
      <c r="F11983" s="55">
        <v>0.550010888745051</v>
      </c>
      <c r="G11983" s="53" t="s">
        <v>50</v>
      </c>
    </row>
    <row r="11984" spans="1:7" ht="12.75" customHeight="1" x14ac:dyDescent="0.2">
      <c r="A11984" s="53">
        <v>2023</v>
      </c>
      <c r="B11984" s="53" t="s">
        <v>319</v>
      </c>
      <c r="C11984" s="53" t="s">
        <v>88</v>
      </c>
      <c r="D11984" s="53" t="s">
        <v>87</v>
      </c>
      <c r="E11984" s="53" t="s">
        <v>271</v>
      </c>
      <c r="F11984" s="55">
        <v>78.653932655061226</v>
      </c>
      <c r="G11984" s="53" t="s">
        <v>50</v>
      </c>
    </row>
    <row r="11985" spans="1:7" ht="12.75" customHeight="1" x14ac:dyDescent="0.2">
      <c r="A11985" s="53">
        <v>2023</v>
      </c>
      <c r="B11985" s="53" t="s">
        <v>319</v>
      </c>
      <c r="C11985" s="53" t="s">
        <v>108</v>
      </c>
      <c r="D11985" s="53" t="s">
        <v>107</v>
      </c>
      <c r="E11985" s="53" t="s">
        <v>271</v>
      </c>
      <c r="F11985" s="55">
        <v>2.0476487074851284</v>
      </c>
      <c r="G11985" s="53" t="s">
        <v>50</v>
      </c>
    </row>
    <row r="11986" spans="1:7" ht="12.75" customHeight="1" x14ac:dyDescent="0.2">
      <c r="A11986" s="53">
        <v>2023</v>
      </c>
      <c r="B11986" s="53" t="s">
        <v>319</v>
      </c>
      <c r="C11986" s="53" t="s">
        <v>89</v>
      </c>
      <c r="D11986" s="53" t="s">
        <v>87</v>
      </c>
      <c r="E11986" s="53" t="s">
        <v>272</v>
      </c>
      <c r="F11986" s="55">
        <v>3227.9584939471902</v>
      </c>
      <c r="G11986" s="53" t="s">
        <v>50</v>
      </c>
    </row>
    <row r="11987" spans="1:7" ht="12.75" customHeight="1" x14ac:dyDescent="0.2">
      <c r="A11987" s="53">
        <v>2023</v>
      </c>
      <c r="B11987" s="53" t="s">
        <v>319</v>
      </c>
      <c r="C11987" s="53" t="s">
        <v>89</v>
      </c>
      <c r="D11987" s="53" t="s">
        <v>87</v>
      </c>
      <c r="E11987" s="53" t="s">
        <v>273</v>
      </c>
      <c r="F11987" s="55">
        <v>97.105000000000004</v>
      </c>
      <c r="G11987" s="53" t="s">
        <v>50</v>
      </c>
    </row>
    <row r="11988" spans="1:7" ht="12.75" customHeight="1" x14ac:dyDescent="0.2">
      <c r="A11988" s="53">
        <v>2023</v>
      </c>
      <c r="B11988" s="53" t="s">
        <v>319</v>
      </c>
      <c r="C11988" s="53" t="s">
        <v>93</v>
      </c>
      <c r="D11988" s="53" t="s">
        <v>87</v>
      </c>
      <c r="E11988" s="53" t="s">
        <v>273</v>
      </c>
      <c r="F11988" s="55">
        <v>1.9062852649181123</v>
      </c>
      <c r="G11988" s="53" t="s">
        <v>50</v>
      </c>
    </row>
    <row r="11989" spans="1:7" ht="12.75" customHeight="1" x14ac:dyDescent="0.2">
      <c r="A11989" s="53">
        <v>2023</v>
      </c>
      <c r="B11989" s="53" t="s">
        <v>319</v>
      </c>
      <c r="C11989" s="53" t="s">
        <v>108</v>
      </c>
      <c r="D11989" s="53" t="s">
        <v>107</v>
      </c>
      <c r="E11989" s="53" t="s">
        <v>273</v>
      </c>
      <c r="F11989" s="55">
        <v>0.47530076073160149</v>
      </c>
      <c r="G11989" s="53" t="s">
        <v>50</v>
      </c>
    </row>
    <row r="11990" spans="1:7" ht="12.75" customHeight="1" x14ac:dyDescent="0.2">
      <c r="A11990" s="53">
        <v>2023</v>
      </c>
      <c r="B11990" s="53" t="s">
        <v>319</v>
      </c>
      <c r="C11990" s="53" t="s">
        <v>49</v>
      </c>
      <c r="D11990" s="53" t="s">
        <v>50</v>
      </c>
      <c r="E11990" s="53" t="s">
        <v>274</v>
      </c>
      <c r="F11990" s="55">
        <v>0.7673422351091117</v>
      </c>
      <c r="G11990" s="53" t="s">
        <v>50</v>
      </c>
    </row>
    <row r="11991" spans="1:7" ht="12.75" customHeight="1" x14ac:dyDescent="0.2">
      <c r="A11991" s="53">
        <v>2023</v>
      </c>
      <c r="B11991" s="53" t="s">
        <v>319</v>
      </c>
      <c r="C11991" s="53" t="s">
        <v>70</v>
      </c>
      <c r="D11991" s="53" t="s">
        <v>50</v>
      </c>
      <c r="E11991" s="53" t="s">
        <v>274</v>
      </c>
      <c r="F11991" s="55">
        <v>8.0029651741738445E-3</v>
      </c>
      <c r="G11991" s="53" t="s">
        <v>50</v>
      </c>
    </row>
    <row r="11992" spans="1:7" ht="12.75" customHeight="1" x14ac:dyDescent="0.2">
      <c r="A11992" s="53">
        <v>2023</v>
      </c>
      <c r="B11992" s="53" t="s">
        <v>319</v>
      </c>
      <c r="C11992" s="53" t="s">
        <v>81</v>
      </c>
      <c r="D11992" s="53" t="s">
        <v>82</v>
      </c>
      <c r="E11992" s="53" t="s">
        <v>274</v>
      </c>
      <c r="F11992" s="55">
        <v>0.27319078676330982</v>
      </c>
      <c r="G11992" s="53" t="s">
        <v>50</v>
      </c>
    </row>
    <row r="11993" spans="1:7" ht="12.75" customHeight="1" x14ac:dyDescent="0.2">
      <c r="A11993" s="53">
        <v>2023</v>
      </c>
      <c r="B11993" s="53" t="s">
        <v>319</v>
      </c>
      <c r="C11993" s="53" t="s">
        <v>83</v>
      </c>
      <c r="D11993" s="53" t="s">
        <v>82</v>
      </c>
      <c r="E11993" s="53" t="s">
        <v>274</v>
      </c>
      <c r="F11993" s="55">
        <v>2.3797926684448787</v>
      </c>
      <c r="G11993" s="53" t="s">
        <v>50</v>
      </c>
    </row>
    <row r="11994" spans="1:7" ht="12.75" customHeight="1" x14ac:dyDescent="0.2">
      <c r="A11994" s="53">
        <v>2023</v>
      </c>
      <c r="B11994" s="53" t="s">
        <v>319</v>
      </c>
      <c r="C11994" s="53" t="s">
        <v>84</v>
      </c>
      <c r="D11994" s="53" t="s">
        <v>82</v>
      </c>
      <c r="E11994" s="53" t="s">
        <v>274</v>
      </c>
      <c r="F11994" s="55">
        <v>5.8764616634864857E-3</v>
      </c>
      <c r="G11994" s="53" t="s">
        <v>50</v>
      </c>
    </row>
    <row r="11995" spans="1:7" ht="12.75" customHeight="1" x14ac:dyDescent="0.2">
      <c r="A11995" s="53">
        <v>2023</v>
      </c>
      <c r="B11995" s="53" t="s">
        <v>319</v>
      </c>
      <c r="C11995" s="53" t="s">
        <v>86</v>
      </c>
      <c r="D11995" s="53" t="s">
        <v>87</v>
      </c>
      <c r="E11995" s="53" t="s">
        <v>274</v>
      </c>
      <c r="F11995" s="55">
        <v>28.277977173959851</v>
      </c>
      <c r="G11995" s="53" t="s">
        <v>50</v>
      </c>
    </row>
    <row r="11996" spans="1:7" ht="12.75" customHeight="1" x14ac:dyDescent="0.2">
      <c r="A11996" s="53">
        <v>2023</v>
      </c>
      <c r="B11996" s="53" t="s">
        <v>319</v>
      </c>
      <c r="C11996" s="53" t="s">
        <v>90</v>
      </c>
      <c r="D11996" s="53" t="s">
        <v>87</v>
      </c>
      <c r="E11996" s="53" t="s">
        <v>274</v>
      </c>
      <c r="F11996" s="55">
        <v>213.79560249312709</v>
      </c>
      <c r="G11996" s="53" t="s">
        <v>50</v>
      </c>
    </row>
    <row r="11997" spans="1:7" ht="12.75" customHeight="1" x14ac:dyDescent="0.2">
      <c r="A11997" s="53">
        <v>2023</v>
      </c>
      <c r="B11997" s="53" t="s">
        <v>319</v>
      </c>
      <c r="C11997" s="53" t="s">
        <v>94</v>
      </c>
      <c r="D11997" s="53" t="s">
        <v>87</v>
      </c>
      <c r="E11997" s="53" t="s">
        <v>274</v>
      </c>
      <c r="F11997" s="55">
        <v>16.371764670473198</v>
      </c>
      <c r="G11997" s="53" t="s">
        <v>50</v>
      </c>
    </row>
    <row r="11998" spans="1:7" ht="12.75" customHeight="1" x14ac:dyDescent="0.2">
      <c r="A11998" s="53">
        <v>2023</v>
      </c>
      <c r="B11998" s="53" t="s">
        <v>319</v>
      </c>
      <c r="C11998" s="53" t="s">
        <v>95</v>
      </c>
      <c r="D11998" s="53" t="s">
        <v>87</v>
      </c>
      <c r="E11998" s="53" t="s">
        <v>274</v>
      </c>
      <c r="F11998" s="55">
        <v>2.572247844806019E-2</v>
      </c>
      <c r="G11998" s="53" t="s">
        <v>50</v>
      </c>
    </row>
    <row r="11999" spans="1:7" ht="12.75" customHeight="1" x14ac:dyDescent="0.2">
      <c r="A11999" s="53">
        <v>2023</v>
      </c>
      <c r="B11999" s="53" t="s">
        <v>319</v>
      </c>
      <c r="C11999" s="53" t="s">
        <v>108</v>
      </c>
      <c r="D11999" s="53" t="s">
        <v>107</v>
      </c>
      <c r="E11999" s="53" t="s">
        <v>274</v>
      </c>
      <c r="F11999" s="55">
        <v>0.3585021388055728</v>
      </c>
      <c r="G11999" s="53" t="s">
        <v>50</v>
      </c>
    </row>
    <row r="12000" spans="1:7" ht="12.75" customHeight="1" x14ac:dyDescent="0.2">
      <c r="A12000" s="53">
        <v>2023</v>
      </c>
      <c r="B12000" s="53" t="s">
        <v>319</v>
      </c>
      <c r="C12000" s="53" t="s">
        <v>72</v>
      </c>
      <c r="D12000" s="53" t="s">
        <v>73</v>
      </c>
      <c r="E12000" s="53" t="s">
        <v>275</v>
      </c>
      <c r="F12000" s="55">
        <v>8.0000000000000002E-3</v>
      </c>
      <c r="G12000" s="53" t="s">
        <v>50</v>
      </c>
    </row>
    <row r="12001" spans="1:7" ht="12.75" customHeight="1" x14ac:dyDescent="0.2">
      <c r="A12001" s="53">
        <v>2023</v>
      </c>
      <c r="B12001" s="53" t="s">
        <v>319</v>
      </c>
      <c r="C12001" s="53" t="s">
        <v>91</v>
      </c>
      <c r="D12001" s="53" t="s">
        <v>87</v>
      </c>
      <c r="E12001" s="53" t="s">
        <v>275</v>
      </c>
      <c r="F12001" s="55">
        <v>5016.6207400000003</v>
      </c>
      <c r="G12001" s="53" t="s">
        <v>50</v>
      </c>
    </row>
    <row r="12002" spans="1:7" ht="12.75" customHeight="1" x14ac:dyDescent="0.2">
      <c r="A12002" s="53">
        <v>2023</v>
      </c>
      <c r="B12002" s="53" t="s">
        <v>319</v>
      </c>
      <c r="C12002" s="53" t="s">
        <v>92</v>
      </c>
      <c r="D12002" s="53" t="s">
        <v>87</v>
      </c>
      <c r="E12002" s="53" t="s">
        <v>275</v>
      </c>
      <c r="F12002" s="55">
        <v>930.47395587219069</v>
      </c>
      <c r="G12002" s="53" t="s">
        <v>50</v>
      </c>
    </row>
    <row r="12003" spans="1:7" ht="12.75" customHeight="1" x14ac:dyDescent="0.2">
      <c r="A12003" s="53">
        <v>2023</v>
      </c>
      <c r="B12003" s="53" t="s">
        <v>319</v>
      </c>
      <c r="C12003" s="53" t="s">
        <v>93</v>
      </c>
      <c r="D12003" s="53" t="s">
        <v>87</v>
      </c>
      <c r="E12003" s="53" t="s">
        <v>276</v>
      </c>
      <c r="F12003" s="55">
        <v>251.11605772957685</v>
      </c>
      <c r="G12003" s="53" t="s">
        <v>50</v>
      </c>
    </row>
    <row r="12004" spans="1:7" ht="12.75" customHeight="1" x14ac:dyDescent="0.2">
      <c r="A12004" s="53">
        <v>2023</v>
      </c>
      <c r="B12004" s="53" t="s">
        <v>319</v>
      </c>
      <c r="C12004" s="53" t="s">
        <v>51</v>
      </c>
      <c r="D12004" s="53" t="s">
        <v>50</v>
      </c>
      <c r="E12004" s="53" t="s">
        <v>277</v>
      </c>
      <c r="F12004" s="55">
        <v>2.111980725980055E-2</v>
      </c>
      <c r="G12004" s="53" t="s">
        <v>50</v>
      </c>
    </row>
    <row r="12005" spans="1:7" ht="12.75" customHeight="1" x14ac:dyDescent="0.2">
      <c r="A12005" s="53">
        <v>2023</v>
      </c>
      <c r="B12005" s="53" t="s">
        <v>319</v>
      </c>
      <c r="C12005" s="53" t="s">
        <v>56</v>
      </c>
      <c r="D12005" s="53" t="s">
        <v>50</v>
      </c>
      <c r="E12005" s="53" t="s">
        <v>277</v>
      </c>
      <c r="F12005" s="55">
        <v>1.0266867461091976E-3</v>
      </c>
      <c r="G12005" s="53" t="s">
        <v>50</v>
      </c>
    </row>
    <row r="12006" spans="1:7" ht="12.75" customHeight="1" x14ac:dyDescent="0.2">
      <c r="A12006" s="53">
        <v>2023</v>
      </c>
      <c r="B12006" s="53" t="s">
        <v>319</v>
      </c>
      <c r="C12006" s="53" t="s">
        <v>94</v>
      </c>
      <c r="D12006" s="53" t="s">
        <v>87</v>
      </c>
      <c r="E12006" s="53" t="s">
        <v>277</v>
      </c>
      <c r="F12006" s="55">
        <v>1816.5333776108669</v>
      </c>
      <c r="G12006" s="53" t="s">
        <v>50</v>
      </c>
    </row>
    <row r="12007" spans="1:7" ht="12.75" customHeight="1" x14ac:dyDescent="0.2">
      <c r="A12007" s="53">
        <v>2023</v>
      </c>
      <c r="B12007" s="53" t="s">
        <v>319</v>
      </c>
      <c r="C12007" s="53" t="s">
        <v>90</v>
      </c>
      <c r="D12007" s="53" t="s">
        <v>87</v>
      </c>
      <c r="E12007" s="53" t="s">
        <v>278</v>
      </c>
      <c r="F12007" s="55">
        <v>0.17520757286192659</v>
      </c>
      <c r="G12007" s="53" t="s">
        <v>50</v>
      </c>
    </row>
    <row r="12008" spans="1:7" ht="12.75" customHeight="1" x14ac:dyDescent="0.2">
      <c r="A12008" s="53">
        <v>2023</v>
      </c>
      <c r="B12008" s="53" t="s">
        <v>319</v>
      </c>
      <c r="C12008" s="53" t="s">
        <v>95</v>
      </c>
      <c r="D12008" s="53" t="s">
        <v>87</v>
      </c>
      <c r="E12008" s="53" t="s">
        <v>278</v>
      </c>
      <c r="F12008" s="55">
        <v>201.23131908099785</v>
      </c>
      <c r="G12008" s="53" t="s">
        <v>50</v>
      </c>
    </row>
    <row r="12009" spans="1:7" ht="12.75" customHeight="1" x14ac:dyDescent="0.2">
      <c r="A12009" s="53">
        <v>2023</v>
      </c>
      <c r="B12009" s="53" t="s">
        <v>319</v>
      </c>
      <c r="C12009" s="53" t="s">
        <v>109</v>
      </c>
      <c r="D12009" s="53" t="s">
        <v>110</v>
      </c>
      <c r="E12009" s="53" t="s">
        <v>278</v>
      </c>
      <c r="F12009" s="55">
        <v>0.13301068273718311</v>
      </c>
      <c r="G12009" s="53" t="s">
        <v>50</v>
      </c>
    </row>
    <row r="12010" spans="1:7" ht="12.75" customHeight="1" x14ac:dyDescent="0.2">
      <c r="A12010" s="53">
        <v>2023</v>
      </c>
      <c r="B12010" s="53" t="s">
        <v>319</v>
      </c>
      <c r="C12010" s="53" t="s">
        <v>62</v>
      </c>
      <c r="D12010" s="53" t="s">
        <v>50</v>
      </c>
      <c r="E12010" s="53" t="s">
        <v>279</v>
      </c>
      <c r="F12010" s="55">
        <v>1.0520890802317055E-2</v>
      </c>
      <c r="G12010" s="53" t="s">
        <v>50</v>
      </c>
    </row>
    <row r="12011" spans="1:7" ht="12.75" customHeight="1" x14ac:dyDescent="0.2">
      <c r="A12011" s="53">
        <v>2023</v>
      </c>
      <c r="B12011" s="53" t="s">
        <v>319</v>
      </c>
      <c r="C12011" s="53" t="s">
        <v>96</v>
      </c>
      <c r="D12011" s="53" t="s">
        <v>97</v>
      </c>
      <c r="E12011" s="53" t="s">
        <v>279</v>
      </c>
      <c r="F12011" s="55">
        <v>557.91646648486017</v>
      </c>
      <c r="G12011" s="53" t="s">
        <v>50</v>
      </c>
    </row>
    <row r="12012" spans="1:7" ht="12.75" customHeight="1" x14ac:dyDescent="0.2">
      <c r="A12012" s="53">
        <v>2023</v>
      </c>
      <c r="B12012" s="53" t="s">
        <v>319</v>
      </c>
      <c r="C12012" s="53" t="s">
        <v>98</v>
      </c>
      <c r="D12012" s="53" t="s">
        <v>97</v>
      </c>
      <c r="E12012" s="53" t="s">
        <v>279</v>
      </c>
      <c r="F12012" s="55">
        <v>1.2844440024001282</v>
      </c>
      <c r="G12012" s="53" t="s">
        <v>50</v>
      </c>
    </row>
    <row r="12013" spans="1:7" ht="12.75" customHeight="1" x14ac:dyDescent="0.2">
      <c r="A12013" s="53">
        <v>2023</v>
      </c>
      <c r="B12013" s="53" t="s">
        <v>319</v>
      </c>
      <c r="C12013" s="53" t="s">
        <v>108</v>
      </c>
      <c r="D12013" s="53" t="s">
        <v>107</v>
      </c>
      <c r="E12013" s="53" t="s">
        <v>279</v>
      </c>
      <c r="F12013" s="55">
        <v>3.3563949857876048</v>
      </c>
      <c r="G12013" s="53" t="s">
        <v>50</v>
      </c>
    </row>
    <row r="12014" spans="1:7" ht="12.75" customHeight="1" x14ac:dyDescent="0.2">
      <c r="A12014" s="53">
        <v>2023</v>
      </c>
      <c r="B12014" s="53" t="s">
        <v>319</v>
      </c>
      <c r="C12014" s="53" t="s">
        <v>123</v>
      </c>
      <c r="D12014" s="53" t="s">
        <v>124</v>
      </c>
      <c r="E12014" s="53" t="s">
        <v>279</v>
      </c>
      <c r="F12014" s="55">
        <v>7.3772835279553965E-3</v>
      </c>
      <c r="G12014" s="53" t="s">
        <v>50</v>
      </c>
    </row>
    <row r="12015" spans="1:7" ht="12.75" customHeight="1" x14ac:dyDescent="0.2">
      <c r="A12015" s="53">
        <v>2023</v>
      </c>
      <c r="B12015" s="53" t="s">
        <v>319</v>
      </c>
      <c r="C12015" s="53" t="s">
        <v>47</v>
      </c>
      <c r="D12015" s="53" t="s">
        <v>48</v>
      </c>
      <c r="E12015" s="53" t="s">
        <v>280</v>
      </c>
      <c r="F12015" s="55">
        <v>60</v>
      </c>
      <c r="G12015" s="53" t="s">
        <v>50</v>
      </c>
    </row>
    <row r="12016" spans="1:7" ht="12.75" customHeight="1" x14ac:dyDescent="0.2">
      <c r="A12016" s="53">
        <v>2023</v>
      </c>
      <c r="B12016" s="53" t="s">
        <v>319</v>
      </c>
      <c r="C12016" s="53" t="s">
        <v>51</v>
      </c>
      <c r="D12016" s="53" t="s">
        <v>50</v>
      </c>
      <c r="E12016" s="53" t="s">
        <v>280</v>
      </c>
      <c r="F12016" s="55">
        <v>0.55302319290660162</v>
      </c>
      <c r="G12016" s="53" t="s">
        <v>50</v>
      </c>
    </row>
    <row r="12017" spans="1:7" ht="12.75" customHeight="1" x14ac:dyDescent="0.2">
      <c r="A12017" s="53">
        <v>2023</v>
      </c>
      <c r="B12017" s="53" t="s">
        <v>319</v>
      </c>
      <c r="C12017" s="53" t="s">
        <v>54</v>
      </c>
      <c r="D12017" s="53" t="s">
        <v>50</v>
      </c>
      <c r="E12017" s="53" t="s">
        <v>280</v>
      </c>
      <c r="F12017" s="55">
        <v>0.78055366150927807</v>
      </c>
      <c r="G12017" s="53" t="s">
        <v>50</v>
      </c>
    </row>
    <row r="12018" spans="1:7" ht="12.75" customHeight="1" x14ac:dyDescent="0.2">
      <c r="A12018" s="53">
        <v>2023</v>
      </c>
      <c r="B12018" s="53" t="s">
        <v>319</v>
      </c>
      <c r="C12018" s="53" t="s">
        <v>57</v>
      </c>
      <c r="D12018" s="53" t="s">
        <v>50</v>
      </c>
      <c r="E12018" s="53" t="s">
        <v>280</v>
      </c>
      <c r="F12018" s="55">
        <v>2.2905775887551045</v>
      </c>
      <c r="G12018" s="53" t="s">
        <v>50</v>
      </c>
    </row>
    <row r="12019" spans="1:7" ht="12.75" customHeight="1" x14ac:dyDescent="0.2">
      <c r="A12019" s="53">
        <v>2023</v>
      </c>
      <c r="B12019" s="53" t="s">
        <v>319</v>
      </c>
      <c r="C12019" s="53" t="s">
        <v>62</v>
      </c>
      <c r="D12019" s="53" t="s">
        <v>50</v>
      </c>
      <c r="E12019" s="53" t="s">
        <v>280</v>
      </c>
      <c r="F12019" s="55">
        <v>8.9273730771297927E-3</v>
      </c>
      <c r="G12019" s="53" t="s">
        <v>50</v>
      </c>
    </row>
    <row r="12020" spans="1:7" ht="12.75" customHeight="1" x14ac:dyDescent="0.2">
      <c r="A12020" s="53">
        <v>2023</v>
      </c>
      <c r="B12020" s="53" t="s">
        <v>319</v>
      </c>
      <c r="C12020" s="53" t="s">
        <v>65</v>
      </c>
      <c r="D12020" s="53" t="s">
        <v>50</v>
      </c>
      <c r="E12020" s="53" t="s">
        <v>280</v>
      </c>
      <c r="F12020" s="55">
        <v>7.6316031421817089E-3</v>
      </c>
      <c r="G12020" s="53" t="s">
        <v>50</v>
      </c>
    </row>
    <row r="12021" spans="1:7" ht="12.75" customHeight="1" x14ac:dyDescent="0.2">
      <c r="A12021" s="53">
        <v>2023</v>
      </c>
      <c r="B12021" s="53" t="s">
        <v>319</v>
      </c>
      <c r="C12021" s="53" t="s">
        <v>83</v>
      </c>
      <c r="D12021" s="53" t="s">
        <v>82</v>
      </c>
      <c r="E12021" s="53" t="s">
        <v>280</v>
      </c>
      <c r="F12021" s="55">
        <v>53.033223881840733</v>
      </c>
      <c r="G12021" s="53" t="s">
        <v>50</v>
      </c>
    </row>
    <row r="12022" spans="1:7" ht="12.75" customHeight="1" x14ac:dyDescent="0.2">
      <c r="A12022" s="53">
        <v>2023</v>
      </c>
      <c r="B12022" s="53" t="s">
        <v>319</v>
      </c>
      <c r="C12022" s="53" t="s">
        <v>84</v>
      </c>
      <c r="D12022" s="53" t="s">
        <v>82</v>
      </c>
      <c r="E12022" s="53" t="s">
        <v>280</v>
      </c>
      <c r="F12022" s="55">
        <v>5.0611619181803045</v>
      </c>
      <c r="G12022" s="53" t="s">
        <v>50</v>
      </c>
    </row>
    <row r="12023" spans="1:7" ht="12.75" customHeight="1" x14ac:dyDescent="0.2">
      <c r="A12023" s="53">
        <v>2023</v>
      </c>
      <c r="B12023" s="53" t="s">
        <v>319</v>
      </c>
      <c r="C12023" s="53" t="s">
        <v>94</v>
      </c>
      <c r="D12023" s="53" t="s">
        <v>87</v>
      </c>
      <c r="E12023" s="53" t="s">
        <v>280</v>
      </c>
      <c r="F12023" s="55">
        <v>1.3834510100431285</v>
      </c>
      <c r="G12023" s="53" t="s">
        <v>50</v>
      </c>
    </row>
    <row r="12024" spans="1:7" ht="12.75" customHeight="1" x14ac:dyDescent="0.2">
      <c r="A12024" s="53">
        <v>2023</v>
      </c>
      <c r="B12024" s="53" t="s">
        <v>319</v>
      </c>
      <c r="C12024" s="53" t="s">
        <v>96</v>
      </c>
      <c r="D12024" s="53" t="s">
        <v>97</v>
      </c>
      <c r="E12024" s="53" t="s">
        <v>280</v>
      </c>
      <c r="F12024" s="55">
        <v>182.95059334901035</v>
      </c>
      <c r="G12024" s="53" t="s">
        <v>50</v>
      </c>
    </row>
    <row r="12025" spans="1:7" ht="12.75" customHeight="1" x14ac:dyDescent="0.2">
      <c r="A12025" s="53">
        <v>2023</v>
      </c>
      <c r="B12025" s="53" t="s">
        <v>319</v>
      </c>
      <c r="C12025" s="53" t="s">
        <v>98</v>
      </c>
      <c r="D12025" s="53" t="s">
        <v>97</v>
      </c>
      <c r="E12025" s="53" t="s">
        <v>280</v>
      </c>
      <c r="F12025" s="55">
        <v>2327.812616636244</v>
      </c>
      <c r="G12025" s="53" t="s">
        <v>50</v>
      </c>
    </row>
    <row r="12026" spans="1:7" ht="12.75" customHeight="1" x14ac:dyDescent="0.2">
      <c r="A12026" s="53">
        <v>2023</v>
      </c>
      <c r="B12026" s="53" t="s">
        <v>319</v>
      </c>
      <c r="C12026" s="53" t="s">
        <v>99</v>
      </c>
      <c r="D12026" s="53" t="s">
        <v>100</v>
      </c>
      <c r="E12026" s="53" t="s">
        <v>280</v>
      </c>
      <c r="F12026" s="55">
        <v>10.34678868326546</v>
      </c>
      <c r="G12026" s="53" t="s">
        <v>50</v>
      </c>
    </row>
    <row r="12027" spans="1:7" ht="12.75" customHeight="1" x14ac:dyDescent="0.2">
      <c r="A12027" s="53">
        <v>2023</v>
      </c>
      <c r="B12027" s="53" t="s">
        <v>319</v>
      </c>
      <c r="C12027" s="53" t="s">
        <v>108</v>
      </c>
      <c r="D12027" s="53" t="s">
        <v>107</v>
      </c>
      <c r="E12027" s="53" t="s">
        <v>280</v>
      </c>
      <c r="F12027" s="55">
        <v>1.7270011127322611</v>
      </c>
      <c r="G12027" s="53" t="s">
        <v>50</v>
      </c>
    </row>
    <row r="12028" spans="1:7" ht="12.75" customHeight="1" x14ac:dyDescent="0.2">
      <c r="A12028" s="53">
        <v>2023</v>
      </c>
      <c r="B12028" s="53" t="s">
        <v>319</v>
      </c>
      <c r="C12028" s="53" t="s">
        <v>115</v>
      </c>
      <c r="D12028" s="53" t="s">
        <v>116</v>
      </c>
      <c r="E12028" s="53" t="s">
        <v>280</v>
      </c>
      <c r="F12028" s="55">
        <v>2.1884149456664528E-2</v>
      </c>
      <c r="G12028" s="53" t="s">
        <v>50</v>
      </c>
    </row>
    <row r="12029" spans="1:7" ht="12.75" customHeight="1" x14ac:dyDescent="0.2">
      <c r="A12029" s="53">
        <v>2023</v>
      </c>
      <c r="B12029" s="53" t="s">
        <v>319</v>
      </c>
      <c r="C12029" s="53" t="s">
        <v>117</v>
      </c>
      <c r="D12029" s="53" t="s">
        <v>118</v>
      </c>
      <c r="E12029" s="53" t="s">
        <v>280</v>
      </c>
      <c r="F12029" s="55">
        <v>1.8843048192356275</v>
      </c>
      <c r="G12029" s="53" t="s">
        <v>50</v>
      </c>
    </row>
    <row r="12030" spans="1:7" ht="12.75" customHeight="1" x14ac:dyDescent="0.2">
      <c r="A12030" s="53">
        <v>2023</v>
      </c>
      <c r="B12030" s="53" t="s">
        <v>319</v>
      </c>
      <c r="C12030" s="53" t="s">
        <v>119</v>
      </c>
      <c r="D12030" s="53" t="s">
        <v>120</v>
      </c>
      <c r="E12030" s="53" t="s">
        <v>280</v>
      </c>
      <c r="F12030" s="55">
        <v>1.9110657263813675</v>
      </c>
      <c r="G12030" s="53" t="s">
        <v>50</v>
      </c>
    </row>
    <row r="12031" spans="1:7" ht="12.75" customHeight="1" x14ac:dyDescent="0.2">
      <c r="A12031" s="53">
        <v>2023</v>
      </c>
      <c r="B12031" s="53" t="s">
        <v>319</v>
      </c>
      <c r="C12031" s="53" t="s">
        <v>121</v>
      </c>
      <c r="D12031" s="53" t="s">
        <v>122</v>
      </c>
      <c r="E12031" s="53" t="s">
        <v>280</v>
      </c>
      <c r="F12031" s="55">
        <v>15.252104686460218</v>
      </c>
      <c r="G12031" s="53" t="s">
        <v>50</v>
      </c>
    </row>
    <row r="12032" spans="1:7" ht="12.75" customHeight="1" x14ac:dyDescent="0.2">
      <c r="A12032" s="53">
        <v>2023</v>
      </c>
      <c r="B12032" s="53" t="s">
        <v>319</v>
      </c>
      <c r="C12032" s="53" t="s">
        <v>123</v>
      </c>
      <c r="D12032" s="53" t="s">
        <v>124</v>
      </c>
      <c r="E12032" s="53" t="s">
        <v>280</v>
      </c>
      <c r="F12032" s="55">
        <v>0.50928944329200698</v>
      </c>
      <c r="G12032" s="53" t="s">
        <v>50</v>
      </c>
    </row>
    <row r="12033" spans="1:7" ht="12.75" customHeight="1" x14ac:dyDescent="0.2">
      <c r="A12033" s="53">
        <v>2023</v>
      </c>
      <c r="B12033" s="53" t="s">
        <v>319</v>
      </c>
      <c r="C12033" s="53" t="s">
        <v>99</v>
      </c>
      <c r="D12033" s="53" t="s">
        <v>100</v>
      </c>
      <c r="E12033" s="53" t="s">
        <v>281</v>
      </c>
      <c r="F12033" s="55">
        <v>213.37643980816401</v>
      </c>
      <c r="G12033" s="53" t="s">
        <v>50</v>
      </c>
    </row>
    <row r="12034" spans="1:7" ht="12.75" customHeight="1" x14ac:dyDescent="0.2">
      <c r="A12034" s="53">
        <v>2023</v>
      </c>
      <c r="B12034" s="53" t="s">
        <v>319</v>
      </c>
      <c r="C12034" s="53" t="s">
        <v>115</v>
      </c>
      <c r="D12034" s="53" t="s">
        <v>116</v>
      </c>
      <c r="E12034" s="53" t="s">
        <v>281</v>
      </c>
      <c r="F12034" s="55">
        <v>1.3120638155866185E-3</v>
      </c>
      <c r="G12034" s="53" t="s">
        <v>50</v>
      </c>
    </row>
    <row r="12035" spans="1:7" ht="12.75" customHeight="1" x14ac:dyDescent="0.2">
      <c r="A12035" s="53">
        <v>2023</v>
      </c>
      <c r="B12035" s="53" t="s">
        <v>319</v>
      </c>
      <c r="C12035" s="53" t="s">
        <v>72</v>
      </c>
      <c r="D12035" s="53" t="s">
        <v>73</v>
      </c>
      <c r="E12035" s="53" t="s">
        <v>282</v>
      </c>
      <c r="F12035" s="55">
        <v>0.16462000000000002</v>
      </c>
      <c r="G12035" s="53" t="s">
        <v>50</v>
      </c>
    </row>
    <row r="12036" spans="1:7" ht="12.75" customHeight="1" x14ac:dyDescent="0.2">
      <c r="A12036" s="53">
        <v>2023</v>
      </c>
      <c r="B12036" s="53" t="s">
        <v>319</v>
      </c>
      <c r="C12036" s="53" t="s">
        <v>83</v>
      </c>
      <c r="D12036" s="53" t="s">
        <v>82</v>
      </c>
      <c r="E12036" s="53" t="s">
        <v>282</v>
      </c>
      <c r="F12036" s="55">
        <v>37.119712718058274</v>
      </c>
      <c r="G12036" s="53" t="s">
        <v>50</v>
      </c>
    </row>
    <row r="12037" spans="1:7" ht="12.75" customHeight="1" x14ac:dyDescent="0.2">
      <c r="A12037" s="53">
        <v>2023</v>
      </c>
      <c r="B12037" s="53" t="s">
        <v>319</v>
      </c>
      <c r="C12037" s="53" t="s">
        <v>84</v>
      </c>
      <c r="D12037" s="53" t="s">
        <v>82</v>
      </c>
      <c r="E12037" s="53" t="s">
        <v>282</v>
      </c>
      <c r="F12037" s="55">
        <v>2.276693140124193</v>
      </c>
      <c r="G12037" s="53" t="s">
        <v>50</v>
      </c>
    </row>
    <row r="12038" spans="1:7" ht="12.75" customHeight="1" x14ac:dyDescent="0.2">
      <c r="A12038" s="53">
        <v>2023</v>
      </c>
      <c r="B12038" s="53" t="s">
        <v>319</v>
      </c>
      <c r="C12038" s="53" t="s">
        <v>99</v>
      </c>
      <c r="D12038" s="53" t="s">
        <v>100</v>
      </c>
      <c r="E12038" s="53" t="s">
        <v>282</v>
      </c>
      <c r="F12038" s="55">
        <v>475.56819112059213</v>
      </c>
      <c r="G12038" s="53" t="s">
        <v>50</v>
      </c>
    </row>
    <row r="12039" spans="1:7" ht="12.75" customHeight="1" x14ac:dyDescent="0.2">
      <c r="A12039" s="53">
        <v>2023</v>
      </c>
      <c r="B12039" s="53" t="s">
        <v>319</v>
      </c>
      <c r="C12039" s="53" t="s">
        <v>84</v>
      </c>
      <c r="D12039" s="53" t="s">
        <v>82</v>
      </c>
      <c r="E12039" s="53" t="s">
        <v>283</v>
      </c>
      <c r="F12039" s="55">
        <v>1.3434431128545761</v>
      </c>
      <c r="G12039" s="53" t="s">
        <v>50</v>
      </c>
    </row>
    <row r="12040" spans="1:7" ht="12.75" customHeight="1" x14ac:dyDescent="0.2">
      <c r="A12040" s="53">
        <v>2023</v>
      </c>
      <c r="B12040" s="53" t="s">
        <v>319</v>
      </c>
      <c r="C12040" s="53" t="s">
        <v>91</v>
      </c>
      <c r="D12040" s="53" t="s">
        <v>87</v>
      </c>
      <c r="E12040" s="53" t="s">
        <v>283</v>
      </c>
      <c r="F12040" s="55">
        <v>14.539230000000002</v>
      </c>
      <c r="G12040" s="53" t="s">
        <v>50</v>
      </c>
    </row>
    <row r="12041" spans="1:7" ht="12.75" customHeight="1" x14ac:dyDescent="0.2">
      <c r="A12041" s="53">
        <v>2023</v>
      </c>
      <c r="B12041" s="53" t="s">
        <v>319</v>
      </c>
      <c r="C12041" s="53" t="s">
        <v>93</v>
      </c>
      <c r="D12041" s="53" t="s">
        <v>87</v>
      </c>
      <c r="E12041" s="53" t="s">
        <v>283</v>
      </c>
      <c r="F12041" s="55">
        <v>0.13559870794115808</v>
      </c>
      <c r="G12041" s="53" t="s">
        <v>50</v>
      </c>
    </row>
    <row r="12042" spans="1:7" ht="12.75" customHeight="1" x14ac:dyDescent="0.2">
      <c r="A12042" s="53">
        <v>2023</v>
      </c>
      <c r="B12042" s="53" t="s">
        <v>319</v>
      </c>
      <c r="C12042" s="53" t="s">
        <v>94</v>
      </c>
      <c r="D12042" s="53" t="s">
        <v>87</v>
      </c>
      <c r="E12042" s="53" t="s">
        <v>283</v>
      </c>
      <c r="F12042" s="55">
        <v>0.52001541918096861</v>
      </c>
      <c r="G12042" s="53" t="s">
        <v>50</v>
      </c>
    </row>
    <row r="12043" spans="1:7" ht="12.75" customHeight="1" x14ac:dyDescent="0.2">
      <c r="A12043" s="53">
        <v>2023</v>
      </c>
      <c r="B12043" s="53" t="s">
        <v>319</v>
      </c>
      <c r="C12043" s="53" t="s">
        <v>96</v>
      </c>
      <c r="D12043" s="53" t="s">
        <v>97</v>
      </c>
      <c r="E12043" s="53" t="s">
        <v>283</v>
      </c>
      <c r="F12043" s="55">
        <v>1.0160289355657097E-2</v>
      </c>
      <c r="G12043" s="53" t="s">
        <v>50</v>
      </c>
    </row>
    <row r="12044" spans="1:7" ht="12.75" customHeight="1" x14ac:dyDescent="0.2">
      <c r="A12044" s="53">
        <v>2023</v>
      </c>
      <c r="B12044" s="53" t="s">
        <v>319</v>
      </c>
      <c r="C12044" s="53" t="s">
        <v>101</v>
      </c>
      <c r="D12044" s="53" t="s">
        <v>100</v>
      </c>
      <c r="E12044" s="53" t="s">
        <v>283</v>
      </c>
      <c r="F12044" s="55">
        <v>2174.6677581827867</v>
      </c>
      <c r="G12044" s="53" t="s">
        <v>50</v>
      </c>
    </row>
    <row r="12045" spans="1:7" ht="12.75" customHeight="1" x14ac:dyDescent="0.2">
      <c r="A12045" s="53">
        <v>2023</v>
      </c>
      <c r="B12045" s="53" t="s">
        <v>319</v>
      </c>
      <c r="C12045" s="53" t="s">
        <v>102</v>
      </c>
      <c r="D12045" s="53" t="s">
        <v>103</v>
      </c>
      <c r="E12045" s="53" t="s">
        <v>284</v>
      </c>
      <c r="F12045" s="55">
        <v>1277.9936823411049</v>
      </c>
      <c r="G12045" s="53" t="s">
        <v>50</v>
      </c>
    </row>
    <row r="12046" spans="1:7" ht="12.75" customHeight="1" x14ac:dyDescent="0.2">
      <c r="A12046" s="53">
        <v>2023</v>
      </c>
      <c r="B12046" s="53" t="s">
        <v>319</v>
      </c>
      <c r="C12046" s="53" t="s">
        <v>102</v>
      </c>
      <c r="D12046" s="53" t="s">
        <v>103</v>
      </c>
      <c r="E12046" s="53" t="s">
        <v>285</v>
      </c>
      <c r="F12046" s="55">
        <v>3922.8782478062672</v>
      </c>
      <c r="G12046" s="53" t="s">
        <v>50</v>
      </c>
    </row>
    <row r="12047" spans="1:7" ht="12.75" customHeight="1" x14ac:dyDescent="0.2">
      <c r="A12047" s="53">
        <v>2023</v>
      </c>
      <c r="B12047" s="53" t="s">
        <v>319</v>
      </c>
      <c r="C12047" s="53" t="s">
        <v>102</v>
      </c>
      <c r="D12047" s="53" t="s">
        <v>103</v>
      </c>
      <c r="E12047" s="53" t="s">
        <v>286</v>
      </c>
      <c r="F12047" s="55">
        <v>60.073269902123798</v>
      </c>
      <c r="G12047" s="53" t="s">
        <v>50</v>
      </c>
    </row>
    <row r="12048" spans="1:7" ht="12.75" customHeight="1" x14ac:dyDescent="0.2">
      <c r="A12048" s="53">
        <v>2023</v>
      </c>
      <c r="B12048" s="53" t="s">
        <v>319</v>
      </c>
      <c r="C12048" s="53" t="s">
        <v>104</v>
      </c>
      <c r="D12048" s="53" t="s">
        <v>103</v>
      </c>
      <c r="E12048" s="53" t="s">
        <v>286</v>
      </c>
      <c r="F12048" s="55">
        <v>1015.4193804211416</v>
      </c>
      <c r="G12048" s="53" t="s">
        <v>50</v>
      </c>
    </row>
    <row r="12049" spans="1:7" ht="12.75" customHeight="1" x14ac:dyDescent="0.2">
      <c r="A12049" s="53">
        <v>2023</v>
      </c>
      <c r="B12049" s="53" t="s">
        <v>319</v>
      </c>
      <c r="C12049" s="53" t="s">
        <v>102</v>
      </c>
      <c r="D12049" s="53" t="s">
        <v>103</v>
      </c>
      <c r="E12049" s="53" t="s">
        <v>287</v>
      </c>
      <c r="F12049" s="55">
        <v>99.742774450913629</v>
      </c>
      <c r="G12049" s="53" t="s">
        <v>50</v>
      </c>
    </row>
    <row r="12050" spans="1:7" ht="12.75" customHeight="1" x14ac:dyDescent="0.2">
      <c r="A12050" s="53">
        <v>2023</v>
      </c>
      <c r="B12050" s="53" t="s">
        <v>319</v>
      </c>
      <c r="C12050" s="53" t="s">
        <v>105</v>
      </c>
      <c r="D12050" s="53" t="s">
        <v>103</v>
      </c>
      <c r="E12050" s="53" t="s">
        <v>287</v>
      </c>
      <c r="F12050" s="55">
        <v>381.62562028999997</v>
      </c>
      <c r="G12050" s="53" t="s">
        <v>50</v>
      </c>
    </row>
    <row r="12051" spans="1:7" ht="12.75" customHeight="1" x14ac:dyDescent="0.2">
      <c r="A12051" s="53">
        <v>2023</v>
      </c>
      <c r="B12051" s="53" t="s">
        <v>319</v>
      </c>
      <c r="C12051" s="53" t="s">
        <v>104</v>
      </c>
      <c r="D12051" s="53" t="s">
        <v>103</v>
      </c>
      <c r="E12051" s="53" t="s">
        <v>288</v>
      </c>
      <c r="F12051" s="55">
        <v>19.102728840000012</v>
      </c>
      <c r="G12051" s="53" t="s">
        <v>50</v>
      </c>
    </row>
    <row r="12052" spans="1:7" ht="12.75" customHeight="1" x14ac:dyDescent="0.2">
      <c r="A12052" s="53">
        <v>2023</v>
      </c>
      <c r="B12052" s="53" t="s">
        <v>319</v>
      </c>
      <c r="C12052" s="53" t="s">
        <v>105</v>
      </c>
      <c r="D12052" s="53" t="s">
        <v>103</v>
      </c>
      <c r="E12052" s="53" t="s">
        <v>288</v>
      </c>
      <c r="F12052" s="55">
        <v>244.01451385986812</v>
      </c>
      <c r="G12052" s="53" t="s">
        <v>50</v>
      </c>
    </row>
    <row r="12053" spans="1:7" ht="12.75" customHeight="1" x14ac:dyDescent="0.2">
      <c r="A12053" s="53">
        <v>2023</v>
      </c>
      <c r="B12053" s="53" t="s">
        <v>319</v>
      </c>
      <c r="C12053" s="53" t="s">
        <v>106</v>
      </c>
      <c r="D12053" s="53" t="s">
        <v>107</v>
      </c>
      <c r="E12053" s="53" t="s">
        <v>289</v>
      </c>
      <c r="F12053" s="55">
        <v>562.2460413229295</v>
      </c>
      <c r="G12053" s="53" t="s">
        <v>50</v>
      </c>
    </row>
    <row r="12054" spans="1:7" ht="12.75" customHeight="1" x14ac:dyDescent="0.2">
      <c r="A12054" s="53">
        <v>2023</v>
      </c>
      <c r="B12054" s="53" t="s">
        <v>319</v>
      </c>
      <c r="C12054" s="53" t="s">
        <v>49</v>
      </c>
      <c r="D12054" s="53" t="s">
        <v>50</v>
      </c>
      <c r="E12054" s="53" t="s">
        <v>290</v>
      </c>
      <c r="F12054" s="55">
        <v>8.5178476052778646E-3</v>
      </c>
      <c r="G12054" s="53" t="s">
        <v>50</v>
      </c>
    </row>
    <row r="12055" spans="1:7" ht="12.75" customHeight="1" x14ac:dyDescent="0.2">
      <c r="A12055" s="53">
        <v>2023</v>
      </c>
      <c r="B12055" s="53" t="s">
        <v>319</v>
      </c>
      <c r="C12055" s="53" t="s">
        <v>53</v>
      </c>
      <c r="D12055" s="53" t="s">
        <v>50</v>
      </c>
      <c r="E12055" s="53" t="s">
        <v>290</v>
      </c>
      <c r="F12055" s="55">
        <v>0.36465328044633821</v>
      </c>
      <c r="G12055" s="53" t="s">
        <v>50</v>
      </c>
    </row>
    <row r="12056" spans="1:7" ht="12.75" customHeight="1" x14ac:dyDescent="0.2">
      <c r="A12056" s="53">
        <v>2023</v>
      </c>
      <c r="B12056" s="53" t="s">
        <v>319</v>
      </c>
      <c r="C12056" s="53" t="s">
        <v>55</v>
      </c>
      <c r="D12056" s="53" t="s">
        <v>50</v>
      </c>
      <c r="E12056" s="53" t="s">
        <v>290</v>
      </c>
      <c r="F12056" s="55">
        <v>0.58476898111117515</v>
      </c>
      <c r="G12056" s="53" t="s">
        <v>50</v>
      </c>
    </row>
    <row r="12057" spans="1:7" ht="12.75" customHeight="1" x14ac:dyDescent="0.2">
      <c r="A12057" s="53">
        <v>2023</v>
      </c>
      <c r="B12057" s="53" t="s">
        <v>319</v>
      </c>
      <c r="C12057" s="53" t="s">
        <v>56</v>
      </c>
      <c r="D12057" s="53" t="s">
        <v>50</v>
      </c>
      <c r="E12057" s="53" t="s">
        <v>290</v>
      </c>
      <c r="F12057" s="55">
        <v>1.508842188221786</v>
      </c>
      <c r="G12057" s="53" t="s">
        <v>50</v>
      </c>
    </row>
    <row r="12058" spans="1:7" ht="12.75" customHeight="1" x14ac:dyDescent="0.2">
      <c r="A12058" s="53">
        <v>2023</v>
      </c>
      <c r="B12058" s="53" t="s">
        <v>319</v>
      </c>
      <c r="C12058" s="53" t="s">
        <v>57</v>
      </c>
      <c r="D12058" s="53" t="s">
        <v>50</v>
      </c>
      <c r="E12058" s="53" t="s">
        <v>290</v>
      </c>
      <c r="F12058" s="55">
        <v>0.67730275454010824</v>
      </c>
      <c r="G12058" s="53" t="s">
        <v>50</v>
      </c>
    </row>
    <row r="12059" spans="1:7" ht="12.75" customHeight="1" x14ac:dyDescent="0.2">
      <c r="A12059" s="53">
        <v>2023</v>
      </c>
      <c r="B12059" s="53" t="s">
        <v>319</v>
      </c>
      <c r="C12059" s="53" t="s">
        <v>58</v>
      </c>
      <c r="D12059" s="53" t="s">
        <v>50</v>
      </c>
      <c r="E12059" s="53" t="s">
        <v>290</v>
      </c>
      <c r="F12059" s="55">
        <v>0.68439646204401705</v>
      </c>
      <c r="G12059" s="53" t="s">
        <v>50</v>
      </c>
    </row>
    <row r="12060" spans="1:7" ht="12.75" customHeight="1" x14ac:dyDescent="0.2">
      <c r="A12060" s="53">
        <v>2023</v>
      </c>
      <c r="B12060" s="53" t="s">
        <v>319</v>
      </c>
      <c r="C12060" s="53" t="s">
        <v>59</v>
      </c>
      <c r="D12060" s="53" t="s">
        <v>50</v>
      </c>
      <c r="E12060" s="53" t="s">
        <v>290</v>
      </c>
      <c r="F12060" s="55">
        <v>2.8189692588675521E-3</v>
      </c>
      <c r="G12060" s="53" t="s">
        <v>50</v>
      </c>
    </row>
    <row r="12061" spans="1:7" ht="12.75" customHeight="1" x14ac:dyDescent="0.2">
      <c r="A12061" s="53">
        <v>2023</v>
      </c>
      <c r="B12061" s="53" t="s">
        <v>319</v>
      </c>
      <c r="C12061" s="53" t="s">
        <v>60</v>
      </c>
      <c r="D12061" s="53" t="s">
        <v>50</v>
      </c>
      <c r="E12061" s="53" t="s">
        <v>290</v>
      </c>
      <c r="F12061" s="55">
        <v>2.9208577635961474E-2</v>
      </c>
      <c r="G12061" s="53" t="s">
        <v>50</v>
      </c>
    </row>
    <row r="12062" spans="1:7" ht="12.75" customHeight="1" x14ac:dyDescent="0.2">
      <c r="A12062" s="53">
        <v>2023</v>
      </c>
      <c r="B12062" s="53" t="s">
        <v>319</v>
      </c>
      <c r="C12062" s="53" t="s">
        <v>61</v>
      </c>
      <c r="D12062" s="53" t="s">
        <v>50</v>
      </c>
      <c r="E12062" s="53" t="s">
        <v>290</v>
      </c>
      <c r="F12062" s="55">
        <v>1.265630572665221E-2</v>
      </c>
      <c r="G12062" s="53" t="s">
        <v>50</v>
      </c>
    </row>
    <row r="12063" spans="1:7" ht="12.75" customHeight="1" x14ac:dyDescent="0.2">
      <c r="A12063" s="53">
        <v>2023</v>
      </c>
      <c r="B12063" s="53" t="s">
        <v>319</v>
      </c>
      <c r="C12063" s="53" t="s">
        <v>62</v>
      </c>
      <c r="D12063" s="53" t="s">
        <v>50</v>
      </c>
      <c r="E12063" s="53" t="s">
        <v>290</v>
      </c>
      <c r="F12063" s="55">
        <v>1.1710288758580746E-2</v>
      </c>
      <c r="G12063" s="53" t="s">
        <v>50</v>
      </c>
    </row>
    <row r="12064" spans="1:7" ht="12.75" customHeight="1" x14ac:dyDescent="0.2">
      <c r="A12064" s="53">
        <v>2023</v>
      </c>
      <c r="B12064" s="53" t="s">
        <v>319</v>
      </c>
      <c r="C12064" s="53" t="s">
        <v>65</v>
      </c>
      <c r="D12064" s="53" t="s">
        <v>50</v>
      </c>
      <c r="E12064" s="53" t="s">
        <v>290</v>
      </c>
      <c r="F12064" s="55">
        <v>6.2784092391416149E-2</v>
      </c>
      <c r="G12064" s="53" t="s">
        <v>50</v>
      </c>
    </row>
    <row r="12065" spans="1:7" ht="12.75" customHeight="1" x14ac:dyDescent="0.2">
      <c r="A12065" s="53">
        <v>2023</v>
      </c>
      <c r="B12065" s="53" t="s">
        <v>319</v>
      </c>
      <c r="C12065" s="53" t="s">
        <v>66</v>
      </c>
      <c r="D12065" s="53" t="s">
        <v>50</v>
      </c>
      <c r="E12065" s="53" t="s">
        <v>290</v>
      </c>
      <c r="F12065" s="55">
        <v>5.2386493028122637E-3</v>
      </c>
      <c r="G12065" s="53" t="s">
        <v>50</v>
      </c>
    </row>
    <row r="12066" spans="1:7" ht="12.75" customHeight="1" x14ac:dyDescent="0.2">
      <c r="A12066" s="53">
        <v>2023</v>
      </c>
      <c r="B12066" s="53" t="s">
        <v>319</v>
      </c>
      <c r="C12066" s="53" t="s">
        <v>68</v>
      </c>
      <c r="D12066" s="53" t="s">
        <v>50</v>
      </c>
      <c r="E12066" s="53" t="s">
        <v>290</v>
      </c>
      <c r="F12066" s="55">
        <v>0.44740197637791634</v>
      </c>
      <c r="G12066" s="53" t="s">
        <v>50</v>
      </c>
    </row>
    <row r="12067" spans="1:7" ht="12.75" customHeight="1" x14ac:dyDescent="0.2">
      <c r="A12067" s="53">
        <v>2023</v>
      </c>
      <c r="B12067" s="53" t="s">
        <v>319</v>
      </c>
      <c r="C12067" s="53" t="s">
        <v>69</v>
      </c>
      <c r="D12067" s="53" t="s">
        <v>50</v>
      </c>
      <c r="E12067" s="53" t="s">
        <v>290</v>
      </c>
      <c r="F12067" s="55">
        <v>6.4075821408551017E-2</v>
      </c>
      <c r="G12067" s="53" t="s">
        <v>50</v>
      </c>
    </row>
    <row r="12068" spans="1:7" ht="12.75" customHeight="1" x14ac:dyDescent="0.2">
      <c r="A12068" s="53">
        <v>2023</v>
      </c>
      <c r="B12068" s="53" t="s">
        <v>319</v>
      </c>
      <c r="C12068" s="53" t="s">
        <v>70</v>
      </c>
      <c r="D12068" s="53" t="s">
        <v>50</v>
      </c>
      <c r="E12068" s="53" t="s">
        <v>290</v>
      </c>
      <c r="F12068" s="55">
        <v>0.52052200146041749</v>
      </c>
      <c r="G12068" s="53" t="s">
        <v>50</v>
      </c>
    </row>
    <row r="12069" spans="1:7" ht="12.75" customHeight="1" x14ac:dyDescent="0.2">
      <c r="A12069" s="53">
        <v>2023</v>
      </c>
      <c r="B12069" s="53" t="s">
        <v>319</v>
      </c>
      <c r="C12069" s="53" t="s">
        <v>71</v>
      </c>
      <c r="D12069" s="53" t="s">
        <v>50</v>
      </c>
      <c r="E12069" s="53" t="s">
        <v>290</v>
      </c>
      <c r="F12069" s="55">
        <v>2.2367356602801896</v>
      </c>
      <c r="G12069" s="53" t="s">
        <v>50</v>
      </c>
    </row>
    <row r="12070" spans="1:7" ht="12.75" customHeight="1" x14ac:dyDescent="0.2">
      <c r="A12070" s="53">
        <v>2023</v>
      </c>
      <c r="B12070" s="53" t="s">
        <v>319</v>
      </c>
      <c r="C12070" s="53" t="s">
        <v>72</v>
      </c>
      <c r="D12070" s="53" t="s">
        <v>73</v>
      </c>
      <c r="E12070" s="53" t="s">
        <v>290</v>
      </c>
      <c r="F12070" s="55">
        <v>1.1999999999999999E-3</v>
      </c>
      <c r="G12070" s="53" t="s">
        <v>50</v>
      </c>
    </row>
    <row r="12071" spans="1:7" ht="12.75" customHeight="1" x14ac:dyDescent="0.2">
      <c r="A12071" s="53">
        <v>2023</v>
      </c>
      <c r="B12071" s="53" t="s">
        <v>319</v>
      </c>
      <c r="C12071" s="53" t="s">
        <v>81</v>
      </c>
      <c r="D12071" s="53" t="s">
        <v>82</v>
      </c>
      <c r="E12071" s="53" t="s">
        <v>290</v>
      </c>
      <c r="F12071" s="55">
        <v>7.2420135405659636</v>
      </c>
      <c r="G12071" s="53" t="s">
        <v>50</v>
      </c>
    </row>
    <row r="12072" spans="1:7" ht="12.75" customHeight="1" x14ac:dyDescent="0.2">
      <c r="A12072" s="53">
        <v>2023</v>
      </c>
      <c r="B12072" s="53" t="s">
        <v>319</v>
      </c>
      <c r="C12072" s="53" t="s">
        <v>83</v>
      </c>
      <c r="D12072" s="53" t="s">
        <v>82</v>
      </c>
      <c r="E12072" s="53" t="s">
        <v>290</v>
      </c>
      <c r="F12072" s="55">
        <v>20.226229423762689</v>
      </c>
      <c r="G12072" s="53" t="s">
        <v>50</v>
      </c>
    </row>
    <row r="12073" spans="1:7" ht="12.75" customHeight="1" x14ac:dyDescent="0.2">
      <c r="A12073" s="53">
        <v>2023</v>
      </c>
      <c r="B12073" s="53" t="s">
        <v>319</v>
      </c>
      <c r="C12073" s="53" t="s">
        <v>84</v>
      </c>
      <c r="D12073" s="53" t="s">
        <v>82</v>
      </c>
      <c r="E12073" s="53" t="s">
        <v>290</v>
      </c>
      <c r="F12073" s="55">
        <v>69.734489948934609</v>
      </c>
      <c r="G12073" s="53" t="s">
        <v>50</v>
      </c>
    </row>
    <row r="12074" spans="1:7" ht="12.75" customHeight="1" x14ac:dyDescent="0.2">
      <c r="A12074" s="53">
        <v>2023</v>
      </c>
      <c r="B12074" s="53" t="s">
        <v>319</v>
      </c>
      <c r="C12074" s="53" t="s">
        <v>85</v>
      </c>
      <c r="D12074" s="53" t="s">
        <v>82</v>
      </c>
      <c r="E12074" s="53" t="s">
        <v>290</v>
      </c>
      <c r="F12074" s="55">
        <v>0.33233145678920617</v>
      </c>
      <c r="G12074" s="53" t="s">
        <v>50</v>
      </c>
    </row>
    <row r="12075" spans="1:7" ht="12.75" customHeight="1" x14ac:dyDescent="0.2">
      <c r="A12075" s="53">
        <v>2023</v>
      </c>
      <c r="B12075" s="53" t="s">
        <v>319</v>
      </c>
      <c r="C12075" s="53" t="s">
        <v>86</v>
      </c>
      <c r="D12075" s="53" t="s">
        <v>87</v>
      </c>
      <c r="E12075" s="53" t="s">
        <v>290</v>
      </c>
      <c r="F12075" s="55">
        <v>4.3825979262005346</v>
      </c>
      <c r="G12075" s="53" t="s">
        <v>50</v>
      </c>
    </row>
    <row r="12076" spans="1:7" ht="12.75" customHeight="1" x14ac:dyDescent="0.2">
      <c r="A12076" s="53">
        <v>2023</v>
      </c>
      <c r="B12076" s="53" t="s">
        <v>319</v>
      </c>
      <c r="C12076" s="53" t="s">
        <v>90</v>
      </c>
      <c r="D12076" s="53" t="s">
        <v>87</v>
      </c>
      <c r="E12076" s="53" t="s">
        <v>290</v>
      </c>
      <c r="F12076" s="55">
        <v>2.8271788035430845</v>
      </c>
      <c r="G12076" s="53" t="s">
        <v>50</v>
      </c>
    </row>
    <row r="12077" spans="1:7" ht="12.75" customHeight="1" x14ac:dyDescent="0.2">
      <c r="A12077" s="53">
        <v>2023</v>
      </c>
      <c r="B12077" s="53" t="s">
        <v>319</v>
      </c>
      <c r="C12077" s="53" t="s">
        <v>92</v>
      </c>
      <c r="D12077" s="53" t="s">
        <v>87</v>
      </c>
      <c r="E12077" s="53" t="s">
        <v>290</v>
      </c>
      <c r="F12077" s="55">
        <v>0.30394099999999996</v>
      </c>
      <c r="G12077" s="53" t="s">
        <v>50</v>
      </c>
    </row>
    <row r="12078" spans="1:7" ht="12.75" customHeight="1" x14ac:dyDescent="0.2">
      <c r="A12078" s="53">
        <v>2023</v>
      </c>
      <c r="B12078" s="53" t="s">
        <v>319</v>
      </c>
      <c r="C12078" s="53" t="s">
        <v>93</v>
      </c>
      <c r="D12078" s="53" t="s">
        <v>87</v>
      </c>
      <c r="E12078" s="53" t="s">
        <v>290</v>
      </c>
      <c r="F12078" s="55">
        <v>67.105060526681967</v>
      </c>
      <c r="G12078" s="53" t="s">
        <v>50</v>
      </c>
    </row>
    <row r="12079" spans="1:7" ht="12.75" customHeight="1" x14ac:dyDescent="0.2">
      <c r="A12079" s="53">
        <v>2023</v>
      </c>
      <c r="B12079" s="53" t="s">
        <v>319</v>
      </c>
      <c r="C12079" s="53" t="s">
        <v>94</v>
      </c>
      <c r="D12079" s="53" t="s">
        <v>87</v>
      </c>
      <c r="E12079" s="53" t="s">
        <v>290</v>
      </c>
      <c r="F12079" s="55">
        <v>35.074284369935761</v>
      </c>
      <c r="G12079" s="53" t="s">
        <v>50</v>
      </c>
    </row>
    <row r="12080" spans="1:7" ht="12.75" customHeight="1" x14ac:dyDescent="0.2">
      <c r="A12080" s="53">
        <v>2023</v>
      </c>
      <c r="B12080" s="53" t="s">
        <v>319</v>
      </c>
      <c r="C12080" s="53" t="s">
        <v>96</v>
      </c>
      <c r="D12080" s="53" t="s">
        <v>97</v>
      </c>
      <c r="E12080" s="53" t="s">
        <v>290</v>
      </c>
      <c r="F12080" s="55">
        <v>32.349594802826765</v>
      </c>
      <c r="G12080" s="53" t="s">
        <v>50</v>
      </c>
    </row>
    <row r="12081" spans="1:7" ht="12.75" customHeight="1" x14ac:dyDescent="0.2">
      <c r="A12081" s="53">
        <v>2023</v>
      </c>
      <c r="B12081" s="53" t="s">
        <v>319</v>
      </c>
      <c r="C12081" s="53" t="s">
        <v>98</v>
      </c>
      <c r="D12081" s="53" t="s">
        <v>97</v>
      </c>
      <c r="E12081" s="53" t="s">
        <v>290</v>
      </c>
      <c r="F12081" s="55">
        <v>1.655734569607143</v>
      </c>
      <c r="G12081" s="53" t="s">
        <v>50</v>
      </c>
    </row>
    <row r="12082" spans="1:7" ht="12.75" customHeight="1" x14ac:dyDescent="0.2">
      <c r="A12082" s="53">
        <v>2023</v>
      </c>
      <c r="B12082" s="53" t="s">
        <v>319</v>
      </c>
      <c r="C12082" s="53" t="s">
        <v>99</v>
      </c>
      <c r="D12082" s="53" t="s">
        <v>100</v>
      </c>
      <c r="E12082" s="53" t="s">
        <v>290</v>
      </c>
      <c r="F12082" s="55">
        <v>5.9720958231227677</v>
      </c>
      <c r="G12082" s="53" t="s">
        <v>50</v>
      </c>
    </row>
    <row r="12083" spans="1:7" ht="12.75" customHeight="1" x14ac:dyDescent="0.2">
      <c r="A12083" s="53">
        <v>2023</v>
      </c>
      <c r="B12083" s="53" t="s">
        <v>319</v>
      </c>
      <c r="C12083" s="53" t="s">
        <v>101</v>
      </c>
      <c r="D12083" s="53" t="s">
        <v>100</v>
      </c>
      <c r="E12083" s="53" t="s">
        <v>290</v>
      </c>
      <c r="F12083" s="55">
        <v>33.342955609412819</v>
      </c>
      <c r="G12083" s="53" t="s">
        <v>50</v>
      </c>
    </row>
    <row r="12084" spans="1:7" ht="12.75" customHeight="1" x14ac:dyDescent="0.2">
      <c r="A12084" s="53">
        <v>2023</v>
      </c>
      <c r="B12084" s="53" t="s">
        <v>319</v>
      </c>
      <c r="C12084" s="53" t="s">
        <v>102</v>
      </c>
      <c r="D12084" s="53" t="s">
        <v>103</v>
      </c>
      <c r="E12084" s="53" t="s">
        <v>290</v>
      </c>
      <c r="F12084" s="55">
        <v>3.8078225626671438</v>
      </c>
      <c r="G12084" s="53" t="s">
        <v>50</v>
      </c>
    </row>
    <row r="12085" spans="1:7" ht="12.75" customHeight="1" x14ac:dyDescent="0.2">
      <c r="A12085" s="53">
        <v>2023</v>
      </c>
      <c r="B12085" s="53" t="s">
        <v>319</v>
      </c>
      <c r="C12085" s="53" t="s">
        <v>104</v>
      </c>
      <c r="D12085" s="53" t="s">
        <v>103</v>
      </c>
      <c r="E12085" s="53" t="s">
        <v>290</v>
      </c>
      <c r="F12085" s="55">
        <v>0.95221694999999995</v>
      </c>
      <c r="G12085" s="53" t="s">
        <v>50</v>
      </c>
    </row>
    <row r="12086" spans="1:7" ht="12.75" customHeight="1" x14ac:dyDescent="0.2">
      <c r="A12086" s="53">
        <v>2023</v>
      </c>
      <c r="B12086" s="53" t="s">
        <v>319</v>
      </c>
      <c r="C12086" s="53" t="s">
        <v>105</v>
      </c>
      <c r="D12086" s="53" t="s">
        <v>103</v>
      </c>
      <c r="E12086" s="53" t="s">
        <v>290</v>
      </c>
      <c r="F12086" s="55">
        <v>0.121466</v>
      </c>
      <c r="G12086" s="53" t="s">
        <v>50</v>
      </c>
    </row>
    <row r="12087" spans="1:7" ht="12.75" customHeight="1" x14ac:dyDescent="0.2">
      <c r="A12087" s="53">
        <v>2023</v>
      </c>
      <c r="B12087" s="53" t="s">
        <v>319</v>
      </c>
      <c r="C12087" s="53" t="s">
        <v>108</v>
      </c>
      <c r="D12087" s="53" t="s">
        <v>107</v>
      </c>
      <c r="E12087" s="53" t="s">
        <v>290</v>
      </c>
      <c r="F12087" s="55">
        <v>1339.1884581077286</v>
      </c>
      <c r="G12087" s="53" t="s">
        <v>50</v>
      </c>
    </row>
    <row r="12088" spans="1:7" ht="12.75" customHeight="1" x14ac:dyDescent="0.2">
      <c r="A12088" s="53">
        <v>2023</v>
      </c>
      <c r="B12088" s="53" t="s">
        <v>319</v>
      </c>
      <c r="C12088" s="53" t="s">
        <v>109</v>
      </c>
      <c r="D12088" s="53" t="s">
        <v>110</v>
      </c>
      <c r="E12088" s="53" t="s">
        <v>290</v>
      </c>
      <c r="F12088" s="55">
        <v>0.18174533985632962</v>
      </c>
      <c r="G12088" s="53" t="s">
        <v>50</v>
      </c>
    </row>
    <row r="12089" spans="1:7" ht="12.75" customHeight="1" x14ac:dyDescent="0.2">
      <c r="A12089" s="53">
        <v>2023</v>
      </c>
      <c r="B12089" s="53" t="s">
        <v>319</v>
      </c>
      <c r="C12089" s="53" t="s">
        <v>111</v>
      </c>
      <c r="D12089" s="53" t="s">
        <v>110</v>
      </c>
      <c r="E12089" s="53" t="s">
        <v>290</v>
      </c>
      <c r="F12089" s="55">
        <v>3.6266446358208461E-3</v>
      </c>
      <c r="G12089" s="53" t="s">
        <v>50</v>
      </c>
    </row>
    <row r="12090" spans="1:7" ht="12.75" customHeight="1" x14ac:dyDescent="0.2">
      <c r="A12090" s="53">
        <v>2023</v>
      </c>
      <c r="B12090" s="53" t="s">
        <v>319</v>
      </c>
      <c r="C12090" s="53" t="s">
        <v>113</v>
      </c>
      <c r="D12090" s="53" t="s">
        <v>110</v>
      </c>
      <c r="E12090" s="53" t="s">
        <v>290</v>
      </c>
      <c r="F12090" s="55">
        <v>1.1306128078192359E-2</v>
      </c>
      <c r="G12090" s="53" t="s">
        <v>50</v>
      </c>
    </row>
    <row r="12091" spans="1:7" ht="12.75" customHeight="1" x14ac:dyDescent="0.2">
      <c r="A12091" s="53">
        <v>2023</v>
      </c>
      <c r="B12091" s="53" t="s">
        <v>319</v>
      </c>
      <c r="C12091" s="53" t="s">
        <v>114</v>
      </c>
      <c r="D12091" s="53" t="s">
        <v>110</v>
      </c>
      <c r="E12091" s="53" t="s">
        <v>290</v>
      </c>
      <c r="F12091" s="55">
        <v>4.8465807636944982</v>
      </c>
      <c r="G12091" s="53" t="s">
        <v>50</v>
      </c>
    </row>
    <row r="12092" spans="1:7" ht="12.75" customHeight="1" x14ac:dyDescent="0.2">
      <c r="A12092" s="53">
        <v>2023</v>
      </c>
      <c r="B12092" s="53" t="s">
        <v>319</v>
      </c>
      <c r="C12092" s="53" t="s">
        <v>115</v>
      </c>
      <c r="D12092" s="53" t="s">
        <v>116</v>
      </c>
      <c r="E12092" s="53" t="s">
        <v>290</v>
      </c>
      <c r="F12092" s="55">
        <v>5.8304922174534735</v>
      </c>
      <c r="G12092" s="53" t="s">
        <v>50</v>
      </c>
    </row>
    <row r="12093" spans="1:7" ht="12.75" customHeight="1" x14ac:dyDescent="0.2">
      <c r="A12093" s="53">
        <v>2023</v>
      </c>
      <c r="B12093" s="53" t="s">
        <v>319</v>
      </c>
      <c r="C12093" s="53" t="s">
        <v>117</v>
      </c>
      <c r="D12093" s="53" t="s">
        <v>118</v>
      </c>
      <c r="E12093" s="53" t="s">
        <v>290</v>
      </c>
      <c r="F12093" s="55">
        <v>1.4358101712533236</v>
      </c>
      <c r="G12093" s="53" t="s">
        <v>50</v>
      </c>
    </row>
    <row r="12094" spans="1:7" ht="12.75" customHeight="1" x14ac:dyDescent="0.2">
      <c r="A12094" s="53">
        <v>2023</v>
      </c>
      <c r="B12094" s="53" t="s">
        <v>319</v>
      </c>
      <c r="C12094" s="53" t="s">
        <v>119</v>
      </c>
      <c r="D12094" s="53" t="s">
        <v>120</v>
      </c>
      <c r="E12094" s="53" t="s">
        <v>290</v>
      </c>
      <c r="F12094" s="55">
        <v>11.503022039280372</v>
      </c>
      <c r="G12094" s="53" t="s">
        <v>50</v>
      </c>
    </row>
    <row r="12095" spans="1:7" ht="12.75" customHeight="1" x14ac:dyDescent="0.2">
      <c r="A12095" s="53">
        <v>2023</v>
      </c>
      <c r="B12095" s="53" t="s">
        <v>319</v>
      </c>
      <c r="C12095" s="53" t="s">
        <v>121</v>
      </c>
      <c r="D12095" s="53" t="s">
        <v>122</v>
      </c>
      <c r="E12095" s="53" t="s">
        <v>290</v>
      </c>
      <c r="F12095" s="55">
        <v>0.65669831925546129</v>
      </c>
      <c r="G12095" s="53" t="s">
        <v>50</v>
      </c>
    </row>
    <row r="12096" spans="1:7" ht="12.75" customHeight="1" x14ac:dyDescent="0.2">
      <c r="A12096" s="53">
        <v>2023</v>
      </c>
      <c r="B12096" s="53" t="s">
        <v>319</v>
      </c>
      <c r="C12096" s="53" t="s">
        <v>123</v>
      </c>
      <c r="D12096" s="53" t="s">
        <v>124</v>
      </c>
      <c r="E12096" s="53" t="s">
        <v>290</v>
      </c>
      <c r="F12096" s="55">
        <v>0.23935024313844627</v>
      </c>
      <c r="G12096" s="53" t="s">
        <v>50</v>
      </c>
    </row>
    <row r="12097" spans="1:7" ht="12.75" customHeight="1" x14ac:dyDescent="0.2">
      <c r="A12097" s="53">
        <v>2023</v>
      </c>
      <c r="B12097" s="53" t="s">
        <v>319</v>
      </c>
      <c r="C12097" s="53" t="s">
        <v>102</v>
      </c>
      <c r="D12097" s="53" t="s">
        <v>103</v>
      </c>
      <c r="E12097" s="53" t="s">
        <v>291</v>
      </c>
      <c r="F12097" s="55">
        <v>5.6824993084740969</v>
      </c>
      <c r="G12097" s="53" t="s">
        <v>50</v>
      </c>
    </row>
    <row r="12098" spans="1:7" ht="12.75" customHeight="1" x14ac:dyDescent="0.2">
      <c r="A12098" s="53">
        <v>2023</v>
      </c>
      <c r="B12098" s="53" t="s">
        <v>319</v>
      </c>
      <c r="C12098" s="53" t="s">
        <v>109</v>
      </c>
      <c r="D12098" s="53" t="s">
        <v>110</v>
      </c>
      <c r="E12098" s="53" t="s">
        <v>291</v>
      </c>
      <c r="F12098" s="55">
        <v>646.06867085047941</v>
      </c>
      <c r="G12098" s="53" t="s">
        <v>50</v>
      </c>
    </row>
    <row r="12099" spans="1:7" ht="12.75" customHeight="1" x14ac:dyDescent="0.2">
      <c r="A12099" s="53">
        <v>2023</v>
      </c>
      <c r="B12099" s="53" t="s">
        <v>319</v>
      </c>
      <c r="C12099" s="53" t="s">
        <v>49</v>
      </c>
      <c r="D12099" s="53" t="s">
        <v>50</v>
      </c>
      <c r="E12099" s="53" t="s">
        <v>292</v>
      </c>
      <c r="F12099" s="55">
        <v>2.7020738807016467E-2</v>
      </c>
      <c r="G12099" s="53" t="s">
        <v>50</v>
      </c>
    </row>
    <row r="12100" spans="1:7" ht="12.75" customHeight="1" x14ac:dyDescent="0.2">
      <c r="A12100" s="53">
        <v>2023</v>
      </c>
      <c r="B12100" s="53" t="s">
        <v>319</v>
      </c>
      <c r="C12100" s="53" t="s">
        <v>109</v>
      </c>
      <c r="D12100" s="53" t="s">
        <v>110</v>
      </c>
      <c r="E12100" s="53" t="s">
        <v>292</v>
      </c>
      <c r="F12100" s="55">
        <v>418.87768079600505</v>
      </c>
      <c r="G12100" s="53" t="s">
        <v>50</v>
      </c>
    </row>
    <row r="12101" spans="1:7" ht="12.75" customHeight="1" x14ac:dyDescent="0.2">
      <c r="A12101" s="53">
        <v>2023</v>
      </c>
      <c r="B12101" s="53" t="s">
        <v>319</v>
      </c>
      <c r="C12101" s="53" t="s">
        <v>115</v>
      </c>
      <c r="D12101" s="53" t="s">
        <v>116</v>
      </c>
      <c r="E12101" s="53" t="s">
        <v>292</v>
      </c>
      <c r="F12101" s="55">
        <v>1.2943565387156786E-2</v>
      </c>
      <c r="G12101" s="53" t="s">
        <v>50</v>
      </c>
    </row>
    <row r="12102" spans="1:7" ht="12.75" customHeight="1" x14ac:dyDescent="0.2">
      <c r="A12102" s="53">
        <v>2023</v>
      </c>
      <c r="B12102" s="53" t="s">
        <v>319</v>
      </c>
      <c r="C12102" s="53" t="s">
        <v>56</v>
      </c>
      <c r="D12102" s="53" t="s">
        <v>50</v>
      </c>
      <c r="E12102" s="53" t="s">
        <v>293</v>
      </c>
      <c r="F12102" s="55">
        <v>6.1175205465902396E-2</v>
      </c>
      <c r="G12102" s="53" t="s">
        <v>50</v>
      </c>
    </row>
    <row r="12103" spans="1:7" ht="12.75" customHeight="1" x14ac:dyDescent="0.2">
      <c r="A12103" s="53">
        <v>2023</v>
      </c>
      <c r="B12103" s="53" t="s">
        <v>319</v>
      </c>
      <c r="C12103" s="53" t="s">
        <v>65</v>
      </c>
      <c r="D12103" s="53" t="s">
        <v>50</v>
      </c>
      <c r="E12103" s="53" t="s">
        <v>293</v>
      </c>
      <c r="F12103" s="55">
        <v>8.2205387109161887E-4</v>
      </c>
      <c r="G12103" s="53" t="s">
        <v>50</v>
      </c>
    </row>
    <row r="12104" spans="1:7" ht="12.75" customHeight="1" x14ac:dyDescent="0.2">
      <c r="A12104" s="53">
        <v>2023</v>
      </c>
      <c r="B12104" s="53" t="s">
        <v>319</v>
      </c>
      <c r="C12104" s="53" t="s">
        <v>74</v>
      </c>
      <c r="D12104" s="53" t="s">
        <v>75</v>
      </c>
      <c r="E12104" s="53" t="s">
        <v>293</v>
      </c>
      <c r="F12104" s="55">
        <v>9.4060000000000006</v>
      </c>
      <c r="G12104" s="53" t="s">
        <v>50</v>
      </c>
    </row>
    <row r="12105" spans="1:7" ht="12.75" customHeight="1" x14ac:dyDescent="0.2">
      <c r="A12105" s="53">
        <v>2023</v>
      </c>
      <c r="B12105" s="53" t="s">
        <v>319</v>
      </c>
      <c r="C12105" s="53" t="s">
        <v>84</v>
      </c>
      <c r="D12105" s="53" t="s">
        <v>82</v>
      </c>
      <c r="E12105" s="53" t="s">
        <v>293</v>
      </c>
      <c r="F12105" s="55">
        <v>1.5748852604719785</v>
      </c>
      <c r="G12105" s="53" t="s">
        <v>50</v>
      </c>
    </row>
    <row r="12106" spans="1:7" ht="12.75" customHeight="1" x14ac:dyDescent="0.2">
      <c r="A12106" s="53">
        <v>2023</v>
      </c>
      <c r="B12106" s="53" t="s">
        <v>319</v>
      </c>
      <c r="C12106" s="53" t="s">
        <v>111</v>
      </c>
      <c r="D12106" s="53" t="s">
        <v>110</v>
      </c>
      <c r="E12106" s="53" t="s">
        <v>293</v>
      </c>
      <c r="F12106" s="55">
        <v>809.72834098710143</v>
      </c>
      <c r="G12106" s="53" t="s">
        <v>50</v>
      </c>
    </row>
    <row r="12107" spans="1:7" ht="12.75" customHeight="1" x14ac:dyDescent="0.2">
      <c r="A12107" s="53">
        <v>2023</v>
      </c>
      <c r="B12107" s="53" t="s">
        <v>319</v>
      </c>
      <c r="C12107" s="53" t="s">
        <v>105</v>
      </c>
      <c r="D12107" s="53" t="s">
        <v>103</v>
      </c>
      <c r="E12107" s="53" t="s">
        <v>294</v>
      </c>
      <c r="F12107" s="55">
        <v>1.5779940000000001</v>
      </c>
      <c r="G12107" s="53" t="s">
        <v>50</v>
      </c>
    </row>
    <row r="12108" spans="1:7" ht="12.75" customHeight="1" x14ac:dyDescent="0.2">
      <c r="A12108" s="53">
        <v>2023</v>
      </c>
      <c r="B12108" s="53" t="s">
        <v>319</v>
      </c>
      <c r="C12108" s="53" t="s">
        <v>112</v>
      </c>
      <c r="D12108" s="53" t="s">
        <v>110</v>
      </c>
      <c r="E12108" s="53" t="s">
        <v>294</v>
      </c>
      <c r="F12108" s="55">
        <v>402.47451624448428</v>
      </c>
      <c r="G12108" s="53" t="s">
        <v>50</v>
      </c>
    </row>
    <row r="12109" spans="1:7" ht="12.75" customHeight="1" x14ac:dyDescent="0.2">
      <c r="A12109" s="53">
        <v>2023</v>
      </c>
      <c r="B12109" s="53" t="s">
        <v>319</v>
      </c>
      <c r="C12109" s="53" t="s">
        <v>56</v>
      </c>
      <c r="D12109" s="53" t="s">
        <v>50</v>
      </c>
      <c r="E12109" s="53" t="s">
        <v>295</v>
      </c>
      <c r="F12109" s="55">
        <v>9.6811968655849456E-2</v>
      </c>
      <c r="G12109" s="53" t="s">
        <v>50</v>
      </c>
    </row>
    <row r="12110" spans="1:7" ht="12.75" customHeight="1" x14ac:dyDescent="0.2">
      <c r="A12110" s="53">
        <v>2023</v>
      </c>
      <c r="B12110" s="53" t="s">
        <v>319</v>
      </c>
      <c r="C12110" s="53" t="s">
        <v>81</v>
      </c>
      <c r="D12110" s="53" t="s">
        <v>82</v>
      </c>
      <c r="E12110" s="53" t="s">
        <v>295</v>
      </c>
      <c r="F12110" s="55">
        <v>3.4695672607851096</v>
      </c>
      <c r="G12110" s="53" t="s">
        <v>50</v>
      </c>
    </row>
    <row r="12111" spans="1:7" ht="12.75" customHeight="1" x14ac:dyDescent="0.2">
      <c r="A12111" s="53">
        <v>2023</v>
      </c>
      <c r="B12111" s="53" t="s">
        <v>319</v>
      </c>
      <c r="C12111" s="53" t="s">
        <v>83</v>
      </c>
      <c r="D12111" s="53" t="s">
        <v>82</v>
      </c>
      <c r="E12111" s="53" t="s">
        <v>295</v>
      </c>
      <c r="F12111" s="55">
        <v>1.3554273485849146E-3</v>
      </c>
      <c r="G12111" s="53" t="s">
        <v>50</v>
      </c>
    </row>
    <row r="12112" spans="1:7" ht="12.75" customHeight="1" x14ac:dyDescent="0.2">
      <c r="A12112" s="53">
        <v>2023</v>
      </c>
      <c r="B12112" s="53" t="s">
        <v>319</v>
      </c>
      <c r="C12112" s="53" t="s">
        <v>84</v>
      </c>
      <c r="D12112" s="53" t="s">
        <v>82</v>
      </c>
      <c r="E12112" s="53" t="s">
        <v>295</v>
      </c>
      <c r="F12112" s="55">
        <v>9.543782625126104</v>
      </c>
      <c r="G12112" s="53" t="s">
        <v>50</v>
      </c>
    </row>
    <row r="12113" spans="1:7" ht="12.75" customHeight="1" x14ac:dyDescent="0.2">
      <c r="A12113" s="53">
        <v>2023</v>
      </c>
      <c r="B12113" s="53" t="s">
        <v>319</v>
      </c>
      <c r="C12113" s="53" t="s">
        <v>86</v>
      </c>
      <c r="D12113" s="53" t="s">
        <v>87</v>
      </c>
      <c r="E12113" s="53" t="s">
        <v>295</v>
      </c>
      <c r="F12113" s="55">
        <v>1.380058</v>
      </c>
      <c r="G12113" s="53" t="s">
        <v>50</v>
      </c>
    </row>
    <row r="12114" spans="1:7" ht="12.75" customHeight="1" x14ac:dyDescent="0.2">
      <c r="A12114" s="53">
        <v>2023</v>
      </c>
      <c r="B12114" s="53" t="s">
        <v>319</v>
      </c>
      <c r="C12114" s="53" t="s">
        <v>89</v>
      </c>
      <c r="D12114" s="53" t="s">
        <v>87</v>
      </c>
      <c r="E12114" s="53" t="s">
        <v>295</v>
      </c>
      <c r="F12114" s="55">
        <v>41.403548783401099</v>
      </c>
      <c r="G12114" s="53" t="s">
        <v>50</v>
      </c>
    </row>
    <row r="12115" spans="1:7" ht="12.75" customHeight="1" x14ac:dyDescent="0.2">
      <c r="A12115" s="53">
        <v>2023</v>
      </c>
      <c r="B12115" s="53" t="s">
        <v>319</v>
      </c>
      <c r="C12115" s="53" t="s">
        <v>90</v>
      </c>
      <c r="D12115" s="53" t="s">
        <v>87</v>
      </c>
      <c r="E12115" s="53" t="s">
        <v>295</v>
      </c>
      <c r="F12115" s="55">
        <v>1.4178951157078581</v>
      </c>
      <c r="G12115" s="53" t="s">
        <v>50</v>
      </c>
    </row>
    <row r="12116" spans="1:7" ht="12.75" customHeight="1" x14ac:dyDescent="0.2">
      <c r="A12116" s="53">
        <v>2023</v>
      </c>
      <c r="B12116" s="53" t="s">
        <v>319</v>
      </c>
      <c r="C12116" s="53" t="s">
        <v>93</v>
      </c>
      <c r="D12116" s="53" t="s">
        <v>87</v>
      </c>
      <c r="E12116" s="53" t="s">
        <v>295</v>
      </c>
      <c r="F12116" s="55">
        <v>2.5918100419780092</v>
      </c>
      <c r="G12116" s="53" t="s">
        <v>50</v>
      </c>
    </row>
    <row r="12117" spans="1:7" ht="12.75" customHeight="1" x14ac:dyDescent="0.2">
      <c r="A12117" s="53">
        <v>2023</v>
      </c>
      <c r="B12117" s="53" t="s">
        <v>319</v>
      </c>
      <c r="C12117" s="53" t="s">
        <v>99</v>
      </c>
      <c r="D12117" s="53" t="s">
        <v>100</v>
      </c>
      <c r="E12117" s="53" t="s">
        <v>295</v>
      </c>
      <c r="F12117" s="55">
        <v>0.73467571047457358</v>
      </c>
      <c r="G12117" s="53" t="s">
        <v>50</v>
      </c>
    </row>
    <row r="12118" spans="1:7" ht="12.75" customHeight="1" x14ac:dyDescent="0.2">
      <c r="A12118" s="53">
        <v>2023</v>
      </c>
      <c r="B12118" s="53" t="s">
        <v>319</v>
      </c>
      <c r="C12118" s="53" t="s">
        <v>108</v>
      </c>
      <c r="D12118" s="53" t="s">
        <v>107</v>
      </c>
      <c r="E12118" s="53" t="s">
        <v>295</v>
      </c>
      <c r="F12118" s="55">
        <v>0.47758603763280416</v>
      </c>
      <c r="G12118" s="53" t="s">
        <v>50</v>
      </c>
    </row>
    <row r="12119" spans="1:7" ht="12.75" customHeight="1" x14ac:dyDescent="0.2">
      <c r="A12119" s="53">
        <v>2023</v>
      </c>
      <c r="B12119" s="53" t="s">
        <v>319</v>
      </c>
      <c r="C12119" s="53" t="s">
        <v>113</v>
      </c>
      <c r="D12119" s="53" t="s">
        <v>110</v>
      </c>
      <c r="E12119" s="53" t="s">
        <v>295</v>
      </c>
      <c r="F12119" s="55">
        <v>842.13142287470214</v>
      </c>
      <c r="G12119" s="53" t="s">
        <v>50</v>
      </c>
    </row>
    <row r="12120" spans="1:7" ht="12.75" customHeight="1" x14ac:dyDescent="0.2">
      <c r="A12120" s="53">
        <v>2023</v>
      </c>
      <c r="B12120" s="53" t="s">
        <v>319</v>
      </c>
      <c r="C12120" s="53" t="s">
        <v>114</v>
      </c>
      <c r="D12120" s="53" t="s">
        <v>110</v>
      </c>
      <c r="E12120" s="53" t="s">
        <v>295</v>
      </c>
      <c r="F12120" s="55">
        <v>7.2521078743694534E-3</v>
      </c>
      <c r="G12120" s="53" t="s">
        <v>50</v>
      </c>
    </row>
    <row r="12121" spans="1:7" ht="12.75" customHeight="1" x14ac:dyDescent="0.2">
      <c r="A12121" s="53">
        <v>2023</v>
      </c>
      <c r="B12121" s="53" t="s">
        <v>319</v>
      </c>
      <c r="C12121" s="53" t="s">
        <v>115</v>
      </c>
      <c r="D12121" s="53" t="s">
        <v>116</v>
      </c>
      <c r="E12121" s="53" t="s">
        <v>295</v>
      </c>
      <c r="F12121" s="55">
        <v>5.6708394936066282E-2</v>
      </c>
      <c r="G12121" s="53" t="s">
        <v>50</v>
      </c>
    </row>
    <row r="12122" spans="1:7" ht="12.75" customHeight="1" x14ac:dyDescent="0.2">
      <c r="A12122" s="53">
        <v>2023</v>
      </c>
      <c r="B12122" s="53" t="s">
        <v>319</v>
      </c>
      <c r="C12122" s="53" t="s">
        <v>121</v>
      </c>
      <c r="D12122" s="53" t="s">
        <v>122</v>
      </c>
      <c r="E12122" s="53" t="s">
        <v>295</v>
      </c>
      <c r="F12122" s="55">
        <v>0.37330962451933214</v>
      </c>
      <c r="G12122" s="53" t="s">
        <v>50</v>
      </c>
    </row>
    <row r="12123" spans="1:7" ht="12.75" customHeight="1" x14ac:dyDescent="0.2">
      <c r="A12123" s="53">
        <v>2023</v>
      </c>
      <c r="B12123" s="53" t="s">
        <v>319</v>
      </c>
      <c r="C12123" s="53" t="s">
        <v>49</v>
      </c>
      <c r="D12123" s="53" t="s">
        <v>50</v>
      </c>
      <c r="E12123" s="53" t="s">
        <v>296</v>
      </c>
      <c r="F12123" s="55">
        <v>2.7185852669795196E-3</v>
      </c>
      <c r="G12123" s="53" t="s">
        <v>50</v>
      </c>
    </row>
    <row r="12124" spans="1:7" ht="12.75" customHeight="1" x14ac:dyDescent="0.2">
      <c r="A12124" s="53">
        <v>2023</v>
      </c>
      <c r="B12124" s="53" t="s">
        <v>319</v>
      </c>
      <c r="C12124" s="53" t="s">
        <v>84</v>
      </c>
      <c r="D12124" s="53" t="s">
        <v>82</v>
      </c>
      <c r="E12124" s="53" t="s">
        <v>296</v>
      </c>
      <c r="F12124" s="55">
        <v>1.4900799730905279</v>
      </c>
      <c r="G12124" s="53" t="s">
        <v>50</v>
      </c>
    </row>
    <row r="12125" spans="1:7" ht="12.75" customHeight="1" x14ac:dyDescent="0.2">
      <c r="A12125" s="53">
        <v>2023</v>
      </c>
      <c r="B12125" s="53" t="s">
        <v>319</v>
      </c>
      <c r="C12125" s="53" t="s">
        <v>86</v>
      </c>
      <c r="D12125" s="53" t="s">
        <v>87</v>
      </c>
      <c r="E12125" s="53" t="s">
        <v>296</v>
      </c>
      <c r="F12125" s="55">
        <v>4.6532999999999998E-2</v>
      </c>
      <c r="G12125" s="53" t="s">
        <v>50</v>
      </c>
    </row>
    <row r="12126" spans="1:7" ht="12.75" customHeight="1" x14ac:dyDescent="0.2">
      <c r="A12126" s="53">
        <v>2023</v>
      </c>
      <c r="B12126" s="53" t="s">
        <v>319</v>
      </c>
      <c r="C12126" s="53" t="s">
        <v>114</v>
      </c>
      <c r="D12126" s="53" t="s">
        <v>110</v>
      </c>
      <c r="E12126" s="53" t="s">
        <v>296</v>
      </c>
      <c r="F12126" s="55">
        <v>38.949938729730235</v>
      </c>
      <c r="G12126" s="53" t="s">
        <v>50</v>
      </c>
    </row>
    <row r="12127" spans="1:7" ht="12.75" customHeight="1" x14ac:dyDescent="0.2">
      <c r="A12127" s="53">
        <v>2023</v>
      </c>
      <c r="B12127" s="53" t="s">
        <v>319</v>
      </c>
      <c r="C12127" s="53" t="s">
        <v>56</v>
      </c>
      <c r="D12127" s="53" t="s">
        <v>50</v>
      </c>
      <c r="E12127" s="53" t="s">
        <v>297</v>
      </c>
      <c r="F12127" s="55">
        <v>5.71832630069408E-3</v>
      </c>
      <c r="G12127" s="53" t="s">
        <v>50</v>
      </c>
    </row>
    <row r="12128" spans="1:7" ht="12.75" customHeight="1" x14ac:dyDescent="0.2">
      <c r="A12128" s="53">
        <v>2023</v>
      </c>
      <c r="B12128" s="53" t="s">
        <v>319</v>
      </c>
      <c r="C12128" s="53" t="s">
        <v>81</v>
      </c>
      <c r="D12128" s="53" t="s">
        <v>82</v>
      </c>
      <c r="E12128" s="53" t="s">
        <v>297</v>
      </c>
      <c r="F12128" s="55">
        <v>2.3304924363363821</v>
      </c>
      <c r="G12128" s="53" t="s">
        <v>50</v>
      </c>
    </row>
    <row r="12129" spans="1:7" ht="12.75" customHeight="1" x14ac:dyDescent="0.2">
      <c r="A12129" s="53">
        <v>2023</v>
      </c>
      <c r="B12129" s="53" t="s">
        <v>319</v>
      </c>
      <c r="C12129" s="53" t="s">
        <v>83</v>
      </c>
      <c r="D12129" s="53" t="s">
        <v>82</v>
      </c>
      <c r="E12129" s="53" t="s">
        <v>297</v>
      </c>
      <c r="F12129" s="55">
        <v>9.4173982384657755</v>
      </c>
      <c r="G12129" s="53" t="s">
        <v>50</v>
      </c>
    </row>
    <row r="12130" spans="1:7" ht="12.75" customHeight="1" x14ac:dyDescent="0.2">
      <c r="A12130" s="53">
        <v>2023</v>
      </c>
      <c r="B12130" s="53" t="s">
        <v>319</v>
      </c>
      <c r="C12130" s="53" t="s">
        <v>84</v>
      </c>
      <c r="D12130" s="53" t="s">
        <v>82</v>
      </c>
      <c r="E12130" s="53" t="s">
        <v>297</v>
      </c>
      <c r="F12130" s="55">
        <v>0.65919198028507331</v>
      </c>
      <c r="G12130" s="53" t="s">
        <v>50</v>
      </c>
    </row>
    <row r="12131" spans="1:7" ht="12.75" customHeight="1" x14ac:dyDescent="0.2">
      <c r="A12131" s="53">
        <v>2023</v>
      </c>
      <c r="B12131" s="53" t="s">
        <v>319</v>
      </c>
      <c r="C12131" s="53" t="s">
        <v>96</v>
      </c>
      <c r="D12131" s="53" t="s">
        <v>97</v>
      </c>
      <c r="E12131" s="53" t="s">
        <v>297</v>
      </c>
      <c r="F12131" s="55">
        <v>5.7308164933955082E-3</v>
      </c>
      <c r="G12131" s="53" t="s">
        <v>50</v>
      </c>
    </row>
    <row r="12132" spans="1:7" ht="12.75" customHeight="1" x14ac:dyDescent="0.2">
      <c r="A12132" s="53">
        <v>2023</v>
      </c>
      <c r="B12132" s="53" t="s">
        <v>319</v>
      </c>
      <c r="C12132" s="53" t="s">
        <v>113</v>
      </c>
      <c r="D12132" s="53" t="s">
        <v>110</v>
      </c>
      <c r="E12132" s="53" t="s">
        <v>297</v>
      </c>
      <c r="F12132" s="55">
        <v>0.98505323381883103</v>
      </c>
      <c r="G12132" s="53" t="s">
        <v>50</v>
      </c>
    </row>
    <row r="12133" spans="1:7" ht="12.75" customHeight="1" x14ac:dyDescent="0.2">
      <c r="A12133" s="53">
        <v>2023</v>
      </c>
      <c r="B12133" s="53" t="s">
        <v>319</v>
      </c>
      <c r="C12133" s="53" t="s">
        <v>114</v>
      </c>
      <c r="D12133" s="53" t="s">
        <v>110</v>
      </c>
      <c r="E12133" s="53" t="s">
        <v>297</v>
      </c>
      <c r="F12133" s="55">
        <v>538.77296227666363</v>
      </c>
      <c r="G12133" s="53" t="s">
        <v>50</v>
      </c>
    </row>
    <row r="12134" spans="1:7" ht="12.75" customHeight="1" x14ac:dyDescent="0.2">
      <c r="A12134" s="53">
        <v>2023</v>
      </c>
      <c r="B12134" s="53" t="s">
        <v>319</v>
      </c>
      <c r="C12134" s="53" t="s">
        <v>115</v>
      </c>
      <c r="D12134" s="53" t="s">
        <v>116</v>
      </c>
      <c r="E12134" s="53" t="s">
        <v>297</v>
      </c>
      <c r="F12134" s="55">
        <v>42.872209287847859</v>
      </c>
      <c r="G12134" s="53" t="s">
        <v>50</v>
      </c>
    </row>
    <row r="12135" spans="1:7" ht="12.75" customHeight="1" x14ac:dyDescent="0.2">
      <c r="A12135" s="53">
        <v>2023</v>
      </c>
      <c r="B12135" s="53" t="s">
        <v>319</v>
      </c>
      <c r="C12135" s="53" t="s">
        <v>123</v>
      </c>
      <c r="D12135" s="53" t="s">
        <v>124</v>
      </c>
      <c r="E12135" s="53" t="s">
        <v>297</v>
      </c>
      <c r="F12135" s="55">
        <v>3.6864258937462955E-6</v>
      </c>
      <c r="G12135" s="53" t="s">
        <v>50</v>
      </c>
    </row>
    <row r="12136" spans="1:7" ht="12.75" customHeight="1" x14ac:dyDescent="0.2">
      <c r="A12136" s="53">
        <v>2023</v>
      </c>
      <c r="B12136" s="53" t="s">
        <v>319</v>
      </c>
      <c r="C12136" s="53" t="s">
        <v>31</v>
      </c>
      <c r="D12136" s="53" t="s">
        <v>0</v>
      </c>
      <c r="E12136" s="53" t="s">
        <v>298</v>
      </c>
      <c r="F12136" s="55">
        <v>0.21186508613042643</v>
      </c>
      <c r="G12136" s="53" t="s">
        <v>50</v>
      </c>
    </row>
    <row r="12137" spans="1:7" ht="12.75" customHeight="1" x14ac:dyDescent="0.2">
      <c r="A12137" s="53">
        <v>2023</v>
      </c>
      <c r="B12137" s="53" t="s">
        <v>319</v>
      </c>
      <c r="C12137" s="53" t="s">
        <v>47</v>
      </c>
      <c r="D12137" s="53" t="s">
        <v>48</v>
      </c>
      <c r="E12137" s="53" t="s">
        <v>298</v>
      </c>
      <c r="F12137" s="55">
        <v>1.1975314888385162</v>
      </c>
      <c r="G12137" s="53" t="s">
        <v>50</v>
      </c>
    </row>
    <row r="12138" spans="1:7" ht="12.75" customHeight="1" x14ac:dyDescent="0.2">
      <c r="A12138" s="53">
        <v>2023</v>
      </c>
      <c r="B12138" s="53" t="s">
        <v>319</v>
      </c>
      <c r="C12138" s="53" t="s">
        <v>51</v>
      </c>
      <c r="D12138" s="53" t="s">
        <v>50</v>
      </c>
      <c r="E12138" s="53" t="s">
        <v>298</v>
      </c>
      <c r="F12138" s="55">
        <v>1.0405470499846966E-2</v>
      </c>
      <c r="G12138" s="53" t="s">
        <v>50</v>
      </c>
    </row>
    <row r="12139" spans="1:7" ht="12.75" customHeight="1" x14ac:dyDescent="0.2">
      <c r="A12139" s="53">
        <v>2023</v>
      </c>
      <c r="B12139" s="53" t="s">
        <v>319</v>
      </c>
      <c r="C12139" s="53" t="s">
        <v>53</v>
      </c>
      <c r="D12139" s="53" t="s">
        <v>50</v>
      </c>
      <c r="E12139" s="53" t="s">
        <v>298</v>
      </c>
      <c r="F12139" s="55">
        <v>2.2284367138387335E-4</v>
      </c>
      <c r="G12139" s="53" t="s">
        <v>50</v>
      </c>
    </row>
    <row r="12140" spans="1:7" ht="12.75" customHeight="1" x14ac:dyDescent="0.2">
      <c r="A12140" s="53">
        <v>2023</v>
      </c>
      <c r="B12140" s="53" t="s">
        <v>319</v>
      </c>
      <c r="C12140" s="53" t="s">
        <v>56</v>
      </c>
      <c r="D12140" s="53" t="s">
        <v>50</v>
      </c>
      <c r="E12140" s="53" t="s">
        <v>298</v>
      </c>
      <c r="F12140" s="55">
        <v>5.0790007711741518E-2</v>
      </c>
      <c r="G12140" s="53" t="s">
        <v>50</v>
      </c>
    </row>
    <row r="12141" spans="1:7" ht="12.75" customHeight="1" x14ac:dyDescent="0.2">
      <c r="A12141" s="53">
        <v>2023</v>
      </c>
      <c r="B12141" s="53" t="s">
        <v>319</v>
      </c>
      <c r="C12141" s="53" t="s">
        <v>57</v>
      </c>
      <c r="D12141" s="53" t="s">
        <v>50</v>
      </c>
      <c r="E12141" s="53" t="s">
        <v>298</v>
      </c>
      <c r="F12141" s="55">
        <v>4.9183314490570375E-2</v>
      </c>
      <c r="G12141" s="53" t="s">
        <v>50</v>
      </c>
    </row>
    <row r="12142" spans="1:7" ht="12.75" customHeight="1" x14ac:dyDescent="0.2">
      <c r="A12142" s="53">
        <v>2023</v>
      </c>
      <c r="B12142" s="53" t="s">
        <v>319</v>
      </c>
      <c r="C12142" s="53" t="s">
        <v>60</v>
      </c>
      <c r="D12142" s="53" t="s">
        <v>50</v>
      </c>
      <c r="E12142" s="53" t="s">
        <v>298</v>
      </c>
      <c r="F12142" s="55">
        <v>0.67484656041307511</v>
      </c>
      <c r="G12142" s="53" t="s">
        <v>50</v>
      </c>
    </row>
    <row r="12143" spans="1:7" ht="12.75" customHeight="1" x14ac:dyDescent="0.2">
      <c r="A12143" s="53">
        <v>2023</v>
      </c>
      <c r="B12143" s="53" t="s">
        <v>319</v>
      </c>
      <c r="C12143" s="53" t="s">
        <v>61</v>
      </c>
      <c r="D12143" s="53" t="s">
        <v>50</v>
      </c>
      <c r="E12143" s="53" t="s">
        <v>298</v>
      </c>
      <c r="F12143" s="55">
        <v>1.5888675679697829E-3</v>
      </c>
      <c r="G12143" s="53" t="s">
        <v>50</v>
      </c>
    </row>
    <row r="12144" spans="1:7" ht="12.75" customHeight="1" x14ac:dyDescent="0.2">
      <c r="A12144" s="53">
        <v>2023</v>
      </c>
      <c r="B12144" s="53" t="s">
        <v>319</v>
      </c>
      <c r="C12144" s="53" t="s">
        <v>66</v>
      </c>
      <c r="D12144" s="53" t="s">
        <v>50</v>
      </c>
      <c r="E12144" s="53" t="s">
        <v>298</v>
      </c>
      <c r="F12144" s="55">
        <v>0.13197757430998777</v>
      </c>
      <c r="G12144" s="53" t="s">
        <v>50</v>
      </c>
    </row>
    <row r="12145" spans="1:7" ht="12.75" customHeight="1" x14ac:dyDescent="0.2">
      <c r="A12145" s="53">
        <v>2023</v>
      </c>
      <c r="B12145" s="53" t="s">
        <v>319</v>
      </c>
      <c r="C12145" s="53" t="s">
        <v>67</v>
      </c>
      <c r="D12145" s="53" t="s">
        <v>50</v>
      </c>
      <c r="E12145" s="53" t="s">
        <v>298</v>
      </c>
      <c r="F12145" s="55">
        <v>0.25712660319634323</v>
      </c>
      <c r="G12145" s="53" t="s">
        <v>50</v>
      </c>
    </row>
    <row r="12146" spans="1:7" ht="12.75" customHeight="1" x14ac:dyDescent="0.2">
      <c r="A12146" s="53">
        <v>2023</v>
      </c>
      <c r="B12146" s="53" t="s">
        <v>319</v>
      </c>
      <c r="C12146" s="53" t="s">
        <v>70</v>
      </c>
      <c r="D12146" s="53" t="s">
        <v>50</v>
      </c>
      <c r="E12146" s="53" t="s">
        <v>298</v>
      </c>
      <c r="F12146" s="55">
        <v>0.33259727982336212</v>
      </c>
      <c r="G12146" s="53" t="s">
        <v>50</v>
      </c>
    </row>
    <row r="12147" spans="1:7" ht="12.75" customHeight="1" x14ac:dyDescent="0.2">
      <c r="A12147" s="53">
        <v>2023</v>
      </c>
      <c r="B12147" s="53" t="s">
        <v>319</v>
      </c>
      <c r="C12147" s="53" t="s">
        <v>71</v>
      </c>
      <c r="D12147" s="53" t="s">
        <v>50</v>
      </c>
      <c r="E12147" s="53" t="s">
        <v>298</v>
      </c>
      <c r="F12147" s="55">
        <v>7.0775913737848887E-3</v>
      </c>
      <c r="G12147" s="53" t="s">
        <v>50</v>
      </c>
    </row>
    <row r="12148" spans="1:7" ht="12.75" customHeight="1" x14ac:dyDescent="0.2">
      <c r="A12148" s="53">
        <v>2023</v>
      </c>
      <c r="B12148" s="53" t="s">
        <v>319</v>
      </c>
      <c r="C12148" s="53" t="s">
        <v>81</v>
      </c>
      <c r="D12148" s="53" t="s">
        <v>82</v>
      </c>
      <c r="E12148" s="53" t="s">
        <v>298</v>
      </c>
      <c r="F12148" s="55">
        <v>8.7781742099745141</v>
      </c>
      <c r="G12148" s="53" t="s">
        <v>50</v>
      </c>
    </row>
    <row r="12149" spans="1:7" ht="12.75" customHeight="1" x14ac:dyDescent="0.2">
      <c r="A12149" s="53">
        <v>2023</v>
      </c>
      <c r="B12149" s="53" t="s">
        <v>319</v>
      </c>
      <c r="C12149" s="53" t="s">
        <v>83</v>
      </c>
      <c r="D12149" s="53" t="s">
        <v>82</v>
      </c>
      <c r="E12149" s="53" t="s">
        <v>298</v>
      </c>
      <c r="F12149" s="55">
        <v>37.757365940613631</v>
      </c>
      <c r="G12149" s="53" t="s">
        <v>50</v>
      </c>
    </row>
    <row r="12150" spans="1:7" ht="12.75" customHeight="1" x14ac:dyDescent="0.2">
      <c r="A12150" s="53">
        <v>2023</v>
      </c>
      <c r="B12150" s="53" t="s">
        <v>319</v>
      </c>
      <c r="C12150" s="53" t="s">
        <v>84</v>
      </c>
      <c r="D12150" s="53" t="s">
        <v>82</v>
      </c>
      <c r="E12150" s="53" t="s">
        <v>298</v>
      </c>
      <c r="F12150" s="55">
        <v>4.7224850249431007</v>
      </c>
      <c r="G12150" s="53" t="s">
        <v>50</v>
      </c>
    </row>
    <row r="12151" spans="1:7" ht="12.75" customHeight="1" x14ac:dyDescent="0.2">
      <c r="A12151" s="53">
        <v>2023</v>
      </c>
      <c r="B12151" s="53" t="s">
        <v>319</v>
      </c>
      <c r="C12151" s="53" t="s">
        <v>86</v>
      </c>
      <c r="D12151" s="53" t="s">
        <v>87</v>
      </c>
      <c r="E12151" s="53" t="s">
        <v>298</v>
      </c>
      <c r="F12151" s="55">
        <v>3.4443857812570498</v>
      </c>
      <c r="G12151" s="53" t="s">
        <v>50</v>
      </c>
    </row>
    <row r="12152" spans="1:7" ht="12.75" customHeight="1" x14ac:dyDescent="0.2">
      <c r="A12152" s="53">
        <v>2023</v>
      </c>
      <c r="B12152" s="53" t="s">
        <v>319</v>
      </c>
      <c r="C12152" s="53" t="s">
        <v>90</v>
      </c>
      <c r="D12152" s="53" t="s">
        <v>87</v>
      </c>
      <c r="E12152" s="53" t="s">
        <v>298</v>
      </c>
      <c r="F12152" s="55">
        <v>4.7594794685428335E-2</v>
      </c>
      <c r="G12152" s="53" t="s">
        <v>50</v>
      </c>
    </row>
    <row r="12153" spans="1:7" ht="12.75" customHeight="1" x14ac:dyDescent="0.2">
      <c r="A12153" s="53">
        <v>2023</v>
      </c>
      <c r="B12153" s="53" t="s">
        <v>319</v>
      </c>
      <c r="C12153" s="53" t="s">
        <v>93</v>
      </c>
      <c r="D12153" s="53" t="s">
        <v>87</v>
      </c>
      <c r="E12153" s="53" t="s">
        <v>298</v>
      </c>
      <c r="F12153" s="55">
        <v>0.535698756258699</v>
      </c>
      <c r="G12153" s="53" t="s">
        <v>50</v>
      </c>
    </row>
    <row r="12154" spans="1:7" ht="12.75" customHeight="1" x14ac:dyDescent="0.2">
      <c r="A12154" s="53">
        <v>2023</v>
      </c>
      <c r="B12154" s="53" t="s">
        <v>319</v>
      </c>
      <c r="C12154" s="53" t="s">
        <v>94</v>
      </c>
      <c r="D12154" s="53" t="s">
        <v>87</v>
      </c>
      <c r="E12154" s="53" t="s">
        <v>298</v>
      </c>
      <c r="F12154" s="55">
        <v>1.2745047672054868</v>
      </c>
      <c r="G12154" s="53" t="s">
        <v>50</v>
      </c>
    </row>
    <row r="12155" spans="1:7" ht="12.75" customHeight="1" x14ac:dyDescent="0.2">
      <c r="A12155" s="53">
        <v>2023</v>
      </c>
      <c r="B12155" s="53" t="s">
        <v>319</v>
      </c>
      <c r="C12155" s="53" t="s">
        <v>96</v>
      </c>
      <c r="D12155" s="53" t="s">
        <v>97</v>
      </c>
      <c r="E12155" s="53" t="s">
        <v>298</v>
      </c>
      <c r="F12155" s="55">
        <v>0.58306227277488221</v>
      </c>
      <c r="G12155" s="53" t="s">
        <v>50</v>
      </c>
    </row>
    <row r="12156" spans="1:7" ht="12.75" customHeight="1" x14ac:dyDescent="0.2">
      <c r="A12156" s="53">
        <v>2023</v>
      </c>
      <c r="B12156" s="53" t="s">
        <v>319</v>
      </c>
      <c r="C12156" s="53" t="s">
        <v>99</v>
      </c>
      <c r="D12156" s="53" t="s">
        <v>100</v>
      </c>
      <c r="E12156" s="53" t="s">
        <v>298</v>
      </c>
      <c r="F12156" s="55">
        <v>0.70472247444469627</v>
      </c>
      <c r="G12156" s="53" t="s">
        <v>50</v>
      </c>
    </row>
    <row r="12157" spans="1:7" ht="12.75" customHeight="1" x14ac:dyDescent="0.2">
      <c r="A12157" s="53">
        <v>2023</v>
      </c>
      <c r="B12157" s="53" t="s">
        <v>319</v>
      </c>
      <c r="C12157" s="53" t="s">
        <v>101</v>
      </c>
      <c r="D12157" s="53" t="s">
        <v>100</v>
      </c>
      <c r="E12157" s="53" t="s">
        <v>298</v>
      </c>
      <c r="F12157" s="55">
        <v>1.3614494845322143</v>
      </c>
      <c r="G12157" s="53" t="s">
        <v>50</v>
      </c>
    </row>
    <row r="12158" spans="1:7" ht="12.75" customHeight="1" x14ac:dyDescent="0.2">
      <c r="A12158" s="53">
        <v>2023</v>
      </c>
      <c r="B12158" s="53" t="s">
        <v>319</v>
      </c>
      <c r="C12158" s="53" t="s">
        <v>102</v>
      </c>
      <c r="D12158" s="53" t="s">
        <v>103</v>
      </c>
      <c r="E12158" s="53" t="s">
        <v>298</v>
      </c>
      <c r="F12158" s="55">
        <v>3.5766900000000001</v>
      </c>
      <c r="G12158" s="53" t="s">
        <v>50</v>
      </c>
    </row>
    <row r="12159" spans="1:7" ht="12.75" customHeight="1" x14ac:dyDescent="0.2">
      <c r="A12159" s="53">
        <v>2023</v>
      </c>
      <c r="B12159" s="53" t="s">
        <v>319</v>
      </c>
      <c r="C12159" s="53" t="s">
        <v>113</v>
      </c>
      <c r="D12159" s="53" t="s">
        <v>110</v>
      </c>
      <c r="E12159" s="53" t="s">
        <v>298</v>
      </c>
      <c r="F12159" s="55">
        <v>0.22400917359382652</v>
      </c>
      <c r="G12159" s="53" t="s">
        <v>50</v>
      </c>
    </row>
    <row r="12160" spans="1:7" ht="12.75" customHeight="1" x14ac:dyDescent="0.2">
      <c r="A12160" s="53">
        <v>2023</v>
      </c>
      <c r="B12160" s="53" t="s">
        <v>319</v>
      </c>
      <c r="C12160" s="53" t="s">
        <v>115</v>
      </c>
      <c r="D12160" s="53" t="s">
        <v>116</v>
      </c>
      <c r="E12160" s="53" t="s">
        <v>298</v>
      </c>
      <c r="F12160" s="55">
        <v>295.42253941893193</v>
      </c>
      <c r="G12160" s="53" t="s">
        <v>50</v>
      </c>
    </row>
    <row r="12161" spans="1:7" ht="12.75" customHeight="1" x14ac:dyDescent="0.2">
      <c r="A12161" s="53">
        <v>2023</v>
      </c>
      <c r="B12161" s="53" t="s">
        <v>319</v>
      </c>
      <c r="C12161" s="53" t="s">
        <v>117</v>
      </c>
      <c r="D12161" s="53" t="s">
        <v>118</v>
      </c>
      <c r="E12161" s="53" t="s">
        <v>298</v>
      </c>
      <c r="F12161" s="55">
        <v>5.2187076113606207E-2</v>
      </c>
      <c r="G12161" s="53" t="s">
        <v>50</v>
      </c>
    </row>
    <row r="12162" spans="1:7" ht="12.75" customHeight="1" x14ac:dyDescent="0.2">
      <c r="A12162" s="53">
        <v>2023</v>
      </c>
      <c r="B12162" s="53" t="s">
        <v>319</v>
      </c>
      <c r="C12162" s="53" t="s">
        <v>119</v>
      </c>
      <c r="D12162" s="53" t="s">
        <v>120</v>
      </c>
      <c r="E12162" s="53" t="s">
        <v>298</v>
      </c>
      <c r="F12162" s="55">
        <v>4.1091151175428357E-3</v>
      </c>
      <c r="G12162" s="53" t="s">
        <v>50</v>
      </c>
    </row>
    <row r="12163" spans="1:7" ht="12.75" customHeight="1" x14ac:dyDescent="0.2">
      <c r="A12163" s="53">
        <v>2023</v>
      </c>
      <c r="B12163" s="53" t="s">
        <v>319</v>
      </c>
      <c r="C12163" s="53" t="s">
        <v>121</v>
      </c>
      <c r="D12163" s="53" t="s">
        <v>122</v>
      </c>
      <c r="E12163" s="53" t="s">
        <v>298</v>
      </c>
      <c r="F12163" s="55">
        <v>0.62153455402396729</v>
      </c>
      <c r="G12163" s="53" t="s">
        <v>50</v>
      </c>
    </row>
    <row r="12164" spans="1:7" ht="12.75" customHeight="1" x14ac:dyDescent="0.2">
      <c r="A12164" s="53">
        <v>2023</v>
      </c>
      <c r="B12164" s="53" t="s">
        <v>319</v>
      </c>
      <c r="C12164" s="53" t="s">
        <v>123</v>
      </c>
      <c r="D12164" s="53" t="s">
        <v>124</v>
      </c>
      <c r="E12164" s="53" t="s">
        <v>298</v>
      </c>
      <c r="F12164" s="55">
        <v>0.42501081267208018</v>
      </c>
      <c r="G12164" s="53" t="s">
        <v>50</v>
      </c>
    </row>
    <row r="12165" spans="1:7" ht="12.75" customHeight="1" x14ac:dyDescent="0.2">
      <c r="A12165" s="53">
        <v>2023</v>
      </c>
      <c r="B12165" s="53" t="s">
        <v>319</v>
      </c>
      <c r="C12165" s="53" t="s">
        <v>58</v>
      </c>
      <c r="D12165" s="53" t="s">
        <v>50</v>
      </c>
      <c r="E12165" s="53" t="s">
        <v>299</v>
      </c>
      <c r="F12165" s="55">
        <v>0.2160100431867249</v>
      </c>
      <c r="G12165" s="53" t="s">
        <v>50</v>
      </c>
    </row>
    <row r="12166" spans="1:7" ht="12.75" customHeight="1" x14ac:dyDescent="0.2">
      <c r="A12166" s="53">
        <v>2023</v>
      </c>
      <c r="B12166" s="53" t="s">
        <v>319</v>
      </c>
      <c r="C12166" s="53" t="s">
        <v>72</v>
      </c>
      <c r="D12166" s="53" t="s">
        <v>73</v>
      </c>
      <c r="E12166" s="53" t="s">
        <v>299</v>
      </c>
      <c r="F12166" s="55">
        <v>0.11601681559801967</v>
      </c>
      <c r="G12166" s="53" t="s">
        <v>50</v>
      </c>
    </row>
    <row r="12167" spans="1:7" ht="12.75" customHeight="1" x14ac:dyDescent="0.2">
      <c r="A12167" s="53">
        <v>2023</v>
      </c>
      <c r="B12167" s="53" t="s">
        <v>319</v>
      </c>
      <c r="C12167" s="53" t="s">
        <v>76</v>
      </c>
      <c r="D12167" s="53" t="s">
        <v>75</v>
      </c>
      <c r="E12167" s="53" t="s">
        <v>299</v>
      </c>
      <c r="F12167" s="55">
        <v>3.8104975667686691</v>
      </c>
      <c r="G12167" s="53" t="s">
        <v>50</v>
      </c>
    </row>
    <row r="12168" spans="1:7" ht="12.75" customHeight="1" x14ac:dyDescent="0.2">
      <c r="A12168" s="53">
        <v>2023</v>
      </c>
      <c r="B12168" s="53" t="s">
        <v>319</v>
      </c>
      <c r="C12168" s="53" t="s">
        <v>84</v>
      </c>
      <c r="D12168" s="53" t="s">
        <v>82</v>
      </c>
      <c r="E12168" s="53" t="s">
        <v>299</v>
      </c>
      <c r="F12168" s="55">
        <v>3.7091780478034757E-4</v>
      </c>
      <c r="G12168" s="53" t="s">
        <v>50</v>
      </c>
    </row>
    <row r="12169" spans="1:7" ht="12.75" customHeight="1" x14ac:dyDescent="0.2">
      <c r="A12169" s="53">
        <v>2023</v>
      </c>
      <c r="B12169" s="53" t="s">
        <v>319</v>
      </c>
      <c r="C12169" s="53" t="s">
        <v>86</v>
      </c>
      <c r="D12169" s="53" t="s">
        <v>87</v>
      </c>
      <c r="E12169" s="53" t="s">
        <v>299</v>
      </c>
      <c r="F12169" s="55">
        <v>2.6847783999999999</v>
      </c>
      <c r="G12169" s="53" t="s">
        <v>50</v>
      </c>
    </row>
    <row r="12170" spans="1:7" ht="12.75" customHeight="1" x14ac:dyDescent="0.2">
      <c r="A12170" s="53">
        <v>2023</v>
      </c>
      <c r="B12170" s="53" t="s">
        <v>319</v>
      </c>
      <c r="C12170" s="53" t="s">
        <v>91</v>
      </c>
      <c r="D12170" s="53" t="s">
        <v>87</v>
      </c>
      <c r="E12170" s="53" t="s">
        <v>299</v>
      </c>
      <c r="F12170" s="55">
        <v>6.4618799999999998</v>
      </c>
      <c r="G12170" s="53" t="s">
        <v>50</v>
      </c>
    </row>
    <row r="12171" spans="1:7" ht="12.75" customHeight="1" x14ac:dyDescent="0.2">
      <c r="A12171" s="53">
        <v>2023</v>
      </c>
      <c r="B12171" s="53" t="s">
        <v>319</v>
      </c>
      <c r="C12171" s="53" t="s">
        <v>94</v>
      </c>
      <c r="D12171" s="53" t="s">
        <v>87</v>
      </c>
      <c r="E12171" s="53" t="s">
        <v>299</v>
      </c>
      <c r="F12171" s="55">
        <v>7.5380038970092889</v>
      </c>
      <c r="G12171" s="53" t="s">
        <v>50</v>
      </c>
    </row>
    <row r="12172" spans="1:7" ht="12.75" customHeight="1" x14ac:dyDescent="0.2">
      <c r="A12172" s="53">
        <v>2023</v>
      </c>
      <c r="B12172" s="53" t="s">
        <v>319</v>
      </c>
      <c r="C12172" s="53" t="s">
        <v>98</v>
      </c>
      <c r="D12172" s="53" t="s">
        <v>97</v>
      </c>
      <c r="E12172" s="53" t="s">
        <v>299</v>
      </c>
      <c r="F12172" s="55">
        <v>5.3473869764277294E-2</v>
      </c>
      <c r="G12172" s="53" t="s">
        <v>50</v>
      </c>
    </row>
    <row r="12173" spans="1:7" ht="12.75" customHeight="1" x14ac:dyDescent="0.2">
      <c r="A12173" s="53">
        <v>2023</v>
      </c>
      <c r="B12173" s="53" t="s">
        <v>319</v>
      </c>
      <c r="C12173" s="53" t="s">
        <v>102</v>
      </c>
      <c r="D12173" s="53" t="s">
        <v>103</v>
      </c>
      <c r="E12173" s="53" t="s">
        <v>299</v>
      </c>
      <c r="F12173" s="55">
        <v>3.5816000000000001E-2</v>
      </c>
      <c r="G12173" s="53" t="s">
        <v>50</v>
      </c>
    </row>
    <row r="12174" spans="1:7" ht="12.75" customHeight="1" x14ac:dyDescent="0.2">
      <c r="A12174" s="53">
        <v>2023</v>
      </c>
      <c r="B12174" s="53" t="s">
        <v>319</v>
      </c>
      <c r="C12174" s="53" t="s">
        <v>113</v>
      </c>
      <c r="D12174" s="53" t="s">
        <v>110</v>
      </c>
      <c r="E12174" s="53" t="s">
        <v>299</v>
      </c>
      <c r="F12174" s="55">
        <v>0.19862134996499239</v>
      </c>
      <c r="G12174" s="53" t="s">
        <v>50</v>
      </c>
    </row>
    <row r="12175" spans="1:7" ht="12.75" customHeight="1" x14ac:dyDescent="0.2">
      <c r="A12175" s="53">
        <v>2023</v>
      </c>
      <c r="B12175" s="53" t="s">
        <v>319</v>
      </c>
      <c r="C12175" s="53" t="s">
        <v>115</v>
      </c>
      <c r="D12175" s="53" t="s">
        <v>116</v>
      </c>
      <c r="E12175" s="53" t="s">
        <v>299</v>
      </c>
      <c r="F12175" s="55">
        <v>55.557978907893855</v>
      </c>
      <c r="G12175" s="53" t="s">
        <v>50</v>
      </c>
    </row>
    <row r="12176" spans="1:7" ht="12.75" customHeight="1" x14ac:dyDescent="0.2">
      <c r="A12176" s="53">
        <v>2023</v>
      </c>
      <c r="B12176" s="53" t="s">
        <v>319</v>
      </c>
      <c r="C12176" s="53" t="s">
        <v>119</v>
      </c>
      <c r="D12176" s="53" t="s">
        <v>120</v>
      </c>
      <c r="E12176" s="53" t="s">
        <v>299</v>
      </c>
      <c r="F12176" s="55">
        <v>3.7570727555171308E-3</v>
      </c>
      <c r="G12176" s="53" t="s">
        <v>50</v>
      </c>
    </row>
    <row r="12177" spans="1:7" ht="12.75" customHeight="1" x14ac:dyDescent="0.2">
      <c r="A12177" s="53">
        <v>2023</v>
      </c>
      <c r="B12177" s="53" t="s">
        <v>319</v>
      </c>
      <c r="C12177" s="53" t="s">
        <v>121</v>
      </c>
      <c r="D12177" s="53" t="s">
        <v>122</v>
      </c>
      <c r="E12177" s="53" t="s">
        <v>299</v>
      </c>
      <c r="F12177" s="55">
        <v>0.22157991480062916</v>
      </c>
      <c r="G12177" s="53" t="s">
        <v>50</v>
      </c>
    </row>
    <row r="12178" spans="1:7" ht="12.75" customHeight="1" x14ac:dyDescent="0.2">
      <c r="A12178" s="53">
        <v>2023</v>
      </c>
      <c r="B12178" s="53" t="s">
        <v>319</v>
      </c>
      <c r="C12178" s="53" t="s">
        <v>57</v>
      </c>
      <c r="D12178" s="53" t="s">
        <v>50</v>
      </c>
      <c r="E12178" s="53" t="s">
        <v>300</v>
      </c>
      <c r="F12178" s="55">
        <v>4.931805131226473E-2</v>
      </c>
      <c r="G12178" s="53" t="s">
        <v>50</v>
      </c>
    </row>
    <row r="12179" spans="1:7" ht="12.75" customHeight="1" x14ac:dyDescent="0.2">
      <c r="A12179" s="53">
        <v>2023</v>
      </c>
      <c r="B12179" s="53" t="s">
        <v>319</v>
      </c>
      <c r="C12179" s="53" t="s">
        <v>81</v>
      </c>
      <c r="D12179" s="53" t="s">
        <v>82</v>
      </c>
      <c r="E12179" s="53" t="s">
        <v>300</v>
      </c>
      <c r="F12179" s="55">
        <v>14.058007943264922</v>
      </c>
      <c r="G12179" s="53" t="s">
        <v>50</v>
      </c>
    </row>
    <row r="12180" spans="1:7" ht="12.75" customHeight="1" x14ac:dyDescent="0.2">
      <c r="A12180" s="53">
        <v>2023</v>
      </c>
      <c r="B12180" s="53" t="s">
        <v>319</v>
      </c>
      <c r="C12180" s="53" t="s">
        <v>83</v>
      </c>
      <c r="D12180" s="53" t="s">
        <v>82</v>
      </c>
      <c r="E12180" s="53" t="s">
        <v>300</v>
      </c>
      <c r="F12180" s="55">
        <v>7.1944891346159796</v>
      </c>
      <c r="G12180" s="53" t="s">
        <v>50</v>
      </c>
    </row>
    <row r="12181" spans="1:7" ht="12.75" customHeight="1" x14ac:dyDescent="0.2">
      <c r="A12181" s="53">
        <v>2023</v>
      </c>
      <c r="B12181" s="53" t="s">
        <v>319</v>
      </c>
      <c r="C12181" s="53" t="s">
        <v>84</v>
      </c>
      <c r="D12181" s="53" t="s">
        <v>82</v>
      </c>
      <c r="E12181" s="53" t="s">
        <v>300</v>
      </c>
      <c r="F12181" s="55">
        <v>0.74498520907634447</v>
      </c>
      <c r="G12181" s="53" t="s">
        <v>50</v>
      </c>
    </row>
    <row r="12182" spans="1:7" ht="12.75" customHeight="1" x14ac:dyDescent="0.2">
      <c r="A12182" s="53">
        <v>2023</v>
      </c>
      <c r="B12182" s="53" t="s">
        <v>319</v>
      </c>
      <c r="C12182" s="53" t="s">
        <v>93</v>
      </c>
      <c r="D12182" s="53" t="s">
        <v>87</v>
      </c>
      <c r="E12182" s="53" t="s">
        <v>300</v>
      </c>
      <c r="F12182" s="55">
        <v>0.81552014277865525</v>
      </c>
      <c r="G12182" s="53" t="s">
        <v>50</v>
      </c>
    </row>
    <row r="12183" spans="1:7" ht="12.75" customHeight="1" x14ac:dyDescent="0.2">
      <c r="A12183" s="53">
        <v>2023</v>
      </c>
      <c r="B12183" s="53" t="s">
        <v>319</v>
      </c>
      <c r="C12183" s="53" t="s">
        <v>99</v>
      </c>
      <c r="D12183" s="53" t="s">
        <v>100</v>
      </c>
      <c r="E12183" s="53" t="s">
        <v>300</v>
      </c>
      <c r="F12183" s="55">
        <v>3.316648005904153</v>
      </c>
      <c r="G12183" s="53" t="s">
        <v>50</v>
      </c>
    </row>
    <row r="12184" spans="1:7" ht="12.75" customHeight="1" x14ac:dyDescent="0.2">
      <c r="A12184" s="53">
        <v>2023</v>
      </c>
      <c r="B12184" s="53" t="s">
        <v>319</v>
      </c>
      <c r="C12184" s="53" t="s">
        <v>108</v>
      </c>
      <c r="D12184" s="53" t="s">
        <v>107</v>
      </c>
      <c r="E12184" s="53" t="s">
        <v>300</v>
      </c>
      <c r="F12184" s="55">
        <v>7.5869181708781515</v>
      </c>
      <c r="G12184" s="53" t="s">
        <v>50</v>
      </c>
    </row>
    <row r="12185" spans="1:7" ht="12.75" customHeight="1" x14ac:dyDescent="0.2">
      <c r="A12185" s="53">
        <v>2023</v>
      </c>
      <c r="B12185" s="53" t="s">
        <v>319</v>
      </c>
      <c r="C12185" s="53" t="s">
        <v>115</v>
      </c>
      <c r="D12185" s="53" t="s">
        <v>116</v>
      </c>
      <c r="E12185" s="53" t="s">
        <v>300</v>
      </c>
      <c r="F12185" s="55">
        <v>1.0366261207661331</v>
      </c>
      <c r="G12185" s="53" t="s">
        <v>50</v>
      </c>
    </row>
    <row r="12186" spans="1:7" ht="12.75" customHeight="1" x14ac:dyDescent="0.2">
      <c r="A12186" s="53">
        <v>2023</v>
      </c>
      <c r="B12186" s="53" t="s">
        <v>319</v>
      </c>
      <c r="C12186" s="53" t="s">
        <v>86</v>
      </c>
      <c r="D12186" s="53" t="s">
        <v>87</v>
      </c>
      <c r="E12186" s="53" t="s">
        <v>301</v>
      </c>
      <c r="F12186" s="55">
        <v>3.3539474601640253</v>
      </c>
      <c r="G12186" s="53" t="s">
        <v>50</v>
      </c>
    </row>
    <row r="12187" spans="1:7" ht="12.75" customHeight="1" x14ac:dyDescent="0.2">
      <c r="A12187" s="53">
        <v>2023</v>
      </c>
      <c r="B12187" s="53" t="s">
        <v>319</v>
      </c>
      <c r="C12187" s="53" t="s">
        <v>108</v>
      </c>
      <c r="D12187" s="53" t="s">
        <v>107</v>
      </c>
      <c r="E12187" s="53" t="s">
        <v>301</v>
      </c>
      <c r="F12187" s="55">
        <v>19.832690562120899</v>
      </c>
      <c r="G12187" s="53" t="s">
        <v>50</v>
      </c>
    </row>
    <row r="12188" spans="1:7" ht="12.75" customHeight="1" x14ac:dyDescent="0.2">
      <c r="A12188" s="53">
        <v>2023</v>
      </c>
      <c r="B12188" s="53" t="s">
        <v>319</v>
      </c>
      <c r="C12188" s="53" t="s">
        <v>114</v>
      </c>
      <c r="D12188" s="53" t="s">
        <v>110</v>
      </c>
      <c r="E12188" s="53" t="s">
        <v>301</v>
      </c>
      <c r="F12188" s="55">
        <v>4.2438480695266761E-2</v>
      </c>
      <c r="G12188" s="53" t="s">
        <v>50</v>
      </c>
    </row>
    <row r="12189" spans="1:7" ht="12.75" customHeight="1" x14ac:dyDescent="0.2">
      <c r="A12189" s="53">
        <v>2023</v>
      </c>
      <c r="B12189" s="53" t="s">
        <v>319</v>
      </c>
      <c r="C12189" s="53" t="s">
        <v>115</v>
      </c>
      <c r="D12189" s="53" t="s">
        <v>116</v>
      </c>
      <c r="E12189" s="53" t="s">
        <v>301</v>
      </c>
      <c r="F12189" s="55">
        <v>120.31679825451813</v>
      </c>
      <c r="G12189" s="53" t="s">
        <v>50</v>
      </c>
    </row>
    <row r="12190" spans="1:7" ht="12.75" customHeight="1" x14ac:dyDescent="0.2">
      <c r="A12190" s="53">
        <v>2023</v>
      </c>
      <c r="B12190" s="53" t="s">
        <v>319</v>
      </c>
      <c r="C12190" s="53" t="s">
        <v>91</v>
      </c>
      <c r="D12190" s="53" t="s">
        <v>87</v>
      </c>
      <c r="E12190" s="53" t="s">
        <v>302</v>
      </c>
      <c r="F12190" s="55">
        <v>16.154699999999998</v>
      </c>
      <c r="G12190" s="53" t="s">
        <v>50</v>
      </c>
    </row>
    <row r="12191" spans="1:7" ht="12.75" customHeight="1" x14ac:dyDescent="0.2">
      <c r="A12191" s="53">
        <v>2023</v>
      </c>
      <c r="B12191" s="53" t="s">
        <v>319</v>
      </c>
      <c r="C12191" s="53" t="s">
        <v>96</v>
      </c>
      <c r="D12191" s="53" t="s">
        <v>97</v>
      </c>
      <c r="E12191" s="53" t="s">
        <v>302</v>
      </c>
      <c r="F12191" s="55">
        <v>1.2767982397605246E-2</v>
      </c>
      <c r="G12191" s="53" t="s">
        <v>50</v>
      </c>
    </row>
    <row r="12192" spans="1:7" ht="12.75" customHeight="1" x14ac:dyDescent="0.2">
      <c r="A12192" s="53">
        <v>2023</v>
      </c>
      <c r="B12192" s="53" t="s">
        <v>319</v>
      </c>
      <c r="C12192" s="53" t="s">
        <v>115</v>
      </c>
      <c r="D12192" s="53" t="s">
        <v>116</v>
      </c>
      <c r="E12192" s="53" t="s">
        <v>302</v>
      </c>
      <c r="F12192" s="55">
        <v>153.89923598363194</v>
      </c>
      <c r="G12192" s="53" t="s">
        <v>50</v>
      </c>
    </row>
    <row r="12193" spans="1:7" ht="12.75" customHeight="1" x14ac:dyDescent="0.2">
      <c r="A12193" s="53">
        <v>2023</v>
      </c>
      <c r="B12193" s="53" t="s">
        <v>319</v>
      </c>
      <c r="C12193" s="53" t="s">
        <v>115</v>
      </c>
      <c r="D12193" s="53" t="s">
        <v>116</v>
      </c>
      <c r="E12193" s="53" t="s">
        <v>303</v>
      </c>
      <c r="F12193" s="55">
        <v>325.24653712139559</v>
      </c>
      <c r="G12193" s="53" t="s">
        <v>50</v>
      </c>
    </row>
    <row r="12194" spans="1:7" ht="12.75" customHeight="1" x14ac:dyDescent="0.2">
      <c r="A12194" s="53">
        <v>2023</v>
      </c>
      <c r="B12194" s="53" t="s">
        <v>319</v>
      </c>
      <c r="C12194" s="53" t="s">
        <v>83</v>
      </c>
      <c r="D12194" s="53" t="s">
        <v>82</v>
      </c>
      <c r="E12194" s="53" t="s">
        <v>304</v>
      </c>
      <c r="F12194" s="55">
        <v>1.5973220232868689E-2</v>
      </c>
      <c r="G12194" s="53" t="s">
        <v>50</v>
      </c>
    </row>
    <row r="12195" spans="1:7" ht="12.75" customHeight="1" x14ac:dyDescent="0.2">
      <c r="A12195" s="53">
        <v>2023</v>
      </c>
      <c r="B12195" s="53" t="s">
        <v>319</v>
      </c>
      <c r="C12195" s="53" t="s">
        <v>108</v>
      </c>
      <c r="D12195" s="53" t="s">
        <v>107</v>
      </c>
      <c r="E12195" s="53" t="s">
        <v>304</v>
      </c>
      <c r="F12195" s="55">
        <v>2.2635453280983438E-2</v>
      </c>
      <c r="G12195" s="53" t="s">
        <v>50</v>
      </c>
    </row>
    <row r="12196" spans="1:7" ht="12.75" customHeight="1" x14ac:dyDescent="0.2">
      <c r="A12196" s="53">
        <v>2023</v>
      </c>
      <c r="B12196" s="53" t="s">
        <v>319</v>
      </c>
      <c r="C12196" s="53" t="s">
        <v>115</v>
      </c>
      <c r="D12196" s="53" t="s">
        <v>116</v>
      </c>
      <c r="E12196" s="53" t="s">
        <v>304</v>
      </c>
      <c r="F12196" s="55">
        <v>253.45949013377003</v>
      </c>
      <c r="G12196" s="53" t="s">
        <v>50</v>
      </c>
    </row>
    <row r="12197" spans="1:7" ht="12.75" customHeight="1" x14ac:dyDescent="0.2">
      <c r="A12197" s="53">
        <v>2023</v>
      </c>
      <c r="B12197" s="53" t="s">
        <v>319</v>
      </c>
      <c r="C12197" s="53" t="s">
        <v>115</v>
      </c>
      <c r="D12197" s="53" t="s">
        <v>116</v>
      </c>
      <c r="E12197" s="53" t="s">
        <v>305</v>
      </c>
      <c r="F12197" s="55">
        <v>356.34895967425422</v>
      </c>
      <c r="G12197" s="53" t="s">
        <v>50</v>
      </c>
    </row>
    <row r="12198" spans="1:7" ht="12.75" customHeight="1" x14ac:dyDescent="0.2">
      <c r="A12198" s="53">
        <v>2023</v>
      </c>
      <c r="B12198" s="53" t="s">
        <v>319</v>
      </c>
      <c r="C12198" s="53" t="s">
        <v>49</v>
      </c>
      <c r="D12198" s="53" t="s">
        <v>50</v>
      </c>
      <c r="E12198" s="53" t="s">
        <v>306</v>
      </c>
      <c r="F12198" s="55">
        <v>2.1858555272944873</v>
      </c>
      <c r="G12198" s="53" t="s">
        <v>50</v>
      </c>
    </row>
    <row r="12199" spans="1:7" ht="12.75" customHeight="1" x14ac:dyDescent="0.2">
      <c r="A12199" s="53">
        <v>2023</v>
      </c>
      <c r="B12199" s="53" t="s">
        <v>319</v>
      </c>
      <c r="C12199" s="53" t="s">
        <v>51</v>
      </c>
      <c r="D12199" s="53" t="s">
        <v>50</v>
      </c>
      <c r="E12199" s="53" t="s">
        <v>306</v>
      </c>
      <c r="F12199" s="55">
        <v>0.51967425061516925</v>
      </c>
      <c r="G12199" s="53" t="s">
        <v>50</v>
      </c>
    </row>
    <row r="12200" spans="1:7" ht="12.75" customHeight="1" x14ac:dyDescent="0.2">
      <c r="A12200" s="53">
        <v>2023</v>
      </c>
      <c r="B12200" s="53" t="s">
        <v>319</v>
      </c>
      <c r="C12200" s="53" t="s">
        <v>53</v>
      </c>
      <c r="D12200" s="53" t="s">
        <v>50</v>
      </c>
      <c r="E12200" s="53" t="s">
        <v>306</v>
      </c>
      <c r="F12200" s="55">
        <v>0.39923186540658856</v>
      </c>
      <c r="G12200" s="53" t="s">
        <v>50</v>
      </c>
    </row>
    <row r="12201" spans="1:7" ht="12.75" customHeight="1" x14ac:dyDescent="0.2">
      <c r="A12201" s="53">
        <v>2023</v>
      </c>
      <c r="B12201" s="53" t="s">
        <v>319</v>
      </c>
      <c r="C12201" s="53" t="s">
        <v>55</v>
      </c>
      <c r="D12201" s="53" t="s">
        <v>50</v>
      </c>
      <c r="E12201" s="53" t="s">
        <v>306</v>
      </c>
      <c r="F12201" s="55">
        <v>0.57884419224942618</v>
      </c>
      <c r="G12201" s="53" t="s">
        <v>50</v>
      </c>
    </row>
    <row r="12202" spans="1:7" ht="12.75" customHeight="1" x14ac:dyDescent="0.2">
      <c r="A12202" s="53">
        <v>2023</v>
      </c>
      <c r="B12202" s="53" t="s">
        <v>319</v>
      </c>
      <c r="C12202" s="53" t="s">
        <v>56</v>
      </c>
      <c r="D12202" s="53" t="s">
        <v>50</v>
      </c>
      <c r="E12202" s="53" t="s">
        <v>306</v>
      </c>
      <c r="F12202" s="55">
        <v>2.0580800653774207</v>
      </c>
      <c r="G12202" s="53" t="s">
        <v>50</v>
      </c>
    </row>
    <row r="12203" spans="1:7" ht="12.75" customHeight="1" x14ac:dyDescent="0.2">
      <c r="A12203" s="53">
        <v>2023</v>
      </c>
      <c r="B12203" s="53" t="s">
        <v>319</v>
      </c>
      <c r="C12203" s="53" t="s">
        <v>57</v>
      </c>
      <c r="D12203" s="53" t="s">
        <v>50</v>
      </c>
      <c r="E12203" s="53" t="s">
        <v>306</v>
      </c>
      <c r="F12203" s="55">
        <v>32.97104430127353</v>
      </c>
      <c r="G12203" s="53" t="s">
        <v>50</v>
      </c>
    </row>
    <row r="12204" spans="1:7" ht="12.75" customHeight="1" x14ac:dyDescent="0.2">
      <c r="A12204" s="53">
        <v>2023</v>
      </c>
      <c r="B12204" s="53" t="s">
        <v>319</v>
      </c>
      <c r="C12204" s="53" t="s">
        <v>59</v>
      </c>
      <c r="D12204" s="53" t="s">
        <v>50</v>
      </c>
      <c r="E12204" s="53" t="s">
        <v>306</v>
      </c>
      <c r="F12204" s="55">
        <v>1.7769685942078159E-2</v>
      </c>
      <c r="G12204" s="53" t="s">
        <v>50</v>
      </c>
    </row>
    <row r="12205" spans="1:7" ht="12.75" customHeight="1" x14ac:dyDescent="0.2">
      <c r="A12205" s="53">
        <v>2023</v>
      </c>
      <c r="B12205" s="53" t="s">
        <v>319</v>
      </c>
      <c r="C12205" s="53" t="s">
        <v>61</v>
      </c>
      <c r="D12205" s="53" t="s">
        <v>50</v>
      </c>
      <c r="E12205" s="53" t="s">
        <v>306</v>
      </c>
      <c r="F12205" s="55">
        <v>6.4569527955628467E-2</v>
      </c>
      <c r="G12205" s="53" t="s">
        <v>50</v>
      </c>
    </row>
    <row r="12206" spans="1:7" ht="12.75" customHeight="1" x14ac:dyDescent="0.2">
      <c r="A12206" s="53">
        <v>2023</v>
      </c>
      <c r="B12206" s="53" t="s">
        <v>319</v>
      </c>
      <c r="C12206" s="53" t="s">
        <v>65</v>
      </c>
      <c r="D12206" s="53" t="s">
        <v>50</v>
      </c>
      <c r="E12206" s="53" t="s">
        <v>306</v>
      </c>
      <c r="F12206" s="55">
        <v>5.7085935305814873E-3</v>
      </c>
      <c r="G12206" s="53" t="s">
        <v>50</v>
      </c>
    </row>
    <row r="12207" spans="1:7" ht="12.75" customHeight="1" x14ac:dyDescent="0.2">
      <c r="A12207" s="53">
        <v>2023</v>
      </c>
      <c r="B12207" s="53" t="s">
        <v>319</v>
      </c>
      <c r="C12207" s="53" t="s">
        <v>66</v>
      </c>
      <c r="D12207" s="53" t="s">
        <v>50</v>
      </c>
      <c r="E12207" s="53" t="s">
        <v>306</v>
      </c>
      <c r="F12207" s="55">
        <v>4.0983101895843539E-2</v>
      </c>
      <c r="G12207" s="53" t="s">
        <v>50</v>
      </c>
    </row>
    <row r="12208" spans="1:7" ht="12.75" customHeight="1" x14ac:dyDescent="0.2">
      <c r="A12208" s="53">
        <v>2023</v>
      </c>
      <c r="B12208" s="53" t="s">
        <v>319</v>
      </c>
      <c r="C12208" s="53" t="s">
        <v>68</v>
      </c>
      <c r="D12208" s="53" t="s">
        <v>50</v>
      </c>
      <c r="E12208" s="53" t="s">
        <v>306</v>
      </c>
      <c r="F12208" s="55">
        <v>1.2608381159565687E-2</v>
      </c>
      <c r="G12208" s="53" t="s">
        <v>50</v>
      </c>
    </row>
    <row r="12209" spans="1:7" ht="12.75" customHeight="1" x14ac:dyDescent="0.2">
      <c r="A12209" s="53">
        <v>2023</v>
      </c>
      <c r="B12209" s="53" t="s">
        <v>319</v>
      </c>
      <c r="C12209" s="53" t="s">
        <v>70</v>
      </c>
      <c r="D12209" s="53" t="s">
        <v>50</v>
      </c>
      <c r="E12209" s="53" t="s">
        <v>306</v>
      </c>
      <c r="F12209" s="55">
        <v>0.36304753054245492</v>
      </c>
      <c r="G12209" s="53" t="s">
        <v>50</v>
      </c>
    </row>
    <row r="12210" spans="1:7" ht="12.75" customHeight="1" x14ac:dyDescent="0.2">
      <c r="A12210" s="53">
        <v>2023</v>
      </c>
      <c r="B12210" s="53" t="s">
        <v>319</v>
      </c>
      <c r="C12210" s="53" t="s">
        <v>76</v>
      </c>
      <c r="D12210" s="53" t="s">
        <v>75</v>
      </c>
      <c r="E12210" s="53" t="s">
        <v>306</v>
      </c>
      <c r="F12210" s="55">
        <v>0.1717925833814411</v>
      </c>
      <c r="G12210" s="53" t="s">
        <v>50</v>
      </c>
    </row>
    <row r="12211" spans="1:7" ht="12.75" customHeight="1" x14ac:dyDescent="0.2">
      <c r="A12211" s="53">
        <v>2023</v>
      </c>
      <c r="B12211" s="53" t="s">
        <v>319</v>
      </c>
      <c r="C12211" s="53" t="s">
        <v>81</v>
      </c>
      <c r="D12211" s="53" t="s">
        <v>82</v>
      </c>
      <c r="E12211" s="53" t="s">
        <v>306</v>
      </c>
      <c r="F12211" s="55">
        <v>8.9551723326984174</v>
      </c>
      <c r="G12211" s="53" t="s">
        <v>50</v>
      </c>
    </row>
    <row r="12212" spans="1:7" ht="12.75" customHeight="1" x14ac:dyDescent="0.2">
      <c r="A12212" s="53">
        <v>2023</v>
      </c>
      <c r="B12212" s="53" t="s">
        <v>319</v>
      </c>
      <c r="C12212" s="53" t="s">
        <v>83</v>
      </c>
      <c r="D12212" s="53" t="s">
        <v>82</v>
      </c>
      <c r="E12212" s="53" t="s">
        <v>306</v>
      </c>
      <c r="F12212" s="55">
        <v>27.939775143269586</v>
      </c>
      <c r="G12212" s="53" t="s">
        <v>50</v>
      </c>
    </row>
    <row r="12213" spans="1:7" ht="12.75" customHeight="1" x14ac:dyDescent="0.2">
      <c r="A12213" s="53">
        <v>2023</v>
      </c>
      <c r="B12213" s="53" t="s">
        <v>319</v>
      </c>
      <c r="C12213" s="53" t="s">
        <v>84</v>
      </c>
      <c r="D12213" s="53" t="s">
        <v>82</v>
      </c>
      <c r="E12213" s="53" t="s">
        <v>306</v>
      </c>
      <c r="F12213" s="55">
        <v>10.621477148763711</v>
      </c>
      <c r="G12213" s="53" t="s">
        <v>50</v>
      </c>
    </row>
    <row r="12214" spans="1:7" ht="12.75" customHeight="1" x14ac:dyDescent="0.2">
      <c r="A12214" s="53">
        <v>2023</v>
      </c>
      <c r="B12214" s="53" t="s">
        <v>319</v>
      </c>
      <c r="C12214" s="53" t="s">
        <v>86</v>
      </c>
      <c r="D12214" s="53" t="s">
        <v>87</v>
      </c>
      <c r="E12214" s="53" t="s">
        <v>306</v>
      </c>
      <c r="F12214" s="55">
        <v>7.1499573699965415</v>
      </c>
      <c r="G12214" s="53" t="s">
        <v>50</v>
      </c>
    </row>
    <row r="12215" spans="1:7" ht="12.75" customHeight="1" x14ac:dyDescent="0.2">
      <c r="A12215" s="53">
        <v>2023</v>
      </c>
      <c r="B12215" s="53" t="s">
        <v>319</v>
      </c>
      <c r="C12215" s="53" t="s">
        <v>90</v>
      </c>
      <c r="D12215" s="53" t="s">
        <v>87</v>
      </c>
      <c r="E12215" s="53" t="s">
        <v>306</v>
      </c>
      <c r="F12215" s="55">
        <v>0.23915567805684224</v>
      </c>
      <c r="G12215" s="53" t="s">
        <v>50</v>
      </c>
    </row>
    <row r="12216" spans="1:7" ht="12.75" customHeight="1" x14ac:dyDescent="0.2">
      <c r="A12216" s="53">
        <v>2023</v>
      </c>
      <c r="B12216" s="53" t="s">
        <v>319</v>
      </c>
      <c r="C12216" s="53" t="s">
        <v>93</v>
      </c>
      <c r="D12216" s="53" t="s">
        <v>87</v>
      </c>
      <c r="E12216" s="53" t="s">
        <v>306</v>
      </c>
      <c r="F12216" s="55">
        <v>3.7888748821202139E-3</v>
      </c>
      <c r="G12216" s="53" t="s">
        <v>50</v>
      </c>
    </row>
    <row r="12217" spans="1:7" ht="12.75" customHeight="1" x14ac:dyDescent="0.2">
      <c r="A12217" s="53">
        <v>2023</v>
      </c>
      <c r="B12217" s="53" t="s">
        <v>319</v>
      </c>
      <c r="C12217" s="53" t="s">
        <v>94</v>
      </c>
      <c r="D12217" s="53" t="s">
        <v>87</v>
      </c>
      <c r="E12217" s="53" t="s">
        <v>306</v>
      </c>
      <c r="F12217" s="55">
        <v>8.5990895481675373</v>
      </c>
      <c r="G12217" s="53" t="s">
        <v>50</v>
      </c>
    </row>
    <row r="12218" spans="1:7" ht="12.75" customHeight="1" x14ac:dyDescent="0.2">
      <c r="A12218" s="53">
        <v>2023</v>
      </c>
      <c r="B12218" s="53" t="s">
        <v>319</v>
      </c>
      <c r="C12218" s="53" t="s">
        <v>96</v>
      </c>
      <c r="D12218" s="53" t="s">
        <v>97</v>
      </c>
      <c r="E12218" s="53" t="s">
        <v>306</v>
      </c>
      <c r="F12218" s="55">
        <v>0.22720672161708089</v>
      </c>
      <c r="G12218" s="53" t="s">
        <v>50</v>
      </c>
    </row>
    <row r="12219" spans="1:7" ht="12.75" customHeight="1" x14ac:dyDescent="0.2">
      <c r="A12219" s="53">
        <v>2023</v>
      </c>
      <c r="B12219" s="53" t="s">
        <v>319</v>
      </c>
      <c r="C12219" s="53" t="s">
        <v>99</v>
      </c>
      <c r="D12219" s="53" t="s">
        <v>100</v>
      </c>
      <c r="E12219" s="53" t="s">
        <v>306</v>
      </c>
      <c r="F12219" s="55">
        <v>1.2638949724179604</v>
      </c>
      <c r="G12219" s="53" t="s">
        <v>50</v>
      </c>
    </row>
    <row r="12220" spans="1:7" ht="12.75" customHeight="1" x14ac:dyDescent="0.2">
      <c r="A12220" s="53">
        <v>2023</v>
      </c>
      <c r="B12220" s="53" t="s">
        <v>319</v>
      </c>
      <c r="C12220" s="53" t="s">
        <v>105</v>
      </c>
      <c r="D12220" s="53" t="s">
        <v>103</v>
      </c>
      <c r="E12220" s="53" t="s">
        <v>306</v>
      </c>
      <c r="F12220" s="55">
        <v>5.3577E-3</v>
      </c>
      <c r="G12220" s="53" t="s">
        <v>50</v>
      </c>
    </row>
    <row r="12221" spans="1:7" ht="12.75" customHeight="1" x14ac:dyDescent="0.2">
      <c r="A12221" s="53">
        <v>2023</v>
      </c>
      <c r="B12221" s="53" t="s">
        <v>319</v>
      </c>
      <c r="C12221" s="53" t="s">
        <v>108</v>
      </c>
      <c r="D12221" s="53" t="s">
        <v>107</v>
      </c>
      <c r="E12221" s="53" t="s">
        <v>306</v>
      </c>
      <c r="F12221" s="55">
        <v>16.801531005100049</v>
      </c>
      <c r="G12221" s="53" t="s">
        <v>50</v>
      </c>
    </row>
    <row r="12222" spans="1:7" ht="12.75" customHeight="1" x14ac:dyDescent="0.2">
      <c r="A12222" s="53">
        <v>2023</v>
      </c>
      <c r="B12222" s="53" t="s">
        <v>319</v>
      </c>
      <c r="C12222" s="53" t="s">
        <v>111</v>
      </c>
      <c r="D12222" s="53" t="s">
        <v>110</v>
      </c>
      <c r="E12222" s="53" t="s">
        <v>306</v>
      </c>
      <c r="F12222" s="55">
        <v>4.0274944511281725E-2</v>
      </c>
      <c r="G12222" s="53" t="s">
        <v>50</v>
      </c>
    </row>
    <row r="12223" spans="1:7" ht="12.75" customHeight="1" x14ac:dyDescent="0.2">
      <c r="A12223" s="53">
        <v>2023</v>
      </c>
      <c r="B12223" s="53" t="s">
        <v>319</v>
      </c>
      <c r="C12223" s="53" t="s">
        <v>113</v>
      </c>
      <c r="D12223" s="53" t="s">
        <v>110</v>
      </c>
      <c r="E12223" s="53" t="s">
        <v>306</v>
      </c>
      <c r="F12223" s="55">
        <v>6.0848266963005857</v>
      </c>
      <c r="G12223" s="53" t="s">
        <v>50</v>
      </c>
    </row>
    <row r="12224" spans="1:7" ht="12.75" customHeight="1" x14ac:dyDescent="0.2">
      <c r="A12224" s="53">
        <v>2023</v>
      </c>
      <c r="B12224" s="53" t="s">
        <v>319</v>
      </c>
      <c r="C12224" s="53" t="s">
        <v>115</v>
      </c>
      <c r="D12224" s="53" t="s">
        <v>116</v>
      </c>
      <c r="E12224" s="53" t="s">
        <v>306</v>
      </c>
      <c r="F12224" s="55">
        <v>926.41071815150872</v>
      </c>
      <c r="G12224" s="53" t="s">
        <v>50</v>
      </c>
    </row>
    <row r="12225" spans="1:7" ht="12.75" customHeight="1" x14ac:dyDescent="0.2">
      <c r="A12225" s="53">
        <v>2023</v>
      </c>
      <c r="B12225" s="53" t="s">
        <v>319</v>
      </c>
      <c r="C12225" s="53" t="s">
        <v>123</v>
      </c>
      <c r="D12225" s="53" t="s">
        <v>124</v>
      </c>
      <c r="E12225" s="53" t="s">
        <v>306</v>
      </c>
      <c r="F12225" s="55">
        <v>0.40097736842688403</v>
      </c>
      <c r="G12225" s="53" t="s">
        <v>50</v>
      </c>
    </row>
    <row r="12226" spans="1:7" ht="12.75" customHeight="1" x14ac:dyDescent="0.2">
      <c r="A12226" s="53">
        <v>2023</v>
      </c>
      <c r="B12226" s="53" t="s">
        <v>319</v>
      </c>
      <c r="C12226" s="53" t="s">
        <v>84</v>
      </c>
      <c r="D12226" s="53" t="s">
        <v>82</v>
      </c>
      <c r="E12226" s="53" t="s">
        <v>310</v>
      </c>
      <c r="F12226" s="55">
        <v>8.9088065662175867E-3</v>
      </c>
      <c r="G12226" s="53" t="s">
        <v>50</v>
      </c>
    </row>
    <row r="12227" spans="1:7" ht="12.75" customHeight="1" x14ac:dyDescent="0.2">
      <c r="A12227" s="53">
        <v>2023</v>
      </c>
      <c r="B12227" s="53" t="s">
        <v>319</v>
      </c>
      <c r="C12227" s="53" t="s">
        <v>93</v>
      </c>
      <c r="D12227" s="53" t="s">
        <v>87</v>
      </c>
      <c r="E12227" s="53" t="s">
        <v>310</v>
      </c>
      <c r="F12227" s="55">
        <v>5.8122829313313681E-3</v>
      </c>
      <c r="G12227" s="53" t="s">
        <v>50</v>
      </c>
    </row>
    <row r="12228" spans="1:7" ht="12.75" customHeight="1" x14ac:dyDescent="0.2">
      <c r="A12228" s="53">
        <v>2023</v>
      </c>
      <c r="B12228" s="53" t="s">
        <v>319</v>
      </c>
      <c r="C12228" s="53" t="s">
        <v>102</v>
      </c>
      <c r="D12228" s="53" t="s">
        <v>103</v>
      </c>
      <c r="E12228" s="53" t="s">
        <v>310</v>
      </c>
      <c r="F12228" s="55">
        <v>0.11195895656135718</v>
      </c>
      <c r="G12228" s="53" t="s">
        <v>50</v>
      </c>
    </row>
    <row r="12229" spans="1:7" ht="12.75" customHeight="1" x14ac:dyDescent="0.2">
      <c r="A12229" s="53">
        <v>2023</v>
      </c>
      <c r="B12229" s="53" t="s">
        <v>319</v>
      </c>
      <c r="C12229" s="53" t="s">
        <v>117</v>
      </c>
      <c r="D12229" s="53" t="s">
        <v>118</v>
      </c>
      <c r="E12229" s="53" t="s">
        <v>310</v>
      </c>
      <c r="F12229" s="55">
        <v>1118.3348893006228</v>
      </c>
      <c r="G12229" s="53" t="s">
        <v>50</v>
      </c>
    </row>
    <row r="12230" spans="1:7" ht="12.75" customHeight="1" x14ac:dyDescent="0.2">
      <c r="A12230" s="53">
        <v>2023</v>
      </c>
      <c r="B12230" s="53" t="s">
        <v>319</v>
      </c>
      <c r="C12230" s="53" t="s">
        <v>70</v>
      </c>
      <c r="D12230" s="53" t="s">
        <v>50</v>
      </c>
      <c r="E12230" s="53" t="s">
        <v>311</v>
      </c>
      <c r="F12230" s="55">
        <v>0.1203768057413723</v>
      </c>
      <c r="G12230" s="53" t="s">
        <v>50</v>
      </c>
    </row>
    <row r="12231" spans="1:7" ht="12.75" customHeight="1" x14ac:dyDescent="0.2">
      <c r="A12231" s="53">
        <v>2023</v>
      </c>
      <c r="B12231" s="53" t="s">
        <v>319</v>
      </c>
      <c r="C12231" s="53" t="s">
        <v>119</v>
      </c>
      <c r="D12231" s="53" t="s">
        <v>120</v>
      </c>
      <c r="E12231" s="53" t="s">
        <v>311</v>
      </c>
      <c r="F12231" s="55">
        <v>1081.8447978652625</v>
      </c>
      <c r="G12231" s="53" t="s">
        <v>50</v>
      </c>
    </row>
    <row r="12232" spans="1:7" ht="12.75" customHeight="1" x14ac:dyDescent="0.2">
      <c r="A12232" s="53">
        <v>2023</v>
      </c>
      <c r="B12232" s="53" t="s">
        <v>319</v>
      </c>
      <c r="C12232" s="53" t="s">
        <v>119</v>
      </c>
      <c r="D12232" s="53" t="s">
        <v>120</v>
      </c>
      <c r="E12232" s="53" t="s">
        <v>312</v>
      </c>
      <c r="F12232" s="55">
        <v>180.12005024477818</v>
      </c>
      <c r="G12232" s="53" t="s">
        <v>50</v>
      </c>
    </row>
    <row r="12233" spans="1:7" ht="12.75" customHeight="1" x14ac:dyDescent="0.2">
      <c r="A12233" s="53">
        <v>2023</v>
      </c>
      <c r="B12233" s="53" t="s">
        <v>319</v>
      </c>
      <c r="C12233" s="53" t="s">
        <v>119</v>
      </c>
      <c r="D12233" s="53" t="s">
        <v>120</v>
      </c>
      <c r="E12233" s="53" t="s">
        <v>313</v>
      </c>
      <c r="F12233" s="55">
        <v>74.740353244592569</v>
      </c>
      <c r="G12233" s="53" t="s">
        <v>50</v>
      </c>
    </row>
    <row r="12234" spans="1:7" ht="12.75" customHeight="1" x14ac:dyDescent="0.2">
      <c r="A12234" s="53">
        <v>2023</v>
      </c>
      <c r="B12234" s="53" t="s">
        <v>319</v>
      </c>
      <c r="C12234" s="53" t="s">
        <v>98</v>
      </c>
      <c r="D12234" s="53" t="s">
        <v>97</v>
      </c>
      <c r="E12234" s="53" t="s">
        <v>314</v>
      </c>
      <c r="F12234" s="55">
        <v>3.0314560185873512E-2</v>
      </c>
      <c r="G12234" s="53" t="s">
        <v>50</v>
      </c>
    </row>
    <row r="12235" spans="1:7" ht="12.75" customHeight="1" x14ac:dyDescent="0.2">
      <c r="A12235" s="53">
        <v>2023</v>
      </c>
      <c r="B12235" s="53" t="s">
        <v>319</v>
      </c>
      <c r="C12235" s="53" t="s">
        <v>121</v>
      </c>
      <c r="D12235" s="53" t="s">
        <v>122</v>
      </c>
      <c r="E12235" s="53" t="s">
        <v>314</v>
      </c>
      <c r="F12235" s="55">
        <v>709.59178094725917</v>
      </c>
      <c r="G12235" s="53" t="s">
        <v>50</v>
      </c>
    </row>
    <row r="12236" spans="1:7" ht="12.75" customHeight="1" x14ac:dyDescent="0.2">
      <c r="A12236" s="53">
        <v>2023</v>
      </c>
      <c r="B12236" s="53" t="s">
        <v>319</v>
      </c>
      <c r="C12236" s="53" t="s">
        <v>123</v>
      </c>
      <c r="D12236" s="53" t="s">
        <v>124</v>
      </c>
      <c r="E12236" s="53" t="s">
        <v>315</v>
      </c>
      <c r="F12236" s="55">
        <v>42.514650112063329</v>
      </c>
      <c r="G12236" s="53" t="s">
        <v>50</v>
      </c>
    </row>
    <row r="12237" spans="1:7" ht="12.75" customHeight="1" x14ac:dyDescent="0.2">
      <c r="A12237" s="53">
        <v>2023</v>
      </c>
      <c r="B12237" s="53" t="s">
        <v>319</v>
      </c>
      <c r="C12237" s="53" t="s">
        <v>83</v>
      </c>
      <c r="D12237" s="53" t="s">
        <v>82</v>
      </c>
      <c r="E12237" s="53" t="s">
        <v>316</v>
      </c>
      <c r="F12237" s="55">
        <v>11.76854284649097</v>
      </c>
      <c r="G12237" s="53" t="s">
        <v>50</v>
      </c>
    </row>
    <row r="12238" spans="1:7" ht="12.75" customHeight="1" x14ac:dyDescent="0.2">
      <c r="A12238" s="53">
        <v>2023</v>
      </c>
      <c r="B12238" s="53" t="s">
        <v>319</v>
      </c>
      <c r="C12238" s="53" t="s">
        <v>84</v>
      </c>
      <c r="D12238" s="53" t="s">
        <v>82</v>
      </c>
      <c r="E12238" s="53" t="s">
        <v>316</v>
      </c>
      <c r="F12238" s="55">
        <v>1.9531383850426316</v>
      </c>
      <c r="G12238" s="53" t="s">
        <v>50</v>
      </c>
    </row>
    <row r="12239" spans="1:7" ht="12.75" customHeight="1" x14ac:dyDescent="0.2">
      <c r="A12239" s="53">
        <v>2023</v>
      </c>
      <c r="B12239" s="53" t="s">
        <v>319</v>
      </c>
      <c r="C12239" s="53" t="s">
        <v>98</v>
      </c>
      <c r="D12239" s="53" t="s">
        <v>97</v>
      </c>
      <c r="E12239" s="53" t="s">
        <v>316</v>
      </c>
      <c r="F12239" s="55">
        <v>3.0619062632560361E-2</v>
      </c>
      <c r="G12239" s="53" t="s">
        <v>50</v>
      </c>
    </row>
    <row r="12240" spans="1:7" ht="12.75" customHeight="1" x14ac:dyDescent="0.2">
      <c r="A12240" s="53">
        <v>2023</v>
      </c>
      <c r="B12240" s="53" t="s">
        <v>319</v>
      </c>
      <c r="C12240" s="53" t="s">
        <v>123</v>
      </c>
      <c r="D12240" s="53" t="s">
        <v>124</v>
      </c>
      <c r="E12240" s="53" t="s">
        <v>316</v>
      </c>
      <c r="F12240" s="55">
        <v>309.78359231114848</v>
      </c>
      <c r="G12240" s="53" t="s">
        <v>50</v>
      </c>
    </row>
    <row r="12241" spans="1:7" ht="12.75" customHeight="1" x14ac:dyDescent="0.2">
      <c r="A12241" s="53">
        <v>2023</v>
      </c>
      <c r="B12241" s="53" t="s">
        <v>319</v>
      </c>
      <c r="C12241" s="53" t="s">
        <v>83</v>
      </c>
      <c r="D12241" s="53" t="s">
        <v>82</v>
      </c>
      <c r="E12241" s="53" t="s">
        <v>317</v>
      </c>
      <c r="F12241" s="55">
        <v>0.13721126701795477</v>
      </c>
      <c r="G12241" s="53" t="s">
        <v>50</v>
      </c>
    </row>
    <row r="12242" spans="1:7" ht="12.75" customHeight="1" x14ac:dyDescent="0.2">
      <c r="A12242" s="53">
        <v>2023</v>
      </c>
      <c r="B12242" s="53" t="s">
        <v>319</v>
      </c>
      <c r="C12242" s="53" t="s">
        <v>84</v>
      </c>
      <c r="D12242" s="53" t="s">
        <v>82</v>
      </c>
      <c r="E12242" s="53" t="s">
        <v>317</v>
      </c>
      <c r="F12242" s="55">
        <v>0.26944759667980023</v>
      </c>
      <c r="G12242" s="53" t="s">
        <v>50</v>
      </c>
    </row>
    <row r="12243" spans="1:7" ht="12.75" customHeight="1" x14ac:dyDescent="0.2">
      <c r="A12243" s="53">
        <v>2023</v>
      </c>
      <c r="B12243" s="53" t="s">
        <v>319</v>
      </c>
      <c r="C12243" s="53" t="s">
        <v>115</v>
      </c>
      <c r="D12243" s="53" t="s">
        <v>116</v>
      </c>
      <c r="E12243" s="53" t="s">
        <v>317</v>
      </c>
      <c r="F12243" s="55">
        <v>0.12287307369590802</v>
      </c>
      <c r="G12243" s="53" t="s">
        <v>50</v>
      </c>
    </row>
    <row r="12244" spans="1:7" ht="12.75" customHeight="1" x14ac:dyDescent="0.2">
      <c r="A12244" s="53">
        <v>2023</v>
      </c>
      <c r="B12244" s="53" t="s">
        <v>319</v>
      </c>
      <c r="C12244" s="53" t="s">
        <v>123</v>
      </c>
      <c r="D12244" s="53" t="s">
        <v>124</v>
      </c>
      <c r="E12244" s="53" t="s">
        <v>317</v>
      </c>
      <c r="F12244" s="55">
        <v>277.12770088008097</v>
      </c>
      <c r="G12244" s="53" t="s">
        <v>50</v>
      </c>
    </row>
    <row r="12245" spans="1:7" ht="12.75" customHeight="1" x14ac:dyDescent="0.2">
      <c r="A12245" s="53">
        <v>2023</v>
      </c>
      <c r="B12245" s="53" t="s">
        <v>319</v>
      </c>
      <c r="C12245" s="53" t="s">
        <v>1</v>
      </c>
      <c r="D12245" s="53" t="s">
        <v>0</v>
      </c>
      <c r="E12245" s="53" t="s">
        <v>46</v>
      </c>
      <c r="F12245" s="55">
        <v>19.492117267892343</v>
      </c>
      <c r="G12245" s="53" t="s">
        <v>50</v>
      </c>
    </row>
    <row r="12246" spans="1:7" ht="12.75" customHeight="1" x14ac:dyDescent="0.2">
      <c r="A12246" s="53">
        <v>2023</v>
      </c>
      <c r="B12246" s="53" t="s">
        <v>319</v>
      </c>
      <c r="C12246" s="53" t="s">
        <v>2</v>
      </c>
      <c r="D12246" s="53" t="s">
        <v>0</v>
      </c>
      <c r="E12246" s="53" t="s">
        <v>46</v>
      </c>
      <c r="F12246" s="55">
        <v>128.71244478624581</v>
      </c>
      <c r="G12246" s="53" t="s">
        <v>50</v>
      </c>
    </row>
    <row r="12247" spans="1:7" ht="12.75" customHeight="1" x14ac:dyDescent="0.2">
      <c r="A12247" s="53">
        <v>2023</v>
      </c>
      <c r="B12247" s="53" t="s">
        <v>319</v>
      </c>
      <c r="C12247" s="53" t="s">
        <v>3</v>
      </c>
      <c r="D12247" s="53" t="s">
        <v>0</v>
      </c>
      <c r="E12247" s="53" t="s">
        <v>46</v>
      </c>
      <c r="F12247" s="55">
        <v>255.33821266023352</v>
      </c>
      <c r="G12247" s="53" t="s">
        <v>50</v>
      </c>
    </row>
    <row r="12248" spans="1:7" ht="12.75" customHeight="1" x14ac:dyDescent="0.2">
      <c r="A12248" s="53">
        <v>2023</v>
      </c>
      <c r="B12248" s="53" t="s">
        <v>319</v>
      </c>
      <c r="C12248" s="53" t="s">
        <v>6</v>
      </c>
      <c r="D12248" s="53" t="s">
        <v>0</v>
      </c>
      <c r="E12248" s="53" t="s">
        <v>46</v>
      </c>
      <c r="F12248" s="55">
        <v>170.70610296817355</v>
      </c>
      <c r="G12248" s="53" t="s">
        <v>50</v>
      </c>
    </row>
    <row r="12249" spans="1:7" ht="12.75" customHeight="1" x14ac:dyDescent="0.2">
      <c r="A12249" s="53">
        <v>2023</v>
      </c>
      <c r="B12249" s="53" t="s">
        <v>319</v>
      </c>
      <c r="C12249" s="53" t="s">
        <v>7</v>
      </c>
      <c r="D12249" s="53" t="s">
        <v>0</v>
      </c>
      <c r="E12249" s="53" t="s">
        <v>46</v>
      </c>
      <c r="F12249" s="55">
        <v>271.57192240139216</v>
      </c>
      <c r="G12249" s="53" t="s">
        <v>50</v>
      </c>
    </row>
    <row r="12250" spans="1:7" ht="12.75" customHeight="1" x14ac:dyDescent="0.2">
      <c r="A12250" s="53">
        <v>2023</v>
      </c>
      <c r="B12250" s="53" t="s">
        <v>319</v>
      </c>
      <c r="C12250" s="53" t="s">
        <v>8</v>
      </c>
      <c r="D12250" s="53" t="s">
        <v>0</v>
      </c>
      <c r="E12250" s="53" t="s">
        <v>46</v>
      </c>
      <c r="F12250" s="55">
        <v>65.024359936874191</v>
      </c>
      <c r="G12250" s="53" t="s">
        <v>50</v>
      </c>
    </row>
    <row r="12251" spans="1:7" ht="12.75" customHeight="1" x14ac:dyDescent="0.2">
      <c r="A12251" s="53">
        <v>2023</v>
      </c>
      <c r="B12251" s="53" t="s">
        <v>319</v>
      </c>
      <c r="C12251" s="53" t="s">
        <v>15</v>
      </c>
      <c r="D12251" s="53" t="s">
        <v>0</v>
      </c>
      <c r="E12251" s="53" t="s">
        <v>46</v>
      </c>
      <c r="F12251" s="55">
        <v>181.86165631508104</v>
      </c>
      <c r="G12251" s="53" t="s">
        <v>50</v>
      </c>
    </row>
    <row r="12252" spans="1:7" ht="12.75" customHeight="1" x14ac:dyDescent="0.2">
      <c r="A12252" s="53">
        <v>2023</v>
      </c>
      <c r="B12252" s="53" t="s">
        <v>319</v>
      </c>
      <c r="C12252" s="53" t="s">
        <v>17</v>
      </c>
      <c r="D12252" s="53" t="s">
        <v>0</v>
      </c>
      <c r="E12252" s="53" t="s">
        <v>46</v>
      </c>
      <c r="F12252" s="55">
        <v>464.66067685261919</v>
      </c>
      <c r="G12252" s="53" t="s">
        <v>50</v>
      </c>
    </row>
    <row r="12253" spans="1:7" ht="12.75" customHeight="1" x14ac:dyDescent="0.2">
      <c r="A12253" s="53">
        <v>2023</v>
      </c>
      <c r="B12253" s="53" t="s">
        <v>319</v>
      </c>
      <c r="C12253" s="53" t="s">
        <v>19</v>
      </c>
      <c r="D12253" s="53" t="s">
        <v>0</v>
      </c>
      <c r="E12253" s="53" t="s">
        <v>46</v>
      </c>
      <c r="F12253" s="55">
        <v>332.83410275267318</v>
      </c>
      <c r="G12253" s="53" t="s">
        <v>50</v>
      </c>
    </row>
    <row r="12254" spans="1:7" ht="12.75" customHeight="1" x14ac:dyDescent="0.2">
      <c r="A12254" s="53">
        <v>2023</v>
      </c>
      <c r="B12254" s="53" t="s">
        <v>319</v>
      </c>
      <c r="C12254" s="53" t="s">
        <v>21</v>
      </c>
      <c r="D12254" s="53" t="s">
        <v>0</v>
      </c>
      <c r="E12254" s="53" t="s">
        <v>46</v>
      </c>
      <c r="F12254" s="55">
        <v>595.81836920702904</v>
      </c>
      <c r="G12254" s="53" t="s">
        <v>50</v>
      </c>
    </row>
    <row r="12255" spans="1:7" ht="12.75" customHeight="1" x14ac:dyDescent="0.2">
      <c r="A12255" s="53">
        <v>2023</v>
      </c>
      <c r="B12255" s="53" t="s">
        <v>319</v>
      </c>
      <c r="C12255" s="53" t="s">
        <v>23</v>
      </c>
      <c r="D12255" s="53" t="s">
        <v>0</v>
      </c>
      <c r="E12255" s="53" t="s">
        <v>46</v>
      </c>
      <c r="F12255" s="55">
        <v>10.369779865313063</v>
      </c>
      <c r="G12255" s="53" t="s">
        <v>50</v>
      </c>
    </row>
    <row r="12256" spans="1:7" ht="12.75" customHeight="1" x14ac:dyDescent="0.2">
      <c r="A12256" s="53">
        <v>2023</v>
      </c>
      <c r="B12256" s="53" t="s">
        <v>319</v>
      </c>
      <c r="C12256" s="53" t="s">
        <v>25</v>
      </c>
      <c r="D12256" s="53" t="s">
        <v>0</v>
      </c>
      <c r="E12256" s="53" t="s">
        <v>46</v>
      </c>
      <c r="F12256" s="55">
        <v>57.580173954339706</v>
      </c>
      <c r="G12256" s="53" t="s">
        <v>50</v>
      </c>
    </row>
    <row r="12257" spans="1:7" ht="12.75" customHeight="1" x14ac:dyDescent="0.2">
      <c r="A12257" s="53">
        <v>2023</v>
      </c>
      <c r="B12257" s="53" t="s">
        <v>319</v>
      </c>
      <c r="C12257" s="53" t="s">
        <v>27</v>
      </c>
      <c r="D12257" s="53" t="s">
        <v>0</v>
      </c>
      <c r="E12257" s="53" t="s">
        <v>46</v>
      </c>
      <c r="F12257" s="55">
        <v>151.39061945957695</v>
      </c>
      <c r="G12257" s="53" t="s">
        <v>50</v>
      </c>
    </row>
    <row r="12258" spans="1:7" ht="12.75" customHeight="1" x14ac:dyDescent="0.2">
      <c r="A12258" s="53">
        <v>2023</v>
      </c>
      <c r="B12258" s="53" t="s">
        <v>319</v>
      </c>
      <c r="C12258" s="53" t="s">
        <v>29</v>
      </c>
      <c r="D12258" s="53" t="s">
        <v>0</v>
      </c>
      <c r="E12258" s="53" t="s">
        <v>46</v>
      </c>
      <c r="F12258" s="55">
        <v>430.25154255482897</v>
      </c>
      <c r="G12258" s="53" t="s">
        <v>50</v>
      </c>
    </row>
    <row r="12259" spans="1:7" ht="12.75" customHeight="1" x14ac:dyDescent="0.2">
      <c r="A12259" s="53">
        <v>2023</v>
      </c>
      <c r="B12259" s="53" t="s">
        <v>319</v>
      </c>
      <c r="C12259" s="53" t="s">
        <v>31</v>
      </c>
      <c r="D12259" s="53" t="s">
        <v>0</v>
      </c>
      <c r="E12259" s="53" t="s">
        <v>46</v>
      </c>
      <c r="F12259" s="55">
        <v>259.41711234536245</v>
      </c>
      <c r="G12259" s="53" t="s">
        <v>50</v>
      </c>
    </row>
    <row r="12260" spans="1:7" ht="12.75" customHeight="1" x14ac:dyDescent="0.2">
      <c r="A12260" s="53">
        <v>2023</v>
      </c>
      <c r="B12260" s="53" t="s">
        <v>319</v>
      </c>
      <c r="C12260" s="53" t="s">
        <v>47</v>
      </c>
      <c r="D12260" s="53" t="s">
        <v>48</v>
      </c>
      <c r="E12260" s="53" t="s">
        <v>46</v>
      </c>
      <c r="F12260" s="55">
        <v>3603.1924444257547</v>
      </c>
      <c r="G12260" s="53" t="s">
        <v>50</v>
      </c>
    </row>
    <row r="12261" spans="1:7" ht="12.75" customHeight="1" x14ac:dyDescent="0.2">
      <c r="A12261" s="53">
        <v>2023</v>
      </c>
      <c r="B12261" s="53" t="s">
        <v>319</v>
      </c>
      <c r="C12261" s="53" t="s">
        <v>49</v>
      </c>
      <c r="D12261" s="53" t="s">
        <v>50</v>
      </c>
      <c r="E12261" s="53" t="s">
        <v>46</v>
      </c>
      <c r="F12261" s="55">
        <v>2211.0369983097835</v>
      </c>
      <c r="G12261" s="53" t="s">
        <v>50</v>
      </c>
    </row>
    <row r="12262" spans="1:7" ht="12.75" customHeight="1" x14ac:dyDescent="0.2">
      <c r="A12262" s="53">
        <v>2023</v>
      </c>
      <c r="B12262" s="53" t="s">
        <v>319</v>
      </c>
      <c r="C12262" s="53" t="s">
        <v>51</v>
      </c>
      <c r="D12262" s="53" t="s">
        <v>50</v>
      </c>
      <c r="E12262" s="53" t="s">
        <v>46</v>
      </c>
      <c r="F12262" s="55">
        <v>411.66647501840794</v>
      </c>
      <c r="G12262" s="53" t="s">
        <v>50</v>
      </c>
    </row>
    <row r="12263" spans="1:7" ht="12.75" customHeight="1" x14ac:dyDescent="0.2">
      <c r="A12263" s="53">
        <v>2023</v>
      </c>
      <c r="B12263" s="53" t="s">
        <v>319</v>
      </c>
      <c r="C12263" s="53" t="s">
        <v>52</v>
      </c>
      <c r="D12263" s="53" t="s">
        <v>50</v>
      </c>
      <c r="E12263" s="53" t="s">
        <v>46</v>
      </c>
      <c r="F12263" s="55">
        <v>60.054277752376578</v>
      </c>
      <c r="G12263" s="53" t="s">
        <v>50</v>
      </c>
    </row>
    <row r="12264" spans="1:7" ht="12.75" customHeight="1" x14ac:dyDescent="0.2">
      <c r="A12264" s="53">
        <v>2023</v>
      </c>
      <c r="B12264" s="53" t="s">
        <v>319</v>
      </c>
      <c r="C12264" s="53" t="s">
        <v>53</v>
      </c>
      <c r="D12264" s="53" t="s">
        <v>50</v>
      </c>
      <c r="E12264" s="53" t="s">
        <v>46</v>
      </c>
      <c r="F12264" s="55">
        <v>168.59519519893973</v>
      </c>
      <c r="G12264" s="53" t="s">
        <v>50</v>
      </c>
    </row>
    <row r="12265" spans="1:7" ht="12.75" customHeight="1" x14ac:dyDescent="0.2">
      <c r="A12265" s="53">
        <v>2023</v>
      </c>
      <c r="B12265" s="53" t="s">
        <v>319</v>
      </c>
      <c r="C12265" s="53" t="s">
        <v>54</v>
      </c>
      <c r="D12265" s="53" t="s">
        <v>50</v>
      </c>
      <c r="E12265" s="53" t="s">
        <v>46</v>
      </c>
      <c r="F12265" s="55">
        <v>379.73339172368708</v>
      </c>
      <c r="G12265" s="53" t="s">
        <v>50</v>
      </c>
    </row>
    <row r="12266" spans="1:7" ht="12.75" customHeight="1" x14ac:dyDescent="0.2">
      <c r="A12266" s="53">
        <v>2023</v>
      </c>
      <c r="B12266" s="53" t="s">
        <v>319</v>
      </c>
      <c r="C12266" s="53" t="s">
        <v>55</v>
      </c>
      <c r="D12266" s="53" t="s">
        <v>50</v>
      </c>
      <c r="E12266" s="53" t="s">
        <v>46</v>
      </c>
      <c r="F12266" s="55">
        <v>919.02258718485461</v>
      </c>
      <c r="G12266" s="53" t="s">
        <v>50</v>
      </c>
    </row>
    <row r="12267" spans="1:7" ht="12.75" customHeight="1" x14ac:dyDescent="0.2">
      <c r="A12267" s="53">
        <v>2023</v>
      </c>
      <c r="B12267" s="53" t="s">
        <v>319</v>
      </c>
      <c r="C12267" s="53" t="s">
        <v>56</v>
      </c>
      <c r="D12267" s="53" t="s">
        <v>50</v>
      </c>
      <c r="E12267" s="53" t="s">
        <v>46</v>
      </c>
      <c r="F12267" s="55">
        <v>1022.3742285344424</v>
      </c>
      <c r="G12267" s="53" t="s">
        <v>50</v>
      </c>
    </row>
    <row r="12268" spans="1:7" ht="12.75" customHeight="1" x14ac:dyDescent="0.2">
      <c r="A12268" s="53">
        <v>2023</v>
      </c>
      <c r="B12268" s="53" t="s">
        <v>319</v>
      </c>
      <c r="C12268" s="53" t="s">
        <v>57</v>
      </c>
      <c r="D12268" s="53" t="s">
        <v>50</v>
      </c>
      <c r="E12268" s="53" t="s">
        <v>46</v>
      </c>
      <c r="F12268" s="55">
        <v>487.50356330375217</v>
      </c>
      <c r="G12268" s="53" t="s">
        <v>50</v>
      </c>
    </row>
    <row r="12269" spans="1:7" ht="12.75" customHeight="1" x14ac:dyDescent="0.2">
      <c r="A12269" s="53">
        <v>2023</v>
      </c>
      <c r="B12269" s="53" t="s">
        <v>319</v>
      </c>
      <c r="C12269" s="53" t="s">
        <v>58</v>
      </c>
      <c r="D12269" s="53" t="s">
        <v>50</v>
      </c>
      <c r="E12269" s="53" t="s">
        <v>46</v>
      </c>
      <c r="F12269" s="55">
        <v>147.47483119484068</v>
      </c>
      <c r="G12269" s="53" t="s">
        <v>50</v>
      </c>
    </row>
    <row r="12270" spans="1:7" ht="12.75" customHeight="1" x14ac:dyDescent="0.2">
      <c r="A12270" s="53">
        <v>2023</v>
      </c>
      <c r="B12270" s="53" t="s">
        <v>319</v>
      </c>
      <c r="C12270" s="53" t="s">
        <v>59</v>
      </c>
      <c r="D12270" s="53" t="s">
        <v>50</v>
      </c>
      <c r="E12270" s="53" t="s">
        <v>46</v>
      </c>
      <c r="F12270" s="55">
        <v>16.581827368431167</v>
      </c>
      <c r="G12270" s="53" t="s">
        <v>50</v>
      </c>
    </row>
    <row r="12271" spans="1:7" ht="12.75" customHeight="1" x14ac:dyDescent="0.2">
      <c r="A12271" s="53">
        <v>2023</v>
      </c>
      <c r="B12271" s="53" t="s">
        <v>319</v>
      </c>
      <c r="C12271" s="53" t="s">
        <v>60</v>
      </c>
      <c r="D12271" s="53" t="s">
        <v>50</v>
      </c>
      <c r="E12271" s="53" t="s">
        <v>46</v>
      </c>
      <c r="F12271" s="55">
        <v>163.42813594060351</v>
      </c>
      <c r="G12271" s="53" t="s">
        <v>50</v>
      </c>
    </row>
    <row r="12272" spans="1:7" ht="12.75" customHeight="1" x14ac:dyDescent="0.2">
      <c r="A12272" s="53">
        <v>2023</v>
      </c>
      <c r="B12272" s="53" t="s">
        <v>319</v>
      </c>
      <c r="C12272" s="53" t="s">
        <v>61</v>
      </c>
      <c r="D12272" s="53" t="s">
        <v>50</v>
      </c>
      <c r="E12272" s="53" t="s">
        <v>46</v>
      </c>
      <c r="F12272" s="55">
        <v>83.02232650765275</v>
      </c>
      <c r="G12272" s="53" t="s">
        <v>50</v>
      </c>
    </row>
    <row r="12273" spans="1:7" ht="12.75" customHeight="1" x14ac:dyDescent="0.2">
      <c r="A12273" s="53">
        <v>2023</v>
      </c>
      <c r="B12273" s="53" t="s">
        <v>319</v>
      </c>
      <c r="C12273" s="53" t="s">
        <v>62</v>
      </c>
      <c r="D12273" s="53" t="s">
        <v>50</v>
      </c>
      <c r="E12273" s="53" t="s">
        <v>46</v>
      </c>
      <c r="F12273" s="55">
        <v>210.04705273773479</v>
      </c>
      <c r="G12273" s="53" t="s">
        <v>50</v>
      </c>
    </row>
    <row r="12274" spans="1:7" ht="12.75" customHeight="1" x14ac:dyDescent="0.2">
      <c r="A12274" s="53">
        <v>2023</v>
      </c>
      <c r="B12274" s="53" t="s">
        <v>319</v>
      </c>
      <c r="C12274" s="53" t="s">
        <v>63</v>
      </c>
      <c r="D12274" s="53" t="s">
        <v>50</v>
      </c>
      <c r="E12274" s="53" t="s">
        <v>46</v>
      </c>
      <c r="F12274" s="55">
        <v>474.65532191297086</v>
      </c>
      <c r="G12274" s="53" t="s">
        <v>50</v>
      </c>
    </row>
    <row r="12275" spans="1:7" ht="12.75" customHeight="1" x14ac:dyDescent="0.2">
      <c r="A12275" s="53">
        <v>2023</v>
      </c>
      <c r="B12275" s="53" t="s">
        <v>319</v>
      </c>
      <c r="C12275" s="53" t="s">
        <v>64</v>
      </c>
      <c r="D12275" s="53" t="s">
        <v>50</v>
      </c>
      <c r="E12275" s="53" t="s">
        <v>46</v>
      </c>
      <c r="F12275" s="55">
        <v>61.564225113207229</v>
      </c>
      <c r="G12275" s="53" t="s">
        <v>50</v>
      </c>
    </row>
    <row r="12276" spans="1:7" ht="12.75" customHeight="1" x14ac:dyDescent="0.2">
      <c r="A12276" s="53">
        <v>2023</v>
      </c>
      <c r="B12276" s="53" t="s">
        <v>319</v>
      </c>
      <c r="C12276" s="53" t="s">
        <v>65</v>
      </c>
      <c r="D12276" s="53" t="s">
        <v>50</v>
      </c>
      <c r="E12276" s="53" t="s">
        <v>46</v>
      </c>
      <c r="F12276" s="55">
        <v>86.280834575030639</v>
      </c>
      <c r="G12276" s="53" t="s">
        <v>50</v>
      </c>
    </row>
    <row r="12277" spans="1:7" ht="12.75" customHeight="1" x14ac:dyDescent="0.2">
      <c r="A12277" s="53">
        <v>2023</v>
      </c>
      <c r="B12277" s="53" t="s">
        <v>319</v>
      </c>
      <c r="C12277" s="53" t="s">
        <v>66</v>
      </c>
      <c r="D12277" s="53" t="s">
        <v>50</v>
      </c>
      <c r="E12277" s="53" t="s">
        <v>46</v>
      </c>
      <c r="F12277" s="55">
        <v>691.42804445623881</v>
      </c>
      <c r="G12277" s="53" t="s">
        <v>50</v>
      </c>
    </row>
    <row r="12278" spans="1:7" ht="12.75" customHeight="1" x14ac:dyDescent="0.2">
      <c r="A12278" s="53">
        <v>2023</v>
      </c>
      <c r="B12278" s="53" t="s">
        <v>319</v>
      </c>
      <c r="C12278" s="53" t="s">
        <v>67</v>
      </c>
      <c r="D12278" s="53" t="s">
        <v>50</v>
      </c>
      <c r="E12278" s="53" t="s">
        <v>46</v>
      </c>
      <c r="F12278" s="55">
        <v>1173.673972433083</v>
      </c>
      <c r="G12278" s="53" t="s">
        <v>50</v>
      </c>
    </row>
    <row r="12279" spans="1:7" ht="12.75" customHeight="1" x14ac:dyDescent="0.2">
      <c r="A12279" s="53">
        <v>2023</v>
      </c>
      <c r="B12279" s="53" t="s">
        <v>319</v>
      </c>
      <c r="C12279" s="53" t="s">
        <v>68</v>
      </c>
      <c r="D12279" s="53" t="s">
        <v>50</v>
      </c>
      <c r="E12279" s="53" t="s">
        <v>46</v>
      </c>
      <c r="F12279" s="55">
        <v>92.232827223133441</v>
      </c>
      <c r="G12279" s="53" t="s">
        <v>50</v>
      </c>
    </row>
    <row r="12280" spans="1:7" ht="12.75" customHeight="1" x14ac:dyDescent="0.2">
      <c r="A12280" s="53">
        <v>2023</v>
      </c>
      <c r="B12280" s="53" t="s">
        <v>319</v>
      </c>
      <c r="C12280" s="53" t="s">
        <v>69</v>
      </c>
      <c r="D12280" s="53" t="s">
        <v>50</v>
      </c>
      <c r="E12280" s="53" t="s">
        <v>46</v>
      </c>
      <c r="F12280" s="55">
        <v>228.20040017813261</v>
      </c>
      <c r="G12280" s="53" t="s">
        <v>50</v>
      </c>
    </row>
    <row r="12281" spans="1:7" ht="12.75" customHeight="1" x14ac:dyDescent="0.2">
      <c r="A12281" s="53">
        <v>2023</v>
      </c>
      <c r="B12281" s="53" t="s">
        <v>319</v>
      </c>
      <c r="C12281" s="53" t="s">
        <v>70</v>
      </c>
      <c r="D12281" s="53" t="s">
        <v>50</v>
      </c>
      <c r="E12281" s="53" t="s">
        <v>46</v>
      </c>
      <c r="F12281" s="55">
        <v>428.48127169860925</v>
      </c>
      <c r="G12281" s="53" t="s">
        <v>50</v>
      </c>
    </row>
    <row r="12282" spans="1:7" ht="12.75" customHeight="1" x14ac:dyDescent="0.2">
      <c r="A12282" s="53">
        <v>2023</v>
      </c>
      <c r="B12282" s="53" t="s">
        <v>319</v>
      </c>
      <c r="C12282" s="53" t="s">
        <v>71</v>
      </c>
      <c r="D12282" s="53" t="s">
        <v>50</v>
      </c>
      <c r="E12282" s="53" t="s">
        <v>46</v>
      </c>
      <c r="F12282" s="55">
        <v>377.22465133920929</v>
      </c>
      <c r="G12282" s="53" t="s">
        <v>50</v>
      </c>
    </row>
    <row r="12283" spans="1:7" ht="12.75" customHeight="1" x14ac:dyDescent="0.2">
      <c r="A12283" s="53">
        <v>2023</v>
      </c>
      <c r="B12283" s="53" t="s">
        <v>319</v>
      </c>
      <c r="C12283" s="53" t="s">
        <v>72</v>
      </c>
      <c r="D12283" s="53" t="s">
        <v>73</v>
      </c>
      <c r="E12283" s="53" t="s">
        <v>46</v>
      </c>
      <c r="F12283" s="55">
        <v>2453.1463977479357</v>
      </c>
      <c r="G12283" s="53" t="s">
        <v>50</v>
      </c>
    </row>
    <row r="12284" spans="1:7" ht="12.75" customHeight="1" x14ac:dyDescent="0.2">
      <c r="A12284" s="53">
        <v>2023</v>
      </c>
      <c r="B12284" s="53" t="s">
        <v>319</v>
      </c>
      <c r="C12284" s="53" t="s">
        <v>74</v>
      </c>
      <c r="D12284" s="53" t="s">
        <v>75</v>
      </c>
      <c r="E12284" s="53" t="s">
        <v>46</v>
      </c>
      <c r="F12284" s="55">
        <v>259.79164130947493</v>
      </c>
      <c r="G12284" s="53" t="s">
        <v>50</v>
      </c>
    </row>
    <row r="12285" spans="1:7" ht="12.75" customHeight="1" x14ac:dyDescent="0.2">
      <c r="A12285" s="53">
        <v>2023</v>
      </c>
      <c r="B12285" s="53" t="s">
        <v>319</v>
      </c>
      <c r="C12285" s="53" t="s">
        <v>76</v>
      </c>
      <c r="D12285" s="53" t="s">
        <v>75</v>
      </c>
      <c r="E12285" s="53" t="s">
        <v>46</v>
      </c>
      <c r="F12285" s="55">
        <v>67.628281649757199</v>
      </c>
      <c r="G12285" s="53" t="s">
        <v>50</v>
      </c>
    </row>
    <row r="12286" spans="1:7" ht="12.75" customHeight="1" x14ac:dyDescent="0.2">
      <c r="A12286" s="53">
        <v>2023</v>
      </c>
      <c r="B12286" s="53" t="s">
        <v>319</v>
      </c>
      <c r="C12286" s="53" t="s">
        <v>77</v>
      </c>
      <c r="D12286" s="53" t="s">
        <v>78</v>
      </c>
      <c r="E12286" s="53" t="s">
        <v>46</v>
      </c>
      <c r="F12286" s="55">
        <v>12794.153968046332</v>
      </c>
      <c r="G12286" s="53" t="s">
        <v>50</v>
      </c>
    </row>
    <row r="12287" spans="1:7" ht="12.75" customHeight="1" x14ac:dyDescent="0.2">
      <c r="A12287" s="53">
        <v>2023</v>
      </c>
      <c r="B12287" s="53" t="s">
        <v>319</v>
      </c>
      <c r="C12287" s="53" t="s">
        <v>79</v>
      </c>
      <c r="D12287" s="53" t="s">
        <v>78</v>
      </c>
      <c r="E12287" s="53" t="s">
        <v>46</v>
      </c>
      <c r="F12287" s="55">
        <v>7416.4766537951809</v>
      </c>
      <c r="G12287" s="53" t="s">
        <v>50</v>
      </c>
    </row>
    <row r="12288" spans="1:7" ht="12.75" customHeight="1" x14ac:dyDescent="0.2">
      <c r="A12288" s="53">
        <v>2023</v>
      </c>
      <c r="B12288" s="53" t="s">
        <v>319</v>
      </c>
      <c r="C12288" s="53" t="s">
        <v>80</v>
      </c>
      <c r="D12288" s="53" t="s">
        <v>78</v>
      </c>
      <c r="E12288" s="53" t="s">
        <v>46</v>
      </c>
      <c r="F12288" s="55">
        <v>1640.8763086944853</v>
      </c>
      <c r="G12288" s="53" t="s">
        <v>50</v>
      </c>
    </row>
    <row r="12289" spans="1:7" ht="12.75" customHeight="1" x14ac:dyDescent="0.2">
      <c r="A12289" s="53">
        <v>2023</v>
      </c>
      <c r="B12289" s="53" t="s">
        <v>319</v>
      </c>
      <c r="C12289" s="53" t="s">
        <v>81</v>
      </c>
      <c r="D12289" s="53" t="s">
        <v>82</v>
      </c>
      <c r="E12289" s="53" t="s">
        <v>46</v>
      </c>
      <c r="F12289" s="55">
        <v>3539.7989447186228</v>
      </c>
      <c r="G12289" s="53" t="s">
        <v>50</v>
      </c>
    </row>
    <row r="12290" spans="1:7" ht="12.75" customHeight="1" x14ac:dyDescent="0.2">
      <c r="A12290" s="53">
        <v>2023</v>
      </c>
      <c r="B12290" s="53" t="s">
        <v>319</v>
      </c>
      <c r="C12290" s="53" t="s">
        <v>83</v>
      </c>
      <c r="D12290" s="53" t="s">
        <v>82</v>
      </c>
      <c r="E12290" s="53" t="s">
        <v>46</v>
      </c>
      <c r="F12290" s="55">
        <v>9723.564475586254</v>
      </c>
      <c r="G12290" s="53" t="s">
        <v>50</v>
      </c>
    </row>
    <row r="12291" spans="1:7" ht="12.75" customHeight="1" x14ac:dyDescent="0.2">
      <c r="A12291" s="53">
        <v>2023</v>
      </c>
      <c r="B12291" s="53" t="s">
        <v>319</v>
      </c>
      <c r="C12291" s="53" t="s">
        <v>84</v>
      </c>
      <c r="D12291" s="53" t="s">
        <v>82</v>
      </c>
      <c r="E12291" s="53" t="s">
        <v>46</v>
      </c>
      <c r="F12291" s="55">
        <v>8982.9499387929991</v>
      </c>
      <c r="G12291" s="53" t="s">
        <v>50</v>
      </c>
    </row>
    <row r="12292" spans="1:7" ht="12.75" customHeight="1" x14ac:dyDescent="0.2">
      <c r="A12292" s="53">
        <v>2023</v>
      </c>
      <c r="B12292" s="53" t="s">
        <v>319</v>
      </c>
      <c r="C12292" s="53" t="s">
        <v>85</v>
      </c>
      <c r="D12292" s="53" t="s">
        <v>82</v>
      </c>
      <c r="E12292" s="53" t="s">
        <v>46</v>
      </c>
      <c r="F12292" s="55">
        <v>982.6731641016554</v>
      </c>
      <c r="G12292" s="53" t="s">
        <v>50</v>
      </c>
    </row>
    <row r="12293" spans="1:7" ht="12.75" customHeight="1" x14ac:dyDescent="0.2">
      <c r="A12293" s="53">
        <v>2023</v>
      </c>
      <c r="B12293" s="53" t="s">
        <v>319</v>
      </c>
      <c r="C12293" s="53" t="s">
        <v>86</v>
      </c>
      <c r="D12293" s="53" t="s">
        <v>87</v>
      </c>
      <c r="E12293" s="53" t="s">
        <v>46</v>
      </c>
      <c r="F12293" s="55">
        <v>3439.9208834406872</v>
      </c>
      <c r="G12293" s="53" t="s">
        <v>50</v>
      </c>
    </row>
    <row r="12294" spans="1:7" ht="12.75" customHeight="1" x14ac:dyDescent="0.2">
      <c r="A12294" s="53">
        <v>2023</v>
      </c>
      <c r="B12294" s="53" t="s">
        <v>319</v>
      </c>
      <c r="C12294" s="53" t="s">
        <v>88</v>
      </c>
      <c r="D12294" s="53" t="s">
        <v>87</v>
      </c>
      <c r="E12294" s="53" t="s">
        <v>46</v>
      </c>
      <c r="F12294" s="55">
        <v>78.653932655061226</v>
      </c>
      <c r="G12294" s="53" t="s">
        <v>50</v>
      </c>
    </row>
    <row r="12295" spans="1:7" ht="12.75" customHeight="1" x14ac:dyDescent="0.2">
      <c r="A12295" s="53">
        <v>2023</v>
      </c>
      <c r="B12295" s="53" t="s">
        <v>319</v>
      </c>
      <c r="C12295" s="53" t="s">
        <v>89</v>
      </c>
      <c r="D12295" s="53" t="s">
        <v>87</v>
      </c>
      <c r="E12295" s="53" t="s">
        <v>46</v>
      </c>
      <c r="F12295" s="55">
        <v>3366.4670427305914</v>
      </c>
      <c r="G12295" s="53" t="s">
        <v>50</v>
      </c>
    </row>
    <row r="12296" spans="1:7" ht="12.75" customHeight="1" x14ac:dyDescent="0.2">
      <c r="A12296" s="53">
        <v>2023</v>
      </c>
      <c r="B12296" s="53" t="s">
        <v>319</v>
      </c>
      <c r="C12296" s="53" t="s">
        <v>90</v>
      </c>
      <c r="D12296" s="53" t="s">
        <v>87</v>
      </c>
      <c r="E12296" s="53" t="s">
        <v>46</v>
      </c>
      <c r="F12296" s="55">
        <v>235.55575955239243</v>
      </c>
      <c r="G12296" s="53" t="s">
        <v>50</v>
      </c>
    </row>
    <row r="12297" spans="1:7" ht="12.75" customHeight="1" x14ac:dyDescent="0.2">
      <c r="A12297" s="53">
        <v>2023</v>
      </c>
      <c r="B12297" s="53" t="s">
        <v>319</v>
      </c>
      <c r="C12297" s="53" t="s">
        <v>91</v>
      </c>
      <c r="D12297" s="53" t="s">
        <v>87</v>
      </c>
      <c r="E12297" s="53" t="s">
        <v>46</v>
      </c>
      <c r="F12297" s="55">
        <v>5056.4690000000001</v>
      </c>
      <c r="G12297" s="53" t="s">
        <v>50</v>
      </c>
    </row>
    <row r="12298" spans="1:7" ht="12.75" customHeight="1" x14ac:dyDescent="0.2">
      <c r="A12298" s="53">
        <v>2023</v>
      </c>
      <c r="B12298" s="53" t="s">
        <v>319</v>
      </c>
      <c r="C12298" s="53" t="s">
        <v>92</v>
      </c>
      <c r="D12298" s="53" t="s">
        <v>87</v>
      </c>
      <c r="E12298" s="53" t="s">
        <v>46</v>
      </c>
      <c r="F12298" s="55">
        <v>930.77789687219069</v>
      </c>
      <c r="G12298" s="53" t="s">
        <v>50</v>
      </c>
    </row>
    <row r="12299" spans="1:7" ht="12.75" customHeight="1" x14ac:dyDescent="0.2">
      <c r="A12299" s="53">
        <v>2023</v>
      </c>
      <c r="B12299" s="53" t="s">
        <v>319</v>
      </c>
      <c r="C12299" s="53" t="s">
        <v>93</v>
      </c>
      <c r="D12299" s="53" t="s">
        <v>87</v>
      </c>
      <c r="E12299" s="53" t="s">
        <v>46</v>
      </c>
      <c r="F12299" s="55">
        <v>347.223251746313</v>
      </c>
      <c r="G12299" s="53" t="s">
        <v>50</v>
      </c>
    </row>
    <row r="12300" spans="1:7" ht="12.75" customHeight="1" x14ac:dyDescent="0.2">
      <c r="A12300" s="53">
        <v>2023</v>
      </c>
      <c r="B12300" s="53" t="s">
        <v>319</v>
      </c>
      <c r="C12300" s="53" t="s">
        <v>94</v>
      </c>
      <c r="D12300" s="53" t="s">
        <v>87</v>
      </c>
      <c r="E12300" s="53" t="s">
        <v>46</v>
      </c>
      <c r="F12300" s="55">
        <v>1903.5901655511686</v>
      </c>
      <c r="G12300" s="53" t="s">
        <v>50</v>
      </c>
    </row>
    <row r="12301" spans="1:7" ht="12.75" customHeight="1" x14ac:dyDescent="0.2">
      <c r="A12301" s="53">
        <v>2023</v>
      </c>
      <c r="B12301" s="53" t="s">
        <v>319</v>
      </c>
      <c r="C12301" s="53" t="s">
        <v>95</v>
      </c>
      <c r="D12301" s="53" t="s">
        <v>87</v>
      </c>
      <c r="E12301" s="53" t="s">
        <v>46</v>
      </c>
      <c r="F12301" s="55">
        <v>201.25704155944592</v>
      </c>
      <c r="G12301" s="53" t="s">
        <v>50</v>
      </c>
    </row>
    <row r="12302" spans="1:7" ht="12.75" customHeight="1" x14ac:dyDescent="0.2">
      <c r="A12302" s="53">
        <v>2023</v>
      </c>
      <c r="B12302" s="53" t="s">
        <v>319</v>
      </c>
      <c r="C12302" s="53" t="s">
        <v>96</v>
      </c>
      <c r="D12302" s="53" t="s">
        <v>97</v>
      </c>
      <c r="E12302" s="53" t="s">
        <v>46</v>
      </c>
      <c r="F12302" s="55">
        <v>776.29172549386033</v>
      </c>
      <c r="G12302" s="53" t="s">
        <v>50</v>
      </c>
    </row>
    <row r="12303" spans="1:7" ht="12.75" customHeight="1" x14ac:dyDescent="0.2">
      <c r="A12303" s="53">
        <v>2023</v>
      </c>
      <c r="B12303" s="53" t="s">
        <v>319</v>
      </c>
      <c r="C12303" s="53" t="s">
        <v>98</v>
      </c>
      <c r="D12303" s="53" t="s">
        <v>97</v>
      </c>
      <c r="E12303" s="53" t="s">
        <v>46</v>
      </c>
      <c r="F12303" s="55">
        <v>2333.0503018440954</v>
      </c>
      <c r="G12303" s="53" t="s">
        <v>50</v>
      </c>
    </row>
    <row r="12304" spans="1:7" ht="12.75" customHeight="1" x14ac:dyDescent="0.2">
      <c r="A12304" s="53">
        <v>2023</v>
      </c>
      <c r="B12304" s="53" t="s">
        <v>319</v>
      </c>
      <c r="C12304" s="53" t="s">
        <v>99</v>
      </c>
      <c r="D12304" s="53" t="s">
        <v>100</v>
      </c>
      <c r="E12304" s="53" t="s">
        <v>46</v>
      </c>
      <c r="F12304" s="55">
        <v>712.78724306348272</v>
      </c>
      <c r="G12304" s="53" t="s">
        <v>50</v>
      </c>
    </row>
    <row r="12305" spans="1:7" ht="12.75" customHeight="1" x14ac:dyDescent="0.2">
      <c r="A12305" s="53">
        <v>2023</v>
      </c>
      <c r="B12305" s="53" t="s">
        <v>319</v>
      </c>
      <c r="C12305" s="53" t="s">
        <v>101</v>
      </c>
      <c r="D12305" s="53" t="s">
        <v>100</v>
      </c>
      <c r="E12305" s="53" t="s">
        <v>46</v>
      </c>
      <c r="F12305" s="55">
        <v>2230.0132483636548</v>
      </c>
      <c r="G12305" s="53" t="s">
        <v>50</v>
      </c>
    </row>
    <row r="12306" spans="1:7" ht="12.75" customHeight="1" x14ac:dyDescent="0.2">
      <c r="A12306" s="53">
        <v>2023</v>
      </c>
      <c r="B12306" s="53" t="s">
        <v>319</v>
      </c>
      <c r="C12306" s="53" t="s">
        <v>102</v>
      </c>
      <c r="D12306" s="53" t="s">
        <v>103</v>
      </c>
      <c r="E12306" s="53" t="s">
        <v>46</v>
      </c>
      <c r="F12306" s="55">
        <v>5388.8509520837251</v>
      </c>
      <c r="G12306" s="53" t="s">
        <v>50</v>
      </c>
    </row>
    <row r="12307" spans="1:7" ht="12.75" customHeight="1" x14ac:dyDescent="0.2">
      <c r="A12307" s="53">
        <v>2023</v>
      </c>
      <c r="B12307" s="53" t="s">
        <v>319</v>
      </c>
      <c r="C12307" s="53" t="s">
        <v>104</v>
      </c>
      <c r="D12307" s="53" t="s">
        <v>103</v>
      </c>
      <c r="E12307" s="53" t="s">
        <v>46</v>
      </c>
      <c r="F12307" s="55">
        <v>1035.4743262111417</v>
      </c>
      <c r="G12307" s="53" t="s">
        <v>50</v>
      </c>
    </row>
    <row r="12308" spans="1:7" ht="12.75" customHeight="1" x14ac:dyDescent="0.2">
      <c r="A12308" s="53">
        <v>2023</v>
      </c>
      <c r="B12308" s="53" t="s">
        <v>319</v>
      </c>
      <c r="C12308" s="53" t="s">
        <v>105</v>
      </c>
      <c r="D12308" s="53" t="s">
        <v>103</v>
      </c>
      <c r="E12308" s="53" t="s">
        <v>46</v>
      </c>
      <c r="F12308" s="55">
        <v>627.35137184986809</v>
      </c>
      <c r="G12308" s="53" t="s">
        <v>50</v>
      </c>
    </row>
    <row r="12309" spans="1:7" ht="12.75" customHeight="1" x14ac:dyDescent="0.2">
      <c r="A12309" s="53">
        <v>2023</v>
      </c>
      <c r="B12309" s="53" t="s">
        <v>319</v>
      </c>
      <c r="C12309" s="53" t="s">
        <v>106</v>
      </c>
      <c r="D12309" s="53" t="s">
        <v>107</v>
      </c>
      <c r="E12309" s="53" t="s">
        <v>46</v>
      </c>
      <c r="F12309" s="55">
        <v>562.2460413229295</v>
      </c>
      <c r="G12309" s="53" t="s">
        <v>50</v>
      </c>
    </row>
    <row r="12310" spans="1:7" ht="12.75" customHeight="1" x14ac:dyDescent="0.2">
      <c r="A12310" s="53">
        <v>2023</v>
      </c>
      <c r="B12310" s="53" t="s">
        <v>319</v>
      </c>
      <c r="C12310" s="53" t="s">
        <v>108</v>
      </c>
      <c r="D12310" s="53" t="s">
        <v>107</v>
      </c>
      <c r="E12310" s="53" t="s">
        <v>46</v>
      </c>
      <c r="F12310" s="55">
        <v>1407.4494626171265</v>
      </c>
      <c r="G12310" s="53" t="s">
        <v>50</v>
      </c>
    </row>
    <row r="12311" spans="1:7" ht="12.75" customHeight="1" x14ac:dyDescent="0.2">
      <c r="A12311" s="53">
        <v>2023</v>
      </c>
      <c r="B12311" s="53" t="s">
        <v>319</v>
      </c>
      <c r="C12311" s="53" t="s">
        <v>109</v>
      </c>
      <c r="D12311" s="53" t="s">
        <v>110</v>
      </c>
      <c r="E12311" s="53" t="s">
        <v>46</v>
      </c>
      <c r="F12311" s="55">
        <v>1065.2688926593942</v>
      </c>
      <c r="G12311" s="53" t="s">
        <v>50</v>
      </c>
    </row>
    <row r="12312" spans="1:7" ht="12.75" customHeight="1" x14ac:dyDescent="0.2">
      <c r="A12312" s="53">
        <v>2023</v>
      </c>
      <c r="B12312" s="53" t="s">
        <v>319</v>
      </c>
      <c r="C12312" s="53" t="s">
        <v>111</v>
      </c>
      <c r="D12312" s="53" t="s">
        <v>110</v>
      </c>
      <c r="E12312" s="53" t="s">
        <v>46</v>
      </c>
      <c r="F12312" s="55">
        <v>809.79240148574377</v>
      </c>
      <c r="G12312" s="53" t="s">
        <v>50</v>
      </c>
    </row>
    <row r="12313" spans="1:7" ht="12.75" customHeight="1" x14ac:dyDescent="0.2">
      <c r="A12313" s="53">
        <v>2023</v>
      </c>
      <c r="B12313" s="53" t="s">
        <v>319</v>
      </c>
      <c r="C12313" s="53" t="s">
        <v>112</v>
      </c>
      <c r="D12313" s="53" t="s">
        <v>110</v>
      </c>
      <c r="E12313" s="53" t="s">
        <v>46</v>
      </c>
      <c r="F12313" s="55">
        <v>402.47451624448428</v>
      </c>
      <c r="G12313" s="53" t="s">
        <v>50</v>
      </c>
    </row>
    <row r="12314" spans="1:7" ht="12.75" customHeight="1" x14ac:dyDescent="0.2">
      <c r="A12314" s="53">
        <v>2023</v>
      </c>
      <c r="B12314" s="53" t="s">
        <v>319</v>
      </c>
      <c r="C12314" s="53" t="s">
        <v>113</v>
      </c>
      <c r="D12314" s="53" t="s">
        <v>110</v>
      </c>
      <c r="E12314" s="53" t="s">
        <v>46</v>
      </c>
      <c r="F12314" s="55">
        <v>850.20500313371485</v>
      </c>
      <c r="G12314" s="53" t="s">
        <v>50</v>
      </c>
    </row>
    <row r="12315" spans="1:7" ht="12.75" customHeight="1" x14ac:dyDescent="0.2">
      <c r="A12315" s="53">
        <v>2023</v>
      </c>
      <c r="B12315" s="53" t="s">
        <v>319</v>
      </c>
      <c r="C12315" s="53" t="s">
        <v>114</v>
      </c>
      <c r="D12315" s="53" t="s">
        <v>110</v>
      </c>
      <c r="E12315" s="53" t="s">
        <v>46</v>
      </c>
      <c r="F12315" s="55">
        <v>582.93210022208257</v>
      </c>
      <c r="G12315" s="53" t="s">
        <v>50</v>
      </c>
    </row>
    <row r="12316" spans="1:7" ht="12.75" customHeight="1" x14ac:dyDescent="0.2">
      <c r="A12316" s="53">
        <v>2023</v>
      </c>
      <c r="B12316" s="53" t="s">
        <v>319</v>
      </c>
      <c r="C12316" s="53" t="s">
        <v>115</v>
      </c>
      <c r="D12316" s="53" t="s">
        <v>116</v>
      </c>
      <c r="E12316" s="53" t="s">
        <v>46</v>
      </c>
      <c r="F12316" s="55">
        <v>2567.9380432486846</v>
      </c>
      <c r="G12316" s="53" t="s">
        <v>50</v>
      </c>
    </row>
    <row r="12317" spans="1:7" ht="12.75" customHeight="1" x14ac:dyDescent="0.2">
      <c r="A12317" s="53">
        <v>2023</v>
      </c>
      <c r="B12317" s="53" t="s">
        <v>319</v>
      </c>
      <c r="C12317" s="53" t="s">
        <v>117</v>
      </c>
      <c r="D12317" s="53" t="s">
        <v>118</v>
      </c>
      <c r="E12317" s="53" t="s">
        <v>46</v>
      </c>
      <c r="F12317" s="55">
        <v>1123.5155627236961</v>
      </c>
      <c r="G12317" s="53" t="s">
        <v>50</v>
      </c>
    </row>
    <row r="12318" spans="1:7" ht="12.75" customHeight="1" x14ac:dyDescent="0.2">
      <c r="A12318" s="53">
        <v>2023</v>
      </c>
      <c r="B12318" s="53" t="s">
        <v>319</v>
      </c>
      <c r="C12318" s="53" t="s">
        <v>119</v>
      </c>
      <c r="D12318" s="53" t="s">
        <v>120</v>
      </c>
      <c r="E12318" s="53" t="s">
        <v>46</v>
      </c>
      <c r="F12318" s="55">
        <v>1354.7798569212096</v>
      </c>
      <c r="G12318" s="53" t="s">
        <v>50</v>
      </c>
    </row>
    <row r="12319" spans="1:7" ht="12.75" customHeight="1" x14ac:dyDescent="0.2">
      <c r="A12319" s="53">
        <v>2023</v>
      </c>
      <c r="B12319" s="53" t="s">
        <v>319</v>
      </c>
      <c r="C12319" s="53" t="s">
        <v>121</v>
      </c>
      <c r="D12319" s="53" t="s">
        <v>122</v>
      </c>
      <c r="E12319" s="53" t="s">
        <v>46</v>
      </c>
      <c r="F12319" s="55">
        <v>727.07406780618021</v>
      </c>
      <c r="G12319" s="53" t="s">
        <v>50</v>
      </c>
    </row>
    <row r="12320" spans="1:7" ht="12.75" customHeight="1" x14ac:dyDescent="0.2">
      <c r="A12320" s="53">
        <v>2023</v>
      </c>
      <c r="B12320" s="53" t="s">
        <v>319</v>
      </c>
      <c r="C12320" s="53" t="s">
        <v>123</v>
      </c>
      <c r="D12320" s="53" t="s">
        <v>124</v>
      </c>
      <c r="E12320" s="53" t="s">
        <v>46</v>
      </c>
      <c r="F12320" s="55">
        <v>631.12921404276972</v>
      </c>
      <c r="G12320" s="53" t="s">
        <v>50</v>
      </c>
    </row>
    <row r="12321" spans="1:7" ht="12.75" customHeight="1" x14ac:dyDescent="0.2">
      <c r="A12321" s="53">
        <v>2023</v>
      </c>
      <c r="B12321" s="53" t="s">
        <v>324</v>
      </c>
      <c r="C12321" s="53" t="s">
        <v>126</v>
      </c>
      <c r="D12321" s="53" t="s">
        <v>78</v>
      </c>
      <c r="E12321" s="53" t="s">
        <v>261</v>
      </c>
      <c r="F12321" s="55">
        <v>1464.4277025809793</v>
      </c>
      <c r="G12321" s="53" t="s">
        <v>50</v>
      </c>
    </row>
    <row r="12322" spans="1:7" ht="12.75" customHeight="1" x14ac:dyDescent="0.2">
      <c r="A12322" s="53">
        <v>2023</v>
      </c>
      <c r="B12322" s="53" t="s">
        <v>324</v>
      </c>
      <c r="C12322" s="53" t="s">
        <v>126</v>
      </c>
      <c r="D12322" s="53" t="s">
        <v>78</v>
      </c>
      <c r="E12322" s="53" t="s">
        <v>262</v>
      </c>
      <c r="F12322" s="55">
        <v>97.986240979095811</v>
      </c>
      <c r="G12322" s="53" t="s">
        <v>50</v>
      </c>
    </row>
    <row r="12323" spans="1:7" ht="12.75" customHeight="1" x14ac:dyDescent="0.2">
      <c r="A12323" s="53">
        <v>2023</v>
      </c>
      <c r="B12323" s="53" t="s">
        <v>324</v>
      </c>
      <c r="C12323" s="53" t="s">
        <v>127</v>
      </c>
      <c r="D12323" s="53" t="s">
        <v>78</v>
      </c>
      <c r="E12323" s="53" t="s">
        <v>263</v>
      </c>
      <c r="F12323" s="55">
        <v>34.238421867245599</v>
      </c>
      <c r="G12323" s="53" t="s">
        <v>50</v>
      </c>
    </row>
    <row r="12324" spans="1:7" ht="12.75" customHeight="1" x14ac:dyDescent="0.2">
      <c r="A12324" s="53">
        <v>2023</v>
      </c>
      <c r="B12324" s="53" t="s">
        <v>324</v>
      </c>
      <c r="C12324" s="53" t="s">
        <v>128</v>
      </c>
      <c r="D12324" s="53" t="s">
        <v>107</v>
      </c>
      <c r="E12324" s="53" t="s">
        <v>289</v>
      </c>
      <c r="F12324" s="55">
        <v>5862.3549478951109</v>
      </c>
      <c r="G12324" s="53" t="s">
        <v>50</v>
      </c>
    </row>
    <row r="12325" spans="1:7" ht="12.75" customHeight="1" x14ac:dyDescent="0.2">
      <c r="A12325" s="53">
        <v>2023</v>
      </c>
      <c r="B12325" s="53" t="s">
        <v>324</v>
      </c>
      <c r="C12325" s="53" t="s">
        <v>129</v>
      </c>
      <c r="D12325" s="53" t="s">
        <v>130</v>
      </c>
      <c r="E12325" s="53" t="s">
        <v>318</v>
      </c>
      <c r="F12325" s="55">
        <v>332.97461067093246</v>
      </c>
      <c r="G12325" s="53" t="s">
        <v>50</v>
      </c>
    </row>
    <row r="12326" spans="1:7" ht="12.75" customHeight="1" x14ac:dyDescent="0.2">
      <c r="A12326" s="53">
        <v>2023</v>
      </c>
      <c r="B12326" s="53" t="s">
        <v>324</v>
      </c>
      <c r="C12326" s="53" t="s">
        <v>126</v>
      </c>
      <c r="D12326" s="53" t="s">
        <v>78</v>
      </c>
      <c r="E12326" s="53" t="s">
        <v>46</v>
      </c>
      <c r="F12326" s="55">
        <v>1562.413943560075</v>
      </c>
      <c r="G12326" s="53" t="s">
        <v>50</v>
      </c>
    </row>
    <row r="12327" spans="1:7" ht="12.75" customHeight="1" x14ac:dyDescent="0.2">
      <c r="A12327" s="53">
        <v>2023</v>
      </c>
      <c r="B12327" s="53" t="s">
        <v>324</v>
      </c>
      <c r="C12327" s="53" t="s">
        <v>127</v>
      </c>
      <c r="D12327" s="53" t="s">
        <v>78</v>
      </c>
      <c r="E12327" s="53" t="s">
        <v>46</v>
      </c>
      <c r="F12327" s="55">
        <v>34.238421867245599</v>
      </c>
      <c r="G12327" s="53" t="s">
        <v>50</v>
      </c>
    </row>
    <row r="12328" spans="1:7" ht="12.75" customHeight="1" x14ac:dyDescent="0.2">
      <c r="A12328" s="53">
        <v>2023</v>
      </c>
      <c r="B12328" s="53" t="s">
        <v>324</v>
      </c>
      <c r="C12328" s="53" t="s">
        <v>128</v>
      </c>
      <c r="D12328" s="53" t="s">
        <v>107</v>
      </c>
      <c r="E12328" s="53" t="s">
        <v>46</v>
      </c>
      <c r="F12328" s="55">
        <v>5862.3549478951109</v>
      </c>
      <c r="G12328" s="53" t="s">
        <v>50</v>
      </c>
    </row>
    <row r="12329" spans="1:7" ht="12.75" customHeight="1" x14ac:dyDescent="0.2">
      <c r="A12329" s="53">
        <v>2023</v>
      </c>
      <c r="B12329" s="53" t="s">
        <v>324</v>
      </c>
      <c r="C12329" s="53" t="s">
        <v>129</v>
      </c>
      <c r="D12329" s="53" t="s">
        <v>130</v>
      </c>
      <c r="E12329" s="53" t="s">
        <v>46</v>
      </c>
      <c r="F12329" s="55">
        <v>332.97461067093246</v>
      </c>
      <c r="G12329" s="53" t="s">
        <v>50</v>
      </c>
    </row>
    <row r="12330" spans="1:7" ht="12.75" customHeight="1" x14ac:dyDescent="0.2">
      <c r="A12330" s="53">
        <v>2023</v>
      </c>
      <c r="B12330" s="53" t="s">
        <v>325</v>
      </c>
      <c r="C12330" s="53" t="s">
        <v>139</v>
      </c>
      <c r="D12330" s="53" t="s">
        <v>140</v>
      </c>
      <c r="E12330" s="53" t="s">
        <v>147</v>
      </c>
      <c r="F12330" s="55">
        <v>3.5155130000000007E-2</v>
      </c>
      <c r="G12330" s="53" t="s">
        <v>50</v>
      </c>
    </row>
    <row r="12331" spans="1:7" ht="12.75" customHeight="1" x14ac:dyDescent="0.2">
      <c r="A12331" s="53">
        <v>2023</v>
      </c>
      <c r="B12331" s="53" t="s">
        <v>325</v>
      </c>
      <c r="C12331" s="53" t="s">
        <v>139</v>
      </c>
      <c r="D12331" s="53" t="s">
        <v>140</v>
      </c>
      <c r="E12331" s="53" t="s">
        <v>167</v>
      </c>
      <c r="F12331" s="55">
        <v>3.4083229999999992E-2</v>
      </c>
      <c r="G12331" s="53" t="s">
        <v>50</v>
      </c>
    </row>
    <row r="12332" spans="1:7" ht="12.75" customHeight="1" x14ac:dyDescent="0.2">
      <c r="A12332" s="53">
        <v>2023</v>
      </c>
      <c r="B12332" s="53" t="s">
        <v>325</v>
      </c>
      <c r="C12332" s="53" t="s">
        <v>135</v>
      </c>
      <c r="D12332" s="53" t="s">
        <v>118</v>
      </c>
      <c r="E12332" s="53" t="s">
        <v>174</v>
      </c>
      <c r="F12332" s="55">
        <v>1.6887410299999996</v>
      </c>
      <c r="G12332" s="53" t="s">
        <v>50</v>
      </c>
    </row>
    <row r="12333" spans="1:7" ht="12.75" customHeight="1" x14ac:dyDescent="0.2">
      <c r="A12333" s="53">
        <v>2023</v>
      </c>
      <c r="B12333" s="53" t="s">
        <v>325</v>
      </c>
      <c r="C12333" s="53" t="s">
        <v>139</v>
      </c>
      <c r="D12333" s="53" t="s">
        <v>140</v>
      </c>
      <c r="E12333" s="53" t="s">
        <v>207</v>
      </c>
      <c r="F12333" s="55">
        <v>1.75E-4</v>
      </c>
      <c r="G12333" s="53" t="s">
        <v>50</v>
      </c>
    </row>
    <row r="12334" spans="1:7" ht="12.75" customHeight="1" x14ac:dyDescent="0.2">
      <c r="A12334" s="53">
        <v>2023</v>
      </c>
      <c r="B12334" s="53" t="s">
        <v>325</v>
      </c>
      <c r="C12334" s="53" t="s">
        <v>139</v>
      </c>
      <c r="D12334" s="53" t="s">
        <v>140</v>
      </c>
      <c r="E12334" s="53" t="s">
        <v>212</v>
      </c>
      <c r="F12334" s="55">
        <v>1.5999999999999999E-5</v>
      </c>
      <c r="G12334" s="53" t="s">
        <v>50</v>
      </c>
    </row>
    <row r="12335" spans="1:7" ht="12.75" customHeight="1" x14ac:dyDescent="0.2">
      <c r="A12335" s="53">
        <v>2023</v>
      </c>
      <c r="B12335" s="53" t="s">
        <v>325</v>
      </c>
      <c r="C12335" s="53" t="s">
        <v>139</v>
      </c>
      <c r="D12335" s="53" t="s">
        <v>140</v>
      </c>
      <c r="E12335" s="53" t="s">
        <v>218</v>
      </c>
      <c r="F12335" s="55">
        <v>2.62914475</v>
      </c>
      <c r="G12335" s="53" t="s">
        <v>50</v>
      </c>
    </row>
    <row r="12336" spans="1:7" ht="12.75" customHeight="1" x14ac:dyDescent="0.2">
      <c r="A12336" s="53">
        <v>2023</v>
      </c>
      <c r="B12336" s="53" t="s">
        <v>325</v>
      </c>
      <c r="C12336" s="53" t="s">
        <v>135</v>
      </c>
      <c r="D12336" s="53" t="s">
        <v>118</v>
      </c>
      <c r="E12336" s="53" t="s">
        <v>218</v>
      </c>
      <c r="F12336" s="55">
        <v>0.49954810000000005</v>
      </c>
      <c r="G12336" s="53" t="s">
        <v>50</v>
      </c>
    </row>
    <row r="12337" spans="1:7" ht="12.75" customHeight="1" x14ac:dyDescent="0.2">
      <c r="A12337" s="53">
        <v>2023</v>
      </c>
      <c r="B12337" s="53" t="s">
        <v>325</v>
      </c>
      <c r="C12337" s="53" t="s">
        <v>139</v>
      </c>
      <c r="D12337" s="53" t="s">
        <v>140</v>
      </c>
      <c r="E12337" s="53" t="s">
        <v>224</v>
      </c>
      <c r="F12337" s="55">
        <v>0.61808720000000006</v>
      </c>
      <c r="G12337" s="53" t="s">
        <v>50</v>
      </c>
    </row>
    <row r="12338" spans="1:7" ht="12.75" customHeight="1" x14ac:dyDescent="0.2">
      <c r="A12338" s="53">
        <v>2023</v>
      </c>
      <c r="B12338" s="53" t="s">
        <v>325</v>
      </c>
      <c r="C12338" s="53" t="s">
        <v>139</v>
      </c>
      <c r="D12338" s="53" t="s">
        <v>140</v>
      </c>
      <c r="E12338" s="53" t="s">
        <v>251</v>
      </c>
      <c r="F12338" s="55">
        <v>9.2E-5</v>
      </c>
      <c r="G12338" s="53" t="s">
        <v>50</v>
      </c>
    </row>
    <row r="12339" spans="1:7" ht="12.75" customHeight="1" x14ac:dyDescent="0.2">
      <c r="A12339" s="53">
        <v>2023</v>
      </c>
      <c r="B12339" s="53" t="s">
        <v>325</v>
      </c>
      <c r="C12339" s="53" t="s">
        <v>138</v>
      </c>
      <c r="D12339" s="53" t="s">
        <v>124</v>
      </c>
      <c r="E12339" s="53" t="s">
        <v>252</v>
      </c>
      <c r="F12339" s="55">
        <v>5.4511000000000004E-3</v>
      </c>
      <c r="G12339" s="53" t="s">
        <v>50</v>
      </c>
    </row>
    <row r="12340" spans="1:7" ht="12.75" customHeight="1" x14ac:dyDescent="0.2">
      <c r="A12340" s="53">
        <v>2023</v>
      </c>
      <c r="B12340" s="53" t="s">
        <v>325</v>
      </c>
      <c r="C12340" s="53" t="s">
        <v>139</v>
      </c>
      <c r="D12340" s="53" t="s">
        <v>140</v>
      </c>
      <c r="E12340" s="53" t="s">
        <v>258</v>
      </c>
      <c r="F12340" s="55">
        <v>0.27367200000000003</v>
      </c>
      <c r="G12340" s="53" t="s">
        <v>50</v>
      </c>
    </row>
    <row r="12341" spans="1:7" ht="12.75" customHeight="1" x14ac:dyDescent="0.2">
      <c r="A12341" s="53">
        <v>2023</v>
      </c>
      <c r="B12341" s="53" t="s">
        <v>325</v>
      </c>
      <c r="C12341" s="53" t="s">
        <v>132</v>
      </c>
      <c r="D12341" s="53" t="s">
        <v>75</v>
      </c>
      <c r="E12341" s="53" t="s">
        <v>260</v>
      </c>
      <c r="F12341" s="55">
        <v>25.600524210000003</v>
      </c>
      <c r="G12341" s="53" t="s">
        <v>50</v>
      </c>
    </row>
    <row r="12342" spans="1:7" ht="12.75" customHeight="1" x14ac:dyDescent="0.2">
      <c r="A12342" s="53">
        <v>2023</v>
      </c>
      <c r="B12342" s="53" t="s">
        <v>325</v>
      </c>
      <c r="C12342" s="53" t="s">
        <v>139</v>
      </c>
      <c r="D12342" s="53" t="s">
        <v>140</v>
      </c>
      <c r="E12342" s="53" t="s">
        <v>260</v>
      </c>
      <c r="F12342" s="55">
        <v>3.4368000000000003</v>
      </c>
      <c r="G12342" s="53" t="s">
        <v>50</v>
      </c>
    </row>
    <row r="12343" spans="1:7" ht="12.75" customHeight="1" x14ac:dyDescent="0.2">
      <c r="A12343" s="53">
        <v>2023</v>
      </c>
      <c r="B12343" s="53" t="s">
        <v>325</v>
      </c>
      <c r="C12343" s="53" t="s">
        <v>136</v>
      </c>
      <c r="D12343" s="53" t="s">
        <v>120</v>
      </c>
      <c r="E12343" s="53" t="s">
        <v>265</v>
      </c>
      <c r="F12343" s="55">
        <v>9.1183990699999981E-2</v>
      </c>
      <c r="G12343" s="53" t="s">
        <v>50</v>
      </c>
    </row>
    <row r="12344" spans="1:7" ht="12.75" customHeight="1" x14ac:dyDescent="0.2">
      <c r="A12344" s="53">
        <v>2023</v>
      </c>
      <c r="B12344" s="53" t="s">
        <v>325</v>
      </c>
      <c r="C12344" s="53" t="s">
        <v>137</v>
      </c>
      <c r="D12344" s="53" t="s">
        <v>122</v>
      </c>
      <c r="E12344" s="53" t="s">
        <v>265</v>
      </c>
      <c r="F12344" s="55">
        <v>7.1562999999999988E-2</v>
      </c>
      <c r="G12344" s="53" t="s">
        <v>50</v>
      </c>
    </row>
    <row r="12345" spans="1:7" ht="12.75" customHeight="1" x14ac:dyDescent="0.2">
      <c r="A12345" s="53">
        <v>2023</v>
      </c>
      <c r="B12345" s="53" t="s">
        <v>325</v>
      </c>
      <c r="C12345" s="53" t="s">
        <v>138</v>
      </c>
      <c r="D12345" s="53" t="s">
        <v>124</v>
      </c>
      <c r="E12345" s="53" t="s">
        <v>265</v>
      </c>
      <c r="F12345" s="55">
        <v>0.53690343160000009</v>
      </c>
      <c r="G12345" s="53" t="s">
        <v>50</v>
      </c>
    </row>
    <row r="12346" spans="1:7" ht="12.75" customHeight="1" x14ac:dyDescent="0.2">
      <c r="A12346" s="53">
        <v>2023</v>
      </c>
      <c r="B12346" s="53" t="s">
        <v>325</v>
      </c>
      <c r="C12346" s="53" t="s">
        <v>139</v>
      </c>
      <c r="D12346" s="53" t="s">
        <v>140</v>
      </c>
      <c r="E12346" s="53" t="s">
        <v>270</v>
      </c>
      <c r="F12346" s="55">
        <v>0.12428019</v>
      </c>
      <c r="G12346" s="53" t="s">
        <v>50</v>
      </c>
    </row>
    <row r="12347" spans="1:7" ht="12.75" customHeight="1" x14ac:dyDescent="0.2">
      <c r="A12347" s="53">
        <v>2023</v>
      </c>
      <c r="B12347" s="53" t="s">
        <v>325</v>
      </c>
      <c r="C12347" s="53" t="s">
        <v>136</v>
      </c>
      <c r="D12347" s="53" t="s">
        <v>120</v>
      </c>
      <c r="E12347" s="53" t="s">
        <v>277</v>
      </c>
      <c r="F12347" s="55">
        <v>6.9810195789742221E-4</v>
      </c>
      <c r="G12347" s="53" t="s">
        <v>50</v>
      </c>
    </row>
    <row r="12348" spans="1:7" ht="12.75" customHeight="1" x14ac:dyDescent="0.2">
      <c r="A12348" s="53">
        <v>2023</v>
      </c>
      <c r="B12348" s="53" t="s">
        <v>325</v>
      </c>
      <c r="C12348" s="53" t="s">
        <v>138</v>
      </c>
      <c r="D12348" s="53" t="s">
        <v>124</v>
      </c>
      <c r="E12348" s="53" t="s">
        <v>279</v>
      </c>
      <c r="F12348" s="55">
        <v>1.4763999999999999E-2</v>
      </c>
      <c r="G12348" s="53" t="s">
        <v>50</v>
      </c>
    </row>
    <row r="12349" spans="1:7" ht="12.75" customHeight="1" x14ac:dyDescent="0.2">
      <c r="A12349" s="53">
        <v>2023</v>
      </c>
      <c r="B12349" s="53" t="s">
        <v>325</v>
      </c>
      <c r="C12349" s="53" t="s">
        <v>139</v>
      </c>
      <c r="D12349" s="53" t="s">
        <v>140</v>
      </c>
      <c r="E12349" s="53" t="s">
        <v>280</v>
      </c>
      <c r="F12349" s="55">
        <v>8.46166E-2</v>
      </c>
      <c r="G12349" s="53" t="s">
        <v>50</v>
      </c>
    </row>
    <row r="12350" spans="1:7" ht="12.75" customHeight="1" x14ac:dyDescent="0.2">
      <c r="A12350" s="53">
        <v>2023</v>
      </c>
      <c r="B12350" s="53" t="s">
        <v>325</v>
      </c>
      <c r="C12350" s="53" t="s">
        <v>135</v>
      </c>
      <c r="D12350" s="53" t="s">
        <v>118</v>
      </c>
      <c r="E12350" s="53" t="s">
        <v>280</v>
      </c>
      <c r="F12350" s="55">
        <v>1.3782605199999998</v>
      </c>
      <c r="G12350" s="53" t="s">
        <v>50</v>
      </c>
    </row>
    <row r="12351" spans="1:7" ht="12.75" customHeight="1" x14ac:dyDescent="0.2">
      <c r="A12351" s="53">
        <v>2023</v>
      </c>
      <c r="B12351" s="53" t="s">
        <v>325</v>
      </c>
      <c r="C12351" s="53" t="s">
        <v>136</v>
      </c>
      <c r="D12351" s="53" t="s">
        <v>120</v>
      </c>
      <c r="E12351" s="53" t="s">
        <v>280</v>
      </c>
      <c r="F12351" s="55">
        <v>0.36356234999999998</v>
      </c>
      <c r="G12351" s="53" t="s">
        <v>50</v>
      </c>
    </row>
    <row r="12352" spans="1:7" ht="12.75" customHeight="1" x14ac:dyDescent="0.2">
      <c r="A12352" s="53">
        <v>2023</v>
      </c>
      <c r="B12352" s="53" t="s">
        <v>325</v>
      </c>
      <c r="C12352" s="53" t="s">
        <v>138</v>
      </c>
      <c r="D12352" s="53" t="s">
        <v>124</v>
      </c>
      <c r="E12352" s="53" t="s">
        <v>280</v>
      </c>
      <c r="F12352" s="55">
        <v>1.7876377999999997</v>
      </c>
      <c r="G12352" s="53" t="s">
        <v>50</v>
      </c>
    </row>
    <row r="12353" spans="1:7" ht="12.75" customHeight="1" x14ac:dyDescent="0.2">
      <c r="A12353" s="53">
        <v>2023</v>
      </c>
      <c r="B12353" s="53" t="s">
        <v>325</v>
      </c>
      <c r="C12353" s="53" t="s">
        <v>133</v>
      </c>
      <c r="D12353" s="53" t="s">
        <v>100</v>
      </c>
      <c r="E12353" s="53" t="s">
        <v>281</v>
      </c>
      <c r="F12353" s="55">
        <v>12.048934214821999</v>
      </c>
      <c r="G12353" s="53" t="s">
        <v>50</v>
      </c>
    </row>
    <row r="12354" spans="1:7" ht="12.75" customHeight="1" x14ac:dyDescent="0.2">
      <c r="A12354" s="53">
        <v>2023</v>
      </c>
      <c r="B12354" s="53" t="s">
        <v>325</v>
      </c>
      <c r="C12354" s="53" t="s">
        <v>139</v>
      </c>
      <c r="D12354" s="53" t="s">
        <v>140</v>
      </c>
      <c r="E12354" s="53" t="s">
        <v>290</v>
      </c>
      <c r="F12354" s="55">
        <v>4.2156781700000003</v>
      </c>
      <c r="G12354" s="53" t="s">
        <v>50</v>
      </c>
    </row>
    <row r="12355" spans="1:7" ht="12.75" customHeight="1" x14ac:dyDescent="0.2">
      <c r="A12355" s="53">
        <v>2023</v>
      </c>
      <c r="B12355" s="53" t="s">
        <v>325</v>
      </c>
      <c r="C12355" s="53" t="s">
        <v>142</v>
      </c>
      <c r="D12355" s="53" t="s">
        <v>140</v>
      </c>
      <c r="E12355" s="53" t="s">
        <v>290</v>
      </c>
      <c r="F12355" s="55">
        <v>0.37205300000000002</v>
      </c>
      <c r="G12355" s="53" t="s">
        <v>50</v>
      </c>
    </row>
    <row r="12356" spans="1:7" ht="12.75" customHeight="1" x14ac:dyDescent="0.2">
      <c r="A12356" s="53">
        <v>2023</v>
      </c>
      <c r="B12356" s="53" t="s">
        <v>325</v>
      </c>
      <c r="C12356" s="53" t="s">
        <v>135</v>
      </c>
      <c r="D12356" s="53" t="s">
        <v>118</v>
      </c>
      <c r="E12356" s="53" t="s">
        <v>290</v>
      </c>
      <c r="F12356" s="55">
        <v>0.63105428999999991</v>
      </c>
      <c r="G12356" s="53" t="s">
        <v>50</v>
      </c>
    </row>
    <row r="12357" spans="1:7" ht="12.75" customHeight="1" x14ac:dyDescent="0.2">
      <c r="A12357" s="53">
        <v>2023</v>
      </c>
      <c r="B12357" s="53" t="s">
        <v>325</v>
      </c>
      <c r="C12357" s="53" t="s">
        <v>136</v>
      </c>
      <c r="D12357" s="53" t="s">
        <v>120</v>
      </c>
      <c r="E12357" s="53" t="s">
        <v>290</v>
      </c>
      <c r="F12357" s="55">
        <v>2.4154325926847533</v>
      </c>
      <c r="G12357" s="53" t="s">
        <v>50</v>
      </c>
    </row>
    <row r="12358" spans="1:7" ht="12.75" customHeight="1" x14ac:dyDescent="0.2">
      <c r="A12358" s="53">
        <v>2023</v>
      </c>
      <c r="B12358" s="53" t="s">
        <v>325</v>
      </c>
      <c r="C12358" s="53" t="s">
        <v>137</v>
      </c>
      <c r="D12358" s="53" t="s">
        <v>122</v>
      </c>
      <c r="E12358" s="53" t="s">
        <v>290</v>
      </c>
      <c r="F12358" s="55">
        <v>0.29077600000000003</v>
      </c>
      <c r="G12358" s="53" t="s">
        <v>50</v>
      </c>
    </row>
    <row r="12359" spans="1:7" ht="12.75" customHeight="1" x14ac:dyDescent="0.2">
      <c r="A12359" s="53">
        <v>2023</v>
      </c>
      <c r="B12359" s="53" t="s">
        <v>325</v>
      </c>
      <c r="C12359" s="53" t="s">
        <v>138</v>
      </c>
      <c r="D12359" s="53" t="s">
        <v>124</v>
      </c>
      <c r="E12359" s="53" t="s">
        <v>290</v>
      </c>
      <c r="F12359" s="55">
        <v>16.6926418555</v>
      </c>
      <c r="G12359" s="53" t="s">
        <v>50</v>
      </c>
    </row>
    <row r="12360" spans="1:7" ht="12.75" customHeight="1" x14ac:dyDescent="0.2">
      <c r="A12360" s="53">
        <v>2023</v>
      </c>
      <c r="B12360" s="53" t="s">
        <v>325</v>
      </c>
      <c r="C12360" s="53" t="s">
        <v>134</v>
      </c>
      <c r="D12360" s="53" t="s">
        <v>110</v>
      </c>
      <c r="E12360" s="53" t="s">
        <v>294</v>
      </c>
      <c r="F12360" s="55">
        <v>27.172272283760602</v>
      </c>
      <c r="G12360" s="53" t="s">
        <v>50</v>
      </c>
    </row>
    <row r="12361" spans="1:7" ht="12.75" customHeight="1" x14ac:dyDescent="0.2">
      <c r="A12361" s="53">
        <v>2023</v>
      </c>
      <c r="B12361" s="53" t="s">
        <v>325</v>
      </c>
      <c r="C12361" s="53" t="s">
        <v>136</v>
      </c>
      <c r="D12361" s="53" t="s">
        <v>120</v>
      </c>
      <c r="E12361" s="53" t="s">
        <v>296</v>
      </c>
      <c r="F12361" s="55">
        <v>0.83748881000000008</v>
      </c>
      <c r="G12361" s="53" t="s">
        <v>50</v>
      </c>
    </row>
    <row r="12362" spans="1:7" ht="12.75" customHeight="1" x14ac:dyDescent="0.2">
      <c r="A12362" s="53">
        <v>2023</v>
      </c>
      <c r="B12362" s="53" t="s">
        <v>325</v>
      </c>
      <c r="C12362" s="53" t="s">
        <v>139</v>
      </c>
      <c r="D12362" s="53" t="s">
        <v>140</v>
      </c>
      <c r="E12362" s="53" t="s">
        <v>298</v>
      </c>
      <c r="F12362" s="55">
        <v>75.379399770000006</v>
      </c>
      <c r="G12362" s="53" t="s">
        <v>50</v>
      </c>
    </row>
    <row r="12363" spans="1:7" ht="12.75" customHeight="1" x14ac:dyDescent="0.2">
      <c r="A12363" s="53">
        <v>2023</v>
      </c>
      <c r="B12363" s="53" t="s">
        <v>325</v>
      </c>
      <c r="C12363" s="53" t="s">
        <v>139</v>
      </c>
      <c r="D12363" s="53" t="s">
        <v>140</v>
      </c>
      <c r="E12363" s="53" t="s">
        <v>299</v>
      </c>
      <c r="F12363" s="55">
        <v>1.2645756399999999</v>
      </c>
      <c r="G12363" s="53" t="s">
        <v>50</v>
      </c>
    </row>
    <row r="12364" spans="1:7" ht="12.75" customHeight="1" x14ac:dyDescent="0.2">
      <c r="A12364" s="53">
        <v>2023</v>
      </c>
      <c r="B12364" s="53" t="s">
        <v>325</v>
      </c>
      <c r="C12364" s="53" t="s">
        <v>135</v>
      </c>
      <c r="D12364" s="53" t="s">
        <v>118</v>
      </c>
      <c r="E12364" s="53" t="s">
        <v>299</v>
      </c>
      <c r="F12364" s="55">
        <v>1.99196982</v>
      </c>
      <c r="G12364" s="53" t="s">
        <v>50</v>
      </c>
    </row>
    <row r="12365" spans="1:7" ht="12.75" customHeight="1" x14ac:dyDescent="0.2">
      <c r="A12365" s="53">
        <v>2023</v>
      </c>
      <c r="B12365" s="53" t="s">
        <v>325</v>
      </c>
      <c r="C12365" s="53" t="s">
        <v>138</v>
      </c>
      <c r="D12365" s="53" t="s">
        <v>124</v>
      </c>
      <c r="E12365" s="53" t="s">
        <v>304</v>
      </c>
      <c r="F12365" s="55">
        <v>1.5453882355999999</v>
      </c>
      <c r="G12365" s="53" t="s">
        <v>50</v>
      </c>
    </row>
    <row r="12366" spans="1:7" ht="12.75" customHeight="1" x14ac:dyDescent="0.2">
      <c r="A12366" s="53">
        <v>2023</v>
      </c>
      <c r="B12366" s="53" t="s">
        <v>325</v>
      </c>
      <c r="C12366" s="53" t="s">
        <v>139</v>
      </c>
      <c r="D12366" s="53" t="s">
        <v>140</v>
      </c>
      <c r="E12366" s="53" t="s">
        <v>306</v>
      </c>
      <c r="F12366" s="55">
        <v>25.597865000000002</v>
      </c>
      <c r="G12366" s="53" t="s">
        <v>50</v>
      </c>
    </row>
    <row r="12367" spans="1:7" ht="12.75" customHeight="1" x14ac:dyDescent="0.2">
      <c r="A12367" s="53">
        <v>2023</v>
      </c>
      <c r="B12367" s="53" t="s">
        <v>325</v>
      </c>
      <c r="C12367" s="53" t="s">
        <v>142</v>
      </c>
      <c r="D12367" s="53" t="s">
        <v>140</v>
      </c>
      <c r="E12367" s="53" t="s">
        <v>306</v>
      </c>
      <c r="F12367" s="55">
        <v>9.1068700000000007</v>
      </c>
      <c r="G12367" s="53" t="s">
        <v>50</v>
      </c>
    </row>
    <row r="12368" spans="1:7" ht="12.75" customHeight="1" x14ac:dyDescent="0.2">
      <c r="A12368" s="53">
        <v>2023</v>
      </c>
      <c r="B12368" s="53" t="s">
        <v>325</v>
      </c>
      <c r="C12368" s="53" t="s">
        <v>136</v>
      </c>
      <c r="D12368" s="53" t="s">
        <v>120</v>
      </c>
      <c r="E12368" s="53" t="s">
        <v>306</v>
      </c>
      <c r="F12368" s="55">
        <v>4.4022940000000004</v>
      </c>
      <c r="G12368" s="53" t="s">
        <v>50</v>
      </c>
    </row>
    <row r="12369" spans="1:7" ht="12.75" customHeight="1" x14ac:dyDescent="0.2">
      <c r="A12369" s="53">
        <v>2023</v>
      </c>
      <c r="B12369" s="53" t="s">
        <v>325</v>
      </c>
      <c r="C12369" s="53" t="s">
        <v>132</v>
      </c>
      <c r="D12369" s="53" t="s">
        <v>75</v>
      </c>
      <c r="E12369" s="53" t="s">
        <v>307</v>
      </c>
      <c r="F12369" s="55">
        <v>36.564255712839007</v>
      </c>
      <c r="G12369" s="53" t="s">
        <v>50</v>
      </c>
    </row>
    <row r="12370" spans="1:7" ht="12.75" customHeight="1" x14ac:dyDescent="0.2">
      <c r="A12370" s="53">
        <v>2023</v>
      </c>
      <c r="B12370" s="53" t="s">
        <v>325</v>
      </c>
      <c r="C12370" s="53" t="s">
        <v>139</v>
      </c>
      <c r="D12370" s="53" t="s">
        <v>140</v>
      </c>
      <c r="E12370" s="53" t="s">
        <v>307</v>
      </c>
      <c r="F12370" s="55">
        <v>4739.2928784489186</v>
      </c>
      <c r="G12370" s="53" t="s">
        <v>50</v>
      </c>
    </row>
    <row r="12371" spans="1:7" ht="12.75" customHeight="1" x14ac:dyDescent="0.2">
      <c r="A12371" s="53">
        <v>2023</v>
      </c>
      <c r="B12371" s="53" t="s">
        <v>325</v>
      </c>
      <c r="C12371" s="53" t="s">
        <v>141</v>
      </c>
      <c r="D12371" s="53" t="s">
        <v>140</v>
      </c>
      <c r="E12371" s="53" t="s">
        <v>308</v>
      </c>
      <c r="F12371" s="55">
        <v>1089.3419484718861</v>
      </c>
      <c r="G12371" s="53" t="s">
        <v>50</v>
      </c>
    </row>
    <row r="12372" spans="1:7" ht="12.75" customHeight="1" x14ac:dyDescent="0.2">
      <c r="A12372" s="53">
        <v>2023</v>
      </c>
      <c r="B12372" s="53" t="s">
        <v>325</v>
      </c>
      <c r="C12372" s="53" t="s">
        <v>142</v>
      </c>
      <c r="D12372" s="53" t="s">
        <v>140</v>
      </c>
      <c r="E12372" s="53" t="s">
        <v>309</v>
      </c>
      <c r="F12372" s="55">
        <v>209.0366068235916</v>
      </c>
      <c r="G12372" s="53" t="s">
        <v>50</v>
      </c>
    </row>
    <row r="12373" spans="1:7" ht="12.75" customHeight="1" x14ac:dyDescent="0.2">
      <c r="A12373" s="53">
        <v>2023</v>
      </c>
      <c r="B12373" s="53" t="s">
        <v>325</v>
      </c>
      <c r="C12373" s="53" t="s">
        <v>135</v>
      </c>
      <c r="D12373" s="53" t="s">
        <v>118</v>
      </c>
      <c r="E12373" s="53" t="s">
        <v>310</v>
      </c>
      <c r="F12373" s="55">
        <v>1543.4710554704275</v>
      </c>
      <c r="G12373" s="53" t="s">
        <v>50</v>
      </c>
    </row>
    <row r="12374" spans="1:7" ht="12.75" customHeight="1" x14ac:dyDescent="0.2">
      <c r="A12374" s="53">
        <v>2023</v>
      </c>
      <c r="B12374" s="53" t="s">
        <v>325</v>
      </c>
      <c r="C12374" s="53" t="s">
        <v>136</v>
      </c>
      <c r="D12374" s="53" t="s">
        <v>120</v>
      </c>
      <c r="E12374" s="53" t="s">
        <v>311</v>
      </c>
      <c r="F12374" s="55">
        <v>2328.9930787445155</v>
      </c>
      <c r="G12374" s="53" t="s">
        <v>50</v>
      </c>
    </row>
    <row r="12375" spans="1:7" ht="12.75" customHeight="1" x14ac:dyDescent="0.2">
      <c r="A12375" s="53">
        <v>2023</v>
      </c>
      <c r="B12375" s="53" t="s">
        <v>325</v>
      </c>
      <c r="C12375" s="53" t="s">
        <v>136</v>
      </c>
      <c r="D12375" s="53" t="s">
        <v>120</v>
      </c>
      <c r="E12375" s="53" t="s">
        <v>312</v>
      </c>
      <c r="F12375" s="55">
        <v>75.100485124999992</v>
      </c>
      <c r="G12375" s="53" t="s">
        <v>50</v>
      </c>
    </row>
    <row r="12376" spans="1:7" ht="12.75" customHeight="1" x14ac:dyDescent="0.2">
      <c r="A12376" s="53">
        <v>2023</v>
      </c>
      <c r="B12376" s="53" t="s">
        <v>325</v>
      </c>
      <c r="C12376" s="53" t="s">
        <v>136</v>
      </c>
      <c r="D12376" s="53" t="s">
        <v>120</v>
      </c>
      <c r="E12376" s="53" t="s">
        <v>313</v>
      </c>
      <c r="F12376" s="55">
        <v>14.906928644172869</v>
      </c>
      <c r="G12376" s="53" t="s">
        <v>50</v>
      </c>
    </row>
    <row r="12377" spans="1:7" ht="12.75" customHeight="1" x14ac:dyDescent="0.2">
      <c r="A12377" s="53">
        <v>2023</v>
      </c>
      <c r="B12377" s="53" t="s">
        <v>325</v>
      </c>
      <c r="C12377" s="53" t="s">
        <v>139</v>
      </c>
      <c r="D12377" s="53" t="s">
        <v>140</v>
      </c>
      <c r="E12377" s="53" t="s">
        <v>314</v>
      </c>
      <c r="F12377" s="55">
        <v>0.39097550000000003</v>
      </c>
      <c r="G12377" s="53" t="s">
        <v>50</v>
      </c>
    </row>
    <row r="12378" spans="1:7" ht="12.75" customHeight="1" x14ac:dyDescent="0.2">
      <c r="A12378" s="53">
        <v>2023</v>
      </c>
      <c r="B12378" s="53" t="s">
        <v>325</v>
      </c>
      <c r="C12378" s="53" t="s">
        <v>137</v>
      </c>
      <c r="D12378" s="53" t="s">
        <v>122</v>
      </c>
      <c r="E12378" s="53" t="s">
        <v>314</v>
      </c>
      <c r="F12378" s="55">
        <v>10.018565558198468</v>
      </c>
      <c r="G12378" s="53" t="s">
        <v>50</v>
      </c>
    </row>
    <row r="12379" spans="1:7" ht="12.75" customHeight="1" x14ac:dyDescent="0.2">
      <c r="A12379" s="53">
        <v>2023</v>
      </c>
      <c r="B12379" s="53" t="s">
        <v>325</v>
      </c>
      <c r="C12379" s="53" t="s">
        <v>138</v>
      </c>
      <c r="D12379" s="53" t="s">
        <v>124</v>
      </c>
      <c r="E12379" s="53" t="s">
        <v>315</v>
      </c>
      <c r="F12379" s="55">
        <v>63.850618619437277</v>
      </c>
      <c r="G12379" s="53" t="s">
        <v>50</v>
      </c>
    </row>
    <row r="12380" spans="1:7" ht="12.75" customHeight="1" x14ac:dyDescent="0.2">
      <c r="A12380" s="53">
        <v>2023</v>
      </c>
      <c r="B12380" s="53" t="s">
        <v>325</v>
      </c>
      <c r="C12380" s="53" t="s">
        <v>139</v>
      </c>
      <c r="D12380" s="53" t="s">
        <v>140</v>
      </c>
      <c r="E12380" s="53" t="s">
        <v>317</v>
      </c>
      <c r="F12380" s="55">
        <v>4.795E-2</v>
      </c>
      <c r="G12380" s="53" t="s">
        <v>50</v>
      </c>
    </row>
    <row r="12381" spans="1:7" ht="12.75" customHeight="1" x14ac:dyDescent="0.2">
      <c r="A12381" s="53">
        <v>2023</v>
      </c>
      <c r="B12381" s="53" t="s">
        <v>325</v>
      </c>
      <c r="C12381" s="53" t="s">
        <v>132</v>
      </c>
      <c r="D12381" s="53" t="s">
        <v>75</v>
      </c>
      <c r="E12381" s="53" t="s">
        <v>46</v>
      </c>
      <c r="F12381" s="55">
        <v>62.16477992283901</v>
      </c>
      <c r="G12381" s="53" t="s">
        <v>50</v>
      </c>
    </row>
    <row r="12382" spans="1:7" ht="12.75" customHeight="1" x14ac:dyDescent="0.2">
      <c r="A12382" s="53">
        <v>2023</v>
      </c>
      <c r="B12382" s="53" t="s">
        <v>325</v>
      </c>
      <c r="C12382" s="53" t="s">
        <v>133</v>
      </c>
      <c r="D12382" s="53" t="s">
        <v>100</v>
      </c>
      <c r="E12382" s="53" t="s">
        <v>46</v>
      </c>
      <c r="F12382" s="55">
        <v>12.048934214821999</v>
      </c>
      <c r="G12382" s="53" t="s">
        <v>50</v>
      </c>
    </row>
    <row r="12383" spans="1:7" ht="12.75" customHeight="1" x14ac:dyDescent="0.2">
      <c r="A12383" s="53">
        <v>2023</v>
      </c>
      <c r="B12383" s="53" t="s">
        <v>325</v>
      </c>
      <c r="C12383" s="53" t="s">
        <v>134</v>
      </c>
      <c r="D12383" s="53" t="s">
        <v>110</v>
      </c>
      <c r="E12383" s="53" t="s">
        <v>46</v>
      </c>
      <c r="F12383" s="55">
        <v>27.172272283760602</v>
      </c>
      <c r="G12383" s="53" t="s">
        <v>50</v>
      </c>
    </row>
    <row r="12384" spans="1:7" ht="12.75" customHeight="1" x14ac:dyDescent="0.2">
      <c r="A12384" s="53">
        <v>2023</v>
      </c>
      <c r="B12384" s="53" t="s">
        <v>325</v>
      </c>
      <c r="C12384" s="53" t="s">
        <v>139</v>
      </c>
      <c r="D12384" s="53" t="s">
        <v>140</v>
      </c>
      <c r="E12384" s="53" t="s">
        <v>46</v>
      </c>
      <c r="F12384" s="55">
        <v>4853.4254446289187</v>
      </c>
      <c r="G12384" s="53" t="s">
        <v>50</v>
      </c>
    </row>
    <row r="12385" spans="1:7" ht="12.75" customHeight="1" x14ac:dyDescent="0.2">
      <c r="A12385" s="53">
        <v>2023</v>
      </c>
      <c r="B12385" s="53" t="s">
        <v>325</v>
      </c>
      <c r="C12385" s="53" t="s">
        <v>141</v>
      </c>
      <c r="D12385" s="53" t="s">
        <v>140</v>
      </c>
      <c r="E12385" s="53" t="s">
        <v>46</v>
      </c>
      <c r="F12385" s="55">
        <v>1089.3419484718861</v>
      </c>
      <c r="G12385" s="53" t="s">
        <v>50</v>
      </c>
    </row>
    <row r="12386" spans="1:7" ht="12.75" customHeight="1" x14ac:dyDescent="0.2">
      <c r="A12386" s="53">
        <v>2023</v>
      </c>
      <c r="B12386" s="53" t="s">
        <v>325</v>
      </c>
      <c r="C12386" s="53" t="s">
        <v>142</v>
      </c>
      <c r="D12386" s="53" t="s">
        <v>140</v>
      </c>
      <c r="E12386" s="53" t="s">
        <v>46</v>
      </c>
      <c r="F12386" s="55">
        <v>218.51552982359161</v>
      </c>
      <c r="G12386" s="53" t="s">
        <v>50</v>
      </c>
    </row>
    <row r="12387" spans="1:7" ht="12.75" customHeight="1" x14ac:dyDescent="0.2">
      <c r="A12387" s="53">
        <v>2023</v>
      </c>
      <c r="B12387" s="53" t="s">
        <v>325</v>
      </c>
      <c r="C12387" s="53" t="s">
        <v>135</v>
      </c>
      <c r="D12387" s="53" t="s">
        <v>118</v>
      </c>
      <c r="E12387" s="53" t="s">
        <v>46</v>
      </c>
      <c r="F12387" s="55">
        <v>1549.6606292304275</v>
      </c>
      <c r="G12387" s="53" t="s">
        <v>50</v>
      </c>
    </row>
    <row r="12388" spans="1:7" ht="12.75" customHeight="1" x14ac:dyDescent="0.2">
      <c r="A12388" s="53">
        <v>2023</v>
      </c>
      <c r="B12388" s="53" t="s">
        <v>325</v>
      </c>
      <c r="C12388" s="53" t="s">
        <v>136</v>
      </c>
      <c r="D12388" s="53" t="s">
        <v>120</v>
      </c>
      <c r="E12388" s="53" t="s">
        <v>46</v>
      </c>
      <c r="F12388" s="55">
        <v>2427.1111523590307</v>
      </c>
      <c r="G12388" s="53" t="s">
        <v>50</v>
      </c>
    </row>
    <row r="12389" spans="1:7" ht="12.75" customHeight="1" x14ac:dyDescent="0.2">
      <c r="A12389" s="53">
        <v>2023</v>
      </c>
      <c r="B12389" s="53" t="s">
        <v>325</v>
      </c>
      <c r="C12389" s="53" t="s">
        <v>137</v>
      </c>
      <c r="D12389" s="53" t="s">
        <v>122</v>
      </c>
      <c r="E12389" s="53" t="s">
        <v>46</v>
      </c>
      <c r="F12389" s="55">
        <v>10.380904558198468</v>
      </c>
      <c r="G12389" s="53" t="s">
        <v>50</v>
      </c>
    </row>
    <row r="12390" spans="1:7" ht="12.75" customHeight="1" x14ac:dyDescent="0.2">
      <c r="A12390" s="53">
        <v>2023</v>
      </c>
      <c r="B12390" s="53" t="s">
        <v>325</v>
      </c>
      <c r="C12390" s="53" t="s">
        <v>138</v>
      </c>
      <c r="D12390" s="53" t="s">
        <v>124</v>
      </c>
      <c r="E12390" s="53" t="s">
        <v>46</v>
      </c>
      <c r="F12390" s="55">
        <v>84.433405042137281</v>
      </c>
      <c r="G12390" s="53" t="s">
        <v>50</v>
      </c>
    </row>
    <row r="12391" spans="1:7" ht="12.75" customHeight="1" x14ac:dyDescent="0.2">
      <c r="A12391" s="53">
        <v>2023</v>
      </c>
      <c r="B12391" s="53" t="s">
        <v>143</v>
      </c>
      <c r="C12391" s="53" t="s">
        <v>46</v>
      </c>
      <c r="D12391" s="53" t="s">
        <v>874</v>
      </c>
      <c r="E12391" s="53" t="s">
        <v>144</v>
      </c>
      <c r="F12391" s="55">
        <v>2.7127876341523636</v>
      </c>
      <c r="G12391" s="53" t="s">
        <v>50</v>
      </c>
    </row>
    <row r="12392" spans="1:7" ht="12.75" customHeight="1" x14ac:dyDescent="0.2">
      <c r="A12392" s="53">
        <v>2023</v>
      </c>
      <c r="B12392" s="53" t="s">
        <v>143</v>
      </c>
      <c r="C12392" s="53" t="s">
        <v>46</v>
      </c>
      <c r="D12392" s="53" t="s">
        <v>874</v>
      </c>
      <c r="E12392" s="53" t="s">
        <v>145</v>
      </c>
      <c r="F12392" s="55">
        <v>16.77932963373998</v>
      </c>
      <c r="G12392" s="53" t="s">
        <v>50</v>
      </c>
    </row>
    <row r="12393" spans="1:7" ht="12.75" customHeight="1" x14ac:dyDescent="0.2">
      <c r="A12393" s="53">
        <v>2023</v>
      </c>
      <c r="B12393" s="53" t="s">
        <v>143</v>
      </c>
      <c r="C12393" s="53" t="s">
        <v>46</v>
      </c>
      <c r="D12393" s="53" t="s">
        <v>874</v>
      </c>
      <c r="E12393" s="53" t="s">
        <v>146</v>
      </c>
      <c r="F12393" s="55">
        <v>128.71244478624581</v>
      </c>
      <c r="G12393" s="53" t="s">
        <v>50</v>
      </c>
    </row>
    <row r="12394" spans="1:7" ht="12.75" customHeight="1" x14ac:dyDescent="0.2">
      <c r="A12394" s="53">
        <v>2023</v>
      </c>
      <c r="B12394" s="53" t="s">
        <v>143</v>
      </c>
      <c r="C12394" s="53" t="s">
        <v>46</v>
      </c>
      <c r="D12394" s="53" t="s">
        <v>874</v>
      </c>
      <c r="E12394" s="53" t="s">
        <v>147</v>
      </c>
      <c r="F12394" s="55">
        <v>255.37336779023352</v>
      </c>
      <c r="G12394" s="53" t="s">
        <v>50</v>
      </c>
    </row>
    <row r="12395" spans="1:7" ht="12.75" customHeight="1" x14ac:dyDescent="0.2">
      <c r="A12395" s="53">
        <v>2023</v>
      </c>
      <c r="B12395" s="53" t="s">
        <v>143</v>
      </c>
      <c r="C12395" s="53" t="s">
        <v>46</v>
      </c>
      <c r="D12395" s="53" t="s">
        <v>874</v>
      </c>
      <c r="E12395" s="53" t="s">
        <v>148</v>
      </c>
      <c r="F12395" s="55">
        <v>16.937116384697624</v>
      </c>
      <c r="G12395" s="53" t="s">
        <v>50</v>
      </c>
    </row>
    <row r="12396" spans="1:7" ht="12.75" customHeight="1" x14ac:dyDescent="0.2">
      <c r="A12396" s="53">
        <v>2023</v>
      </c>
      <c r="B12396" s="53" t="s">
        <v>143</v>
      </c>
      <c r="C12396" s="53" t="s">
        <v>46</v>
      </c>
      <c r="D12396" s="53" t="s">
        <v>874</v>
      </c>
      <c r="E12396" s="53" t="s">
        <v>149</v>
      </c>
      <c r="F12396" s="55">
        <v>26.288715391373199</v>
      </c>
      <c r="G12396" s="53" t="s">
        <v>50</v>
      </c>
    </row>
    <row r="12397" spans="1:7" ht="12.75" customHeight="1" x14ac:dyDescent="0.2">
      <c r="A12397" s="53">
        <v>2023</v>
      </c>
      <c r="B12397" s="53" t="s">
        <v>143</v>
      </c>
      <c r="C12397" s="53" t="s">
        <v>46</v>
      </c>
      <c r="D12397" s="53" t="s">
        <v>874</v>
      </c>
      <c r="E12397" s="53" t="s">
        <v>150</v>
      </c>
      <c r="F12397" s="55">
        <v>9.256738734302667</v>
      </c>
      <c r="G12397" s="53" t="s">
        <v>50</v>
      </c>
    </row>
    <row r="12398" spans="1:7" ht="12.75" customHeight="1" x14ac:dyDescent="0.2">
      <c r="A12398" s="53">
        <v>2023</v>
      </c>
      <c r="B12398" s="53" t="s">
        <v>143</v>
      </c>
      <c r="C12398" s="53" t="s">
        <v>46</v>
      </c>
      <c r="D12398" s="53" t="s">
        <v>874</v>
      </c>
      <c r="E12398" s="53" t="s">
        <v>151</v>
      </c>
      <c r="F12398" s="55">
        <v>26.837793125518299</v>
      </c>
      <c r="G12398" s="53" t="s">
        <v>50</v>
      </c>
    </row>
    <row r="12399" spans="1:7" ht="12.75" customHeight="1" x14ac:dyDescent="0.2">
      <c r="A12399" s="53">
        <v>2023</v>
      </c>
      <c r="B12399" s="53" t="s">
        <v>143</v>
      </c>
      <c r="C12399" s="53" t="s">
        <v>46</v>
      </c>
      <c r="D12399" s="53" t="s">
        <v>874</v>
      </c>
      <c r="E12399" s="53" t="s">
        <v>152</v>
      </c>
      <c r="F12399" s="55">
        <v>23.395568541927425</v>
      </c>
      <c r="G12399" s="53" t="s">
        <v>50</v>
      </c>
    </row>
    <row r="12400" spans="1:7" ht="12.75" customHeight="1" x14ac:dyDescent="0.2">
      <c r="A12400" s="53">
        <v>2023</v>
      </c>
      <c r="B12400" s="53" t="s">
        <v>143</v>
      </c>
      <c r="C12400" s="53" t="s">
        <v>46</v>
      </c>
      <c r="D12400" s="53" t="s">
        <v>874</v>
      </c>
      <c r="E12400" s="53" t="s">
        <v>153</v>
      </c>
      <c r="F12400" s="55">
        <v>14.226487462792768</v>
      </c>
      <c r="G12400" s="53" t="s">
        <v>50</v>
      </c>
    </row>
    <row r="12401" spans="1:7" ht="12.75" customHeight="1" x14ac:dyDescent="0.2">
      <c r="A12401" s="53">
        <v>2023</v>
      </c>
      <c r="B12401" s="53" t="s">
        <v>143</v>
      </c>
      <c r="C12401" s="53" t="s">
        <v>46</v>
      </c>
      <c r="D12401" s="53" t="s">
        <v>874</v>
      </c>
      <c r="E12401" s="53" t="s">
        <v>154</v>
      </c>
      <c r="F12401" s="55">
        <v>17.992867940163276</v>
      </c>
      <c r="G12401" s="53" t="s">
        <v>50</v>
      </c>
    </row>
    <row r="12402" spans="1:7" ht="12.75" customHeight="1" x14ac:dyDescent="0.2">
      <c r="A12402" s="53">
        <v>2023</v>
      </c>
      <c r="B12402" s="53" t="s">
        <v>143</v>
      </c>
      <c r="C12402" s="53" t="s">
        <v>46</v>
      </c>
      <c r="D12402" s="53" t="s">
        <v>874</v>
      </c>
      <c r="E12402" s="53" t="s">
        <v>155</v>
      </c>
      <c r="F12402" s="55">
        <v>11.566114846260589</v>
      </c>
      <c r="G12402" s="53" t="s">
        <v>50</v>
      </c>
    </row>
    <row r="12403" spans="1:7" ht="12.75" customHeight="1" x14ac:dyDescent="0.2">
      <c r="A12403" s="53">
        <v>2023</v>
      </c>
      <c r="B12403" s="53" t="s">
        <v>143</v>
      </c>
      <c r="C12403" s="53" t="s">
        <v>46</v>
      </c>
      <c r="D12403" s="53" t="s">
        <v>874</v>
      </c>
      <c r="E12403" s="53" t="s">
        <v>156</v>
      </c>
      <c r="F12403" s="55">
        <v>24.204700541137715</v>
      </c>
      <c r="G12403" s="53" t="s">
        <v>50</v>
      </c>
    </row>
    <row r="12404" spans="1:7" ht="12.75" customHeight="1" x14ac:dyDescent="0.2">
      <c r="A12404" s="53">
        <v>2023</v>
      </c>
      <c r="B12404" s="53" t="s">
        <v>143</v>
      </c>
      <c r="C12404" s="53" t="s">
        <v>46</v>
      </c>
      <c r="D12404" s="53" t="s">
        <v>874</v>
      </c>
      <c r="E12404" s="53" t="s">
        <v>157</v>
      </c>
      <c r="F12404" s="55">
        <v>271.57192240139216</v>
      </c>
      <c r="G12404" s="53" t="s">
        <v>50</v>
      </c>
    </row>
    <row r="12405" spans="1:7" ht="12.75" customHeight="1" x14ac:dyDescent="0.2">
      <c r="A12405" s="53">
        <v>2023</v>
      </c>
      <c r="B12405" s="53" t="s">
        <v>143</v>
      </c>
      <c r="C12405" s="53" t="s">
        <v>46</v>
      </c>
      <c r="D12405" s="53" t="s">
        <v>874</v>
      </c>
      <c r="E12405" s="53" t="s">
        <v>158</v>
      </c>
      <c r="F12405" s="55">
        <v>42.996123949206329</v>
      </c>
      <c r="G12405" s="53" t="s">
        <v>50</v>
      </c>
    </row>
    <row r="12406" spans="1:7" ht="12.75" customHeight="1" x14ac:dyDescent="0.2">
      <c r="A12406" s="53">
        <v>2023</v>
      </c>
      <c r="B12406" s="53" t="s">
        <v>143</v>
      </c>
      <c r="C12406" s="53" t="s">
        <v>46</v>
      </c>
      <c r="D12406" s="53" t="s">
        <v>874</v>
      </c>
      <c r="E12406" s="53" t="s">
        <v>159</v>
      </c>
      <c r="F12406" s="55">
        <v>22.028235987667859</v>
      </c>
      <c r="G12406" s="53" t="s">
        <v>50</v>
      </c>
    </row>
    <row r="12407" spans="1:7" ht="12.75" customHeight="1" x14ac:dyDescent="0.2">
      <c r="A12407" s="53">
        <v>2023</v>
      </c>
      <c r="B12407" s="53" t="s">
        <v>143</v>
      </c>
      <c r="C12407" s="53" t="s">
        <v>46</v>
      </c>
      <c r="D12407" s="53" t="s">
        <v>874</v>
      </c>
      <c r="E12407" s="53" t="s">
        <v>160</v>
      </c>
      <c r="F12407" s="55">
        <v>34.445513178778349</v>
      </c>
      <c r="G12407" s="53" t="s">
        <v>50</v>
      </c>
    </row>
    <row r="12408" spans="1:7" ht="12.75" customHeight="1" x14ac:dyDescent="0.2">
      <c r="A12408" s="53">
        <v>2023</v>
      </c>
      <c r="B12408" s="53" t="s">
        <v>143</v>
      </c>
      <c r="C12408" s="53" t="s">
        <v>46</v>
      </c>
      <c r="D12408" s="53" t="s">
        <v>874</v>
      </c>
      <c r="E12408" s="53" t="s">
        <v>161</v>
      </c>
      <c r="F12408" s="55">
        <v>100.22614912762609</v>
      </c>
      <c r="G12408" s="53" t="s">
        <v>50</v>
      </c>
    </row>
    <row r="12409" spans="1:7" ht="12.75" customHeight="1" x14ac:dyDescent="0.2">
      <c r="A12409" s="53">
        <v>2023</v>
      </c>
      <c r="B12409" s="53" t="s">
        <v>143</v>
      </c>
      <c r="C12409" s="53" t="s">
        <v>46</v>
      </c>
      <c r="D12409" s="53" t="s">
        <v>874</v>
      </c>
      <c r="E12409" s="53" t="s">
        <v>162</v>
      </c>
      <c r="F12409" s="55">
        <v>29.178665280156814</v>
      </c>
      <c r="G12409" s="53" t="s">
        <v>50</v>
      </c>
    </row>
    <row r="12410" spans="1:7" ht="12.75" customHeight="1" x14ac:dyDescent="0.2">
      <c r="A12410" s="53">
        <v>2023</v>
      </c>
      <c r="B12410" s="53" t="s">
        <v>143</v>
      </c>
      <c r="C12410" s="53" t="s">
        <v>46</v>
      </c>
      <c r="D12410" s="53" t="s">
        <v>874</v>
      </c>
      <c r="E12410" s="53" t="s">
        <v>163</v>
      </c>
      <c r="F12410" s="55">
        <v>3.9862646093327019</v>
      </c>
      <c r="G12410" s="53" t="s">
        <v>50</v>
      </c>
    </row>
    <row r="12411" spans="1:7" ht="12.75" customHeight="1" x14ac:dyDescent="0.2">
      <c r="A12411" s="53">
        <v>2023</v>
      </c>
      <c r="B12411" s="53" t="s">
        <v>143</v>
      </c>
      <c r="C12411" s="53" t="s">
        <v>46</v>
      </c>
      <c r="D12411" s="53" t="s">
        <v>874</v>
      </c>
      <c r="E12411" s="53" t="s">
        <v>164</v>
      </c>
      <c r="F12411" s="55">
        <v>0.54119253321993444</v>
      </c>
      <c r="G12411" s="53" t="s">
        <v>50</v>
      </c>
    </row>
    <row r="12412" spans="1:7" ht="12.75" customHeight="1" x14ac:dyDescent="0.2">
      <c r="A12412" s="53">
        <v>2023</v>
      </c>
      <c r="B12412" s="53" t="s">
        <v>143</v>
      </c>
      <c r="C12412" s="53" t="s">
        <v>46</v>
      </c>
      <c r="D12412" s="53" t="s">
        <v>874</v>
      </c>
      <c r="E12412" s="53" t="s">
        <v>165</v>
      </c>
      <c r="F12412" s="55">
        <v>2.0501211662779246</v>
      </c>
      <c r="G12412" s="53" t="s">
        <v>50</v>
      </c>
    </row>
    <row r="12413" spans="1:7" ht="12.75" customHeight="1" x14ac:dyDescent="0.2">
      <c r="A12413" s="53">
        <v>2023</v>
      </c>
      <c r="B12413" s="53" t="s">
        <v>143</v>
      </c>
      <c r="C12413" s="53" t="s">
        <v>46</v>
      </c>
      <c r="D12413" s="53" t="s">
        <v>874</v>
      </c>
      <c r="E12413" s="53" t="s">
        <v>166</v>
      </c>
      <c r="F12413" s="55">
        <v>11.433750419689202</v>
      </c>
      <c r="G12413" s="53" t="s">
        <v>50</v>
      </c>
    </row>
    <row r="12414" spans="1:7" ht="12.75" customHeight="1" x14ac:dyDescent="0.2">
      <c r="A12414" s="53">
        <v>2023</v>
      </c>
      <c r="B12414" s="53" t="s">
        <v>143</v>
      </c>
      <c r="C12414" s="53" t="s">
        <v>46</v>
      </c>
      <c r="D12414" s="53" t="s">
        <v>874</v>
      </c>
      <c r="E12414" s="53" t="s">
        <v>167</v>
      </c>
      <c r="F12414" s="55">
        <v>394.89793299815437</v>
      </c>
      <c r="G12414" s="53" t="s">
        <v>50</v>
      </c>
    </row>
    <row r="12415" spans="1:7" ht="12.75" customHeight="1" x14ac:dyDescent="0.2">
      <c r="A12415" s="53">
        <v>2023</v>
      </c>
      <c r="B12415" s="53" t="s">
        <v>143</v>
      </c>
      <c r="C12415" s="53" t="s">
        <v>46</v>
      </c>
      <c r="D12415" s="53" t="s">
        <v>874</v>
      </c>
      <c r="E12415" s="53" t="s">
        <v>168</v>
      </c>
      <c r="F12415" s="55">
        <v>332.83410275267318</v>
      </c>
      <c r="G12415" s="53" t="s">
        <v>50</v>
      </c>
    </row>
    <row r="12416" spans="1:7" ht="12.75" customHeight="1" x14ac:dyDescent="0.2">
      <c r="A12416" s="53">
        <v>2023</v>
      </c>
      <c r="B12416" s="53" t="s">
        <v>143</v>
      </c>
      <c r="C12416" s="53" t="s">
        <v>46</v>
      </c>
      <c r="D12416" s="53" t="s">
        <v>874</v>
      </c>
      <c r="E12416" s="53" t="s">
        <v>169</v>
      </c>
      <c r="F12416" s="55">
        <v>589.80328176922478</v>
      </c>
      <c r="G12416" s="53" t="s">
        <v>50</v>
      </c>
    </row>
    <row r="12417" spans="1:7" ht="12.75" customHeight="1" x14ac:dyDescent="0.2">
      <c r="A12417" s="53">
        <v>2023</v>
      </c>
      <c r="B12417" s="53" t="s">
        <v>143</v>
      </c>
      <c r="C12417" s="53" t="s">
        <v>46</v>
      </c>
      <c r="D12417" s="53" t="s">
        <v>874</v>
      </c>
      <c r="E12417" s="53" t="s">
        <v>170</v>
      </c>
      <c r="F12417" s="55">
        <v>4.2547898868851686</v>
      </c>
      <c r="G12417" s="53" t="s">
        <v>50</v>
      </c>
    </row>
    <row r="12418" spans="1:7" ht="12.75" customHeight="1" x14ac:dyDescent="0.2">
      <c r="A12418" s="53">
        <v>2023</v>
      </c>
      <c r="B12418" s="53" t="s">
        <v>143</v>
      </c>
      <c r="C12418" s="53" t="s">
        <v>46</v>
      </c>
      <c r="D12418" s="53" t="s">
        <v>874</v>
      </c>
      <c r="E12418" s="53" t="s">
        <v>171</v>
      </c>
      <c r="F12418" s="55">
        <v>78.371274241567704</v>
      </c>
      <c r="G12418" s="53" t="s">
        <v>50</v>
      </c>
    </row>
    <row r="12419" spans="1:7" ht="12.75" customHeight="1" x14ac:dyDescent="0.2">
      <c r="A12419" s="53">
        <v>2023</v>
      </c>
      <c r="B12419" s="53" t="s">
        <v>143</v>
      </c>
      <c r="C12419" s="53" t="s">
        <v>46</v>
      </c>
      <c r="D12419" s="53" t="s">
        <v>874</v>
      </c>
      <c r="E12419" s="53" t="s">
        <v>172</v>
      </c>
      <c r="F12419" s="55">
        <v>146.02224896397991</v>
      </c>
      <c r="G12419" s="53" t="s">
        <v>50</v>
      </c>
    </row>
    <row r="12420" spans="1:7" ht="12.75" customHeight="1" x14ac:dyDescent="0.2">
      <c r="A12420" s="53">
        <v>2023</v>
      </c>
      <c r="B12420" s="53" t="s">
        <v>143</v>
      </c>
      <c r="C12420" s="53" t="s">
        <v>46</v>
      </c>
      <c r="D12420" s="53" t="s">
        <v>874</v>
      </c>
      <c r="E12420" s="53" t="s">
        <v>173</v>
      </c>
      <c r="F12420" s="55">
        <v>6.6102287326916347</v>
      </c>
      <c r="G12420" s="53" t="s">
        <v>50</v>
      </c>
    </row>
    <row r="12421" spans="1:7" ht="12.75" customHeight="1" x14ac:dyDescent="0.2">
      <c r="A12421" s="53">
        <v>2023</v>
      </c>
      <c r="B12421" s="53" t="s">
        <v>143</v>
      </c>
      <c r="C12421" s="53" t="s">
        <v>46</v>
      </c>
      <c r="D12421" s="53" t="s">
        <v>874</v>
      </c>
      <c r="E12421" s="53" t="s">
        <v>174</v>
      </c>
      <c r="F12421" s="55">
        <v>59.268914984339709</v>
      </c>
      <c r="G12421" s="53" t="s">
        <v>50</v>
      </c>
    </row>
    <row r="12422" spans="1:7" ht="12.75" customHeight="1" x14ac:dyDescent="0.2">
      <c r="A12422" s="53">
        <v>2023</v>
      </c>
      <c r="B12422" s="53" t="s">
        <v>143</v>
      </c>
      <c r="C12422" s="53" t="s">
        <v>46</v>
      </c>
      <c r="D12422" s="53" t="s">
        <v>874</v>
      </c>
      <c r="E12422" s="53" t="s">
        <v>175</v>
      </c>
      <c r="F12422" s="55">
        <v>127.13510827599839</v>
      </c>
      <c r="G12422" s="53" t="s">
        <v>50</v>
      </c>
    </row>
    <row r="12423" spans="1:7" ht="12.75" customHeight="1" x14ac:dyDescent="0.2">
      <c r="A12423" s="53">
        <v>2023</v>
      </c>
      <c r="B12423" s="53" t="s">
        <v>143</v>
      </c>
      <c r="C12423" s="53" t="s">
        <v>46</v>
      </c>
      <c r="D12423" s="53" t="s">
        <v>874</v>
      </c>
      <c r="E12423" s="53" t="s">
        <v>176</v>
      </c>
      <c r="F12423" s="55">
        <v>24.255511183578573</v>
      </c>
      <c r="G12423" s="53" t="s">
        <v>50</v>
      </c>
    </row>
    <row r="12424" spans="1:7" ht="12.75" customHeight="1" x14ac:dyDescent="0.2">
      <c r="A12424" s="53">
        <v>2023</v>
      </c>
      <c r="B12424" s="53" t="s">
        <v>143</v>
      </c>
      <c r="C12424" s="53" t="s">
        <v>46</v>
      </c>
      <c r="D12424" s="53" t="s">
        <v>874</v>
      </c>
      <c r="E12424" s="53" t="s">
        <v>177</v>
      </c>
      <c r="F12424" s="55">
        <v>407.48714827672967</v>
      </c>
      <c r="G12424" s="53" t="s">
        <v>50</v>
      </c>
    </row>
    <row r="12425" spans="1:7" ht="12.75" customHeight="1" x14ac:dyDescent="0.2">
      <c r="A12425" s="53">
        <v>2023</v>
      </c>
      <c r="B12425" s="53" t="s">
        <v>143</v>
      </c>
      <c r="C12425" s="53" t="s">
        <v>46</v>
      </c>
      <c r="D12425" s="53" t="s">
        <v>874</v>
      </c>
      <c r="E12425" s="53" t="s">
        <v>178</v>
      </c>
      <c r="F12425" s="55">
        <v>278.7390180942939</v>
      </c>
      <c r="G12425" s="53" t="s">
        <v>50</v>
      </c>
    </row>
    <row r="12426" spans="1:7" ht="12.75" customHeight="1" x14ac:dyDescent="0.2">
      <c r="A12426" s="53">
        <v>2023</v>
      </c>
      <c r="B12426" s="53" t="s">
        <v>143</v>
      </c>
      <c r="C12426" s="53" t="s">
        <v>46</v>
      </c>
      <c r="D12426" s="53" t="s">
        <v>874</v>
      </c>
      <c r="E12426" s="53" t="s">
        <v>179</v>
      </c>
      <c r="F12426" s="55">
        <v>5.4784068901257291E-3</v>
      </c>
      <c r="G12426" s="53" t="s">
        <v>50</v>
      </c>
    </row>
    <row r="12427" spans="1:7" ht="12.75" customHeight="1" x14ac:dyDescent="0.2">
      <c r="A12427" s="53">
        <v>2023</v>
      </c>
      <c r="B12427" s="53" t="s">
        <v>143</v>
      </c>
      <c r="C12427" s="53" t="s">
        <v>46</v>
      </c>
      <c r="D12427" s="53" t="s">
        <v>874</v>
      </c>
      <c r="E12427" s="53" t="s">
        <v>415</v>
      </c>
      <c r="F12427" s="55">
        <v>2607.4332278481002</v>
      </c>
      <c r="G12427" s="53" t="s">
        <v>50</v>
      </c>
    </row>
    <row r="12428" spans="1:7" ht="12.75" customHeight="1" x14ac:dyDescent="0.2">
      <c r="A12428" s="53">
        <v>2023</v>
      </c>
      <c r="B12428" s="53" t="s">
        <v>143</v>
      </c>
      <c r="C12428" s="53" t="s">
        <v>46</v>
      </c>
      <c r="D12428" s="53" t="s">
        <v>874</v>
      </c>
      <c r="E12428" s="53" t="s">
        <v>181</v>
      </c>
      <c r="F12428" s="55">
        <v>939.9014252253836</v>
      </c>
      <c r="G12428" s="53" t="s">
        <v>50</v>
      </c>
    </row>
    <row r="12429" spans="1:7" ht="12.75" customHeight="1" x14ac:dyDescent="0.2">
      <c r="A12429" s="53">
        <v>2023</v>
      </c>
      <c r="B12429" s="53" t="s">
        <v>143</v>
      </c>
      <c r="C12429" s="53" t="s">
        <v>46</v>
      </c>
      <c r="D12429" s="53" t="s">
        <v>874</v>
      </c>
      <c r="E12429" s="53" t="s">
        <v>182</v>
      </c>
      <c r="F12429" s="55">
        <v>1.6200636152315917</v>
      </c>
      <c r="G12429" s="53" t="s">
        <v>50</v>
      </c>
    </row>
    <row r="12430" spans="1:7" ht="12.75" customHeight="1" x14ac:dyDescent="0.2">
      <c r="A12430" s="53">
        <v>2023</v>
      </c>
      <c r="B12430" s="53" t="s">
        <v>143</v>
      </c>
      <c r="C12430" s="53" t="s">
        <v>46</v>
      </c>
      <c r="D12430" s="53" t="s">
        <v>874</v>
      </c>
      <c r="E12430" s="53" t="s">
        <v>183</v>
      </c>
      <c r="F12430" s="55">
        <v>0.42929705416672492</v>
      </c>
      <c r="G12430" s="53" t="s">
        <v>50</v>
      </c>
    </row>
    <row r="12431" spans="1:7" ht="12.75" customHeight="1" x14ac:dyDescent="0.2">
      <c r="A12431" s="53">
        <v>2023</v>
      </c>
      <c r="B12431" s="53" t="s">
        <v>143</v>
      </c>
      <c r="C12431" s="53" t="s">
        <v>46</v>
      </c>
      <c r="D12431" s="53" t="s">
        <v>874</v>
      </c>
      <c r="E12431" s="53" t="s">
        <v>184</v>
      </c>
      <c r="F12431" s="55">
        <v>525.14745688597634</v>
      </c>
      <c r="G12431" s="53" t="s">
        <v>50</v>
      </c>
    </row>
    <row r="12432" spans="1:7" ht="12.75" customHeight="1" x14ac:dyDescent="0.2">
      <c r="A12432" s="53">
        <v>2023</v>
      </c>
      <c r="B12432" s="53" t="s">
        <v>143</v>
      </c>
      <c r="C12432" s="53" t="s">
        <v>46</v>
      </c>
      <c r="D12432" s="53" t="s">
        <v>874</v>
      </c>
      <c r="E12432" s="53" t="s">
        <v>185</v>
      </c>
      <c r="F12432" s="55">
        <v>477.50578936027614</v>
      </c>
      <c r="G12432" s="53" t="s">
        <v>50</v>
      </c>
    </row>
    <row r="12433" spans="1:7" ht="12.75" customHeight="1" x14ac:dyDescent="0.2">
      <c r="A12433" s="53">
        <v>2023</v>
      </c>
      <c r="B12433" s="53" t="s">
        <v>143</v>
      </c>
      <c r="C12433" s="53" t="s">
        <v>46</v>
      </c>
      <c r="D12433" s="53" t="s">
        <v>874</v>
      </c>
      <c r="E12433" s="53" t="s">
        <v>186</v>
      </c>
      <c r="F12433" s="55">
        <v>1020.5980551872095</v>
      </c>
      <c r="G12433" s="53" t="s">
        <v>50</v>
      </c>
    </row>
    <row r="12434" spans="1:7" ht="12.75" customHeight="1" x14ac:dyDescent="0.2">
      <c r="A12434" s="53">
        <v>2023</v>
      </c>
      <c r="B12434" s="53" t="s">
        <v>143</v>
      </c>
      <c r="C12434" s="53" t="s">
        <v>46</v>
      </c>
      <c r="D12434" s="53" t="s">
        <v>874</v>
      </c>
      <c r="E12434" s="53" t="s">
        <v>187</v>
      </c>
      <c r="F12434" s="55">
        <v>260.31189860914657</v>
      </c>
      <c r="G12434" s="53" t="s">
        <v>50</v>
      </c>
    </row>
    <row r="12435" spans="1:7" ht="12.75" customHeight="1" x14ac:dyDescent="0.2">
      <c r="A12435" s="53">
        <v>2023</v>
      </c>
      <c r="B12435" s="53" t="s">
        <v>143</v>
      </c>
      <c r="C12435" s="53" t="s">
        <v>46</v>
      </c>
      <c r="D12435" s="53" t="s">
        <v>874</v>
      </c>
      <c r="E12435" s="53" t="s">
        <v>188</v>
      </c>
      <c r="F12435" s="55">
        <v>395.18945303408276</v>
      </c>
      <c r="G12435" s="53" t="s">
        <v>50</v>
      </c>
    </row>
    <row r="12436" spans="1:7" ht="12.75" customHeight="1" x14ac:dyDescent="0.2">
      <c r="A12436" s="53">
        <v>2023</v>
      </c>
      <c r="B12436" s="53" t="s">
        <v>143</v>
      </c>
      <c r="C12436" s="53" t="s">
        <v>46</v>
      </c>
      <c r="D12436" s="53" t="s">
        <v>874</v>
      </c>
      <c r="E12436" s="53" t="s">
        <v>189</v>
      </c>
      <c r="F12436" s="55">
        <v>10.279992720877225</v>
      </c>
      <c r="G12436" s="53" t="s">
        <v>50</v>
      </c>
    </row>
    <row r="12437" spans="1:7" ht="12.75" customHeight="1" x14ac:dyDescent="0.2">
      <c r="A12437" s="53">
        <v>2023</v>
      </c>
      <c r="B12437" s="53" t="s">
        <v>143</v>
      </c>
      <c r="C12437" s="53" t="s">
        <v>46</v>
      </c>
      <c r="D12437" s="53" t="s">
        <v>874</v>
      </c>
      <c r="E12437" s="53" t="s">
        <v>190</v>
      </c>
      <c r="F12437" s="55">
        <v>108.40294450483411</v>
      </c>
      <c r="G12437" s="53" t="s">
        <v>50</v>
      </c>
    </row>
    <row r="12438" spans="1:7" ht="12.75" customHeight="1" x14ac:dyDescent="0.2">
      <c r="A12438" s="53">
        <v>2023</v>
      </c>
      <c r="B12438" s="53" t="s">
        <v>143</v>
      </c>
      <c r="C12438" s="53" t="s">
        <v>46</v>
      </c>
      <c r="D12438" s="53" t="s">
        <v>874</v>
      </c>
      <c r="E12438" s="53" t="s">
        <v>191</v>
      </c>
      <c r="F12438" s="55">
        <v>176.98345248342946</v>
      </c>
      <c r="G12438" s="53" t="s">
        <v>50</v>
      </c>
    </row>
    <row r="12439" spans="1:7" ht="12.75" customHeight="1" x14ac:dyDescent="0.2">
      <c r="A12439" s="53">
        <v>2023</v>
      </c>
      <c r="B12439" s="53" t="s">
        <v>143</v>
      </c>
      <c r="C12439" s="53" t="s">
        <v>46</v>
      </c>
      <c r="D12439" s="53" t="s">
        <v>874</v>
      </c>
      <c r="E12439" s="53" t="s">
        <v>192</v>
      </c>
      <c r="F12439" s="55">
        <v>106.91632907789607</v>
      </c>
      <c r="G12439" s="53" t="s">
        <v>50</v>
      </c>
    </row>
    <row r="12440" spans="1:7" ht="12.75" customHeight="1" x14ac:dyDescent="0.2">
      <c r="A12440" s="53">
        <v>2023</v>
      </c>
      <c r="B12440" s="53" t="s">
        <v>143</v>
      </c>
      <c r="C12440" s="53" t="s">
        <v>46</v>
      </c>
      <c r="D12440" s="53" t="s">
        <v>874</v>
      </c>
      <c r="E12440" s="53" t="s">
        <v>193</v>
      </c>
      <c r="F12440" s="55">
        <v>28.138614038272848</v>
      </c>
      <c r="G12440" s="53" t="s">
        <v>50</v>
      </c>
    </row>
    <row r="12441" spans="1:7" ht="12.75" customHeight="1" x14ac:dyDescent="0.2">
      <c r="A12441" s="53">
        <v>2023</v>
      </c>
      <c r="B12441" s="53" t="s">
        <v>143</v>
      </c>
      <c r="C12441" s="53" t="s">
        <v>46</v>
      </c>
      <c r="D12441" s="53" t="s">
        <v>874</v>
      </c>
      <c r="E12441" s="53" t="s">
        <v>194</v>
      </c>
      <c r="F12441" s="55">
        <v>134.03113932600252</v>
      </c>
      <c r="G12441" s="53" t="s">
        <v>50</v>
      </c>
    </row>
    <row r="12442" spans="1:7" ht="12.75" customHeight="1" x14ac:dyDescent="0.2">
      <c r="A12442" s="53">
        <v>2023</v>
      </c>
      <c r="B12442" s="53" t="s">
        <v>143</v>
      </c>
      <c r="C12442" s="53" t="s">
        <v>46</v>
      </c>
      <c r="D12442" s="53" t="s">
        <v>874</v>
      </c>
      <c r="E12442" s="53" t="s">
        <v>195</v>
      </c>
      <c r="F12442" s="55">
        <v>104.0736654540939</v>
      </c>
      <c r="G12442" s="53" t="s">
        <v>50</v>
      </c>
    </row>
    <row r="12443" spans="1:7" ht="12.75" customHeight="1" x14ac:dyDescent="0.2">
      <c r="A12443" s="53">
        <v>2023</v>
      </c>
      <c r="B12443" s="53" t="s">
        <v>143</v>
      </c>
      <c r="C12443" s="53" t="s">
        <v>46</v>
      </c>
      <c r="D12443" s="53" t="s">
        <v>874</v>
      </c>
      <c r="E12443" s="53" t="s">
        <v>196</v>
      </c>
      <c r="F12443" s="55">
        <v>613.86232537195076</v>
      </c>
      <c r="G12443" s="53" t="s">
        <v>50</v>
      </c>
    </row>
    <row r="12444" spans="1:7" ht="12.75" customHeight="1" x14ac:dyDescent="0.2">
      <c r="A12444" s="53">
        <v>2023</v>
      </c>
      <c r="B12444" s="53" t="s">
        <v>143</v>
      </c>
      <c r="C12444" s="53" t="s">
        <v>46</v>
      </c>
      <c r="D12444" s="53" t="s">
        <v>874</v>
      </c>
      <c r="E12444" s="53" t="s">
        <v>197</v>
      </c>
      <c r="F12444" s="55">
        <v>137.35613095487895</v>
      </c>
      <c r="G12444" s="53" t="s">
        <v>50</v>
      </c>
    </row>
    <row r="12445" spans="1:7" ht="12.75" customHeight="1" x14ac:dyDescent="0.2">
      <c r="A12445" s="53">
        <v>2023</v>
      </c>
      <c r="B12445" s="53" t="s">
        <v>143</v>
      </c>
      <c r="C12445" s="53" t="s">
        <v>46</v>
      </c>
      <c r="D12445" s="53" t="s">
        <v>874</v>
      </c>
      <c r="E12445" s="53" t="s">
        <v>198</v>
      </c>
      <c r="F12445" s="55">
        <v>334.99552719419734</v>
      </c>
      <c r="G12445" s="53" t="s">
        <v>50</v>
      </c>
    </row>
    <row r="12446" spans="1:7" ht="12.75" customHeight="1" x14ac:dyDescent="0.2">
      <c r="A12446" s="53">
        <v>2023</v>
      </c>
      <c r="B12446" s="53" t="s">
        <v>143</v>
      </c>
      <c r="C12446" s="53" t="s">
        <v>46</v>
      </c>
      <c r="D12446" s="53" t="s">
        <v>874</v>
      </c>
      <c r="E12446" s="53" t="s">
        <v>199</v>
      </c>
      <c r="F12446" s="55">
        <v>191.91367960027119</v>
      </c>
      <c r="G12446" s="53" t="s">
        <v>50</v>
      </c>
    </row>
    <row r="12447" spans="1:7" ht="12.75" customHeight="1" x14ac:dyDescent="0.2">
      <c r="A12447" s="53">
        <v>2023</v>
      </c>
      <c r="B12447" s="53" t="s">
        <v>143</v>
      </c>
      <c r="C12447" s="53" t="s">
        <v>46</v>
      </c>
      <c r="D12447" s="53" t="s">
        <v>874</v>
      </c>
      <c r="E12447" s="53" t="s">
        <v>200</v>
      </c>
      <c r="F12447" s="55">
        <v>3.0715930547856969</v>
      </c>
      <c r="G12447" s="53" t="s">
        <v>50</v>
      </c>
    </row>
    <row r="12448" spans="1:7" ht="12.75" customHeight="1" x14ac:dyDescent="0.2">
      <c r="A12448" s="53">
        <v>2023</v>
      </c>
      <c r="B12448" s="53" t="s">
        <v>143</v>
      </c>
      <c r="C12448" s="53" t="s">
        <v>46</v>
      </c>
      <c r="D12448" s="53" t="s">
        <v>874</v>
      </c>
      <c r="E12448" s="53" t="s">
        <v>201</v>
      </c>
      <c r="F12448" s="55">
        <v>23.573130170020438</v>
      </c>
      <c r="G12448" s="53" t="s">
        <v>50</v>
      </c>
    </row>
    <row r="12449" spans="1:7" ht="12.75" customHeight="1" x14ac:dyDescent="0.2">
      <c r="A12449" s="53">
        <v>2023</v>
      </c>
      <c r="B12449" s="53" t="s">
        <v>143</v>
      </c>
      <c r="C12449" s="53" t="s">
        <v>46</v>
      </c>
      <c r="D12449" s="53" t="s">
        <v>874</v>
      </c>
      <c r="E12449" s="53" t="s">
        <v>202</v>
      </c>
      <c r="F12449" s="55">
        <v>178.33201697031046</v>
      </c>
      <c r="G12449" s="53" t="s">
        <v>50</v>
      </c>
    </row>
    <row r="12450" spans="1:7" ht="12.75" customHeight="1" x14ac:dyDescent="0.2">
      <c r="A12450" s="53">
        <v>2023</v>
      </c>
      <c r="B12450" s="53" t="s">
        <v>143</v>
      </c>
      <c r="C12450" s="53" t="s">
        <v>46</v>
      </c>
      <c r="D12450" s="53" t="s">
        <v>874</v>
      </c>
      <c r="E12450" s="53" t="s">
        <v>203</v>
      </c>
      <c r="F12450" s="55">
        <v>342.42389861595581</v>
      </c>
      <c r="G12450" s="53" t="s">
        <v>50</v>
      </c>
    </row>
    <row r="12451" spans="1:7" ht="12.75" customHeight="1" x14ac:dyDescent="0.2">
      <c r="A12451" s="53">
        <v>2023</v>
      </c>
      <c r="B12451" s="53" t="s">
        <v>143</v>
      </c>
      <c r="C12451" s="53" t="s">
        <v>46</v>
      </c>
      <c r="D12451" s="53" t="s">
        <v>874</v>
      </c>
      <c r="E12451" s="53" t="s">
        <v>204</v>
      </c>
      <c r="F12451" s="55">
        <v>81.895301849410188</v>
      </c>
      <c r="G12451" s="53" t="s">
        <v>50</v>
      </c>
    </row>
    <row r="12452" spans="1:7" ht="12.75" customHeight="1" x14ac:dyDescent="0.2">
      <c r="A12452" s="53">
        <v>2023</v>
      </c>
      <c r="B12452" s="53" t="s">
        <v>143</v>
      </c>
      <c r="C12452" s="53" t="s">
        <v>46</v>
      </c>
      <c r="D12452" s="53" t="s">
        <v>874</v>
      </c>
      <c r="E12452" s="53" t="s">
        <v>205</v>
      </c>
      <c r="F12452" s="55">
        <v>0.10017144586075911</v>
      </c>
      <c r="G12452" s="53" t="s">
        <v>50</v>
      </c>
    </row>
    <row r="12453" spans="1:7" ht="12.75" customHeight="1" x14ac:dyDescent="0.2">
      <c r="A12453" s="53">
        <v>2023</v>
      </c>
      <c r="B12453" s="53" t="s">
        <v>143</v>
      </c>
      <c r="C12453" s="53" t="s">
        <v>46</v>
      </c>
      <c r="D12453" s="53" t="s">
        <v>874</v>
      </c>
      <c r="E12453" s="53" t="s">
        <v>206</v>
      </c>
      <c r="F12453" s="55">
        <v>177.88811303854391</v>
      </c>
      <c r="G12453" s="53" t="s">
        <v>50</v>
      </c>
    </row>
    <row r="12454" spans="1:7" ht="12.75" customHeight="1" x14ac:dyDescent="0.2">
      <c r="A12454" s="53">
        <v>2023</v>
      </c>
      <c r="B12454" s="53" t="s">
        <v>143</v>
      </c>
      <c r="C12454" s="53" t="s">
        <v>46</v>
      </c>
      <c r="D12454" s="53" t="s">
        <v>874</v>
      </c>
      <c r="E12454" s="53" t="s">
        <v>207</v>
      </c>
      <c r="F12454" s="55">
        <v>178.6558408091436</v>
      </c>
      <c r="G12454" s="53" t="s">
        <v>50</v>
      </c>
    </row>
    <row r="12455" spans="1:7" ht="12.75" customHeight="1" x14ac:dyDescent="0.2">
      <c r="A12455" s="53">
        <v>2023</v>
      </c>
      <c r="B12455" s="53" t="s">
        <v>143</v>
      </c>
      <c r="C12455" s="53" t="s">
        <v>46</v>
      </c>
      <c r="D12455" s="53" t="s">
        <v>874</v>
      </c>
      <c r="E12455" s="53" t="s">
        <v>208</v>
      </c>
      <c r="F12455" s="55">
        <v>0.7876420112336272</v>
      </c>
      <c r="G12455" s="53" t="s">
        <v>50</v>
      </c>
    </row>
    <row r="12456" spans="1:7" ht="12.75" customHeight="1" x14ac:dyDescent="0.2">
      <c r="A12456" s="53">
        <v>2023</v>
      </c>
      <c r="B12456" s="53" t="s">
        <v>143</v>
      </c>
      <c r="C12456" s="53" t="s">
        <v>46</v>
      </c>
      <c r="D12456" s="53" t="s">
        <v>874</v>
      </c>
      <c r="E12456" s="53" t="s">
        <v>209</v>
      </c>
      <c r="F12456" s="55">
        <v>11.48707632280324</v>
      </c>
      <c r="G12456" s="53" t="s">
        <v>50</v>
      </c>
    </row>
    <row r="12457" spans="1:7" ht="12.75" customHeight="1" x14ac:dyDescent="0.2">
      <c r="A12457" s="53">
        <v>2023</v>
      </c>
      <c r="B12457" s="53" t="s">
        <v>143</v>
      </c>
      <c r="C12457" s="53" t="s">
        <v>46</v>
      </c>
      <c r="D12457" s="53" t="s">
        <v>874</v>
      </c>
      <c r="E12457" s="53" t="s">
        <v>210</v>
      </c>
      <c r="F12457" s="55">
        <v>114.80751561628198</v>
      </c>
      <c r="G12457" s="53" t="s">
        <v>50</v>
      </c>
    </row>
    <row r="12458" spans="1:7" ht="12.75" customHeight="1" x14ac:dyDescent="0.2">
      <c r="A12458" s="53">
        <v>2023</v>
      </c>
      <c r="B12458" s="53" t="s">
        <v>143</v>
      </c>
      <c r="C12458" s="53" t="s">
        <v>46</v>
      </c>
      <c r="D12458" s="53" t="s">
        <v>874</v>
      </c>
      <c r="E12458" s="53" t="s">
        <v>211</v>
      </c>
      <c r="F12458" s="55">
        <v>4.0766755893372633</v>
      </c>
      <c r="G12458" s="53" t="s">
        <v>50</v>
      </c>
    </row>
    <row r="12459" spans="1:7" ht="12.75" customHeight="1" x14ac:dyDescent="0.2">
      <c r="A12459" s="53">
        <v>2023</v>
      </c>
      <c r="B12459" s="53" t="s">
        <v>143</v>
      </c>
      <c r="C12459" s="53" t="s">
        <v>46</v>
      </c>
      <c r="D12459" s="53" t="s">
        <v>874</v>
      </c>
      <c r="E12459" s="53" t="s">
        <v>212</v>
      </c>
      <c r="F12459" s="55">
        <v>6.8938278180074324</v>
      </c>
      <c r="G12459" s="53" t="s">
        <v>50</v>
      </c>
    </row>
    <row r="12460" spans="1:7" ht="12.75" customHeight="1" x14ac:dyDescent="0.2">
      <c r="A12460" s="53">
        <v>2023</v>
      </c>
      <c r="B12460" s="53" t="s">
        <v>143</v>
      </c>
      <c r="C12460" s="53" t="s">
        <v>46</v>
      </c>
      <c r="D12460" s="53" t="s">
        <v>874</v>
      </c>
      <c r="E12460" s="53" t="s">
        <v>213</v>
      </c>
      <c r="F12460" s="55">
        <v>4.8929924920131658</v>
      </c>
      <c r="G12460" s="53" t="s">
        <v>50</v>
      </c>
    </row>
    <row r="12461" spans="1:7" ht="12.75" customHeight="1" x14ac:dyDescent="0.2">
      <c r="A12461" s="53">
        <v>2023</v>
      </c>
      <c r="B12461" s="53" t="s">
        <v>143</v>
      </c>
      <c r="C12461" s="53" t="s">
        <v>46</v>
      </c>
      <c r="D12461" s="53" t="s">
        <v>874</v>
      </c>
      <c r="E12461" s="53" t="s">
        <v>214</v>
      </c>
      <c r="F12461" s="55">
        <v>135.27871907357516</v>
      </c>
      <c r="G12461" s="53" t="s">
        <v>50</v>
      </c>
    </row>
    <row r="12462" spans="1:7" ht="12.75" customHeight="1" x14ac:dyDescent="0.2">
      <c r="A12462" s="53">
        <v>2023</v>
      </c>
      <c r="B12462" s="53" t="s">
        <v>143</v>
      </c>
      <c r="C12462" s="53" t="s">
        <v>46</v>
      </c>
      <c r="D12462" s="53" t="s">
        <v>874</v>
      </c>
      <c r="E12462" s="53" t="s">
        <v>215</v>
      </c>
      <c r="F12462" s="55">
        <v>27.422055904806999</v>
      </c>
      <c r="G12462" s="53" t="s">
        <v>50</v>
      </c>
    </row>
    <row r="12463" spans="1:7" ht="12.75" customHeight="1" x14ac:dyDescent="0.2">
      <c r="A12463" s="53">
        <v>2023</v>
      </c>
      <c r="B12463" s="53" t="s">
        <v>143</v>
      </c>
      <c r="C12463" s="53" t="s">
        <v>46</v>
      </c>
      <c r="D12463" s="53" t="s">
        <v>874</v>
      </c>
      <c r="E12463" s="53" t="s">
        <v>216</v>
      </c>
      <c r="F12463" s="55">
        <v>40.654624480286522</v>
      </c>
      <c r="G12463" s="53" t="s">
        <v>50</v>
      </c>
    </row>
    <row r="12464" spans="1:7" ht="12.75" customHeight="1" x14ac:dyDescent="0.2">
      <c r="A12464" s="53">
        <v>2023</v>
      </c>
      <c r="B12464" s="53" t="s">
        <v>143</v>
      </c>
      <c r="C12464" s="53" t="s">
        <v>46</v>
      </c>
      <c r="D12464" s="53" t="s">
        <v>874</v>
      </c>
      <c r="E12464" s="53" t="s">
        <v>217</v>
      </c>
      <c r="F12464" s="55">
        <v>40.527021960661479</v>
      </c>
      <c r="G12464" s="53" t="s">
        <v>50</v>
      </c>
    </row>
    <row r="12465" spans="1:7" ht="12.75" customHeight="1" x14ac:dyDescent="0.2">
      <c r="A12465" s="53">
        <v>2023</v>
      </c>
      <c r="B12465" s="53" t="s">
        <v>143</v>
      </c>
      <c r="C12465" s="53" t="s">
        <v>46</v>
      </c>
      <c r="D12465" s="53" t="s">
        <v>874</v>
      </c>
      <c r="E12465" s="53" t="s">
        <v>218</v>
      </c>
      <c r="F12465" s="55">
        <v>239.2600144453921</v>
      </c>
      <c r="G12465" s="53" t="s">
        <v>50</v>
      </c>
    </row>
    <row r="12466" spans="1:7" ht="12.75" customHeight="1" x14ac:dyDescent="0.2">
      <c r="A12466" s="53">
        <v>2023</v>
      </c>
      <c r="B12466" s="53" t="s">
        <v>143</v>
      </c>
      <c r="C12466" s="53" t="s">
        <v>46</v>
      </c>
      <c r="D12466" s="53" t="s">
        <v>874</v>
      </c>
      <c r="E12466" s="53" t="s">
        <v>219</v>
      </c>
      <c r="F12466" s="55">
        <v>77.56456999956346</v>
      </c>
      <c r="G12466" s="53" t="s">
        <v>50</v>
      </c>
    </row>
    <row r="12467" spans="1:7" ht="12.75" customHeight="1" x14ac:dyDescent="0.2">
      <c r="A12467" s="53">
        <v>2023</v>
      </c>
      <c r="B12467" s="53" t="s">
        <v>143</v>
      </c>
      <c r="C12467" s="53" t="s">
        <v>46</v>
      </c>
      <c r="D12467" s="53" t="s">
        <v>874</v>
      </c>
      <c r="E12467" s="53" t="s">
        <v>220</v>
      </c>
      <c r="F12467" s="55">
        <v>34.196917914554824</v>
      </c>
      <c r="G12467" s="53" t="s">
        <v>50</v>
      </c>
    </row>
    <row r="12468" spans="1:7" ht="12.75" customHeight="1" x14ac:dyDescent="0.2">
      <c r="A12468" s="53">
        <v>2023</v>
      </c>
      <c r="B12468" s="53" t="s">
        <v>143</v>
      </c>
      <c r="C12468" s="53" t="s">
        <v>46</v>
      </c>
      <c r="D12468" s="53" t="s">
        <v>874</v>
      </c>
      <c r="E12468" s="53" t="s">
        <v>221</v>
      </c>
      <c r="F12468" s="55">
        <v>53.161912877470044</v>
      </c>
      <c r="G12468" s="53" t="s">
        <v>50</v>
      </c>
    </row>
    <row r="12469" spans="1:7" ht="12.75" customHeight="1" x14ac:dyDescent="0.2">
      <c r="A12469" s="53">
        <v>2023</v>
      </c>
      <c r="B12469" s="53" t="s">
        <v>143</v>
      </c>
      <c r="C12469" s="53" t="s">
        <v>46</v>
      </c>
      <c r="D12469" s="53" t="s">
        <v>874</v>
      </c>
      <c r="E12469" s="53" t="s">
        <v>222</v>
      </c>
      <c r="F12469" s="55">
        <v>325.01379086764541</v>
      </c>
      <c r="G12469" s="53" t="s">
        <v>50</v>
      </c>
    </row>
    <row r="12470" spans="1:7" ht="12.75" customHeight="1" x14ac:dyDescent="0.2">
      <c r="A12470" s="53">
        <v>2023</v>
      </c>
      <c r="B12470" s="53" t="s">
        <v>143</v>
      </c>
      <c r="C12470" s="53" t="s">
        <v>46</v>
      </c>
      <c r="D12470" s="53" t="s">
        <v>874</v>
      </c>
      <c r="E12470" s="53" t="s">
        <v>223</v>
      </c>
      <c r="F12470" s="55">
        <v>17.944669149118376</v>
      </c>
      <c r="G12470" s="53" t="s">
        <v>50</v>
      </c>
    </row>
    <row r="12471" spans="1:7" ht="12.75" customHeight="1" x14ac:dyDescent="0.2">
      <c r="A12471" s="53">
        <v>2023</v>
      </c>
      <c r="B12471" s="53" t="s">
        <v>143</v>
      </c>
      <c r="C12471" s="53" t="s">
        <v>46</v>
      </c>
      <c r="D12471" s="53" t="s">
        <v>874</v>
      </c>
      <c r="E12471" s="53" t="s">
        <v>224</v>
      </c>
      <c r="F12471" s="55">
        <v>83.741368726637518</v>
      </c>
      <c r="G12471" s="53" t="s">
        <v>50</v>
      </c>
    </row>
    <row r="12472" spans="1:7" ht="12.75" customHeight="1" x14ac:dyDescent="0.2">
      <c r="A12472" s="53">
        <v>2023</v>
      </c>
      <c r="B12472" s="53" t="s">
        <v>143</v>
      </c>
      <c r="C12472" s="53" t="s">
        <v>46</v>
      </c>
      <c r="D12472" s="53" t="s">
        <v>874</v>
      </c>
      <c r="E12472" s="53" t="s">
        <v>225</v>
      </c>
      <c r="F12472" s="55">
        <v>4.3477541405821425</v>
      </c>
      <c r="G12472" s="53" t="s">
        <v>50</v>
      </c>
    </row>
    <row r="12473" spans="1:7" ht="12.75" customHeight="1" x14ac:dyDescent="0.2">
      <c r="A12473" s="53">
        <v>2023</v>
      </c>
      <c r="B12473" s="53" t="s">
        <v>143</v>
      </c>
      <c r="C12473" s="53" t="s">
        <v>46</v>
      </c>
      <c r="D12473" s="53" t="s">
        <v>874</v>
      </c>
      <c r="E12473" s="53" t="s">
        <v>226</v>
      </c>
      <c r="F12473" s="55">
        <v>1.011208549551942E-2</v>
      </c>
      <c r="G12473" s="53" t="s">
        <v>50</v>
      </c>
    </row>
    <row r="12474" spans="1:7" ht="12.75" customHeight="1" x14ac:dyDescent="0.2">
      <c r="A12474" s="53">
        <v>2023</v>
      </c>
      <c r="B12474" s="53" t="s">
        <v>143</v>
      </c>
      <c r="C12474" s="53" t="s">
        <v>46</v>
      </c>
      <c r="D12474" s="53" t="s">
        <v>874</v>
      </c>
      <c r="E12474" s="53" t="s">
        <v>227</v>
      </c>
      <c r="F12474" s="55">
        <v>107.78078642035337</v>
      </c>
      <c r="G12474" s="53" t="s">
        <v>50</v>
      </c>
    </row>
    <row r="12475" spans="1:7" ht="12.75" customHeight="1" x14ac:dyDescent="0.2">
      <c r="A12475" s="53">
        <v>2023</v>
      </c>
      <c r="B12475" s="53" t="s">
        <v>143</v>
      </c>
      <c r="C12475" s="53" t="s">
        <v>46</v>
      </c>
      <c r="D12475" s="53" t="s">
        <v>874</v>
      </c>
      <c r="E12475" s="53" t="s">
        <v>228</v>
      </c>
      <c r="F12475" s="55">
        <v>682.64124429722824</v>
      </c>
      <c r="G12475" s="53" t="s">
        <v>50</v>
      </c>
    </row>
    <row r="12476" spans="1:7" ht="12.75" customHeight="1" x14ac:dyDescent="0.2">
      <c r="A12476" s="53">
        <v>2023</v>
      </c>
      <c r="B12476" s="53" t="s">
        <v>143</v>
      </c>
      <c r="C12476" s="53" t="s">
        <v>46</v>
      </c>
      <c r="D12476" s="53" t="s">
        <v>874</v>
      </c>
      <c r="E12476" s="53" t="s">
        <v>229</v>
      </c>
      <c r="F12476" s="55">
        <v>24.620975141719178</v>
      </c>
      <c r="G12476" s="53" t="s">
        <v>50</v>
      </c>
    </row>
    <row r="12477" spans="1:7" ht="12.75" customHeight="1" x14ac:dyDescent="0.2">
      <c r="A12477" s="53">
        <v>2023</v>
      </c>
      <c r="B12477" s="53" t="s">
        <v>143</v>
      </c>
      <c r="C12477" s="53" t="s">
        <v>46</v>
      </c>
      <c r="D12477" s="53" t="s">
        <v>874</v>
      </c>
      <c r="E12477" s="53" t="s">
        <v>230</v>
      </c>
      <c r="F12477" s="55">
        <v>1.4350331509901526</v>
      </c>
      <c r="G12477" s="53" t="s">
        <v>50</v>
      </c>
    </row>
    <row r="12478" spans="1:7" ht="12.75" customHeight="1" x14ac:dyDescent="0.2">
      <c r="A12478" s="53">
        <v>2023</v>
      </c>
      <c r="B12478" s="53" t="s">
        <v>143</v>
      </c>
      <c r="C12478" s="53" t="s">
        <v>46</v>
      </c>
      <c r="D12478" s="53" t="s">
        <v>874</v>
      </c>
      <c r="E12478" s="53" t="s">
        <v>231</v>
      </c>
      <c r="F12478" s="55">
        <v>38.412448085132134</v>
      </c>
      <c r="G12478" s="53" t="s">
        <v>50</v>
      </c>
    </row>
    <row r="12479" spans="1:7" ht="12.75" customHeight="1" x14ac:dyDescent="0.2">
      <c r="A12479" s="53">
        <v>2023</v>
      </c>
      <c r="B12479" s="53" t="s">
        <v>143</v>
      </c>
      <c r="C12479" s="53" t="s">
        <v>46</v>
      </c>
      <c r="D12479" s="53" t="s">
        <v>874</v>
      </c>
      <c r="E12479" s="53" t="s">
        <v>232</v>
      </c>
      <c r="F12479" s="55">
        <v>817.16856703903227</v>
      </c>
      <c r="G12479" s="53" t="s">
        <v>50</v>
      </c>
    </row>
    <row r="12480" spans="1:7" ht="12.75" customHeight="1" x14ac:dyDescent="0.2">
      <c r="A12480" s="53">
        <v>2023</v>
      </c>
      <c r="B12480" s="53" t="s">
        <v>143</v>
      </c>
      <c r="C12480" s="53" t="s">
        <v>46</v>
      </c>
      <c r="D12480" s="53" t="s">
        <v>874</v>
      </c>
      <c r="E12480" s="53" t="s">
        <v>233</v>
      </c>
      <c r="F12480" s="55">
        <v>21.85460706410343</v>
      </c>
      <c r="G12480" s="53" t="s">
        <v>50</v>
      </c>
    </row>
    <row r="12481" spans="1:7" ht="12.75" customHeight="1" x14ac:dyDescent="0.2">
      <c r="A12481" s="53">
        <v>2023</v>
      </c>
      <c r="B12481" s="53" t="s">
        <v>143</v>
      </c>
      <c r="C12481" s="53" t="s">
        <v>46</v>
      </c>
      <c r="D12481" s="53" t="s">
        <v>874</v>
      </c>
      <c r="E12481" s="53" t="s">
        <v>234</v>
      </c>
      <c r="F12481" s="55">
        <v>106.3412077783244</v>
      </c>
      <c r="G12481" s="53" t="s">
        <v>50</v>
      </c>
    </row>
    <row r="12482" spans="1:7" ht="12.75" customHeight="1" x14ac:dyDescent="0.2">
      <c r="A12482" s="53">
        <v>2023</v>
      </c>
      <c r="B12482" s="53" t="s">
        <v>143</v>
      </c>
      <c r="C12482" s="53" t="s">
        <v>46</v>
      </c>
      <c r="D12482" s="53" t="s">
        <v>874</v>
      </c>
      <c r="E12482" s="53" t="s">
        <v>235</v>
      </c>
      <c r="F12482" s="55">
        <v>0.41872750537094661</v>
      </c>
      <c r="G12482" s="53" t="s">
        <v>50</v>
      </c>
    </row>
    <row r="12483" spans="1:7" ht="12.75" customHeight="1" x14ac:dyDescent="0.2">
      <c r="A12483" s="53">
        <v>2023</v>
      </c>
      <c r="B12483" s="53" t="s">
        <v>143</v>
      </c>
      <c r="C12483" s="53" t="s">
        <v>46</v>
      </c>
      <c r="D12483" s="53" t="s">
        <v>874</v>
      </c>
      <c r="E12483" s="53" t="s">
        <v>236</v>
      </c>
      <c r="F12483" s="55">
        <v>68.162589111096921</v>
      </c>
      <c r="G12483" s="53" t="s">
        <v>50</v>
      </c>
    </row>
    <row r="12484" spans="1:7" ht="12.75" customHeight="1" x14ac:dyDescent="0.2">
      <c r="A12484" s="53">
        <v>2023</v>
      </c>
      <c r="B12484" s="53" t="s">
        <v>143</v>
      </c>
      <c r="C12484" s="53" t="s">
        <v>46</v>
      </c>
      <c r="D12484" s="53" t="s">
        <v>874</v>
      </c>
      <c r="E12484" s="53" t="s">
        <v>237</v>
      </c>
      <c r="F12484" s="55">
        <v>158.7639469895127</v>
      </c>
      <c r="G12484" s="53" t="s">
        <v>50</v>
      </c>
    </row>
    <row r="12485" spans="1:7" ht="12.75" customHeight="1" x14ac:dyDescent="0.2">
      <c r="A12485" s="53">
        <v>2023</v>
      </c>
      <c r="B12485" s="53" t="s">
        <v>143</v>
      </c>
      <c r="C12485" s="53" t="s">
        <v>46</v>
      </c>
      <c r="D12485" s="53" t="s">
        <v>874</v>
      </c>
      <c r="E12485" s="53" t="s">
        <v>238</v>
      </c>
      <c r="F12485" s="55">
        <v>60.601483050774156</v>
      </c>
      <c r="G12485" s="53" t="s">
        <v>50</v>
      </c>
    </row>
    <row r="12486" spans="1:7" ht="12.75" customHeight="1" x14ac:dyDescent="0.2">
      <c r="A12486" s="53">
        <v>2023</v>
      </c>
      <c r="B12486" s="53" t="s">
        <v>143</v>
      </c>
      <c r="C12486" s="53" t="s">
        <v>46</v>
      </c>
      <c r="D12486" s="53" t="s">
        <v>874</v>
      </c>
      <c r="E12486" s="53" t="s">
        <v>239</v>
      </c>
      <c r="F12486" s="55">
        <v>8.1792700682745991</v>
      </c>
      <c r="G12486" s="53" t="s">
        <v>50</v>
      </c>
    </row>
    <row r="12487" spans="1:7" ht="12.75" customHeight="1" x14ac:dyDescent="0.2">
      <c r="A12487" s="53">
        <v>2023</v>
      </c>
      <c r="B12487" s="53" t="s">
        <v>143</v>
      </c>
      <c r="C12487" s="53" t="s">
        <v>46</v>
      </c>
      <c r="D12487" s="53" t="s">
        <v>874</v>
      </c>
      <c r="E12487" s="53" t="s">
        <v>240</v>
      </c>
      <c r="F12487" s="55">
        <v>5.9824036411488652</v>
      </c>
      <c r="G12487" s="53" t="s">
        <v>50</v>
      </c>
    </row>
    <row r="12488" spans="1:7" ht="12.75" customHeight="1" x14ac:dyDescent="0.2">
      <c r="A12488" s="53">
        <v>2023</v>
      </c>
      <c r="B12488" s="53" t="s">
        <v>143</v>
      </c>
      <c r="C12488" s="53" t="s">
        <v>46</v>
      </c>
      <c r="D12488" s="53" t="s">
        <v>874</v>
      </c>
      <c r="E12488" s="53" t="s">
        <v>241</v>
      </c>
      <c r="F12488" s="55">
        <v>6.4935505379226752E-2</v>
      </c>
      <c r="G12488" s="53" t="s">
        <v>50</v>
      </c>
    </row>
    <row r="12489" spans="1:7" ht="12.75" customHeight="1" x14ac:dyDescent="0.2">
      <c r="A12489" s="53">
        <v>2023</v>
      </c>
      <c r="B12489" s="53" t="s">
        <v>143</v>
      </c>
      <c r="C12489" s="53" t="s">
        <v>46</v>
      </c>
      <c r="D12489" s="53" t="s">
        <v>874</v>
      </c>
      <c r="E12489" s="53" t="s">
        <v>242</v>
      </c>
      <c r="F12489" s="55">
        <v>0.43081541943706381</v>
      </c>
      <c r="G12489" s="53" t="s">
        <v>50</v>
      </c>
    </row>
    <row r="12490" spans="1:7" ht="12.75" customHeight="1" x14ac:dyDescent="0.2">
      <c r="A12490" s="53">
        <v>2023</v>
      </c>
      <c r="B12490" s="53" t="s">
        <v>143</v>
      </c>
      <c r="C12490" s="53" t="s">
        <v>46</v>
      </c>
      <c r="D12490" s="53" t="s">
        <v>874</v>
      </c>
      <c r="E12490" s="53" t="s">
        <v>243</v>
      </c>
      <c r="F12490" s="55">
        <v>10.331730728128774</v>
      </c>
      <c r="G12490" s="53" t="s">
        <v>50</v>
      </c>
    </row>
    <row r="12491" spans="1:7" ht="12.75" customHeight="1" x14ac:dyDescent="0.2">
      <c r="A12491" s="53">
        <v>2023</v>
      </c>
      <c r="B12491" s="53" t="s">
        <v>143</v>
      </c>
      <c r="C12491" s="53" t="s">
        <v>46</v>
      </c>
      <c r="D12491" s="53" t="s">
        <v>874</v>
      </c>
      <c r="E12491" s="53" t="s">
        <v>244</v>
      </c>
      <c r="F12491" s="55">
        <v>3.2564613432407121</v>
      </c>
      <c r="G12491" s="53" t="s">
        <v>50</v>
      </c>
    </row>
    <row r="12492" spans="1:7" ht="12.75" customHeight="1" x14ac:dyDescent="0.2">
      <c r="A12492" s="53">
        <v>2023</v>
      </c>
      <c r="B12492" s="53" t="s">
        <v>143</v>
      </c>
      <c r="C12492" s="53" t="s">
        <v>46</v>
      </c>
      <c r="D12492" s="53" t="s">
        <v>874</v>
      </c>
      <c r="E12492" s="53" t="s">
        <v>245</v>
      </c>
      <c r="F12492" s="55">
        <v>23.52591054157341</v>
      </c>
      <c r="G12492" s="53" t="s">
        <v>50</v>
      </c>
    </row>
    <row r="12493" spans="1:7" ht="12.75" customHeight="1" x14ac:dyDescent="0.2">
      <c r="A12493" s="53">
        <v>2023</v>
      </c>
      <c r="B12493" s="53" t="s">
        <v>143</v>
      </c>
      <c r="C12493" s="53" t="s">
        <v>46</v>
      </c>
      <c r="D12493" s="53" t="s">
        <v>874</v>
      </c>
      <c r="E12493" s="53" t="s">
        <v>246</v>
      </c>
      <c r="F12493" s="55">
        <v>9.9868171636902545</v>
      </c>
      <c r="G12493" s="53" t="s">
        <v>50</v>
      </c>
    </row>
    <row r="12494" spans="1:7" ht="12.75" customHeight="1" x14ac:dyDescent="0.2">
      <c r="A12494" s="53">
        <v>2023</v>
      </c>
      <c r="B12494" s="53" t="s">
        <v>143</v>
      </c>
      <c r="C12494" s="53" t="s">
        <v>46</v>
      </c>
      <c r="D12494" s="53" t="s">
        <v>874</v>
      </c>
      <c r="E12494" s="53" t="s">
        <v>247</v>
      </c>
      <c r="F12494" s="55">
        <v>236.91624774845155</v>
      </c>
      <c r="G12494" s="53" t="s">
        <v>50</v>
      </c>
    </row>
    <row r="12495" spans="1:7" ht="12.75" customHeight="1" x14ac:dyDescent="0.2">
      <c r="A12495" s="53">
        <v>2023</v>
      </c>
      <c r="B12495" s="53" t="s">
        <v>143</v>
      </c>
      <c r="C12495" s="53" t="s">
        <v>46</v>
      </c>
      <c r="D12495" s="53" t="s">
        <v>874</v>
      </c>
      <c r="E12495" s="53" t="s">
        <v>248</v>
      </c>
      <c r="F12495" s="55">
        <v>3.1179594043560686</v>
      </c>
      <c r="G12495" s="53" t="s">
        <v>50</v>
      </c>
    </row>
    <row r="12496" spans="1:7" ht="12.75" customHeight="1" x14ac:dyDescent="0.2">
      <c r="A12496" s="53">
        <v>2023</v>
      </c>
      <c r="B12496" s="53" t="s">
        <v>143</v>
      </c>
      <c r="C12496" s="53" t="s">
        <v>46</v>
      </c>
      <c r="D12496" s="53" t="s">
        <v>874</v>
      </c>
      <c r="E12496" s="53" t="s">
        <v>249</v>
      </c>
      <c r="F12496" s="55">
        <v>0.43753492968963847</v>
      </c>
      <c r="G12496" s="53" t="s">
        <v>50</v>
      </c>
    </row>
    <row r="12497" spans="1:7" ht="12.75" customHeight="1" x14ac:dyDescent="0.2">
      <c r="A12497" s="53">
        <v>2023</v>
      </c>
      <c r="B12497" s="53" t="s">
        <v>143</v>
      </c>
      <c r="C12497" s="53" t="s">
        <v>46</v>
      </c>
      <c r="D12497" s="53" t="s">
        <v>874</v>
      </c>
      <c r="E12497" s="53" t="s">
        <v>250</v>
      </c>
      <c r="F12497" s="55">
        <v>0.19287334311756305</v>
      </c>
      <c r="G12497" s="53" t="s">
        <v>50</v>
      </c>
    </row>
    <row r="12498" spans="1:7" ht="12.75" customHeight="1" x14ac:dyDescent="0.2">
      <c r="A12498" s="53">
        <v>2023</v>
      </c>
      <c r="B12498" s="53" t="s">
        <v>143</v>
      </c>
      <c r="C12498" s="53" t="s">
        <v>46</v>
      </c>
      <c r="D12498" s="53" t="s">
        <v>874</v>
      </c>
      <c r="E12498" s="53" t="s">
        <v>251</v>
      </c>
      <c r="F12498" s="55">
        <v>65.0401353031139</v>
      </c>
      <c r="G12498" s="53" t="s">
        <v>50</v>
      </c>
    </row>
    <row r="12499" spans="1:7" ht="12.75" customHeight="1" x14ac:dyDescent="0.2">
      <c r="A12499" s="53">
        <v>2023</v>
      </c>
      <c r="B12499" s="53" t="s">
        <v>143</v>
      </c>
      <c r="C12499" s="53" t="s">
        <v>46</v>
      </c>
      <c r="D12499" s="53" t="s">
        <v>874</v>
      </c>
      <c r="E12499" s="53" t="s">
        <v>252</v>
      </c>
      <c r="F12499" s="55">
        <v>70.21594933294908</v>
      </c>
      <c r="G12499" s="53" t="s">
        <v>50</v>
      </c>
    </row>
    <row r="12500" spans="1:7" ht="12.75" customHeight="1" x14ac:dyDescent="0.2">
      <c r="A12500" s="53">
        <v>2023</v>
      </c>
      <c r="B12500" s="53" t="s">
        <v>143</v>
      </c>
      <c r="C12500" s="53" t="s">
        <v>46</v>
      </c>
      <c r="D12500" s="53" t="s">
        <v>874</v>
      </c>
      <c r="E12500" s="53" t="s">
        <v>253</v>
      </c>
      <c r="F12500" s="55">
        <v>467.58825922628517</v>
      </c>
      <c r="G12500" s="53" t="s">
        <v>50</v>
      </c>
    </row>
    <row r="12501" spans="1:7" ht="12.75" customHeight="1" x14ac:dyDescent="0.2">
      <c r="A12501" s="53">
        <v>2023</v>
      </c>
      <c r="B12501" s="53" t="s">
        <v>143</v>
      </c>
      <c r="C12501" s="53" t="s">
        <v>46</v>
      </c>
      <c r="D12501" s="53" t="s">
        <v>874</v>
      </c>
      <c r="E12501" s="53" t="s">
        <v>254</v>
      </c>
      <c r="F12501" s="55">
        <v>32.307287539471403</v>
      </c>
      <c r="G12501" s="53" t="s">
        <v>50</v>
      </c>
    </row>
    <row r="12502" spans="1:7" ht="12.75" customHeight="1" x14ac:dyDescent="0.2">
      <c r="A12502" s="53">
        <v>2023</v>
      </c>
      <c r="B12502" s="53" t="s">
        <v>143</v>
      </c>
      <c r="C12502" s="53" t="s">
        <v>46</v>
      </c>
      <c r="D12502" s="53" t="s">
        <v>874</v>
      </c>
      <c r="E12502" s="53" t="s">
        <v>255</v>
      </c>
      <c r="F12502" s="55">
        <v>1660.9787250740085</v>
      </c>
      <c r="G12502" s="53" t="s">
        <v>50</v>
      </c>
    </row>
    <row r="12503" spans="1:7" ht="12.75" customHeight="1" x14ac:dyDescent="0.2">
      <c r="A12503" s="53">
        <v>2023</v>
      </c>
      <c r="B12503" s="53" t="s">
        <v>143</v>
      </c>
      <c r="C12503" s="53" t="s">
        <v>46</v>
      </c>
      <c r="D12503" s="53" t="s">
        <v>874</v>
      </c>
      <c r="E12503" s="53" t="s">
        <v>256</v>
      </c>
      <c r="F12503" s="55">
        <v>518.62687493233761</v>
      </c>
      <c r="G12503" s="53" t="s">
        <v>50</v>
      </c>
    </row>
    <row r="12504" spans="1:7" ht="12.75" customHeight="1" x14ac:dyDescent="0.2">
      <c r="A12504" s="53">
        <v>2023</v>
      </c>
      <c r="B12504" s="53" t="s">
        <v>143</v>
      </c>
      <c r="C12504" s="53" t="s">
        <v>46</v>
      </c>
      <c r="D12504" s="53" t="s">
        <v>874</v>
      </c>
      <c r="E12504" s="53" t="s">
        <v>257</v>
      </c>
      <c r="F12504" s="55">
        <v>155.90072800000002</v>
      </c>
      <c r="G12504" s="53" t="s">
        <v>50</v>
      </c>
    </row>
    <row r="12505" spans="1:7" ht="12.75" customHeight="1" x14ac:dyDescent="0.2">
      <c r="A12505" s="53">
        <v>2023</v>
      </c>
      <c r="B12505" s="53" t="s">
        <v>143</v>
      </c>
      <c r="C12505" s="53" t="s">
        <v>46</v>
      </c>
      <c r="D12505" s="53" t="s">
        <v>874</v>
      </c>
      <c r="E12505" s="53" t="s">
        <v>258</v>
      </c>
      <c r="F12505" s="55">
        <v>224.16204229439134</v>
      </c>
      <c r="G12505" s="53" t="s">
        <v>50</v>
      </c>
    </row>
    <row r="12506" spans="1:7" ht="12.75" customHeight="1" x14ac:dyDescent="0.2">
      <c r="A12506" s="53">
        <v>2023</v>
      </c>
      <c r="B12506" s="53" t="s">
        <v>143</v>
      </c>
      <c r="C12506" s="53" t="s">
        <v>46</v>
      </c>
      <c r="D12506" s="53" t="s">
        <v>874</v>
      </c>
      <c r="E12506" s="53" t="s">
        <v>259</v>
      </c>
      <c r="F12506" s="55">
        <v>20.745000000000001</v>
      </c>
      <c r="G12506" s="53" t="s">
        <v>50</v>
      </c>
    </row>
    <row r="12507" spans="1:7" ht="12.75" customHeight="1" x14ac:dyDescent="0.2">
      <c r="A12507" s="53">
        <v>2023</v>
      </c>
      <c r="B12507" s="53" t="s">
        <v>143</v>
      </c>
      <c r="C12507" s="53" t="s">
        <v>46</v>
      </c>
      <c r="D12507" s="53" t="s">
        <v>874</v>
      </c>
      <c r="E12507" s="53" t="s">
        <v>260</v>
      </c>
      <c r="F12507" s="55">
        <v>92.170410161787586</v>
      </c>
      <c r="G12507" s="53" t="s">
        <v>50</v>
      </c>
    </row>
    <row r="12508" spans="1:7" ht="12.75" customHeight="1" x14ac:dyDescent="0.2">
      <c r="A12508" s="53">
        <v>2023</v>
      </c>
      <c r="B12508" s="53" t="s">
        <v>143</v>
      </c>
      <c r="C12508" s="53" t="s">
        <v>46</v>
      </c>
      <c r="D12508" s="53" t="s">
        <v>874</v>
      </c>
      <c r="E12508" s="53" t="s">
        <v>261</v>
      </c>
      <c r="F12508" s="55">
        <v>10547.366651991784</v>
      </c>
      <c r="G12508" s="53" t="s">
        <v>50</v>
      </c>
    </row>
    <row r="12509" spans="1:7" ht="12.75" customHeight="1" x14ac:dyDescent="0.2">
      <c r="A12509" s="53">
        <v>2023</v>
      </c>
      <c r="B12509" s="53" t="s">
        <v>143</v>
      </c>
      <c r="C12509" s="53" t="s">
        <v>46</v>
      </c>
      <c r="D12509" s="53" t="s">
        <v>874</v>
      </c>
      <c r="E12509" s="53" t="s">
        <v>262</v>
      </c>
      <c r="F12509" s="55">
        <v>3809.2012596146219</v>
      </c>
      <c r="G12509" s="53" t="s">
        <v>50</v>
      </c>
    </row>
    <row r="12510" spans="1:7" ht="12.75" customHeight="1" x14ac:dyDescent="0.2">
      <c r="A12510" s="53">
        <v>2023</v>
      </c>
      <c r="B12510" s="53" t="s">
        <v>143</v>
      </c>
      <c r="C12510" s="53" t="s">
        <v>46</v>
      </c>
      <c r="D12510" s="53" t="s">
        <v>874</v>
      </c>
      <c r="E12510" s="53" t="s">
        <v>263</v>
      </c>
      <c r="F12510" s="55">
        <v>7457.6961006624269</v>
      </c>
      <c r="G12510" s="53" t="s">
        <v>50</v>
      </c>
    </row>
    <row r="12511" spans="1:7" ht="12.75" customHeight="1" x14ac:dyDescent="0.2">
      <c r="A12511" s="53">
        <v>2023</v>
      </c>
      <c r="B12511" s="53" t="s">
        <v>143</v>
      </c>
      <c r="C12511" s="53" t="s">
        <v>46</v>
      </c>
      <c r="D12511" s="53" t="s">
        <v>874</v>
      </c>
      <c r="E12511" s="53" t="s">
        <v>264</v>
      </c>
      <c r="F12511" s="55">
        <v>1645.4583624480119</v>
      </c>
      <c r="G12511" s="53" t="s">
        <v>50</v>
      </c>
    </row>
    <row r="12512" spans="1:7" ht="12.75" customHeight="1" x14ac:dyDescent="0.2">
      <c r="A12512" s="53">
        <v>2023</v>
      </c>
      <c r="B12512" s="53" t="s">
        <v>143</v>
      </c>
      <c r="C12512" s="53" t="s">
        <v>46</v>
      </c>
      <c r="D12512" s="53" t="s">
        <v>874</v>
      </c>
      <c r="E12512" s="53" t="s">
        <v>265</v>
      </c>
      <c r="F12512" s="55">
        <v>21680.179389747776</v>
      </c>
      <c r="G12512" s="53" t="s">
        <v>50</v>
      </c>
    </row>
    <row r="12513" spans="1:7" ht="12.75" customHeight="1" x14ac:dyDescent="0.2">
      <c r="A12513" s="53">
        <v>2023</v>
      </c>
      <c r="B12513" s="53" t="s">
        <v>143</v>
      </c>
      <c r="C12513" s="53" t="s">
        <v>46</v>
      </c>
      <c r="D12513" s="53" t="s">
        <v>874</v>
      </c>
      <c r="E12513" s="53" t="s">
        <v>266</v>
      </c>
      <c r="F12513" s="55">
        <v>1162.0978339625774</v>
      </c>
      <c r="G12513" s="53" t="s">
        <v>50</v>
      </c>
    </row>
    <row r="12514" spans="1:7" ht="12.75" customHeight="1" x14ac:dyDescent="0.2">
      <c r="A12514" s="53">
        <v>2023</v>
      </c>
      <c r="B12514" s="53" t="s">
        <v>143</v>
      </c>
      <c r="C12514" s="53" t="s">
        <v>46</v>
      </c>
      <c r="D12514" s="53" t="s">
        <v>874</v>
      </c>
      <c r="E12514" s="53" t="s">
        <v>267</v>
      </c>
      <c r="F12514" s="55">
        <v>2289.345033527622</v>
      </c>
      <c r="G12514" s="53" t="s">
        <v>50</v>
      </c>
    </row>
    <row r="12515" spans="1:7" ht="12.75" customHeight="1" x14ac:dyDescent="0.2">
      <c r="A12515" s="53">
        <v>2023</v>
      </c>
      <c r="B12515" s="53" t="s">
        <v>143</v>
      </c>
      <c r="C12515" s="53" t="s">
        <v>46</v>
      </c>
      <c r="D12515" s="53" t="s">
        <v>874</v>
      </c>
      <c r="E12515" s="53" t="s">
        <v>268</v>
      </c>
      <c r="F12515" s="55">
        <v>914.32857383162923</v>
      </c>
      <c r="G12515" s="53" t="s">
        <v>50</v>
      </c>
    </row>
    <row r="12516" spans="1:7" ht="12.75" customHeight="1" x14ac:dyDescent="0.2">
      <c r="A12516" s="53">
        <v>2023</v>
      </c>
      <c r="B12516" s="53" t="s">
        <v>143</v>
      </c>
      <c r="C12516" s="53" t="s">
        <v>46</v>
      </c>
      <c r="D12516" s="53" t="s">
        <v>874</v>
      </c>
      <c r="E12516" s="53" t="s">
        <v>269</v>
      </c>
      <c r="F12516" s="55">
        <v>173.29630048000001</v>
      </c>
      <c r="G12516" s="53" t="s">
        <v>50</v>
      </c>
    </row>
    <row r="12517" spans="1:7" ht="12.75" customHeight="1" x14ac:dyDescent="0.2">
      <c r="A12517" s="53">
        <v>2023</v>
      </c>
      <c r="B12517" s="53" t="s">
        <v>143</v>
      </c>
      <c r="C12517" s="53" t="s">
        <v>46</v>
      </c>
      <c r="D12517" s="53" t="s">
        <v>874</v>
      </c>
      <c r="E12517" s="53" t="s">
        <v>270</v>
      </c>
      <c r="F12517" s="55">
        <v>136.45760619057819</v>
      </c>
      <c r="G12517" s="53" t="s">
        <v>50</v>
      </c>
    </row>
    <row r="12518" spans="1:7" ht="12.75" customHeight="1" x14ac:dyDescent="0.2">
      <c r="A12518" s="53">
        <v>2023</v>
      </c>
      <c r="B12518" s="53" t="s">
        <v>143</v>
      </c>
      <c r="C12518" s="53" t="s">
        <v>46</v>
      </c>
      <c r="D12518" s="53" t="s">
        <v>874</v>
      </c>
      <c r="E12518" s="53" t="s">
        <v>271</v>
      </c>
      <c r="F12518" s="55">
        <v>81.251592251291399</v>
      </c>
      <c r="G12518" s="53" t="s">
        <v>50</v>
      </c>
    </row>
    <row r="12519" spans="1:7" ht="12.75" customHeight="1" x14ac:dyDescent="0.2">
      <c r="A12519" s="53">
        <v>2023</v>
      </c>
      <c r="B12519" s="53" t="s">
        <v>143</v>
      </c>
      <c r="C12519" s="53" t="s">
        <v>46</v>
      </c>
      <c r="D12519" s="53" t="s">
        <v>874</v>
      </c>
      <c r="E12519" s="53" t="s">
        <v>272</v>
      </c>
      <c r="F12519" s="55">
        <v>3227.9584939471902</v>
      </c>
      <c r="G12519" s="53" t="s">
        <v>50</v>
      </c>
    </row>
    <row r="12520" spans="1:7" ht="12.75" customHeight="1" x14ac:dyDescent="0.2">
      <c r="A12520" s="53">
        <v>2023</v>
      </c>
      <c r="B12520" s="53" t="s">
        <v>143</v>
      </c>
      <c r="C12520" s="53" t="s">
        <v>46</v>
      </c>
      <c r="D12520" s="53" t="s">
        <v>874</v>
      </c>
      <c r="E12520" s="53" t="s">
        <v>273</v>
      </c>
      <c r="F12520" s="55">
        <v>99.486586025649714</v>
      </c>
      <c r="G12520" s="53" t="s">
        <v>50</v>
      </c>
    </row>
    <row r="12521" spans="1:7" ht="12.75" customHeight="1" x14ac:dyDescent="0.2">
      <c r="A12521" s="53">
        <v>2023</v>
      </c>
      <c r="B12521" s="53" t="s">
        <v>143</v>
      </c>
      <c r="C12521" s="53" t="s">
        <v>46</v>
      </c>
      <c r="D12521" s="53" t="s">
        <v>874</v>
      </c>
      <c r="E12521" s="53" t="s">
        <v>274</v>
      </c>
      <c r="F12521" s="55">
        <v>262.26377407196873</v>
      </c>
      <c r="G12521" s="53" t="s">
        <v>50</v>
      </c>
    </row>
    <row r="12522" spans="1:7" ht="12.75" customHeight="1" x14ac:dyDescent="0.2">
      <c r="A12522" s="53">
        <v>2023</v>
      </c>
      <c r="B12522" s="53" t="s">
        <v>143</v>
      </c>
      <c r="C12522" s="53" t="s">
        <v>46</v>
      </c>
      <c r="D12522" s="53" t="s">
        <v>874</v>
      </c>
      <c r="E12522" s="53" t="s">
        <v>275</v>
      </c>
      <c r="F12522" s="55">
        <v>5947.1026958721905</v>
      </c>
      <c r="G12522" s="53" t="s">
        <v>50</v>
      </c>
    </row>
    <row r="12523" spans="1:7" ht="12.75" customHeight="1" x14ac:dyDescent="0.2">
      <c r="A12523" s="53">
        <v>2023</v>
      </c>
      <c r="B12523" s="53" t="s">
        <v>143</v>
      </c>
      <c r="C12523" s="53" t="s">
        <v>46</v>
      </c>
      <c r="D12523" s="53" t="s">
        <v>874</v>
      </c>
      <c r="E12523" s="53" t="s">
        <v>276</v>
      </c>
      <c r="F12523" s="55">
        <v>251.11605772957685</v>
      </c>
      <c r="G12523" s="53" t="s">
        <v>50</v>
      </c>
    </row>
    <row r="12524" spans="1:7" ht="12.75" customHeight="1" x14ac:dyDescent="0.2">
      <c r="A12524" s="53">
        <v>2023</v>
      </c>
      <c r="B12524" s="53" t="s">
        <v>143</v>
      </c>
      <c r="C12524" s="53" t="s">
        <v>46</v>
      </c>
      <c r="D12524" s="53" t="s">
        <v>874</v>
      </c>
      <c r="E12524" s="53" t="s">
        <v>277</v>
      </c>
      <c r="F12524" s="55">
        <v>1816.5562222068306</v>
      </c>
      <c r="G12524" s="53" t="s">
        <v>50</v>
      </c>
    </row>
    <row r="12525" spans="1:7" ht="12.75" customHeight="1" x14ac:dyDescent="0.2">
      <c r="A12525" s="53">
        <v>2023</v>
      </c>
      <c r="B12525" s="53" t="s">
        <v>143</v>
      </c>
      <c r="C12525" s="53" t="s">
        <v>46</v>
      </c>
      <c r="D12525" s="53" t="s">
        <v>874</v>
      </c>
      <c r="E12525" s="53" t="s">
        <v>278</v>
      </c>
      <c r="F12525" s="55">
        <v>201.53953733659696</v>
      </c>
      <c r="G12525" s="53" t="s">
        <v>50</v>
      </c>
    </row>
    <row r="12526" spans="1:7" ht="12.75" customHeight="1" x14ac:dyDescent="0.2">
      <c r="A12526" s="53">
        <v>2023</v>
      </c>
      <c r="B12526" s="53" t="s">
        <v>143</v>
      </c>
      <c r="C12526" s="53" t="s">
        <v>46</v>
      </c>
      <c r="D12526" s="53" t="s">
        <v>874</v>
      </c>
      <c r="E12526" s="53" t="s">
        <v>279</v>
      </c>
      <c r="F12526" s="55">
        <v>562.58996764737822</v>
      </c>
      <c r="G12526" s="53" t="s">
        <v>50</v>
      </c>
    </row>
    <row r="12527" spans="1:7" ht="12.75" customHeight="1" x14ac:dyDescent="0.2">
      <c r="A12527" s="53">
        <v>2023</v>
      </c>
      <c r="B12527" s="53" t="s">
        <v>143</v>
      </c>
      <c r="C12527" s="53" t="s">
        <v>46</v>
      </c>
      <c r="D12527" s="53" t="s">
        <v>874</v>
      </c>
      <c r="E12527" s="53" t="s">
        <v>280</v>
      </c>
      <c r="F12527" s="55">
        <v>2669.1482761055322</v>
      </c>
      <c r="G12527" s="53" t="s">
        <v>50</v>
      </c>
    </row>
    <row r="12528" spans="1:7" ht="12.75" customHeight="1" x14ac:dyDescent="0.2">
      <c r="A12528" s="53">
        <v>2023</v>
      </c>
      <c r="B12528" s="53" t="s">
        <v>143</v>
      </c>
      <c r="C12528" s="53" t="s">
        <v>46</v>
      </c>
      <c r="D12528" s="53" t="s">
        <v>874</v>
      </c>
      <c r="E12528" s="53" t="s">
        <v>281</v>
      </c>
      <c r="F12528" s="55">
        <v>225.4266860868016</v>
      </c>
      <c r="G12528" s="53" t="s">
        <v>50</v>
      </c>
    </row>
    <row r="12529" spans="1:7" ht="12.75" customHeight="1" x14ac:dyDescent="0.2">
      <c r="A12529" s="53">
        <v>2023</v>
      </c>
      <c r="B12529" s="53" t="s">
        <v>143</v>
      </c>
      <c r="C12529" s="53" t="s">
        <v>46</v>
      </c>
      <c r="D12529" s="53" t="s">
        <v>874</v>
      </c>
      <c r="E12529" s="53" t="s">
        <v>282</v>
      </c>
      <c r="F12529" s="55">
        <v>515.12921697877459</v>
      </c>
      <c r="G12529" s="53" t="s">
        <v>50</v>
      </c>
    </row>
    <row r="12530" spans="1:7" ht="12.75" customHeight="1" x14ac:dyDescent="0.2">
      <c r="A12530" s="53">
        <v>2023</v>
      </c>
      <c r="B12530" s="53" t="s">
        <v>143</v>
      </c>
      <c r="C12530" s="53" t="s">
        <v>46</v>
      </c>
      <c r="D12530" s="53" t="s">
        <v>874</v>
      </c>
      <c r="E12530" s="53" t="s">
        <v>283</v>
      </c>
      <c r="F12530" s="55">
        <v>2191.2162057121191</v>
      </c>
      <c r="G12530" s="53" t="s">
        <v>50</v>
      </c>
    </row>
    <row r="12531" spans="1:7" ht="12.75" customHeight="1" x14ac:dyDescent="0.2">
      <c r="A12531" s="53">
        <v>2023</v>
      </c>
      <c r="B12531" s="53" t="s">
        <v>143</v>
      </c>
      <c r="C12531" s="53" t="s">
        <v>46</v>
      </c>
      <c r="D12531" s="53" t="s">
        <v>874</v>
      </c>
      <c r="E12531" s="53" t="s">
        <v>284</v>
      </c>
      <c r="F12531" s="55">
        <v>1277.9936823411049</v>
      </c>
      <c r="G12531" s="53" t="s">
        <v>50</v>
      </c>
    </row>
    <row r="12532" spans="1:7" ht="12.75" customHeight="1" x14ac:dyDescent="0.2">
      <c r="A12532" s="53">
        <v>2023</v>
      </c>
      <c r="B12532" s="53" t="s">
        <v>143</v>
      </c>
      <c r="C12532" s="53" t="s">
        <v>46</v>
      </c>
      <c r="D12532" s="53" t="s">
        <v>874</v>
      </c>
      <c r="E12532" s="53" t="s">
        <v>285</v>
      </c>
      <c r="F12532" s="55">
        <v>3922.8782478062672</v>
      </c>
      <c r="G12532" s="53" t="s">
        <v>50</v>
      </c>
    </row>
    <row r="12533" spans="1:7" ht="12.75" customHeight="1" x14ac:dyDescent="0.2">
      <c r="A12533" s="53">
        <v>2023</v>
      </c>
      <c r="B12533" s="53" t="s">
        <v>143</v>
      </c>
      <c r="C12533" s="53" t="s">
        <v>46</v>
      </c>
      <c r="D12533" s="53" t="s">
        <v>874</v>
      </c>
      <c r="E12533" s="53" t="s">
        <v>286</v>
      </c>
      <c r="F12533" s="55">
        <v>1075.4926503232655</v>
      </c>
      <c r="G12533" s="53" t="s">
        <v>50</v>
      </c>
    </row>
    <row r="12534" spans="1:7" ht="12.75" customHeight="1" x14ac:dyDescent="0.2">
      <c r="A12534" s="53">
        <v>2023</v>
      </c>
      <c r="B12534" s="53" t="s">
        <v>143</v>
      </c>
      <c r="C12534" s="53" t="s">
        <v>46</v>
      </c>
      <c r="D12534" s="53" t="s">
        <v>874</v>
      </c>
      <c r="E12534" s="53" t="s">
        <v>287</v>
      </c>
      <c r="F12534" s="55">
        <v>481.36839474091357</v>
      </c>
      <c r="G12534" s="53" t="s">
        <v>50</v>
      </c>
    </row>
    <row r="12535" spans="1:7" ht="12.75" customHeight="1" x14ac:dyDescent="0.2">
      <c r="A12535" s="53">
        <v>2023</v>
      </c>
      <c r="B12535" s="53" t="s">
        <v>143</v>
      </c>
      <c r="C12535" s="53" t="s">
        <v>46</v>
      </c>
      <c r="D12535" s="53" t="s">
        <v>874</v>
      </c>
      <c r="E12535" s="53" t="s">
        <v>288</v>
      </c>
      <c r="F12535" s="55">
        <v>263.11724269986814</v>
      </c>
      <c r="G12535" s="53" t="s">
        <v>50</v>
      </c>
    </row>
    <row r="12536" spans="1:7" ht="12.75" customHeight="1" x14ac:dyDescent="0.2">
      <c r="A12536" s="53">
        <v>2023</v>
      </c>
      <c r="B12536" s="53" t="s">
        <v>143</v>
      </c>
      <c r="C12536" s="53" t="s">
        <v>46</v>
      </c>
      <c r="D12536" s="53" t="s">
        <v>874</v>
      </c>
      <c r="E12536" s="53" t="s">
        <v>289</v>
      </c>
      <c r="F12536" s="55">
        <v>6424.60098921804</v>
      </c>
      <c r="G12536" s="53" t="s">
        <v>50</v>
      </c>
    </row>
    <row r="12537" spans="1:7" ht="12.75" customHeight="1" x14ac:dyDescent="0.2">
      <c r="A12537" s="53">
        <v>2023</v>
      </c>
      <c r="B12537" s="53" t="s">
        <v>143</v>
      </c>
      <c r="C12537" s="53" t="s">
        <v>46</v>
      </c>
      <c r="D12537" s="53" t="s">
        <v>874</v>
      </c>
      <c r="E12537" s="53" t="s">
        <v>290</v>
      </c>
      <c r="F12537" s="55">
        <v>1681.1675730531792</v>
      </c>
      <c r="G12537" s="53" t="s">
        <v>50</v>
      </c>
    </row>
    <row r="12538" spans="1:7" ht="12.75" customHeight="1" x14ac:dyDescent="0.2">
      <c r="A12538" s="53">
        <v>2023</v>
      </c>
      <c r="B12538" s="53" t="s">
        <v>143</v>
      </c>
      <c r="C12538" s="53" t="s">
        <v>46</v>
      </c>
      <c r="D12538" s="53" t="s">
        <v>874</v>
      </c>
      <c r="E12538" s="53" t="s">
        <v>291</v>
      </c>
      <c r="F12538" s="55">
        <v>651.75117015895353</v>
      </c>
      <c r="G12538" s="53" t="s">
        <v>50</v>
      </c>
    </row>
    <row r="12539" spans="1:7" ht="12.75" customHeight="1" x14ac:dyDescent="0.2">
      <c r="A12539" s="53">
        <v>2023</v>
      </c>
      <c r="B12539" s="53" t="s">
        <v>143</v>
      </c>
      <c r="C12539" s="53" t="s">
        <v>46</v>
      </c>
      <c r="D12539" s="53" t="s">
        <v>874</v>
      </c>
      <c r="E12539" s="53" t="s">
        <v>292</v>
      </c>
      <c r="F12539" s="55">
        <v>418.91764510019925</v>
      </c>
      <c r="G12539" s="53" t="s">
        <v>50</v>
      </c>
    </row>
    <row r="12540" spans="1:7" ht="12.75" customHeight="1" x14ac:dyDescent="0.2">
      <c r="A12540" s="53">
        <v>2023</v>
      </c>
      <c r="B12540" s="53" t="s">
        <v>143</v>
      </c>
      <c r="C12540" s="53" t="s">
        <v>46</v>
      </c>
      <c r="D12540" s="53" t="s">
        <v>874</v>
      </c>
      <c r="E12540" s="53" t="s">
        <v>293</v>
      </c>
      <c r="F12540" s="55">
        <v>820.77122350691036</v>
      </c>
      <c r="G12540" s="53" t="s">
        <v>50</v>
      </c>
    </row>
    <row r="12541" spans="1:7" ht="12.75" customHeight="1" x14ac:dyDescent="0.2">
      <c r="A12541" s="53">
        <v>2023</v>
      </c>
      <c r="B12541" s="53" t="s">
        <v>143</v>
      </c>
      <c r="C12541" s="53" t="s">
        <v>46</v>
      </c>
      <c r="D12541" s="53" t="s">
        <v>874</v>
      </c>
      <c r="E12541" s="53" t="s">
        <v>294</v>
      </c>
      <c r="F12541" s="55">
        <v>431.22478252824487</v>
      </c>
      <c r="G12541" s="53" t="s">
        <v>50</v>
      </c>
    </row>
    <row r="12542" spans="1:7" ht="12.75" customHeight="1" x14ac:dyDescent="0.2">
      <c r="A12542" s="53">
        <v>2023</v>
      </c>
      <c r="B12542" s="53" t="s">
        <v>143</v>
      </c>
      <c r="C12542" s="53" t="s">
        <v>46</v>
      </c>
      <c r="D12542" s="53" t="s">
        <v>874</v>
      </c>
      <c r="E12542" s="53" t="s">
        <v>295</v>
      </c>
      <c r="F12542" s="55">
        <v>903.68578397314195</v>
      </c>
      <c r="G12542" s="53" t="s">
        <v>50</v>
      </c>
    </row>
    <row r="12543" spans="1:7" ht="12.75" customHeight="1" x14ac:dyDescent="0.2">
      <c r="A12543" s="53">
        <v>2023</v>
      </c>
      <c r="B12543" s="53" t="s">
        <v>143</v>
      </c>
      <c r="C12543" s="53" t="s">
        <v>46</v>
      </c>
      <c r="D12543" s="53" t="s">
        <v>874</v>
      </c>
      <c r="E12543" s="53" t="s">
        <v>296</v>
      </c>
      <c r="F12543" s="55">
        <v>41.326759098087749</v>
      </c>
      <c r="G12543" s="53" t="s">
        <v>50</v>
      </c>
    </row>
    <row r="12544" spans="1:7" ht="12.75" customHeight="1" x14ac:dyDescent="0.2">
      <c r="A12544" s="53">
        <v>2023</v>
      </c>
      <c r="B12544" s="53" t="s">
        <v>143</v>
      </c>
      <c r="C12544" s="53" t="s">
        <v>46</v>
      </c>
      <c r="D12544" s="53" t="s">
        <v>874</v>
      </c>
      <c r="E12544" s="53" t="s">
        <v>297</v>
      </c>
      <c r="F12544" s="55">
        <v>595.04876028263755</v>
      </c>
      <c r="G12544" s="53" t="s">
        <v>50</v>
      </c>
    </row>
    <row r="12545" spans="1:7" ht="12.75" customHeight="1" x14ac:dyDescent="0.2">
      <c r="A12545" s="53">
        <v>2023</v>
      </c>
      <c r="B12545" s="53" t="s">
        <v>143</v>
      </c>
      <c r="C12545" s="53" t="s">
        <v>46</v>
      </c>
      <c r="D12545" s="53" t="s">
        <v>874</v>
      </c>
      <c r="E12545" s="53" t="s">
        <v>298</v>
      </c>
      <c r="F12545" s="55">
        <v>437.84013611516974</v>
      </c>
      <c r="G12545" s="53" t="s">
        <v>50</v>
      </c>
    </row>
    <row r="12546" spans="1:7" ht="12.75" customHeight="1" x14ac:dyDescent="0.2">
      <c r="A12546" s="53">
        <v>2023</v>
      </c>
      <c r="B12546" s="53" t="s">
        <v>143</v>
      </c>
      <c r="C12546" s="53" t="s">
        <v>46</v>
      </c>
      <c r="D12546" s="53" t="s">
        <v>874</v>
      </c>
      <c r="E12546" s="53" t="s">
        <v>299</v>
      </c>
      <c r="F12546" s="55">
        <v>80.155330215546755</v>
      </c>
      <c r="G12546" s="53" t="s">
        <v>50</v>
      </c>
    </row>
    <row r="12547" spans="1:7" ht="12.75" customHeight="1" x14ac:dyDescent="0.2">
      <c r="A12547" s="53">
        <v>2023</v>
      </c>
      <c r="B12547" s="53" t="s">
        <v>143</v>
      </c>
      <c r="C12547" s="53" t="s">
        <v>46</v>
      </c>
      <c r="D12547" s="53" t="s">
        <v>874</v>
      </c>
      <c r="E12547" s="53" t="s">
        <v>300</v>
      </c>
      <c r="F12547" s="55">
        <v>34.802512778596608</v>
      </c>
      <c r="G12547" s="53" t="s">
        <v>50</v>
      </c>
    </row>
    <row r="12548" spans="1:7" ht="12.75" customHeight="1" x14ac:dyDescent="0.2">
      <c r="A12548" s="53">
        <v>2023</v>
      </c>
      <c r="B12548" s="53" t="s">
        <v>143</v>
      </c>
      <c r="C12548" s="53" t="s">
        <v>46</v>
      </c>
      <c r="D12548" s="53" t="s">
        <v>874</v>
      </c>
      <c r="E12548" s="53" t="s">
        <v>301</v>
      </c>
      <c r="F12548" s="55">
        <v>143.54587475749832</v>
      </c>
      <c r="G12548" s="53" t="s">
        <v>50</v>
      </c>
    </row>
    <row r="12549" spans="1:7" ht="12.75" customHeight="1" x14ac:dyDescent="0.2">
      <c r="A12549" s="53">
        <v>2023</v>
      </c>
      <c r="B12549" s="53" t="s">
        <v>143</v>
      </c>
      <c r="C12549" s="53" t="s">
        <v>46</v>
      </c>
      <c r="D12549" s="53" t="s">
        <v>874</v>
      </c>
      <c r="E12549" s="53" t="s">
        <v>302</v>
      </c>
      <c r="F12549" s="55">
        <v>170.06670396602954</v>
      </c>
      <c r="G12549" s="53" t="s">
        <v>50</v>
      </c>
    </row>
    <row r="12550" spans="1:7" ht="12.75" customHeight="1" x14ac:dyDescent="0.2">
      <c r="A12550" s="53">
        <v>2023</v>
      </c>
      <c r="B12550" s="53" t="s">
        <v>143</v>
      </c>
      <c r="C12550" s="53" t="s">
        <v>46</v>
      </c>
      <c r="D12550" s="53" t="s">
        <v>874</v>
      </c>
      <c r="E12550" s="53" t="s">
        <v>303</v>
      </c>
      <c r="F12550" s="55">
        <v>325.24653712139559</v>
      </c>
      <c r="G12550" s="53" t="s">
        <v>50</v>
      </c>
    </row>
    <row r="12551" spans="1:7" ht="12.75" customHeight="1" x14ac:dyDescent="0.2">
      <c r="A12551" s="53">
        <v>2023</v>
      </c>
      <c r="B12551" s="53" t="s">
        <v>143</v>
      </c>
      <c r="C12551" s="53" t="s">
        <v>46</v>
      </c>
      <c r="D12551" s="53" t="s">
        <v>874</v>
      </c>
      <c r="E12551" s="53" t="s">
        <v>304</v>
      </c>
      <c r="F12551" s="55">
        <v>255.0434870428839</v>
      </c>
      <c r="G12551" s="53" t="s">
        <v>50</v>
      </c>
    </row>
    <row r="12552" spans="1:7" ht="12.75" customHeight="1" x14ac:dyDescent="0.2">
      <c r="A12552" s="53">
        <v>2023</v>
      </c>
      <c r="B12552" s="53" t="s">
        <v>143</v>
      </c>
      <c r="C12552" s="53" t="s">
        <v>46</v>
      </c>
      <c r="D12552" s="53" t="s">
        <v>874</v>
      </c>
      <c r="E12552" s="53" t="s">
        <v>305</v>
      </c>
      <c r="F12552" s="55">
        <v>356.34895967425422</v>
      </c>
      <c r="G12552" s="53" t="s">
        <v>50</v>
      </c>
    </row>
    <row r="12553" spans="1:7" ht="12.75" customHeight="1" x14ac:dyDescent="0.2">
      <c r="A12553" s="53">
        <v>2023</v>
      </c>
      <c r="B12553" s="53" t="s">
        <v>143</v>
      </c>
      <c r="C12553" s="53" t="s">
        <v>46</v>
      </c>
      <c r="D12553" s="53" t="s">
        <v>874</v>
      </c>
      <c r="E12553" s="53" t="s">
        <v>306</v>
      </c>
      <c r="F12553" s="55">
        <v>1093.2394422623418</v>
      </c>
      <c r="G12553" s="53" t="s">
        <v>50</v>
      </c>
    </row>
    <row r="12554" spans="1:7" ht="12.75" customHeight="1" x14ac:dyDescent="0.2">
      <c r="A12554" s="53">
        <v>2023</v>
      </c>
      <c r="B12554" s="53" t="s">
        <v>143</v>
      </c>
      <c r="C12554" s="53" t="s">
        <v>46</v>
      </c>
      <c r="D12554" s="53" t="s">
        <v>874</v>
      </c>
      <c r="E12554" s="53" t="s">
        <v>307</v>
      </c>
      <c r="F12554" s="55">
        <v>4775.857134161758</v>
      </c>
      <c r="G12554" s="53" t="s">
        <v>50</v>
      </c>
    </row>
    <row r="12555" spans="1:7" ht="12.75" customHeight="1" x14ac:dyDescent="0.2">
      <c r="A12555" s="53">
        <v>2023</v>
      </c>
      <c r="B12555" s="53" t="s">
        <v>143</v>
      </c>
      <c r="C12555" s="53" t="s">
        <v>46</v>
      </c>
      <c r="D12555" s="53" t="s">
        <v>874</v>
      </c>
      <c r="E12555" s="53" t="s">
        <v>308</v>
      </c>
      <c r="F12555" s="55">
        <v>1089.3419484718861</v>
      </c>
      <c r="G12555" s="53" t="s">
        <v>50</v>
      </c>
    </row>
    <row r="12556" spans="1:7" ht="12.75" customHeight="1" x14ac:dyDescent="0.2">
      <c r="A12556" s="53">
        <v>2023</v>
      </c>
      <c r="B12556" s="53" t="s">
        <v>143</v>
      </c>
      <c r="C12556" s="53" t="s">
        <v>46</v>
      </c>
      <c r="D12556" s="53" t="s">
        <v>874</v>
      </c>
      <c r="E12556" s="53" t="s">
        <v>309</v>
      </c>
      <c r="F12556" s="55">
        <v>209.0366068235916</v>
      </c>
      <c r="G12556" s="53" t="s">
        <v>50</v>
      </c>
    </row>
    <row r="12557" spans="1:7" ht="12.75" customHeight="1" x14ac:dyDescent="0.2">
      <c r="A12557" s="53">
        <v>2023</v>
      </c>
      <c r="B12557" s="53" t="s">
        <v>143</v>
      </c>
      <c r="C12557" s="53" t="s">
        <v>46</v>
      </c>
      <c r="D12557" s="53" t="s">
        <v>874</v>
      </c>
      <c r="E12557" s="53" t="s">
        <v>310</v>
      </c>
      <c r="F12557" s="55">
        <v>2661.9326248171092</v>
      </c>
      <c r="G12557" s="53" t="s">
        <v>50</v>
      </c>
    </row>
    <row r="12558" spans="1:7" ht="12.75" customHeight="1" x14ac:dyDescent="0.2">
      <c r="A12558" s="53">
        <v>2023</v>
      </c>
      <c r="B12558" s="53" t="s">
        <v>143</v>
      </c>
      <c r="C12558" s="53" t="s">
        <v>46</v>
      </c>
      <c r="D12558" s="53" t="s">
        <v>874</v>
      </c>
      <c r="E12558" s="53" t="s">
        <v>311</v>
      </c>
      <c r="F12558" s="55">
        <v>3410.9582534155197</v>
      </c>
      <c r="G12558" s="53" t="s">
        <v>50</v>
      </c>
    </row>
    <row r="12559" spans="1:7" ht="12.75" customHeight="1" x14ac:dyDescent="0.2">
      <c r="A12559" s="53">
        <v>2023</v>
      </c>
      <c r="B12559" s="53" t="s">
        <v>143</v>
      </c>
      <c r="C12559" s="53" t="s">
        <v>46</v>
      </c>
      <c r="D12559" s="53" t="s">
        <v>874</v>
      </c>
      <c r="E12559" s="53" t="s">
        <v>312</v>
      </c>
      <c r="F12559" s="55">
        <v>255.22053536977819</v>
      </c>
      <c r="G12559" s="53" t="s">
        <v>50</v>
      </c>
    </row>
    <row r="12560" spans="1:7" ht="12.75" customHeight="1" x14ac:dyDescent="0.2">
      <c r="A12560" s="53">
        <v>2023</v>
      </c>
      <c r="B12560" s="53" t="s">
        <v>143</v>
      </c>
      <c r="C12560" s="53" t="s">
        <v>46</v>
      </c>
      <c r="D12560" s="53" t="s">
        <v>874</v>
      </c>
      <c r="E12560" s="53" t="s">
        <v>313</v>
      </c>
      <c r="F12560" s="55">
        <v>89.647281888765434</v>
      </c>
      <c r="G12560" s="53" t="s">
        <v>50</v>
      </c>
    </row>
    <row r="12561" spans="1:7" ht="12.75" customHeight="1" x14ac:dyDescent="0.2">
      <c r="A12561" s="53">
        <v>2023</v>
      </c>
      <c r="B12561" s="53" t="s">
        <v>143</v>
      </c>
      <c r="C12561" s="53" t="s">
        <v>46</v>
      </c>
      <c r="D12561" s="53" t="s">
        <v>874</v>
      </c>
      <c r="E12561" s="53" t="s">
        <v>314</v>
      </c>
      <c r="F12561" s="55">
        <v>720.03163656564345</v>
      </c>
      <c r="G12561" s="53" t="s">
        <v>50</v>
      </c>
    </row>
    <row r="12562" spans="1:7" ht="12.75" customHeight="1" x14ac:dyDescent="0.2">
      <c r="A12562" s="53">
        <v>2023</v>
      </c>
      <c r="B12562" s="53" t="s">
        <v>143</v>
      </c>
      <c r="C12562" s="53" t="s">
        <v>46</v>
      </c>
      <c r="D12562" s="53" t="s">
        <v>874</v>
      </c>
      <c r="E12562" s="53" t="s">
        <v>315</v>
      </c>
      <c r="F12562" s="55">
        <v>106.36526873150061</v>
      </c>
      <c r="G12562" s="53" t="s">
        <v>50</v>
      </c>
    </row>
    <row r="12563" spans="1:7" ht="12.75" customHeight="1" x14ac:dyDescent="0.2">
      <c r="A12563" s="53">
        <v>2023</v>
      </c>
      <c r="B12563" s="53" t="s">
        <v>143</v>
      </c>
      <c r="C12563" s="53" t="s">
        <v>46</v>
      </c>
      <c r="D12563" s="53" t="s">
        <v>874</v>
      </c>
      <c r="E12563" s="53" t="s">
        <v>316</v>
      </c>
      <c r="F12563" s="55">
        <v>323.53589260531464</v>
      </c>
      <c r="G12563" s="53" t="s">
        <v>50</v>
      </c>
    </row>
    <row r="12564" spans="1:7" ht="12.75" customHeight="1" x14ac:dyDescent="0.2">
      <c r="A12564" s="53">
        <v>2023</v>
      </c>
      <c r="B12564" s="53" t="s">
        <v>143</v>
      </c>
      <c r="C12564" s="53" t="s">
        <v>46</v>
      </c>
      <c r="D12564" s="53" t="s">
        <v>874</v>
      </c>
      <c r="E12564" s="53" t="s">
        <v>317</v>
      </c>
      <c r="F12564" s="55">
        <v>277.70518281747462</v>
      </c>
      <c r="G12564" s="53" t="s">
        <v>50</v>
      </c>
    </row>
    <row r="12565" spans="1:7" ht="12.75" customHeight="1" x14ac:dyDescent="0.2">
      <c r="A12565" s="53">
        <v>2023</v>
      </c>
      <c r="B12565" s="53" t="s">
        <v>143</v>
      </c>
      <c r="C12565" s="53" t="s">
        <v>46</v>
      </c>
      <c r="D12565" s="53" t="s">
        <v>874</v>
      </c>
      <c r="E12565" s="53" t="s">
        <v>318</v>
      </c>
      <c r="F12565" s="55">
        <v>332.97461067093246</v>
      </c>
      <c r="G12565" s="53" t="s">
        <v>50</v>
      </c>
    </row>
    <row r="12566" spans="1:7" ht="12.75" customHeight="1" x14ac:dyDescent="0.2">
      <c r="A12566" s="53">
        <v>2023</v>
      </c>
      <c r="B12566" s="53" t="s">
        <v>319</v>
      </c>
      <c r="C12566" s="53" t="s">
        <v>1</v>
      </c>
      <c r="D12566" s="53" t="s">
        <v>0</v>
      </c>
      <c r="E12566" s="53" t="s">
        <v>144</v>
      </c>
      <c r="F12566" s="55">
        <v>2.5654351816822882</v>
      </c>
      <c r="G12566" s="53" t="s">
        <v>875</v>
      </c>
    </row>
    <row r="12567" spans="1:7" ht="12.75" customHeight="1" x14ac:dyDescent="0.2">
      <c r="A12567" s="53">
        <v>2023</v>
      </c>
      <c r="B12567" s="53" t="s">
        <v>319</v>
      </c>
      <c r="C12567" s="53" t="s">
        <v>1</v>
      </c>
      <c r="D12567" s="53" t="s">
        <v>0</v>
      </c>
      <c r="E12567" s="53" t="s">
        <v>145</v>
      </c>
      <c r="F12567" s="55">
        <v>17.875620468497303</v>
      </c>
      <c r="G12567" s="53" t="s">
        <v>875</v>
      </c>
    </row>
    <row r="12568" spans="1:7" ht="12.75" customHeight="1" x14ac:dyDescent="0.2">
      <c r="A12568" s="53">
        <v>2023</v>
      </c>
      <c r="B12568" s="53" t="s">
        <v>319</v>
      </c>
      <c r="C12568" s="53" t="s">
        <v>2</v>
      </c>
      <c r="D12568" s="53" t="s">
        <v>0</v>
      </c>
      <c r="E12568" s="53" t="s">
        <v>146</v>
      </c>
      <c r="F12568" s="55">
        <v>113.87561729745499</v>
      </c>
      <c r="G12568" s="53" t="s">
        <v>875</v>
      </c>
    </row>
    <row r="12569" spans="1:7" ht="12.75" customHeight="1" x14ac:dyDescent="0.2">
      <c r="A12569" s="53">
        <v>2023</v>
      </c>
      <c r="B12569" s="53" t="s">
        <v>319</v>
      </c>
      <c r="C12569" s="53" t="s">
        <v>3</v>
      </c>
      <c r="D12569" s="53" t="s">
        <v>0</v>
      </c>
      <c r="E12569" s="53" t="s">
        <v>147</v>
      </c>
      <c r="F12569" s="55">
        <v>243.16921128592992</v>
      </c>
      <c r="G12569" s="53" t="s">
        <v>875</v>
      </c>
    </row>
    <row r="12570" spans="1:7" ht="12.75" customHeight="1" x14ac:dyDescent="0.2">
      <c r="A12570" s="53">
        <v>2023</v>
      </c>
      <c r="B12570" s="53" t="s">
        <v>319</v>
      </c>
      <c r="C12570" s="53" t="s">
        <v>6</v>
      </c>
      <c r="D12570" s="53" t="s">
        <v>0</v>
      </c>
      <c r="E12570" s="53" t="s">
        <v>148</v>
      </c>
      <c r="F12570" s="55">
        <v>12.853452682351246</v>
      </c>
      <c r="G12570" s="53" t="s">
        <v>875</v>
      </c>
    </row>
    <row r="12571" spans="1:7" ht="12.75" customHeight="1" x14ac:dyDescent="0.2">
      <c r="A12571" s="53">
        <v>2023</v>
      </c>
      <c r="B12571" s="53" t="s">
        <v>319</v>
      </c>
      <c r="C12571" s="53" t="s">
        <v>6</v>
      </c>
      <c r="D12571" s="53" t="s">
        <v>0</v>
      </c>
      <c r="E12571" s="53" t="s">
        <v>149</v>
      </c>
      <c r="F12571" s="55">
        <v>23.993153197749717</v>
      </c>
      <c r="G12571" s="53" t="s">
        <v>875</v>
      </c>
    </row>
    <row r="12572" spans="1:7" ht="12.75" customHeight="1" x14ac:dyDescent="0.2">
      <c r="A12572" s="53">
        <v>2023</v>
      </c>
      <c r="B12572" s="53" t="s">
        <v>319</v>
      </c>
      <c r="C12572" s="53" t="s">
        <v>6</v>
      </c>
      <c r="D12572" s="53" t="s">
        <v>0</v>
      </c>
      <c r="E12572" s="53" t="s">
        <v>150</v>
      </c>
      <c r="F12572" s="55">
        <v>11.177955457406346</v>
      </c>
      <c r="G12572" s="53" t="s">
        <v>875</v>
      </c>
    </row>
    <row r="12573" spans="1:7" ht="12.75" customHeight="1" x14ac:dyDescent="0.2">
      <c r="A12573" s="53">
        <v>2023</v>
      </c>
      <c r="B12573" s="53" t="s">
        <v>319</v>
      </c>
      <c r="C12573" s="53" t="s">
        <v>6</v>
      </c>
      <c r="D12573" s="53" t="s">
        <v>0</v>
      </c>
      <c r="E12573" s="53" t="s">
        <v>151</v>
      </c>
      <c r="F12573" s="55">
        <v>22.256572649732263</v>
      </c>
      <c r="G12573" s="53" t="s">
        <v>875</v>
      </c>
    </row>
    <row r="12574" spans="1:7" ht="12.75" customHeight="1" x14ac:dyDescent="0.2">
      <c r="A12574" s="53">
        <v>2023</v>
      </c>
      <c r="B12574" s="53" t="s">
        <v>319</v>
      </c>
      <c r="C12574" s="53" t="s">
        <v>6</v>
      </c>
      <c r="D12574" s="53" t="s">
        <v>0</v>
      </c>
      <c r="E12574" s="53" t="s">
        <v>152</v>
      </c>
      <c r="F12574" s="55">
        <v>23.420311199260638</v>
      </c>
      <c r="G12574" s="53" t="s">
        <v>875</v>
      </c>
    </row>
    <row r="12575" spans="1:7" ht="12.75" customHeight="1" x14ac:dyDescent="0.2">
      <c r="A12575" s="53">
        <v>2023</v>
      </c>
      <c r="B12575" s="53" t="s">
        <v>319</v>
      </c>
      <c r="C12575" s="53" t="s">
        <v>6</v>
      </c>
      <c r="D12575" s="53" t="s">
        <v>0</v>
      </c>
      <c r="E12575" s="53" t="s">
        <v>153</v>
      </c>
      <c r="F12575" s="55">
        <v>15.837291346572412</v>
      </c>
      <c r="G12575" s="53" t="s">
        <v>875</v>
      </c>
    </row>
    <row r="12576" spans="1:7" ht="12.75" customHeight="1" x14ac:dyDescent="0.2">
      <c r="A12576" s="53">
        <v>2023</v>
      </c>
      <c r="B12576" s="53" t="s">
        <v>319</v>
      </c>
      <c r="C12576" s="53" t="s">
        <v>6</v>
      </c>
      <c r="D12576" s="53" t="s">
        <v>0</v>
      </c>
      <c r="E12576" s="53" t="s">
        <v>154</v>
      </c>
      <c r="F12576" s="55">
        <v>12.882817237785893</v>
      </c>
      <c r="G12576" s="53" t="s">
        <v>875</v>
      </c>
    </row>
    <row r="12577" spans="1:7" ht="12.75" customHeight="1" x14ac:dyDescent="0.2">
      <c r="A12577" s="53">
        <v>2023</v>
      </c>
      <c r="B12577" s="53" t="s">
        <v>319</v>
      </c>
      <c r="C12577" s="53" t="s">
        <v>6</v>
      </c>
      <c r="D12577" s="53" t="s">
        <v>0</v>
      </c>
      <c r="E12577" s="53" t="s">
        <v>155</v>
      </c>
      <c r="F12577" s="55">
        <v>11.285432128587145</v>
      </c>
      <c r="G12577" s="53" t="s">
        <v>875</v>
      </c>
    </row>
    <row r="12578" spans="1:7" ht="12.75" customHeight="1" x14ac:dyDescent="0.2">
      <c r="A12578" s="53">
        <v>2023</v>
      </c>
      <c r="B12578" s="53" t="s">
        <v>319</v>
      </c>
      <c r="C12578" s="53" t="s">
        <v>6</v>
      </c>
      <c r="D12578" s="53" t="s">
        <v>0</v>
      </c>
      <c r="E12578" s="53" t="s">
        <v>156</v>
      </c>
      <c r="F12578" s="55">
        <v>23.877804147038546</v>
      </c>
      <c r="G12578" s="53" t="s">
        <v>875</v>
      </c>
    </row>
    <row r="12579" spans="1:7" ht="12.75" customHeight="1" x14ac:dyDescent="0.2">
      <c r="A12579" s="53">
        <v>2023</v>
      </c>
      <c r="B12579" s="53" t="s">
        <v>319</v>
      </c>
      <c r="C12579" s="53" t="s">
        <v>7</v>
      </c>
      <c r="D12579" s="53" t="s">
        <v>0</v>
      </c>
      <c r="E12579" s="53" t="s">
        <v>157</v>
      </c>
      <c r="F12579" s="55">
        <v>319.25262423584979</v>
      </c>
      <c r="G12579" s="53" t="s">
        <v>875</v>
      </c>
    </row>
    <row r="12580" spans="1:7" ht="12.75" customHeight="1" x14ac:dyDescent="0.2">
      <c r="A12580" s="53">
        <v>2023</v>
      </c>
      <c r="B12580" s="53" t="s">
        <v>319</v>
      </c>
      <c r="C12580" s="53" t="s">
        <v>8</v>
      </c>
      <c r="D12580" s="53" t="s">
        <v>0</v>
      </c>
      <c r="E12580" s="53" t="s">
        <v>158</v>
      </c>
      <c r="F12580" s="55">
        <v>33.168453917989844</v>
      </c>
      <c r="G12580" s="53" t="s">
        <v>875</v>
      </c>
    </row>
    <row r="12581" spans="1:7" ht="12.75" customHeight="1" x14ac:dyDescent="0.2">
      <c r="A12581" s="53">
        <v>2023</v>
      </c>
      <c r="B12581" s="53" t="s">
        <v>319</v>
      </c>
      <c r="C12581" s="53" t="s">
        <v>8</v>
      </c>
      <c r="D12581" s="53" t="s">
        <v>0</v>
      </c>
      <c r="E12581" s="53" t="s">
        <v>159</v>
      </c>
      <c r="F12581" s="55">
        <v>20.613779907190963</v>
      </c>
      <c r="G12581" s="53" t="s">
        <v>875</v>
      </c>
    </row>
    <row r="12582" spans="1:7" ht="12.75" customHeight="1" x14ac:dyDescent="0.2">
      <c r="A12582" s="53">
        <v>2023</v>
      </c>
      <c r="B12582" s="53" t="s">
        <v>319</v>
      </c>
      <c r="C12582" s="53" t="s">
        <v>15</v>
      </c>
      <c r="D12582" s="53" t="s">
        <v>0</v>
      </c>
      <c r="E12582" s="53" t="s">
        <v>160</v>
      </c>
      <c r="F12582" s="55">
        <v>44.262461134883686</v>
      </c>
      <c r="G12582" s="53" t="s">
        <v>875</v>
      </c>
    </row>
    <row r="12583" spans="1:7" ht="12.75" customHeight="1" x14ac:dyDescent="0.2">
      <c r="A12583" s="53">
        <v>2023</v>
      </c>
      <c r="B12583" s="53" t="s">
        <v>319</v>
      </c>
      <c r="C12583" s="53" t="s">
        <v>15</v>
      </c>
      <c r="D12583" s="53" t="s">
        <v>0</v>
      </c>
      <c r="E12583" s="53" t="s">
        <v>161</v>
      </c>
      <c r="F12583" s="55">
        <v>100.53076155485341</v>
      </c>
      <c r="G12583" s="53" t="s">
        <v>875</v>
      </c>
    </row>
    <row r="12584" spans="1:7" ht="12.75" customHeight="1" x14ac:dyDescent="0.2">
      <c r="A12584" s="53">
        <v>2023</v>
      </c>
      <c r="B12584" s="53" t="s">
        <v>319</v>
      </c>
      <c r="C12584" s="53" t="s">
        <v>15</v>
      </c>
      <c r="D12584" s="53" t="s">
        <v>0</v>
      </c>
      <c r="E12584" s="53" t="s">
        <v>162</v>
      </c>
      <c r="F12584" s="55">
        <v>24.14503787545873</v>
      </c>
      <c r="G12584" s="53" t="s">
        <v>875</v>
      </c>
    </row>
    <row r="12585" spans="1:7" ht="12.75" customHeight="1" x14ac:dyDescent="0.2">
      <c r="A12585" s="53">
        <v>2023</v>
      </c>
      <c r="B12585" s="53" t="s">
        <v>319</v>
      </c>
      <c r="C12585" s="53" t="s">
        <v>15</v>
      </c>
      <c r="D12585" s="53" t="s">
        <v>0</v>
      </c>
      <c r="E12585" s="53" t="s">
        <v>163</v>
      </c>
      <c r="F12585" s="55">
        <v>3.9884311113758053</v>
      </c>
      <c r="G12585" s="53" t="s">
        <v>875</v>
      </c>
    </row>
    <row r="12586" spans="1:7" ht="12.75" customHeight="1" x14ac:dyDescent="0.2">
      <c r="A12586" s="53">
        <v>2023</v>
      </c>
      <c r="B12586" s="53" t="s">
        <v>319</v>
      </c>
      <c r="C12586" s="53" t="s">
        <v>15</v>
      </c>
      <c r="D12586" s="53" t="s">
        <v>0</v>
      </c>
      <c r="E12586" s="53" t="s">
        <v>164</v>
      </c>
      <c r="F12586" s="55">
        <v>0.62867761012126222</v>
      </c>
      <c r="G12586" s="53" t="s">
        <v>875</v>
      </c>
    </row>
    <row r="12587" spans="1:7" ht="12.75" customHeight="1" x14ac:dyDescent="0.2">
      <c r="A12587" s="53">
        <v>2023</v>
      </c>
      <c r="B12587" s="53" t="s">
        <v>319</v>
      </c>
      <c r="C12587" s="53" t="s">
        <v>15</v>
      </c>
      <c r="D12587" s="53" t="s">
        <v>0</v>
      </c>
      <c r="E12587" s="53" t="s">
        <v>165</v>
      </c>
      <c r="F12587" s="55">
        <v>2.1881769682978969</v>
      </c>
      <c r="G12587" s="53" t="s">
        <v>875</v>
      </c>
    </row>
    <row r="12588" spans="1:7" ht="12.75" customHeight="1" x14ac:dyDescent="0.2">
      <c r="A12588" s="53">
        <v>2023</v>
      </c>
      <c r="B12588" s="53" t="s">
        <v>319</v>
      </c>
      <c r="C12588" s="53" t="s">
        <v>15</v>
      </c>
      <c r="D12588" s="53" t="s">
        <v>0</v>
      </c>
      <c r="E12588" s="53" t="s">
        <v>166</v>
      </c>
      <c r="F12588" s="55">
        <v>9.2827953829621386</v>
      </c>
      <c r="G12588" s="53" t="s">
        <v>875</v>
      </c>
    </row>
    <row r="12589" spans="1:7" ht="12.75" customHeight="1" x14ac:dyDescent="0.2">
      <c r="A12589" s="53">
        <v>2023</v>
      </c>
      <c r="B12589" s="53" t="s">
        <v>319</v>
      </c>
      <c r="C12589" s="53" t="s">
        <v>17</v>
      </c>
      <c r="D12589" s="53" t="s">
        <v>0</v>
      </c>
      <c r="E12589" s="53" t="s">
        <v>167</v>
      </c>
      <c r="F12589" s="55">
        <v>382.47352934689263</v>
      </c>
      <c r="G12589" s="53" t="s">
        <v>875</v>
      </c>
    </row>
    <row r="12590" spans="1:7" ht="12.75" customHeight="1" x14ac:dyDescent="0.2">
      <c r="A12590" s="53">
        <v>2023</v>
      </c>
      <c r="B12590" s="53" t="s">
        <v>319</v>
      </c>
      <c r="C12590" s="53" t="s">
        <v>49</v>
      </c>
      <c r="D12590" s="53" t="s">
        <v>50</v>
      </c>
      <c r="E12590" s="53" t="s">
        <v>167</v>
      </c>
      <c r="F12590" s="55">
        <v>7.3670197590945313E-2</v>
      </c>
      <c r="G12590" s="53" t="s">
        <v>875</v>
      </c>
    </row>
    <row r="12591" spans="1:7" ht="12.75" customHeight="1" x14ac:dyDescent="0.2">
      <c r="A12591" s="53">
        <v>2023</v>
      </c>
      <c r="B12591" s="53" t="s">
        <v>319</v>
      </c>
      <c r="C12591" s="53" t="s">
        <v>19</v>
      </c>
      <c r="D12591" s="53" t="s">
        <v>0</v>
      </c>
      <c r="E12591" s="53" t="s">
        <v>168</v>
      </c>
      <c r="F12591" s="55">
        <v>311.95787065957865</v>
      </c>
      <c r="G12591" s="53" t="s">
        <v>875</v>
      </c>
    </row>
    <row r="12592" spans="1:7" ht="12.75" customHeight="1" x14ac:dyDescent="0.2">
      <c r="A12592" s="53">
        <v>2023</v>
      </c>
      <c r="B12592" s="53" t="s">
        <v>319</v>
      </c>
      <c r="C12592" s="53" t="s">
        <v>21</v>
      </c>
      <c r="D12592" s="53" t="s">
        <v>0</v>
      </c>
      <c r="E12592" s="53" t="s">
        <v>169</v>
      </c>
      <c r="F12592" s="55">
        <v>420.07281270183898</v>
      </c>
      <c r="G12592" s="53" t="s">
        <v>875</v>
      </c>
    </row>
    <row r="12593" spans="1:7" ht="12.75" customHeight="1" x14ac:dyDescent="0.2">
      <c r="A12593" s="53">
        <v>2023</v>
      </c>
      <c r="B12593" s="53" t="s">
        <v>319</v>
      </c>
      <c r="C12593" s="53" t="s">
        <v>49</v>
      </c>
      <c r="D12593" s="53" t="s">
        <v>50</v>
      </c>
      <c r="E12593" s="53" t="s">
        <v>169</v>
      </c>
      <c r="F12593" s="55">
        <v>91.847039465775026</v>
      </c>
      <c r="G12593" s="53" t="s">
        <v>875</v>
      </c>
    </row>
    <row r="12594" spans="1:7" ht="12.75" customHeight="1" x14ac:dyDescent="0.2">
      <c r="A12594" s="53">
        <v>2023</v>
      </c>
      <c r="B12594" s="53" t="s">
        <v>319</v>
      </c>
      <c r="C12594" s="53" t="s">
        <v>23</v>
      </c>
      <c r="D12594" s="53" t="s">
        <v>0</v>
      </c>
      <c r="E12594" s="53" t="s">
        <v>170</v>
      </c>
      <c r="F12594" s="55">
        <v>4.1645768521211979</v>
      </c>
      <c r="G12594" s="53" t="s">
        <v>875</v>
      </c>
    </row>
    <row r="12595" spans="1:7" ht="12.75" customHeight="1" x14ac:dyDescent="0.2">
      <c r="A12595" s="53">
        <v>2023</v>
      </c>
      <c r="B12595" s="53" t="s">
        <v>319</v>
      </c>
      <c r="C12595" s="53" t="s">
        <v>17</v>
      </c>
      <c r="D12595" s="53" t="s">
        <v>0</v>
      </c>
      <c r="E12595" s="53" t="s">
        <v>171</v>
      </c>
      <c r="F12595" s="55">
        <v>72.580417530119419</v>
      </c>
      <c r="G12595" s="53" t="s">
        <v>875</v>
      </c>
    </row>
    <row r="12596" spans="1:7" ht="12.75" customHeight="1" x14ac:dyDescent="0.2">
      <c r="A12596" s="53">
        <v>2023</v>
      </c>
      <c r="B12596" s="53" t="s">
        <v>319</v>
      </c>
      <c r="C12596" s="53" t="s">
        <v>54</v>
      </c>
      <c r="D12596" s="53" t="s">
        <v>50</v>
      </c>
      <c r="E12596" s="53" t="s">
        <v>171</v>
      </c>
      <c r="F12596" s="55">
        <v>8.8246018072074364</v>
      </c>
      <c r="G12596" s="53" t="s">
        <v>875</v>
      </c>
    </row>
    <row r="12597" spans="1:7" ht="12.75" customHeight="1" x14ac:dyDescent="0.2">
      <c r="A12597" s="53">
        <v>2023</v>
      </c>
      <c r="B12597" s="53" t="s">
        <v>319</v>
      </c>
      <c r="C12597" s="53" t="s">
        <v>21</v>
      </c>
      <c r="D12597" s="53" t="s">
        <v>0</v>
      </c>
      <c r="E12597" s="53" t="s">
        <v>172</v>
      </c>
      <c r="F12597" s="55">
        <v>96.223741779348273</v>
      </c>
      <c r="G12597" s="53" t="s">
        <v>875</v>
      </c>
    </row>
    <row r="12598" spans="1:7" ht="12.75" customHeight="1" x14ac:dyDescent="0.2">
      <c r="A12598" s="53">
        <v>2023</v>
      </c>
      <c r="B12598" s="53" t="s">
        <v>319</v>
      </c>
      <c r="C12598" s="53" t="s">
        <v>49</v>
      </c>
      <c r="D12598" s="53" t="s">
        <v>50</v>
      </c>
      <c r="E12598" s="53" t="s">
        <v>172</v>
      </c>
      <c r="F12598" s="55">
        <v>30.443312129453247</v>
      </c>
      <c r="G12598" s="53" t="s">
        <v>875</v>
      </c>
    </row>
    <row r="12599" spans="1:7" ht="12.75" customHeight="1" x14ac:dyDescent="0.2">
      <c r="A12599" s="53">
        <v>2023</v>
      </c>
      <c r="B12599" s="53" t="s">
        <v>319</v>
      </c>
      <c r="C12599" s="53" t="s">
        <v>23</v>
      </c>
      <c r="D12599" s="53" t="s">
        <v>0</v>
      </c>
      <c r="E12599" s="53" t="s">
        <v>173</v>
      </c>
      <c r="F12599" s="55">
        <v>5.7815177261149806</v>
      </c>
      <c r="G12599" s="53" t="s">
        <v>875</v>
      </c>
    </row>
    <row r="12600" spans="1:7" ht="12.75" customHeight="1" x14ac:dyDescent="0.2">
      <c r="A12600" s="53">
        <v>2023</v>
      </c>
      <c r="B12600" s="53" t="s">
        <v>319</v>
      </c>
      <c r="C12600" s="53" t="s">
        <v>49</v>
      </c>
      <c r="D12600" s="53" t="s">
        <v>50</v>
      </c>
      <c r="E12600" s="53" t="s">
        <v>173</v>
      </c>
      <c r="F12600" s="55">
        <v>0.46823161551133452</v>
      </c>
      <c r="G12600" s="53" t="s">
        <v>875</v>
      </c>
    </row>
    <row r="12601" spans="1:7" ht="12.75" customHeight="1" x14ac:dyDescent="0.2">
      <c r="A12601" s="53">
        <v>2023</v>
      </c>
      <c r="B12601" s="53" t="s">
        <v>319</v>
      </c>
      <c r="C12601" s="53" t="s">
        <v>25</v>
      </c>
      <c r="D12601" s="53" t="s">
        <v>0</v>
      </c>
      <c r="E12601" s="53" t="s">
        <v>174</v>
      </c>
      <c r="F12601" s="55">
        <v>48.039552971933553</v>
      </c>
      <c r="G12601" s="53" t="s">
        <v>875</v>
      </c>
    </row>
    <row r="12602" spans="1:7" ht="12.75" customHeight="1" x14ac:dyDescent="0.2">
      <c r="A12602" s="53">
        <v>2023</v>
      </c>
      <c r="B12602" s="53" t="s">
        <v>319</v>
      </c>
      <c r="C12602" s="53" t="s">
        <v>27</v>
      </c>
      <c r="D12602" s="53" t="s">
        <v>0</v>
      </c>
      <c r="E12602" s="53" t="s">
        <v>175</v>
      </c>
      <c r="F12602" s="55">
        <v>114.42750379562716</v>
      </c>
      <c r="G12602" s="53" t="s">
        <v>875</v>
      </c>
    </row>
    <row r="12603" spans="1:7" ht="12.75" customHeight="1" x14ac:dyDescent="0.2">
      <c r="A12603" s="53">
        <v>2023</v>
      </c>
      <c r="B12603" s="53" t="s">
        <v>319</v>
      </c>
      <c r="C12603" s="53" t="s">
        <v>27</v>
      </c>
      <c r="D12603" s="53" t="s">
        <v>0</v>
      </c>
      <c r="E12603" s="53" t="s">
        <v>176</v>
      </c>
      <c r="F12603" s="55">
        <v>24.026859773607693</v>
      </c>
      <c r="G12603" s="53" t="s">
        <v>875</v>
      </c>
    </row>
    <row r="12604" spans="1:7" ht="12.75" customHeight="1" x14ac:dyDescent="0.2">
      <c r="A12604" s="53">
        <v>2023</v>
      </c>
      <c r="B12604" s="53" t="s">
        <v>319</v>
      </c>
      <c r="C12604" s="53" t="s">
        <v>29</v>
      </c>
      <c r="D12604" s="53" t="s">
        <v>0</v>
      </c>
      <c r="E12604" s="53" t="s">
        <v>177</v>
      </c>
      <c r="F12604" s="55">
        <v>285.90057944009078</v>
      </c>
      <c r="G12604" s="53" t="s">
        <v>875</v>
      </c>
    </row>
    <row r="12605" spans="1:7" ht="12.75" customHeight="1" x14ac:dyDescent="0.2">
      <c r="A12605" s="53">
        <v>2023</v>
      </c>
      <c r="B12605" s="53" t="s">
        <v>319</v>
      </c>
      <c r="C12605" s="53" t="s">
        <v>31</v>
      </c>
      <c r="D12605" s="53" t="s">
        <v>0</v>
      </c>
      <c r="E12605" s="53" t="s">
        <v>177</v>
      </c>
      <c r="F12605" s="55">
        <v>19.886785257514383</v>
      </c>
      <c r="G12605" s="53" t="s">
        <v>875</v>
      </c>
    </row>
    <row r="12606" spans="1:7" ht="12.75" customHeight="1" x14ac:dyDescent="0.2">
      <c r="A12606" s="53">
        <v>2023</v>
      </c>
      <c r="B12606" s="53" t="s">
        <v>319</v>
      </c>
      <c r="C12606" s="53" t="s">
        <v>29</v>
      </c>
      <c r="D12606" s="53" t="s">
        <v>0</v>
      </c>
      <c r="E12606" s="53" t="s">
        <v>178</v>
      </c>
      <c r="F12606" s="55">
        <v>45.870254526318121</v>
      </c>
      <c r="G12606" s="53" t="s">
        <v>875</v>
      </c>
    </row>
    <row r="12607" spans="1:7" ht="12.75" customHeight="1" x14ac:dyDescent="0.2">
      <c r="A12607" s="53">
        <v>2023</v>
      </c>
      <c r="B12607" s="53" t="s">
        <v>319</v>
      </c>
      <c r="C12607" s="53" t="s">
        <v>31</v>
      </c>
      <c r="D12607" s="53" t="s">
        <v>0</v>
      </c>
      <c r="E12607" s="53" t="s">
        <v>178</v>
      </c>
      <c r="F12607" s="55">
        <v>224.22885065735423</v>
      </c>
      <c r="G12607" s="53" t="s">
        <v>875</v>
      </c>
    </row>
    <row r="12608" spans="1:7" ht="12.75" customHeight="1" x14ac:dyDescent="0.2">
      <c r="A12608" s="53">
        <v>2023</v>
      </c>
      <c r="B12608" s="53" t="s">
        <v>319</v>
      </c>
      <c r="C12608" s="53" t="s">
        <v>29</v>
      </c>
      <c r="D12608" s="53" t="s">
        <v>0</v>
      </c>
      <c r="E12608" s="53" t="s">
        <v>179</v>
      </c>
      <c r="F12608" s="55">
        <v>8.9865577180853178E-3</v>
      </c>
      <c r="G12608" s="53" t="s">
        <v>875</v>
      </c>
    </row>
    <row r="12609" spans="1:7" ht="12.75" customHeight="1" x14ac:dyDescent="0.2">
      <c r="A12609" s="53">
        <v>2023</v>
      </c>
      <c r="B12609" s="53" t="s">
        <v>319</v>
      </c>
      <c r="C12609" s="53" t="s">
        <v>47</v>
      </c>
      <c r="D12609" s="53" t="s">
        <v>48</v>
      </c>
      <c r="E12609" s="53" t="s">
        <v>181</v>
      </c>
      <c r="F12609" s="55">
        <v>1038.3531194438817</v>
      </c>
      <c r="G12609" s="53" t="s">
        <v>875</v>
      </c>
    </row>
    <row r="12610" spans="1:7" ht="12.75" customHeight="1" x14ac:dyDescent="0.2">
      <c r="A12610" s="53">
        <v>2023</v>
      </c>
      <c r="B12610" s="53" t="s">
        <v>319</v>
      </c>
      <c r="C12610" s="53" t="s">
        <v>67</v>
      </c>
      <c r="D12610" s="53" t="s">
        <v>50</v>
      </c>
      <c r="E12610" s="53" t="s">
        <v>181</v>
      </c>
      <c r="F12610" s="55">
        <v>11.293232823194721</v>
      </c>
      <c r="G12610" s="53" t="s">
        <v>875</v>
      </c>
    </row>
    <row r="12611" spans="1:7" ht="12.75" customHeight="1" x14ac:dyDescent="0.2">
      <c r="A12611" s="53">
        <v>2023</v>
      </c>
      <c r="B12611" s="53" t="s">
        <v>319</v>
      </c>
      <c r="C12611" s="53" t="s">
        <v>47</v>
      </c>
      <c r="D12611" s="53" t="s">
        <v>48</v>
      </c>
      <c r="E12611" s="53" t="s">
        <v>182</v>
      </c>
      <c r="F12611" s="55">
        <v>1.70287550437208</v>
      </c>
      <c r="G12611" s="53" t="s">
        <v>875</v>
      </c>
    </row>
    <row r="12612" spans="1:7" ht="12.75" customHeight="1" x14ac:dyDescent="0.2">
      <c r="A12612" s="53">
        <v>2023</v>
      </c>
      <c r="B12612" s="53" t="s">
        <v>319</v>
      </c>
      <c r="C12612" s="53" t="s">
        <v>47</v>
      </c>
      <c r="D12612" s="53" t="s">
        <v>48</v>
      </c>
      <c r="E12612" s="53" t="s">
        <v>183</v>
      </c>
      <c r="F12612" s="55">
        <v>0.34999332769896196</v>
      </c>
      <c r="G12612" s="53" t="s">
        <v>875</v>
      </c>
    </row>
    <row r="12613" spans="1:7" ht="12.75" customHeight="1" x14ac:dyDescent="0.2">
      <c r="A12613" s="53">
        <v>2023</v>
      </c>
      <c r="B12613" s="53" t="s">
        <v>319</v>
      </c>
      <c r="C12613" s="53" t="s">
        <v>49</v>
      </c>
      <c r="D12613" s="53" t="s">
        <v>50</v>
      </c>
      <c r="E12613" s="53" t="s">
        <v>184</v>
      </c>
      <c r="F12613" s="55">
        <v>456.13741825704767</v>
      </c>
      <c r="G12613" s="53" t="s">
        <v>875</v>
      </c>
    </row>
    <row r="12614" spans="1:7" ht="12.75" customHeight="1" x14ac:dyDescent="0.2">
      <c r="A12614" s="53">
        <v>2023</v>
      </c>
      <c r="B12614" s="53" t="s">
        <v>319</v>
      </c>
      <c r="C12614" s="53" t="s">
        <v>59</v>
      </c>
      <c r="D12614" s="53" t="s">
        <v>50</v>
      </c>
      <c r="E12614" s="53" t="s">
        <v>184</v>
      </c>
      <c r="F12614" s="55">
        <v>0.41156233367920092</v>
      </c>
      <c r="G12614" s="53" t="s">
        <v>875</v>
      </c>
    </row>
    <row r="12615" spans="1:7" ht="12.75" customHeight="1" x14ac:dyDescent="0.2">
      <c r="A12615" s="53">
        <v>2023</v>
      </c>
      <c r="B12615" s="53" t="s">
        <v>319</v>
      </c>
      <c r="C12615" s="53" t="s">
        <v>49</v>
      </c>
      <c r="D12615" s="53" t="s">
        <v>50</v>
      </c>
      <c r="E12615" s="53" t="s">
        <v>185</v>
      </c>
      <c r="F12615" s="55">
        <v>415.18876213897283</v>
      </c>
      <c r="G12615" s="53" t="s">
        <v>875</v>
      </c>
    </row>
    <row r="12616" spans="1:7" ht="12.75" customHeight="1" x14ac:dyDescent="0.2">
      <c r="A12616" s="53">
        <v>2023</v>
      </c>
      <c r="B12616" s="53" t="s">
        <v>319</v>
      </c>
      <c r="C12616" s="53" t="s">
        <v>55</v>
      </c>
      <c r="D12616" s="53" t="s">
        <v>50</v>
      </c>
      <c r="E12616" s="53" t="s">
        <v>185</v>
      </c>
      <c r="F12616" s="55">
        <v>5.8508902620228731E-3</v>
      </c>
      <c r="G12616" s="53" t="s">
        <v>875</v>
      </c>
    </row>
    <row r="12617" spans="1:7" ht="12.75" customHeight="1" x14ac:dyDescent="0.2">
      <c r="A12617" s="53">
        <v>2023</v>
      </c>
      <c r="B12617" s="53" t="s">
        <v>319</v>
      </c>
      <c r="C12617" s="53" t="s">
        <v>49</v>
      </c>
      <c r="D12617" s="53" t="s">
        <v>50</v>
      </c>
      <c r="E12617" s="53" t="s">
        <v>186</v>
      </c>
      <c r="F12617" s="55">
        <v>657.23167587669411</v>
      </c>
      <c r="G12617" s="53" t="s">
        <v>875</v>
      </c>
    </row>
    <row r="12618" spans="1:7" ht="12.75" customHeight="1" x14ac:dyDescent="0.2">
      <c r="A12618" s="53">
        <v>2023</v>
      </c>
      <c r="B12618" s="53" t="s">
        <v>319</v>
      </c>
      <c r="C12618" s="53" t="s">
        <v>83</v>
      </c>
      <c r="D12618" s="53" t="s">
        <v>82</v>
      </c>
      <c r="E12618" s="53" t="s">
        <v>186</v>
      </c>
      <c r="F12618" s="55">
        <v>230.14485865165796</v>
      </c>
      <c r="G12618" s="53" t="s">
        <v>875</v>
      </c>
    </row>
    <row r="12619" spans="1:7" ht="12.75" customHeight="1" x14ac:dyDescent="0.2">
      <c r="A12619" s="53">
        <v>2023</v>
      </c>
      <c r="B12619" s="53" t="s">
        <v>319</v>
      </c>
      <c r="C12619" s="53" t="s">
        <v>49</v>
      </c>
      <c r="D12619" s="53" t="s">
        <v>50</v>
      </c>
      <c r="E12619" s="53" t="s">
        <v>187</v>
      </c>
      <c r="F12619" s="55">
        <v>226.32430802374239</v>
      </c>
      <c r="G12619" s="53" t="s">
        <v>875</v>
      </c>
    </row>
    <row r="12620" spans="1:7" ht="12.75" customHeight="1" x14ac:dyDescent="0.2">
      <c r="A12620" s="53">
        <v>2023</v>
      </c>
      <c r="B12620" s="53" t="s">
        <v>319</v>
      </c>
      <c r="C12620" s="53" t="s">
        <v>51</v>
      </c>
      <c r="D12620" s="53" t="s">
        <v>50</v>
      </c>
      <c r="E12620" s="53" t="s">
        <v>188</v>
      </c>
      <c r="F12620" s="55">
        <v>326.15068885334165</v>
      </c>
      <c r="G12620" s="53" t="s">
        <v>875</v>
      </c>
    </row>
    <row r="12621" spans="1:7" ht="12.75" customHeight="1" x14ac:dyDescent="0.2">
      <c r="A12621" s="53">
        <v>2023</v>
      </c>
      <c r="B12621" s="53" t="s">
        <v>319</v>
      </c>
      <c r="C12621" s="53" t="s">
        <v>56</v>
      </c>
      <c r="D12621" s="53" t="s">
        <v>50</v>
      </c>
      <c r="E12621" s="53" t="s">
        <v>188</v>
      </c>
      <c r="F12621" s="55">
        <v>9.3365069354318369</v>
      </c>
      <c r="G12621" s="53" t="s">
        <v>875</v>
      </c>
    </row>
    <row r="12622" spans="1:7" ht="12.75" customHeight="1" x14ac:dyDescent="0.2">
      <c r="A12622" s="53">
        <v>2023</v>
      </c>
      <c r="B12622" s="53" t="s">
        <v>319</v>
      </c>
      <c r="C12622" s="53" t="s">
        <v>52</v>
      </c>
      <c r="D12622" s="53" t="s">
        <v>50</v>
      </c>
      <c r="E12622" s="53" t="s">
        <v>189</v>
      </c>
      <c r="F12622" s="55">
        <v>4.2363172364514545</v>
      </c>
      <c r="G12622" s="53" t="s">
        <v>875</v>
      </c>
    </row>
    <row r="12623" spans="1:7" ht="12.75" customHeight="1" x14ac:dyDescent="0.2">
      <c r="A12623" s="53">
        <v>2023</v>
      </c>
      <c r="B12623" s="53" t="s">
        <v>319</v>
      </c>
      <c r="C12623" s="53" t="s">
        <v>53</v>
      </c>
      <c r="D12623" s="53" t="s">
        <v>50</v>
      </c>
      <c r="E12623" s="53" t="s">
        <v>189</v>
      </c>
      <c r="F12623" s="55">
        <v>2.2431482792188531</v>
      </c>
      <c r="G12623" s="53" t="s">
        <v>875</v>
      </c>
    </row>
    <row r="12624" spans="1:7" ht="12.75" customHeight="1" x14ac:dyDescent="0.2">
      <c r="A12624" s="53">
        <v>2023</v>
      </c>
      <c r="B12624" s="53" t="s">
        <v>319</v>
      </c>
      <c r="C12624" s="53" t="s">
        <v>54</v>
      </c>
      <c r="D12624" s="53" t="s">
        <v>50</v>
      </c>
      <c r="E12624" s="53" t="s">
        <v>189</v>
      </c>
      <c r="F12624" s="55">
        <v>5.5599702942053769E-2</v>
      </c>
      <c r="G12624" s="53" t="s">
        <v>875</v>
      </c>
    </row>
    <row r="12625" spans="1:7" ht="12.75" customHeight="1" x14ac:dyDescent="0.2">
      <c r="A12625" s="53">
        <v>2023</v>
      </c>
      <c r="B12625" s="53" t="s">
        <v>319</v>
      </c>
      <c r="C12625" s="53" t="s">
        <v>55</v>
      </c>
      <c r="D12625" s="53" t="s">
        <v>50</v>
      </c>
      <c r="E12625" s="53" t="s">
        <v>189</v>
      </c>
      <c r="F12625" s="55">
        <v>0.77322207352125039</v>
      </c>
      <c r="G12625" s="53" t="s">
        <v>875</v>
      </c>
    </row>
    <row r="12626" spans="1:7" ht="12.75" customHeight="1" x14ac:dyDescent="0.2">
      <c r="A12626" s="53">
        <v>2023</v>
      </c>
      <c r="B12626" s="53" t="s">
        <v>319</v>
      </c>
      <c r="C12626" s="53" t="s">
        <v>49</v>
      </c>
      <c r="D12626" s="53" t="s">
        <v>50</v>
      </c>
      <c r="E12626" s="53" t="s">
        <v>190</v>
      </c>
      <c r="F12626" s="55">
        <v>0.21605986259149332</v>
      </c>
      <c r="G12626" s="53" t="s">
        <v>875</v>
      </c>
    </row>
    <row r="12627" spans="1:7" ht="12.75" customHeight="1" x14ac:dyDescent="0.2">
      <c r="A12627" s="53">
        <v>2023</v>
      </c>
      <c r="B12627" s="53" t="s">
        <v>319</v>
      </c>
      <c r="C12627" s="53" t="s">
        <v>52</v>
      </c>
      <c r="D12627" s="53" t="s">
        <v>50</v>
      </c>
      <c r="E12627" s="53" t="s">
        <v>190</v>
      </c>
      <c r="F12627" s="55">
        <v>38.455643345252589</v>
      </c>
      <c r="G12627" s="53" t="s">
        <v>875</v>
      </c>
    </row>
    <row r="12628" spans="1:7" ht="12.75" customHeight="1" x14ac:dyDescent="0.2">
      <c r="A12628" s="53">
        <v>2023</v>
      </c>
      <c r="B12628" s="53" t="s">
        <v>319</v>
      </c>
      <c r="C12628" s="53" t="s">
        <v>54</v>
      </c>
      <c r="D12628" s="53" t="s">
        <v>50</v>
      </c>
      <c r="E12628" s="53" t="s">
        <v>190</v>
      </c>
      <c r="F12628" s="55">
        <v>29.433627349992406</v>
      </c>
      <c r="G12628" s="53" t="s">
        <v>875</v>
      </c>
    </row>
    <row r="12629" spans="1:7" ht="12.75" customHeight="1" x14ac:dyDescent="0.2">
      <c r="A12629" s="53">
        <v>2023</v>
      </c>
      <c r="B12629" s="53" t="s">
        <v>319</v>
      </c>
      <c r="C12629" s="53" t="s">
        <v>56</v>
      </c>
      <c r="D12629" s="53" t="s">
        <v>50</v>
      </c>
      <c r="E12629" s="53" t="s">
        <v>190</v>
      </c>
      <c r="F12629" s="55">
        <v>0.72622722249175953</v>
      </c>
      <c r="G12629" s="53" t="s">
        <v>875</v>
      </c>
    </row>
    <row r="12630" spans="1:7" ht="12.75" customHeight="1" x14ac:dyDescent="0.2">
      <c r="A12630" s="53">
        <v>2023</v>
      </c>
      <c r="B12630" s="53" t="s">
        <v>319</v>
      </c>
      <c r="C12630" s="53" t="s">
        <v>57</v>
      </c>
      <c r="D12630" s="53" t="s">
        <v>50</v>
      </c>
      <c r="E12630" s="53" t="s">
        <v>190</v>
      </c>
      <c r="F12630" s="55">
        <v>8.2314828854215278</v>
      </c>
      <c r="G12630" s="53" t="s">
        <v>875</v>
      </c>
    </row>
    <row r="12631" spans="1:7" ht="12.75" customHeight="1" x14ac:dyDescent="0.2">
      <c r="A12631" s="53">
        <v>2023</v>
      </c>
      <c r="B12631" s="53" t="s">
        <v>319</v>
      </c>
      <c r="C12631" s="53" t="s">
        <v>49</v>
      </c>
      <c r="D12631" s="53" t="s">
        <v>50</v>
      </c>
      <c r="E12631" s="53" t="s">
        <v>191</v>
      </c>
      <c r="F12631" s="55">
        <v>0.37260662424415875</v>
      </c>
      <c r="G12631" s="53" t="s">
        <v>875</v>
      </c>
    </row>
    <row r="12632" spans="1:7" ht="12.75" customHeight="1" x14ac:dyDescent="0.2">
      <c r="A12632" s="53">
        <v>2023</v>
      </c>
      <c r="B12632" s="53" t="s">
        <v>319</v>
      </c>
      <c r="C12632" s="53" t="s">
        <v>51</v>
      </c>
      <c r="D12632" s="53" t="s">
        <v>50</v>
      </c>
      <c r="E12632" s="53" t="s">
        <v>191</v>
      </c>
      <c r="F12632" s="55">
        <v>18.25097982560888</v>
      </c>
      <c r="G12632" s="53" t="s">
        <v>875</v>
      </c>
    </row>
    <row r="12633" spans="1:7" ht="12.75" customHeight="1" x14ac:dyDescent="0.2">
      <c r="A12633" s="53">
        <v>2023</v>
      </c>
      <c r="B12633" s="53" t="s">
        <v>319</v>
      </c>
      <c r="C12633" s="53" t="s">
        <v>53</v>
      </c>
      <c r="D12633" s="53" t="s">
        <v>50</v>
      </c>
      <c r="E12633" s="53" t="s">
        <v>191</v>
      </c>
      <c r="F12633" s="55">
        <v>108.70818120519378</v>
      </c>
      <c r="G12633" s="53" t="s">
        <v>875</v>
      </c>
    </row>
    <row r="12634" spans="1:7" ht="12.75" customHeight="1" x14ac:dyDescent="0.2">
      <c r="A12634" s="53">
        <v>2023</v>
      </c>
      <c r="B12634" s="53" t="s">
        <v>319</v>
      </c>
      <c r="C12634" s="53" t="s">
        <v>59</v>
      </c>
      <c r="D12634" s="53" t="s">
        <v>50</v>
      </c>
      <c r="E12634" s="53" t="s">
        <v>191</v>
      </c>
      <c r="F12634" s="55">
        <v>0.11138525718737992</v>
      </c>
      <c r="G12634" s="53" t="s">
        <v>875</v>
      </c>
    </row>
    <row r="12635" spans="1:7" ht="12.75" customHeight="1" x14ac:dyDescent="0.2">
      <c r="A12635" s="53">
        <v>2023</v>
      </c>
      <c r="B12635" s="53" t="s">
        <v>319</v>
      </c>
      <c r="C12635" s="53" t="s">
        <v>49</v>
      </c>
      <c r="D12635" s="53" t="s">
        <v>50</v>
      </c>
      <c r="E12635" s="53" t="s">
        <v>192</v>
      </c>
      <c r="F12635" s="55">
        <v>0.21099724444655724</v>
      </c>
      <c r="G12635" s="53" t="s">
        <v>875</v>
      </c>
    </row>
    <row r="12636" spans="1:7" ht="12.75" customHeight="1" x14ac:dyDescent="0.2">
      <c r="A12636" s="53">
        <v>2023</v>
      </c>
      <c r="B12636" s="53" t="s">
        <v>319</v>
      </c>
      <c r="C12636" s="53" t="s">
        <v>54</v>
      </c>
      <c r="D12636" s="53" t="s">
        <v>50</v>
      </c>
      <c r="E12636" s="53" t="s">
        <v>192</v>
      </c>
      <c r="F12636" s="55">
        <v>111.25056816434778</v>
      </c>
      <c r="G12636" s="53" t="s">
        <v>875</v>
      </c>
    </row>
    <row r="12637" spans="1:7" ht="12.75" customHeight="1" x14ac:dyDescent="0.2">
      <c r="A12637" s="53">
        <v>2023</v>
      </c>
      <c r="B12637" s="53" t="s">
        <v>319</v>
      </c>
      <c r="C12637" s="53" t="s">
        <v>54</v>
      </c>
      <c r="D12637" s="53" t="s">
        <v>50</v>
      </c>
      <c r="E12637" s="53" t="s">
        <v>193</v>
      </c>
      <c r="F12637" s="55">
        <v>29.389063512553406</v>
      </c>
      <c r="G12637" s="53" t="s">
        <v>875</v>
      </c>
    </row>
    <row r="12638" spans="1:7" ht="12.75" customHeight="1" x14ac:dyDescent="0.2">
      <c r="A12638" s="53">
        <v>2023</v>
      </c>
      <c r="B12638" s="53" t="s">
        <v>319</v>
      </c>
      <c r="C12638" s="53" t="s">
        <v>49</v>
      </c>
      <c r="D12638" s="53" t="s">
        <v>50</v>
      </c>
      <c r="E12638" s="53" t="s">
        <v>194</v>
      </c>
      <c r="F12638" s="55">
        <v>0.11684338183319044</v>
      </c>
      <c r="G12638" s="53" t="s">
        <v>875</v>
      </c>
    </row>
    <row r="12639" spans="1:7" ht="12.75" customHeight="1" x14ac:dyDescent="0.2">
      <c r="A12639" s="53">
        <v>2023</v>
      </c>
      <c r="B12639" s="53" t="s">
        <v>319</v>
      </c>
      <c r="C12639" s="53" t="s">
        <v>54</v>
      </c>
      <c r="D12639" s="53" t="s">
        <v>50</v>
      </c>
      <c r="E12639" s="53" t="s">
        <v>194</v>
      </c>
      <c r="F12639" s="55">
        <v>135.38526211346857</v>
      </c>
      <c r="G12639" s="53" t="s">
        <v>875</v>
      </c>
    </row>
    <row r="12640" spans="1:7" ht="12.75" customHeight="1" x14ac:dyDescent="0.2">
      <c r="A12640" s="53">
        <v>2023</v>
      </c>
      <c r="B12640" s="53" t="s">
        <v>319</v>
      </c>
      <c r="C12640" s="53" t="s">
        <v>56</v>
      </c>
      <c r="D12640" s="53" t="s">
        <v>50</v>
      </c>
      <c r="E12640" s="53" t="s">
        <v>194</v>
      </c>
      <c r="F12640" s="55">
        <v>2.7649883308683032</v>
      </c>
      <c r="G12640" s="53" t="s">
        <v>875</v>
      </c>
    </row>
    <row r="12641" spans="1:7" ht="12.75" customHeight="1" x14ac:dyDescent="0.2">
      <c r="A12641" s="53">
        <v>2023</v>
      </c>
      <c r="B12641" s="53" t="s">
        <v>319</v>
      </c>
      <c r="C12641" s="53" t="s">
        <v>55</v>
      </c>
      <c r="D12641" s="53" t="s">
        <v>50</v>
      </c>
      <c r="E12641" s="53" t="s">
        <v>195</v>
      </c>
      <c r="F12641" s="55">
        <v>89.417981383800637</v>
      </c>
      <c r="G12641" s="53" t="s">
        <v>875</v>
      </c>
    </row>
    <row r="12642" spans="1:7" ht="12.75" customHeight="1" x14ac:dyDescent="0.2">
      <c r="A12642" s="53">
        <v>2023</v>
      </c>
      <c r="B12642" s="53" t="s">
        <v>319</v>
      </c>
      <c r="C12642" s="53" t="s">
        <v>55</v>
      </c>
      <c r="D12642" s="53" t="s">
        <v>50</v>
      </c>
      <c r="E12642" s="53" t="s">
        <v>196</v>
      </c>
      <c r="F12642" s="55">
        <v>515.4313719844954</v>
      </c>
      <c r="G12642" s="53" t="s">
        <v>875</v>
      </c>
    </row>
    <row r="12643" spans="1:7" ht="12.75" customHeight="1" x14ac:dyDescent="0.2">
      <c r="A12643" s="53">
        <v>2023</v>
      </c>
      <c r="B12643" s="53" t="s">
        <v>319</v>
      </c>
      <c r="C12643" s="53" t="s">
        <v>49</v>
      </c>
      <c r="D12643" s="53" t="s">
        <v>50</v>
      </c>
      <c r="E12643" s="53" t="s">
        <v>197</v>
      </c>
      <c r="F12643" s="55">
        <v>3.099071288666893</v>
      </c>
      <c r="G12643" s="53" t="s">
        <v>875</v>
      </c>
    </row>
    <row r="12644" spans="1:7" ht="12.75" customHeight="1" x14ac:dyDescent="0.2">
      <c r="A12644" s="53">
        <v>2023</v>
      </c>
      <c r="B12644" s="53" t="s">
        <v>319</v>
      </c>
      <c r="C12644" s="53" t="s">
        <v>55</v>
      </c>
      <c r="D12644" s="53" t="s">
        <v>50</v>
      </c>
      <c r="E12644" s="53" t="s">
        <v>197</v>
      </c>
      <c r="F12644" s="55">
        <v>180.3301323802263</v>
      </c>
      <c r="G12644" s="53" t="s">
        <v>875</v>
      </c>
    </row>
    <row r="12645" spans="1:7" ht="12.75" customHeight="1" x14ac:dyDescent="0.2">
      <c r="A12645" s="53">
        <v>2023</v>
      </c>
      <c r="B12645" s="53" t="s">
        <v>319</v>
      </c>
      <c r="C12645" s="53" t="s">
        <v>54</v>
      </c>
      <c r="D12645" s="53" t="s">
        <v>50</v>
      </c>
      <c r="E12645" s="53" t="s">
        <v>198</v>
      </c>
      <c r="F12645" s="55">
        <v>0.23096884834371362</v>
      </c>
      <c r="G12645" s="53" t="s">
        <v>875</v>
      </c>
    </row>
    <row r="12646" spans="1:7" ht="12.75" customHeight="1" x14ac:dyDescent="0.2">
      <c r="A12646" s="53">
        <v>2023</v>
      </c>
      <c r="B12646" s="53" t="s">
        <v>319</v>
      </c>
      <c r="C12646" s="53" t="s">
        <v>56</v>
      </c>
      <c r="D12646" s="53" t="s">
        <v>50</v>
      </c>
      <c r="E12646" s="53" t="s">
        <v>198</v>
      </c>
      <c r="F12646" s="55">
        <v>288.51257568598606</v>
      </c>
      <c r="G12646" s="53" t="s">
        <v>875</v>
      </c>
    </row>
    <row r="12647" spans="1:7" ht="12.75" customHeight="1" x14ac:dyDescent="0.2">
      <c r="A12647" s="53">
        <v>2023</v>
      </c>
      <c r="B12647" s="53" t="s">
        <v>319</v>
      </c>
      <c r="C12647" s="53" t="s">
        <v>84</v>
      </c>
      <c r="D12647" s="53" t="s">
        <v>82</v>
      </c>
      <c r="E12647" s="53" t="s">
        <v>198</v>
      </c>
      <c r="F12647" s="55">
        <v>1.6035043739641475</v>
      </c>
      <c r="G12647" s="53" t="s">
        <v>875</v>
      </c>
    </row>
    <row r="12648" spans="1:7" ht="12.75" customHeight="1" x14ac:dyDescent="0.2">
      <c r="A12648" s="53">
        <v>2023</v>
      </c>
      <c r="B12648" s="53" t="s">
        <v>319</v>
      </c>
      <c r="C12648" s="53" t="s">
        <v>56</v>
      </c>
      <c r="D12648" s="53" t="s">
        <v>50</v>
      </c>
      <c r="E12648" s="53" t="s">
        <v>199</v>
      </c>
      <c r="F12648" s="55">
        <v>182.89384089307177</v>
      </c>
      <c r="G12648" s="53" t="s">
        <v>875</v>
      </c>
    </row>
    <row r="12649" spans="1:7" ht="12.75" customHeight="1" x14ac:dyDescent="0.2">
      <c r="A12649" s="53">
        <v>2023</v>
      </c>
      <c r="B12649" s="53" t="s">
        <v>319</v>
      </c>
      <c r="C12649" s="53" t="s">
        <v>56</v>
      </c>
      <c r="D12649" s="53" t="s">
        <v>50</v>
      </c>
      <c r="E12649" s="53" t="s">
        <v>200</v>
      </c>
      <c r="F12649" s="55">
        <v>3.5306369084767204</v>
      </c>
      <c r="G12649" s="53" t="s">
        <v>875</v>
      </c>
    </row>
    <row r="12650" spans="1:7" ht="12.75" customHeight="1" x14ac:dyDescent="0.2">
      <c r="A12650" s="53">
        <v>2023</v>
      </c>
      <c r="B12650" s="53" t="s">
        <v>319</v>
      </c>
      <c r="C12650" s="53" t="s">
        <v>83</v>
      </c>
      <c r="D12650" s="53" t="s">
        <v>82</v>
      </c>
      <c r="E12650" s="53" t="s">
        <v>200</v>
      </c>
      <c r="F12650" s="55">
        <v>1.6091734243960563E-2</v>
      </c>
      <c r="G12650" s="53" t="s">
        <v>875</v>
      </c>
    </row>
    <row r="12651" spans="1:7" ht="12.75" customHeight="1" x14ac:dyDescent="0.2">
      <c r="A12651" s="53">
        <v>2023</v>
      </c>
      <c r="B12651" s="53" t="s">
        <v>319</v>
      </c>
      <c r="C12651" s="53" t="s">
        <v>56</v>
      </c>
      <c r="D12651" s="53" t="s">
        <v>50</v>
      </c>
      <c r="E12651" s="53" t="s">
        <v>201</v>
      </c>
      <c r="F12651" s="55">
        <v>22.830676615341577</v>
      </c>
      <c r="G12651" s="53" t="s">
        <v>875</v>
      </c>
    </row>
    <row r="12652" spans="1:7" ht="12.75" customHeight="1" x14ac:dyDescent="0.2">
      <c r="A12652" s="53">
        <v>2023</v>
      </c>
      <c r="B12652" s="53" t="s">
        <v>319</v>
      </c>
      <c r="C12652" s="53" t="s">
        <v>54</v>
      </c>
      <c r="D12652" s="53" t="s">
        <v>50</v>
      </c>
      <c r="E12652" s="53" t="s">
        <v>202</v>
      </c>
      <c r="F12652" s="55">
        <v>17.122902053360814</v>
      </c>
      <c r="G12652" s="53" t="s">
        <v>875</v>
      </c>
    </row>
    <row r="12653" spans="1:7" ht="12.75" customHeight="1" x14ac:dyDescent="0.2">
      <c r="A12653" s="53">
        <v>2023</v>
      </c>
      <c r="B12653" s="53" t="s">
        <v>319</v>
      </c>
      <c r="C12653" s="53" t="s">
        <v>56</v>
      </c>
      <c r="D12653" s="53" t="s">
        <v>50</v>
      </c>
      <c r="E12653" s="53" t="s">
        <v>202</v>
      </c>
      <c r="F12653" s="55">
        <v>163.36672635123571</v>
      </c>
      <c r="G12653" s="53" t="s">
        <v>875</v>
      </c>
    </row>
    <row r="12654" spans="1:7" ht="12.75" customHeight="1" x14ac:dyDescent="0.2">
      <c r="A12654" s="53">
        <v>2023</v>
      </c>
      <c r="B12654" s="53" t="s">
        <v>319</v>
      </c>
      <c r="C12654" s="53" t="s">
        <v>57</v>
      </c>
      <c r="D12654" s="53" t="s">
        <v>50</v>
      </c>
      <c r="E12654" s="53" t="s">
        <v>202</v>
      </c>
      <c r="F12654" s="55">
        <v>0.81948143975838195</v>
      </c>
      <c r="G12654" s="53" t="s">
        <v>875</v>
      </c>
    </row>
    <row r="12655" spans="1:7" ht="12.75" customHeight="1" x14ac:dyDescent="0.2">
      <c r="A12655" s="53">
        <v>2023</v>
      </c>
      <c r="B12655" s="53" t="s">
        <v>319</v>
      </c>
      <c r="C12655" s="53" t="s">
        <v>83</v>
      </c>
      <c r="D12655" s="53" t="s">
        <v>82</v>
      </c>
      <c r="E12655" s="53" t="s">
        <v>202</v>
      </c>
      <c r="F12655" s="55">
        <v>1.8963978567651234</v>
      </c>
      <c r="G12655" s="53" t="s">
        <v>875</v>
      </c>
    </row>
    <row r="12656" spans="1:7" ht="12.75" customHeight="1" x14ac:dyDescent="0.2">
      <c r="A12656" s="53">
        <v>2023</v>
      </c>
      <c r="B12656" s="53" t="s">
        <v>319</v>
      </c>
      <c r="C12656" s="53" t="s">
        <v>49</v>
      </c>
      <c r="D12656" s="53" t="s">
        <v>50</v>
      </c>
      <c r="E12656" s="53" t="s">
        <v>203</v>
      </c>
      <c r="F12656" s="55">
        <v>5.7647259047466806</v>
      </c>
      <c r="G12656" s="53" t="s">
        <v>875</v>
      </c>
    </row>
    <row r="12657" spans="1:7" ht="12.75" customHeight="1" x14ac:dyDescent="0.2">
      <c r="A12657" s="53">
        <v>2023</v>
      </c>
      <c r="B12657" s="53" t="s">
        <v>319</v>
      </c>
      <c r="C12657" s="53" t="s">
        <v>55</v>
      </c>
      <c r="D12657" s="53" t="s">
        <v>50</v>
      </c>
      <c r="E12657" s="53" t="s">
        <v>203</v>
      </c>
      <c r="F12657" s="55">
        <v>52.411955846054752</v>
      </c>
      <c r="G12657" s="53" t="s">
        <v>875</v>
      </c>
    </row>
    <row r="12658" spans="1:7" ht="12.75" customHeight="1" x14ac:dyDescent="0.2">
      <c r="A12658" s="53">
        <v>2023</v>
      </c>
      <c r="B12658" s="53" t="s">
        <v>319</v>
      </c>
      <c r="C12658" s="53" t="s">
        <v>56</v>
      </c>
      <c r="D12658" s="53" t="s">
        <v>50</v>
      </c>
      <c r="E12658" s="53" t="s">
        <v>203</v>
      </c>
      <c r="F12658" s="55">
        <v>215.98762774578964</v>
      </c>
      <c r="G12658" s="53" t="s">
        <v>875</v>
      </c>
    </row>
    <row r="12659" spans="1:7" ht="12.75" customHeight="1" x14ac:dyDescent="0.2">
      <c r="A12659" s="53">
        <v>2023</v>
      </c>
      <c r="B12659" s="53" t="s">
        <v>319</v>
      </c>
      <c r="C12659" s="53" t="s">
        <v>84</v>
      </c>
      <c r="D12659" s="53" t="s">
        <v>82</v>
      </c>
      <c r="E12659" s="53" t="s">
        <v>203</v>
      </c>
      <c r="F12659" s="55">
        <v>24.534941766360568</v>
      </c>
      <c r="G12659" s="53" t="s">
        <v>875</v>
      </c>
    </row>
    <row r="12660" spans="1:7" ht="12.75" customHeight="1" x14ac:dyDescent="0.2">
      <c r="A12660" s="53">
        <v>2023</v>
      </c>
      <c r="B12660" s="53" t="s">
        <v>319</v>
      </c>
      <c r="C12660" s="53" t="s">
        <v>57</v>
      </c>
      <c r="D12660" s="53" t="s">
        <v>50</v>
      </c>
      <c r="E12660" s="53" t="s">
        <v>204</v>
      </c>
      <c r="F12660" s="55">
        <v>75.27808644874851</v>
      </c>
      <c r="G12660" s="53" t="s">
        <v>875</v>
      </c>
    </row>
    <row r="12661" spans="1:7" ht="12.75" customHeight="1" x14ac:dyDescent="0.2">
      <c r="A12661" s="53">
        <v>2023</v>
      </c>
      <c r="B12661" s="53" t="s">
        <v>319</v>
      </c>
      <c r="C12661" s="53" t="s">
        <v>57</v>
      </c>
      <c r="D12661" s="53" t="s">
        <v>50</v>
      </c>
      <c r="E12661" s="53" t="s">
        <v>205</v>
      </c>
      <c r="F12661" s="55">
        <v>0.11537386428809918</v>
      </c>
      <c r="G12661" s="53" t="s">
        <v>875</v>
      </c>
    </row>
    <row r="12662" spans="1:7" ht="12.75" customHeight="1" x14ac:dyDescent="0.2">
      <c r="A12662" s="53">
        <v>2023</v>
      </c>
      <c r="B12662" s="53" t="s">
        <v>319</v>
      </c>
      <c r="C12662" s="53" t="s">
        <v>57</v>
      </c>
      <c r="D12662" s="53" t="s">
        <v>50</v>
      </c>
      <c r="E12662" s="53" t="s">
        <v>206</v>
      </c>
      <c r="F12662" s="55">
        <v>176.78370006944132</v>
      </c>
      <c r="G12662" s="53" t="s">
        <v>875</v>
      </c>
    </row>
    <row r="12663" spans="1:7" ht="12.75" customHeight="1" x14ac:dyDescent="0.2">
      <c r="A12663" s="53">
        <v>2023</v>
      </c>
      <c r="B12663" s="53" t="s">
        <v>319</v>
      </c>
      <c r="C12663" s="53" t="s">
        <v>57</v>
      </c>
      <c r="D12663" s="53" t="s">
        <v>50</v>
      </c>
      <c r="E12663" s="53" t="s">
        <v>207</v>
      </c>
      <c r="F12663" s="55">
        <v>180.71275435584434</v>
      </c>
      <c r="G12663" s="53" t="s">
        <v>875</v>
      </c>
    </row>
    <row r="12664" spans="1:7" ht="12.75" customHeight="1" x14ac:dyDescent="0.2">
      <c r="A12664" s="53">
        <v>2023</v>
      </c>
      <c r="B12664" s="53" t="s">
        <v>319</v>
      </c>
      <c r="C12664" s="53" t="s">
        <v>70</v>
      </c>
      <c r="D12664" s="53" t="s">
        <v>50</v>
      </c>
      <c r="E12664" s="53" t="s">
        <v>208</v>
      </c>
      <c r="F12664" s="55">
        <v>0.8008511331258471</v>
      </c>
      <c r="G12664" s="53" t="s">
        <v>875</v>
      </c>
    </row>
    <row r="12665" spans="1:7" ht="12.75" customHeight="1" x14ac:dyDescent="0.2">
      <c r="A12665" s="53">
        <v>2023</v>
      </c>
      <c r="B12665" s="53" t="s">
        <v>319</v>
      </c>
      <c r="C12665" s="53" t="s">
        <v>58</v>
      </c>
      <c r="D12665" s="53" t="s">
        <v>50</v>
      </c>
      <c r="E12665" s="53" t="s">
        <v>209</v>
      </c>
      <c r="F12665" s="55">
        <v>14.397193813398593</v>
      </c>
      <c r="G12665" s="53" t="s">
        <v>875</v>
      </c>
    </row>
    <row r="12666" spans="1:7" ht="12.75" customHeight="1" x14ac:dyDescent="0.2">
      <c r="A12666" s="53">
        <v>2023</v>
      </c>
      <c r="B12666" s="53" t="s">
        <v>319</v>
      </c>
      <c r="C12666" s="53" t="s">
        <v>61</v>
      </c>
      <c r="D12666" s="53" t="s">
        <v>50</v>
      </c>
      <c r="E12666" s="53" t="s">
        <v>209</v>
      </c>
      <c r="F12666" s="55">
        <v>0.38068372339652945</v>
      </c>
      <c r="G12666" s="53" t="s">
        <v>875</v>
      </c>
    </row>
    <row r="12667" spans="1:7" ht="12.75" customHeight="1" x14ac:dyDescent="0.2">
      <c r="A12667" s="53">
        <v>2023</v>
      </c>
      <c r="B12667" s="53" t="s">
        <v>319</v>
      </c>
      <c r="C12667" s="53" t="s">
        <v>63</v>
      </c>
      <c r="D12667" s="53" t="s">
        <v>50</v>
      </c>
      <c r="E12667" s="53" t="s">
        <v>209</v>
      </c>
      <c r="F12667" s="55">
        <v>0.13753018497844724</v>
      </c>
      <c r="G12667" s="53" t="s">
        <v>875</v>
      </c>
    </row>
    <row r="12668" spans="1:7" ht="12.75" customHeight="1" x14ac:dyDescent="0.2">
      <c r="A12668" s="53">
        <v>2023</v>
      </c>
      <c r="B12668" s="53" t="s">
        <v>319</v>
      </c>
      <c r="C12668" s="53" t="s">
        <v>70</v>
      </c>
      <c r="D12668" s="53" t="s">
        <v>50</v>
      </c>
      <c r="E12668" s="53" t="s">
        <v>209</v>
      </c>
      <c r="F12668" s="55">
        <v>3.5208554362293283</v>
      </c>
      <c r="G12668" s="53" t="s">
        <v>875</v>
      </c>
    </row>
    <row r="12669" spans="1:7" ht="12.75" customHeight="1" x14ac:dyDescent="0.2">
      <c r="A12669" s="53">
        <v>2023</v>
      </c>
      <c r="B12669" s="53" t="s">
        <v>319</v>
      </c>
      <c r="C12669" s="53" t="s">
        <v>58</v>
      </c>
      <c r="D12669" s="53" t="s">
        <v>50</v>
      </c>
      <c r="E12669" s="53" t="s">
        <v>210</v>
      </c>
      <c r="F12669" s="55">
        <v>108.75541131557691</v>
      </c>
      <c r="G12669" s="53" t="s">
        <v>875</v>
      </c>
    </row>
    <row r="12670" spans="1:7" ht="12.75" customHeight="1" x14ac:dyDescent="0.2">
      <c r="A12670" s="53">
        <v>2023</v>
      </c>
      <c r="B12670" s="53" t="s">
        <v>319</v>
      </c>
      <c r="C12670" s="53" t="s">
        <v>59</v>
      </c>
      <c r="D12670" s="53" t="s">
        <v>50</v>
      </c>
      <c r="E12670" s="53" t="s">
        <v>210</v>
      </c>
      <c r="F12670" s="55">
        <v>4.0421035030623748E-2</v>
      </c>
      <c r="G12670" s="53" t="s">
        <v>875</v>
      </c>
    </row>
    <row r="12671" spans="1:7" ht="12.75" customHeight="1" x14ac:dyDescent="0.2">
      <c r="A12671" s="53">
        <v>2023</v>
      </c>
      <c r="B12671" s="53" t="s">
        <v>319</v>
      </c>
      <c r="C12671" s="53" t="s">
        <v>59</v>
      </c>
      <c r="D12671" s="53" t="s">
        <v>50</v>
      </c>
      <c r="E12671" s="53" t="s">
        <v>211</v>
      </c>
      <c r="F12671" s="55">
        <v>5.2020681937804296</v>
      </c>
      <c r="G12671" s="53" t="s">
        <v>875</v>
      </c>
    </row>
    <row r="12672" spans="1:7" ht="12.75" customHeight="1" x14ac:dyDescent="0.2">
      <c r="A12672" s="53">
        <v>2023</v>
      </c>
      <c r="B12672" s="53" t="s">
        <v>319</v>
      </c>
      <c r="C12672" s="53" t="s">
        <v>59</v>
      </c>
      <c r="D12672" s="53" t="s">
        <v>50</v>
      </c>
      <c r="E12672" s="53" t="s">
        <v>212</v>
      </c>
      <c r="F12672" s="55">
        <v>7.345187465879607</v>
      </c>
      <c r="G12672" s="53" t="s">
        <v>875</v>
      </c>
    </row>
    <row r="12673" spans="1:7" ht="12.75" customHeight="1" x14ac:dyDescent="0.2">
      <c r="A12673" s="53">
        <v>2023</v>
      </c>
      <c r="B12673" s="53" t="s">
        <v>319</v>
      </c>
      <c r="C12673" s="53" t="s">
        <v>58</v>
      </c>
      <c r="D12673" s="53" t="s">
        <v>50</v>
      </c>
      <c r="E12673" s="53" t="s">
        <v>213</v>
      </c>
      <c r="F12673" s="55">
        <v>9.9869025190481783E-3</v>
      </c>
      <c r="G12673" s="53" t="s">
        <v>875</v>
      </c>
    </row>
    <row r="12674" spans="1:7" ht="12.75" customHeight="1" x14ac:dyDescent="0.2">
      <c r="A12674" s="53">
        <v>2023</v>
      </c>
      <c r="B12674" s="53" t="s">
        <v>319</v>
      </c>
      <c r="C12674" s="53" t="s">
        <v>59</v>
      </c>
      <c r="D12674" s="53" t="s">
        <v>50</v>
      </c>
      <c r="E12674" s="53" t="s">
        <v>213</v>
      </c>
      <c r="F12674" s="55">
        <v>4.7773024311034469</v>
      </c>
      <c r="G12674" s="53" t="s">
        <v>875</v>
      </c>
    </row>
    <row r="12675" spans="1:7" ht="12.75" customHeight="1" x14ac:dyDescent="0.2">
      <c r="A12675" s="53">
        <v>2023</v>
      </c>
      <c r="B12675" s="53" t="s">
        <v>319</v>
      </c>
      <c r="C12675" s="53" t="s">
        <v>60</v>
      </c>
      <c r="D12675" s="53" t="s">
        <v>50</v>
      </c>
      <c r="E12675" s="53" t="s">
        <v>214</v>
      </c>
      <c r="F12675" s="55">
        <v>127.27169903486545</v>
      </c>
      <c r="G12675" s="53" t="s">
        <v>875</v>
      </c>
    </row>
    <row r="12676" spans="1:7" ht="12.75" customHeight="1" x14ac:dyDescent="0.2">
      <c r="A12676" s="53">
        <v>2023</v>
      </c>
      <c r="B12676" s="53" t="s">
        <v>319</v>
      </c>
      <c r="C12676" s="53" t="s">
        <v>70</v>
      </c>
      <c r="D12676" s="53" t="s">
        <v>50</v>
      </c>
      <c r="E12676" s="53" t="s">
        <v>214</v>
      </c>
      <c r="F12676" s="55">
        <v>0.161725498244084</v>
      </c>
      <c r="G12676" s="53" t="s">
        <v>875</v>
      </c>
    </row>
    <row r="12677" spans="1:7" ht="12.75" customHeight="1" x14ac:dyDescent="0.2">
      <c r="A12677" s="53">
        <v>2023</v>
      </c>
      <c r="B12677" s="53" t="s">
        <v>319</v>
      </c>
      <c r="C12677" s="53" t="s">
        <v>83</v>
      </c>
      <c r="D12677" s="53" t="s">
        <v>82</v>
      </c>
      <c r="E12677" s="53" t="s">
        <v>214</v>
      </c>
      <c r="F12677" s="55">
        <v>1.3031121121120946E-2</v>
      </c>
      <c r="G12677" s="53" t="s">
        <v>875</v>
      </c>
    </row>
    <row r="12678" spans="1:7" ht="12.75" customHeight="1" x14ac:dyDescent="0.2">
      <c r="A12678" s="53">
        <v>2023</v>
      </c>
      <c r="B12678" s="53" t="s">
        <v>319</v>
      </c>
      <c r="C12678" s="53" t="s">
        <v>60</v>
      </c>
      <c r="D12678" s="53" t="s">
        <v>50</v>
      </c>
      <c r="E12678" s="53" t="s">
        <v>215</v>
      </c>
      <c r="F12678" s="55">
        <v>28.047305140064008</v>
      </c>
      <c r="G12678" s="53" t="s">
        <v>875</v>
      </c>
    </row>
    <row r="12679" spans="1:7" ht="12.75" customHeight="1" x14ac:dyDescent="0.2">
      <c r="A12679" s="53">
        <v>2023</v>
      </c>
      <c r="B12679" s="53" t="s">
        <v>319</v>
      </c>
      <c r="C12679" s="53" t="s">
        <v>63</v>
      </c>
      <c r="D12679" s="53" t="s">
        <v>50</v>
      </c>
      <c r="E12679" s="53" t="s">
        <v>215</v>
      </c>
      <c r="F12679" s="55">
        <v>0.12339734760610871</v>
      </c>
      <c r="G12679" s="53" t="s">
        <v>875</v>
      </c>
    </row>
    <row r="12680" spans="1:7" ht="12.75" customHeight="1" x14ac:dyDescent="0.2">
      <c r="A12680" s="53">
        <v>2023</v>
      </c>
      <c r="B12680" s="53" t="s">
        <v>319</v>
      </c>
      <c r="C12680" s="53" t="s">
        <v>67</v>
      </c>
      <c r="D12680" s="53" t="s">
        <v>50</v>
      </c>
      <c r="E12680" s="53" t="s">
        <v>215</v>
      </c>
      <c r="F12680" s="55">
        <v>2.9427307938881377E-3</v>
      </c>
      <c r="G12680" s="53" t="s">
        <v>875</v>
      </c>
    </row>
    <row r="12681" spans="1:7" ht="12.75" customHeight="1" x14ac:dyDescent="0.2">
      <c r="A12681" s="53">
        <v>2023</v>
      </c>
      <c r="B12681" s="53" t="s">
        <v>319</v>
      </c>
      <c r="C12681" s="53" t="s">
        <v>70</v>
      </c>
      <c r="D12681" s="53" t="s">
        <v>50</v>
      </c>
      <c r="E12681" s="53" t="s">
        <v>215</v>
      </c>
      <c r="F12681" s="55">
        <v>0.2019926288300255</v>
      </c>
      <c r="G12681" s="53" t="s">
        <v>875</v>
      </c>
    </row>
    <row r="12682" spans="1:7" ht="12.75" customHeight="1" x14ac:dyDescent="0.2">
      <c r="A12682" s="53">
        <v>2023</v>
      </c>
      <c r="B12682" s="53" t="s">
        <v>319</v>
      </c>
      <c r="C12682" s="53" t="s">
        <v>61</v>
      </c>
      <c r="D12682" s="53" t="s">
        <v>50</v>
      </c>
      <c r="E12682" s="53" t="s">
        <v>216</v>
      </c>
      <c r="F12682" s="55">
        <v>34.961818744973193</v>
      </c>
      <c r="G12682" s="53" t="s">
        <v>875</v>
      </c>
    </row>
    <row r="12683" spans="1:7" ht="12.75" customHeight="1" x14ac:dyDescent="0.2">
      <c r="A12683" s="53">
        <v>2023</v>
      </c>
      <c r="B12683" s="53" t="s">
        <v>319</v>
      </c>
      <c r="C12683" s="53" t="s">
        <v>61</v>
      </c>
      <c r="D12683" s="53" t="s">
        <v>50</v>
      </c>
      <c r="E12683" s="53" t="s">
        <v>217</v>
      </c>
      <c r="F12683" s="55">
        <v>42.603500009002225</v>
      </c>
      <c r="G12683" s="53" t="s">
        <v>875</v>
      </c>
    </row>
    <row r="12684" spans="1:7" ht="12.75" customHeight="1" x14ac:dyDescent="0.2">
      <c r="A12684" s="53">
        <v>2023</v>
      </c>
      <c r="B12684" s="53" t="s">
        <v>319</v>
      </c>
      <c r="C12684" s="53" t="s">
        <v>62</v>
      </c>
      <c r="D12684" s="53" t="s">
        <v>50</v>
      </c>
      <c r="E12684" s="53" t="s">
        <v>217</v>
      </c>
      <c r="F12684" s="55">
        <v>2.1167282474752858</v>
      </c>
      <c r="G12684" s="53" t="s">
        <v>875</v>
      </c>
    </row>
    <row r="12685" spans="1:7" ht="12.75" customHeight="1" x14ac:dyDescent="0.2">
      <c r="A12685" s="53">
        <v>2023</v>
      </c>
      <c r="B12685" s="53" t="s">
        <v>319</v>
      </c>
      <c r="C12685" s="53" t="s">
        <v>58</v>
      </c>
      <c r="D12685" s="53" t="s">
        <v>50</v>
      </c>
      <c r="E12685" s="53" t="s">
        <v>218</v>
      </c>
      <c r="F12685" s="55">
        <v>0.52115759412788076</v>
      </c>
      <c r="G12685" s="53" t="s">
        <v>875</v>
      </c>
    </row>
    <row r="12686" spans="1:7" ht="12.75" customHeight="1" x14ac:dyDescent="0.2">
      <c r="A12686" s="53">
        <v>2023</v>
      </c>
      <c r="B12686" s="53" t="s">
        <v>319</v>
      </c>
      <c r="C12686" s="53" t="s">
        <v>61</v>
      </c>
      <c r="D12686" s="53" t="s">
        <v>50</v>
      </c>
      <c r="E12686" s="53" t="s">
        <v>218</v>
      </c>
      <c r="F12686" s="55">
        <v>2.5464142240295748</v>
      </c>
      <c r="G12686" s="53" t="s">
        <v>875</v>
      </c>
    </row>
    <row r="12687" spans="1:7" ht="12.75" customHeight="1" x14ac:dyDescent="0.2">
      <c r="A12687" s="53">
        <v>2023</v>
      </c>
      <c r="B12687" s="53" t="s">
        <v>319</v>
      </c>
      <c r="C12687" s="53" t="s">
        <v>62</v>
      </c>
      <c r="D12687" s="53" t="s">
        <v>50</v>
      </c>
      <c r="E12687" s="53" t="s">
        <v>218</v>
      </c>
      <c r="F12687" s="55">
        <v>176.53918573751108</v>
      </c>
      <c r="G12687" s="53" t="s">
        <v>875</v>
      </c>
    </row>
    <row r="12688" spans="1:7" ht="12.75" customHeight="1" x14ac:dyDescent="0.2">
      <c r="A12688" s="53">
        <v>2023</v>
      </c>
      <c r="B12688" s="53" t="s">
        <v>319</v>
      </c>
      <c r="C12688" s="53" t="s">
        <v>69</v>
      </c>
      <c r="D12688" s="53" t="s">
        <v>50</v>
      </c>
      <c r="E12688" s="53" t="s">
        <v>218</v>
      </c>
      <c r="F12688" s="55">
        <v>1.0792711061475042E-2</v>
      </c>
      <c r="G12688" s="53" t="s">
        <v>875</v>
      </c>
    </row>
    <row r="12689" spans="1:7" ht="12.75" customHeight="1" x14ac:dyDescent="0.2">
      <c r="A12689" s="53">
        <v>2023</v>
      </c>
      <c r="B12689" s="53" t="s">
        <v>319</v>
      </c>
      <c r="C12689" s="53" t="s">
        <v>70</v>
      </c>
      <c r="D12689" s="53" t="s">
        <v>50</v>
      </c>
      <c r="E12689" s="53" t="s">
        <v>218</v>
      </c>
      <c r="F12689" s="55">
        <v>0.10670090906681359</v>
      </c>
      <c r="G12689" s="53" t="s">
        <v>875</v>
      </c>
    </row>
    <row r="12690" spans="1:7" ht="12.75" customHeight="1" x14ac:dyDescent="0.2">
      <c r="A12690" s="53">
        <v>2023</v>
      </c>
      <c r="B12690" s="53" t="s">
        <v>319</v>
      </c>
      <c r="C12690" s="53" t="s">
        <v>83</v>
      </c>
      <c r="D12690" s="53" t="s">
        <v>82</v>
      </c>
      <c r="E12690" s="53" t="s">
        <v>218</v>
      </c>
      <c r="F12690" s="55">
        <v>4.1676434013135274E-4</v>
      </c>
      <c r="G12690" s="53" t="s">
        <v>875</v>
      </c>
    </row>
    <row r="12691" spans="1:7" ht="12.75" customHeight="1" x14ac:dyDescent="0.2">
      <c r="A12691" s="53">
        <v>2023</v>
      </c>
      <c r="B12691" s="53" t="s">
        <v>319</v>
      </c>
      <c r="C12691" s="53" t="s">
        <v>84</v>
      </c>
      <c r="D12691" s="53" t="s">
        <v>82</v>
      </c>
      <c r="E12691" s="53" t="s">
        <v>218</v>
      </c>
      <c r="F12691" s="55">
        <v>0.42876399607300519</v>
      </c>
      <c r="G12691" s="53" t="s">
        <v>875</v>
      </c>
    </row>
    <row r="12692" spans="1:7" ht="12.75" customHeight="1" x14ac:dyDescent="0.2">
      <c r="A12692" s="53">
        <v>2023</v>
      </c>
      <c r="B12692" s="53" t="s">
        <v>319</v>
      </c>
      <c r="C12692" s="53" t="s">
        <v>102</v>
      </c>
      <c r="D12692" s="53" t="s">
        <v>103</v>
      </c>
      <c r="E12692" s="53" t="s">
        <v>218</v>
      </c>
      <c r="F12692" s="55">
        <v>7.5067780901465131</v>
      </c>
      <c r="G12692" s="53" t="s">
        <v>875</v>
      </c>
    </row>
    <row r="12693" spans="1:7" ht="12.75" customHeight="1" x14ac:dyDescent="0.2">
      <c r="A12693" s="53">
        <v>2023</v>
      </c>
      <c r="B12693" s="53" t="s">
        <v>319</v>
      </c>
      <c r="C12693" s="53" t="s">
        <v>108</v>
      </c>
      <c r="D12693" s="53" t="s">
        <v>107</v>
      </c>
      <c r="E12693" s="53" t="s">
        <v>218</v>
      </c>
      <c r="F12693" s="55">
        <v>9.4038111335622396</v>
      </c>
      <c r="G12693" s="53" t="s">
        <v>875</v>
      </c>
    </row>
    <row r="12694" spans="1:7" ht="12.75" customHeight="1" x14ac:dyDescent="0.2">
      <c r="A12694" s="53">
        <v>2023</v>
      </c>
      <c r="B12694" s="53" t="s">
        <v>319</v>
      </c>
      <c r="C12694" s="53" t="s">
        <v>111</v>
      </c>
      <c r="D12694" s="53" t="s">
        <v>110</v>
      </c>
      <c r="E12694" s="53" t="s">
        <v>218</v>
      </c>
      <c r="F12694" s="55">
        <v>1.7237597461535237E-2</v>
      </c>
      <c r="G12694" s="53" t="s">
        <v>875</v>
      </c>
    </row>
    <row r="12695" spans="1:7" ht="12.75" customHeight="1" x14ac:dyDescent="0.2">
      <c r="A12695" s="53">
        <v>2023</v>
      </c>
      <c r="B12695" s="53" t="s">
        <v>319</v>
      </c>
      <c r="C12695" s="53" t="s">
        <v>115</v>
      </c>
      <c r="D12695" s="53" t="s">
        <v>116</v>
      </c>
      <c r="E12695" s="53" t="s">
        <v>218</v>
      </c>
      <c r="F12695" s="55">
        <v>3.1788196444544938E-5</v>
      </c>
      <c r="G12695" s="53" t="s">
        <v>875</v>
      </c>
    </row>
    <row r="12696" spans="1:7" ht="12.75" customHeight="1" x14ac:dyDescent="0.2">
      <c r="A12696" s="53">
        <v>2023</v>
      </c>
      <c r="B12696" s="53" t="s">
        <v>319</v>
      </c>
      <c r="C12696" s="53" t="s">
        <v>63</v>
      </c>
      <c r="D12696" s="53" t="s">
        <v>50</v>
      </c>
      <c r="E12696" s="53" t="s">
        <v>219</v>
      </c>
      <c r="F12696" s="55">
        <v>55.150430299758042</v>
      </c>
      <c r="G12696" s="53" t="s">
        <v>875</v>
      </c>
    </row>
    <row r="12697" spans="1:7" ht="12.75" customHeight="1" x14ac:dyDescent="0.2">
      <c r="A12697" s="53">
        <v>2023</v>
      </c>
      <c r="B12697" s="53" t="s">
        <v>319</v>
      </c>
      <c r="C12697" s="53" t="s">
        <v>64</v>
      </c>
      <c r="D12697" s="53" t="s">
        <v>50</v>
      </c>
      <c r="E12697" s="53" t="s">
        <v>219</v>
      </c>
      <c r="F12697" s="55">
        <v>2.6455385378416692E-2</v>
      </c>
      <c r="G12697" s="53" t="s">
        <v>875</v>
      </c>
    </row>
    <row r="12698" spans="1:7" ht="12.75" customHeight="1" x14ac:dyDescent="0.2">
      <c r="A12698" s="53">
        <v>2023</v>
      </c>
      <c r="B12698" s="53" t="s">
        <v>319</v>
      </c>
      <c r="C12698" s="53" t="s">
        <v>49</v>
      </c>
      <c r="D12698" s="53" t="s">
        <v>50</v>
      </c>
      <c r="E12698" s="53" t="s">
        <v>220</v>
      </c>
      <c r="F12698" s="55">
        <v>6.1495716198855452E-2</v>
      </c>
      <c r="G12698" s="53" t="s">
        <v>875</v>
      </c>
    </row>
    <row r="12699" spans="1:7" ht="12.75" customHeight="1" x14ac:dyDescent="0.2">
      <c r="A12699" s="53">
        <v>2023</v>
      </c>
      <c r="B12699" s="53" t="s">
        <v>319</v>
      </c>
      <c r="C12699" s="53" t="s">
        <v>56</v>
      </c>
      <c r="D12699" s="53" t="s">
        <v>50</v>
      </c>
      <c r="E12699" s="53" t="s">
        <v>220</v>
      </c>
      <c r="F12699" s="55">
        <v>0.12591198983211449</v>
      </c>
      <c r="G12699" s="53" t="s">
        <v>875</v>
      </c>
    </row>
    <row r="12700" spans="1:7" ht="12.75" customHeight="1" x14ac:dyDescent="0.2">
      <c r="A12700" s="53">
        <v>2023</v>
      </c>
      <c r="B12700" s="53" t="s">
        <v>319</v>
      </c>
      <c r="C12700" s="53" t="s">
        <v>63</v>
      </c>
      <c r="D12700" s="53" t="s">
        <v>50</v>
      </c>
      <c r="E12700" s="53" t="s">
        <v>220</v>
      </c>
      <c r="F12700" s="55">
        <v>18.8561230075113</v>
      </c>
      <c r="G12700" s="53" t="s">
        <v>875</v>
      </c>
    </row>
    <row r="12701" spans="1:7" ht="12.75" customHeight="1" x14ac:dyDescent="0.2">
      <c r="A12701" s="53">
        <v>2023</v>
      </c>
      <c r="B12701" s="53" t="s">
        <v>319</v>
      </c>
      <c r="C12701" s="53" t="s">
        <v>63</v>
      </c>
      <c r="D12701" s="53" t="s">
        <v>50</v>
      </c>
      <c r="E12701" s="53" t="s">
        <v>221</v>
      </c>
      <c r="F12701" s="55">
        <v>35.556235702309145</v>
      </c>
      <c r="G12701" s="53" t="s">
        <v>875</v>
      </c>
    </row>
    <row r="12702" spans="1:7" ht="12.75" customHeight="1" x14ac:dyDescent="0.2">
      <c r="A12702" s="53">
        <v>2023</v>
      </c>
      <c r="B12702" s="53" t="s">
        <v>319</v>
      </c>
      <c r="C12702" s="53" t="s">
        <v>83</v>
      </c>
      <c r="D12702" s="53" t="s">
        <v>82</v>
      </c>
      <c r="E12702" s="53" t="s">
        <v>221</v>
      </c>
      <c r="F12702" s="55">
        <v>13.861251732858362</v>
      </c>
      <c r="G12702" s="53" t="s">
        <v>875</v>
      </c>
    </row>
    <row r="12703" spans="1:7" ht="12.75" customHeight="1" x14ac:dyDescent="0.2">
      <c r="A12703" s="53">
        <v>2023</v>
      </c>
      <c r="B12703" s="53" t="s">
        <v>319</v>
      </c>
      <c r="C12703" s="53" t="s">
        <v>53</v>
      </c>
      <c r="D12703" s="53" t="s">
        <v>50</v>
      </c>
      <c r="E12703" s="53" t="s">
        <v>222</v>
      </c>
      <c r="F12703" s="55">
        <v>11.393791555634033</v>
      </c>
      <c r="G12703" s="53" t="s">
        <v>875</v>
      </c>
    </row>
    <row r="12704" spans="1:7" ht="12.75" customHeight="1" x14ac:dyDescent="0.2">
      <c r="A12704" s="53">
        <v>2023</v>
      </c>
      <c r="B12704" s="53" t="s">
        <v>319</v>
      </c>
      <c r="C12704" s="53" t="s">
        <v>56</v>
      </c>
      <c r="D12704" s="53" t="s">
        <v>50</v>
      </c>
      <c r="E12704" s="53" t="s">
        <v>222</v>
      </c>
      <c r="F12704" s="55">
        <v>9.7733382524646721</v>
      </c>
      <c r="G12704" s="53" t="s">
        <v>875</v>
      </c>
    </row>
    <row r="12705" spans="1:7" ht="12.75" customHeight="1" x14ac:dyDescent="0.2">
      <c r="A12705" s="53">
        <v>2023</v>
      </c>
      <c r="B12705" s="53" t="s">
        <v>319</v>
      </c>
      <c r="C12705" s="53" t="s">
        <v>61</v>
      </c>
      <c r="D12705" s="53" t="s">
        <v>50</v>
      </c>
      <c r="E12705" s="53" t="s">
        <v>222</v>
      </c>
      <c r="F12705" s="55">
        <v>2.1510374531873992E-2</v>
      </c>
      <c r="G12705" s="53" t="s">
        <v>875</v>
      </c>
    </row>
    <row r="12706" spans="1:7" ht="12.75" customHeight="1" x14ac:dyDescent="0.2">
      <c r="A12706" s="53">
        <v>2023</v>
      </c>
      <c r="B12706" s="53" t="s">
        <v>319</v>
      </c>
      <c r="C12706" s="53" t="s">
        <v>63</v>
      </c>
      <c r="D12706" s="53" t="s">
        <v>50</v>
      </c>
      <c r="E12706" s="53" t="s">
        <v>222</v>
      </c>
      <c r="F12706" s="55">
        <v>255.8077645686113</v>
      </c>
      <c r="G12706" s="53" t="s">
        <v>875</v>
      </c>
    </row>
    <row r="12707" spans="1:7" ht="12.75" customHeight="1" x14ac:dyDescent="0.2">
      <c r="A12707" s="53">
        <v>2023</v>
      </c>
      <c r="B12707" s="53" t="s">
        <v>319</v>
      </c>
      <c r="C12707" s="53" t="s">
        <v>63</v>
      </c>
      <c r="D12707" s="53" t="s">
        <v>50</v>
      </c>
      <c r="E12707" s="53" t="s">
        <v>223</v>
      </c>
      <c r="F12707" s="55">
        <v>16.306352866453423</v>
      </c>
      <c r="G12707" s="53" t="s">
        <v>875</v>
      </c>
    </row>
    <row r="12708" spans="1:7" ht="12.75" customHeight="1" x14ac:dyDescent="0.2">
      <c r="A12708" s="53">
        <v>2023</v>
      </c>
      <c r="B12708" s="53" t="s">
        <v>319</v>
      </c>
      <c r="C12708" s="53" t="s">
        <v>67</v>
      </c>
      <c r="D12708" s="53" t="s">
        <v>50</v>
      </c>
      <c r="E12708" s="53" t="s">
        <v>223</v>
      </c>
      <c r="F12708" s="55">
        <v>0.14965140341404715</v>
      </c>
      <c r="G12708" s="53" t="s">
        <v>875</v>
      </c>
    </row>
    <row r="12709" spans="1:7" ht="12.75" customHeight="1" x14ac:dyDescent="0.2">
      <c r="A12709" s="53">
        <v>2023</v>
      </c>
      <c r="B12709" s="53" t="s">
        <v>319</v>
      </c>
      <c r="C12709" s="53" t="s">
        <v>83</v>
      </c>
      <c r="D12709" s="53" t="s">
        <v>82</v>
      </c>
      <c r="E12709" s="53" t="s">
        <v>223</v>
      </c>
      <c r="F12709" s="55">
        <v>0.53058875923451909</v>
      </c>
      <c r="G12709" s="53" t="s">
        <v>875</v>
      </c>
    </row>
    <row r="12710" spans="1:7" ht="12.75" customHeight="1" x14ac:dyDescent="0.2">
      <c r="A12710" s="53">
        <v>2023</v>
      </c>
      <c r="B12710" s="53" t="s">
        <v>319</v>
      </c>
      <c r="C12710" s="53" t="s">
        <v>56</v>
      </c>
      <c r="D12710" s="53" t="s">
        <v>50</v>
      </c>
      <c r="E12710" s="53" t="s">
        <v>224</v>
      </c>
      <c r="F12710" s="55">
        <v>3.3441035877910084</v>
      </c>
      <c r="G12710" s="53" t="s">
        <v>875</v>
      </c>
    </row>
    <row r="12711" spans="1:7" ht="12.75" customHeight="1" x14ac:dyDescent="0.2">
      <c r="A12711" s="53">
        <v>2023</v>
      </c>
      <c r="B12711" s="53" t="s">
        <v>319</v>
      </c>
      <c r="C12711" s="53" t="s">
        <v>63</v>
      </c>
      <c r="D12711" s="53" t="s">
        <v>50</v>
      </c>
      <c r="E12711" s="53" t="s">
        <v>224</v>
      </c>
      <c r="F12711" s="55">
        <v>0.40969116241550219</v>
      </c>
      <c r="G12711" s="53" t="s">
        <v>875</v>
      </c>
    </row>
    <row r="12712" spans="1:7" ht="12.75" customHeight="1" x14ac:dyDescent="0.2">
      <c r="A12712" s="53">
        <v>2023</v>
      </c>
      <c r="B12712" s="53" t="s">
        <v>319</v>
      </c>
      <c r="C12712" s="53" t="s">
        <v>64</v>
      </c>
      <c r="D12712" s="53" t="s">
        <v>50</v>
      </c>
      <c r="E12712" s="53" t="s">
        <v>224</v>
      </c>
      <c r="F12712" s="55">
        <v>61.710923952810006</v>
      </c>
      <c r="G12712" s="53" t="s">
        <v>875</v>
      </c>
    </row>
    <row r="12713" spans="1:7" ht="12.75" customHeight="1" x14ac:dyDescent="0.2">
      <c r="A12713" s="53">
        <v>2023</v>
      </c>
      <c r="B12713" s="53" t="s">
        <v>319</v>
      </c>
      <c r="C12713" s="53" t="s">
        <v>83</v>
      </c>
      <c r="D12713" s="53" t="s">
        <v>82</v>
      </c>
      <c r="E12713" s="53" t="s">
        <v>224</v>
      </c>
      <c r="F12713" s="55">
        <v>17.664244213445645</v>
      </c>
      <c r="G12713" s="53" t="s">
        <v>875</v>
      </c>
    </row>
    <row r="12714" spans="1:7" ht="12.75" customHeight="1" x14ac:dyDescent="0.2">
      <c r="A12714" s="53">
        <v>2023</v>
      </c>
      <c r="B12714" s="53" t="s">
        <v>319</v>
      </c>
      <c r="C12714" s="53" t="s">
        <v>84</v>
      </c>
      <c r="D12714" s="53" t="s">
        <v>82</v>
      </c>
      <c r="E12714" s="53" t="s">
        <v>224</v>
      </c>
      <c r="F12714" s="55">
        <v>0.12051603042107421</v>
      </c>
      <c r="G12714" s="53" t="s">
        <v>875</v>
      </c>
    </row>
    <row r="12715" spans="1:7" ht="12.75" customHeight="1" x14ac:dyDescent="0.2">
      <c r="A12715" s="53">
        <v>2023</v>
      </c>
      <c r="B12715" s="53" t="s">
        <v>319</v>
      </c>
      <c r="C12715" s="53" t="s">
        <v>119</v>
      </c>
      <c r="D12715" s="53" t="s">
        <v>120</v>
      </c>
      <c r="E12715" s="53" t="s">
        <v>224</v>
      </c>
      <c r="F12715" s="55">
        <v>0.15423438981433038</v>
      </c>
      <c r="G12715" s="53" t="s">
        <v>875</v>
      </c>
    </row>
    <row r="12716" spans="1:7" ht="12.75" customHeight="1" x14ac:dyDescent="0.2">
      <c r="A12716" s="53">
        <v>2023</v>
      </c>
      <c r="B12716" s="53" t="s">
        <v>319</v>
      </c>
      <c r="C12716" s="53" t="s">
        <v>65</v>
      </c>
      <c r="D12716" s="53" t="s">
        <v>50</v>
      </c>
      <c r="E12716" s="53" t="s">
        <v>225</v>
      </c>
      <c r="F12716" s="55">
        <v>3.2296590463333081</v>
      </c>
      <c r="G12716" s="53" t="s">
        <v>875</v>
      </c>
    </row>
    <row r="12717" spans="1:7" ht="12.75" customHeight="1" x14ac:dyDescent="0.2">
      <c r="A12717" s="53">
        <v>2023</v>
      </c>
      <c r="B12717" s="53" t="s">
        <v>319</v>
      </c>
      <c r="C12717" s="53" t="s">
        <v>69</v>
      </c>
      <c r="D12717" s="53" t="s">
        <v>50</v>
      </c>
      <c r="E12717" s="53" t="s">
        <v>226</v>
      </c>
      <c r="F12717" s="55">
        <v>9.0878226105259082E-3</v>
      </c>
      <c r="G12717" s="53" t="s">
        <v>875</v>
      </c>
    </row>
    <row r="12718" spans="1:7" ht="12.75" customHeight="1" x14ac:dyDescent="0.2">
      <c r="A12718" s="53">
        <v>2023</v>
      </c>
      <c r="B12718" s="53" t="s">
        <v>319</v>
      </c>
      <c r="C12718" s="53" t="s">
        <v>61</v>
      </c>
      <c r="D12718" s="53" t="s">
        <v>50</v>
      </c>
      <c r="E12718" s="53" t="s">
        <v>227</v>
      </c>
      <c r="F12718" s="55">
        <v>0.41616251083073791</v>
      </c>
      <c r="G12718" s="53" t="s">
        <v>875</v>
      </c>
    </row>
    <row r="12719" spans="1:7" ht="12.75" customHeight="1" x14ac:dyDescent="0.2">
      <c r="A12719" s="53">
        <v>2023</v>
      </c>
      <c r="B12719" s="53" t="s">
        <v>319</v>
      </c>
      <c r="C12719" s="53" t="s">
        <v>63</v>
      </c>
      <c r="D12719" s="53" t="s">
        <v>50</v>
      </c>
      <c r="E12719" s="53" t="s">
        <v>227</v>
      </c>
      <c r="F12719" s="55">
        <v>0.10293403829953748</v>
      </c>
      <c r="G12719" s="53" t="s">
        <v>875</v>
      </c>
    </row>
    <row r="12720" spans="1:7" ht="12.75" customHeight="1" x14ac:dyDescent="0.2">
      <c r="A12720" s="53">
        <v>2023</v>
      </c>
      <c r="B12720" s="53" t="s">
        <v>319</v>
      </c>
      <c r="C12720" s="53" t="s">
        <v>65</v>
      </c>
      <c r="D12720" s="53" t="s">
        <v>50</v>
      </c>
      <c r="E12720" s="53" t="s">
        <v>227</v>
      </c>
      <c r="F12720" s="55">
        <v>87.706064453546773</v>
      </c>
      <c r="G12720" s="53" t="s">
        <v>875</v>
      </c>
    </row>
    <row r="12721" spans="1:7" ht="12.75" customHeight="1" x14ac:dyDescent="0.2">
      <c r="A12721" s="53">
        <v>2023</v>
      </c>
      <c r="B12721" s="53" t="s">
        <v>319</v>
      </c>
      <c r="C12721" s="53" t="s">
        <v>67</v>
      </c>
      <c r="D12721" s="53" t="s">
        <v>50</v>
      </c>
      <c r="E12721" s="53" t="s">
        <v>227</v>
      </c>
      <c r="F12721" s="55">
        <v>30.564858658604475</v>
      </c>
      <c r="G12721" s="53" t="s">
        <v>875</v>
      </c>
    </row>
    <row r="12722" spans="1:7" ht="12.75" customHeight="1" x14ac:dyDescent="0.2">
      <c r="A12722" s="53">
        <v>2023</v>
      </c>
      <c r="B12722" s="53" t="s">
        <v>319</v>
      </c>
      <c r="C12722" s="53" t="s">
        <v>69</v>
      </c>
      <c r="D12722" s="53" t="s">
        <v>50</v>
      </c>
      <c r="E12722" s="53" t="s">
        <v>227</v>
      </c>
      <c r="F12722" s="55">
        <v>0.11180474341092329</v>
      </c>
      <c r="G12722" s="53" t="s">
        <v>875</v>
      </c>
    </row>
    <row r="12723" spans="1:7" ht="12.75" customHeight="1" x14ac:dyDescent="0.2">
      <c r="A12723" s="53">
        <v>2023</v>
      </c>
      <c r="B12723" s="53" t="s">
        <v>319</v>
      </c>
      <c r="C12723" s="53" t="s">
        <v>70</v>
      </c>
      <c r="D12723" s="53" t="s">
        <v>50</v>
      </c>
      <c r="E12723" s="53" t="s">
        <v>227</v>
      </c>
      <c r="F12723" s="55">
        <v>1.6349657876636812E-4</v>
      </c>
      <c r="G12723" s="53" t="s">
        <v>875</v>
      </c>
    </row>
    <row r="12724" spans="1:7" ht="12.75" customHeight="1" x14ac:dyDescent="0.2">
      <c r="A12724" s="53">
        <v>2023</v>
      </c>
      <c r="B12724" s="53" t="s">
        <v>319</v>
      </c>
      <c r="C12724" s="53" t="s">
        <v>83</v>
      </c>
      <c r="D12724" s="53" t="s">
        <v>82</v>
      </c>
      <c r="E12724" s="53" t="s">
        <v>227</v>
      </c>
      <c r="F12724" s="55">
        <v>1.3983311870448828E-2</v>
      </c>
      <c r="G12724" s="53" t="s">
        <v>875</v>
      </c>
    </row>
    <row r="12725" spans="1:7" ht="12.75" customHeight="1" x14ac:dyDescent="0.2">
      <c r="A12725" s="53">
        <v>2023</v>
      </c>
      <c r="B12725" s="53" t="s">
        <v>319</v>
      </c>
      <c r="C12725" s="53" t="s">
        <v>66</v>
      </c>
      <c r="D12725" s="53" t="s">
        <v>50</v>
      </c>
      <c r="E12725" s="53" t="s">
        <v>228</v>
      </c>
      <c r="F12725" s="55">
        <v>814.7844210829503</v>
      </c>
      <c r="G12725" s="53" t="s">
        <v>875</v>
      </c>
    </row>
    <row r="12726" spans="1:7" ht="12.75" customHeight="1" x14ac:dyDescent="0.2">
      <c r="A12726" s="53">
        <v>2023</v>
      </c>
      <c r="B12726" s="53" t="s">
        <v>319</v>
      </c>
      <c r="C12726" s="53" t="s">
        <v>67</v>
      </c>
      <c r="D12726" s="53" t="s">
        <v>50</v>
      </c>
      <c r="E12726" s="53" t="s">
        <v>228</v>
      </c>
      <c r="F12726" s="55">
        <v>0.45368381004373648</v>
      </c>
      <c r="G12726" s="53" t="s">
        <v>875</v>
      </c>
    </row>
    <row r="12727" spans="1:7" ht="12.75" customHeight="1" x14ac:dyDescent="0.2">
      <c r="A12727" s="53">
        <v>2023</v>
      </c>
      <c r="B12727" s="53" t="s">
        <v>319</v>
      </c>
      <c r="C12727" s="53" t="s">
        <v>60</v>
      </c>
      <c r="D12727" s="53" t="s">
        <v>50</v>
      </c>
      <c r="E12727" s="53" t="s">
        <v>229</v>
      </c>
      <c r="F12727" s="55">
        <v>0.29725442827321463</v>
      </c>
      <c r="G12727" s="53" t="s">
        <v>875</v>
      </c>
    </row>
    <row r="12728" spans="1:7" ht="12.75" customHeight="1" x14ac:dyDescent="0.2">
      <c r="A12728" s="53">
        <v>2023</v>
      </c>
      <c r="B12728" s="53" t="s">
        <v>319</v>
      </c>
      <c r="C12728" s="53" t="s">
        <v>63</v>
      </c>
      <c r="D12728" s="53" t="s">
        <v>50</v>
      </c>
      <c r="E12728" s="53" t="s">
        <v>229</v>
      </c>
      <c r="F12728" s="55">
        <v>3.193678660534377E-2</v>
      </c>
      <c r="G12728" s="53" t="s">
        <v>875</v>
      </c>
    </row>
    <row r="12729" spans="1:7" ht="12.75" customHeight="1" x14ac:dyDescent="0.2">
      <c r="A12729" s="53">
        <v>2023</v>
      </c>
      <c r="B12729" s="53" t="s">
        <v>319</v>
      </c>
      <c r="C12729" s="53" t="s">
        <v>67</v>
      </c>
      <c r="D12729" s="53" t="s">
        <v>50</v>
      </c>
      <c r="E12729" s="53" t="s">
        <v>229</v>
      </c>
      <c r="F12729" s="55">
        <v>24.298522013486227</v>
      </c>
      <c r="G12729" s="53" t="s">
        <v>875</v>
      </c>
    </row>
    <row r="12730" spans="1:7" ht="12.75" customHeight="1" x14ac:dyDescent="0.2">
      <c r="A12730" s="53">
        <v>2023</v>
      </c>
      <c r="B12730" s="53" t="s">
        <v>319</v>
      </c>
      <c r="C12730" s="53" t="s">
        <v>69</v>
      </c>
      <c r="D12730" s="53" t="s">
        <v>50</v>
      </c>
      <c r="E12730" s="53" t="s">
        <v>229</v>
      </c>
      <c r="F12730" s="55">
        <v>6.7691537052100029E-2</v>
      </c>
      <c r="G12730" s="53" t="s">
        <v>875</v>
      </c>
    </row>
    <row r="12731" spans="1:7" ht="12.75" customHeight="1" x14ac:dyDescent="0.2">
      <c r="A12731" s="53">
        <v>2023</v>
      </c>
      <c r="B12731" s="53" t="s">
        <v>319</v>
      </c>
      <c r="C12731" s="53" t="s">
        <v>67</v>
      </c>
      <c r="D12731" s="53" t="s">
        <v>50</v>
      </c>
      <c r="E12731" s="53" t="s">
        <v>230</v>
      </c>
      <c r="F12731" s="55">
        <v>1.4793400176395111</v>
      </c>
      <c r="G12731" s="53" t="s">
        <v>875</v>
      </c>
    </row>
    <row r="12732" spans="1:7" ht="12.75" customHeight="1" x14ac:dyDescent="0.2">
      <c r="A12732" s="53">
        <v>2023</v>
      </c>
      <c r="B12732" s="53" t="s">
        <v>319</v>
      </c>
      <c r="C12732" s="53" t="s">
        <v>67</v>
      </c>
      <c r="D12732" s="53" t="s">
        <v>50</v>
      </c>
      <c r="E12732" s="53" t="s">
        <v>231</v>
      </c>
      <c r="F12732" s="55">
        <v>32.130718132640737</v>
      </c>
      <c r="G12732" s="53" t="s">
        <v>875</v>
      </c>
    </row>
    <row r="12733" spans="1:7" ht="12.75" customHeight="1" x14ac:dyDescent="0.2">
      <c r="A12733" s="53">
        <v>2023</v>
      </c>
      <c r="B12733" s="53" t="s">
        <v>319</v>
      </c>
      <c r="C12733" s="53" t="s">
        <v>83</v>
      </c>
      <c r="D12733" s="53" t="s">
        <v>82</v>
      </c>
      <c r="E12733" s="53" t="s">
        <v>231</v>
      </c>
      <c r="F12733" s="55">
        <v>1.8144855699135971</v>
      </c>
      <c r="G12733" s="53" t="s">
        <v>875</v>
      </c>
    </row>
    <row r="12734" spans="1:7" ht="12.75" customHeight="1" x14ac:dyDescent="0.2">
      <c r="A12734" s="53">
        <v>2023</v>
      </c>
      <c r="B12734" s="53" t="s">
        <v>319</v>
      </c>
      <c r="C12734" s="53" t="s">
        <v>84</v>
      </c>
      <c r="D12734" s="53" t="s">
        <v>82</v>
      </c>
      <c r="E12734" s="53" t="s">
        <v>231</v>
      </c>
      <c r="F12734" s="55">
        <v>0.47600114935255833</v>
      </c>
      <c r="G12734" s="53" t="s">
        <v>875</v>
      </c>
    </row>
    <row r="12735" spans="1:7" ht="12.75" customHeight="1" x14ac:dyDescent="0.2">
      <c r="A12735" s="53">
        <v>2023</v>
      </c>
      <c r="B12735" s="53" t="s">
        <v>319</v>
      </c>
      <c r="C12735" s="53" t="s">
        <v>67</v>
      </c>
      <c r="D12735" s="53" t="s">
        <v>50</v>
      </c>
      <c r="E12735" s="53" t="s">
        <v>232</v>
      </c>
      <c r="F12735" s="55">
        <v>843.15019333178452</v>
      </c>
      <c r="G12735" s="53" t="s">
        <v>875</v>
      </c>
    </row>
    <row r="12736" spans="1:7" ht="12.75" customHeight="1" x14ac:dyDescent="0.2">
      <c r="A12736" s="53">
        <v>2023</v>
      </c>
      <c r="B12736" s="53" t="s">
        <v>319</v>
      </c>
      <c r="C12736" s="53" t="s">
        <v>67</v>
      </c>
      <c r="D12736" s="53" t="s">
        <v>50</v>
      </c>
      <c r="E12736" s="53" t="s">
        <v>233</v>
      </c>
      <c r="F12736" s="55">
        <v>24.774791384901668</v>
      </c>
      <c r="G12736" s="53" t="s">
        <v>875</v>
      </c>
    </row>
    <row r="12737" spans="1:7" ht="12.75" customHeight="1" x14ac:dyDescent="0.2">
      <c r="A12737" s="53">
        <v>2023</v>
      </c>
      <c r="B12737" s="53" t="s">
        <v>319</v>
      </c>
      <c r="C12737" s="53" t="s">
        <v>67</v>
      </c>
      <c r="D12737" s="53" t="s">
        <v>50</v>
      </c>
      <c r="E12737" s="53" t="s">
        <v>234</v>
      </c>
      <c r="F12737" s="55">
        <v>114.35035355737359</v>
      </c>
      <c r="G12737" s="53" t="s">
        <v>875</v>
      </c>
    </row>
    <row r="12738" spans="1:7" ht="12.75" customHeight="1" x14ac:dyDescent="0.2">
      <c r="A12738" s="53">
        <v>2023</v>
      </c>
      <c r="B12738" s="53" t="s">
        <v>319</v>
      </c>
      <c r="C12738" s="53" t="s">
        <v>68</v>
      </c>
      <c r="D12738" s="53" t="s">
        <v>50</v>
      </c>
      <c r="E12738" s="53" t="s">
        <v>235</v>
      </c>
      <c r="F12738" s="55">
        <v>0.30259990523815994</v>
      </c>
      <c r="G12738" s="53" t="s">
        <v>875</v>
      </c>
    </row>
    <row r="12739" spans="1:7" ht="12.75" customHeight="1" x14ac:dyDescent="0.2">
      <c r="A12739" s="53">
        <v>2023</v>
      </c>
      <c r="B12739" s="53" t="s">
        <v>319</v>
      </c>
      <c r="C12739" s="53" t="s">
        <v>68</v>
      </c>
      <c r="D12739" s="53" t="s">
        <v>50</v>
      </c>
      <c r="E12739" s="53" t="s">
        <v>236</v>
      </c>
      <c r="F12739" s="55">
        <v>65.974546571793255</v>
      </c>
      <c r="G12739" s="53" t="s">
        <v>875</v>
      </c>
    </row>
    <row r="12740" spans="1:7" ht="12.75" customHeight="1" x14ac:dyDescent="0.2">
      <c r="A12740" s="53">
        <v>2023</v>
      </c>
      <c r="B12740" s="53" t="s">
        <v>319</v>
      </c>
      <c r="C12740" s="53" t="s">
        <v>69</v>
      </c>
      <c r="D12740" s="53" t="s">
        <v>50</v>
      </c>
      <c r="E12740" s="53" t="s">
        <v>236</v>
      </c>
      <c r="F12740" s="55">
        <v>2.3902538628722532</v>
      </c>
      <c r="G12740" s="53" t="s">
        <v>875</v>
      </c>
    </row>
    <row r="12741" spans="1:7" ht="12.75" customHeight="1" x14ac:dyDescent="0.2">
      <c r="A12741" s="53">
        <v>2023</v>
      </c>
      <c r="B12741" s="53" t="s">
        <v>319</v>
      </c>
      <c r="C12741" s="53" t="s">
        <v>70</v>
      </c>
      <c r="D12741" s="53" t="s">
        <v>50</v>
      </c>
      <c r="E12741" s="53" t="s">
        <v>236</v>
      </c>
      <c r="F12741" s="55">
        <v>4.9435907236858824E-3</v>
      </c>
      <c r="G12741" s="53" t="s">
        <v>875</v>
      </c>
    </row>
    <row r="12742" spans="1:7" ht="12.75" customHeight="1" x14ac:dyDescent="0.2">
      <c r="A12742" s="53">
        <v>2023</v>
      </c>
      <c r="B12742" s="53" t="s">
        <v>319</v>
      </c>
      <c r="C12742" s="53" t="s">
        <v>60</v>
      </c>
      <c r="D12742" s="53" t="s">
        <v>50</v>
      </c>
      <c r="E12742" s="53" t="s">
        <v>237</v>
      </c>
      <c r="F12742" s="55">
        <v>0.13209138141421276</v>
      </c>
      <c r="G12742" s="53" t="s">
        <v>875</v>
      </c>
    </row>
    <row r="12743" spans="1:7" ht="12.75" customHeight="1" x14ac:dyDescent="0.2">
      <c r="A12743" s="53">
        <v>2023</v>
      </c>
      <c r="B12743" s="53" t="s">
        <v>319</v>
      </c>
      <c r="C12743" s="53" t="s">
        <v>65</v>
      </c>
      <c r="D12743" s="53" t="s">
        <v>50</v>
      </c>
      <c r="E12743" s="53" t="s">
        <v>237</v>
      </c>
      <c r="F12743" s="55">
        <v>0.30443827693146724</v>
      </c>
      <c r="G12743" s="53" t="s">
        <v>875</v>
      </c>
    </row>
    <row r="12744" spans="1:7" ht="12.75" customHeight="1" x14ac:dyDescent="0.2">
      <c r="A12744" s="53">
        <v>2023</v>
      </c>
      <c r="B12744" s="53" t="s">
        <v>319</v>
      </c>
      <c r="C12744" s="53" t="s">
        <v>68</v>
      </c>
      <c r="D12744" s="53" t="s">
        <v>50</v>
      </c>
      <c r="E12744" s="53" t="s">
        <v>237</v>
      </c>
      <c r="F12744" s="55">
        <v>0.1097892450069467</v>
      </c>
      <c r="G12744" s="53" t="s">
        <v>875</v>
      </c>
    </row>
    <row r="12745" spans="1:7" ht="12.75" customHeight="1" x14ac:dyDescent="0.2">
      <c r="A12745" s="53">
        <v>2023</v>
      </c>
      <c r="B12745" s="53" t="s">
        <v>319</v>
      </c>
      <c r="C12745" s="53" t="s">
        <v>69</v>
      </c>
      <c r="D12745" s="53" t="s">
        <v>50</v>
      </c>
      <c r="E12745" s="53" t="s">
        <v>237</v>
      </c>
      <c r="F12745" s="55">
        <v>104.48355618318925</v>
      </c>
      <c r="G12745" s="53" t="s">
        <v>875</v>
      </c>
    </row>
    <row r="12746" spans="1:7" ht="12.75" customHeight="1" x14ac:dyDescent="0.2">
      <c r="A12746" s="53">
        <v>2023</v>
      </c>
      <c r="B12746" s="53" t="s">
        <v>319</v>
      </c>
      <c r="C12746" s="53" t="s">
        <v>70</v>
      </c>
      <c r="D12746" s="53" t="s">
        <v>50</v>
      </c>
      <c r="E12746" s="53" t="s">
        <v>237</v>
      </c>
      <c r="F12746" s="55">
        <v>0.77852029800410005</v>
      </c>
      <c r="G12746" s="53" t="s">
        <v>875</v>
      </c>
    </row>
    <row r="12747" spans="1:7" ht="12.75" customHeight="1" x14ac:dyDescent="0.2">
      <c r="A12747" s="53">
        <v>2023</v>
      </c>
      <c r="B12747" s="53" t="s">
        <v>319</v>
      </c>
      <c r="C12747" s="53" t="s">
        <v>49</v>
      </c>
      <c r="D12747" s="53" t="s">
        <v>50</v>
      </c>
      <c r="E12747" s="53" t="s">
        <v>238</v>
      </c>
      <c r="F12747" s="55">
        <v>1.8716369299589706E-4</v>
      </c>
      <c r="G12747" s="53" t="s">
        <v>875</v>
      </c>
    </row>
    <row r="12748" spans="1:7" ht="12.75" customHeight="1" x14ac:dyDescent="0.2">
      <c r="A12748" s="53">
        <v>2023</v>
      </c>
      <c r="B12748" s="53" t="s">
        <v>319</v>
      </c>
      <c r="C12748" s="53" t="s">
        <v>68</v>
      </c>
      <c r="D12748" s="53" t="s">
        <v>50</v>
      </c>
      <c r="E12748" s="53" t="s">
        <v>238</v>
      </c>
      <c r="F12748" s="55">
        <v>7.0242348511920465</v>
      </c>
      <c r="G12748" s="53" t="s">
        <v>875</v>
      </c>
    </row>
    <row r="12749" spans="1:7" ht="12.75" customHeight="1" x14ac:dyDescent="0.2">
      <c r="A12749" s="53">
        <v>2023</v>
      </c>
      <c r="B12749" s="53" t="s">
        <v>319</v>
      </c>
      <c r="C12749" s="53" t="s">
        <v>69</v>
      </c>
      <c r="D12749" s="53" t="s">
        <v>50</v>
      </c>
      <c r="E12749" s="53" t="s">
        <v>238</v>
      </c>
      <c r="F12749" s="55">
        <v>44.156938295215241</v>
      </c>
      <c r="G12749" s="53" t="s">
        <v>875</v>
      </c>
    </row>
    <row r="12750" spans="1:7" ht="12.75" customHeight="1" x14ac:dyDescent="0.2">
      <c r="A12750" s="53">
        <v>2023</v>
      </c>
      <c r="B12750" s="53" t="s">
        <v>319</v>
      </c>
      <c r="C12750" s="53" t="s">
        <v>70</v>
      </c>
      <c r="D12750" s="53" t="s">
        <v>50</v>
      </c>
      <c r="E12750" s="53" t="s">
        <v>238</v>
      </c>
      <c r="F12750" s="55">
        <v>1.0263820031468389</v>
      </c>
      <c r="G12750" s="53" t="s">
        <v>875</v>
      </c>
    </row>
    <row r="12751" spans="1:7" ht="12.75" customHeight="1" x14ac:dyDescent="0.2">
      <c r="A12751" s="53">
        <v>2023</v>
      </c>
      <c r="B12751" s="53" t="s">
        <v>319</v>
      </c>
      <c r="C12751" s="53" t="s">
        <v>70</v>
      </c>
      <c r="D12751" s="53" t="s">
        <v>50</v>
      </c>
      <c r="E12751" s="53" t="s">
        <v>239</v>
      </c>
      <c r="F12751" s="55">
        <v>1.7454647965539996</v>
      </c>
      <c r="G12751" s="53" t="s">
        <v>875</v>
      </c>
    </row>
    <row r="12752" spans="1:7" ht="12.75" customHeight="1" x14ac:dyDescent="0.2">
      <c r="A12752" s="53">
        <v>2023</v>
      </c>
      <c r="B12752" s="53" t="s">
        <v>319</v>
      </c>
      <c r="C12752" s="53" t="s">
        <v>71</v>
      </c>
      <c r="D12752" s="53" t="s">
        <v>50</v>
      </c>
      <c r="E12752" s="53" t="s">
        <v>239</v>
      </c>
      <c r="F12752" s="55">
        <v>6.0755447580029216</v>
      </c>
      <c r="G12752" s="53" t="s">
        <v>875</v>
      </c>
    </row>
    <row r="12753" spans="1:7" ht="12.75" customHeight="1" x14ac:dyDescent="0.2">
      <c r="A12753" s="53">
        <v>2023</v>
      </c>
      <c r="B12753" s="53" t="s">
        <v>319</v>
      </c>
      <c r="C12753" s="53" t="s">
        <v>84</v>
      </c>
      <c r="D12753" s="53" t="s">
        <v>82</v>
      </c>
      <c r="E12753" s="53" t="s">
        <v>239</v>
      </c>
      <c r="F12753" s="55">
        <v>0.88863329337702635</v>
      </c>
      <c r="G12753" s="53" t="s">
        <v>875</v>
      </c>
    </row>
    <row r="12754" spans="1:7" ht="12.75" customHeight="1" x14ac:dyDescent="0.2">
      <c r="A12754" s="53">
        <v>2023</v>
      </c>
      <c r="B12754" s="53" t="s">
        <v>319</v>
      </c>
      <c r="C12754" s="53" t="s">
        <v>70</v>
      </c>
      <c r="D12754" s="53" t="s">
        <v>50</v>
      </c>
      <c r="E12754" s="53" t="s">
        <v>240</v>
      </c>
      <c r="F12754" s="55">
        <v>6.0562738553491</v>
      </c>
      <c r="G12754" s="53" t="s">
        <v>875</v>
      </c>
    </row>
    <row r="12755" spans="1:7" ht="12.75" customHeight="1" x14ac:dyDescent="0.2">
      <c r="A12755" s="53">
        <v>2023</v>
      </c>
      <c r="B12755" s="53" t="s">
        <v>319</v>
      </c>
      <c r="C12755" s="53" t="s">
        <v>63</v>
      </c>
      <c r="D12755" s="53" t="s">
        <v>50</v>
      </c>
      <c r="E12755" s="53" t="s">
        <v>241</v>
      </c>
      <c r="F12755" s="55">
        <v>6.3026858176292153E-2</v>
      </c>
      <c r="G12755" s="53" t="s">
        <v>875</v>
      </c>
    </row>
    <row r="12756" spans="1:7" ht="12.75" customHeight="1" x14ac:dyDescent="0.2">
      <c r="A12756" s="53">
        <v>2023</v>
      </c>
      <c r="B12756" s="53" t="s">
        <v>319</v>
      </c>
      <c r="C12756" s="53" t="s">
        <v>70</v>
      </c>
      <c r="D12756" s="53" t="s">
        <v>50</v>
      </c>
      <c r="E12756" s="53" t="s">
        <v>242</v>
      </c>
      <c r="F12756" s="55">
        <v>0.25310681858888262</v>
      </c>
      <c r="G12756" s="53" t="s">
        <v>875</v>
      </c>
    </row>
    <row r="12757" spans="1:7" ht="12.75" customHeight="1" x14ac:dyDescent="0.2">
      <c r="A12757" s="53">
        <v>2023</v>
      </c>
      <c r="B12757" s="53" t="s">
        <v>319</v>
      </c>
      <c r="C12757" s="53" t="s">
        <v>115</v>
      </c>
      <c r="D12757" s="53" t="s">
        <v>116</v>
      </c>
      <c r="E12757" s="53" t="s">
        <v>242</v>
      </c>
      <c r="F12757" s="55">
        <v>0.22209196300918477</v>
      </c>
      <c r="G12757" s="53" t="s">
        <v>875</v>
      </c>
    </row>
    <row r="12758" spans="1:7" ht="12.75" customHeight="1" x14ac:dyDescent="0.2">
      <c r="A12758" s="53">
        <v>2023</v>
      </c>
      <c r="B12758" s="53" t="s">
        <v>319</v>
      </c>
      <c r="C12758" s="53" t="s">
        <v>63</v>
      </c>
      <c r="D12758" s="53" t="s">
        <v>50</v>
      </c>
      <c r="E12758" s="53" t="s">
        <v>243</v>
      </c>
      <c r="F12758" s="55">
        <v>1.9684298774538232E-2</v>
      </c>
      <c r="G12758" s="53" t="s">
        <v>875</v>
      </c>
    </row>
    <row r="12759" spans="1:7" ht="12.75" customHeight="1" x14ac:dyDescent="0.2">
      <c r="A12759" s="53">
        <v>2023</v>
      </c>
      <c r="B12759" s="53" t="s">
        <v>319</v>
      </c>
      <c r="C12759" s="53" t="s">
        <v>70</v>
      </c>
      <c r="D12759" s="53" t="s">
        <v>50</v>
      </c>
      <c r="E12759" s="53" t="s">
        <v>243</v>
      </c>
      <c r="F12759" s="55">
        <v>9.6570782217176365</v>
      </c>
      <c r="G12759" s="53" t="s">
        <v>875</v>
      </c>
    </row>
    <row r="12760" spans="1:7" ht="12.75" customHeight="1" x14ac:dyDescent="0.2">
      <c r="A12760" s="53">
        <v>2023</v>
      </c>
      <c r="B12760" s="53" t="s">
        <v>319</v>
      </c>
      <c r="C12760" s="53" t="s">
        <v>70</v>
      </c>
      <c r="D12760" s="53" t="s">
        <v>50</v>
      </c>
      <c r="E12760" s="53" t="s">
        <v>244</v>
      </c>
      <c r="F12760" s="55">
        <v>3.3615790293993877</v>
      </c>
      <c r="G12760" s="53" t="s">
        <v>875</v>
      </c>
    </row>
    <row r="12761" spans="1:7" ht="12.75" customHeight="1" x14ac:dyDescent="0.2">
      <c r="A12761" s="53">
        <v>2023</v>
      </c>
      <c r="B12761" s="53" t="s">
        <v>319</v>
      </c>
      <c r="C12761" s="53" t="s">
        <v>98</v>
      </c>
      <c r="D12761" s="53" t="s">
        <v>97</v>
      </c>
      <c r="E12761" s="53" t="s">
        <v>244</v>
      </c>
      <c r="F12761" s="55">
        <v>1.3243546999880786E-2</v>
      </c>
      <c r="G12761" s="53" t="s">
        <v>875</v>
      </c>
    </row>
    <row r="12762" spans="1:7" ht="12.75" customHeight="1" x14ac:dyDescent="0.2">
      <c r="A12762" s="53">
        <v>2023</v>
      </c>
      <c r="B12762" s="53" t="s">
        <v>319</v>
      </c>
      <c r="C12762" s="53" t="s">
        <v>70</v>
      </c>
      <c r="D12762" s="53" t="s">
        <v>50</v>
      </c>
      <c r="E12762" s="53" t="s">
        <v>245</v>
      </c>
      <c r="F12762" s="55">
        <v>21.803783721670211</v>
      </c>
      <c r="G12762" s="53" t="s">
        <v>875</v>
      </c>
    </row>
    <row r="12763" spans="1:7" ht="12.75" customHeight="1" x14ac:dyDescent="0.2">
      <c r="A12763" s="53">
        <v>2023</v>
      </c>
      <c r="B12763" s="53" t="s">
        <v>319</v>
      </c>
      <c r="C12763" s="53" t="s">
        <v>74</v>
      </c>
      <c r="D12763" s="53" t="s">
        <v>75</v>
      </c>
      <c r="E12763" s="53" t="s">
        <v>245</v>
      </c>
      <c r="F12763" s="55">
        <v>0.10123193399566573</v>
      </c>
      <c r="G12763" s="53" t="s">
        <v>875</v>
      </c>
    </row>
    <row r="12764" spans="1:7" ht="12.75" customHeight="1" x14ac:dyDescent="0.2">
      <c r="A12764" s="53">
        <v>2023</v>
      </c>
      <c r="B12764" s="53" t="s">
        <v>319</v>
      </c>
      <c r="C12764" s="53" t="s">
        <v>84</v>
      </c>
      <c r="D12764" s="53" t="s">
        <v>82</v>
      </c>
      <c r="E12764" s="53" t="s">
        <v>245</v>
      </c>
      <c r="F12764" s="55">
        <v>1.0427218416008483E-2</v>
      </c>
      <c r="G12764" s="53" t="s">
        <v>875</v>
      </c>
    </row>
    <row r="12765" spans="1:7" ht="12.75" customHeight="1" x14ac:dyDescent="0.2">
      <c r="A12765" s="53">
        <v>2023</v>
      </c>
      <c r="B12765" s="53" t="s">
        <v>319</v>
      </c>
      <c r="C12765" s="53" t="s">
        <v>63</v>
      </c>
      <c r="D12765" s="53" t="s">
        <v>50</v>
      </c>
      <c r="E12765" s="53" t="s">
        <v>246</v>
      </c>
      <c r="F12765" s="55">
        <v>0.17988657566923405</v>
      </c>
      <c r="G12765" s="53" t="s">
        <v>875</v>
      </c>
    </row>
    <row r="12766" spans="1:7" ht="12.75" customHeight="1" x14ac:dyDescent="0.2">
      <c r="A12766" s="53">
        <v>2023</v>
      </c>
      <c r="B12766" s="53" t="s">
        <v>319</v>
      </c>
      <c r="C12766" s="53" t="s">
        <v>67</v>
      </c>
      <c r="D12766" s="53" t="s">
        <v>50</v>
      </c>
      <c r="E12766" s="53" t="s">
        <v>246</v>
      </c>
      <c r="F12766" s="55">
        <v>3.5036004665982771E-2</v>
      </c>
      <c r="G12766" s="53" t="s">
        <v>875</v>
      </c>
    </row>
    <row r="12767" spans="1:7" ht="12.75" customHeight="1" x14ac:dyDescent="0.2">
      <c r="A12767" s="53">
        <v>2023</v>
      </c>
      <c r="B12767" s="53" t="s">
        <v>319</v>
      </c>
      <c r="C12767" s="53" t="s">
        <v>69</v>
      </c>
      <c r="D12767" s="53" t="s">
        <v>50</v>
      </c>
      <c r="E12767" s="53" t="s">
        <v>246</v>
      </c>
      <c r="F12767" s="55">
        <v>0.5192334316523638</v>
      </c>
      <c r="G12767" s="53" t="s">
        <v>875</v>
      </c>
    </row>
    <row r="12768" spans="1:7" ht="12.75" customHeight="1" x14ac:dyDescent="0.2">
      <c r="A12768" s="53">
        <v>2023</v>
      </c>
      <c r="B12768" s="53" t="s">
        <v>319</v>
      </c>
      <c r="C12768" s="53" t="s">
        <v>70</v>
      </c>
      <c r="D12768" s="53" t="s">
        <v>50</v>
      </c>
      <c r="E12768" s="53" t="s">
        <v>246</v>
      </c>
      <c r="F12768" s="55">
        <v>7.988828382634301</v>
      </c>
      <c r="G12768" s="53" t="s">
        <v>875</v>
      </c>
    </row>
    <row r="12769" spans="1:7" ht="12.75" customHeight="1" x14ac:dyDescent="0.2">
      <c r="A12769" s="53">
        <v>2023</v>
      </c>
      <c r="B12769" s="53" t="s">
        <v>319</v>
      </c>
      <c r="C12769" s="53" t="s">
        <v>91</v>
      </c>
      <c r="D12769" s="53" t="s">
        <v>87</v>
      </c>
      <c r="E12769" s="53" t="s">
        <v>246</v>
      </c>
      <c r="F12769" s="55">
        <v>3.2197720249412174</v>
      </c>
      <c r="G12769" s="53" t="s">
        <v>875</v>
      </c>
    </row>
    <row r="12770" spans="1:7" ht="12.75" customHeight="1" x14ac:dyDescent="0.2">
      <c r="A12770" s="53">
        <v>2023</v>
      </c>
      <c r="B12770" s="53" t="s">
        <v>319</v>
      </c>
      <c r="C12770" s="53" t="s">
        <v>60</v>
      </c>
      <c r="D12770" s="53" t="s">
        <v>50</v>
      </c>
      <c r="E12770" s="53" t="s">
        <v>247</v>
      </c>
      <c r="F12770" s="55">
        <v>2.8020805171003707E-2</v>
      </c>
      <c r="G12770" s="53" t="s">
        <v>875</v>
      </c>
    </row>
    <row r="12771" spans="1:7" ht="12.75" customHeight="1" x14ac:dyDescent="0.2">
      <c r="A12771" s="53">
        <v>2023</v>
      </c>
      <c r="B12771" s="53" t="s">
        <v>319</v>
      </c>
      <c r="C12771" s="53" t="s">
        <v>63</v>
      </c>
      <c r="D12771" s="53" t="s">
        <v>50</v>
      </c>
      <c r="E12771" s="53" t="s">
        <v>247</v>
      </c>
      <c r="F12771" s="55">
        <v>1.2995710283933872E-2</v>
      </c>
      <c r="G12771" s="53" t="s">
        <v>875</v>
      </c>
    </row>
    <row r="12772" spans="1:7" ht="12.75" customHeight="1" x14ac:dyDescent="0.2">
      <c r="A12772" s="53">
        <v>2023</v>
      </c>
      <c r="B12772" s="53" t="s">
        <v>319</v>
      </c>
      <c r="C12772" s="53" t="s">
        <v>70</v>
      </c>
      <c r="D12772" s="53" t="s">
        <v>50</v>
      </c>
      <c r="E12772" s="53" t="s">
        <v>247</v>
      </c>
      <c r="F12772" s="55">
        <v>216.92273859718742</v>
      </c>
      <c r="G12772" s="53" t="s">
        <v>875</v>
      </c>
    </row>
    <row r="12773" spans="1:7" ht="12.75" customHeight="1" x14ac:dyDescent="0.2">
      <c r="A12773" s="53">
        <v>2023</v>
      </c>
      <c r="B12773" s="53" t="s">
        <v>319</v>
      </c>
      <c r="C12773" s="53" t="s">
        <v>70</v>
      </c>
      <c r="D12773" s="53" t="s">
        <v>50</v>
      </c>
      <c r="E12773" s="53" t="s">
        <v>248</v>
      </c>
      <c r="F12773" s="55">
        <v>2.4996304057235008</v>
      </c>
      <c r="G12773" s="53" t="s">
        <v>875</v>
      </c>
    </row>
    <row r="12774" spans="1:7" ht="12.75" customHeight="1" x14ac:dyDescent="0.2">
      <c r="A12774" s="53">
        <v>2023</v>
      </c>
      <c r="B12774" s="53" t="s">
        <v>319</v>
      </c>
      <c r="C12774" s="53" t="s">
        <v>84</v>
      </c>
      <c r="D12774" s="53" t="s">
        <v>82</v>
      </c>
      <c r="E12774" s="53" t="s">
        <v>248</v>
      </c>
      <c r="F12774" s="55">
        <v>0.13928365708181253</v>
      </c>
      <c r="G12774" s="53" t="s">
        <v>875</v>
      </c>
    </row>
    <row r="12775" spans="1:7" ht="12.75" customHeight="1" x14ac:dyDescent="0.2">
      <c r="A12775" s="53">
        <v>2023</v>
      </c>
      <c r="B12775" s="53" t="s">
        <v>319</v>
      </c>
      <c r="C12775" s="53" t="s">
        <v>70</v>
      </c>
      <c r="D12775" s="53" t="s">
        <v>50</v>
      </c>
      <c r="E12775" s="53" t="s">
        <v>249</v>
      </c>
      <c r="F12775" s="55">
        <v>0.40194872912250729</v>
      </c>
      <c r="G12775" s="53" t="s">
        <v>875</v>
      </c>
    </row>
    <row r="12776" spans="1:7" ht="12.75" customHeight="1" x14ac:dyDescent="0.2">
      <c r="A12776" s="53">
        <v>2023</v>
      </c>
      <c r="B12776" s="53" t="s">
        <v>319</v>
      </c>
      <c r="C12776" s="53" t="s">
        <v>63</v>
      </c>
      <c r="D12776" s="53" t="s">
        <v>50</v>
      </c>
      <c r="E12776" s="53" t="s">
        <v>250</v>
      </c>
      <c r="F12776" s="55">
        <v>9.7307492495987587E-3</v>
      </c>
      <c r="G12776" s="53" t="s">
        <v>875</v>
      </c>
    </row>
    <row r="12777" spans="1:7" ht="12.75" customHeight="1" x14ac:dyDescent="0.2">
      <c r="A12777" s="53">
        <v>2023</v>
      </c>
      <c r="B12777" s="53" t="s">
        <v>319</v>
      </c>
      <c r="C12777" s="53" t="s">
        <v>70</v>
      </c>
      <c r="D12777" s="53" t="s">
        <v>50</v>
      </c>
      <c r="E12777" s="53" t="s">
        <v>250</v>
      </c>
      <c r="F12777" s="55">
        <v>0.17919803466954853</v>
      </c>
      <c r="G12777" s="53" t="s">
        <v>875</v>
      </c>
    </row>
    <row r="12778" spans="1:7" ht="12.75" customHeight="1" x14ac:dyDescent="0.2">
      <c r="A12778" s="53">
        <v>2023</v>
      </c>
      <c r="B12778" s="53" t="s">
        <v>319</v>
      </c>
      <c r="C12778" s="53" t="s">
        <v>62</v>
      </c>
      <c r="D12778" s="53" t="s">
        <v>50</v>
      </c>
      <c r="E12778" s="53" t="s">
        <v>251</v>
      </c>
      <c r="F12778" s="55">
        <v>1.0483537805167058</v>
      </c>
      <c r="G12778" s="53" t="s">
        <v>875</v>
      </c>
    </row>
    <row r="12779" spans="1:7" ht="12.75" customHeight="1" x14ac:dyDescent="0.2">
      <c r="A12779" s="53">
        <v>2023</v>
      </c>
      <c r="B12779" s="53" t="s">
        <v>319</v>
      </c>
      <c r="C12779" s="53" t="s">
        <v>63</v>
      </c>
      <c r="D12779" s="53" t="s">
        <v>50</v>
      </c>
      <c r="E12779" s="53" t="s">
        <v>251</v>
      </c>
      <c r="F12779" s="55">
        <v>5.5175159806326153E-2</v>
      </c>
      <c r="G12779" s="53" t="s">
        <v>875</v>
      </c>
    </row>
    <row r="12780" spans="1:7" ht="12.75" customHeight="1" x14ac:dyDescent="0.2">
      <c r="A12780" s="53">
        <v>2023</v>
      </c>
      <c r="B12780" s="53" t="s">
        <v>319</v>
      </c>
      <c r="C12780" s="53" t="s">
        <v>70</v>
      </c>
      <c r="D12780" s="53" t="s">
        <v>50</v>
      </c>
      <c r="E12780" s="53" t="s">
        <v>251</v>
      </c>
      <c r="F12780" s="55">
        <v>61.531875028434776</v>
      </c>
      <c r="G12780" s="53" t="s">
        <v>875</v>
      </c>
    </row>
    <row r="12781" spans="1:7" ht="12.75" customHeight="1" x14ac:dyDescent="0.2">
      <c r="A12781" s="53">
        <v>2023</v>
      </c>
      <c r="B12781" s="53" t="s">
        <v>319</v>
      </c>
      <c r="C12781" s="53" t="s">
        <v>84</v>
      </c>
      <c r="D12781" s="53" t="s">
        <v>82</v>
      </c>
      <c r="E12781" s="53" t="s">
        <v>251</v>
      </c>
      <c r="F12781" s="55">
        <v>0.11470657541723613</v>
      </c>
      <c r="G12781" s="53" t="s">
        <v>875</v>
      </c>
    </row>
    <row r="12782" spans="1:7" ht="12.75" customHeight="1" x14ac:dyDescent="0.2">
      <c r="A12782" s="53">
        <v>2023</v>
      </c>
      <c r="B12782" s="53" t="s">
        <v>319</v>
      </c>
      <c r="C12782" s="53" t="s">
        <v>47</v>
      </c>
      <c r="D12782" s="53" t="s">
        <v>48</v>
      </c>
      <c r="E12782" s="53" t="s">
        <v>252</v>
      </c>
      <c r="F12782" s="55">
        <v>1.0334141209107483E-3</v>
      </c>
      <c r="G12782" s="53" t="s">
        <v>875</v>
      </c>
    </row>
    <row r="12783" spans="1:7" ht="12.75" customHeight="1" x14ac:dyDescent="0.2">
      <c r="A12783" s="53">
        <v>2023</v>
      </c>
      <c r="B12783" s="53" t="s">
        <v>319</v>
      </c>
      <c r="C12783" s="53" t="s">
        <v>49</v>
      </c>
      <c r="D12783" s="53" t="s">
        <v>50</v>
      </c>
      <c r="E12783" s="53" t="s">
        <v>252</v>
      </c>
      <c r="F12783" s="55">
        <v>0.54133096462317809</v>
      </c>
      <c r="G12783" s="53" t="s">
        <v>875</v>
      </c>
    </row>
    <row r="12784" spans="1:7" ht="12.75" customHeight="1" x14ac:dyDescent="0.2">
      <c r="A12784" s="53">
        <v>2023</v>
      </c>
      <c r="B12784" s="53" t="s">
        <v>319</v>
      </c>
      <c r="C12784" s="53" t="s">
        <v>51</v>
      </c>
      <c r="D12784" s="53" t="s">
        <v>50</v>
      </c>
      <c r="E12784" s="53" t="s">
        <v>252</v>
      </c>
      <c r="F12784" s="55">
        <v>0.15395311854028537</v>
      </c>
      <c r="G12784" s="53" t="s">
        <v>875</v>
      </c>
    </row>
    <row r="12785" spans="1:7" ht="12.75" customHeight="1" x14ac:dyDescent="0.2">
      <c r="A12785" s="53">
        <v>2023</v>
      </c>
      <c r="B12785" s="53" t="s">
        <v>319</v>
      </c>
      <c r="C12785" s="53" t="s">
        <v>52</v>
      </c>
      <c r="D12785" s="53" t="s">
        <v>50</v>
      </c>
      <c r="E12785" s="53" t="s">
        <v>252</v>
      </c>
      <c r="F12785" s="55">
        <v>5.8312159540660502E-4</v>
      </c>
      <c r="G12785" s="53" t="s">
        <v>875</v>
      </c>
    </row>
    <row r="12786" spans="1:7" ht="12.75" customHeight="1" x14ac:dyDescent="0.2">
      <c r="A12786" s="53">
        <v>2023</v>
      </c>
      <c r="B12786" s="53" t="s">
        <v>319</v>
      </c>
      <c r="C12786" s="53" t="s">
        <v>53</v>
      </c>
      <c r="D12786" s="53" t="s">
        <v>50</v>
      </c>
      <c r="E12786" s="53" t="s">
        <v>252</v>
      </c>
      <c r="F12786" s="55">
        <v>0.30802107663972622</v>
      </c>
      <c r="G12786" s="53" t="s">
        <v>875</v>
      </c>
    </row>
    <row r="12787" spans="1:7" ht="12.75" customHeight="1" x14ac:dyDescent="0.2">
      <c r="A12787" s="53">
        <v>2023</v>
      </c>
      <c r="B12787" s="53" t="s">
        <v>319</v>
      </c>
      <c r="C12787" s="53" t="s">
        <v>55</v>
      </c>
      <c r="D12787" s="53" t="s">
        <v>50</v>
      </c>
      <c r="E12787" s="53" t="s">
        <v>252</v>
      </c>
      <c r="F12787" s="55">
        <v>2.6716182804482468E-2</v>
      </c>
      <c r="G12787" s="53" t="s">
        <v>875</v>
      </c>
    </row>
    <row r="12788" spans="1:7" ht="12.75" customHeight="1" x14ac:dyDescent="0.2">
      <c r="A12788" s="53">
        <v>2023</v>
      </c>
      <c r="B12788" s="53" t="s">
        <v>319</v>
      </c>
      <c r="C12788" s="53" t="s">
        <v>56</v>
      </c>
      <c r="D12788" s="53" t="s">
        <v>50</v>
      </c>
      <c r="E12788" s="53" t="s">
        <v>252</v>
      </c>
      <c r="F12788" s="55">
        <v>0.68081416714331211</v>
      </c>
      <c r="G12788" s="53" t="s">
        <v>875</v>
      </c>
    </row>
    <row r="12789" spans="1:7" ht="12.75" customHeight="1" x14ac:dyDescent="0.2">
      <c r="A12789" s="53">
        <v>2023</v>
      </c>
      <c r="B12789" s="53" t="s">
        <v>319</v>
      </c>
      <c r="C12789" s="53" t="s">
        <v>57</v>
      </c>
      <c r="D12789" s="53" t="s">
        <v>50</v>
      </c>
      <c r="E12789" s="53" t="s">
        <v>252</v>
      </c>
      <c r="F12789" s="55">
        <v>0.49667551376514035</v>
      </c>
      <c r="G12789" s="53" t="s">
        <v>875</v>
      </c>
    </row>
    <row r="12790" spans="1:7" ht="12.75" customHeight="1" x14ac:dyDescent="0.2">
      <c r="A12790" s="53">
        <v>2023</v>
      </c>
      <c r="B12790" s="53" t="s">
        <v>319</v>
      </c>
      <c r="C12790" s="53" t="s">
        <v>61</v>
      </c>
      <c r="D12790" s="53" t="s">
        <v>50</v>
      </c>
      <c r="E12790" s="53" t="s">
        <v>252</v>
      </c>
      <c r="F12790" s="55">
        <v>5.2231631399091025E-2</v>
      </c>
      <c r="G12790" s="53" t="s">
        <v>875</v>
      </c>
    </row>
    <row r="12791" spans="1:7" ht="12.75" customHeight="1" x14ac:dyDescent="0.2">
      <c r="A12791" s="53">
        <v>2023</v>
      </c>
      <c r="B12791" s="53" t="s">
        <v>319</v>
      </c>
      <c r="C12791" s="53" t="s">
        <v>62</v>
      </c>
      <c r="D12791" s="53" t="s">
        <v>50</v>
      </c>
      <c r="E12791" s="53" t="s">
        <v>252</v>
      </c>
      <c r="F12791" s="55">
        <v>0.4035017986332417</v>
      </c>
      <c r="G12791" s="53" t="s">
        <v>875</v>
      </c>
    </row>
    <row r="12792" spans="1:7" ht="12.75" customHeight="1" x14ac:dyDescent="0.2">
      <c r="A12792" s="53">
        <v>2023</v>
      </c>
      <c r="B12792" s="53" t="s">
        <v>319</v>
      </c>
      <c r="C12792" s="53" t="s">
        <v>63</v>
      </c>
      <c r="D12792" s="53" t="s">
        <v>50</v>
      </c>
      <c r="E12792" s="53" t="s">
        <v>252</v>
      </c>
      <c r="F12792" s="55">
        <v>6.9249048389610282E-2</v>
      </c>
      <c r="G12792" s="53" t="s">
        <v>875</v>
      </c>
    </row>
    <row r="12793" spans="1:7" ht="12.75" customHeight="1" x14ac:dyDescent="0.2">
      <c r="A12793" s="53">
        <v>2023</v>
      </c>
      <c r="B12793" s="53" t="s">
        <v>319</v>
      </c>
      <c r="C12793" s="53" t="s">
        <v>64</v>
      </c>
      <c r="D12793" s="53" t="s">
        <v>50</v>
      </c>
      <c r="E12793" s="53" t="s">
        <v>252</v>
      </c>
      <c r="F12793" s="55">
        <v>2.1310482900478944E-2</v>
      </c>
      <c r="G12793" s="53" t="s">
        <v>875</v>
      </c>
    </row>
    <row r="12794" spans="1:7" ht="12.75" customHeight="1" x14ac:dyDescent="0.2">
      <c r="A12794" s="53">
        <v>2023</v>
      </c>
      <c r="B12794" s="53" t="s">
        <v>319</v>
      </c>
      <c r="C12794" s="53" t="s">
        <v>65</v>
      </c>
      <c r="D12794" s="53" t="s">
        <v>50</v>
      </c>
      <c r="E12794" s="53" t="s">
        <v>252</v>
      </c>
      <c r="F12794" s="55">
        <v>3.4421845900142996E-3</v>
      </c>
      <c r="G12794" s="53" t="s">
        <v>875</v>
      </c>
    </row>
    <row r="12795" spans="1:7" ht="12.75" customHeight="1" x14ac:dyDescent="0.2">
      <c r="A12795" s="53">
        <v>2023</v>
      </c>
      <c r="B12795" s="53" t="s">
        <v>319</v>
      </c>
      <c r="C12795" s="53" t="s">
        <v>66</v>
      </c>
      <c r="D12795" s="53" t="s">
        <v>50</v>
      </c>
      <c r="E12795" s="53" t="s">
        <v>252</v>
      </c>
      <c r="F12795" s="55">
        <v>3.6493559547591196E-2</v>
      </c>
      <c r="G12795" s="53" t="s">
        <v>875</v>
      </c>
    </row>
    <row r="12796" spans="1:7" ht="12.75" customHeight="1" x14ac:dyDescent="0.2">
      <c r="A12796" s="53">
        <v>2023</v>
      </c>
      <c r="B12796" s="53" t="s">
        <v>319</v>
      </c>
      <c r="C12796" s="53" t="s">
        <v>67</v>
      </c>
      <c r="D12796" s="53" t="s">
        <v>50</v>
      </c>
      <c r="E12796" s="53" t="s">
        <v>252</v>
      </c>
      <c r="F12796" s="55">
        <v>0.33128917932184121</v>
      </c>
      <c r="G12796" s="53" t="s">
        <v>875</v>
      </c>
    </row>
    <row r="12797" spans="1:7" ht="12.75" customHeight="1" x14ac:dyDescent="0.2">
      <c r="A12797" s="53">
        <v>2023</v>
      </c>
      <c r="B12797" s="53" t="s">
        <v>319</v>
      </c>
      <c r="C12797" s="53" t="s">
        <v>69</v>
      </c>
      <c r="D12797" s="53" t="s">
        <v>50</v>
      </c>
      <c r="E12797" s="53" t="s">
        <v>252</v>
      </c>
      <c r="F12797" s="55">
        <v>0.95209293119170169</v>
      </c>
      <c r="G12797" s="53" t="s">
        <v>875</v>
      </c>
    </row>
    <row r="12798" spans="1:7" ht="12.75" customHeight="1" x14ac:dyDescent="0.2">
      <c r="A12798" s="53">
        <v>2023</v>
      </c>
      <c r="B12798" s="53" t="s">
        <v>319</v>
      </c>
      <c r="C12798" s="53" t="s">
        <v>70</v>
      </c>
      <c r="D12798" s="53" t="s">
        <v>50</v>
      </c>
      <c r="E12798" s="53" t="s">
        <v>252</v>
      </c>
      <c r="F12798" s="55">
        <v>57.792144492236375</v>
      </c>
      <c r="G12798" s="53" t="s">
        <v>875</v>
      </c>
    </row>
    <row r="12799" spans="1:7" ht="12.75" customHeight="1" x14ac:dyDescent="0.2">
      <c r="A12799" s="53">
        <v>2023</v>
      </c>
      <c r="B12799" s="53" t="s">
        <v>319</v>
      </c>
      <c r="C12799" s="53" t="s">
        <v>71</v>
      </c>
      <c r="D12799" s="53" t="s">
        <v>50</v>
      </c>
      <c r="E12799" s="53" t="s">
        <v>252</v>
      </c>
      <c r="F12799" s="55">
        <v>6.4480974428957935E-2</v>
      </c>
      <c r="G12799" s="53" t="s">
        <v>875</v>
      </c>
    </row>
    <row r="12800" spans="1:7" ht="12.75" customHeight="1" x14ac:dyDescent="0.2">
      <c r="A12800" s="53">
        <v>2023</v>
      </c>
      <c r="B12800" s="53" t="s">
        <v>319</v>
      </c>
      <c r="C12800" s="53" t="s">
        <v>76</v>
      </c>
      <c r="D12800" s="53" t="s">
        <v>75</v>
      </c>
      <c r="E12800" s="53" t="s">
        <v>252</v>
      </c>
      <c r="F12800" s="55">
        <v>3.6566894833589881E-3</v>
      </c>
      <c r="G12800" s="53" t="s">
        <v>875</v>
      </c>
    </row>
    <row r="12801" spans="1:7" ht="12.75" customHeight="1" x14ac:dyDescent="0.2">
      <c r="A12801" s="53">
        <v>2023</v>
      </c>
      <c r="B12801" s="53" t="s">
        <v>319</v>
      </c>
      <c r="C12801" s="53" t="s">
        <v>81</v>
      </c>
      <c r="D12801" s="53" t="s">
        <v>82</v>
      </c>
      <c r="E12801" s="53" t="s">
        <v>252</v>
      </c>
      <c r="F12801" s="55">
        <v>3.6631975764624777E-2</v>
      </c>
      <c r="G12801" s="53" t="s">
        <v>875</v>
      </c>
    </row>
    <row r="12802" spans="1:7" ht="12.75" customHeight="1" x14ac:dyDescent="0.2">
      <c r="A12802" s="53">
        <v>2023</v>
      </c>
      <c r="B12802" s="53" t="s">
        <v>319</v>
      </c>
      <c r="C12802" s="53" t="s">
        <v>83</v>
      </c>
      <c r="D12802" s="53" t="s">
        <v>82</v>
      </c>
      <c r="E12802" s="53" t="s">
        <v>252</v>
      </c>
      <c r="F12802" s="55">
        <v>0.58089678082854523</v>
      </c>
      <c r="G12802" s="53" t="s">
        <v>875</v>
      </c>
    </row>
    <row r="12803" spans="1:7" ht="12.75" customHeight="1" x14ac:dyDescent="0.2">
      <c r="A12803" s="53">
        <v>2023</v>
      </c>
      <c r="B12803" s="53" t="s">
        <v>319</v>
      </c>
      <c r="C12803" s="53" t="s">
        <v>84</v>
      </c>
      <c r="D12803" s="53" t="s">
        <v>82</v>
      </c>
      <c r="E12803" s="53" t="s">
        <v>252</v>
      </c>
      <c r="F12803" s="55">
        <v>0.3657926591264502</v>
      </c>
      <c r="G12803" s="53" t="s">
        <v>875</v>
      </c>
    </row>
    <row r="12804" spans="1:7" ht="12.75" customHeight="1" x14ac:dyDescent="0.2">
      <c r="A12804" s="53">
        <v>2023</v>
      </c>
      <c r="B12804" s="53" t="s">
        <v>319</v>
      </c>
      <c r="C12804" s="53" t="s">
        <v>85</v>
      </c>
      <c r="D12804" s="53" t="s">
        <v>82</v>
      </c>
      <c r="E12804" s="53" t="s">
        <v>252</v>
      </c>
      <c r="F12804" s="55">
        <v>0.12702143920693831</v>
      </c>
      <c r="G12804" s="53" t="s">
        <v>875</v>
      </c>
    </row>
    <row r="12805" spans="1:7" ht="12.75" customHeight="1" x14ac:dyDescent="0.2">
      <c r="A12805" s="53">
        <v>2023</v>
      </c>
      <c r="B12805" s="53" t="s">
        <v>319</v>
      </c>
      <c r="C12805" s="53" t="s">
        <v>90</v>
      </c>
      <c r="D12805" s="53" t="s">
        <v>87</v>
      </c>
      <c r="E12805" s="53" t="s">
        <v>252</v>
      </c>
      <c r="F12805" s="55">
        <v>2.9983023331556602E-3</v>
      </c>
      <c r="G12805" s="53" t="s">
        <v>875</v>
      </c>
    </row>
    <row r="12806" spans="1:7" ht="12.75" customHeight="1" x14ac:dyDescent="0.2">
      <c r="A12806" s="53">
        <v>2023</v>
      </c>
      <c r="B12806" s="53" t="s">
        <v>319</v>
      </c>
      <c r="C12806" s="53" t="s">
        <v>98</v>
      </c>
      <c r="D12806" s="53" t="s">
        <v>97</v>
      </c>
      <c r="E12806" s="53" t="s">
        <v>252</v>
      </c>
      <c r="F12806" s="55">
        <v>0.33223334626369494</v>
      </c>
      <c r="G12806" s="53" t="s">
        <v>875</v>
      </c>
    </row>
    <row r="12807" spans="1:7" ht="12.75" customHeight="1" x14ac:dyDescent="0.2">
      <c r="A12807" s="53">
        <v>2023</v>
      </c>
      <c r="B12807" s="53" t="s">
        <v>319</v>
      </c>
      <c r="C12807" s="53" t="s">
        <v>113</v>
      </c>
      <c r="D12807" s="53" t="s">
        <v>110</v>
      </c>
      <c r="E12807" s="53" t="s">
        <v>252</v>
      </c>
      <c r="F12807" s="55">
        <v>1.3895229070975607E-3</v>
      </c>
      <c r="G12807" s="53" t="s">
        <v>875</v>
      </c>
    </row>
    <row r="12808" spans="1:7" ht="12.75" customHeight="1" x14ac:dyDescent="0.2">
      <c r="A12808" s="53">
        <v>2023</v>
      </c>
      <c r="B12808" s="53" t="s">
        <v>319</v>
      </c>
      <c r="C12808" s="53" t="s">
        <v>29</v>
      </c>
      <c r="D12808" s="53" t="s">
        <v>0</v>
      </c>
      <c r="E12808" s="53" t="s">
        <v>253</v>
      </c>
      <c r="F12808" s="55">
        <v>2.9416685444371184</v>
      </c>
      <c r="G12808" s="53" t="s">
        <v>875</v>
      </c>
    </row>
    <row r="12809" spans="1:7" ht="12.75" customHeight="1" x14ac:dyDescent="0.2">
      <c r="A12809" s="53">
        <v>2023</v>
      </c>
      <c r="B12809" s="53" t="s">
        <v>319</v>
      </c>
      <c r="C12809" s="53" t="s">
        <v>56</v>
      </c>
      <c r="D12809" s="53" t="s">
        <v>50</v>
      </c>
      <c r="E12809" s="53" t="s">
        <v>253</v>
      </c>
      <c r="F12809" s="55">
        <v>5.7989993011901622E-3</v>
      </c>
      <c r="G12809" s="53" t="s">
        <v>875</v>
      </c>
    </row>
    <row r="12810" spans="1:7" ht="12.75" customHeight="1" x14ac:dyDescent="0.2">
      <c r="A12810" s="53">
        <v>2023</v>
      </c>
      <c r="B12810" s="53" t="s">
        <v>319</v>
      </c>
      <c r="C12810" s="53" t="s">
        <v>58</v>
      </c>
      <c r="D12810" s="53" t="s">
        <v>50</v>
      </c>
      <c r="E12810" s="53" t="s">
        <v>253</v>
      </c>
      <c r="F12810" s="55">
        <v>7.5219195801479635E-2</v>
      </c>
      <c r="G12810" s="53" t="s">
        <v>875</v>
      </c>
    </row>
    <row r="12811" spans="1:7" ht="12.75" customHeight="1" x14ac:dyDescent="0.2">
      <c r="A12811" s="53">
        <v>2023</v>
      </c>
      <c r="B12811" s="53" t="s">
        <v>319</v>
      </c>
      <c r="C12811" s="53" t="s">
        <v>65</v>
      </c>
      <c r="D12811" s="53" t="s">
        <v>50</v>
      </c>
      <c r="E12811" s="53" t="s">
        <v>253</v>
      </c>
      <c r="F12811" s="55">
        <v>9.3506622590691285E-2</v>
      </c>
      <c r="G12811" s="53" t="s">
        <v>875</v>
      </c>
    </row>
    <row r="12812" spans="1:7" ht="12.75" customHeight="1" x14ac:dyDescent="0.2">
      <c r="A12812" s="53">
        <v>2023</v>
      </c>
      <c r="B12812" s="53" t="s">
        <v>319</v>
      </c>
      <c r="C12812" s="53" t="s">
        <v>69</v>
      </c>
      <c r="D12812" s="53" t="s">
        <v>50</v>
      </c>
      <c r="E12812" s="53" t="s">
        <v>253</v>
      </c>
      <c r="F12812" s="55">
        <v>11.938423809048182</v>
      </c>
      <c r="G12812" s="53" t="s">
        <v>875</v>
      </c>
    </row>
    <row r="12813" spans="1:7" ht="12.75" customHeight="1" x14ac:dyDescent="0.2">
      <c r="A12813" s="53">
        <v>2023</v>
      </c>
      <c r="B12813" s="53" t="s">
        <v>319</v>
      </c>
      <c r="C12813" s="53" t="s">
        <v>70</v>
      </c>
      <c r="D12813" s="53" t="s">
        <v>50</v>
      </c>
      <c r="E12813" s="53" t="s">
        <v>253</v>
      </c>
      <c r="F12813" s="55">
        <v>0.16846202144682138</v>
      </c>
      <c r="G12813" s="53" t="s">
        <v>875</v>
      </c>
    </row>
    <row r="12814" spans="1:7" ht="12.75" customHeight="1" x14ac:dyDescent="0.2">
      <c r="A12814" s="53">
        <v>2023</v>
      </c>
      <c r="B12814" s="53" t="s">
        <v>319</v>
      </c>
      <c r="C12814" s="53" t="s">
        <v>71</v>
      </c>
      <c r="D12814" s="53" t="s">
        <v>50</v>
      </c>
      <c r="E12814" s="53" t="s">
        <v>253</v>
      </c>
      <c r="F12814" s="55">
        <v>400.32007741765506</v>
      </c>
      <c r="G12814" s="53" t="s">
        <v>875</v>
      </c>
    </row>
    <row r="12815" spans="1:7" ht="12.75" customHeight="1" x14ac:dyDescent="0.2">
      <c r="A12815" s="53">
        <v>2023</v>
      </c>
      <c r="B12815" s="53" t="s">
        <v>319</v>
      </c>
      <c r="C12815" s="53" t="s">
        <v>72</v>
      </c>
      <c r="D12815" s="53" t="s">
        <v>73</v>
      </c>
      <c r="E12815" s="53" t="s">
        <v>253</v>
      </c>
      <c r="F12815" s="55">
        <v>79.177386678416212</v>
      </c>
      <c r="G12815" s="53" t="s">
        <v>875</v>
      </c>
    </row>
    <row r="12816" spans="1:7" ht="12.75" customHeight="1" x14ac:dyDescent="0.2">
      <c r="A12816" s="53">
        <v>2023</v>
      </c>
      <c r="B12816" s="53" t="s">
        <v>319</v>
      </c>
      <c r="C12816" s="53" t="s">
        <v>81</v>
      </c>
      <c r="D12816" s="53" t="s">
        <v>82</v>
      </c>
      <c r="E12816" s="53" t="s">
        <v>253</v>
      </c>
      <c r="F12816" s="55">
        <v>0.23922468464679153</v>
      </c>
      <c r="G12816" s="53" t="s">
        <v>875</v>
      </c>
    </row>
    <row r="12817" spans="1:7" ht="12.75" customHeight="1" x14ac:dyDescent="0.2">
      <c r="A12817" s="53">
        <v>2023</v>
      </c>
      <c r="B12817" s="53" t="s">
        <v>319</v>
      </c>
      <c r="C12817" s="53" t="s">
        <v>83</v>
      </c>
      <c r="D12817" s="53" t="s">
        <v>82</v>
      </c>
      <c r="E12817" s="53" t="s">
        <v>253</v>
      </c>
      <c r="F12817" s="55">
        <v>8.2154292120583712</v>
      </c>
      <c r="G12817" s="53" t="s">
        <v>875</v>
      </c>
    </row>
    <row r="12818" spans="1:7" ht="12.75" customHeight="1" x14ac:dyDescent="0.2">
      <c r="A12818" s="53">
        <v>2023</v>
      </c>
      <c r="B12818" s="53" t="s">
        <v>319</v>
      </c>
      <c r="C12818" s="53" t="s">
        <v>84</v>
      </c>
      <c r="D12818" s="53" t="s">
        <v>82</v>
      </c>
      <c r="E12818" s="53" t="s">
        <v>253</v>
      </c>
      <c r="F12818" s="55">
        <v>2.5787029206449121</v>
      </c>
      <c r="G12818" s="53" t="s">
        <v>875</v>
      </c>
    </row>
    <row r="12819" spans="1:7" ht="12.75" customHeight="1" x14ac:dyDescent="0.2">
      <c r="A12819" s="53">
        <v>2023</v>
      </c>
      <c r="B12819" s="53" t="s">
        <v>319</v>
      </c>
      <c r="C12819" s="53" t="s">
        <v>109</v>
      </c>
      <c r="D12819" s="53" t="s">
        <v>110</v>
      </c>
      <c r="E12819" s="53" t="s">
        <v>253</v>
      </c>
      <c r="F12819" s="55">
        <v>8.0195445034187858E-3</v>
      </c>
      <c r="G12819" s="53" t="s">
        <v>875</v>
      </c>
    </row>
    <row r="12820" spans="1:7" ht="12.75" customHeight="1" x14ac:dyDescent="0.2">
      <c r="A12820" s="53">
        <v>2023</v>
      </c>
      <c r="B12820" s="53" t="s">
        <v>319</v>
      </c>
      <c r="C12820" s="53" t="s">
        <v>115</v>
      </c>
      <c r="D12820" s="53" t="s">
        <v>116</v>
      </c>
      <c r="E12820" s="53" t="s">
        <v>253</v>
      </c>
      <c r="F12820" s="55">
        <v>2.4559346900346735</v>
      </c>
      <c r="G12820" s="53" t="s">
        <v>875</v>
      </c>
    </row>
    <row r="12821" spans="1:7" ht="12.75" customHeight="1" x14ac:dyDescent="0.2">
      <c r="A12821" s="53">
        <v>2023</v>
      </c>
      <c r="B12821" s="53" t="s">
        <v>319</v>
      </c>
      <c r="C12821" s="53" t="s">
        <v>29</v>
      </c>
      <c r="D12821" s="53" t="s">
        <v>0</v>
      </c>
      <c r="E12821" s="53" t="s">
        <v>254</v>
      </c>
      <c r="F12821" s="55">
        <v>0.5138182420367019</v>
      </c>
      <c r="G12821" s="53" t="s">
        <v>875</v>
      </c>
    </row>
    <row r="12822" spans="1:7" ht="12.75" customHeight="1" x14ac:dyDescent="0.2">
      <c r="A12822" s="53">
        <v>2023</v>
      </c>
      <c r="B12822" s="53" t="s">
        <v>319</v>
      </c>
      <c r="C12822" s="53" t="s">
        <v>49</v>
      </c>
      <c r="D12822" s="53" t="s">
        <v>50</v>
      </c>
      <c r="E12822" s="53" t="s">
        <v>254</v>
      </c>
      <c r="F12822" s="55">
        <v>2.9554888992537713</v>
      </c>
      <c r="G12822" s="53" t="s">
        <v>875</v>
      </c>
    </row>
    <row r="12823" spans="1:7" ht="12.75" customHeight="1" x14ac:dyDescent="0.2">
      <c r="A12823" s="53">
        <v>2023</v>
      </c>
      <c r="B12823" s="53" t="s">
        <v>319</v>
      </c>
      <c r="C12823" s="53" t="s">
        <v>55</v>
      </c>
      <c r="D12823" s="53" t="s">
        <v>50</v>
      </c>
      <c r="E12823" s="53" t="s">
        <v>254</v>
      </c>
      <c r="F12823" s="55">
        <v>1.6416533662481627</v>
      </c>
      <c r="G12823" s="53" t="s">
        <v>875</v>
      </c>
    </row>
    <row r="12824" spans="1:7" ht="12.75" customHeight="1" x14ac:dyDescent="0.2">
      <c r="A12824" s="53">
        <v>2023</v>
      </c>
      <c r="B12824" s="53" t="s">
        <v>319</v>
      </c>
      <c r="C12824" s="53" t="s">
        <v>58</v>
      </c>
      <c r="D12824" s="53" t="s">
        <v>50</v>
      </c>
      <c r="E12824" s="53" t="s">
        <v>254</v>
      </c>
      <c r="F12824" s="55">
        <v>21.509082164449907</v>
      </c>
      <c r="G12824" s="53" t="s">
        <v>875</v>
      </c>
    </row>
    <row r="12825" spans="1:7" ht="12.75" customHeight="1" x14ac:dyDescent="0.2">
      <c r="A12825" s="53">
        <v>2023</v>
      </c>
      <c r="B12825" s="53" t="s">
        <v>319</v>
      </c>
      <c r="C12825" s="53" t="s">
        <v>69</v>
      </c>
      <c r="D12825" s="53" t="s">
        <v>50</v>
      </c>
      <c r="E12825" s="53" t="s">
        <v>254</v>
      </c>
      <c r="F12825" s="55">
        <v>5.0444028823914842</v>
      </c>
      <c r="G12825" s="53" t="s">
        <v>875</v>
      </c>
    </row>
    <row r="12826" spans="1:7" ht="12.75" customHeight="1" x14ac:dyDescent="0.2">
      <c r="A12826" s="53">
        <v>2023</v>
      </c>
      <c r="B12826" s="53" t="s">
        <v>319</v>
      </c>
      <c r="C12826" s="53" t="s">
        <v>96</v>
      </c>
      <c r="D12826" s="53" t="s">
        <v>97</v>
      </c>
      <c r="E12826" s="53" t="s">
        <v>254</v>
      </c>
      <c r="F12826" s="55">
        <v>2.2579645649081919E-4</v>
      </c>
      <c r="G12826" s="53" t="s">
        <v>875</v>
      </c>
    </row>
    <row r="12827" spans="1:7" ht="12.75" customHeight="1" x14ac:dyDescent="0.2">
      <c r="A12827" s="53">
        <v>2023</v>
      </c>
      <c r="B12827" s="53" t="s">
        <v>319</v>
      </c>
      <c r="C12827" s="53" t="s">
        <v>113</v>
      </c>
      <c r="D12827" s="53" t="s">
        <v>110</v>
      </c>
      <c r="E12827" s="53" t="s">
        <v>254</v>
      </c>
      <c r="F12827" s="55">
        <v>0.56822455001394079</v>
      </c>
      <c r="G12827" s="53" t="s">
        <v>875</v>
      </c>
    </row>
    <row r="12828" spans="1:7" ht="12.75" customHeight="1" x14ac:dyDescent="0.2">
      <c r="A12828" s="53">
        <v>2023</v>
      </c>
      <c r="B12828" s="53" t="s">
        <v>319</v>
      </c>
      <c r="C12828" s="53" t="s">
        <v>123</v>
      </c>
      <c r="D12828" s="53" t="s">
        <v>124</v>
      </c>
      <c r="E12828" s="53" t="s">
        <v>254</v>
      </c>
      <c r="F12828" s="55">
        <v>3.1283585692192145E-5</v>
      </c>
      <c r="G12828" s="53" t="s">
        <v>875</v>
      </c>
    </row>
    <row r="12829" spans="1:7" ht="12.75" customHeight="1" x14ac:dyDescent="0.2">
      <c r="A12829" s="53">
        <v>2023</v>
      </c>
      <c r="B12829" s="53" t="s">
        <v>319</v>
      </c>
      <c r="C12829" s="53" t="s">
        <v>47</v>
      </c>
      <c r="D12829" s="53" t="s">
        <v>48</v>
      </c>
      <c r="E12829" s="53" t="s">
        <v>255</v>
      </c>
      <c r="F12829" s="55">
        <v>2.0965062770721072</v>
      </c>
      <c r="G12829" s="53" t="s">
        <v>875</v>
      </c>
    </row>
    <row r="12830" spans="1:7" ht="12.75" customHeight="1" x14ac:dyDescent="0.2">
      <c r="A12830" s="53">
        <v>2023</v>
      </c>
      <c r="B12830" s="53" t="s">
        <v>319</v>
      </c>
      <c r="C12830" s="53" t="s">
        <v>56</v>
      </c>
      <c r="D12830" s="53" t="s">
        <v>50</v>
      </c>
      <c r="E12830" s="53" t="s">
        <v>255</v>
      </c>
      <c r="F12830" s="55">
        <v>0.13455723028829181</v>
      </c>
      <c r="G12830" s="53" t="s">
        <v>875</v>
      </c>
    </row>
    <row r="12831" spans="1:7" ht="12.75" customHeight="1" x14ac:dyDescent="0.2">
      <c r="A12831" s="53">
        <v>2023</v>
      </c>
      <c r="B12831" s="53" t="s">
        <v>319</v>
      </c>
      <c r="C12831" s="53" t="s">
        <v>72</v>
      </c>
      <c r="D12831" s="53" t="s">
        <v>73</v>
      </c>
      <c r="E12831" s="53" t="s">
        <v>255</v>
      </c>
      <c r="F12831" s="55">
        <v>1720.0601178174873</v>
      </c>
      <c r="G12831" s="53" t="s">
        <v>875</v>
      </c>
    </row>
    <row r="12832" spans="1:7" ht="12.75" customHeight="1" x14ac:dyDescent="0.2">
      <c r="A12832" s="53">
        <v>2023</v>
      </c>
      <c r="B12832" s="53" t="s">
        <v>319</v>
      </c>
      <c r="C12832" s="53" t="s">
        <v>76</v>
      </c>
      <c r="D12832" s="53" t="s">
        <v>75</v>
      </c>
      <c r="E12832" s="53" t="s">
        <v>255</v>
      </c>
      <c r="F12832" s="55">
        <v>1.4041096859068036</v>
      </c>
      <c r="G12832" s="53" t="s">
        <v>875</v>
      </c>
    </row>
    <row r="12833" spans="1:7" ht="12.75" customHeight="1" x14ac:dyDescent="0.2">
      <c r="A12833" s="53">
        <v>2023</v>
      </c>
      <c r="B12833" s="53" t="s">
        <v>319</v>
      </c>
      <c r="C12833" s="53" t="s">
        <v>72</v>
      </c>
      <c r="D12833" s="53" t="s">
        <v>73</v>
      </c>
      <c r="E12833" s="53" t="s">
        <v>256</v>
      </c>
      <c r="F12833" s="55">
        <v>415.46020548321883</v>
      </c>
      <c r="G12833" s="53" t="s">
        <v>875</v>
      </c>
    </row>
    <row r="12834" spans="1:7" ht="12.75" customHeight="1" x14ac:dyDescent="0.2">
      <c r="A12834" s="53">
        <v>2023</v>
      </c>
      <c r="B12834" s="53" t="s">
        <v>319</v>
      </c>
      <c r="C12834" s="53" t="s">
        <v>72</v>
      </c>
      <c r="D12834" s="53" t="s">
        <v>73</v>
      </c>
      <c r="E12834" s="53" t="s">
        <v>257</v>
      </c>
      <c r="F12834" s="55">
        <v>191.56092200790121</v>
      </c>
      <c r="G12834" s="53" t="s">
        <v>875</v>
      </c>
    </row>
    <row r="12835" spans="1:7" ht="12.75" customHeight="1" x14ac:dyDescent="0.2">
      <c r="A12835" s="53">
        <v>2023</v>
      </c>
      <c r="B12835" s="53" t="s">
        <v>319</v>
      </c>
      <c r="C12835" s="53" t="s">
        <v>74</v>
      </c>
      <c r="D12835" s="53" t="s">
        <v>75</v>
      </c>
      <c r="E12835" s="53" t="s">
        <v>258</v>
      </c>
      <c r="F12835" s="55">
        <v>222.84810003917315</v>
      </c>
      <c r="G12835" s="53" t="s">
        <v>875</v>
      </c>
    </row>
    <row r="12836" spans="1:7" ht="12.75" customHeight="1" x14ac:dyDescent="0.2">
      <c r="A12836" s="53">
        <v>2023</v>
      </c>
      <c r="B12836" s="53" t="s">
        <v>319</v>
      </c>
      <c r="C12836" s="53" t="s">
        <v>74</v>
      </c>
      <c r="D12836" s="53" t="s">
        <v>75</v>
      </c>
      <c r="E12836" s="53" t="s">
        <v>259</v>
      </c>
      <c r="F12836" s="55">
        <v>21.365392395107552</v>
      </c>
      <c r="G12836" s="53" t="s">
        <v>875</v>
      </c>
    </row>
    <row r="12837" spans="1:7" ht="12.75" customHeight="1" x14ac:dyDescent="0.2">
      <c r="A12837" s="53">
        <v>2023</v>
      </c>
      <c r="B12837" s="53" t="s">
        <v>319</v>
      </c>
      <c r="C12837" s="53" t="s">
        <v>76</v>
      </c>
      <c r="D12837" s="53" t="s">
        <v>75</v>
      </c>
      <c r="E12837" s="53" t="s">
        <v>260</v>
      </c>
      <c r="F12837" s="55">
        <v>59.343415635827903</v>
      </c>
      <c r="G12837" s="53" t="s">
        <v>875</v>
      </c>
    </row>
    <row r="12838" spans="1:7" ht="12.75" customHeight="1" x14ac:dyDescent="0.2">
      <c r="A12838" s="53">
        <v>2023</v>
      </c>
      <c r="B12838" s="53" t="s">
        <v>319</v>
      </c>
      <c r="C12838" s="53" t="s">
        <v>108</v>
      </c>
      <c r="D12838" s="53" t="s">
        <v>107</v>
      </c>
      <c r="E12838" s="53" t="s">
        <v>260</v>
      </c>
      <c r="F12838" s="55">
        <v>1.1205215039430123</v>
      </c>
      <c r="G12838" s="53" t="s">
        <v>875</v>
      </c>
    </row>
    <row r="12839" spans="1:7" ht="12.75" customHeight="1" x14ac:dyDescent="0.2">
      <c r="A12839" s="53">
        <v>2023</v>
      </c>
      <c r="B12839" s="53" t="s">
        <v>319</v>
      </c>
      <c r="C12839" s="53" t="s">
        <v>121</v>
      </c>
      <c r="D12839" s="53" t="s">
        <v>122</v>
      </c>
      <c r="E12839" s="53" t="s">
        <v>260</v>
      </c>
      <c r="F12839" s="55">
        <v>2.1349447236253417E-2</v>
      </c>
      <c r="G12839" s="53" t="s">
        <v>875</v>
      </c>
    </row>
    <row r="12840" spans="1:7" ht="12.75" customHeight="1" x14ac:dyDescent="0.2">
      <c r="A12840" s="53">
        <v>2023</v>
      </c>
      <c r="B12840" s="53" t="s">
        <v>319</v>
      </c>
      <c r="C12840" s="53" t="s">
        <v>77</v>
      </c>
      <c r="D12840" s="53" t="s">
        <v>78</v>
      </c>
      <c r="E12840" s="53" t="s">
        <v>261</v>
      </c>
      <c r="F12840" s="55">
        <v>8380.0329039122935</v>
      </c>
      <c r="G12840" s="53" t="s">
        <v>875</v>
      </c>
    </row>
    <row r="12841" spans="1:7" ht="12.75" customHeight="1" x14ac:dyDescent="0.2">
      <c r="A12841" s="53">
        <v>2023</v>
      </c>
      <c r="B12841" s="53" t="s">
        <v>319</v>
      </c>
      <c r="C12841" s="53" t="s">
        <v>77</v>
      </c>
      <c r="D12841" s="53" t="s">
        <v>78</v>
      </c>
      <c r="E12841" s="53" t="s">
        <v>262</v>
      </c>
      <c r="F12841" s="55">
        <v>3478.8678410442021</v>
      </c>
      <c r="G12841" s="53" t="s">
        <v>875</v>
      </c>
    </row>
    <row r="12842" spans="1:7" ht="12.75" customHeight="1" x14ac:dyDescent="0.2">
      <c r="A12842" s="53">
        <v>2023</v>
      </c>
      <c r="B12842" s="53" t="s">
        <v>319</v>
      </c>
      <c r="C12842" s="53" t="s">
        <v>72</v>
      </c>
      <c r="D12842" s="53" t="s">
        <v>73</v>
      </c>
      <c r="E12842" s="53" t="s">
        <v>263</v>
      </c>
      <c r="F12842" s="55">
        <v>6.5924706460230995</v>
      </c>
      <c r="G12842" s="53" t="s">
        <v>875</v>
      </c>
    </row>
    <row r="12843" spans="1:7" ht="12.75" customHeight="1" x14ac:dyDescent="0.2">
      <c r="A12843" s="53">
        <v>2023</v>
      </c>
      <c r="B12843" s="53" t="s">
        <v>319</v>
      </c>
      <c r="C12843" s="53" t="s">
        <v>79</v>
      </c>
      <c r="D12843" s="53" t="s">
        <v>78</v>
      </c>
      <c r="E12843" s="53" t="s">
        <v>263</v>
      </c>
      <c r="F12843" s="55">
        <v>6826.5307531528451</v>
      </c>
      <c r="G12843" s="53" t="s">
        <v>875</v>
      </c>
    </row>
    <row r="12844" spans="1:7" ht="12.75" customHeight="1" x14ac:dyDescent="0.2">
      <c r="A12844" s="53">
        <v>2023</v>
      </c>
      <c r="B12844" s="53" t="s">
        <v>319</v>
      </c>
      <c r="C12844" s="53" t="s">
        <v>80</v>
      </c>
      <c r="D12844" s="53" t="s">
        <v>78</v>
      </c>
      <c r="E12844" s="53" t="s">
        <v>264</v>
      </c>
      <c r="F12844" s="55">
        <v>1543.6207924246639</v>
      </c>
      <c r="G12844" s="53" t="s">
        <v>875</v>
      </c>
    </row>
    <row r="12845" spans="1:7" ht="12.75" customHeight="1" x14ac:dyDescent="0.2">
      <c r="A12845" s="53">
        <v>2023</v>
      </c>
      <c r="B12845" s="53" t="s">
        <v>319</v>
      </c>
      <c r="C12845" s="53" t="s">
        <v>83</v>
      </c>
      <c r="D12845" s="53" t="s">
        <v>82</v>
      </c>
      <c r="E12845" s="53" t="s">
        <v>264</v>
      </c>
      <c r="F12845" s="55">
        <v>2.0678912111422196</v>
      </c>
      <c r="G12845" s="53" t="s">
        <v>875</v>
      </c>
    </row>
    <row r="12846" spans="1:7" ht="12.75" customHeight="1" x14ac:dyDescent="0.2">
      <c r="A12846" s="53">
        <v>2023</v>
      </c>
      <c r="B12846" s="53" t="s">
        <v>319</v>
      </c>
      <c r="C12846" s="53" t="s">
        <v>84</v>
      </c>
      <c r="D12846" s="53" t="s">
        <v>82</v>
      </c>
      <c r="E12846" s="53" t="s">
        <v>264</v>
      </c>
      <c r="F12846" s="55">
        <v>4.7636399888144523E-3</v>
      </c>
      <c r="G12846" s="53" t="s">
        <v>875</v>
      </c>
    </row>
    <row r="12847" spans="1:7" ht="12.75" customHeight="1" x14ac:dyDescent="0.2">
      <c r="A12847" s="53">
        <v>2023</v>
      </c>
      <c r="B12847" s="53" t="s">
        <v>319</v>
      </c>
      <c r="C12847" s="53" t="s">
        <v>29</v>
      </c>
      <c r="D12847" s="53" t="s">
        <v>0</v>
      </c>
      <c r="E12847" s="53" t="s">
        <v>265</v>
      </c>
      <c r="F12847" s="55">
        <v>4.2822942763521008E-3</v>
      </c>
      <c r="G12847" s="53" t="s">
        <v>875</v>
      </c>
    </row>
    <row r="12848" spans="1:7" ht="12.75" customHeight="1" x14ac:dyDescent="0.2">
      <c r="A12848" s="53">
        <v>2023</v>
      </c>
      <c r="B12848" s="53" t="s">
        <v>319</v>
      </c>
      <c r="C12848" s="53" t="s">
        <v>47</v>
      </c>
      <c r="D12848" s="53" t="s">
        <v>48</v>
      </c>
      <c r="E12848" s="53" t="s">
        <v>265</v>
      </c>
      <c r="F12848" s="55">
        <v>6.401137016315063E-2</v>
      </c>
      <c r="G12848" s="53" t="s">
        <v>875</v>
      </c>
    </row>
    <row r="12849" spans="1:7" ht="12.75" customHeight="1" x14ac:dyDescent="0.2">
      <c r="A12849" s="53">
        <v>2023</v>
      </c>
      <c r="B12849" s="53" t="s">
        <v>319</v>
      </c>
      <c r="C12849" s="53" t="s">
        <v>49</v>
      </c>
      <c r="D12849" s="53" t="s">
        <v>50</v>
      </c>
      <c r="E12849" s="53" t="s">
        <v>265</v>
      </c>
      <c r="F12849" s="55">
        <v>30.284919694079445</v>
      </c>
      <c r="G12849" s="53" t="s">
        <v>875</v>
      </c>
    </row>
    <row r="12850" spans="1:7" ht="12.75" customHeight="1" x14ac:dyDescent="0.2">
      <c r="A12850" s="53">
        <v>2023</v>
      </c>
      <c r="B12850" s="53" t="s">
        <v>319</v>
      </c>
      <c r="C12850" s="53" t="s">
        <v>51</v>
      </c>
      <c r="D12850" s="53" t="s">
        <v>50</v>
      </c>
      <c r="E12850" s="53" t="s">
        <v>265</v>
      </c>
      <c r="F12850" s="55">
        <v>0.68404430057290599</v>
      </c>
      <c r="G12850" s="53" t="s">
        <v>875</v>
      </c>
    </row>
    <row r="12851" spans="1:7" ht="12.75" customHeight="1" x14ac:dyDescent="0.2">
      <c r="A12851" s="53">
        <v>2023</v>
      </c>
      <c r="B12851" s="53" t="s">
        <v>319</v>
      </c>
      <c r="C12851" s="53" t="s">
        <v>54</v>
      </c>
      <c r="D12851" s="53" t="s">
        <v>50</v>
      </c>
      <c r="E12851" s="53" t="s">
        <v>265</v>
      </c>
      <c r="F12851" s="55">
        <v>40.73484980715655</v>
      </c>
      <c r="G12851" s="53" t="s">
        <v>875</v>
      </c>
    </row>
    <row r="12852" spans="1:7" ht="12.75" customHeight="1" x14ac:dyDescent="0.2">
      <c r="A12852" s="53">
        <v>2023</v>
      </c>
      <c r="B12852" s="53" t="s">
        <v>319</v>
      </c>
      <c r="C12852" s="53" t="s">
        <v>55</v>
      </c>
      <c r="D12852" s="53" t="s">
        <v>50</v>
      </c>
      <c r="E12852" s="53" t="s">
        <v>265</v>
      </c>
      <c r="F12852" s="55">
        <v>1.7426354268825777</v>
      </c>
      <c r="G12852" s="53" t="s">
        <v>875</v>
      </c>
    </row>
    <row r="12853" spans="1:7" ht="12.75" customHeight="1" x14ac:dyDescent="0.2">
      <c r="A12853" s="53">
        <v>2023</v>
      </c>
      <c r="B12853" s="53" t="s">
        <v>319</v>
      </c>
      <c r="C12853" s="53" t="s">
        <v>56</v>
      </c>
      <c r="D12853" s="53" t="s">
        <v>50</v>
      </c>
      <c r="E12853" s="53" t="s">
        <v>265</v>
      </c>
      <c r="F12853" s="55">
        <v>25.74654276270709</v>
      </c>
      <c r="G12853" s="53" t="s">
        <v>875</v>
      </c>
    </row>
    <row r="12854" spans="1:7" ht="12.75" customHeight="1" x14ac:dyDescent="0.2">
      <c r="A12854" s="53">
        <v>2023</v>
      </c>
      <c r="B12854" s="53" t="s">
        <v>319</v>
      </c>
      <c r="C12854" s="53" t="s">
        <v>58</v>
      </c>
      <c r="D12854" s="53" t="s">
        <v>50</v>
      </c>
      <c r="E12854" s="53" t="s">
        <v>265</v>
      </c>
      <c r="F12854" s="55">
        <v>0.50243771634328849</v>
      </c>
      <c r="G12854" s="53" t="s">
        <v>875</v>
      </c>
    </row>
    <row r="12855" spans="1:7" ht="12.75" customHeight="1" x14ac:dyDescent="0.2">
      <c r="A12855" s="53">
        <v>2023</v>
      </c>
      <c r="B12855" s="53" t="s">
        <v>319</v>
      </c>
      <c r="C12855" s="53" t="s">
        <v>61</v>
      </c>
      <c r="D12855" s="53" t="s">
        <v>50</v>
      </c>
      <c r="E12855" s="53" t="s">
        <v>265</v>
      </c>
      <c r="F12855" s="55">
        <v>2.5635354886015555E-3</v>
      </c>
      <c r="G12855" s="53" t="s">
        <v>875</v>
      </c>
    </row>
    <row r="12856" spans="1:7" ht="12.75" customHeight="1" x14ac:dyDescent="0.2">
      <c r="A12856" s="53">
        <v>2023</v>
      </c>
      <c r="B12856" s="53" t="s">
        <v>319</v>
      </c>
      <c r="C12856" s="53" t="s">
        <v>62</v>
      </c>
      <c r="D12856" s="53" t="s">
        <v>50</v>
      </c>
      <c r="E12856" s="53" t="s">
        <v>265</v>
      </c>
      <c r="F12856" s="55">
        <v>9.4168155095716216E-2</v>
      </c>
      <c r="G12856" s="53" t="s">
        <v>875</v>
      </c>
    </row>
    <row r="12857" spans="1:7" ht="12.75" customHeight="1" x14ac:dyDescent="0.2">
      <c r="A12857" s="53">
        <v>2023</v>
      </c>
      <c r="B12857" s="53" t="s">
        <v>319</v>
      </c>
      <c r="C12857" s="53" t="s">
        <v>63</v>
      </c>
      <c r="D12857" s="53" t="s">
        <v>50</v>
      </c>
      <c r="E12857" s="53" t="s">
        <v>265</v>
      </c>
      <c r="F12857" s="55">
        <v>5.763452498874468</v>
      </c>
      <c r="G12857" s="53" t="s">
        <v>875</v>
      </c>
    </row>
    <row r="12858" spans="1:7" ht="12.75" customHeight="1" x14ac:dyDescent="0.2">
      <c r="A12858" s="53">
        <v>2023</v>
      </c>
      <c r="B12858" s="53" t="s">
        <v>319</v>
      </c>
      <c r="C12858" s="53" t="s">
        <v>65</v>
      </c>
      <c r="D12858" s="53" t="s">
        <v>50</v>
      </c>
      <c r="E12858" s="53" t="s">
        <v>265</v>
      </c>
      <c r="F12858" s="55">
        <v>1.5104611130967434</v>
      </c>
      <c r="G12858" s="53" t="s">
        <v>875</v>
      </c>
    </row>
    <row r="12859" spans="1:7" ht="12.75" customHeight="1" x14ac:dyDescent="0.2">
      <c r="A12859" s="53">
        <v>2023</v>
      </c>
      <c r="B12859" s="53" t="s">
        <v>319</v>
      </c>
      <c r="C12859" s="53" t="s">
        <v>66</v>
      </c>
      <c r="D12859" s="53" t="s">
        <v>50</v>
      </c>
      <c r="E12859" s="53" t="s">
        <v>265</v>
      </c>
      <c r="F12859" s="55">
        <v>3.3870163293937265</v>
      </c>
      <c r="G12859" s="53" t="s">
        <v>875</v>
      </c>
    </row>
    <row r="12860" spans="1:7" ht="12.75" customHeight="1" x14ac:dyDescent="0.2">
      <c r="A12860" s="53">
        <v>2023</v>
      </c>
      <c r="B12860" s="53" t="s">
        <v>319</v>
      </c>
      <c r="C12860" s="53" t="s">
        <v>67</v>
      </c>
      <c r="D12860" s="53" t="s">
        <v>50</v>
      </c>
      <c r="E12860" s="53" t="s">
        <v>265</v>
      </c>
      <c r="F12860" s="55">
        <v>108.35656196549954</v>
      </c>
      <c r="G12860" s="53" t="s">
        <v>875</v>
      </c>
    </row>
    <row r="12861" spans="1:7" ht="12.75" customHeight="1" x14ac:dyDescent="0.2">
      <c r="A12861" s="53">
        <v>2023</v>
      </c>
      <c r="B12861" s="53" t="s">
        <v>319</v>
      </c>
      <c r="C12861" s="53" t="s">
        <v>68</v>
      </c>
      <c r="D12861" s="53" t="s">
        <v>50</v>
      </c>
      <c r="E12861" s="53" t="s">
        <v>265</v>
      </c>
      <c r="F12861" s="55">
        <v>15.301794190962278</v>
      </c>
      <c r="G12861" s="53" t="s">
        <v>875</v>
      </c>
    </row>
    <row r="12862" spans="1:7" ht="12.75" customHeight="1" x14ac:dyDescent="0.2">
      <c r="A12862" s="53">
        <v>2023</v>
      </c>
      <c r="B12862" s="53" t="s">
        <v>319</v>
      </c>
      <c r="C12862" s="53" t="s">
        <v>69</v>
      </c>
      <c r="D12862" s="53" t="s">
        <v>50</v>
      </c>
      <c r="E12862" s="53" t="s">
        <v>265</v>
      </c>
      <c r="F12862" s="55">
        <v>1.0627443008480588E-2</v>
      </c>
      <c r="G12862" s="53" t="s">
        <v>875</v>
      </c>
    </row>
    <row r="12863" spans="1:7" ht="12.75" customHeight="1" x14ac:dyDescent="0.2">
      <c r="A12863" s="53">
        <v>2023</v>
      </c>
      <c r="B12863" s="53" t="s">
        <v>319</v>
      </c>
      <c r="C12863" s="53" t="s">
        <v>70</v>
      </c>
      <c r="D12863" s="53" t="s">
        <v>50</v>
      </c>
      <c r="E12863" s="53" t="s">
        <v>265</v>
      </c>
      <c r="F12863" s="55">
        <v>1.2424799311723715</v>
      </c>
      <c r="G12863" s="53" t="s">
        <v>875</v>
      </c>
    </row>
    <row r="12864" spans="1:7" ht="12.75" customHeight="1" x14ac:dyDescent="0.2">
      <c r="A12864" s="53">
        <v>2023</v>
      </c>
      <c r="B12864" s="53" t="s">
        <v>319</v>
      </c>
      <c r="C12864" s="53" t="s">
        <v>71</v>
      </c>
      <c r="D12864" s="53" t="s">
        <v>50</v>
      </c>
      <c r="E12864" s="53" t="s">
        <v>265</v>
      </c>
      <c r="F12864" s="55">
        <v>0.41867076586566293</v>
      </c>
      <c r="G12864" s="53" t="s">
        <v>875</v>
      </c>
    </row>
    <row r="12865" spans="1:7" ht="12.75" customHeight="1" x14ac:dyDescent="0.2">
      <c r="A12865" s="53">
        <v>2023</v>
      </c>
      <c r="B12865" s="53" t="s">
        <v>319</v>
      </c>
      <c r="C12865" s="53" t="s">
        <v>81</v>
      </c>
      <c r="D12865" s="53" t="s">
        <v>82</v>
      </c>
      <c r="E12865" s="53" t="s">
        <v>265</v>
      </c>
      <c r="F12865" s="55">
        <v>3401.6963144276947</v>
      </c>
      <c r="G12865" s="53" t="s">
        <v>875</v>
      </c>
    </row>
    <row r="12866" spans="1:7" ht="12.75" customHeight="1" x14ac:dyDescent="0.2">
      <c r="A12866" s="53">
        <v>2023</v>
      </c>
      <c r="B12866" s="53" t="s">
        <v>319</v>
      </c>
      <c r="C12866" s="53" t="s">
        <v>83</v>
      </c>
      <c r="D12866" s="53" t="s">
        <v>82</v>
      </c>
      <c r="E12866" s="53" t="s">
        <v>265</v>
      </c>
      <c r="F12866" s="55">
        <v>8571.3258514651043</v>
      </c>
      <c r="G12866" s="53" t="s">
        <v>875</v>
      </c>
    </row>
    <row r="12867" spans="1:7" ht="12.75" customHeight="1" x14ac:dyDescent="0.2">
      <c r="A12867" s="53">
        <v>2023</v>
      </c>
      <c r="B12867" s="53" t="s">
        <v>319</v>
      </c>
      <c r="C12867" s="53" t="s">
        <v>84</v>
      </c>
      <c r="D12867" s="53" t="s">
        <v>82</v>
      </c>
      <c r="E12867" s="53" t="s">
        <v>265</v>
      </c>
      <c r="F12867" s="55">
        <v>8391.5206878059234</v>
      </c>
      <c r="G12867" s="53" t="s">
        <v>875</v>
      </c>
    </row>
    <row r="12868" spans="1:7" ht="12.75" customHeight="1" x14ac:dyDescent="0.2">
      <c r="A12868" s="53">
        <v>2023</v>
      </c>
      <c r="B12868" s="53" t="s">
        <v>319</v>
      </c>
      <c r="C12868" s="53" t="s">
        <v>85</v>
      </c>
      <c r="D12868" s="53" t="s">
        <v>82</v>
      </c>
      <c r="E12868" s="53" t="s">
        <v>265</v>
      </c>
      <c r="F12868" s="55">
        <v>0.59296979035614716</v>
      </c>
      <c r="G12868" s="53" t="s">
        <v>875</v>
      </c>
    </row>
    <row r="12869" spans="1:7" ht="12.75" customHeight="1" x14ac:dyDescent="0.2">
      <c r="A12869" s="53">
        <v>2023</v>
      </c>
      <c r="B12869" s="53" t="s">
        <v>319</v>
      </c>
      <c r="C12869" s="53" t="s">
        <v>86</v>
      </c>
      <c r="D12869" s="53" t="s">
        <v>87</v>
      </c>
      <c r="E12869" s="53" t="s">
        <v>265</v>
      </c>
      <c r="F12869" s="55">
        <v>2.079581784186983</v>
      </c>
      <c r="G12869" s="53" t="s">
        <v>875</v>
      </c>
    </row>
    <row r="12870" spans="1:7" ht="12.75" customHeight="1" x14ac:dyDescent="0.2">
      <c r="A12870" s="53">
        <v>2023</v>
      </c>
      <c r="B12870" s="53" t="s">
        <v>319</v>
      </c>
      <c r="C12870" s="53" t="s">
        <v>90</v>
      </c>
      <c r="D12870" s="53" t="s">
        <v>87</v>
      </c>
      <c r="E12870" s="53" t="s">
        <v>265</v>
      </c>
      <c r="F12870" s="55">
        <v>7.9876177123080971</v>
      </c>
      <c r="G12870" s="53" t="s">
        <v>875</v>
      </c>
    </row>
    <row r="12871" spans="1:7" ht="12.75" customHeight="1" x14ac:dyDescent="0.2">
      <c r="A12871" s="53">
        <v>2023</v>
      </c>
      <c r="B12871" s="53" t="s">
        <v>319</v>
      </c>
      <c r="C12871" s="53" t="s">
        <v>93</v>
      </c>
      <c r="D12871" s="53" t="s">
        <v>87</v>
      </c>
      <c r="E12871" s="53" t="s">
        <v>265</v>
      </c>
      <c r="F12871" s="55">
        <v>20.395977621341082</v>
      </c>
      <c r="G12871" s="53" t="s">
        <v>875</v>
      </c>
    </row>
    <row r="12872" spans="1:7" ht="12.75" customHeight="1" x14ac:dyDescent="0.2">
      <c r="A12872" s="53">
        <v>2023</v>
      </c>
      <c r="B12872" s="53" t="s">
        <v>319</v>
      </c>
      <c r="C12872" s="53" t="s">
        <v>94</v>
      </c>
      <c r="D12872" s="53" t="s">
        <v>87</v>
      </c>
      <c r="E12872" s="53" t="s">
        <v>265</v>
      </c>
      <c r="F12872" s="55">
        <v>14.097387807704663</v>
      </c>
      <c r="G12872" s="53" t="s">
        <v>875</v>
      </c>
    </row>
    <row r="12873" spans="1:7" ht="12.75" customHeight="1" x14ac:dyDescent="0.2">
      <c r="A12873" s="53">
        <v>2023</v>
      </c>
      <c r="B12873" s="53" t="s">
        <v>319</v>
      </c>
      <c r="C12873" s="53" t="s">
        <v>96</v>
      </c>
      <c r="D12873" s="53" t="s">
        <v>97</v>
      </c>
      <c r="E12873" s="53" t="s">
        <v>265</v>
      </c>
      <c r="F12873" s="55">
        <v>0.55169389912209932</v>
      </c>
      <c r="G12873" s="53" t="s">
        <v>875</v>
      </c>
    </row>
    <row r="12874" spans="1:7" ht="12.75" customHeight="1" x14ac:dyDescent="0.2">
      <c r="A12874" s="53">
        <v>2023</v>
      </c>
      <c r="B12874" s="53" t="s">
        <v>319</v>
      </c>
      <c r="C12874" s="53" t="s">
        <v>98</v>
      </c>
      <c r="D12874" s="53" t="s">
        <v>97</v>
      </c>
      <c r="E12874" s="53" t="s">
        <v>265</v>
      </c>
      <c r="F12874" s="55">
        <v>1.5484155648911551</v>
      </c>
      <c r="G12874" s="53" t="s">
        <v>875</v>
      </c>
    </row>
    <row r="12875" spans="1:7" ht="12.75" customHeight="1" x14ac:dyDescent="0.2">
      <c r="A12875" s="53">
        <v>2023</v>
      </c>
      <c r="B12875" s="53" t="s">
        <v>319</v>
      </c>
      <c r="C12875" s="53" t="s">
        <v>99</v>
      </c>
      <c r="D12875" s="53" t="s">
        <v>100</v>
      </c>
      <c r="E12875" s="53" t="s">
        <v>265</v>
      </c>
      <c r="F12875" s="55">
        <v>1.333088596941518</v>
      </c>
      <c r="G12875" s="53" t="s">
        <v>875</v>
      </c>
    </row>
    <row r="12876" spans="1:7" ht="12.75" customHeight="1" x14ac:dyDescent="0.2">
      <c r="A12876" s="53">
        <v>2023</v>
      </c>
      <c r="B12876" s="53" t="s">
        <v>319</v>
      </c>
      <c r="C12876" s="53" t="s">
        <v>101</v>
      </c>
      <c r="D12876" s="53" t="s">
        <v>100</v>
      </c>
      <c r="E12876" s="53" t="s">
        <v>265</v>
      </c>
      <c r="F12876" s="55">
        <v>18.298073427666601</v>
      </c>
      <c r="G12876" s="53" t="s">
        <v>875</v>
      </c>
    </row>
    <row r="12877" spans="1:7" ht="12.75" customHeight="1" x14ac:dyDescent="0.2">
      <c r="A12877" s="53">
        <v>2023</v>
      </c>
      <c r="B12877" s="53" t="s">
        <v>319</v>
      </c>
      <c r="C12877" s="53" t="s">
        <v>102</v>
      </c>
      <c r="D12877" s="53" t="s">
        <v>103</v>
      </c>
      <c r="E12877" s="53" t="s">
        <v>265</v>
      </c>
      <c r="F12877" s="55">
        <v>5.4689343149931942</v>
      </c>
      <c r="G12877" s="53" t="s">
        <v>875</v>
      </c>
    </row>
    <row r="12878" spans="1:7" ht="12.75" customHeight="1" x14ac:dyDescent="0.2">
      <c r="A12878" s="53">
        <v>2023</v>
      </c>
      <c r="B12878" s="53" t="s">
        <v>319</v>
      </c>
      <c r="C12878" s="53" t="s">
        <v>108</v>
      </c>
      <c r="D12878" s="53" t="s">
        <v>107</v>
      </c>
      <c r="E12878" s="53" t="s">
        <v>265</v>
      </c>
      <c r="F12878" s="55">
        <v>2.5449550494834834</v>
      </c>
      <c r="G12878" s="53" t="s">
        <v>875</v>
      </c>
    </row>
    <row r="12879" spans="1:7" ht="12.75" customHeight="1" x14ac:dyDescent="0.2">
      <c r="A12879" s="53">
        <v>2023</v>
      </c>
      <c r="B12879" s="53" t="s">
        <v>319</v>
      </c>
      <c r="C12879" s="53" t="s">
        <v>114</v>
      </c>
      <c r="D12879" s="53" t="s">
        <v>110</v>
      </c>
      <c r="E12879" s="53" t="s">
        <v>265</v>
      </c>
      <c r="F12879" s="55">
        <v>0.22594461414085726</v>
      </c>
      <c r="G12879" s="53" t="s">
        <v>875</v>
      </c>
    </row>
    <row r="12880" spans="1:7" ht="12.75" customHeight="1" x14ac:dyDescent="0.2">
      <c r="A12880" s="53">
        <v>2023</v>
      </c>
      <c r="B12880" s="53" t="s">
        <v>319</v>
      </c>
      <c r="C12880" s="53" t="s">
        <v>115</v>
      </c>
      <c r="D12880" s="53" t="s">
        <v>116</v>
      </c>
      <c r="E12880" s="53" t="s">
        <v>265</v>
      </c>
      <c r="F12880" s="55">
        <v>24.471095751549907</v>
      </c>
      <c r="G12880" s="53" t="s">
        <v>875</v>
      </c>
    </row>
    <row r="12881" spans="1:7" ht="12.75" customHeight="1" x14ac:dyDescent="0.2">
      <c r="A12881" s="53">
        <v>2023</v>
      </c>
      <c r="B12881" s="53" t="s">
        <v>319</v>
      </c>
      <c r="C12881" s="53" t="s">
        <v>117</v>
      </c>
      <c r="D12881" s="53" t="s">
        <v>118</v>
      </c>
      <c r="E12881" s="53" t="s">
        <v>265</v>
      </c>
      <c r="F12881" s="55">
        <v>0.79635016700535688</v>
      </c>
      <c r="G12881" s="53" t="s">
        <v>875</v>
      </c>
    </row>
    <row r="12882" spans="1:7" ht="12.75" customHeight="1" x14ac:dyDescent="0.2">
      <c r="A12882" s="53">
        <v>2023</v>
      </c>
      <c r="B12882" s="53" t="s">
        <v>319</v>
      </c>
      <c r="C12882" s="53" t="s">
        <v>119</v>
      </c>
      <c r="D12882" s="53" t="s">
        <v>120</v>
      </c>
      <c r="E12882" s="53" t="s">
        <v>265</v>
      </c>
      <c r="F12882" s="55">
        <v>3.9882967582022957</v>
      </c>
      <c r="G12882" s="53" t="s">
        <v>875</v>
      </c>
    </row>
    <row r="12883" spans="1:7" ht="12.75" customHeight="1" x14ac:dyDescent="0.2">
      <c r="A12883" s="53">
        <v>2023</v>
      </c>
      <c r="B12883" s="53" t="s">
        <v>319</v>
      </c>
      <c r="C12883" s="53" t="s">
        <v>121</v>
      </c>
      <c r="D12883" s="53" t="s">
        <v>122</v>
      </c>
      <c r="E12883" s="53" t="s">
        <v>265</v>
      </c>
      <c r="F12883" s="55">
        <v>0.23455473163167834</v>
      </c>
      <c r="G12883" s="53" t="s">
        <v>875</v>
      </c>
    </row>
    <row r="12884" spans="1:7" ht="12.75" customHeight="1" x14ac:dyDescent="0.2">
      <c r="A12884" s="53">
        <v>2023</v>
      </c>
      <c r="B12884" s="53" t="s">
        <v>319</v>
      </c>
      <c r="C12884" s="53" t="s">
        <v>123</v>
      </c>
      <c r="D12884" s="53" t="s">
        <v>124</v>
      </c>
      <c r="E12884" s="53" t="s">
        <v>265</v>
      </c>
      <c r="F12884" s="55">
        <v>0.10454795574983802</v>
      </c>
      <c r="G12884" s="53" t="s">
        <v>875</v>
      </c>
    </row>
    <row r="12885" spans="1:7" ht="12.75" customHeight="1" x14ac:dyDescent="0.2">
      <c r="A12885" s="53">
        <v>2023</v>
      </c>
      <c r="B12885" s="53" t="s">
        <v>319</v>
      </c>
      <c r="C12885" s="53" t="s">
        <v>83</v>
      </c>
      <c r="D12885" s="53" t="s">
        <v>82</v>
      </c>
      <c r="E12885" s="53" t="s">
        <v>266</v>
      </c>
      <c r="F12885" s="55">
        <v>2.8393922957404545</v>
      </c>
      <c r="G12885" s="53" t="s">
        <v>875</v>
      </c>
    </row>
    <row r="12886" spans="1:7" ht="12.75" customHeight="1" x14ac:dyDescent="0.2">
      <c r="A12886" s="53">
        <v>2023</v>
      </c>
      <c r="B12886" s="53" t="s">
        <v>319</v>
      </c>
      <c r="C12886" s="53" t="s">
        <v>84</v>
      </c>
      <c r="D12886" s="53" t="s">
        <v>82</v>
      </c>
      <c r="E12886" s="53" t="s">
        <v>266</v>
      </c>
      <c r="F12886" s="55">
        <v>172.32456423334597</v>
      </c>
      <c r="G12886" s="53" t="s">
        <v>875</v>
      </c>
    </row>
    <row r="12887" spans="1:7" ht="12.75" customHeight="1" x14ac:dyDescent="0.2">
      <c r="A12887" s="53">
        <v>2023</v>
      </c>
      <c r="B12887" s="53" t="s">
        <v>319</v>
      </c>
      <c r="C12887" s="53" t="s">
        <v>85</v>
      </c>
      <c r="D12887" s="53" t="s">
        <v>82</v>
      </c>
      <c r="E12887" s="53" t="s">
        <v>266</v>
      </c>
      <c r="F12887" s="55">
        <v>966.55597892418734</v>
      </c>
      <c r="G12887" s="53" t="s">
        <v>875</v>
      </c>
    </row>
    <row r="12888" spans="1:7" ht="12.75" customHeight="1" x14ac:dyDescent="0.2">
      <c r="A12888" s="53">
        <v>2023</v>
      </c>
      <c r="B12888" s="53" t="s">
        <v>319</v>
      </c>
      <c r="C12888" s="53" t="s">
        <v>86</v>
      </c>
      <c r="D12888" s="53" t="s">
        <v>87</v>
      </c>
      <c r="E12888" s="53" t="s">
        <v>266</v>
      </c>
      <c r="F12888" s="55">
        <v>0.5776608278775659</v>
      </c>
      <c r="G12888" s="53" t="s">
        <v>875</v>
      </c>
    </row>
    <row r="12889" spans="1:7" ht="12.75" customHeight="1" x14ac:dyDescent="0.2">
      <c r="A12889" s="53">
        <v>2023</v>
      </c>
      <c r="B12889" s="53" t="s">
        <v>319</v>
      </c>
      <c r="C12889" s="53" t="s">
        <v>90</v>
      </c>
      <c r="D12889" s="53" t="s">
        <v>87</v>
      </c>
      <c r="E12889" s="53" t="s">
        <v>266</v>
      </c>
      <c r="F12889" s="55">
        <v>0.36094599418059714</v>
      </c>
      <c r="G12889" s="53" t="s">
        <v>875</v>
      </c>
    </row>
    <row r="12890" spans="1:7" ht="12.75" customHeight="1" x14ac:dyDescent="0.2">
      <c r="A12890" s="53">
        <v>2023</v>
      </c>
      <c r="B12890" s="53" t="s">
        <v>319</v>
      </c>
      <c r="C12890" s="53" t="s">
        <v>94</v>
      </c>
      <c r="D12890" s="53" t="s">
        <v>87</v>
      </c>
      <c r="E12890" s="53" t="s">
        <v>266</v>
      </c>
      <c r="F12890" s="55">
        <v>0.25362384501354218</v>
      </c>
      <c r="G12890" s="53" t="s">
        <v>875</v>
      </c>
    </row>
    <row r="12891" spans="1:7" ht="12.75" customHeight="1" x14ac:dyDescent="0.2">
      <c r="A12891" s="53">
        <v>2023</v>
      </c>
      <c r="B12891" s="53" t="s">
        <v>319</v>
      </c>
      <c r="C12891" s="53" t="s">
        <v>47</v>
      </c>
      <c r="D12891" s="53" t="s">
        <v>48</v>
      </c>
      <c r="E12891" s="53" t="s">
        <v>267</v>
      </c>
      <c r="F12891" s="55">
        <v>0.36248530767206666</v>
      </c>
      <c r="G12891" s="53" t="s">
        <v>875</v>
      </c>
    </row>
    <row r="12892" spans="1:7" ht="12.75" customHeight="1" x14ac:dyDescent="0.2">
      <c r="A12892" s="53">
        <v>2023</v>
      </c>
      <c r="B12892" s="53" t="s">
        <v>319</v>
      </c>
      <c r="C12892" s="53" t="s">
        <v>76</v>
      </c>
      <c r="D12892" s="53" t="s">
        <v>75</v>
      </c>
      <c r="E12892" s="53" t="s">
        <v>267</v>
      </c>
      <c r="F12892" s="55">
        <v>0.35436576671161679</v>
      </c>
      <c r="G12892" s="53" t="s">
        <v>875</v>
      </c>
    </row>
    <row r="12893" spans="1:7" ht="12.75" customHeight="1" x14ac:dyDescent="0.2">
      <c r="A12893" s="53">
        <v>2023</v>
      </c>
      <c r="B12893" s="53" t="s">
        <v>319</v>
      </c>
      <c r="C12893" s="53" t="s">
        <v>85</v>
      </c>
      <c r="D12893" s="53" t="s">
        <v>82</v>
      </c>
      <c r="E12893" s="53" t="s">
        <v>267</v>
      </c>
      <c r="F12893" s="55">
        <v>9.2418775936613906E-2</v>
      </c>
      <c r="G12893" s="53" t="s">
        <v>875</v>
      </c>
    </row>
    <row r="12894" spans="1:7" ht="12.75" customHeight="1" x14ac:dyDescent="0.2">
      <c r="A12894" s="53">
        <v>2023</v>
      </c>
      <c r="B12894" s="53" t="s">
        <v>319</v>
      </c>
      <c r="C12894" s="53" t="s">
        <v>86</v>
      </c>
      <c r="D12894" s="53" t="s">
        <v>87</v>
      </c>
      <c r="E12894" s="53" t="s">
        <v>267</v>
      </c>
      <c r="F12894" s="55">
        <v>2240.9083720245321</v>
      </c>
      <c r="G12894" s="53" t="s">
        <v>875</v>
      </c>
    </row>
    <row r="12895" spans="1:7" ht="12.75" customHeight="1" x14ac:dyDescent="0.2">
      <c r="A12895" s="53">
        <v>2023</v>
      </c>
      <c r="B12895" s="53" t="s">
        <v>319</v>
      </c>
      <c r="C12895" s="53" t="s">
        <v>96</v>
      </c>
      <c r="D12895" s="53" t="s">
        <v>97</v>
      </c>
      <c r="E12895" s="53" t="s">
        <v>267</v>
      </c>
      <c r="F12895" s="55">
        <v>1.5828887470281676</v>
      </c>
      <c r="G12895" s="53" t="s">
        <v>875</v>
      </c>
    </row>
    <row r="12896" spans="1:7" ht="12.75" customHeight="1" x14ac:dyDescent="0.2">
      <c r="A12896" s="53">
        <v>2023</v>
      </c>
      <c r="B12896" s="53" t="s">
        <v>319</v>
      </c>
      <c r="C12896" s="53" t="s">
        <v>98</v>
      </c>
      <c r="D12896" s="53" t="s">
        <v>97</v>
      </c>
      <c r="E12896" s="53" t="s">
        <v>267</v>
      </c>
      <c r="F12896" s="55">
        <v>5.4572964569245028E-2</v>
      </c>
      <c r="G12896" s="53" t="s">
        <v>875</v>
      </c>
    </row>
    <row r="12897" spans="1:7" ht="12.75" customHeight="1" x14ac:dyDescent="0.2">
      <c r="A12897" s="53">
        <v>2023</v>
      </c>
      <c r="B12897" s="53" t="s">
        <v>319</v>
      </c>
      <c r="C12897" s="53" t="s">
        <v>108</v>
      </c>
      <c r="D12897" s="53" t="s">
        <v>107</v>
      </c>
      <c r="E12897" s="53" t="s">
        <v>267</v>
      </c>
      <c r="F12897" s="55">
        <v>0.52667571950504877</v>
      </c>
      <c r="G12897" s="53" t="s">
        <v>875</v>
      </c>
    </row>
    <row r="12898" spans="1:7" ht="12.75" customHeight="1" x14ac:dyDescent="0.2">
      <c r="A12898" s="53">
        <v>2023</v>
      </c>
      <c r="B12898" s="53" t="s">
        <v>319</v>
      </c>
      <c r="C12898" s="53" t="s">
        <v>109</v>
      </c>
      <c r="D12898" s="53" t="s">
        <v>110</v>
      </c>
      <c r="E12898" s="53" t="s">
        <v>267</v>
      </c>
      <c r="F12898" s="55">
        <v>3.9883687023902831E-4</v>
      </c>
      <c r="G12898" s="53" t="s">
        <v>875</v>
      </c>
    </row>
    <row r="12899" spans="1:7" ht="12.75" customHeight="1" x14ac:dyDescent="0.2">
      <c r="A12899" s="53">
        <v>2023</v>
      </c>
      <c r="B12899" s="53" t="s">
        <v>319</v>
      </c>
      <c r="C12899" s="53" t="s">
        <v>114</v>
      </c>
      <c r="D12899" s="53" t="s">
        <v>110</v>
      </c>
      <c r="E12899" s="53" t="s">
        <v>267</v>
      </c>
      <c r="F12899" s="55">
        <v>5.6947548657755573E-2</v>
      </c>
      <c r="G12899" s="53" t="s">
        <v>875</v>
      </c>
    </row>
    <row r="12900" spans="1:7" ht="12.75" customHeight="1" x14ac:dyDescent="0.2">
      <c r="A12900" s="53">
        <v>2023</v>
      </c>
      <c r="B12900" s="53" t="s">
        <v>319</v>
      </c>
      <c r="C12900" s="53" t="s">
        <v>115</v>
      </c>
      <c r="D12900" s="53" t="s">
        <v>116</v>
      </c>
      <c r="E12900" s="53" t="s">
        <v>267</v>
      </c>
      <c r="F12900" s="55">
        <v>0.89584228102887098</v>
      </c>
      <c r="G12900" s="53" t="s">
        <v>875</v>
      </c>
    </row>
    <row r="12901" spans="1:7" ht="12.75" customHeight="1" x14ac:dyDescent="0.2">
      <c r="A12901" s="53">
        <v>2023</v>
      </c>
      <c r="B12901" s="53" t="s">
        <v>319</v>
      </c>
      <c r="C12901" s="53" t="s">
        <v>117</v>
      </c>
      <c r="D12901" s="53" t="s">
        <v>118</v>
      </c>
      <c r="E12901" s="53" t="s">
        <v>267</v>
      </c>
      <c r="F12901" s="55">
        <v>0.89274109132986323</v>
      </c>
      <c r="G12901" s="53" t="s">
        <v>875</v>
      </c>
    </row>
    <row r="12902" spans="1:7" ht="12.75" customHeight="1" x14ac:dyDescent="0.2">
      <c r="A12902" s="53">
        <v>2023</v>
      </c>
      <c r="B12902" s="53" t="s">
        <v>319</v>
      </c>
      <c r="C12902" s="53" t="s">
        <v>121</v>
      </c>
      <c r="D12902" s="53" t="s">
        <v>122</v>
      </c>
      <c r="E12902" s="53" t="s">
        <v>267</v>
      </c>
      <c r="F12902" s="55">
        <v>6.8851967336917258E-2</v>
      </c>
      <c r="G12902" s="53" t="s">
        <v>875</v>
      </c>
    </row>
    <row r="12903" spans="1:7" ht="12.75" customHeight="1" x14ac:dyDescent="0.2">
      <c r="A12903" s="53">
        <v>2023</v>
      </c>
      <c r="B12903" s="53" t="s">
        <v>319</v>
      </c>
      <c r="C12903" s="53" t="s">
        <v>123</v>
      </c>
      <c r="D12903" s="53" t="s">
        <v>124</v>
      </c>
      <c r="E12903" s="53" t="s">
        <v>267</v>
      </c>
      <c r="F12903" s="55">
        <v>3.2329351271045419E-3</v>
      </c>
      <c r="G12903" s="53" t="s">
        <v>875</v>
      </c>
    </row>
    <row r="12904" spans="1:7" ht="12.75" customHeight="1" x14ac:dyDescent="0.2">
      <c r="A12904" s="53">
        <v>2023</v>
      </c>
      <c r="B12904" s="53" t="s">
        <v>319</v>
      </c>
      <c r="C12904" s="53" t="s">
        <v>49</v>
      </c>
      <c r="D12904" s="53" t="s">
        <v>50</v>
      </c>
      <c r="E12904" s="53" t="s">
        <v>268</v>
      </c>
      <c r="F12904" s="55">
        <v>1.1886743236173956</v>
      </c>
      <c r="G12904" s="53" t="s">
        <v>875</v>
      </c>
    </row>
    <row r="12905" spans="1:7" ht="12.75" customHeight="1" x14ac:dyDescent="0.2">
      <c r="A12905" s="53">
        <v>2023</v>
      </c>
      <c r="B12905" s="53" t="s">
        <v>319</v>
      </c>
      <c r="C12905" s="53" t="s">
        <v>51</v>
      </c>
      <c r="D12905" s="53" t="s">
        <v>50</v>
      </c>
      <c r="E12905" s="53" t="s">
        <v>268</v>
      </c>
      <c r="F12905" s="55">
        <v>0.1013437546557142</v>
      </c>
      <c r="G12905" s="53" t="s">
        <v>875</v>
      </c>
    </row>
    <row r="12906" spans="1:7" ht="12.75" customHeight="1" x14ac:dyDescent="0.2">
      <c r="A12906" s="53">
        <v>2023</v>
      </c>
      <c r="B12906" s="53" t="s">
        <v>319</v>
      </c>
      <c r="C12906" s="53" t="s">
        <v>55</v>
      </c>
      <c r="D12906" s="53" t="s">
        <v>50</v>
      </c>
      <c r="E12906" s="53" t="s">
        <v>268</v>
      </c>
      <c r="F12906" s="55">
        <v>7.2253179372829532E-2</v>
      </c>
      <c r="G12906" s="53" t="s">
        <v>875</v>
      </c>
    </row>
    <row r="12907" spans="1:7" ht="12.75" customHeight="1" x14ac:dyDescent="0.2">
      <c r="A12907" s="53">
        <v>2023</v>
      </c>
      <c r="B12907" s="53" t="s">
        <v>319</v>
      </c>
      <c r="C12907" s="53" t="s">
        <v>56</v>
      </c>
      <c r="D12907" s="53" t="s">
        <v>50</v>
      </c>
      <c r="E12907" s="53" t="s">
        <v>268</v>
      </c>
      <c r="F12907" s="55">
        <v>0.87134031348441765</v>
      </c>
      <c r="G12907" s="53" t="s">
        <v>875</v>
      </c>
    </row>
    <row r="12908" spans="1:7" ht="12.75" customHeight="1" x14ac:dyDescent="0.2">
      <c r="A12908" s="53">
        <v>2023</v>
      </c>
      <c r="B12908" s="53" t="s">
        <v>319</v>
      </c>
      <c r="C12908" s="53" t="s">
        <v>59</v>
      </c>
      <c r="D12908" s="53" t="s">
        <v>50</v>
      </c>
      <c r="E12908" s="53" t="s">
        <v>268</v>
      </c>
      <c r="F12908" s="55">
        <v>3.7395271944873562E-2</v>
      </c>
      <c r="G12908" s="53" t="s">
        <v>875</v>
      </c>
    </row>
    <row r="12909" spans="1:7" ht="12.75" customHeight="1" x14ac:dyDescent="0.2">
      <c r="A12909" s="53">
        <v>2023</v>
      </c>
      <c r="B12909" s="53" t="s">
        <v>319</v>
      </c>
      <c r="C12909" s="53" t="s">
        <v>61</v>
      </c>
      <c r="D12909" s="53" t="s">
        <v>50</v>
      </c>
      <c r="E12909" s="53" t="s">
        <v>268</v>
      </c>
      <c r="F12909" s="55">
        <v>1.7905146140764368E-3</v>
      </c>
      <c r="G12909" s="53" t="s">
        <v>875</v>
      </c>
    </row>
    <row r="12910" spans="1:7" ht="12.75" customHeight="1" x14ac:dyDescent="0.2">
      <c r="A12910" s="53">
        <v>2023</v>
      </c>
      <c r="B12910" s="53" t="s">
        <v>319</v>
      </c>
      <c r="C12910" s="53" t="s">
        <v>63</v>
      </c>
      <c r="D12910" s="53" t="s">
        <v>50</v>
      </c>
      <c r="E12910" s="53" t="s">
        <v>268</v>
      </c>
      <c r="F12910" s="55">
        <v>4.7101831404684231E-3</v>
      </c>
      <c r="G12910" s="53" t="s">
        <v>875</v>
      </c>
    </row>
    <row r="12911" spans="1:7" ht="12.75" customHeight="1" x14ac:dyDescent="0.2">
      <c r="A12911" s="53">
        <v>2023</v>
      </c>
      <c r="B12911" s="53" t="s">
        <v>319</v>
      </c>
      <c r="C12911" s="53" t="s">
        <v>65</v>
      </c>
      <c r="D12911" s="53" t="s">
        <v>50</v>
      </c>
      <c r="E12911" s="53" t="s">
        <v>268</v>
      </c>
      <c r="F12911" s="55">
        <v>0.11277457079562002</v>
      </c>
      <c r="G12911" s="53" t="s">
        <v>875</v>
      </c>
    </row>
    <row r="12912" spans="1:7" ht="12.75" customHeight="1" x14ac:dyDescent="0.2">
      <c r="A12912" s="53">
        <v>2023</v>
      </c>
      <c r="B12912" s="53" t="s">
        <v>319</v>
      </c>
      <c r="C12912" s="53" t="s">
        <v>66</v>
      </c>
      <c r="D12912" s="53" t="s">
        <v>50</v>
      </c>
      <c r="E12912" s="53" t="s">
        <v>268</v>
      </c>
      <c r="F12912" s="55">
        <v>5.1505567684324003</v>
      </c>
      <c r="G12912" s="53" t="s">
        <v>875</v>
      </c>
    </row>
    <row r="12913" spans="1:7" ht="12.75" customHeight="1" x14ac:dyDescent="0.2">
      <c r="A12913" s="53">
        <v>2023</v>
      </c>
      <c r="B12913" s="53" t="s">
        <v>319</v>
      </c>
      <c r="C12913" s="53" t="s">
        <v>67</v>
      </c>
      <c r="D12913" s="53" t="s">
        <v>50</v>
      </c>
      <c r="E12913" s="53" t="s">
        <v>268</v>
      </c>
      <c r="F12913" s="55">
        <v>5.8602966308960562</v>
      </c>
      <c r="G12913" s="53" t="s">
        <v>875</v>
      </c>
    </row>
    <row r="12914" spans="1:7" ht="12.75" customHeight="1" x14ac:dyDescent="0.2">
      <c r="A12914" s="53">
        <v>2023</v>
      </c>
      <c r="B12914" s="53" t="s">
        <v>319</v>
      </c>
      <c r="C12914" s="53" t="s">
        <v>70</v>
      </c>
      <c r="D12914" s="53" t="s">
        <v>50</v>
      </c>
      <c r="E12914" s="53" t="s">
        <v>268</v>
      </c>
      <c r="F12914" s="55">
        <v>1.3544721502020563E-2</v>
      </c>
      <c r="G12914" s="53" t="s">
        <v>875</v>
      </c>
    </row>
    <row r="12915" spans="1:7" ht="12.75" customHeight="1" x14ac:dyDescent="0.2">
      <c r="A12915" s="53">
        <v>2023</v>
      </c>
      <c r="B12915" s="53" t="s">
        <v>319</v>
      </c>
      <c r="C12915" s="53" t="s">
        <v>71</v>
      </c>
      <c r="D12915" s="53" t="s">
        <v>50</v>
      </c>
      <c r="E12915" s="53" t="s">
        <v>268</v>
      </c>
      <c r="F12915" s="55">
        <v>0.41704247137925415</v>
      </c>
      <c r="G12915" s="53" t="s">
        <v>875</v>
      </c>
    </row>
    <row r="12916" spans="1:7" ht="12.75" customHeight="1" x14ac:dyDescent="0.2">
      <c r="A12916" s="53">
        <v>2023</v>
      </c>
      <c r="B12916" s="53" t="s">
        <v>319</v>
      </c>
      <c r="C12916" s="53" t="s">
        <v>81</v>
      </c>
      <c r="D12916" s="53" t="s">
        <v>82</v>
      </c>
      <c r="E12916" s="53" t="s">
        <v>268</v>
      </c>
      <c r="F12916" s="55">
        <v>50.461524161877151</v>
      </c>
      <c r="G12916" s="53" t="s">
        <v>875</v>
      </c>
    </row>
    <row r="12917" spans="1:7" ht="12.75" customHeight="1" x14ac:dyDescent="0.2">
      <c r="A12917" s="53">
        <v>2023</v>
      </c>
      <c r="B12917" s="53" t="s">
        <v>319</v>
      </c>
      <c r="C12917" s="53" t="s">
        <v>83</v>
      </c>
      <c r="D12917" s="53" t="s">
        <v>82</v>
      </c>
      <c r="E12917" s="53" t="s">
        <v>268</v>
      </c>
      <c r="F12917" s="55">
        <v>47.079048998025016</v>
      </c>
      <c r="G12917" s="53" t="s">
        <v>875</v>
      </c>
    </row>
    <row r="12918" spans="1:7" ht="12.75" customHeight="1" x14ac:dyDescent="0.2">
      <c r="A12918" s="53">
        <v>2023</v>
      </c>
      <c r="B12918" s="53" t="s">
        <v>319</v>
      </c>
      <c r="C12918" s="53" t="s">
        <v>84</v>
      </c>
      <c r="D12918" s="53" t="s">
        <v>82</v>
      </c>
      <c r="E12918" s="53" t="s">
        <v>268</v>
      </c>
      <c r="F12918" s="55">
        <v>2.4575873618916648</v>
      </c>
      <c r="G12918" s="53" t="s">
        <v>875</v>
      </c>
    </row>
    <row r="12919" spans="1:7" ht="12.75" customHeight="1" x14ac:dyDescent="0.2">
      <c r="A12919" s="53">
        <v>2023</v>
      </c>
      <c r="B12919" s="53" t="s">
        <v>319</v>
      </c>
      <c r="C12919" s="53" t="s">
        <v>85</v>
      </c>
      <c r="D12919" s="53" t="s">
        <v>82</v>
      </c>
      <c r="E12919" s="53" t="s">
        <v>268</v>
      </c>
      <c r="F12919" s="55">
        <v>0.73230806404917959</v>
      </c>
      <c r="G12919" s="53" t="s">
        <v>875</v>
      </c>
    </row>
    <row r="12920" spans="1:7" ht="12.75" customHeight="1" x14ac:dyDescent="0.2">
      <c r="A12920" s="53">
        <v>2023</v>
      </c>
      <c r="B12920" s="53" t="s">
        <v>319</v>
      </c>
      <c r="C12920" s="53" t="s">
        <v>86</v>
      </c>
      <c r="D12920" s="53" t="s">
        <v>87</v>
      </c>
      <c r="E12920" s="53" t="s">
        <v>268</v>
      </c>
      <c r="F12920" s="55">
        <v>764.24587072046575</v>
      </c>
      <c r="G12920" s="53" t="s">
        <v>875</v>
      </c>
    </row>
    <row r="12921" spans="1:7" ht="12.75" customHeight="1" x14ac:dyDescent="0.2">
      <c r="A12921" s="53">
        <v>2023</v>
      </c>
      <c r="B12921" s="53" t="s">
        <v>319</v>
      </c>
      <c r="C12921" s="53" t="s">
        <v>90</v>
      </c>
      <c r="D12921" s="53" t="s">
        <v>87</v>
      </c>
      <c r="E12921" s="53" t="s">
        <v>268</v>
      </c>
      <c r="F12921" s="55">
        <v>7.7028430068222269</v>
      </c>
      <c r="G12921" s="53" t="s">
        <v>875</v>
      </c>
    </row>
    <row r="12922" spans="1:7" ht="12.75" customHeight="1" x14ac:dyDescent="0.2">
      <c r="A12922" s="53">
        <v>2023</v>
      </c>
      <c r="B12922" s="53" t="s">
        <v>319</v>
      </c>
      <c r="C12922" s="53" t="s">
        <v>115</v>
      </c>
      <c r="D12922" s="53" t="s">
        <v>116</v>
      </c>
      <c r="E12922" s="53" t="s">
        <v>268</v>
      </c>
      <c r="F12922" s="55">
        <v>0.34354770970335141</v>
      </c>
      <c r="G12922" s="53" t="s">
        <v>875</v>
      </c>
    </row>
    <row r="12923" spans="1:7" ht="12.75" customHeight="1" x14ac:dyDescent="0.2">
      <c r="A12923" s="53">
        <v>2023</v>
      </c>
      <c r="B12923" s="53" t="s">
        <v>319</v>
      </c>
      <c r="C12923" s="53" t="s">
        <v>86</v>
      </c>
      <c r="D12923" s="53" t="s">
        <v>87</v>
      </c>
      <c r="E12923" s="53" t="s">
        <v>269</v>
      </c>
      <c r="F12923" s="55">
        <v>153.49254450198615</v>
      </c>
      <c r="G12923" s="53" t="s">
        <v>875</v>
      </c>
    </row>
    <row r="12924" spans="1:7" ht="12.75" customHeight="1" x14ac:dyDescent="0.2">
      <c r="A12924" s="53">
        <v>2023</v>
      </c>
      <c r="B12924" s="53" t="s">
        <v>319</v>
      </c>
      <c r="C12924" s="53" t="s">
        <v>86</v>
      </c>
      <c r="D12924" s="53" t="s">
        <v>87</v>
      </c>
      <c r="E12924" s="53" t="s">
        <v>270</v>
      </c>
      <c r="F12924" s="55">
        <v>129.643342704286</v>
      </c>
      <c r="G12924" s="53" t="s">
        <v>875</v>
      </c>
    </row>
    <row r="12925" spans="1:7" ht="12.75" customHeight="1" x14ac:dyDescent="0.2">
      <c r="A12925" s="53">
        <v>2023</v>
      </c>
      <c r="B12925" s="53" t="s">
        <v>319</v>
      </c>
      <c r="C12925" s="53" t="s">
        <v>83</v>
      </c>
      <c r="D12925" s="53" t="s">
        <v>82</v>
      </c>
      <c r="E12925" s="53" t="s">
        <v>271</v>
      </c>
      <c r="F12925" s="55">
        <v>0.51396289937811657</v>
      </c>
      <c r="G12925" s="53" t="s">
        <v>875</v>
      </c>
    </row>
    <row r="12926" spans="1:7" ht="12.75" customHeight="1" x14ac:dyDescent="0.2">
      <c r="A12926" s="53">
        <v>2023</v>
      </c>
      <c r="B12926" s="53" t="s">
        <v>319</v>
      </c>
      <c r="C12926" s="53" t="s">
        <v>88</v>
      </c>
      <c r="D12926" s="53" t="s">
        <v>87</v>
      </c>
      <c r="E12926" s="53" t="s">
        <v>271</v>
      </c>
      <c r="F12926" s="55">
        <v>73.498914479900151</v>
      </c>
      <c r="G12926" s="53" t="s">
        <v>875</v>
      </c>
    </row>
    <row r="12927" spans="1:7" ht="12.75" customHeight="1" x14ac:dyDescent="0.2">
      <c r="A12927" s="53">
        <v>2023</v>
      </c>
      <c r="B12927" s="53" t="s">
        <v>319</v>
      </c>
      <c r="C12927" s="53" t="s">
        <v>108</v>
      </c>
      <c r="D12927" s="53" t="s">
        <v>107</v>
      </c>
      <c r="E12927" s="53" t="s">
        <v>271</v>
      </c>
      <c r="F12927" s="55">
        <v>1.9134447847172353</v>
      </c>
      <c r="G12927" s="53" t="s">
        <v>875</v>
      </c>
    </row>
    <row r="12928" spans="1:7" ht="12.75" customHeight="1" x14ac:dyDescent="0.2">
      <c r="A12928" s="53">
        <v>2023</v>
      </c>
      <c r="B12928" s="53" t="s">
        <v>319</v>
      </c>
      <c r="C12928" s="53" t="s">
        <v>89</v>
      </c>
      <c r="D12928" s="53" t="s">
        <v>87</v>
      </c>
      <c r="E12928" s="53" t="s">
        <v>272</v>
      </c>
      <c r="F12928" s="55">
        <v>2561.1634182411563</v>
      </c>
      <c r="G12928" s="53" t="s">
        <v>875</v>
      </c>
    </row>
    <row r="12929" spans="1:7" ht="12.75" customHeight="1" x14ac:dyDescent="0.2">
      <c r="A12929" s="53">
        <v>2023</v>
      </c>
      <c r="B12929" s="53" t="s">
        <v>319</v>
      </c>
      <c r="C12929" s="53" t="s">
        <v>89</v>
      </c>
      <c r="D12929" s="53" t="s">
        <v>87</v>
      </c>
      <c r="E12929" s="53" t="s">
        <v>273</v>
      </c>
      <c r="F12929" s="55">
        <v>75.745485365831257</v>
      </c>
      <c r="G12929" s="53" t="s">
        <v>875</v>
      </c>
    </row>
    <row r="12930" spans="1:7" ht="12.75" customHeight="1" x14ac:dyDescent="0.2">
      <c r="A12930" s="53">
        <v>2023</v>
      </c>
      <c r="B12930" s="53" t="s">
        <v>319</v>
      </c>
      <c r="C12930" s="53" t="s">
        <v>93</v>
      </c>
      <c r="D12930" s="53" t="s">
        <v>87</v>
      </c>
      <c r="E12930" s="53" t="s">
        <v>273</v>
      </c>
      <c r="F12930" s="55">
        <v>1.4869728915808107</v>
      </c>
      <c r="G12930" s="53" t="s">
        <v>875</v>
      </c>
    </row>
    <row r="12931" spans="1:7" ht="12.75" customHeight="1" x14ac:dyDescent="0.2">
      <c r="A12931" s="53">
        <v>2023</v>
      </c>
      <c r="B12931" s="53" t="s">
        <v>319</v>
      </c>
      <c r="C12931" s="53" t="s">
        <v>108</v>
      </c>
      <c r="D12931" s="53" t="s">
        <v>107</v>
      </c>
      <c r="E12931" s="53" t="s">
        <v>273</v>
      </c>
      <c r="F12931" s="55">
        <v>0.37075214269465007</v>
      </c>
      <c r="G12931" s="53" t="s">
        <v>875</v>
      </c>
    </row>
    <row r="12932" spans="1:7" ht="12.75" customHeight="1" x14ac:dyDescent="0.2">
      <c r="A12932" s="53">
        <v>2023</v>
      </c>
      <c r="B12932" s="53" t="s">
        <v>319</v>
      </c>
      <c r="C12932" s="53" t="s">
        <v>49</v>
      </c>
      <c r="D12932" s="53" t="s">
        <v>50</v>
      </c>
      <c r="E12932" s="53" t="s">
        <v>274</v>
      </c>
      <c r="F12932" s="55">
        <v>0.71705024035401377</v>
      </c>
      <c r="G12932" s="53" t="s">
        <v>875</v>
      </c>
    </row>
    <row r="12933" spans="1:7" ht="12.75" customHeight="1" x14ac:dyDescent="0.2">
      <c r="A12933" s="53">
        <v>2023</v>
      </c>
      <c r="B12933" s="53" t="s">
        <v>319</v>
      </c>
      <c r="C12933" s="53" t="s">
        <v>70</v>
      </c>
      <c r="D12933" s="53" t="s">
        <v>50</v>
      </c>
      <c r="E12933" s="53" t="s">
        <v>274</v>
      </c>
      <c r="F12933" s="55">
        <v>7.478446824799324E-3</v>
      </c>
      <c r="G12933" s="53" t="s">
        <v>875</v>
      </c>
    </row>
    <row r="12934" spans="1:7" ht="12.75" customHeight="1" x14ac:dyDescent="0.2">
      <c r="A12934" s="53">
        <v>2023</v>
      </c>
      <c r="B12934" s="53" t="s">
        <v>319</v>
      </c>
      <c r="C12934" s="53" t="s">
        <v>81</v>
      </c>
      <c r="D12934" s="53" t="s">
        <v>82</v>
      </c>
      <c r="E12934" s="53" t="s">
        <v>274</v>
      </c>
      <c r="F12934" s="55">
        <v>0.25528572564923224</v>
      </c>
      <c r="G12934" s="53" t="s">
        <v>875</v>
      </c>
    </row>
    <row r="12935" spans="1:7" ht="12.75" customHeight="1" x14ac:dyDescent="0.2">
      <c r="A12935" s="53">
        <v>2023</v>
      </c>
      <c r="B12935" s="53" t="s">
        <v>319</v>
      </c>
      <c r="C12935" s="53" t="s">
        <v>83</v>
      </c>
      <c r="D12935" s="53" t="s">
        <v>82</v>
      </c>
      <c r="E12935" s="53" t="s">
        <v>274</v>
      </c>
      <c r="F12935" s="55">
        <v>2.223819863973048</v>
      </c>
      <c r="G12935" s="53" t="s">
        <v>875</v>
      </c>
    </row>
    <row r="12936" spans="1:7" ht="12.75" customHeight="1" x14ac:dyDescent="0.2">
      <c r="A12936" s="53">
        <v>2023</v>
      </c>
      <c r="B12936" s="53" t="s">
        <v>319</v>
      </c>
      <c r="C12936" s="53" t="s">
        <v>84</v>
      </c>
      <c r="D12936" s="53" t="s">
        <v>82</v>
      </c>
      <c r="E12936" s="53" t="s">
        <v>274</v>
      </c>
      <c r="F12936" s="55">
        <v>5.4913154202113788E-3</v>
      </c>
      <c r="G12936" s="53" t="s">
        <v>875</v>
      </c>
    </row>
    <row r="12937" spans="1:7" ht="12.75" customHeight="1" x14ac:dyDescent="0.2">
      <c r="A12937" s="53">
        <v>2023</v>
      </c>
      <c r="B12937" s="53" t="s">
        <v>319</v>
      </c>
      <c r="C12937" s="53" t="s">
        <v>86</v>
      </c>
      <c r="D12937" s="53" t="s">
        <v>87</v>
      </c>
      <c r="E12937" s="53" t="s">
        <v>274</v>
      </c>
      <c r="F12937" s="55">
        <v>26.424624374324953</v>
      </c>
      <c r="G12937" s="53" t="s">
        <v>875</v>
      </c>
    </row>
    <row r="12938" spans="1:7" ht="12.75" customHeight="1" x14ac:dyDescent="0.2">
      <c r="A12938" s="53">
        <v>2023</v>
      </c>
      <c r="B12938" s="53" t="s">
        <v>319</v>
      </c>
      <c r="C12938" s="53" t="s">
        <v>90</v>
      </c>
      <c r="D12938" s="53" t="s">
        <v>87</v>
      </c>
      <c r="E12938" s="53" t="s">
        <v>274</v>
      </c>
      <c r="F12938" s="55">
        <v>199.78333153072074</v>
      </c>
      <c r="G12938" s="53" t="s">
        <v>875</v>
      </c>
    </row>
    <row r="12939" spans="1:7" ht="12.75" customHeight="1" x14ac:dyDescent="0.2">
      <c r="A12939" s="53">
        <v>2023</v>
      </c>
      <c r="B12939" s="53" t="s">
        <v>319</v>
      </c>
      <c r="C12939" s="53" t="s">
        <v>94</v>
      </c>
      <c r="D12939" s="53" t="s">
        <v>87</v>
      </c>
      <c r="E12939" s="53" t="s">
        <v>274</v>
      </c>
      <c r="F12939" s="55">
        <v>15.298751006860554</v>
      </c>
      <c r="G12939" s="53" t="s">
        <v>875</v>
      </c>
    </row>
    <row r="12940" spans="1:7" ht="12.75" customHeight="1" x14ac:dyDescent="0.2">
      <c r="A12940" s="53">
        <v>2023</v>
      </c>
      <c r="B12940" s="53" t="s">
        <v>319</v>
      </c>
      <c r="C12940" s="53" t="s">
        <v>95</v>
      </c>
      <c r="D12940" s="53" t="s">
        <v>87</v>
      </c>
      <c r="E12940" s="53" t="s">
        <v>274</v>
      </c>
      <c r="F12940" s="55">
        <v>2.4036614315983543E-2</v>
      </c>
      <c r="G12940" s="53" t="s">
        <v>875</v>
      </c>
    </row>
    <row r="12941" spans="1:7" ht="12.75" customHeight="1" x14ac:dyDescent="0.2">
      <c r="A12941" s="53">
        <v>2023</v>
      </c>
      <c r="B12941" s="53" t="s">
        <v>319</v>
      </c>
      <c r="C12941" s="53" t="s">
        <v>108</v>
      </c>
      <c r="D12941" s="53" t="s">
        <v>107</v>
      </c>
      <c r="E12941" s="53" t="s">
        <v>274</v>
      </c>
      <c r="F12941" s="55">
        <v>0.33500572891235536</v>
      </c>
      <c r="G12941" s="53" t="s">
        <v>875</v>
      </c>
    </row>
    <row r="12942" spans="1:7" ht="12.75" customHeight="1" x14ac:dyDescent="0.2">
      <c r="A12942" s="53">
        <v>2023</v>
      </c>
      <c r="B12942" s="53" t="s">
        <v>319</v>
      </c>
      <c r="C12942" s="53" t="s">
        <v>91</v>
      </c>
      <c r="D12942" s="53" t="s">
        <v>87</v>
      </c>
      <c r="E12942" s="53" t="s">
        <v>275</v>
      </c>
      <c r="F12942" s="55">
        <v>4560.7775429331177</v>
      </c>
      <c r="G12942" s="53" t="s">
        <v>875</v>
      </c>
    </row>
    <row r="12943" spans="1:7" ht="12.75" customHeight="1" x14ac:dyDescent="0.2">
      <c r="A12943" s="53">
        <v>2023</v>
      </c>
      <c r="B12943" s="53" t="s">
        <v>319</v>
      </c>
      <c r="C12943" s="53" t="s">
        <v>92</v>
      </c>
      <c r="D12943" s="53" t="s">
        <v>87</v>
      </c>
      <c r="E12943" s="53" t="s">
        <v>275</v>
      </c>
      <c r="F12943" s="55">
        <v>855.55317471896024</v>
      </c>
      <c r="G12943" s="53" t="s">
        <v>875</v>
      </c>
    </row>
    <row r="12944" spans="1:7" ht="12.75" customHeight="1" x14ac:dyDescent="0.2">
      <c r="A12944" s="53">
        <v>2023</v>
      </c>
      <c r="B12944" s="53" t="s">
        <v>319</v>
      </c>
      <c r="C12944" s="53" t="s">
        <v>93</v>
      </c>
      <c r="D12944" s="53" t="s">
        <v>87</v>
      </c>
      <c r="E12944" s="53" t="s">
        <v>276</v>
      </c>
      <c r="F12944" s="55">
        <v>241.65280286987297</v>
      </c>
      <c r="G12944" s="53" t="s">
        <v>875</v>
      </c>
    </row>
    <row r="12945" spans="1:7" ht="12.75" customHeight="1" x14ac:dyDescent="0.2">
      <c r="A12945" s="53">
        <v>2023</v>
      </c>
      <c r="B12945" s="53" t="s">
        <v>319</v>
      </c>
      <c r="C12945" s="53" t="s">
        <v>51</v>
      </c>
      <c r="D12945" s="53" t="s">
        <v>50</v>
      </c>
      <c r="E12945" s="53" t="s">
        <v>277</v>
      </c>
      <c r="F12945" s="55">
        <v>1.8573198956556663E-2</v>
      </c>
      <c r="G12945" s="53" t="s">
        <v>875</v>
      </c>
    </row>
    <row r="12946" spans="1:7" ht="12.75" customHeight="1" x14ac:dyDescent="0.2">
      <c r="A12946" s="53">
        <v>2023</v>
      </c>
      <c r="B12946" s="53" t="s">
        <v>319</v>
      </c>
      <c r="C12946" s="53" t="s">
        <v>56</v>
      </c>
      <c r="D12946" s="53" t="s">
        <v>50</v>
      </c>
      <c r="E12946" s="53" t="s">
        <v>277</v>
      </c>
      <c r="F12946" s="55">
        <v>9.0288973601769409E-4</v>
      </c>
      <c r="G12946" s="53" t="s">
        <v>875</v>
      </c>
    </row>
    <row r="12947" spans="1:7" ht="12.75" customHeight="1" x14ac:dyDescent="0.2">
      <c r="A12947" s="53">
        <v>2023</v>
      </c>
      <c r="B12947" s="53" t="s">
        <v>319</v>
      </c>
      <c r="C12947" s="53" t="s">
        <v>94</v>
      </c>
      <c r="D12947" s="53" t="s">
        <v>87</v>
      </c>
      <c r="E12947" s="53" t="s">
        <v>277</v>
      </c>
      <c r="F12947" s="55">
        <v>1597.49733596343</v>
      </c>
      <c r="G12947" s="53" t="s">
        <v>875</v>
      </c>
    </row>
    <row r="12948" spans="1:7" ht="12.75" customHeight="1" x14ac:dyDescent="0.2">
      <c r="A12948" s="53">
        <v>2023</v>
      </c>
      <c r="B12948" s="53" t="s">
        <v>319</v>
      </c>
      <c r="C12948" s="53" t="s">
        <v>90</v>
      </c>
      <c r="D12948" s="53" t="s">
        <v>87</v>
      </c>
      <c r="E12948" s="53" t="s">
        <v>278</v>
      </c>
      <c r="F12948" s="55">
        <v>0.16797480152313007</v>
      </c>
      <c r="G12948" s="53" t="s">
        <v>875</v>
      </c>
    </row>
    <row r="12949" spans="1:7" ht="12.75" customHeight="1" x14ac:dyDescent="0.2">
      <c r="A12949" s="53">
        <v>2023</v>
      </c>
      <c r="B12949" s="53" t="s">
        <v>319</v>
      </c>
      <c r="C12949" s="53" t="s">
        <v>95</v>
      </c>
      <c r="D12949" s="53" t="s">
        <v>87</v>
      </c>
      <c r="E12949" s="53" t="s">
        <v>278</v>
      </c>
      <c r="F12949" s="55">
        <v>192.92425738644283</v>
      </c>
      <c r="G12949" s="53" t="s">
        <v>875</v>
      </c>
    </row>
    <row r="12950" spans="1:7" ht="12.75" customHeight="1" x14ac:dyDescent="0.2">
      <c r="A12950" s="53">
        <v>2023</v>
      </c>
      <c r="B12950" s="53" t="s">
        <v>319</v>
      </c>
      <c r="C12950" s="53" t="s">
        <v>109</v>
      </c>
      <c r="D12950" s="53" t="s">
        <v>110</v>
      </c>
      <c r="E12950" s="53" t="s">
        <v>278</v>
      </c>
      <c r="F12950" s="55">
        <v>0.12751984784836587</v>
      </c>
      <c r="G12950" s="53" t="s">
        <v>875</v>
      </c>
    </row>
    <row r="12951" spans="1:7" ht="12.75" customHeight="1" x14ac:dyDescent="0.2">
      <c r="A12951" s="53">
        <v>2023</v>
      </c>
      <c r="B12951" s="53" t="s">
        <v>319</v>
      </c>
      <c r="C12951" s="53" t="s">
        <v>62</v>
      </c>
      <c r="D12951" s="53" t="s">
        <v>50</v>
      </c>
      <c r="E12951" s="53" t="s">
        <v>279</v>
      </c>
      <c r="F12951" s="55">
        <v>1.1089801485910473E-2</v>
      </c>
      <c r="G12951" s="53" t="s">
        <v>875</v>
      </c>
    </row>
    <row r="12952" spans="1:7" ht="12.75" customHeight="1" x14ac:dyDescent="0.2">
      <c r="A12952" s="53">
        <v>2023</v>
      </c>
      <c r="B12952" s="53" t="s">
        <v>319</v>
      </c>
      <c r="C12952" s="53" t="s">
        <v>96</v>
      </c>
      <c r="D12952" s="53" t="s">
        <v>97</v>
      </c>
      <c r="E12952" s="53" t="s">
        <v>279</v>
      </c>
      <c r="F12952" s="55">
        <v>588.08545543264211</v>
      </c>
      <c r="G12952" s="53" t="s">
        <v>875</v>
      </c>
    </row>
    <row r="12953" spans="1:7" ht="12.75" customHeight="1" x14ac:dyDescent="0.2">
      <c r="A12953" s="53">
        <v>2023</v>
      </c>
      <c r="B12953" s="53" t="s">
        <v>319</v>
      </c>
      <c r="C12953" s="53" t="s">
        <v>98</v>
      </c>
      <c r="D12953" s="53" t="s">
        <v>97</v>
      </c>
      <c r="E12953" s="53" t="s">
        <v>279</v>
      </c>
      <c r="F12953" s="55">
        <v>1.353899519919803</v>
      </c>
      <c r="G12953" s="53" t="s">
        <v>875</v>
      </c>
    </row>
    <row r="12954" spans="1:7" ht="12.75" customHeight="1" x14ac:dyDescent="0.2">
      <c r="A12954" s="53">
        <v>2023</v>
      </c>
      <c r="B12954" s="53" t="s">
        <v>319</v>
      </c>
      <c r="C12954" s="53" t="s">
        <v>108</v>
      </c>
      <c r="D12954" s="53" t="s">
        <v>107</v>
      </c>
      <c r="E12954" s="53" t="s">
        <v>279</v>
      </c>
      <c r="F12954" s="55">
        <v>3.5378899752949007</v>
      </c>
      <c r="G12954" s="53" t="s">
        <v>875</v>
      </c>
    </row>
    <row r="12955" spans="1:7" ht="12.75" customHeight="1" x14ac:dyDescent="0.2">
      <c r="A12955" s="53">
        <v>2023</v>
      </c>
      <c r="B12955" s="53" t="s">
        <v>319</v>
      </c>
      <c r="C12955" s="53" t="s">
        <v>123</v>
      </c>
      <c r="D12955" s="53" t="s">
        <v>124</v>
      </c>
      <c r="E12955" s="53" t="s">
        <v>279</v>
      </c>
      <c r="F12955" s="55">
        <v>7.7762055863449019E-3</v>
      </c>
      <c r="G12955" s="53" t="s">
        <v>875</v>
      </c>
    </row>
    <row r="12956" spans="1:7" ht="12.75" customHeight="1" x14ac:dyDescent="0.2">
      <c r="A12956" s="53">
        <v>2023</v>
      </c>
      <c r="B12956" s="53" t="s">
        <v>319</v>
      </c>
      <c r="C12956" s="53" t="s">
        <v>47</v>
      </c>
      <c r="D12956" s="53" t="s">
        <v>48</v>
      </c>
      <c r="E12956" s="53" t="s">
        <v>280</v>
      </c>
      <c r="F12956" s="55">
        <v>55.356956968446113</v>
      </c>
      <c r="G12956" s="53" t="s">
        <v>875</v>
      </c>
    </row>
    <row r="12957" spans="1:7" ht="12.75" customHeight="1" x14ac:dyDescent="0.2">
      <c r="A12957" s="53">
        <v>2023</v>
      </c>
      <c r="B12957" s="53" t="s">
        <v>319</v>
      </c>
      <c r="C12957" s="53" t="s">
        <v>51</v>
      </c>
      <c r="D12957" s="53" t="s">
        <v>50</v>
      </c>
      <c r="E12957" s="53" t="s">
        <v>280</v>
      </c>
      <c r="F12957" s="55">
        <v>0.51022801820472363</v>
      </c>
      <c r="G12957" s="53" t="s">
        <v>875</v>
      </c>
    </row>
    <row r="12958" spans="1:7" ht="12.75" customHeight="1" x14ac:dyDescent="0.2">
      <c r="A12958" s="53">
        <v>2023</v>
      </c>
      <c r="B12958" s="53" t="s">
        <v>319</v>
      </c>
      <c r="C12958" s="53" t="s">
        <v>54</v>
      </c>
      <c r="D12958" s="53" t="s">
        <v>50</v>
      </c>
      <c r="E12958" s="53" t="s">
        <v>280</v>
      </c>
      <c r="F12958" s="55">
        <v>0.72015125752886933</v>
      </c>
      <c r="G12958" s="53" t="s">
        <v>875</v>
      </c>
    </row>
    <row r="12959" spans="1:7" ht="12.75" customHeight="1" x14ac:dyDescent="0.2">
      <c r="A12959" s="53">
        <v>2023</v>
      </c>
      <c r="B12959" s="53" t="s">
        <v>319</v>
      </c>
      <c r="C12959" s="53" t="s">
        <v>57</v>
      </c>
      <c r="D12959" s="53" t="s">
        <v>50</v>
      </c>
      <c r="E12959" s="53" t="s">
        <v>280</v>
      </c>
      <c r="F12959" s="55">
        <v>2.1133234168933894</v>
      </c>
      <c r="G12959" s="53" t="s">
        <v>875</v>
      </c>
    </row>
    <row r="12960" spans="1:7" ht="12.75" customHeight="1" x14ac:dyDescent="0.2">
      <c r="A12960" s="53">
        <v>2023</v>
      </c>
      <c r="B12960" s="53" t="s">
        <v>319</v>
      </c>
      <c r="C12960" s="53" t="s">
        <v>62</v>
      </c>
      <c r="D12960" s="53" t="s">
        <v>50</v>
      </c>
      <c r="E12960" s="53" t="s">
        <v>280</v>
      </c>
      <c r="F12960" s="55">
        <v>8.2365367878656365E-3</v>
      </c>
      <c r="G12960" s="53" t="s">
        <v>875</v>
      </c>
    </row>
    <row r="12961" spans="1:7" ht="12.75" customHeight="1" x14ac:dyDescent="0.2">
      <c r="A12961" s="53">
        <v>2023</v>
      </c>
      <c r="B12961" s="53" t="s">
        <v>319</v>
      </c>
      <c r="C12961" s="53" t="s">
        <v>65</v>
      </c>
      <c r="D12961" s="53" t="s">
        <v>50</v>
      </c>
      <c r="E12961" s="53" t="s">
        <v>280</v>
      </c>
      <c r="F12961" s="55">
        <v>7.0410387790335151E-3</v>
      </c>
      <c r="G12961" s="53" t="s">
        <v>875</v>
      </c>
    </row>
    <row r="12962" spans="1:7" ht="12.75" customHeight="1" x14ac:dyDescent="0.2">
      <c r="A12962" s="53">
        <v>2023</v>
      </c>
      <c r="B12962" s="53" t="s">
        <v>319</v>
      </c>
      <c r="C12962" s="53" t="s">
        <v>83</v>
      </c>
      <c r="D12962" s="53" t="s">
        <v>82</v>
      </c>
      <c r="E12962" s="53" t="s">
        <v>280</v>
      </c>
      <c r="F12962" s="55">
        <v>48.929298205417084</v>
      </c>
      <c r="G12962" s="53" t="s">
        <v>875</v>
      </c>
    </row>
    <row r="12963" spans="1:7" ht="12.75" customHeight="1" x14ac:dyDescent="0.2">
      <c r="A12963" s="53">
        <v>2023</v>
      </c>
      <c r="B12963" s="53" t="s">
        <v>319</v>
      </c>
      <c r="C12963" s="53" t="s">
        <v>84</v>
      </c>
      <c r="D12963" s="53" t="s">
        <v>82</v>
      </c>
      <c r="E12963" s="53" t="s">
        <v>280</v>
      </c>
      <c r="F12963" s="55">
        <v>4.6695087085840887</v>
      </c>
      <c r="G12963" s="53" t="s">
        <v>875</v>
      </c>
    </row>
    <row r="12964" spans="1:7" ht="12.75" customHeight="1" x14ac:dyDescent="0.2">
      <c r="A12964" s="53">
        <v>2023</v>
      </c>
      <c r="B12964" s="53" t="s">
        <v>319</v>
      </c>
      <c r="C12964" s="53" t="s">
        <v>94</v>
      </c>
      <c r="D12964" s="53" t="s">
        <v>87</v>
      </c>
      <c r="E12964" s="53" t="s">
        <v>280</v>
      </c>
      <c r="F12964" s="55">
        <v>1.2763939671818463</v>
      </c>
      <c r="G12964" s="53" t="s">
        <v>875</v>
      </c>
    </row>
    <row r="12965" spans="1:7" ht="12.75" customHeight="1" x14ac:dyDescent="0.2">
      <c r="A12965" s="53">
        <v>2023</v>
      </c>
      <c r="B12965" s="53" t="s">
        <v>319</v>
      </c>
      <c r="C12965" s="53" t="s">
        <v>96</v>
      </c>
      <c r="D12965" s="53" t="s">
        <v>97</v>
      </c>
      <c r="E12965" s="53" t="s">
        <v>280</v>
      </c>
      <c r="F12965" s="55">
        <v>168.79313538954753</v>
      </c>
      <c r="G12965" s="53" t="s">
        <v>875</v>
      </c>
    </row>
    <row r="12966" spans="1:7" ht="12.75" customHeight="1" x14ac:dyDescent="0.2">
      <c r="A12966" s="53">
        <v>2023</v>
      </c>
      <c r="B12966" s="53" t="s">
        <v>319</v>
      </c>
      <c r="C12966" s="53" t="s">
        <v>98</v>
      </c>
      <c r="D12966" s="53" t="s">
        <v>97</v>
      </c>
      <c r="E12966" s="53" t="s">
        <v>280</v>
      </c>
      <c r="F12966" s="55">
        <v>2147.677047495642</v>
      </c>
      <c r="G12966" s="53" t="s">
        <v>875</v>
      </c>
    </row>
    <row r="12967" spans="1:7" ht="12.75" customHeight="1" x14ac:dyDescent="0.2">
      <c r="A12967" s="53">
        <v>2023</v>
      </c>
      <c r="B12967" s="53" t="s">
        <v>319</v>
      </c>
      <c r="C12967" s="53" t="s">
        <v>99</v>
      </c>
      <c r="D12967" s="53" t="s">
        <v>100</v>
      </c>
      <c r="E12967" s="53" t="s">
        <v>280</v>
      </c>
      <c r="F12967" s="55">
        <v>9.5461122650188557</v>
      </c>
      <c r="G12967" s="53" t="s">
        <v>875</v>
      </c>
    </row>
    <row r="12968" spans="1:7" ht="12.75" customHeight="1" x14ac:dyDescent="0.2">
      <c r="A12968" s="53">
        <v>2023</v>
      </c>
      <c r="B12968" s="53" t="s">
        <v>319</v>
      </c>
      <c r="C12968" s="53" t="s">
        <v>108</v>
      </c>
      <c r="D12968" s="53" t="s">
        <v>107</v>
      </c>
      <c r="E12968" s="53" t="s">
        <v>280</v>
      </c>
      <c r="F12968" s="55">
        <v>1.5933587713663055</v>
      </c>
      <c r="G12968" s="53" t="s">
        <v>875</v>
      </c>
    </row>
    <row r="12969" spans="1:7" ht="12.75" customHeight="1" x14ac:dyDescent="0.2">
      <c r="A12969" s="53">
        <v>2023</v>
      </c>
      <c r="B12969" s="53" t="s">
        <v>319</v>
      </c>
      <c r="C12969" s="53" t="s">
        <v>115</v>
      </c>
      <c r="D12969" s="53" t="s">
        <v>116</v>
      </c>
      <c r="E12969" s="53" t="s">
        <v>280</v>
      </c>
      <c r="F12969" s="55">
        <v>2.0190665329393682E-2</v>
      </c>
      <c r="G12969" s="53" t="s">
        <v>875</v>
      </c>
    </row>
    <row r="12970" spans="1:7" ht="12.75" customHeight="1" x14ac:dyDescent="0.2">
      <c r="A12970" s="53">
        <v>2023</v>
      </c>
      <c r="B12970" s="53" t="s">
        <v>319</v>
      </c>
      <c r="C12970" s="53" t="s">
        <v>117</v>
      </c>
      <c r="D12970" s="53" t="s">
        <v>118</v>
      </c>
      <c r="E12970" s="53" t="s">
        <v>280</v>
      </c>
      <c r="F12970" s="55">
        <v>1.7384896798977048</v>
      </c>
      <c r="G12970" s="53" t="s">
        <v>875</v>
      </c>
    </row>
    <row r="12971" spans="1:7" ht="12.75" customHeight="1" x14ac:dyDescent="0.2">
      <c r="A12971" s="53">
        <v>2023</v>
      </c>
      <c r="B12971" s="53" t="s">
        <v>319</v>
      </c>
      <c r="C12971" s="53" t="s">
        <v>119</v>
      </c>
      <c r="D12971" s="53" t="s">
        <v>120</v>
      </c>
      <c r="E12971" s="53" t="s">
        <v>280</v>
      </c>
      <c r="F12971" s="55">
        <v>1.7631797196527601</v>
      </c>
      <c r="G12971" s="53" t="s">
        <v>875</v>
      </c>
    </row>
    <row r="12972" spans="1:7" ht="12.75" customHeight="1" x14ac:dyDescent="0.2">
      <c r="A12972" s="53">
        <v>2023</v>
      </c>
      <c r="B12972" s="53" t="s">
        <v>319</v>
      </c>
      <c r="C12972" s="53" t="s">
        <v>121</v>
      </c>
      <c r="D12972" s="53" t="s">
        <v>122</v>
      </c>
      <c r="E12972" s="53" t="s">
        <v>280</v>
      </c>
      <c r="F12972" s="55">
        <v>14.071835046776892</v>
      </c>
      <c r="G12972" s="53" t="s">
        <v>875</v>
      </c>
    </row>
    <row r="12973" spans="1:7" ht="12.75" customHeight="1" x14ac:dyDescent="0.2">
      <c r="A12973" s="53">
        <v>2023</v>
      </c>
      <c r="B12973" s="53" t="s">
        <v>319</v>
      </c>
      <c r="C12973" s="53" t="s">
        <v>123</v>
      </c>
      <c r="D12973" s="53" t="s">
        <v>124</v>
      </c>
      <c r="E12973" s="53" t="s">
        <v>280</v>
      </c>
      <c r="F12973" s="55">
        <v>0.46987856327999183</v>
      </c>
      <c r="G12973" s="53" t="s">
        <v>875</v>
      </c>
    </row>
    <row r="12974" spans="1:7" ht="12.75" customHeight="1" x14ac:dyDescent="0.2">
      <c r="A12974" s="53">
        <v>2023</v>
      </c>
      <c r="B12974" s="53" t="s">
        <v>319</v>
      </c>
      <c r="C12974" s="53" t="s">
        <v>99</v>
      </c>
      <c r="D12974" s="53" t="s">
        <v>100</v>
      </c>
      <c r="E12974" s="53" t="s">
        <v>281</v>
      </c>
      <c r="F12974" s="55">
        <v>233.51777985854784</v>
      </c>
      <c r="G12974" s="53" t="s">
        <v>875</v>
      </c>
    </row>
    <row r="12975" spans="1:7" ht="12.75" customHeight="1" x14ac:dyDescent="0.2">
      <c r="A12975" s="53">
        <v>2023</v>
      </c>
      <c r="B12975" s="53" t="s">
        <v>319</v>
      </c>
      <c r="C12975" s="53" t="s">
        <v>115</v>
      </c>
      <c r="D12975" s="53" t="s">
        <v>116</v>
      </c>
      <c r="E12975" s="53" t="s">
        <v>281</v>
      </c>
      <c r="F12975" s="55">
        <v>1.435914056509624E-3</v>
      </c>
      <c r="G12975" s="53" t="s">
        <v>875</v>
      </c>
    </row>
    <row r="12976" spans="1:7" ht="12.75" customHeight="1" x14ac:dyDescent="0.2">
      <c r="A12976" s="53">
        <v>2023</v>
      </c>
      <c r="B12976" s="53" t="s">
        <v>319</v>
      </c>
      <c r="C12976" s="53" t="s">
        <v>72</v>
      </c>
      <c r="D12976" s="53" t="s">
        <v>73</v>
      </c>
      <c r="E12976" s="53" t="s">
        <v>282</v>
      </c>
      <c r="F12976" s="55">
        <v>0.18240160128311839</v>
      </c>
      <c r="G12976" s="53" t="s">
        <v>875</v>
      </c>
    </row>
    <row r="12977" spans="1:7" ht="12.75" customHeight="1" x14ac:dyDescent="0.2">
      <c r="A12977" s="53">
        <v>2023</v>
      </c>
      <c r="B12977" s="53" t="s">
        <v>319</v>
      </c>
      <c r="C12977" s="53" t="s">
        <v>83</v>
      </c>
      <c r="D12977" s="53" t="s">
        <v>82</v>
      </c>
      <c r="E12977" s="53" t="s">
        <v>282</v>
      </c>
      <c r="F12977" s="55">
        <v>41.129237267301441</v>
      </c>
      <c r="G12977" s="53" t="s">
        <v>875</v>
      </c>
    </row>
    <row r="12978" spans="1:7" ht="12.75" customHeight="1" x14ac:dyDescent="0.2">
      <c r="A12978" s="53">
        <v>2023</v>
      </c>
      <c r="B12978" s="53" t="s">
        <v>319</v>
      </c>
      <c r="C12978" s="53" t="s">
        <v>84</v>
      </c>
      <c r="D12978" s="53" t="s">
        <v>82</v>
      </c>
      <c r="E12978" s="53" t="s">
        <v>282</v>
      </c>
      <c r="F12978" s="55">
        <v>2.5226125281797112</v>
      </c>
      <c r="G12978" s="53" t="s">
        <v>875</v>
      </c>
    </row>
    <row r="12979" spans="1:7" ht="12.75" customHeight="1" x14ac:dyDescent="0.2">
      <c r="A12979" s="53">
        <v>2023</v>
      </c>
      <c r="B12979" s="53" t="s">
        <v>319</v>
      </c>
      <c r="C12979" s="53" t="s">
        <v>99</v>
      </c>
      <c r="D12979" s="53" t="s">
        <v>100</v>
      </c>
      <c r="E12979" s="53" t="s">
        <v>282</v>
      </c>
      <c r="F12979" s="55">
        <v>526.93718612387374</v>
      </c>
      <c r="G12979" s="53" t="s">
        <v>875</v>
      </c>
    </row>
    <row r="12980" spans="1:7" ht="12.75" customHeight="1" x14ac:dyDescent="0.2">
      <c r="A12980" s="53">
        <v>2023</v>
      </c>
      <c r="B12980" s="53" t="s">
        <v>319</v>
      </c>
      <c r="C12980" s="53" t="s">
        <v>84</v>
      </c>
      <c r="D12980" s="53" t="s">
        <v>82</v>
      </c>
      <c r="E12980" s="53" t="s">
        <v>283</v>
      </c>
      <c r="F12980" s="55">
        <v>1.3628705350687291</v>
      </c>
      <c r="G12980" s="53" t="s">
        <v>875</v>
      </c>
    </row>
    <row r="12981" spans="1:7" ht="12.75" customHeight="1" x14ac:dyDescent="0.2">
      <c r="A12981" s="53">
        <v>2023</v>
      </c>
      <c r="B12981" s="53" t="s">
        <v>319</v>
      </c>
      <c r="C12981" s="53" t="s">
        <v>91</v>
      </c>
      <c r="D12981" s="53" t="s">
        <v>87</v>
      </c>
      <c r="E12981" s="53" t="s">
        <v>283</v>
      </c>
      <c r="F12981" s="55">
        <v>14.749480629279356</v>
      </c>
      <c r="G12981" s="53" t="s">
        <v>875</v>
      </c>
    </row>
    <row r="12982" spans="1:7" ht="12.75" customHeight="1" x14ac:dyDescent="0.2">
      <c r="A12982" s="53">
        <v>2023</v>
      </c>
      <c r="B12982" s="53" t="s">
        <v>319</v>
      </c>
      <c r="C12982" s="53" t="s">
        <v>93</v>
      </c>
      <c r="D12982" s="53" t="s">
        <v>87</v>
      </c>
      <c r="E12982" s="53" t="s">
        <v>283</v>
      </c>
      <c r="F12982" s="55">
        <v>0.13755958989117162</v>
      </c>
      <c r="G12982" s="53" t="s">
        <v>875</v>
      </c>
    </row>
    <row r="12983" spans="1:7" ht="12.75" customHeight="1" x14ac:dyDescent="0.2">
      <c r="A12983" s="53">
        <v>2023</v>
      </c>
      <c r="B12983" s="53" t="s">
        <v>319</v>
      </c>
      <c r="C12983" s="53" t="s">
        <v>94</v>
      </c>
      <c r="D12983" s="53" t="s">
        <v>87</v>
      </c>
      <c r="E12983" s="53" t="s">
        <v>283</v>
      </c>
      <c r="F12983" s="55">
        <v>0.52753532010541682</v>
      </c>
      <c r="G12983" s="53" t="s">
        <v>875</v>
      </c>
    </row>
    <row r="12984" spans="1:7" ht="12.75" customHeight="1" x14ac:dyDescent="0.2">
      <c r="A12984" s="53">
        <v>2023</v>
      </c>
      <c r="B12984" s="53" t="s">
        <v>319</v>
      </c>
      <c r="C12984" s="53" t="s">
        <v>96</v>
      </c>
      <c r="D12984" s="53" t="s">
        <v>97</v>
      </c>
      <c r="E12984" s="53" t="s">
        <v>283</v>
      </c>
      <c r="F12984" s="55">
        <v>1.0307216478392427E-2</v>
      </c>
      <c r="G12984" s="53" t="s">
        <v>875</v>
      </c>
    </row>
    <row r="12985" spans="1:7" ht="12.75" customHeight="1" x14ac:dyDescent="0.2">
      <c r="A12985" s="53">
        <v>2023</v>
      </c>
      <c r="B12985" s="53" t="s">
        <v>319</v>
      </c>
      <c r="C12985" s="53" t="s">
        <v>101</v>
      </c>
      <c r="D12985" s="53" t="s">
        <v>100</v>
      </c>
      <c r="E12985" s="53" t="s">
        <v>283</v>
      </c>
      <c r="F12985" s="55">
        <v>2215.0853537843986</v>
      </c>
      <c r="G12985" s="53" t="s">
        <v>875</v>
      </c>
    </row>
    <row r="12986" spans="1:7" ht="12.75" customHeight="1" x14ac:dyDescent="0.2">
      <c r="A12986" s="53">
        <v>2023</v>
      </c>
      <c r="B12986" s="53" t="s">
        <v>319</v>
      </c>
      <c r="C12986" s="53" t="s">
        <v>102</v>
      </c>
      <c r="D12986" s="53" t="s">
        <v>103</v>
      </c>
      <c r="E12986" s="53" t="s">
        <v>284</v>
      </c>
      <c r="F12986" s="55">
        <v>1246.3216357836695</v>
      </c>
      <c r="G12986" s="53" t="s">
        <v>875</v>
      </c>
    </row>
    <row r="12987" spans="1:7" ht="12.75" customHeight="1" x14ac:dyDescent="0.2">
      <c r="A12987" s="53">
        <v>2023</v>
      </c>
      <c r="B12987" s="53" t="s">
        <v>319</v>
      </c>
      <c r="C12987" s="53" t="s">
        <v>102</v>
      </c>
      <c r="D12987" s="53" t="s">
        <v>103</v>
      </c>
      <c r="E12987" s="53" t="s">
        <v>285</v>
      </c>
      <c r="F12987" s="55">
        <v>3907.6843987394609</v>
      </c>
      <c r="G12987" s="53" t="s">
        <v>875</v>
      </c>
    </row>
    <row r="12988" spans="1:7" ht="12.75" customHeight="1" x14ac:dyDescent="0.2">
      <c r="A12988" s="53">
        <v>2023</v>
      </c>
      <c r="B12988" s="53" t="s">
        <v>319</v>
      </c>
      <c r="C12988" s="53" t="s">
        <v>102</v>
      </c>
      <c r="D12988" s="53" t="s">
        <v>103</v>
      </c>
      <c r="E12988" s="53" t="s">
        <v>286</v>
      </c>
      <c r="F12988" s="55">
        <v>47.28766894042171</v>
      </c>
      <c r="G12988" s="53" t="s">
        <v>875</v>
      </c>
    </row>
    <row r="12989" spans="1:7" ht="12.75" customHeight="1" x14ac:dyDescent="0.2">
      <c r="A12989" s="53">
        <v>2023</v>
      </c>
      <c r="B12989" s="53" t="s">
        <v>319</v>
      </c>
      <c r="C12989" s="53" t="s">
        <v>104</v>
      </c>
      <c r="D12989" s="53" t="s">
        <v>103</v>
      </c>
      <c r="E12989" s="53" t="s">
        <v>286</v>
      </c>
      <c r="F12989" s="55">
        <v>799.30417597170776</v>
      </c>
      <c r="G12989" s="53" t="s">
        <v>875</v>
      </c>
    </row>
    <row r="12990" spans="1:7" ht="12.75" customHeight="1" x14ac:dyDescent="0.2">
      <c r="A12990" s="53">
        <v>2023</v>
      </c>
      <c r="B12990" s="53" t="s">
        <v>319</v>
      </c>
      <c r="C12990" s="53" t="s">
        <v>102</v>
      </c>
      <c r="D12990" s="53" t="s">
        <v>103</v>
      </c>
      <c r="E12990" s="53" t="s">
        <v>287</v>
      </c>
      <c r="F12990" s="55">
        <v>88.809667484777236</v>
      </c>
      <c r="G12990" s="53" t="s">
        <v>875</v>
      </c>
    </row>
    <row r="12991" spans="1:7" ht="12.75" customHeight="1" x14ac:dyDescent="0.2">
      <c r="A12991" s="53">
        <v>2023</v>
      </c>
      <c r="B12991" s="53" t="s">
        <v>319</v>
      </c>
      <c r="C12991" s="53" t="s">
        <v>105</v>
      </c>
      <c r="D12991" s="53" t="s">
        <v>103</v>
      </c>
      <c r="E12991" s="53" t="s">
        <v>287</v>
      </c>
      <c r="F12991" s="55">
        <v>339.79448264000331</v>
      </c>
      <c r="G12991" s="53" t="s">
        <v>875</v>
      </c>
    </row>
    <row r="12992" spans="1:7" ht="12.75" customHeight="1" x14ac:dyDescent="0.2">
      <c r="A12992" s="53">
        <v>2023</v>
      </c>
      <c r="B12992" s="53" t="s">
        <v>319</v>
      </c>
      <c r="C12992" s="53" t="s">
        <v>104</v>
      </c>
      <c r="D12992" s="53" t="s">
        <v>103</v>
      </c>
      <c r="E12992" s="53" t="s">
        <v>288</v>
      </c>
      <c r="F12992" s="55">
        <v>18.35522618572686</v>
      </c>
      <c r="G12992" s="53" t="s">
        <v>875</v>
      </c>
    </row>
    <row r="12993" spans="1:7" ht="12.75" customHeight="1" x14ac:dyDescent="0.2">
      <c r="A12993" s="53">
        <v>2023</v>
      </c>
      <c r="B12993" s="53" t="s">
        <v>319</v>
      </c>
      <c r="C12993" s="53" t="s">
        <v>105</v>
      </c>
      <c r="D12993" s="53" t="s">
        <v>103</v>
      </c>
      <c r="E12993" s="53" t="s">
        <v>288</v>
      </c>
      <c r="F12993" s="55">
        <v>234.4660614728204</v>
      </c>
      <c r="G12993" s="53" t="s">
        <v>875</v>
      </c>
    </row>
    <row r="12994" spans="1:7" ht="12.75" customHeight="1" x14ac:dyDescent="0.2">
      <c r="A12994" s="53">
        <v>2023</v>
      </c>
      <c r="B12994" s="53" t="s">
        <v>319</v>
      </c>
      <c r="C12994" s="53" t="s">
        <v>106</v>
      </c>
      <c r="D12994" s="53" t="s">
        <v>107</v>
      </c>
      <c r="E12994" s="53" t="s">
        <v>289</v>
      </c>
      <c r="F12994" s="55">
        <v>580.17234000315182</v>
      </c>
      <c r="G12994" s="53" t="s">
        <v>875</v>
      </c>
    </row>
    <row r="12995" spans="1:7" ht="12.75" customHeight="1" x14ac:dyDescent="0.2">
      <c r="A12995" s="53">
        <v>2023</v>
      </c>
      <c r="B12995" s="53" t="s">
        <v>319</v>
      </c>
      <c r="C12995" s="53" t="s">
        <v>49</v>
      </c>
      <c r="D12995" s="53" t="s">
        <v>50</v>
      </c>
      <c r="E12995" s="53" t="s">
        <v>290</v>
      </c>
      <c r="F12995" s="55">
        <v>8.1490437182677143E-3</v>
      </c>
      <c r="G12995" s="53" t="s">
        <v>875</v>
      </c>
    </row>
    <row r="12996" spans="1:7" ht="12.75" customHeight="1" x14ac:dyDescent="0.2">
      <c r="A12996" s="53">
        <v>2023</v>
      </c>
      <c r="B12996" s="53" t="s">
        <v>319</v>
      </c>
      <c r="C12996" s="53" t="s">
        <v>53</v>
      </c>
      <c r="D12996" s="53" t="s">
        <v>50</v>
      </c>
      <c r="E12996" s="53" t="s">
        <v>290</v>
      </c>
      <c r="F12996" s="55">
        <v>0.34886460313350598</v>
      </c>
      <c r="G12996" s="53" t="s">
        <v>875</v>
      </c>
    </row>
    <row r="12997" spans="1:7" ht="12.75" customHeight="1" x14ac:dyDescent="0.2">
      <c r="A12997" s="53">
        <v>2023</v>
      </c>
      <c r="B12997" s="53" t="s">
        <v>319</v>
      </c>
      <c r="C12997" s="53" t="s">
        <v>55</v>
      </c>
      <c r="D12997" s="53" t="s">
        <v>50</v>
      </c>
      <c r="E12997" s="53" t="s">
        <v>290</v>
      </c>
      <c r="F12997" s="55">
        <v>0.55944978273726498</v>
      </c>
      <c r="G12997" s="53" t="s">
        <v>875</v>
      </c>
    </row>
    <row r="12998" spans="1:7" ht="12.75" customHeight="1" x14ac:dyDescent="0.2">
      <c r="A12998" s="53">
        <v>2023</v>
      </c>
      <c r="B12998" s="53" t="s">
        <v>319</v>
      </c>
      <c r="C12998" s="53" t="s">
        <v>56</v>
      </c>
      <c r="D12998" s="53" t="s">
        <v>50</v>
      </c>
      <c r="E12998" s="53" t="s">
        <v>290</v>
      </c>
      <c r="F12998" s="55">
        <v>1.4435126719298654</v>
      </c>
      <c r="G12998" s="53" t="s">
        <v>875</v>
      </c>
    </row>
    <row r="12999" spans="1:7" ht="12.75" customHeight="1" x14ac:dyDescent="0.2">
      <c r="A12999" s="53">
        <v>2023</v>
      </c>
      <c r="B12999" s="53" t="s">
        <v>319</v>
      </c>
      <c r="C12999" s="53" t="s">
        <v>57</v>
      </c>
      <c r="D12999" s="53" t="s">
        <v>50</v>
      </c>
      <c r="E12999" s="53" t="s">
        <v>290</v>
      </c>
      <c r="F12999" s="55">
        <v>0.64797704925250754</v>
      </c>
      <c r="G12999" s="53" t="s">
        <v>875</v>
      </c>
    </row>
    <row r="13000" spans="1:7" ht="12.75" customHeight="1" x14ac:dyDescent="0.2">
      <c r="A13000" s="53">
        <v>2023</v>
      </c>
      <c r="B13000" s="53" t="s">
        <v>319</v>
      </c>
      <c r="C13000" s="53" t="s">
        <v>58</v>
      </c>
      <c r="D13000" s="53" t="s">
        <v>50</v>
      </c>
      <c r="E13000" s="53" t="s">
        <v>290</v>
      </c>
      <c r="F13000" s="55">
        <v>0.65476361497342284</v>
      </c>
      <c r="G13000" s="53" t="s">
        <v>875</v>
      </c>
    </row>
    <row r="13001" spans="1:7" ht="12.75" customHeight="1" x14ac:dyDescent="0.2">
      <c r="A13001" s="53">
        <v>2023</v>
      </c>
      <c r="B13001" s="53" t="s">
        <v>319</v>
      </c>
      <c r="C13001" s="53" t="s">
        <v>59</v>
      </c>
      <c r="D13001" s="53" t="s">
        <v>50</v>
      </c>
      <c r="E13001" s="53" t="s">
        <v>290</v>
      </c>
      <c r="F13001" s="55">
        <v>2.6969141496180878E-3</v>
      </c>
      <c r="G13001" s="53" t="s">
        <v>875</v>
      </c>
    </row>
    <row r="13002" spans="1:7" ht="12.75" customHeight="1" x14ac:dyDescent="0.2">
      <c r="A13002" s="53">
        <v>2023</v>
      </c>
      <c r="B13002" s="53" t="s">
        <v>319</v>
      </c>
      <c r="C13002" s="53" t="s">
        <v>60</v>
      </c>
      <c r="D13002" s="53" t="s">
        <v>50</v>
      </c>
      <c r="E13002" s="53" t="s">
        <v>290</v>
      </c>
      <c r="F13002" s="55">
        <v>2.7943911083403564E-2</v>
      </c>
      <c r="G13002" s="53" t="s">
        <v>875</v>
      </c>
    </row>
    <row r="13003" spans="1:7" ht="12.75" customHeight="1" x14ac:dyDescent="0.2">
      <c r="A13003" s="53">
        <v>2023</v>
      </c>
      <c r="B13003" s="53" t="s">
        <v>319</v>
      </c>
      <c r="C13003" s="53" t="s">
        <v>61</v>
      </c>
      <c r="D13003" s="53" t="s">
        <v>50</v>
      </c>
      <c r="E13003" s="53" t="s">
        <v>290</v>
      </c>
      <c r="F13003" s="55">
        <v>1.2108315792635781E-2</v>
      </c>
      <c r="G13003" s="53" t="s">
        <v>875</v>
      </c>
    </row>
    <row r="13004" spans="1:7" ht="12.75" customHeight="1" x14ac:dyDescent="0.2">
      <c r="A13004" s="53">
        <v>2023</v>
      </c>
      <c r="B13004" s="53" t="s">
        <v>319</v>
      </c>
      <c r="C13004" s="53" t="s">
        <v>62</v>
      </c>
      <c r="D13004" s="53" t="s">
        <v>50</v>
      </c>
      <c r="E13004" s="53" t="s">
        <v>290</v>
      </c>
      <c r="F13004" s="55">
        <v>1.1203259258604738E-2</v>
      </c>
      <c r="G13004" s="53" t="s">
        <v>875</v>
      </c>
    </row>
    <row r="13005" spans="1:7" ht="12.75" customHeight="1" x14ac:dyDescent="0.2">
      <c r="A13005" s="53">
        <v>2023</v>
      </c>
      <c r="B13005" s="53" t="s">
        <v>319</v>
      </c>
      <c r="C13005" s="53" t="s">
        <v>65</v>
      </c>
      <c r="D13005" s="53" t="s">
        <v>50</v>
      </c>
      <c r="E13005" s="53" t="s">
        <v>290</v>
      </c>
      <c r="F13005" s="55">
        <v>6.0065680606024324E-2</v>
      </c>
      <c r="G13005" s="53" t="s">
        <v>875</v>
      </c>
    </row>
    <row r="13006" spans="1:7" ht="12.75" customHeight="1" x14ac:dyDescent="0.2">
      <c r="A13006" s="53">
        <v>2023</v>
      </c>
      <c r="B13006" s="53" t="s">
        <v>319</v>
      </c>
      <c r="C13006" s="53" t="s">
        <v>66</v>
      </c>
      <c r="D13006" s="53" t="s">
        <v>50</v>
      </c>
      <c r="E13006" s="53" t="s">
        <v>290</v>
      </c>
      <c r="F13006" s="55">
        <v>5.0118274206782066E-3</v>
      </c>
      <c r="G13006" s="53" t="s">
        <v>875</v>
      </c>
    </row>
    <row r="13007" spans="1:7" ht="12.75" customHeight="1" x14ac:dyDescent="0.2">
      <c r="A13007" s="53">
        <v>2023</v>
      </c>
      <c r="B13007" s="53" t="s">
        <v>319</v>
      </c>
      <c r="C13007" s="53" t="s">
        <v>68</v>
      </c>
      <c r="D13007" s="53" t="s">
        <v>50</v>
      </c>
      <c r="E13007" s="53" t="s">
        <v>290</v>
      </c>
      <c r="F13007" s="55">
        <v>0.42803046427878472</v>
      </c>
      <c r="G13007" s="53" t="s">
        <v>875</v>
      </c>
    </row>
    <row r="13008" spans="1:7" ht="12.75" customHeight="1" x14ac:dyDescent="0.2">
      <c r="A13008" s="53">
        <v>2023</v>
      </c>
      <c r="B13008" s="53" t="s">
        <v>319</v>
      </c>
      <c r="C13008" s="53" t="s">
        <v>69</v>
      </c>
      <c r="D13008" s="53" t="s">
        <v>50</v>
      </c>
      <c r="E13008" s="53" t="s">
        <v>290</v>
      </c>
      <c r="F13008" s="55">
        <v>6.1301480625064887E-2</v>
      </c>
      <c r="G13008" s="53" t="s">
        <v>875</v>
      </c>
    </row>
    <row r="13009" spans="1:7" ht="12.75" customHeight="1" x14ac:dyDescent="0.2">
      <c r="A13009" s="53">
        <v>2023</v>
      </c>
      <c r="B13009" s="53" t="s">
        <v>319</v>
      </c>
      <c r="C13009" s="53" t="s">
        <v>70</v>
      </c>
      <c r="D13009" s="53" t="s">
        <v>50</v>
      </c>
      <c r="E13009" s="53" t="s">
        <v>290</v>
      </c>
      <c r="F13009" s="55">
        <v>0.49798455464181551</v>
      </c>
      <c r="G13009" s="53" t="s">
        <v>875</v>
      </c>
    </row>
    <row r="13010" spans="1:7" ht="12.75" customHeight="1" x14ac:dyDescent="0.2">
      <c r="A13010" s="53">
        <v>2023</v>
      </c>
      <c r="B13010" s="53" t="s">
        <v>319</v>
      </c>
      <c r="C13010" s="53" t="s">
        <v>71</v>
      </c>
      <c r="D13010" s="53" t="s">
        <v>50</v>
      </c>
      <c r="E13010" s="53" t="s">
        <v>290</v>
      </c>
      <c r="F13010" s="55">
        <v>2.1398899729712957</v>
      </c>
      <c r="G13010" s="53" t="s">
        <v>875</v>
      </c>
    </row>
    <row r="13011" spans="1:7" ht="12.75" customHeight="1" x14ac:dyDescent="0.2">
      <c r="A13011" s="53">
        <v>2023</v>
      </c>
      <c r="B13011" s="53" t="s">
        <v>319</v>
      </c>
      <c r="C13011" s="53" t="s">
        <v>81</v>
      </c>
      <c r="D13011" s="53" t="s">
        <v>82</v>
      </c>
      <c r="E13011" s="53" t="s">
        <v>290</v>
      </c>
      <c r="F13011" s="55">
        <v>6.9284504355057202</v>
      </c>
      <c r="G13011" s="53" t="s">
        <v>875</v>
      </c>
    </row>
    <row r="13012" spans="1:7" ht="12.75" customHeight="1" x14ac:dyDescent="0.2">
      <c r="A13012" s="53">
        <v>2023</v>
      </c>
      <c r="B13012" s="53" t="s">
        <v>319</v>
      </c>
      <c r="C13012" s="53" t="s">
        <v>83</v>
      </c>
      <c r="D13012" s="53" t="s">
        <v>82</v>
      </c>
      <c r="E13012" s="53" t="s">
        <v>290</v>
      </c>
      <c r="F13012" s="55">
        <v>19.350478603048224</v>
      </c>
      <c r="G13012" s="53" t="s">
        <v>875</v>
      </c>
    </row>
    <row r="13013" spans="1:7" ht="12.75" customHeight="1" x14ac:dyDescent="0.2">
      <c r="A13013" s="53">
        <v>2023</v>
      </c>
      <c r="B13013" s="53" t="s">
        <v>319</v>
      </c>
      <c r="C13013" s="53" t="s">
        <v>84</v>
      </c>
      <c r="D13013" s="53" t="s">
        <v>82</v>
      </c>
      <c r="E13013" s="53" t="s">
        <v>290</v>
      </c>
      <c r="F13013" s="55">
        <v>66.715141383000912</v>
      </c>
      <c r="G13013" s="53" t="s">
        <v>875</v>
      </c>
    </row>
    <row r="13014" spans="1:7" ht="12.75" customHeight="1" x14ac:dyDescent="0.2">
      <c r="A13014" s="53">
        <v>2023</v>
      </c>
      <c r="B13014" s="53" t="s">
        <v>319</v>
      </c>
      <c r="C13014" s="53" t="s">
        <v>85</v>
      </c>
      <c r="D13014" s="53" t="s">
        <v>82</v>
      </c>
      <c r="E13014" s="53" t="s">
        <v>290</v>
      </c>
      <c r="F13014" s="55">
        <v>0.31794224266853299</v>
      </c>
      <c r="G13014" s="53" t="s">
        <v>875</v>
      </c>
    </row>
    <row r="13015" spans="1:7" ht="12.75" customHeight="1" x14ac:dyDescent="0.2">
      <c r="A13015" s="53">
        <v>2023</v>
      </c>
      <c r="B13015" s="53" t="s">
        <v>319</v>
      </c>
      <c r="C13015" s="53" t="s">
        <v>86</v>
      </c>
      <c r="D13015" s="53" t="s">
        <v>87</v>
      </c>
      <c r="E13015" s="53" t="s">
        <v>290</v>
      </c>
      <c r="F13015" s="55">
        <v>4.1928411677696991</v>
      </c>
      <c r="G13015" s="53" t="s">
        <v>875</v>
      </c>
    </row>
    <row r="13016" spans="1:7" ht="12.75" customHeight="1" x14ac:dyDescent="0.2">
      <c r="A13016" s="53">
        <v>2023</v>
      </c>
      <c r="B13016" s="53" t="s">
        <v>319</v>
      </c>
      <c r="C13016" s="53" t="s">
        <v>90</v>
      </c>
      <c r="D13016" s="53" t="s">
        <v>87</v>
      </c>
      <c r="E13016" s="53" t="s">
        <v>290</v>
      </c>
      <c r="F13016" s="55">
        <v>2.704768239238867</v>
      </c>
      <c r="G13016" s="53" t="s">
        <v>875</v>
      </c>
    </row>
    <row r="13017" spans="1:7" ht="12.75" customHeight="1" x14ac:dyDescent="0.2">
      <c r="A13017" s="53">
        <v>2023</v>
      </c>
      <c r="B13017" s="53" t="s">
        <v>319</v>
      </c>
      <c r="C13017" s="53" t="s">
        <v>92</v>
      </c>
      <c r="D13017" s="53" t="s">
        <v>87</v>
      </c>
      <c r="E13017" s="53" t="s">
        <v>290</v>
      </c>
      <c r="F13017" s="55">
        <v>0.2907810296158978</v>
      </c>
      <c r="G13017" s="53" t="s">
        <v>875</v>
      </c>
    </row>
    <row r="13018" spans="1:7" ht="12.75" customHeight="1" x14ac:dyDescent="0.2">
      <c r="A13018" s="53">
        <v>2023</v>
      </c>
      <c r="B13018" s="53" t="s">
        <v>319</v>
      </c>
      <c r="C13018" s="53" t="s">
        <v>93</v>
      </c>
      <c r="D13018" s="53" t="s">
        <v>87</v>
      </c>
      <c r="E13018" s="53" t="s">
        <v>290</v>
      </c>
      <c r="F13018" s="55">
        <v>64.199560415954807</v>
      </c>
      <c r="G13018" s="53" t="s">
        <v>875</v>
      </c>
    </row>
    <row r="13019" spans="1:7" ht="12.75" customHeight="1" x14ac:dyDescent="0.2">
      <c r="A13019" s="53">
        <v>2023</v>
      </c>
      <c r="B13019" s="53" t="s">
        <v>319</v>
      </c>
      <c r="C13019" s="53" t="s">
        <v>94</v>
      </c>
      <c r="D13019" s="53" t="s">
        <v>87</v>
      </c>
      <c r="E13019" s="53" t="s">
        <v>290</v>
      </c>
      <c r="F13019" s="55">
        <v>33.55564574088627</v>
      </c>
      <c r="G13019" s="53" t="s">
        <v>875</v>
      </c>
    </row>
    <row r="13020" spans="1:7" ht="12.75" customHeight="1" x14ac:dyDescent="0.2">
      <c r="A13020" s="53">
        <v>2023</v>
      </c>
      <c r="B13020" s="53" t="s">
        <v>319</v>
      </c>
      <c r="C13020" s="53" t="s">
        <v>96</v>
      </c>
      <c r="D13020" s="53" t="s">
        <v>97</v>
      </c>
      <c r="E13020" s="53" t="s">
        <v>290</v>
      </c>
      <c r="F13020" s="55">
        <v>30.948929181726271</v>
      </c>
      <c r="G13020" s="53" t="s">
        <v>875</v>
      </c>
    </row>
    <row r="13021" spans="1:7" ht="12.75" customHeight="1" x14ac:dyDescent="0.2">
      <c r="A13021" s="53">
        <v>2023</v>
      </c>
      <c r="B13021" s="53" t="s">
        <v>319</v>
      </c>
      <c r="C13021" s="53" t="s">
        <v>98</v>
      </c>
      <c r="D13021" s="53" t="s">
        <v>97</v>
      </c>
      <c r="E13021" s="53" t="s">
        <v>290</v>
      </c>
      <c r="F13021" s="55">
        <v>1.5840449393829739</v>
      </c>
      <c r="G13021" s="53" t="s">
        <v>875</v>
      </c>
    </row>
    <row r="13022" spans="1:7" ht="12.75" customHeight="1" x14ac:dyDescent="0.2">
      <c r="A13022" s="53">
        <v>2023</v>
      </c>
      <c r="B13022" s="53" t="s">
        <v>319</v>
      </c>
      <c r="C13022" s="53" t="s">
        <v>99</v>
      </c>
      <c r="D13022" s="53" t="s">
        <v>100</v>
      </c>
      <c r="E13022" s="53" t="s">
        <v>290</v>
      </c>
      <c r="F13022" s="55">
        <v>5.7135173353132407</v>
      </c>
      <c r="G13022" s="53" t="s">
        <v>875</v>
      </c>
    </row>
    <row r="13023" spans="1:7" ht="12.75" customHeight="1" x14ac:dyDescent="0.2">
      <c r="A13023" s="53">
        <v>2023</v>
      </c>
      <c r="B13023" s="53" t="s">
        <v>319</v>
      </c>
      <c r="C13023" s="53" t="s">
        <v>101</v>
      </c>
      <c r="D13023" s="53" t="s">
        <v>100</v>
      </c>
      <c r="E13023" s="53" t="s">
        <v>290</v>
      </c>
      <c r="F13023" s="55">
        <v>31.899279671193543</v>
      </c>
      <c r="G13023" s="53" t="s">
        <v>875</v>
      </c>
    </row>
    <row r="13024" spans="1:7" ht="12.75" customHeight="1" x14ac:dyDescent="0.2">
      <c r="A13024" s="53">
        <v>2023</v>
      </c>
      <c r="B13024" s="53" t="s">
        <v>319</v>
      </c>
      <c r="C13024" s="53" t="s">
        <v>102</v>
      </c>
      <c r="D13024" s="53" t="s">
        <v>103</v>
      </c>
      <c r="E13024" s="53" t="s">
        <v>290</v>
      </c>
      <c r="F13024" s="55">
        <v>3.6429523011604177</v>
      </c>
      <c r="G13024" s="53" t="s">
        <v>875</v>
      </c>
    </row>
    <row r="13025" spans="1:7" ht="12.75" customHeight="1" x14ac:dyDescent="0.2">
      <c r="A13025" s="53">
        <v>2023</v>
      </c>
      <c r="B13025" s="53" t="s">
        <v>319</v>
      </c>
      <c r="C13025" s="53" t="s">
        <v>104</v>
      </c>
      <c r="D13025" s="53" t="s">
        <v>103</v>
      </c>
      <c r="E13025" s="53" t="s">
        <v>290</v>
      </c>
      <c r="F13025" s="55">
        <v>0.91098807050944075</v>
      </c>
      <c r="G13025" s="53" t="s">
        <v>875</v>
      </c>
    </row>
    <row r="13026" spans="1:7" ht="12.75" customHeight="1" x14ac:dyDescent="0.2">
      <c r="A13026" s="53">
        <v>2023</v>
      </c>
      <c r="B13026" s="53" t="s">
        <v>319</v>
      </c>
      <c r="C13026" s="53" t="s">
        <v>105</v>
      </c>
      <c r="D13026" s="53" t="s">
        <v>103</v>
      </c>
      <c r="E13026" s="53" t="s">
        <v>290</v>
      </c>
      <c r="F13026" s="55">
        <v>0.11620679192121049</v>
      </c>
      <c r="G13026" s="53" t="s">
        <v>875</v>
      </c>
    </row>
    <row r="13027" spans="1:7" ht="12.75" customHeight="1" x14ac:dyDescent="0.2">
      <c r="A13027" s="53">
        <v>2023</v>
      </c>
      <c r="B13027" s="53" t="s">
        <v>319</v>
      </c>
      <c r="C13027" s="53" t="s">
        <v>108</v>
      </c>
      <c r="D13027" s="53" t="s">
        <v>107</v>
      </c>
      <c r="E13027" s="53" t="s">
        <v>290</v>
      </c>
      <c r="F13027" s="55">
        <v>1281.2045716053178</v>
      </c>
      <c r="G13027" s="53" t="s">
        <v>875</v>
      </c>
    </row>
    <row r="13028" spans="1:7" ht="12.75" customHeight="1" x14ac:dyDescent="0.2">
      <c r="A13028" s="53">
        <v>2023</v>
      </c>
      <c r="B13028" s="53" t="s">
        <v>319</v>
      </c>
      <c r="C13028" s="53" t="s">
        <v>109</v>
      </c>
      <c r="D13028" s="53" t="s">
        <v>110</v>
      </c>
      <c r="E13028" s="53" t="s">
        <v>290</v>
      </c>
      <c r="F13028" s="55">
        <v>0.17387617021499169</v>
      </c>
      <c r="G13028" s="53" t="s">
        <v>875</v>
      </c>
    </row>
    <row r="13029" spans="1:7" ht="12.75" customHeight="1" x14ac:dyDescent="0.2">
      <c r="A13029" s="53">
        <v>2023</v>
      </c>
      <c r="B13029" s="53" t="s">
        <v>319</v>
      </c>
      <c r="C13029" s="53" t="s">
        <v>111</v>
      </c>
      <c r="D13029" s="53" t="s">
        <v>110</v>
      </c>
      <c r="E13029" s="53" t="s">
        <v>290</v>
      </c>
      <c r="F13029" s="55">
        <v>3.4696189762320928E-3</v>
      </c>
      <c r="G13029" s="53" t="s">
        <v>875</v>
      </c>
    </row>
    <row r="13030" spans="1:7" ht="12.75" customHeight="1" x14ac:dyDescent="0.2">
      <c r="A13030" s="53">
        <v>2023</v>
      </c>
      <c r="B13030" s="53" t="s">
        <v>319</v>
      </c>
      <c r="C13030" s="53" t="s">
        <v>113</v>
      </c>
      <c r="D13030" s="53" t="s">
        <v>110</v>
      </c>
      <c r="E13030" s="53" t="s">
        <v>290</v>
      </c>
      <c r="F13030" s="55">
        <v>1.0816597838218558E-2</v>
      </c>
      <c r="G13030" s="53" t="s">
        <v>875</v>
      </c>
    </row>
    <row r="13031" spans="1:7" ht="12.75" customHeight="1" x14ac:dyDescent="0.2">
      <c r="A13031" s="53">
        <v>2023</v>
      </c>
      <c r="B13031" s="53" t="s">
        <v>319</v>
      </c>
      <c r="C13031" s="53" t="s">
        <v>114</v>
      </c>
      <c r="D13031" s="53" t="s">
        <v>110</v>
      </c>
      <c r="E13031" s="53" t="s">
        <v>290</v>
      </c>
      <c r="F13031" s="55">
        <v>4.6367345786968208</v>
      </c>
      <c r="G13031" s="53" t="s">
        <v>875</v>
      </c>
    </row>
    <row r="13032" spans="1:7" ht="12.75" customHeight="1" x14ac:dyDescent="0.2">
      <c r="A13032" s="53">
        <v>2023</v>
      </c>
      <c r="B13032" s="53" t="s">
        <v>319</v>
      </c>
      <c r="C13032" s="53" t="s">
        <v>115</v>
      </c>
      <c r="D13032" s="53" t="s">
        <v>116</v>
      </c>
      <c r="E13032" s="53" t="s">
        <v>290</v>
      </c>
      <c r="F13032" s="55">
        <v>5.578044851331672</v>
      </c>
      <c r="G13032" s="53" t="s">
        <v>875</v>
      </c>
    </row>
    <row r="13033" spans="1:7" ht="12.75" customHeight="1" x14ac:dyDescent="0.2">
      <c r="A13033" s="53">
        <v>2023</v>
      </c>
      <c r="B13033" s="53" t="s">
        <v>319</v>
      </c>
      <c r="C13033" s="53" t="s">
        <v>117</v>
      </c>
      <c r="D13033" s="53" t="s">
        <v>118</v>
      </c>
      <c r="E13033" s="53" t="s">
        <v>290</v>
      </c>
      <c r="F13033" s="55">
        <v>1.3736427791249617</v>
      </c>
      <c r="G13033" s="53" t="s">
        <v>875</v>
      </c>
    </row>
    <row r="13034" spans="1:7" ht="12.75" customHeight="1" x14ac:dyDescent="0.2">
      <c r="A13034" s="53">
        <v>2023</v>
      </c>
      <c r="B13034" s="53" t="s">
        <v>319</v>
      </c>
      <c r="C13034" s="53" t="s">
        <v>119</v>
      </c>
      <c r="D13034" s="53" t="s">
        <v>120</v>
      </c>
      <c r="E13034" s="53" t="s">
        <v>290</v>
      </c>
      <c r="F13034" s="55">
        <v>11.004966728004158</v>
      </c>
      <c r="G13034" s="53" t="s">
        <v>875</v>
      </c>
    </row>
    <row r="13035" spans="1:7" ht="12.75" customHeight="1" x14ac:dyDescent="0.2">
      <c r="A13035" s="53">
        <v>2023</v>
      </c>
      <c r="B13035" s="53" t="s">
        <v>319</v>
      </c>
      <c r="C13035" s="53" t="s">
        <v>121</v>
      </c>
      <c r="D13035" s="53" t="s">
        <v>122</v>
      </c>
      <c r="E13035" s="53" t="s">
        <v>290</v>
      </c>
      <c r="F13035" s="55">
        <v>0.62826474026252666</v>
      </c>
      <c r="G13035" s="53" t="s">
        <v>875</v>
      </c>
    </row>
    <row r="13036" spans="1:7" ht="12.75" customHeight="1" x14ac:dyDescent="0.2">
      <c r="A13036" s="53">
        <v>2023</v>
      </c>
      <c r="B13036" s="53" t="s">
        <v>319</v>
      </c>
      <c r="C13036" s="53" t="s">
        <v>123</v>
      </c>
      <c r="D13036" s="53" t="s">
        <v>124</v>
      </c>
      <c r="E13036" s="53" t="s">
        <v>290</v>
      </c>
      <c r="F13036" s="55">
        <v>0.22898690909950584</v>
      </c>
      <c r="G13036" s="53" t="s">
        <v>875</v>
      </c>
    </row>
    <row r="13037" spans="1:7" ht="12.75" customHeight="1" x14ac:dyDescent="0.2">
      <c r="A13037" s="53">
        <v>2023</v>
      </c>
      <c r="B13037" s="53" t="s">
        <v>319</v>
      </c>
      <c r="C13037" s="53" t="s">
        <v>102</v>
      </c>
      <c r="D13037" s="53" t="s">
        <v>103</v>
      </c>
      <c r="E13037" s="53" t="s">
        <v>291</v>
      </c>
      <c r="F13037" s="55">
        <v>5.4601392806703526</v>
      </c>
      <c r="G13037" s="53" t="s">
        <v>875</v>
      </c>
    </row>
    <row r="13038" spans="1:7" ht="12.75" customHeight="1" x14ac:dyDescent="0.2">
      <c r="A13038" s="53">
        <v>2023</v>
      </c>
      <c r="B13038" s="53" t="s">
        <v>319</v>
      </c>
      <c r="C13038" s="53" t="s">
        <v>109</v>
      </c>
      <c r="D13038" s="53" t="s">
        <v>110</v>
      </c>
      <c r="E13038" s="53" t="s">
        <v>291</v>
      </c>
      <c r="F13038" s="55">
        <v>620.78756832589045</v>
      </c>
      <c r="G13038" s="53" t="s">
        <v>875</v>
      </c>
    </row>
    <row r="13039" spans="1:7" ht="12.75" customHeight="1" x14ac:dyDescent="0.2">
      <c r="A13039" s="53">
        <v>2023</v>
      </c>
      <c r="B13039" s="53" t="s">
        <v>319</v>
      </c>
      <c r="C13039" s="53" t="s">
        <v>49</v>
      </c>
      <c r="D13039" s="53" t="s">
        <v>50</v>
      </c>
      <c r="E13039" s="53" t="s">
        <v>292</v>
      </c>
      <c r="F13039" s="55">
        <v>2.5963399086192256E-2</v>
      </c>
      <c r="G13039" s="53" t="s">
        <v>875</v>
      </c>
    </row>
    <row r="13040" spans="1:7" ht="12.75" customHeight="1" x14ac:dyDescent="0.2">
      <c r="A13040" s="53">
        <v>2023</v>
      </c>
      <c r="B13040" s="53" t="s">
        <v>319</v>
      </c>
      <c r="C13040" s="53" t="s">
        <v>109</v>
      </c>
      <c r="D13040" s="53" t="s">
        <v>110</v>
      </c>
      <c r="E13040" s="53" t="s">
        <v>292</v>
      </c>
      <c r="F13040" s="55">
        <v>402.48671483332254</v>
      </c>
      <c r="G13040" s="53" t="s">
        <v>875</v>
      </c>
    </row>
    <row r="13041" spans="1:7" ht="12.75" customHeight="1" x14ac:dyDescent="0.2">
      <c r="A13041" s="53">
        <v>2023</v>
      </c>
      <c r="B13041" s="53" t="s">
        <v>319</v>
      </c>
      <c r="C13041" s="53" t="s">
        <v>115</v>
      </c>
      <c r="D13041" s="53" t="s">
        <v>116</v>
      </c>
      <c r="E13041" s="53" t="s">
        <v>292</v>
      </c>
      <c r="F13041" s="55">
        <v>1.243707494991631E-2</v>
      </c>
      <c r="G13041" s="53" t="s">
        <v>875</v>
      </c>
    </row>
    <row r="13042" spans="1:7" ht="12.75" customHeight="1" x14ac:dyDescent="0.2">
      <c r="A13042" s="53">
        <v>2023</v>
      </c>
      <c r="B13042" s="53" t="s">
        <v>319</v>
      </c>
      <c r="C13042" s="53" t="s">
        <v>56</v>
      </c>
      <c r="D13042" s="53" t="s">
        <v>50</v>
      </c>
      <c r="E13042" s="53" t="s">
        <v>293</v>
      </c>
      <c r="F13042" s="55">
        <v>5.878137844545523E-2</v>
      </c>
      <c r="G13042" s="53" t="s">
        <v>875</v>
      </c>
    </row>
    <row r="13043" spans="1:7" ht="12.75" customHeight="1" x14ac:dyDescent="0.2">
      <c r="A13043" s="53">
        <v>2023</v>
      </c>
      <c r="B13043" s="53" t="s">
        <v>319</v>
      </c>
      <c r="C13043" s="53" t="s">
        <v>65</v>
      </c>
      <c r="D13043" s="53" t="s">
        <v>50</v>
      </c>
      <c r="E13043" s="53" t="s">
        <v>293</v>
      </c>
      <c r="F13043" s="55">
        <v>7.8988634907194806E-4</v>
      </c>
      <c r="G13043" s="53" t="s">
        <v>875</v>
      </c>
    </row>
    <row r="13044" spans="1:7" ht="12.75" customHeight="1" x14ac:dyDescent="0.2">
      <c r="A13044" s="53">
        <v>2023</v>
      </c>
      <c r="B13044" s="53" t="s">
        <v>319</v>
      </c>
      <c r="C13044" s="53" t="s">
        <v>84</v>
      </c>
      <c r="D13044" s="53" t="s">
        <v>82</v>
      </c>
      <c r="E13044" s="53" t="s">
        <v>293</v>
      </c>
      <c r="F13044" s="55">
        <v>1.513258938796229</v>
      </c>
      <c r="G13044" s="53" t="s">
        <v>875</v>
      </c>
    </row>
    <row r="13045" spans="1:7" ht="12.75" customHeight="1" x14ac:dyDescent="0.2">
      <c r="A13045" s="53">
        <v>2023</v>
      </c>
      <c r="B13045" s="53" t="s">
        <v>319</v>
      </c>
      <c r="C13045" s="53" t="s">
        <v>111</v>
      </c>
      <c r="D13045" s="53" t="s">
        <v>110</v>
      </c>
      <c r="E13045" s="53" t="s">
        <v>293</v>
      </c>
      <c r="F13045" s="55">
        <v>778.04312526752142</v>
      </c>
      <c r="G13045" s="53" t="s">
        <v>875</v>
      </c>
    </row>
    <row r="13046" spans="1:7" ht="12.75" customHeight="1" x14ac:dyDescent="0.2">
      <c r="A13046" s="53">
        <v>2023</v>
      </c>
      <c r="B13046" s="53" t="s">
        <v>319</v>
      </c>
      <c r="C13046" s="53" t="s">
        <v>105</v>
      </c>
      <c r="D13046" s="53" t="s">
        <v>103</v>
      </c>
      <c r="E13046" s="53" t="s">
        <v>294</v>
      </c>
      <c r="F13046" s="55">
        <v>1.4981003376477873</v>
      </c>
      <c r="G13046" s="53" t="s">
        <v>875</v>
      </c>
    </row>
    <row r="13047" spans="1:7" ht="12.75" customHeight="1" x14ac:dyDescent="0.2">
      <c r="A13047" s="53">
        <v>2023</v>
      </c>
      <c r="B13047" s="53" t="s">
        <v>319</v>
      </c>
      <c r="C13047" s="53" t="s">
        <v>112</v>
      </c>
      <c r="D13047" s="53" t="s">
        <v>110</v>
      </c>
      <c r="E13047" s="53" t="s">
        <v>294</v>
      </c>
      <c r="F13047" s="55">
        <v>382.09727583279243</v>
      </c>
      <c r="G13047" s="53" t="s">
        <v>875</v>
      </c>
    </row>
    <row r="13048" spans="1:7" ht="12.75" customHeight="1" x14ac:dyDescent="0.2">
      <c r="A13048" s="53">
        <v>2023</v>
      </c>
      <c r="B13048" s="53" t="s">
        <v>319</v>
      </c>
      <c r="C13048" s="53" t="s">
        <v>56</v>
      </c>
      <c r="D13048" s="53" t="s">
        <v>50</v>
      </c>
      <c r="E13048" s="53" t="s">
        <v>295</v>
      </c>
      <c r="F13048" s="55">
        <v>9.3023651073487923E-2</v>
      </c>
      <c r="G13048" s="53" t="s">
        <v>875</v>
      </c>
    </row>
    <row r="13049" spans="1:7" ht="12.75" customHeight="1" x14ac:dyDescent="0.2">
      <c r="A13049" s="53">
        <v>2023</v>
      </c>
      <c r="B13049" s="53" t="s">
        <v>319</v>
      </c>
      <c r="C13049" s="53" t="s">
        <v>81</v>
      </c>
      <c r="D13049" s="53" t="s">
        <v>82</v>
      </c>
      <c r="E13049" s="53" t="s">
        <v>295</v>
      </c>
      <c r="F13049" s="55">
        <v>3.3338007554685798</v>
      </c>
      <c r="G13049" s="53" t="s">
        <v>875</v>
      </c>
    </row>
    <row r="13050" spans="1:7" ht="12.75" customHeight="1" x14ac:dyDescent="0.2">
      <c r="A13050" s="53">
        <v>2023</v>
      </c>
      <c r="B13050" s="53" t="s">
        <v>319</v>
      </c>
      <c r="C13050" s="53" t="s">
        <v>83</v>
      </c>
      <c r="D13050" s="53" t="s">
        <v>82</v>
      </c>
      <c r="E13050" s="53" t="s">
        <v>295</v>
      </c>
      <c r="F13050" s="55">
        <v>1.3023885629104776E-3</v>
      </c>
      <c r="G13050" s="53" t="s">
        <v>875</v>
      </c>
    </row>
    <row r="13051" spans="1:7" ht="12.75" customHeight="1" x14ac:dyDescent="0.2">
      <c r="A13051" s="53">
        <v>2023</v>
      </c>
      <c r="B13051" s="53" t="s">
        <v>319</v>
      </c>
      <c r="C13051" s="53" t="s">
        <v>84</v>
      </c>
      <c r="D13051" s="53" t="s">
        <v>82</v>
      </c>
      <c r="E13051" s="53" t="s">
        <v>295</v>
      </c>
      <c r="F13051" s="55">
        <v>9.1703279787328871</v>
      </c>
      <c r="G13051" s="53" t="s">
        <v>875</v>
      </c>
    </row>
    <row r="13052" spans="1:7" ht="12.75" customHeight="1" x14ac:dyDescent="0.2">
      <c r="A13052" s="53">
        <v>2023</v>
      </c>
      <c r="B13052" s="53" t="s">
        <v>319</v>
      </c>
      <c r="C13052" s="53" t="s">
        <v>86</v>
      </c>
      <c r="D13052" s="53" t="s">
        <v>87</v>
      </c>
      <c r="E13052" s="53" t="s">
        <v>295</v>
      </c>
      <c r="F13052" s="55">
        <v>1.3260554003352447</v>
      </c>
      <c r="G13052" s="53" t="s">
        <v>875</v>
      </c>
    </row>
    <row r="13053" spans="1:7" ht="12.75" customHeight="1" x14ac:dyDescent="0.2">
      <c r="A13053" s="53">
        <v>2023</v>
      </c>
      <c r="B13053" s="53" t="s">
        <v>319</v>
      </c>
      <c r="C13053" s="53" t="s">
        <v>89</v>
      </c>
      <c r="D13053" s="53" t="s">
        <v>87</v>
      </c>
      <c r="E13053" s="53" t="s">
        <v>295</v>
      </c>
      <c r="F13053" s="55">
        <v>39.783400014544874</v>
      </c>
      <c r="G13053" s="53" t="s">
        <v>875</v>
      </c>
    </row>
    <row r="13054" spans="1:7" ht="12.75" customHeight="1" x14ac:dyDescent="0.2">
      <c r="A13054" s="53">
        <v>2023</v>
      </c>
      <c r="B13054" s="53" t="s">
        <v>319</v>
      </c>
      <c r="C13054" s="53" t="s">
        <v>90</v>
      </c>
      <c r="D13054" s="53" t="s">
        <v>87</v>
      </c>
      <c r="E13054" s="53" t="s">
        <v>295</v>
      </c>
      <c r="F13054" s="55">
        <v>1.3624119242041803</v>
      </c>
      <c r="G13054" s="53" t="s">
        <v>875</v>
      </c>
    </row>
    <row r="13055" spans="1:7" ht="12.75" customHeight="1" x14ac:dyDescent="0.2">
      <c r="A13055" s="53">
        <v>2023</v>
      </c>
      <c r="B13055" s="53" t="s">
        <v>319</v>
      </c>
      <c r="C13055" s="53" t="s">
        <v>93</v>
      </c>
      <c r="D13055" s="53" t="s">
        <v>87</v>
      </c>
      <c r="E13055" s="53" t="s">
        <v>295</v>
      </c>
      <c r="F13055" s="55">
        <v>2.4903907682199282</v>
      </c>
      <c r="G13055" s="53" t="s">
        <v>875</v>
      </c>
    </row>
    <row r="13056" spans="1:7" ht="12.75" customHeight="1" x14ac:dyDescent="0.2">
      <c r="A13056" s="53">
        <v>2023</v>
      </c>
      <c r="B13056" s="53" t="s">
        <v>319</v>
      </c>
      <c r="C13056" s="53" t="s">
        <v>99</v>
      </c>
      <c r="D13056" s="53" t="s">
        <v>100</v>
      </c>
      <c r="E13056" s="53" t="s">
        <v>295</v>
      </c>
      <c r="F13056" s="55">
        <v>0.70592735477055402</v>
      </c>
      <c r="G13056" s="53" t="s">
        <v>875</v>
      </c>
    </row>
    <row r="13057" spans="1:7" ht="12.75" customHeight="1" x14ac:dyDescent="0.2">
      <c r="A13057" s="53">
        <v>2023</v>
      </c>
      <c r="B13057" s="53" t="s">
        <v>319</v>
      </c>
      <c r="C13057" s="53" t="s">
        <v>108</v>
      </c>
      <c r="D13057" s="53" t="s">
        <v>107</v>
      </c>
      <c r="E13057" s="53" t="s">
        <v>295</v>
      </c>
      <c r="F13057" s="55">
        <v>0.4588977740991258</v>
      </c>
      <c r="G13057" s="53" t="s">
        <v>875</v>
      </c>
    </row>
    <row r="13058" spans="1:7" ht="12.75" customHeight="1" x14ac:dyDescent="0.2">
      <c r="A13058" s="53">
        <v>2023</v>
      </c>
      <c r="B13058" s="53" t="s">
        <v>319</v>
      </c>
      <c r="C13058" s="53" t="s">
        <v>113</v>
      </c>
      <c r="D13058" s="53" t="s">
        <v>110</v>
      </c>
      <c r="E13058" s="53" t="s">
        <v>295</v>
      </c>
      <c r="F13058" s="55">
        <v>809.17825272198866</v>
      </c>
      <c r="G13058" s="53" t="s">
        <v>875</v>
      </c>
    </row>
    <row r="13059" spans="1:7" ht="12.75" customHeight="1" x14ac:dyDescent="0.2">
      <c r="A13059" s="53">
        <v>2023</v>
      </c>
      <c r="B13059" s="53" t="s">
        <v>319</v>
      </c>
      <c r="C13059" s="53" t="s">
        <v>114</v>
      </c>
      <c r="D13059" s="53" t="s">
        <v>110</v>
      </c>
      <c r="E13059" s="53" t="s">
        <v>295</v>
      </c>
      <c r="F13059" s="55">
        <v>6.9683280055051087E-3</v>
      </c>
      <c r="G13059" s="53" t="s">
        <v>875</v>
      </c>
    </row>
    <row r="13060" spans="1:7" ht="12.75" customHeight="1" x14ac:dyDescent="0.2">
      <c r="A13060" s="53">
        <v>2023</v>
      </c>
      <c r="B13060" s="53" t="s">
        <v>319</v>
      </c>
      <c r="C13060" s="53" t="s">
        <v>115</v>
      </c>
      <c r="D13060" s="53" t="s">
        <v>116</v>
      </c>
      <c r="E13060" s="53" t="s">
        <v>295</v>
      </c>
      <c r="F13060" s="55">
        <v>5.4489357222170763E-2</v>
      </c>
      <c r="G13060" s="53" t="s">
        <v>875</v>
      </c>
    </row>
    <row r="13061" spans="1:7" ht="12.75" customHeight="1" x14ac:dyDescent="0.2">
      <c r="A13061" s="53">
        <v>2023</v>
      </c>
      <c r="B13061" s="53" t="s">
        <v>319</v>
      </c>
      <c r="C13061" s="53" t="s">
        <v>121</v>
      </c>
      <c r="D13061" s="53" t="s">
        <v>122</v>
      </c>
      <c r="E13061" s="53" t="s">
        <v>295</v>
      </c>
      <c r="F13061" s="55">
        <v>0.35870176731049191</v>
      </c>
      <c r="G13061" s="53" t="s">
        <v>875</v>
      </c>
    </row>
    <row r="13062" spans="1:7" ht="12.75" customHeight="1" x14ac:dyDescent="0.2">
      <c r="A13062" s="53">
        <v>2023</v>
      </c>
      <c r="B13062" s="53" t="s">
        <v>319</v>
      </c>
      <c r="C13062" s="53" t="s">
        <v>49</v>
      </c>
      <c r="D13062" s="53" t="s">
        <v>50</v>
      </c>
      <c r="E13062" s="53" t="s">
        <v>296</v>
      </c>
      <c r="F13062" s="55">
        <v>2.5928628072178512E-3</v>
      </c>
      <c r="G13062" s="53" t="s">
        <v>875</v>
      </c>
    </row>
    <row r="13063" spans="1:7" ht="12.75" customHeight="1" x14ac:dyDescent="0.2">
      <c r="A13063" s="53">
        <v>2023</v>
      </c>
      <c r="B13063" s="53" t="s">
        <v>319</v>
      </c>
      <c r="C13063" s="53" t="s">
        <v>84</v>
      </c>
      <c r="D13063" s="53" t="s">
        <v>82</v>
      </c>
      <c r="E13063" s="53" t="s">
        <v>296</v>
      </c>
      <c r="F13063" s="55">
        <v>1.42117041129235</v>
      </c>
      <c r="G13063" s="53" t="s">
        <v>875</v>
      </c>
    </row>
    <row r="13064" spans="1:7" ht="12.75" customHeight="1" x14ac:dyDescent="0.2">
      <c r="A13064" s="53">
        <v>2023</v>
      </c>
      <c r="B13064" s="53" t="s">
        <v>319</v>
      </c>
      <c r="C13064" s="53" t="s">
        <v>114</v>
      </c>
      <c r="D13064" s="53" t="s">
        <v>110</v>
      </c>
      <c r="E13064" s="53" t="s">
        <v>296</v>
      </c>
      <c r="F13064" s="55">
        <v>37.148677550194499</v>
      </c>
      <c r="G13064" s="53" t="s">
        <v>875</v>
      </c>
    </row>
    <row r="13065" spans="1:7" ht="12.75" customHeight="1" x14ac:dyDescent="0.2">
      <c r="A13065" s="53">
        <v>2023</v>
      </c>
      <c r="B13065" s="53" t="s">
        <v>319</v>
      </c>
      <c r="C13065" s="53" t="s">
        <v>56</v>
      </c>
      <c r="D13065" s="53" t="s">
        <v>50</v>
      </c>
      <c r="E13065" s="53" t="s">
        <v>297</v>
      </c>
      <c r="F13065" s="55">
        <v>5.5458982610353744E-3</v>
      </c>
      <c r="G13065" s="53" t="s">
        <v>875</v>
      </c>
    </row>
    <row r="13066" spans="1:7" ht="12.75" customHeight="1" x14ac:dyDescent="0.2">
      <c r="A13066" s="53">
        <v>2023</v>
      </c>
      <c r="B13066" s="53" t="s">
        <v>319</v>
      </c>
      <c r="C13066" s="53" t="s">
        <v>81</v>
      </c>
      <c r="D13066" s="53" t="s">
        <v>82</v>
      </c>
      <c r="E13066" s="53" t="s">
        <v>297</v>
      </c>
      <c r="F13066" s="55">
        <v>2.2602197339569896</v>
      </c>
      <c r="G13066" s="53" t="s">
        <v>875</v>
      </c>
    </row>
    <row r="13067" spans="1:7" ht="12.75" customHeight="1" x14ac:dyDescent="0.2">
      <c r="A13067" s="53">
        <v>2023</v>
      </c>
      <c r="B13067" s="53" t="s">
        <v>319</v>
      </c>
      <c r="C13067" s="53" t="s">
        <v>83</v>
      </c>
      <c r="D13067" s="53" t="s">
        <v>82</v>
      </c>
      <c r="E13067" s="53" t="s">
        <v>297</v>
      </c>
      <c r="F13067" s="55">
        <v>9.1334299177445661</v>
      </c>
      <c r="G13067" s="53" t="s">
        <v>875</v>
      </c>
    </row>
    <row r="13068" spans="1:7" ht="12.75" customHeight="1" x14ac:dyDescent="0.2">
      <c r="A13068" s="53">
        <v>2023</v>
      </c>
      <c r="B13068" s="53" t="s">
        <v>319</v>
      </c>
      <c r="C13068" s="53" t="s">
        <v>84</v>
      </c>
      <c r="D13068" s="53" t="s">
        <v>82</v>
      </c>
      <c r="E13068" s="53" t="s">
        <v>297</v>
      </c>
      <c r="F13068" s="55">
        <v>0.63931497870412113</v>
      </c>
      <c r="G13068" s="53" t="s">
        <v>875</v>
      </c>
    </row>
    <row r="13069" spans="1:7" ht="12.75" customHeight="1" x14ac:dyDescent="0.2">
      <c r="A13069" s="53">
        <v>2023</v>
      </c>
      <c r="B13069" s="53" t="s">
        <v>319</v>
      </c>
      <c r="C13069" s="53" t="s">
        <v>96</v>
      </c>
      <c r="D13069" s="53" t="s">
        <v>97</v>
      </c>
      <c r="E13069" s="53" t="s">
        <v>297</v>
      </c>
      <c r="F13069" s="55">
        <v>5.5580118296462535E-3</v>
      </c>
      <c r="G13069" s="53" t="s">
        <v>875</v>
      </c>
    </row>
    <row r="13070" spans="1:7" ht="12.75" customHeight="1" x14ac:dyDescent="0.2">
      <c r="A13070" s="53">
        <v>2023</v>
      </c>
      <c r="B13070" s="53" t="s">
        <v>319</v>
      </c>
      <c r="C13070" s="53" t="s">
        <v>113</v>
      </c>
      <c r="D13070" s="53" t="s">
        <v>110</v>
      </c>
      <c r="E13070" s="53" t="s">
        <v>297</v>
      </c>
      <c r="F13070" s="55">
        <v>0.95535034714616363</v>
      </c>
      <c r="G13070" s="53" t="s">
        <v>875</v>
      </c>
    </row>
    <row r="13071" spans="1:7" ht="12.75" customHeight="1" x14ac:dyDescent="0.2">
      <c r="A13071" s="53">
        <v>2023</v>
      </c>
      <c r="B13071" s="53" t="s">
        <v>319</v>
      </c>
      <c r="C13071" s="53" t="s">
        <v>114</v>
      </c>
      <c r="D13071" s="53" t="s">
        <v>110</v>
      </c>
      <c r="E13071" s="53" t="s">
        <v>297</v>
      </c>
      <c r="F13071" s="55">
        <v>522.52702582228483</v>
      </c>
      <c r="G13071" s="53" t="s">
        <v>875</v>
      </c>
    </row>
    <row r="13072" spans="1:7" ht="12.75" customHeight="1" x14ac:dyDescent="0.2">
      <c r="A13072" s="53">
        <v>2023</v>
      </c>
      <c r="B13072" s="53" t="s">
        <v>319</v>
      </c>
      <c r="C13072" s="53" t="s">
        <v>115</v>
      </c>
      <c r="D13072" s="53" t="s">
        <v>116</v>
      </c>
      <c r="E13072" s="53" t="s">
        <v>297</v>
      </c>
      <c r="F13072" s="55">
        <v>41.57945846975548</v>
      </c>
      <c r="G13072" s="53" t="s">
        <v>875</v>
      </c>
    </row>
    <row r="13073" spans="1:7" ht="12.75" customHeight="1" x14ac:dyDescent="0.2">
      <c r="A13073" s="53">
        <v>2023</v>
      </c>
      <c r="B13073" s="53" t="s">
        <v>319</v>
      </c>
      <c r="C13073" s="53" t="s">
        <v>123</v>
      </c>
      <c r="D13073" s="53" t="s">
        <v>124</v>
      </c>
      <c r="E13073" s="53" t="s">
        <v>297</v>
      </c>
      <c r="F13073" s="55">
        <v>3.5752669362505301E-6</v>
      </c>
      <c r="G13073" s="53" t="s">
        <v>875</v>
      </c>
    </row>
    <row r="13074" spans="1:7" ht="12.75" customHeight="1" x14ac:dyDescent="0.2">
      <c r="A13074" s="53">
        <v>2023</v>
      </c>
      <c r="B13074" s="53" t="s">
        <v>319</v>
      </c>
      <c r="C13074" s="53" t="s">
        <v>31</v>
      </c>
      <c r="D13074" s="53" t="s">
        <v>0</v>
      </c>
      <c r="E13074" s="53" t="s">
        <v>298</v>
      </c>
      <c r="F13074" s="55">
        <v>0.21276063442675722</v>
      </c>
      <c r="G13074" s="53" t="s">
        <v>875</v>
      </c>
    </row>
    <row r="13075" spans="1:7" ht="12.75" customHeight="1" x14ac:dyDescent="0.2">
      <c r="A13075" s="53">
        <v>2023</v>
      </c>
      <c r="B13075" s="53" t="s">
        <v>319</v>
      </c>
      <c r="C13075" s="53" t="s">
        <v>47</v>
      </c>
      <c r="D13075" s="53" t="s">
        <v>48</v>
      </c>
      <c r="E13075" s="53" t="s">
        <v>298</v>
      </c>
      <c r="F13075" s="55">
        <v>1.2025934237907037</v>
      </c>
      <c r="G13075" s="53" t="s">
        <v>875</v>
      </c>
    </row>
    <row r="13076" spans="1:7" ht="12.75" customHeight="1" x14ac:dyDescent="0.2">
      <c r="A13076" s="53">
        <v>2023</v>
      </c>
      <c r="B13076" s="53" t="s">
        <v>319</v>
      </c>
      <c r="C13076" s="53" t="s">
        <v>51</v>
      </c>
      <c r="D13076" s="53" t="s">
        <v>50</v>
      </c>
      <c r="E13076" s="53" t="s">
        <v>298</v>
      </c>
      <c r="F13076" s="55">
        <v>1.044945415731907E-2</v>
      </c>
      <c r="G13076" s="53" t="s">
        <v>875</v>
      </c>
    </row>
    <row r="13077" spans="1:7" ht="12.75" customHeight="1" x14ac:dyDescent="0.2">
      <c r="A13077" s="53">
        <v>2023</v>
      </c>
      <c r="B13077" s="53" t="s">
        <v>319</v>
      </c>
      <c r="C13077" s="53" t="s">
        <v>53</v>
      </c>
      <c r="D13077" s="53" t="s">
        <v>50</v>
      </c>
      <c r="E13077" s="53" t="s">
        <v>298</v>
      </c>
      <c r="F13077" s="55">
        <v>2.2378562587907066E-4</v>
      </c>
      <c r="G13077" s="53" t="s">
        <v>875</v>
      </c>
    </row>
    <row r="13078" spans="1:7" ht="12.75" customHeight="1" x14ac:dyDescent="0.2">
      <c r="A13078" s="53">
        <v>2023</v>
      </c>
      <c r="B13078" s="53" t="s">
        <v>319</v>
      </c>
      <c r="C13078" s="53" t="s">
        <v>56</v>
      </c>
      <c r="D13078" s="53" t="s">
        <v>50</v>
      </c>
      <c r="E13078" s="53" t="s">
        <v>298</v>
      </c>
      <c r="F13078" s="55">
        <v>5.1004695774355471E-2</v>
      </c>
      <c r="G13078" s="53" t="s">
        <v>875</v>
      </c>
    </row>
    <row r="13079" spans="1:7" ht="12.75" customHeight="1" x14ac:dyDescent="0.2">
      <c r="A13079" s="53">
        <v>2023</v>
      </c>
      <c r="B13079" s="53" t="s">
        <v>319</v>
      </c>
      <c r="C13079" s="53" t="s">
        <v>57</v>
      </c>
      <c r="D13079" s="53" t="s">
        <v>50</v>
      </c>
      <c r="E13079" s="53" t="s">
        <v>298</v>
      </c>
      <c r="F13079" s="55">
        <v>4.9391211102062196E-2</v>
      </c>
      <c r="G13079" s="53" t="s">
        <v>875</v>
      </c>
    </row>
    <row r="13080" spans="1:7" ht="12.75" customHeight="1" x14ac:dyDescent="0.2">
      <c r="A13080" s="53">
        <v>2023</v>
      </c>
      <c r="B13080" s="53" t="s">
        <v>319</v>
      </c>
      <c r="C13080" s="53" t="s">
        <v>60</v>
      </c>
      <c r="D13080" s="53" t="s">
        <v>50</v>
      </c>
      <c r="E13080" s="53" t="s">
        <v>298</v>
      </c>
      <c r="F13080" s="55">
        <v>0.67769911955106654</v>
      </c>
      <c r="G13080" s="53" t="s">
        <v>875</v>
      </c>
    </row>
    <row r="13081" spans="1:7" ht="12.75" customHeight="1" x14ac:dyDescent="0.2">
      <c r="A13081" s="53">
        <v>2023</v>
      </c>
      <c r="B13081" s="53" t="s">
        <v>319</v>
      </c>
      <c r="C13081" s="53" t="s">
        <v>61</v>
      </c>
      <c r="D13081" s="53" t="s">
        <v>50</v>
      </c>
      <c r="E13081" s="53" t="s">
        <v>298</v>
      </c>
      <c r="F13081" s="55">
        <v>1.5955836705121085E-3</v>
      </c>
      <c r="G13081" s="53" t="s">
        <v>875</v>
      </c>
    </row>
    <row r="13082" spans="1:7" ht="12.75" customHeight="1" x14ac:dyDescent="0.2">
      <c r="A13082" s="53">
        <v>2023</v>
      </c>
      <c r="B13082" s="53" t="s">
        <v>319</v>
      </c>
      <c r="C13082" s="53" t="s">
        <v>66</v>
      </c>
      <c r="D13082" s="53" t="s">
        <v>50</v>
      </c>
      <c r="E13082" s="53" t="s">
        <v>298</v>
      </c>
      <c r="F13082" s="55">
        <v>0.13253544013859547</v>
      </c>
      <c r="G13082" s="53" t="s">
        <v>875</v>
      </c>
    </row>
    <row r="13083" spans="1:7" ht="12.75" customHeight="1" x14ac:dyDescent="0.2">
      <c r="A13083" s="53">
        <v>2023</v>
      </c>
      <c r="B13083" s="53" t="s">
        <v>319</v>
      </c>
      <c r="C13083" s="53" t="s">
        <v>67</v>
      </c>
      <c r="D13083" s="53" t="s">
        <v>50</v>
      </c>
      <c r="E13083" s="53" t="s">
        <v>298</v>
      </c>
      <c r="F13083" s="55">
        <v>0.25821347076683115</v>
      </c>
      <c r="G13083" s="53" t="s">
        <v>875</v>
      </c>
    </row>
    <row r="13084" spans="1:7" ht="12.75" customHeight="1" x14ac:dyDescent="0.2">
      <c r="A13084" s="53">
        <v>2023</v>
      </c>
      <c r="B13084" s="53" t="s">
        <v>319</v>
      </c>
      <c r="C13084" s="53" t="s">
        <v>70</v>
      </c>
      <c r="D13084" s="53" t="s">
        <v>50</v>
      </c>
      <c r="E13084" s="53" t="s">
        <v>298</v>
      </c>
      <c r="F13084" s="55">
        <v>0.33400316001226071</v>
      </c>
      <c r="G13084" s="53" t="s">
        <v>875</v>
      </c>
    </row>
    <row r="13085" spans="1:7" ht="12.75" customHeight="1" x14ac:dyDescent="0.2">
      <c r="A13085" s="53">
        <v>2023</v>
      </c>
      <c r="B13085" s="53" t="s">
        <v>319</v>
      </c>
      <c r="C13085" s="53" t="s">
        <v>71</v>
      </c>
      <c r="D13085" s="53" t="s">
        <v>50</v>
      </c>
      <c r="E13085" s="53" t="s">
        <v>298</v>
      </c>
      <c r="F13085" s="55">
        <v>7.1075081713690702E-3</v>
      </c>
      <c r="G13085" s="53" t="s">
        <v>875</v>
      </c>
    </row>
    <row r="13086" spans="1:7" ht="12.75" customHeight="1" x14ac:dyDescent="0.2">
      <c r="A13086" s="53">
        <v>2023</v>
      </c>
      <c r="B13086" s="53" t="s">
        <v>319</v>
      </c>
      <c r="C13086" s="53" t="s">
        <v>81</v>
      </c>
      <c r="D13086" s="53" t="s">
        <v>82</v>
      </c>
      <c r="E13086" s="53" t="s">
        <v>298</v>
      </c>
      <c r="F13086" s="55">
        <v>8.8152793276804022</v>
      </c>
      <c r="G13086" s="53" t="s">
        <v>875</v>
      </c>
    </row>
    <row r="13087" spans="1:7" ht="12.75" customHeight="1" x14ac:dyDescent="0.2">
      <c r="A13087" s="53">
        <v>2023</v>
      </c>
      <c r="B13087" s="53" t="s">
        <v>319</v>
      </c>
      <c r="C13087" s="53" t="s">
        <v>83</v>
      </c>
      <c r="D13087" s="53" t="s">
        <v>82</v>
      </c>
      <c r="E13087" s="53" t="s">
        <v>298</v>
      </c>
      <c r="F13087" s="55">
        <v>37.916965360034908</v>
      </c>
      <c r="G13087" s="53" t="s">
        <v>875</v>
      </c>
    </row>
    <row r="13088" spans="1:7" ht="12.75" customHeight="1" x14ac:dyDescent="0.2">
      <c r="A13088" s="53">
        <v>2023</v>
      </c>
      <c r="B13088" s="53" t="s">
        <v>319</v>
      </c>
      <c r="C13088" s="53" t="s">
        <v>84</v>
      </c>
      <c r="D13088" s="53" t="s">
        <v>82</v>
      </c>
      <c r="E13088" s="53" t="s">
        <v>298</v>
      </c>
      <c r="F13088" s="55">
        <v>4.7424468482702933</v>
      </c>
      <c r="G13088" s="53" t="s">
        <v>875</v>
      </c>
    </row>
    <row r="13089" spans="1:7" ht="12.75" customHeight="1" x14ac:dyDescent="0.2">
      <c r="A13089" s="53">
        <v>2023</v>
      </c>
      <c r="B13089" s="53" t="s">
        <v>319</v>
      </c>
      <c r="C13089" s="53" t="s">
        <v>86</v>
      </c>
      <c r="D13089" s="53" t="s">
        <v>87</v>
      </c>
      <c r="E13089" s="53" t="s">
        <v>298</v>
      </c>
      <c r="F13089" s="55">
        <v>3.4589451117944661</v>
      </c>
      <c r="G13089" s="53" t="s">
        <v>875</v>
      </c>
    </row>
    <row r="13090" spans="1:7" ht="12.75" customHeight="1" x14ac:dyDescent="0.2">
      <c r="A13090" s="53">
        <v>2023</v>
      </c>
      <c r="B13090" s="53" t="s">
        <v>319</v>
      </c>
      <c r="C13090" s="53" t="s">
        <v>90</v>
      </c>
      <c r="D13090" s="53" t="s">
        <v>87</v>
      </c>
      <c r="E13090" s="53" t="s">
        <v>298</v>
      </c>
      <c r="F13090" s="55">
        <v>4.7795976664362361E-2</v>
      </c>
      <c r="G13090" s="53" t="s">
        <v>875</v>
      </c>
    </row>
    <row r="13091" spans="1:7" ht="12.75" customHeight="1" x14ac:dyDescent="0.2">
      <c r="A13091" s="53">
        <v>2023</v>
      </c>
      <c r="B13091" s="53" t="s">
        <v>319</v>
      </c>
      <c r="C13091" s="53" t="s">
        <v>93</v>
      </c>
      <c r="D13091" s="53" t="s">
        <v>87</v>
      </c>
      <c r="E13091" s="53" t="s">
        <v>298</v>
      </c>
      <c r="F13091" s="55">
        <v>0.53796314119005439</v>
      </c>
      <c r="G13091" s="53" t="s">
        <v>875</v>
      </c>
    </row>
    <row r="13092" spans="1:7" ht="12.75" customHeight="1" x14ac:dyDescent="0.2">
      <c r="A13092" s="53">
        <v>2023</v>
      </c>
      <c r="B13092" s="53" t="s">
        <v>319</v>
      </c>
      <c r="C13092" s="53" t="s">
        <v>94</v>
      </c>
      <c r="D13092" s="53" t="s">
        <v>87</v>
      </c>
      <c r="E13092" s="53" t="s">
        <v>298</v>
      </c>
      <c r="F13092" s="55">
        <v>1.2798920662351805</v>
      </c>
      <c r="G13092" s="53" t="s">
        <v>875</v>
      </c>
    </row>
    <row r="13093" spans="1:7" ht="12.75" customHeight="1" x14ac:dyDescent="0.2">
      <c r="A13093" s="53">
        <v>2023</v>
      </c>
      <c r="B13093" s="53" t="s">
        <v>319</v>
      </c>
      <c r="C13093" s="53" t="s">
        <v>96</v>
      </c>
      <c r="D13093" s="53" t="s">
        <v>97</v>
      </c>
      <c r="E13093" s="53" t="s">
        <v>298</v>
      </c>
      <c r="F13093" s="55">
        <v>0.58552686207826987</v>
      </c>
      <c r="G13093" s="53" t="s">
        <v>875</v>
      </c>
    </row>
    <row r="13094" spans="1:7" ht="12.75" customHeight="1" x14ac:dyDescent="0.2">
      <c r="A13094" s="53">
        <v>2023</v>
      </c>
      <c r="B13094" s="53" t="s">
        <v>319</v>
      </c>
      <c r="C13094" s="53" t="s">
        <v>99</v>
      </c>
      <c r="D13094" s="53" t="s">
        <v>100</v>
      </c>
      <c r="E13094" s="53" t="s">
        <v>298</v>
      </c>
      <c r="F13094" s="55">
        <v>0.70770131830661742</v>
      </c>
      <c r="G13094" s="53" t="s">
        <v>875</v>
      </c>
    </row>
    <row r="13095" spans="1:7" ht="12.75" customHeight="1" x14ac:dyDescent="0.2">
      <c r="A13095" s="53">
        <v>2023</v>
      </c>
      <c r="B13095" s="53" t="s">
        <v>319</v>
      </c>
      <c r="C13095" s="53" t="s">
        <v>101</v>
      </c>
      <c r="D13095" s="53" t="s">
        <v>100</v>
      </c>
      <c r="E13095" s="53" t="s">
        <v>298</v>
      </c>
      <c r="F13095" s="55">
        <v>1.3672042966566753</v>
      </c>
      <c r="G13095" s="53" t="s">
        <v>875</v>
      </c>
    </row>
    <row r="13096" spans="1:7" ht="12.75" customHeight="1" x14ac:dyDescent="0.2">
      <c r="A13096" s="53">
        <v>2023</v>
      </c>
      <c r="B13096" s="53" t="s">
        <v>319</v>
      </c>
      <c r="C13096" s="53" t="s">
        <v>113</v>
      </c>
      <c r="D13096" s="53" t="s">
        <v>110</v>
      </c>
      <c r="E13096" s="53" t="s">
        <v>298</v>
      </c>
      <c r="F13096" s="55">
        <v>0.22495605463703405</v>
      </c>
      <c r="G13096" s="53" t="s">
        <v>875</v>
      </c>
    </row>
    <row r="13097" spans="1:7" ht="12.75" customHeight="1" x14ac:dyDescent="0.2">
      <c r="A13097" s="53">
        <v>2023</v>
      </c>
      <c r="B13097" s="53" t="s">
        <v>319</v>
      </c>
      <c r="C13097" s="53" t="s">
        <v>115</v>
      </c>
      <c r="D13097" s="53" t="s">
        <v>116</v>
      </c>
      <c r="E13097" s="53" t="s">
        <v>298</v>
      </c>
      <c r="F13097" s="55">
        <v>296.67128293163825</v>
      </c>
      <c r="G13097" s="53" t="s">
        <v>875</v>
      </c>
    </row>
    <row r="13098" spans="1:7" ht="12.75" customHeight="1" x14ac:dyDescent="0.2">
      <c r="A13098" s="53">
        <v>2023</v>
      </c>
      <c r="B13098" s="53" t="s">
        <v>319</v>
      </c>
      <c r="C13098" s="53" t="s">
        <v>117</v>
      </c>
      <c r="D13098" s="53" t="s">
        <v>118</v>
      </c>
      <c r="E13098" s="53" t="s">
        <v>298</v>
      </c>
      <c r="F13098" s="55">
        <v>5.2407669548596506E-2</v>
      </c>
      <c r="G13098" s="53" t="s">
        <v>875</v>
      </c>
    </row>
    <row r="13099" spans="1:7" ht="12.75" customHeight="1" x14ac:dyDescent="0.2">
      <c r="A13099" s="53">
        <v>2023</v>
      </c>
      <c r="B13099" s="53" t="s">
        <v>319</v>
      </c>
      <c r="C13099" s="53" t="s">
        <v>119</v>
      </c>
      <c r="D13099" s="53" t="s">
        <v>120</v>
      </c>
      <c r="E13099" s="53" t="s">
        <v>298</v>
      </c>
      <c r="F13099" s="55">
        <v>4.1264842419708094E-3</v>
      </c>
      <c r="G13099" s="53" t="s">
        <v>875</v>
      </c>
    </row>
    <row r="13100" spans="1:7" ht="12.75" customHeight="1" x14ac:dyDescent="0.2">
      <c r="A13100" s="53">
        <v>2023</v>
      </c>
      <c r="B13100" s="53" t="s">
        <v>319</v>
      </c>
      <c r="C13100" s="53" t="s">
        <v>121</v>
      </c>
      <c r="D13100" s="53" t="s">
        <v>122</v>
      </c>
      <c r="E13100" s="53" t="s">
        <v>298</v>
      </c>
      <c r="F13100" s="55">
        <v>0.62416176467548656</v>
      </c>
      <c r="G13100" s="53" t="s">
        <v>875</v>
      </c>
    </row>
    <row r="13101" spans="1:7" ht="12.75" customHeight="1" x14ac:dyDescent="0.2">
      <c r="A13101" s="53">
        <v>2023</v>
      </c>
      <c r="B13101" s="53" t="s">
        <v>319</v>
      </c>
      <c r="C13101" s="53" t="s">
        <v>123</v>
      </c>
      <c r="D13101" s="53" t="s">
        <v>124</v>
      </c>
      <c r="E13101" s="53" t="s">
        <v>298</v>
      </c>
      <c r="F13101" s="55">
        <v>0.42680732249898168</v>
      </c>
      <c r="G13101" s="53" t="s">
        <v>875</v>
      </c>
    </row>
    <row r="13102" spans="1:7" ht="12.75" customHeight="1" x14ac:dyDescent="0.2">
      <c r="A13102" s="53">
        <v>2023</v>
      </c>
      <c r="B13102" s="53" t="s">
        <v>319</v>
      </c>
      <c r="C13102" s="53" t="s">
        <v>58</v>
      </c>
      <c r="D13102" s="53" t="s">
        <v>50</v>
      </c>
      <c r="E13102" s="53" t="s">
        <v>299</v>
      </c>
      <c r="F13102" s="55">
        <v>0.20672298219157301</v>
      </c>
      <c r="G13102" s="53" t="s">
        <v>875</v>
      </c>
    </row>
    <row r="13103" spans="1:7" ht="12.75" customHeight="1" x14ac:dyDescent="0.2">
      <c r="A13103" s="53">
        <v>2023</v>
      </c>
      <c r="B13103" s="53" t="s">
        <v>319</v>
      </c>
      <c r="C13103" s="53" t="s">
        <v>72</v>
      </c>
      <c r="D13103" s="53" t="s">
        <v>73</v>
      </c>
      <c r="E13103" s="53" t="s">
        <v>299</v>
      </c>
      <c r="F13103" s="55">
        <v>0.11102882880339311</v>
      </c>
      <c r="G13103" s="53" t="s">
        <v>875</v>
      </c>
    </row>
    <row r="13104" spans="1:7" ht="12.75" customHeight="1" x14ac:dyDescent="0.2">
      <c r="A13104" s="53">
        <v>2023</v>
      </c>
      <c r="B13104" s="53" t="s">
        <v>319</v>
      </c>
      <c r="C13104" s="53" t="s">
        <v>76</v>
      </c>
      <c r="D13104" s="53" t="s">
        <v>75</v>
      </c>
      <c r="E13104" s="53" t="s">
        <v>299</v>
      </c>
      <c r="F13104" s="55">
        <v>3.6466703539114058</v>
      </c>
      <c r="G13104" s="53" t="s">
        <v>875</v>
      </c>
    </row>
    <row r="13105" spans="1:7" ht="12.75" customHeight="1" x14ac:dyDescent="0.2">
      <c r="A13105" s="53">
        <v>2023</v>
      </c>
      <c r="B13105" s="53" t="s">
        <v>319</v>
      </c>
      <c r="C13105" s="53" t="s">
        <v>84</v>
      </c>
      <c r="D13105" s="53" t="s">
        <v>82</v>
      </c>
      <c r="E13105" s="53" t="s">
        <v>299</v>
      </c>
      <c r="F13105" s="55">
        <v>3.5497069312589004E-4</v>
      </c>
      <c r="G13105" s="53" t="s">
        <v>875</v>
      </c>
    </row>
    <row r="13106" spans="1:7" ht="12.75" customHeight="1" x14ac:dyDescent="0.2">
      <c r="A13106" s="53">
        <v>2023</v>
      </c>
      <c r="B13106" s="53" t="s">
        <v>319</v>
      </c>
      <c r="C13106" s="53" t="s">
        <v>86</v>
      </c>
      <c r="D13106" s="53" t="s">
        <v>87</v>
      </c>
      <c r="E13106" s="53" t="s">
        <v>299</v>
      </c>
      <c r="F13106" s="55">
        <v>2.5693499671761013</v>
      </c>
      <c r="G13106" s="53" t="s">
        <v>875</v>
      </c>
    </row>
    <row r="13107" spans="1:7" ht="12.75" customHeight="1" x14ac:dyDescent="0.2">
      <c r="A13107" s="53">
        <v>2023</v>
      </c>
      <c r="B13107" s="53" t="s">
        <v>319</v>
      </c>
      <c r="C13107" s="53" t="s">
        <v>91</v>
      </c>
      <c r="D13107" s="53" t="s">
        <v>87</v>
      </c>
      <c r="E13107" s="53" t="s">
        <v>299</v>
      </c>
      <c r="F13107" s="55">
        <v>6.1840601689494745</v>
      </c>
      <c r="G13107" s="53" t="s">
        <v>875</v>
      </c>
    </row>
    <row r="13108" spans="1:7" ht="12.75" customHeight="1" x14ac:dyDescent="0.2">
      <c r="A13108" s="53">
        <v>2023</v>
      </c>
      <c r="B13108" s="53" t="s">
        <v>319</v>
      </c>
      <c r="C13108" s="53" t="s">
        <v>94</v>
      </c>
      <c r="D13108" s="53" t="s">
        <v>87</v>
      </c>
      <c r="E13108" s="53" t="s">
        <v>299</v>
      </c>
      <c r="F13108" s="55">
        <v>7.2139175677792045</v>
      </c>
      <c r="G13108" s="53" t="s">
        <v>875</v>
      </c>
    </row>
    <row r="13109" spans="1:7" ht="12.75" customHeight="1" x14ac:dyDescent="0.2">
      <c r="A13109" s="53">
        <v>2023</v>
      </c>
      <c r="B13109" s="53" t="s">
        <v>319</v>
      </c>
      <c r="C13109" s="53" t="s">
        <v>98</v>
      </c>
      <c r="D13109" s="53" t="s">
        <v>97</v>
      </c>
      <c r="E13109" s="53" t="s">
        <v>299</v>
      </c>
      <c r="F13109" s="55">
        <v>5.1174832724974625E-2</v>
      </c>
      <c r="G13109" s="53" t="s">
        <v>875</v>
      </c>
    </row>
    <row r="13110" spans="1:7" ht="12.75" customHeight="1" x14ac:dyDescent="0.2">
      <c r="A13110" s="53">
        <v>2023</v>
      </c>
      <c r="B13110" s="53" t="s">
        <v>319</v>
      </c>
      <c r="C13110" s="53" t="s">
        <v>113</v>
      </c>
      <c r="D13110" s="53" t="s">
        <v>110</v>
      </c>
      <c r="E13110" s="53" t="s">
        <v>299</v>
      </c>
      <c r="F13110" s="55">
        <v>0.1900818924247254</v>
      </c>
      <c r="G13110" s="53" t="s">
        <v>875</v>
      </c>
    </row>
    <row r="13111" spans="1:7" ht="12.75" customHeight="1" x14ac:dyDescent="0.2">
      <c r="A13111" s="53">
        <v>2023</v>
      </c>
      <c r="B13111" s="53" t="s">
        <v>319</v>
      </c>
      <c r="C13111" s="53" t="s">
        <v>115</v>
      </c>
      <c r="D13111" s="53" t="s">
        <v>116</v>
      </c>
      <c r="E13111" s="53" t="s">
        <v>299</v>
      </c>
      <c r="F13111" s="55">
        <v>53.169338401771874</v>
      </c>
      <c r="G13111" s="53" t="s">
        <v>875</v>
      </c>
    </row>
    <row r="13112" spans="1:7" ht="12.75" customHeight="1" x14ac:dyDescent="0.2">
      <c r="A13112" s="53">
        <v>2023</v>
      </c>
      <c r="B13112" s="53" t="s">
        <v>319</v>
      </c>
      <c r="C13112" s="53" t="s">
        <v>119</v>
      </c>
      <c r="D13112" s="53" t="s">
        <v>120</v>
      </c>
      <c r="E13112" s="53" t="s">
        <v>299</v>
      </c>
      <c r="F13112" s="55">
        <v>3.5955424704944604E-3</v>
      </c>
      <c r="G13112" s="53" t="s">
        <v>875</v>
      </c>
    </row>
    <row r="13113" spans="1:7" ht="12.75" customHeight="1" x14ac:dyDescent="0.2">
      <c r="A13113" s="53">
        <v>2023</v>
      </c>
      <c r="B13113" s="53" t="s">
        <v>319</v>
      </c>
      <c r="C13113" s="53" t="s">
        <v>121</v>
      </c>
      <c r="D13113" s="53" t="s">
        <v>122</v>
      </c>
      <c r="E13113" s="53" t="s">
        <v>299</v>
      </c>
      <c r="F13113" s="55">
        <v>0.21205338467408702</v>
      </c>
      <c r="G13113" s="53" t="s">
        <v>875</v>
      </c>
    </row>
    <row r="13114" spans="1:7" ht="12.75" customHeight="1" x14ac:dyDescent="0.2">
      <c r="A13114" s="53">
        <v>2023</v>
      </c>
      <c r="B13114" s="53" t="s">
        <v>319</v>
      </c>
      <c r="C13114" s="53" t="s">
        <v>57</v>
      </c>
      <c r="D13114" s="53" t="s">
        <v>50</v>
      </c>
      <c r="E13114" s="53" t="s">
        <v>300</v>
      </c>
      <c r="F13114" s="55">
        <v>4.7388202725276302E-2</v>
      </c>
      <c r="G13114" s="53" t="s">
        <v>875</v>
      </c>
    </row>
    <row r="13115" spans="1:7" ht="12.75" customHeight="1" x14ac:dyDescent="0.2">
      <c r="A13115" s="53">
        <v>2023</v>
      </c>
      <c r="B13115" s="53" t="s">
        <v>319</v>
      </c>
      <c r="C13115" s="53" t="s">
        <v>81</v>
      </c>
      <c r="D13115" s="53" t="s">
        <v>82</v>
      </c>
      <c r="E13115" s="53" t="s">
        <v>300</v>
      </c>
      <c r="F13115" s="55">
        <v>13.507908617697385</v>
      </c>
      <c r="G13115" s="53" t="s">
        <v>875</v>
      </c>
    </row>
    <row r="13116" spans="1:7" ht="12.75" customHeight="1" x14ac:dyDescent="0.2">
      <c r="A13116" s="53">
        <v>2023</v>
      </c>
      <c r="B13116" s="53" t="s">
        <v>319</v>
      </c>
      <c r="C13116" s="53" t="s">
        <v>83</v>
      </c>
      <c r="D13116" s="53" t="s">
        <v>82</v>
      </c>
      <c r="E13116" s="53" t="s">
        <v>300</v>
      </c>
      <c r="F13116" s="55">
        <v>6.9129639258717797</v>
      </c>
      <c r="G13116" s="53" t="s">
        <v>875</v>
      </c>
    </row>
    <row r="13117" spans="1:7" ht="12.75" customHeight="1" x14ac:dyDescent="0.2">
      <c r="A13117" s="53">
        <v>2023</v>
      </c>
      <c r="B13117" s="53" t="s">
        <v>319</v>
      </c>
      <c r="C13117" s="53" t="s">
        <v>84</v>
      </c>
      <c r="D13117" s="53" t="s">
        <v>82</v>
      </c>
      <c r="E13117" s="53" t="s">
        <v>300</v>
      </c>
      <c r="F13117" s="55">
        <v>0.71583343574369185</v>
      </c>
      <c r="G13117" s="53" t="s">
        <v>875</v>
      </c>
    </row>
    <row r="13118" spans="1:7" ht="12.75" customHeight="1" x14ac:dyDescent="0.2">
      <c r="A13118" s="53">
        <v>2023</v>
      </c>
      <c r="B13118" s="53" t="s">
        <v>319</v>
      </c>
      <c r="C13118" s="53" t="s">
        <v>99</v>
      </c>
      <c r="D13118" s="53" t="s">
        <v>100</v>
      </c>
      <c r="E13118" s="53" t="s">
        <v>300</v>
      </c>
      <c r="F13118" s="55">
        <v>3.1868653340948878</v>
      </c>
      <c r="G13118" s="53" t="s">
        <v>875</v>
      </c>
    </row>
    <row r="13119" spans="1:7" ht="12.75" customHeight="1" x14ac:dyDescent="0.2">
      <c r="A13119" s="53">
        <v>2023</v>
      </c>
      <c r="B13119" s="53" t="s">
        <v>319</v>
      </c>
      <c r="C13119" s="53" t="s">
        <v>108</v>
      </c>
      <c r="D13119" s="53" t="s">
        <v>107</v>
      </c>
      <c r="E13119" s="53" t="s">
        <v>300</v>
      </c>
      <c r="F13119" s="55">
        <v>7.2900369494576092</v>
      </c>
      <c r="G13119" s="53" t="s">
        <v>875</v>
      </c>
    </row>
    <row r="13120" spans="1:7" ht="12.75" customHeight="1" x14ac:dyDescent="0.2">
      <c r="A13120" s="53">
        <v>2023</v>
      </c>
      <c r="B13120" s="53" t="s">
        <v>319</v>
      </c>
      <c r="C13120" s="53" t="s">
        <v>115</v>
      </c>
      <c r="D13120" s="53" t="s">
        <v>116</v>
      </c>
      <c r="E13120" s="53" t="s">
        <v>300</v>
      </c>
      <c r="F13120" s="55">
        <v>0.9960622420003411</v>
      </c>
      <c r="G13120" s="53" t="s">
        <v>875</v>
      </c>
    </row>
    <row r="13121" spans="1:7" ht="12.75" customHeight="1" x14ac:dyDescent="0.2">
      <c r="A13121" s="53">
        <v>2023</v>
      </c>
      <c r="B13121" s="53" t="s">
        <v>319</v>
      </c>
      <c r="C13121" s="53" t="s">
        <v>86</v>
      </c>
      <c r="D13121" s="53" t="s">
        <v>87</v>
      </c>
      <c r="E13121" s="53" t="s">
        <v>301</v>
      </c>
      <c r="F13121" s="55">
        <v>3.2227052355706665</v>
      </c>
      <c r="G13121" s="53" t="s">
        <v>875</v>
      </c>
    </row>
    <row r="13122" spans="1:7" ht="12.75" customHeight="1" x14ac:dyDescent="0.2">
      <c r="A13122" s="53">
        <v>2023</v>
      </c>
      <c r="B13122" s="53" t="s">
        <v>319</v>
      </c>
      <c r="C13122" s="53" t="s">
        <v>108</v>
      </c>
      <c r="D13122" s="53" t="s">
        <v>107</v>
      </c>
      <c r="E13122" s="53" t="s">
        <v>301</v>
      </c>
      <c r="F13122" s="55">
        <v>19.05662401368512</v>
      </c>
      <c r="G13122" s="53" t="s">
        <v>875</v>
      </c>
    </row>
    <row r="13123" spans="1:7" ht="12.75" customHeight="1" x14ac:dyDescent="0.2">
      <c r="A13123" s="53">
        <v>2023</v>
      </c>
      <c r="B13123" s="53" t="s">
        <v>319</v>
      </c>
      <c r="C13123" s="53" t="s">
        <v>114</v>
      </c>
      <c r="D13123" s="53" t="s">
        <v>110</v>
      </c>
      <c r="E13123" s="53" t="s">
        <v>301</v>
      </c>
      <c r="F13123" s="55">
        <v>4.0777834343180872E-2</v>
      </c>
      <c r="G13123" s="53" t="s">
        <v>875</v>
      </c>
    </row>
    <row r="13124" spans="1:7" ht="12.75" customHeight="1" x14ac:dyDescent="0.2">
      <c r="A13124" s="53">
        <v>2023</v>
      </c>
      <c r="B13124" s="53" t="s">
        <v>319</v>
      </c>
      <c r="C13124" s="53" t="s">
        <v>115</v>
      </c>
      <c r="D13124" s="53" t="s">
        <v>116</v>
      </c>
      <c r="E13124" s="53" t="s">
        <v>301</v>
      </c>
      <c r="F13124" s="55">
        <v>115.60872084829032</v>
      </c>
      <c r="G13124" s="53" t="s">
        <v>875</v>
      </c>
    </row>
    <row r="13125" spans="1:7" ht="12.75" customHeight="1" x14ac:dyDescent="0.2">
      <c r="A13125" s="53">
        <v>2023</v>
      </c>
      <c r="B13125" s="53" t="s">
        <v>319</v>
      </c>
      <c r="C13125" s="53" t="s">
        <v>91</v>
      </c>
      <c r="D13125" s="53" t="s">
        <v>87</v>
      </c>
      <c r="E13125" s="53" t="s">
        <v>302</v>
      </c>
      <c r="F13125" s="55">
        <v>15.763371897580628</v>
      </c>
      <c r="G13125" s="53" t="s">
        <v>875</v>
      </c>
    </row>
    <row r="13126" spans="1:7" ht="12.75" customHeight="1" x14ac:dyDescent="0.2">
      <c r="A13126" s="53">
        <v>2023</v>
      </c>
      <c r="B13126" s="53" t="s">
        <v>319</v>
      </c>
      <c r="C13126" s="53" t="s">
        <v>96</v>
      </c>
      <c r="D13126" s="53" t="s">
        <v>97</v>
      </c>
      <c r="E13126" s="53" t="s">
        <v>302</v>
      </c>
      <c r="F13126" s="55">
        <v>1.2458693440002895E-2</v>
      </c>
      <c r="G13126" s="53" t="s">
        <v>875</v>
      </c>
    </row>
    <row r="13127" spans="1:7" ht="12.75" customHeight="1" x14ac:dyDescent="0.2">
      <c r="A13127" s="53">
        <v>2023</v>
      </c>
      <c r="B13127" s="53" t="s">
        <v>319</v>
      </c>
      <c r="C13127" s="53" t="s">
        <v>115</v>
      </c>
      <c r="D13127" s="53" t="s">
        <v>116</v>
      </c>
      <c r="E13127" s="53" t="s">
        <v>302</v>
      </c>
      <c r="F13127" s="55">
        <v>150.1712128088738</v>
      </c>
      <c r="G13127" s="53" t="s">
        <v>875</v>
      </c>
    </row>
    <row r="13128" spans="1:7" ht="12.75" customHeight="1" x14ac:dyDescent="0.2">
      <c r="A13128" s="53">
        <v>2023</v>
      </c>
      <c r="B13128" s="53" t="s">
        <v>319</v>
      </c>
      <c r="C13128" s="53" t="s">
        <v>115</v>
      </c>
      <c r="D13128" s="53" t="s">
        <v>116</v>
      </c>
      <c r="E13128" s="53" t="s">
        <v>303</v>
      </c>
      <c r="F13128" s="55">
        <v>312.5194209157616</v>
      </c>
      <c r="G13128" s="53" t="s">
        <v>875</v>
      </c>
    </row>
    <row r="13129" spans="1:7" ht="12.75" customHeight="1" x14ac:dyDescent="0.2">
      <c r="A13129" s="53">
        <v>2023</v>
      </c>
      <c r="B13129" s="53" t="s">
        <v>319</v>
      </c>
      <c r="C13129" s="53" t="s">
        <v>83</v>
      </c>
      <c r="D13129" s="53" t="s">
        <v>82</v>
      </c>
      <c r="E13129" s="53" t="s">
        <v>304</v>
      </c>
      <c r="F13129" s="55">
        <v>1.5556307834764036E-2</v>
      </c>
      <c r="G13129" s="53" t="s">
        <v>875</v>
      </c>
    </row>
    <row r="13130" spans="1:7" ht="12.75" customHeight="1" x14ac:dyDescent="0.2">
      <c r="A13130" s="53">
        <v>2023</v>
      </c>
      <c r="B13130" s="53" t="s">
        <v>319</v>
      </c>
      <c r="C13130" s="53" t="s">
        <v>108</v>
      </c>
      <c r="D13130" s="53" t="s">
        <v>107</v>
      </c>
      <c r="E13130" s="53" t="s">
        <v>304</v>
      </c>
      <c r="F13130" s="55">
        <v>2.2044651866366883E-2</v>
      </c>
      <c r="G13130" s="53" t="s">
        <v>875</v>
      </c>
    </row>
    <row r="13131" spans="1:7" ht="12.75" customHeight="1" x14ac:dyDescent="0.2">
      <c r="A13131" s="53">
        <v>2023</v>
      </c>
      <c r="B13131" s="53" t="s">
        <v>319</v>
      </c>
      <c r="C13131" s="53" t="s">
        <v>115</v>
      </c>
      <c r="D13131" s="53" t="s">
        <v>116</v>
      </c>
      <c r="E13131" s="53" t="s">
        <v>304</v>
      </c>
      <c r="F13131" s="55">
        <v>246.84401734158931</v>
      </c>
      <c r="G13131" s="53" t="s">
        <v>875</v>
      </c>
    </row>
    <row r="13132" spans="1:7" ht="12.75" customHeight="1" x14ac:dyDescent="0.2">
      <c r="A13132" s="53">
        <v>2023</v>
      </c>
      <c r="B13132" s="53" t="s">
        <v>319</v>
      </c>
      <c r="C13132" s="53" t="s">
        <v>115</v>
      </c>
      <c r="D13132" s="53" t="s">
        <v>116</v>
      </c>
      <c r="E13132" s="53" t="s">
        <v>305</v>
      </c>
      <c r="F13132" s="55">
        <v>356.07750839165686</v>
      </c>
      <c r="G13132" s="53" t="s">
        <v>875</v>
      </c>
    </row>
    <row r="13133" spans="1:7" ht="12.75" customHeight="1" x14ac:dyDescent="0.2">
      <c r="A13133" s="53">
        <v>2023</v>
      </c>
      <c r="B13133" s="53" t="s">
        <v>319</v>
      </c>
      <c r="C13133" s="53" t="s">
        <v>49</v>
      </c>
      <c r="D13133" s="53" t="s">
        <v>50</v>
      </c>
      <c r="E13133" s="53" t="s">
        <v>306</v>
      </c>
      <c r="F13133" s="55">
        <v>2.1003215272992137</v>
      </c>
      <c r="G13133" s="53" t="s">
        <v>875</v>
      </c>
    </row>
    <row r="13134" spans="1:7" ht="12.75" customHeight="1" x14ac:dyDescent="0.2">
      <c r="A13134" s="53">
        <v>2023</v>
      </c>
      <c r="B13134" s="53" t="s">
        <v>319</v>
      </c>
      <c r="C13134" s="53" t="s">
        <v>51</v>
      </c>
      <c r="D13134" s="53" t="s">
        <v>50</v>
      </c>
      <c r="E13134" s="53" t="s">
        <v>306</v>
      </c>
      <c r="F13134" s="55">
        <v>0.49933904694108266</v>
      </c>
      <c r="G13134" s="53" t="s">
        <v>875</v>
      </c>
    </row>
    <row r="13135" spans="1:7" ht="12.75" customHeight="1" x14ac:dyDescent="0.2">
      <c r="A13135" s="53">
        <v>2023</v>
      </c>
      <c r="B13135" s="53" t="s">
        <v>319</v>
      </c>
      <c r="C13135" s="53" t="s">
        <v>53</v>
      </c>
      <c r="D13135" s="53" t="s">
        <v>50</v>
      </c>
      <c r="E13135" s="53" t="s">
        <v>306</v>
      </c>
      <c r="F13135" s="55">
        <v>0.3836096534408846</v>
      </c>
      <c r="G13135" s="53" t="s">
        <v>875</v>
      </c>
    </row>
    <row r="13136" spans="1:7" ht="12.75" customHeight="1" x14ac:dyDescent="0.2">
      <c r="A13136" s="53">
        <v>2023</v>
      </c>
      <c r="B13136" s="53" t="s">
        <v>319</v>
      </c>
      <c r="C13136" s="53" t="s">
        <v>55</v>
      </c>
      <c r="D13136" s="53" t="s">
        <v>50</v>
      </c>
      <c r="E13136" s="53" t="s">
        <v>306</v>
      </c>
      <c r="F13136" s="55">
        <v>0.55619362888012258</v>
      </c>
      <c r="G13136" s="53" t="s">
        <v>875</v>
      </c>
    </row>
    <row r="13137" spans="1:7" ht="12.75" customHeight="1" x14ac:dyDescent="0.2">
      <c r="A13137" s="53">
        <v>2023</v>
      </c>
      <c r="B13137" s="53" t="s">
        <v>319</v>
      </c>
      <c r="C13137" s="53" t="s">
        <v>56</v>
      </c>
      <c r="D13137" s="53" t="s">
        <v>50</v>
      </c>
      <c r="E13137" s="53" t="s">
        <v>306</v>
      </c>
      <c r="F13137" s="55">
        <v>1.9775460053244438</v>
      </c>
      <c r="G13137" s="53" t="s">
        <v>875</v>
      </c>
    </row>
    <row r="13138" spans="1:7" ht="12.75" customHeight="1" x14ac:dyDescent="0.2">
      <c r="A13138" s="53">
        <v>2023</v>
      </c>
      <c r="B13138" s="53" t="s">
        <v>319</v>
      </c>
      <c r="C13138" s="53" t="s">
        <v>57</v>
      </c>
      <c r="D13138" s="53" t="s">
        <v>50</v>
      </c>
      <c r="E13138" s="53" t="s">
        <v>306</v>
      </c>
      <c r="F13138" s="55">
        <v>31.680865116101167</v>
      </c>
      <c r="G13138" s="53" t="s">
        <v>875</v>
      </c>
    </row>
    <row r="13139" spans="1:7" ht="12.75" customHeight="1" x14ac:dyDescent="0.2">
      <c r="A13139" s="53">
        <v>2023</v>
      </c>
      <c r="B13139" s="53" t="s">
        <v>319</v>
      </c>
      <c r="C13139" s="53" t="s">
        <v>59</v>
      </c>
      <c r="D13139" s="53" t="s">
        <v>50</v>
      </c>
      <c r="E13139" s="53" t="s">
        <v>306</v>
      </c>
      <c r="F13139" s="55">
        <v>1.7074346154838434E-2</v>
      </c>
      <c r="G13139" s="53" t="s">
        <v>875</v>
      </c>
    </row>
    <row r="13140" spans="1:7" ht="12.75" customHeight="1" x14ac:dyDescent="0.2">
      <c r="A13140" s="53">
        <v>2023</v>
      </c>
      <c r="B13140" s="53" t="s">
        <v>319</v>
      </c>
      <c r="C13140" s="53" t="s">
        <v>61</v>
      </c>
      <c r="D13140" s="53" t="s">
        <v>50</v>
      </c>
      <c r="E13140" s="53" t="s">
        <v>306</v>
      </c>
      <c r="F13140" s="55">
        <v>6.2042878808469426E-2</v>
      </c>
      <c r="G13140" s="53" t="s">
        <v>875</v>
      </c>
    </row>
    <row r="13141" spans="1:7" ht="12.75" customHeight="1" x14ac:dyDescent="0.2">
      <c r="A13141" s="53">
        <v>2023</v>
      </c>
      <c r="B13141" s="53" t="s">
        <v>319</v>
      </c>
      <c r="C13141" s="53" t="s">
        <v>65</v>
      </c>
      <c r="D13141" s="53" t="s">
        <v>50</v>
      </c>
      <c r="E13141" s="53" t="s">
        <v>306</v>
      </c>
      <c r="F13141" s="55">
        <v>5.4852124182798272E-3</v>
      </c>
      <c r="G13141" s="53" t="s">
        <v>875</v>
      </c>
    </row>
    <row r="13142" spans="1:7" ht="12.75" customHeight="1" x14ac:dyDescent="0.2">
      <c r="A13142" s="53">
        <v>2023</v>
      </c>
      <c r="B13142" s="53" t="s">
        <v>319</v>
      </c>
      <c r="C13142" s="53" t="s">
        <v>66</v>
      </c>
      <c r="D13142" s="53" t="s">
        <v>50</v>
      </c>
      <c r="E13142" s="53" t="s">
        <v>306</v>
      </c>
      <c r="F13142" s="55">
        <v>3.9379405497068205E-2</v>
      </c>
      <c r="G13142" s="53" t="s">
        <v>875</v>
      </c>
    </row>
    <row r="13143" spans="1:7" ht="12.75" customHeight="1" x14ac:dyDescent="0.2">
      <c r="A13143" s="53">
        <v>2023</v>
      </c>
      <c r="B13143" s="53" t="s">
        <v>319</v>
      </c>
      <c r="C13143" s="53" t="s">
        <v>68</v>
      </c>
      <c r="D13143" s="53" t="s">
        <v>50</v>
      </c>
      <c r="E13143" s="53" t="s">
        <v>306</v>
      </c>
      <c r="F13143" s="55">
        <v>1.211500670705669E-2</v>
      </c>
      <c r="G13143" s="53" t="s">
        <v>875</v>
      </c>
    </row>
    <row r="13144" spans="1:7" ht="12.75" customHeight="1" x14ac:dyDescent="0.2">
      <c r="A13144" s="53">
        <v>2023</v>
      </c>
      <c r="B13144" s="53" t="s">
        <v>319</v>
      </c>
      <c r="C13144" s="53" t="s">
        <v>70</v>
      </c>
      <c r="D13144" s="53" t="s">
        <v>50</v>
      </c>
      <c r="E13144" s="53" t="s">
        <v>306</v>
      </c>
      <c r="F13144" s="55">
        <v>0.34884123598732603</v>
      </c>
      <c r="G13144" s="53" t="s">
        <v>875</v>
      </c>
    </row>
    <row r="13145" spans="1:7" ht="12.75" customHeight="1" x14ac:dyDescent="0.2">
      <c r="A13145" s="53">
        <v>2023</v>
      </c>
      <c r="B13145" s="53" t="s">
        <v>319</v>
      </c>
      <c r="C13145" s="53" t="s">
        <v>76</v>
      </c>
      <c r="D13145" s="53" t="s">
        <v>75</v>
      </c>
      <c r="E13145" s="53" t="s">
        <v>306</v>
      </c>
      <c r="F13145" s="55">
        <v>0.16507022380979838</v>
      </c>
      <c r="G13145" s="53" t="s">
        <v>875</v>
      </c>
    </row>
    <row r="13146" spans="1:7" ht="12.75" customHeight="1" x14ac:dyDescent="0.2">
      <c r="A13146" s="53">
        <v>2023</v>
      </c>
      <c r="B13146" s="53" t="s">
        <v>319</v>
      </c>
      <c r="C13146" s="53" t="s">
        <v>81</v>
      </c>
      <c r="D13146" s="53" t="s">
        <v>82</v>
      </c>
      <c r="E13146" s="53" t="s">
        <v>306</v>
      </c>
      <c r="F13146" s="55">
        <v>8.6047504037565883</v>
      </c>
      <c r="G13146" s="53" t="s">
        <v>875</v>
      </c>
    </row>
    <row r="13147" spans="1:7" ht="12.75" customHeight="1" x14ac:dyDescent="0.2">
      <c r="A13147" s="53">
        <v>2023</v>
      </c>
      <c r="B13147" s="53" t="s">
        <v>319</v>
      </c>
      <c r="C13147" s="53" t="s">
        <v>83</v>
      </c>
      <c r="D13147" s="53" t="s">
        <v>82</v>
      </c>
      <c r="E13147" s="53" t="s">
        <v>306</v>
      </c>
      <c r="F13147" s="55">
        <v>26.846472911200152</v>
      </c>
      <c r="G13147" s="53" t="s">
        <v>875</v>
      </c>
    </row>
    <row r="13148" spans="1:7" ht="12.75" customHeight="1" x14ac:dyDescent="0.2">
      <c r="A13148" s="53">
        <v>2023</v>
      </c>
      <c r="B13148" s="53" t="s">
        <v>319</v>
      </c>
      <c r="C13148" s="53" t="s">
        <v>84</v>
      </c>
      <c r="D13148" s="53" t="s">
        <v>82</v>
      </c>
      <c r="E13148" s="53" t="s">
        <v>306</v>
      </c>
      <c r="F13148" s="55">
        <v>10.205851589321256</v>
      </c>
      <c r="G13148" s="53" t="s">
        <v>875</v>
      </c>
    </row>
    <row r="13149" spans="1:7" ht="12.75" customHeight="1" x14ac:dyDescent="0.2">
      <c r="A13149" s="53">
        <v>2023</v>
      </c>
      <c r="B13149" s="53" t="s">
        <v>319</v>
      </c>
      <c r="C13149" s="53" t="s">
        <v>86</v>
      </c>
      <c r="D13149" s="53" t="s">
        <v>87</v>
      </c>
      <c r="E13149" s="53" t="s">
        <v>306</v>
      </c>
      <c r="F13149" s="55">
        <v>6.8701747192152061</v>
      </c>
      <c r="G13149" s="53" t="s">
        <v>875</v>
      </c>
    </row>
    <row r="13150" spans="1:7" ht="12.75" customHeight="1" x14ac:dyDescent="0.2">
      <c r="A13150" s="53">
        <v>2023</v>
      </c>
      <c r="B13150" s="53" t="s">
        <v>319</v>
      </c>
      <c r="C13150" s="53" t="s">
        <v>90</v>
      </c>
      <c r="D13150" s="53" t="s">
        <v>87</v>
      </c>
      <c r="E13150" s="53" t="s">
        <v>306</v>
      </c>
      <c r="F13150" s="55">
        <v>0.22979735518950137</v>
      </c>
      <c r="G13150" s="53" t="s">
        <v>875</v>
      </c>
    </row>
    <row r="13151" spans="1:7" ht="12.75" customHeight="1" x14ac:dyDescent="0.2">
      <c r="A13151" s="53">
        <v>2023</v>
      </c>
      <c r="B13151" s="53" t="s">
        <v>319</v>
      </c>
      <c r="C13151" s="53" t="s">
        <v>93</v>
      </c>
      <c r="D13151" s="53" t="s">
        <v>87</v>
      </c>
      <c r="E13151" s="53" t="s">
        <v>306</v>
      </c>
      <c r="F13151" s="55">
        <v>3.6406136543754497E-3</v>
      </c>
      <c r="G13151" s="53" t="s">
        <v>875</v>
      </c>
    </row>
    <row r="13152" spans="1:7" ht="12.75" customHeight="1" x14ac:dyDescent="0.2">
      <c r="A13152" s="53">
        <v>2023</v>
      </c>
      <c r="B13152" s="53" t="s">
        <v>319</v>
      </c>
      <c r="C13152" s="53" t="s">
        <v>94</v>
      </c>
      <c r="D13152" s="53" t="s">
        <v>87</v>
      </c>
      <c r="E13152" s="53" t="s">
        <v>306</v>
      </c>
      <c r="F13152" s="55">
        <v>8.2626013785753329</v>
      </c>
      <c r="G13152" s="53" t="s">
        <v>875</v>
      </c>
    </row>
    <row r="13153" spans="1:7" ht="12.75" customHeight="1" x14ac:dyDescent="0.2">
      <c r="A13153" s="53">
        <v>2023</v>
      </c>
      <c r="B13153" s="53" t="s">
        <v>319</v>
      </c>
      <c r="C13153" s="53" t="s">
        <v>96</v>
      </c>
      <c r="D13153" s="53" t="s">
        <v>97</v>
      </c>
      <c r="E13153" s="53" t="s">
        <v>306</v>
      </c>
      <c r="F13153" s="55">
        <v>0.21831596946852713</v>
      </c>
      <c r="G13153" s="53" t="s">
        <v>875</v>
      </c>
    </row>
    <row r="13154" spans="1:7" ht="12.75" customHeight="1" x14ac:dyDescent="0.2">
      <c r="A13154" s="53">
        <v>2023</v>
      </c>
      <c r="B13154" s="53" t="s">
        <v>319</v>
      </c>
      <c r="C13154" s="53" t="s">
        <v>99</v>
      </c>
      <c r="D13154" s="53" t="s">
        <v>100</v>
      </c>
      <c r="E13154" s="53" t="s">
        <v>306</v>
      </c>
      <c r="F13154" s="55">
        <v>1.214437910313481</v>
      </c>
      <c r="G13154" s="53" t="s">
        <v>875</v>
      </c>
    </row>
    <row r="13155" spans="1:7" ht="12.75" customHeight="1" x14ac:dyDescent="0.2">
      <c r="A13155" s="53">
        <v>2023</v>
      </c>
      <c r="B13155" s="53" t="s">
        <v>319</v>
      </c>
      <c r="C13155" s="53" t="s">
        <v>105</v>
      </c>
      <c r="D13155" s="53" t="s">
        <v>103</v>
      </c>
      <c r="E13155" s="53" t="s">
        <v>306</v>
      </c>
      <c r="F13155" s="55">
        <v>5.1480495880435028E-3</v>
      </c>
      <c r="G13155" s="53" t="s">
        <v>875</v>
      </c>
    </row>
    <row r="13156" spans="1:7" ht="12.75" customHeight="1" x14ac:dyDescent="0.2">
      <c r="A13156" s="53">
        <v>2023</v>
      </c>
      <c r="B13156" s="53" t="s">
        <v>319</v>
      </c>
      <c r="C13156" s="53" t="s">
        <v>108</v>
      </c>
      <c r="D13156" s="53" t="s">
        <v>107</v>
      </c>
      <c r="E13156" s="53" t="s">
        <v>306</v>
      </c>
      <c r="F13156" s="55">
        <v>16.14407577305662</v>
      </c>
      <c r="G13156" s="53" t="s">
        <v>875</v>
      </c>
    </row>
    <row r="13157" spans="1:7" ht="12.75" customHeight="1" x14ac:dyDescent="0.2">
      <c r="A13157" s="53">
        <v>2023</v>
      </c>
      <c r="B13157" s="53" t="s">
        <v>319</v>
      </c>
      <c r="C13157" s="53" t="s">
        <v>111</v>
      </c>
      <c r="D13157" s="53" t="s">
        <v>110</v>
      </c>
      <c r="E13157" s="53" t="s">
        <v>306</v>
      </c>
      <c r="F13157" s="55">
        <v>3.869895878824476E-2</v>
      </c>
      <c r="G13157" s="53" t="s">
        <v>875</v>
      </c>
    </row>
    <row r="13158" spans="1:7" ht="12.75" customHeight="1" x14ac:dyDescent="0.2">
      <c r="A13158" s="53">
        <v>2023</v>
      </c>
      <c r="B13158" s="53" t="s">
        <v>319</v>
      </c>
      <c r="C13158" s="53" t="s">
        <v>113</v>
      </c>
      <c r="D13158" s="53" t="s">
        <v>110</v>
      </c>
      <c r="E13158" s="53" t="s">
        <v>306</v>
      </c>
      <c r="F13158" s="55">
        <v>5.8467233266525458</v>
      </c>
      <c r="G13158" s="53" t="s">
        <v>875</v>
      </c>
    </row>
    <row r="13159" spans="1:7" ht="12.75" customHeight="1" x14ac:dyDescent="0.2">
      <c r="A13159" s="53">
        <v>2023</v>
      </c>
      <c r="B13159" s="53" t="s">
        <v>319</v>
      </c>
      <c r="C13159" s="53" t="s">
        <v>115</v>
      </c>
      <c r="D13159" s="53" t="s">
        <v>116</v>
      </c>
      <c r="E13159" s="53" t="s">
        <v>306</v>
      </c>
      <c r="F13159" s="55">
        <v>890.15964237246556</v>
      </c>
      <c r="G13159" s="53" t="s">
        <v>875</v>
      </c>
    </row>
    <row r="13160" spans="1:7" ht="12.75" customHeight="1" x14ac:dyDescent="0.2">
      <c r="A13160" s="53">
        <v>2023</v>
      </c>
      <c r="B13160" s="53" t="s">
        <v>319</v>
      </c>
      <c r="C13160" s="53" t="s">
        <v>123</v>
      </c>
      <c r="D13160" s="53" t="s">
        <v>124</v>
      </c>
      <c r="E13160" s="53" t="s">
        <v>306</v>
      </c>
      <c r="F13160" s="55">
        <v>0.38528685375157024</v>
      </c>
      <c r="G13160" s="53" t="s">
        <v>875</v>
      </c>
    </row>
    <row r="13161" spans="1:7" ht="12.75" customHeight="1" x14ac:dyDescent="0.2">
      <c r="A13161" s="53">
        <v>2023</v>
      </c>
      <c r="B13161" s="53" t="s">
        <v>319</v>
      </c>
      <c r="C13161" s="53" t="s">
        <v>84</v>
      </c>
      <c r="D13161" s="53" t="s">
        <v>82</v>
      </c>
      <c r="E13161" s="53" t="s">
        <v>310</v>
      </c>
      <c r="F13161" s="55">
        <v>8.6051392209406923E-3</v>
      </c>
      <c r="G13161" s="53" t="s">
        <v>875</v>
      </c>
    </row>
    <row r="13162" spans="1:7" ht="12.75" customHeight="1" x14ac:dyDescent="0.2">
      <c r="A13162" s="53">
        <v>2023</v>
      </c>
      <c r="B13162" s="53" t="s">
        <v>319</v>
      </c>
      <c r="C13162" s="53" t="s">
        <v>93</v>
      </c>
      <c r="D13162" s="53" t="s">
        <v>87</v>
      </c>
      <c r="E13162" s="53" t="s">
        <v>310</v>
      </c>
      <c r="F13162" s="55">
        <v>5.6141643040341369E-3</v>
      </c>
      <c r="G13162" s="53" t="s">
        <v>875</v>
      </c>
    </row>
    <row r="13163" spans="1:7" ht="12.75" customHeight="1" x14ac:dyDescent="0.2">
      <c r="A13163" s="53">
        <v>2023</v>
      </c>
      <c r="B13163" s="53" t="s">
        <v>319</v>
      </c>
      <c r="C13163" s="53" t="s">
        <v>102</v>
      </c>
      <c r="D13163" s="53" t="s">
        <v>103</v>
      </c>
      <c r="E13163" s="53" t="s">
        <v>310</v>
      </c>
      <c r="F13163" s="55">
        <v>0.10814270139112139</v>
      </c>
      <c r="G13163" s="53" t="s">
        <v>875</v>
      </c>
    </row>
    <row r="13164" spans="1:7" ht="12.75" customHeight="1" x14ac:dyDescent="0.2">
      <c r="A13164" s="53">
        <v>2023</v>
      </c>
      <c r="B13164" s="53" t="s">
        <v>319</v>
      </c>
      <c r="C13164" s="53" t="s">
        <v>117</v>
      </c>
      <c r="D13164" s="53" t="s">
        <v>118</v>
      </c>
      <c r="E13164" s="53" t="s">
        <v>310</v>
      </c>
      <c r="F13164" s="55">
        <v>1080.3498588353</v>
      </c>
      <c r="G13164" s="53" t="s">
        <v>875</v>
      </c>
    </row>
    <row r="13165" spans="1:7" ht="12.75" customHeight="1" x14ac:dyDescent="0.2">
      <c r="A13165" s="53">
        <v>2023</v>
      </c>
      <c r="B13165" s="53" t="s">
        <v>319</v>
      </c>
      <c r="C13165" s="53" t="s">
        <v>70</v>
      </c>
      <c r="D13165" s="53" t="s">
        <v>50</v>
      </c>
      <c r="E13165" s="53" t="s">
        <v>311</v>
      </c>
      <c r="F13165" s="55">
        <v>0.11590164510427912</v>
      </c>
      <c r="G13165" s="53" t="s">
        <v>875</v>
      </c>
    </row>
    <row r="13166" spans="1:7" ht="12.75" customHeight="1" x14ac:dyDescent="0.2">
      <c r="A13166" s="53">
        <v>2023</v>
      </c>
      <c r="B13166" s="53" t="s">
        <v>319</v>
      </c>
      <c r="C13166" s="53" t="s">
        <v>119</v>
      </c>
      <c r="D13166" s="53" t="s">
        <v>120</v>
      </c>
      <c r="E13166" s="53" t="s">
        <v>311</v>
      </c>
      <c r="F13166" s="55">
        <v>1032.0168670726025</v>
      </c>
      <c r="G13166" s="53" t="s">
        <v>875</v>
      </c>
    </row>
    <row r="13167" spans="1:7" ht="12.75" customHeight="1" x14ac:dyDescent="0.2">
      <c r="A13167" s="53">
        <v>2023</v>
      </c>
      <c r="B13167" s="53" t="s">
        <v>319</v>
      </c>
      <c r="C13167" s="53" t="s">
        <v>119</v>
      </c>
      <c r="D13167" s="53" t="s">
        <v>120</v>
      </c>
      <c r="E13167" s="53" t="s">
        <v>312</v>
      </c>
      <c r="F13167" s="55">
        <v>167.02776375585904</v>
      </c>
      <c r="G13167" s="53" t="s">
        <v>875</v>
      </c>
    </row>
    <row r="13168" spans="1:7" ht="12.75" customHeight="1" x14ac:dyDescent="0.2">
      <c r="A13168" s="53">
        <v>2023</v>
      </c>
      <c r="B13168" s="53" t="s">
        <v>319</v>
      </c>
      <c r="C13168" s="53" t="s">
        <v>119</v>
      </c>
      <c r="D13168" s="53" t="s">
        <v>120</v>
      </c>
      <c r="E13168" s="53" t="s">
        <v>313</v>
      </c>
      <c r="F13168" s="55">
        <v>71.352104211026329</v>
      </c>
      <c r="G13168" s="53" t="s">
        <v>875</v>
      </c>
    </row>
    <row r="13169" spans="1:7" ht="12.75" customHeight="1" x14ac:dyDescent="0.2">
      <c r="A13169" s="53">
        <v>2023</v>
      </c>
      <c r="B13169" s="53" t="s">
        <v>319</v>
      </c>
      <c r="C13169" s="53" t="s">
        <v>98</v>
      </c>
      <c r="D13169" s="53" t="s">
        <v>97</v>
      </c>
      <c r="E13169" s="53" t="s">
        <v>314</v>
      </c>
      <c r="F13169" s="55">
        <v>3.0083922222512251E-2</v>
      </c>
      <c r="G13169" s="53" t="s">
        <v>875</v>
      </c>
    </row>
    <row r="13170" spans="1:7" ht="12.75" customHeight="1" x14ac:dyDescent="0.2">
      <c r="A13170" s="53">
        <v>2023</v>
      </c>
      <c r="B13170" s="53" t="s">
        <v>319</v>
      </c>
      <c r="C13170" s="53" t="s">
        <v>121</v>
      </c>
      <c r="D13170" s="53" t="s">
        <v>122</v>
      </c>
      <c r="E13170" s="53" t="s">
        <v>314</v>
      </c>
      <c r="F13170" s="55">
        <v>704.19309456777398</v>
      </c>
      <c r="G13170" s="53" t="s">
        <v>875</v>
      </c>
    </row>
    <row r="13171" spans="1:7" ht="12.75" customHeight="1" x14ac:dyDescent="0.2">
      <c r="A13171" s="53">
        <v>2023</v>
      </c>
      <c r="B13171" s="53" t="s">
        <v>319</v>
      </c>
      <c r="C13171" s="53" t="s">
        <v>123</v>
      </c>
      <c r="D13171" s="53" t="s">
        <v>124</v>
      </c>
      <c r="E13171" s="53" t="s">
        <v>315</v>
      </c>
      <c r="F13171" s="55">
        <v>42.306128722613515</v>
      </c>
      <c r="G13171" s="53" t="s">
        <v>875</v>
      </c>
    </row>
    <row r="13172" spans="1:7" ht="12.75" customHeight="1" x14ac:dyDescent="0.2">
      <c r="A13172" s="53">
        <v>2023</v>
      </c>
      <c r="B13172" s="53" t="s">
        <v>319</v>
      </c>
      <c r="C13172" s="53" t="s">
        <v>83</v>
      </c>
      <c r="D13172" s="53" t="s">
        <v>82</v>
      </c>
      <c r="E13172" s="53" t="s">
        <v>316</v>
      </c>
      <c r="F13172" s="55">
        <v>12.347519070925287</v>
      </c>
      <c r="G13172" s="53" t="s">
        <v>875</v>
      </c>
    </row>
    <row r="13173" spans="1:7" ht="12.75" customHeight="1" x14ac:dyDescent="0.2">
      <c r="A13173" s="53">
        <v>2023</v>
      </c>
      <c r="B13173" s="53" t="s">
        <v>319</v>
      </c>
      <c r="C13173" s="53" t="s">
        <v>84</v>
      </c>
      <c r="D13173" s="53" t="s">
        <v>82</v>
      </c>
      <c r="E13173" s="53" t="s">
        <v>316</v>
      </c>
      <c r="F13173" s="55">
        <v>2.0492268050552154</v>
      </c>
      <c r="G13173" s="53" t="s">
        <v>875</v>
      </c>
    </row>
    <row r="13174" spans="1:7" ht="12.75" customHeight="1" x14ac:dyDescent="0.2">
      <c r="A13174" s="53">
        <v>2023</v>
      </c>
      <c r="B13174" s="53" t="s">
        <v>319</v>
      </c>
      <c r="C13174" s="53" t="s">
        <v>98</v>
      </c>
      <c r="D13174" s="53" t="s">
        <v>97</v>
      </c>
      <c r="E13174" s="53" t="s">
        <v>316</v>
      </c>
      <c r="F13174" s="55">
        <v>3.2125426632756318E-2</v>
      </c>
      <c r="G13174" s="53" t="s">
        <v>875</v>
      </c>
    </row>
    <row r="13175" spans="1:7" ht="12.75" customHeight="1" x14ac:dyDescent="0.2">
      <c r="A13175" s="53">
        <v>2023</v>
      </c>
      <c r="B13175" s="53" t="s">
        <v>319</v>
      </c>
      <c r="C13175" s="53" t="s">
        <v>123</v>
      </c>
      <c r="D13175" s="53" t="s">
        <v>124</v>
      </c>
      <c r="E13175" s="53" t="s">
        <v>316</v>
      </c>
      <c r="F13175" s="55">
        <v>325.02399522317825</v>
      </c>
      <c r="G13175" s="53" t="s">
        <v>875</v>
      </c>
    </row>
    <row r="13176" spans="1:7" ht="12.75" customHeight="1" x14ac:dyDescent="0.2">
      <c r="A13176" s="53">
        <v>2023</v>
      </c>
      <c r="B13176" s="53" t="s">
        <v>319</v>
      </c>
      <c r="C13176" s="53" t="s">
        <v>83</v>
      </c>
      <c r="D13176" s="53" t="s">
        <v>82</v>
      </c>
      <c r="E13176" s="53" t="s">
        <v>317</v>
      </c>
      <c r="F13176" s="55">
        <v>0.13428692595130207</v>
      </c>
      <c r="G13176" s="53" t="s">
        <v>875</v>
      </c>
    </row>
    <row r="13177" spans="1:7" ht="12.75" customHeight="1" x14ac:dyDescent="0.2">
      <c r="A13177" s="53">
        <v>2023</v>
      </c>
      <c r="B13177" s="53" t="s">
        <v>319</v>
      </c>
      <c r="C13177" s="53" t="s">
        <v>84</v>
      </c>
      <c r="D13177" s="53" t="s">
        <v>82</v>
      </c>
      <c r="E13177" s="53" t="s">
        <v>317</v>
      </c>
      <c r="F13177" s="55">
        <v>0.263704943839356</v>
      </c>
      <c r="G13177" s="53" t="s">
        <v>875</v>
      </c>
    </row>
    <row r="13178" spans="1:7" ht="12.75" customHeight="1" x14ac:dyDescent="0.2">
      <c r="A13178" s="53">
        <v>2023</v>
      </c>
      <c r="B13178" s="53" t="s">
        <v>319</v>
      </c>
      <c r="C13178" s="53" t="s">
        <v>115</v>
      </c>
      <c r="D13178" s="53" t="s">
        <v>116</v>
      </c>
      <c r="E13178" s="53" t="s">
        <v>317</v>
      </c>
      <c r="F13178" s="55">
        <v>0.12025431808491456</v>
      </c>
      <c r="G13178" s="53" t="s">
        <v>875</v>
      </c>
    </row>
    <row r="13179" spans="1:7" ht="12.75" customHeight="1" x14ac:dyDescent="0.2">
      <c r="A13179" s="53">
        <v>2023</v>
      </c>
      <c r="B13179" s="53" t="s">
        <v>319</v>
      </c>
      <c r="C13179" s="53" t="s">
        <v>123</v>
      </c>
      <c r="D13179" s="53" t="s">
        <v>124</v>
      </c>
      <c r="E13179" s="53" t="s">
        <v>317</v>
      </c>
      <c r="F13179" s="55">
        <v>271.22136436702613</v>
      </c>
      <c r="G13179" s="53" t="s">
        <v>875</v>
      </c>
    </row>
    <row r="13180" spans="1:7" ht="12.75" customHeight="1" x14ac:dyDescent="0.2">
      <c r="A13180" s="53">
        <v>2023</v>
      </c>
      <c r="B13180" s="53" t="s">
        <v>319</v>
      </c>
      <c r="C13180" s="53" t="s">
        <v>1</v>
      </c>
      <c r="D13180" s="53" t="s">
        <v>0</v>
      </c>
      <c r="E13180" s="53" t="s">
        <v>46</v>
      </c>
      <c r="F13180" s="55">
        <v>20.445251803096607</v>
      </c>
      <c r="G13180" s="53" t="s">
        <v>875</v>
      </c>
    </row>
    <row r="13181" spans="1:7" ht="12.75" customHeight="1" x14ac:dyDescent="0.2">
      <c r="A13181" s="53">
        <v>2023</v>
      </c>
      <c r="B13181" s="53" t="s">
        <v>319</v>
      </c>
      <c r="C13181" s="53" t="s">
        <v>2</v>
      </c>
      <c r="D13181" s="53" t="s">
        <v>0</v>
      </c>
      <c r="E13181" s="53" t="s">
        <v>46</v>
      </c>
      <c r="F13181" s="55">
        <v>113.87561729745499</v>
      </c>
      <c r="G13181" s="53" t="s">
        <v>875</v>
      </c>
    </row>
    <row r="13182" spans="1:7" ht="12.75" customHeight="1" x14ac:dyDescent="0.2">
      <c r="A13182" s="53">
        <v>2023</v>
      </c>
      <c r="B13182" s="53" t="s">
        <v>319</v>
      </c>
      <c r="C13182" s="53" t="s">
        <v>3</v>
      </c>
      <c r="D13182" s="53" t="s">
        <v>0</v>
      </c>
      <c r="E13182" s="53" t="s">
        <v>46</v>
      </c>
      <c r="F13182" s="55">
        <v>243.16921128592992</v>
      </c>
      <c r="G13182" s="53" t="s">
        <v>875</v>
      </c>
    </row>
    <row r="13183" spans="1:7" ht="12.75" customHeight="1" x14ac:dyDescent="0.2">
      <c r="A13183" s="53">
        <v>2023</v>
      </c>
      <c r="B13183" s="53" t="s">
        <v>319</v>
      </c>
      <c r="C13183" s="53" t="s">
        <v>6</v>
      </c>
      <c r="D13183" s="53" t="s">
        <v>0</v>
      </c>
      <c r="E13183" s="53" t="s">
        <v>46</v>
      </c>
      <c r="F13183" s="55">
        <v>157.29613219985657</v>
      </c>
      <c r="G13183" s="53" t="s">
        <v>875</v>
      </c>
    </row>
    <row r="13184" spans="1:7" ht="12.75" customHeight="1" x14ac:dyDescent="0.2">
      <c r="A13184" s="53">
        <v>2023</v>
      </c>
      <c r="B13184" s="53" t="s">
        <v>319</v>
      </c>
      <c r="C13184" s="53" t="s">
        <v>7</v>
      </c>
      <c r="D13184" s="53" t="s">
        <v>0</v>
      </c>
      <c r="E13184" s="53" t="s">
        <v>46</v>
      </c>
      <c r="F13184" s="55">
        <v>319.25262423584979</v>
      </c>
      <c r="G13184" s="53" t="s">
        <v>875</v>
      </c>
    </row>
    <row r="13185" spans="1:7" ht="12.75" customHeight="1" x14ac:dyDescent="0.2">
      <c r="A13185" s="53">
        <v>2023</v>
      </c>
      <c r="B13185" s="53" t="s">
        <v>319</v>
      </c>
      <c r="C13185" s="53" t="s">
        <v>8</v>
      </c>
      <c r="D13185" s="53" t="s">
        <v>0</v>
      </c>
      <c r="E13185" s="53" t="s">
        <v>46</v>
      </c>
      <c r="F13185" s="55">
        <v>53.647155653654053</v>
      </c>
      <c r="G13185" s="53" t="s">
        <v>875</v>
      </c>
    </row>
    <row r="13186" spans="1:7" ht="12.75" customHeight="1" x14ac:dyDescent="0.2">
      <c r="A13186" s="53">
        <v>2023</v>
      </c>
      <c r="B13186" s="53" t="s">
        <v>319</v>
      </c>
      <c r="C13186" s="53" t="s">
        <v>15</v>
      </c>
      <c r="D13186" s="53" t="s">
        <v>0</v>
      </c>
      <c r="E13186" s="53" t="s">
        <v>46</v>
      </c>
      <c r="F13186" s="55">
        <v>184.21164982810507</v>
      </c>
      <c r="G13186" s="53" t="s">
        <v>875</v>
      </c>
    </row>
    <row r="13187" spans="1:7" ht="12.75" customHeight="1" x14ac:dyDescent="0.2">
      <c r="A13187" s="53">
        <v>2023</v>
      </c>
      <c r="B13187" s="53" t="s">
        <v>319</v>
      </c>
      <c r="C13187" s="53" t="s">
        <v>17</v>
      </c>
      <c r="D13187" s="53" t="s">
        <v>0</v>
      </c>
      <c r="E13187" s="53" t="s">
        <v>46</v>
      </c>
      <c r="F13187" s="55">
        <v>455.30216947185102</v>
      </c>
      <c r="G13187" s="53" t="s">
        <v>875</v>
      </c>
    </row>
    <row r="13188" spans="1:7" ht="12.75" customHeight="1" x14ac:dyDescent="0.2">
      <c r="A13188" s="53">
        <v>2023</v>
      </c>
      <c r="B13188" s="53" t="s">
        <v>319</v>
      </c>
      <c r="C13188" s="53" t="s">
        <v>19</v>
      </c>
      <c r="D13188" s="53" t="s">
        <v>0</v>
      </c>
      <c r="E13188" s="53" t="s">
        <v>46</v>
      </c>
      <c r="F13188" s="55">
        <v>311.95787065957865</v>
      </c>
      <c r="G13188" s="53" t="s">
        <v>875</v>
      </c>
    </row>
    <row r="13189" spans="1:7" ht="12.75" customHeight="1" x14ac:dyDescent="0.2">
      <c r="A13189" s="53">
        <v>2023</v>
      </c>
      <c r="B13189" s="53" t="s">
        <v>319</v>
      </c>
      <c r="C13189" s="53" t="s">
        <v>21</v>
      </c>
      <c r="D13189" s="53" t="s">
        <v>0</v>
      </c>
      <c r="E13189" s="53" t="s">
        <v>46</v>
      </c>
      <c r="F13189" s="55">
        <v>516.19939474361115</v>
      </c>
      <c r="G13189" s="53" t="s">
        <v>875</v>
      </c>
    </row>
    <row r="13190" spans="1:7" ht="12.75" customHeight="1" x14ac:dyDescent="0.2">
      <c r="A13190" s="53">
        <v>2023</v>
      </c>
      <c r="B13190" s="53" t="s">
        <v>319</v>
      </c>
      <c r="C13190" s="53" t="s">
        <v>23</v>
      </c>
      <c r="D13190" s="53" t="s">
        <v>0</v>
      </c>
      <c r="E13190" s="53" t="s">
        <v>46</v>
      </c>
      <c r="F13190" s="55">
        <v>9.93090591959945</v>
      </c>
      <c r="G13190" s="53" t="s">
        <v>875</v>
      </c>
    </row>
    <row r="13191" spans="1:7" ht="12.75" customHeight="1" x14ac:dyDescent="0.2">
      <c r="A13191" s="53">
        <v>2023</v>
      </c>
      <c r="B13191" s="53" t="s">
        <v>319</v>
      </c>
      <c r="C13191" s="53" t="s">
        <v>25</v>
      </c>
      <c r="D13191" s="53" t="s">
        <v>0</v>
      </c>
      <c r="E13191" s="53" t="s">
        <v>46</v>
      </c>
      <c r="F13191" s="55">
        <v>48.039552971933553</v>
      </c>
      <c r="G13191" s="53" t="s">
        <v>875</v>
      </c>
    </row>
    <row r="13192" spans="1:7" ht="12.75" customHeight="1" x14ac:dyDescent="0.2">
      <c r="A13192" s="53">
        <v>2023</v>
      </c>
      <c r="B13192" s="53" t="s">
        <v>319</v>
      </c>
      <c r="C13192" s="53" t="s">
        <v>27</v>
      </c>
      <c r="D13192" s="53" t="s">
        <v>0</v>
      </c>
      <c r="E13192" s="53" t="s">
        <v>46</v>
      </c>
      <c r="F13192" s="55">
        <v>138.45248091182052</v>
      </c>
      <c r="G13192" s="53" t="s">
        <v>875</v>
      </c>
    </row>
    <row r="13193" spans="1:7" ht="12.75" customHeight="1" x14ac:dyDescent="0.2">
      <c r="A13193" s="53">
        <v>2023</v>
      </c>
      <c r="B13193" s="53" t="s">
        <v>319</v>
      </c>
      <c r="C13193" s="53" t="s">
        <v>29</v>
      </c>
      <c r="D13193" s="53" t="s">
        <v>0</v>
      </c>
      <c r="E13193" s="53" t="s">
        <v>46</v>
      </c>
      <c r="F13193" s="55">
        <v>334.67210919071442</v>
      </c>
      <c r="G13193" s="53" t="s">
        <v>875</v>
      </c>
    </row>
    <row r="13194" spans="1:7" ht="12.75" customHeight="1" x14ac:dyDescent="0.2">
      <c r="A13194" s="53">
        <v>2023</v>
      </c>
      <c r="B13194" s="53" t="s">
        <v>319</v>
      </c>
      <c r="C13194" s="53" t="s">
        <v>31</v>
      </c>
      <c r="D13194" s="53" t="s">
        <v>0</v>
      </c>
      <c r="E13194" s="53" t="s">
        <v>46</v>
      </c>
      <c r="F13194" s="55">
        <v>244.32839654929541</v>
      </c>
      <c r="G13194" s="53" t="s">
        <v>875</v>
      </c>
    </row>
    <row r="13195" spans="1:7" ht="12.75" customHeight="1" x14ac:dyDescent="0.2">
      <c r="A13195" s="53">
        <v>2023</v>
      </c>
      <c r="B13195" s="53" t="s">
        <v>319</v>
      </c>
      <c r="C13195" s="53" t="s">
        <v>47</v>
      </c>
      <c r="D13195" s="53" t="s">
        <v>48</v>
      </c>
      <c r="E13195" s="53" t="s">
        <v>46</v>
      </c>
      <c r="F13195" s="55">
        <v>3670.5317881875653</v>
      </c>
      <c r="G13195" s="53" t="s">
        <v>875</v>
      </c>
    </row>
    <row r="13196" spans="1:7" ht="12.75" customHeight="1" x14ac:dyDescent="0.2">
      <c r="A13196" s="53">
        <v>2023</v>
      </c>
      <c r="B13196" s="53" t="s">
        <v>319</v>
      </c>
      <c r="C13196" s="53" t="s">
        <v>49</v>
      </c>
      <c r="D13196" s="53" t="s">
        <v>50</v>
      </c>
      <c r="E13196" s="53" t="s">
        <v>46</v>
      </c>
      <c r="F13196" s="55">
        <v>1925.5960566502911</v>
      </c>
      <c r="G13196" s="53" t="s">
        <v>875</v>
      </c>
    </row>
    <row r="13197" spans="1:7" ht="12.75" customHeight="1" x14ac:dyDescent="0.2">
      <c r="A13197" s="53">
        <v>2023</v>
      </c>
      <c r="B13197" s="53" t="s">
        <v>319</v>
      </c>
      <c r="C13197" s="53" t="s">
        <v>51</v>
      </c>
      <c r="D13197" s="53" t="s">
        <v>50</v>
      </c>
      <c r="E13197" s="53" t="s">
        <v>46</v>
      </c>
      <c r="F13197" s="55">
        <v>349.73474053165495</v>
      </c>
      <c r="G13197" s="53" t="s">
        <v>875</v>
      </c>
    </row>
    <row r="13198" spans="1:7" ht="12.75" customHeight="1" x14ac:dyDescent="0.2">
      <c r="A13198" s="53">
        <v>2023</v>
      </c>
      <c r="B13198" s="53" t="s">
        <v>319</v>
      </c>
      <c r="C13198" s="53" t="s">
        <v>52</v>
      </c>
      <c r="D13198" s="53" t="s">
        <v>50</v>
      </c>
      <c r="E13198" s="53" t="s">
        <v>46</v>
      </c>
      <c r="F13198" s="55">
        <v>42.692539949752351</v>
      </c>
      <c r="G13198" s="53" t="s">
        <v>875</v>
      </c>
    </row>
    <row r="13199" spans="1:7" ht="12.75" customHeight="1" x14ac:dyDescent="0.2">
      <c r="A13199" s="53">
        <v>2023</v>
      </c>
      <c r="B13199" s="53" t="s">
        <v>319</v>
      </c>
      <c r="C13199" s="53" t="s">
        <v>53</v>
      </c>
      <c r="D13199" s="53" t="s">
        <v>50</v>
      </c>
      <c r="E13199" s="53" t="s">
        <v>46</v>
      </c>
      <c r="F13199" s="55">
        <v>123.48239192066852</v>
      </c>
      <c r="G13199" s="53" t="s">
        <v>875</v>
      </c>
    </row>
    <row r="13200" spans="1:7" ht="12.75" customHeight="1" x14ac:dyDescent="0.2">
      <c r="A13200" s="53">
        <v>2023</v>
      </c>
      <c r="B13200" s="53" t="s">
        <v>319</v>
      </c>
      <c r="C13200" s="53" t="s">
        <v>54</v>
      </c>
      <c r="D13200" s="53" t="s">
        <v>50</v>
      </c>
      <c r="E13200" s="53" t="s">
        <v>46</v>
      </c>
      <c r="F13200" s="55">
        <v>371.02347828354397</v>
      </c>
      <c r="G13200" s="53" t="s">
        <v>875</v>
      </c>
    </row>
    <row r="13201" spans="1:7" ht="12.75" customHeight="1" x14ac:dyDescent="0.2">
      <c r="A13201" s="53">
        <v>2023</v>
      </c>
      <c r="B13201" s="53" t="s">
        <v>319</v>
      </c>
      <c r="C13201" s="53" t="s">
        <v>55</v>
      </c>
      <c r="D13201" s="53" t="s">
        <v>50</v>
      </c>
      <c r="E13201" s="53" t="s">
        <v>46</v>
      </c>
      <c r="F13201" s="55">
        <v>843.58159545957756</v>
      </c>
      <c r="G13201" s="53" t="s">
        <v>875</v>
      </c>
    </row>
    <row r="13202" spans="1:7" ht="12.75" customHeight="1" x14ac:dyDescent="0.2">
      <c r="A13202" s="53">
        <v>2023</v>
      </c>
      <c r="B13202" s="53" t="s">
        <v>319</v>
      </c>
      <c r="C13202" s="53" t="s">
        <v>56</v>
      </c>
      <c r="D13202" s="53" t="s">
        <v>50</v>
      </c>
      <c r="E13202" s="53" t="s">
        <v>46</v>
      </c>
      <c r="F13202" s="55">
        <v>935.09327420176805</v>
      </c>
      <c r="G13202" s="53" t="s">
        <v>875</v>
      </c>
    </row>
    <row r="13203" spans="1:7" ht="12.75" customHeight="1" x14ac:dyDescent="0.2">
      <c r="A13203" s="53">
        <v>2023</v>
      </c>
      <c r="B13203" s="53" t="s">
        <v>319</v>
      </c>
      <c r="C13203" s="53" t="s">
        <v>57</v>
      </c>
      <c r="D13203" s="53" t="s">
        <v>50</v>
      </c>
      <c r="E13203" s="53" t="s">
        <v>46</v>
      </c>
      <c r="F13203" s="55">
        <v>474.66095363380481</v>
      </c>
      <c r="G13203" s="53" t="s">
        <v>875</v>
      </c>
    </row>
    <row r="13204" spans="1:7" ht="12.75" customHeight="1" x14ac:dyDescent="0.2">
      <c r="A13204" s="53">
        <v>2023</v>
      </c>
      <c r="B13204" s="53" t="s">
        <v>319</v>
      </c>
      <c r="C13204" s="53" t="s">
        <v>58</v>
      </c>
      <c r="D13204" s="53" t="s">
        <v>50</v>
      </c>
      <c r="E13204" s="53" t="s">
        <v>46</v>
      </c>
      <c r="F13204" s="55">
        <v>147.99383224569763</v>
      </c>
      <c r="G13204" s="53" t="s">
        <v>875</v>
      </c>
    </row>
    <row r="13205" spans="1:7" ht="12.75" customHeight="1" x14ac:dyDescent="0.2">
      <c r="A13205" s="53">
        <v>2023</v>
      </c>
      <c r="B13205" s="53" t="s">
        <v>319</v>
      </c>
      <c r="C13205" s="53" t="s">
        <v>59</v>
      </c>
      <c r="D13205" s="53" t="s">
        <v>50</v>
      </c>
      <c r="E13205" s="53" t="s">
        <v>46</v>
      </c>
      <c r="F13205" s="55">
        <v>17.846609052397607</v>
      </c>
      <c r="G13205" s="53" t="s">
        <v>875</v>
      </c>
    </row>
    <row r="13206" spans="1:7" ht="12.75" customHeight="1" x14ac:dyDescent="0.2">
      <c r="A13206" s="53">
        <v>2023</v>
      </c>
      <c r="B13206" s="53" t="s">
        <v>319</v>
      </c>
      <c r="C13206" s="53" t="s">
        <v>60</v>
      </c>
      <c r="D13206" s="53" t="s">
        <v>50</v>
      </c>
      <c r="E13206" s="53" t="s">
        <v>46</v>
      </c>
      <c r="F13206" s="55">
        <v>156.67390715696425</v>
      </c>
      <c r="G13206" s="53" t="s">
        <v>875</v>
      </c>
    </row>
    <row r="13207" spans="1:7" ht="12.75" customHeight="1" x14ac:dyDescent="0.2">
      <c r="A13207" s="53">
        <v>2023</v>
      </c>
      <c r="B13207" s="53" t="s">
        <v>319</v>
      </c>
      <c r="C13207" s="53" t="s">
        <v>61</v>
      </c>
      <c r="D13207" s="53" t="s">
        <v>50</v>
      </c>
      <c r="E13207" s="53" t="s">
        <v>46</v>
      </c>
      <c r="F13207" s="55">
        <v>81.571469897232362</v>
      </c>
      <c r="G13207" s="53" t="s">
        <v>875</v>
      </c>
    </row>
    <row r="13208" spans="1:7" ht="12.75" customHeight="1" x14ac:dyDescent="0.2">
      <c r="A13208" s="53">
        <v>2023</v>
      </c>
      <c r="B13208" s="53" t="s">
        <v>319</v>
      </c>
      <c r="C13208" s="53" t="s">
        <v>62</v>
      </c>
      <c r="D13208" s="53" t="s">
        <v>50</v>
      </c>
      <c r="E13208" s="53" t="s">
        <v>46</v>
      </c>
      <c r="F13208" s="55">
        <v>180.23811045079776</v>
      </c>
      <c r="G13208" s="53" t="s">
        <v>875</v>
      </c>
    </row>
    <row r="13209" spans="1:7" ht="12.75" customHeight="1" x14ac:dyDescent="0.2">
      <c r="A13209" s="53">
        <v>2023</v>
      </c>
      <c r="B13209" s="53" t="s">
        <v>319</v>
      </c>
      <c r="C13209" s="53" t="s">
        <v>63</v>
      </c>
      <c r="D13209" s="53" t="s">
        <v>50</v>
      </c>
      <c r="E13209" s="53" t="s">
        <v>46</v>
      </c>
      <c r="F13209" s="55">
        <v>386.18007327461731</v>
      </c>
      <c r="G13209" s="53" t="s">
        <v>875</v>
      </c>
    </row>
    <row r="13210" spans="1:7" ht="12.75" customHeight="1" x14ac:dyDescent="0.2">
      <c r="A13210" s="53">
        <v>2023</v>
      </c>
      <c r="B13210" s="53" t="s">
        <v>319</v>
      </c>
      <c r="C13210" s="53" t="s">
        <v>64</v>
      </c>
      <c r="D13210" s="53" t="s">
        <v>50</v>
      </c>
      <c r="E13210" s="53" t="s">
        <v>46</v>
      </c>
      <c r="F13210" s="55">
        <v>61.756134041267714</v>
      </c>
      <c r="G13210" s="53" t="s">
        <v>875</v>
      </c>
    </row>
    <row r="13211" spans="1:7" ht="12.75" customHeight="1" x14ac:dyDescent="0.2">
      <c r="A13211" s="53">
        <v>2023</v>
      </c>
      <c r="B13211" s="53" t="s">
        <v>319</v>
      </c>
      <c r="C13211" s="53" t="s">
        <v>65</v>
      </c>
      <c r="D13211" s="53" t="s">
        <v>50</v>
      </c>
      <c r="E13211" s="53" t="s">
        <v>46</v>
      </c>
      <c r="F13211" s="55">
        <v>92.5247417918184</v>
      </c>
      <c r="G13211" s="53" t="s">
        <v>875</v>
      </c>
    </row>
    <row r="13212" spans="1:7" ht="12.75" customHeight="1" x14ac:dyDescent="0.2">
      <c r="A13212" s="53">
        <v>2023</v>
      </c>
      <c r="B13212" s="53" t="s">
        <v>319</v>
      </c>
      <c r="C13212" s="53" t="s">
        <v>66</v>
      </c>
      <c r="D13212" s="53" t="s">
        <v>50</v>
      </c>
      <c r="E13212" s="53" t="s">
        <v>46</v>
      </c>
      <c r="F13212" s="55">
        <v>823.1764938296252</v>
      </c>
      <c r="G13212" s="53" t="s">
        <v>875</v>
      </c>
    </row>
    <row r="13213" spans="1:7" ht="12.75" customHeight="1" x14ac:dyDescent="0.2">
      <c r="A13213" s="53">
        <v>2023</v>
      </c>
      <c r="B13213" s="53" t="s">
        <v>319</v>
      </c>
      <c r="C13213" s="53" t="s">
        <v>67</v>
      </c>
      <c r="D13213" s="53" t="s">
        <v>50</v>
      </c>
      <c r="E13213" s="53" t="s">
        <v>46</v>
      </c>
      <c r="F13213" s="55">
        <v>1192.3444252796726</v>
      </c>
      <c r="G13213" s="53" t="s">
        <v>875</v>
      </c>
    </row>
    <row r="13214" spans="1:7" ht="12.75" customHeight="1" x14ac:dyDescent="0.2">
      <c r="A13214" s="53">
        <v>2023</v>
      </c>
      <c r="B13214" s="53" t="s">
        <v>319</v>
      </c>
      <c r="C13214" s="53" t="s">
        <v>68</v>
      </c>
      <c r="D13214" s="53" t="s">
        <v>50</v>
      </c>
      <c r="E13214" s="53" t="s">
        <v>46</v>
      </c>
      <c r="F13214" s="55">
        <v>89.500440265515905</v>
      </c>
      <c r="G13214" s="53" t="s">
        <v>875</v>
      </c>
    </row>
    <row r="13215" spans="1:7" ht="12.75" customHeight="1" x14ac:dyDescent="0.2">
      <c r="A13215" s="53">
        <v>2023</v>
      </c>
      <c r="B13215" s="53" t="s">
        <v>319</v>
      </c>
      <c r="C13215" s="53" t="s">
        <v>69</v>
      </c>
      <c r="D13215" s="53" t="s">
        <v>50</v>
      </c>
      <c r="E13215" s="53" t="s">
        <v>46</v>
      </c>
      <c r="F13215" s="55">
        <v>168.52821065854152</v>
      </c>
      <c r="G13215" s="53" t="s">
        <v>875</v>
      </c>
    </row>
    <row r="13216" spans="1:7" ht="12.75" customHeight="1" x14ac:dyDescent="0.2">
      <c r="A13216" s="53">
        <v>2023</v>
      </c>
      <c r="B13216" s="53" t="s">
        <v>319</v>
      </c>
      <c r="C13216" s="53" t="s">
        <v>70</v>
      </c>
      <c r="D13216" s="53" t="s">
        <v>50</v>
      </c>
      <c r="E13216" s="53" t="s">
        <v>46</v>
      </c>
      <c r="F13216" s="55">
        <v>403.52454638585607</v>
      </c>
      <c r="G13216" s="53" t="s">
        <v>875</v>
      </c>
    </row>
    <row r="13217" spans="1:7" ht="12.75" customHeight="1" x14ac:dyDescent="0.2">
      <c r="A13217" s="53">
        <v>2023</v>
      </c>
      <c r="B13217" s="53" t="s">
        <v>319</v>
      </c>
      <c r="C13217" s="53" t="s">
        <v>71</v>
      </c>
      <c r="D13217" s="53" t="s">
        <v>50</v>
      </c>
      <c r="E13217" s="53" t="s">
        <v>46</v>
      </c>
      <c r="F13217" s="55">
        <v>409.52061975209216</v>
      </c>
      <c r="G13217" s="53" t="s">
        <v>875</v>
      </c>
    </row>
    <row r="13218" spans="1:7" ht="12.75" customHeight="1" x14ac:dyDescent="0.2">
      <c r="A13218" s="53">
        <v>2023</v>
      </c>
      <c r="B13218" s="53" t="s">
        <v>319</v>
      </c>
      <c r="C13218" s="53" t="s">
        <v>72</v>
      </c>
      <c r="D13218" s="53" t="s">
        <v>73</v>
      </c>
      <c r="E13218" s="53" t="s">
        <v>46</v>
      </c>
      <c r="F13218" s="55">
        <v>2427.2655476310229</v>
      </c>
      <c r="G13218" s="53" t="s">
        <v>875</v>
      </c>
    </row>
    <row r="13219" spans="1:7" ht="12.75" customHeight="1" x14ac:dyDescent="0.2">
      <c r="A13219" s="53">
        <v>2023</v>
      </c>
      <c r="B13219" s="53" t="s">
        <v>319</v>
      </c>
      <c r="C13219" s="53" t="s">
        <v>74</v>
      </c>
      <c r="D13219" s="53" t="s">
        <v>75</v>
      </c>
      <c r="E13219" s="53" t="s">
        <v>46</v>
      </c>
      <c r="F13219" s="55">
        <v>258.56789103134099</v>
      </c>
      <c r="G13219" s="53" t="s">
        <v>875</v>
      </c>
    </row>
    <row r="13220" spans="1:7" ht="12.75" customHeight="1" x14ac:dyDescent="0.2">
      <c r="A13220" s="53">
        <v>2023</v>
      </c>
      <c r="B13220" s="53" t="s">
        <v>319</v>
      </c>
      <c r="C13220" s="53" t="s">
        <v>76</v>
      </c>
      <c r="D13220" s="53" t="s">
        <v>75</v>
      </c>
      <c r="E13220" s="53" t="s">
        <v>46</v>
      </c>
      <c r="F13220" s="55">
        <v>64.91728504088978</v>
      </c>
      <c r="G13220" s="53" t="s">
        <v>875</v>
      </c>
    </row>
    <row r="13221" spans="1:7" ht="12.75" customHeight="1" x14ac:dyDescent="0.2">
      <c r="A13221" s="53">
        <v>2023</v>
      </c>
      <c r="B13221" s="53" t="s">
        <v>319</v>
      </c>
      <c r="C13221" s="53" t="s">
        <v>77</v>
      </c>
      <c r="D13221" s="53" t="s">
        <v>78</v>
      </c>
      <c r="E13221" s="53" t="s">
        <v>46</v>
      </c>
      <c r="F13221" s="55">
        <v>11858.420172760454</v>
      </c>
      <c r="G13221" s="53" t="s">
        <v>875</v>
      </c>
    </row>
    <row r="13222" spans="1:7" ht="12.75" customHeight="1" x14ac:dyDescent="0.2">
      <c r="A13222" s="53">
        <v>2023</v>
      </c>
      <c r="B13222" s="53" t="s">
        <v>319</v>
      </c>
      <c r="C13222" s="53" t="s">
        <v>79</v>
      </c>
      <c r="D13222" s="53" t="s">
        <v>78</v>
      </c>
      <c r="E13222" s="53" t="s">
        <v>46</v>
      </c>
      <c r="F13222" s="55">
        <v>6826.5307531528451</v>
      </c>
      <c r="G13222" s="53" t="s">
        <v>875</v>
      </c>
    </row>
    <row r="13223" spans="1:7" ht="12.75" customHeight="1" x14ac:dyDescent="0.2">
      <c r="A13223" s="53">
        <v>2023</v>
      </c>
      <c r="B13223" s="53" t="s">
        <v>319</v>
      </c>
      <c r="C13223" s="53" t="s">
        <v>80</v>
      </c>
      <c r="D13223" s="53" t="s">
        <v>78</v>
      </c>
      <c r="E13223" s="53" t="s">
        <v>46</v>
      </c>
      <c r="F13223" s="55">
        <v>1543.6207924246639</v>
      </c>
      <c r="G13223" s="53" t="s">
        <v>875</v>
      </c>
    </row>
    <row r="13224" spans="1:7" ht="12.75" customHeight="1" x14ac:dyDescent="0.2">
      <c r="A13224" s="53">
        <v>2023</v>
      </c>
      <c r="B13224" s="53" t="s">
        <v>319</v>
      </c>
      <c r="C13224" s="53" t="s">
        <v>81</v>
      </c>
      <c r="D13224" s="53" t="s">
        <v>82</v>
      </c>
      <c r="E13224" s="53" t="s">
        <v>46</v>
      </c>
      <c r="F13224" s="55">
        <v>3496.3011216581817</v>
      </c>
      <c r="G13224" s="53" t="s">
        <v>875</v>
      </c>
    </row>
    <row r="13225" spans="1:7" ht="12.75" customHeight="1" x14ac:dyDescent="0.2">
      <c r="A13225" s="53">
        <v>2023</v>
      </c>
      <c r="B13225" s="53" t="s">
        <v>319</v>
      </c>
      <c r="C13225" s="53" t="s">
        <v>83</v>
      </c>
      <c r="D13225" s="53" t="s">
        <v>82</v>
      </c>
      <c r="E13225" s="53" t="s">
        <v>46</v>
      </c>
      <c r="F13225" s="55">
        <v>9103.3918462106394</v>
      </c>
      <c r="G13225" s="53" t="s">
        <v>875</v>
      </c>
    </row>
    <row r="13226" spans="1:7" ht="12.75" customHeight="1" x14ac:dyDescent="0.2">
      <c r="A13226" s="53">
        <v>2023</v>
      </c>
      <c r="B13226" s="53" t="s">
        <v>319</v>
      </c>
      <c r="C13226" s="53" t="s">
        <v>84</v>
      </c>
      <c r="D13226" s="53" t="s">
        <v>82</v>
      </c>
      <c r="E13226" s="53" t="s">
        <v>46</v>
      </c>
      <c r="F13226" s="55">
        <v>8703.715867384235</v>
      </c>
      <c r="G13226" s="53" t="s">
        <v>875</v>
      </c>
    </row>
    <row r="13227" spans="1:7" ht="12.75" customHeight="1" x14ac:dyDescent="0.2">
      <c r="A13227" s="53">
        <v>2023</v>
      </c>
      <c r="B13227" s="53" t="s">
        <v>319</v>
      </c>
      <c r="C13227" s="53" t="s">
        <v>85</v>
      </c>
      <c r="D13227" s="53" t="s">
        <v>82</v>
      </c>
      <c r="E13227" s="53" t="s">
        <v>46</v>
      </c>
      <c r="F13227" s="55">
        <v>968.41863923640415</v>
      </c>
      <c r="G13227" s="53" t="s">
        <v>875</v>
      </c>
    </row>
    <row r="13228" spans="1:7" ht="12.75" customHeight="1" x14ac:dyDescent="0.2">
      <c r="A13228" s="53">
        <v>2023</v>
      </c>
      <c r="B13228" s="53" t="s">
        <v>319</v>
      </c>
      <c r="C13228" s="53" t="s">
        <v>86</v>
      </c>
      <c r="D13228" s="53" t="s">
        <v>87</v>
      </c>
      <c r="E13228" s="53" t="s">
        <v>46</v>
      </c>
      <c r="F13228" s="55">
        <v>3327.2067135778434</v>
      </c>
      <c r="G13228" s="53" t="s">
        <v>875</v>
      </c>
    </row>
    <row r="13229" spans="1:7" ht="12.75" customHeight="1" x14ac:dyDescent="0.2">
      <c r="A13229" s="53">
        <v>2023</v>
      </c>
      <c r="B13229" s="53" t="s">
        <v>319</v>
      </c>
      <c r="C13229" s="53" t="s">
        <v>88</v>
      </c>
      <c r="D13229" s="53" t="s">
        <v>87</v>
      </c>
      <c r="E13229" s="53" t="s">
        <v>46</v>
      </c>
      <c r="F13229" s="55">
        <v>73.498914479900151</v>
      </c>
      <c r="G13229" s="53" t="s">
        <v>875</v>
      </c>
    </row>
    <row r="13230" spans="1:7" ht="12.75" customHeight="1" x14ac:dyDescent="0.2">
      <c r="A13230" s="53">
        <v>2023</v>
      </c>
      <c r="B13230" s="53" t="s">
        <v>319</v>
      </c>
      <c r="C13230" s="53" t="s">
        <v>89</v>
      </c>
      <c r="D13230" s="53" t="s">
        <v>87</v>
      </c>
      <c r="E13230" s="53" t="s">
        <v>46</v>
      </c>
      <c r="F13230" s="55">
        <v>2678.6961560627474</v>
      </c>
      <c r="G13230" s="53" t="s">
        <v>875</v>
      </c>
    </row>
    <row r="13231" spans="1:7" ht="12.75" customHeight="1" x14ac:dyDescent="0.2">
      <c r="A13231" s="53">
        <v>2023</v>
      </c>
      <c r="B13231" s="53" t="s">
        <v>319</v>
      </c>
      <c r="C13231" s="53" t="s">
        <v>90</v>
      </c>
      <c r="D13231" s="53" t="s">
        <v>87</v>
      </c>
      <c r="E13231" s="53" t="s">
        <v>46</v>
      </c>
      <c r="F13231" s="55">
        <v>220.44384377304371</v>
      </c>
      <c r="G13231" s="53" t="s">
        <v>875</v>
      </c>
    </row>
    <row r="13232" spans="1:7" ht="12.75" customHeight="1" x14ac:dyDescent="0.2">
      <c r="A13232" s="53">
        <v>2023</v>
      </c>
      <c r="B13232" s="53" t="s">
        <v>319</v>
      </c>
      <c r="C13232" s="53" t="s">
        <v>91</v>
      </c>
      <c r="D13232" s="53" t="s">
        <v>87</v>
      </c>
      <c r="E13232" s="53" t="s">
        <v>46</v>
      </c>
      <c r="F13232" s="55">
        <v>4600.3138706003574</v>
      </c>
      <c r="G13232" s="53" t="s">
        <v>875</v>
      </c>
    </row>
    <row r="13233" spans="1:7" ht="12.75" customHeight="1" x14ac:dyDescent="0.2">
      <c r="A13233" s="53">
        <v>2023</v>
      </c>
      <c r="B13233" s="53" t="s">
        <v>319</v>
      </c>
      <c r="C13233" s="53" t="s">
        <v>92</v>
      </c>
      <c r="D13233" s="53" t="s">
        <v>87</v>
      </c>
      <c r="E13233" s="53" t="s">
        <v>46</v>
      </c>
      <c r="F13233" s="55">
        <v>855.86359624704141</v>
      </c>
      <c r="G13233" s="53" t="s">
        <v>875</v>
      </c>
    </row>
    <row r="13234" spans="1:7" ht="12.75" customHeight="1" x14ac:dyDescent="0.2">
      <c r="A13234" s="53">
        <v>2023</v>
      </c>
      <c r="B13234" s="53" t="s">
        <v>319</v>
      </c>
      <c r="C13234" s="53" t="s">
        <v>93</v>
      </c>
      <c r="D13234" s="53" t="s">
        <v>87</v>
      </c>
      <c r="E13234" s="53" t="s">
        <v>46</v>
      </c>
      <c r="F13234" s="55">
        <v>332.25785335279477</v>
      </c>
      <c r="G13234" s="53" t="s">
        <v>875</v>
      </c>
    </row>
    <row r="13235" spans="1:7" ht="12.75" customHeight="1" x14ac:dyDescent="0.2">
      <c r="A13235" s="53">
        <v>2023</v>
      </c>
      <c r="B13235" s="53" t="s">
        <v>319</v>
      </c>
      <c r="C13235" s="53" t="s">
        <v>94</v>
      </c>
      <c r="D13235" s="53" t="s">
        <v>87</v>
      </c>
      <c r="E13235" s="53" t="s">
        <v>46</v>
      </c>
      <c r="F13235" s="55">
        <v>1679.2541090393995</v>
      </c>
      <c r="G13235" s="53" t="s">
        <v>875</v>
      </c>
    </row>
    <row r="13236" spans="1:7" ht="12.75" customHeight="1" x14ac:dyDescent="0.2">
      <c r="A13236" s="53">
        <v>2023</v>
      </c>
      <c r="B13236" s="53" t="s">
        <v>319</v>
      </c>
      <c r="C13236" s="53" t="s">
        <v>95</v>
      </c>
      <c r="D13236" s="53" t="s">
        <v>87</v>
      </c>
      <c r="E13236" s="53" t="s">
        <v>46</v>
      </c>
      <c r="F13236" s="55">
        <v>192.9486992257772</v>
      </c>
      <c r="G13236" s="53" t="s">
        <v>875</v>
      </c>
    </row>
    <row r="13237" spans="1:7" ht="12.75" customHeight="1" x14ac:dyDescent="0.2">
      <c r="A13237" s="53">
        <v>2023</v>
      </c>
      <c r="B13237" s="53" t="s">
        <v>319</v>
      </c>
      <c r="C13237" s="53" t="s">
        <v>96</v>
      </c>
      <c r="D13237" s="53" t="s">
        <v>97</v>
      </c>
      <c r="E13237" s="53" t="s">
        <v>46</v>
      </c>
      <c r="F13237" s="55">
        <v>790.6817897747701</v>
      </c>
      <c r="G13237" s="53" t="s">
        <v>875</v>
      </c>
    </row>
    <row r="13238" spans="1:7" ht="12.75" customHeight="1" x14ac:dyDescent="0.2">
      <c r="A13238" s="53">
        <v>2023</v>
      </c>
      <c r="B13238" s="53" t="s">
        <v>319</v>
      </c>
      <c r="C13238" s="53" t="s">
        <v>98</v>
      </c>
      <c r="D13238" s="53" t="s">
        <v>97</v>
      </c>
      <c r="E13238" s="53" t="s">
        <v>46</v>
      </c>
      <c r="F13238" s="55">
        <v>2152.6764960003725</v>
      </c>
      <c r="G13238" s="53" t="s">
        <v>875</v>
      </c>
    </row>
    <row r="13239" spans="1:7" ht="12.75" customHeight="1" x14ac:dyDescent="0.2">
      <c r="A13239" s="53">
        <v>2023</v>
      </c>
      <c r="B13239" s="53" t="s">
        <v>319</v>
      </c>
      <c r="C13239" s="53" t="s">
        <v>99</v>
      </c>
      <c r="D13239" s="53" t="s">
        <v>100</v>
      </c>
      <c r="E13239" s="53" t="s">
        <v>46</v>
      </c>
      <c r="F13239" s="55">
        <v>783.09403205462161</v>
      </c>
      <c r="G13239" s="53" t="s">
        <v>875</v>
      </c>
    </row>
    <row r="13240" spans="1:7" ht="12.75" customHeight="1" x14ac:dyDescent="0.2">
      <c r="A13240" s="53">
        <v>2023</v>
      </c>
      <c r="B13240" s="53" t="s">
        <v>319</v>
      </c>
      <c r="C13240" s="53" t="s">
        <v>101</v>
      </c>
      <c r="D13240" s="53" t="s">
        <v>100</v>
      </c>
      <c r="E13240" s="53" t="s">
        <v>46</v>
      </c>
      <c r="F13240" s="55">
        <v>2266.5981503546982</v>
      </c>
      <c r="G13240" s="53" t="s">
        <v>875</v>
      </c>
    </row>
    <row r="13241" spans="1:7" ht="12.75" customHeight="1" x14ac:dyDescent="0.2">
      <c r="A13241" s="53">
        <v>2023</v>
      </c>
      <c r="B13241" s="53" t="s">
        <v>319</v>
      </c>
      <c r="C13241" s="53" t="s">
        <v>102</v>
      </c>
      <c r="D13241" s="53" t="s">
        <v>103</v>
      </c>
      <c r="E13241" s="53" t="s">
        <v>46</v>
      </c>
      <c r="F13241" s="55">
        <v>5334.3874617840765</v>
      </c>
      <c r="G13241" s="53" t="s">
        <v>875</v>
      </c>
    </row>
    <row r="13242" spans="1:7" ht="12.75" customHeight="1" x14ac:dyDescent="0.2">
      <c r="A13242" s="53">
        <v>2023</v>
      </c>
      <c r="B13242" s="53" t="s">
        <v>319</v>
      </c>
      <c r="C13242" s="53" t="s">
        <v>104</v>
      </c>
      <c r="D13242" s="53" t="s">
        <v>103</v>
      </c>
      <c r="E13242" s="53" t="s">
        <v>46</v>
      </c>
      <c r="F13242" s="55">
        <v>818.39424771724191</v>
      </c>
      <c r="G13242" s="53" t="s">
        <v>875</v>
      </c>
    </row>
    <row r="13243" spans="1:7" ht="12.75" customHeight="1" x14ac:dyDescent="0.2">
      <c r="A13243" s="53">
        <v>2023</v>
      </c>
      <c r="B13243" s="53" t="s">
        <v>319</v>
      </c>
      <c r="C13243" s="53" t="s">
        <v>105</v>
      </c>
      <c r="D13243" s="53" t="s">
        <v>103</v>
      </c>
      <c r="E13243" s="53" t="s">
        <v>46</v>
      </c>
      <c r="F13243" s="55">
        <v>575.88332441079126</v>
      </c>
      <c r="G13243" s="53" t="s">
        <v>875</v>
      </c>
    </row>
    <row r="13244" spans="1:7" ht="12.75" customHeight="1" x14ac:dyDescent="0.2">
      <c r="A13244" s="53">
        <v>2023</v>
      </c>
      <c r="B13244" s="53" t="s">
        <v>319</v>
      </c>
      <c r="C13244" s="53" t="s">
        <v>106</v>
      </c>
      <c r="D13244" s="53" t="s">
        <v>107</v>
      </c>
      <c r="E13244" s="53" t="s">
        <v>46</v>
      </c>
      <c r="F13244" s="55">
        <v>580.17234000315182</v>
      </c>
      <c r="G13244" s="53" t="s">
        <v>875</v>
      </c>
    </row>
    <row r="13245" spans="1:7" ht="12.75" customHeight="1" x14ac:dyDescent="0.2">
      <c r="A13245" s="53">
        <v>2023</v>
      </c>
      <c r="B13245" s="53" t="s">
        <v>319</v>
      </c>
      <c r="C13245" s="53" t="s">
        <v>108</v>
      </c>
      <c r="D13245" s="53" t="s">
        <v>107</v>
      </c>
      <c r="E13245" s="53" t="s">
        <v>46</v>
      </c>
      <c r="F13245" s="55">
        <v>1345.5238293450132</v>
      </c>
      <c r="G13245" s="53" t="s">
        <v>875</v>
      </c>
    </row>
    <row r="13246" spans="1:7" ht="12.75" customHeight="1" x14ac:dyDescent="0.2">
      <c r="A13246" s="53">
        <v>2023</v>
      </c>
      <c r="B13246" s="53" t="s">
        <v>319</v>
      </c>
      <c r="C13246" s="53" t="s">
        <v>109</v>
      </c>
      <c r="D13246" s="53" t="s">
        <v>110</v>
      </c>
      <c r="E13246" s="53" t="s">
        <v>46</v>
      </c>
      <c r="F13246" s="55">
        <v>1023.5841078084035</v>
      </c>
      <c r="G13246" s="53" t="s">
        <v>875</v>
      </c>
    </row>
    <row r="13247" spans="1:7" ht="12.75" customHeight="1" x14ac:dyDescent="0.2">
      <c r="A13247" s="53">
        <v>2023</v>
      </c>
      <c r="B13247" s="53" t="s">
        <v>319</v>
      </c>
      <c r="C13247" s="53" t="s">
        <v>111</v>
      </c>
      <c r="D13247" s="53" t="s">
        <v>110</v>
      </c>
      <c r="E13247" s="53" t="s">
        <v>46</v>
      </c>
      <c r="F13247" s="55">
        <v>778.10251474792017</v>
      </c>
      <c r="G13247" s="53" t="s">
        <v>875</v>
      </c>
    </row>
    <row r="13248" spans="1:7" ht="12.75" customHeight="1" x14ac:dyDescent="0.2">
      <c r="A13248" s="53">
        <v>2023</v>
      </c>
      <c r="B13248" s="53" t="s">
        <v>319</v>
      </c>
      <c r="C13248" s="53" t="s">
        <v>112</v>
      </c>
      <c r="D13248" s="53" t="s">
        <v>110</v>
      </c>
      <c r="E13248" s="53" t="s">
        <v>46</v>
      </c>
      <c r="F13248" s="55">
        <v>382.09727583279243</v>
      </c>
      <c r="G13248" s="53" t="s">
        <v>875</v>
      </c>
    </row>
    <row r="13249" spans="1:7" ht="12.75" customHeight="1" x14ac:dyDescent="0.2">
      <c r="A13249" s="53">
        <v>2023</v>
      </c>
      <c r="B13249" s="53" t="s">
        <v>319</v>
      </c>
      <c r="C13249" s="53" t="s">
        <v>113</v>
      </c>
      <c r="D13249" s="53" t="s">
        <v>110</v>
      </c>
      <c r="E13249" s="53" t="s">
        <v>46</v>
      </c>
      <c r="F13249" s="55">
        <v>816.97584567143463</v>
      </c>
      <c r="G13249" s="53" t="s">
        <v>875</v>
      </c>
    </row>
    <row r="13250" spans="1:7" ht="12.75" customHeight="1" x14ac:dyDescent="0.2">
      <c r="A13250" s="53">
        <v>2023</v>
      </c>
      <c r="B13250" s="53" t="s">
        <v>319</v>
      </c>
      <c r="C13250" s="53" t="s">
        <v>114</v>
      </c>
      <c r="D13250" s="53" t="s">
        <v>110</v>
      </c>
      <c r="E13250" s="53" t="s">
        <v>46</v>
      </c>
      <c r="F13250" s="55">
        <v>564.47488274222883</v>
      </c>
      <c r="G13250" s="53" t="s">
        <v>875</v>
      </c>
    </row>
    <row r="13251" spans="1:7" ht="12.75" customHeight="1" x14ac:dyDescent="0.2">
      <c r="A13251" s="53">
        <v>2023</v>
      </c>
      <c r="B13251" s="53" t="s">
        <v>319</v>
      </c>
      <c r="C13251" s="53" t="s">
        <v>115</v>
      </c>
      <c r="D13251" s="53" t="s">
        <v>116</v>
      </c>
      <c r="E13251" s="53" t="s">
        <v>46</v>
      </c>
      <c r="F13251" s="55">
        <v>2496.9732203682624</v>
      </c>
      <c r="G13251" s="53" t="s">
        <v>875</v>
      </c>
    </row>
    <row r="13252" spans="1:7" ht="12.75" customHeight="1" x14ac:dyDescent="0.2">
      <c r="A13252" s="53">
        <v>2023</v>
      </c>
      <c r="B13252" s="53" t="s">
        <v>319</v>
      </c>
      <c r="C13252" s="53" t="s">
        <v>117</v>
      </c>
      <c r="D13252" s="53" t="s">
        <v>118</v>
      </c>
      <c r="E13252" s="53" t="s">
        <v>46</v>
      </c>
      <c r="F13252" s="55">
        <v>1085.2023498012602</v>
      </c>
      <c r="G13252" s="53" t="s">
        <v>875</v>
      </c>
    </row>
    <row r="13253" spans="1:7" ht="12.75" customHeight="1" x14ac:dyDescent="0.2">
      <c r="A13253" s="53">
        <v>2023</v>
      </c>
      <c r="B13253" s="53" t="s">
        <v>319</v>
      </c>
      <c r="C13253" s="53" t="s">
        <v>119</v>
      </c>
      <c r="D13253" s="53" t="s">
        <v>120</v>
      </c>
      <c r="E13253" s="53" t="s">
        <v>46</v>
      </c>
      <c r="F13253" s="55">
        <v>1287.1556831348767</v>
      </c>
      <c r="G13253" s="53" t="s">
        <v>875</v>
      </c>
    </row>
    <row r="13254" spans="1:7" ht="12.75" customHeight="1" x14ac:dyDescent="0.2">
      <c r="A13254" s="53">
        <v>2023</v>
      </c>
      <c r="B13254" s="53" t="s">
        <v>319</v>
      </c>
      <c r="C13254" s="53" t="s">
        <v>121</v>
      </c>
      <c r="D13254" s="53" t="s">
        <v>122</v>
      </c>
      <c r="E13254" s="53" t="s">
        <v>46</v>
      </c>
      <c r="F13254" s="55">
        <v>720.41286741767817</v>
      </c>
      <c r="G13254" s="53" t="s">
        <v>875</v>
      </c>
    </row>
    <row r="13255" spans="1:7" ht="12.75" customHeight="1" x14ac:dyDescent="0.2">
      <c r="A13255" s="53">
        <v>2023</v>
      </c>
      <c r="B13255" s="53" t="s">
        <v>319</v>
      </c>
      <c r="C13255" s="53" t="s">
        <v>123</v>
      </c>
      <c r="D13255" s="53" t="s">
        <v>124</v>
      </c>
      <c r="E13255" s="53" t="s">
        <v>46</v>
      </c>
      <c r="F13255" s="55">
        <v>640.20220692735904</v>
      </c>
      <c r="G13255" s="53" t="s">
        <v>875</v>
      </c>
    </row>
    <row r="13256" spans="1:7" ht="12.75" customHeight="1" x14ac:dyDescent="0.2">
      <c r="A13256" s="53">
        <v>2023</v>
      </c>
      <c r="B13256" s="53" t="s">
        <v>324</v>
      </c>
      <c r="C13256" s="53" t="s">
        <v>126</v>
      </c>
      <c r="D13256" s="53" t="s">
        <v>78</v>
      </c>
      <c r="E13256" s="53" t="s">
        <v>261</v>
      </c>
      <c r="F13256" s="55">
        <v>1287.8704788031562</v>
      </c>
      <c r="G13256" s="53" t="s">
        <v>875</v>
      </c>
    </row>
    <row r="13257" spans="1:7" ht="12.75" customHeight="1" x14ac:dyDescent="0.2">
      <c r="A13257" s="53">
        <v>2023</v>
      </c>
      <c r="B13257" s="53" t="s">
        <v>324</v>
      </c>
      <c r="C13257" s="53" t="s">
        <v>126</v>
      </c>
      <c r="D13257" s="53" t="s">
        <v>78</v>
      </c>
      <c r="E13257" s="53" t="s">
        <v>262</v>
      </c>
      <c r="F13257" s="55">
        <v>91.851639124998215</v>
      </c>
      <c r="G13257" s="53" t="s">
        <v>875</v>
      </c>
    </row>
    <row r="13258" spans="1:7" ht="12.75" customHeight="1" x14ac:dyDescent="0.2">
      <c r="A13258" s="53">
        <v>2023</v>
      </c>
      <c r="B13258" s="53" t="s">
        <v>324</v>
      </c>
      <c r="C13258" s="53" t="s">
        <v>127</v>
      </c>
      <c r="D13258" s="53" t="s">
        <v>78</v>
      </c>
      <c r="E13258" s="53" t="s">
        <v>263</v>
      </c>
      <c r="F13258" s="55">
        <v>32.332757886695994</v>
      </c>
      <c r="G13258" s="53" t="s">
        <v>875</v>
      </c>
    </row>
    <row r="13259" spans="1:7" ht="12.75" customHeight="1" x14ac:dyDescent="0.2">
      <c r="A13259" s="53">
        <v>2023</v>
      </c>
      <c r="B13259" s="53" t="s">
        <v>324</v>
      </c>
      <c r="C13259" s="53" t="s">
        <v>128</v>
      </c>
      <c r="D13259" s="53" t="s">
        <v>107</v>
      </c>
      <c r="E13259" s="53" t="s">
        <v>289</v>
      </c>
      <c r="F13259" s="55">
        <v>6014.242057148751</v>
      </c>
      <c r="G13259" s="53" t="s">
        <v>875</v>
      </c>
    </row>
    <row r="13260" spans="1:7" ht="12.75" customHeight="1" x14ac:dyDescent="0.2">
      <c r="A13260" s="53">
        <v>2023</v>
      </c>
      <c r="B13260" s="53" t="s">
        <v>324</v>
      </c>
      <c r="C13260" s="53" t="s">
        <v>129</v>
      </c>
      <c r="D13260" s="53" t="s">
        <v>130</v>
      </c>
      <c r="E13260" s="53" t="s">
        <v>318</v>
      </c>
      <c r="F13260" s="55">
        <v>314.65249130556077</v>
      </c>
      <c r="G13260" s="53" t="s">
        <v>875</v>
      </c>
    </row>
    <row r="13261" spans="1:7" ht="12.75" customHeight="1" x14ac:dyDescent="0.2">
      <c r="A13261" s="53">
        <v>2023</v>
      </c>
      <c r="B13261" s="53" t="s">
        <v>324</v>
      </c>
      <c r="C13261" s="53" t="s">
        <v>126</v>
      </c>
      <c r="D13261" s="53" t="s">
        <v>78</v>
      </c>
      <c r="E13261" s="53" t="s">
        <v>46</v>
      </c>
      <c r="F13261" s="55">
        <v>1379.6769538630263</v>
      </c>
      <c r="G13261" s="53" t="s">
        <v>875</v>
      </c>
    </row>
    <row r="13262" spans="1:7" ht="12.75" customHeight="1" x14ac:dyDescent="0.2">
      <c r="A13262" s="53">
        <v>2023</v>
      </c>
      <c r="B13262" s="53" t="s">
        <v>324</v>
      </c>
      <c r="C13262" s="53" t="s">
        <v>127</v>
      </c>
      <c r="D13262" s="53" t="s">
        <v>78</v>
      </c>
      <c r="E13262" s="53" t="s">
        <v>46</v>
      </c>
      <c r="F13262" s="55">
        <v>32.332757886695994</v>
      </c>
      <c r="G13262" s="53" t="s">
        <v>875</v>
      </c>
    </row>
    <row r="13263" spans="1:7" ht="12.75" customHeight="1" x14ac:dyDescent="0.2">
      <c r="A13263" s="53">
        <v>2023</v>
      </c>
      <c r="B13263" s="53" t="s">
        <v>324</v>
      </c>
      <c r="C13263" s="53" t="s">
        <v>128</v>
      </c>
      <c r="D13263" s="53" t="s">
        <v>107</v>
      </c>
      <c r="E13263" s="53" t="s">
        <v>46</v>
      </c>
      <c r="F13263" s="55">
        <v>6014.242057148751</v>
      </c>
      <c r="G13263" s="53" t="s">
        <v>875</v>
      </c>
    </row>
    <row r="13264" spans="1:7" ht="12.75" customHeight="1" x14ac:dyDescent="0.2">
      <c r="A13264" s="53">
        <v>2023</v>
      </c>
      <c r="B13264" s="53" t="s">
        <v>324</v>
      </c>
      <c r="C13264" s="53" t="s">
        <v>129</v>
      </c>
      <c r="D13264" s="53" t="s">
        <v>130</v>
      </c>
      <c r="E13264" s="53" t="s">
        <v>46</v>
      </c>
      <c r="F13264" s="55">
        <v>314.65249130556077</v>
      </c>
      <c r="G13264" s="53" t="s">
        <v>875</v>
      </c>
    </row>
    <row r="13265" spans="1:7" ht="12.75" customHeight="1" x14ac:dyDescent="0.2">
      <c r="A13265" s="53">
        <v>2023</v>
      </c>
      <c r="B13265" s="53" t="s">
        <v>325</v>
      </c>
      <c r="C13265" s="53" t="s">
        <v>139</v>
      </c>
      <c r="D13265" s="53" t="s">
        <v>140</v>
      </c>
      <c r="E13265" s="53" t="s">
        <v>147</v>
      </c>
      <c r="F13265" s="55">
        <v>3.3479694032830153E-2</v>
      </c>
      <c r="G13265" s="53" t="s">
        <v>875</v>
      </c>
    </row>
    <row r="13266" spans="1:7" ht="12.75" customHeight="1" x14ac:dyDescent="0.2">
      <c r="A13266" s="53">
        <v>2023</v>
      </c>
      <c r="B13266" s="53" t="s">
        <v>325</v>
      </c>
      <c r="C13266" s="53" t="s">
        <v>139</v>
      </c>
      <c r="D13266" s="53" t="s">
        <v>140</v>
      </c>
      <c r="E13266" s="53" t="s">
        <v>167</v>
      </c>
      <c r="F13266" s="55">
        <v>3.1899091764542864E-2</v>
      </c>
      <c r="G13266" s="53" t="s">
        <v>875</v>
      </c>
    </row>
    <row r="13267" spans="1:7" ht="12.75" customHeight="1" x14ac:dyDescent="0.2">
      <c r="A13267" s="53">
        <v>2023</v>
      </c>
      <c r="B13267" s="53" t="s">
        <v>325</v>
      </c>
      <c r="C13267" s="53" t="s">
        <v>135</v>
      </c>
      <c r="D13267" s="53" t="s">
        <v>118</v>
      </c>
      <c r="E13267" s="53" t="s">
        <v>174</v>
      </c>
      <c r="F13267" s="55">
        <v>1.4089287786955067</v>
      </c>
      <c r="G13267" s="53" t="s">
        <v>875</v>
      </c>
    </row>
    <row r="13268" spans="1:7" ht="12.75" customHeight="1" x14ac:dyDescent="0.2">
      <c r="A13268" s="53">
        <v>2023</v>
      </c>
      <c r="B13268" s="53" t="s">
        <v>325</v>
      </c>
      <c r="C13268" s="53" t="s">
        <v>139</v>
      </c>
      <c r="D13268" s="53" t="s">
        <v>140</v>
      </c>
      <c r="E13268" s="53" t="s">
        <v>218</v>
      </c>
      <c r="F13268" s="55">
        <v>2.2481443690852831</v>
      </c>
      <c r="G13268" s="53" t="s">
        <v>875</v>
      </c>
    </row>
    <row r="13269" spans="1:7" ht="12.75" customHeight="1" x14ac:dyDescent="0.2">
      <c r="A13269" s="53">
        <v>2023</v>
      </c>
      <c r="B13269" s="53" t="s">
        <v>325</v>
      </c>
      <c r="C13269" s="53" t="s">
        <v>135</v>
      </c>
      <c r="D13269" s="53" t="s">
        <v>118</v>
      </c>
      <c r="E13269" s="53" t="s">
        <v>218</v>
      </c>
      <c r="F13269" s="55">
        <v>0.42715649189807875</v>
      </c>
      <c r="G13269" s="53" t="s">
        <v>875</v>
      </c>
    </row>
    <row r="13270" spans="1:7" ht="12.75" customHeight="1" x14ac:dyDescent="0.2">
      <c r="A13270" s="53">
        <v>2023</v>
      </c>
      <c r="B13270" s="53" t="s">
        <v>325</v>
      </c>
      <c r="C13270" s="53" t="s">
        <v>139</v>
      </c>
      <c r="D13270" s="53" t="s">
        <v>140</v>
      </c>
      <c r="E13270" s="53" t="s">
        <v>224</v>
      </c>
      <c r="F13270" s="55">
        <v>0.62017243182780502</v>
      </c>
      <c r="G13270" s="53" t="s">
        <v>875</v>
      </c>
    </row>
    <row r="13271" spans="1:7" ht="12.75" customHeight="1" x14ac:dyDescent="0.2">
      <c r="A13271" s="53">
        <v>2023</v>
      </c>
      <c r="B13271" s="53" t="s">
        <v>325</v>
      </c>
      <c r="C13271" s="53" t="s">
        <v>139</v>
      </c>
      <c r="D13271" s="53" t="s">
        <v>140</v>
      </c>
      <c r="E13271" s="53" t="s">
        <v>251</v>
      </c>
      <c r="F13271" s="55">
        <v>8.8760859877651894E-5</v>
      </c>
      <c r="G13271" s="53" t="s">
        <v>875</v>
      </c>
    </row>
    <row r="13272" spans="1:7" ht="12.75" customHeight="1" x14ac:dyDescent="0.2">
      <c r="A13272" s="53">
        <v>2023</v>
      </c>
      <c r="B13272" s="53" t="s">
        <v>325</v>
      </c>
      <c r="C13272" s="53" t="s">
        <v>139</v>
      </c>
      <c r="D13272" s="53" t="s">
        <v>140</v>
      </c>
      <c r="E13272" s="53" t="s">
        <v>258</v>
      </c>
      <c r="F13272" s="55">
        <v>0.27240041612580529</v>
      </c>
      <c r="G13272" s="53" t="s">
        <v>875</v>
      </c>
    </row>
    <row r="13273" spans="1:7" ht="12.75" customHeight="1" x14ac:dyDescent="0.2">
      <c r="A13273" s="53">
        <v>2023</v>
      </c>
      <c r="B13273" s="53" t="s">
        <v>325</v>
      </c>
      <c r="C13273" s="53" t="s">
        <v>132</v>
      </c>
      <c r="D13273" s="53" t="s">
        <v>75</v>
      </c>
      <c r="E13273" s="53" t="s">
        <v>260</v>
      </c>
      <c r="F13273" s="55">
        <v>24.913060186541465</v>
      </c>
      <c r="G13273" s="53" t="s">
        <v>875</v>
      </c>
    </row>
    <row r="13274" spans="1:7" ht="12.75" customHeight="1" x14ac:dyDescent="0.2">
      <c r="A13274" s="53">
        <v>2023</v>
      </c>
      <c r="B13274" s="53" t="s">
        <v>325</v>
      </c>
      <c r="C13274" s="53" t="s">
        <v>139</v>
      </c>
      <c r="D13274" s="53" t="s">
        <v>140</v>
      </c>
      <c r="E13274" s="53" t="s">
        <v>260</v>
      </c>
      <c r="F13274" s="55">
        <v>3.3445098446718773</v>
      </c>
      <c r="G13274" s="53" t="s">
        <v>875</v>
      </c>
    </row>
    <row r="13275" spans="1:7" ht="12.75" customHeight="1" x14ac:dyDescent="0.2">
      <c r="A13275" s="53">
        <v>2023</v>
      </c>
      <c r="B13275" s="53" t="s">
        <v>325</v>
      </c>
      <c r="C13275" s="53" t="s">
        <v>137</v>
      </c>
      <c r="D13275" s="53" t="s">
        <v>122</v>
      </c>
      <c r="E13275" s="53" t="s">
        <v>265</v>
      </c>
      <c r="F13275" s="55">
        <v>6.3439737939636143E-2</v>
      </c>
      <c r="G13275" s="53" t="s">
        <v>875</v>
      </c>
    </row>
    <row r="13276" spans="1:7" ht="12.75" customHeight="1" x14ac:dyDescent="0.2">
      <c r="A13276" s="53">
        <v>2023</v>
      </c>
      <c r="B13276" s="53" t="s">
        <v>325</v>
      </c>
      <c r="C13276" s="53" t="s">
        <v>138</v>
      </c>
      <c r="D13276" s="53" t="s">
        <v>124</v>
      </c>
      <c r="E13276" s="53" t="s">
        <v>265</v>
      </c>
      <c r="F13276" s="55">
        <v>0.47595842823240164</v>
      </c>
      <c r="G13276" s="53" t="s">
        <v>875</v>
      </c>
    </row>
    <row r="13277" spans="1:7" ht="12.75" customHeight="1" x14ac:dyDescent="0.2">
      <c r="A13277" s="53">
        <v>2023</v>
      </c>
      <c r="B13277" s="53" t="s">
        <v>325</v>
      </c>
      <c r="C13277" s="53" t="s">
        <v>139</v>
      </c>
      <c r="D13277" s="53" t="s">
        <v>140</v>
      </c>
      <c r="E13277" s="53" t="s">
        <v>270</v>
      </c>
      <c r="F13277" s="55">
        <v>0.11818166354611974</v>
      </c>
      <c r="G13277" s="53" t="s">
        <v>875</v>
      </c>
    </row>
    <row r="13278" spans="1:7" ht="12.75" customHeight="1" x14ac:dyDescent="0.2">
      <c r="A13278" s="53">
        <v>2023</v>
      </c>
      <c r="B13278" s="53" t="s">
        <v>325</v>
      </c>
      <c r="C13278" s="53" t="s">
        <v>136</v>
      </c>
      <c r="D13278" s="53" t="s">
        <v>120</v>
      </c>
      <c r="E13278" s="53" t="s">
        <v>277</v>
      </c>
      <c r="F13278" s="55">
        <v>6.1392542064860728E-4</v>
      </c>
      <c r="G13278" s="53" t="s">
        <v>875</v>
      </c>
    </row>
    <row r="13279" spans="1:7" ht="12.75" customHeight="1" x14ac:dyDescent="0.2">
      <c r="A13279" s="53">
        <v>2023</v>
      </c>
      <c r="B13279" s="53" t="s">
        <v>325</v>
      </c>
      <c r="C13279" s="53" t="s">
        <v>135</v>
      </c>
      <c r="D13279" s="53" t="s">
        <v>118</v>
      </c>
      <c r="E13279" s="53" t="s">
        <v>280</v>
      </c>
      <c r="F13279" s="55">
        <v>1.2716051382824687</v>
      </c>
      <c r="G13279" s="53" t="s">
        <v>875</v>
      </c>
    </row>
    <row r="13280" spans="1:7" ht="12.75" customHeight="1" x14ac:dyDescent="0.2">
      <c r="A13280" s="53">
        <v>2023</v>
      </c>
      <c r="B13280" s="53" t="s">
        <v>325</v>
      </c>
      <c r="C13280" s="53" t="s">
        <v>133</v>
      </c>
      <c r="D13280" s="53" t="s">
        <v>100</v>
      </c>
      <c r="E13280" s="53" t="s">
        <v>281</v>
      </c>
      <c r="F13280" s="55">
        <v>13.18627478289792</v>
      </c>
      <c r="G13280" s="53" t="s">
        <v>875</v>
      </c>
    </row>
    <row r="13281" spans="1:7" ht="12.75" customHeight="1" x14ac:dyDescent="0.2">
      <c r="A13281" s="53">
        <v>2023</v>
      </c>
      <c r="B13281" s="53" t="s">
        <v>325</v>
      </c>
      <c r="C13281" s="53" t="s">
        <v>139</v>
      </c>
      <c r="D13281" s="53" t="s">
        <v>140</v>
      </c>
      <c r="E13281" s="53" t="s">
        <v>290</v>
      </c>
      <c r="F13281" s="55">
        <v>4.03314866635914</v>
      </c>
      <c r="G13281" s="53" t="s">
        <v>875</v>
      </c>
    </row>
    <row r="13282" spans="1:7" ht="12.75" customHeight="1" x14ac:dyDescent="0.2">
      <c r="A13282" s="53">
        <v>2023</v>
      </c>
      <c r="B13282" s="53" t="s">
        <v>325</v>
      </c>
      <c r="C13282" s="53" t="s">
        <v>142</v>
      </c>
      <c r="D13282" s="53" t="s">
        <v>140</v>
      </c>
      <c r="E13282" s="53" t="s">
        <v>290</v>
      </c>
      <c r="F13282" s="55">
        <v>0.35594393126193458</v>
      </c>
      <c r="G13282" s="53" t="s">
        <v>875</v>
      </c>
    </row>
    <row r="13283" spans="1:7" ht="12.75" customHeight="1" x14ac:dyDescent="0.2">
      <c r="A13283" s="53">
        <v>2023</v>
      </c>
      <c r="B13283" s="53" t="s">
        <v>325</v>
      </c>
      <c r="C13283" s="53" t="s">
        <v>135</v>
      </c>
      <c r="D13283" s="53" t="s">
        <v>118</v>
      </c>
      <c r="E13283" s="53" t="s">
        <v>290</v>
      </c>
      <c r="F13283" s="55">
        <v>0.60373104053000193</v>
      </c>
      <c r="G13283" s="53" t="s">
        <v>875</v>
      </c>
    </row>
    <row r="13284" spans="1:7" ht="12.75" customHeight="1" x14ac:dyDescent="0.2">
      <c r="A13284" s="53">
        <v>2023</v>
      </c>
      <c r="B13284" s="53" t="s">
        <v>325</v>
      </c>
      <c r="C13284" s="53" t="s">
        <v>136</v>
      </c>
      <c r="D13284" s="53" t="s">
        <v>120</v>
      </c>
      <c r="E13284" s="53" t="s">
        <v>290</v>
      </c>
      <c r="F13284" s="55">
        <v>2.3108497250080449</v>
      </c>
      <c r="G13284" s="53" t="s">
        <v>875</v>
      </c>
    </row>
    <row r="13285" spans="1:7" ht="12.75" customHeight="1" x14ac:dyDescent="0.2">
      <c r="A13285" s="53">
        <v>2023</v>
      </c>
      <c r="B13285" s="53" t="s">
        <v>325</v>
      </c>
      <c r="C13285" s="53" t="s">
        <v>137</v>
      </c>
      <c r="D13285" s="53" t="s">
        <v>122</v>
      </c>
      <c r="E13285" s="53" t="s">
        <v>290</v>
      </c>
      <c r="F13285" s="55">
        <v>0.2781860448823697</v>
      </c>
      <c r="G13285" s="53" t="s">
        <v>875</v>
      </c>
    </row>
    <row r="13286" spans="1:7" ht="12.75" customHeight="1" x14ac:dyDescent="0.2">
      <c r="A13286" s="53">
        <v>2023</v>
      </c>
      <c r="B13286" s="53" t="s">
        <v>325</v>
      </c>
      <c r="C13286" s="53" t="s">
        <v>138</v>
      </c>
      <c r="D13286" s="53" t="s">
        <v>124</v>
      </c>
      <c r="E13286" s="53" t="s">
        <v>290</v>
      </c>
      <c r="F13286" s="55">
        <v>15.969887529986806</v>
      </c>
      <c r="G13286" s="53" t="s">
        <v>875</v>
      </c>
    </row>
    <row r="13287" spans="1:7" ht="12.75" customHeight="1" x14ac:dyDescent="0.2">
      <c r="A13287" s="53">
        <v>2023</v>
      </c>
      <c r="B13287" s="53" t="s">
        <v>325</v>
      </c>
      <c r="C13287" s="53" t="s">
        <v>134</v>
      </c>
      <c r="D13287" s="53" t="s">
        <v>110</v>
      </c>
      <c r="E13287" s="53" t="s">
        <v>294</v>
      </c>
      <c r="F13287" s="55">
        <v>25.796543131950656</v>
      </c>
      <c r="G13287" s="53" t="s">
        <v>875</v>
      </c>
    </row>
    <row r="13288" spans="1:7" ht="12.75" customHeight="1" x14ac:dyDescent="0.2">
      <c r="A13288" s="53">
        <v>2023</v>
      </c>
      <c r="B13288" s="53" t="s">
        <v>325</v>
      </c>
      <c r="C13288" s="53" t="s">
        <v>136</v>
      </c>
      <c r="D13288" s="53" t="s">
        <v>120</v>
      </c>
      <c r="E13288" s="53" t="s">
        <v>296</v>
      </c>
      <c r="F13288" s="55">
        <v>0.79875868279194062</v>
      </c>
      <c r="G13288" s="53" t="s">
        <v>875</v>
      </c>
    </row>
    <row r="13289" spans="1:7" ht="12.75" customHeight="1" x14ac:dyDescent="0.2">
      <c r="A13289" s="53">
        <v>2023</v>
      </c>
      <c r="B13289" s="53" t="s">
        <v>325</v>
      </c>
      <c r="C13289" s="53" t="s">
        <v>139</v>
      </c>
      <c r="D13289" s="53" t="s">
        <v>140</v>
      </c>
      <c r="E13289" s="53" t="s">
        <v>298</v>
      </c>
      <c r="F13289" s="55">
        <v>75.698026563472283</v>
      </c>
      <c r="G13289" s="53" t="s">
        <v>875</v>
      </c>
    </row>
    <row r="13290" spans="1:7" ht="12.75" customHeight="1" x14ac:dyDescent="0.2">
      <c r="A13290" s="53">
        <v>2023</v>
      </c>
      <c r="B13290" s="53" t="s">
        <v>325</v>
      </c>
      <c r="C13290" s="53" t="s">
        <v>135</v>
      </c>
      <c r="D13290" s="53" t="s">
        <v>118</v>
      </c>
      <c r="E13290" s="53" t="s">
        <v>299</v>
      </c>
      <c r="F13290" s="55">
        <v>1.9063277593535415</v>
      </c>
      <c r="G13290" s="53" t="s">
        <v>875</v>
      </c>
    </row>
    <row r="13291" spans="1:7" ht="12.75" customHeight="1" x14ac:dyDescent="0.2">
      <c r="A13291" s="53">
        <v>2023</v>
      </c>
      <c r="B13291" s="53" t="s">
        <v>325</v>
      </c>
      <c r="C13291" s="53" t="s">
        <v>142</v>
      </c>
      <c r="D13291" s="53" t="s">
        <v>140</v>
      </c>
      <c r="E13291" s="53" t="s">
        <v>306</v>
      </c>
      <c r="F13291" s="55">
        <v>8.7505120390962059</v>
      </c>
      <c r="G13291" s="53" t="s">
        <v>875</v>
      </c>
    </row>
    <row r="13292" spans="1:7" ht="12.75" customHeight="1" x14ac:dyDescent="0.2">
      <c r="A13292" s="53">
        <v>2023</v>
      </c>
      <c r="B13292" s="53" t="s">
        <v>325</v>
      </c>
      <c r="C13292" s="53" t="s">
        <v>136</v>
      </c>
      <c r="D13292" s="53" t="s">
        <v>120</v>
      </c>
      <c r="E13292" s="53" t="s">
        <v>306</v>
      </c>
      <c r="F13292" s="55">
        <v>4.2300292687433743</v>
      </c>
      <c r="G13292" s="53" t="s">
        <v>875</v>
      </c>
    </row>
    <row r="13293" spans="1:7" ht="12.75" customHeight="1" x14ac:dyDescent="0.2">
      <c r="A13293" s="53">
        <v>2023</v>
      </c>
      <c r="B13293" s="53" t="s">
        <v>325</v>
      </c>
      <c r="C13293" s="53" t="s">
        <v>132</v>
      </c>
      <c r="D13293" s="53" t="s">
        <v>75</v>
      </c>
      <c r="E13293" s="53" t="s">
        <v>307</v>
      </c>
      <c r="F13293" s="55">
        <v>32.360019427916974</v>
      </c>
      <c r="G13293" s="53" t="s">
        <v>875</v>
      </c>
    </row>
    <row r="13294" spans="1:7" ht="12.75" customHeight="1" x14ac:dyDescent="0.2">
      <c r="A13294" s="53">
        <v>2023</v>
      </c>
      <c r="B13294" s="53" t="s">
        <v>325</v>
      </c>
      <c r="C13294" s="53" t="s">
        <v>139</v>
      </c>
      <c r="D13294" s="53" t="s">
        <v>140</v>
      </c>
      <c r="E13294" s="53" t="s">
        <v>307</v>
      </c>
      <c r="F13294" s="55">
        <v>4194.3588521437932</v>
      </c>
      <c r="G13294" s="53" t="s">
        <v>875</v>
      </c>
    </row>
    <row r="13295" spans="1:7" ht="12.75" customHeight="1" x14ac:dyDescent="0.2">
      <c r="A13295" s="53">
        <v>2023</v>
      </c>
      <c r="B13295" s="53" t="s">
        <v>325</v>
      </c>
      <c r="C13295" s="53" t="s">
        <v>141</v>
      </c>
      <c r="D13295" s="53" t="s">
        <v>140</v>
      </c>
      <c r="E13295" s="53" t="s">
        <v>308</v>
      </c>
      <c r="F13295" s="55">
        <v>1048.5964916104022</v>
      </c>
      <c r="G13295" s="53" t="s">
        <v>875</v>
      </c>
    </row>
    <row r="13296" spans="1:7" ht="12.75" customHeight="1" x14ac:dyDescent="0.2">
      <c r="A13296" s="53">
        <v>2023</v>
      </c>
      <c r="B13296" s="53" t="s">
        <v>325</v>
      </c>
      <c r="C13296" s="53" t="s">
        <v>142</v>
      </c>
      <c r="D13296" s="53" t="s">
        <v>140</v>
      </c>
      <c r="E13296" s="53" t="s">
        <v>309</v>
      </c>
      <c r="F13296" s="55">
        <v>209.86427977638735</v>
      </c>
      <c r="G13296" s="53" t="s">
        <v>875</v>
      </c>
    </row>
    <row r="13297" spans="1:7" ht="12.75" customHeight="1" x14ac:dyDescent="0.2">
      <c r="A13297" s="53">
        <v>2023</v>
      </c>
      <c r="B13297" s="53" t="s">
        <v>325</v>
      </c>
      <c r="C13297" s="53" t="s">
        <v>135</v>
      </c>
      <c r="D13297" s="53" t="s">
        <v>118</v>
      </c>
      <c r="E13297" s="53" t="s">
        <v>310</v>
      </c>
      <c r="F13297" s="55">
        <v>1687.1228022095997</v>
      </c>
      <c r="G13297" s="53" t="s">
        <v>875</v>
      </c>
    </row>
    <row r="13298" spans="1:7" ht="12.75" customHeight="1" x14ac:dyDescent="0.2">
      <c r="A13298" s="53">
        <v>2023</v>
      </c>
      <c r="B13298" s="53" t="s">
        <v>325</v>
      </c>
      <c r="C13298" s="53" t="s">
        <v>136</v>
      </c>
      <c r="D13298" s="53" t="s">
        <v>120</v>
      </c>
      <c r="E13298" s="53" t="s">
        <v>311</v>
      </c>
      <c r="F13298" s="55">
        <v>2201.6095793168747</v>
      </c>
      <c r="G13298" s="53" t="s">
        <v>875</v>
      </c>
    </row>
    <row r="13299" spans="1:7" ht="12.75" customHeight="1" x14ac:dyDescent="0.2">
      <c r="A13299" s="53">
        <v>2023</v>
      </c>
      <c r="B13299" s="53" t="s">
        <v>325</v>
      </c>
      <c r="C13299" s="53" t="s">
        <v>136</v>
      </c>
      <c r="D13299" s="53" t="s">
        <v>120</v>
      </c>
      <c r="E13299" s="53" t="s">
        <v>312</v>
      </c>
      <c r="F13299" s="55">
        <v>69.641697691967835</v>
      </c>
      <c r="G13299" s="53" t="s">
        <v>875</v>
      </c>
    </row>
    <row r="13300" spans="1:7" ht="12.75" customHeight="1" x14ac:dyDescent="0.2">
      <c r="A13300" s="53">
        <v>2023</v>
      </c>
      <c r="B13300" s="53" t="s">
        <v>325</v>
      </c>
      <c r="C13300" s="53" t="s">
        <v>136</v>
      </c>
      <c r="D13300" s="53" t="s">
        <v>120</v>
      </c>
      <c r="E13300" s="53" t="s">
        <v>313</v>
      </c>
      <c r="F13300" s="55">
        <v>13.591025755416705</v>
      </c>
      <c r="G13300" s="53" t="s">
        <v>875</v>
      </c>
    </row>
    <row r="13301" spans="1:7" ht="12.75" customHeight="1" x14ac:dyDescent="0.2">
      <c r="A13301" s="53">
        <v>2023</v>
      </c>
      <c r="B13301" s="53" t="s">
        <v>325</v>
      </c>
      <c r="C13301" s="53" t="s">
        <v>139</v>
      </c>
      <c r="D13301" s="53" t="s">
        <v>140</v>
      </c>
      <c r="E13301" s="53" t="s">
        <v>314</v>
      </c>
      <c r="F13301" s="55">
        <v>0.38800089662488108</v>
      </c>
      <c r="G13301" s="53" t="s">
        <v>875</v>
      </c>
    </row>
    <row r="13302" spans="1:7" ht="12.75" customHeight="1" x14ac:dyDescent="0.2">
      <c r="A13302" s="53">
        <v>2023</v>
      </c>
      <c r="B13302" s="53" t="s">
        <v>325</v>
      </c>
      <c r="C13302" s="53" t="s">
        <v>137</v>
      </c>
      <c r="D13302" s="53" t="s">
        <v>122</v>
      </c>
      <c r="E13302" s="53" t="s">
        <v>314</v>
      </c>
      <c r="F13302" s="55">
        <v>9.9423427285754631</v>
      </c>
      <c r="G13302" s="53" t="s">
        <v>875</v>
      </c>
    </row>
    <row r="13303" spans="1:7" ht="12.75" customHeight="1" x14ac:dyDescent="0.2">
      <c r="A13303" s="53">
        <v>2023</v>
      </c>
      <c r="B13303" s="53" t="s">
        <v>325</v>
      </c>
      <c r="C13303" s="53" t="s">
        <v>138</v>
      </c>
      <c r="D13303" s="53" t="s">
        <v>124</v>
      </c>
      <c r="E13303" s="53" t="s">
        <v>315</v>
      </c>
      <c r="F13303" s="55">
        <v>62.923710122391711</v>
      </c>
      <c r="G13303" s="53" t="s">
        <v>875</v>
      </c>
    </row>
    <row r="13304" spans="1:7" ht="12.75" customHeight="1" x14ac:dyDescent="0.2">
      <c r="A13304" s="53">
        <v>2023</v>
      </c>
      <c r="B13304" s="53" t="s">
        <v>325</v>
      </c>
      <c r="C13304" s="53" t="s">
        <v>139</v>
      </c>
      <c r="D13304" s="53" t="s">
        <v>140</v>
      </c>
      <c r="E13304" s="53" t="s">
        <v>317</v>
      </c>
      <c r="F13304" s="55">
        <v>4.6928056560561843E-2</v>
      </c>
      <c r="G13304" s="53" t="s">
        <v>875</v>
      </c>
    </row>
    <row r="13305" spans="1:7" ht="12.75" customHeight="1" x14ac:dyDescent="0.2">
      <c r="A13305" s="53">
        <v>2023</v>
      </c>
      <c r="B13305" s="53" t="s">
        <v>325</v>
      </c>
      <c r="C13305" s="53" t="s">
        <v>132</v>
      </c>
      <c r="D13305" s="53" t="s">
        <v>75</v>
      </c>
      <c r="E13305" s="53" t="s">
        <v>46</v>
      </c>
      <c r="F13305" s="55">
        <v>57.576815921327359</v>
      </c>
      <c r="G13305" s="53" t="s">
        <v>875</v>
      </c>
    </row>
    <row r="13306" spans="1:7" ht="12.75" customHeight="1" x14ac:dyDescent="0.2">
      <c r="A13306" s="53">
        <v>2023</v>
      </c>
      <c r="B13306" s="53" t="s">
        <v>325</v>
      </c>
      <c r="C13306" s="53" t="s">
        <v>133</v>
      </c>
      <c r="D13306" s="53" t="s">
        <v>100</v>
      </c>
      <c r="E13306" s="53" t="s">
        <v>46</v>
      </c>
      <c r="F13306" s="55">
        <v>13.18627478289792</v>
      </c>
      <c r="G13306" s="53" t="s">
        <v>875</v>
      </c>
    </row>
    <row r="13307" spans="1:7" ht="12.75" customHeight="1" x14ac:dyDescent="0.2">
      <c r="A13307" s="53">
        <v>2023</v>
      </c>
      <c r="B13307" s="53" t="s">
        <v>325</v>
      </c>
      <c r="C13307" s="53" t="s">
        <v>134</v>
      </c>
      <c r="D13307" s="53" t="s">
        <v>110</v>
      </c>
      <c r="E13307" s="53" t="s">
        <v>46</v>
      </c>
      <c r="F13307" s="55">
        <v>25.797838523682849</v>
      </c>
      <c r="G13307" s="53" t="s">
        <v>875</v>
      </c>
    </row>
    <row r="13308" spans="1:7" ht="12.75" customHeight="1" x14ac:dyDescent="0.2">
      <c r="A13308" s="53">
        <v>2023</v>
      </c>
      <c r="B13308" s="53" t="s">
        <v>325</v>
      </c>
      <c r="C13308" s="53" t="s">
        <v>139</v>
      </c>
      <c r="D13308" s="53" t="s">
        <v>140</v>
      </c>
      <c r="E13308" s="53" t="s">
        <v>46</v>
      </c>
      <c r="F13308" s="55">
        <v>4310.519655598484</v>
      </c>
      <c r="G13308" s="53" t="s">
        <v>875</v>
      </c>
    </row>
    <row r="13309" spans="1:7" ht="12.75" customHeight="1" x14ac:dyDescent="0.2">
      <c r="A13309" s="53">
        <v>2023</v>
      </c>
      <c r="B13309" s="53" t="s">
        <v>325</v>
      </c>
      <c r="C13309" s="53" t="s">
        <v>141</v>
      </c>
      <c r="D13309" s="53" t="s">
        <v>140</v>
      </c>
      <c r="E13309" s="53" t="s">
        <v>46</v>
      </c>
      <c r="F13309" s="55">
        <v>1048.5968158789171</v>
      </c>
      <c r="G13309" s="53" t="s">
        <v>875</v>
      </c>
    </row>
    <row r="13310" spans="1:7" ht="12.75" customHeight="1" x14ac:dyDescent="0.2">
      <c r="A13310" s="53">
        <v>2023</v>
      </c>
      <c r="B13310" s="53" t="s">
        <v>325</v>
      </c>
      <c r="C13310" s="53" t="s">
        <v>142</v>
      </c>
      <c r="D13310" s="53" t="s">
        <v>140</v>
      </c>
      <c r="E13310" s="53" t="s">
        <v>46</v>
      </c>
      <c r="F13310" s="55">
        <v>218.97694046968775</v>
      </c>
      <c r="G13310" s="53" t="s">
        <v>875</v>
      </c>
    </row>
    <row r="13311" spans="1:7" ht="12.75" customHeight="1" x14ac:dyDescent="0.2">
      <c r="A13311" s="53">
        <v>2023</v>
      </c>
      <c r="B13311" s="53" t="s">
        <v>325</v>
      </c>
      <c r="C13311" s="53" t="s">
        <v>135</v>
      </c>
      <c r="D13311" s="53" t="s">
        <v>118</v>
      </c>
      <c r="E13311" s="53" t="s">
        <v>46</v>
      </c>
      <c r="F13311" s="55">
        <v>1692.248676160048</v>
      </c>
      <c r="G13311" s="53" t="s">
        <v>875</v>
      </c>
    </row>
    <row r="13312" spans="1:7" ht="12.75" customHeight="1" x14ac:dyDescent="0.2">
      <c r="A13312" s="53">
        <v>2023</v>
      </c>
      <c r="B13312" s="53" t="s">
        <v>325</v>
      </c>
      <c r="C13312" s="53" t="s">
        <v>136</v>
      </c>
      <c r="D13312" s="53" t="s">
        <v>120</v>
      </c>
      <c r="E13312" s="53" t="s">
        <v>46</v>
      </c>
      <c r="F13312" s="55">
        <v>2291.6381360392543</v>
      </c>
      <c r="G13312" s="53" t="s">
        <v>875</v>
      </c>
    </row>
    <row r="13313" spans="1:7" ht="12.75" customHeight="1" x14ac:dyDescent="0.2">
      <c r="A13313" s="53">
        <v>2023</v>
      </c>
      <c r="B13313" s="53" t="s">
        <v>325</v>
      </c>
      <c r="C13313" s="53" t="s">
        <v>137</v>
      </c>
      <c r="D13313" s="53" t="s">
        <v>122</v>
      </c>
      <c r="E13313" s="53" t="s">
        <v>46</v>
      </c>
      <c r="F13313" s="55">
        <v>10.266117009523699</v>
      </c>
      <c r="G13313" s="53" t="s">
        <v>875</v>
      </c>
    </row>
    <row r="13314" spans="1:7" ht="12.75" customHeight="1" x14ac:dyDescent="0.2">
      <c r="A13314" s="53">
        <v>2023</v>
      </c>
      <c r="B13314" s="53" t="s">
        <v>325</v>
      </c>
      <c r="C13314" s="53" t="s">
        <v>138</v>
      </c>
      <c r="D13314" s="53" t="s">
        <v>124</v>
      </c>
      <c r="E13314" s="53" t="s">
        <v>46</v>
      </c>
      <c r="F13314" s="55">
        <v>82.620853997473517</v>
      </c>
      <c r="G13314" s="53" t="s">
        <v>875</v>
      </c>
    </row>
    <row r="13315" spans="1:7" ht="12.75" customHeight="1" x14ac:dyDescent="0.2">
      <c r="A13315" s="53">
        <v>2023</v>
      </c>
      <c r="B13315" s="53" t="s">
        <v>143</v>
      </c>
      <c r="C13315" s="53" t="s">
        <v>46</v>
      </c>
      <c r="D13315" s="53" t="s">
        <v>874</v>
      </c>
      <c r="E13315" s="53" t="s">
        <v>144</v>
      </c>
      <c r="F13315" s="55">
        <v>2.5654351816822882</v>
      </c>
      <c r="G13315" s="53" t="s">
        <v>875</v>
      </c>
    </row>
    <row r="13316" spans="1:7" ht="12.75" customHeight="1" x14ac:dyDescent="0.2">
      <c r="A13316" s="53">
        <v>2023</v>
      </c>
      <c r="B13316" s="53" t="s">
        <v>143</v>
      </c>
      <c r="C13316" s="53" t="s">
        <v>46</v>
      </c>
      <c r="D13316" s="53" t="s">
        <v>874</v>
      </c>
      <c r="E13316" s="53" t="s">
        <v>145</v>
      </c>
      <c r="F13316" s="55">
        <v>17.875620468497303</v>
      </c>
      <c r="G13316" s="53" t="s">
        <v>875</v>
      </c>
    </row>
    <row r="13317" spans="1:7" ht="12.75" customHeight="1" x14ac:dyDescent="0.2">
      <c r="A13317" s="53">
        <v>2023</v>
      </c>
      <c r="B13317" s="53" t="s">
        <v>143</v>
      </c>
      <c r="C13317" s="53" t="s">
        <v>46</v>
      </c>
      <c r="D13317" s="53" t="s">
        <v>874</v>
      </c>
      <c r="E13317" s="53" t="s">
        <v>146</v>
      </c>
      <c r="F13317" s="55">
        <v>113.87561729745499</v>
      </c>
      <c r="G13317" s="53" t="s">
        <v>875</v>
      </c>
    </row>
    <row r="13318" spans="1:7" ht="12.75" customHeight="1" x14ac:dyDescent="0.2">
      <c r="A13318" s="53">
        <v>2023</v>
      </c>
      <c r="B13318" s="53" t="s">
        <v>143</v>
      </c>
      <c r="C13318" s="53" t="s">
        <v>46</v>
      </c>
      <c r="D13318" s="53" t="s">
        <v>874</v>
      </c>
      <c r="E13318" s="53" t="s">
        <v>147</v>
      </c>
      <c r="F13318" s="55">
        <v>243.20269097996285</v>
      </c>
      <c r="G13318" s="53" t="s">
        <v>875</v>
      </c>
    </row>
    <row r="13319" spans="1:7" ht="12.75" customHeight="1" x14ac:dyDescent="0.2">
      <c r="A13319" s="53">
        <v>2023</v>
      </c>
      <c r="B13319" s="53" t="s">
        <v>143</v>
      </c>
      <c r="C13319" s="53" t="s">
        <v>46</v>
      </c>
      <c r="D13319" s="53" t="s">
        <v>874</v>
      </c>
      <c r="E13319" s="53" t="s">
        <v>148</v>
      </c>
      <c r="F13319" s="55">
        <v>12.853452682351246</v>
      </c>
      <c r="G13319" s="53" t="s">
        <v>875</v>
      </c>
    </row>
    <row r="13320" spans="1:7" ht="12.75" customHeight="1" x14ac:dyDescent="0.2">
      <c r="A13320" s="53">
        <v>2023</v>
      </c>
      <c r="B13320" s="53" t="s">
        <v>143</v>
      </c>
      <c r="C13320" s="53" t="s">
        <v>46</v>
      </c>
      <c r="D13320" s="53" t="s">
        <v>874</v>
      </c>
      <c r="E13320" s="53" t="s">
        <v>149</v>
      </c>
      <c r="F13320" s="55">
        <v>23.993153197749717</v>
      </c>
      <c r="G13320" s="53" t="s">
        <v>875</v>
      </c>
    </row>
    <row r="13321" spans="1:7" ht="12.75" customHeight="1" x14ac:dyDescent="0.2">
      <c r="A13321" s="53">
        <v>2023</v>
      </c>
      <c r="B13321" s="53" t="s">
        <v>143</v>
      </c>
      <c r="C13321" s="53" t="s">
        <v>46</v>
      </c>
      <c r="D13321" s="53" t="s">
        <v>874</v>
      </c>
      <c r="E13321" s="53" t="s">
        <v>150</v>
      </c>
      <c r="F13321" s="55">
        <v>11.177955457406346</v>
      </c>
      <c r="G13321" s="53" t="s">
        <v>875</v>
      </c>
    </row>
    <row r="13322" spans="1:7" ht="12.75" customHeight="1" x14ac:dyDescent="0.2">
      <c r="A13322" s="53">
        <v>2023</v>
      </c>
      <c r="B13322" s="53" t="s">
        <v>143</v>
      </c>
      <c r="C13322" s="53" t="s">
        <v>46</v>
      </c>
      <c r="D13322" s="53" t="s">
        <v>874</v>
      </c>
      <c r="E13322" s="53" t="s">
        <v>151</v>
      </c>
      <c r="F13322" s="55">
        <v>22.256572649732263</v>
      </c>
      <c r="G13322" s="53" t="s">
        <v>875</v>
      </c>
    </row>
    <row r="13323" spans="1:7" ht="12.75" customHeight="1" x14ac:dyDescent="0.2">
      <c r="A13323" s="53">
        <v>2023</v>
      </c>
      <c r="B13323" s="53" t="s">
        <v>143</v>
      </c>
      <c r="C13323" s="53" t="s">
        <v>46</v>
      </c>
      <c r="D13323" s="53" t="s">
        <v>874</v>
      </c>
      <c r="E13323" s="53" t="s">
        <v>152</v>
      </c>
      <c r="F13323" s="55">
        <v>23.420311199260638</v>
      </c>
      <c r="G13323" s="53" t="s">
        <v>875</v>
      </c>
    </row>
    <row r="13324" spans="1:7" ht="12.75" customHeight="1" x14ac:dyDescent="0.2">
      <c r="A13324" s="53">
        <v>2023</v>
      </c>
      <c r="B13324" s="53" t="s">
        <v>143</v>
      </c>
      <c r="C13324" s="53" t="s">
        <v>46</v>
      </c>
      <c r="D13324" s="53" t="s">
        <v>874</v>
      </c>
      <c r="E13324" s="53" t="s">
        <v>153</v>
      </c>
      <c r="F13324" s="55">
        <v>15.837291346572412</v>
      </c>
      <c r="G13324" s="53" t="s">
        <v>875</v>
      </c>
    </row>
    <row r="13325" spans="1:7" ht="12.75" customHeight="1" x14ac:dyDescent="0.2">
      <c r="A13325" s="53">
        <v>2023</v>
      </c>
      <c r="B13325" s="53" t="s">
        <v>143</v>
      </c>
      <c r="C13325" s="53" t="s">
        <v>46</v>
      </c>
      <c r="D13325" s="53" t="s">
        <v>874</v>
      </c>
      <c r="E13325" s="53" t="s">
        <v>154</v>
      </c>
      <c r="F13325" s="55">
        <v>12.882817237785893</v>
      </c>
      <c r="G13325" s="53" t="s">
        <v>875</v>
      </c>
    </row>
    <row r="13326" spans="1:7" ht="12.75" customHeight="1" x14ac:dyDescent="0.2">
      <c r="A13326" s="53">
        <v>2023</v>
      </c>
      <c r="B13326" s="53" t="s">
        <v>143</v>
      </c>
      <c r="C13326" s="53" t="s">
        <v>46</v>
      </c>
      <c r="D13326" s="53" t="s">
        <v>874</v>
      </c>
      <c r="E13326" s="53" t="s">
        <v>155</v>
      </c>
      <c r="F13326" s="55">
        <v>11.285432128587145</v>
      </c>
      <c r="G13326" s="53" t="s">
        <v>875</v>
      </c>
    </row>
    <row r="13327" spans="1:7" ht="12.75" customHeight="1" x14ac:dyDescent="0.2">
      <c r="A13327" s="53">
        <v>2023</v>
      </c>
      <c r="B13327" s="53" t="s">
        <v>143</v>
      </c>
      <c r="C13327" s="53" t="s">
        <v>46</v>
      </c>
      <c r="D13327" s="53" t="s">
        <v>874</v>
      </c>
      <c r="E13327" s="53" t="s">
        <v>156</v>
      </c>
      <c r="F13327" s="55">
        <v>23.877804147038546</v>
      </c>
      <c r="G13327" s="53" t="s">
        <v>875</v>
      </c>
    </row>
    <row r="13328" spans="1:7" ht="12.75" customHeight="1" x14ac:dyDescent="0.2">
      <c r="A13328" s="53">
        <v>2023</v>
      </c>
      <c r="B13328" s="53" t="s">
        <v>143</v>
      </c>
      <c r="C13328" s="53" t="s">
        <v>46</v>
      </c>
      <c r="D13328" s="53" t="s">
        <v>874</v>
      </c>
      <c r="E13328" s="53" t="s">
        <v>157</v>
      </c>
      <c r="F13328" s="55">
        <v>319.25262423584979</v>
      </c>
      <c r="G13328" s="53" t="s">
        <v>875</v>
      </c>
    </row>
    <row r="13329" spans="1:7" ht="12.75" customHeight="1" x14ac:dyDescent="0.2">
      <c r="A13329" s="53">
        <v>2023</v>
      </c>
      <c r="B13329" s="53" t="s">
        <v>143</v>
      </c>
      <c r="C13329" s="53" t="s">
        <v>46</v>
      </c>
      <c r="D13329" s="53" t="s">
        <v>874</v>
      </c>
      <c r="E13329" s="53" t="s">
        <v>158</v>
      </c>
      <c r="F13329" s="55">
        <v>33.168453917989844</v>
      </c>
      <c r="G13329" s="53" t="s">
        <v>875</v>
      </c>
    </row>
    <row r="13330" spans="1:7" ht="12.75" customHeight="1" x14ac:dyDescent="0.2">
      <c r="A13330" s="53">
        <v>2023</v>
      </c>
      <c r="B13330" s="53" t="s">
        <v>143</v>
      </c>
      <c r="C13330" s="53" t="s">
        <v>46</v>
      </c>
      <c r="D13330" s="53" t="s">
        <v>874</v>
      </c>
      <c r="E13330" s="53" t="s">
        <v>159</v>
      </c>
      <c r="F13330" s="55">
        <v>20.613779907190963</v>
      </c>
      <c r="G13330" s="53" t="s">
        <v>875</v>
      </c>
    </row>
    <row r="13331" spans="1:7" ht="12.75" customHeight="1" x14ac:dyDescent="0.2">
      <c r="A13331" s="53">
        <v>2023</v>
      </c>
      <c r="B13331" s="53" t="s">
        <v>143</v>
      </c>
      <c r="C13331" s="53" t="s">
        <v>46</v>
      </c>
      <c r="D13331" s="53" t="s">
        <v>874</v>
      </c>
      <c r="E13331" s="53" t="s">
        <v>160</v>
      </c>
      <c r="F13331" s="55">
        <v>44.262461134883686</v>
      </c>
      <c r="G13331" s="53" t="s">
        <v>875</v>
      </c>
    </row>
    <row r="13332" spans="1:7" ht="12.75" customHeight="1" x14ac:dyDescent="0.2">
      <c r="A13332" s="53">
        <v>2023</v>
      </c>
      <c r="B13332" s="53" t="s">
        <v>143</v>
      </c>
      <c r="C13332" s="53" t="s">
        <v>46</v>
      </c>
      <c r="D13332" s="53" t="s">
        <v>874</v>
      </c>
      <c r="E13332" s="53" t="s">
        <v>161</v>
      </c>
      <c r="F13332" s="55">
        <v>100.53076155485341</v>
      </c>
      <c r="G13332" s="53" t="s">
        <v>875</v>
      </c>
    </row>
    <row r="13333" spans="1:7" ht="12.75" customHeight="1" x14ac:dyDescent="0.2">
      <c r="A13333" s="53">
        <v>2023</v>
      </c>
      <c r="B13333" s="53" t="s">
        <v>143</v>
      </c>
      <c r="C13333" s="53" t="s">
        <v>46</v>
      </c>
      <c r="D13333" s="53" t="s">
        <v>874</v>
      </c>
      <c r="E13333" s="53" t="s">
        <v>162</v>
      </c>
      <c r="F13333" s="55">
        <v>24.14503787545873</v>
      </c>
      <c r="G13333" s="53" t="s">
        <v>875</v>
      </c>
    </row>
    <row r="13334" spans="1:7" ht="12.75" customHeight="1" x14ac:dyDescent="0.2">
      <c r="A13334" s="53">
        <v>2023</v>
      </c>
      <c r="B13334" s="53" t="s">
        <v>143</v>
      </c>
      <c r="C13334" s="53" t="s">
        <v>46</v>
      </c>
      <c r="D13334" s="53" t="s">
        <v>874</v>
      </c>
      <c r="E13334" s="53" t="s">
        <v>163</v>
      </c>
      <c r="F13334" s="55">
        <v>3.9884311113758053</v>
      </c>
      <c r="G13334" s="53" t="s">
        <v>875</v>
      </c>
    </row>
    <row r="13335" spans="1:7" ht="12.75" customHeight="1" x14ac:dyDescent="0.2">
      <c r="A13335" s="53">
        <v>2023</v>
      </c>
      <c r="B13335" s="53" t="s">
        <v>143</v>
      </c>
      <c r="C13335" s="53" t="s">
        <v>46</v>
      </c>
      <c r="D13335" s="53" t="s">
        <v>874</v>
      </c>
      <c r="E13335" s="53" t="s">
        <v>164</v>
      </c>
      <c r="F13335" s="55">
        <v>0.62867761012126222</v>
      </c>
      <c r="G13335" s="53" t="s">
        <v>875</v>
      </c>
    </row>
    <row r="13336" spans="1:7" ht="12.75" customHeight="1" x14ac:dyDescent="0.2">
      <c r="A13336" s="53">
        <v>2023</v>
      </c>
      <c r="B13336" s="53" t="s">
        <v>143</v>
      </c>
      <c r="C13336" s="53" t="s">
        <v>46</v>
      </c>
      <c r="D13336" s="53" t="s">
        <v>874</v>
      </c>
      <c r="E13336" s="53" t="s">
        <v>165</v>
      </c>
      <c r="F13336" s="55">
        <v>2.1881769682978969</v>
      </c>
      <c r="G13336" s="53" t="s">
        <v>875</v>
      </c>
    </row>
    <row r="13337" spans="1:7" ht="12.75" customHeight="1" x14ac:dyDescent="0.2">
      <c r="A13337" s="53">
        <v>2023</v>
      </c>
      <c r="B13337" s="53" t="s">
        <v>143</v>
      </c>
      <c r="C13337" s="53" t="s">
        <v>46</v>
      </c>
      <c r="D13337" s="53" t="s">
        <v>874</v>
      </c>
      <c r="E13337" s="53" t="s">
        <v>166</v>
      </c>
      <c r="F13337" s="55">
        <v>9.2827953829621386</v>
      </c>
      <c r="G13337" s="53" t="s">
        <v>875</v>
      </c>
    </row>
    <row r="13338" spans="1:7" ht="12.75" customHeight="1" x14ac:dyDescent="0.2">
      <c r="A13338" s="53">
        <v>2023</v>
      </c>
      <c r="B13338" s="53" t="s">
        <v>143</v>
      </c>
      <c r="C13338" s="53" t="s">
        <v>46</v>
      </c>
      <c r="D13338" s="53" t="s">
        <v>874</v>
      </c>
      <c r="E13338" s="53" t="s">
        <v>167</v>
      </c>
      <c r="F13338" s="55">
        <v>382.57918732866455</v>
      </c>
      <c r="G13338" s="53" t="s">
        <v>875</v>
      </c>
    </row>
    <row r="13339" spans="1:7" ht="12.75" customHeight="1" x14ac:dyDescent="0.2">
      <c r="A13339" s="53">
        <v>2023</v>
      </c>
      <c r="B13339" s="53" t="s">
        <v>143</v>
      </c>
      <c r="C13339" s="53" t="s">
        <v>46</v>
      </c>
      <c r="D13339" s="53" t="s">
        <v>874</v>
      </c>
      <c r="E13339" s="53" t="s">
        <v>168</v>
      </c>
      <c r="F13339" s="55">
        <v>311.95787065957865</v>
      </c>
      <c r="G13339" s="53" t="s">
        <v>875</v>
      </c>
    </row>
    <row r="13340" spans="1:7" ht="12.75" customHeight="1" x14ac:dyDescent="0.2">
      <c r="A13340" s="53">
        <v>2023</v>
      </c>
      <c r="B13340" s="53" t="s">
        <v>143</v>
      </c>
      <c r="C13340" s="53" t="s">
        <v>46</v>
      </c>
      <c r="D13340" s="53" t="s">
        <v>874</v>
      </c>
      <c r="E13340" s="53" t="s">
        <v>169</v>
      </c>
      <c r="F13340" s="55">
        <v>511.91985216761384</v>
      </c>
      <c r="G13340" s="53" t="s">
        <v>875</v>
      </c>
    </row>
    <row r="13341" spans="1:7" ht="12.75" customHeight="1" x14ac:dyDescent="0.2">
      <c r="A13341" s="53">
        <v>2023</v>
      </c>
      <c r="B13341" s="53" t="s">
        <v>143</v>
      </c>
      <c r="C13341" s="53" t="s">
        <v>46</v>
      </c>
      <c r="D13341" s="53" t="s">
        <v>874</v>
      </c>
      <c r="E13341" s="53" t="s">
        <v>170</v>
      </c>
      <c r="F13341" s="55">
        <v>4.1645768521211979</v>
      </c>
      <c r="G13341" s="53" t="s">
        <v>875</v>
      </c>
    </row>
    <row r="13342" spans="1:7" ht="12.75" customHeight="1" x14ac:dyDescent="0.2">
      <c r="A13342" s="53">
        <v>2023</v>
      </c>
      <c r="B13342" s="53" t="s">
        <v>143</v>
      </c>
      <c r="C13342" s="53" t="s">
        <v>46</v>
      </c>
      <c r="D13342" s="53" t="s">
        <v>874</v>
      </c>
      <c r="E13342" s="53" t="s">
        <v>171</v>
      </c>
      <c r="F13342" s="55">
        <v>81.405019337326834</v>
      </c>
      <c r="G13342" s="53" t="s">
        <v>875</v>
      </c>
    </row>
    <row r="13343" spans="1:7" ht="12.75" customHeight="1" x14ac:dyDescent="0.2">
      <c r="A13343" s="53">
        <v>2023</v>
      </c>
      <c r="B13343" s="53" t="s">
        <v>143</v>
      </c>
      <c r="C13343" s="53" t="s">
        <v>46</v>
      </c>
      <c r="D13343" s="53" t="s">
        <v>874</v>
      </c>
      <c r="E13343" s="53" t="s">
        <v>172</v>
      </c>
      <c r="F13343" s="55">
        <v>126.66705390880159</v>
      </c>
      <c r="G13343" s="53" t="s">
        <v>875</v>
      </c>
    </row>
    <row r="13344" spans="1:7" ht="12.75" customHeight="1" x14ac:dyDescent="0.2">
      <c r="A13344" s="53">
        <v>2023</v>
      </c>
      <c r="B13344" s="53" t="s">
        <v>143</v>
      </c>
      <c r="C13344" s="53" t="s">
        <v>46</v>
      </c>
      <c r="D13344" s="53" t="s">
        <v>874</v>
      </c>
      <c r="E13344" s="53" t="s">
        <v>173</v>
      </c>
      <c r="F13344" s="55">
        <v>6.2497493416263135</v>
      </c>
      <c r="G13344" s="53" t="s">
        <v>875</v>
      </c>
    </row>
    <row r="13345" spans="1:7" ht="12.75" customHeight="1" x14ac:dyDescent="0.2">
      <c r="A13345" s="53">
        <v>2023</v>
      </c>
      <c r="B13345" s="53" t="s">
        <v>143</v>
      </c>
      <c r="C13345" s="53" t="s">
        <v>46</v>
      </c>
      <c r="D13345" s="53" t="s">
        <v>874</v>
      </c>
      <c r="E13345" s="53" t="s">
        <v>174</v>
      </c>
      <c r="F13345" s="55">
        <v>49.448481750629071</v>
      </c>
      <c r="G13345" s="53" t="s">
        <v>875</v>
      </c>
    </row>
    <row r="13346" spans="1:7" ht="12.75" customHeight="1" x14ac:dyDescent="0.2">
      <c r="A13346" s="53">
        <v>2023</v>
      </c>
      <c r="B13346" s="53" t="s">
        <v>143</v>
      </c>
      <c r="C13346" s="53" t="s">
        <v>46</v>
      </c>
      <c r="D13346" s="53" t="s">
        <v>874</v>
      </c>
      <c r="E13346" s="53" t="s">
        <v>175</v>
      </c>
      <c r="F13346" s="55">
        <v>114.42750379562716</v>
      </c>
      <c r="G13346" s="53" t="s">
        <v>875</v>
      </c>
    </row>
    <row r="13347" spans="1:7" ht="12.75" customHeight="1" x14ac:dyDescent="0.2">
      <c r="A13347" s="53">
        <v>2023</v>
      </c>
      <c r="B13347" s="53" t="s">
        <v>143</v>
      </c>
      <c r="C13347" s="53" t="s">
        <v>46</v>
      </c>
      <c r="D13347" s="53" t="s">
        <v>874</v>
      </c>
      <c r="E13347" s="53" t="s">
        <v>176</v>
      </c>
      <c r="F13347" s="55">
        <v>24.026859773607693</v>
      </c>
      <c r="G13347" s="53" t="s">
        <v>875</v>
      </c>
    </row>
    <row r="13348" spans="1:7" ht="12.75" customHeight="1" x14ac:dyDescent="0.2">
      <c r="A13348" s="53">
        <v>2023</v>
      </c>
      <c r="B13348" s="53" t="s">
        <v>143</v>
      </c>
      <c r="C13348" s="53" t="s">
        <v>46</v>
      </c>
      <c r="D13348" s="53" t="s">
        <v>874</v>
      </c>
      <c r="E13348" s="53" t="s">
        <v>177</v>
      </c>
      <c r="F13348" s="55">
        <v>305.78736469760514</v>
      </c>
      <c r="G13348" s="53" t="s">
        <v>875</v>
      </c>
    </row>
    <row r="13349" spans="1:7" ht="12.75" customHeight="1" x14ac:dyDescent="0.2">
      <c r="A13349" s="53">
        <v>2023</v>
      </c>
      <c r="B13349" s="53" t="s">
        <v>143</v>
      </c>
      <c r="C13349" s="53" t="s">
        <v>46</v>
      </c>
      <c r="D13349" s="53" t="s">
        <v>874</v>
      </c>
      <c r="E13349" s="53" t="s">
        <v>178</v>
      </c>
      <c r="F13349" s="55">
        <v>269.11850574199832</v>
      </c>
      <c r="G13349" s="53" t="s">
        <v>875</v>
      </c>
    </row>
    <row r="13350" spans="1:7" ht="12.75" customHeight="1" x14ac:dyDescent="0.2">
      <c r="A13350" s="53">
        <v>2023</v>
      </c>
      <c r="B13350" s="53" t="s">
        <v>143</v>
      </c>
      <c r="C13350" s="53" t="s">
        <v>46</v>
      </c>
      <c r="D13350" s="53" t="s">
        <v>874</v>
      </c>
      <c r="E13350" s="53" t="s">
        <v>179</v>
      </c>
      <c r="F13350" s="55">
        <v>8.9865577180853178E-3</v>
      </c>
      <c r="G13350" s="53" t="s">
        <v>875</v>
      </c>
    </row>
    <row r="13351" spans="1:7" ht="12.75" customHeight="1" x14ac:dyDescent="0.2">
      <c r="A13351" s="53">
        <v>2023</v>
      </c>
      <c r="B13351" s="53" t="s">
        <v>143</v>
      </c>
      <c r="C13351" s="53" t="s">
        <v>46</v>
      </c>
      <c r="D13351" s="53" t="s">
        <v>874</v>
      </c>
      <c r="E13351" s="53" t="s">
        <v>181</v>
      </c>
      <c r="F13351" s="55">
        <v>1049.6463522670758</v>
      </c>
      <c r="G13351" s="53" t="s">
        <v>875</v>
      </c>
    </row>
    <row r="13352" spans="1:7" ht="12.75" customHeight="1" x14ac:dyDescent="0.2">
      <c r="A13352" s="53">
        <v>2023</v>
      </c>
      <c r="B13352" s="53" t="s">
        <v>143</v>
      </c>
      <c r="C13352" s="53" t="s">
        <v>46</v>
      </c>
      <c r="D13352" s="53" t="s">
        <v>874</v>
      </c>
      <c r="E13352" s="53" t="s">
        <v>182</v>
      </c>
      <c r="F13352" s="55">
        <v>1.70287550437208</v>
      </c>
      <c r="G13352" s="53" t="s">
        <v>875</v>
      </c>
    </row>
    <row r="13353" spans="1:7" ht="12.75" customHeight="1" x14ac:dyDescent="0.2">
      <c r="A13353" s="53">
        <v>2023</v>
      </c>
      <c r="B13353" s="53" t="s">
        <v>143</v>
      </c>
      <c r="C13353" s="53" t="s">
        <v>46</v>
      </c>
      <c r="D13353" s="53" t="s">
        <v>874</v>
      </c>
      <c r="E13353" s="53" t="s">
        <v>183</v>
      </c>
      <c r="F13353" s="55">
        <v>0.34999332769896196</v>
      </c>
      <c r="G13353" s="53" t="s">
        <v>875</v>
      </c>
    </row>
    <row r="13354" spans="1:7" ht="12.75" customHeight="1" x14ac:dyDescent="0.2">
      <c r="A13354" s="53">
        <v>2023</v>
      </c>
      <c r="B13354" s="53" t="s">
        <v>143</v>
      </c>
      <c r="C13354" s="53" t="s">
        <v>46</v>
      </c>
      <c r="D13354" s="53" t="s">
        <v>874</v>
      </c>
      <c r="E13354" s="53" t="s">
        <v>184</v>
      </c>
      <c r="F13354" s="55">
        <v>456.54898059072707</v>
      </c>
      <c r="G13354" s="53" t="s">
        <v>875</v>
      </c>
    </row>
    <row r="13355" spans="1:7" ht="12.75" customHeight="1" x14ac:dyDescent="0.2">
      <c r="A13355" s="53">
        <v>2023</v>
      </c>
      <c r="B13355" s="53" t="s">
        <v>143</v>
      </c>
      <c r="C13355" s="53" t="s">
        <v>46</v>
      </c>
      <c r="D13355" s="53" t="s">
        <v>874</v>
      </c>
      <c r="E13355" s="53" t="s">
        <v>185</v>
      </c>
      <c r="F13355" s="55">
        <v>415.1946130292348</v>
      </c>
      <c r="G13355" s="53" t="s">
        <v>875</v>
      </c>
    </row>
    <row r="13356" spans="1:7" ht="12.75" customHeight="1" x14ac:dyDescent="0.2">
      <c r="A13356" s="53">
        <v>2023</v>
      </c>
      <c r="B13356" s="53" t="s">
        <v>143</v>
      </c>
      <c r="C13356" s="53" t="s">
        <v>46</v>
      </c>
      <c r="D13356" s="53" t="s">
        <v>874</v>
      </c>
      <c r="E13356" s="53" t="s">
        <v>186</v>
      </c>
      <c r="F13356" s="55">
        <v>887.37653452835218</v>
      </c>
      <c r="G13356" s="53" t="s">
        <v>875</v>
      </c>
    </row>
    <row r="13357" spans="1:7" ht="12.75" customHeight="1" x14ac:dyDescent="0.2">
      <c r="A13357" s="53">
        <v>2023</v>
      </c>
      <c r="B13357" s="53" t="s">
        <v>143</v>
      </c>
      <c r="C13357" s="53" t="s">
        <v>46</v>
      </c>
      <c r="D13357" s="53" t="s">
        <v>874</v>
      </c>
      <c r="E13357" s="53" t="s">
        <v>187</v>
      </c>
      <c r="F13357" s="55">
        <v>226.32430802374239</v>
      </c>
      <c r="G13357" s="53" t="s">
        <v>875</v>
      </c>
    </row>
    <row r="13358" spans="1:7" ht="12.75" customHeight="1" x14ac:dyDescent="0.2">
      <c r="A13358" s="53">
        <v>2023</v>
      </c>
      <c r="B13358" s="53" t="s">
        <v>143</v>
      </c>
      <c r="C13358" s="53" t="s">
        <v>46</v>
      </c>
      <c r="D13358" s="53" t="s">
        <v>874</v>
      </c>
      <c r="E13358" s="53" t="s">
        <v>188</v>
      </c>
      <c r="F13358" s="55">
        <v>335.48719578877348</v>
      </c>
      <c r="G13358" s="53" t="s">
        <v>875</v>
      </c>
    </row>
    <row r="13359" spans="1:7" ht="12.75" customHeight="1" x14ac:dyDescent="0.2">
      <c r="A13359" s="53">
        <v>2023</v>
      </c>
      <c r="B13359" s="53" t="s">
        <v>143</v>
      </c>
      <c r="C13359" s="53" t="s">
        <v>46</v>
      </c>
      <c r="D13359" s="53" t="s">
        <v>874</v>
      </c>
      <c r="E13359" s="53" t="s">
        <v>189</v>
      </c>
      <c r="F13359" s="55">
        <v>7.3082872921336097</v>
      </c>
      <c r="G13359" s="53" t="s">
        <v>875</v>
      </c>
    </row>
    <row r="13360" spans="1:7" ht="12.75" customHeight="1" x14ac:dyDescent="0.2">
      <c r="A13360" s="53">
        <v>2023</v>
      </c>
      <c r="B13360" s="53" t="s">
        <v>143</v>
      </c>
      <c r="C13360" s="53" t="s">
        <v>46</v>
      </c>
      <c r="D13360" s="53" t="s">
        <v>874</v>
      </c>
      <c r="E13360" s="53" t="s">
        <v>190</v>
      </c>
      <c r="F13360" s="55">
        <v>77.063040665749767</v>
      </c>
      <c r="G13360" s="53" t="s">
        <v>875</v>
      </c>
    </row>
    <row r="13361" spans="1:7" ht="12.75" customHeight="1" x14ac:dyDescent="0.2">
      <c r="A13361" s="53">
        <v>2023</v>
      </c>
      <c r="B13361" s="53" t="s">
        <v>143</v>
      </c>
      <c r="C13361" s="53" t="s">
        <v>46</v>
      </c>
      <c r="D13361" s="53" t="s">
        <v>874</v>
      </c>
      <c r="E13361" s="53" t="s">
        <v>191</v>
      </c>
      <c r="F13361" s="55">
        <v>127.44315291223425</v>
      </c>
      <c r="G13361" s="53" t="s">
        <v>875</v>
      </c>
    </row>
    <row r="13362" spans="1:7" ht="12.75" customHeight="1" x14ac:dyDescent="0.2">
      <c r="A13362" s="53">
        <v>2023</v>
      </c>
      <c r="B13362" s="53" t="s">
        <v>143</v>
      </c>
      <c r="C13362" s="53" t="s">
        <v>46</v>
      </c>
      <c r="D13362" s="53" t="s">
        <v>874</v>
      </c>
      <c r="E13362" s="53" t="s">
        <v>192</v>
      </c>
      <c r="F13362" s="55">
        <v>111.46152843728073</v>
      </c>
      <c r="G13362" s="53" t="s">
        <v>875</v>
      </c>
    </row>
    <row r="13363" spans="1:7" ht="12.75" customHeight="1" x14ac:dyDescent="0.2">
      <c r="A13363" s="53">
        <v>2023</v>
      </c>
      <c r="B13363" s="53" t="s">
        <v>143</v>
      </c>
      <c r="C13363" s="53" t="s">
        <v>46</v>
      </c>
      <c r="D13363" s="53" t="s">
        <v>874</v>
      </c>
      <c r="E13363" s="53" t="s">
        <v>193</v>
      </c>
      <c r="F13363" s="55">
        <v>29.389063512553406</v>
      </c>
      <c r="G13363" s="53" t="s">
        <v>875</v>
      </c>
    </row>
    <row r="13364" spans="1:7" ht="12.75" customHeight="1" x14ac:dyDescent="0.2">
      <c r="A13364" s="53">
        <v>2023</v>
      </c>
      <c r="B13364" s="53" t="s">
        <v>143</v>
      </c>
      <c r="C13364" s="53" t="s">
        <v>46</v>
      </c>
      <c r="D13364" s="53" t="s">
        <v>874</v>
      </c>
      <c r="E13364" s="53" t="s">
        <v>194</v>
      </c>
      <c r="F13364" s="55">
        <v>138.26709382617005</v>
      </c>
      <c r="G13364" s="53" t="s">
        <v>875</v>
      </c>
    </row>
    <row r="13365" spans="1:7" ht="12.75" customHeight="1" x14ac:dyDescent="0.2">
      <c r="A13365" s="53">
        <v>2023</v>
      </c>
      <c r="B13365" s="53" t="s">
        <v>143</v>
      </c>
      <c r="C13365" s="53" t="s">
        <v>46</v>
      </c>
      <c r="D13365" s="53" t="s">
        <v>874</v>
      </c>
      <c r="E13365" s="53" t="s">
        <v>195</v>
      </c>
      <c r="F13365" s="55">
        <v>89.417981383800637</v>
      </c>
      <c r="G13365" s="53" t="s">
        <v>875</v>
      </c>
    </row>
    <row r="13366" spans="1:7" ht="12.75" customHeight="1" x14ac:dyDescent="0.2">
      <c r="A13366" s="53">
        <v>2023</v>
      </c>
      <c r="B13366" s="53" t="s">
        <v>143</v>
      </c>
      <c r="C13366" s="53" t="s">
        <v>46</v>
      </c>
      <c r="D13366" s="53" t="s">
        <v>874</v>
      </c>
      <c r="E13366" s="53" t="s">
        <v>196</v>
      </c>
      <c r="F13366" s="55">
        <v>515.4313719844954</v>
      </c>
      <c r="G13366" s="53" t="s">
        <v>875</v>
      </c>
    </row>
    <row r="13367" spans="1:7" ht="12.75" customHeight="1" x14ac:dyDescent="0.2">
      <c r="A13367" s="53">
        <v>2023</v>
      </c>
      <c r="B13367" s="53" t="s">
        <v>143</v>
      </c>
      <c r="C13367" s="53" t="s">
        <v>46</v>
      </c>
      <c r="D13367" s="53" t="s">
        <v>874</v>
      </c>
      <c r="E13367" s="53" t="s">
        <v>197</v>
      </c>
      <c r="F13367" s="55">
        <v>183.42920366889317</v>
      </c>
      <c r="G13367" s="53" t="s">
        <v>875</v>
      </c>
    </row>
    <row r="13368" spans="1:7" ht="12.75" customHeight="1" x14ac:dyDescent="0.2">
      <c r="A13368" s="53">
        <v>2023</v>
      </c>
      <c r="B13368" s="53" t="s">
        <v>143</v>
      </c>
      <c r="C13368" s="53" t="s">
        <v>46</v>
      </c>
      <c r="D13368" s="53" t="s">
        <v>874</v>
      </c>
      <c r="E13368" s="53" t="s">
        <v>198</v>
      </c>
      <c r="F13368" s="55">
        <v>290.34704890829397</v>
      </c>
      <c r="G13368" s="53" t="s">
        <v>875</v>
      </c>
    </row>
    <row r="13369" spans="1:7" ht="12.75" customHeight="1" x14ac:dyDescent="0.2">
      <c r="A13369" s="53">
        <v>2023</v>
      </c>
      <c r="B13369" s="53" t="s">
        <v>143</v>
      </c>
      <c r="C13369" s="53" t="s">
        <v>46</v>
      </c>
      <c r="D13369" s="53" t="s">
        <v>874</v>
      </c>
      <c r="E13369" s="53" t="s">
        <v>199</v>
      </c>
      <c r="F13369" s="55">
        <v>182.89384089307177</v>
      </c>
      <c r="G13369" s="53" t="s">
        <v>875</v>
      </c>
    </row>
    <row r="13370" spans="1:7" ht="12.75" customHeight="1" x14ac:dyDescent="0.2">
      <c r="A13370" s="53">
        <v>2023</v>
      </c>
      <c r="B13370" s="53" t="s">
        <v>143</v>
      </c>
      <c r="C13370" s="53" t="s">
        <v>46</v>
      </c>
      <c r="D13370" s="53" t="s">
        <v>874</v>
      </c>
      <c r="E13370" s="53" t="s">
        <v>200</v>
      </c>
      <c r="F13370" s="55">
        <v>3.5467286427206779</v>
      </c>
      <c r="G13370" s="53" t="s">
        <v>875</v>
      </c>
    </row>
    <row r="13371" spans="1:7" ht="12.75" customHeight="1" x14ac:dyDescent="0.2">
      <c r="A13371" s="53">
        <v>2023</v>
      </c>
      <c r="B13371" s="53" t="s">
        <v>143</v>
      </c>
      <c r="C13371" s="53" t="s">
        <v>46</v>
      </c>
      <c r="D13371" s="53" t="s">
        <v>874</v>
      </c>
      <c r="E13371" s="53" t="s">
        <v>201</v>
      </c>
      <c r="F13371" s="55">
        <v>22.830676615341577</v>
      </c>
      <c r="G13371" s="53" t="s">
        <v>875</v>
      </c>
    </row>
    <row r="13372" spans="1:7" ht="12.75" customHeight="1" x14ac:dyDescent="0.2">
      <c r="A13372" s="53">
        <v>2023</v>
      </c>
      <c r="B13372" s="53" t="s">
        <v>143</v>
      </c>
      <c r="C13372" s="53" t="s">
        <v>46</v>
      </c>
      <c r="D13372" s="53" t="s">
        <v>874</v>
      </c>
      <c r="E13372" s="53" t="s">
        <v>202</v>
      </c>
      <c r="F13372" s="55">
        <v>183.20550770111996</v>
      </c>
      <c r="G13372" s="53" t="s">
        <v>875</v>
      </c>
    </row>
    <row r="13373" spans="1:7" ht="12.75" customHeight="1" x14ac:dyDescent="0.2">
      <c r="A13373" s="53">
        <v>2023</v>
      </c>
      <c r="B13373" s="53" t="s">
        <v>143</v>
      </c>
      <c r="C13373" s="53" t="s">
        <v>46</v>
      </c>
      <c r="D13373" s="53" t="s">
        <v>874</v>
      </c>
      <c r="E13373" s="53" t="s">
        <v>203</v>
      </c>
      <c r="F13373" s="55">
        <v>298.69925126295163</v>
      </c>
      <c r="G13373" s="53" t="s">
        <v>875</v>
      </c>
    </row>
    <row r="13374" spans="1:7" ht="12.75" customHeight="1" x14ac:dyDescent="0.2">
      <c r="A13374" s="53">
        <v>2023</v>
      </c>
      <c r="B13374" s="53" t="s">
        <v>143</v>
      </c>
      <c r="C13374" s="53" t="s">
        <v>46</v>
      </c>
      <c r="D13374" s="53" t="s">
        <v>874</v>
      </c>
      <c r="E13374" s="53" t="s">
        <v>204</v>
      </c>
      <c r="F13374" s="55">
        <v>75.27808644874851</v>
      </c>
      <c r="G13374" s="53" t="s">
        <v>875</v>
      </c>
    </row>
    <row r="13375" spans="1:7" ht="12.75" customHeight="1" x14ac:dyDescent="0.2">
      <c r="A13375" s="53">
        <v>2023</v>
      </c>
      <c r="B13375" s="53" t="s">
        <v>143</v>
      </c>
      <c r="C13375" s="53" t="s">
        <v>46</v>
      </c>
      <c r="D13375" s="53" t="s">
        <v>874</v>
      </c>
      <c r="E13375" s="53" t="s">
        <v>205</v>
      </c>
      <c r="F13375" s="55">
        <v>0.11537386428809918</v>
      </c>
      <c r="G13375" s="53" t="s">
        <v>875</v>
      </c>
    </row>
    <row r="13376" spans="1:7" ht="12.75" customHeight="1" x14ac:dyDescent="0.2">
      <c r="A13376" s="53">
        <v>2023</v>
      </c>
      <c r="B13376" s="53" t="s">
        <v>143</v>
      </c>
      <c r="C13376" s="53" t="s">
        <v>46</v>
      </c>
      <c r="D13376" s="53" t="s">
        <v>874</v>
      </c>
      <c r="E13376" s="53" t="s">
        <v>206</v>
      </c>
      <c r="F13376" s="55">
        <v>176.78370006944132</v>
      </c>
      <c r="G13376" s="53" t="s">
        <v>875</v>
      </c>
    </row>
    <row r="13377" spans="1:7" ht="12.75" customHeight="1" x14ac:dyDescent="0.2">
      <c r="A13377" s="53">
        <v>2023</v>
      </c>
      <c r="B13377" s="53" t="s">
        <v>143</v>
      </c>
      <c r="C13377" s="53" t="s">
        <v>46</v>
      </c>
      <c r="D13377" s="53" t="s">
        <v>874</v>
      </c>
      <c r="E13377" s="53" t="s">
        <v>207</v>
      </c>
      <c r="F13377" s="55">
        <v>180.71293137084055</v>
      </c>
      <c r="G13377" s="53" t="s">
        <v>875</v>
      </c>
    </row>
    <row r="13378" spans="1:7" ht="12.75" customHeight="1" x14ac:dyDescent="0.2">
      <c r="A13378" s="53">
        <v>2023</v>
      </c>
      <c r="B13378" s="53" t="s">
        <v>143</v>
      </c>
      <c r="C13378" s="53" t="s">
        <v>46</v>
      </c>
      <c r="D13378" s="53" t="s">
        <v>874</v>
      </c>
      <c r="E13378" s="53" t="s">
        <v>208</v>
      </c>
      <c r="F13378" s="55">
        <v>0.8008511331258471</v>
      </c>
      <c r="G13378" s="53" t="s">
        <v>875</v>
      </c>
    </row>
    <row r="13379" spans="1:7" ht="12.75" customHeight="1" x14ac:dyDescent="0.2">
      <c r="A13379" s="53">
        <v>2023</v>
      </c>
      <c r="B13379" s="53" t="s">
        <v>143</v>
      </c>
      <c r="C13379" s="53" t="s">
        <v>46</v>
      </c>
      <c r="D13379" s="53" t="s">
        <v>874</v>
      </c>
      <c r="E13379" s="53" t="s">
        <v>209</v>
      </c>
      <c r="F13379" s="55">
        <v>18.436263158002888</v>
      </c>
      <c r="G13379" s="53" t="s">
        <v>875</v>
      </c>
    </row>
    <row r="13380" spans="1:7" ht="12.75" customHeight="1" x14ac:dyDescent="0.2">
      <c r="A13380" s="53">
        <v>2023</v>
      </c>
      <c r="B13380" s="53" t="s">
        <v>143</v>
      </c>
      <c r="C13380" s="53" t="s">
        <v>46</v>
      </c>
      <c r="D13380" s="53" t="s">
        <v>874</v>
      </c>
      <c r="E13380" s="53" t="s">
        <v>210</v>
      </c>
      <c r="F13380" s="55">
        <v>108.79583235060753</v>
      </c>
      <c r="G13380" s="53" t="s">
        <v>875</v>
      </c>
    </row>
    <row r="13381" spans="1:7" ht="12.75" customHeight="1" x14ac:dyDescent="0.2">
      <c r="A13381" s="53">
        <v>2023</v>
      </c>
      <c r="B13381" s="53" t="s">
        <v>143</v>
      </c>
      <c r="C13381" s="53" t="s">
        <v>46</v>
      </c>
      <c r="D13381" s="53" t="s">
        <v>874</v>
      </c>
      <c r="E13381" s="53" t="s">
        <v>211</v>
      </c>
      <c r="F13381" s="55">
        <v>5.2020681937804296</v>
      </c>
      <c r="G13381" s="53" t="s">
        <v>875</v>
      </c>
    </row>
    <row r="13382" spans="1:7" ht="12.75" customHeight="1" x14ac:dyDescent="0.2">
      <c r="A13382" s="53">
        <v>2023</v>
      </c>
      <c r="B13382" s="53" t="s">
        <v>143</v>
      </c>
      <c r="C13382" s="53" t="s">
        <v>46</v>
      </c>
      <c r="D13382" s="53" t="s">
        <v>874</v>
      </c>
      <c r="E13382" s="53" t="s">
        <v>212</v>
      </c>
      <c r="F13382" s="55">
        <v>7.3452045134873103</v>
      </c>
      <c r="G13382" s="53" t="s">
        <v>875</v>
      </c>
    </row>
    <row r="13383" spans="1:7" ht="12.75" customHeight="1" x14ac:dyDescent="0.2">
      <c r="A13383" s="53">
        <v>2023</v>
      </c>
      <c r="B13383" s="53" t="s">
        <v>143</v>
      </c>
      <c r="C13383" s="53" t="s">
        <v>46</v>
      </c>
      <c r="D13383" s="53" t="s">
        <v>874</v>
      </c>
      <c r="E13383" s="53" t="s">
        <v>213</v>
      </c>
      <c r="F13383" s="55">
        <v>4.7872893336224935</v>
      </c>
      <c r="G13383" s="53" t="s">
        <v>875</v>
      </c>
    </row>
    <row r="13384" spans="1:7" ht="12.75" customHeight="1" x14ac:dyDescent="0.2">
      <c r="A13384" s="53">
        <v>2023</v>
      </c>
      <c r="B13384" s="53" t="s">
        <v>143</v>
      </c>
      <c r="C13384" s="53" t="s">
        <v>46</v>
      </c>
      <c r="D13384" s="53" t="s">
        <v>874</v>
      </c>
      <c r="E13384" s="53" t="s">
        <v>214</v>
      </c>
      <c r="F13384" s="55">
        <v>127.44645565423065</v>
      </c>
      <c r="G13384" s="53" t="s">
        <v>875</v>
      </c>
    </row>
    <row r="13385" spans="1:7" ht="12.75" customHeight="1" x14ac:dyDescent="0.2">
      <c r="A13385" s="53">
        <v>2023</v>
      </c>
      <c r="B13385" s="53" t="s">
        <v>143</v>
      </c>
      <c r="C13385" s="53" t="s">
        <v>46</v>
      </c>
      <c r="D13385" s="53" t="s">
        <v>874</v>
      </c>
      <c r="E13385" s="53" t="s">
        <v>215</v>
      </c>
      <c r="F13385" s="55">
        <v>28.375637847294037</v>
      </c>
      <c r="G13385" s="53" t="s">
        <v>875</v>
      </c>
    </row>
    <row r="13386" spans="1:7" ht="12.75" customHeight="1" x14ac:dyDescent="0.2">
      <c r="A13386" s="53">
        <v>2023</v>
      </c>
      <c r="B13386" s="53" t="s">
        <v>143</v>
      </c>
      <c r="C13386" s="53" t="s">
        <v>46</v>
      </c>
      <c r="D13386" s="53" t="s">
        <v>874</v>
      </c>
      <c r="E13386" s="53" t="s">
        <v>216</v>
      </c>
      <c r="F13386" s="55">
        <v>34.961818744973193</v>
      </c>
      <c r="G13386" s="53" t="s">
        <v>875</v>
      </c>
    </row>
    <row r="13387" spans="1:7" ht="12.75" customHeight="1" x14ac:dyDescent="0.2">
      <c r="A13387" s="53">
        <v>2023</v>
      </c>
      <c r="B13387" s="53" t="s">
        <v>143</v>
      </c>
      <c r="C13387" s="53" t="s">
        <v>46</v>
      </c>
      <c r="D13387" s="53" t="s">
        <v>874</v>
      </c>
      <c r="E13387" s="53" t="s">
        <v>217</v>
      </c>
      <c r="F13387" s="55">
        <v>44.720228256477512</v>
      </c>
      <c r="G13387" s="53" t="s">
        <v>875</v>
      </c>
    </row>
    <row r="13388" spans="1:7" ht="12.75" customHeight="1" x14ac:dyDescent="0.2">
      <c r="A13388" s="53">
        <v>2023</v>
      </c>
      <c r="B13388" s="53" t="s">
        <v>143</v>
      </c>
      <c r="C13388" s="53" t="s">
        <v>46</v>
      </c>
      <c r="D13388" s="53" t="s">
        <v>874</v>
      </c>
      <c r="E13388" s="53" t="s">
        <v>218</v>
      </c>
      <c r="F13388" s="55">
        <v>204.58784333676257</v>
      </c>
      <c r="G13388" s="53" t="s">
        <v>875</v>
      </c>
    </row>
    <row r="13389" spans="1:7" ht="12.75" customHeight="1" x14ac:dyDescent="0.2">
      <c r="A13389" s="53">
        <v>2023</v>
      </c>
      <c r="B13389" s="53" t="s">
        <v>143</v>
      </c>
      <c r="C13389" s="53" t="s">
        <v>46</v>
      </c>
      <c r="D13389" s="53" t="s">
        <v>874</v>
      </c>
      <c r="E13389" s="53" t="s">
        <v>219</v>
      </c>
      <c r="F13389" s="55">
        <v>55.176885685136455</v>
      </c>
      <c r="G13389" s="53" t="s">
        <v>875</v>
      </c>
    </row>
    <row r="13390" spans="1:7" ht="12.75" customHeight="1" x14ac:dyDescent="0.2">
      <c r="A13390" s="53">
        <v>2023</v>
      </c>
      <c r="B13390" s="53" t="s">
        <v>143</v>
      </c>
      <c r="C13390" s="53" t="s">
        <v>46</v>
      </c>
      <c r="D13390" s="53" t="s">
        <v>874</v>
      </c>
      <c r="E13390" s="53" t="s">
        <v>220</v>
      </c>
      <c r="F13390" s="55">
        <v>19.04353071354226</v>
      </c>
      <c r="G13390" s="53" t="s">
        <v>875</v>
      </c>
    </row>
    <row r="13391" spans="1:7" ht="12.75" customHeight="1" x14ac:dyDescent="0.2">
      <c r="A13391" s="53">
        <v>2023</v>
      </c>
      <c r="B13391" s="53" t="s">
        <v>143</v>
      </c>
      <c r="C13391" s="53" t="s">
        <v>46</v>
      </c>
      <c r="D13391" s="53" t="s">
        <v>874</v>
      </c>
      <c r="E13391" s="53" t="s">
        <v>221</v>
      </c>
      <c r="F13391" s="55">
        <v>49.417487435167487</v>
      </c>
      <c r="G13391" s="53" t="s">
        <v>875</v>
      </c>
    </row>
    <row r="13392" spans="1:7" ht="12.75" customHeight="1" x14ac:dyDescent="0.2">
      <c r="A13392" s="53">
        <v>2023</v>
      </c>
      <c r="B13392" s="53" t="s">
        <v>143</v>
      </c>
      <c r="C13392" s="53" t="s">
        <v>46</v>
      </c>
      <c r="D13392" s="53" t="s">
        <v>874</v>
      </c>
      <c r="E13392" s="53" t="s">
        <v>222</v>
      </c>
      <c r="F13392" s="55">
        <v>276.99640475124181</v>
      </c>
      <c r="G13392" s="53" t="s">
        <v>875</v>
      </c>
    </row>
    <row r="13393" spans="1:7" ht="12.75" customHeight="1" x14ac:dyDescent="0.2">
      <c r="A13393" s="53">
        <v>2023</v>
      </c>
      <c r="B13393" s="53" t="s">
        <v>143</v>
      </c>
      <c r="C13393" s="53" t="s">
        <v>46</v>
      </c>
      <c r="D13393" s="53" t="s">
        <v>874</v>
      </c>
      <c r="E13393" s="53" t="s">
        <v>223</v>
      </c>
      <c r="F13393" s="55">
        <v>16.986593029101986</v>
      </c>
      <c r="G13393" s="53" t="s">
        <v>875</v>
      </c>
    </row>
    <row r="13394" spans="1:7" ht="12.75" customHeight="1" x14ac:dyDescent="0.2">
      <c r="A13394" s="53">
        <v>2023</v>
      </c>
      <c r="B13394" s="53" t="s">
        <v>143</v>
      </c>
      <c r="C13394" s="53" t="s">
        <v>46</v>
      </c>
      <c r="D13394" s="53" t="s">
        <v>874</v>
      </c>
      <c r="E13394" s="53" t="s">
        <v>224</v>
      </c>
      <c r="F13394" s="55">
        <v>84.023885768525346</v>
      </c>
      <c r="G13394" s="53" t="s">
        <v>875</v>
      </c>
    </row>
    <row r="13395" spans="1:7" ht="12.75" customHeight="1" x14ac:dyDescent="0.2">
      <c r="A13395" s="53">
        <v>2023</v>
      </c>
      <c r="B13395" s="53" t="s">
        <v>143</v>
      </c>
      <c r="C13395" s="53" t="s">
        <v>46</v>
      </c>
      <c r="D13395" s="53" t="s">
        <v>874</v>
      </c>
      <c r="E13395" s="53" t="s">
        <v>225</v>
      </c>
      <c r="F13395" s="55">
        <v>3.2296590463333081</v>
      </c>
      <c r="G13395" s="53" t="s">
        <v>875</v>
      </c>
    </row>
    <row r="13396" spans="1:7" ht="12.75" customHeight="1" x14ac:dyDescent="0.2">
      <c r="A13396" s="53">
        <v>2023</v>
      </c>
      <c r="B13396" s="53" t="s">
        <v>143</v>
      </c>
      <c r="C13396" s="53" t="s">
        <v>46</v>
      </c>
      <c r="D13396" s="53" t="s">
        <v>874</v>
      </c>
      <c r="E13396" s="53" t="s">
        <v>226</v>
      </c>
      <c r="F13396" s="55">
        <v>9.0878226105259082E-3</v>
      </c>
      <c r="G13396" s="53" t="s">
        <v>875</v>
      </c>
    </row>
    <row r="13397" spans="1:7" ht="12.75" customHeight="1" x14ac:dyDescent="0.2">
      <c r="A13397" s="53">
        <v>2023</v>
      </c>
      <c r="B13397" s="53" t="s">
        <v>143</v>
      </c>
      <c r="C13397" s="53" t="s">
        <v>46</v>
      </c>
      <c r="D13397" s="53" t="s">
        <v>874</v>
      </c>
      <c r="E13397" s="53" t="s">
        <v>227</v>
      </c>
      <c r="F13397" s="55">
        <v>118.91597121314166</v>
      </c>
      <c r="G13397" s="53" t="s">
        <v>875</v>
      </c>
    </row>
    <row r="13398" spans="1:7" ht="12.75" customHeight="1" x14ac:dyDescent="0.2">
      <c r="A13398" s="53">
        <v>2023</v>
      </c>
      <c r="B13398" s="53" t="s">
        <v>143</v>
      </c>
      <c r="C13398" s="53" t="s">
        <v>46</v>
      </c>
      <c r="D13398" s="53" t="s">
        <v>874</v>
      </c>
      <c r="E13398" s="53" t="s">
        <v>228</v>
      </c>
      <c r="F13398" s="55">
        <v>815.23810489299444</v>
      </c>
      <c r="G13398" s="53" t="s">
        <v>875</v>
      </c>
    </row>
    <row r="13399" spans="1:7" ht="12.75" customHeight="1" x14ac:dyDescent="0.2">
      <c r="A13399" s="53">
        <v>2023</v>
      </c>
      <c r="B13399" s="53" t="s">
        <v>143</v>
      </c>
      <c r="C13399" s="53" t="s">
        <v>46</v>
      </c>
      <c r="D13399" s="53" t="s">
        <v>874</v>
      </c>
      <c r="E13399" s="53" t="s">
        <v>229</v>
      </c>
      <c r="F13399" s="55">
        <v>24.695528966572642</v>
      </c>
      <c r="G13399" s="53" t="s">
        <v>875</v>
      </c>
    </row>
    <row r="13400" spans="1:7" ht="12.75" customHeight="1" x14ac:dyDescent="0.2">
      <c r="A13400" s="53">
        <v>2023</v>
      </c>
      <c r="B13400" s="53" t="s">
        <v>143</v>
      </c>
      <c r="C13400" s="53" t="s">
        <v>46</v>
      </c>
      <c r="D13400" s="53" t="s">
        <v>874</v>
      </c>
      <c r="E13400" s="53" t="s">
        <v>230</v>
      </c>
      <c r="F13400" s="55">
        <v>1.4793400176395111</v>
      </c>
      <c r="G13400" s="53" t="s">
        <v>875</v>
      </c>
    </row>
    <row r="13401" spans="1:7" ht="12.75" customHeight="1" x14ac:dyDescent="0.2">
      <c r="A13401" s="53">
        <v>2023</v>
      </c>
      <c r="B13401" s="53" t="s">
        <v>143</v>
      </c>
      <c r="C13401" s="53" t="s">
        <v>46</v>
      </c>
      <c r="D13401" s="53" t="s">
        <v>874</v>
      </c>
      <c r="E13401" s="53" t="s">
        <v>231</v>
      </c>
      <c r="F13401" s="55">
        <v>34.421204851906886</v>
      </c>
      <c r="G13401" s="53" t="s">
        <v>875</v>
      </c>
    </row>
    <row r="13402" spans="1:7" ht="12.75" customHeight="1" x14ac:dyDescent="0.2">
      <c r="A13402" s="53">
        <v>2023</v>
      </c>
      <c r="B13402" s="53" t="s">
        <v>143</v>
      </c>
      <c r="C13402" s="53" t="s">
        <v>46</v>
      </c>
      <c r="D13402" s="53" t="s">
        <v>874</v>
      </c>
      <c r="E13402" s="53" t="s">
        <v>232</v>
      </c>
      <c r="F13402" s="55">
        <v>843.15019333178452</v>
      </c>
      <c r="G13402" s="53" t="s">
        <v>875</v>
      </c>
    </row>
    <row r="13403" spans="1:7" ht="12.75" customHeight="1" x14ac:dyDescent="0.2">
      <c r="A13403" s="53">
        <v>2023</v>
      </c>
      <c r="B13403" s="53" t="s">
        <v>143</v>
      </c>
      <c r="C13403" s="53" t="s">
        <v>46</v>
      </c>
      <c r="D13403" s="53" t="s">
        <v>874</v>
      </c>
      <c r="E13403" s="53" t="s">
        <v>233</v>
      </c>
      <c r="F13403" s="55">
        <v>24.774791384901668</v>
      </c>
      <c r="G13403" s="53" t="s">
        <v>875</v>
      </c>
    </row>
    <row r="13404" spans="1:7" ht="12.75" customHeight="1" x14ac:dyDescent="0.2">
      <c r="A13404" s="53">
        <v>2023</v>
      </c>
      <c r="B13404" s="53" t="s">
        <v>143</v>
      </c>
      <c r="C13404" s="53" t="s">
        <v>46</v>
      </c>
      <c r="D13404" s="53" t="s">
        <v>874</v>
      </c>
      <c r="E13404" s="53" t="s">
        <v>234</v>
      </c>
      <c r="F13404" s="55">
        <v>114.35035355737359</v>
      </c>
      <c r="G13404" s="53" t="s">
        <v>875</v>
      </c>
    </row>
    <row r="13405" spans="1:7" ht="12.75" customHeight="1" x14ac:dyDescent="0.2">
      <c r="A13405" s="53">
        <v>2023</v>
      </c>
      <c r="B13405" s="53" t="s">
        <v>143</v>
      </c>
      <c r="C13405" s="53" t="s">
        <v>46</v>
      </c>
      <c r="D13405" s="53" t="s">
        <v>874</v>
      </c>
      <c r="E13405" s="53" t="s">
        <v>235</v>
      </c>
      <c r="F13405" s="55">
        <v>0.30259990523815994</v>
      </c>
      <c r="G13405" s="53" t="s">
        <v>875</v>
      </c>
    </row>
    <row r="13406" spans="1:7" ht="12.75" customHeight="1" x14ac:dyDescent="0.2">
      <c r="A13406" s="53">
        <v>2023</v>
      </c>
      <c r="B13406" s="53" t="s">
        <v>143</v>
      </c>
      <c r="C13406" s="53" t="s">
        <v>46</v>
      </c>
      <c r="D13406" s="53" t="s">
        <v>874</v>
      </c>
      <c r="E13406" s="53" t="s">
        <v>236</v>
      </c>
      <c r="F13406" s="55">
        <v>68.369744025389224</v>
      </c>
      <c r="G13406" s="53" t="s">
        <v>875</v>
      </c>
    </row>
    <row r="13407" spans="1:7" ht="12.75" customHeight="1" x14ac:dyDescent="0.2">
      <c r="A13407" s="53">
        <v>2023</v>
      </c>
      <c r="B13407" s="53" t="s">
        <v>143</v>
      </c>
      <c r="C13407" s="53" t="s">
        <v>46</v>
      </c>
      <c r="D13407" s="53" t="s">
        <v>874</v>
      </c>
      <c r="E13407" s="53" t="s">
        <v>237</v>
      </c>
      <c r="F13407" s="55">
        <v>105.80839538454602</v>
      </c>
      <c r="G13407" s="53" t="s">
        <v>875</v>
      </c>
    </row>
    <row r="13408" spans="1:7" ht="12.75" customHeight="1" x14ac:dyDescent="0.2">
      <c r="A13408" s="53">
        <v>2023</v>
      </c>
      <c r="B13408" s="53" t="s">
        <v>143</v>
      </c>
      <c r="C13408" s="53" t="s">
        <v>46</v>
      </c>
      <c r="D13408" s="53" t="s">
        <v>874</v>
      </c>
      <c r="E13408" s="53" t="s">
        <v>238</v>
      </c>
      <c r="F13408" s="55">
        <v>52.207742313247138</v>
      </c>
      <c r="G13408" s="53" t="s">
        <v>875</v>
      </c>
    </row>
    <row r="13409" spans="1:7" ht="12.75" customHeight="1" x14ac:dyDescent="0.2">
      <c r="A13409" s="53">
        <v>2023</v>
      </c>
      <c r="B13409" s="53" t="s">
        <v>143</v>
      </c>
      <c r="C13409" s="53" t="s">
        <v>46</v>
      </c>
      <c r="D13409" s="53" t="s">
        <v>874</v>
      </c>
      <c r="E13409" s="53" t="s">
        <v>239</v>
      </c>
      <c r="F13409" s="55">
        <v>8.7096428479339458</v>
      </c>
      <c r="G13409" s="53" t="s">
        <v>875</v>
      </c>
    </row>
    <row r="13410" spans="1:7" ht="12.75" customHeight="1" x14ac:dyDescent="0.2">
      <c r="A13410" s="53">
        <v>2023</v>
      </c>
      <c r="B13410" s="53" t="s">
        <v>143</v>
      </c>
      <c r="C13410" s="53" t="s">
        <v>46</v>
      </c>
      <c r="D13410" s="53" t="s">
        <v>874</v>
      </c>
      <c r="E13410" s="53" t="s">
        <v>240</v>
      </c>
      <c r="F13410" s="55">
        <v>6.0562738553491</v>
      </c>
      <c r="G13410" s="53" t="s">
        <v>875</v>
      </c>
    </row>
    <row r="13411" spans="1:7" ht="12.75" customHeight="1" x14ac:dyDescent="0.2">
      <c r="A13411" s="53">
        <v>2023</v>
      </c>
      <c r="B13411" s="53" t="s">
        <v>143</v>
      </c>
      <c r="C13411" s="53" t="s">
        <v>46</v>
      </c>
      <c r="D13411" s="53" t="s">
        <v>874</v>
      </c>
      <c r="E13411" s="53" t="s">
        <v>241</v>
      </c>
      <c r="F13411" s="55">
        <v>6.3026858176292153E-2</v>
      </c>
      <c r="G13411" s="53" t="s">
        <v>875</v>
      </c>
    </row>
    <row r="13412" spans="1:7" ht="12.75" customHeight="1" x14ac:dyDescent="0.2">
      <c r="A13412" s="53">
        <v>2023</v>
      </c>
      <c r="B13412" s="53" t="s">
        <v>143</v>
      </c>
      <c r="C13412" s="53" t="s">
        <v>46</v>
      </c>
      <c r="D13412" s="53" t="s">
        <v>874</v>
      </c>
      <c r="E13412" s="53" t="s">
        <v>242</v>
      </c>
      <c r="F13412" s="55">
        <v>0.47519878159806744</v>
      </c>
      <c r="G13412" s="53" t="s">
        <v>875</v>
      </c>
    </row>
    <row r="13413" spans="1:7" ht="12.75" customHeight="1" x14ac:dyDescent="0.2">
      <c r="A13413" s="53">
        <v>2023</v>
      </c>
      <c r="B13413" s="53" t="s">
        <v>143</v>
      </c>
      <c r="C13413" s="53" t="s">
        <v>46</v>
      </c>
      <c r="D13413" s="53" t="s">
        <v>874</v>
      </c>
      <c r="E13413" s="53" t="s">
        <v>243</v>
      </c>
      <c r="F13413" s="55">
        <v>9.6767625204921774</v>
      </c>
      <c r="G13413" s="53" t="s">
        <v>875</v>
      </c>
    </row>
    <row r="13414" spans="1:7" ht="12.75" customHeight="1" x14ac:dyDescent="0.2">
      <c r="A13414" s="53">
        <v>2023</v>
      </c>
      <c r="B13414" s="53" t="s">
        <v>143</v>
      </c>
      <c r="C13414" s="53" t="s">
        <v>46</v>
      </c>
      <c r="D13414" s="53" t="s">
        <v>874</v>
      </c>
      <c r="E13414" s="53" t="s">
        <v>244</v>
      </c>
      <c r="F13414" s="55">
        <v>3.3748225763992683</v>
      </c>
      <c r="G13414" s="53" t="s">
        <v>875</v>
      </c>
    </row>
    <row r="13415" spans="1:7" ht="12.75" customHeight="1" x14ac:dyDescent="0.2">
      <c r="A13415" s="53">
        <v>2023</v>
      </c>
      <c r="B13415" s="53" t="s">
        <v>143</v>
      </c>
      <c r="C13415" s="53" t="s">
        <v>46</v>
      </c>
      <c r="D13415" s="53" t="s">
        <v>874</v>
      </c>
      <c r="E13415" s="53" t="s">
        <v>245</v>
      </c>
      <c r="F13415" s="55">
        <v>21.91544287408189</v>
      </c>
      <c r="G13415" s="53" t="s">
        <v>875</v>
      </c>
    </row>
    <row r="13416" spans="1:7" ht="12.75" customHeight="1" x14ac:dyDescent="0.2">
      <c r="A13416" s="53">
        <v>2023</v>
      </c>
      <c r="B13416" s="53" t="s">
        <v>143</v>
      </c>
      <c r="C13416" s="53" t="s">
        <v>46</v>
      </c>
      <c r="D13416" s="53" t="s">
        <v>874</v>
      </c>
      <c r="E13416" s="53" t="s">
        <v>246</v>
      </c>
      <c r="F13416" s="55">
        <v>11.942756419563102</v>
      </c>
      <c r="G13416" s="53" t="s">
        <v>875</v>
      </c>
    </row>
    <row r="13417" spans="1:7" ht="12.75" customHeight="1" x14ac:dyDescent="0.2">
      <c r="A13417" s="53">
        <v>2023</v>
      </c>
      <c r="B13417" s="53" t="s">
        <v>143</v>
      </c>
      <c r="C13417" s="53" t="s">
        <v>46</v>
      </c>
      <c r="D13417" s="53" t="s">
        <v>874</v>
      </c>
      <c r="E13417" s="53" t="s">
        <v>247</v>
      </c>
      <c r="F13417" s="55">
        <v>216.96375511264233</v>
      </c>
      <c r="G13417" s="53" t="s">
        <v>875</v>
      </c>
    </row>
    <row r="13418" spans="1:7" ht="12.75" customHeight="1" x14ac:dyDescent="0.2">
      <c r="A13418" s="53">
        <v>2023</v>
      </c>
      <c r="B13418" s="53" t="s">
        <v>143</v>
      </c>
      <c r="C13418" s="53" t="s">
        <v>46</v>
      </c>
      <c r="D13418" s="53" t="s">
        <v>874</v>
      </c>
      <c r="E13418" s="53" t="s">
        <v>248</v>
      </c>
      <c r="F13418" s="55">
        <v>2.6389140628053145</v>
      </c>
      <c r="G13418" s="53" t="s">
        <v>875</v>
      </c>
    </row>
    <row r="13419" spans="1:7" ht="12.75" customHeight="1" x14ac:dyDescent="0.2">
      <c r="A13419" s="53">
        <v>2023</v>
      </c>
      <c r="B13419" s="53" t="s">
        <v>143</v>
      </c>
      <c r="C13419" s="53" t="s">
        <v>46</v>
      </c>
      <c r="D13419" s="53" t="s">
        <v>874</v>
      </c>
      <c r="E13419" s="53" t="s">
        <v>249</v>
      </c>
      <c r="F13419" s="55">
        <v>0.40194872912250729</v>
      </c>
      <c r="G13419" s="53" t="s">
        <v>875</v>
      </c>
    </row>
    <row r="13420" spans="1:7" ht="12.75" customHeight="1" x14ac:dyDescent="0.2">
      <c r="A13420" s="53">
        <v>2023</v>
      </c>
      <c r="B13420" s="53" t="s">
        <v>143</v>
      </c>
      <c r="C13420" s="53" t="s">
        <v>46</v>
      </c>
      <c r="D13420" s="53" t="s">
        <v>874</v>
      </c>
      <c r="E13420" s="53" t="s">
        <v>250</v>
      </c>
      <c r="F13420" s="55">
        <v>0.18892878391914728</v>
      </c>
      <c r="G13420" s="53" t="s">
        <v>875</v>
      </c>
    </row>
    <row r="13421" spans="1:7" ht="12.75" customHeight="1" x14ac:dyDescent="0.2">
      <c r="A13421" s="53">
        <v>2023</v>
      </c>
      <c r="B13421" s="53" t="s">
        <v>143</v>
      </c>
      <c r="C13421" s="53" t="s">
        <v>46</v>
      </c>
      <c r="D13421" s="53" t="s">
        <v>874</v>
      </c>
      <c r="E13421" s="53" t="s">
        <v>251</v>
      </c>
      <c r="F13421" s="55">
        <v>62.750199305034954</v>
      </c>
      <c r="G13421" s="53" t="s">
        <v>875</v>
      </c>
    </row>
    <row r="13422" spans="1:7" ht="12.75" customHeight="1" x14ac:dyDescent="0.2">
      <c r="A13422" s="53">
        <v>2023</v>
      </c>
      <c r="B13422" s="53" t="s">
        <v>143</v>
      </c>
      <c r="C13422" s="53" t="s">
        <v>46</v>
      </c>
      <c r="D13422" s="53" t="s">
        <v>874</v>
      </c>
      <c r="E13422" s="53" t="s">
        <v>252</v>
      </c>
      <c r="F13422" s="55">
        <v>63.390905806731219</v>
      </c>
      <c r="G13422" s="53" t="s">
        <v>875</v>
      </c>
    </row>
    <row r="13423" spans="1:7" ht="12.75" customHeight="1" x14ac:dyDescent="0.2">
      <c r="A13423" s="53">
        <v>2023</v>
      </c>
      <c r="B13423" s="53" t="s">
        <v>143</v>
      </c>
      <c r="C13423" s="53" t="s">
        <v>46</v>
      </c>
      <c r="D13423" s="53" t="s">
        <v>874</v>
      </c>
      <c r="E13423" s="53" t="s">
        <v>253</v>
      </c>
      <c r="F13423" s="55">
        <v>508.21785434058444</v>
      </c>
      <c r="G13423" s="53" t="s">
        <v>875</v>
      </c>
    </row>
    <row r="13424" spans="1:7" ht="12.75" customHeight="1" x14ac:dyDescent="0.2">
      <c r="A13424" s="53">
        <v>2023</v>
      </c>
      <c r="B13424" s="53" t="s">
        <v>143</v>
      </c>
      <c r="C13424" s="53" t="s">
        <v>46</v>
      </c>
      <c r="D13424" s="53" t="s">
        <v>874</v>
      </c>
      <c r="E13424" s="53" t="s">
        <v>254</v>
      </c>
      <c r="F13424" s="55">
        <v>32.229959277159743</v>
      </c>
      <c r="G13424" s="53" t="s">
        <v>875</v>
      </c>
    </row>
    <row r="13425" spans="1:7" ht="12.75" customHeight="1" x14ac:dyDescent="0.2">
      <c r="A13425" s="53">
        <v>2023</v>
      </c>
      <c r="B13425" s="53" t="s">
        <v>143</v>
      </c>
      <c r="C13425" s="53" t="s">
        <v>46</v>
      </c>
      <c r="D13425" s="53" t="s">
        <v>874</v>
      </c>
      <c r="E13425" s="53" t="s">
        <v>255</v>
      </c>
      <c r="F13425" s="55">
        <v>1723.7031288549144</v>
      </c>
      <c r="G13425" s="53" t="s">
        <v>875</v>
      </c>
    </row>
    <row r="13426" spans="1:7" ht="12.75" customHeight="1" x14ac:dyDescent="0.2">
      <c r="A13426" s="53">
        <v>2023</v>
      </c>
      <c r="B13426" s="53" t="s">
        <v>143</v>
      </c>
      <c r="C13426" s="53" t="s">
        <v>46</v>
      </c>
      <c r="D13426" s="53" t="s">
        <v>874</v>
      </c>
      <c r="E13426" s="53" t="s">
        <v>256</v>
      </c>
      <c r="F13426" s="55">
        <v>415.46020548321883</v>
      </c>
      <c r="G13426" s="53" t="s">
        <v>875</v>
      </c>
    </row>
    <row r="13427" spans="1:7" ht="12.75" customHeight="1" x14ac:dyDescent="0.2">
      <c r="A13427" s="53">
        <v>2023</v>
      </c>
      <c r="B13427" s="53" t="s">
        <v>143</v>
      </c>
      <c r="C13427" s="53" t="s">
        <v>46</v>
      </c>
      <c r="D13427" s="53" t="s">
        <v>874</v>
      </c>
      <c r="E13427" s="53" t="s">
        <v>257</v>
      </c>
      <c r="F13427" s="55">
        <v>191.56092200790121</v>
      </c>
      <c r="G13427" s="53" t="s">
        <v>875</v>
      </c>
    </row>
    <row r="13428" spans="1:7" ht="12.75" customHeight="1" x14ac:dyDescent="0.2">
      <c r="A13428" s="53">
        <v>2023</v>
      </c>
      <c r="B13428" s="53" t="s">
        <v>143</v>
      </c>
      <c r="C13428" s="53" t="s">
        <v>46</v>
      </c>
      <c r="D13428" s="53" t="s">
        <v>874</v>
      </c>
      <c r="E13428" s="53" t="s">
        <v>258</v>
      </c>
      <c r="F13428" s="55">
        <v>223.12050045529901</v>
      </c>
      <c r="G13428" s="53" t="s">
        <v>875</v>
      </c>
    </row>
    <row r="13429" spans="1:7" ht="12.75" customHeight="1" x14ac:dyDescent="0.2">
      <c r="A13429" s="53">
        <v>2023</v>
      </c>
      <c r="B13429" s="53" t="s">
        <v>143</v>
      </c>
      <c r="C13429" s="53" t="s">
        <v>46</v>
      </c>
      <c r="D13429" s="53" t="s">
        <v>874</v>
      </c>
      <c r="E13429" s="53" t="s">
        <v>259</v>
      </c>
      <c r="F13429" s="55">
        <v>21.365392395107556</v>
      </c>
      <c r="G13429" s="53" t="s">
        <v>875</v>
      </c>
    </row>
    <row r="13430" spans="1:7" ht="12.75" customHeight="1" x14ac:dyDescent="0.2">
      <c r="A13430" s="53">
        <v>2023</v>
      </c>
      <c r="B13430" s="53" t="s">
        <v>143</v>
      </c>
      <c r="C13430" s="53" t="s">
        <v>46</v>
      </c>
      <c r="D13430" s="53" t="s">
        <v>874</v>
      </c>
      <c r="E13430" s="53" t="s">
        <v>260</v>
      </c>
      <c r="F13430" s="55">
        <v>88.800493093848544</v>
      </c>
      <c r="G13430" s="53" t="s">
        <v>875</v>
      </c>
    </row>
    <row r="13431" spans="1:7" ht="12.75" customHeight="1" x14ac:dyDescent="0.2">
      <c r="A13431" s="53">
        <v>2023</v>
      </c>
      <c r="B13431" s="53" t="s">
        <v>143</v>
      </c>
      <c r="C13431" s="53" t="s">
        <v>46</v>
      </c>
      <c r="D13431" s="53" t="s">
        <v>874</v>
      </c>
      <c r="E13431" s="53" t="s">
        <v>261</v>
      </c>
      <c r="F13431" s="55">
        <v>9667.9567788256682</v>
      </c>
      <c r="G13431" s="53" t="s">
        <v>875</v>
      </c>
    </row>
    <row r="13432" spans="1:7" ht="12.75" customHeight="1" x14ac:dyDescent="0.2">
      <c r="A13432" s="53">
        <v>2023</v>
      </c>
      <c r="B13432" s="53" t="s">
        <v>143</v>
      </c>
      <c r="C13432" s="53" t="s">
        <v>46</v>
      </c>
      <c r="D13432" s="53" t="s">
        <v>874</v>
      </c>
      <c r="E13432" s="53" t="s">
        <v>262</v>
      </c>
      <c r="F13432" s="55">
        <v>3570.7194801692003</v>
      </c>
      <c r="G13432" s="53" t="s">
        <v>875</v>
      </c>
    </row>
    <row r="13433" spans="1:7" ht="12.75" customHeight="1" x14ac:dyDescent="0.2">
      <c r="A13433" s="53">
        <v>2023</v>
      </c>
      <c r="B13433" s="53" t="s">
        <v>143</v>
      </c>
      <c r="C13433" s="53" t="s">
        <v>46</v>
      </c>
      <c r="D13433" s="53" t="s">
        <v>874</v>
      </c>
      <c r="E13433" s="53" t="s">
        <v>263</v>
      </c>
      <c r="F13433" s="55">
        <v>6865.5168819991732</v>
      </c>
      <c r="G13433" s="53" t="s">
        <v>875</v>
      </c>
    </row>
    <row r="13434" spans="1:7" ht="12.75" customHeight="1" x14ac:dyDescent="0.2">
      <c r="A13434" s="53">
        <v>2023</v>
      </c>
      <c r="B13434" s="53" t="s">
        <v>143</v>
      </c>
      <c r="C13434" s="53" t="s">
        <v>46</v>
      </c>
      <c r="D13434" s="53" t="s">
        <v>874</v>
      </c>
      <c r="E13434" s="53" t="s">
        <v>264</v>
      </c>
      <c r="F13434" s="55">
        <v>1547.9312656812253</v>
      </c>
      <c r="G13434" s="53" t="s">
        <v>875</v>
      </c>
    </row>
    <row r="13435" spans="1:7" ht="12.75" customHeight="1" x14ac:dyDescent="0.2">
      <c r="A13435" s="53">
        <v>2023</v>
      </c>
      <c r="B13435" s="53" t="s">
        <v>143</v>
      </c>
      <c r="C13435" s="53" t="s">
        <v>46</v>
      </c>
      <c r="D13435" s="53" t="s">
        <v>874</v>
      </c>
      <c r="E13435" s="53" t="s">
        <v>265</v>
      </c>
      <c r="F13435" s="55">
        <v>20738.617699030423</v>
      </c>
      <c r="G13435" s="53" t="s">
        <v>875</v>
      </c>
    </row>
    <row r="13436" spans="1:7" ht="12.75" customHeight="1" x14ac:dyDescent="0.2">
      <c r="A13436" s="53">
        <v>2023</v>
      </c>
      <c r="B13436" s="53" t="s">
        <v>143</v>
      </c>
      <c r="C13436" s="53" t="s">
        <v>46</v>
      </c>
      <c r="D13436" s="53" t="s">
        <v>874</v>
      </c>
      <c r="E13436" s="53" t="s">
        <v>266</v>
      </c>
      <c r="F13436" s="55">
        <v>1142.906425540343</v>
      </c>
      <c r="G13436" s="53" t="s">
        <v>875</v>
      </c>
    </row>
    <row r="13437" spans="1:7" ht="12.75" customHeight="1" x14ac:dyDescent="0.2">
      <c r="A13437" s="53">
        <v>2023</v>
      </c>
      <c r="B13437" s="53" t="s">
        <v>143</v>
      </c>
      <c r="C13437" s="53" t="s">
        <v>46</v>
      </c>
      <c r="D13437" s="53" t="s">
        <v>874</v>
      </c>
      <c r="E13437" s="53" t="s">
        <v>267</v>
      </c>
      <c r="F13437" s="55">
        <v>2245.7997939663069</v>
      </c>
      <c r="G13437" s="53" t="s">
        <v>875</v>
      </c>
    </row>
    <row r="13438" spans="1:7" ht="12.75" customHeight="1" x14ac:dyDescent="0.2">
      <c r="A13438" s="53">
        <v>2023</v>
      </c>
      <c r="B13438" s="53" t="s">
        <v>143</v>
      </c>
      <c r="C13438" s="53" t="s">
        <v>46</v>
      </c>
      <c r="D13438" s="53" t="s">
        <v>874</v>
      </c>
      <c r="E13438" s="53" t="s">
        <v>268</v>
      </c>
      <c r="F13438" s="55">
        <v>886.73744275478316</v>
      </c>
      <c r="G13438" s="53" t="s">
        <v>875</v>
      </c>
    </row>
    <row r="13439" spans="1:7" ht="12.75" customHeight="1" x14ac:dyDescent="0.2">
      <c r="A13439" s="53">
        <v>2023</v>
      </c>
      <c r="B13439" s="53" t="s">
        <v>143</v>
      </c>
      <c r="C13439" s="53" t="s">
        <v>46</v>
      </c>
      <c r="D13439" s="53" t="s">
        <v>874</v>
      </c>
      <c r="E13439" s="53" t="s">
        <v>269</v>
      </c>
      <c r="F13439" s="55">
        <v>153.49254450198615</v>
      </c>
      <c r="G13439" s="53" t="s">
        <v>875</v>
      </c>
    </row>
    <row r="13440" spans="1:7" ht="12.75" customHeight="1" x14ac:dyDescent="0.2">
      <c r="A13440" s="53">
        <v>2023</v>
      </c>
      <c r="B13440" s="53" t="s">
        <v>143</v>
      </c>
      <c r="C13440" s="53" t="s">
        <v>46</v>
      </c>
      <c r="D13440" s="53" t="s">
        <v>874</v>
      </c>
      <c r="E13440" s="53" t="s">
        <v>270</v>
      </c>
      <c r="F13440" s="55">
        <v>129.7615243678321</v>
      </c>
      <c r="G13440" s="53" t="s">
        <v>875</v>
      </c>
    </row>
    <row r="13441" spans="1:7" ht="12.75" customHeight="1" x14ac:dyDescent="0.2">
      <c r="A13441" s="53">
        <v>2023</v>
      </c>
      <c r="B13441" s="53" t="s">
        <v>143</v>
      </c>
      <c r="C13441" s="53" t="s">
        <v>46</v>
      </c>
      <c r="D13441" s="53" t="s">
        <v>874</v>
      </c>
      <c r="E13441" s="53" t="s">
        <v>271</v>
      </c>
      <c r="F13441" s="55">
        <v>75.926322163995508</v>
      </c>
      <c r="G13441" s="53" t="s">
        <v>875</v>
      </c>
    </row>
    <row r="13442" spans="1:7" ht="12.75" customHeight="1" x14ac:dyDescent="0.2">
      <c r="A13442" s="53">
        <v>2023</v>
      </c>
      <c r="B13442" s="53" t="s">
        <v>143</v>
      </c>
      <c r="C13442" s="53" t="s">
        <v>46</v>
      </c>
      <c r="D13442" s="53" t="s">
        <v>874</v>
      </c>
      <c r="E13442" s="53" t="s">
        <v>272</v>
      </c>
      <c r="F13442" s="55">
        <v>2561.1634182411563</v>
      </c>
      <c r="G13442" s="53" t="s">
        <v>875</v>
      </c>
    </row>
    <row r="13443" spans="1:7" ht="12.75" customHeight="1" x14ac:dyDescent="0.2">
      <c r="A13443" s="53">
        <v>2023</v>
      </c>
      <c r="B13443" s="53" t="s">
        <v>143</v>
      </c>
      <c r="C13443" s="53" t="s">
        <v>46</v>
      </c>
      <c r="D13443" s="53" t="s">
        <v>874</v>
      </c>
      <c r="E13443" s="53" t="s">
        <v>273</v>
      </c>
      <c r="F13443" s="55">
        <v>77.603210400106732</v>
      </c>
      <c r="G13443" s="53" t="s">
        <v>875</v>
      </c>
    </row>
    <row r="13444" spans="1:7" ht="12.75" customHeight="1" x14ac:dyDescent="0.2">
      <c r="A13444" s="53">
        <v>2023</v>
      </c>
      <c r="B13444" s="53" t="s">
        <v>143</v>
      </c>
      <c r="C13444" s="53" t="s">
        <v>46</v>
      </c>
      <c r="D13444" s="53" t="s">
        <v>874</v>
      </c>
      <c r="E13444" s="53" t="s">
        <v>274</v>
      </c>
      <c r="F13444" s="55">
        <v>245.07487484735583</v>
      </c>
      <c r="G13444" s="53" t="s">
        <v>875</v>
      </c>
    </row>
    <row r="13445" spans="1:7" ht="12.75" customHeight="1" x14ac:dyDescent="0.2">
      <c r="A13445" s="53">
        <v>2023</v>
      </c>
      <c r="B13445" s="53" t="s">
        <v>143</v>
      </c>
      <c r="C13445" s="53" t="s">
        <v>46</v>
      </c>
      <c r="D13445" s="53" t="s">
        <v>874</v>
      </c>
      <c r="E13445" s="53" t="s">
        <v>275</v>
      </c>
      <c r="F13445" s="55">
        <v>5425.587391053622</v>
      </c>
      <c r="G13445" s="53" t="s">
        <v>875</v>
      </c>
    </row>
    <row r="13446" spans="1:7" ht="12.75" customHeight="1" x14ac:dyDescent="0.2">
      <c r="A13446" s="53">
        <v>2023</v>
      </c>
      <c r="B13446" s="53" t="s">
        <v>143</v>
      </c>
      <c r="C13446" s="53" t="s">
        <v>46</v>
      </c>
      <c r="D13446" s="53" t="s">
        <v>874</v>
      </c>
      <c r="E13446" s="53" t="s">
        <v>276</v>
      </c>
      <c r="F13446" s="55">
        <v>241.65280286987297</v>
      </c>
      <c r="G13446" s="53" t="s">
        <v>875</v>
      </c>
    </row>
    <row r="13447" spans="1:7" ht="12.75" customHeight="1" x14ac:dyDescent="0.2">
      <c r="A13447" s="53">
        <v>2023</v>
      </c>
      <c r="B13447" s="53" t="s">
        <v>143</v>
      </c>
      <c r="C13447" s="53" t="s">
        <v>46</v>
      </c>
      <c r="D13447" s="53" t="s">
        <v>874</v>
      </c>
      <c r="E13447" s="53" t="s">
        <v>277</v>
      </c>
      <c r="F13447" s="55">
        <v>1597.5174259775436</v>
      </c>
      <c r="G13447" s="53" t="s">
        <v>875</v>
      </c>
    </row>
    <row r="13448" spans="1:7" ht="12.75" customHeight="1" x14ac:dyDescent="0.2">
      <c r="A13448" s="53">
        <v>2023</v>
      </c>
      <c r="B13448" s="53" t="s">
        <v>143</v>
      </c>
      <c r="C13448" s="53" t="s">
        <v>46</v>
      </c>
      <c r="D13448" s="53" t="s">
        <v>874</v>
      </c>
      <c r="E13448" s="53" t="s">
        <v>278</v>
      </c>
      <c r="F13448" s="55">
        <v>193.21975203581442</v>
      </c>
      <c r="G13448" s="53" t="s">
        <v>875</v>
      </c>
    </row>
    <row r="13449" spans="1:7" ht="12.75" customHeight="1" x14ac:dyDescent="0.2">
      <c r="A13449" s="53">
        <v>2023</v>
      </c>
      <c r="B13449" s="53" t="s">
        <v>143</v>
      </c>
      <c r="C13449" s="53" t="s">
        <v>46</v>
      </c>
      <c r="D13449" s="53" t="s">
        <v>874</v>
      </c>
      <c r="E13449" s="53" t="s">
        <v>279</v>
      </c>
      <c r="F13449" s="55">
        <v>593.01167328912663</v>
      </c>
      <c r="G13449" s="53" t="s">
        <v>875</v>
      </c>
    </row>
    <row r="13450" spans="1:7" ht="12.75" customHeight="1" x14ac:dyDescent="0.2">
      <c r="A13450" s="53">
        <v>2023</v>
      </c>
      <c r="B13450" s="53" t="s">
        <v>143</v>
      </c>
      <c r="C13450" s="53" t="s">
        <v>46</v>
      </c>
      <c r="D13450" s="53" t="s">
        <v>874</v>
      </c>
      <c r="E13450" s="53" t="s">
        <v>280</v>
      </c>
      <c r="F13450" s="55">
        <v>2462.5987710462668</v>
      </c>
      <c r="G13450" s="53" t="s">
        <v>875</v>
      </c>
    </row>
    <row r="13451" spans="1:7" ht="12.75" customHeight="1" x14ac:dyDescent="0.2">
      <c r="A13451" s="53">
        <v>2023</v>
      </c>
      <c r="B13451" s="53" t="s">
        <v>143</v>
      </c>
      <c r="C13451" s="53" t="s">
        <v>46</v>
      </c>
      <c r="D13451" s="53" t="s">
        <v>874</v>
      </c>
      <c r="E13451" s="53" t="s">
        <v>281</v>
      </c>
      <c r="F13451" s="55">
        <v>246.70549055550222</v>
      </c>
      <c r="G13451" s="53" t="s">
        <v>875</v>
      </c>
    </row>
    <row r="13452" spans="1:7" ht="12.75" customHeight="1" x14ac:dyDescent="0.2">
      <c r="A13452" s="53">
        <v>2023</v>
      </c>
      <c r="B13452" s="53" t="s">
        <v>143</v>
      </c>
      <c r="C13452" s="53" t="s">
        <v>46</v>
      </c>
      <c r="D13452" s="53" t="s">
        <v>874</v>
      </c>
      <c r="E13452" s="53" t="s">
        <v>282</v>
      </c>
      <c r="F13452" s="55">
        <v>570.77143752063819</v>
      </c>
      <c r="G13452" s="53" t="s">
        <v>875</v>
      </c>
    </row>
    <row r="13453" spans="1:7" ht="12.75" customHeight="1" x14ac:dyDescent="0.2">
      <c r="A13453" s="53">
        <v>2023</v>
      </c>
      <c r="B13453" s="53" t="s">
        <v>143</v>
      </c>
      <c r="C13453" s="53" t="s">
        <v>46</v>
      </c>
      <c r="D13453" s="53" t="s">
        <v>874</v>
      </c>
      <c r="E13453" s="53" t="s">
        <v>283</v>
      </c>
      <c r="F13453" s="55">
        <v>2231.873107075221</v>
      </c>
      <c r="G13453" s="53" t="s">
        <v>875</v>
      </c>
    </row>
    <row r="13454" spans="1:7" ht="12.75" customHeight="1" x14ac:dyDescent="0.2">
      <c r="A13454" s="53">
        <v>2023</v>
      </c>
      <c r="B13454" s="53" t="s">
        <v>143</v>
      </c>
      <c r="C13454" s="53" t="s">
        <v>46</v>
      </c>
      <c r="D13454" s="53" t="s">
        <v>874</v>
      </c>
      <c r="E13454" s="53" t="s">
        <v>284</v>
      </c>
      <c r="F13454" s="55">
        <v>1246.3216357836695</v>
      </c>
      <c r="G13454" s="53" t="s">
        <v>875</v>
      </c>
    </row>
    <row r="13455" spans="1:7" ht="12.75" customHeight="1" x14ac:dyDescent="0.2">
      <c r="A13455" s="53">
        <v>2023</v>
      </c>
      <c r="B13455" s="53" t="s">
        <v>143</v>
      </c>
      <c r="C13455" s="53" t="s">
        <v>46</v>
      </c>
      <c r="D13455" s="53" t="s">
        <v>874</v>
      </c>
      <c r="E13455" s="53" t="s">
        <v>285</v>
      </c>
      <c r="F13455" s="55">
        <v>3907.6843987394609</v>
      </c>
      <c r="G13455" s="53" t="s">
        <v>875</v>
      </c>
    </row>
    <row r="13456" spans="1:7" ht="12.75" customHeight="1" x14ac:dyDescent="0.2">
      <c r="A13456" s="53">
        <v>2023</v>
      </c>
      <c r="B13456" s="53" t="s">
        <v>143</v>
      </c>
      <c r="C13456" s="53" t="s">
        <v>46</v>
      </c>
      <c r="D13456" s="53" t="s">
        <v>874</v>
      </c>
      <c r="E13456" s="53" t="s">
        <v>286</v>
      </c>
      <c r="F13456" s="55">
        <v>846.59184491213</v>
      </c>
      <c r="G13456" s="53" t="s">
        <v>875</v>
      </c>
    </row>
    <row r="13457" spans="1:7" ht="12.75" customHeight="1" x14ac:dyDescent="0.2">
      <c r="A13457" s="53">
        <v>2023</v>
      </c>
      <c r="B13457" s="53" t="s">
        <v>143</v>
      </c>
      <c r="C13457" s="53" t="s">
        <v>46</v>
      </c>
      <c r="D13457" s="53" t="s">
        <v>874</v>
      </c>
      <c r="E13457" s="53" t="s">
        <v>287</v>
      </c>
      <c r="F13457" s="55">
        <v>428.60415012478052</v>
      </c>
      <c r="G13457" s="53" t="s">
        <v>875</v>
      </c>
    </row>
    <row r="13458" spans="1:7" ht="12.75" customHeight="1" x14ac:dyDescent="0.2">
      <c r="A13458" s="53">
        <v>2023</v>
      </c>
      <c r="B13458" s="53" t="s">
        <v>143</v>
      </c>
      <c r="C13458" s="53" t="s">
        <v>46</v>
      </c>
      <c r="D13458" s="53" t="s">
        <v>874</v>
      </c>
      <c r="E13458" s="53" t="s">
        <v>288</v>
      </c>
      <c r="F13458" s="55">
        <v>252.82128765854725</v>
      </c>
      <c r="G13458" s="53" t="s">
        <v>875</v>
      </c>
    </row>
    <row r="13459" spans="1:7" ht="12.75" customHeight="1" x14ac:dyDescent="0.2">
      <c r="A13459" s="53">
        <v>2023</v>
      </c>
      <c r="B13459" s="53" t="s">
        <v>143</v>
      </c>
      <c r="C13459" s="53" t="s">
        <v>46</v>
      </c>
      <c r="D13459" s="53" t="s">
        <v>874</v>
      </c>
      <c r="E13459" s="53" t="s">
        <v>289</v>
      </c>
      <c r="F13459" s="55">
        <v>6594.525003948057</v>
      </c>
      <c r="G13459" s="53" t="s">
        <v>875</v>
      </c>
    </row>
    <row r="13460" spans="1:7" ht="12.75" customHeight="1" x14ac:dyDescent="0.2">
      <c r="A13460" s="53">
        <v>2023</v>
      </c>
      <c r="B13460" s="53" t="s">
        <v>143</v>
      </c>
      <c r="C13460" s="53" t="s">
        <v>46</v>
      </c>
      <c r="D13460" s="53" t="s">
        <v>874</v>
      </c>
      <c r="E13460" s="53" t="s">
        <v>290</v>
      </c>
      <c r="F13460" s="55">
        <v>1608.3767502550274</v>
      </c>
      <c r="G13460" s="53" t="s">
        <v>875</v>
      </c>
    </row>
    <row r="13461" spans="1:7" ht="12.75" customHeight="1" x14ac:dyDescent="0.2">
      <c r="A13461" s="53">
        <v>2023</v>
      </c>
      <c r="B13461" s="53" t="s">
        <v>143</v>
      </c>
      <c r="C13461" s="53" t="s">
        <v>46</v>
      </c>
      <c r="D13461" s="53" t="s">
        <v>874</v>
      </c>
      <c r="E13461" s="53" t="s">
        <v>291</v>
      </c>
      <c r="F13461" s="55">
        <v>626.24770760656099</v>
      </c>
      <c r="G13461" s="53" t="s">
        <v>875</v>
      </c>
    </row>
    <row r="13462" spans="1:7" ht="12.75" customHeight="1" x14ac:dyDescent="0.2">
      <c r="A13462" s="53">
        <v>2023</v>
      </c>
      <c r="B13462" s="53" t="s">
        <v>143</v>
      </c>
      <c r="C13462" s="53" t="s">
        <v>46</v>
      </c>
      <c r="D13462" s="53" t="s">
        <v>874</v>
      </c>
      <c r="E13462" s="53" t="s">
        <v>292</v>
      </c>
      <c r="F13462" s="55">
        <v>402.52511530735859</v>
      </c>
      <c r="G13462" s="53" t="s">
        <v>875</v>
      </c>
    </row>
    <row r="13463" spans="1:7" ht="12.75" customHeight="1" x14ac:dyDescent="0.2">
      <c r="A13463" s="53">
        <v>2023</v>
      </c>
      <c r="B13463" s="53" t="s">
        <v>143</v>
      </c>
      <c r="C13463" s="53" t="s">
        <v>46</v>
      </c>
      <c r="D13463" s="53" t="s">
        <v>874</v>
      </c>
      <c r="E13463" s="53" t="s">
        <v>293</v>
      </c>
      <c r="F13463" s="55">
        <v>788.65389235170176</v>
      </c>
      <c r="G13463" s="53" t="s">
        <v>875</v>
      </c>
    </row>
    <row r="13464" spans="1:7" ht="12.75" customHeight="1" x14ac:dyDescent="0.2">
      <c r="A13464" s="53">
        <v>2023</v>
      </c>
      <c r="B13464" s="53" t="s">
        <v>143</v>
      </c>
      <c r="C13464" s="53" t="s">
        <v>46</v>
      </c>
      <c r="D13464" s="53" t="s">
        <v>874</v>
      </c>
      <c r="E13464" s="53" t="s">
        <v>294</v>
      </c>
      <c r="F13464" s="55">
        <v>409.39191930239082</v>
      </c>
      <c r="G13464" s="53" t="s">
        <v>875</v>
      </c>
    </row>
    <row r="13465" spans="1:7" ht="12.75" customHeight="1" x14ac:dyDescent="0.2">
      <c r="A13465" s="53">
        <v>2023</v>
      </c>
      <c r="B13465" s="53" t="s">
        <v>143</v>
      </c>
      <c r="C13465" s="53" t="s">
        <v>46</v>
      </c>
      <c r="D13465" s="53" t="s">
        <v>874</v>
      </c>
      <c r="E13465" s="53" t="s">
        <v>295</v>
      </c>
      <c r="F13465" s="55">
        <v>868.32395018453826</v>
      </c>
      <c r="G13465" s="53" t="s">
        <v>875</v>
      </c>
    </row>
    <row r="13466" spans="1:7" ht="12.75" customHeight="1" x14ac:dyDescent="0.2">
      <c r="A13466" s="53">
        <v>2023</v>
      </c>
      <c r="B13466" s="53" t="s">
        <v>143</v>
      </c>
      <c r="C13466" s="53" t="s">
        <v>46</v>
      </c>
      <c r="D13466" s="53" t="s">
        <v>874</v>
      </c>
      <c r="E13466" s="53" t="s">
        <v>296</v>
      </c>
      <c r="F13466" s="55">
        <v>39.415580563098395</v>
      </c>
      <c r="G13466" s="53" t="s">
        <v>875</v>
      </c>
    </row>
    <row r="13467" spans="1:7" ht="12.75" customHeight="1" x14ac:dyDescent="0.2">
      <c r="A13467" s="53">
        <v>2023</v>
      </c>
      <c r="B13467" s="53" t="s">
        <v>143</v>
      </c>
      <c r="C13467" s="53" t="s">
        <v>46</v>
      </c>
      <c r="D13467" s="53" t="s">
        <v>874</v>
      </c>
      <c r="E13467" s="53" t="s">
        <v>297</v>
      </c>
      <c r="F13467" s="55">
        <v>577.1059067549495</v>
      </c>
      <c r="G13467" s="53" t="s">
        <v>875</v>
      </c>
    </row>
    <row r="13468" spans="1:7" ht="12.75" customHeight="1" x14ac:dyDescent="0.2">
      <c r="A13468" s="53">
        <v>2023</v>
      </c>
      <c r="B13468" s="53" t="s">
        <v>143</v>
      </c>
      <c r="C13468" s="53" t="s">
        <v>46</v>
      </c>
      <c r="D13468" s="53" t="s">
        <v>874</v>
      </c>
      <c r="E13468" s="53" t="s">
        <v>298</v>
      </c>
      <c r="F13468" s="55">
        <v>439.69087516389538</v>
      </c>
      <c r="G13468" s="53" t="s">
        <v>875</v>
      </c>
    </row>
    <row r="13469" spans="1:7" ht="12.75" customHeight="1" x14ac:dyDescent="0.2">
      <c r="A13469" s="53">
        <v>2023</v>
      </c>
      <c r="B13469" s="53" t="s">
        <v>143</v>
      </c>
      <c r="C13469" s="53" t="s">
        <v>46</v>
      </c>
      <c r="D13469" s="53" t="s">
        <v>874</v>
      </c>
      <c r="E13469" s="53" t="s">
        <v>299</v>
      </c>
      <c r="F13469" s="55">
        <v>76.709159705063456</v>
      </c>
      <c r="G13469" s="53" t="s">
        <v>875</v>
      </c>
    </row>
    <row r="13470" spans="1:7" ht="12.75" customHeight="1" x14ac:dyDescent="0.2">
      <c r="A13470" s="53">
        <v>2023</v>
      </c>
      <c r="B13470" s="53" t="s">
        <v>143</v>
      </c>
      <c r="C13470" s="53" t="s">
        <v>46</v>
      </c>
      <c r="D13470" s="53" t="s">
        <v>874</v>
      </c>
      <c r="E13470" s="53" t="s">
        <v>300</v>
      </c>
      <c r="F13470" s="55">
        <v>33.440666997542429</v>
      </c>
      <c r="G13470" s="53" t="s">
        <v>875</v>
      </c>
    </row>
    <row r="13471" spans="1:7" ht="12.75" customHeight="1" x14ac:dyDescent="0.2">
      <c r="A13471" s="53">
        <v>2023</v>
      </c>
      <c r="B13471" s="53" t="s">
        <v>143</v>
      </c>
      <c r="C13471" s="53" t="s">
        <v>46</v>
      </c>
      <c r="D13471" s="53" t="s">
        <v>874</v>
      </c>
      <c r="E13471" s="53" t="s">
        <v>301</v>
      </c>
      <c r="F13471" s="55">
        <v>137.92882793188929</v>
      </c>
      <c r="G13471" s="53" t="s">
        <v>875</v>
      </c>
    </row>
    <row r="13472" spans="1:7" ht="12.75" customHeight="1" x14ac:dyDescent="0.2">
      <c r="A13472" s="53">
        <v>2023</v>
      </c>
      <c r="B13472" s="53" t="s">
        <v>143</v>
      </c>
      <c r="C13472" s="53" t="s">
        <v>46</v>
      </c>
      <c r="D13472" s="53" t="s">
        <v>874</v>
      </c>
      <c r="E13472" s="53" t="s">
        <v>302</v>
      </c>
      <c r="F13472" s="55">
        <v>165.94704339989445</v>
      </c>
      <c r="G13472" s="53" t="s">
        <v>875</v>
      </c>
    </row>
    <row r="13473" spans="1:7" ht="12.75" customHeight="1" x14ac:dyDescent="0.2">
      <c r="A13473" s="53">
        <v>2023</v>
      </c>
      <c r="B13473" s="53" t="s">
        <v>143</v>
      </c>
      <c r="C13473" s="53" t="s">
        <v>46</v>
      </c>
      <c r="D13473" s="53" t="s">
        <v>874</v>
      </c>
      <c r="E13473" s="53" t="s">
        <v>303</v>
      </c>
      <c r="F13473" s="55">
        <v>312.51942091576154</v>
      </c>
      <c r="G13473" s="53" t="s">
        <v>875</v>
      </c>
    </row>
    <row r="13474" spans="1:7" ht="12.75" customHeight="1" x14ac:dyDescent="0.2">
      <c r="A13474" s="53">
        <v>2023</v>
      </c>
      <c r="B13474" s="53" t="s">
        <v>143</v>
      </c>
      <c r="C13474" s="53" t="s">
        <v>46</v>
      </c>
      <c r="D13474" s="53" t="s">
        <v>874</v>
      </c>
      <c r="E13474" s="53" t="s">
        <v>304</v>
      </c>
      <c r="F13474" s="55">
        <v>248.38667080584102</v>
      </c>
      <c r="G13474" s="53" t="s">
        <v>875</v>
      </c>
    </row>
    <row r="13475" spans="1:7" ht="12.75" customHeight="1" x14ac:dyDescent="0.2">
      <c r="A13475" s="53">
        <v>2023</v>
      </c>
      <c r="B13475" s="53" t="s">
        <v>143</v>
      </c>
      <c r="C13475" s="53" t="s">
        <v>46</v>
      </c>
      <c r="D13475" s="53" t="s">
        <v>874</v>
      </c>
      <c r="E13475" s="53" t="s">
        <v>305</v>
      </c>
      <c r="F13475" s="55">
        <v>356.07750839165686</v>
      </c>
      <c r="G13475" s="53" t="s">
        <v>875</v>
      </c>
    </row>
    <row r="13476" spans="1:7" ht="12.75" customHeight="1" x14ac:dyDescent="0.2">
      <c r="A13476" s="53">
        <v>2023</v>
      </c>
      <c r="B13476" s="53" t="s">
        <v>143</v>
      </c>
      <c r="C13476" s="53" t="s">
        <v>46</v>
      </c>
      <c r="D13476" s="53" t="s">
        <v>874</v>
      </c>
      <c r="E13476" s="53" t="s">
        <v>306</v>
      </c>
      <c r="F13476" s="55">
        <v>1050.4602460704327</v>
      </c>
      <c r="G13476" s="53" t="s">
        <v>875</v>
      </c>
    </row>
    <row r="13477" spans="1:7" ht="12.75" customHeight="1" x14ac:dyDescent="0.2">
      <c r="A13477" s="53">
        <v>2023</v>
      </c>
      <c r="B13477" s="53" t="s">
        <v>143</v>
      </c>
      <c r="C13477" s="53" t="s">
        <v>46</v>
      </c>
      <c r="D13477" s="53" t="s">
        <v>874</v>
      </c>
      <c r="E13477" s="53" t="s">
        <v>307</v>
      </c>
      <c r="F13477" s="55">
        <v>4226.7188715717066</v>
      </c>
      <c r="G13477" s="53" t="s">
        <v>875</v>
      </c>
    </row>
    <row r="13478" spans="1:7" ht="12.75" customHeight="1" x14ac:dyDescent="0.2">
      <c r="A13478" s="53">
        <v>2023</v>
      </c>
      <c r="B13478" s="53" t="s">
        <v>143</v>
      </c>
      <c r="C13478" s="53" t="s">
        <v>46</v>
      </c>
      <c r="D13478" s="53" t="s">
        <v>874</v>
      </c>
      <c r="E13478" s="53" t="s">
        <v>308</v>
      </c>
      <c r="F13478" s="55">
        <v>1048.5964916104022</v>
      </c>
      <c r="G13478" s="53" t="s">
        <v>875</v>
      </c>
    </row>
    <row r="13479" spans="1:7" ht="12.75" customHeight="1" x14ac:dyDescent="0.2">
      <c r="A13479" s="53">
        <v>2023</v>
      </c>
      <c r="B13479" s="53" t="s">
        <v>143</v>
      </c>
      <c r="C13479" s="53" t="s">
        <v>46</v>
      </c>
      <c r="D13479" s="53" t="s">
        <v>874</v>
      </c>
      <c r="E13479" s="53" t="s">
        <v>309</v>
      </c>
      <c r="F13479" s="55">
        <v>209.86427977638735</v>
      </c>
      <c r="G13479" s="53" t="s">
        <v>875</v>
      </c>
    </row>
    <row r="13480" spans="1:7" ht="12.75" customHeight="1" x14ac:dyDescent="0.2">
      <c r="A13480" s="53">
        <v>2023</v>
      </c>
      <c r="B13480" s="53" t="s">
        <v>143</v>
      </c>
      <c r="C13480" s="53" t="s">
        <v>46</v>
      </c>
      <c r="D13480" s="53" t="s">
        <v>874</v>
      </c>
      <c r="E13480" s="53" t="s">
        <v>310</v>
      </c>
      <c r="F13480" s="55">
        <v>2775.1601511290391</v>
      </c>
      <c r="G13480" s="53" t="s">
        <v>875</v>
      </c>
    </row>
    <row r="13481" spans="1:7" ht="12.75" customHeight="1" x14ac:dyDescent="0.2">
      <c r="A13481" s="53">
        <v>2023</v>
      </c>
      <c r="B13481" s="53" t="s">
        <v>143</v>
      </c>
      <c r="C13481" s="53" t="s">
        <v>46</v>
      </c>
      <c r="D13481" s="53" t="s">
        <v>874</v>
      </c>
      <c r="E13481" s="53" t="s">
        <v>311</v>
      </c>
      <c r="F13481" s="55">
        <v>3233.596405109648</v>
      </c>
      <c r="G13481" s="53" t="s">
        <v>875</v>
      </c>
    </row>
    <row r="13482" spans="1:7" ht="12.75" customHeight="1" x14ac:dyDescent="0.2">
      <c r="A13482" s="53">
        <v>2023</v>
      </c>
      <c r="B13482" s="53" t="s">
        <v>143</v>
      </c>
      <c r="C13482" s="53" t="s">
        <v>46</v>
      </c>
      <c r="D13482" s="53" t="s">
        <v>874</v>
      </c>
      <c r="E13482" s="53" t="s">
        <v>312</v>
      </c>
      <c r="F13482" s="55">
        <v>236.66946144782702</v>
      </c>
      <c r="G13482" s="53" t="s">
        <v>875</v>
      </c>
    </row>
    <row r="13483" spans="1:7" ht="12.75" customHeight="1" x14ac:dyDescent="0.2">
      <c r="A13483" s="53">
        <v>2023</v>
      </c>
      <c r="B13483" s="53" t="s">
        <v>143</v>
      </c>
      <c r="C13483" s="53" t="s">
        <v>46</v>
      </c>
      <c r="D13483" s="53" t="s">
        <v>874</v>
      </c>
      <c r="E13483" s="53" t="s">
        <v>313</v>
      </c>
      <c r="F13483" s="55">
        <v>84.921901918074113</v>
      </c>
      <c r="G13483" s="53" t="s">
        <v>875</v>
      </c>
    </row>
    <row r="13484" spans="1:7" ht="12.75" customHeight="1" x14ac:dyDescent="0.2">
      <c r="A13484" s="53">
        <v>2023</v>
      </c>
      <c r="B13484" s="53" t="s">
        <v>143</v>
      </c>
      <c r="C13484" s="53" t="s">
        <v>46</v>
      </c>
      <c r="D13484" s="53" t="s">
        <v>874</v>
      </c>
      <c r="E13484" s="53" t="s">
        <v>314</v>
      </c>
      <c r="F13484" s="55">
        <v>714.55352211519664</v>
      </c>
      <c r="G13484" s="53" t="s">
        <v>875</v>
      </c>
    </row>
    <row r="13485" spans="1:7" ht="12.75" customHeight="1" x14ac:dyDescent="0.2">
      <c r="A13485" s="53">
        <v>2023</v>
      </c>
      <c r="B13485" s="53" t="s">
        <v>143</v>
      </c>
      <c r="C13485" s="53" t="s">
        <v>46</v>
      </c>
      <c r="D13485" s="53" t="s">
        <v>874</v>
      </c>
      <c r="E13485" s="53" t="s">
        <v>315</v>
      </c>
      <c r="F13485" s="55">
        <v>105.2035974146269</v>
      </c>
      <c r="G13485" s="53" t="s">
        <v>875</v>
      </c>
    </row>
    <row r="13486" spans="1:7" ht="12.75" customHeight="1" x14ac:dyDescent="0.2">
      <c r="A13486" s="53">
        <v>2023</v>
      </c>
      <c r="B13486" s="53" t="s">
        <v>143</v>
      </c>
      <c r="C13486" s="53" t="s">
        <v>46</v>
      </c>
      <c r="D13486" s="53" t="s">
        <v>874</v>
      </c>
      <c r="E13486" s="53" t="s">
        <v>316</v>
      </c>
      <c r="F13486" s="55">
        <v>339.45286652579142</v>
      </c>
      <c r="G13486" s="53" t="s">
        <v>875</v>
      </c>
    </row>
    <row r="13487" spans="1:7" ht="12.75" customHeight="1" x14ac:dyDescent="0.2">
      <c r="A13487" s="53">
        <v>2023</v>
      </c>
      <c r="B13487" s="53" t="s">
        <v>143</v>
      </c>
      <c r="C13487" s="53" t="s">
        <v>46</v>
      </c>
      <c r="D13487" s="53" t="s">
        <v>874</v>
      </c>
      <c r="E13487" s="53" t="s">
        <v>317</v>
      </c>
      <c r="F13487" s="55">
        <v>271.78653861146222</v>
      </c>
      <c r="G13487" s="53" t="s">
        <v>875</v>
      </c>
    </row>
    <row r="13488" spans="1:7" ht="12.75" customHeight="1" x14ac:dyDescent="0.2">
      <c r="A13488" s="53">
        <v>2023</v>
      </c>
      <c r="B13488" s="53" t="s">
        <v>143</v>
      </c>
      <c r="C13488" s="53" t="s">
        <v>46</v>
      </c>
      <c r="D13488" s="53" t="s">
        <v>874</v>
      </c>
      <c r="E13488" s="53" t="s">
        <v>318</v>
      </c>
      <c r="F13488" s="55">
        <v>314.65249130556077</v>
      </c>
      <c r="G13488" s="53" t="s">
        <v>875</v>
      </c>
    </row>
    <row r="13489" spans="1:7" ht="12.75" customHeight="1" x14ac:dyDescent="0.2">
      <c r="A13489" s="53" t="s">
        <v>895</v>
      </c>
      <c r="B13489" s="53" t="s">
        <v>319</v>
      </c>
      <c r="C13489" s="53" t="s">
        <v>1</v>
      </c>
      <c r="D13489" s="53" t="s">
        <v>0</v>
      </c>
      <c r="E13489" s="53" t="s">
        <v>144</v>
      </c>
      <c r="F13489" s="55">
        <v>2.4860171039843157</v>
      </c>
      <c r="G13489" s="53" t="s">
        <v>50</v>
      </c>
    </row>
    <row r="13490" spans="1:7" ht="12.75" customHeight="1" x14ac:dyDescent="0.2">
      <c r="A13490" s="53" t="s">
        <v>895</v>
      </c>
      <c r="B13490" s="53" t="s">
        <v>319</v>
      </c>
      <c r="C13490" s="53" t="s">
        <v>1</v>
      </c>
      <c r="D13490" s="53" t="s">
        <v>0</v>
      </c>
      <c r="E13490" s="53" t="s">
        <v>145</v>
      </c>
      <c r="F13490" s="55">
        <v>18.807684751354461</v>
      </c>
      <c r="G13490" s="53" t="s">
        <v>50</v>
      </c>
    </row>
    <row r="13491" spans="1:7" ht="12.75" customHeight="1" x14ac:dyDescent="0.2">
      <c r="A13491" s="53" t="s">
        <v>895</v>
      </c>
      <c r="B13491" s="53" t="s">
        <v>319</v>
      </c>
      <c r="C13491" s="53" t="s">
        <v>2</v>
      </c>
      <c r="D13491" s="53" t="s">
        <v>0</v>
      </c>
      <c r="E13491" s="53" t="s">
        <v>146</v>
      </c>
      <c r="F13491" s="55">
        <v>138.42536464349109</v>
      </c>
      <c r="G13491" s="53" t="s">
        <v>50</v>
      </c>
    </row>
    <row r="13492" spans="1:7" ht="12.75" customHeight="1" x14ac:dyDescent="0.2">
      <c r="A13492" s="53" t="s">
        <v>895</v>
      </c>
      <c r="B13492" s="53" t="s">
        <v>319</v>
      </c>
      <c r="C13492" s="53" t="s">
        <v>3</v>
      </c>
      <c r="D13492" s="53" t="s">
        <v>0</v>
      </c>
      <c r="E13492" s="53" t="s">
        <v>147</v>
      </c>
      <c r="F13492" s="55">
        <v>267.16169820360392</v>
      </c>
      <c r="G13492" s="53" t="s">
        <v>50</v>
      </c>
    </row>
    <row r="13493" spans="1:7" ht="12.75" customHeight="1" x14ac:dyDescent="0.2">
      <c r="A13493" s="53" t="s">
        <v>895</v>
      </c>
      <c r="B13493" s="53" t="s">
        <v>319</v>
      </c>
      <c r="C13493" s="53" t="s">
        <v>6</v>
      </c>
      <c r="D13493" s="53" t="s">
        <v>0</v>
      </c>
      <c r="E13493" s="53" t="s">
        <v>148</v>
      </c>
      <c r="F13493" s="55">
        <v>20.07934037498115</v>
      </c>
      <c r="G13493" s="53" t="s">
        <v>50</v>
      </c>
    </row>
    <row r="13494" spans="1:7" ht="12.75" customHeight="1" x14ac:dyDescent="0.2">
      <c r="A13494" s="53" t="s">
        <v>895</v>
      </c>
      <c r="B13494" s="53" t="s">
        <v>319</v>
      </c>
      <c r="C13494" s="53" t="s">
        <v>6</v>
      </c>
      <c r="D13494" s="53" t="s">
        <v>0</v>
      </c>
      <c r="E13494" s="53" t="s">
        <v>149</v>
      </c>
      <c r="F13494" s="55">
        <v>27.953502880236858</v>
      </c>
      <c r="G13494" s="53" t="s">
        <v>50</v>
      </c>
    </row>
    <row r="13495" spans="1:7" ht="12.75" customHeight="1" x14ac:dyDescent="0.2">
      <c r="A13495" s="53" t="s">
        <v>895</v>
      </c>
      <c r="B13495" s="53" t="s">
        <v>319</v>
      </c>
      <c r="C13495" s="53" t="s">
        <v>6</v>
      </c>
      <c r="D13495" s="53" t="s">
        <v>0</v>
      </c>
      <c r="E13495" s="53" t="s">
        <v>150</v>
      </c>
      <c r="F13495" s="55">
        <v>9.4373679186786941</v>
      </c>
      <c r="G13495" s="53" t="s">
        <v>50</v>
      </c>
    </row>
    <row r="13496" spans="1:7" ht="12.75" customHeight="1" x14ac:dyDescent="0.2">
      <c r="A13496" s="53" t="s">
        <v>895</v>
      </c>
      <c r="B13496" s="53" t="s">
        <v>319</v>
      </c>
      <c r="C13496" s="53" t="s">
        <v>6</v>
      </c>
      <c r="D13496" s="53" t="s">
        <v>0</v>
      </c>
      <c r="E13496" s="53" t="s">
        <v>151</v>
      </c>
      <c r="F13496" s="55">
        <v>29.126564652948293</v>
      </c>
      <c r="G13496" s="53" t="s">
        <v>50</v>
      </c>
    </row>
    <row r="13497" spans="1:7" ht="12.75" customHeight="1" x14ac:dyDescent="0.2">
      <c r="A13497" s="53" t="s">
        <v>895</v>
      </c>
      <c r="B13497" s="53" t="s">
        <v>319</v>
      </c>
      <c r="C13497" s="53" t="s">
        <v>6</v>
      </c>
      <c r="D13497" s="53" t="s">
        <v>0</v>
      </c>
      <c r="E13497" s="53" t="s">
        <v>152</v>
      </c>
      <c r="F13497" s="55">
        <v>26.417866632940786</v>
      </c>
      <c r="G13497" s="53" t="s">
        <v>50</v>
      </c>
    </row>
    <row r="13498" spans="1:7" ht="12.75" customHeight="1" x14ac:dyDescent="0.2">
      <c r="A13498" s="53" t="s">
        <v>895</v>
      </c>
      <c r="B13498" s="53" t="s">
        <v>319</v>
      </c>
      <c r="C13498" s="53" t="s">
        <v>6</v>
      </c>
      <c r="D13498" s="53" t="s">
        <v>0</v>
      </c>
      <c r="E13498" s="53" t="s">
        <v>153</v>
      </c>
      <c r="F13498" s="55">
        <v>14.678717579845253</v>
      </c>
      <c r="G13498" s="53" t="s">
        <v>50</v>
      </c>
    </row>
    <row r="13499" spans="1:7" ht="12.75" customHeight="1" x14ac:dyDescent="0.2">
      <c r="A13499" s="53" t="s">
        <v>895</v>
      </c>
      <c r="B13499" s="53" t="s">
        <v>319</v>
      </c>
      <c r="C13499" s="53" t="s">
        <v>6</v>
      </c>
      <c r="D13499" s="53" t="s">
        <v>0</v>
      </c>
      <c r="E13499" s="53" t="s">
        <v>154</v>
      </c>
      <c r="F13499" s="55">
        <v>18.161212306412146</v>
      </c>
      <c r="G13499" s="53" t="s">
        <v>50</v>
      </c>
    </row>
    <row r="13500" spans="1:7" ht="12.75" customHeight="1" x14ac:dyDescent="0.2">
      <c r="A13500" s="53" t="s">
        <v>895</v>
      </c>
      <c r="B13500" s="53" t="s">
        <v>319</v>
      </c>
      <c r="C13500" s="53" t="s">
        <v>6</v>
      </c>
      <c r="D13500" s="53" t="s">
        <v>0</v>
      </c>
      <c r="E13500" s="53" t="s">
        <v>155</v>
      </c>
      <c r="F13500" s="55">
        <v>11.984381206327177</v>
      </c>
      <c r="G13500" s="53" t="s">
        <v>50</v>
      </c>
    </row>
    <row r="13501" spans="1:7" ht="12.75" customHeight="1" x14ac:dyDescent="0.2">
      <c r="A13501" s="53" t="s">
        <v>895</v>
      </c>
      <c r="B13501" s="53" t="s">
        <v>319</v>
      </c>
      <c r="C13501" s="53" t="s">
        <v>6</v>
      </c>
      <c r="D13501" s="53" t="s">
        <v>0</v>
      </c>
      <c r="E13501" s="53" t="s">
        <v>156</v>
      </c>
      <c r="F13501" s="55">
        <v>21.95258675443835</v>
      </c>
      <c r="G13501" s="53" t="s">
        <v>50</v>
      </c>
    </row>
    <row r="13502" spans="1:7" ht="12.75" customHeight="1" x14ac:dyDescent="0.2">
      <c r="A13502" s="53" t="s">
        <v>895</v>
      </c>
      <c r="B13502" s="53" t="s">
        <v>319</v>
      </c>
      <c r="C13502" s="53" t="s">
        <v>7</v>
      </c>
      <c r="D13502" s="53" t="s">
        <v>0</v>
      </c>
      <c r="E13502" s="53" t="s">
        <v>157</v>
      </c>
      <c r="F13502" s="55">
        <v>292.70795001388905</v>
      </c>
      <c r="G13502" s="53" t="s">
        <v>50</v>
      </c>
    </row>
    <row r="13503" spans="1:7" ht="12.75" customHeight="1" x14ac:dyDescent="0.2">
      <c r="A13503" s="53" t="s">
        <v>895</v>
      </c>
      <c r="B13503" s="53" t="s">
        <v>319</v>
      </c>
      <c r="C13503" s="53" t="s">
        <v>8</v>
      </c>
      <c r="D13503" s="53" t="s">
        <v>0</v>
      </c>
      <c r="E13503" s="53" t="s">
        <v>158</v>
      </c>
      <c r="F13503" s="55">
        <v>42.819895797463488</v>
      </c>
      <c r="G13503" s="53" t="s">
        <v>50</v>
      </c>
    </row>
    <row r="13504" spans="1:7" ht="12.75" customHeight="1" x14ac:dyDescent="0.2">
      <c r="A13504" s="53" t="s">
        <v>895</v>
      </c>
      <c r="B13504" s="53" t="s">
        <v>319</v>
      </c>
      <c r="C13504" s="53" t="s">
        <v>8</v>
      </c>
      <c r="D13504" s="53" t="s">
        <v>0</v>
      </c>
      <c r="E13504" s="53" t="s">
        <v>159</v>
      </c>
      <c r="F13504" s="55">
        <v>20.972234272087487</v>
      </c>
      <c r="G13504" s="53" t="s">
        <v>50</v>
      </c>
    </row>
    <row r="13505" spans="1:7" ht="12.75" customHeight="1" x14ac:dyDescent="0.2">
      <c r="A13505" s="53" t="s">
        <v>895</v>
      </c>
      <c r="B13505" s="53" t="s">
        <v>319</v>
      </c>
      <c r="C13505" s="53" t="s">
        <v>15</v>
      </c>
      <c r="D13505" s="53" t="s">
        <v>0</v>
      </c>
      <c r="E13505" s="53" t="s">
        <v>160</v>
      </c>
      <c r="F13505" s="55">
        <v>35.626145443878308</v>
      </c>
      <c r="G13505" s="53" t="s">
        <v>50</v>
      </c>
    </row>
    <row r="13506" spans="1:7" ht="12.75" customHeight="1" x14ac:dyDescent="0.2">
      <c r="A13506" s="53" t="s">
        <v>895</v>
      </c>
      <c r="B13506" s="53" t="s">
        <v>319</v>
      </c>
      <c r="C13506" s="53" t="s">
        <v>15</v>
      </c>
      <c r="D13506" s="53" t="s">
        <v>0</v>
      </c>
      <c r="E13506" s="53" t="s">
        <v>161</v>
      </c>
      <c r="F13506" s="55">
        <v>108.0392261893348</v>
      </c>
      <c r="G13506" s="53" t="s">
        <v>50</v>
      </c>
    </row>
    <row r="13507" spans="1:7" ht="12.75" customHeight="1" x14ac:dyDescent="0.2">
      <c r="A13507" s="53" t="s">
        <v>895</v>
      </c>
      <c r="B13507" s="53" t="s">
        <v>319</v>
      </c>
      <c r="C13507" s="53" t="s">
        <v>15</v>
      </c>
      <c r="D13507" s="53" t="s">
        <v>0</v>
      </c>
      <c r="E13507" s="53" t="s">
        <v>162</v>
      </c>
      <c r="F13507" s="55">
        <v>27.199239613266176</v>
      </c>
      <c r="G13507" s="53" t="s">
        <v>50</v>
      </c>
    </row>
    <row r="13508" spans="1:7" ht="12.75" customHeight="1" x14ac:dyDescent="0.2">
      <c r="A13508" s="53" t="s">
        <v>895</v>
      </c>
      <c r="B13508" s="53" t="s">
        <v>319</v>
      </c>
      <c r="C13508" s="53" t="s">
        <v>15</v>
      </c>
      <c r="D13508" s="53" t="s">
        <v>0</v>
      </c>
      <c r="E13508" s="53" t="s">
        <v>163</v>
      </c>
      <c r="F13508" s="55">
        <v>4.2355592835759053</v>
      </c>
      <c r="G13508" s="53" t="s">
        <v>50</v>
      </c>
    </row>
    <row r="13509" spans="1:7" ht="12.75" customHeight="1" x14ac:dyDescent="0.2">
      <c r="A13509" s="53" t="s">
        <v>895</v>
      </c>
      <c r="B13509" s="53" t="s">
        <v>319</v>
      </c>
      <c r="C13509" s="53" t="s">
        <v>15</v>
      </c>
      <c r="D13509" s="53" t="s">
        <v>0</v>
      </c>
      <c r="E13509" s="53" t="s">
        <v>164</v>
      </c>
      <c r="F13509" s="55">
        <v>0.60330558493979769</v>
      </c>
      <c r="G13509" s="53" t="s">
        <v>50</v>
      </c>
    </row>
    <row r="13510" spans="1:7" ht="12.75" customHeight="1" x14ac:dyDescent="0.2">
      <c r="A13510" s="53" t="s">
        <v>895</v>
      </c>
      <c r="B13510" s="53" t="s">
        <v>319</v>
      </c>
      <c r="C13510" s="53" t="s">
        <v>15</v>
      </c>
      <c r="D13510" s="53" t="s">
        <v>0</v>
      </c>
      <c r="E13510" s="53" t="s">
        <v>165</v>
      </c>
      <c r="F13510" s="55">
        <v>1.6252387010243374</v>
      </c>
      <c r="G13510" s="53" t="s">
        <v>50</v>
      </c>
    </row>
    <row r="13511" spans="1:7" ht="12.75" customHeight="1" x14ac:dyDescent="0.2">
      <c r="A13511" s="53" t="s">
        <v>895</v>
      </c>
      <c r="B13511" s="53" t="s">
        <v>319</v>
      </c>
      <c r="C13511" s="53" t="s">
        <v>15</v>
      </c>
      <c r="D13511" s="53" t="s">
        <v>0</v>
      </c>
      <c r="E13511" s="53" t="s">
        <v>166</v>
      </c>
      <c r="F13511" s="55">
        <v>8.8001919845314784</v>
      </c>
      <c r="G13511" s="53" t="s">
        <v>50</v>
      </c>
    </row>
    <row r="13512" spans="1:7" ht="12.75" customHeight="1" x14ac:dyDescent="0.2">
      <c r="A13512" s="53" t="s">
        <v>895</v>
      </c>
      <c r="B13512" s="53" t="s">
        <v>319</v>
      </c>
      <c r="C13512" s="53" t="s">
        <v>17</v>
      </c>
      <c r="D13512" s="53" t="s">
        <v>0</v>
      </c>
      <c r="E13512" s="53" t="s">
        <v>167</v>
      </c>
      <c r="F13512" s="55">
        <v>402.63301965151504</v>
      </c>
      <c r="G13512" s="53" t="s">
        <v>50</v>
      </c>
    </row>
    <row r="13513" spans="1:7" ht="12.75" customHeight="1" x14ac:dyDescent="0.2">
      <c r="A13513" s="53" t="s">
        <v>895</v>
      </c>
      <c r="B13513" s="53" t="s">
        <v>319</v>
      </c>
      <c r="C13513" s="53" t="s">
        <v>49</v>
      </c>
      <c r="D13513" s="53" t="s">
        <v>50</v>
      </c>
      <c r="E13513" s="53" t="s">
        <v>167</v>
      </c>
      <c r="F13513" s="55">
        <v>7.8921752993339866E-2</v>
      </c>
      <c r="G13513" s="53" t="s">
        <v>50</v>
      </c>
    </row>
    <row r="13514" spans="1:7" ht="12.75" customHeight="1" x14ac:dyDescent="0.2">
      <c r="A13514" s="53" t="s">
        <v>895</v>
      </c>
      <c r="B13514" s="53" t="s">
        <v>319</v>
      </c>
      <c r="C13514" s="53" t="s">
        <v>19</v>
      </c>
      <c r="D13514" s="53" t="s">
        <v>0</v>
      </c>
      <c r="E13514" s="53" t="s">
        <v>168</v>
      </c>
      <c r="F13514" s="55">
        <v>328.16310119259271</v>
      </c>
      <c r="G13514" s="53" t="s">
        <v>50</v>
      </c>
    </row>
    <row r="13515" spans="1:7" ht="12.75" customHeight="1" x14ac:dyDescent="0.2">
      <c r="A13515" s="53" t="s">
        <v>895</v>
      </c>
      <c r="B13515" s="53" t="s">
        <v>319</v>
      </c>
      <c r="C13515" s="53" t="s">
        <v>21</v>
      </c>
      <c r="D13515" s="53" t="s">
        <v>0</v>
      </c>
      <c r="E13515" s="53" t="s">
        <v>169</v>
      </c>
      <c r="F13515" s="55">
        <v>465.08309996063423</v>
      </c>
      <c r="G13515" s="53" t="s">
        <v>50</v>
      </c>
    </row>
    <row r="13516" spans="1:7" ht="12.75" customHeight="1" x14ac:dyDescent="0.2">
      <c r="A13516" s="53" t="s">
        <v>895</v>
      </c>
      <c r="B13516" s="53" t="s">
        <v>319</v>
      </c>
      <c r="C13516" s="53" t="s">
        <v>49</v>
      </c>
      <c r="D13516" s="53" t="s">
        <v>50</v>
      </c>
      <c r="E13516" s="53" t="s">
        <v>169</v>
      </c>
      <c r="F13516" s="55">
        <v>105.18834482176028</v>
      </c>
      <c r="G13516" s="53" t="s">
        <v>50</v>
      </c>
    </row>
    <row r="13517" spans="1:7" ht="12.75" customHeight="1" x14ac:dyDescent="0.2">
      <c r="A13517" s="53" t="s">
        <v>895</v>
      </c>
      <c r="B13517" s="53" t="s">
        <v>319</v>
      </c>
      <c r="C13517" s="53" t="s">
        <v>23</v>
      </c>
      <c r="D13517" s="53" t="s">
        <v>0</v>
      </c>
      <c r="E13517" s="53" t="s">
        <v>170</v>
      </c>
      <c r="F13517" s="55">
        <v>4.3393703225397759</v>
      </c>
      <c r="G13517" s="53" t="s">
        <v>50</v>
      </c>
    </row>
    <row r="13518" spans="1:7" ht="12.75" customHeight="1" x14ac:dyDescent="0.2">
      <c r="A13518" s="53" t="s">
        <v>895</v>
      </c>
      <c r="B13518" s="53" t="s">
        <v>319</v>
      </c>
      <c r="C13518" s="53" t="s">
        <v>17</v>
      </c>
      <c r="D13518" s="53" t="s">
        <v>0</v>
      </c>
      <c r="E13518" s="53" t="s">
        <v>171</v>
      </c>
      <c r="F13518" s="55">
        <v>74.279796407329044</v>
      </c>
      <c r="G13518" s="53" t="s">
        <v>50</v>
      </c>
    </row>
    <row r="13519" spans="1:7" ht="12.75" customHeight="1" x14ac:dyDescent="0.2">
      <c r="A13519" s="53" t="s">
        <v>895</v>
      </c>
      <c r="B13519" s="53" t="s">
        <v>319</v>
      </c>
      <c r="C13519" s="53" t="s">
        <v>54</v>
      </c>
      <c r="D13519" s="53" t="s">
        <v>50</v>
      </c>
      <c r="E13519" s="53" t="s">
        <v>171</v>
      </c>
      <c r="F13519" s="55">
        <v>9.033505045470001</v>
      </c>
      <c r="G13519" s="53" t="s">
        <v>50</v>
      </c>
    </row>
    <row r="13520" spans="1:7" ht="12.75" customHeight="1" x14ac:dyDescent="0.2">
      <c r="A13520" s="53" t="s">
        <v>895</v>
      </c>
      <c r="B13520" s="53" t="s">
        <v>319</v>
      </c>
      <c r="C13520" s="53" t="s">
        <v>21</v>
      </c>
      <c r="D13520" s="53" t="s">
        <v>0</v>
      </c>
      <c r="E13520" s="53" t="s">
        <v>172</v>
      </c>
      <c r="F13520" s="55">
        <v>106.90682313086202</v>
      </c>
      <c r="G13520" s="53" t="s">
        <v>50</v>
      </c>
    </row>
    <row r="13521" spans="1:7" ht="12.75" customHeight="1" x14ac:dyDescent="0.2">
      <c r="A13521" s="53" t="s">
        <v>895</v>
      </c>
      <c r="B13521" s="53" t="s">
        <v>319</v>
      </c>
      <c r="C13521" s="53" t="s">
        <v>49</v>
      </c>
      <c r="D13521" s="53" t="s">
        <v>50</v>
      </c>
      <c r="E13521" s="53" t="s">
        <v>172</v>
      </c>
      <c r="F13521" s="55">
        <v>35.187606359719162</v>
      </c>
      <c r="G13521" s="53" t="s">
        <v>50</v>
      </c>
    </row>
    <row r="13522" spans="1:7" ht="12.75" customHeight="1" x14ac:dyDescent="0.2">
      <c r="A13522" s="53" t="s">
        <v>895</v>
      </c>
      <c r="B13522" s="53" t="s">
        <v>319</v>
      </c>
      <c r="C13522" s="53" t="s">
        <v>23</v>
      </c>
      <c r="D13522" s="53" t="s">
        <v>0</v>
      </c>
      <c r="E13522" s="53" t="s">
        <v>173</v>
      </c>
      <c r="F13522" s="55">
        <v>6.2365490988895695</v>
      </c>
      <c r="G13522" s="53" t="s">
        <v>50</v>
      </c>
    </row>
    <row r="13523" spans="1:7" ht="12.75" customHeight="1" x14ac:dyDescent="0.2">
      <c r="A13523" s="53" t="s">
        <v>895</v>
      </c>
      <c r="B13523" s="53" t="s">
        <v>319</v>
      </c>
      <c r="C13523" s="53" t="s">
        <v>49</v>
      </c>
      <c r="D13523" s="53" t="s">
        <v>50</v>
      </c>
      <c r="E13523" s="53" t="s">
        <v>173</v>
      </c>
      <c r="F13523" s="55">
        <v>0.49654325131579863</v>
      </c>
      <c r="G13523" s="53" t="s">
        <v>50</v>
      </c>
    </row>
    <row r="13524" spans="1:7" ht="12.75" customHeight="1" x14ac:dyDescent="0.2">
      <c r="A13524" s="53" t="s">
        <v>895</v>
      </c>
      <c r="B13524" s="53" t="s">
        <v>319</v>
      </c>
      <c r="C13524" s="53" t="s">
        <v>25</v>
      </c>
      <c r="D13524" s="53" t="s">
        <v>0</v>
      </c>
      <c r="E13524" s="53" t="s">
        <v>174</v>
      </c>
      <c r="F13524" s="55">
        <v>59.469561791659238</v>
      </c>
      <c r="G13524" s="53" t="s">
        <v>50</v>
      </c>
    </row>
    <row r="13525" spans="1:7" ht="12.75" customHeight="1" x14ac:dyDescent="0.2">
      <c r="A13525" s="53" t="s">
        <v>895</v>
      </c>
      <c r="B13525" s="53" t="s">
        <v>319</v>
      </c>
      <c r="C13525" s="53" t="s">
        <v>27</v>
      </c>
      <c r="D13525" s="53" t="s">
        <v>0</v>
      </c>
      <c r="E13525" s="53" t="s">
        <v>175</v>
      </c>
      <c r="F13525" s="55">
        <v>136.63237289127363</v>
      </c>
      <c r="G13525" s="53" t="s">
        <v>50</v>
      </c>
    </row>
    <row r="13526" spans="1:7" ht="12.75" customHeight="1" x14ac:dyDescent="0.2">
      <c r="A13526" s="53" t="s">
        <v>895</v>
      </c>
      <c r="B13526" s="53" t="s">
        <v>319</v>
      </c>
      <c r="C13526" s="53" t="s">
        <v>27</v>
      </c>
      <c r="D13526" s="53" t="s">
        <v>0</v>
      </c>
      <c r="E13526" s="53" t="s">
        <v>176</v>
      </c>
      <c r="F13526" s="55">
        <v>24.863253893463103</v>
      </c>
      <c r="G13526" s="53" t="s">
        <v>50</v>
      </c>
    </row>
    <row r="13527" spans="1:7" ht="12.75" customHeight="1" x14ac:dyDescent="0.2">
      <c r="A13527" s="53" t="s">
        <v>895</v>
      </c>
      <c r="B13527" s="53" t="s">
        <v>319</v>
      </c>
      <c r="C13527" s="53" t="s">
        <v>29</v>
      </c>
      <c r="D13527" s="53" t="s">
        <v>0</v>
      </c>
      <c r="E13527" s="53" t="s">
        <v>177</v>
      </c>
      <c r="F13527" s="55">
        <v>505.10594973366841</v>
      </c>
      <c r="G13527" s="53" t="s">
        <v>50</v>
      </c>
    </row>
    <row r="13528" spans="1:7" ht="12.75" customHeight="1" x14ac:dyDescent="0.2">
      <c r="A13528" s="53" t="s">
        <v>895</v>
      </c>
      <c r="B13528" s="53" t="s">
        <v>319</v>
      </c>
      <c r="C13528" s="53" t="s">
        <v>31</v>
      </c>
      <c r="D13528" s="53" t="s">
        <v>0</v>
      </c>
      <c r="E13528" s="53" t="s">
        <v>177</v>
      </c>
      <c r="F13528" s="55">
        <v>43.347059714071335</v>
      </c>
      <c r="G13528" s="53" t="s">
        <v>50</v>
      </c>
    </row>
    <row r="13529" spans="1:7" ht="12.75" customHeight="1" x14ac:dyDescent="0.2">
      <c r="A13529" s="53" t="s">
        <v>895</v>
      </c>
      <c r="B13529" s="53" t="s">
        <v>319</v>
      </c>
      <c r="C13529" s="53" t="s">
        <v>29</v>
      </c>
      <c r="D13529" s="53" t="s">
        <v>0</v>
      </c>
      <c r="E13529" s="53" t="s">
        <v>178</v>
      </c>
      <c r="F13529" s="55">
        <v>55.861764036028767</v>
      </c>
      <c r="G13529" s="53" t="s">
        <v>50</v>
      </c>
    </row>
    <row r="13530" spans="1:7" ht="12.75" customHeight="1" x14ac:dyDescent="0.2">
      <c r="A13530" s="53" t="s">
        <v>895</v>
      </c>
      <c r="B13530" s="53" t="s">
        <v>319</v>
      </c>
      <c r="C13530" s="53" t="s">
        <v>31</v>
      </c>
      <c r="D13530" s="53" t="s">
        <v>0</v>
      </c>
      <c r="E13530" s="53" t="s">
        <v>178</v>
      </c>
      <c r="F13530" s="55">
        <v>380.42399906965562</v>
      </c>
      <c r="G13530" s="53" t="s">
        <v>50</v>
      </c>
    </row>
    <row r="13531" spans="1:7" ht="12.75" customHeight="1" x14ac:dyDescent="0.2">
      <c r="A13531" s="53" t="s">
        <v>895</v>
      </c>
      <c r="B13531" s="53" t="s">
        <v>319</v>
      </c>
      <c r="C13531" s="53" t="s">
        <v>29</v>
      </c>
      <c r="D13531" s="53" t="s">
        <v>0</v>
      </c>
      <c r="E13531" s="53" t="s">
        <v>179</v>
      </c>
      <c r="F13531" s="55">
        <v>6.8412018198308324E-3</v>
      </c>
      <c r="G13531" s="53" t="s">
        <v>50</v>
      </c>
    </row>
    <row r="13532" spans="1:7" ht="12.75" customHeight="1" x14ac:dyDescent="0.2">
      <c r="A13532" s="53" t="s">
        <v>895</v>
      </c>
      <c r="B13532" s="53" t="s">
        <v>319</v>
      </c>
      <c r="C13532" s="53" t="s">
        <v>47</v>
      </c>
      <c r="D13532" s="53" t="s">
        <v>48</v>
      </c>
      <c r="E13532" s="53" t="s">
        <v>181</v>
      </c>
      <c r="F13532" s="55">
        <v>1173.582601599179</v>
      </c>
      <c r="G13532" s="53" t="s">
        <v>50</v>
      </c>
    </row>
    <row r="13533" spans="1:7" ht="12.75" customHeight="1" x14ac:dyDescent="0.2">
      <c r="A13533" s="53" t="s">
        <v>895</v>
      </c>
      <c r="B13533" s="53" t="s">
        <v>319</v>
      </c>
      <c r="C13533" s="53" t="s">
        <v>67</v>
      </c>
      <c r="D13533" s="53" t="s">
        <v>50</v>
      </c>
      <c r="E13533" s="53" t="s">
        <v>181</v>
      </c>
      <c r="F13533" s="55">
        <v>10.312504491769012</v>
      </c>
      <c r="G13533" s="53" t="s">
        <v>50</v>
      </c>
    </row>
    <row r="13534" spans="1:7" ht="12.75" customHeight="1" x14ac:dyDescent="0.2">
      <c r="A13534" s="53" t="s">
        <v>895</v>
      </c>
      <c r="B13534" s="53" t="s">
        <v>319</v>
      </c>
      <c r="C13534" s="53" t="s">
        <v>47</v>
      </c>
      <c r="D13534" s="53" t="s">
        <v>48</v>
      </c>
      <c r="E13534" s="53" t="s">
        <v>182</v>
      </c>
      <c r="F13534" s="55">
        <v>1.7030475212258755</v>
      </c>
      <c r="G13534" s="53" t="s">
        <v>50</v>
      </c>
    </row>
    <row r="13535" spans="1:7" ht="12.75" customHeight="1" x14ac:dyDescent="0.2">
      <c r="A13535" s="53" t="s">
        <v>895</v>
      </c>
      <c r="B13535" s="53" t="s">
        <v>319</v>
      </c>
      <c r="C13535" s="53" t="s">
        <v>47</v>
      </c>
      <c r="D13535" s="53" t="s">
        <v>48</v>
      </c>
      <c r="E13535" s="53" t="s">
        <v>183</v>
      </c>
      <c r="F13535" s="55">
        <v>0.45027894871945556</v>
      </c>
      <c r="G13535" s="53" t="s">
        <v>50</v>
      </c>
    </row>
    <row r="13536" spans="1:7" ht="12.75" customHeight="1" x14ac:dyDescent="0.2">
      <c r="A13536" s="53" t="s">
        <v>895</v>
      </c>
      <c r="B13536" s="53" t="s">
        <v>319</v>
      </c>
      <c r="C13536" s="53" t="s">
        <v>49</v>
      </c>
      <c r="D13536" s="53" t="s">
        <v>50</v>
      </c>
      <c r="E13536" s="53" t="s">
        <v>184</v>
      </c>
      <c r="F13536" s="55">
        <v>520.75141884234631</v>
      </c>
      <c r="G13536" s="53" t="s">
        <v>50</v>
      </c>
    </row>
    <row r="13537" spans="1:7" ht="12.75" customHeight="1" x14ac:dyDescent="0.2">
      <c r="A13537" s="53" t="s">
        <v>895</v>
      </c>
      <c r="B13537" s="53" t="s">
        <v>319</v>
      </c>
      <c r="C13537" s="53" t="s">
        <v>59</v>
      </c>
      <c r="D13537" s="53" t="s">
        <v>50</v>
      </c>
      <c r="E13537" s="53" t="s">
        <v>184</v>
      </c>
      <c r="F13537" s="55">
        <v>0.44755492361376936</v>
      </c>
      <c r="G13537" s="53" t="s">
        <v>50</v>
      </c>
    </row>
    <row r="13538" spans="1:7" ht="12.75" customHeight="1" x14ac:dyDescent="0.2">
      <c r="A13538" s="53" t="s">
        <v>895</v>
      </c>
      <c r="B13538" s="53" t="s">
        <v>319</v>
      </c>
      <c r="C13538" s="53" t="s">
        <v>49</v>
      </c>
      <c r="D13538" s="53" t="s">
        <v>50</v>
      </c>
      <c r="E13538" s="53" t="s">
        <v>185</v>
      </c>
      <c r="F13538" s="55">
        <v>472.06273153571703</v>
      </c>
      <c r="G13538" s="53" t="s">
        <v>50</v>
      </c>
    </row>
    <row r="13539" spans="1:7" ht="12.75" customHeight="1" x14ac:dyDescent="0.2">
      <c r="A13539" s="53" t="s">
        <v>895</v>
      </c>
      <c r="B13539" s="53" t="s">
        <v>319</v>
      </c>
      <c r="C13539" s="53" t="s">
        <v>55</v>
      </c>
      <c r="D13539" s="53" t="s">
        <v>50</v>
      </c>
      <c r="E13539" s="53" t="s">
        <v>185</v>
      </c>
      <c r="F13539" s="55">
        <v>6.7466991602462252E-3</v>
      </c>
      <c r="G13539" s="53" t="s">
        <v>50</v>
      </c>
    </row>
    <row r="13540" spans="1:7" ht="12.75" customHeight="1" x14ac:dyDescent="0.2">
      <c r="A13540" s="53" t="s">
        <v>895</v>
      </c>
      <c r="B13540" s="53" t="s">
        <v>319</v>
      </c>
      <c r="C13540" s="53" t="s">
        <v>49</v>
      </c>
      <c r="D13540" s="53" t="s">
        <v>50</v>
      </c>
      <c r="E13540" s="53" t="s">
        <v>186</v>
      </c>
      <c r="F13540" s="55">
        <v>762.18395546578461</v>
      </c>
      <c r="G13540" s="53" t="s">
        <v>50</v>
      </c>
    </row>
    <row r="13541" spans="1:7" ht="12.75" customHeight="1" x14ac:dyDescent="0.2">
      <c r="A13541" s="53" t="s">
        <v>895</v>
      </c>
      <c r="B13541" s="53" t="s">
        <v>319</v>
      </c>
      <c r="C13541" s="53" t="s">
        <v>83</v>
      </c>
      <c r="D13541" s="53" t="s">
        <v>82</v>
      </c>
      <c r="E13541" s="53" t="s">
        <v>186</v>
      </c>
      <c r="F13541" s="55">
        <v>279.37736404972435</v>
      </c>
      <c r="G13541" s="53" t="s">
        <v>50</v>
      </c>
    </row>
    <row r="13542" spans="1:7" ht="12.75" customHeight="1" x14ac:dyDescent="0.2">
      <c r="A13542" s="53" t="s">
        <v>895</v>
      </c>
      <c r="B13542" s="53" t="s">
        <v>319</v>
      </c>
      <c r="C13542" s="53" t="s">
        <v>49</v>
      </c>
      <c r="D13542" s="53" t="s">
        <v>50</v>
      </c>
      <c r="E13542" s="53" t="s">
        <v>187</v>
      </c>
      <c r="F13542" s="55">
        <v>260.9975802150949</v>
      </c>
      <c r="G13542" s="53" t="s">
        <v>50</v>
      </c>
    </row>
    <row r="13543" spans="1:7" ht="12.75" customHeight="1" x14ac:dyDescent="0.2">
      <c r="A13543" s="53" t="s">
        <v>895</v>
      </c>
      <c r="B13543" s="53" t="s">
        <v>319</v>
      </c>
      <c r="C13543" s="53" t="s">
        <v>51</v>
      </c>
      <c r="D13543" s="53" t="s">
        <v>50</v>
      </c>
      <c r="E13543" s="53" t="s">
        <v>188</v>
      </c>
      <c r="F13543" s="55">
        <v>556.85521864796306</v>
      </c>
      <c r="G13543" s="53" t="s">
        <v>50</v>
      </c>
    </row>
    <row r="13544" spans="1:7" ht="12.75" customHeight="1" x14ac:dyDescent="0.2">
      <c r="A13544" s="53" t="s">
        <v>895</v>
      </c>
      <c r="B13544" s="53" t="s">
        <v>319</v>
      </c>
      <c r="C13544" s="53" t="s">
        <v>56</v>
      </c>
      <c r="D13544" s="53" t="s">
        <v>50</v>
      </c>
      <c r="E13544" s="53" t="s">
        <v>188</v>
      </c>
      <c r="F13544" s="55">
        <v>11.348815238210149</v>
      </c>
      <c r="G13544" s="53" t="s">
        <v>50</v>
      </c>
    </row>
    <row r="13545" spans="1:7" ht="12.75" customHeight="1" x14ac:dyDescent="0.2">
      <c r="A13545" s="53" t="s">
        <v>895</v>
      </c>
      <c r="B13545" s="53" t="s">
        <v>319</v>
      </c>
      <c r="C13545" s="53" t="s">
        <v>52</v>
      </c>
      <c r="D13545" s="53" t="s">
        <v>50</v>
      </c>
      <c r="E13545" s="53" t="s">
        <v>189</v>
      </c>
      <c r="F13545" s="55">
        <v>7.6632376114488139</v>
      </c>
      <c r="G13545" s="53" t="s">
        <v>50</v>
      </c>
    </row>
    <row r="13546" spans="1:7" ht="12.75" customHeight="1" x14ac:dyDescent="0.2">
      <c r="A13546" s="53" t="s">
        <v>895</v>
      </c>
      <c r="B13546" s="53" t="s">
        <v>319</v>
      </c>
      <c r="C13546" s="53" t="s">
        <v>53</v>
      </c>
      <c r="D13546" s="53" t="s">
        <v>50</v>
      </c>
      <c r="E13546" s="53" t="s">
        <v>189</v>
      </c>
      <c r="F13546" s="55">
        <v>2.879223507709503</v>
      </c>
      <c r="G13546" s="53" t="s">
        <v>50</v>
      </c>
    </row>
    <row r="13547" spans="1:7" ht="12.75" customHeight="1" x14ac:dyDescent="0.2">
      <c r="A13547" s="53" t="s">
        <v>895</v>
      </c>
      <c r="B13547" s="53" t="s">
        <v>319</v>
      </c>
      <c r="C13547" s="53" t="s">
        <v>54</v>
      </c>
      <c r="D13547" s="53" t="s">
        <v>50</v>
      </c>
      <c r="E13547" s="53" t="s">
        <v>189</v>
      </c>
      <c r="F13547" s="55">
        <v>8.3158206933759124E-2</v>
      </c>
      <c r="G13547" s="53" t="s">
        <v>50</v>
      </c>
    </row>
    <row r="13548" spans="1:7" ht="12.75" customHeight="1" x14ac:dyDescent="0.2">
      <c r="A13548" s="53" t="s">
        <v>895</v>
      </c>
      <c r="B13548" s="53" t="s">
        <v>319</v>
      </c>
      <c r="C13548" s="53" t="s">
        <v>55</v>
      </c>
      <c r="D13548" s="53" t="s">
        <v>50</v>
      </c>
      <c r="E13548" s="53" t="s">
        <v>189</v>
      </c>
      <c r="F13548" s="55">
        <v>1.3987112260681105</v>
      </c>
      <c r="G13548" s="53" t="s">
        <v>50</v>
      </c>
    </row>
    <row r="13549" spans="1:7" ht="12.75" customHeight="1" x14ac:dyDescent="0.2">
      <c r="A13549" s="53" t="s">
        <v>895</v>
      </c>
      <c r="B13549" s="53" t="s">
        <v>319</v>
      </c>
      <c r="C13549" s="53" t="s">
        <v>49</v>
      </c>
      <c r="D13549" s="53" t="s">
        <v>50</v>
      </c>
      <c r="E13549" s="53" t="s">
        <v>190</v>
      </c>
      <c r="F13549" s="55">
        <v>0.30472739194206544</v>
      </c>
      <c r="G13549" s="53" t="s">
        <v>50</v>
      </c>
    </row>
    <row r="13550" spans="1:7" ht="12.75" customHeight="1" x14ac:dyDescent="0.2">
      <c r="A13550" s="53" t="s">
        <v>895</v>
      </c>
      <c r="B13550" s="53" t="s">
        <v>319</v>
      </c>
      <c r="C13550" s="53" t="s">
        <v>52</v>
      </c>
      <c r="D13550" s="53" t="s">
        <v>50</v>
      </c>
      <c r="E13550" s="53" t="s">
        <v>190</v>
      </c>
      <c r="F13550" s="55">
        <v>69.566738135301691</v>
      </c>
      <c r="G13550" s="53" t="s">
        <v>50</v>
      </c>
    </row>
    <row r="13551" spans="1:7" ht="12.75" customHeight="1" x14ac:dyDescent="0.2">
      <c r="A13551" s="53" t="s">
        <v>895</v>
      </c>
      <c r="B13551" s="53" t="s">
        <v>319</v>
      </c>
      <c r="C13551" s="53" t="s">
        <v>54</v>
      </c>
      <c r="D13551" s="53" t="s">
        <v>50</v>
      </c>
      <c r="E13551" s="53" t="s">
        <v>190</v>
      </c>
      <c r="F13551" s="55">
        <v>44.02447387471085</v>
      </c>
      <c r="G13551" s="53" t="s">
        <v>50</v>
      </c>
    </row>
    <row r="13552" spans="1:7" ht="12.75" customHeight="1" x14ac:dyDescent="0.2">
      <c r="A13552" s="53" t="s">
        <v>895</v>
      </c>
      <c r="B13552" s="53" t="s">
        <v>319</v>
      </c>
      <c r="C13552" s="53" t="s">
        <v>56</v>
      </c>
      <c r="D13552" s="53" t="s">
        <v>50</v>
      </c>
      <c r="E13552" s="53" t="s">
        <v>190</v>
      </c>
      <c r="F13552" s="55">
        <v>1.0524476178689919</v>
      </c>
      <c r="G13552" s="53" t="s">
        <v>50</v>
      </c>
    </row>
    <row r="13553" spans="1:7" ht="12.75" customHeight="1" x14ac:dyDescent="0.2">
      <c r="A13553" s="53" t="s">
        <v>895</v>
      </c>
      <c r="B13553" s="53" t="s">
        <v>319</v>
      </c>
      <c r="C13553" s="53" t="s">
        <v>57</v>
      </c>
      <c r="D13553" s="53" t="s">
        <v>50</v>
      </c>
      <c r="E13553" s="53" t="s">
        <v>190</v>
      </c>
      <c r="F13553" s="55">
        <v>11.616944374478587</v>
      </c>
      <c r="G13553" s="53" t="s">
        <v>50</v>
      </c>
    </row>
    <row r="13554" spans="1:7" ht="12.75" customHeight="1" x14ac:dyDescent="0.2">
      <c r="A13554" s="53" t="s">
        <v>895</v>
      </c>
      <c r="B13554" s="53" t="s">
        <v>319</v>
      </c>
      <c r="C13554" s="53" t="s">
        <v>49</v>
      </c>
      <c r="D13554" s="53" t="s">
        <v>50</v>
      </c>
      <c r="E13554" s="53" t="s">
        <v>191</v>
      </c>
      <c r="F13554" s="55">
        <v>0.51881101513716643</v>
      </c>
      <c r="G13554" s="53" t="s">
        <v>50</v>
      </c>
    </row>
    <row r="13555" spans="1:7" ht="12.75" customHeight="1" x14ac:dyDescent="0.2">
      <c r="A13555" s="53" t="s">
        <v>895</v>
      </c>
      <c r="B13555" s="53" t="s">
        <v>319</v>
      </c>
      <c r="C13555" s="53" t="s">
        <v>51</v>
      </c>
      <c r="D13555" s="53" t="s">
        <v>50</v>
      </c>
      <c r="E13555" s="53" t="s">
        <v>191</v>
      </c>
      <c r="F13555" s="55">
        <v>35.785835112111464</v>
      </c>
      <c r="G13555" s="53" t="s">
        <v>50</v>
      </c>
    </row>
    <row r="13556" spans="1:7" ht="12.75" customHeight="1" x14ac:dyDescent="0.2">
      <c r="A13556" s="53" t="s">
        <v>895</v>
      </c>
      <c r="B13556" s="53" t="s">
        <v>319</v>
      </c>
      <c r="C13556" s="53" t="s">
        <v>53</v>
      </c>
      <c r="D13556" s="53" t="s">
        <v>50</v>
      </c>
      <c r="E13556" s="53" t="s">
        <v>191</v>
      </c>
      <c r="F13556" s="55">
        <v>137.75855735288965</v>
      </c>
      <c r="G13556" s="53" t="s">
        <v>50</v>
      </c>
    </row>
    <row r="13557" spans="1:7" ht="12.75" customHeight="1" x14ac:dyDescent="0.2">
      <c r="A13557" s="53" t="s">
        <v>895</v>
      </c>
      <c r="B13557" s="53" t="s">
        <v>319</v>
      </c>
      <c r="C13557" s="53" t="s">
        <v>59</v>
      </c>
      <c r="D13557" s="53" t="s">
        <v>50</v>
      </c>
      <c r="E13557" s="53" t="s">
        <v>191</v>
      </c>
      <c r="F13557" s="55">
        <v>0.14623815403028109</v>
      </c>
      <c r="G13557" s="53" t="s">
        <v>50</v>
      </c>
    </row>
    <row r="13558" spans="1:7" ht="12.75" customHeight="1" x14ac:dyDescent="0.2">
      <c r="A13558" s="53" t="s">
        <v>895</v>
      </c>
      <c r="B13558" s="53" t="s">
        <v>319</v>
      </c>
      <c r="C13558" s="53" t="s">
        <v>49</v>
      </c>
      <c r="D13558" s="53" t="s">
        <v>50</v>
      </c>
      <c r="E13558" s="53" t="s">
        <v>192</v>
      </c>
      <c r="F13558" s="55">
        <v>0.20255184332647688</v>
      </c>
      <c r="G13558" s="53" t="s">
        <v>50</v>
      </c>
    </row>
    <row r="13559" spans="1:7" ht="12.75" customHeight="1" x14ac:dyDescent="0.2">
      <c r="A13559" s="53" t="s">
        <v>895</v>
      </c>
      <c r="B13559" s="53" t="s">
        <v>319</v>
      </c>
      <c r="C13559" s="53" t="s">
        <v>54</v>
      </c>
      <c r="D13559" s="53" t="s">
        <v>50</v>
      </c>
      <c r="E13559" s="53" t="s">
        <v>192</v>
      </c>
      <c r="F13559" s="55">
        <v>113.46922992671891</v>
      </c>
      <c r="G13559" s="53" t="s">
        <v>50</v>
      </c>
    </row>
    <row r="13560" spans="1:7" ht="12.75" customHeight="1" x14ac:dyDescent="0.2">
      <c r="A13560" s="53" t="s">
        <v>895</v>
      </c>
      <c r="B13560" s="53" t="s">
        <v>319</v>
      </c>
      <c r="C13560" s="53" t="s">
        <v>54</v>
      </c>
      <c r="D13560" s="53" t="s">
        <v>50</v>
      </c>
      <c r="E13560" s="53" t="s">
        <v>193</v>
      </c>
      <c r="F13560" s="55">
        <v>31.835904979391017</v>
      </c>
      <c r="G13560" s="53" t="s">
        <v>50</v>
      </c>
    </row>
    <row r="13561" spans="1:7" ht="12.75" customHeight="1" x14ac:dyDescent="0.2">
      <c r="A13561" s="53" t="s">
        <v>895</v>
      </c>
      <c r="B13561" s="53" t="s">
        <v>319</v>
      </c>
      <c r="C13561" s="53" t="s">
        <v>49</v>
      </c>
      <c r="D13561" s="53" t="s">
        <v>50</v>
      </c>
      <c r="E13561" s="53" t="s">
        <v>194</v>
      </c>
      <c r="F13561" s="55">
        <v>0.11356211025138774</v>
      </c>
      <c r="G13561" s="53" t="s">
        <v>50</v>
      </c>
    </row>
    <row r="13562" spans="1:7" ht="12.75" customHeight="1" x14ac:dyDescent="0.2">
      <c r="A13562" s="53" t="s">
        <v>895</v>
      </c>
      <c r="B13562" s="53" t="s">
        <v>319</v>
      </c>
      <c r="C13562" s="53" t="s">
        <v>54</v>
      </c>
      <c r="D13562" s="53" t="s">
        <v>50</v>
      </c>
      <c r="E13562" s="53" t="s">
        <v>194</v>
      </c>
      <c r="F13562" s="55">
        <v>137.90591799960831</v>
      </c>
      <c r="G13562" s="53" t="s">
        <v>50</v>
      </c>
    </row>
    <row r="13563" spans="1:7" ht="12.75" customHeight="1" x14ac:dyDescent="0.2">
      <c r="A13563" s="53" t="s">
        <v>895</v>
      </c>
      <c r="B13563" s="53" t="s">
        <v>319</v>
      </c>
      <c r="C13563" s="53" t="s">
        <v>56</v>
      </c>
      <c r="D13563" s="53" t="s">
        <v>50</v>
      </c>
      <c r="E13563" s="53" t="s">
        <v>194</v>
      </c>
      <c r="F13563" s="55">
        <v>2.7612975305630636</v>
      </c>
      <c r="G13563" s="53" t="s">
        <v>50</v>
      </c>
    </row>
    <row r="13564" spans="1:7" ht="12.75" customHeight="1" x14ac:dyDescent="0.2">
      <c r="A13564" s="53" t="s">
        <v>895</v>
      </c>
      <c r="B13564" s="53" t="s">
        <v>319</v>
      </c>
      <c r="C13564" s="53" t="s">
        <v>55</v>
      </c>
      <c r="D13564" s="53" t="s">
        <v>50</v>
      </c>
      <c r="E13564" s="53" t="s">
        <v>195</v>
      </c>
      <c r="F13564" s="55">
        <v>110.3009951974217</v>
      </c>
      <c r="G13564" s="53" t="s">
        <v>50</v>
      </c>
    </row>
    <row r="13565" spans="1:7" ht="12.75" customHeight="1" x14ac:dyDescent="0.2">
      <c r="A13565" s="53" t="s">
        <v>895</v>
      </c>
      <c r="B13565" s="53" t="s">
        <v>319</v>
      </c>
      <c r="C13565" s="53" t="s">
        <v>55</v>
      </c>
      <c r="D13565" s="53" t="s">
        <v>50</v>
      </c>
      <c r="E13565" s="53" t="s">
        <v>196</v>
      </c>
      <c r="F13565" s="55">
        <v>641.65476857360113</v>
      </c>
      <c r="G13565" s="53" t="s">
        <v>50</v>
      </c>
    </row>
    <row r="13566" spans="1:7" ht="12.75" customHeight="1" x14ac:dyDescent="0.2">
      <c r="A13566" s="53" t="s">
        <v>895</v>
      </c>
      <c r="B13566" s="53" t="s">
        <v>319</v>
      </c>
      <c r="C13566" s="53" t="s">
        <v>49</v>
      </c>
      <c r="D13566" s="53" t="s">
        <v>50</v>
      </c>
      <c r="E13566" s="53" t="s">
        <v>197</v>
      </c>
      <c r="F13566" s="55">
        <v>2.3267707528953347</v>
      </c>
      <c r="G13566" s="53" t="s">
        <v>50</v>
      </c>
    </row>
    <row r="13567" spans="1:7" ht="12.75" customHeight="1" x14ac:dyDescent="0.2">
      <c r="A13567" s="53" t="s">
        <v>895</v>
      </c>
      <c r="B13567" s="53" t="s">
        <v>319</v>
      </c>
      <c r="C13567" s="53" t="s">
        <v>55</v>
      </c>
      <c r="D13567" s="53" t="s">
        <v>50</v>
      </c>
      <c r="E13567" s="53" t="s">
        <v>197</v>
      </c>
      <c r="F13567" s="55">
        <v>140.80286838563319</v>
      </c>
      <c r="G13567" s="53" t="s">
        <v>50</v>
      </c>
    </row>
    <row r="13568" spans="1:7" ht="12.75" customHeight="1" x14ac:dyDescent="0.2">
      <c r="A13568" s="53" t="s">
        <v>895</v>
      </c>
      <c r="B13568" s="53" t="s">
        <v>319</v>
      </c>
      <c r="C13568" s="53" t="s">
        <v>54</v>
      </c>
      <c r="D13568" s="53" t="s">
        <v>50</v>
      </c>
      <c r="E13568" s="53" t="s">
        <v>198</v>
      </c>
      <c r="F13568" s="55">
        <v>0.28335471946800878</v>
      </c>
      <c r="G13568" s="53" t="s">
        <v>50</v>
      </c>
    </row>
    <row r="13569" spans="1:7" ht="12.75" customHeight="1" x14ac:dyDescent="0.2">
      <c r="A13569" s="53" t="s">
        <v>895</v>
      </c>
      <c r="B13569" s="53" t="s">
        <v>319</v>
      </c>
      <c r="C13569" s="53" t="s">
        <v>56</v>
      </c>
      <c r="D13569" s="53" t="s">
        <v>50</v>
      </c>
      <c r="E13569" s="53" t="s">
        <v>198</v>
      </c>
      <c r="F13569" s="55">
        <v>342.94096634391764</v>
      </c>
      <c r="G13569" s="53" t="s">
        <v>50</v>
      </c>
    </row>
    <row r="13570" spans="1:7" ht="12.75" customHeight="1" x14ac:dyDescent="0.2">
      <c r="A13570" s="53" t="s">
        <v>895</v>
      </c>
      <c r="B13570" s="53" t="s">
        <v>319</v>
      </c>
      <c r="C13570" s="53" t="s">
        <v>84</v>
      </c>
      <c r="D13570" s="53" t="s">
        <v>82</v>
      </c>
      <c r="E13570" s="53" t="s">
        <v>198</v>
      </c>
      <c r="F13570" s="55">
        <v>1.8852005043283075</v>
      </c>
      <c r="G13570" s="53" t="s">
        <v>50</v>
      </c>
    </row>
    <row r="13571" spans="1:7" ht="12.75" customHeight="1" x14ac:dyDescent="0.2">
      <c r="A13571" s="53" t="s">
        <v>895</v>
      </c>
      <c r="B13571" s="53" t="s">
        <v>319</v>
      </c>
      <c r="C13571" s="53" t="s">
        <v>56</v>
      </c>
      <c r="D13571" s="53" t="s">
        <v>50</v>
      </c>
      <c r="E13571" s="53" t="s">
        <v>199</v>
      </c>
      <c r="F13571" s="55">
        <v>228.43364492674988</v>
      </c>
      <c r="G13571" s="53" t="s">
        <v>50</v>
      </c>
    </row>
    <row r="13572" spans="1:7" ht="12.75" customHeight="1" x14ac:dyDescent="0.2">
      <c r="A13572" s="53" t="s">
        <v>895</v>
      </c>
      <c r="B13572" s="53" t="s">
        <v>319</v>
      </c>
      <c r="C13572" s="53" t="s">
        <v>56</v>
      </c>
      <c r="D13572" s="53" t="s">
        <v>50</v>
      </c>
      <c r="E13572" s="53" t="s">
        <v>200</v>
      </c>
      <c r="F13572" s="55">
        <v>2.9943712860352285</v>
      </c>
      <c r="G13572" s="53" t="s">
        <v>50</v>
      </c>
    </row>
    <row r="13573" spans="1:7" ht="12.75" customHeight="1" x14ac:dyDescent="0.2">
      <c r="A13573" s="53" t="s">
        <v>895</v>
      </c>
      <c r="B13573" s="53" t="s">
        <v>319</v>
      </c>
      <c r="C13573" s="53" t="s">
        <v>83</v>
      </c>
      <c r="D13573" s="53" t="s">
        <v>82</v>
      </c>
      <c r="E13573" s="53" t="s">
        <v>200</v>
      </c>
      <c r="F13573" s="55">
        <v>1.5451280950205251E-2</v>
      </c>
      <c r="G13573" s="53" t="s">
        <v>50</v>
      </c>
    </row>
    <row r="13574" spans="1:7" ht="12.75" customHeight="1" x14ac:dyDescent="0.2">
      <c r="A13574" s="53" t="s">
        <v>895</v>
      </c>
      <c r="B13574" s="53" t="s">
        <v>319</v>
      </c>
      <c r="C13574" s="53" t="s">
        <v>56</v>
      </c>
      <c r="D13574" s="53" t="s">
        <v>50</v>
      </c>
      <c r="E13574" s="53" t="s">
        <v>201</v>
      </c>
      <c r="F13574" s="55">
        <v>24.372064859788999</v>
      </c>
      <c r="G13574" s="53" t="s">
        <v>50</v>
      </c>
    </row>
    <row r="13575" spans="1:7" ht="12.75" customHeight="1" x14ac:dyDescent="0.2">
      <c r="A13575" s="53" t="s">
        <v>895</v>
      </c>
      <c r="B13575" s="53" t="s">
        <v>319</v>
      </c>
      <c r="C13575" s="53" t="s">
        <v>54</v>
      </c>
      <c r="D13575" s="53" t="s">
        <v>50</v>
      </c>
      <c r="E13575" s="53" t="s">
        <v>202</v>
      </c>
      <c r="F13575" s="55">
        <v>17.72244420218998</v>
      </c>
      <c r="G13575" s="53" t="s">
        <v>50</v>
      </c>
    </row>
    <row r="13576" spans="1:7" ht="12.75" customHeight="1" x14ac:dyDescent="0.2">
      <c r="A13576" s="53" t="s">
        <v>895</v>
      </c>
      <c r="B13576" s="53" t="s">
        <v>319</v>
      </c>
      <c r="C13576" s="53" t="s">
        <v>56</v>
      </c>
      <c r="D13576" s="53" t="s">
        <v>50</v>
      </c>
      <c r="E13576" s="53" t="s">
        <v>202</v>
      </c>
      <c r="F13576" s="55">
        <v>148.86852588380137</v>
      </c>
      <c r="G13576" s="53" t="s">
        <v>50</v>
      </c>
    </row>
    <row r="13577" spans="1:7" ht="12.75" customHeight="1" x14ac:dyDescent="0.2">
      <c r="A13577" s="53" t="s">
        <v>895</v>
      </c>
      <c r="B13577" s="53" t="s">
        <v>319</v>
      </c>
      <c r="C13577" s="53" t="s">
        <v>57</v>
      </c>
      <c r="D13577" s="53" t="s">
        <v>50</v>
      </c>
      <c r="E13577" s="53" t="s">
        <v>202</v>
      </c>
      <c r="F13577" s="55">
        <v>0.80029261609004598</v>
      </c>
      <c r="G13577" s="53" t="s">
        <v>50</v>
      </c>
    </row>
    <row r="13578" spans="1:7" ht="12.75" customHeight="1" x14ac:dyDescent="0.2">
      <c r="A13578" s="53" t="s">
        <v>895</v>
      </c>
      <c r="B13578" s="53" t="s">
        <v>319</v>
      </c>
      <c r="C13578" s="53" t="s">
        <v>83</v>
      </c>
      <c r="D13578" s="53" t="s">
        <v>82</v>
      </c>
      <c r="E13578" s="53" t="s">
        <v>202</v>
      </c>
      <c r="F13578" s="55">
        <v>1.9991678049813681</v>
      </c>
      <c r="G13578" s="53" t="s">
        <v>50</v>
      </c>
    </row>
    <row r="13579" spans="1:7" ht="12.75" customHeight="1" x14ac:dyDescent="0.2">
      <c r="A13579" s="53" t="s">
        <v>895</v>
      </c>
      <c r="B13579" s="53" t="s">
        <v>319</v>
      </c>
      <c r="C13579" s="53" t="s">
        <v>49</v>
      </c>
      <c r="D13579" s="53" t="s">
        <v>50</v>
      </c>
      <c r="E13579" s="53" t="s">
        <v>203</v>
      </c>
      <c r="F13579" s="55">
        <v>6.6259942924165687</v>
      </c>
      <c r="G13579" s="53" t="s">
        <v>50</v>
      </c>
    </row>
    <row r="13580" spans="1:7" ht="12.75" customHeight="1" x14ac:dyDescent="0.2">
      <c r="A13580" s="53" t="s">
        <v>895</v>
      </c>
      <c r="B13580" s="53" t="s">
        <v>319</v>
      </c>
      <c r="C13580" s="53" t="s">
        <v>55</v>
      </c>
      <c r="D13580" s="53" t="s">
        <v>50</v>
      </c>
      <c r="E13580" s="53" t="s">
        <v>203</v>
      </c>
      <c r="F13580" s="55">
        <v>56.15173483454145</v>
      </c>
      <c r="G13580" s="53" t="s">
        <v>50</v>
      </c>
    </row>
    <row r="13581" spans="1:7" ht="12.75" customHeight="1" x14ac:dyDescent="0.2">
      <c r="A13581" s="53" t="s">
        <v>895</v>
      </c>
      <c r="B13581" s="53" t="s">
        <v>319</v>
      </c>
      <c r="C13581" s="53" t="s">
        <v>56</v>
      </c>
      <c r="D13581" s="53" t="s">
        <v>50</v>
      </c>
      <c r="E13581" s="53" t="s">
        <v>203</v>
      </c>
      <c r="F13581" s="55">
        <v>249.19436172425952</v>
      </c>
      <c r="G13581" s="53" t="s">
        <v>50</v>
      </c>
    </row>
    <row r="13582" spans="1:7" ht="12.75" customHeight="1" x14ac:dyDescent="0.2">
      <c r="A13582" s="53" t="s">
        <v>895</v>
      </c>
      <c r="B13582" s="53" t="s">
        <v>319</v>
      </c>
      <c r="C13582" s="53" t="s">
        <v>84</v>
      </c>
      <c r="D13582" s="53" t="s">
        <v>82</v>
      </c>
      <c r="E13582" s="53" t="s">
        <v>203</v>
      </c>
      <c r="F13582" s="55">
        <v>28.240200975116089</v>
      </c>
      <c r="G13582" s="53" t="s">
        <v>50</v>
      </c>
    </row>
    <row r="13583" spans="1:7" ht="12.75" customHeight="1" x14ac:dyDescent="0.2">
      <c r="A13583" s="53" t="s">
        <v>895</v>
      </c>
      <c r="B13583" s="53" t="s">
        <v>319</v>
      </c>
      <c r="C13583" s="53" t="s">
        <v>57</v>
      </c>
      <c r="D13583" s="53" t="s">
        <v>50</v>
      </c>
      <c r="E13583" s="53" t="s">
        <v>204</v>
      </c>
      <c r="F13583" s="55">
        <v>82.497978926348011</v>
      </c>
      <c r="G13583" s="53" t="s">
        <v>50</v>
      </c>
    </row>
    <row r="13584" spans="1:7" ht="12.75" customHeight="1" x14ac:dyDescent="0.2">
      <c r="A13584" s="53" t="s">
        <v>895</v>
      </c>
      <c r="B13584" s="53" t="s">
        <v>319</v>
      </c>
      <c r="C13584" s="53" t="s">
        <v>57</v>
      </c>
      <c r="D13584" s="53" t="s">
        <v>50</v>
      </c>
      <c r="E13584" s="53" t="s">
        <v>205</v>
      </c>
      <c r="F13584" s="55">
        <v>9.9694304762140029E-2</v>
      </c>
      <c r="G13584" s="53" t="s">
        <v>50</v>
      </c>
    </row>
    <row r="13585" spans="1:7" ht="12.75" customHeight="1" x14ac:dyDescent="0.2">
      <c r="A13585" s="53" t="s">
        <v>895</v>
      </c>
      <c r="B13585" s="53" t="s">
        <v>319</v>
      </c>
      <c r="C13585" s="53" t="s">
        <v>57</v>
      </c>
      <c r="D13585" s="53" t="s">
        <v>50</v>
      </c>
      <c r="E13585" s="53" t="s">
        <v>206</v>
      </c>
      <c r="F13585" s="55">
        <v>178.47024530901672</v>
      </c>
      <c r="G13585" s="53" t="s">
        <v>50</v>
      </c>
    </row>
    <row r="13586" spans="1:7" ht="12.75" customHeight="1" x14ac:dyDescent="0.2">
      <c r="A13586" s="53" t="s">
        <v>895</v>
      </c>
      <c r="B13586" s="53" t="s">
        <v>319</v>
      </c>
      <c r="C13586" s="53" t="s">
        <v>57</v>
      </c>
      <c r="D13586" s="53" t="s">
        <v>50</v>
      </c>
      <c r="E13586" s="53" t="s">
        <v>207</v>
      </c>
      <c r="F13586" s="55">
        <v>178.31895152648721</v>
      </c>
      <c r="G13586" s="53" t="s">
        <v>50</v>
      </c>
    </row>
    <row r="13587" spans="1:7" ht="12.75" customHeight="1" x14ac:dyDescent="0.2">
      <c r="A13587" s="53" t="s">
        <v>895</v>
      </c>
      <c r="B13587" s="53" t="s">
        <v>319</v>
      </c>
      <c r="C13587" s="53" t="s">
        <v>70</v>
      </c>
      <c r="D13587" s="53" t="s">
        <v>50</v>
      </c>
      <c r="E13587" s="53" t="s">
        <v>208</v>
      </c>
      <c r="F13587" s="55">
        <v>0.80099157452436331</v>
      </c>
      <c r="G13587" s="53" t="s">
        <v>50</v>
      </c>
    </row>
    <row r="13588" spans="1:7" ht="12.75" customHeight="1" x14ac:dyDescent="0.2">
      <c r="A13588" s="53" t="s">
        <v>895</v>
      </c>
      <c r="B13588" s="53" t="s">
        <v>319</v>
      </c>
      <c r="C13588" s="53" t="s">
        <v>58</v>
      </c>
      <c r="D13588" s="53" t="s">
        <v>50</v>
      </c>
      <c r="E13588" s="53" t="s">
        <v>209</v>
      </c>
      <c r="F13588" s="55">
        <v>7.7046709623906207</v>
      </c>
      <c r="G13588" s="53" t="s">
        <v>50</v>
      </c>
    </row>
    <row r="13589" spans="1:7" ht="12.75" customHeight="1" x14ac:dyDescent="0.2">
      <c r="A13589" s="53" t="s">
        <v>895</v>
      </c>
      <c r="B13589" s="53" t="s">
        <v>319</v>
      </c>
      <c r="C13589" s="53" t="s">
        <v>61</v>
      </c>
      <c r="D13589" s="53" t="s">
        <v>50</v>
      </c>
      <c r="E13589" s="53" t="s">
        <v>209</v>
      </c>
      <c r="F13589" s="55">
        <v>0.20372323020187305</v>
      </c>
      <c r="G13589" s="53" t="s">
        <v>50</v>
      </c>
    </row>
    <row r="13590" spans="1:7" ht="12.75" customHeight="1" x14ac:dyDescent="0.2">
      <c r="A13590" s="53" t="s">
        <v>895</v>
      </c>
      <c r="B13590" s="53" t="s">
        <v>319</v>
      </c>
      <c r="C13590" s="53" t="s">
        <v>63</v>
      </c>
      <c r="D13590" s="53" t="s">
        <v>50</v>
      </c>
      <c r="E13590" s="53" t="s">
        <v>209</v>
      </c>
      <c r="F13590" s="55">
        <v>9.4458618957029283E-2</v>
      </c>
      <c r="G13590" s="53" t="s">
        <v>50</v>
      </c>
    </row>
    <row r="13591" spans="1:7" ht="12.75" customHeight="1" x14ac:dyDescent="0.2">
      <c r="A13591" s="53" t="s">
        <v>895</v>
      </c>
      <c r="B13591" s="53" t="s">
        <v>319</v>
      </c>
      <c r="C13591" s="53" t="s">
        <v>70</v>
      </c>
      <c r="D13591" s="53" t="s">
        <v>50</v>
      </c>
      <c r="E13591" s="53" t="s">
        <v>209</v>
      </c>
      <c r="F13591" s="55">
        <v>1.88418889082717</v>
      </c>
      <c r="G13591" s="53" t="s">
        <v>50</v>
      </c>
    </row>
    <row r="13592" spans="1:7" ht="12.75" customHeight="1" x14ac:dyDescent="0.2">
      <c r="A13592" s="53" t="s">
        <v>895</v>
      </c>
      <c r="B13592" s="53" t="s">
        <v>319</v>
      </c>
      <c r="C13592" s="53" t="s">
        <v>58</v>
      </c>
      <c r="D13592" s="53" t="s">
        <v>50</v>
      </c>
      <c r="E13592" s="53" t="s">
        <v>210</v>
      </c>
      <c r="F13592" s="55">
        <v>149.42849778495651</v>
      </c>
      <c r="G13592" s="53" t="s">
        <v>50</v>
      </c>
    </row>
    <row r="13593" spans="1:7" ht="12.75" customHeight="1" x14ac:dyDescent="0.2">
      <c r="A13593" s="53" t="s">
        <v>895</v>
      </c>
      <c r="B13593" s="53" t="s">
        <v>319</v>
      </c>
      <c r="C13593" s="53" t="s">
        <v>59</v>
      </c>
      <c r="D13593" s="53" t="s">
        <v>50</v>
      </c>
      <c r="E13593" s="53" t="s">
        <v>210</v>
      </c>
      <c r="F13593" s="55">
        <v>4.0325737499264269E-2</v>
      </c>
      <c r="G13593" s="53" t="s">
        <v>50</v>
      </c>
    </row>
    <row r="13594" spans="1:7" ht="12.75" customHeight="1" x14ac:dyDescent="0.2">
      <c r="A13594" s="53" t="s">
        <v>895</v>
      </c>
      <c r="B13594" s="53" t="s">
        <v>319</v>
      </c>
      <c r="C13594" s="53" t="s">
        <v>59</v>
      </c>
      <c r="D13594" s="53" t="s">
        <v>50</v>
      </c>
      <c r="E13594" s="53" t="s">
        <v>211</v>
      </c>
      <c r="F13594" s="55">
        <v>3.8541000251042314</v>
      </c>
      <c r="G13594" s="53" t="s">
        <v>50</v>
      </c>
    </row>
    <row r="13595" spans="1:7" ht="12.75" customHeight="1" x14ac:dyDescent="0.2">
      <c r="A13595" s="53" t="s">
        <v>895</v>
      </c>
      <c r="B13595" s="53" t="s">
        <v>319</v>
      </c>
      <c r="C13595" s="53" t="s">
        <v>59</v>
      </c>
      <c r="D13595" s="53" t="s">
        <v>50</v>
      </c>
      <c r="E13595" s="53" t="s">
        <v>212</v>
      </c>
      <c r="F13595" s="55">
        <v>6.8508870398696518</v>
      </c>
      <c r="G13595" s="53" t="s">
        <v>50</v>
      </c>
    </row>
    <row r="13596" spans="1:7" ht="12.75" customHeight="1" x14ac:dyDescent="0.2">
      <c r="A13596" s="53" t="s">
        <v>895</v>
      </c>
      <c r="B13596" s="53" t="s">
        <v>319</v>
      </c>
      <c r="C13596" s="53" t="s">
        <v>58</v>
      </c>
      <c r="D13596" s="53" t="s">
        <v>50</v>
      </c>
      <c r="E13596" s="53" t="s">
        <v>213</v>
      </c>
      <c r="F13596" s="55">
        <v>1.3290465098886088E-2</v>
      </c>
      <c r="G13596" s="53" t="s">
        <v>50</v>
      </c>
    </row>
    <row r="13597" spans="1:7" ht="12.75" customHeight="1" x14ac:dyDescent="0.2">
      <c r="A13597" s="53" t="s">
        <v>895</v>
      </c>
      <c r="B13597" s="53" t="s">
        <v>319</v>
      </c>
      <c r="C13597" s="53" t="s">
        <v>59</v>
      </c>
      <c r="D13597" s="53" t="s">
        <v>50</v>
      </c>
      <c r="E13597" s="53" t="s">
        <v>213</v>
      </c>
      <c r="F13597" s="55">
        <v>4.1598978315629269</v>
      </c>
      <c r="G13597" s="53" t="s">
        <v>50</v>
      </c>
    </row>
    <row r="13598" spans="1:7" ht="12.75" customHeight="1" x14ac:dyDescent="0.2">
      <c r="A13598" s="53" t="s">
        <v>895</v>
      </c>
      <c r="B13598" s="53" t="s">
        <v>319</v>
      </c>
      <c r="C13598" s="53" t="s">
        <v>60</v>
      </c>
      <c r="D13598" s="53" t="s">
        <v>50</v>
      </c>
      <c r="E13598" s="53" t="s">
        <v>214</v>
      </c>
      <c r="F13598" s="55">
        <v>137.21308135624011</v>
      </c>
      <c r="G13598" s="53" t="s">
        <v>50</v>
      </c>
    </row>
    <row r="13599" spans="1:7" ht="12.75" customHeight="1" x14ac:dyDescent="0.2">
      <c r="A13599" s="53" t="s">
        <v>895</v>
      </c>
      <c r="B13599" s="53" t="s">
        <v>319</v>
      </c>
      <c r="C13599" s="53" t="s">
        <v>70</v>
      </c>
      <c r="D13599" s="53" t="s">
        <v>50</v>
      </c>
      <c r="E13599" s="53" t="s">
        <v>214</v>
      </c>
      <c r="F13599" s="55">
        <v>0.17435811823227784</v>
      </c>
      <c r="G13599" s="53" t="s">
        <v>50</v>
      </c>
    </row>
    <row r="13600" spans="1:7" ht="12.75" customHeight="1" x14ac:dyDescent="0.2">
      <c r="A13600" s="53" t="s">
        <v>895</v>
      </c>
      <c r="B13600" s="53" t="s">
        <v>319</v>
      </c>
      <c r="C13600" s="53" t="s">
        <v>83</v>
      </c>
      <c r="D13600" s="53" t="s">
        <v>82</v>
      </c>
      <c r="E13600" s="53" t="s">
        <v>214</v>
      </c>
      <c r="F13600" s="55">
        <v>1.4567871644036031E-2</v>
      </c>
      <c r="G13600" s="53" t="s">
        <v>50</v>
      </c>
    </row>
    <row r="13601" spans="1:7" ht="12.75" customHeight="1" x14ac:dyDescent="0.2">
      <c r="A13601" s="53" t="s">
        <v>895</v>
      </c>
      <c r="B13601" s="53" t="s">
        <v>319</v>
      </c>
      <c r="C13601" s="53" t="s">
        <v>60</v>
      </c>
      <c r="D13601" s="53" t="s">
        <v>50</v>
      </c>
      <c r="E13601" s="53" t="s">
        <v>215</v>
      </c>
      <c r="F13601" s="55">
        <v>27.235301820366434</v>
      </c>
      <c r="G13601" s="53" t="s">
        <v>50</v>
      </c>
    </row>
    <row r="13602" spans="1:7" ht="12.75" customHeight="1" x14ac:dyDescent="0.2">
      <c r="A13602" s="53" t="s">
        <v>895</v>
      </c>
      <c r="B13602" s="53" t="s">
        <v>319</v>
      </c>
      <c r="C13602" s="53" t="s">
        <v>63</v>
      </c>
      <c r="D13602" s="53" t="s">
        <v>50</v>
      </c>
      <c r="E13602" s="53" t="s">
        <v>215</v>
      </c>
      <c r="F13602" s="55">
        <v>0.13145198858569579</v>
      </c>
      <c r="G13602" s="53" t="s">
        <v>50</v>
      </c>
    </row>
    <row r="13603" spans="1:7" ht="12.75" customHeight="1" x14ac:dyDescent="0.2">
      <c r="A13603" s="53" t="s">
        <v>895</v>
      </c>
      <c r="B13603" s="53" t="s">
        <v>319</v>
      </c>
      <c r="C13603" s="53" t="s">
        <v>67</v>
      </c>
      <c r="D13603" s="53" t="s">
        <v>50</v>
      </c>
      <c r="E13603" s="53" t="s">
        <v>215</v>
      </c>
      <c r="F13603" s="55">
        <v>2.8575351873341183E-3</v>
      </c>
      <c r="G13603" s="53" t="s">
        <v>50</v>
      </c>
    </row>
    <row r="13604" spans="1:7" ht="12.75" customHeight="1" x14ac:dyDescent="0.2">
      <c r="A13604" s="53" t="s">
        <v>895</v>
      </c>
      <c r="B13604" s="53" t="s">
        <v>319</v>
      </c>
      <c r="C13604" s="53" t="s">
        <v>70</v>
      </c>
      <c r="D13604" s="53" t="s">
        <v>50</v>
      </c>
      <c r="E13604" s="53" t="s">
        <v>215</v>
      </c>
      <c r="F13604" s="55">
        <v>0.19614469854419814</v>
      </c>
      <c r="G13604" s="53" t="s">
        <v>50</v>
      </c>
    </row>
    <row r="13605" spans="1:7" ht="12.75" customHeight="1" x14ac:dyDescent="0.2">
      <c r="A13605" s="53" t="s">
        <v>895</v>
      </c>
      <c r="B13605" s="53" t="s">
        <v>319</v>
      </c>
      <c r="C13605" s="53" t="s">
        <v>61</v>
      </c>
      <c r="D13605" s="53" t="s">
        <v>50</v>
      </c>
      <c r="E13605" s="53" t="s">
        <v>216</v>
      </c>
      <c r="F13605" s="55">
        <v>46.81907837065269</v>
      </c>
      <c r="G13605" s="53" t="s">
        <v>50</v>
      </c>
    </row>
    <row r="13606" spans="1:7" ht="12.75" customHeight="1" x14ac:dyDescent="0.2">
      <c r="A13606" s="53" t="s">
        <v>895</v>
      </c>
      <c r="B13606" s="53" t="s">
        <v>319</v>
      </c>
      <c r="C13606" s="53" t="s">
        <v>61</v>
      </c>
      <c r="D13606" s="53" t="s">
        <v>50</v>
      </c>
      <c r="E13606" s="53" t="s">
        <v>217</v>
      </c>
      <c r="F13606" s="55">
        <v>37.903509215528629</v>
      </c>
      <c r="G13606" s="53" t="s">
        <v>50</v>
      </c>
    </row>
    <row r="13607" spans="1:7" ht="12.75" customHeight="1" x14ac:dyDescent="0.2">
      <c r="A13607" s="53" t="s">
        <v>895</v>
      </c>
      <c r="B13607" s="53" t="s">
        <v>319</v>
      </c>
      <c r="C13607" s="53" t="s">
        <v>62</v>
      </c>
      <c r="D13607" s="53" t="s">
        <v>50</v>
      </c>
      <c r="E13607" s="53" t="s">
        <v>217</v>
      </c>
      <c r="F13607" s="55">
        <v>1.8751826808303917</v>
      </c>
      <c r="G13607" s="53" t="s">
        <v>50</v>
      </c>
    </row>
    <row r="13608" spans="1:7" ht="12.75" customHeight="1" x14ac:dyDescent="0.2">
      <c r="A13608" s="53" t="s">
        <v>895</v>
      </c>
      <c r="B13608" s="53" t="s">
        <v>319</v>
      </c>
      <c r="C13608" s="53" t="s">
        <v>58</v>
      </c>
      <c r="D13608" s="53" t="s">
        <v>50</v>
      </c>
      <c r="E13608" s="53" t="s">
        <v>218</v>
      </c>
      <c r="F13608" s="55">
        <v>0.79356748699720925</v>
      </c>
      <c r="G13608" s="53" t="s">
        <v>50</v>
      </c>
    </row>
    <row r="13609" spans="1:7" ht="12.75" customHeight="1" x14ac:dyDescent="0.2">
      <c r="A13609" s="53" t="s">
        <v>895</v>
      </c>
      <c r="B13609" s="53" t="s">
        <v>319</v>
      </c>
      <c r="C13609" s="53" t="s">
        <v>61</v>
      </c>
      <c r="D13609" s="53" t="s">
        <v>50</v>
      </c>
      <c r="E13609" s="53" t="s">
        <v>218</v>
      </c>
      <c r="F13609" s="55">
        <v>2.9235653944604909</v>
      </c>
      <c r="G13609" s="53" t="s">
        <v>50</v>
      </c>
    </row>
    <row r="13610" spans="1:7" ht="12.75" customHeight="1" x14ac:dyDescent="0.2">
      <c r="A13610" s="53" t="s">
        <v>895</v>
      </c>
      <c r="B13610" s="53" t="s">
        <v>319</v>
      </c>
      <c r="C13610" s="53" t="s">
        <v>62</v>
      </c>
      <c r="D13610" s="53" t="s">
        <v>50</v>
      </c>
      <c r="E13610" s="53" t="s">
        <v>218</v>
      </c>
      <c r="F13610" s="55">
        <v>201.82233064542245</v>
      </c>
      <c r="G13610" s="53" t="s">
        <v>50</v>
      </c>
    </row>
    <row r="13611" spans="1:7" ht="12.75" customHeight="1" x14ac:dyDescent="0.2">
      <c r="A13611" s="53" t="s">
        <v>895</v>
      </c>
      <c r="B13611" s="53" t="s">
        <v>319</v>
      </c>
      <c r="C13611" s="53" t="s">
        <v>69</v>
      </c>
      <c r="D13611" s="53" t="s">
        <v>50</v>
      </c>
      <c r="E13611" s="53" t="s">
        <v>218</v>
      </c>
      <c r="F13611" s="55">
        <v>1.2338394398443732E-2</v>
      </c>
      <c r="G13611" s="53" t="s">
        <v>50</v>
      </c>
    </row>
    <row r="13612" spans="1:7" ht="12.75" customHeight="1" x14ac:dyDescent="0.2">
      <c r="A13612" s="53" t="s">
        <v>895</v>
      </c>
      <c r="B13612" s="53" t="s">
        <v>319</v>
      </c>
      <c r="C13612" s="53" t="s">
        <v>70</v>
      </c>
      <c r="D13612" s="53" t="s">
        <v>50</v>
      </c>
      <c r="E13612" s="53" t="s">
        <v>218</v>
      </c>
      <c r="F13612" s="55">
        <v>0.12198213138848715</v>
      </c>
      <c r="G13612" s="53" t="s">
        <v>50</v>
      </c>
    </row>
    <row r="13613" spans="1:7" ht="12.75" customHeight="1" x14ac:dyDescent="0.2">
      <c r="A13613" s="53" t="s">
        <v>895</v>
      </c>
      <c r="B13613" s="53" t="s">
        <v>319</v>
      </c>
      <c r="C13613" s="53" t="s">
        <v>74</v>
      </c>
      <c r="D13613" s="53" t="s">
        <v>75</v>
      </c>
      <c r="E13613" s="53" t="s">
        <v>218</v>
      </c>
      <c r="F13613" s="55">
        <v>1.5927210999999999</v>
      </c>
      <c r="G13613" s="53" t="s">
        <v>50</v>
      </c>
    </row>
    <row r="13614" spans="1:7" ht="12.75" customHeight="1" x14ac:dyDescent="0.2">
      <c r="A13614" s="53" t="s">
        <v>895</v>
      </c>
      <c r="B13614" s="53" t="s">
        <v>319</v>
      </c>
      <c r="C13614" s="53" t="s">
        <v>83</v>
      </c>
      <c r="D13614" s="53" t="s">
        <v>82</v>
      </c>
      <c r="E13614" s="53" t="s">
        <v>218</v>
      </c>
      <c r="F13614" s="55">
        <v>5.133262305612277E-4</v>
      </c>
      <c r="G13614" s="53" t="s">
        <v>50</v>
      </c>
    </row>
    <row r="13615" spans="1:7" ht="12.75" customHeight="1" x14ac:dyDescent="0.2">
      <c r="A13615" s="53" t="s">
        <v>895</v>
      </c>
      <c r="B13615" s="53" t="s">
        <v>319</v>
      </c>
      <c r="C13615" s="53" t="s">
        <v>84</v>
      </c>
      <c r="D13615" s="53" t="s">
        <v>82</v>
      </c>
      <c r="E13615" s="53" t="s">
        <v>218</v>
      </c>
      <c r="F13615" s="55">
        <v>0.51245900257777333</v>
      </c>
      <c r="G13615" s="53" t="s">
        <v>50</v>
      </c>
    </row>
    <row r="13616" spans="1:7" ht="12.75" customHeight="1" x14ac:dyDescent="0.2">
      <c r="A13616" s="53" t="s">
        <v>895</v>
      </c>
      <c r="B13616" s="53" t="s">
        <v>319</v>
      </c>
      <c r="C13616" s="53" t="s">
        <v>102</v>
      </c>
      <c r="D13616" s="53" t="s">
        <v>103</v>
      </c>
      <c r="E13616" s="53" t="s">
        <v>218</v>
      </c>
      <c r="F13616" s="55">
        <v>8.7479307033310345</v>
      </c>
      <c r="G13616" s="53" t="s">
        <v>50</v>
      </c>
    </row>
    <row r="13617" spans="1:7" ht="12.75" customHeight="1" x14ac:dyDescent="0.2">
      <c r="A13617" s="53" t="s">
        <v>895</v>
      </c>
      <c r="B13617" s="53" t="s">
        <v>319</v>
      </c>
      <c r="C13617" s="53" t="s">
        <v>105</v>
      </c>
      <c r="D13617" s="53" t="s">
        <v>103</v>
      </c>
      <c r="E13617" s="53" t="s">
        <v>218</v>
      </c>
      <c r="F13617" s="55">
        <v>8.9999999999999992E-5</v>
      </c>
      <c r="G13617" s="53" t="s">
        <v>50</v>
      </c>
    </row>
    <row r="13618" spans="1:7" ht="12.75" customHeight="1" x14ac:dyDescent="0.2">
      <c r="A13618" s="53" t="s">
        <v>895</v>
      </c>
      <c r="B13618" s="53" t="s">
        <v>319</v>
      </c>
      <c r="C13618" s="53" t="s">
        <v>108</v>
      </c>
      <c r="D13618" s="53" t="s">
        <v>107</v>
      </c>
      <c r="E13618" s="53" t="s">
        <v>218</v>
      </c>
      <c r="F13618" s="55">
        <v>11.702780686976151</v>
      </c>
      <c r="G13618" s="53" t="s">
        <v>50</v>
      </c>
    </row>
    <row r="13619" spans="1:7" ht="12.75" customHeight="1" x14ac:dyDescent="0.2">
      <c r="A13619" s="53" t="s">
        <v>895</v>
      </c>
      <c r="B13619" s="53" t="s">
        <v>319</v>
      </c>
      <c r="C13619" s="53" t="s">
        <v>111</v>
      </c>
      <c r="D13619" s="53" t="s">
        <v>110</v>
      </c>
      <c r="E13619" s="53" t="s">
        <v>218</v>
      </c>
      <c r="F13619" s="55">
        <v>2.1922814076066267E-2</v>
      </c>
      <c r="G13619" s="53" t="s">
        <v>50</v>
      </c>
    </row>
    <row r="13620" spans="1:7" ht="12.75" customHeight="1" x14ac:dyDescent="0.2">
      <c r="A13620" s="53" t="s">
        <v>895</v>
      </c>
      <c r="B13620" s="53" t="s">
        <v>319</v>
      </c>
      <c r="C13620" s="53" t="s">
        <v>115</v>
      </c>
      <c r="D13620" s="53" t="s">
        <v>116</v>
      </c>
      <c r="E13620" s="53" t="s">
        <v>218</v>
      </c>
      <c r="F13620" s="55">
        <v>3.820795024164036E-5</v>
      </c>
      <c r="G13620" s="53" t="s">
        <v>50</v>
      </c>
    </row>
    <row r="13621" spans="1:7" ht="12.75" customHeight="1" x14ac:dyDescent="0.2">
      <c r="A13621" s="53" t="s">
        <v>895</v>
      </c>
      <c r="B13621" s="53" t="s">
        <v>319</v>
      </c>
      <c r="C13621" s="53" t="s">
        <v>63</v>
      </c>
      <c r="D13621" s="53" t="s">
        <v>50</v>
      </c>
      <c r="E13621" s="53" t="s">
        <v>219</v>
      </c>
      <c r="F13621" s="55">
        <v>80.167769385274426</v>
      </c>
      <c r="G13621" s="53" t="s">
        <v>50</v>
      </c>
    </row>
    <row r="13622" spans="1:7" ht="12.75" customHeight="1" x14ac:dyDescent="0.2">
      <c r="A13622" s="53" t="s">
        <v>895</v>
      </c>
      <c r="B13622" s="53" t="s">
        <v>319</v>
      </c>
      <c r="C13622" s="53" t="s">
        <v>64</v>
      </c>
      <c r="D13622" s="53" t="s">
        <v>50</v>
      </c>
      <c r="E13622" s="53" t="s">
        <v>219</v>
      </c>
      <c r="F13622" s="55">
        <v>3.8456077722112979E-2</v>
      </c>
      <c r="G13622" s="53" t="s">
        <v>50</v>
      </c>
    </row>
    <row r="13623" spans="1:7" ht="12.75" customHeight="1" x14ac:dyDescent="0.2">
      <c r="A13623" s="53" t="s">
        <v>895</v>
      </c>
      <c r="B13623" s="53" t="s">
        <v>319</v>
      </c>
      <c r="C13623" s="53" t="s">
        <v>49</v>
      </c>
      <c r="D13623" s="53" t="s">
        <v>50</v>
      </c>
      <c r="E13623" s="53" t="s">
        <v>220</v>
      </c>
      <c r="F13623" s="55">
        <v>0.11072018943500479</v>
      </c>
      <c r="G13623" s="53" t="s">
        <v>50</v>
      </c>
    </row>
    <row r="13624" spans="1:7" ht="12.75" customHeight="1" x14ac:dyDescent="0.2">
      <c r="A13624" s="53" t="s">
        <v>895</v>
      </c>
      <c r="B13624" s="53" t="s">
        <v>319</v>
      </c>
      <c r="C13624" s="53" t="s">
        <v>56</v>
      </c>
      <c r="D13624" s="53" t="s">
        <v>50</v>
      </c>
      <c r="E13624" s="53" t="s">
        <v>220</v>
      </c>
      <c r="F13624" s="55">
        <v>0.23293760702264105</v>
      </c>
      <c r="G13624" s="53" t="s">
        <v>50</v>
      </c>
    </row>
    <row r="13625" spans="1:7" ht="12.75" customHeight="1" x14ac:dyDescent="0.2">
      <c r="A13625" s="53" t="s">
        <v>895</v>
      </c>
      <c r="B13625" s="53" t="s">
        <v>319</v>
      </c>
      <c r="C13625" s="53" t="s">
        <v>63</v>
      </c>
      <c r="D13625" s="53" t="s">
        <v>50</v>
      </c>
      <c r="E13625" s="53" t="s">
        <v>220</v>
      </c>
      <c r="F13625" s="55">
        <v>29.551938108891868</v>
      </c>
      <c r="G13625" s="53" t="s">
        <v>50</v>
      </c>
    </row>
    <row r="13626" spans="1:7" ht="12.75" customHeight="1" x14ac:dyDescent="0.2">
      <c r="A13626" s="53" t="s">
        <v>895</v>
      </c>
      <c r="B13626" s="53" t="s">
        <v>319</v>
      </c>
      <c r="C13626" s="53" t="s">
        <v>63</v>
      </c>
      <c r="D13626" s="53" t="s">
        <v>50</v>
      </c>
      <c r="E13626" s="53" t="s">
        <v>221</v>
      </c>
      <c r="F13626" s="55">
        <v>37.860704790935891</v>
      </c>
      <c r="G13626" s="53" t="s">
        <v>50</v>
      </c>
    </row>
    <row r="13627" spans="1:7" ht="12.75" customHeight="1" x14ac:dyDescent="0.2">
      <c r="A13627" s="53" t="s">
        <v>895</v>
      </c>
      <c r="B13627" s="53" t="s">
        <v>319</v>
      </c>
      <c r="C13627" s="53" t="s">
        <v>83</v>
      </c>
      <c r="D13627" s="53" t="s">
        <v>82</v>
      </c>
      <c r="E13627" s="53" t="s">
        <v>221</v>
      </c>
      <c r="F13627" s="55">
        <v>15.510509916073083</v>
      </c>
      <c r="G13627" s="53" t="s">
        <v>50</v>
      </c>
    </row>
    <row r="13628" spans="1:7" ht="12.75" customHeight="1" x14ac:dyDescent="0.2">
      <c r="A13628" s="53" t="s">
        <v>895</v>
      </c>
      <c r="B13628" s="53" t="s">
        <v>319</v>
      </c>
      <c r="C13628" s="53" t="s">
        <v>53</v>
      </c>
      <c r="D13628" s="53" t="s">
        <v>50</v>
      </c>
      <c r="E13628" s="53" t="s">
        <v>222</v>
      </c>
      <c r="F13628" s="55">
        <v>12.199334169742052</v>
      </c>
      <c r="G13628" s="53" t="s">
        <v>50</v>
      </c>
    </row>
    <row r="13629" spans="1:7" ht="12.75" customHeight="1" x14ac:dyDescent="0.2">
      <c r="A13629" s="53" t="s">
        <v>895</v>
      </c>
      <c r="B13629" s="53" t="s">
        <v>319</v>
      </c>
      <c r="C13629" s="53" t="s">
        <v>56</v>
      </c>
      <c r="D13629" s="53" t="s">
        <v>50</v>
      </c>
      <c r="E13629" s="53" t="s">
        <v>222</v>
      </c>
      <c r="F13629" s="55">
        <v>11.814180829290873</v>
      </c>
      <c r="G13629" s="53" t="s">
        <v>50</v>
      </c>
    </row>
    <row r="13630" spans="1:7" ht="12.75" customHeight="1" x14ac:dyDescent="0.2">
      <c r="A13630" s="53" t="s">
        <v>895</v>
      </c>
      <c r="B13630" s="53" t="s">
        <v>319</v>
      </c>
      <c r="C13630" s="53" t="s">
        <v>61</v>
      </c>
      <c r="D13630" s="53" t="s">
        <v>50</v>
      </c>
      <c r="E13630" s="53" t="s">
        <v>222</v>
      </c>
      <c r="F13630" s="55">
        <v>2.4778162107041812E-2</v>
      </c>
      <c r="G13630" s="53" t="s">
        <v>50</v>
      </c>
    </row>
    <row r="13631" spans="1:7" ht="12.75" customHeight="1" x14ac:dyDescent="0.2">
      <c r="A13631" s="53" t="s">
        <v>895</v>
      </c>
      <c r="B13631" s="53" t="s">
        <v>319</v>
      </c>
      <c r="C13631" s="53" t="s">
        <v>63</v>
      </c>
      <c r="D13631" s="53" t="s">
        <v>50</v>
      </c>
      <c r="E13631" s="53" t="s">
        <v>222</v>
      </c>
      <c r="F13631" s="55">
        <v>330.86310112421023</v>
      </c>
      <c r="G13631" s="53" t="s">
        <v>50</v>
      </c>
    </row>
    <row r="13632" spans="1:7" ht="12.75" customHeight="1" x14ac:dyDescent="0.2">
      <c r="A13632" s="53" t="s">
        <v>895</v>
      </c>
      <c r="B13632" s="53" t="s">
        <v>319</v>
      </c>
      <c r="C13632" s="53" t="s">
        <v>63</v>
      </c>
      <c r="D13632" s="53" t="s">
        <v>50</v>
      </c>
      <c r="E13632" s="53" t="s">
        <v>223</v>
      </c>
      <c r="F13632" s="55">
        <v>20.865465496977396</v>
      </c>
      <c r="G13632" s="53" t="s">
        <v>50</v>
      </c>
    </row>
    <row r="13633" spans="1:7" ht="12.75" customHeight="1" x14ac:dyDescent="0.2">
      <c r="A13633" s="53" t="s">
        <v>895</v>
      </c>
      <c r="B13633" s="53" t="s">
        <v>319</v>
      </c>
      <c r="C13633" s="53" t="s">
        <v>67</v>
      </c>
      <c r="D13633" s="53" t="s">
        <v>50</v>
      </c>
      <c r="E13633" s="53" t="s">
        <v>223</v>
      </c>
      <c r="F13633" s="55">
        <v>0.1914926176370173</v>
      </c>
      <c r="G13633" s="53" t="s">
        <v>50</v>
      </c>
    </row>
    <row r="13634" spans="1:7" ht="12.75" customHeight="1" x14ac:dyDescent="0.2">
      <c r="A13634" s="53" t="s">
        <v>895</v>
      </c>
      <c r="B13634" s="53" t="s">
        <v>319</v>
      </c>
      <c r="C13634" s="53" t="s">
        <v>83</v>
      </c>
      <c r="D13634" s="53" t="s">
        <v>82</v>
      </c>
      <c r="E13634" s="53" t="s">
        <v>223</v>
      </c>
      <c r="F13634" s="55">
        <v>0.58307628663879152</v>
      </c>
      <c r="G13634" s="53" t="s">
        <v>50</v>
      </c>
    </row>
    <row r="13635" spans="1:7" ht="12.75" customHeight="1" x14ac:dyDescent="0.2">
      <c r="A13635" s="53" t="s">
        <v>895</v>
      </c>
      <c r="B13635" s="53" t="s">
        <v>319</v>
      </c>
      <c r="C13635" s="53" t="s">
        <v>56</v>
      </c>
      <c r="D13635" s="53" t="s">
        <v>50</v>
      </c>
      <c r="E13635" s="53" t="s">
        <v>224</v>
      </c>
      <c r="F13635" s="55">
        <v>3.4336027007067913</v>
      </c>
      <c r="G13635" s="53" t="s">
        <v>50</v>
      </c>
    </row>
    <row r="13636" spans="1:7" ht="12.75" customHeight="1" x14ac:dyDescent="0.2">
      <c r="A13636" s="53" t="s">
        <v>895</v>
      </c>
      <c r="B13636" s="53" t="s">
        <v>319</v>
      </c>
      <c r="C13636" s="53" t="s">
        <v>63</v>
      </c>
      <c r="D13636" s="53" t="s">
        <v>50</v>
      </c>
      <c r="E13636" s="53" t="s">
        <v>224</v>
      </c>
      <c r="F13636" s="55">
        <v>0.45009153507836125</v>
      </c>
      <c r="G13636" s="53" t="s">
        <v>50</v>
      </c>
    </row>
    <row r="13637" spans="1:7" ht="12.75" customHeight="1" x14ac:dyDescent="0.2">
      <c r="A13637" s="53" t="s">
        <v>895</v>
      </c>
      <c r="B13637" s="53" t="s">
        <v>319</v>
      </c>
      <c r="C13637" s="53" t="s">
        <v>64</v>
      </c>
      <c r="D13637" s="53" t="s">
        <v>50</v>
      </c>
      <c r="E13637" s="53" t="s">
        <v>224</v>
      </c>
      <c r="F13637" s="55">
        <v>53.460854370113033</v>
      </c>
      <c r="G13637" s="53" t="s">
        <v>50</v>
      </c>
    </row>
    <row r="13638" spans="1:7" ht="12.75" customHeight="1" x14ac:dyDescent="0.2">
      <c r="A13638" s="53" t="s">
        <v>895</v>
      </c>
      <c r="B13638" s="53" t="s">
        <v>319</v>
      </c>
      <c r="C13638" s="53" t="s">
        <v>83</v>
      </c>
      <c r="D13638" s="53" t="s">
        <v>82</v>
      </c>
      <c r="E13638" s="53" t="s">
        <v>224</v>
      </c>
      <c r="F13638" s="55">
        <v>17.658055276675956</v>
      </c>
      <c r="G13638" s="53" t="s">
        <v>50</v>
      </c>
    </row>
    <row r="13639" spans="1:7" ht="12.75" customHeight="1" x14ac:dyDescent="0.2">
      <c r="A13639" s="53" t="s">
        <v>895</v>
      </c>
      <c r="B13639" s="53" t="s">
        <v>319</v>
      </c>
      <c r="C13639" s="53" t="s">
        <v>84</v>
      </c>
      <c r="D13639" s="53" t="s">
        <v>82</v>
      </c>
      <c r="E13639" s="53" t="s">
        <v>224</v>
      </c>
      <c r="F13639" s="55">
        <v>0.11690431520062093</v>
      </c>
      <c r="G13639" s="53" t="s">
        <v>50</v>
      </c>
    </row>
    <row r="13640" spans="1:7" ht="12.75" customHeight="1" x14ac:dyDescent="0.2">
      <c r="A13640" s="53" t="s">
        <v>895</v>
      </c>
      <c r="B13640" s="53" t="s">
        <v>319</v>
      </c>
      <c r="C13640" s="53" t="s">
        <v>119</v>
      </c>
      <c r="D13640" s="53" t="s">
        <v>120</v>
      </c>
      <c r="E13640" s="53" t="s">
        <v>224</v>
      </c>
      <c r="F13640" s="55">
        <v>0.14182162242858384</v>
      </c>
      <c r="G13640" s="53" t="s">
        <v>50</v>
      </c>
    </row>
    <row r="13641" spans="1:7" ht="12.75" customHeight="1" x14ac:dyDescent="0.2">
      <c r="A13641" s="53" t="s">
        <v>895</v>
      </c>
      <c r="B13641" s="53" t="s">
        <v>319</v>
      </c>
      <c r="C13641" s="53" t="s">
        <v>65</v>
      </c>
      <c r="D13641" s="53" t="s">
        <v>50</v>
      </c>
      <c r="E13641" s="53" t="s">
        <v>225</v>
      </c>
      <c r="F13641" s="55">
        <v>5.0473124655394708</v>
      </c>
      <c r="G13641" s="53" t="s">
        <v>50</v>
      </c>
    </row>
    <row r="13642" spans="1:7" ht="12.75" customHeight="1" x14ac:dyDescent="0.2">
      <c r="A13642" s="53" t="s">
        <v>895</v>
      </c>
      <c r="B13642" s="53" t="s">
        <v>319</v>
      </c>
      <c r="C13642" s="53" t="s">
        <v>69</v>
      </c>
      <c r="D13642" s="53" t="s">
        <v>50</v>
      </c>
      <c r="E13642" s="53" t="s">
        <v>226</v>
      </c>
      <c r="F13642" s="55">
        <v>1.1793077899634958E-2</v>
      </c>
      <c r="G13642" s="53" t="s">
        <v>50</v>
      </c>
    </row>
    <row r="13643" spans="1:7" ht="12.75" customHeight="1" x14ac:dyDescent="0.2">
      <c r="A13643" s="53" t="s">
        <v>895</v>
      </c>
      <c r="B13643" s="53" t="s">
        <v>319</v>
      </c>
      <c r="C13643" s="53" t="s">
        <v>61</v>
      </c>
      <c r="D13643" s="53" t="s">
        <v>50</v>
      </c>
      <c r="E13643" s="53" t="s">
        <v>227</v>
      </c>
      <c r="F13643" s="55">
        <v>0.37030329516870508</v>
      </c>
      <c r="G13643" s="53" t="s">
        <v>50</v>
      </c>
    </row>
    <row r="13644" spans="1:7" ht="12.75" customHeight="1" x14ac:dyDescent="0.2">
      <c r="A13644" s="53" t="s">
        <v>895</v>
      </c>
      <c r="B13644" s="53" t="s">
        <v>319</v>
      </c>
      <c r="C13644" s="53" t="s">
        <v>63</v>
      </c>
      <c r="D13644" s="53" t="s">
        <v>50</v>
      </c>
      <c r="E13644" s="53" t="s">
        <v>227</v>
      </c>
      <c r="F13644" s="55">
        <v>0.10284119837238728</v>
      </c>
      <c r="G13644" s="53" t="s">
        <v>50</v>
      </c>
    </row>
    <row r="13645" spans="1:7" ht="12.75" customHeight="1" x14ac:dyDescent="0.2">
      <c r="A13645" s="53" t="s">
        <v>895</v>
      </c>
      <c r="B13645" s="53" t="s">
        <v>319</v>
      </c>
      <c r="C13645" s="53" t="s">
        <v>65</v>
      </c>
      <c r="D13645" s="53" t="s">
        <v>50</v>
      </c>
      <c r="E13645" s="53" t="s">
        <v>227</v>
      </c>
      <c r="F13645" s="55">
        <v>78.253896420762672</v>
      </c>
      <c r="G13645" s="53" t="s">
        <v>50</v>
      </c>
    </row>
    <row r="13646" spans="1:7" ht="12.75" customHeight="1" x14ac:dyDescent="0.2">
      <c r="A13646" s="53" t="s">
        <v>895</v>
      </c>
      <c r="B13646" s="53" t="s">
        <v>319</v>
      </c>
      <c r="C13646" s="53" t="s">
        <v>67</v>
      </c>
      <c r="D13646" s="53" t="s">
        <v>50</v>
      </c>
      <c r="E13646" s="53" t="s">
        <v>227</v>
      </c>
      <c r="F13646" s="55">
        <v>27.270854056534539</v>
      </c>
      <c r="G13646" s="53" t="s">
        <v>50</v>
      </c>
    </row>
    <row r="13647" spans="1:7" ht="12.75" customHeight="1" x14ac:dyDescent="0.2">
      <c r="A13647" s="53" t="s">
        <v>895</v>
      </c>
      <c r="B13647" s="53" t="s">
        <v>319</v>
      </c>
      <c r="C13647" s="53" t="s">
        <v>69</v>
      </c>
      <c r="D13647" s="53" t="s">
        <v>50</v>
      </c>
      <c r="E13647" s="53" t="s">
        <v>227</v>
      </c>
      <c r="F13647" s="55">
        <v>9.9755437263546368E-2</v>
      </c>
      <c r="G13647" s="53" t="s">
        <v>50</v>
      </c>
    </row>
    <row r="13648" spans="1:7" ht="12.75" customHeight="1" x14ac:dyDescent="0.2">
      <c r="A13648" s="53" t="s">
        <v>895</v>
      </c>
      <c r="B13648" s="53" t="s">
        <v>319</v>
      </c>
      <c r="C13648" s="53" t="s">
        <v>70</v>
      </c>
      <c r="D13648" s="53" t="s">
        <v>50</v>
      </c>
      <c r="E13648" s="53" t="s">
        <v>227</v>
      </c>
      <c r="F13648" s="55">
        <v>1.4587639315077086E-4</v>
      </c>
      <c r="G13648" s="53" t="s">
        <v>50</v>
      </c>
    </row>
    <row r="13649" spans="1:7" ht="12.75" customHeight="1" x14ac:dyDescent="0.2">
      <c r="A13649" s="53" t="s">
        <v>895</v>
      </c>
      <c r="B13649" s="53" t="s">
        <v>319</v>
      </c>
      <c r="C13649" s="53" t="s">
        <v>83</v>
      </c>
      <c r="D13649" s="53" t="s">
        <v>82</v>
      </c>
      <c r="E13649" s="53" t="s">
        <v>227</v>
      </c>
      <c r="F13649" s="55">
        <v>1.3220896267458818E-2</v>
      </c>
      <c r="G13649" s="53" t="s">
        <v>50</v>
      </c>
    </row>
    <row r="13650" spans="1:7" ht="12.75" customHeight="1" x14ac:dyDescent="0.2">
      <c r="A13650" s="53" t="s">
        <v>895</v>
      </c>
      <c r="B13650" s="53" t="s">
        <v>319</v>
      </c>
      <c r="C13650" s="53" t="s">
        <v>66</v>
      </c>
      <c r="D13650" s="53" t="s">
        <v>50</v>
      </c>
      <c r="E13650" s="53" t="s">
        <v>228</v>
      </c>
      <c r="F13650" s="55">
        <v>631.09174991450891</v>
      </c>
      <c r="G13650" s="53" t="s">
        <v>50</v>
      </c>
    </row>
    <row r="13651" spans="1:7" ht="12.75" customHeight="1" x14ac:dyDescent="0.2">
      <c r="A13651" s="53" t="s">
        <v>895</v>
      </c>
      <c r="B13651" s="53" t="s">
        <v>319</v>
      </c>
      <c r="C13651" s="53" t="s">
        <v>67</v>
      </c>
      <c r="D13651" s="53" t="s">
        <v>50</v>
      </c>
      <c r="E13651" s="53" t="s">
        <v>228</v>
      </c>
      <c r="F13651" s="55">
        <v>0.351401060427534</v>
      </c>
      <c r="G13651" s="53" t="s">
        <v>50</v>
      </c>
    </row>
    <row r="13652" spans="1:7" ht="12.75" customHeight="1" x14ac:dyDescent="0.2">
      <c r="A13652" s="53" t="s">
        <v>895</v>
      </c>
      <c r="B13652" s="53" t="s">
        <v>319</v>
      </c>
      <c r="C13652" s="53" t="s">
        <v>60</v>
      </c>
      <c r="D13652" s="53" t="s">
        <v>50</v>
      </c>
      <c r="E13652" s="53" t="s">
        <v>229</v>
      </c>
      <c r="F13652" s="55">
        <v>0.30196740602088723</v>
      </c>
      <c r="G13652" s="53" t="s">
        <v>50</v>
      </c>
    </row>
    <row r="13653" spans="1:7" ht="12.75" customHeight="1" x14ac:dyDescent="0.2">
      <c r="A13653" s="53" t="s">
        <v>895</v>
      </c>
      <c r="B13653" s="53" t="s">
        <v>319</v>
      </c>
      <c r="C13653" s="53" t="s">
        <v>63</v>
      </c>
      <c r="D13653" s="53" t="s">
        <v>50</v>
      </c>
      <c r="E13653" s="53" t="s">
        <v>229</v>
      </c>
      <c r="F13653" s="55">
        <v>3.5210156302254762E-2</v>
      </c>
      <c r="G13653" s="53" t="s">
        <v>50</v>
      </c>
    </row>
    <row r="13654" spans="1:7" ht="12.75" customHeight="1" x14ac:dyDescent="0.2">
      <c r="A13654" s="53" t="s">
        <v>895</v>
      </c>
      <c r="B13654" s="53" t="s">
        <v>319</v>
      </c>
      <c r="C13654" s="53" t="s">
        <v>67</v>
      </c>
      <c r="D13654" s="53" t="s">
        <v>50</v>
      </c>
      <c r="E13654" s="53" t="s">
        <v>229</v>
      </c>
      <c r="F13654" s="55">
        <v>26.349420671251842</v>
      </c>
      <c r="G13654" s="53" t="s">
        <v>50</v>
      </c>
    </row>
    <row r="13655" spans="1:7" ht="12.75" customHeight="1" x14ac:dyDescent="0.2">
      <c r="A13655" s="53" t="s">
        <v>895</v>
      </c>
      <c r="B13655" s="53" t="s">
        <v>319</v>
      </c>
      <c r="C13655" s="53" t="s">
        <v>69</v>
      </c>
      <c r="D13655" s="53" t="s">
        <v>50</v>
      </c>
      <c r="E13655" s="53" t="s">
        <v>229</v>
      </c>
      <c r="F13655" s="55">
        <v>7.3642556375709337E-2</v>
      </c>
      <c r="G13655" s="53" t="s">
        <v>50</v>
      </c>
    </row>
    <row r="13656" spans="1:7" ht="12.75" customHeight="1" x14ac:dyDescent="0.2">
      <c r="A13656" s="53" t="s">
        <v>895</v>
      </c>
      <c r="B13656" s="53" t="s">
        <v>319</v>
      </c>
      <c r="C13656" s="53" t="s">
        <v>67</v>
      </c>
      <c r="D13656" s="53" t="s">
        <v>50</v>
      </c>
      <c r="E13656" s="53" t="s">
        <v>230</v>
      </c>
      <c r="F13656" s="55">
        <v>1.4488169465802601</v>
      </c>
      <c r="G13656" s="53" t="s">
        <v>50</v>
      </c>
    </row>
    <row r="13657" spans="1:7" ht="12.75" customHeight="1" x14ac:dyDescent="0.2">
      <c r="A13657" s="53" t="s">
        <v>895</v>
      </c>
      <c r="B13657" s="53" t="s">
        <v>319</v>
      </c>
      <c r="C13657" s="53" t="s">
        <v>67</v>
      </c>
      <c r="D13657" s="53" t="s">
        <v>50</v>
      </c>
      <c r="E13657" s="53" t="s">
        <v>231</v>
      </c>
      <c r="F13657" s="55">
        <v>35.957235893333952</v>
      </c>
      <c r="G13657" s="53" t="s">
        <v>50</v>
      </c>
    </row>
    <row r="13658" spans="1:7" ht="12.75" customHeight="1" x14ac:dyDescent="0.2">
      <c r="A13658" s="53" t="s">
        <v>895</v>
      </c>
      <c r="B13658" s="53" t="s">
        <v>319</v>
      </c>
      <c r="C13658" s="53" t="s">
        <v>83</v>
      </c>
      <c r="D13658" s="53" t="s">
        <v>82</v>
      </c>
      <c r="E13658" s="53" t="s">
        <v>231</v>
      </c>
      <c r="F13658" s="55">
        <v>2.0923335223467969</v>
      </c>
      <c r="G13658" s="53" t="s">
        <v>50</v>
      </c>
    </row>
    <row r="13659" spans="1:7" ht="12.75" customHeight="1" x14ac:dyDescent="0.2">
      <c r="A13659" s="53" t="s">
        <v>895</v>
      </c>
      <c r="B13659" s="53" t="s">
        <v>319</v>
      </c>
      <c r="C13659" s="53" t="s">
        <v>84</v>
      </c>
      <c r="D13659" s="53" t="s">
        <v>82</v>
      </c>
      <c r="E13659" s="53" t="s">
        <v>231</v>
      </c>
      <c r="F13659" s="55">
        <v>0.53262715949040274</v>
      </c>
      <c r="G13659" s="53" t="s">
        <v>50</v>
      </c>
    </row>
    <row r="13660" spans="1:7" ht="12.75" customHeight="1" x14ac:dyDescent="0.2">
      <c r="A13660" s="53" t="s">
        <v>895</v>
      </c>
      <c r="B13660" s="53" t="s">
        <v>319</v>
      </c>
      <c r="C13660" s="53" t="s">
        <v>67</v>
      </c>
      <c r="D13660" s="53" t="s">
        <v>50</v>
      </c>
      <c r="E13660" s="53" t="s">
        <v>232</v>
      </c>
      <c r="F13660" s="55">
        <v>783.79707904984457</v>
      </c>
      <c r="G13660" s="53" t="s">
        <v>50</v>
      </c>
    </row>
    <row r="13661" spans="1:7" ht="12.75" customHeight="1" x14ac:dyDescent="0.2">
      <c r="A13661" s="53" t="s">
        <v>895</v>
      </c>
      <c r="B13661" s="53" t="s">
        <v>319</v>
      </c>
      <c r="C13661" s="53" t="s">
        <v>67</v>
      </c>
      <c r="D13661" s="53" t="s">
        <v>50</v>
      </c>
      <c r="E13661" s="53" t="s">
        <v>233</v>
      </c>
      <c r="F13661" s="55">
        <v>21.532587602810171</v>
      </c>
      <c r="G13661" s="53" t="s">
        <v>50</v>
      </c>
    </row>
    <row r="13662" spans="1:7" ht="12.75" customHeight="1" x14ac:dyDescent="0.2">
      <c r="A13662" s="53" t="s">
        <v>895</v>
      </c>
      <c r="B13662" s="53" t="s">
        <v>319</v>
      </c>
      <c r="C13662" s="53" t="s">
        <v>67</v>
      </c>
      <c r="D13662" s="53" t="s">
        <v>50</v>
      </c>
      <c r="E13662" s="53" t="s">
        <v>234</v>
      </c>
      <c r="F13662" s="55">
        <v>100.3381426806985</v>
      </c>
      <c r="G13662" s="53" t="s">
        <v>50</v>
      </c>
    </row>
    <row r="13663" spans="1:7" ht="12.75" customHeight="1" x14ac:dyDescent="0.2">
      <c r="A13663" s="53" t="s">
        <v>895</v>
      </c>
      <c r="B13663" s="53" t="s">
        <v>319</v>
      </c>
      <c r="C13663" s="53" t="s">
        <v>68</v>
      </c>
      <c r="D13663" s="53" t="s">
        <v>50</v>
      </c>
      <c r="E13663" s="53" t="s">
        <v>235</v>
      </c>
      <c r="F13663" s="55">
        <v>0.35910409391472847</v>
      </c>
      <c r="G13663" s="53" t="s">
        <v>50</v>
      </c>
    </row>
    <row r="13664" spans="1:7" ht="12.75" customHeight="1" x14ac:dyDescent="0.2">
      <c r="A13664" s="53" t="s">
        <v>895</v>
      </c>
      <c r="B13664" s="53" t="s">
        <v>319</v>
      </c>
      <c r="C13664" s="53" t="s">
        <v>68</v>
      </c>
      <c r="D13664" s="53" t="s">
        <v>50</v>
      </c>
      <c r="E13664" s="53" t="s">
        <v>236</v>
      </c>
      <c r="F13664" s="55">
        <v>56.408870682392347</v>
      </c>
      <c r="G13664" s="53" t="s">
        <v>50</v>
      </c>
    </row>
    <row r="13665" spans="1:7" ht="12.75" customHeight="1" x14ac:dyDescent="0.2">
      <c r="A13665" s="53" t="s">
        <v>895</v>
      </c>
      <c r="B13665" s="53" t="s">
        <v>319</v>
      </c>
      <c r="C13665" s="53" t="s">
        <v>69</v>
      </c>
      <c r="D13665" s="53" t="s">
        <v>50</v>
      </c>
      <c r="E13665" s="53" t="s">
        <v>236</v>
      </c>
      <c r="F13665" s="55">
        <v>2.0436899994777007</v>
      </c>
      <c r="G13665" s="53" t="s">
        <v>50</v>
      </c>
    </row>
    <row r="13666" spans="1:7" ht="12.75" customHeight="1" x14ac:dyDescent="0.2">
      <c r="A13666" s="53" t="s">
        <v>895</v>
      </c>
      <c r="B13666" s="53" t="s">
        <v>319</v>
      </c>
      <c r="C13666" s="53" t="s">
        <v>70</v>
      </c>
      <c r="D13666" s="53" t="s">
        <v>50</v>
      </c>
      <c r="E13666" s="53" t="s">
        <v>236</v>
      </c>
      <c r="F13666" s="55">
        <v>4.2268175278114915E-3</v>
      </c>
      <c r="G13666" s="53" t="s">
        <v>50</v>
      </c>
    </row>
    <row r="13667" spans="1:7" ht="12.75" customHeight="1" x14ac:dyDescent="0.2">
      <c r="A13667" s="53" t="s">
        <v>895</v>
      </c>
      <c r="B13667" s="53" t="s">
        <v>319</v>
      </c>
      <c r="C13667" s="53" t="s">
        <v>60</v>
      </c>
      <c r="D13667" s="53" t="s">
        <v>50</v>
      </c>
      <c r="E13667" s="53" t="s">
        <v>237</v>
      </c>
      <c r="F13667" s="55">
        <v>0.20131131984808767</v>
      </c>
      <c r="G13667" s="53" t="s">
        <v>50</v>
      </c>
    </row>
    <row r="13668" spans="1:7" ht="12.75" customHeight="1" x14ac:dyDescent="0.2">
      <c r="A13668" s="53" t="s">
        <v>895</v>
      </c>
      <c r="B13668" s="53" t="s">
        <v>319</v>
      </c>
      <c r="C13668" s="53" t="s">
        <v>65</v>
      </c>
      <c r="D13668" s="53" t="s">
        <v>50</v>
      </c>
      <c r="E13668" s="53" t="s">
        <v>237</v>
      </c>
      <c r="F13668" s="55">
        <v>0.44081699287377168</v>
      </c>
      <c r="G13668" s="53" t="s">
        <v>50</v>
      </c>
    </row>
    <row r="13669" spans="1:7" ht="12.75" customHeight="1" x14ac:dyDescent="0.2">
      <c r="A13669" s="53" t="s">
        <v>895</v>
      </c>
      <c r="B13669" s="53" t="s">
        <v>319</v>
      </c>
      <c r="C13669" s="53" t="s">
        <v>68</v>
      </c>
      <c r="D13669" s="53" t="s">
        <v>50</v>
      </c>
      <c r="E13669" s="53" t="s">
        <v>237</v>
      </c>
      <c r="F13669" s="55">
        <v>0.15897135314801017</v>
      </c>
      <c r="G13669" s="53" t="s">
        <v>50</v>
      </c>
    </row>
    <row r="13670" spans="1:7" ht="12.75" customHeight="1" x14ac:dyDescent="0.2">
      <c r="A13670" s="53" t="s">
        <v>895</v>
      </c>
      <c r="B13670" s="53" t="s">
        <v>319</v>
      </c>
      <c r="C13670" s="53" t="s">
        <v>69</v>
      </c>
      <c r="D13670" s="53" t="s">
        <v>50</v>
      </c>
      <c r="E13670" s="53" t="s">
        <v>237</v>
      </c>
      <c r="F13670" s="55">
        <v>151.28888359790423</v>
      </c>
      <c r="G13670" s="53" t="s">
        <v>50</v>
      </c>
    </row>
    <row r="13671" spans="1:7" ht="12.75" customHeight="1" x14ac:dyDescent="0.2">
      <c r="A13671" s="53" t="s">
        <v>895</v>
      </c>
      <c r="B13671" s="53" t="s">
        <v>319</v>
      </c>
      <c r="C13671" s="53" t="s">
        <v>70</v>
      </c>
      <c r="D13671" s="53" t="s">
        <v>50</v>
      </c>
      <c r="E13671" s="53" t="s">
        <v>237</v>
      </c>
      <c r="F13671" s="55">
        <v>1.1272727599053363</v>
      </c>
      <c r="G13671" s="53" t="s">
        <v>50</v>
      </c>
    </row>
    <row r="13672" spans="1:7" ht="12.75" customHeight="1" x14ac:dyDescent="0.2">
      <c r="A13672" s="53" t="s">
        <v>895</v>
      </c>
      <c r="B13672" s="53" t="s">
        <v>319</v>
      </c>
      <c r="C13672" s="53" t="s">
        <v>49</v>
      </c>
      <c r="D13672" s="53" t="s">
        <v>50</v>
      </c>
      <c r="E13672" s="53" t="s">
        <v>238</v>
      </c>
      <c r="F13672" s="55">
        <v>2.1782734923732648E-4</v>
      </c>
      <c r="G13672" s="53" t="s">
        <v>50</v>
      </c>
    </row>
    <row r="13673" spans="1:7" ht="12.75" customHeight="1" x14ac:dyDescent="0.2">
      <c r="A13673" s="53" t="s">
        <v>895</v>
      </c>
      <c r="B13673" s="53" t="s">
        <v>319</v>
      </c>
      <c r="C13673" s="53" t="s">
        <v>68</v>
      </c>
      <c r="D13673" s="53" t="s">
        <v>50</v>
      </c>
      <c r="E13673" s="53" t="s">
        <v>238</v>
      </c>
      <c r="F13673" s="55">
        <v>7.7799931485351834</v>
      </c>
      <c r="G13673" s="53" t="s">
        <v>50</v>
      </c>
    </row>
    <row r="13674" spans="1:7" ht="12.75" customHeight="1" x14ac:dyDescent="0.2">
      <c r="A13674" s="53" t="s">
        <v>895</v>
      </c>
      <c r="B13674" s="53" t="s">
        <v>319</v>
      </c>
      <c r="C13674" s="53" t="s">
        <v>69</v>
      </c>
      <c r="D13674" s="53" t="s">
        <v>50</v>
      </c>
      <c r="E13674" s="53" t="s">
        <v>238</v>
      </c>
      <c r="F13674" s="55">
        <v>48.907914481071906</v>
      </c>
      <c r="G13674" s="53" t="s">
        <v>50</v>
      </c>
    </row>
    <row r="13675" spans="1:7" ht="12.75" customHeight="1" x14ac:dyDescent="0.2">
      <c r="A13675" s="53" t="s">
        <v>895</v>
      </c>
      <c r="B13675" s="53" t="s">
        <v>319</v>
      </c>
      <c r="C13675" s="53" t="s">
        <v>70</v>
      </c>
      <c r="D13675" s="53" t="s">
        <v>50</v>
      </c>
      <c r="E13675" s="53" t="s">
        <v>238</v>
      </c>
      <c r="F13675" s="55">
        <v>1.1368134923488624</v>
      </c>
      <c r="G13675" s="53" t="s">
        <v>50</v>
      </c>
    </row>
    <row r="13676" spans="1:7" ht="12.75" customHeight="1" x14ac:dyDescent="0.2">
      <c r="A13676" s="53" t="s">
        <v>895</v>
      </c>
      <c r="B13676" s="53" t="s">
        <v>319</v>
      </c>
      <c r="C13676" s="53" t="s">
        <v>70</v>
      </c>
      <c r="D13676" s="53" t="s">
        <v>50</v>
      </c>
      <c r="E13676" s="53" t="s">
        <v>239</v>
      </c>
      <c r="F13676" s="55">
        <v>1.7262394330014739</v>
      </c>
      <c r="G13676" s="53" t="s">
        <v>50</v>
      </c>
    </row>
    <row r="13677" spans="1:7" ht="12.75" customHeight="1" x14ac:dyDescent="0.2">
      <c r="A13677" s="53" t="s">
        <v>895</v>
      </c>
      <c r="B13677" s="53" t="s">
        <v>319</v>
      </c>
      <c r="C13677" s="53" t="s">
        <v>71</v>
      </c>
      <c r="D13677" s="53" t="s">
        <v>50</v>
      </c>
      <c r="E13677" s="53" t="s">
        <v>239</v>
      </c>
      <c r="F13677" s="55">
        <v>6.0086258737132754</v>
      </c>
      <c r="G13677" s="53" t="s">
        <v>50</v>
      </c>
    </row>
    <row r="13678" spans="1:7" ht="12.75" customHeight="1" x14ac:dyDescent="0.2">
      <c r="A13678" s="53" t="s">
        <v>895</v>
      </c>
      <c r="B13678" s="53" t="s">
        <v>319</v>
      </c>
      <c r="C13678" s="53" t="s">
        <v>84</v>
      </c>
      <c r="D13678" s="53" t="s">
        <v>82</v>
      </c>
      <c r="E13678" s="53" t="s">
        <v>239</v>
      </c>
      <c r="F13678" s="55">
        <v>0.85075872226303917</v>
      </c>
      <c r="G13678" s="53" t="s">
        <v>50</v>
      </c>
    </row>
    <row r="13679" spans="1:7" ht="12.75" customHeight="1" x14ac:dyDescent="0.2">
      <c r="A13679" s="53" t="s">
        <v>895</v>
      </c>
      <c r="B13679" s="53" t="s">
        <v>319</v>
      </c>
      <c r="C13679" s="53" t="s">
        <v>70</v>
      </c>
      <c r="D13679" s="53" t="s">
        <v>50</v>
      </c>
      <c r="E13679" s="53" t="s">
        <v>240</v>
      </c>
      <c r="F13679" s="55">
        <v>5.8062978140553794</v>
      </c>
      <c r="G13679" s="53" t="s">
        <v>50</v>
      </c>
    </row>
    <row r="13680" spans="1:7" ht="12.75" customHeight="1" x14ac:dyDescent="0.2">
      <c r="A13680" s="53" t="s">
        <v>895</v>
      </c>
      <c r="B13680" s="53" t="s">
        <v>319</v>
      </c>
      <c r="C13680" s="53" t="s">
        <v>63</v>
      </c>
      <c r="D13680" s="53" t="s">
        <v>50</v>
      </c>
      <c r="E13680" s="53" t="s">
        <v>241</v>
      </c>
      <c r="F13680" s="55">
        <v>7.1579585864330025E-2</v>
      </c>
      <c r="G13680" s="53" t="s">
        <v>50</v>
      </c>
    </row>
    <row r="13681" spans="1:7" ht="12.75" customHeight="1" x14ac:dyDescent="0.2">
      <c r="A13681" s="53" t="s">
        <v>895</v>
      </c>
      <c r="B13681" s="53" t="s">
        <v>319</v>
      </c>
      <c r="C13681" s="53" t="s">
        <v>70</v>
      </c>
      <c r="D13681" s="53" t="s">
        <v>50</v>
      </c>
      <c r="E13681" s="53" t="s">
        <v>242</v>
      </c>
      <c r="F13681" s="55">
        <v>0.2240817015284412</v>
      </c>
      <c r="G13681" s="53" t="s">
        <v>50</v>
      </c>
    </row>
    <row r="13682" spans="1:7" ht="12.75" customHeight="1" x14ac:dyDescent="0.2">
      <c r="A13682" s="53" t="s">
        <v>895</v>
      </c>
      <c r="B13682" s="53" t="s">
        <v>319</v>
      </c>
      <c r="C13682" s="53" t="s">
        <v>115</v>
      </c>
      <c r="D13682" s="53" t="s">
        <v>116</v>
      </c>
      <c r="E13682" s="53" t="s">
        <v>242</v>
      </c>
      <c r="F13682" s="55">
        <v>0.20463991207119264</v>
      </c>
      <c r="G13682" s="53" t="s">
        <v>50</v>
      </c>
    </row>
    <row r="13683" spans="1:7" ht="12.75" customHeight="1" x14ac:dyDescent="0.2">
      <c r="A13683" s="53" t="s">
        <v>895</v>
      </c>
      <c r="B13683" s="53" t="s">
        <v>319</v>
      </c>
      <c r="C13683" s="53" t="s">
        <v>63</v>
      </c>
      <c r="D13683" s="53" t="s">
        <v>50</v>
      </c>
      <c r="E13683" s="53" t="s">
        <v>243</v>
      </c>
      <c r="F13683" s="55">
        <v>2.3167005431125997E-2</v>
      </c>
      <c r="G13683" s="53" t="s">
        <v>50</v>
      </c>
    </row>
    <row r="13684" spans="1:7" ht="12.75" customHeight="1" x14ac:dyDescent="0.2">
      <c r="A13684" s="53" t="s">
        <v>895</v>
      </c>
      <c r="B13684" s="53" t="s">
        <v>319</v>
      </c>
      <c r="C13684" s="53" t="s">
        <v>70</v>
      </c>
      <c r="D13684" s="53" t="s">
        <v>50</v>
      </c>
      <c r="E13684" s="53" t="s">
        <v>243</v>
      </c>
      <c r="F13684" s="55">
        <v>9.0465177568650113</v>
      </c>
      <c r="G13684" s="53" t="s">
        <v>50</v>
      </c>
    </row>
    <row r="13685" spans="1:7" ht="12.75" customHeight="1" x14ac:dyDescent="0.2">
      <c r="A13685" s="53" t="s">
        <v>895</v>
      </c>
      <c r="B13685" s="53" t="s">
        <v>319</v>
      </c>
      <c r="C13685" s="53" t="s">
        <v>70</v>
      </c>
      <c r="D13685" s="53" t="s">
        <v>50</v>
      </c>
      <c r="E13685" s="53" t="s">
        <v>244</v>
      </c>
      <c r="F13685" s="55">
        <v>3.6664302489570395</v>
      </c>
      <c r="G13685" s="53" t="s">
        <v>50</v>
      </c>
    </row>
    <row r="13686" spans="1:7" ht="12.75" customHeight="1" x14ac:dyDescent="0.2">
      <c r="A13686" s="53" t="s">
        <v>895</v>
      </c>
      <c r="B13686" s="53" t="s">
        <v>319</v>
      </c>
      <c r="C13686" s="53" t="s">
        <v>98</v>
      </c>
      <c r="D13686" s="53" t="s">
        <v>97</v>
      </c>
      <c r="E13686" s="53" t="s">
        <v>244</v>
      </c>
      <c r="F13686" s="55">
        <v>1.3223981662209625E-2</v>
      </c>
      <c r="G13686" s="53" t="s">
        <v>50</v>
      </c>
    </row>
    <row r="13687" spans="1:7" ht="12.75" customHeight="1" x14ac:dyDescent="0.2">
      <c r="A13687" s="53" t="s">
        <v>895</v>
      </c>
      <c r="B13687" s="53" t="s">
        <v>319</v>
      </c>
      <c r="C13687" s="53" t="s">
        <v>70</v>
      </c>
      <c r="D13687" s="53" t="s">
        <v>50</v>
      </c>
      <c r="E13687" s="53" t="s">
        <v>245</v>
      </c>
      <c r="F13687" s="55">
        <v>20.244345890357454</v>
      </c>
      <c r="G13687" s="53" t="s">
        <v>50</v>
      </c>
    </row>
    <row r="13688" spans="1:7" ht="12.75" customHeight="1" x14ac:dyDescent="0.2">
      <c r="A13688" s="53" t="s">
        <v>895</v>
      </c>
      <c r="B13688" s="53" t="s">
        <v>319</v>
      </c>
      <c r="C13688" s="53" t="s">
        <v>74</v>
      </c>
      <c r="D13688" s="53" t="s">
        <v>75</v>
      </c>
      <c r="E13688" s="53" t="s">
        <v>245</v>
      </c>
      <c r="F13688" s="55">
        <v>0.10588</v>
      </c>
      <c r="G13688" s="53" t="s">
        <v>50</v>
      </c>
    </row>
    <row r="13689" spans="1:7" ht="12.75" customHeight="1" x14ac:dyDescent="0.2">
      <c r="A13689" s="53" t="s">
        <v>895</v>
      </c>
      <c r="B13689" s="53" t="s">
        <v>319</v>
      </c>
      <c r="C13689" s="53" t="s">
        <v>84</v>
      </c>
      <c r="D13689" s="53" t="s">
        <v>82</v>
      </c>
      <c r="E13689" s="53" t="s">
        <v>245</v>
      </c>
      <c r="F13689" s="55">
        <v>1.1414720118026829E-2</v>
      </c>
      <c r="G13689" s="53" t="s">
        <v>50</v>
      </c>
    </row>
    <row r="13690" spans="1:7" ht="12.75" customHeight="1" x14ac:dyDescent="0.2">
      <c r="A13690" s="53" t="s">
        <v>895</v>
      </c>
      <c r="B13690" s="53" t="s">
        <v>319</v>
      </c>
      <c r="C13690" s="53" t="s">
        <v>63</v>
      </c>
      <c r="D13690" s="53" t="s">
        <v>50</v>
      </c>
      <c r="E13690" s="53" t="s">
        <v>246</v>
      </c>
      <c r="F13690" s="55">
        <v>0.16581668763795407</v>
      </c>
      <c r="G13690" s="53" t="s">
        <v>50</v>
      </c>
    </row>
    <row r="13691" spans="1:7" ht="12.75" customHeight="1" x14ac:dyDescent="0.2">
      <c r="A13691" s="53" t="s">
        <v>895</v>
      </c>
      <c r="B13691" s="53" t="s">
        <v>319</v>
      </c>
      <c r="C13691" s="53" t="s">
        <v>67</v>
      </c>
      <c r="D13691" s="53" t="s">
        <v>50</v>
      </c>
      <c r="E13691" s="53" t="s">
        <v>246</v>
      </c>
      <c r="F13691" s="55">
        <v>3.3872760008853101E-2</v>
      </c>
      <c r="G13691" s="53" t="s">
        <v>50</v>
      </c>
    </row>
    <row r="13692" spans="1:7" ht="12.75" customHeight="1" x14ac:dyDescent="0.2">
      <c r="A13692" s="53" t="s">
        <v>895</v>
      </c>
      <c r="B13692" s="53" t="s">
        <v>319</v>
      </c>
      <c r="C13692" s="53" t="s">
        <v>69</v>
      </c>
      <c r="D13692" s="53" t="s">
        <v>50</v>
      </c>
      <c r="E13692" s="53" t="s">
        <v>246</v>
      </c>
      <c r="F13692" s="55">
        <v>0.50199415106284084</v>
      </c>
      <c r="G13692" s="53" t="s">
        <v>50</v>
      </c>
    </row>
    <row r="13693" spans="1:7" ht="12.75" customHeight="1" x14ac:dyDescent="0.2">
      <c r="A13693" s="53" t="s">
        <v>895</v>
      </c>
      <c r="B13693" s="53" t="s">
        <v>319</v>
      </c>
      <c r="C13693" s="53" t="s">
        <v>70</v>
      </c>
      <c r="D13693" s="53" t="s">
        <v>50</v>
      </c>
      <c r="E13693" s="53" t="s">
        <v>246</v>
      </c>
      <c r="F13693" s="55">
        <v>7.7235880385534053</v>
      </c>
      <c r="G13693" s="53" t="s">
        <v>50</v>
      </c>
    </row>
    <row r="13694" spans="1:7" ht="12.75" customHeight="1" x14ac:dyDescent="0.2">
      <c r="A13694" s="53" t="s">
        <v>895</v>
      </c>
      <c r="B13694" s="53" t="s">
        <v>319</v>
      </c>
      <c r="C13694" s="53" t="s">
        <v>91</v>
      </c>
      <c r="D13694" s="53" t="s">
        <v>87</v>
      </c>
      <c r="E13694" s="53" t="s">
        <v>246</v>
      </c>
      <c r="F13694" s="55">
        <v>1.4402000000000001</v>
      </c>
      <c r="G13694" s="53" t="s">
        <v>50</v>
      </c>
    </row>
    <row r="13695" spans="1:7" ht="12.75" customHeight="1" x14ac:dyDescent="0.2">
      <c r="A13695" s="53" t="s">
        <v>895</v>
      </c>
      <c r="B13695" s="53" t="s">
        <v>319</v>
      </c>
      <c r="C13695" s="53" t="s">
        <v>60</v>
      </c>
      <c r="D13695" s="53" t="s">
        <v>50</v>
      </c>
      <c r="E13695" s="53" t="s">
        <v>247</v>
      </c>
      <c r="F13695" s="55">
        <v>3.107779678017996E-2</v>
      </c>
      <c r="G13695" s="53" t="s">
        <v>50</v>
      </c>
    </row>
    <row r="13696" spans="1:7" ht="12.75" customHeight="1" x14ac:dyDescent="0.2">
      <c r="A13696" s="53" t="s">
        <v>895</v>
      </c>
      <c r="B13696" s="53" t="s">
        <v>319</v>
      </c>
      <c r="C13696" s="53" t="s">
        <v>63</v>
      </c>
      <c r="D13696" s="53" t="s">
        <v>50</v>
      </c>
      <c r="E13696" s="53" t="s">
        <v>247</v>
      </c>
      <c r="F13696" s="55">
        <v>1.5642805101463084E-2</v>
      </c>
      <c r="G13696" s="53" t="s">
        <v>50</v>
      </c>
    </row>
    <row r="13697" spans="1:7" ht="12.75" customHeight="1" x14ac:dyDescent="0.2">
      <c r="A13697" s="53" t="s">
        <v>895</v>
      </c>
      <c r="B13697" s="53" t="s">
        <v>319</v>
      </c>
      <c r="C13697" s="53" t="s">
        <v>70</v>
      </c>
      <c r="D13697" s="53" t="s">
        <v>50</v>
      </c>
      <c r="E13697" s="53" t="s">
        <v>247</v>
      </c>
      <c r="F13697" s="55">
        <v>230.01656502227891</v>
      </c>
      <c r="G13697" s="53" t="s">
        <v>50</v>
      </c>
    </row>
    <row r="13698" spans="1:7" ht="12.75" customHeight="1" x14ac:dyDescent="0.2">
      <c r="A13698" s="53" t="s">
        <v>895</v>
      </c>
      <c r="B13698" s="53" t="s">
        <v>319</v>
      </c>
      <c r="C13698" s="53" t="s">
        <v>70</v>
      </c>
      <c r="D13698" s="53" t="s">
        <v>50</v>
      </c>
      <c r="E13698" s="53" t="s">
        <v>248</v>
      </c>
      <c r="F13698" s="55">
        <v>2.5961714022327147</v>
      </c>
      <c r="G13698" s="53" t="s">
        <v>50</v>
      </c>
    </row>
    <row r="13699" spans="1:7" ht="12.75" customHeight="1" x14ac:dyDescent="0.2">
      <c r="A13699" s="53" t="s">
        <v>895</v>
      </c>
      <c r="B13699" s="53" t="s">
        <v>319</v>
      </c>
      <c r="C13699" s="53" t="s">
        <v>84</v>
      </c>
      <c r="D13699" s="53" t="s">
        <v>82</v>
      </c>
      <c r="E13699" s="53" t="s">
        <v>248</v>
      </c>
      <c r="F13699" s="55">
        <v>0.17944236788152071</v>
      </c>
      <c r="G13699" s="53" t="s">
        <v>50</v>
      </c>
    </row>
    <row r="13700" spans="1:7" ht="12.75" customHeight="1" x14ac:dyDescent="0.2">
      <c r="A13700" s="53" t="s">
        <v>895</v>
      </c>
      <c r="B13700" s="53" t="s">
        <v>319</v>
      </c>
      <c r="C13700" s="53" t="s">
        <v>70</v>
      </c>
      <c r="D13700" s="53" t="s">
        <v>50</v>
      </c>
      <c r="E13700" s="53" t="s">
        <v>249</v>
      </c>
      <c r="F13700" s="55">
        <v>0.44603533377792171</v>
      </c>
      <c r="G13700" s="53" t="s">
        <v>50</v>
      </c>
    </row>
    <row r="13701" spans="1:7" ht="12.75" customHeight="1" x14ac:dyDescent="0.2">
      <c r="A13701" s="53" t="s">
        <v>895</v>
      </c>
      <c r="B13701" s="53" t="s">
        <v>319</v>
      </c>
      <c r="C13701" s="53" t="s">
        <v>63</v>
      </c>
      <c r="D13701" s="53" t="s">
        <v>50</v>
      </c>
      <c r="E13701" s="53" t="s">
        <v>250</v>
      </c>
      <c r="F13701" s="55">
        <v>1.0950332766329835E-2</v>
      </c>
      <c r="G13701" s="53" t="s">
        <v>50</v>
      </c>
    </row>
    <row r="13702" spans="1:7" ht="12.75" customHeight="1" x14ac:dyDescent="0.2">
      <c r="A13702" s="53" t="s">
        <v>895</v>
      </c>
      <c r="B13702" s="53" t="s">
        <v>319</v>
      </c>
      <c r="C13702" s="53" t="s">
        <v>70</v>
      </c>
      <c r="D13702" s="53" t="s">
        <v>50</v>
      </c>
      <c r="E13702" s="53" t="s">
        <v>250</v>
      </c>
      <c r="F13702" s="55">
        <v>0.18956648302146006</v>
      </c>
      <c r="G13702" s="53" t="s">
        <v>50</v>
      </c>
    </row>
    <row r="13703" spans="1:7" ht="12.75" customHeight="1" x14ac:dyDescent="0.2">
      <c r="A13703" s="53" t="s">
        <v>895</v>
      </c>
      <c r="B13703" s="53" t="s">
        <v>319</v>
      </c>
      <c r="C13703" s="53" t="s">
        <v>62</v>
      </c>
      <c r="D13703" s="53" t="s">
        <v>50</v>
      </c>
      <c r="E13703" s="53" t="s">
        <v>251</v>
      </c>
      <c r="F13703" s="55">
        <v>1.062213923288102</v>
      </c>
      <c r="G13703" s="53" t="s">
        <v>50</v>
      </c>
    </row>
    <row r="13704" spans="1:7" ht="12.75" customHeight="1" x14ac:dyDescent="0.2">
      <c r="A13704" s="53" t="s">
        <v>895</v>
      </c>
      <c r="B13704" s="53" t="s">
        <v>319</v>
      </c>
      <c r="C13704" s="53" t="s">
        <v>63</v>
      </c>
      <c r="D13704" s="53" t="s">
        <v>50</v>
      </c>
      <c r="E13704" s="53" t="s">
        <v>251</v>
      </c>
      <c r="F13704" s="55">
        <v>6.3040098444059986E-2</v>
      </c>
      <c r="G13704" s="53" t="s">
        <v>50</v>
      </c>
    </row>
    <row r="13705" spans="1:7" ht="12.75" customHeight="1" x14ac:dyDescent="0.2">
      <c r="A13705" s="53" t="s">
        <v>895</v>
      </c>
      <c r="B13705" s="53" t="s">
        <v>319</v>
      </c>
      <c r="C13705" s="53" t="s">
        <v>70</v>
      </c>
      <c r="D13705" s="53" t="s">
        <v>50</v>
      </c>
      <c r="E13705" s="53" t="s">
        <v>251</v>
      </c>
      <c r="F13705" s="55">
        <v>70.023305858775629</v>
      </c>
      <c r="G13705" s="53" t="s">
        <v>50</v>
      </c>
    </row>
    <row r="13706" spans="1:7" ht="12.75" customHeight="1" x14ac:dyDescent="0.2">
      <c r="A13706" s="53" t="s">
        <v>895</v>
      </c>
      <c r="B13706" s="53" t="s">
        <v>319</v>
      </c>
      <c r="C13706" s="53" t="s">
        <v>84</v>
      </c>
      <c r="D13706" s="53" t="s">
        <v>82</v>
      </c>
      <c r="E13706" s="53" t="s">
        <v>251</v>
      </c>
      <c r="F13706" s="55">
        <v>0.12202980133306061</v>
      </c>
      <c r="G13706" s="53" t="s">
        <v>50</v>
      </c>
    </row>
    <row r="13707" spans="1:7" ht="12.75" customHeight="1" x14ac:dyDescent="0.2">
      <c r="A13707" s="53" t="s">
        <v>895</v>
      </c>
      <c r="B13707" s="53" t="s">
        <v>319</v>
      </c>
      <c r="C13707" s="53" t="s">
        <v>47</v>
      </c>
      <c r="D13707" s="53" t="s">
        <v>48</v>
      </c>
      <c r="E13707" s="53" t="s">
        <v>252</v>
      </c>
      <c r="F13707" s="55">
        <v>1.0963956909214709</v>
      </c>
      <c r="G13707" s="53" t="s">
        <v>50</v>
      </c>
    </row>
    <row r="13708" spans="1:7" ht="12.75" customHeight="1" x14ac:dyDescent="0.2">
      <c r="A13708" s="53" t="s">
        <v>895</v>
      </c>
      <c r="B13708" s="53" t="s">
        <v>319</v>
      </c>
      <c r="C13708" s="53" t="s">
        <v>49</v>
      </c>
      <c r="D13708" s="53" t="s">
        <v>50</v>
      </c>
      <c r="E13708" s="53" t="s">
        <v>252</v>
      </c>
      <c r="F13708" s="55">
        <v>0.60119331861872327</v>
      </c>
      <c r="G13708" s="53" t="s">
        <v>50</v>
      </c>
    </row>
    <row r="13709" spans="1:7" ht="12.75" customHeight="1" x14ac:dyDescent="0.2">
      <c r="A13709" s="53" t="s">
        <v>895</v>
      </c>
      <c r="B13709" s="53" t="s">
        <v>319</v>
      </c>
      <c r="C13709" s="53" t="s">
        <v>51</v>
      </c>
      <c r="D13709" s="53" t="s">
        <v>50</v>
      </c>
      <c r="E13709" s="53" t="s">
        <v>252</v>
      </c>
      <c r="F13709" s="55">
        <v>0.24077207799128036</v>
      </c>
      <c r="G13709" s="53" t="s">
        <v>50</v>
      </c>
    </row>
    <row r="13710" spans="1:7" ht="12.75" customHeight="1" x14ac:dyDescent="0.2">
      <c r="A13710" s="53" t="s">
        <v>895</v>
      </c>
      <c r="B13710" s="53" t="s">
        <v>319</v>
      </c>
      <c r="C13710" s="53" t="s">
        <v>52</v>
      </c>
      <c r="D13710" s="53" t="s">
        <v>50</v>
      </c>
      <c r="E13710" s="53" t="s">
        <v>252</v>
      </c>
      <c r="F13710" s="55">
        <v>8.3064328982039972E-4</v>
      </c>
      <c r="G13710" s="53" t="s">
        <v>50</v>
      </c>
    </row>
    <row r="13711" spans="1:7" ht="12.75" customHeight="1" x14ac:dyDescent="0.2">
      <c r="A13711" s="53" t="s">
        <v>895</v>
      </c>
      <c r="B13711" s="53" t="s">
        <v>319</v>
      </c>
      <c r="C13711" s="53" t="s">
        <v>53</v>
      </c>
      <c r="D13711" s="53" t="s">
        <v>50</v>
      </c>
      <c r="E13711" s="53" t="s">
        <v>252</v>
      </c>
      <c r="F13711" s="55">
        <v>0.3113360777888266</v>
      </c>
      <c r="G13711" s="53" t="s">
        <v>50</v>
      </c>
    </row>
    <row r="13712" spans="1:7" ht="12.75" customHeight="1" x14ac:dyDescent="0.2">
      <c r="A13712" s="53" t="s">
        <v>895</v>
      </c>
      <c r="B13712" s="53" t="s">
        <v>319</v>
      </c>
      <c r="C13712" s="53" t="s">
        <v>55</v>
      </c>
      <c r="D13712" s="53" t="s">
        <v>50</v>
      </c>
      <c r="E13712" s="53" t="s">
        <v>252</v>
      </c>
      <c r="F13712" s="55">
        <v>3.2100937064967291E-2</v>
      </c>
      <c r="G13712" s="53" t="s">
        <v>50</v>
      </c>
    </row>
    <row r="13713" spans="1:7" ht="12.75" customHeight="1" x14ac:dyDescent="0.2">
      <c r="A13713" s="53" t="s">
        <v>895</v>
      </c>
      <c r="B13713" s="53" t="s">
        <v>319</v>
      </c>
      <c r="C13713" s="53" t="s">
        <v>56</v>
      </c>
      <c r="D13713" s="53" t="s">
        <v>50</v>
      </c>
      <c r="E13713" s="53" t="s">
        <v>252</v>
      </c>
      <c r="F13713" s="55">
        <v>0.77690948924584569</v>
      </c>
      <c r="G13713" s="53" t="s">
        <v>50</v>
      </c>
    </row>
    <row r="13714" spans="1:7" ht="12.75" customHeight="1" x14ac:dyDescent="0.2">
      <c r="A13714" s="53" t="s">
        <v>895</v>
      </c>
      <c r="B13714" s="53" t="s">
        <v>319</v>
      </c>
      <c r="C13714" s="53" t="s">
        <v>57</v>
      </c>
      <c r="D13714" s="53" t="s">
        <v>50</v>
      </c>
      <c r="E13714" s="53" t="s">
        <v>252</v>
      </c>
      <c r="F13714" s="55">
        <v>0.55195091338900204</v>
      </c>
      <c r="G13714" s="53" t="s">
        <v>50</v>
      </c>
    </row>
    <row r="13715" spans="1:7" ht="12.75" customHeight="1" x14ac:dyDescent="0.2">
      <c r="A13715" s="53" t="s">
        <v>895</v>
      </c>
      <c r="B13715" s="53" t="s">
        <v>319</v>
      </c>
      <c r="C13715" s="53" t="s">
        <v>61</v>
      </c>
      <c r="D13715" s="53" t="s">
        <v>50</v>
      </c>
      <c r="E13715" s="53" t="s">
        <v>252</v>
      </c>
      <c r="F13715" s="55">
        <v>5.6798369133540624E-2</v>
      </c>
      <c r="G13715" s="53" t="s">
        <v>50</v>
      </c>
    </row>
    <row r="13716" spans="1:7" ht="12.75" customHeight="1" x14ac:dyDescent="0.2">
      <c r="A13716" s="53" t="s">
        <v>895</v>
      </c>
      <c r="B13716" s="53" t="s">
        <v>319</v>
      </c>
      <c r="C13716" s="53" t="s">
        <v>62</v>
      </c>
      <c r="D13716" s="53" t="s">
        <v>50</v>
      </c>
      <c r="E13716" s="53" t="s">
        <v>252</v>
      </c>
      <c r="F13716" s="55">
        <v>0.43691010263106733</v>
      </c>
      <c r="G13716" s="53" t="s">
        <v>50</v>
      </c>
    </row>
    <row r="13717" spans="1:7" ht="12.75" customHeight="1" x14ac:dyDescent="0.2">
      <c r="A13717" s="53" t="s">
        <v>895</v>
      </c>
      <c r="B13717" s="53" t="s">
        <v>319</v>
      </c>
      <c r="C13717" s="53" t="s">
        <v>63</v>
      </c>
      <c r="D13717" s="53" t="s">
        <v>50</v>
      </c>
      <c r="E13717" s="53" t="s">
        <v>252</v>
      </c>
      <c r="F13717" s="55">
        <v>8.4553108905760579E-2</v>
      </c>
      <c r="G13717" s="53" t="s">
        <v>50</v>
      </c>
    </row>
    <row r="13718" spans="1:7" ht="12.75" customHeight="1" x14ac:dyDescent="0.2">
      <c r="A13718" s="53" t="s">
        <v>895</v>
      </c>
      <c r="B13718" s="53" t="s">
        <v>319</v>
      </c>
      <c r="C13718" s="53" t="s">
        <v>64</v>
      </c>
      <c r="D13718" s="53" t="s">
        <v>50</v>
      </c>
      <c r="E13718" s="53" t="s">
        <v>252</v>
      </c>
      <c r="F13718" s="55">
        <v>2.5605696570453137E-2</v>
      </c>
      <c r="G13718" s="53" t="s">
        <v>50</v>
      </c>
    </row>
    <row r="13719" spans="1:7" ht="12.75" customHeight="1" x14ac:dyDescent="0.2">
      <c r="A13719" s="53" t="s">
        <v>895</v>
      </c>
      <c r="B13719" s="53" t="s">
        <v>319</v>
      </c>
      <c r="C13719" s="53" t="s">
        <v>65</v>
      </c>
      <c r="D13719" s="53" t="s">
        <v>50</v>
      </c>
      <c r="E13719" s="53" t="s">
        <v>252</v>
      </c>
      <c r="F13719" s="55">
        <v>4.1359707596966225E-3</v>
      </c>
      <c r="G13719" s="53" t="s">
        <v>50</v>
      </c>
    </row>
    <row r="13720" spans="1:7" ht="12.75" customHeight="1" x14ac:dyDescent="0.2">
      <c r="A13720" s="53" t="s">
        <v>895</v>
      </c>
      <c r="B13720" s="53" t="s">
        <v>319</v>
      </c>
      <c r="C13720" s="53" t="s">
        <v>66</v>
      </c>
      <c r="D13720" s="53" t="s">
        <v>50</v>
      </c>
      <c r="E13720" s="53" t="s">
        <v>252</v>
      </c>
      <c r="F13720" s="55">
        <v>4.3848983475188265E-2</v>
      </c>
      <c r="G13720" s="53" t="s">
        <v>50</v>
      </c>
    </row>
    <row r="13721" spans="1:7" ht="12.75" customHeight="1" x14ac:dyDescent="0.2">
      <c r="A13721" s="53" t="s">
        <v>895</v>
      </c>
      <c r="B13721" s="53" t="s">
        <v>319</v>
      </c>
      <c r="C13721" s="53" t="s">
        <v>67</v>
      </c>
      <c r="D13721" s="53" t="s">
        <v>50</v>
      </c>
      <c r="E13721" s="53" t="s">
        <v>252</v>
      </c>
      <c r="F13721" s="55">
        <v>0.39806184788984089</v>
      </c>
      <c r="G13721" s="53" t="s">
        <v>50</v>
      </c>
    </row>
    <row r="13722" spans="1:7" ht="12.75" customHeight="1" x14ac:dyDescent="0.2">
      <c r="A13722" s="53" t="s">
        <v>895</v>
      </c>
      <c r="B13722" s="53" t="s">
        <v>319</v>
      </c>
      <c r="C13722" s="53" t="s">
        <v>69</v>
      </c>
      <c r="D13722" s="53" t="s">
        <v>50</v>
      </c>
      <c r="E13722" s="53" t="s">
        <v>252</v>
      </c>
      <c r="F13722" s="55">
        <v>1.1439910966269153</v>
      </c>
      <c r="G13722" s="53" t="s">
        <v>50</v>
      </c>
    </row>
    <row r="13723" spans="1:7" ht="12.75" customHeight="1" x14ac:dyDescent="0.2">
      <c r="A13723" s="53" t="s">
        <v>895</v>
      </c>
      <c r="B13723" s="53" t="s">
        <v>319</v>
      </c>
      <c r="C13723" s="53" t="s">
        <v>70</v>
      </c>
      <c r="D13723" s="53" t="s">
        <v>50</v>
      </c>
      <c r="E13723" s="53" t="s">
        <v>252</v>
      </c>
      <c r="F13723" s="55">
        <v>69.440384008882859</v>
      </c>
      <c r="G13723" s="53" t="s">
        <v>50</v>
      </c>
    </row>
    <row r="13724" spans="1:7" ht="12.75" customHeight="1" x14ac:dyDescent="0.2">
      <c r="A13724" s="53" t="s">
        <v>895</v>
      </c>
      <c r="B13724" s="53" t="s">
        <v>319</v>
      </c>
      <c r="C13724" s="53" t="s">
        <v>71</v>
      </c>
      <c r="D13724" s="53" t="s">
        <v>50</v>
      </c>
      <c r="E13724" s="53" t="s">
        <v>252</v>
      </c>
      <c r="F13724" s="55">
        <v>7.7477374562823123E-2</v>
      </c>
      <c r="G13724" s="53" t="s">
        <v>50</v>
      </c>
    </row>
    <row r="13725" spans="1:7" ht="12.75" customHeight="1" x14ac:dyDescent="0.2">
      <c r="A13725" s="53" t="s">
        <v>895</v>
      </c>
      <c r="B13725" s="53" t="s">
        <v>319</v>
      </c>
      <c r="C13725" s="53" t="s">
        <v>76</v>
      </c>
      <c r="D13725" s="53" t="s">
        <v>75</v>
      </c>
      <c r="E13725" s="53" t="s">
        <v>252</v>
      </c>
      <c r="F13725" s="55">
        <v>4.3937099783484005E-3</v>
      </c>
      <c r="G13725" s="53" t="s">
        <v>50</v>
      </c>
    </row>
    <row r="13726" spans="1:7" ht="12.75" customHeight="1" x14ac:dyDescent="0.2">
      <c r="A13726" s="53" t="s">
        <v>895</v>
      </c>
      <c r="B13726" s="53" t="s">
        <v>319</v>
      </c>
      <c r="C13726" s="53" t="s">
        <v>81</v>
      </c>
      <c r="D13726" s="53" t="s">
        <v>82</v>
      </c>
      <c r="E13726" s="53" t="s">
        <v>252</v>
      </c>
      <c r="F13726" s="55">
        <v>4.0785913189104982E-2</v>
      </c>
      <c r="G13726" s="53" t="s">
        <v>50</v>
      </c>
    </row>
    <row r="13727" spans="1:7" ht="12.75" customHeight="1" x14ac:dyDescent="0.2">
      <c r="A13727" s="53" t="s">
        <v>895</v>
      </c>
      <c r="B13727" s="53" t="s">
        <v>319</v>
      </c>
      <c r="C13727" s="53" t="s">
        <v>83</v>
      </c>
      <c r="D13727" s="53" t="s">
        <v>82</v>
      </c>
      <c r="E13727" s="53" t="s">
        <v>252</v>
      </c>
      <c r="F13727" s="55">
        <v>0.66665226847702352</v>
      </c>
      <c r="G13727" s="53" t="s">
        <v>50</v>
      </c>
    </row>
    <row r="13728" spans="1:7" ht="12.75" customHeight="1" x14ac:dyDescent="0.2">
      <c r="A13728" s="53" t="s">
        <v>895</v>
      </c>
      <c r="B13728" s="53" t="s">
        <v>319</v>
      </c>
      <c r="C13728" s="53" t="s">
        <v>84</v>
      </c>
      <c r="D13728" s="53" t="s">
        <v>82</v>
      </c>
      <c r="E13728" s="53" t="s">
        <v>252</v>
      </c>
      <c r="F13728" s="55">
        <v>0.40735522326310503</v>
      </c>
      <c r="G13728" s="53" t="s">
        <v>50</v>
      </c>
    </row>
    <row r="13729" spans="1:7" ht="12.75" customHeight="1" x14ac:dyDescent="0.2">
      <c r="A13729" s="53" t="s">
        <v>895</v>
      </c>
      <c r="B13729" s="53" t="s">
        <v>319</v>
      </c>
      <c r="C13729" s="53" t="s">
        <v>85</v>
      </c>
      <c r="D13729" s="53" t="s">
        <v>82</v>
      </c>
      <c r="E13729" s="53" t="s">
        <v>252</v>
      </c>
      <c r="F13729" s="55">
        <v>0.14882433615896679</v>
      </c>
      <c r="G13729" s="53" t="s">
        <v>50</v>
      </c>
    </row>
    <row r="13730" spans="1:7" ht="12.75" customHeight="1" x14ac:dyDescent="0.2">
      <c r="A13730" s="53" t="s">
        <v>895</v>
      </c>
      <c r="B13730" s="53" t="s">
        <v>319</v>
      </c>
      <c r="C13730" s="53" t="s">
        <v>86</v>
      </c>
      <c r="D13730" s="53" t="s">
        <v>87</v>
      </c>
      <c r="E13730" s="53" t="s">
        <v>252</v>
      </c>
      <c r="F13730" s="55">
        <v>9.1369799999999994E-3</v>
      </c>
      <c r="G13730" s="53" t="s">
        <v>50</v>
      </c>
    </row>
    <row r="13731" spans="1:7" ht="12.75" customHeight="1" x14ac:dyDescent="0.2">
      <c r="A13731" s="53" t="s">
        <v>895</v>
      </c>
      <c r="B13731" s="53" t="s">
        <v>319</v>
      </c>
      <c r="C13731" s="53" t="s">
        <v>90</v>
      </c>
      <c r="D13731" s="53" t="s">
        <v>87</v>
      </c>
      <c r="E13731" s="53" t="s">
        <v>252</v>
      </c>
      <c r="F13731" s="55">
        <v>3.6026222459529583E-3</v>
      </c>
      <c r="G13731" s="53" t="s">
        <v>50</v>
      </c>
    </row>
    <row r="13732" spans="1:7" ht="12.75" customHeight="1" x14ac:dyDescent="0.2">
      <c r="A13732" s="53" t="s">
        <v>895</v>
      </c>
      <c r="B13732" s="53" t="s">
        <v>319</v>
      </c>
      <c r="C13732" s="53" t="s">
        <v>98</v>
      </c>
      <c r="D13732" s="53" t="s">
        <v>97</v>
      </c>
      <c r="E13732" s="53" t="s">
        <v>252</v>
      </c>
      <c r="F13732" s="55">
        <v>0.37889086901340052</v>
      </c>
      <c r="G13732" s="53" t="s">
        <v>50</v>
      </c>
    </row>
    <row r="13733" spans="1:7" ht="12.75" customHeight="1" x14ac:dyDescent="0.2">
      <c r="A13733" s="53" t="s">
        <v>895</v>
      </c>
      <c r="B13733" s="53" t="s">
        <v>319</v>
      </c>
      <c r="C13733" s="53" t="s">
        <v>113</v>
      </c>
      <c r="D13733" s="53" t="s">
        <v>110</v>
      </c>
      <c r="E13733" s="53" t="s">
        <v>252</v>
      </c>
      <c r="F13733" s="55">
        <v>1.5739187848298768E-3</v>
      </c>
      <c r="G13733" s="53" t="s">
        <v>50</v>
      </c>
    </row>
    <row r="13734" spans="1:7" ht="12.75" customHeight="1" x14ac:dyDescent="0.2">
      <c r="A13734" s="53" t="s">
        <v>895</v>
      </c>
      <c r="B13734" s="53" t="s">
        <v>319</v>
      </c>
      <c r="C13734" s="53" t="s">
        <v>29</v>
      </c>
      <c r="D13734" s="53" t="s">
        <v>0</v>
      </c>
      <c r="E13734" s="53" t="s">
        <v>253</v>
      </c>
      <c r="F13734" s="55">
        <v>3.0687087354839893</v>
      </c>
      <c r="G13734" s="53" t="s">
        <v>50</v>
      </c>
    </row>
    <row r="13735" spans="1:7" ht="12.75" customHeight="1" x14ac:dyDescent="0.2">
      <c r="A13735" s="53" t="s">
        <v>895</v>
      </c>
      <c r="B13735" s="53" t="s">
        <v>319</v>
      </c>
      <c r="C13735" s="53" t="s">
        <v>47</v>
      </c>
      <c r="D13735" s="53" t="s">
        <v>48</v>
      </c>
      <c r="E13735" s="53" t="s">
        <v>253</v>
      </c>
      <c r="F13735" s="55">
        <v>23.904796999999999</v>
      </c>
      <c r="G13735" s="53" t="s">
        <v>50</v>
      </c>
    </row>
    <row r="13736" spans="1:7" ht="12.75" customHeight="1" x14ac:dyDescent="0.2">
      <c r="A13736" s="53" t="s">
        <v>895</v>
      </c>
      <c r="B13736" s="53" t="s">
        <v>319</v>
      </c>
      <c r="C13736" s="53" t="s">
        <v>56</v>
      </c>
      <c r="D13736" s="53" t="s">
        <v>50</v>
      </c>
      <c r="E13736" s="53" t="s">
        <v>253</v>
      </c>
      <c r="F13736" s="55">
        <v>5.496671250103077E-3</v>
      </c>
      <c r="G13736" s="53" t="s">
        <v>50</v>
      </c>
    </row>
    <row r="13737" spans="1:7" ht="12.75" customHeight="1" x14ac:dyDescent="0.2">
      <c r="A13737" s="53" t="s">
        <v>895</v>
      </c>
      <c r="B13737" s="53" t="s">
        <v>319</v>
      </c>
      <c r="C13737" s="53" t="s">
        <v>58</v>
      </c>
      <c r="D13737" s="53" t="s">
        <v>50</v>
      </c>
      <c r="E13737" s="53" t="s">
        <v>253</v>
      </c>
      <c r="F13737" s="55">
        <v>9.0108728327820353E-2</v>
      </c>
      <c r="G13737" s="53" t="s">
        <v>50</v>
      </c>
    </row>
    <row r="13738" spans="1:7" ht="12.75" customHeight="1" x14ac:dyDescent="0.2">
      <c r="A13738" s="53" t="s">
        <v>895</v>
      </c>
      <c r="B13738" s="53" t="s">
        <v>319</v>
      </c>
      <c r="C13738" s="53" t="s">
        <v>65</v>
      </c>
      <c r="D13738" s="53" t="s">
        <v>50</v>
      </c>
      <c r="E13738" s="53" t="s">
        <v>253</v>
      </c>
      <c r="F13738" s="55">
        <v>9.9335700100813759E-2</v>
      </c>
      <c r="G13738" s="53" t="s">
        <v>50</v>
      </c>
    </row>
    <row r="13739" spans="1:7" ht="12.75" customHeight="1" x14ac:dyDescent="0.2">
      <c r="A13739" s="53" t="s">
        <v>895</v>
      </c>
      <c r="B13739" s="53" t="s">
        <v>319</v>
      </c>
      <c r="C13739" s="53" t="s">
        <v>69</v>
      </c>
      <c r="D13739" s="53" t="s">
        <v>50</v>
      </c>
      <c r="E13739" s="53" t="s">
        <v>253</v>
      </c>
      <c r="F13739" s="55">
        <v>12.682649146287138</v>
      </c>
      <c r="G13739" s="53" t="s">
        <v>50</v>
      </c>
    </row>
    <row r="13740" spans="1:7" ht="12.75" customHeight="1" x14ac:dyDescent="0.2">
      <c r="A13740" s="53" t="s">
        <v>895</v>
      </c>
      <c r="B13740" s="53" t="s">
        <v>319</v>
      </c>
      <c r="C13740" s="53" t="s">
        <v>70</v>
      </c>
      <c r="D13740" s="53" t="s">
        <v>50</v>
      </c>
      <c r="E13740" s="53" t="s">
        <v>253</v>
      </c>
      <c r="F13740" s="55">
        <v>0.17896371804668543</v>
      </c>
      <c r="G13740" s="53" t="s">
        <v>50</v>
      </c>
    </row>
    <row r="13741" spans="1:7" ht="12.75" customHeight="1" x14ac:dyDescent="0.2">
      <c r="A13741" s="53" t="s">
        <v>895</v>
      </c>
      <c r="B13741" s="53" t="s">
        <v>319</v>
      </c>
      <c r="C13741" s="53" t="s">
        <v>71</v>
      </c>
      <c r="D13741" s="53" t="s">
        <v>50</v>
      </c>
      <c r="E13741" s="53" t="s">
        <v>253</v>
      </c>
      <c r="F13741" s="55">
        <v>425.2754944295624</v>
      </c>
      <c r="G13741" s="53" t="s">
        <v>50</v>
      </c>
    </row>
    <row r="13742" spans="1:7" ht="12.75" customHeight="1" x14ac:dyDescent="0.2">
      <c r="A13742" s="53" t="s">
        <v>895</v>
      </c>
      <c r="B13742" s="53" t="s">
        <v>319</v>
      </c>
      <c r="C13742" s="53" t="s">
        <v>72</v>
      </c>
      <c r="D13742" s="53" t="s">
        <v>73</v>
      </c>
      <c r="E13742" s="53" t="s">
        <v>253</v>
      </c>
      <c r="F13742" s="55">
        <v>82.251023000000004</v>
      </c>
      <c r="G13742" s="53" t="s">
        <v>50</v>
      </c>
    </row>
    <row r="13743" spans="1:7" ht="12.75" customHeight="1" x14ac:dyDescent="0.2">
      <c r="A13743" s="53" t="s">
        <v>895</v>
      </c>
      <c r="B13743" s="53" t="s">
        <v>319</v>
      </c>
      <c r="C13743" s="53" t="s">
        <v>81</v>
      </c>
      <c r="D13743" s="53" t="s">
        <v>82</v>
      </c>
      <c r="E13743" s="53" t="s">
        <v>253</v>
      </c>
      <c r="F13743" s="55">
        <v>0.21905650393539183</v>
      </c>
      <c r="G13743" s="53" t="s">
        <v>50</v>
      </c>
    </row>
    <row r="13744" spans="1:7" ht="12.75" customHeight="1" x14ac:dyDescent="0.2">
      <c r="A13744" s="53" t="s">
        <v>895</v>
      </c>
      <c r="B13744" s="53" t="s">
        <v>319</v>
      </c>
      <c r="C13744" s="53" t="s">
        <v>83</v>
      </c>
      <c r="D13744" s="53" t="s">
        <v>82</v>
      </c>
      <c r="E13744" s="53" t="s">
        <v>253</v>
      </c>
      <c r="F13744" s="55">
        <v>7.7540922513513344</v>
      </c>
      <c r="G13744" s="53" t="s">
        <v>50</v>
      </c>
    </row>
    <row r="13745" spans="1:7" ht="12.75" customHeight="1" x14ac:dyDescent="0.2">
      <c r="A13745" s="53" t="s">
        <v>895</v>
      </c>
      <c r="B13745" s="53" t="s">
        <v>319</v>
      </c>
      <c r="C13745" s="53" t="s">
        <v>84</v>
      </c>
      <c r="D13745" s="53" t="s">
        <v>82</v>
      </c>
      <c r="E13745" s="53" t="s">
        <v>253</v>
      </c>
      <c r="F13745" s="55">
        <v>2.3617826614726627</v>
      </c>
      <c r="G13745" s="53" t="s">
        <v>50</v>
      </c>
    </row>
    <row r="13746" spans="1:7" ht="12.75" customHeight="1" x14ac:dyDescent="0.2">
      <c r="A13746" s="53" t="s">
        <v>895</v>
      </c>
      <c r="B13746" s="53" t="s">
        <v>319</v>
      </c>
      <c r="C13746" s="53" t="s">
        <v>109</v>
      </c>
      <c r="D13746" s="53" t="s">
        <v>110</v>
      </c>
      <c r="E13746" s="53" t="s">
        <v>253</v>
      </c>
      <c r="F13746" s="55">
        <v>7.3745886032272109E-3</v>
      </c>
      <c r="G13746" s="53" t="s">
        <v>50</v>
      </c>
    </row>
    <row r="13747" spans="1:7" ht="12.75" customHeight="1" x14ac:dyDescent="0.2">
      <c r="A13747" s="53" t="s">
        <v>895</v>
      </c>
      <c r="B13747" s="53" t="s">
        <v>319</v>
      </c>
      <c r="C13747" s="53" t="s">
        <v>115</v>
      </c>
      <c r="D13747" s="53" t="s">
        <v>116</v>
      </c>
      <c r="E13747" s="53" t="s">
        <v>253</v>
      </c>
      <c r="F13747" s="55">
        <v>2.2620513822711041</v>
      </c>
      <c r="G13747" s="53" t="s">
        <v>50</v>
      </c>
    </row>
    <row r="13748" spans="1:7" ht="12.75" customHeight="1" x14ac:dyDescent="0.2">
      <c r="A13748" s="53" t="s">
        <v>895</v>
      </c>
      <c r="B13748" s="53" t="s">
        <v>319</v>
      </c>
      <c r="C13748" s="53" t="s">
        <v>29</v>
      </c>
      <c r="D13748" s="53" t="s">
        <v>0</v>
      </c>
      <c r="E13748" s="53" t="s">
        <v>254</v>
      </c>
      <c r="F13748" s="55">
        <v>0.5981131499732687</v>
      </c>
      <c r="G13748" s="53" t="s">
        <v>50</v>
      </c>
    </row>
    <row r="13749" spans="1:7" ht="12.75" customHeight="1" x14ac:dyDescent="0.2">
      <c r="A13749" s="53" t="s">
        <v>895</v>
      </c>
      <c r="B13749" s="53" t="s">
        <v>319</v>
      </c>
      <c r="C13749" s="53" t="s">
        <v>49</v>
      </c>
      <c r="D13749" s="53" t="s">
        <v>50</v>
      </c>
      <c r="E13749" s="53" t="s">
        <v>254</v>
      </c>
      <c r="F13749" s="55">
        <v>2.9632738848254285</v>
      </c>
      <c r="G13749" s="53" t="s">
        <v>50</v>
      </c>
    </row>
    <row r="13750" spans="1:7" ht="12.75" customHeight="1" x14ac:dyDescent="0.2">
      <c r="A13750" s="53" t="s">
        <v>895</v>
      </c>
      <c r="B13750" s="53" t="s">
        <v>319</v>
      </c>
      <c r="C13750" s="53" t="s">
        <v>55</v>
      </c>
      <c r="D13750" s="53" t="s">
        <v>50</v>
      </c>
      <c r="E13750" s="53" t="s">
        <v>254</v>
      </c>
      <c r="F13750" s="55">
        <v>1.6416533662481627</v>
      </c>
      <c r="G13750" s="53" t="s">
        <v>50</v>
      </c>
    </row>
    <row r="13751" spans="1:7" ht="12.75" customHeight="1" x14ac:dyDescent="0.2">
      <c r="A13751" s="53" t="s">
        <v>895</v>
      </c>
      <c r="B13751" s="53" t="s">
        <v>319</v>
      </c>
      <c r="C13751" s="53" t="s">
        <v>58</v>
      </c>
      <c r="D13751" s="53" t="s">
        <v>50</v>
      </c>
      <c r="E13751" s="53" t="s">
        <v>254</v>
      </c>
      <c r="F13751" s="55">
        <v>28.102516424413121</v>
      </c>
      <c r="G13751" s="53" t="s">
        <v>50</v>
      </c>
    </row>
    <row r="13752" spans="1:7" ht="12.75" customHeight="1" x14ac:dyDescent="0.2">
      <c r="A13752" s="53" t="s">
        <v>895</v>
      </c>
      <c r="B13752" s="53" t="s">
        <v>319</v>
      </c>
      <c r="C13752" s="53" t="s">
        <v>69</v>
      </c>
      <c r="D13752" s="53" t="s">
        <v>50</v>
      </c>
      <c r="E13752" s="53" t="s">
        <v>254</v>
      </c>
      <c r="F13752" s="55">
        <v>5.0444028823914842</v>
      </c>
      <c r="G13752" s="53" t="s">
        <v>50</v>
      </c>
    </row>
    <row r="13753" spans="1:7" ht="12.75" customHeight="1" x14ac:dyDescent="0.2">
      <c r="A13753" s="53" t="s">
        <v>895</v>
      </c>
      <c r="B13753" s="53" t="s">
        <v>319</v>
      </c>
      <c r="C13753" s="53" t="s">
        <v>96</v>
      </c>
      <c r="D13753" s="53" t="s">
        <v>97</v>
      </c>
      <c r="E13753" s="53" t="s">
        <v>254</v>
      </c>
      <c r="F13753" s="55">
        <v>2.4294370482676625E-4</v>
      </c>
      <c r="G13753" s="53" t="s">
        <v>50</v>
      </c>
    </row>
    <row r="13754" spans="1:7" ht="12.75" customHeight="1" x14ac:dyDescent="0.2">
      <c r="A13754" s="53" t="s">
        <v>895</v>
      </c>
      <c r="B13754" s="53" t="s">
        <v>319</v>
      </c>
      <c r="C13754" s="53" t="s">
        <v>113</v>
      </c>
      <c r="D13754" s="53" t="s">
        <v>110</v>
      </c>
      <c r="E13754" s="53" t="s">
        <v>254</v>
      </c>
      <c r="F13754" s="55">
        <v>0.61036675267548979</v>
      </c>
      <c r="G13754" s="53" t="s">
        <v>50</v>
      </c>
    </row>
    <row r="13755" spans="1:7" ht="12.75" customHeight="1" x14ac:dyDescent="0.2">
      <c r="A13755" s="53" t="s">
        <v>895</v>
      </c>
      <c r="B13755" s="53" t="s">
        <v>319</v>
      </c>
      <c r="C13755" s="53" t="s">
        <v>123</v>
      </c>
      <c r="D13755" s="53" t="s">
        <v>124</v>
      </c>
      <c r="E13755" s="53" t="s">
        <v>254</v>
      </c>
      <c r="F13755" s="55">
        <v>3.3782452772909615E-5</v>
      </c>
      <c r="G13755" s="53" t="s">
        <v>50</v>
      </c>
    </row>
    <row r="13756" spans="1:7" ht="12.75" customHeight="1" x14ac:dyDescent="0.2">
      <c r="A13756" s="53" t="s">
        <v>895</v>
      </c>
      <c r="B13756" s="53" t="s">
        <v>319</v>
      </c>
      <c r="C13756" s="53" t="s">
        <v>56</v>
      </c>
      <c r="D13756" s="53" t="s">
        <v>50</v>
      </c>
      <c r="E13756" s="53" t="s">
        <v>255</v>
      </c>
      <c r="F13756" s="55">
        <v>0.1322433659929384</v>
      </c>
      <c r="G13756" s="53" t="s">
        <v>50</v>
      </c>
    </row>
    <row r="13757" spans="1:7" ht="12.75" customHeight="1" x14ac:dyDescent="0.2">
      <c r="A13757" s="53" t="s">
        <v>895</v>
      </c>
      <c r="B13757" s="53" t="s">
        <v>319</v>
      </c>
      <c r="C13757" s="53" t="s">
        <v>72</v>
      </c>
      <c r="D13757" s="53" t="s">
        <v>73</v>
      </c>
      <c r="E13757" s="53" t="s">
        <v>255</v>
      </c>
      <c r="F13757" s="55">
        <v>1653.0356113882565</v>
      </c>
      <c r="G13757" s="53" t="s">
        <v>50</v>
      </c>
    </row>
    <row r="13758" spans="1:7" ht="12.75" customHeight="1" x14ac:dyDescent="0.2">
      <c r="A13758" s="53" t="s">
        <v>895</v>
      </c>
      <c r="B13758" s="53" t="s">
        <v>319</v>
      </c>
      <c r="C13758" s="53" t="s">
        <v>76</v>
      </c>
      <c r="D13758" s="53" t="s">
        <v>75</v>
      </c>
      <c r="E13758" s="53" t="s">
        <v>255</v>
      </c>
      <c r="F13758" s="55">
        <v>1.3589964216259893</v>
      </c>
      <c r="G13758" s="53" t="s">
        <v>50</v>
      </c>
    </row>
    <row r="13759" spans="1:7" ht="12.75" customHeight="1" x14ac:dyDescent="0.2">
      <c r="A13759" s="53" t="s">
        <v>895</v>
      </c>
      <c r="B13759" s="53" t="s">
        <v>319</v>
      </c>
      <c r="C13759" s="53" t="s">
        <v>91</v>
      </c>
      <c r="D13759" s="53" t="s">
        <v>87</v>
      </c>
      <c r="E13759" s="53" t="s">
        <v>255</v>
      </c>
      <c r="F13759" s="55">
        <v>1E-3</v>
      </c>
      <c r="G13759" s="53" t="s">
        <v>50</v>
      </c>
    </row>
    <row r="13760" spans="1:7" ht="12.75" customHeight="1" x14ac:dyDescent="0.2">
      <c r="A13760" s="53" t="s">
        <v>895</v>
      </c>
      <c r="B13760" s="53" t="s">
        <v>319</v>
      </c>
      <c r="C13760" s="53" t="s">
        <v>72</v>
      </c>
      <c r="D13760" s="53" t="s">
        <v>73</v>
      </c>
      <c r="E13760" s="53" t="s">
        <v>256</v>
      </c>
      <c r="F13760" s="55">
        <v>654.28957565576786</v>
      </c>
      <c r="G13760" s="53" t="s">
        <v>50</v>
      </c>
    </row>
    <row r="13761" spans="1:7" ht="12.75" customHeight="1" x14ac:dyDescent="0.2">
      <c r="A13761" s="53" t="s">
        <v>895</v>
      </c>
      <c r="B13761" s="53" t="s">
        <v>319</v>
      </c>
      <c r="C13761" s="53" t="s">
        <v>72</v>
      </c>
      <c r="D13761" s="53" t="s">
        <v>73</v>
      </c>
      <c r="E13761" s="53" t="s">
        <v>257</v>
      </c>
      <c r="F13761" s="55">
        <v>138.41975456174339</v>
      </c>
      <c r="G13761" s="53" t="s">
        <v>50</v>
      </c>
    </row>
    <row r="13762" spans="1:7" ht="12.75" customHeight="1" x14ac:dyDescent="0.2">
      <c r="A13762" s="53" t="s">
        <v>895</v>
      </c>
      <c r="B13762" s="53" t="s">
        <v>319</v>
      </c>
      <c r="C13762" s="53" t="s">
        <v>74</v>
      </c>
      <c r="D13762" s="53" t="s">
        <v>75</v>
      </c>
      <c r="E13762" s="53" t="s">
        <v>258</v>
      </c>
      <c r="F13762" s="55">
        <v>237.68524514277263</v>
      </c>
      <c r="G13762" s="53" t="s">
        <v>50</v>
      </c>
    </row>
    <row r="13763" spans="1:7" ht="12.75" customHeight="1" x14ac:dyDescent="0.2">
      <c r="A13763" s="53" t="s">
        <v>895</v>
      </c>
      <c r="B13763" s="53" t="s">
        <v>319</v>
      </c>
      <c r="C13763" s="53" t="s">
        <v>74</v>
      </c>
      <c r="D13763" s="53" t="s">
        <v>75</v>
      </c>
      <c r="E13763" s="53" t="s">
        <v>259</v>
      </c>
      <c r="F13763" s="55">
        <v>21.902999999999999</v>
      </c>
      <c r="G13763" s="53" t="s">
        <v>50</v>
      </c>
    </row>
    <row r="13764" spans="1:7" ht="12.75" customHeight="1" x14ac:dyDescent="0.2">
      <c r="A13764" s="53" t="s">
        <v>895</v>
      </c>
      <c r="B13764" s="53" t="s">
        <v>319</v>
      </c>
      <c r="C13764" s="53" t="s">
        <v>76</v>
      </c>
      <c r="D13764" s="53" t="s">
        <v>75</v>
      </c>
      <c r="E13764" s="53" t="s">
        <v>260</v>
      </c>
      <c r="F13764" s="55">
        <v>64.617785154716387</v>
      </c>
      <c r="G13764" s="53" t="s">
        <v>50</v>
      </c>
    </row>
    <row r="13765" spans="1:7" ht="12.75" customHeight="1" x14ac:dyDescent="0.2">
      <c r="A13765" s="53" t="s">
        <v>895</v>
      </c>
      <c r="B13765" s="53" t="s">
        <v>319</v>
      </c>
      <c r="C13765" s="53" t="s">
        <v>108</v>
      </c>
      <c r="D13765" s="53" t="s">
        <v>107</v>
      </c>
      <c r="E13765" s="53" t="s">
        <v>260</v>
      </c>
      <c r="F13765" s="55">
        <v>1.2445786274200186</v>
      </c>
      <c r="G13765" s="53" t="s">
        <v>50</v>
      </c>
    </row>
    <row r="13766" spans="1:7" ht="12.75" customHeight="1" x14ac:dyDescent="0.2">
      <c r="A13766" s="53" t="s">
        <v>895</v>
      </c>
      <c r="B13766" s="53" t="s">
        <v>319</v>
      </c>
      <c r="C13766" s="53" t="s">
        <v>121</v>
      </c>
      <c r="D13766" s="53" t="s">
        <v>122</v>
      </c>
      <c r="E13766" s="53" t="s">
        <v>260</v>
      </c>
      <c r="F13766" s="55">
        <v>2.3836974544712099E-2</v>
      </c>
      <c r="G13766" s="53" t="s">
        <v>50</v>
      </c>
    </row>
    <row r="13767" spans="1:7" ht="12.75" customHeight="1" x14ac:dyDescent="0.2">
      <c r="A13767" s="53" t="s">
        <v>895</v>
      </c>
      <c r="B13767" s="53" t="s">
        <v>319</v>
      </c>
      <c r="C13767" s="53" t="s">
        <v>77</v>
      </c>
      <c r="D13767" s="53" t="s">
        <v>78</v>
      </c>
      <c r="E13767" s="53" t="s">
        <v>261</v>
      </c>
      <c r="F13767" s="55">
        <v>9493.0924222056892</v>
      </c>
      <c r="G13767" s="53" t="s">
        <v>50</v>
      </c>
    </row>
    <row r="13768" spans="1:7" ht="12.75" customHeight="1" x14ac:dyDescent="0.2">
      <c r="A13768" s="53" t="s">
        <v>895</v>
      </c>
      <c r="B13768" s="53" t="s">
        <v>319</v>
      </c>
      <c r="C13768" s="53" t="s">
        <v>77</v>
      </c>
      <c r="D13768" s="53" t="s">
        <v>78</v>
      </c>
      <c r="E13768" s="53" t="s">
        <v>262</v>
      </c>
      <c r="F13768" s="55">
        <v>3816.0842390883795</v>
      </c>
      <c r="G13768" s="53" t="s">
        <v>50</v>
      </c>
    </row>
    <row r="13769" spans="1:7" ht="12.75" customHeight="1" x14ac:dyDescent="0.2">
      <c r="A13769" s="53" t="s">
        <v>895</v>
      </c>
      <c r="B13769" s="53" t="s">
        <v>319</v>
      </c>
      <c r="C13769" s="53" t="s">
        <v>72</v>
      </c>
      <c r="D13769" s="53" t="s">
        <v>73</v>
      </c>
      <c r="E13769" s="53" t="s">
        <v>263</v>
      </c>
      <c r="F13769" s="55">
        <v>7.2678979999999997</v>
      </c>
      <c r="G13769" s="53" t="s">
        <v>50</v>
      </c>
    </row>
    <row r="13770" spans="1:7" ht="12.75" customHeight="1" x14ac:dyDescent="0.2">
      <c r="A13770" s="53" t="s">
        <v>895</v>
      </c>
      <c r="B13770" s="53" t="s">
        <v>319</v>
      </c>
      <c r="C13770" s="53" t="s">
        <v>79</v>
      </c>
      <c r="D13770" s="53" t="s">
        <v>78</v>
      </c>
      <c r="E13770" s="53" t="s">
        <v>263</v>
      </c>
      <c r="F13770" s="55">
        <v>7626.0468676698374</v>
      </c>
      <c r="G13770" s="53" t="s">
        <v>50</v>
      </c>
    </row>
    <row r="13771" spans="1:7" ht="12.75" customHeight="1" x14ac:dyDescent="0.2">
      <c r="A13771" s="53" t="s">
        <v>895</v>
      </c>
      <c r="B13771" s="53" t="s">
        <v>319</v>
      </c>
      <c r="C13771" s="53" t="s">
        <v>72</v>
      </c>
      <c r="D13771" s="53" t="s">
        <v>73</v>
      </c>
      <c r="E13771" s="53" t="s">
        <v>264</v>
      </c>
      <c r="F13771" s="55">
        <v>1.4298850000000001</v>
      </c>
      <c r="G13771" s="53" t="s">
        <v>50</v>
      </c>
    </row>
    <row r="13772" spans="1:7" ht="12.75" customHeight="1" x14ac:dyDescent="0.2">
      <c r="A13772" s="53" t="s">
        <v>895</v>
      </c>
      <c r="B13772" s="53" t="s">
        <v>319</v>
      </c>
      <c r="C13772" s="53" t="s">
        <v>80</v>
      </c>
      <c r="D13772" s="53" t="s">
        <v>78</v>
      </c>
      <c r="E13772" s="53" t="s">
        <v>264</v>
      </c>
      <c r="F13772" s="55">
        <v>1687.2431773583257</v>
      </c>
      <c r="G13772" s="53" t="s">
        <v>50</v>
      </c>
    </row>
    <row r="13773" spans="1:7" ht="12.75" customHeight="1" x14ac:dyDescent="0.2">
      <c r="A13773" s="53" t="s">
        <v>895</v>
      </c>
      <c r="B13773" s="53" t="s">
        <v>319</v>
      </c>
      <c r="C13773" s="53" t="s">
        <v>83</v>
      </c>
      <c r="D13773" s="53" t="s">
        <v>82</v>
      </c>
      <c r="E13773" s="53" t="s">
        <v>264</v>
      </c>
      <c r="F13773" s="55">
        <v>2.2926276025842864</v>
      </c>
      <c r="G13773" s="53" t="s">
        <v>50</v>
      </c>
    </row>
    <row r="13774" spans="1:7" ht="12.75" customHeight="1" x14ac:dyDescent="0.2">
      <c r="A13774" s="53" t="s">
        <v>895</v>
      </c>
      <c r="B13774" s="53" t="s">
        <v>319</v>
      </c>
      <c r="C13774" s="53" t="s">
        <v>84</v>
      </c>
      <c r="D13774" s="53" t="s">
        <v>82</v>
      </c>
      <c r="E13774" s="53" t="s">
        <v>264</v>
      </c>
      <c r="F13774" s="55">
        <v>5.1248678841241289E-3</v>
      </c>
      <c r="G13774" s="53" t="s">
        <v>50</v>
      </c>
    </row>
    <row r="13775" spans="1:7" ht="12.75" customHeight="1" x14ac:dyDescent="0.2">
      <c r="A13775" s="53" t="s">
        <v>895</v>
      </c>
      <c r="B13775" s="53" t="s">
        <v>319</v>
      </c>
      <c r="C13775" s="53" t="s">
        <v>94</v>
      </c>
      <c r="D13775" s="53" t="s">
        <v>87</v>
      </c>
      <c r="E13775" s="53" t="s">
        <v>264</v>
      </c>
      <c r="F13775" s="55">
        <v>0.15967106055139643</v>
      </c>
      <c r="G13775" s="53" t="s">
        <v>50</v>
      </c>
    </row>
    <row r="13776" spans="1:7" ht="12.75" customHeight="1" x14ac:dyDescent="0.2">
      <c r="A13776" s="53" t="s">
        <v>895</v>
      </c>
      <c r="B13776" s="53" t="s">
        <v>319</v>
      </c>
      <c r="C13776" s="53" t="s">
        <v>29</v>
      </c>
      <c r="D13776" s="53" t="s">
        <v>0</v>
      </c>
      <c r="E13776" s="53" t="s">
        <v>265</v>
      </c>
      <c r="F13776" s="55">
        <v>5.6196005320828151E-3</v>
      </c>
      <c r="G13776" s="53" t="s">
        <v>50</v>
      </c>
    </row>
    <row r="13777" spans="1:7" ht="12.75" customHeight="1" x14ac:dyDescent="0.2">
      <c r="A13777" s="53" t="s">
        <v>895</v>
      </c>
      <c r="B13777" s="53" t="s">
        <v>319</v>
      </c>
      <c r="C13777" s="53" t="s">
        <v>47</v>
      </c>
      <c r="D13777" s="53" t="s">
        <v>48</v>
      </c>
      <c r="E13777" s="53" t="s">
        <v>265</v>
      </c>
      <c r="F13777" s="55">
        <v>7.6432482033819402E-2</v>
      </c>
      <c r="G13777" s="53" t="s">
        <v>50</v>
      </c>
    </row>
    <row r="13778" spans="1:7" ht="12.75" customHeight="1" x14ac:dyDescent="0.2">
      <c r="A13778" s="53" t="s">
        <v>895</v>
      </c>
      <c r="B13778" s="53" t="s">
        <v>319</v>
      </c>
      <c r="C13778" s="53" t="s">
        <v>49</v>
      </c>
      <c r="D13778" s="53" t="s">
        <v>50</v>
      </c>
      <c r="E13778" s="53" t="s">
        <v>265</v>
      </c>
      <c r="F13778" s="55">
        <v>34.252797386102522</v>
      </c>
      <c r="G13778" s="53" t="s">
        <v>50</v>
      </c>
    </row>
    <row r="13779" spans="1:7" ht="12.75" customHeight="1" x14ac:dyDescent="0.2">
      <c r="A13779" s="53" t="s">
        <v>895</v>
      </c>
      <c r="B13779" s="53" t="s">
        <v>319</v>
      </c>
      <c r="C13779" s="53" t="s">
        <v>51</v>
      </c>
      <c r="D13779" s="53" t="s">
        <v>50</v>
      </c>
      <c r="E13779" s="53" t="s">
        <v>265</v>
      </c>
      <c r="F13779" s="55">
        <v>1.0894823596611081</v>
      </c>
      <c r="G13779" s="53" t="s">
        <v>50</v>
      </c>
    </row>
    <row r="13780" spans="1:7" ht="12.75" customHeight="1" x14ac:dyDescent="0.2">
      <c r="A13780" s="53" t="s">
        <v>895</v>
      </c>
      <c r="B13780" s="53" t="s">
        <v>319</v>
      </c>
      <c r="C13780" s="53" t="s">
        <v>54</v>
      </c>
      <c r="D13780" s="53" t="s">
        <v>50</v>
      </c>
      <c r="E13780" s="53" t="s">
        <v>265</v>
      </c>
      <c r="F13780" s="55">
        <v>48.859467206437877</v>
      </c>
      <c r="G13780" s="53" t="s">
        <v>50</v>
      </c>
    </row>
    <row r="13781" spans="1:7" ht="12.75" customHeight="1" x14ac:dyDescent="0.2">
      <c r="A13781" s="53" t="s">
        <v>895</v>
      </c>
      <c r="B13781" s="53" t="s">
        <v>319</v>
      </c>
      <c r="C13781" s="53" t="s">
        <v>55</v>
      </c>
      <c r="D13781" s="53" t="s">
        <v>50</v>
      </c>
      <c r="E13781" s="53" t="s">
        <v>265</v>
      </c>
      <c r="F13781" s="55">
        <v>2.0077616797997813</v>
      </c>
      <c r="G13781" s="53" t="s">
        <v>50</v>
      </c>
    </row>
    <row r="13782" spans="1:7" ht="12.75" customHeight="1" x14ac:dyDescent="0.2">
      <c r="A13782" s="53" t="s">
        <v>895</v>
      </c>
      <c r="B13782" s="53" t="s">
        <v>319</v>
      </c>
      <c r="C13782" s="53" t="s">
        <v>56</v>
      </c>
      <c r="D13782" s="53" t="s">
        <v>50</v>
      </c>
      <c r="E13782" s="53" t="s">
        <v>265</v>
      </c>
      <c r="F13782" s="55">
        <v>29.921206785905913</v>
      </c>
      <c r="G13782" s="53" t="s">
        <v>50</v>
      </c>
    </row>
    <row r="13783" spans="1:7" ht="12.75" customHeight="1" x14ac:dyDescent="0.2">
      <c r="A13783" s="53" t="s">
        <v>895</v>
      </c>
      <c r="B13783" s="53" t="s">
        <v>319</v>
      </c>
      <c r="C13783" s="53" t="s">
        <v>58</v>
      </c>
      <c r="D13783" s="53" t="s">
        <v>50</v>
      </c>
      <c r="E13783" s="53" t="s">
        <v>265</v>
      </c>
      <c r="F13783" s="55">
        <v>0.73796180823549518</v>
      </c>
      <c r="G13783" s="53" t="s">
        <v>50</v>
      </c>
    </row>
    <row r="13784" spans="1:7" ht="12.75" customHeight="1" x14ac:dyDescent="0.2">
      <c r="A13784" s="53" t="s">
        <v>895</v>
      </c>
      <c r="B13784" s="53" t="s">
        <v>319</v>
      </c>
      <c r="C13784" s="53" t="s">
        <v>61</v>
      </c>
      <c r="D13784" s="53" t="s">
        <v>50</v>
      </c>
      <c r="E13784" s="53" t="s">
        <v>265</v>
      </c>
      <c r="F13784" s="55">
        <v>2.8389644404343563E-3</v>
      </c>
      <c r="G13784" s="53" t="s">
        <v>50</v>
      </c>
    </row>
    <row r="13785" spans="1:7" ht="12.75" customHeight="1" x14ac:dyDescent="0.2">
      <c r="A13785" s="53" t="s">
        <v>895</v>
      </c>
      <c r="B13785" s="53" t="s">
        <v>319</v>
      </c>
      <c r="C13785" s="53" t="s">
        <v>62</v>
      </c>
      <c r="D13785" s="53" t="s">
        <v>50</v>
      </c>
      <c r="E13785" s="53" t="s">
        <v>265</v>
      </c>
      <c r="F13785" s="55">
        <v>0.10384103727100227</v>
      </c>
      <c r="G13785" s="53" t="s">
        <v>50</v>
      </c>
    </row>
    <row r="13786" spans="1:7" ht="12.75" customHeight="1" x14ac:dyDescent="0.2">
      <c r="A13786" s="53" t="s">
        <v>895</v>
      </c>
      <c r="B13786" s="53" t="s">
        <v>319</v>
      </c>
      <c r="C13786" s="53" t="s">
        <v>63</v>
      </c>
      <c r="D13786" s="53" t="s">
        <v>50</v>
      </c>
      <c r="E13786" s="53" t="s">
        <v>265</v>
      </c>
      <c r="F13786" s="55">
        <v>7.1666605197877669</v>
      </c>
      <c r="G13786" s="53" t="s">
        <v>50</v>
      </c>
    </row>
    <row r="13787" spans="1:7" ht="12.75" customHeight="1" x14ac:dyDescent="0.2">
      <c r="A13787" s="53" t="s">
        <v>895</v>
      </c>
      <c r="B13787" s="53" t="s">
        <v>319</v>
      </c>
      <c r="C13787" s="53" t="s">
        <v>65</v>
      </c>
      <c r="D13787" s="53" t="s">
        <v>50</v>
      </c>
      <c r="E13787" s="53" t="s">
        <v>265</v>
      </c>
      <c r="F13787" s="55">
        <v>1.7402641395443816</v>
      </c>
      <c r="G13787" s="53" t="s">
        <v>50</v>
      </c>
    </row>
    <row r="13788" spans="1:7" ht="12.75" customHeight="1" x14ac:dyDescent="0.2">
      <c r="A13788" s="53" t="s">
        <v>895</v>
      </c>
      <c r="B13788" s="53" t="s">
        <v>319</v>
      </c>
      <c r="C13788" s="53" t="s">
        <v>66</v>
      </c>
      <c r="D13788" s="53" t="s">
        <v>50</v>
      </c>
      <c r="E13788" s="53" t="s">
        <v>265</v>
      </c>
      <c r="F13788" s="55">
        <v>3.9023202960920047</v>
      </c>
      <c r="G13788" s="53" t="s">
        <v>50</v>
      </c>
    </row>
    <row r="13789" spans="1:7" ht="12.75" customHeight="1" x14ac:dyDescent="0.2">
      <c r="A13789" s="53" t="s">
        <v>895</v>
      </c>
      <c r="B13789" s="53" t="s">
        <v>319</v>
      </c>
      <c r="C13789" s="53" t="s">
        <v>67</v>
      </c>
      <c r="D13789" s="53" t="s">
        <v>50</v>
      </c>
      <c r="E13789" s="53" t="s">
        <v>265</v>
      </c>
      <c r="F13789" s="55">
        <v>124.84203495068715</v>
      </c>
      <c r="G13789" s="53" t="s">
        <v>50</v>
      </c>
    </row>
    <row r="13790" spans="1:7" ht="12.75" customHeight="1" x14ac:dyDescent="0.2">
      <c r="A13790" s="53" t="s">
        <v>895</v>
      </c>
      <c r="B13790" s="53" t="s">
        <v>319</v>
      </c>
      <c r="C13790" s="53" t="s">
        <v>68</v>
      </c>
      <c r="D13790" s="53" t="s">
        <v>50</v>
      </c>
      <c r="E13790" s="53" t="s">
        <v>265</v>
      </c>
      <c r="F13790" s="55">
        <v>17.629824078439956</v>
      </c>
      <c r="G13790" s="53" t="s">
        <v>50</v>
      </c>
    </row>
    <row r="13791" spans="1:7" ht="12.75" customHeight="1" x14ac:dyDescent="0.2">
      <c r="A13791" s="53" t="s">
        <v>895</v>
      </c>
      <c r="B13791" s="53" t="s">
        <v>319</v>
      </c>
      <c r="C13791" s="53" t="s">
        <v>69</v>
      </c>
      <c r="D13791" s="53" t="s">
        <v>50</v>
      </c>
      <c r="E13791" s="53" t="s">
        <v>265</v>
      </c>
      <c r="F13791" s="55">
        <v>1.2244312549558416E-2</v>
      </c>
      <c r="G13791" s="53" t="s">
        <v>50</v>
      </c>
    </row>
    <row r="13792" spans="1:7" ht="12.75" customHeight="1" x14ac:dyDescent="0.2">
      <c r="A13792" s="53" t="s">
        <v>895</v>
      </c>
      <c r="B13792" s="53" t="s">
        <v>319</v>
      </c>
      <c r="C13792" s="53" t="s">
        <v>70</v>
      </c>
      <c r="D13792" s="53" t="s">
        <v>50</v>
      </c>
      <c r="E13792" s="53" t="s">
        <v>265</v>
      </c>
      <c r="F13792" s="55">
        <v>1.4315120393201146</v>
      </c>
      <c r="G13792" s="53" t="s">
        <v>50</v>
      </c>
    </row>
    <row r="13793" spans="1:7" ht="12.75" customHeight="1" x14ac:dyDescent="0.2">
      <c r="A13793" s="53" t="s">
        <v>895</v>
      </c>
      <c r="B13793" s="53" t="s">
        <v>319</v>
      </c>
      <c r="C13793" s="53" t="s">
        <v>71</v>
      </c>
      <c r="D13793" s="53" t="s">
        <v>50</v>
      </c>
      <c r="E13793" s="53" t="s">
        <v>265</v>
      </c>
      <c r="F13793" s="55">
        <v>0.48236774438888125</v>
      </c>
      <c r="G13793" s="53" t="s">
        <v>50</v>
      </c>
    </row>
    <row r="13794" spans="1:7" ht="12.75" customHeight="1" x14ac:dyDescent="0.2">
      <c r="A13794" s="53" t="s">
        <v>895</v>
      </c>
      <c r="B13794" s="53" t="s">
        <v>319</v>
      </c>
      <c r="C13794" s="53" t="s">
        <v>72</v>
      </c>
      <c r="D13794" s="53" t="s">
        <v>73</v>
      </c>
      <c r="E13794" s="53" t="s">
        <v>265</v>
      </c>
      <c r="F13794" s="55">
        <v>4.0319399999999987</v>
      </c>
      <c r="G13794" s="53" t="s">
        <v>50</v>
      </c>
    </row>
    <row r="13795" spans="1:7" ht="12.75" customHeight="1" x14ac:dyDescent="0.2">
      <c r="A13795" s="53" t="s">
        <v>895</v>
      </c>
      <c r="B13795" s="53" t="s">
        <v>319</v>
      </c>
      <c r="C13795" s="53" t="s">
        <v>81</v>
      </c>
      <c r="D13795" s="53" t="s">
        <v>82</v>
      </c>
      <c r="E13795" s="53" t="s">
        <v>265</v>
      </c>
      <c r="F13795" s="55">
        <v>3511.3788676513827</v>
      </c>
      <c r="G13795" s="53" t="s">
        <v>50</v>
      </c>
    </row>
    <row r="13796" spans="1:7" ht="12.75" customHeight="1" x14ac:dyDescent="0.2">
      <c r="A13796" s="53" t="s">
        <v>895</v>
      </c>
      <c r="B13796" s="53" t="s">
        <v>319</v>
      </c>
      <c r="C13796" s="53" t="s">
        <v>83</v>
      </c>
      <c r="D13796" s="53" t="s">
        <v>82</v>
      </c>
      <c r="E13796" s="53" t="s">
        <v>265</v>
      </c>
      <c r="F13796" s="55">
        <v>9790.8030831051747</v>
      </c>
      <c r="G13796" s="53" t="s">
        <v>50</v>
      </c>
    </row>
    <row r="13797" spans="1:7" ht="12.75" customHeight="1" x14ac:dyDescent="0.2">
      <c r="A13797" s="53" t="s">
        <v>895</v>
      </c>
      <c r="B13797" s="53" t="s">
        <v>319</v>
      </c>
      <c r="C13797" s="53" t="s">
        <v>84</v>
      </c>
      <c r="D13797" s="53" t="s">
        <v>82</v>
      </c>
      <c r="E13797" s="53" t="s">
        <v>265</v>
      </c>
      <c r="F13797" s="55">
        <v>9193.5583783256261</v>
      </c>
      <c r="G13797" s="53" t="s">
        <v>50</v>
      </c>
    </row>
    <row r="13798" spans="1:7" ht="12.75" customHeight="1" x14ac:dyDescent="0.2">
      <c r="A13798" s="53" t="s">
        <v>895</v>
      </c>
      <c r="B13798" s="53" t="s">
        <v>319</v>
      </c>
      <c r="C13798" s="53" t="s">
        <v>85</v>
      </c>
      <c r="D13798" s="53" t="s">
        <v>82</v>
      </c>
      <c r="E13798" s="53" t="s">
        <v>265</v>
      </c>
      <c r="F13798" s="55">
        <v>0.71878136756059696</v>
      </c>
      <c r="G13798" s="53" t="s">
        <v>50</v>
      </c>
    </row>
    <row r="13799" spans="1:7" ht="12.75" customHeight="1" x14ac:dyDescent="0.2">
      <c r="A13799" s="53" t="s">
        <v>895</v>
      </c>
      <c r="B13799" s="53" t="s">
        <v>319</v>
      </c>
      <c r="C13799" s="53" t="s">
        <v>86</v>
      </c>
      <c r="D13799" s="53" t="s">
        <v>87</v>
      </c>
      <c r="E13799" s="53" t="s">
        <v>265</v>
      </c>
      <c r="F13799" s="55">
        <v>2.395971384427515</v>
      </c>
      <c r="G13799" s="53" t="s">
        <v>50</v>
      </c>
    </row>
    <row r="13800" spans="1:7" ht="12.75" customHeight="1" x14ac:dyDescent="0.2">
      <c r="A13800" s="53" t="s">
        <v>895</v>
      </c>
      <c r="B13800" s="53" t="s">
        <v>319</v>
      </c>
      <c r="C13800" s="53" t="s">
        <v>90</v>
      </c>
      <c r="D13800" s="53" t="s">
        <v>87</v>
      </c>
      <c r="E13800" s="53" t="s">
        <v>265</v>
      </c>
      <c r="F13800" s="55">
        <v>9.2028616589939283</v>
      </c>
      <c r="G13800" s="53" t="s">
        <v>50</v>
      </c>
    </row>
    <row r="13801" spans="1:7" ht="12.75" customHeight="1" x14ac:dyDescent="0.2">
      <c r="A13801" s="53" t="s">
        <v>895</v>
      </c>
      <c r="B13801" s="53" t="s">
        <v>319</v>
      </c>
      <c r="C13801" s="53" t="s">
        <v>93</v>
      </c>
      <c r="D13801" s="53" t="s">
        <v>87</v>
      </c>
      <c r="E13801" s="53" t="s">
        <v>265</v>
      </c>
      <c r="F13801" s="55">
        <v>25.630100240979186</v>
      </c>
      <c r="G13801" s="53" t="s">
        <v>50</v>
      </c>
    </row>
    <row r="13802" spans="1:7" ht="12.75" customHeight="1" x14ac:dyDescent="0.2">
      <c r="A13802" s="53" t="s">
        <v>895</v>
      </c>
      <c r="B13802" s="53" t="s">
        <v>319</v>
      </c>
      <c r="C13802" s="53" t="s">
        <v>94</v>
      </c>
      <c r="D13802" s="53" t="s">
        <v>87</v>
      </c>
      <c r="E13802" s="53" t="s">
        <v>265</v>
      </c>
      <c r="F13802" s="55">
        <v>16.24217813373609</v>
      </c>
      <c r="G13802" s="53" t="s">
        <v>50</v>
      </c>
    </row>
    <row r="13803" spans="1:7" ht="12.75" customHeight="1" x14ac:dyDescent="0.2">
      <c r="A13803" s="53" t="s">
        <v>895</v>
      </c>
      <c r="B13803" s="53" t="s">
        <v>319</v>
      </c>
      <c r="C13803" s="53" t="s">
        <v>96</v>
      </c>
      <c r="D13803" s="53" t="s">
        <v>97</v>
      </c>
      <c r="E13803" s="53" t="s">
        <v>265</v>
      </c>
      <c r="F13803" s="55">
        <v>0.66917824561237671</v>
      </c>
      <c r="G13803" s="53" t="s">
        <v>50</v>
      </c>
    </row>
    <row r="13804" spans="1:7" ht="12.75" customHeight="1" x14ac:dyDescent="0.2">
      <c r="A13804" s="53" t="s">
        <v>895</v>
      </c>
      <c r="B13804" s="53" t="s">
        <v>319</v>
      </c>
      <c r="C13804" s="53" t="s">
        <v>98</v>
      </c>
      <c r="D13804" s="53" t="s">
        <v>97</v>
      </c>
      <c r="E13804" s="53" t="s">
        <v>265</v>
      </c>
      <c r="F13804" s="55">
        <v>1.8269462262806337</v>
      </c>
      <c r="G13804" s="53" t="s">
        <v>50</v>
      </c>
    </row>
    <row r="13805" spans="1:7" ht="12.75" customHeight="1" x14ac:dyDescent="0.2">
      <c r="A13805" s="53" t="s">
        <v>895</v>
      </c>
      <c r="B13805" s="53" t="s">
        <v>319</v>
      </c>
      <c r="C13805" s="53" t="s">
        <v>99</v>
      </c>
      <c r="D13805" s="53" t="s">
        <v>100</v>
      </c>
      <c r="E13805" s="53" t="s">
        <v>265</v>
      </c>
      <c r="F13805" s="55">
        <v>1.4991595178985451</v>
      </c>
      <c r="G13805" s="53" t="s">
        <v>50</v>
      </c>
    </row>
    <row r="13806" spans="1:7" ht="12.75" customHeight="1" x14ac:dyDescent="0.2">
      <c r="A13806" s="53" t="s">
        <v>895</v>
      </c>
      <c r="B13806" s="53" t="s">
        <v>319</v>
      </c>
      <c r="C13806" s="53" t="s">
        <v>101</v>
      </c>
      <c r="D13806" s="53" t="s">
        <v>100</v>
      </c>
      <c r="E13806" s="53" t="s">
        <v>265</v>
      </c>
      <c r="F13806" s="55">
        <v>21.081960159591738</v>
      </c>
      <c r="G13806" s="53" t="s">
        <v>50</v>
      </c>
    </row>
    <row r="13807" spans="1:7" ht="12.75" customHeight="1" x14ac:dyDescent="0.2">
      <c r="A13807" s="53" t="s">
        <v>895</v>
      </c>
      <c r="B13807" s="53" t="s">
        <v>319</v>
      </c>
      <c r="C13807" s="53" t="s">
        <v>102</v>
      </c>
      <c r="D13807" s="53" t="s">
        <v>103</v>
      </c>
      <c r="E13807" s="53" t="s">
        <v>265</v>
      </c>
      <c r="F13807" s="55">
        <v>5.6143178274262846</v>
      </c>
      <c r="G13807" s="53" t="s">
        <v>50</v>
      </c>
    </row>
    <row r="13808" spans="1:7" ht="12.75" customHeight="1" x14ac:dyDescent="0.2">
      <c r="A13808" s="53" t="s">
        <v>895</v>
      </c>
      <c r="B13808" s="53" t="s">
        <v>319</v>
      </c>
      <c r="C13808" s="53" t="s">
        <v>108</v>
      </c>
      <c r="D13808" s="53" t="s">
        <v>107</v>
      </c>
      <c r="E13808" s="53" t="s">
        <v>265</v>
      </c>
      <c r="F13808" s="55">
        <v>3.0530230867573844</v>
      </c>
      <c r="G13808" s="53" t="s">
        <v>50</v>
      </c>
    </row>
    <row r="13809" spans="1:7" ht="12.75" customHeight="1" x14ac:dyDescent="0.2">
      <c r="A13809" s="53" t="s">
        <v>895</v>
      </c>
      <c r="B13809" s="53" t="s">
        <v>319</v>
      </c>
      <c r="C13809" s="53" t="s">
        <v>114</v>
      </c>
      <c r="D13809" s="53" t="s">
        <v>110</v>
      </c>
      <c r="E13809" s="53" t="s">
        <v>265</v>
      </c>
      <c r="F13809" s="55">
        <v>0.26746818501720548</v>
      </c>
      <c r="G13809" s="53" t="s">
        <v>50</v>
      </c>
    </row>
    <row r="13810" spans="1:7" ht="12.75" customHeight="1" x14ac:dyDescent="0.2">
      <c r="A13810" s="53" t="s">
        <v>895</v>
      </c>
      <c r="B13810" s="53" t="s">
        <v>319</v>
      </c>
      <c r="C13810" s="53" t="s">
        <v>115</v>
      </c>
      <c r="D13810" s="53" t="s">
        <v>116</v>
      </c>
      <c r="E13810" s="53" t="s">
        <v>265</v>
      </c>
      <c r="F13810" s="55">
        <v>28.353460530559957</v>
      </c>
      <c r="G13810" s="53" t="s">
        <v>50</v>
      </c>
    </row>
    <row r="13811" spans="1:7" ht="12.75" customHeight="1" x14ac:dyDescent="0.2">
      <c r="A13811" s="53" t="s">
        <v>895</v>
      </c>
      <c r="B13811" s="53" t="s">
        <v>319</v>
      </c>
      <c r="C13811" s="53" t="s">
        <v>117</v>
      </c>
      <c r="D13811" s="53" t="s">
        <v>118</v>
      </c>
      <c r="E13811" s="53" t="s">
        <v>265</v>
      </c>
      <c r="F13811" s="55">
        <v>0.91942781751570424</v>
      </c>
      <c r="G13811" s="53" t="s">
        <v>50</v>
      </c>
    </row>
    <row r="13812" spans="1:7" ht="12.75" customHeight="1" x14ac:dyDescent="0.2">
      <c r="A13812" s="53" t="s">
        <v>895</v>
      </c>
      <c r="B13812" s="53" t="s">
        <v>319</v>
      </c>
      <c r="C13812" s="53" t="s">
        <v>119</v>
      </c>
      <c r="D13812" s="53" t="s">
        <v>120</v>
      </c>
      <c r="E13812" s="53" t="s">
        <v>265</v>
      </c>
      <c r="F13812" s="55">
        <v>4.3558066410193508</v>
      </c>
      <c r="G13812" s="53" t="s">
        <v>50</v>
      </c>
    </row>
    <row r="13813" spans="1:7" ht="12.75" customHeight="1" x14ac:dyDescent="0.2">
      <c r="A13813" s="53" t="s">
        <v>895</v>
      </c>
      <c r="B13813" s="53" t="s">
        <v>319</v>
      </c>
      <c r="C13813" s="53" t="s">
        <v>121</v>
      </c>
      <c r="D13813" s="53" t="s">
        <v>122</v>
      </c>
      <c r="E13813" s="53" t="s">
        <v>265</v>
      </c>
      <c r="F13813" s="55">
        <v>0.28285022276235422</v>
      </c>
      <c r="G13813" s="53" t="s">
        <v>50</v>
      </c>
    </row>
    <row r="13814" spans="1:7" ht="12.75" customHeight="1" x14ac:dyDescent="0.2">
      <c r="A13814" s="53" t="s">
        <v>895</v>
      </c>
      <c r="B13814" s="53" t="s">
        <v>319</v>
      </c>
      <c r="C13814" s="53" t="s">
        <v>123</v>
      </c>
      <c r="D13814" s="53" t="s">
        <v>124</v>
      </c>
      <c r="E13814" s="53" t="s">
        <v>265</v>
      </c>
      <c r="F13814" s="55">
        <v>0.12727564385673515</v>
      </c>
      <c r="G13814" s="53" t="s">
        <v>50</v>
      </c>
    </row>
    <row r="13815" spans="1:7" ht="12.75" customHeight="1" x14ac:dyDescent="0.2">
      <c r="A13815" s="53" t="s">
        <v>895</v>
      </c>
      <c r="B13815" s="53" t="s">
        <v>319</v>
      </c>
      <c r="C13815" s="53" t="s">
        <v>83</v>
      </c>
      <c r="D13815" s="53" t="s">
        <v>82</v>
      </c>
      <c r="E13815" s="53" t="s">
        <v>266</v>
      </c>
      <c r="F13815" s="55">
        <v>3.1437813118444393</v>
      </c>
      <c r="G13815" s="53" t="s">
        <v>50</v>
      </c>
    </row>
    <row r="13816" spans="1:7" ht="12.75" customHeight="1" x14ac:dyDescent="0.2">
      <c r="A13816" s="53" t="s">
        <v>895</v>
      </c>
      <c r="B13816" s="53" t="s">
        <v>319</v>
      </c>
      <c r="C13816" s="53" t="s">
        <v>84</v>
      </c>
      <c r="D13816" s="53" t="s">
        <v>82</v>
      </c>
      <c r="E13816" s="53" t="s">
        <v>266</v>
      </c>
      <c r="F13816" s="55">
        <v>185.14501767943477</v>
      </c>
      <c r="G13816" s="53" t="s">
        <v>50</v>
      </c>
    </row>
    <row r="13817" spans="1:7" ht="12.75" customHeight="1" x14ac:dyDescent="0.2">
      <c r="A13817" s="53" t="s">
        <v>895</v>
      </c>
      <c r="B13817" s="53" t="s">
        <v>319</v>
      </c>
      <c r="C13817" s="53" t="s">
        <v>85</v>
      </c>
      <c r="D13817" s="53" t="s">
        <v>82</v>
      </c>
      <c r="E13817" s="53" t="s">
        <v>266</v>
      </c>
      <c r="F13817" s="55">
        <v>1077.8069657960925</v>
      </c>
      <c r="G13817" s="53" t="s">
        <v>50</v>
      </c>
    </row>
    <row r="13818" spans="1:7" ht="12.75" customHeight="1" x14ac:dyDescent="0.2">
      <c r="A13818" s="53" t="s">
        <v>895</v>
      </c>
      <c r="B13818" s="53" t="s">
        <v>319</v>
      </c>
      <c r="C13818" s="53" t="s">
        <v>86</v>
      </c>
      <c r="D13818" s="53" t="s">
        <v>87</v>
      </c>
      <c r="E13818" s="53" t="s">
        <v>266</v>
      </c>
      <c r="F13818" s="55">
        <v>0.65297473831565578</v>
      </c>
      <c r="G13818" s="53" t="s">
        <v>50</v>
      </c>
    </row>
    <row r="13819" spans="1:7" ht="12.75" customHeight="1" x14ac:dyDescent="0.2">
      <c r="A13819" s="53" t="s">
        <v>895</v>
      </c>
      <c r="B13819" s="53" t="s">
        <v>319</v>
      </c>
      <c r="C13819" s="53" t="s">
        <v>90</v>
      </c>
      <c r="D13819" s="53" t="s">
        <v>87</v>
      </c>
      <c r="E13819" s="53" t="s">
        <v>266</v>
      </c>
      <c r="F13819" s="55">
        <v>0.40800519045427375</v>
      </c>
      <c r="G13819" s="53" t="s">
        <v>50</v>
      </c>
    </row>
    <row r="13820" spans="1:7" ht="12.75" customHeight="1" x14ac:dyDescent="0.2">
      <c r="A13820" s="53" t="s">
        <v>895</v>
      </c>
      <c r="B13820" s="53" t="s">
        <v>319</v>
      </c>
      <c r="C13820" s="53" t="s">
        <v>94</v>
      </c>
      <c r="D13820" s="53" t="s">
        <v>87</v>
      </c>
      <c r="E13820" s="53" t="s">
        <v>266</v>
      </c>
      <c r="F13820" s="55">
        <v>0.28669065970218266</v>
      </c>
      <c r="G13820" s="53" t="s">
        <v>50</v>
      </c>
    </row>
    <row r="13821" spans="1:7" ht="12.75" customHeight="1" x14ac:dyDescent="0.2">
      <c r="A13821" s="53" t="s">
        <v>895</v>
      </c>
      <c r="B13821" s="53" t="s">
        <v>319</v>
      </c>
      <c r="C13821" s="53" t="s">
        <v>47</v>
      </c>
      <c r="D13821" s="53" t="s">
        <v>48</v>
      </c>
      <c r="E13821" s="53" t="s">
        <v>267</v>
      </c>
      <c r="F13821" s="55">
        <v>0.39363131306672422</v>
      </c>
      <c r="G13821" s="53" t="s">
        <v>50</v>
      </c>
    </row>
    <row r="13822" spans="1:7" ht="12.75" customHeight="1" x14ac:dyDescent="0.2">
      <c r="A13822" s="53" t="s">
        <v>895</v>
      </c>
      <c r="B13822" s="53" t="s">
        <v>319</v>
      </c>
      <c r="C13822" s="53" t="s">
        <v>76</v>
      </c>
      <c r="D13822" s="53" t="s">
        <v>75</v>
      </c>
      <c r="E13822" s="53" t="s">
        <v>267</v>
      </c>
      <c r="F13822" s="55">
        <v>0.37901596978149976</v>
      </c>
      <c r="G13822" s="53" t="s">
        <v>50</v>
      </c>
    </row>
    <row r="13823" spans="1:7" ht="12.75" customHeight="1" x14ac:dyDescent="0.2">
      <c r="A13823" s="53" t="s">
        <v>895</v>
      </c>
      <c r="B13823" s="53" t="s">
        <v>319</v>
      </c>
      <c r="C13823" s="53" t="s">
        <v>85</v>
      </c>
      <c r="D13823" s="53" t="s">
        <v>82</v>
      </c>
      <c r="E13823" s="53" t="s">
        <v>267</v>
      </c>
      <c r="F13823" s="55">
        <v>0.10188326300473607</v>
      </c>
      <c r="G13823" s="53" t="s">
        <v>50</v>
      </c>
    </row>
    <row r="13824" spans="1:7" ht="12.75" customHeight="1" x14ac:dyDescent="0.2">
      <c r="A13824" s="53" t="s">
        <v>895</v>
      </c>
      <c r="B13824" s="53" t="s">
        <v>319</v>
      </c>
      <c r="C13824" s="53" t="s">
        <v>86</v>
      </c>
      <c r="D13824" s="53" t="s">
        <v>87</v>
      </c>
      <c r="E13824" s="53" t="s">
        <v>267</v>
      </c>
      <c r="F13824" s="55">
        <v>2469.3962968369351</v>
      </c>
      <c r="G13824" s="53" t="s">
        <v>50</v>
      </c>
    </row>
    <row r="13825" spans="1:7" ht="12.75" customHeight="1" x14ac:dyDescent="0.2">
      <c r="A13825" s="53" t="s">
        <v>895</v>
      </c>
      <c r="B13825" s="53" t="s">
        <v>319</v>
      </c>
      <c r="C13825" s="53" t="s">
        <v>96</v>
      </c>
      <c r="D13825" s="53" t="s">
        <v>97</v>
      </c>
      <c r="E13825" s="53" t="s">
        <v>267</v>
      </c>
      <c r="F13825" s="55">
        <v>1.7461132798390269</v>
      </c>
      <c r="G13825" s="53" t="s">
        <v>50</v>
      </c>
    </row>
    <row r="13826" spans="1:7" ht="12.75" customHeight="1" x14ac:dyDescent="0.2">
      <c r="A13826" s="53" t="s">
        <v>895</v>
      </c>
      <c r="B13826" s="53" t="s">
        <v>319</v>
      </c>
      <c r="C13826" s="53" t="s">
        <v>98</v>
      </c>
      <c r="D13826" s="53" t="s">
        <v>97</v>
      </c>
      <c r="E13826" s="53" t="s">
        <v>267</v>
      </c>
      <c r="F13826" s="55">
        <v>5.8559070427018994E-2</v>
      </c>
      <c r="G13826" s="53" t="s">
        <v>50</v>
      </c>
    </row>
    <row r="13827" spans="1:7" ht="12.75" customHeight="1" x14ac:dyDescent="0.2">
      <c r="A13827" s="53" t="s">
        <v>895</v>
      </c>
      <c r="B13827" s="53" t="s">
        <v>319</v>
      </c>
      <c r="C13827" s="53" t="s">
        <v>108</v>
      </c>
      <c r="D13827" s="53" t="s">
        <v>107</v>
      </c>
      <c r="E13827" s="53" t="s">
        <v>267</v>
      </c>
      <c r="F13827" s="55">
        <v>0.57460799012904695</v>
      </c>
      <c r="G13827" s="53" t="s">
        <v>50</v>
      </c>
    </row>
    <row r="13828" spans="1:7" ht="12.75" customHeight="1" x14ac:dyDescent="0.2">
      <c r="A13828" s="53" t="s">
        <v>895</v>
      </c>
      <c r="B13828" s="53" t="s">
        <v>319</v>
      </c>
      <c r="C13828" s="53" t="s">
        <v>109</v>
      </c>
      <c r="D13828" s="53" t="s">
        <v>110</v>
      </c>
      <c r="E13828" s="53" t="s">
        <v>267</v>
      </c>
      <c r="F13828" s="55">
        <v>4.195935371028822E-4</v>
      </c>
      <c r="G13828" s="53" t="s">
        <v>50</v>
      </c>
    </row>
    <row r="13829" spans="1:7" ht="12.75" customHeight="1" x14ac:dyDescent="0.2">
      <c r="A13829" s="53" t="s">
        <v>895</v>
      </c>
      <c r="B13829" s="53" t="s">
        <v>319</v>
      </c>
      <c r="C13829" s="53" t="s">
        <v>114</v>
      </c>
      <c r="D13829" s="53" t="s">
        <v>110</v>
      </c>
      <c r="E13829" s="53" t="s">
        <v>267</v>
      </c>
      <c r="F13829" s="55">
        <v>6.130890543126722E-2</v>
      </c>
      <c r="G13829" s="53" t="s">
        <v>50</v>
      </c>
    </row>
    <row r="13830" spans="1:7" ht="12.75" customHeight="1" x14ac:dyDescent="0.2">
      <c r="A13830" s="53" t="s">
        <v>895</v>
      </c>
      <c r="B13830" s="53" t="s">
        <v>319</v>
      </c>
      <c r="C13830" s="53" t="s">
        <v>115</v>
      </c>
      <c r="D13830" s="53" t="s">
        <v>116</v>
      </c>
      <c r="E13830" s="53" t="s">
        <v>267</v>
      </c>
      <c r="F13830" s="55">
        <v>0.94397958608969856</v>
      </c>
      <c r="G13830" s="53" t="s">
        <v>50</v>
      </c>
    </row>
    <row r="13831" spans="1:7" ht="12.75" customHeight="1" x14ac:dyDescent="0.2">
      <c r="A13831" s="53" t="s">
        <v>895</v>
      </c>
      <c r="B13831" s="53" t="s">
        <v>319</v>
      </c>
      <c r="C13831" s="53" t="s">
        <v>117</v>
      </c>
      <c r="D13831" s="53" t="s">
        <v>118</v>
      </c>
      <c r="E13831" s="53" t="s">
        <v>267</v>
      </c>
      <c r="F13831" s="55">
        <v>0.93738387817067537</v>
      </c>
      <c r="G13831" s="53" t="s">
        <v>50</v>
      </c>
    </row>
    <row r="13832" spans="1:7" ht="12.75" customHeight="1" x14ac:dyDescent="0.2">
      <c r="A13832" s="53" t="s">
        <v>895</v>
      </c>
      <c r="B13832" s="53" t="s">
        <v>319</v>
      </c>
      <c r="C13832" s="53" t="s">
        <v>121</v>
      </c>
      <c r="D13832" s="53" t="s">
        <v>122</v>
      </c>
      <c r="E13832" s="53" t="s">
        <v>267</v>
      </c>
      <c r="F13832" s="55">
        <v>7.5510452340475487E-2</v>
      </c>
      <c r="G13832" s="53" t="s">
        <v>50</v>
      </c>
    </row>
    <row r="13833" spans="1:7" ht="12.75" customHeight="1" x14ac:dyDescent="0.2">
      <c r="A13833" s="53" t="s">
        <v>895</v>
      </c>
      <c r="B13833" s="53" t="s">
        <v>319</v>
      </c>
      <c r="C13833" s="53" t="s">
        <v>123</v>
      </c>
      <c r="D13833" s="53" t="s">
        <v>124</v>
      </c>
      <c r="E13833" s="53" t="s">
        <v>267</v>
      </c>
      <c r="F13833" s="55">
        <v>3.5793580050047795E-3</v>
      </c>
      <c r="G13833" s="53" t="s">
        <v>50</v>
      </c>
    </row>
    <row r="13834" spans="1:7" ht="12.75" customHeight="1" x14ac:dyDescent="0.2">
      <c r="A13834" s="53" t="s">
        <v>895</v>
      </c>
      <c r="B13834" s="53" t="s">
        <v>319</v>
      </c>
      <c r="C13834" s="53" t="s">
        <v>49</v>
      </c>
      <c r="D13834" s="53" t="s">
        <v>50</v>
      </c>
      <c r="E13834" s="53" t="s">
        <v>268</v>
      </c>
      <c r="F13834" s="55">
        <v>1.1864373187262893</v>
      </c>
      <c r="G13834" s="53" t="s">
        <v>50</v>
      </c>
    </row>
    <row r="13835" spans="1:7" ht="12.75" customHeight="1" x14ac:dyDescent="0.2">
      <c r="A13835" s="53" t="s">
        <v>895</v>
      </c>
      <c r="B13835" s="53" t="s">
        <v>319</v>
      </c>
      <c r="C13835" s="53" t="s">
        <v>51</v>
      </c>
      <c r="D13835" s="53" t="s">
        <v>50</v>
      </c>
      <c r="E13835" s="53" t="s">
        <v>268</v>
      </c>
      <c r="F13835" s="55">
        <v>0.14244436128007731</v>
      </c>
      <c r="G13835" s="53" t="s">
        <v>50</v>
      </c>
    </row>
    <row r="13836" spans="1:7" ht="12.75" customHeight="1" x14ac:dyDescent="0.2">
      <c r="A13836" s="53" t="s">
        <v>895</v>
      </c>
      <c r="B13836" s="53" t="s">
        <v>319</v>
      </c>
      <c r="C13836" s="53" t="s">
        <v>55</v>
      </c>
      <c r="D13836" s="53" t="s">
        <v>50</v>
      </c>
      <c r="E13836" s="53" t="s">
        <v>268</v>
      </c>
      <c r="F13836" s="55">
        <v>7.2318816698273988E-2</v>
      </c>
      <c r="G13836" s="53" t="s">
        <v>50</v>
      </c>
    </row>
    <row r="13837" spans="1:7" ht="12.75" customHeight="1" x14ac:dyDescent="0.2">
      <c r="A13837" s="53" t="s">
        <v>895</v>
      </c>
      <c r="B13837" s="53" t="s">
        <v>319</v>
      </c>
      <c r="C13837" s="53" t="s">
        <v>56</v>
      </c>
      <c r="D13837" s="53" t="s">
        <v>50</v>
      </c>
      <c r="E13837" s="53" t="s">
        <v>268</v>
      </c>
      <c r="F13837" s="55">
        <v>0.89363524828428065</v>
      </c>
      <c r="G13837" s="53" t="s">
        <v>50</v>
      </c>
    </row>
    <row r="13838" spans="1:7" ht="12.75" customHeight="1" x14ac:dyDescent="0.2">
      <c r="A13838" s="53" t="s">
        <v>895</v>
      </c>
      <c r="B13838" s="53" t="s">
        <v>319</v>
      </c>
      <c r="C13838" s="53" t="s">
        <v>59</v>
      </c>
      <c r="D13838" s="53" t="s">
        <v>50</v>
      </c>
      <c r="E13838" s="53" t="s">
        <v>268</v>
      </c>
      <c r="F13838" s="55">
        <v>3.5194352583114138E-2</v>
      </c>
      <c r="G13838" s="53" t="s">
        <v>50</v>
      </c>
    </row>
    <row r="13839" spans="1:7" ht="12.75" customHeight="1" x14ac:dyDescent="0.2">
      <c r="A13839" s="53" t="s">
        <v>895</v>
      </c>
      <c r="B13839" s="53" t="s">
        <v>319</v>
      </c>
      <c r="C13839" s="53" t="s">
        <v>61</v>
      </c>
      <c r="D13839" s="53" t="s">
        <v>50</v>
      </c>
      <c r="E13839" s="53" t="s">
        <v>268</v>
      </c>
      <c r="F13839" s="55">
        <v>1.7498901504280015E-3</v>
      </c>
      <c r="G13839" s="53" t="s">
        <v>50</v>
      </c>
    </row>
    <row r="13840" spans="1:7" ht="12.75" customHeight="1" x14ac:dyDescent="0.2">
      <c r="A13840" s="53" t="s">
        <v>895</v>
      </c>
      <c r="B13840" s="53" t="s">
        <v>319</v>
      </c>
      <c r="C13840" s="53" t="s">
        <v>63</v>
      </c>
      <c r="D13840" s="53" t="s">
        <v>50</v>
      </c>
      <c r="E13840" s="53" t="s">
        <v>268</v>
      </c>
      <c r="F13840" s="55">
        <v>5.1687342794544061E-3</v>
      </c>
      <c r="G13840" s="53" t="s">
        <v>50</v>
      </c>
    </row>
    <row r="13841" spans="1:7" ht="12.75" customHeight="1" x14ac:dyDescent="0.2">
      <c r="A13841" s="53" t="s">
        <v>895</v>
      </c>
      <c r="B13841" s="53" t="s">
        <v>319</v>
      </c>
      <c r="C13841" s="53" t="s">
        <v>65</v>
      </c>
      <c r="D13841" s="53" t="s">
        <v>50</v>
      </c>
      <c r="E13841" s="53" t="s">
        <v>268</v>
      </c>
      <c r="F13841" s="55">
        <v>0.11287701917601549</v>
      </c>
      <c r="G13841" s="53" t="s">
        <v>50</v>
      </c>
    </row>
    <row r="13842" spans="1:7" ht="12.75" customHeight="1" x14ac:dyDescent="0.2">
      <c r="A13842" s="53" t="s">
        <v>895</v>
      </c>
      <c r="B13842" s="53" t="s">
        <v>319</v>
      </c>
      <c r="C13842" s="53" t="s">
        <v>66</v>
      </c>
      <c r="D13842" s="53" t="s">
        <v>50</v>
      </c>
      <c r="E13842" s="53" t="s">
        <v>268</v>
      </c>
      <c r="F13842" s="55">
        <v>5.1552357150720409</v>
      </c>
      <c r="G13842" s="53" t="s">
        <v>50</v>
      </c>
    </row>
    <row r="13843" spans="1:7" ht="12.75" customHeight="1" x14ac:dyDescent="0.2">
      <c r="A13843" s="53" t="s">
        <v>895</v>
      </c>
      <c r="B13843" s="53" t="s">
        <v>319</v>
      </c>
      <c r="C13843" s="53" t="s">
        <v>67</v>
      </c>
      <c r="D13843" s="53" t="s">
        <v>50</v>
      </c>
      <c r="E13843" s="53" t="s">
        <v>268</v>
      </c>
      <c r="F13843" s="55">
        <v>5.8656203301505654</v>
      </c>
      <c r="G13843" s="53" t="s">
        <v>50</v>
      </c>
    </row>
    <row r="13844" spans="1:7" ht="12.75" customHeight="1" x14ac:dyDescent="0.2">
      <c r="A13844" s="53" t="s">
        <v>895</v>
      </c>
      <c r="B13844" s="53" t="s">
        <v>319</v>
      </c>
      <c r="C13844" s="53" t="s">
        <v>70</v>
      </c>
      <c r="D13844" s="53" t="s">
        <v>50</v>
      </c>
      <c r="E13844" s="53" t="s">
        <v>268</v>
      </c>
      <c r="F13844" s="55">
        <v>1.3557026002680597E-2</v>
      </c>
      <c r="G13844" s="53" t="s">
        <v>50</v>
      </c>
    </row>
    <row r="13845" spans="1:7" ht="12.75" customHeight="1" x14ac:dyDescent="0.2">
      <c r="A13845" s="53" t="s">
        <v>895</v>
      </c>
      <c r="B13845" s="53" t="s">
        <v>319</v>
      </c>
      <c r="C13845" s="53" t="s">
        <v>71</v>
      </c>
      <c r="D13845" s="53" t="s">
        <v>50</v>
      </c>
      <c r="E13845" s="53" t="s">
        <v>268</v>
      </c>
      <c r="F13845" s="55">
        <v>0.41742132740546206</v>
      </c>
      <c r="G13845" s="53" t="s">
        <v>50</v>
      </c>
    </row>
    <row r="13846" spans="1:7" ht="12.75" customHeight="1" x14ac:dyDescent="0.2">
      <c r="A13846" s="53" t="s">
        <v>895</v>
      </c>
      <c r="B13846" s="53" t="s">
        <v>319</v>
      </c>
      <c r="C13846" s="53" t="s">
        <v>81</v>
      </c>
      <c r="D13846" s="53" t="s">
        <v>82</v>
      </c>
      <c r="E13846" s="53" t="s">
        <v>268</v>
      </c>
      <c r="F13846" s="55">
        <v>51.902201895757294</v>
      </c>
      <c r="G13846" s="53" t="s">
        <v>50</v>
      </c>
    </row>
    <row r="13847" spans="1:7" ht="12.75" customHeight="1" x14ac:dyDescent="0.2">
      <c r="A13847" s="53" t="s">
        <v>895</v>
      </c>
      <c r="B13847" s="53" t="s">
        <v>319</v>
      </c>
      <c r="C13847" s="53" t="s">
        <v>83</v>
      </c>
      <c r="D13847" s="53" t="s">
        <v>82</v>
      </c>
      <c r="E13847" s="53" t="s">
        <v>268</v>
      </c>
      <c r="F13847" s="55">
        <v>49.91184734916164</v>
      </c>
      <c r="G13847" s="53" t="s">
        <v>50</v>
      </c>
    </row>
    <row r="13848" spans="1:7" ht="12.75" customHeight="1" x14ac:dyDescent="0.2">
      <c r="A13848" s="53" t="s">
        <v>895</v>
      </c>
      <c r="B13848" s="53" t="s">
        <v>319</v>
      </c>
      <c r="C13848" s="53" t="s">
        <v>84</v>
      </c>
      <c r="D13848" s="53" t="s">
        <v>82</v>
      </c>
      <c r="E13848" s="53" t="s">
        <v>268</v>
      </c>
      <c r="F13848" s="55">
        <v>2.5282664412818425</v>
      </c>
      <c r="G13848" s="53" t="s">
        <v>50</v>
      </c>
    </row>
    <row r="13849" spans="1:7" ht="12.75" customHeight="1" x14ac:dyDescent="0.2">
      <c r="A13849" s="53" t="s">
        <v>895</v>
      </c>
      <c r="B13849" s="53" t="s">
        <v>319</v>
      </c>
      <c r="C13849" s="53" t="s">
        <v>85</v>
      </c>
      <c r="D13849" s="53" t="s">
        <v>82</v>
      </c>
      <c r="E13849" s="53" t="s">
        <v>268</v>
      </c>
      <c r="F13849" s="55">
        <v>0.7926223474053895</v>
      </c>
      <c r="G13849" s="53" t="s">
        <v>50</v>
      </c>
    </row>
    <row r="13850" spans="1:7" ht="12.75" customHeight="1" x14ac:dyDescent="0.2">
      <c r="A13850" s="53" t="s">
        <v>895</v>
      </c>
      <c r="B13850" s="53" t="s">
        <v>319</v>
      </c>
      <c r="C13850" s="53" t="s">
        <v>86</v>
      </c>
      <c r="D13850" s="53" t="s">
        <v>87</v>
      </c>
      <c r="E13850" s="53" t="s">
        <v>268</v>
      </c>
      <c r="F13850" s="55">
        <v>809.96264830887742</v>
      </c>
      <c r="G13850" s="53" t="s">
        <v>50</v>
      </c>
    </row>
    <row r="13851" spans="1:7" ht="12.75" customHeight="1" x14ac:dyDescent="0.2">
      <c r="A13851" s="53" t="s">
        <v>895</v>
      </c>
      <c r="B13851" s="53" t="s">
        <v>319</v>
      </c>
      <c r="C13851" s="53" t="s">
        <v>90</v>
      </c>
      <c r="D13851" s="53" t="s">
        <v>87</v>
      </c>
      <c r="E13851" s="53" t="s">
        <v>268</v>
      </c>
      <c r="F13851" s="55">
        <v>7.7098405399090044</v>
      </c>
      <c r="G13851" s="53" t="s">
        <v>50</v>
      </c>
    </row>
    <row r="13852" spans="1:7" ht="12.75" customHeight="1" x14ac:dyDescent="0.2">
      <c r="A13852" s="53" t="s">
        <v>895</v>
      </c>
      <c r="B13852" s="53" t="s">
        <v>319</v>
      </c>
      <c r="C13852" s="53" t="s">
        <v>115</v>
      </c>
      <c r="D13852" s="53" t="s">
        <v>116</v>
      </c>
      <c r="E13852" s="53" t="s">
        <v>268</v>
      </c>
      <c r="F13852" s="55">
        <v>0.35542499582869203</v>
      </c>
      <c r="G13852" s="53" t="s">
        <v>50</v>
      </c>
    </row>
    <row r="13853" spans="1:7" ht="12.75" customHeight="1" x14ac:dyDescent="0.2">
      <c r="A13853" s="53" t="s">
        <v>895</v>
      </c>
      <c r="B13853" s="53" t="s">
        <v>319</v>
      </c>
      <c r="C13853" s="53" t="s">
        <v>86</v>
      </c>
      <c r="D13853" s="53" t="s">
        <v>87</v>
      </c>
      <c r="E13853" s="53" t="s">
        <v>269</v>
      </c>
      <c r="F13853" s="55">
        <v>192.61270732000003</v>
      </c>
      <c r="G13853" s="53" t="s">
        <v>50</v>
      </c>
    </row>
    <row r="13854" spans="1:7" ht="12.75" customHeight="1" x14ac:dyDescent="0.2">
      <c r="A13854" s="53" t="s">
        <v>895</v>
      </c>
      <c r="B13854" s="53" t="s">
        <v>319</v>
      </c>
      <c r="C13854" s="53" t="s">
        <v>86</v>
      </c>
      <c r="D13854" s="53" t="s">
        <v>87</v>
      </c>
      <c r="E13854" s="53" t="s">
        <v>270</v>
      </c>
      <c r="F13854" s="55">
        <v>145.16312458070939</v>
      </c>
      <c r="G13854" s="53" t="s">
        <v>50</v>
      </c>
    </row>
    <row r="13855" spans="1:7" ht="12.75" customHeight="1" x14ac:dyDescent="0.2">
      <c r="A13855" s="53" t="s">
        <v>895</v>
      </c>
      <c r="B13855" s="53" t="s">
        <v>319</v>
      </c>
      <c r="C13855" s="53" t="s">
        <v>83</v>
      </c>
      <c r="D13855" s="53" t="s">
        <v>82</v>
      </c>
      <c r="E13855" s="53" t="s">
        <v>271</v>
      </c>
      <c r="F13855" s="55">
        <v>0.58574392689377575</v>
      </c>
      <c r="G13855" s="53" t="s">
        <v>50</v>
      </c>
    </row>
    <row r="13856" spans="1:7" ht="12.75" customHeight="1" x14ac:dyDescent="0.2">
      <c r="A13856" s="53" t="s">
        <v>895</v>
      </c>
      <c r="B13856" s="53" t="s">
        <v>319</v>
      </c>
      <c r="C13856" s="53" t="s">
        <v>88</v>
      </c>
      <c r="D13856" s="53" t="s">
        <v>87</v>
      </c>
      <c r="E13856" s="53" t="s">
        <v>271</v>
      </c>
      <c r="F13856" s="55">
        <v>90.864986901809928</v>
      </c>
      <c r="G13856" s="53" t="s">
        <v>50</v>
      </c>
    </row>
    <row r="13857" spans="1:7" ht="12.75" customHeight="1" x14ac:dyDescent="0.2">
      <c r="A13857" s="53" t="s">
        <v>895</v>
      </c>
      <c r="B13857" s="53" t="s">
        <v>319</v>
      </c>
      <c r="C13857" s="53" t="s">
        <v>108</v>
      </c>
      <c r="D13857" s="53" t="s">
        <v>107</v>
      </c>
      <c r="E13857" s="53" t="s">
        <v>271</v>
      </c>
      <c r="F13857" s="55">
        <v>2.20330298017738</v>
      </c>
      <c r="G13857" s="53" t="s">
        <v>50</v>
      </c>
    </row>
    <row r="13858" spans="1:7" ht="12.75" customHeight="1" x14ac:dyDescent="0.2">
      <c r="A13858" s="53" t="s">
        <v>895</v>
      </c>
      <c r="B13858" s="53" t="s">
        <v>319</v>
      </c>
      <c r="C13858" s="53" t="s">
        <v>89</v>
      </c>
      <c r="D13858" s="53" t="s">
        <v>87</v>
      </c>
      <c r="E13858" s="53" t="s">
        <v>272</v>
      </c>
      <c r="F13858" s="55">
        <v>3343.3609999999999</v>
      </c>
      <c r="G13858" s="53" t="s">
        <v>50</v>
      </c>
    </row>
    <row r="13859" spans="1:7" ht="12.75" customHeight="1" x14ac:dyDescent="0.2">
      <c r="A13859" s="53" t="s">
        <v>895</v>
      </c>
      <c r="B13859" s="53" t="s">
        <v>319</v>
      </c>
      <c r="C13859" s="53" t="s">
        <v>89</v>
      </c>
      <c r="D13859" s="53" t="s">
        <v>87</v>
      </c>
      <c r="E13859" s="53" t="s">
        <v>273</v>
      </c>
      <c r="F13859" s="55">
        <v>100.50700000000001</v>
      </c>
      <c r="G13859" s="53" t="s">
        <v>50</v>
      </c>
    </row>
    <row r="13860" spans="1:7" ht="12.75" customHeight="1" x14ac:dyDescent="0.2">
      <c r="A13860" s="53" t="s">
        <v>895</v>
      </c>
      <c r="B13860" s="53" t="s">
        <v>319</v>
      </c>
      <c r="C13860" s="53" t="s">
        <v>93</v>
      </c>
      <c r="D13860" s="53" t="s">
        <v>87</v>
      </c>
      <c r="E13860" s="53" t="s">
        <v>273</v>
      </c>
      <c r="F13860" s="55">
        <v>2.1235696548748972</v>
      </c>
      <c r="G13860" s="53" t="s">
        <v>50</v>
      </c>
    </row>
    <row r="13861" spans="1:7" ht="12.75" customHeight="1" x14ac:dyDescent="0.2">
      <c r="A13861" s="53" t="s">
        <v>895</v>
      </c>
      <c r="B13861" s="53" t="s">
        <v>319</v>
      </c>
      <c r="C13861" s="53" t="s">
        <v>108</v>
      </c>
      <c r="D13861" s="53" t="s">
        <v>107</v>
      </c>
      <c r="E13861" s="53" t="s">
        <v>273</v>
      </c>
      <c r="F13861" s="55">
        <v>0.51143127176667791</v>
      </c>
      <c r="G13861" s="53" t="s">
        <v>50</v>
      </c>
    </row>
    <row r="13862" spans="1:7" ht="12.75" customHeight="1" x14ac:dyDescent="0.2">
      <c r="A13862" s="53" t="s">
        <v>895</v>
      </c>
      <c r="B13862" s="53" t="s">
        <v>319</v>
      </c>
      <c r="C13862" s="53" t="s">
        <v>49</v>
      </c>
      <c r="D13862" s="53" t="s">
        <v>50</v>
      </c>
      <c r="E13862" s="53" t="s">
        <v>274</v>
      </c>
      <c r="F13862" s="55">
        <v>0.76936347370363167</v>
      </c>
      <c r="G13862" s="53" t="s">
        <v>50</v>
      </c>
    </row>
    <row r="13863" spans="1:7" ht="12.75" customHeight="1" x14ac:dyDescent="0.2">
      <c r="A13863" s="53" t="s">
        <v>895</v>
      </c>
      <c r="B13863" s="53" t="s">
        <v>319</v>
      </c>
      <c r="C13863" s="53" t="s">
        <v>70</v>
      </c>
      <c r="D13863" s="53" t="s">
        <v>50</v>
      </c>
      <c r="E13863" s="53" t="s">
        <v>274</v>
      </c>
      <c r="F13863" s="55">
        <v>8.5360896292966063E-3</v>
      </c>
      <c r="G13863" s="53" t="s">
        <v>50</v>
      </c>
    </row>
    <row r="13864" spans="1:7" ht="12.75" customHeight="1" x14ac:dyDescent="0.2">
      <c r="A13864" s="53" t="s">
        <v>895</v>
      </c>
      <c r="B13864" s="53" t="s">
        <v>319</v>
      </c>
      <c r="C13864" s="53" t="s">
        <v>81</v>
      </c>
      <c r="D13864" s="53" t="s">
        <v>82</v>
      </c>
      <c r="E13864" s="53" t="s">
        <v>274</v>
      </c>
      <c r="F13864" s="55">
        <v>0.28226173822267414</v>
      </c>
      <c r="G13864" s="53" t="s">
        <v>50</v>
      </c>
    </row>
    <row r="13865" spans="1:7" ht="12.75" customHeight="1" x14ac:dyDescent="0.2">
      <c r="A13865" s="53" t="s">
        <v>895</v>
      </c>
      <c r="B13865" s="53" t="s">
        <v>319</v>
      </c>
      <c r="C13865" s="53" t="s">
        <v>83</v>
      </c>
      <c r="D13865" s="53" t="s">
        <v>82</v>
      </c>
      <c r="E13865" s="53" t="s">
        <v>274</v>
      </c>
      <c r="F13865" s="55">
        <v>2.5344027388048023</v>
      </c>
      <c r="G13865" s="53" t="s">
        <v>50</v>
      </c>
    </row>
    <row r="13866" spans="1:7" ht="12.75" customHeight="1" x14ac:dyDescent="0.2">
      <c r="A13866" s="53" t="s">
        <v>895</v>
      </c>
      <c r="B13866" s="53" t="s">
        <v>319</v>
      </c>
      <c r="C13866" s="53" t="s">
        <v>84</v>
      </c>
      <c r="D13866" s="53" t="s">
        <v>82</v>
      </c>
      <c r="E13866" s="53" t="s">
        <v>274</v>
      </c>
      <c r="F13866" s="55">
        <v>6.0728188502491478E-3</v>
      </c>
      <c r="G13866" s="53" t="s">
        <v>50</v>
      </c>
    </row>
    <row r="13867" spans="1:7" ht="12.75" customHeight="1" x14ac:dyDescent="0.2">
      <c r="A13867" s="53" t="s">
        <v>895</v>
      </c>
      <c r="B13867" s="53" t="s">
        <v>319</v>
      </c>
      <c r="C13867" s="53" t="s">
        <v>86</v>
      </c>
      <c r="D13867" s="53" t="s">
        <v>87</v>
      </c>
      <c r="E13867" s="53" t="s">
        <v>274</v>
      </c>
      <c r="F13867" s="55">
        <v>30.1617391102846</v>
      </c>
      <c r="G13867" s="53" t="s">
        <v>50</v>
      </c>
    </row>
    <row r="13868" spans="1:7" ht="12.75" customHeight="1" x14ac:dyDescent="0.2">
      <c r="A13868" s="53" t="s">
        <v>895</v>
      </c>
      <c r="B13868" s="53" t="s">
        <v>319</v>
      </c>
      <c r="C13868" s="53" t="s">
        <v>90</v>
      </c>
      <c r="D13868" s="53" t="s">
        <v>87</v>
      </c>
      <c r="E13868" s="53" t="s">
        <v>274</v>
      </c>
      <c r="F13868" s="55">
        <v>227.49155037124538</v>
      </c>
      <c r="G13868" s="53" t="s">
        <v>50</v>
      </c>
    </row>
    <row r="13869" spans="1:7" ht="12.75" customHeight="1" x14ac:dyDescent="0.2">
      <c r="A13869" s="53" t="s">
        <v>895</v>
      </c>
      <c r="B13869" s="53" t="s">
        <v>319</v>
      </c>
      <c r="C13869" s="53" t="s">
        <v>94</v>
      </c>
      <c r="D13869" s="53" t="s">
        <v>87</v>
      </c>
      <c r="E13869" s="53" t="s">
        <v>274</v>
      </c>
      <c r="F13869" s="55">
        <v>17.462383950875747</v>
      </c>
      <c r="G13869" s="53" t="s">
        <v>50</v>
      </c>
    </row>
    <row r="13870" spans="1:7" ht="12.75" customHeight="1" x14ac:dyDescent="0.2">
      <c r="A13870" s="53" t="s">
        <v>895</v>
      </c>
      <c r="B13870" s="53" t="s">
        <v>319</v>
      </c>
      <c r="C13870" s="53" t="s">
        <v>95</v>
      </c>
      <c r="D13870" s="53" t="s">
        <v>87</v>
      </c>
      <c r="E13870" s="53" t="s">
        <v>274</v>
      </c>
      <c r="F13870" s="55">
        <v>2.7436003623864138E-2</v>
      </c>
      <c r="G13870" s="53" t="s">
        <v>50</v>
      </c>
    </row>
    <row r="13871" spans="1:7" ht="12.75" customHeight="1" x14ac:dyDescent="0.2">
      <c r="A13871" s="53" t="s">
        <v>895</v>
      </c>
      <c r="B13871" s="53" t="s">
        <v>319</v>
      </c>
      <c r="C13871" s="53" t="s">
        <v>108</v>
      </c>
      <c r="D13871" s="53" t="s">
        <v>107</v>
      </c>
      <c r="E13871" s="53" t="s">
        <v>274</v>
      </c>
      <c r="F13871" s="55">
        <v>0.38575407390089161</v>
      </c>
      <c r="G13871" s="53" t="s">
        <v>50</v>
      </c>
    </row>
    <row r="13872" spans="1:7" ht="12.75" customHeight="1" x14ac:dyDescent="0.2">
      <c r="A13872" s="53" t="s">
        <v>895</v>
      </c>
      <c r="B13872" s="53" t="s">
        <v>319</v>
      </c>
      <c r="C13872" s="53" t="s">
        <v>91</v>
      </c>
      <c r="D13872" s="53" t="s">
        <v>87</v>
      </c>
      <c r="E13872" s="53" t="s">
        <v>275</v>
      </c>
      <c r="F13872" s="55">
        <v>4809.3425999999999</v>
      </c>
      <c r="G13872" s="53" t="s">
        <v>50</v>
      </c>
    </row>
    <row r="13873" spans="1:7" ht="12.75" customHeight="1" x14ac:dyDescent="0.2">
      <c r="A13873" s="53" t="s">
        <v>895</v>
      </c>
      <c r="B13873" s="53" t="s">
        <v>319</v>
      </c>
      <c r="C13873" s="53" t="s">
        <v>92</v>
      </c>
      <c r="D13873" s="53" t="s">
        <v>87</v>
      </c>
      <c r="E13873" s="53" t="s">
        <v>275</v>
      </c>
      <c r="F13873" s="55">
        <v>1089.155105537747</v>
      </c>
      <c r="G13873" s="53" t="s">
        <v>50</v>
      </c>
    </row>
    <row r="13874" spans="1:7" ht="12.75" customHeight="1" x14ac:dyDescent="0.2">
      <c r="A13874" s="53" t="s">
        <v>895</v>
      </c>
      <c r="B13874" s="53" t="s">
        <v>319</v>
      </c>
      <c r="C13874" s="53" t="s">
        <v>93</v>
      </c>
      <c r="D13874" s="53" t="s">
        <v>87</v>
      </c>
      <c r="E13874" s="53" t="s">
        <v>276</v>
      </c>
      <c r="F13874" s="55">
        <v>267.03818415413912</v>
      </c>
      <c r="G13874" s="53" t="s">
        <v>50</v>
      </c>
    </row>
    <row r="13875" spans="1:7" ht="12.75" customHeight="1" x14ac:dyDescent="0.2">
      <c r="A13875" s="53" t="s">
        <v>895</v>
      </c>
      <c r="B13875" s="53" t="s">
        <v>319</v>
      </c>
      <c r="C13875" s="53" t="s">
        <v>51</v>
      </c>
      <c r="D13875" s="53" t="s">
        <v>50</v>
      </c>
      <c r="E13875" s="53" t="s">
        <v>277</v>
      </c>
      <c r="F13875" s="55">
        <v>2.9819390781962368E-2</v>
      </c>
      <c r="G13875" s="53" t="s">
        <v>50</v>
      </c>
    </row>
    <row r="13876" spans="1:7" ht="12.75" customHeight="1" x14ac:dyDescent="0.2">
      <c r="A13876" s="53" t="s">
        <v>895</v>
      </c>
      <c r="B13876" s="53" t="s">
        <v>319</v>
      </c>
      <c r="C13876" s="53" t="s">
        <v>56</v>
      </c>
      <c r="D13876" s="53" t="s">
        <v>50</v>
      </c>
      <c r="E13876" s="53" t="s">
        <v>277</v>
      </c>
      <c r="F13876" s="55">
        <v>1.0577206487501817E-3</v>
      </c>
      <c r="G13876" s="53" t="s">
        <v>50</v>
      </c>
    </row>
    <row r="13877" spans="1:7" ht="12.75" customHeight="1" x14ac:dyDescent="0.2">
      <c r="A13877" s="53" t="s">
        <v>895</v>
      </c>
      <c r="B13877" s="53" t="s">
        <v>319</v>
      </c>
      <c r="C13877" s="53" t="s">
        <v>94</v>
      </c>
      <c r="D13877" s="53" t="s">
        <v>87</v>
      </c>
      <c r="E13877" s="53" t="s">
        <v>277</v>
      </c>
      <c r="F13877" s="55">
        <v>2097.1533715367023</v>
      </c>
      <c r="G13877" s="53" t="s">
        <v>50</v>
      </c>
    </row>
    <row r="13878" spans="1:7" ht="12.75" customHeight="1" x14ac:dyDescent="0.2">
      <c r="A13878" s="53" t="s">
        <v>895</v>
      </c>
      <c r="B13878" s="53" t="s">
        <v>319</v>
      </c>
      <c r="C13878" s="53" t="s">
        <v>90</v>
      </c>
      <c r="D13878" s="53" t="s">
        <v>87</v>
      </c>
      <c r="E13878" s="53" t="s">
        <v>278</v>
      </c>
      <c r="F13878" s="55">
        <v>0.19735553107940468</v>
      </c>
      <c r="G13878" s="53" t="s">
        <v>50</v>
      </c>
    </row>
    <row r="13879" spans="1:7" ht="12.75" customHeight="1" x14ac:dyDescent="0.2">
      <c r="A13879" s="53" t="s">
        <v>895</v>
      </c>
      <c r="B13879" s="53" t="s">
        <v>319</v>
      </c>
      <c r="C13879" s="53" t="s">
        <v>95</v>
      </c>
      <c r="D13879" s="53" t="s">
        <v>87</v>
      </c>
      <c r="E13879" s="53" t="s">
        <v>278</v>
      </c>
      <c r="F13879" s="55">
        <v>226.66893444346962</v>
      </c>
      <c r="G13879" s="53" t="s">
        <v>50</v>
      </c>
    </row>
    <row r="13880" spans="1:7" ht="12.75" customHeight="1" x14ac:dyDescent="0.2">
      <c r="A13880" s="53" t="s">
        <v>895</v>
      </c>
      <c r="B13880" s="53" t="s">
        <v>319</v>
      </c>
      <c r="C13880" s="53" t="s">
        <v>109</v>
      </c>
      <c r="D13880" s="53" t="s">
        <v>110</v>
      </c>
      <c r="E13880" s="53" t="s">
        <v>278</v>
      </c>
      <c r="F13880" s="55">
        <v>0.13743165316749925</v>
      </c>
      <c r="G13880" s="53" t="s">
        <v>50</v>
      </c>
    </row>
    <row r="13881" spans="1:7" ht="12.75" customHeight="1" x14ac:dyDescent="0.2">
      <c r="A13881" s="53" t="s">
        <v>895</v>
      </c>
      <c r="B13881" s="53" t="s">
        <v>319</v>
      </c>
      <c r="C13881" s="53" t="s">
        <v>62</v>
      </c>
      <c r="D13881" s="53" t="s">
        <v>50</v>
      </c>
      <c r="E13881" s="53" t="s">
        <v>279</v>
      </c>
      <c r="F13881" s="55">
        <v>1.028466880175804E-2</v>
      </c>
      <c r="G13881" s="53" t="s">
        <v>50</v>
      </c>
    </row>
    <row r="13882" spans="1:7" ht="12.75" customHeight="1" x14ac:dyDescent="0.2">
      <c r="A13882" s="53" t="s">
        <v>895</v>
      </c>
      <c r="B13882" s="53" t="s">
        <v>319</v>
      </c>
      <c r="C13882" s="53" t="s">
        <v>96</v>
      </c>
      <c r="D13882" s="53" t="s">
        <v>97</v>
      </c>
      <c r="E13882" s="53" t="s">
        <v>279</v>
      </c>
      <c r="F13882" s="55">
        <v>597.75247673342085</v>
      </c>
      <c r="G13882" s="53" t="s">
        <v>50</v>
      </c>
    </row>
    <row r="13883" spans="1:7" ht="12.75" customHeight="1" x14ac:dyDescent="0.2">
      <c r="A13883" s="53" t="s">
        <v>895</v>
      </c>
      <c r="B13883" s="53" t="s">
        <v>319</v>
      </c>
      <c r="C13883" s="53" t="s">
        <v>98</v>
      </c>
      <c r="D13883" s="53" t="s">
        <v>97</v>
      </c>
      <c r="E13883" s="53" t="s">
        <v>279</v>
      </c>
      <c r="F13883" s="55">
        <v>1.3386344076902539</v>
      </c>
      <c r="G13883" s="53" t="s">
        <v>50</v>
      </c>
    </row>
    <row r="13884" spans="1:7" ht="12.75" customHeight="1" x14ac:dyDescent="0.2">
      <c r="A13884" s="53" t="s">
        <v>895</v>
      </c>
      <c r="B13884" s="53" t="s">
        <v>319</v>
      </c>
      <c r="C13884" s="53" t="s">
        <v>108</v>
      </c>
      <c r="D13884" s="53" t="s">
        <v>107</v>
      </c>
      <c r="E13884" s="53" t="s">
        <v>279</v>
      </c>
      <c r="F13884" s="55">
        <v>3.5565720256510525</v>
      </c>
      <c r="G13884" s="53" t="s">
        <v>50</v>
      </c>
    </row>
    <row r="13885" spans="1:7" ht="12.75" customHeight="1" x14ac:dyDescent="0.2">
      <c r="A13885" s="53" t="s">
        <v>895</v>
      </c>
      <c r="B13885" s="53" t="s">
        <v>319</v>
      </c>
      <c r="C13885" s="53" t="s">
        <v>123</v>
      </c>
      <c r="D13885" s="53" t="s">
        <v>124</v>
      </c>
      <c r="E13885" s="53" t="s">
        <v>279</v>
      </c>
      <c r="F13885" s="55">
        <v>7.9329515945156231E-3</v>
      </c>
      <c r="G13885" s="53" t="s">
        <v>50</v>
      </c>
    </row>
    <row r="13886" spans="1:7" ht="12.75" customHeight="1" x14ac:dyDescent="0.2">
      <c r="A13886" s="53" t="s">
        <v>895</v>
      </c>
      <c r="B13886" s="53" t="s">
        <v>319</v>
      </c>
      <c r="C13886" s="53" t="s">
        <v>51</v>
      </c>
      <c r="D13886" s="53" t="s">
        <v>50</v>
      </c>
      <c r="E13886" s="53" t="s">
        <v>280</v>
      </c>
      <c r="F13886" s="55">
        <v>0.78082221574811139</v>
      </c>
      <c r="G13886" s="53" t="s">
        <v>50</v>
      </c>
    </row>
    <row r="13887" spans="1:7" ht="12.75" customHeight="1" x14ac:dyDescent="0.2">
      <c r="A13887" s="53" t="s">
        <v>895</v>
      </c>
      <c r="B13887" s="53" t="s">
        <v>319</v>
      </c>
      <c r="C13887" s="53" t="s">
        <v>54</v>
      </c>
      <c r="D13887" s="53" t="s">
        <v>50</v>
      </c>
      <c r="E13887" s="53" t="s">
        <v>280</v>
      </c>
      <c r="F13887" s="55">
        <v>0.82996201175617046</v>
      </c>
      <c r="G13887" s="53" t="s">
        <v>50</v>
      </c>
    </row>
    <row r="13888" spans="1:7" ht="12.75" customHeight="1" x14ac:dyDescent="0.2">
      <c r="A13888" s="53" t="s">
        <v>895</v>
      </c>
      <c r="B13888" s="53" t="s">
        <v>319</v>
      </c>
      <c r="C13888" s="53" t="s">
        <v>57</v>
      </c>
      <c r="D13888" s="53" t="s">
        <v>50</v>
      </c>
      <c r="E13888" s="53" t="s">
        <v>280</v>
      </c>
      <c r="F13888" s="55">
        <v>2.2980734191940231</v>
      </c>
      <c r="G13888" s="53" t="s">
        <v>50</v>
      </c>
    </row>
    <row r="13889" spans="1:7" ht="12.75" customHeight="1" x14ac:dyDescent="0.2">
      <c r="A13889" s="53" t="s">
        <v>895</v>
      </c>
      <c r="B13889" s="53" t="s">
        <v>319</v>
      </c>
      <c r="C13889" s="53" t="s">
        <v>62</v>
      </c>
      <c r="D13889" s="53" t="s">
        <v>50</v>
      </c>
      <c r="E13889" s="53" t="s">
        <v>280</v>
      </c>
      <c r="F13889" s="55">
        <v>8.7269297907540955E-3</v>
      </c>
      <c r="G13889" s="53" t="s">
        <v>50</v>
      </c>
    </row>
    <row r="13890" spans="1:7" ht="12.75" customHeight="1" x14ac:dyDescent="0.2">
      <c r="A13890" s="53" t="s">
        <v>895</v>
      </c>
      <c r="B13890" s="53" t="s">
        <v>319</v>
      </c>
      <c r="C13890" s="53" t="s">
        <v>65</v>
      </c>
      <c r="D13890" s="53" t="s">
        <v>50</v>
      </c>
      <c r="E13890" s="53" t="s">
        <v>280</v>
      </c>
      <c r="F13890" s="55">
        <v>8.1925268778449759E-3</v>
      </c>
      <c r="G13890" s="53" t="s">
        <v>50</v>
      </c>
    </row>
    <row r="13891" spans="1:7" ht="12.75" customHeight="1" x14ac:dyDescent="0.2">
      <c r="A13891" s="53" t="s">
        <v>895</v>
      </c>
      <c r="B13891" s="53" t="s">
        <v>319</v>
      </c>
      <c r="C13891" s="53" t="s">
        <v>83</v>
      </c>
      <c r="D13891" s="53" t="s">
        <v>82</v>
      </c>
      <c r="E13891" s="53" t="s">
        <v>280</v>
      </c>
      <c r="F13891" s="55">
        <v>57.290102344571181</v>
      </c>
      <c r="G13891" s="53" t="s">
        <v>50</v>
      </c>
    </row>
    <row r="13892" spans="1:7" ht="12.75" customHeight="1" x14ac:dyDescent="0.2">
      <c r="A13892" s="53" t="s">
        <v>895</v>
      </c>
      <c r="B13892" s="53" t="s">
        <v>319</v>
      </c>
      <c r="C13892" s="53" t="s">
        <v>84</v>
      </c>
      <c r="D13892" s="53" t="s">
        <v>82</v>
      </c>
      <c r="E13892" s="53" t="s">
        <v>280</v>
      </c>
      <c r="F13892" s="55">
        <v>5.3054193044719158</v>
      </c>
      <c r="G13892" s="53" t="s">
        <v>50</v>
      </c>
    </row>
    <row r="13893" spans="1:7" ht="12.75" customHeight="1" x14ac:dyDescent="0.2">
      <c r="A13893" s="53" t="s">
        <v>895</v>
      </c>
      <c r="B13893" s="53" t="s">
        <v>319</v>
      </c>
      <c r="C13893" s="53" t="s">
        <v>94</v>
      </c>
      <c r="D13893" s="53" t="s">
        <v>87</v>
      </c>
      <c r="E13893" s="53" t="s">
        <v>280</v>
      </c>
      <c r="F13893" s="55">
        <v>1.4851348232869428</v>
      </c>
      <c r="G13893" s="53" t="s">
        <v>50</v>
      </c>
    </row>
    <row r="13894" spans="1:7" ht="12.75" customHeight="1" x14ac:dyDescent="0.2">
      <c r="A13894" s="53" t="s">
        <v>895</v>
      </c>
      <c r="B13894" s="53" t="s">
        <v>319</v>
      </c>
      <c r="C13894" s="53" t="s">
        <v>96</v>
      </c>
      <c r="D13894" s="53" t="s">
        <v>97</v>
      </c>
      <c r="E13894" s="53" t="s">
        <v>280</v>
      </c>
      <c r="F13894" s="55">
        <v>201.90232277745534</v>
      </c>
      <c r="G13894" s="53" t="s">
        <v>50</v>
      </c>
    </row>
    <row r="13895" spans="1:7" ht="12.75" customHeight="1" x14ac:dyDescent="0.2">
      <c r="A13895" s="53" t="s">
        <v>895</v>
      </c>
      <c r="B13895" s="53" t="s">
        <v>319</v>
      </c>
      <c r="C13895" s="53" t="s">
        <v>98</v>
      </c>
      <c r="D13895" s="53" t="s">
        <v>97</v>
      </c>
      <c r="E13895" s="53" t="s">
        <v>280</v>
      </c>
      <c r="F13895" s="55">
        <v>2529.6780213934703</v>
      </c>
      <c r="G13895" s="53" t="s">
        <v>50</v>
      </c>
    </row>
    <row r="13896" spans="1:7" ht="12.75" customHeight="1" x14ac:dyDescent="0.2">
      <c r="A13896" s="53" t="s">
        <v>895</v>
      </c>
      <c r="B13896" s="53" t="s">
        <v>319</v>
      </c>
      <c r="C13896" s="53" t="s">
        <v>99</v>
      </c>
      <c r="D13896" s="53" t="s">
        <v>100</v>
      </c>
      <c r="E13896" s="53" t="s">
        <v>280</v>
      </c>
      <c r="F13896" s="55">
        <v>10.586643106923184</v>
      </c>
      <c r="G13896" s="53" t="s">
        <v>50</v>
      </c>
    </row>
    <row r="13897" spans="1:7" ht="12.75" customHeight="1" x14ac:dyDescent="0.2">
      <c r="A13897" s="53" t="s">
        <v>895</v>
      </c>
      <c r="B13897" s="53" t="s">
        <v>319</v>
      </c>
      <c r="C13897" s="53" t="s">
        <v>108</v>
      </c>
      <c r="D13897" s="53" t="s">
        <v>107</v>
      </c>
      <c r="E13897" s="53" t="s">
        <v>280</v>
      </c>
      <c r="F13897" s="55">
        <v>1.8849787132825029</v>
      </c>
      <c r="G13897" s="53" t="s">
        <v>50</v>
      </c>
    </row>
    <row r="13898" spans="1:7" ht="12.75" customHeight="1" x14ac:dyDescent="0.2">
      <c r="A13898" s="53" t="s">
        <v>895</v>
      </c>
      <c r="B13898" s="53" t="s">
        <v>319</v>
      </c>
      <c r="C13898" s="53" t="s">
        <v>115</v>
      </c>
      <c r="D13898" s="53" t="s">
        <v>116</v>
      </c>
      <c r="E13898" s="53" t="s">
        <v>280</v>
      </c>
      <c r="F13898" s="55">
        <v>2.3069925286994114E-2</v>
      </c>
      <c r="G13898" s="53" t="s">
        <v>50</v>
      </c>
    </row>
    <row r="13899" spans="1:7" ht="12.75" customHeight="1" x14ac:dyDescent="0.2">
      <c r="A13899" s="53" t="s">
        <v>895</v>
      </c>
      <c r="B13899" s="53" t="s">
        <v>319</v>
      </c>
      <c r="C13899" s="53" t="s">
        <v>117</v>
      </c>
      <c r="D13899" s="53" t="s">
        <v>118</v>
      </c>
      <c r="E13899" s="53" t="s">
        <v>280</v>
      </c>
      <c r="F13899" s="55">
        <v>1.97937728931854</v>
      </c>
      <c r="G13899" s="53" t="s">
        <v>50</v>
      </c>
    </row>
    <row r="13900" spans="1:7" ht="12.75" customHeight="1" x14ac:dyDescent="0.2">
      <c r="A13900" s="53" t="s">
        <v>895</v>
      </c>
      <c r="B13900" s="53" t="s">
        <v>319</v>
      </c>
      <c r="C13900" s="53" t="s">
        <v>119</v>
      </c>
      <c r="D13900" s="53" t="s">
        <v>120</v>
      </c>
      <c r="E13900" s="53" t="s">
        <v>280</v>
      </c>
      <c r="F13900" s="55">
        <v>1.8989809643550488</v>
      </c>
      <c r="G13900" s="53" t="s">
        <v>50</v>
      </c>
    </row>
    <row r="13901" spans="1:7" ht="12.75" customHeight="1" x14ac:dyDescent="0.2">
      <c r="A13901" s="53" t="s">
        <v>895</v>
      </c>
      <c r="B13901" s="53" t="s">
        <v>319</v>
      </c>
      <c r="C13901" s="53" t="s">
        <v>121</v>
      </c>
      <c r="D13901" s="53" t="s">
        <v>122</v>
      </c>
      <c r="E13901" s="53" t="s">
        <v>280</v>
      </c>
      <c r="F13901" s="55">
        <v>16.734238895414261</v>
      </c>
      <c r="G13901" s="53" t="s">
        <v>50</v>
      </c>
    </row>
    <row r="13902" spans="1:7" ht="12.75" customHeight="1" x14ac:dyDescent="0.2">
      <c r="A13902" s="53" t="s">
        <v>895</v>
      </c>
      <c r="B13902" s="53" t="s">
        <v>319</v>
      </c>
      <c r="C13902" s="53" t="s">
        <v>123</v>
      </c>
      <c r="D13902" s="53" t="s">
        <v>124</v>
      </c>
      <c r="E13902" s="53" t="s">
        <v>280</v>
      </c>
      <c r="F13902" s="55">
        <v>0.56410284718359394</v>
      </c>
      <c r="G13902" s="53" t="s">
        <v>50</v>
      </c>
    </row>
    <row r="13903" spans="1:7" ht="12.75" customHeight="1" x14ac:dyDescent="0.2">
      <c r="A13903" s="53" t="s">
        <v>895</v>
      </c>
      <c r="B13903" s="53" t="s">
        <v>319</v>
      </c>
      <c r="C13903" s="53" t="s">
        <v>99</v>
      </c>
      <c r="D13903" s="53" t="s">
        <v>100</v>
      </c>
      <c r="E13903" s="53" t="s">
        <v>281</v>
      </c>
      <c r="F13903" s="55">
        <v>235.96375895731063</v>
      </c>
      <c r="G13903" s="53" t="s">
        <v>50</v>
      </c>
    </row>
    <row r="13904" spans="1:7" ht="12.75" customHeight="1" x14ac:dyDescent="0.2">
      <c r="A13904" s="53" t="s">
        <v>895</v>
      </c>
      <c r="B13904" s="53" t="s">
        <v>319</v>
      </c>
      <c r="C13904" s="53" t="s">
        <v>115</v>
      </c>
      <c r="D13904" s="53" t="s">
        <v>116</v>
      </c>
      <c r="E13904" s="53" t="s">
        <v>281</v>
      </c>
      <c r="F13904" s="55">
        <v>1.3279954287750441E-3</v>
      </c>
      <c r="G13904" s="53" t="s">
        <v>50</v>
      </c>
    </row>
    <row r="13905" spans="1:7" ht="12.75" customHeight="1" x14ac:dyDescent="0.2">
      <c r="A13905" s="53" t="s">
        <v>895</v>
      </c>
      <c r="B13905" s="53" t="s">
        <v>319</v>
      </c>
      <c r="C13905" s="53" t="s">
        <v>72</v>
      </c>
      <c r="D13905" s="53" t="s">
        <v>73</v>
      </c>
      <c r="E13905" s="53" t="s">
        <v>282</v>
      </c>
      <c r="F13905" s="55">
        <v>0.24298800000000001</v>
      </c>
      <c r="G13905" s="53" t="s">
        <v>50</v>
      </c>
    </row>
    <row r="13906" spans="1:7" ht="12.75" customHeight="1" x14ac:dyDescent="0.2">
      <c r="A13906" s="53" t="s">
        <v>895</v>
      </c>
      <c r="B13906" s="53" t="s">
        <v>319</v>
      </c>
      <c r="C13906" s="53" t="s">
        <v>83</v>
      </c>
      <c r="D13906" s="53" t="s">
        <v>82</v>
      </c>
      <c r="E13906" s="53" t="s">
        <v>282</v>
      </c>
      <c r="F13906" s="55">
        <v>38.500048931163647</v>
      </c>
      <c r="G13906" s="53" t="s">
        <v>50</v>
      </c>
    </row>
    <row r="13907" spans="1:7" ht="12.75" customHeight="1" x14ac:dyDescent="0.2">
      <c r="A13907" s="53" t="s">
        <v>895</v>
      </c>
      <c r="B13907" s="53" t="s">
        <v>319</v>
      </c>
      <c r="C13907" s="53" t="s">
        <v>84</v>
      </c>
      <c r="D13907" s="53" t="s">
        <v>82</v>
      </c>
      <c r="E13907" s="53" t="s">
        <v>282</v>
      </c>
      <c r="F13907" s="55">
        <v>2.2913903842671415</v>
      </c>
      <c r="G13907" s="53" t="s">
        <v>50</v>
      </c>
    </row>
    <row r="13908" spans="1:7" ht="12.75" customHeight="1" x14ac:dyDescent="0.2">
      <c r="A13908" s="53" t="s">
        <v>895</v>
      </c>
      <c r="B13908" s="53" t="s">
        <v>319</v>
      </c>
      <c r="C13908" s="53" t="s">
        <v>99</v>
      </c>
      <c r="D13908" s="53" t="s">
        <v>100</v>
      </c>
      <c r="E13908" s="53" t="s">
        <v>282</v>
      </c>
      <c r="F13908" s="55">
        <v>467.18683634884047</v>
      </c>
      <c r="G13908" s="53" t="s">
        <v>50</v>
      </c>
    </row>
    <row r="13909" spans="1:7" ht="12.75" customHeight="1" x14ac:dyDescent="0.2">
      <c r="A13909" s="53" t="s">
        <v>895</v>
      </c>
      <c r="B13909" s="53" t="s">
        <v>319</v>
      </c>
      <c r="C13909" s="53" t="s">
        <v>84</v>
      </c>
      <c r="D13909" s="53" t="s">
        <v>82</v>
      </c>
      <c r="E13909" s="53" t="s">
        <v>283</v>
      </c>
      <c r="F13909" s="55">
        <v>1.3537096009342455</v>
      </c>
      <c r="G13909" s="53" t="s">
        <v>50</v>
      </c>
    </row>
    <row r="13910" spans="1:7" ht="12.75" customHeight="1" x14ac:dyDescent="0.2">
      <c r="A13910" s="53" t="s">
        <v>895</v>
      </c>
      <c r="B13910" s="53" t="s">
        <v>319</v>
      </c>
      <c r="C13910" s="53" t="s">
        <v>91</v>
      </c>
      <c r="D13910" s="53" t="s">
        <v>87</v>
      </c>
      <c r="E13910" s="53" t="s">
        <v>283</v>
      </c>
      <c r="F13910" s="55">
        <v>7.7770800000000007</v>
      </c>
      <c r="G13910" s="53" t="s">
        <v>50</v>
      </c>
    </row>
    <row r="13911" spans="1:7" ht="12.75" customHeight="1" x14ac:dyDescent="0.2">
      <c r="A13911" s="53" t="s">
        <v>895</v>
      </c>
      <c r="B13911" s="53" t="s">
        <v>319</v>
      </c>
      <c r="C13911" s="53" t="s">
        <v>93</v>
      </c>
      <c r="D13911" s="53" t="s">
        <v>87</v>
      </c>
      <c r="E13911" s="53" t="s">
        <v>283</v>
      </c>
      <c r="F13911" s="55">
        <v>0.15105467514404597</v>
      </c>
      <c r="G13911" s="53" t="s">
        <v>50</v>
      </c>
    </row>
    <row r="13912" spans="1:7" ht="12.75" customHeight="1" x14ac:dyDescent="0.2">
      <c r="A13912" s="53" t="s">
        <v>895</v>
      </c>
      <c r="B13912" s="53" t="s">
        <v>319</v>
      </c>
      <c r="C13912" s="53" t="s">
        <v>94</v>
      </c>
      <c r="D13912" s="53" t="s">
        <v>87</v>
      </c>
      <c r="E13912" s="53" t="s">
        <v>283</v>
      </c>
      <c r="F13912" s="55">
        <v>0.55048179243693363</v>
      </c>
      <c r="G13912" s="53" t="s">
        <v>50</v>
      </c>
    </row>
    <row r="13913" spans="1:7" ht="12.75" customHeight="1" x14ac:dyDescent="0.2">
      <c r="A13913" s="53" t="s">
        <v>895</v>
      </c>
      <c r="B13913" s="53" t="s">
        <v>319</v>
      </c>
      <c r="C13913" s="53" t="s">
        <v>96</v>
      </c>
      <c r="D13913" s="53" t="s">
        <v>97</v>
      </c>
      <c r="E13913" s="53" t="s">
        <v>283</v>
      </c>
      <c r="F13913" s="55">
        <v>1.0778301192790701E-2</v>
      </c>
      <c r="G13913" s="53" t="s">
        <v>50</v>
      </c>
    </row>
    <row r="13914" spans="1:7" ht="12.75" customHeight="1" x14ac:dyDescent="0.2">
      <c r="A13914" s="53" t="s">
        <v>895</v>
      </c>
      <c r="B13914" s="53" t="s">
        <v>319</v>
      </c>
      <c r="C13914" s="53" t="s">
        <v>101</v>
      </c>
      <c r="D13914" s="53" t="s">
        <v>100</v>
      </c>
      <c r="E13914" s="53" t="s">
        <v>283</v>
      </c>
      <c r="F13914" s="55">
        <v>2302.0759795252629</v>
      </c>
      <c r="G13914" s="53" t="s">
        <v>50</v>
      </c>
    </row>
    <row r="13915" spans="1:7" ht="12.75" customHeight="1" x14ac:dyDescent="0.2">
      <c r="A13915" s="53" t="s">
        <v>895</v>
      </c>
      <c r="B13915" s="53" t="s">
        <v>319</v>
      </c>
      <c r="C13915" s="53" t="s">
        <v>102</v>
      </c>
      <c r="D13915" s="53" t="s">
        <v>103</v>
      </c>
      <c r="E13915" s="53" t="s">
        <v>284</v>
      </c>
      <c r="F13915" s="55">
        <v>1463.7006480988032</v>
      </c>
      <c r="G13915" s="53" t="s">
        <v>50</v>
      </c>
    </row>
    <row r="13916" spans="1:7" ht="12.75" customHeight="1" x14ac:dyDescent="0.2">
      <c r="A13916" s="53" t="s">
        <v>895</v>
      </c>
      <c r="B13916" s="53" t="s">
        <v>319</v>
      </c>
      <c r="C13916" s="53" t="s">
        <v>102</v>
      </c>
      <c r="D13916" s="53" t="s">
        <v>103</v>
      </c>
      <c r="E13916" s="53" t="s">
        <v>285</v>
      </c>
      <c r="F13916" s="55">
        <v>3802.3630360521506</v>
      </c>
      <c r="G13916" s="53" t="s">
        <v>50</v>
      </c>
    </row>
    <row r="13917" spans="1:7" ht="12.75" customHeight="1" x14ac:dyDescent="0.2">
      <c r="A13917" s="53" t="s">
        <v>895</v>
      </c>
      <c r="B13917" s="53" t="s">
        <v>319</v>
      </c>
      <c r="C13917" s="53" t="s">
        <v>102</v>
      </c>
      <c r="D13917" s="53" t="s">
        <v>103</v>
      </c>
      <c r="E13917" s="53" t="s">
        <v>286</v>
      </c>
      <c r="F13917" s="55">
        <v>59.86082914517673</v>
      </c>
      <c r="G13917" s="53" t="s">
        <v>50</v>
      </c>
    </row>
    <row r="13918" spans="1:7" ht="12.75" customHeight="1" x14ac:dyDescent="0.2">
      <c r="A13918" s="53" t="s">
        <v>895</v>
      </c>
      <c r="B13918" s="53" t="s">
        <v>319</v>
      </c>
      <c r="C13918" s="53" t="s">
        <v>104</v>
      </c>
      <c r="D13918" s="53" t="s">
        <v>103</v>
      </c>
      <c r="E13918" s="53" t="s">
        <v>286</v>
      </c>
      <c r="F13918" s="55">
        <v>1111.4268031284955</v>
      </c>
      <c r="G13918" s="53" t="s">
        <v>50</v>
      </c>
    </row>
    <row r="13919" spans="1:7" ht="12.75" customHeight="1" x14ac:dyDescent="0.2">
      <c r="A13919" s="53" t="s">
        <v>895</v>
      </c>
      <c r="B13919" s="53" t="s">
        <v>319</v>
      </c>
      <c r="C13919" s="53" t="s">
        <v>102</v>
      </c>
      <c r="D13919" s="53" t="s">
        <v>103</v>
      </c>
      <c r="E13919" s="53" t="s">
        <v>287</v>
      </c>
      <c r="F13919" s="55">
        <v>127.17015131528603</v>
      </c>
      <c r="G13919" s="53" t="s">
        <v>50</v>
      </c>
    </row>
    <row r="13920" spans="1:7" ht="12.75" customHeight="1" x14ac:dyDescent="0.2">
      <c r="A13920" s="53" t="s">
        <v>895</v>
      </c>
      <c r="B13920" s="53" t="s">
        <v>319</v>
      </c>
      <c r="C13920" s="53" t="s">
        <v>105</v>
      </c>
      <c r="D13920" s="53" t="s">
        <v>103</v>
      </c>
      <c r="E13920" s="53" t="s">
        <v>287</v>
      </c>
      <c r="F13920" s="55">
        <v>432.82069800323546</v>
      </c>
      <c r="G13920" s="53" t="s">
        <v>50</v>
      </c>
    </row>
    <row r="13921" spans="1:7" ht="12.75" customHeight="1" x14ac:dyDescent="0.2">
      <c r="A13921" s="53" t="s">
        <v>895</v>
      </c>
      <c r="B13921" s="53" t="s">
        <v>319</v>
      </c>
      <c r="C13921" s="53" t="s">
        <v>104</v>
      </c>
      <c r="D13921" s="53" t="s">
        <v>103</v>
      </c>
      <c r="E13921" s="53" t="s">
        <v>288</v>
      </c>
      <c r="F13921" s="55">
        <v>23.323220029999998</v>
      </c>
      <c r="G13921" s="53" t="s">
        <v>50</v>
      </c>
    </row>
    <row r="13922" spans="1:7" ht="12.75" customHeight="1" x14ac:dyDescent="0.2">
      <c r="A13922" s="53" t="s">
        <v>895</v>
      </c>
      <c r="B13922" s="53" t="s">
        <v>319</v>
      </c>
      <c r="C13922" s="53" t="s">
        <v>105</v>
      </c>
      <c r="D13922" s="53" t="s">
        <v>103</v>
      </c>
      <c r="E13922" s="53" t="s">
        <v>288</v>
      </c>
      <c r="F13922" s="55">
        <v>265.65130639770376</v>
      </c>
      <c r="G13922" s="53" t="s">
        <v>50</v>
      </c>
    </row>
    <row r="13923" spans="1:7" ht="12.75" customHeight="1" x14ac:dyDescent="0.2">
      <c r="A13923" s="53" t="s">
        <v>895</v>
      </c>
      <c r="B13923" s="53" t="s">
        <v>319</v>
      </c>
      <c r="C13923" s="53" t="s">
        <v>106</v>
      </c>
      <c r="D13923" s="53" t="s">
        <v>107</v>
      </c>
      <c r="E13923" s="53" t="s">
        <v>289</v>
      </c>
      <c r="F13923" s="55">
        <v>609.41175199999998</v>
      </c>
      <c r="G13923" s="53" t="s">
        <v>50</v>
      </c>
    </row>
    <row r="13924" spans="1:7" ht="12.75" customHeight="1" x14ac:dyDescent="0.2">
      <c r="A13924" s="53" t="s">
        <v>895</v>
      </c>
      <c r="B13924" s="53" t="s">
        <v>319</v>
      </c>
      <c r="C13924" s="53" t="s">
        <v>49</v>
      </c>
      <c r="D13924" s="53" t="s">
        <v>50</v>
      </c>
      <c r="E13924" s="53" t="s">
        <v>290</v>
      </c>
      <c r="F13924" s="55">
        <v>8.5402842724314441E-3</v>
      </c>
      <c r="G13924" s="53" t="s">
        <v>50</v>
      </c>
    </row>
    <row r="13925" spans="1:7" ht="12.75" customHeight="1" x14ac:dyDescent="0.2">
      <c r="A13925" s="53" t="s">
        <v>895</v>
      </c>
      <c r="B13925" s="53" t="s">
        <v>319</v>
      </c>
      <c r="C13925" s="53" t="s">
        <v>53</v>
      </c>
      <c r="D13925" s="53" t="s">
        <v>50</v>
      </c>
      <c r="E13925" s="53" t="s">
        <v>290</v>
      </c>
      <c r="F13925" s="55">
        <v>0.33275173283106907</v>
      </c>
      <c r="G13925" s="53" t="s">
        <v>50</v>
      </c>
    </row>
    <row r="13926" spans="1:7" ht="12.75" customHeight="1" x14ac:dyDescent="0.2">
      <c r="A13926" s="53" t="s">
        <v>895</v>
      </c>
      <c r="B13926" s="53" t="s">
        <v>319</v>
      </c>
      <c r="C13926" s="53" t="s">
        <v>55</v>
      </c>
      <c r="D13926" s="53" t="s">
        <v>50</v>
      </c>
      <c r="E13926" s="53" t="s">
        <v>290</v>
      </c>
      <c r="F13926" s="55">
        <v>0.6265842128286967</v>
      </c>
      <c r="G13926" s="53" t="s">
        <v>50</v>
      </c>
    </row>
    <row r="13927" spans="1:7" ht="12.75" customHeight="1" x14ac:dyDescent="0.2">
      <c r="A13927" s="53" t="s">
        <v>895</v>
      </c>
      <c r="B13927" s="53" t="s">
        <v>319</v>
      </c>
      <c r="C13927" s="53" t="s">
        <v>56</v>
      </c>
      <c r="D13927" s="53" t="s">
        <v>50</v>
      </c>
      <c r="E13927" s="53" t="s">
        <v>290</v>
      </c>
      <c r="F13927" s="55">
        <v>1.5544503172322524</v>
      </c>
      <c r="G13927" s="53" t="s">
        <v>50</v>
      </c>
    </row>
    <row r="13928" spans="1:7" ht="12.75" customHeight="1" x14ac:dyDescent="0.2">
      <c r="A13928" s="53" t="s">
        <v>895</v>
      </c>
      <c r="B13928" s="53" t="s">
        <v>319</v>
      </c>
      <c r="C13928" s="53" t="s">
        <v>57</v>
      </c>
      <c r="D13928" s="53" t="s">
        <v>50</v>
      </c>
      <c r="E13928" s="53" t="s">
        <v>290</v>
      </c>
      <c r="F13928" s="55">
        <v>0.67951920275333144</v>
      </c>
      <c r="G13928" s="53" t="s">
        <v>50</v>
      </c>
    </row>
    <row r="13929" spans="1:7" ht="12.75" customHeight="1" x14ac:dyDescent="0.2">
      <c r="A13929" s="53" t="s">
        <v>895</v>
      </c>
      <c r="B13929" s="53" t="s">
        <v>319</v>
      </c>
      <c r="C13929" s="53" t="s">
        <v>58</v>
      </c>
      <c r="D13929" s="53" t="s">
        <v>50</v>
      </c>
      <c r="E13929" s="53" t="s">
        <v>290</v>
      </c>
      <c r="F13929" s="55">
        <v>0.89111191590677719</v>
      </c>
      <c r="G13929" s="53" t="s">
        <v>50</v>
      </c>
    </row>
    <row r="13930" spans="1:7" ht="12.75" customHeight="1" x14ac:dyDescent="0.2">
      <c r="A13930" s="53" t="s">
        <v>895</v>
      </c>
      <c r="B13930" s="53" t="s">
        <v>319</v>
      </c>
      <c r="C13930" s="53" t="s">
        <v>59</v>
      </c>
      <c r="D13930" s="53" t="s">
        <v>50</v>
      </c>
      <c r="E13930" s="53" t="s">
        <v>290</v>
      </c>
      <c r="F13930" s="55">
        <v>2.6650610904106115E-3</v>
      </c>
      <c r="G13930" s="53" t="s">
        <v>50</v>
      </c>
    </row>
    <row r="13931" spans="1:7" ht="12.75" customHeight="1" x14ac:dyDescent="0.2">
      <c r="A13931" s="53" t="s">
        <v>895</v>
      </c>
      <c r="B13931" s="53" t="s">
        <v>319</v>
      </c>
      <c r="C13931" s="53" t="s">
        <v>60</v>
      </c>
      <c r="D13931" s="53" t="s">
        <v>50</v>
      </c>
      <c r="E13931" s="53" t="s">
        <v>290</v>
      </c>
      <c r="F13931" s="55">
        <v>2.966691339871794E-2</v>
      </c>
      <c r="G13931" s="53" t="s">
        <v>50</v>
      </c>
    </row>
    <row r="13932" spans="1:7" ht="12.75" customHeight="1" x14ac:dyDescent="0.2">
      <c r="A13932" s="53" t="s">
        <v>895</v>
      </c>
      <c r="B13932" s="53" t="s">
        <v>319</v>
      </c>
      <c r="C13932" s="53" t="s">
        <v>61</v>
      </c>
      <c r="D13932" s="53" t="s">
        <v>50</v>
      </c>
      <c r="E13932" s="53" t="s">
        <v>290</v>
      </c>
      <c r="F13932" s="55">
        <v>1.2425115022966924E-2</v>
      </c>
      <c r="G13932" s="53" t="s">
        <v>50</v>
      </c>
    </row>
    <row r="13933" spans="1:7" ht="12.75" customHeight="1" x14ac:dyDescent="0.2">
      <c r="A13933" s="53" t="s">
        <v>895</v>
      </c>
      <c r="B13933" s="53" t="s">
        <v>319</v>
      </c>
      <c r="C13933" s="53" t="s">
        <v>62</v>
      </c>
      <c r="D13933" s="53" t="s">
        <v>50</v>
      </c>
      <c r="E13933" s="53" t="s">
        <v>290</v>
      </c>
      <c r="F13933" s="55">
        <v>1.1447361608242255E-2</v>
      </c>
      <c r="G13933" s="53" t="s">
        <v>50</v>
      </c>
    </row>
    <row r="13934" spans="1:7" ht="12.75" customHeight="1" x14ac:dyDescent="0.2">
      <c r="A13934" s="53" t="s">
        <v>895</v>
      </c>
      <c r="B13934" s="53" t="s">
        <v>319</v>
      </c>
      <c r="C13934" s="53" t="s">
        <v>65</v>
      </c>
      <c r="D13934" s="53" t="s">
        <v>50</v>
      </c>
      <c r="E13934" s="53" t="s">
        <v>290</v>
      </c>
      <c r="F13934" s="55">
        <v>6.7273611254972679E-2</v>
      </c>
      <c r="G13934" s="53" t="s">
        <v>50</v>
      </c>
    </row>
    <row r="13935" spans="1:7" ht="12.75" customHeight="1" x14ac:dyDescent="0.2">
      <c r="A13935" s="53" t="s">
        <v>895</v>
      </c>
      <c r="B13935" s="53" t="s">
        <v>319</v>
      </c>
      <c r="C13935" s="53" t="s">
        <v>66</v>
      </c>
      <c r="D13935" s="53" t="s">
        <v>50</v>
      </c>
      <c r="E13935" s="53" t="s">
        <v>290</v>
      </c>
      <c r="F13935" s="55">
        <v>5.6132507976926517E-3</v>
      </c>
      <c r="G13935" s="53" t="s">
        <v>50</v>
      </c>
    </row>
    <row r="13936" spans="1:7" ht="12.75" customHeight="1" x14ac:dyDescent="0.2">
      <c r="A13936" s="53" t="s">
        <v>895</v>
      </c>
      <c r="B13936" s="53" t="s">
        <v>319</v>
      </c>
      <c r="C13936" s="53" t="s">
        <v>68</v>
      </c>
      <c r="D13936" s="53" t="s">
        <v>50</v>
      </c>
      <c r="E13936" s="53" t="s">
        <v>290</v>
      </c>
      <c r="F13936" s="55">
        <v>0.4793944689987979</v>
      </c>
      <c r="G13936" s="53" t="s">
        <v>50</v>
      </c>
    </row>
    <row r="13937" spans="1:7" ht="12.75" customHeight="1" x14ac:dyDescent="0.2">
      <c r="A13937" s="53" t="s">
        <v>895</v>
      </c>
      <c r="B13937" s="53" t="s">
        <v>319</v>
      </c>
      <c r="C13937" s="53" t="s">
        <v>69</v>
      </c>
      <c r="D13937" s="53" t="s">
        <v>50</v>
      </c>
      <c r="E13937" s="53" t="s">
        <v>290</v>
      </c>
      <c r="F13937" s="55">
        <v>6.8657708283942062E-2</v>
      </c>
      <c r="G13937" s="53" t="s">
        <v>50</v>
      </c>
    </row>
    <row r="13938" spans="1:7" ht="12.75" customHeight="1" x14ac:dyDescent="0.2">
      <c r="A13938" s="53" t="s">
        <v>895</v>
      </c>
      <c r="B13938" s="53" t="s">
        <v>319</v>
      </c>
      <c r="C13938" s="53" t="s">
        <v>70</v>
      </c>
      <c r="D13938" s="53" t="s">
        <v>50</v>
      </c>
      <c r="E13938" s="53" t="s">
        <v>290</v>
      </c>
      <c r="F13938" s="55">
        <v>0.55774310724440812</v>
      </c>
      <c r="G13938" s="53" t="s">
        <v>50</v>
      </c>
    </row>
    <row r="13939" spans="1:7" ht="12.75" customHeight="1" x14ac:dyDescent="0.2">
      <c r="A13939" s="53" t="s">
        <v>895</v>
      </c>
      <c r="B13939" s="53" t="s">
        <v>319</v>
      </c>
      <c r="C13939" s="53" t="s">
        <v>71</v>
      </c>
      <c r="D13939" s="53" t="s">
        <v>50</v>
      </c>
      <c r="E13939" s="53" t="s">
        <v>290</v>
      </c>
      <c r="F13939" s="55">
        <v>2.3966785145467329</v>
      </c>
      <c r="G13939" s="53" t="s">
        <v>50</v>
      </c>
    </row>
    <row r="13940" spans="1:7" ht="12.75" customHeight="1" x14ac:dyDescent="0.2">
      <c r="A13940" s="53" t="s">
        <v>895</v>
      </c>
      <c r="B13940" s="53" t="s">
        <v>319</v>
      </c>
      <c r="C13940" s="53" t="s">
        <v>72</v>
      </c>
      <c r="D13940" s="53" t="s">
        <v>73</v>
      </c>
      <c r="E13940" s="53" t="s">
        <v>290</v>
      </c>
      <c r="F13940" s="55">
        <v>3.5999999999999999E-3</v>
      </c>
      <c r="G13940" s="53" t="s">
        <v>50</v>
      </c>
    </row>
    <row r="13941" spans="1:7" ht="12.75" customHeight="1" x14ac:dyDescent="0.2">
      <c r="A13941" s="53" t="s">
        <v>895</v>
      </c>
      <c r="B13941" s="53" t="s">
        <v>319</v>
      </c>
      <c r="C13941" s="53" t="s">
        <v>81</v>
      </c>
      <c r="D13941" s="53" t="s">
        <v>82</v>
      </c>
      <c r="E13941" s="53" t="s">
        <v>290</v>
      </c>
      <c r="F13941" s="55">
        <v>7.4511215110576288</v>
      </c>
      <c r="G13941" s="53" t="s">
        <v>50</v>
      </c>
    </row>
    <row r="13942" spans="1:7" ht="12.75" customHeight="1" x14ac:dyDescent="0.2">
      <c r="A13942" s="53" t="s">
        <v>895</v>
      </c>
      <c r="B13942" s="53" t="s">
        <v>319</v>
      </c>
      <c r="C13942" s="53" t="s">
        <v>83</v>
      </c>
      <c r="D13942" s="53" t="s">
        <v>82</v>
      </c>
      <c r="E13942" s="53" t="s">
        <v>290</v>
      </c>
      <c r="F13942" s="55">
        <v>21.450024205430122</v>
      </c>
      <c r="G13942" s="53" t="s">
        <v>50</v>
      </c>
    </row>
    <row r="13943" spans="1:7" ht="12.75" customHeight="1" x14ac:dyDescent="0.2">
      <c r="A13943" s="53" t="s">
        <v>895</v>
      </c>
      <c r="B13943" s="53" t="s">
        <v>319</v>
      </c>
      <c r="C13943" s="53" t="s">
        <v>84</v>
      </c>
      <c r="D13943" s="53" t="s">
        <v>82</v>
      </c>
      <c r="E13943" s="53" t="s">
        <v>290</v>
      </c>
      <c r="F13943" s="55">
        <v>71.762638570057632</v>
      </c>
      <c r="G13943" s="53" t="s">
        <v>50</v>
      </c>
    </row>
    <row r="13944" spans="1:7" ht="12.75" customHeight="1" x14ac:dyDescent="0.2">
      <c r="A13944" s="53" t="s">
        <v>895</v>
      </c>
      <c r="B13944" s="53" t="s">
        <v>319</v>
      </c>
      <c r="C13944" s="53" t="s">
        <v>85</v>
      </c>
      <c r="D13944" s="53" t="s">
        <v>82</v>
      </c>
      <c r="E13944" s="53" t="s">
        <v>290</v>
      </c>
      <c r="F13944" s="55">
        <v>0.35981630727582081</v>
      </c>
      <c r="G13944" s="53" t="s">
        <v>50</v>
      </c>
    </row>
    <row r="13945" spans="1:7" ht="12.75" customHeight="1" x14ac:dyDescent="0.2">
      <c r="A13945" s="53" t="s">
        <v>895</v>
      </c>
      <c r="B13945" s="53" t="s">
        <v>319</v>
      </c>
      <c r="C13945" s="53" t="s">
        <v>86</v>
      </c>
      <c r="D13945" s="53" t="s">
        <v>87</v>
      </c>
      <c r="E13945" s="53" t="s">
        <v>290</v>
      </c>
      <c r="F13945" s="55">
        <v>3.6999503797222424</v>
      </c>
      <c r="G13945" s="53" t="s">
        <v>50</v>
      </c>
    </row>
    <row r="13946" spans="1:7" ht="12.75" customHeight="1" x14ac:dyDescent="0.2">
      <c r="A13946" s="53" t="s">
        <v>895</v>
      </c>
      <c r="B13946" s="53" t="s">
        <v>319</v>
      </c>
      <c r="C13946" s="53" t="s">
        <v>90</v>
      </c>
      <c r="D13946" s="53" t="s">
        <v>87</v>
      </c>
      <c r="E13946" s="53" t="s">
        <v>290</v>
      </c>
      <c r="F13946" s="55">
        <v>3.029342633355637</v>
      </c>
      <c r="G13946" s="53" t="s">
        <v>50</v>
      </c>
    </row>
    <row r="13947" spans="1:7" ht="12.75" customHeight="1" x14ac:dyDescent="0.2">
      <c r="A13947" s="53" t="s">
        <v>895</v>
      </c>
      <c r="B13947" s="53" t="s">
        <v>319</v>
      </c>
      <c r="C13947" s="53" t="s">
        <v>92</v>
      </c>
      <c r="D13947" s="53" t="s">
        <v>87</v>
      </c>
      <c r="E13947" s="53" t="s">
        <v>290</v>
      </c>
      <c r="F13947" s="55">
        <v>0.35299799999999998</v>
      </c>
      <c r="G13947" s="53" t="s">
        <v>50</v>
      </c>
    </row>
    <row r="13948" spans="1:7" ht="12.75" customHeight="1" x14ac:dyDescent="0.2">
      <c r="A13948" s="53" t="s">
        <v>895</v>
      </c>
      <c r="B13948" s="53" t="s">
        <v>319</v>
      </c>
      <c r="C13948" s="53" t="s">
        <v>93</v>
      </c>
      <c r="D13948" s="53" t="s">
        <v>87</v>
      </c>
      <c r="E13948" s="53" t="s">
        <v>290</v>
      </c>
      <c r="F13948" s="55">
        <v>74.753906377766896</v>
      </c>
      <c r="G13948" s="53" t="s">
        <v>50</v>
      </c>
    </row>
    <row r="13949" spans="1:7" ht="12.75" customHeight="1" x14ac:dyDescent="0.2">
      <c r="A13949" s="53" t="s">
        <v>895</v>
      </c>
      <c r="B13949" s="53" t="s">
        <v>319</v>
      </c>
      <c r="C13949" s="53" t="s">
        <v>94</v>
      </c>
      <c r="D13949" s="53" t="s">
        <v>87</v>
      </c>
      <c r="E13949" s="53" t="s">
        <v>290</v>
      </c>
      <c r="F13949" s="55">
        <v>37.582350590322839</v>
      </c>
      <c r="G13949" s="53" t="s">
        <v>50</v>
      </c>
    </row>
    <row r="13950" spans="1:7" ht="12.75" customHeight="1" x14ac:dyDescent="0.2">
      <c r="A13950" s="53" t="s">
        <v>895</v>
      </c>
      <c r="B13950" s="53" t="s">
        <v>319</v>
      </c>
      <c r="C13950" s="53" t="s">
        <v>96</v>
      </c>
      <c r="D13950" s="53" t="s">
        <v>97</v>
      </c>
      <c r="E13950" s="53" t="s">
        <v>290</v>
      </c>
      <c r="F13950" s="55">
        <v>35.047546955021936</v>
      </c>
      <c r="G13950" s="53" t="s">
        <v>50</v>
      </c>
    </row>
    <row r="13951" spans="1:7" ht="12.75" customHeight="1" x14ac:dyDescent="0.2">
      <c r="A13951" s="53" t="s">
        <v>895</v>
      </c>
      <c r="B13951" s="53" t="s">
        <v>319</v>
      </c>
      <c r="C13951" s="53" t="s">
        <v>98</v>
      </c>
      <c r="D13951" s="53" t="s">
        <v>97</v>
      </c>
      <c r="E13951" s="53" t="s">
        <v>290</v>
      </c>
      <c r="F13951" s="55">
        <v>1.7449142974425123</v>
      </c>
      <c r="G13951" s="53" t="s">
        <v>50</v>
      </c>
    </row>
    <row r="13952" spans="1:7" ht="12.75" customHeight="1" x14ac:dyDescent="0.2">
      <c r="A13952" s="53" t="s">
        <v>895</v>
      </c>
      <c r="B13952" s="53" t="s">
        <v>319</v>
      </c>
      <c r="C13952" s="53" t="s">
        <v>99</v>
      </c>
      <c r="D13952" s="53" t="s">
        <v>100</v>
      </c>
      <c r="E13952" s="53" t="s">
        <v>290</v>
      </c>
      <c r="F13952" s="55">
        <v>5.9987498022452685</v>
      </c>
      <c r="G13952" s="53" t="s">
        <v>50</v>
      </c>
    </row>
    <row r="13953" spans="1:7" ht="12.75" customHeight="1" x14ac:dyDescent="0.2">
      <c r="A13953" s="53" t="s">
        <v>895</v>
      </c>
      <c r="B13953" s="53" t="s">
        <v>319</v>
      </c>
      <c r="C13953" s="53" t="s">
        <v>101</v>
      </c>
      <c r="D13953" s="53" t="s">
        <v>100</v>
      </c>
      <c r="E13953" s="53" t="s">
        <v>290</v>
      </c>
      <c r="F13953" s="55">
        <v>35.727219241702784</v>
      </c>
      <c r="G13953" s="53" t="s">
        <v>50</v>
      </c>
    </row>
    <row r="13954" spans="1:7" ht="12.75" customHeight="1" x14ac:dyDescent="0.2">
      <c r="A13954" s="53" t="s">
        <v>895</v>
      </c>
      <c r="B13954" s="53" t="s">
        <v>319</v>
      </c>
      <c r="C13954" s="53" t="s">
        <v>102</v>
      </c>
      <c r="D13954" s="53" t="s">
        <v>103</v>
      </c>
      <c r="E13954" s="53" t="s">
        <v>290</v>
      </c>
      <c r="F13954" s="55">
        <v>6.9163470781010492</v>
      </c>
      <c r="G13954" s="53" t="s">
        <v>50</v>
      </c>
    </row>
    <row r="13955" spans="1:7" ht="12.75" customHeight="1" x14ac:dyDescent="0.2">
      <c r="A13955" s="53" t="s">
        <v>895</v>
      </c>
      <c r="B13955" s="53" t="s">
        <v>319</v>
      </c>
      <c r="C13955" s="53" t="s">
        <v>104</v>
      </c>
      <c r="D13955" s="53" t="s">
        <v>103</v>
      </c>
      <c r="E13955" s="53" t="s">
        <v>290</v>
      </c>
      <c r="F13955" s="55">
        <v>1.30221695</v>
      </c>
      <c r="G13955" s="53" t="s">
        <v>50</v>
      </c>
    </row>
    <row r="13956" spans="1:7" ht="12.75" customHeight="1" x14ac:dyDescent="0.2">
      <c r="A13956" s="53" t="s">
        <v>895</v>
      </c>
      <c r="B13956" s="53" t="s">
        <v>319</v>
      </c>
      <c r="C13956" s="53" t="s">
        <v>105</v>
      </c>
      <c r="D13956" s="53" t="s">
        <v>103</v>
      </c>
      <c r="E13956" s="53" t="s">
        <v>290</v>
      </c>
      <c r="F13956" s="55">
        <v>0.121466</v>
      </c>
      <c r="G13956" s="53" t="s">
        <v>50</v>
      </c>
    </row>
    <row r="13957" spans="1:7" ht="12.75" customHeight="1" x14ac:dyDescent="0.2">
      <c r="A13957" s="53" t="s">
        <v>895</v>
      </c>
      <c r="B13957" s="53" t="s">
        <v>319</v>
      </c>
      <c r="C13957" s="53" t="s">
        <v>108</v>
      </c>
      <c r="D13957" s="53" t="s">
        <v>107</v>
      </c>
      <c r="E13957" s="53" t="s">
        <v>290</v>
      </c>
      <c r="F13957" s="55">
        <v>1434.9501648637829</v>
      </c>
      <c r="G13957" s="53" t="s">
        <v>50</v>
      </c>
    </row>
    <row r="13958" spans="1:7" ht="12.75" customHeight="1" x14ac:dyDescent="0.2">
      <c r="A13958" s="53" t="s">
        <v>895</v>
      </c>
      <c r="B13958" s="53" t="s">
        <v>319</v>
      </c>
      <c r="C13958" s="53" t="s">
        <v>109</v>
      </c>
      <c r="D13958" s="53" t="s">
        <v>110</v>
      </c>
      <c r="E13958" s="53" t="s">
        <v>290</v>
      </c>
      <c r="F13958" s="55">
        <v>0.1877861386614928</v>
      </c>
      <c r="G13958" s="53" t="s">
        <v>50</v>
      </c>
    </row>
    <row r="13959" spans="1:7" ht="12.75" customHeight="1" x14ac:dyDescent="0.2">
      <c r="A13959" s="53" t="s">
        <v>895</v>
      </c>
      <c r="B13959" s="53" t="s">
        <v>319</v>
      </c>
      <c r="C13959" s="53" t="s">
        <v>111</v>
      </c>
      <c r="D13959" s="53" t="s">
        <v>110</v>
      </c>
      <c r="E13959" s="53" t="s">
        <v>290</v>
      </c>
      <c r="F13959" s="55">
        <v>3.9713166911000321E-3</v>
      </c>
      <c r="G13959" s="53" t="s">
        <v>50</v>
      </c>
    </row>
    <row r="13960" spans="1:7" ht="12.75" customHeight="1" x14ac:dyDescent="0.2">
      <c r="A13960" s="53" t="s">
        <v>895</v>
      </c>
      <c r="B13960" s="53" t="s">
        <v>319</v>
      </c>
      <c r="C13960" s="53" t="s">
        <v>113</v>
      </c>
      <c r="D13960" s="53" t="s">
        <v>110</v>
      </c>
      <c r="E13960" s="53" t="s">
        <v>290</v>
      </c>
      <c r="F13960" s="55">
        <v>1.2398967902618236E-2</v>
      </c>
      <c r="G13960" s="53" t="s">
        <v>50</v>
      </c>
    </row>
    <row r="13961" spans="1:7" ht="12.75" customHeight="1" x14ac:dyDescent="0.2">
      <c r="A13961" s="53" t="s">
        <v>895</v>
      </c>
      <c r="B13961" s="53" t="s">
        <v>319</v>
      </c>
      <c r="C13961" s="53" t="s">
        <v>114</v>
      </c>
      <c r="D13961" s="53" t="s">
        <v>110</v>
      </c>
      <c r="E13961" s="53" t="s">
        <v>290</v>
      </c>
      <c r="F13961" s="55">
        <v>5.1244910601028089</v>
      </c>
      <c r="G13961" s="53" t="s">
        <v>50</v>
      </c>
    </row>
    <row r="13962" spans="1:7" ht="12.75" customHeight="1" x14ac:dyDescent="0.2">
      <c r="A13962" s="53" t="s">
        <v>895</v>
      </c>
      <c r="B13962" s="53" t="s">
        <v>319</v>
      </c>
      <c r="C13962" s="53" t="s">
        <v>115</v>
      </c>
      <c r="D13962" s="53" t="s">
        <v>116</v>
      </c>
      <c r="E13962" s="53" t="s">
        <v>290</v>
      </c>
      <c r="F13962" s="55">
        <v>6.03396829634681</v>
      </c>
      <c r="G13962" s="53" t="s">
        <v>50</v>
      </c>
    </row>
    <row r="13963" spans="1:7" ht="12.75" customHeight="1" x14ac:dyDescent="0.2">
      <c r="A13963" s="53" t="s">
        <v>895</v>
      </c>
      <c r="B13963" s="53" t="s">
        <v>319</v>
      </c>
      <c r="C13963" s="53" t="s">
        <v>117</v>
      </c>
      <c r="D13963" s="53" t="s">
        <v>118</v>
      </c>
      <c r="E13963" s="53" t="s">
        <v>290</v>
      </c>
      <c r="F13963" s="55">
        <v>1.4806613421210881</v>
      </c>
      <c r="G13963" s="53" t="s">
        <v>50</v>
      </c>
    </row>
    <row r="13964" spans="1:7" ht="12.75" customHeight="1" x14ac:dyDescent="0.2">
      <c r="A13964" s="53" t="s">
        <v>895</v>
      </c>
      <c r="B13964" s="53" t="s">
        <v>319</v>
      </c>
      <c r="C13964" s="53" t="s">
        <v>119</v>
      </c>
      <c r="D13964" s="53" t="s">
        <v>120</v>
      </c>
      <c r="E13964" s="53" t="s">
        <v>290</v>
      </c>
      <c r="F13964" s="55">
        <v>11.221172209546722</v>
      </c>
      <c r="G13964" s="53" t="s">
        <v>50</v>
      </c>
    </row>
    <row r="13965" spans="1:7" ht="12.75" customHeight="1" x14ac:dyDescent="0.2">
      <c r="A13965" s="53" t="s">
        <v>895</v>
      </c>
      <c r="B13965" s="53" t="s">
        <v>319</v>
      </c>
      <c r="C13965" s="53" t="s">
        <v>121</v>
      </c>
      <c r="D13965" s="53" t="s">
        <v>122</v>
      </c>
      <c r="E13965" s="53" t="s">
        <v>290</v>
      </c>
      <c r="F13965" s="55">
        <v>0.70733212009927204</v>
      </c>
      <c r="G13965" s="53" t="s">
        <v>50</v>
      </c>
    </row>
    <row r="13966" spans="1:7" ht="12.75" customHeight="1" x14ac:dyDescent="0.2">
      <c r="A13966" s="53" t="s">
        <v>895</v>
      </c>
      <c r="B13966" s="53" t="s">
        <v>319</v>
      </c>
      <c r="C13966" s="53" t="s">
        <v>123</v>
      </c>
      <c r="D13966" s="53" t="s">
        <v>124</v>
      </c>
      <c r="E13966" s="53" t="s">
        <v>290</v>
      </c>
      <c r="F13966" s="55">
        <v>0.26026081096086306</v>
      </c>
      <c r="G13966" s="53" t="s">
        <v>50</v>
      </c>
    </row>
    <row r="13967" spans="1:7" ht="12.75" customHeight="1" x14ac:dyDescent="0.2">
      <c r="A13967" s="53" t="s">
        <v>895</v>
      </c>
      <c r="B13967" s="53" t="s">
        <v>319</v>
      </c>
      <c r="C13967" s="53" t="s">
        <v>102</v>
      </c>
      <c r="D13967" s="53" t="s">
        <v>103</v>
      </c>
      <c r="E13967" s="53" t="s">
        <v>291</v>
      </c>
      <c r="F13967" s="55">
        <v>6.4263251760094304</v>
      </c>
      <c r="G13967" s="53" t="s">
        <v>50</v>
      </c>
    </row>
    <row r="13968" spans="1:7" ht="12.75" customHeight="1" x14ac:dyDescent="0.2">
      <c r="A13968" s="53" t="s">
        <v>895</v>
      </c>
      <c r="B13968" s="53" t="s">
        <v>319</v>
      </c>
      <c r="C13968" s="53" t="s">
        <v>109</v>
      </c>
      <c r="D13968" s="53" t="s">
        <v>110</v>
      </c>
      <c r="E13968" s="53" t="s">
        <v>291</v>
      </c>
      <c r="F13968" s="55">
        <v>673.58410716824096</v>
      </c>
      <c r="G13968" s="53" t="s">
        <v>50</v>
      </c>
    </row>
    <row r="13969" spans="1:7" ht="12.75" customHeight="1" x14ac:dyDescent="0.2">
      <c r="A13969" s="53" t="s">
        <v>895</v>
      </c>
      <c r="B13969" s="53" t="s">
        <v>319</v>
      </c>
      <c r="C13969" s="53" t="s">
        <v>49</v>
      </c>
      <c r="D13969" s="53" t="s">
        <v>50</v>
      </c>
      <c r="E13969" s="53" t="s">
        <v>292</v>
      </c>
      <c r="F13969" s="55">
        <v>2.709191351581041E-2</v>
      </c>
      <c r="G13969" s="53" t="s">
        <v>50</v>
      </c>
    </row>
    <row r="13970" spans="1:7" ht="12.75" customHeight="1" x14ac:dyDescent="0.2">
      <c r="A13970" s="53" t="s">
        <v>895</v>
      </c>
      <c r="B13970" s="53" t="s">
        <v>319</v>
      </c>
      <c r="C13970" s="53" t="s">
        <v>109</v>
      </c>
      <c r="D13970" s="53" t="s">
        <v>110</v>
      </c>
      <c r="E13970" s="53" t="s">
        <v>292</v>
      </c>
      <c r="F13970" s="55">
        <v>455.10518795799607</v>
      </c>
      <c r="G13970" s="53" t="s">
        <v>50</v>
      </c>
    </row>
    <row r="13971" spans="1:7" ht="12.75" customHeight="1" x14ac:dyDescent="0.2">
      <c r="A13971" s="53" t="s">
        <v>895</v>
      </c>
      <c r="B13971" s="53" t="s">
        <v>319</v>
      </c>
      <c r="C13971" s="53" t="s">
        <v>115</v>
      </c>
      <c r="D13971" s="53" t="s">
        <v>116</v>
      </c>
      <c r="E13971" s="53" t="s">
        <v>292</v>
      </c>
      <c r="F13971" s="55">
        <v>1.3395277838464795E-2</v>
      </c>
      <c r="G13971" s="53" t="s">
        <v>50</v>
      </c>
    </row>
    <row r="13972" spans="1:7" ht="12.75" customHeight="1" x14ac:dyDescent="0.2">
      <c r="A13972" s="53" t="s">
        <v>895</v>
      </c>
      <c r="B13972" s="53" t="s">
        <v>319</v>
      </c>
      <c r="C13972" s="53" t="s">
        <v>56</v>
      </c>
      <c r="D13972" s="53" t="s">
        <v>50</v>
      </c>
      <c r="E13972" s="53" t="s">
        <v>293</v>
      </c>
      <c r="F13972" s="55">
        <v>6.3024362842936554E-2</v>
      </c>
      <c r="G13972" s="53" t="s">
        <v>50</v>
      </c>
    </row>
    <row r="13973" spans="1:7" ht="12.75" customHeight="1" x14ac:dyDescent="0.2">
      <c r="A13973" s="53" t="s">
        <v>895</v>
      </c>
      <c r="B13973" s="53" t="s">
        <v>319</v>
      </c>
      <c r="C13973" s="53" t="s">
        <v>65</v>
      </c>
      <c r="D13973" s="53" t="s">
        <v>50</v>
      </c>
      <c r="E13973" s="53" t="s">
        <v>293</v>
      </c>
      <c r="F13973" s="55">
        <v>9.0018090744383903E-4</v>
      </c>
      <c r="G13973" s="53" t="s">
        <v>50</v>
      </c>
    </row>
    <row r="13974" spans="1:7" ht="12.75" customHeight="1" x14ac:dyDescent="0.2">
      <c r="A13974" s="53" t="s">
        <v>895</v>
      </c>
      <c r="B13974" s="53" t="s">
        <v>319</v>
      </c>
      <c r="C13974" s="53" t="s">
        <v>84</v>
      </c>
      <c r="D13974" s="53" t="s">
        <v>82</v>
      </c>
      <c r="E13974" s="53" t="s">
        <v>293</v>
      </c>
      <c r="F13974" s="55">
        <v>1.6206890137050229</v>
      </c>
      <c r="G13974" s="53" t="s">
        <v>50</v>
      </c>
    </row>
    <row r="13975" spans="1:7" ht="12.75" customHeight="1" x14ac:dyDescent="0.2">
      <c r="A13975" s="53" t="s">
        <v>895</v>
      </c>
      <c r="B13975" s="53" t="s">
        <v>319</v>
      </c>
      <c r="C13975" s="53" t="s">
        <v>111</v>
      </c>
      <c r="D13975" s="53" t="s">
        <v>110</v>
      </c>
      <c r="E13975" s="53" t="s">
        <v>293</v>
      </c>
      <c r="F13975" s="55">
        <v>873.99636370493715</v>
      </c>
      <c r="G13975" s="53" t="s">
        <v>50</v>
      </c>
    </row>
    <row r="13976" spans="1:7" ht="12.75" customHeight="1" x14ac:dyDescent="0.2">
      <c r="A13976" s="53" t="s">
        <v>895</v>
      </c>
      <c r="B13976" s="53" t="s">
        <v>319</v>
      </c>
      <c r="C13976" s="53" t="s">
        <v>105</v>
      </c>
      <c r="D13976" s="53" t="s">
        <v>103</v>
      </c>
      <c r="E13976" s="53" t="s">
        <v>294</v>
      </c>
      <c r="F13976" s="55">
        <v>1.649759</v>
      </c>
      <c r="G13976" s="53" t="s">
        <v>50</v>
      </c>
    </row>
    <row r="13977" spans="1:7" ht="12.75" customHeight="1" x14ac:dyDescent="0.2">
      <c r="A13977" s="53" t="s">
        <v>895</v>
      </c>
      <c r="B13977" s="53" t="s">
        <v>319</v>
      </c>
      <c r="C13977" s="53" t="s">
        <v>112</v>
      </c>
      <c r="D13977" s="53" t="s">
        <v>110</v>
      </c>
      <c r="E13977" s="53" t="s">
        <v>294</v>
      </c>
      <c r="F13977" s="55">
        <v>445.79025261855031</v>
      </c>
      <c r="G13977" s="53" t="s">
        <v>50</v>
      </c>
    </row>
    <row r="13978" spans="1:7" ht="12.75" customHeight="1" x14ac:dyDescent="0.2">
      <c r="A13978" s="53" t="s">
        <v>895</v>
      </c>
      <c r="B13978" s="53" t="s">
        <v>319</v>
      </c>
      <c r="C13978" s="53" t="s">
        <v>56</v>
      </c>
      <c r="D13978" s="53" t="s">
        <v>50</v>
      </c>
      <c r="E13978" s="53" t="s">
        <v>295</v>
      </c>
      <c r="F13978" s="55">
        <v>9.9738326886471912E-2</v>
      </c>
      <c r="G13978" s="53" t="s">
        <v>50</v>
      </c>
    </row>
    <row r="13979" spans="1:7" ht="12.75" customHeight="1" x14ac:dyDescent="0.2">
      <c r="A13979" s="53" t="s">
        <v>895</v>
      </c>
      <c r="B13979" s="53" t="s">
        <v>319</v>
      </c>
      <c r="C13979" s="53" t="s">
        <v>81</v>
      </c>
      <c r="D13979" s="53" t="s">
        <v>82</v>
      </c>
      <c r="E13979" s="53" t="s">
        <v>295</v>
      </c>
      <c r="F13979" s="55">
        <v>3.5697485383156131</v>
      </c>
      <c r="G13979" s="53" t="s">
        <v>50</v>
      </c>
    </row>
    <row r="13980" spans="1:7" ht="12.75" customHeight="1" x14ac:dyDescent="0.2">
      <c r="A13980" s="53" t="s">
        <v>895</v>
      </c>
      <c r="B13980" s="53" t="s">
        <v>319</v>
      </c>
      <c r="C13980" s="53" t="s">
        <v>83</v>
      </c>
      <c r="D13980" s="53" t="s">
        <v>82</v>
      </c>
      <c r="E13980" s="53" t="s">
        <v>295</v>
      </c>
      <c r="F13980" s="55">
        <v>1.437437934017054E-3</v>
      </c>
      <c r="G13980" s="53" t="s">
        <v>50</v>
      </c>
    </row>
    <row r="13981" spans="1:7" ht="12.75" customHeight="1" x14ac:dyDescent="0.2">
      <c r="A13981" s="53" t="s">
        <v>895</v>
      </c>
      <c r="B13981" s="53" t="s">
        <v>319</v>
      </c>
      <c r="C13981" s="53" t="s">
        <v>84</v>
      </c>
      <c r="D13981" s="53" t="s">
        <v>82</v>
      </c>
      <c r="E13981" s="53" t="s">
        <v>295</v>
      </c>
      <c r="F13981" s="55">
        <v>9.82135272832212</v>
      </c>
      <c r="G13981" s="53" t="s">
        <v>50</v>
      </c>
    </row>
    <row r="13982" spans="1:7" ht="12.75" customHeight="1" x14ac:dyDescent="0.2">
      <c r="A13982" s="53" t="s">
        <v>895</v>
      </c>
      <c r="B13982" s="53" t="s">
        <v>319</v>
      </c>
      <c r="C13982" s="53" t="s">
        <v>86</v>
      </c>
      <c r="D13982" s="53" t="s">
        <v>87</v>
      </c>
      <c r="E13982" s="53" t="s">
        <v>295</v>
      </c>
      <c r="F13982" s="55">
        <v>1.1040000000000001</v>
      </c>
      <c r="G13982" s="53" t="s">
        <v>50</v>
      </c>
    </row>
    <row r="13983" spans="1:7" ht="12.75" customHeight="1" x14ac:dyDescent="0.2">
      <c r="A13983" s="53" t="s">
        <v>895</v>
      </c>
      <c r="B13983" s="53" t="s">
        <v>319</v>
      </c>
      <c r="C13983" s="53" t="s">
        <v>89</v>
      </c>
      <c r="D13983" s="53" t="s">
        <v>87</v>
      </c>
      <c r="E13983" s="53" t="s">
        <v>295</v>
      </c>
      <c r="F13983" s="55">
        <v>52.33</v>
      </c>
      <c r="G13983" s="53" t="s">
        <v>50</v>
      </c>
    </row>
    <row r="13984" spans="1:7" ht="12.75" customHeight="1" x14ac:dyDescent="0.2">
      <c r="A13984" s="53" t="s">
        <v>895</v>
      </c>
      <c r="B13984" s="53" t="s">
        <v>319</v>
      </c>
      <c r="C13984" s="53" t="s">
        <v>90</v>
      </c>
      <c r="D13984" s="53" t="s">
        <v>87</v>
      </c>
      <c r="E13984" s="53" t="s">
        <v>295</v>
      </c>
      <c r="F13984" s="55">
        <v>1.4621816121634232</v>
      </c>
      <c r="G13984" s="53" t="s">
        <v>50</v>
      </c>
    </row>
    <row r="13985" spans="1:7" ht="12.75" customHeight="1" x14ac:dyDescent="0.2">
      <c r="A13985" s="53" t="s">
        <v>895</v>
      </c>
      <c r="B13985" s="53" t="s">
        <v>319</v>
      </c>
      <c r="C13985" s="53" t="s">
        <v>93</v>
      </c>
      <c r="D13985" s="53" t="s">
        <v>87</v>
      </c>
      <c r="E13985" s="53" t="s">
        <v>295</v>
      </c>
      <c r="F13985" s="55">
        <v>2.8872327020693644</v>
      </c>
      <c r="G13985" s="53" t="s">
        <v>50</v>
      </c>
    </row>
    <row r="13986" spans="1:7" ht="12.75" customHeight="1" x14ac:dyDescent="0.2">
      <c r="A13986" s="53" t="s">
        <v>895</v>
      </c>
      <c r="B13986" s="53" t="s">
        <v>319</v>
      </c>
      <c r="C13986" s="53" t="s">
        <v>99</v>
      </c>
      <c r="D13986" s="53" t="s">
        <v>100</v>
      </c>
      <c r="E13986" s="53" t="s">
        <v>295</v>
      </c>
      <c r="F13986" s="55">
        <v>0.73795463158179697</v>
      </c>
      <c r="G13986" s="53" t="s">
        <v>50</v>
      </c>
    </row>
    <row r="13987" spans="1:7" ht="12.75" customHeight="1" x14ac:dyDescent="0.2">
      <c r="A13987" s="53" t="s">
        <v>895</v>
      </c>
      <c r="B13987" s="53" t="s">
        <v>319</v>
      </c>
      <c r="C13987" s="53" t="s">
        <v>108</v>
      </c>
      <c r="D13987" s="53" t="s">
        <v>107</v>
      </c>
      <c r="E13987" s="53" t="s">
        <v>295</v>
      </c>
      <c r="F13987" s="55">
        <v>0.5117369099836615</v>
      </c>
      <c r="G13987" s="53" t="s">
        <v>50</v>
      </c>
    </row>
    <row r="13988" spans="1:7" ht="12.75" customHeight="1" x14ac:dyDescent="0.2">
      <c r="A13988" s="53" t="s">
        <v>895</v>
      </c>
      <c r="B13988" s="53" t="s">
        <v>319</v>
      </c>
      <c r="C13988" s="53" t="s">
        <v>113</v>
      </c>
      <c r="D13988" s="53" t="s">
        <v>110</v>
      </c>
      <c r="E13988" s="53" t="s">
        <v>295</v>
      </c>
      <c r="F13988" s="55">
        <v>915.22896810019847</v>
      </c>
      <c r="G13988" s="53" t="s">
        <v>50</v>
      </c>
    </row>
    <row r="13989" spans="1:7" ht="12.75" customHeight="1" x14ac:dyDescent="0.2">
      <c r="A13989" s="53" t="s">
        <v>895</v>
      </c>
      <c r="B13989" s="53" t="s">
        <v>319</v>
      </c>
      <c r="C13989" s="53" t="s">
        <v>114</v>
      </c>
      <c r="D13989" s="53" t="s">
        <v>110</v>
      </c>
      <c r="E13989" s="53" t="s">
        <v>295</v>
      </c>
      <c r="F13989" s="55">
        <v>7.6679547460544546E-3</v>
      </c>
      <c r="G13989" s="53" t="s">
        <v>50</v>
      </c>
    </row>
    <row r="13990" spans="1:7" ht="12.75" customHeight="1" x14ac:dyDescent="0.2">
      <c r="A13990" s="53" t="s">
        <v>895</v>
      </c>
      <c r="B13990" s="53" t="s">
        <v>319</v>
      </c>
      <c r="C13990" s="53" t="s">
        <v>115</v>
      </c>
      <c r="D13990" s="53" t="s">
        <v>116</v>
      </c>
      <c r="E13990" s="53" t="s">
        <v>295</v>
      </c>
      <c r="F13990" s="55">
        <v>5.8687439142211396E-2</v>
      </c>
      <c r="G13990" s="53" t="s">
        <v>50</v>
      </c>
    </row>
    <row r="13991" spans="1:7" ht="12.75" customHeight="1" x14ac:dyDescent="0.2">
      <c r="A13991" s="53" t="s">
        <v>895</v>
      </c>
      <c r="B13991" s="53" t="s">
        <v>319</v>
      </c>
      <c r="C13991" s="53" t="s">
        <v>121</v>
      </c>
      <c r="D13991" s="53" t="s">
        <v>122</v>
      </c>
      <c r="E13991" s="53" t="s">
        <v>295</v>
      </c>
      <c r="F13991" s="55">
        <v>0.40209313838978039</v>
      </c>
      <c r="G13991" s="53" t="s">
        <v>50</v>
      </c>
    </row>
    <row r="13992" spans="1:7" ht="12.75" customHeight="1" x14ac:dyDescent="0.2">
      <c r="A13992" s="53" t="s">
        <v>895</v>
      </c>
      <c r="B13992" s="53" t="s">
        <v>319</v>
      </c>
      <c r="C13992" s="53" t="s">
        <v>49</v>
      </c>
      <c r="D13992" s="53" t="s">
        <v>50</v>
      </c>
      <c r="E13992" s="53" t="s">
        <v>296</v>
      </c>
      <c r="F13992" s="55">
        <v>2.7257462301230784E-3</v>
      </c>
      <c r="G13992" s="53" t="s">
        <v>50</v>
      </c>
    </row>
    <row r="13993" spans="1:7" ht="12.75" customHeight="1" x14ac:dyDescent="0.2">
      <c r="A13993" s="53" t="s">
        <v>895</v>
      </c>
      <c r="B13993" s="53" t="s">
        <v>319</v>
      </c>
      <c r="C13993" s="53" t="s">
        <v>84</v>
      </c>
      <c r="D13993" s="53" t="s">
        <v>82</v>
      </c>
      <c r="E13993" s="53" t="s">
        <v>296</v>
      </c>
      <c r="F13993" s="55">
        <v>1.5486002922390127</v>
      </c>
      <c r="G13993" s="53" t="s">
        <v>50</v>
      </c>
    </row>
    <row r="13994" spans="1:7" ht="12.75" customHeight="1" x14ac:dyDescent="0.2">
      <c r="A13994" s="53" t="s">
        <v>895</v>
      </c>
      <c r="B13994" s="53" t="s">
        <v>319</v>
      </c>
      <c r="C13994" s="53" t="s">
        <v>114</v>
      </c>
      <c r="D13994" s="53" t="s">
        <v>110</v>
      </c>
      <c r="E13994" s="53" t="s">
        <v>296</v>
      </c>
      <c r="F13994" s="55">
        <v>41.281465716682341</v>
      </c>
      <c r="G13994" s="53" t="s">
        <v>50</v>
      </c>
    </row>
    <row r="13995" spans="1:7" ht="12.75" customHeight="1" x14ac:dyDescent="0.2">
      <c r="A13995" s="53" t="s">
        <v>895</v>
      </c>
      <c r="B13995" s="53" t="s">
        <v>319</v>
      </c>
      <c r="C13995" s="53" t="s">
        <v>56</v>
      </c>
      <c r="D13995" s="53" t="s">
        <v>50</v>
      </c>
      <c r="E13995" s="53" t="s">
        <v>297</v>
      </c>
      <c r="F13995" s="55">
        <v>5.8911754996904056E-3</v>
      </c>
      <c r="G13995" s="53" t="s">
        <v>50</v>
      </c>
    </row>
    <row r="13996" spans="1:7" ht="12.75" customHeight="1" x14ac:dyDescent="0.2">
      <c r="A13996" s="53" t="s">
        <v>895</v>
      </c>
      <c r="B13996" s="53" t="s">
        <v>319</v>
      </c>
      <c r="C13996" s="53" t="s">
        <v>81</v>
      </c>
      <c r="D13996" s="53" t="s">
        <v>82</v>
      </c>
      <c r="E13996" s="53" t="s">
        <v>297</v>
      </c>
      <c r="F13996" s="55">
        <v>2.5461298812916477</v>
      </c>
      <c r="G13996" s="53" t="s">
        <v>50</v>
      </c>
    </row>
    <row r="13997" spans="1:7" ht="12.75" customHeight="1" x14ac:dyDescent="0.2">
      <c r="A13997" s="53" t="s">
        <v>895</v>
      </c>
      <c r="B13997" s="53" t="s">
        <v>319</v>
      </c>
      <c r="C13997" s="53" t="s">
        <v>83</v>
      </c>
      <c r="D13997" s="53" t="s">
        <v>82</v>
      </c>
      <c r="E13997" s="53" t="s">
        <v>297</v>
      </c>
      <c r="F13997" s="55">
        <v>10.605089457013589</v>
      </c>
      <c r="G13997" s="53" t="s">
        <v>50</v>
      </c>
    </row>
    <row r="13998" spans="1:7" ht="12.75" customHeight="1" x14ac:dyDescent="0.2">
      <c r="A13998" s="53" t="s">
        <v>895</v>
      </c>
      <c r="B13998" s="53" t="s">
        <v>319</v>
      </c>
      <c r="C13998" s="53" t="s">
        <v>84</v>
      </c>
      <c r="D13998" s="53" t="s">
        <v>82</v>
      </c>
      <c r="E13998" s="53" t="s">
        <v>297</v>
      </c>
      <c r="F13998" s="55">
        <v>0.72033286125524076</v>
      </c>
      <c r="G13998" s="53" t="s">
        <v>50</v>
      </c>
    </row>
    <row r="13999" spans="1:7" ht="12.75" customHeight="1" x14ac:dyDescent="0.2">
      <c r="A13999" s="53" t="s">
        <v>895</v>
      </c>
      <c r="B13999" s="53" t="s">
        <v>319</v>
      </c>
      <c r="C13999" s="53" t="s">
        <v>96</v>
      </c>
      <c r="D13999" s="53" t="s">
        <v>97</v>
      </c>
      <c r="E13999" s="53" t="s">
        <v>297</v>
      </c>
      <c r="F13999" s="55">
        <v>6.5928899405427741E-3</v>
      </c>
      <c r="G13999" s="53" t="s">
        <v>50</v>
      </c>
    </row>
    <row r="14000" spans="1:7" ht="12.75" customHeight="1" x14ac:dyDescent="0.2">
      <c r="A14000" s="53" t="s">
        <v>895</v>
      </c>
      <c r="B14000" s="53" t="s">
        <v>319</v>
      </c>
      <c r="C14000" s="53" t="s">
        <v>113</v>
      </c>
      <c r="D14000" s="53" t="s">
        <v>110</v>
      </c>
      <c r="E14000" s="53" t="s">
        <v>297</v>
      </c>
      <c r="F14000" s="55">
        <v>1.2934301018044585</v>
      </c>
      <c r="G14000" s="53" t="s">
        <v>50</v>
      </c>
    </row>
    <row r="14001" spans="1:7" ht="12.75" customHeight="1" x14ac:dyDescent="0.2">
      <c r="A14001" s="53" t="s">
        <v>895</v>
      </c>
      <c r="B14001" s="53" t="s">
        <v>319</v>
      </c>
      <c r="C14001" s="53" t="s">
        <v>114</v>
      </c>
      <c r="D14001" s="53" t="s">
        <v>110</v>
      </c>
      <c r="E14001" s="53" t="s">
        <v>297</v>
      </c>
      <c r="F14001" s="55">
        <v>604.91119401141873</v>
      </c>
      <c r="G14001" s="53" t="s">
        <v>50</v>
      </c>
    </row>
    <row r="14002" spans="1:7" ht="12.75" customHeight="1" x14ac:dyDescent="0.2">
      <c r="A14002" s="53" t="s">
        <v>895</v>
      </c>
      <c r="B14002" s="53" t="s">
        <v>319</v>
      </c>
      <c r="C14002" s="53" t="s">
        <v>115</v>
      </c>
      <c r="D14002" s="53" t="s">
        <v>116</v>
      </c>
      <c r="E14002" s="53" t="s">
        <v>297</v>
      </c>
      <c r="F14002" s="55">
        <v>47.11337439944861</v>
      </c>
      <c r="G14002" s="53" t="s">
        <v>50</v>
      </c>
    </row>
    <row r="14003" spans="1:7" ht="12.75" customHeight="1" x14ac:dyDescent="0.2">
      <c r="A14003" s="53" t="s">
        <v>895</v>
      </c>
      <c r="B14003" s="53" t="s">
        <v>319</v>
      </c>
      <c r="C14003" s="53" t="s">
        <v>123</v>
      </c>
      <c r="D14003" s="53" t="s">
        <v>124</v>
      </c>
      <c r="E14003" s="53" t="s">
        <v>297</v>
      </c>
      <c r="F14003" s="55">
        <v>4.2564835208845592E-6</v>
      </c>
      <c r="G14003" s="53" t="s">
        <v>50</v>
      </c>
    </row>
    <row r="14004" spans="1:7" ht="12.75" customHeight="1" x14ac:dyDescent="0.2">
      <c r="A14004" s="53" t="s">
        <v>895</v>
      </c>
      <c r="B14004" s="53" t="s">
        <v>319</v>
      </c>
      <c r="C14004" s="53" t="s">
        <v>31</v>
      </c>
      <c r="D14004" s="53" t="s">
        <v>0</v>
      </c>
      <c r="E14004" s="53" t="s">
        <v>298</v>
      </c>
      <c r="F14004" s="55">
        <v>0.3189664194487094</v>
      </c>
      <c r="G14004" s="53" t="s">
        <v>50</v>
      </c>
    </row>
    <row r="14005" spans="1:7" ht="12.75" customHeight="1" x14ac:dyDescent="0.2">
      <c r="A14005" s="53" t="s">
        <v>895</v>
      </c>
      <c r="B14005" s="53" t="s">
        <v>319</v>
      </c>
      <c r="C14005" s="53" t="s">
        <v>47</v>
      </c>
      <c r="D14005" s="53" t="s">
        <v>48</v>
      </c>
      <c r="E14005" s="53" t="s">
        <v>298</v>
      </c>
      <c r="F14005" s="55">
        <v>1.2600855356169072</v>
      </c>
      <c r="G14005" s="53" t="s">
        <v>50</v>
      </c>
    </row>
    <row r="14006" spans="1:7" ht="12.75" customHeight="1" x14ac:dyDescent="0.2">
      <c r="A14006" s="53" t="s">
        <v>895</v>
      </c>
      <c r="B14006" s="53" t="s">
        <v>319</v>
      </c>
      <c r="C14006" s="53" t="s">
        <v>51</v>
      </c>
      <c r="D14006" s="53" t="s">
        <v>50</v>
      </c>
      <c r="E14006" s="53" t="s">
        <v>298</v>
      </c>
      <c r="F14006" s="55">
        <v>1.4691648805702607E-2</v>
      </c>
      <c r="G14006" s="53" t="s">
        <v>50</v>
      </c>
    </row>
    <row r="14007" spans="1:7" ht="12.75" customHeight="1" x14ac:dyDescent="0.2">
      <c r="A14007" s="53" t="s">
        <v>895</v>
      </c>
      <c r="B14007" s="53" t="s">
        <v>319</v>
      </c>
      <c r="C14007" s="53" t="s">
        <v>53</v>
      </c>
      <c r="D14007" s="53" t="s">
        <v>50</v>
      </c>
      <c r="E14007" s="53" t="s">
        <v>298</v>
      </c>
      <c r="F14007" s="55">
        <v>2.033482811745422E-4</v>
      </c>
      <c r="G14007" s="53" t="s">
        <v>50</v>
      </c>
    </row>
    <row r="14008" spans="1:7" ht="12.75" customHeight="1" x14ac:dyDescent="0.2">
      <c r="A14008" s="53" t="s">
        <v>895</v>
      </c>
      <c r="B14008" s="53" t="s">
        <v>319</v>
      </c>
      <c r="C14008" s="53" t="s">
        <v>56</v>
      </c>
      <c r="D14008" s="53" t="s">
        <v>50</v>
      </c>
      <c r="E14008" s="53" t="s">
        <v>298</v>
      </c>
      <c r="F14008" s="55">
        <v>5.232524926466342E-2</v>
      </c>
      <c r="G14008" s="53" t="s">
        <v>50</v>
      </c>
    </row>
    <row r="14009" spans="1:7" ht="12.75" customHeight="1" x14ac:dyDescent="0.2">
      <c r="A14009" s="53" t="s">
        <v>895</v>
      </c>
      <c r="B14009" s="53" t="s">
        <v>319</v>
      </c>
      <c r="C14009" s="53" t="s">
        <v>57</v>
      </c>
      <c r="D14009" s="53" t="s">
        <v>50</v>
      </c>
      <c r="E14009" s="53" t="s">
        <v>298</v>
      </c>
      <c r="F14009" s="55">
        <v>4.9344265068125663E-2</v>
      </c>
      <c r="G14009" s="53" t="s">
        <v>50</v>
      </c>
    </row>
    <row r="14010" spans="1:7" ht="12.75" customHeight="1" x14ac:dyDescent="0.2">
      <c r="A14010" s="53" t="s">
        <v>895</v>
      </c>
      <c r="B14010" s="53" t="s">
        <v>319</v>
      </c>
      <c r="C14010" s="53" t="s">
        <v>60</v>
      </c>
      <c r="D14010" s="53" t="s">
        <v>50</v>
      </c>
      <c r="E14010" s="53" t="s">
        <v>298</v>
      </c>
      <c r="F14010" s="55">
        <v>0.68543613162963746</v>
      </c>
      <c r="G14010" s="53" t="s">
        <v>50</v>
      </c>
    </row>
    <row r="14011" spans="1:7" ht="12.75" customHeight="1" x14ac:dyDescent="0.2">
      <c r="A14011" s="53" t="s">
        <v>895</v>
      </c>
      <c r="B14011" s="53" t="s">
        <v>319</v>
      </c>
      <c r="C14011" s="53" t="s">
        <v>61</v>
      </c>
      <c r="D14011" s="53" t="s">
        <v>50</v>
      </c>
      <c r="E14011" s="53" t="s">
        <v>298</v>
      </c>
      <c r="F14011" s="55">
        <v>1.5598439793306335E-3</v>
      </c>
      <c r="G14011" s="53" t="s">
        <v>50</v>
      </c>
    </row>
    <row r="14012" spans="1:7" ht="12.75" customHeight="1" x14ac:dyDescent="0.2">
      <c r="A14012" s="53" t="s">
        <v>895</v>
      </c>
      <c r="B14012" s="53" t="s">
        <v>319</v>
      </c>
      <c r="C14012" s="53" t="s">
        <v>66</v>
      </c>
      <c r="D14012" s="53" t="s">
        <v>50</v>
      </c>
      <c r="E14012" s="53" t="s">
        <v>298</v>
      </c>
      <c r="F14012" s="55">
        <v>0.14142259778156191</v>
      </c>
      <c r="G14012" s="53" t="s">
        <v>50</v>
      </c>
    </row>
    <row r="14013" spans="1:7" ht="12.75" customHeight="1" x14ac:dyDescent="0.2">
      <c r="A14013" s="53" t="s">
        <v>895</v>
      </c>
      <c r="B14013" s="53" t="s">
        <v>319</v>
      </c>
      <c r="C14013" s="53" t="s">
        <v>67</v>
      </c>
      <c r="D14013" s="53" t="s">
        <v>50</v>
      </c>
      <c r="E14013" s="53" t="s">
        <v>298</v>
      </c>
      <c r="F14013" s="55">
        <v>0.27552796278377883</v>
      </c>
      <c r="G14013" s="53" t="s">
        <v>50</v>
      </c>
    </row>
    <row r="14014" spans="1:7" ht="12.75" customHeight="1" x14ac:dyDescent="0.2">
      <c r="A14014" s="53" t="s">
        <v>895</v>
      </c>
      <c r="B14014" s="53" t="s">
        <v>319</v>
      </c>
      <c r="C14014" s="53" t="s">
        <v>70</v>
      </c>
      <c r="D14014" s="53" t="s">
        <v>50</v>
      </c>
      <c r="E14014" s="53" t="s">
        <v>298</v>
      </c>
      <c r="F14014" s="55">
        <v>0.35639972604149689</v>
      </c>
      <c r="G14014" s="53" t="s">
        <v>50</v>
      </c>
    </row>
    <row r="14015" spans="1:7" ht="12.75" customHeight="1" x14ac:dyDescent="0.2">
      <c r="A14015" s="53" t="s">
        <v>895</v>
      </c>
      <c r="B14015" s="53" t="s">
        <v>319</v>
      </c>
      <c r="C14015" s="53" t="s">
        <v>71</v>
      </c>
      <c r="D14015" s="53" t="s">
        <v>50</v>
      </c>
      <c r="E14015" s="53" t="s">
        <v>298</v>
      </c>
      <c r="F14015" s="55">
        <v>7.5841017941885615E-3</v>
      </c>
      <c r="G14015" s="53" t="s">
        <v>50</v>
      </c>
    </row>
    <row r="14016" spans="1:7" ht="12.75" customHeight="1" x14ac:dyDescent="0.2">
      <c r="A14016" s="53" t="s">
        <v>895</v>
      </c>
      <c r="B14016" s="53" t="s">
        <v>319</v>
      </c>
      <c r="C14016" s="53" t="s">
        <v>81</v>
      </c>
      <c r="D14016" s="53" t="s">
        <v>82</v>
      </c>
      <c r="E14016" s="53" t="s">
        <v>298</v>
      </c>
      <c r="F14016" s="55">
        <v>8.9107365839889976</v>
      </c>
      <c r="G14016" s="53" t="s">
        <v>50</v>
      </c>
    </row>
    <row r="14017" spans="1:7" ht="12.75" customHeight="1" x14ac:dyDescent="0.2">
      <c r="A14017" s="53" t="s">
        <v>895</v>
      </c>
      <c r="B14017" s="53" t="s">
        <v>319</v>
      </c>
      <c r="C14017" s="53" t="s">
        <v>83</v>
      </c>
      <c r="D14017" s="53" t="s">
        <v>82</v>
      </c>
      <c r="E14017" s="53" t="s">
        <v>298</v>
      </c>
      <c r="F14017" s="55">
        <v>39.505871170202823</v>
      </c>
      <c r="G14017" s="53" t="s">
        <v>50</v>
      </c>
    </row>
    <row r="14018" spans="1:7" ht="12.75" customHeight="1" x14ac:dyDescent="0.2">
      <c r="A14018" s="53" t="s">
        <v>895</v>
      </c>
      <c r="B14018" s="53" t="s">
        <v>319</v>
      </c>
      <c r="C14018" s="53" t="s">
        <v>84</v>
      </c>
      <c r="D14018" s="53" t="s">
        <v>82</v>
      </c>
      <c r="E14018" s="53" t="s">
        <v>298</v>
      </c>
      <c r="F14018" s="55">
        <v>4.7947774673358401</v>
      </c>
      <c r="G14018" s="53" t="s">
        <v>50</v>
      </c>
    </row>
    <row r="14019" spans="1:7" ht="12.75" customHeight="1" x14ac:dyDescent="0.2">
      <c r="A14019" s="53" t="s">
        <v>895</v>
      </c>
      <c r="B14019" s="53" t="s">
        <v>319</v>
      </c>
      <c r="C14019" s="53" t="s">
        <v>86</v>
      </c>
      <c r="D14019" s="53" t="s">
        <v>87</v>
      </c>
      <c r="E14019" s="53" t="s">
        <v>298</v>
      </c>
      <c r="F14019" s="55">
        <v>3.6908845119635072</v>
      </c>
      <c r="G14019" s="53" t="s">
        <v>50</v>
      </c>
    </row>
    <row r="14020" spans="1:7" ht="12.75" customHeight="1" x14ac:dyDescent="0.2">
      <c r="A14020" s="53" t="s">
        <v>895</v>
      </c>
      <c r="B14020" s="53" t="s">
        <v>319</v>
      </c>
      <c r="C14020" s="53" t="s">
        <v>90</v>
      </c>
      <c r="D14020" s="53" t="s">
        <v>87</v>
      </c>
      <c r="E14020" s="53" t="s">
        <v>298</v>
      </c>
      <c r="F14020" s="55">
        <v>5.1000933609248546E-2</v>
      </c>
      <c r="G14020" s="53" t="s">
        <v>50</v>
      </c>
    </row>
    <row r="14021" spans="1:7" ht="12.75" customHeight="1" x14ac:dyDescent="0.2">
      <c r="A14021" s="53" t="s">
        <v>895</v>
      </c>
      <c r="B14021" s="53" t="s">
        <v>319</v>
      </c>
      <c r="C14021" s="53" t="s">
        <v>93</v>
      </c>
      <c r="D14021" s="53" t="s">
        <v>87</v>
      </c>
      <c r="E14021" s="53" t="s">
        <v>298</v>
      </c>
      <c r="F14021" s="55">
        <v>0.57419798599765082</v>
      </c>
      <c r="G14021" s="53" t="s">
        <v>50</v>
      </c>
    </row>
    <row r="14022" spans="1:7" ht="12.75" customHeight="1" x14ac:dyDescent="0.2">
      <c r="A14022" s="53" t="s">
        <v>895</v>
      </c>
      <c r="B14022" s="53" t="s">
        <v>319</v>
      </c>
      <c r="C14022" s="53" t="s">
        <v>94</v>
      </c>
      <c r="D14022" s="53" t="s">
        <v>87</v>
      </c>
      <c r="E14022" s="53" t="s">
        <v>298</v>
      </c>
      <c r="F14022" s="55">
        <v>1.3717151679408031</v>
      </c>
      <c r="G14022" s="53" t="s">
        <v>50</v>
      </c>
    </row>
    <row r="14023" spans="1:7" ht="12.75" customHeight="1" x14ac:dyDescent="0.2">
      <c r="A14023" s="53" t="s">
        <v>895</v>
      </c>
      <c r="B14023" s="53" t="s">
        <v>319</v>
      </c>
      <c r="C14023" s="53" t="s">
        <v>96</v>
      </c>
      <c r="D14023" s="53" t="s">
        <v>97</v>
      </c>
      <c r="E14023" s="53" t="s">
        <v>298</v>
      </c>
      <c r="F14023" s="55">
        <v>0.62323354201110992</v>
      </c>
      <c r="G14023" s="53" t="s">
        <v>50</v>
      </c>
    </row>
    <row r="14024" spans="1:7" ht="12.75" customHeight="1" x14ac:dyDescent="0.2">
      <c r="A14024" s="53" t="s">
        <v>895</v>
      </c>
      <c r="B14024" s="53" t="s">
        <v>319</v>
      </c>
      <c r="C14024" s="53" t="s">
        <v>99</v>
      </c>
      <c r="D14024" s="53" t="s">
        <v>100</v>
      </c>
      <c r="E14024" s="53" t="s">
        <v>298</v>
      </c>
      <c r="F14024" s="55">
        <v>0.6983919094704002</v>
      </c>
      <c r="G14024" s="53" t="s">
        <v>50</v>
      </c>
    </row>
    <row r="14025" spans="1:7" ht="12.75" customHeight="1" x14ac:dyDescent="0.2">
      <c r="A14025" s="53" t="s">
        <v>895</v>
      </c>
      <c r="B14025" s="53" t="s">
        <v>319</v>
      </c>
      <c r="C14025" s="53" t="s">
        <v>101</v>
      </c>
      <c r="D14025" s="53" t="s">
        <v>100</v>
      </c>
      <c r="E14025" s="53" t="s">
        <v>298</v>
      </c>
      <c r="F14025" s="55">
        <v>1.4588821158258185</v>
      </c>
      <c r="G14025" s="53" t="s">
        <v>50</v>
      </c>
    </row>
    <row r="14026" spans="1:7" ht="12.75" customHeight="1" x14ac:dyDescent="0.2">
      <c r="A14026" s="53" t="s">
        <v>895</v>
      </c>
      <c r="B14026" s="53" t="s">
        <v>319</v>
      </c>
      <c r="C14026" s="53" t="s">
        <v>102</v>
      </c>
      <c r="D14026" s="53" t="s">
        <v>103</v>
      </c>
      <c r="E14026" s="53" t="s">
        <v>298</v>
      </c>
      <c r="F14026" s="55">
        <v>3.5766900000000001</v>
      </c>
      <c r="G14026" s="53" t="s">
        <v>50</v>
      </c>
    </row>
    <row r="14027" spans="1:7" ht="12.75" customHeight="1" x14ac:dyDescent="0.2">
      <c r="A14027" s="53" t="s">
        <v>895</v>
      </c>
      <c r="B14027" s="53" t="s">
        <v>319</v>
      </c>
      <c r="C14027" s="53" t="s">
        <v>113</v>
      </c>
      <c r="D14027" s="53" t="s">
        <v>110</v>
      </c>
      <c r="E14027" s="53" t="s">
        <v>298</v>
      </c>
      <c r="F14027" s="55">
        <v>0.23592758832393748</v>
      </c>
      <c r="G14027" s="53" t="s">
        <v>50</v>
      </c>
    </row>
    <row r="14028" spans="1:7" ht="12.75" customHeight="1" x14ac:dyDescent="0.2">
      <c r="A14028" s="53" t="s">
        <v>895</v>
      </c>
      <c r="B14028" s="53" t="s">
        <v>319</v>
      </c>
      <c r="C14028" s="53" t="s">
        <v>115</v>
      </c>
      <c r="D14028" s="53" t="s">
        <v>116</v>
      </c>
      <c r="E14028" s="53" t="s">
        <v>298</v>
      </c>
      <c r="F14028" s="55">
        <v>316.56456171652383</v>
      </c>
      <c r="G14028" s="53" t="s">
        <v>50</v>
      </c>
    </row>
    <row r="14029" spans="1:7" ht="12.75" customHeight="1" x14ac:dyDescent="0.2">
      <c r="A14029" s="53" t="s">
        <v>895</v>
      </c>
      <c r="B14029" s="53" t="s">
        <v>319</v>
      </c>
      <c r="C14029" s="53" t="s">
        <v>117</v>
      </c>
      <c r="D14029" s="53" t="s">
        <v>118</v>
      </c>
      <c r="E14029" s="53" t="s">
        <v>298</v>
      </c>
      <c r="F14029" s="55">
        <v>5.3096852075907065E-2</v>
      </c>
      <c r="G14029" s="53" t="s">
        <v>50</v>
      </c>
    </row>
    <row r="14030" spans="1:7" ht="12.75" customHeight="1" x14ac:dyDescent="0.2">
      <c r="A14030" s="53" t="s">
        <v>895</v>
      </c>
      <c r="B14030" s="53" t="s">
        <v>319</v>
      </c>
      <c r="C14030" s="53" t="s">
        <v>119</v>
      </c>
      <c r="D14030" s="53" t="s">
        <v>120</v>
      </c>
      <c r="E14030" s="53" t="s">
        <v>298</v>
      </c>
      <c r="F14030" s="55">
        <v>3.9547740919996478E-3</v>
      </c>
      <c r="G14030" s="53" t="s">
        <v>50</v>
      </c>
    </row>
    <row r="14031" spans="1:7" ht="12.75" customHeight="1" x14ac:dyDescent="0.2">
      <c r="A14031" s="53" t="s">
        <v>895</v>
      </c>
      <c r="B14031" s="53" t="s">
        <v>319</v>
      </c>
      <c r="C14031" s="53" t="s">
        <v>121</v>
      </c>
      <c r="D14031" s="53" t="s">
        <v>122</v>
      </c>
      <c r="E14031" s="53" t="s">
        <v>298</v>
      </c>
      <c r="F14031" s="55">
        <v>0.66049547985674584</v>
      </c>
      <c r="G14031" s="53" t="s">
        <v>50</v>
      </c>
    </row>
    <row r="14032" spans="1:7" ht="12.75" customHeight="1" x14ac:dyDescent="0.2">
      <c r="A14032" s="53" t="s">
        <v>895</v>
      </c>
      <c r="B14032" s="53" t="s">
        <v>319</v>
      </c>
      <c r="C14032" s="53" t="s">
        <v>123</v>
      </c>
      <c r="D14032" s="53" t="s">
        <v>124</v>
      </c>
      <c r="E14032" s="53" t="s">
        <v>298</v>
      </c>
      <c r="F14032" s="55">
        <v>0.45595499870166395</v>
      </c>
      <c r="G14032" s="53" t="s">
        <v>50</v>
      </c>
    </row>
    <row r="14033" spans="1:7" ht="12.75" customHeight="1" x14ac:dyDescent="0.2">
      <c r="A14033" s="53" t="s">
        <v>895</v>
      </c>
      <c r="B14033" s="53" t="s">
        <v>319</v>
      </c>
      <c r="C14033" s="53" t="s">
        <v>58</v>
      </c>
      <c r="D14033" s="53" t="s">
        <v>50</v>
      </c>
      <c r="E14033" s="53" t="s">
        <v>299</v>
      </c>
      <c r="F14033" s="55">
        <v>0.28125382598317428</v>
      </c>
      <c r="G14033" s="53" t="s">
        <v>50</v>
      </c>
    </row>
    <row r="14034" spans="1:7" ht="12.75" customHeight="1" x14ac:dyDescent="0.2">
      <c r="A14034" s="53" t="s">
        <v>895</v>
      </c>
      <c r="B14034" s="53" t="s">
        <v>319</v>
      </c>
      <c r="C14034" s="53" t="s">
        <v>72</v>
      </c>
      <c r="D14034" s="53" t="s">
        <v>73</v>
      </c>
      <c r="E14034" s="53" t="s">
        <v>299</v>
      </c>
      <c r="F14034" s="55">
        <v>0.17474593540243072</v>
      </c>
      <c r="G14034" s="53" t="s">
        <v>50</v>
      </c>
    </row>
    <row r="14035" spans="1:7" ht="12.75" customHeight="1" x14ac:dyDescent="0.2">
      <c r="A14035" s="53" t="s">
        <v>895</v>
      </c>
      <c r="B14035" s="53" t="s">
        <v>319</v>
      </c>
      <c r="C14035" s="53" t="s">
        <v>76</v>
      </c>
      <c r="D14035" s="53" t="s">
        <v>75</v>
      </c>
      <c r="E14035" s="53" t="s">
        <v>299</v>
      </c>
      <c r="F14035" s="55">
        <v>3.9612167641319638</v>
      </c>
      <c r="G14035" s="53" t="s">
        <v>50</v>
      </c>
    </row>
    <row r="14036" spans="1:7" ht="12.75" customHeight="1" x14ac:dyDescent="0.2">
      <c r="A14036" s="53" t="s">
        <v>895</v>
      </c>
      <c r="B14036" s="53" t="s">
        <v>319</v>
      </c>
      <c r="C14036" s="53" t="s">
        <v>84</v>
      </c>
      <c r="D14036" s="53" t="s">
        <v>82</v>
      </c>
      <c r="E14036" s="53" t="s">
        <v>299</v>
      </c>
      <c r="F14036" s="55">
        <v>3.7774860058830659E-4</v>
      </c>
      <c r="G14036" s="53" t="s">
        <v>50</v>
      </c>
    </row>
    <row r="14037" spans="1:7" ht="12.75" customHeight="1" x14ac:dyDescent="0.2">
      <c r="A14037" s="53" t="s">
        <v>895</v>
      </c>
      <c r="B14037" s="53" t="s">
        <v>319</v>
      </c>
      <c r="C14037" s="53" t="s">
        <v>86</v>
      </c>
      <c r="D14037" s="53" t="s">
        <v>87</v>
      </c>
      <c r="E14037" s="53" t="s">
        <v>299</v>
      </c>
      <c r="F14037" s="55">
        <v>4.6477498600000002</v>
      </c>
      <c r="G14037" s="53" t="s">
        <v>50</v>
      </c>
    </row>
    <row r="14038" spans="1:7" ht="12.75" customHeight="1" x14ac:dyDescent="0.2">
      <c r="A14038" s="53" t="s">
        <v>895</v>
      </c>
      <c r="B14038" s="53" t="s">
        <v>319</v>
      </c>
      <c r="C14038" s="53" t="s">
        <v>91</v>
      </c>
      <c r="D14038" s="53" t="s">
        <v>87</v>
      </c>
      <c r="E14038" s="53" t="s">
        <v>299</v>
      </c>
      <c r="F14038" s="55">
        <v>3.45648</v>
      </c>
      <c r="G14038" s="53" t="s">
        <v>50</v>
      </c>
    </row>
    <row r="14039" spans="1:7" ht="12.75" customHeight="1" x14ac:dyDescent="0.2">
      <c r="A14039" s="53" t="s">
        <v>895</v>
      </c>
      <c r="B14039" s="53" t="s">
        <v>319</v>
      </c>
      <c r="C14039" s="53" t="s">
        <v>94</v>
      </c>
      <c r="D14039" s="53" t="s">
        <v>87</v>
      </c>
      <c r="E14039" s="53" t="s">
        <v>299</v>
      </c>
      <c r="F14039" s="55">
        <v>11.276774467881996</v>
      </c>
      <c r="G14039" s="53" t="s">
        <v>50</v>
      </c>
    </row>
    <row r="14040" spans="1:7" ht="12.75" customHeight="1" x14ac:dyDescent="0.2">
      <c r="A14040" s="53" t="s">
        <v>895</v>
      </c>
      <c r="B14040" s="53" t="s">
        <v>319</v>
      </c>
      <c r="C14040" s="53" t="s">
        <v>98</v>
      </c>
      <c r="D14040" s="53" t="s">
        <v>97</v>
      </c>
      <c r="E14040" s="53" t="s">
        <v>299</v>
      </c>
      <c r="F14040" s="55">
        <v>5.5769841774474152E-2</v>
      </c>
      <c r="G14040" s="53" t="s">
        <v>50</v>
      </c>
    </row>
    <row r="14041" spans="1:7" ht="12.75" customHeight="1" x14ac:dyDescent="0.2">
      <c r="A14041" s="53" t="s">
        <v>895</v>
      </c>
      <c r="B14041" s="53" t="s">
        <v>319</v>
      </c>
      <c r="C14041" s="53" t="s">
        <v>102</v>
      </c>
      <c r="D14041" s="53" t="s">
        <v>103</v>
      </c>
      <c r="E14041" s="53" t="s">
        <v>299</v>
      </c>
      <c r="F14041" s="55">
        <v>4.4448999999999995E-2</v>
      </c>
      <c r="G14041" s="53" t="s">
        <v>50</v>
      </c>
    </row>
    <row r="14042" spans="1:7" ht="12.75" customHeight="1" x14ac:dyDescent="0.2">
      <c r="A14042" s="53" t="s">
        <v>895</v>
      </c>
      <c r="B14042" s="53" t="s">
        <v>319</v>
      </c>
      <c r="C14042" s="53" t="s">
        <v>113</v>
      </c>
      <c r="D14042" s="53" t="s">
        <v>110</v>
      </c>
      <c r="E14042" s="53" t="s">
        <v>299</v>
      </c>
      <c r="F14042" s="55">
        <v>0.21111583282544163</v>
      </c>
      <c r="G14042" s="53" t="s">
        <v>50</v>
      </c>
    </row>
    <row r="14043" spans="1:7" ht="12.75" customHeight="1" x14ac:dyDescent="0.2">
      <c r="A14043" s="53" t="s">
        <v>895</v>
      </c>
      <c r="B14043" s="53" t="s">
        <v>319</v>
      </c>
      <c r="C14043" s="53" t="s">
        <v>115</v>
      </c>
      <c r="D14043" s="53" t="s">
        <v>116</v>
      </c>
      <c r="E14043" s="53" t="s">
        <v>299</v>
      </c>
      <c r="F14043" s="55">
        <v>50.212862027670553</v>
      </c>
      <c r="G14043" s="53" t="s">
        <v>50</v>
      </c>
    </row>
    <row r="14044" spans="1:7" ht="12.75" customHeight="1" x14ac:dyDescent="0.2">
      <c r="A14044" s="53" t="s">
        <v>895</v>
      </c>
      <c r="B14044" s="53" t="s">
        <v>319</v>
      </c>
      <c r="C14044" s="53" t="s">
        <v>119</v>
      </c>
      <c r="D14044" s="53" t="s">
        <v>120</v>
      </c>
      <c r="E14044" s="53" t="s">
        <v>299</v>
      </c>
      <c r="F14044" s="55">
        <v>3.6270228731894163E-3</v>
      </c>
      <c r="G14044" s="53" t="s">
        <v>50</v>
      </c>
    </row>
    <row r="14045" spans="1:7" ht="12.75" customHeight="1" x14ac:dyDescent="0.2">
      <c r="A14045" s="53" t="s">
        <v>895</v>
      </c>
      <c r="B14045" s="53" t="s">
        <v>319</v>
      </c>
      <c r="C14045" s="53" t="s">
        <v>121</v>
      </c>
      <c r="D14045" s="53" t="s">
        <v>122</v>
      </c>
      <c r="E14045" s="53" t="s">
        <v>299</v>
      </c>
      <c r="F14045" s="55">
        <v>0.23619042073435745</v>
      </c>
      <c r="G14045" s="53" t="s">
        <v>50</v>
      </c>
    </row>
    <row r="14046" spans="1:7" ht="12.75" customHeight="1" x14ac:dyDescent="0.2">
      <c r="A14046" s="53" t="s">
        <v>895</v>
      </c>
      <c r="B14046" s="53" t="s">
        <v>319</v>
      </c>
      <c r="C14046" s="53" t="s">
        <v>57</v>
      </c>
      <c r="D14046" s="53" t="s">
        <v>50</v>
      </c>
      <c r="E14046" s="53" t="s">
        <v>300</v>
      </c>
      <c r="F14046" s="55">
        <v>4.9479442811085579E-2</v>
      </c>
      <c r="G14046" s="53" t="s">
        <v>50</v>
      </c>
    </row>
    <row r="14047" spans="1:7" ht="12.75" customHeight="1" x14ac:dyDescent="0.2">
      <c r="A14047" s="53" t="s">
        <v>895</v>
      </c>
      <c r="B14047" s="53" t="s">
        <v>319</v>
      </c>
      <c r="C14047" s="53" t="s">
        <v>81</v>
      </c>
      <c r="D14047" s="53" t="s">
        <v>82</v>
      </c>
      <c r="E14047" s="53" t="s">
        <v>300</v>
      </c>
      <c r="F14047" s="55">
        <v>14.463922885802038</v>
      </c>
      <c r="G14047" s="53" t="s">
        <v>50</v>
      </c>
    </row>
    <row r="14048" spans="1:7" ht="12.75" customHeight="1" x14ac:dyDescent="0.2">
      <c r="A14048" s="53" t="s">
        <v>895</v>
      </c>
      <c r="B14048" s="53" t="s">
        <v>319</v>
      </c>
      <c r="C14048" s="53" t="s">
        <v>83</v>
      </c>
      <c r="D14048" s="53" t="s">
        <v>82</v>
      </c>
      <c r="E14048" s="53" t="s">
        <v>300</v>
      </c>
      <c r="F14048" s="55">
        <v>7.6297941079375047</v>
      </c>
      <c r="G14048" s="53" t="s">
        <v>50</v>
      </c>
    </row>
    <row r="14049" spans="1:7" ht="12.75" customHeight="1" x14ac:dyDescent="0.2">
      <c r="A14049" s="53" t="s">
        <v>895</v>
      </c>
      <c r="B14049" s="53" t="s">
        <v>319</v>
      </c>
      <c r="C14049" s="53" t="s">
        <v>84</v>
      </c>
      <c r="D14049" s="53" t="s">
        <v>82</v>
      </c>
      <c r="E14049" s="53" t="s">
        <v>300</v>
      </c>
      <c r="F14049" s="55">
        <v>0.76665225970870265</v>
      </c>
      <c r="G14049" s="53" t="s">
        <v>50</v>
      </c>
    </row>
    <row r="14050" spans="1:7" ht="12.75" customHeight="1" x14ac:dyDescent="0.2">
      <c r="A14050" s="53" t="s">
        <v>895</v>
      </c>
      <c r="B14050" s="53" t="s">
        <v>319</v>
      </c>
      <c r="C14050" s="53" t="s">
        <v>93</v>
      </c>
      <c r="D14050" s="53" t="s">
        <v>87</v>
      </c>
      <c r="E14050" s="53" t="s">
        <v>300</v>
      </c>
      <c r="F14050" s="55">
        <v>1.00589857</v>
      </c>
      <c r="G14050" s="53" t="s">
        <v>50</v>
      </c>
    </row>
    <row r="14051" spans="1:7" ht="12.75" customHeight="1" x14ac:dyDescent="0.2">
      <c r="A14051" s="53" t="s">
        <v>895</v>
      </c>
      <c r="B14051" s="53" t="s">
        <v>319</v>
      </c>
      <c r="C14051" s="53" t="s">
        <v>99</v>
      </c>
      <c r="D14051" s="53" t="s">
        <v>100</v>
      </c>
      <c r="E14051" s="53" t="s">
        <v>300</v>
      </c>
      <c r="F14051" s="55">
        <v>3.3314504922212311</v>
      </c>
      <c r="G14051" s="53" t="s">
        <v>50</v>
      </c>
    </row>
    <row r="14052" spans="1:7" ht="12.75" customHeight="1" x14ac:dyDescent="0.2">
      <c r="A14052" s="53" t="s">
        <v>895</v>
      </c>
      <c r="B14052" s="53" t="s">
        <v>319</v>
      </c>
      <c r="C14052" s="53" t="s">
        <v>108</v>
      </c>
      <c r="D14052" s="53" t="s">
        <v>107</v>
      </c>
      <c r="E14052" s="53" t="s">
        <v>300</v>
      </c>
      <c r="F14052" s="55">
        <v>8.1294379549034765</v>
      </c>
      <c r="G14052" s="53" t="s">
        <v>50</v>
      </c>
    </row>
    <row r="14053" spans="1:7" ht="12.75" customHeight="1" x14ac:dyDescent="0.2">
      <c r="A14053" s="53" t="s">
        <v>895</v>
      </c>
      <c r="B14053" s="53" t="s">
        <v>319</v>
      </c>
      <c r="C14053" s="53" t="s">
        <v>115</v>
      </c>
      <c r="D14053" s="53" t="s">
        <v>116</v>
      </c>
      <c r="E14053" s="53" t="s">
        <v>300</v>
      </c>
      <c r="F14053" s="55">
        <v>1.0786310725313006</v>
      </c>
      <c r="G14053" s="53" t="s">
        <v>50</v>
      </c>
    </row>
    <row r="14054" spans="1:7" ht="12.75" customHeight="1" x14ac:dyDescent="0.2">
      <c r="A14054" s="53" t="s">
        <v>895</v>
      </c>
      <c r="B14054" s="53" t="s">
        <v>319</v>
      </c>
      <c r="C14054" s="53" t="s">
        <v>86</v>
      </c>
      <c r="D14054" s="53" t="s">
        <v>87</v>
      </c>
      <c r="E14054" s="53" t="s">
        <v>301</v>
      </c>
      <c r="F14054" s="55">
        <v>3.6654038167712493</v>
      </c>
      <c r="G14054" s="53" t="s">
        <v>50</v>
      </c>
    </row>
    <row r="14055" spans="1:7" ht="12.75" customHeight="1" x14ac:dyDescent="0.2">
      <c r="A14055" s="53" t="s">
        <v>895</v>
      </c>
      <c r="B14055" s="53" t="s">
        <v>319</v>
      </c>
      <c r="C14055" s="53" t="s">
        <v>108</v>
      </c>
      <c r="D14055" s="53" t="s">
        <v>107</v>
      </c>
      <c r="E14055" s="53" t="s">
        <v>301</v>
      </c>
      <c r="F14055" s="55">
        <v>21.25087206323462</v>
      </c>
      <c r="G14055" s="53" t="s">
        <v>50</v>
      </c>
    </row>
    <row r="14056" spans="1:7" ht="12.75" customHeight="1" x14ac:dyDescent="0.2">
      <c r="A14056" s="53" t="s">
        <v>895</v>
      </c>
      <c r="B14056" s="53" t="s">
        <v>319</v>
      </c>
      <c r="C14056" s="53" t="s">
        <v>114</v>
      </c>
      <c r="D14056" s="53" t="s">
        <v>110</v>
      </c>
      <c r="E14056" s="53" t="s">
        <v>301</v>
      </c>
      <c r="F14056" s="55">
        <v>4.4871967585135376E-2</v>
      </c>
      <c r="G14056" s="53" t="s">
        <v>50</v>
      </c>
    </row>
    <row r="14057" spans="1:7" ht="12.75" customHeight="1" x14ac:dyDescent="0.2">
      <c r="A14057" s="53" t="s">
        <v>895</v>
      </c>
      <c r="B14057" s="53" t="s">
        <v>319</v>
      </c>
      <c r="C14057" s="53" t="s">
        <v>115</v>
      </c>
      <c r="D14057" s="53" t="s">
        <v>116</v>
      </c>
      <c r="E14057" s="53" t="s">
        <v>301</v>
      </c>
      <c r="F14057" s="55">
        <v>131.48973166152089</v>
      </c>
      <c r="G14057" s="53" t="s">
        <v>50</v>
      </c>
    </row>
    <row r="14058" spans="1:7" ht="12.75" customHeight="1" x14ac:dyDescent="0.2">
      <c r="A14058" s="53" t="s">
        <v>895</v>
      </c>
      <c r="B14058" s="53" t="s">
        <v>319</v>
      </c>
      <c r="C14058" s="53" t="s">
        <v>91</v>
      </c>
      <c r="D14058" s="53" t="s">
        <v>87</v>
      </c>
      <c r="E14058" s="53" t="s">
        <v>302</v>
      </c>
      <c r="F14058" s="55">
        <v>4.6086400000000003</v>
      </c>
      <c r="G14058" s="53" t="s">
        <v>50</v>
      </c>
    </row>
    <row r="14059" spans="1:7" ht="12.75" customHeight="1" x14ac:dyDescent="0.2">
      <c r="A14059" s="53" t="s">
        <v>895</v>
      </c>
      <c r="B14059" s="53" t="s">
        <v>319</v>
      </c>
      <c r="C14059" s="53" t="s">
        <v>96</v>
      </c>
      <c r="D14059" s="53" t="s">
        <v>97</v>
      </c>
      <c r="E14059" s="53" t="s">
        <v>302</v>
      </c>
      <c r="F14059" s="55">
        <v>1.3497546201799691E-2</v>
      </c>
      <c r="G14059" s="53" t="s">
        <v>50</v>
      </c>
    </row>
    <row r="14060" spans="1:7" ht="12.75" customHeight="1" x14ac:dyDescent="0.2">
      <c r="A14060" s="53" t="s">
        <v>895</v>
      </c>
      <c r="B14060" s="53" t="s">
        <v>319</v>
      </c>
      <c r="C14060" s="53" t="s">
        <v>115</v>
      </c>
      <c r="D14060" s="53" t="s">
        <v>116</v>
      </c>
      <c r="E14060" s="53" t="s">
        <v>302</v>
      </c>
      <c r="F14060" s="55">
        <v>160.34903499367365</v>
      </c>
      <c r="G14060" s="53" t="s">
        <v>50</v>
      </c>
    </row>
    <row r="14061" spans="1:7" ht="12.75" customHeight="1" x14ac:dyDescent="0.2">
      <c r="A14061" s="53" t="s">
        <v>895</v>
      </c>
      <c r="B14061" s="53" t="s">
        <v>319</v>
      </c>
      <c r="C14061" s="53" t="s">
        <v>115</v>
      </c>
      <c r="D14061" s="53" t="s">
        <v>116</v>
      </c>
      <c r="E14061" s="53" t="s">
        <v>303</v>
      </c>
      <c r="F14061" s="55">
        <v>344.84212202097535</v>
      </c>
      <c r="G14061" s="53" t="s">
        <v>50</v>
      </c>
    </row>
    <row r="14062" spans="1:7" ht="12.75" customHeight="1" x14ac:dyDescent="0.2">
      <c r="A14062" s="53" t="s">
        <v>895</v>
      </c>
      <c r="B14062" s="53" t="s">
        <v>319</v>
      </c>
      <c r="C14062" s="53" t="s">
        <v>83</v>
      </c>
      <c r="D14062" s="53" t="s">
        <v>82</v>
      </c>
      <c r="E14062" s="53" t="s">
        <v>304</v>
      </c>
      <c r="F14062" s="55">
        <v>1.6918249848796474E-2</v>
      </c>
      <c r="G14062" s="53" t="s">
        <v>50</v>
      </c>
    </row>
    <row r="14063" spans="1:7" ht="12.75" customHeight="1" x14ac:dyDescent="0.2">
      <c r="A14063" s="53" t="s">
        <v>895</v>
      </c>
      <c r="B14063" s="53" t="s">
        <v>319</v>
      </c>
      <c r="C14063" s="53" t="s">
        <v>108</v>
      </c>
      <c r="D14063" s="53" t="s">
        <v>107</v>
      </c>
      <c r="E14063" s="53" t="s">
        <v>304</v>
      </c>
      <c r="F14063" s="55">
        <v>2.4223361687361899E-2</v>
      </c>
      <c r="G14063" s="53" t="s">
        <v>50</v>
      </c>
    </row>
    <row r="14064" spans="1:7" ht="12.75" customHeight="1" x14ac:dyDescent="0.2">
      <c r="A14064" s="53" t="s">
        <v>895</v>
      </c>
      <c r="B14064" s="53" t="s">
        <v>319</v>
      </c>
      <c r="C14064" s="53" t="s">
        <v>115</v>
      </c>
      <c r="D14064" s="53" t="s">
        <v>116</v>
      </c>
      <c r="E14064" s="53" t="s">
        <v>304</v>
      </c>
      <c r="F14064" s="55">
        <v>266.78131540214071</v>
      </c>
      <c r="G14064" s="53" t="s">
        <v>50</v>
      </c>
    </row>
    <row r="14065" spans="1:7" ht="12.75" customHeight="1" x14ac:dyDescent="0.2">
      <c r="A14065" s="53" t="s">
        <v>895</v>
      </c>
      <c r="B14065" s="53" t="s">
        <v>319</v>
      </c>
      <c r="C14065" s="53" t="s">
        <v>115</v>
      </c>
      <c r="D14065" s="53" t="s">
        <v>116</v>
      </c>
      <c r="E14065" s="53" t="s">
        <v>305</v>
      </c>
      <c r="F14065" s="55">
        <v>361.20081529409867</v>
      </c>
      <c r="G14065" s="53" t="s">
        <v>50</v>
      </c>
    </row>
    <row r="14066" spans="1:7" ht="12.75" customHeight="1" x14ac:dyDescent="0.2">
      <c r="A14066" s="53" t="s">
        <v>895</v>
      </c>
      <c r="B14066" s="53" t="s">
        <v>319</v>
      </c>
      <c r="C14066" s="53" t="s">
        <v>47</v>
      </c>
      <c r="D14066" s="53" t="s">
        <v>48</v>
      </c>
      <c r="E14066" s="53" t="s">
        <v>306</v>
      </c>
      <c r="F14066" s="55">
        <v>536</v>
      </c>
      <c r="G14066" s="53" t="s">
        <v>50</v>
      </c>
    </row>
    <row r="14067" spans="1:7" ht="12.75" customHeight="1" x14ac:dyDescent="0.2">
      <c r="A14067" s="53" t="s">
        <v>895</v>
      </c>
      <c r="B14067" s="53" t="s">
        <v>319</v>
      </c>
      <c r="C14067" s="53" t="s">
        <v>49</v>
      </c>
      <c r="D14067" s="53" t="s">
        <v>50</v>
      </c>
      <c r="E14067" s="53" t="s">
        <v>306</v>
      </c>
      <c r="F14067" s="55">
        <v>2.1916132392405583</v>
      </c>
      <c r="G14067" s="53" t="s">
        <v>50</v>
      </c>
    </row>
    <row r="14068" spans="1:7" ht="12.75" customHeight="1" x14ac:dyDescent="0.2">
      <c r="A14068" s="53" t="s">
        <v>895</v>
      </c>
      <c r="B14068" s="53" t="s">
        <v>319</v>
      </c>
      <c r="C14068" s="53" t="s">
        <v>51</v>
      </c>
      <c r="D14068" s="53" t="s">
        <v>50</v>
      </c>
      <c r="E14068" s="53" t="s">
        <v>306</v>
      </c>
      <c r="F14068" s="55">
        <v>0.73373631528886996</v>
      </c>
      <c r="G14068" s="53" t="s">
        <v>50</v>
      </c>
    </row>
    <row r="14069" spans="1:7" ht="12.75" customHeight="1" x14ac:dyDescent="0.2">
      <c r="A14069" s="53" t="s">
        <v>895</v>
      </c>
      <c r="B14069" s="53" t="s">
        <v>319</v>
      </c>
      <c r="C14069" s="53" t="s">
        <v>53</v>
      </c>
      <c r="D14069" s="53" t="s">
        <v>50</v>
      </c>
      <c r="E14069" s="53" t="s">
        <v>306</v>
      </c>
      <c r="F14069" s="55">
        <v>0.36430522400023152</v>
      </c>
      <c r="G14069" s="53" t="s">
        <v>50</v>
      </c>
    </row>
    <row r="14070" spans="1:7" ht="12.75" customHeight="1" x14ac:dyDescent="0.2">
      <c r="A14070" s="53" t="s">
        <v>895</v>
      </c>
      <c r="B14070" s="53" t="s">
        <v>319</v>
      </c>
      <c r="C14070" s="53" t="s">
        <v>55</v>
      </c>
      <c r="D14070" s="53" t="s">
        <v>50</v>
      </c>
      <c r="E14070" s="53" t="s">
        <v>306</v>
      </c>
      <c r="F14070" s="55">
        <v>0.60299313840570146</v>
      </c>
      <c r="G14070" s="53" t="s">
        <v>50</v>
      </c>
    </row>
    <row r="14071" spans="1:7" ht="12.75" customHeight="1" x14ac:dyDescent="0.2">
      <c r="A14071" s="53" t="s">
        <v>895</v>
      </c>
      <c r="B14071" s="53" t="s">
        <v>319</v>
      </c>
      <c r="C14071" s="53" t="s">
        <v>56</v>
      </c>
      <c r="D14071" s="53" t="s">
        <v>50</v>
      </c>
      <c r="E14071" s="53" t="s">
        <v>306</v>
      </c>
      <c r="F14071" s="55">
        <v>2.1202901373573311</v>
      </c>
      <c r="G14071" s="53" t="s">
        <v>50</v>
      </c>
    </row>
    <row r="14072" spans="1:7" ht="12.75" customHeight="1" x14ac:dyDescent="0.2">
      <c r="A14072" s="53" t="s">
        <v>895</v>
      </c>
      <c r="B14072" s="53" t="s">
        <v>319</v>
      </c>
      <c r="C14072" s="53" t="s">
        <v>57</v>
      </c>
      <c r="D14072" s="53" t="s">
        <v>50</v>
      </c>
      <c r="E14072" s="53" t="s">
        <v>306</v>
      </c>
      <c r="F14072" s="55">
        <v>33.078940824268301</v>
      </c>
      <c r="G14072" s="53" t="s">
        <v>50</v>
      </c>
    </row>
    <row r="14073" spans="1:7" ht="12.75" customHeight="1" x14ac:dyDescent="0.2">
      <c r="A14073" s="53" t="s">
        <v>895</v>
      </c>
      <c r="B14073" s="53" t="s">
        <v>319</v>
      </c>
      <c r="C14073" s="53" t="s">
        <v>59</v>
      </c>
      <c r="D14073" s="53" t="s">
        <v>50</v>
      </c>
      <c r="E14073" s="53" t="s">
        <v>306</v>
      </c>
      <c r="F14073" s="55">
        <v>1.6799508701302226E-2</v>
      </c>
      <c r="G14073" s="53" t="s">
        <v>50</v>
      </c>
    </row>
    <row r="14074" spans="1:7" ht="12.75" customHeight="1" x14ac:dyDescent="0.2">
      <c r="A14074" s="53" t="s">
        <v>895</v>
      </c>
      <c r="B14074" s="53" t="s">
        <v>319</v>
      </c>
      <c r="C14074" s="53" t="s">
        <v>61</v>
      </c>
      <c r="D14074" s="53" t="s">
        <v>50</v>
      </c>
      <c r="E14074" s="53" t="s">
        <v>306</v>
      </c>
      <c r="F14074" s="55">
        <v>6.3390046760475868E-2</v>
      </c>
      <c r="G14074" s="53" t="s">
        <v>50</v>
      </c>
    </row>
    <row r="14075" spans="1:7" ht="12.75" customHeight="1" x14ac:dyDescent="0.2">
      <c r="A14075" s="53" t="s">
        <v>895</v>
      </c>
      <c r="B14075" s="53" t="s">
        <v>319</v>
      </c>
      <c r="C14075" s="53" t="s">
        <v>65</v>
      </c>
      <c r="D14075" s="53" t="s">
        <v>50</v>
      </c>
      <c r="E14075" s="53" t="s">
        <v>306</v>
      </c>
      <c r="F14075" s="55">
        <v>5.9467517770387156E-3</v>
      </c>
      <c r="G14075" s="53" t="s">
        <v>50</v>
      </c>
    </row>
    <row r="14076" spans="1:7" ht="12.75" customHeight="1" x14ac:dyDescent="0.2">
      <c r="A14076" s="53" t="s">
        <v>895</v>
      </c>
      <c r="B14076" s="53" t="s">
        <v>319</v>
      </c>
      <c r="C14076" s="53" t="s">
        <v>66</v>
      </c>
      <c r="D14076" s="53" t="s">
        <v>50</v>
      </c>
      <c r="E14076" s="53" t="s">
        <v>306</v>
      </c>
      <c r="F14076" s="55">
        <v>4.2692886211297819E-2</v>
      </c>
      <c r="G14076" s="53" t="s">
        <v>50</v>
      </c>
    </row>
    <row r="14077" spans="1:7" ht="12.75" customHeight="1" x14ac:dyDescent="0.2">
      <c r="A14077" s="53" t="s">
        <v>895</v>
      </c>
      <c r="B14077" s="53" t="s">
        <v>319</v>
      </c>
      <c r="C14077" s="53" t="s">
        <v>68</v>
      </c>
      <c r="D14077" s="53" t="s">
        <v>50</v>
      </c>
      <c r="E14077" s="53" t="s">
        <v>306</v>
      </c>
      <c r="F14077" s="55">
        <v>1.3134393378081559E-2</v>
      </c>
      <c r="G14077" s="53" t="s">
        <v>50</v>
      </c>
    </row>
    <row r="14078" spans="1:7" ht="12.75" customHeight="1" x14ac:dyDescent="0.2">
      <c r="A14078" s="53" t="s">
        <v>895</v>
      </c>
      <c r="B14078" s="53" t="s">
        <v>319</v>
      </c>
      <c r="C14078" s="53" t="s">
        <v>70</v>
      </c>
      <c r="D14078" s="53" t="s">
        <v>50</v>
      </c>
      <c r="E14078" s="53" t="s">
        <v>306</v>
      </c>
      <c r="F14078" s="55">
        <v>0.37819360160031334</v>
      </c>
      <c r="G14078" s="53" t="s">
        <v>50</v>
      </c>
    </row>
    <row r="14079" spans="1:7" ht="12.75" customHeight="1" x14ac:dyDescent="0.2">
      <c r="A14079" s="53" t="s">
        <v>895</v>
      </c>
      <c r="B14079" s="53" t="s">
        <v>319</v>
      </c>
      <c r="C14079" s="53" t="s">
        <v>76</v>
      </c>
      <c r="D14079" s="53" t="s">
        <v>75</v>
      </c>
      <c r="E14079" s="53" t="s">
        <v>306</v>
      </c>
      <c r="F14079" s="55">
        <v>0.18045832281348553</v>
      </c>
      <c r="G14079" s="53" t="s">
        <v>50</v>
      </c>
    </row>
    <row r="14080" spans="1:7" ht="12.75" customHeight="1" x14ac:dyDescent="0.2">
      <c r="A14080" s="53" t="s">
        <v>895</v>
      </c>
      <c r="B14080" s="53" t="s">
        <v>319</v>
      </c>
      <c r="C14080" s="53" t="s">
        <v>81</v>
      </c>
      <c r="D14080" s="53" t="s">
        <v>82</v>
      </c>
      <c r="E14080" s="53" t="s">
        <v>306</v>
      </c>
      <c r="F14080" s="55">
        <v>9.2137465401897973</v>
      </c>
      <c r="G14080" s="53" t="s">
        <v>50</v>
      </c>
    </row>
    <row r="14081" spans="1:7" ht="12.75" customHeight="1" x14ac:dyDescent="0.2">
      <c r="A14081" s="53" t="s">
        <v>895</v>
      </c>
      <c r="B14081" s="53" t="s">
        <v>319</v>
      </c>
      <c r="C14081" s="53" t="s">
        <v>83</v>
      </c>
      <c r="D14081" s="53" t="s">
        <v>82</v>
      </c>
      <c r="E14081" s="53" t="s">
        <v>306</v>
      </c>
      <c r="F14081" s="55">
        <v>29.630280590672637</v>
      </c>
      <c r="G14081" s="53" t="s">
        <v>50</v>
      </c>
    </row>
    <row r="14082" spans="1:7" ht="12.75" customHeight="1" x14ac:dyDescent="0.2">
      <c r="A14082" s="53" t="s">
        <v>895</v>
      </c>
      <c r="B14082" s="53" t="s">
        <v>319</v>
      </c>
      <c r="C14082" s="53" t="s">
        <v>84</v>
      </c>
      <c r="D14082" s="53" t="s">
        <v>82</v>
      </c>
      <c r="E14082" s="53" t="s">
        <v>306</v>
      </c>
      <c r="F14082" s="55">
        <v>10.930390775999381</v>
      </c>
      <c r="G14082" s="53" t="s">
        <v>50</v>
      </c>
    </row>
    <row r="14083" spans="1:7" ht="12.75" customHeight="1" x14ac:dyDescent="0.2">
      <c r="A14083" s="53" t="s">
        <v>895</v>
      </c>
      <c r="B14083" s="53" t="s">
        <v>319</v>
      </c>
      <c r="C14083" s="53" t="s">
        <v>86</v>
      </c>
      <c r="D14083" s="53" t="s">
        <v>87</v>
      </c>
      <c r="E14083" s="53" t="s">
        <v>306</v>
      </c>
      <c r="F14083" s="55">
        <v>7.4482482362773741</v>
      </c>
      <c r="G14083" s="53" t="s">
        <v>50</v>
      </c>
    </row>
    <row r="14084" spans="1:7" ht="12.75" customHeight="1" x14ac:dyDescent="0.2">
      <c r="A14084" s="53" t="s">
        <v>895</v>
      </c>
      <c r="B14084" s="53" t="s">
        <v>319</v>
      </c>
      <c r="C14084" s="53" t="s">
        <v>90</v>
      </c>
      <c r="D14084" s="53" t="s">
        <v>87</v>
      </c>
      <c r="E14084" s="53" t="s">
        <v>306</v>
      </c>
      <c r="F14084" s="55">
        <v>0.24913307382187319</v>
      </c>
      <c r="G14084" s="53" t="s">
        <v>50</v>
      </c>
    </row>
    <row r="14085" spans="1:7" ht="12.75" customHeight="1" x14ac:dyDescent="0.2">
      <c r="A14085" s="53" t="s">
        <v>895</v>
      </c>
      <c r="B14085" s="53" t="s">
        <v>319</v>
      </c>
      <c r="C14085" s="53" t="s">
        <v>93</v>
      </c>
      <c r="D14085" s="53" t="s">
        <v>87</v>
      </c>
      <c r="E14085" s="53" t="s">
        <v>306</v>
      </c>
      <c r="F14085" s="55">
        <v>1.3091699999999984E-2</v>
      </c>
      <c r="G14085" s="53" t="s">
        <v>50</v>
      </c>
    </row>
    <row r="14086" spans="1:7" ht="12.75" customHeight="1" x14ac:dyDescent="0.2">
      <c r="A14086" s="53" t="s">
        <v>895</v>
      </c>
      <c r="B14086" s="53" t="s">
        <v>319</v>
      </c>
      <c r="C14086" s="53" t="s">
        <v>94</v>
      </c>
      <c r="D14086" s="53" t="s">
        <v>87</v>
      </c>
      <c r="E14086" s="53" t="s">
        <v>306</v>
      </c>
      <c r="F14086" s="55">
        <v>9.4701361235465207</v>
      </c>
      <c r="G14086" s="53" t="s">
        <v>50</v>
      </c>
    </row>
    <row r="14087" spans="1:7" ht="12.75" customHeight="1" x14ac:dyDescent="0.2">
      <c r="A14087" s="53" t="s">
        <v>895</v>
      </c>
      <c r="B14087" s="53" t="s">
        <v>319</v>
      </c>
      <c r="C14087" s="53" t="s">
        <v>96</v>
      </c>
      <c r="D14087" s="53" t="s">
        <v>97</v>
      </c>
      <c r="E14087" s="53" t="s">
        <v>306</v>
      </c>
      <c r="F14087" s="55">
        <v>0.24615573372422628</v>
      </c>
      <c r="G14087" s="53" t="s">
        <v>50</v>
      </c>
    </row>
    <row r="14088" spans="1:7" ht="12.75" customHeight="1" x14ac:dyDescent="0.2">
      <c r="A14088" s="53" t="s">
        <v>895</v>
      </c>
      <c r="B14088" s="53" t="s">
        <v>319</v>
      </c>
      <c r="C14088" s="53" t="s">
        <v>99</v>
      </c>
      <c r="D14088" s="53" t="s">
        <v>100</v>
      </c>
      <c r="E14088" s="53" t="s">
        <v>306</v>
      </c>
      <c r="F14088" s="55">
        <v>1.2695358447692429</v>
      </c>
      <c r="G14088" s="53" t="s">
        <v>50</v>
      </c>
    </row>
    <row r="14089" spans="1:7" ht="12.75" customHeight="1" x14ac:dyDescent="0.2">
      <c r="A14089" s="53" t="s">
        <v>895</v>
      </c>
      <c r="B14089" s="53" t="s">
        <v>319</v>
      </c>
      <c r="C14089" s="53" t="s">
        <v>105</v>
      </c>
      <c r="D14089" s="53" t="s">
        <v>103</v>
      </c>
      <c r="E14089" s="53" t="s">
        <v>306</v>
      </c>
      <c r="F14089" s="55">
        <v>2.8670000000000006E-3</v>
      </c>
      <c r="G14089" s="53" t="s">
        <v>50</v>
      </c>
    </row>
    <row r="14090" spans="1:7" ht="12.75" customHeight="1" x14ac:dyDescent="0.2">
      <c r="A14090" s="53" t="s">
        <v>895</v>
      </c>
      <c r="B14090" s="53" t="s">
        <v>319</v>
      </c>
      <c r="C14090" s="53" t="s">
        <v>108</v>
      </c>
      <c r="D14090" s="53" t="s">
        <v>107</v>
      </c>
      <c r="E14090" s="53" t="s">
        <v>306</v>
      </c>
      <c r="F14090" s="55">
        <v>18.002962570181321</v>
      </c>
      <c r="G14090" s="53" t="s">
        <v>50</v>
      </c>
    </row>
    <row r="14091" spans="1:7" ht="12.75" customHeight="1" x14ac:dyDescent="0.2">
      <c r="A14091" s="53" t="s">
        <v>895</v>
      </c>
      <c r="B14091" s="53" t="s">
        <v>319</v>
      </c>
      <c r="C14091" s="53" t="s">
        <v>111</v>
      </c>
      <c r="D14091" s="53" t="s">
        <v>110</v>
      </c>
      <c r="E14091" s="53" t="s">
        <v>306</v>
      </c>
      <c r="F14091" s="55">
        <v>4.4102628030049405E-2</v>
      </c>
      <c r="G14091" s="53" t="s">
        <v>50</v>
      </c>
    </row>
    <row r="14092" spans="1:7" ht="12.75" customHeight="1" x14ac:dyDescent="0.2">
      <c r="A14092" s="53" t="s">
        <v>895</v>
      </c>
      <c r="B14092" s="53" t="s">
        <v>319</v>
      </c>
      <c r="C14092" s="53" t="s">
        <v>113</v>
      </c>
      <c r="D14092" s="53" t="s">
        <v>110</v>
      </c>
      <c r="E14092" s="53" t="s">
        <v>306</v>
      </c>
      <c r="F14092" s="55">
        <v>6.6729803853847605</v>
      </c>
      <c r="G14092" s="53" t="s">
        <v>50</v>
      </c>
    </row>
    <row r="14093" spans="1:7" ht="12.75" customHeight="1" x14ac:dyDescent="0.2">
      <c r="A14093" s="53" t="s">
        <v>895</v>
      </c>
      <c r="B14093" s="53" t="s">
        <v>319</v>
      </c>
      <c r="C14093" s="53" t="s">
        <v>115</v>
      </c>
      <c r="D14093" s="53" t="s">
        <v>116</v>
      </c>
      <c r="E14093" s="53" t="s">
        <v>306</v>
      </c>
      <c r="F14093" s="55">
        <v>965.05987944705294</v>
      </c>
      <c r="G14093" s="53" t="s">
        <v>50</v>
      </c>
    </row>
    <row r="14094" spans="1:7" ht="12.75" customHeight="1" x14ac:dyDescent="0.2">
      <c r="A14094" s="53" t="s">
        <v>895</v>
      </c>
      <c r="B14094" s="53" t="s">
        <v>319</v>
      </c>
      <c r="C14094" s="53" t="s">
        <v>123</v>
      </c>
      <c r="D14094" s="53" t="s">
        <v>124</v>
      </c>
      <c r="E14094" s="53" t="s">
        <v>306</v>
      </c>
      <c r="F14094" s="55">
        <v>0.43600831031272397</v>
      </c>
      <c r="G14094" s="53" t="s">
        <v>50</v>
      </c>
    </row>
    <row r="14095" spans="1:7" ht="12.75" customHeight="1" x14ac:dyDescent="0.2">
      <c r="A14095" s="53" t="s">
        <v>895</v>
      </c>
      <c r="B14095" s="53" t="s">
        <v>319</v>
      </c>
      <c r="C14095" s="53" t="s">
        <v>84</v>
      </c>
      <c r="D14095" s="53" t="s">
        <v>82</v>
      </c>
      <c r="E14095" s="53" t="s">
        <v>310</v>
      </c>
      <c r="F14095" s="55">
        <v>9.1828091813775034E-3</v>
      </c>
      <c r="G14095" s="53" t="s">
        <v>50</v>
      </c>
    </row>
    <row r="14096" spans="1:7" ht="12.75" customHeight="1" x14ac:dyDescent="0.2">
      <c r="A14096" s="53" t="s">
        <v>895</v>
      </c>
      <c r="B14096" s="53" t="s">
        <v>319</v>
      </c>
      <c r="C14096" s="53" t="s">
        <v>93</v>
      </c>
      <c r="D14096" s="53" t="s">
        <v>87</v>
      </c>
      <c r="E14096" s="53" t="s">
        <v>310</v>
      </c>
      <c r="F14096" s="55">
        <v>0.2</v>
      </c>
      <c r="G14096" s="53" t="s">
        <v>50</v>
      </c>
    </row>
    <row r="14097" spans="1:7" ht="12.75" customHeight="1" x14ac:dyDescent="0.2">
      <c r="A14097" s="53" t="s">
        <v>895</v>
      </c>
      <c r="B14097" s="53" t="s">
        <v>319</v>
      </c>
      <c r="C14097" s="53" t="s">
        <v>102</v>
      </c>
      <c r="D14097" s="53" t="s">
        <v>103</v>
      </c>
      <c r="E14097" s="53" t="s">
        <v>310</v>
      </c>
      <c r="F14097" s="55">
        <v>0.1059275840679974</v>
      </c>
      <c r="G14097" s="53" t="s">
        <v>50</v>
      </c>
    </row>
    <row r="14098" spans="1:7" ht="12.75" customHeight="1" x14ac:dyDescent="0.2">
      <c r="A14098" s="53" t="s">
        <v>895</v>
      </c>
      <c r="B14098" s="53" t="s">
        <v>319</v>
      </c>
      <c r="C14098" s="53" t="s">
        <v>117</v>
      </c>
      <c r="D14098" s="53" t="s">
        <v>118</v>
      </c>
      <c r="E14098" s="53" t="s">
        <v>310</v>
      </c>
      <c r="F14098" s="55">
        <v>1175.3146312335289</v>
      </c>
      <c r="G14098" s="53" t="s">
        <v>50</v>
      </c>
    </row>
    <row r="14099" spans="1:7" ht="12.75" customHeight="1" x14ac:dyDescent="0.2">
      <c r="A14099" s="53" t="s">
        <v>895</v>
      </c>
      <c r="B14099" s="53" t="s">
        <v>319</v>
      </c>
      <c r="C14099" s="53" t="s">
        <v>70</v>
      </c>
      <c r="D14099" s="53" t="s">
        <v>50</v>
      </c>
      <c r="E14099" s="53" t="s">
        <v>311</v>
      </c>
      <c r="F14099" s="55">
        <v>0.11723368441003923</v>
      </c>
      <c r="G14099" s="53" t="s">
        <v>50</v>
      </c>
    </row>
    <row r="14100" spans="1:7" ht="12.75" customHeight="1" x14ac:dyDescent="0.2">
      <c r="A14100" s="53" t="s">
        <v>895</v>
      </c>
      <c r="B14100" s="53" t="s">
        <v>319</v>
      </c>
      <c r="C14100" s="53" t="s">
        <v>119</v>
      </c>
      <c r="D14100" s="53" t="s">
        <v>120</v>
      </c>
      <c r="E14100" s="53" t="s">
        <v>311</v>
      </c>
      <c r="F14100" s="55">
        <v>1063.5970848575951</v>
      </c>
      <c r="G14100" s="53" t="s">
        <v>50</v>
      </c>
    </row>
    <row r="14101" spans="1:7" ht="12.75" customHeight="1" x14ac:dyDescent="0.2">
      <c r="A14101" s="53" t="s">
        <v>895</v>
      </c>
      <c r="B14101" s="53" t="s">
        <v>319</v>
      </c>
      <c r="C14101" s="53" t="s">
        <v>119</v>
      </c>
      <c r="D14101" s="53" t="s">
        <v>120</v>
      </c>
      <c r="E14101" s="53" t="s">
        <v>312</v>
      </c>
      <c r="F14101" s="55">
        <v>217.54990990756187</v>
      </c>
      <c r="G14101" s="53" t="s">
        <v>50</v>
      </c>
    </row>
    <row r="14102" spans="1:7" ht="12.75" customHeight="1" x14ac:dyDescent="0.2">
      <c r="A14102" s="53" t="s">
        <v>895</v>
      </c>
      <c r="B14102" s="53" t="s">
        <v>319</v>
      </c>
      <c r="C14102" s="53" t="s">
        <v>119</v>
      </c>
      <c r="D14102" s="53" t="s">
        <v>120</v>
      </c>
      <c r="E14102" s="53" t="s">
        <v>313</v>
      </c>
      <c r="F14102" s="55">
        <v>90.552802455667248</v>
      </c>
      <c r="G14102" s="53" t="s">
        <v>50</v>
      </c>
    </row>
    <row r="14103" spans="1:7" ht="12.75" customHeight="1" x14ac:dyDescent="0.2">
      <c r="A14103" s="53" t="s">
        <v>895</v>
      </c>
      <c r="B14103" s="53" t="s">
        <v>319</v>
      </c>
      <c r="C14103" s="53" t="s">
        <v>98</v>
      </c>
      <c r="D14103" s="53" t="s">
        <v>97</v>
      </c>
      <c r="E14103" s="53" t="s">
        <v>314</v>
      </c>
      <c r="F14103" s="55">
        <v>3.1495876392126358E-2</v>
      </c>
      <c r="G14103" s="53" t="s">
        <v>50</v>
      </c>
    </row>
    <row r="14104" spans="1:7" ht="12.75" customHeight="1" x14ac:dyDescent="0.2">
      <c r="A14104" s="53" t="s">
        <v>895</v>
      </c>
      <c r="B14104" s="53" t="s">
        <v>319</v>
      </c>
      <c r="C14104" s="53" t="s">
        <v>121</v>
      </c>
      <c r="D14104" s="53" t="s">
        <v>122</v>
      </c>
      <c r="E14104" s="53" t="s">
        <v>314</v>
      </c>
      <c r="F14104" s="55">
        <v>753.50318527276841</v>
      </c>
      <c r="G14104" s="53" t="s">
        <v>50</v>
      </c>
    </row>
    <row r="14105" spans="1:7" ht="12.75" customHeight="1" x14ac:dyDescent="0.2">
      <c r="A14105" s="53" t="s">
        <v>895</v>
      </c>
      <c r="B14105" s="53" t="s">
        <v>319</v>
      </c>
      <c r="C14105" s="53" t="s">
        <v>123</v>
      </c>
      <c r="D14105" s="53" t="s">
        <v>124</v>
      </c>
      <c r="E14105" s="53" t="s">
        <v>315</v>
      </c>
      <c r="F14105" s="55">
        <v>45.785661852823978</v>
      </c>
      <c r="G14105" s="53" t="s">
        <v>50</v>
      </c>
    </row>
    <row r="14106" spans="1:7" ht="12.75" customHeight="1" x14ac:dyDescent="0.2">
      <c r="A14106" s="53" t="s">
        <v>895</v>
      </c>
      <c r="B14106" s="53" t="s">
        <v>319</v>
      </c>
      <c r="C14106" s="53" t="s">
        <v>83</v>
      </c>
      <c r="D14106" s="53" t="s">
        <v>82</v>
      </c>
      <c r="E14106" s="53" t="s">
        <v>316</v>
      </c>
      <c r="F14106" s="55">
        <v>11.619080498305193</v>
      </c>
      <c r="G14106" s="53" t="s">
        <v>50</v>
      </c>
    </row>
    <row r="14107" spans="1:7" ht="12.75" customHeight="1" x14ac:dyDescent="0.2">
      <c r="A14107" s="53" t="s">
        <v>895</v>
      </c>
      <c r="B14107" s="53" t="s">
        <v>319</v>
      </c>
      <c r="C14107" s="53" t="s">
        <v>84</v>
      </c>
      <c r="D14107" s="53" t="s">
        <v>82</v>
      </c>
      <c r="E14107" s="53" t="s">
        <v>316</v>
      </c>
      <c r="F14107" s="55">
        <v>1.8711990798019273</v>
      </c>
      <c r="G14107" s="53" t="s">
        <v>50</v>
      </c>
    </row>
    <row r="14108" spans="1:7" ht="12.75" customHeight="1" x14ac:dyDescent="0.2">
      <c r="A14108" s="53" t="s">
        <v>895</v>
      </c>
      <c r="B14108" s="53" t="s">
        <v>319</v>
      </c>
      <c r="C14108" s="53" t="s">
        <v>98</v>
      </c>
      <c r="D14108" s="53" t="s">
        <v>97</v>
      </c>
      <c r="E14108" s="53" t="s">
        <v>316</v>
      </c>
      <c r="F14108" s="55">
        <v>3.0040799458731549E-2</v>
      </c>
      <c r="G14108" s="53" t="s">
        <v>50</v>
      </c>
    </row>
    <row r="14109" spans="1:7" ht="12.75" customHeight="1" x14ac:dyDescent="0.2">
      <c r="A14109" s="53" t="s">
        <v>895</v>
      </c>
      <c r="B14109" s="53" t="s">
        <v>319</v>
      </c>
      <c r="C14109" s="53" t="s">
        <v>123</v>
      </c>
      <c r="D14109" s="53" t="s">
        <v>124</v>
      </c>
      <c r="E14109" s="53" t="s">
        <v>316</v>
      </c>
      <c r="F14109" s="55">
        <v>316.41512981159269</v>
      </c>
      <c r="G14109" s="53" t="s">
        <v>50</v>
      </c>
    </row>
    <row r="14110" spans="1:7" ht="12.75" customHeight="1" x14ac:dyDescent="0.2">
      <c r="A14110" s="53" t="s">
        <v>895</v>
      </c>
      <c r="B14110" s="53" t="s">
        <v>319</v>
      </c>
      <c r="C14110" s="53" t="s">
        <v>83</v>
      </c>
      <c r="D14110" s="53" t="s">
        <v>82</v>
      </c>
      <c r="E14110" s="53" t="s">
        <v>317</v>
      </c>
      <c r="F14110" s="55">
        <v>0.14532914863985333</v>
      </c>
      <c r="G14110" s="53" t="s">
        <v>50</v>
      </c>
    </row>
    <row r="14111" spans="1:7" ht="12.75" customHeight="1" x14ac:dyDescent="0.2">
      <c r="A14111" s="53" t="s">
        <v>895</v>
      </c>
      <c r="B14111" s="53" t="s">
        <v>319</v>
      </c>
      <c r="C14111" s="53" t="s">
        <v>84</v>
      </c>
      <c r="D14111" s="53" t="s">
        <v>82</v>
      </c>
      <c r="E14111" s="53" t="s">
        <v>317</v>
      </c>
      <c r="F14111" s="55">
        <v>0.27693330024071949</v>
      </c>
      <c r="G14111" s="53" t="s">
        <v>50</v>
      </c>
    </row>
    <row r="14112" spans="1:7" ht="12.75" customHeight="1" x14ac:dyDescent="0.2">
      <c r="A14112" s="53" t="s">
        <v>895</v>
      </c>
      <c r="B14112" s="53" t="s">
        <v>319</v>
      </c>
      <c r="C14112" s="53" t="s">
        <v>115</v>
      </c>
      <c r="D14112" s="53" t="s">
        <v>116</v>
      </c>
      <c r="E14112" s="53" t="s">
        <v>317</v>
      </c>
      <c r="F14112" s="55">
        <v>0.1270002639544385</v>
      </c>
      <c r="G14112" s="53" t="s">
        <v>50</v>
      </c>
    </row>
    <row r="14113" spans="1:7" ht="12.75" customHeight="1" x14ac:dyDescent="0.2">
      <c r="A14113" s="53" t="s">
        <v>895</v>
      </c>
      <c r="B14113" s="53" t="s">
        <v>319</v>
      </c>
      <c r="C14113" s="53" t="s">
        <v>123</v>
      </c>
      <c r="D14113" s="53" t="s">
        <v>124</v>
      </c>
      <c r="E14113" s="53" t="s">
        <v>317</v>
      </c>
      <c r="F14113" s="55">
        <v>300.95734136349228</v>
      </c>
      <c r="G14113" s="53" t="s">
        <v>50</v>
      </c>
    </row>
    <row r="14114" spans="1:7" ht="12.75" customHeight="1" x14ac:dyDescent="0.2">
      <c r="A14114" s="53" t="s">
        <v>895</v>
      </c>
      <c r="B14114" s="53" t="s">
        <v>319</v>
      </c>
      <c r="C14114" s="53" t="s">
        <v>1</v>
      </c>
      <c r="D14114" s="53" t="s">
        <v>0</v>
      </c>
      <c r="E14114" s="53" t="s">
        <v>46</v>
      </c>
      <c r="F14114" s="55">
        <v>21.293701855338778</v>
      </c>
      <c r="G14114" s="53" t="s">
        <v>50</v>
      </c>
    </row>
    <row r="14115" spans="1:7" ht="12.75" customHeight="1" x14ac:dyDescent="0.2">
      <c r="A14115" s="53" t="s">
        <v>895</v>
      </c>
      <c r="B14115" s="53" t="s">
        <v>319</v>
      </c>
      <c r="C14115" s="53" t="s">
        <v>2</v>
      </c>
      <c r="D14115" s="53" t="s">
        <v>0</v>
      </c>
      <c r="E14115" s="53" t="s">
        <v>46</v>
      </c>
      <c r="F14115" s="55">
        <v>138.42536464349109</v>
      </c>
      <c r="G14115" s="53" t="s">
        <v>50</v>
      </c>
    </row>
    <row r="14116" spans="1:7" ht="12.75" customHeight="1" x14ac:dyDescent="0.2">
      <c r="A14116" s="53" t="s">
        <v>895</v>
      </c>
      <c r="B14116" s="53" t="s">
        <v>319</v>
      </c>
      <c r="C14116" s="53" t="s">
        <v>3</v>
      </c>
      <c r="D14116" s="53" t="s">
        <v>0</v>
      </c>
      <c r="E14116" s="53" t="s">
        <v>46</v>
      </c>
      <c r="F14116" s="55">
        <v>267.16169820360392</v>
      </c>
      <c r="G14116" s="53" t="s">
        <v>50</v>
      </c>
    </row>
    <row r="14117" spans="1:7" ht="12.75" customHeight="1" x14ac:dyDescent="0.2">
      <c r="A14117" s="53" t="s">
        <v>895</v>
      </c>
      <c r="B14117" s="53" t="s">
        <v>319</v>
      </c>
      <c r="C14117" s="53" t="s">
        <v>6</v>
      </c>
      <c r="D14117" s="53" t="s">
        <v>0</v>
      </c>
      <c r="E14117" s="53" t="s">
        <v>46</v>
      </c>
      <c r="F14117" s="55">
        <v>179.79154030680874</v>
      </c>
      <c r="G14117" s="53" t="s">
        <v>50</v>
      </c>
    </row>
    <row r="14118" spans="1:7" ht="12.75" customHeight="1" x14ac:dyDescent="0.2">
      <c r="A14118" s="53" t="s">
        <v>895</v>
      </c>
      <c r="B14118" s="53" t="s">
        <v>319</v>
      </c>
      <c r="C14118" s="53" t="s">
        <v>7</v>
      </c>
      <c r="D14118" s="53" t="s">
        <v>0</v>
      </c>
      <c r="E14118" s="53" t="s">
        <v>46</v>
      </c>
      <c r="F14118" s="55">
        <v>292.70795001388905</v>
      </c>
      <c r="G14118" s="53" t="s">
        <v>50</v>
      </c>
    </row>
    <row r="14119" spans="1:7" ht="12.75" customHeight="1" x14ac:dyDescent="0.2">
      <c r="A14119" s="53" t="s">
        <v>895</v>
      </c>
      <c r="B14119" s="53" t="s">
        <v>319</v>
      </c>
      <c r="C14119" s="53" t="s">
        <v>8</v>
      </c>
      <c r="D14119" s="53" t="s">
        <v>0</v>
      </c>
      <c r="E14119" s="53" t="s">
        <v>46</v>
      </c>
      <c r="F14119" s="55">
        <v>63.792130069550979</v>
      </c>
      <c r="G14119" s="53" t="s">
        <v>50</v>
      </c>
    </row>
    <row r="14120" spans="1:7" ht="12.75" customHeight="1" x14ac:dyDescent="0.2">
      <c r="A14120" s="53" t="s">
        <v>895</v>
      </c>
      <c r="B14120" s="53" t="s">
        <v>319</v>
      </c>
      <c r="C14120" s="53" t="s">
        <v>15</v>
      </c>
      <c r="D14120" s="53" t="s">
        <v>0</v>
      </c>
      <c r="E14120" s="53" t="s">
        <v>46</v>
      </c>
      <c r="F14120" s="55">
        <v>186.12890680055077</v>
      </c>
      <c r="G14120" s="53" t="s">
        <v>50</v>
      </c>
    </row>
    <row r="14121" spans="1:7" ht="12.75" customHeight="1" x14ac:dyDescent="0.2">
      <c r="A14121" s="53" t="s">
        <v>895</v>
      </c>
      <c r="B14121" s="53" t="s">
        <v>319</v>
      </c>
      <c r="C14121" s="53" t="s">
        <v>17</v>
      </c>
      <c r="D14121" s="53" t="s">
        <v>0</v>
      </c>
      <c r="E14121" s="53" t="s">
        <v>46</v>
      </c>
      <c r="F14121" s="55">
        <v>476.9128160588441</v>
      </c>
      <c r="G14121" s="53" t="s">
        <v>50</v>
      </c>
    </row>
    <row r="14122" spans="1:7" ht="12.75" customHeight="1" x14ac:dyDescent="0.2">
      <c r="A14122" s="53" t="s">
        <v>895</v>
      </c>
      <c r="B14122" s="53" t="s">
        <v>319</v>
      </c>
      <c r="C14122" s="53" t="s">
        <v>19</v>
      </c>
      <c r="D14122" s="53" t="s">
        <v>0</v>
      </c>
      <c r="E14122" s="53" t="s">
        <v>46</v>
      </c>
      <c r="F14122" s="55">
        <v>328.16310119259271</v>
      </c>
      <c r="G14122" s="53" t="s">
        <v>50</v>
      </c>
    </row>
    <row r="14123" spans="1:7" ht="12.75" customHeight="1" x14ac:dyDescent="0.2">
      <c r="A14123" s="53" t="s">
        <v>895</v>
      </c>
      <c r="B14123" s="53" t="s">
        <v>319</v>
      </c>
      <c r="C14123" s="53" t="s">
        <v>21</v>
      </c>
      <c r="D14123" s="53" t="s">
        <v>0</v>
      </c>
      <c r="E14123" s="53" t="s">
        <v>46</v>
      </c>
      <c r="F14123" s="55">
        <v>571.98992309149628</v>
      </c>
      <c r="G14123" s="53" t="s">
        <v>50</v>
      </c>
    </row>
    <row r="14124" spans="1:7" ht="12.75" customHeight="1" x14ac:dyDescent="0.2">
      <c r="A14124" s="53" t="s">
        <v>895</v>
      </c>
      <c r="B14124" s="53" t="s">
        <v>319</v>
      </c>
      <c r="C14124" s="53" t="s">
        <v>23</v>
      </c>
      <c r="D14124" s="53" t="s">
        <v>0</v>
      </c>
      <c r="E14124" s="53" t="s">
        <v>46</v>
      </c>
      <c r="F14124" s="55">
        <v>10.575919421429345</v>
      </c>
      <c r="G14124" s="53" t="s">
        <v>50</v>
      </c>
    </row>
    <row r="14125" spans="1:7" ht="12.75" customHeight="1" x14ac:dyDescent="0.2">
      <c r="A14125" s="53" t="s">
        <v>895</v>
      </c>
      <c r="B14125" s="53" t="s">
        <v>319</v>
      </c>
      <c r="C14125" s="53" t="s">
        <v>25</v>
      </c>
      <c r="D14125" s="53" t="s">
        <v>0</v>
      </c>
      <c r="E14125" s="53" t="s">
        <v>46</v>
      </c>
      <c r="F14125" s="55">
        <v>59.469561791659238</v>
      </c>
      <c r="G14125" s="53" t="s">
        <v>50</v>
      </c>
    </row>
    <row r="14126" spans="1:7" ht="12.75" customHeight="1" x14ac:dyDescent="0.2">
      <c r="A14126" s="53" t="s">
        <v>895</v>
      </c>
      <c r="B14126" s="53" t="s">
        <v>319</v>
      </c>
      <c r="C14126" s="53" t="s">
        <v>27</v>
      </c>
      <c r="D14126" s="53" t="s">
        <v>0</v>
      </c>
      <c r="E14126" s="53" t="s">
        <v>46</v>
      </c>
      <c r="F14126" s="55">
        <v>161.49562678473674</v>
      </c>
      <c r="G14126" s="53" t="s">
        <v>50</v>
      </c>
    </row>
    <row r="14127" spans="1:7" ht="12.75" customHeight="1" x14ac:dyDescent="0.2">
      <c r="A14127" s="53" t="s">
        <v>895</v>
      </c>
      <c r="B14127" s="53" t="s">
        <v>319</v>
      </c>
      <c r="C14127" s="53" t="s">
        <v>29</v>
      </c>
      <c r="D14127" s="53" t="s">
        <v>0</v>
      </c>
      <c r="E14127" s="53" t="s">
        <v>46</v>
      </c>
      <c r="F14127" s="55">
        <v>564.64699645750636</v>
      </c>
      <c r="G14127" s="53" t="s">
        <v>50</v>
      </c>
    </row>
    <row r="14128" spans="1:7" ht="12.75" customHeight="1" x14ac:dyDescent="0.2">
      <c r="A14128" s="53" t="s">
        <v>895</v>
      </c>
      <c r="B14128" s="53" t="s">
        <v>319</v>
      </c>
      <c r="C14128" s="53" t="s">
        <v>31</v>
      </c>
      <c r="D14128" s="53" t="s">
        <v>0</v>
      </c>
      <c r="E14128" s="53" t="s">
        <v>46</v>
      </c>
      <c r="F14128" s="55">
        <v>424.09002520317568</v>
      </c>
      <c r="G14128" s="53" t="s">
        <v>50</v>
      </c>
    </row>
    <row r="14129" spans="1:7" ht="12.75" customHeight="1" x14ac:dyDescent="0.2">
      <c r="A14129" s="53" t="s">
        <v>895</v>
      </c>
      <c r="B14129" s="53" t="s">
        <v>319</v>
      </c>
      <c r="C14129" s="53" t="s">
        <v>47</v>
      </c>
      <c r="D14129" s="53" t="s">
        <v>48</v>
      </c>
      <c r="E14129" s="53" t="s">
        <v>46</v>
      </c>
      <c r="F14129" s="55">
        <v>1738.4672700907633</v>
      </c>
      <c r="G14129" s="53" t="s">
        <v>50</v>
      </c>
    </row>
    <row r="14130" spans="1:7" ht="12.75" customHeight="1" x14ac:dyDescent="0.2">
      <c r="A14130" s="53" t="s">
        <v>895</v>
      </c>
      <c r="B14130" s="53" t="s">
        <v>319</v>
      </c>
      <c r="C14130" s="53" t="s">
        <v>49</v>
      </c>
      <c r="D14130" s="53" t="s">
        <v>50</v>
      </c>
      <c r="E14130" s="53" t="s">
        <v>46</v>
      </c>
      <c r="F14130" s="55">
        <v>2209.1534942327203</v>
      </c>
      <c r="G14130" s="53" t="s">
        <v>50</v>
      </c>
    </row>
    <row r="14131" spans="1:7" ht="12.75" customHeight="1" x14ac:dyDescent="0.2">
      <c r="A14131" s="53" t="s">
        <v>895</v>
      </c>
      <c r="B14131" s="53" t="s">
        <v>319</v>
      </c>
      <c r="C14131" s="53" t="s">
        <v>51</v>
      </c>
      <c r="D14131" s="53" t="s">
        <v>50</v>
      </c>
      <c r="E14131" s="53" t="s">
        <v>46</v>
      </c>
      <c r="F14131" s="55">
        <v>595.67282212963187</v>
      </c>
      <c r="G14131" s="53" t="s">
        <v>50</v>
      </c>
    </row>
    <row r="14132" spans="1:7" ht="12.75" customHeight="1" x14ac:dyDescent="0.2">
      <c r="A14132" s="53" t="s">
        <v>895</v>
      </c>
      <c r="B14132" s="53" t="s">
        <v>319</v>
      </c>
      <c r="C14132" s="53" t="s">
        <v>52</v>
      </c>
      <c r="D14132" s="53" t="s">
        <v>50</v>
      </c>
      <c r="E14132" s="53" t="s">
        <v>46</v>
      </c>
      <c r="F14132" s="55">
        <v>77.230806390040328</v>
      </c>
      <c r="G14132" s="53" t="s">
        <v>50</v>
      </c>
    </row>
    <row r="14133" spans="1:7" ht="12.75" customHeight="1" x14ac:dyDescent="0.2">
      <c r="A14133" s="53" t="s">
        <v>895</v>
      </c>
      <c r="B14133" s="53" t="s">
        <v>319</v>
      </c>
      <c r="C14133" s="53" t="s">
        <v>53</v>
      </c>
      <c r="D14133" s="53" t="s">
        <v>50</v>
      </c>
      <c r="E14133" s="53" t="s">
        <v>46</v>
      </c>
      <c r="F14133" s="55">
        <v>153.8457114132425</v>
      </c>
      <c r="G14133" s="53" t="s">
        <v>50</v>
      </c>
    </row>
    <row r="14134" spans="1:7" ht="12.75" customHeight="1" x14ac:dyDescent="0.2">
      <c r="A14134" s="53" t="s">
        <v>895</v>
      </c>
      <c r="B14134" s="53" t="s">
        <v>319</v>
      </c>
      <c r="C14134" s="53" t="s">
        <v>54</v>
      </c>
      <c r="D14134" s="53" t="s">
        <v>50</v>
      </c>
      <c r="E14134" s="53" t="s">
        <v>46</v>
      </c>
      <c r="F14134" s="55">
        <v>404.0474181726849</v>
      </c>
      <c r="G14134" s="53" t="s">
        <v>50</v>
      </c>
    </row>
    <row r="14135" spans="1:7" ht="12.75" customHeight="1" x14ac:dyDescent="0.2">
      <c r="A14135" s="53" t="s">
        <v>895</v>
      </c>
      <c r="B14135" s="53" t="s">
        <v>319</v>
      </c>
      <c r="C14135" s="53" t="s">
        <v>55</v>
      </c>
      <c r="D14135" s="53" t="s">
        <v>50</v>
      </c>
      <c r="E14135" s="53" t="s">
        <v>46</v>
      </c>
      <c r="F14135" s="55">
        <v>955.29923706747127</v>
      </c>
      <c r="G14135" s="53" t="s">
        <v>50</v>
      </c>
    </row>
    <row r="14136" spans="1:7" ht="12.75" customHeight="1" x14ac:dyDescent="0.2">
      <c r="A14136" s="53" t="s">
        <v>895</v>
      </c>
      <c r="B14136" s="53" t="s">
        <v>319</v>
      </c>
      <c r="C14136" s="53" t="s">
        <v>56</v>
      </c>
      <c r="D14136" s="53" t="s">
        <v>50</v>
      </c>
      <c r="E14136" s="53" t="s">
        <v>46</v>
      </c>
      <c r="F14136" s="55">
        <v>1063.0734853986262</v>
      </c>
      <c r="G14136" s="53" t="s">
        <v>50</v>
      </c>
    </row>
    <row r="14137" spans="1:7" ht="12.75" customHeight="1" x14ac:dyDescent="0.2">
      <c r="A14137" s="53" t="s">
        <v>895</v>
      </c>
      <c r="B14137" s="53" t="s">
        <v>319</v>
      </c>
      <c r="C14137" s="53" t="s">
        <v>57</v>
      </c>
      <c r="D14137" s="53" t="s">
        <v>50</v>
      </c>
      <c r="E14137" s="53" t="s">
        <v>46</v>
      </c>
      <c r="F14137" s="55">
        <v>488.51141512466654</v>
      </c>
      <c r="G14137" s="53" t="s">
        <v>50</v>
      </c>
    </row>
    <row r="14138" spans="1:7" ht="12.75" customHeight="1" x14ac:dyDescent="0.2">
      <c r="A14138" s="53" t="s">
        <v>895</v>
      </c>
      <c r="B14138" s="53" t="s">
        <v>319</v>
      </c>
      <c r="C14138" s="53" t="s">
        <v>58</v>
      </c>
      <c r="D14138" s="53" t="s">
        <v>50</v>
      </c>
      <c r="E14138" s="53" t="s">
        <v>46</v>
      </c>
      <c r="F14138" s="55">
        <v>188.04297940230964</v>
      </c>
      <c r="G14138" s="53" t="s">
        <v>50</v>
      </c>
    </row>
    <row r="14139" spans="1:7" ht="12.75" customHeight="1" x14ac:dyDescent="0.2">
      <c r="A14139" s="53" t="s">
        <v>895</v>
      </c>
      <c r="B14139" s="53" t="s">
        <v>319</v>
      </c>
      <c r="C14139" s="53" t="s">
        <v>59</v>
      </c>
      <c r="D14139" s="53" t="s">
        <v>50</v>
      </c>
      <c r="E14139" s="53" t="s">
        <v>46</v>
      </c>
      <c r="F14139" s="55">
        <v>15.553662634054952</v>
      </c>
      <c r="G14139" s="53" t="s">
        <v>50</v>
      </c>
    </row>
    <row r="14140" spans="1:7" ht="12.75" customHeight="1" x14ac:dyDescent="0.2">
      <c r="A14140" s="53" t="s">
        <v>895</v>
      </c>
      <c r="B14140" s="53" t="s">
        <v>319</v>
      </c>
      <c r="C14140" s="53" t="s">
        <v>60</v>
      </c>
      <c r="D14140" s="53" t="s">
        <v>50</v>
      </c>
      <c r="E14140" s="53" t="s">
        <v>46</v>
      </c>
      <c r="F14140" s="55">
        <v>165.69784274428406</v>
      </c>
      <c r="G14140" s="53" t="s">
        <v>50</v>
      </c>
    </row>
    <row r="14141" spans="1:7" ht="12.75" customHeight="1" x14ac:dyDescent="0.2">
      <c r="A14141" s="53" t="s">
        <v>895</v>
      </c>
      <c r="B14141" s="53" t="s">
        <v>319</v>
      </c>
      <c r="C14141" s="53" t="s">
        <v>61</v>
      </c>
      <c r="D14141" s="53" t="s">
        <v>50</v>
      </c>
      <c r="E14141" s="53" t="s">
        <v>46</v>
      </c>
      <c r="F14141" s="55">
        <v>88.383719897606611</v>
      </c>
      <c r="G14141" s="53" t="s">
        <v>50</v>
      </c>
    </row>
    <row r="14142" spans="1:7" ht="12.75" customHeight="1" x14ac:dyDescent="0.2">
      <c r="A14142" s="53" t="s">
        <v>895</v>
      </c>
      <c r="B14142" s="53" t="s">
        <v>319</v>
      </c>
      <c r="C14142" s="53" t="s">
        <v>62</v>
      </c>
      <c r="D14142" s="53" t="s">
        <v>50</v>
      </c>
      <c r="E14142" s="53" t="s">
        <v>46</v>
      </c>
      <c r="F14142" s="55">
        <v>205.33093734964376</v>
      </c>
      <c r="G14142" s="53" t="s">
        <v>50</v>
      </c>
    </row>
    <row r="14143" spans="1:7" ht="12.75" customHeight="1" x14ac:dyDescent="0.2">
      <c r="A14143" s="53" t="s">
        <v>895</v>
      </c>
      <c r="B14143" s="53" t="s">
        <v>319</v>
      </c>
      <c r="C14143" s="53" t="s">
        <v>63</v>
      </c>
      <c r="D14143" s="53" t="s">
        <v>50</v>
      </c>
      <c r="E14143" s="53" t="s">
        <v>46</v>
      </c>
      <c r="F14143" s="55">
        <v>507.72961128180373</v>
      </c>
      <c r="G14143" s="53" t="s">
        <v>50</v>
      </c>
    </row>
    <row r="14144" spans="1:7" ht="12.75" customHeight="1" x14ac:dyDescent="0.2">
      <c r="A14144" s="53" t="s">
        <v>895</v>
      </c>
      <c r="B14144" s="53" t="s">
        <v>319</v>
      </c>
      <c r="C14144" s="53" t="s">
        <v>64</v>
      </c>
      <c r="D14144" s="53" t="s">
        <v>50</v>
      </c>
      <c r="E14144" s="53" t="s">
        <v>46</v>
      </c>
      <c r="F14144" s="55">
        <v>53.524916144405594</v>
      </c>
      <c r="G14144" s="53" t="s">
        <v>50</v>
      </c>
    </row>
    <row r="14145" spans="1:7" ht="12.75" customHeight="1" x14ac:dyDescent="0.2">
      <c r="A14145" s="53" t="s">
        <v>895</v>
      </c>
      <c r="B14145" s="53" t="s">
        <v>319</v>
      </c>
      <c r="C14145" s="53" t="s">
        <v>65</v>
      </c>
      <c r="D14145" s="53" t="s">
        <v>50</v>
      </c>
      <c r="E14145" s="53" t="s">
        <v>46</v>
      </c>
      <c r="F14145" s="55">
        <v>85.780951779574139</v>
      </c>
      <c r="G14145" s="53" t="s">
        <v>50</v>
      </c>
    </row>
    <row r="14146" spans="1:7" ht="12.75" customHeight="1" x14ac:dyDescent="0.2">
      <c r="A14146" s="53" t="s">
        <v>895</v>
      </c>
      <c r="B14146" s="53" t="s">
        <v>319</v>
      </c>
      <c r="C14146" s="53" t="s">
        <v>66</v>
      </c>
      <c r="D14146" s="53" t="s">
        <v>50</v>
      </c>
      <c r="E14146" s="53" t="s">
        <v>46</v>
      </c>
      <c r="F14146" s="55">
        <v>640.38288364393873</v>
      </c>
      <c r="G14146" s="53" t="s">
        <v>50</v>
      </c>
    </row>
    <row r="14147" spans="1:7" ht="12.75" customHeight="1" x14ac:dyDescent="0.2">
      <c r="A14147" s="53" t="s">
        <v>895</v>
      </c>
      <c r="B14147" s="53" t="s">
        <v>319</v>
      </c>
      <c r="C14147" s="53" t="s">
        <v>67</v>
      </c>
      <c r="D14147" s="53" t="s">
        <v>50</v>
      </c>
      <c r="E14147" s="53" t="s">
        <v>46</v>
      </c>
      <c r="F14147" s="55">
        <v>1138.9675104575949</v>
      </c>
      <c r="G14147" s="53" t="s">
        <v>50</v>
      </c>
    </row>
    <row r="14148" spans="1:7" ht="12.75" customHeight="1" x14ac:dyDescent="0.2">
      <c r="A14148" s="53" t="s">
        <v>895</v>
      </c>
      <c r="B14148" s="53" t="s">
        <v>319</v>
      </c>
      <c r="C14148" s="53" t="s">
        <v>68</v>
      </c>
      <c r="D14148" s="53" t="s">
        <v>50</v>
      </c>
      <c r="E14148" s="53" t="s">
        <v>46</v>
      </c>
      <c r="F14148" s="55">
        <v>82.829292218807097</v>
      </c>
      <c r="G14148" s="53" t="s">
        <v>50</v>
      </c>
    </row>
    <row r="14149" spans="1:7" ht="12.75" customHeight="1" x14ac:dyDescent="0.2">
      <c r="A14149" s="53" t="s">
        <v>895</v>
      </c>
      <c r="B14149" s="53" t="s">
        <v>319</v>
      </c>
      <c r="C14149" s="53" t="s">
        <v>69</v>
      </c>
      <c r="D14149" s="53" t="s">
        <v>50</v>
      </c>
      <c r="E14149" s="53" t="s">
        <v>46</v>
      </c>
      <c r="F14149" s="55">
        <v>221.89195684159307</v>
      </c>
      <c r="G14149" s="53" t="s">
        <v>50</v>
      </c>
    </row>
    <row r="14150" spans="1:7" ht="12.75" customHeight="1" x14ac:dyDescent="0.2">
      <c r="A14150" s="53" t="s">
        <v>895</v>
      </c>
      <c r="B14150" s="53" t="s">
        <v>319</v>
      </c>
      <c r="C14150" s="53" t="s">
        <v>70</v>
      </c>
      <c r="D14150" s="53" t="s">
        <v>50</v>
      </c>
      <c r="E14150" s="53" t="s">
        <v>46</v>
      </c>
      <c r="F14150" s="55">
        <v>429.63779234427432</v>
      </c>
      <c r="G14150" s="53" t="s">
        <v>50</v>
      </c>
    </row>
    <row r="14151" spans="1:7" ht="12.75" customHeight="1" x14ac:dyDescent="0.2">
      <c r="A14151" s="53" t="s">
        <v>895</v>
      </c>
      <c r="B14151" s="53" t="s">
        <v>319</v>
      </c>
      <c r="C14151" s="53" t="s">
        <v>71</v>
      </c>
      <c r="D14151" s="53" t="s">
        <v>50</v>
      </c>
      <c r="E14151" s="53" t="s">
        <v>46</v>
      </c>
      <c r="F14151" s="55">
        <v>434.66564936597382</v>
      </c>
      <c r="G14151" s="53" t="s">
        <v>50</v>
      </c>
    </row>
    <row r="14152" spans="1:7" ht="12.75" customHeight="1" x14ac:dyDescent="0.2">
      <c r="A14152" s="53" t="s">
        <v>895</v>
      </c>
      <c r="B14152" s="53" t="s">
        <v>319</v>
      </c>
      <c r="C14152" s="53" t="s">
        <v>72</v>
      </c>
      <c r="D14152" s="53" t="s">
        <v>73</v>
      </c>
      <c r="E14152" s="53" t="s">
        <v>46</v>
      </c>
      <c r="F14152" s="55">
        <v>2541.14702154117</v>
      </c>
      <c r="G14152" s="53" t="s">
        <v>50</v>
      </c>
    </row>
    <row r="14153" spans="1:7" ht="12.75" customHeight="1" x14ac:dyDescent="0.2">
      <c r="A14153" s="53" t="s">
        <v>895</v>
      </c>
      <c r="B14153" s="53" t="s">
        <v>319</v>
      </c>
      <c r="C14153" s="53" t="s">
        <v>74</v>
      </c>
      <c r="D14153" s="53" t="s">
        <v>75</v>
      </c>
      <c r="E14153" s="53" t="s">
        <v>46</v>
      </c>
      <c r="F14153" s="55">
        <v>261.28684624277264</v>
      </c>
      <c r="G14153" s="53" t="s">
        <v>50</v>
      </c>
    </row>
    <row r="14154" spans="1:7" ht="12.75" customHeight="1" x14ac:dyDescent="0.2">
      <c r="A14154" s="53" t="s">
        <v>895</v>
      </c>
      <c r="B14154" s="53" t="s">
        <v>319</v>
      </c>
      <c r="C14154" s="53" t="s">
        <v>76</v>
      </c>
      <c r="D14154" s="53" t="s">
        <v>75</v>
      </c>
      <c r="E14154" s="53" t="s">
        <v>46</v>
      </c>
      <c r="F14154" s="55">
        <v>70.501866343047666</v>
      </c>
      <c r="G14154" s="53" t="s">
        <v>50</v>
      </c>
    </row>
    <row r="14155" spans="1:7" ht="12.75" customHeight="1" x14ac:dyDescent="0.2">
      <c r="A14155" s="53" t="s">
        <v>895</v>
      </c>
      <c r="B14155" s="53" t="s">
        <v>319</v>
      </c>
      <c r="C14155" s="53" t="s">
        <v>77</v>
      </c>
      <c r="D14155" s="53" t="s">
        <v>78</v>
      </c>
      <c r="E14155" s="53" t="s">
        <v>46</v>
      </c>
      <c r="F14155" s="55">
        <v>13309.176661294068</v>
      </c>
      <c r="G14155" s="53" t="s">
        <v>50</v>
      </c>
    </row>
    <row r="14156" spans="1:7" ht="12.75" customHeight="1" x14ac:dyDescent="0.2">
      <c r="A14156" s="53" t="s">
        <v>895</v>
      </c>
      <c r="B14156" s="53" t="s">
        <v>319</v>
      </c>
      <c r="C14156" s="53" t="s">
        <v>79</v>
      </c>
      <c r="D14156" s="53" t="s">
        <v>78</v>
      </c>
      <c r="E14156" s="53" t="s">
        <v>46</v>
      </c>
      <c r="F14156" s="55">
        <v>7626.0468676698374</v>
      </c>
      <c r="G14156" s="53" t="s">
        <v>50</v>
      </c>
    </row>
    <row r="14157" spans="1:7" ht="12.75" customHeight="1" x14ac:dyDescent="0.2">
      <c r="A14157" s="53" t="s">
        <v>895</v>
      </c>
      <c r="B14157" s="53" t="s">
        <v>319</v>
      </c>
      <c r="C14157" s="53" t="s">
        <v>80</v>
      </c>
      <c r="D14157" s="53" t="s">
        <v>78</v>
      </c>
      <c r="E14157" s="53" t="s">
        <v>46</v>
      </c>
      <c r="F14157" s="55">
        <v>1687.2431773583257</v>
      </c>
      <c r="G14157" s="53" t="s">
        <v>50</v>
      </c>
    </row>
    <row r="14158" spans="1:7" ht="12.75" customHeight="1" x14ac:dyDescent="0.2">
      <c r="A14158" s="53" t="s">
        <v>895</v>
      </c>
      <c r="B14158" s="53" t="s">
        <v>319</v>
      </c>
      <c r="C14158" s="53" t="s">
        <v>81</v>
      </c>
      <c r="D14158" s="53" t="s">
        <v>82</v>
      </c>
      <c r="E14158" s="53" t="s">
        <v>46</v>
      </c>
      <c r="F14158" s="55">
        <v>3609.9785796431324</v>
      </c>
      <c r="G14158" s="53" t="s">
        <v>50</v>
      </c>
    </row>
    <row r="14159" spans="1:7" ht="12.75" customHeight="1" x14ac:dyDescent="0.2">
      <c r="A14159" s="53" t="s">
        <v>895</v>
      </c>
      <c r="B14159" s="53" t="s">
        <v>319</v>
      </c>
      <c r="C14159" s="53" t="s">
        <v>83</v>
      </c>
      <c r="D14159" s="53" t="s">
        <v>82</v>
      </c>
      <c r="E14159" s="53" t="s">
        <v>46</v>
      </c>
      <c r="F14159" s="55">
        <v>10391.350466927544</v>
      </c>
      <c r="G14159" s="53" t="s">
        <v>50</v>
      </c>
    </row>
    <row r="14160" spans="1:7" ht="12.75" customHeight="1" x14ac:dyDescent="0.2">
      <c r="A14160" s="53" t="s">
        <v>895</v>
      </c>
      <c r="B14160" s="53" t="s">
        <v>319</v>
      </c>
      <c r="C14160" s="53" t="s">
        <v>84</v>
      </c>
      <c r="D14160" s="53" t="s">
        <v>82</v>
      </c>
      <c r="E14160" s="53" t="s">
        <v>46</v>
      </c>
      <c r="F14160" s="55">
        <v>9529.5366817822432</v>
      </c>
      <c r="G14160" s="53" t="s">
        <v>50</v>
      </c>
    </row>
    <row r="14161" spans="1:7" ht="12.75" customHeight="1" x14ac:dyDescent="0.2">
      <c r="A14161" s="53" t="s">
        <v>895</v>
      </c>
      <c r="B14161" s="53" t="s">
        <v>319</v>
      </c>
      <c r="C14161" s="53" t="s">
        <v>85</v>
      </c>
      <c r="D14161" s="53" t="s">
        <v>82</v>
      </c>
      <c r="E14161" s="53" t="s">
        <v>46</v>
      </c>
      <c r="F14161" s="55">
        <v>1079.9288934174981</v>
      </c>
      <c r="G14161" s="53" t="s">
        <v>50</v>
      </c>
    </row>
    <row r="14162" spans="1:7" ht="12.75" customHeight="1" x14ac:dyDescent="0.2">
      <c r="A14162" s="53" t="s">
        <v>895</v>
      </c>
      <c r="B14162" s="53" t="s">
        <v>319</v>
      </c>
      <c r="C14162" s="53" t="s">
        <v>86</v>
      </c>
      <c r="D14162" s="53" t="s">
        <v>87</v>
      </c>
      <c r="E14162" s="53" t="s">
        <v>46</v>
      </c>
      <c r="F14162" s="55">
        <v>3674.6108360642838</v>
      </c>
      <c r="G14162" s="53" t="s">
        <v>50</v>
      </c>
    </row>
    <row r="14163" spans="1:7" ht="12.75" customHeight="1" x14ac:dyDescent="0.2">
      <c r="A14163" s="53" t="s">
        <v>895</v>
      </c>
      <c r="B14163" s="53" t="s">
        <v>319</v>
      </c>
      <c r="C14163" s="53" t="s">
        <v>88</v>
      </c>
      <c r="D14163" s="53" t="s">
        <v>87</v>
      </c>
      <c r="E14163" s="53" t="s">
        <v>46</v>
      </c>
      <c r="F14163" s="55">
        <v>90.864986901809928</v>
      </c>
      <c r="G14163" s="53" t="s">
        <v>50</v>
      </c>
    </row>
    <row r="14164" spans="1:7" ht="12.75" customHeight="1" x14ac:dyDescent="0.2">
      <c r="A14164" s="53" t="s">
        <v>895</v>
      </c>
      <c r="B14164" s="53" t="s">
        <v>319</v>
      </c>
      <c r="C14164" s="53" t="s">
        <v>89</v>
      </c>
      <c r="D14164" s="53" t="s">
        <v>87</v>
      </c>
      <c r="E14164" s="53" t="s">
        <v>46</v>
      </c>
      <c r="F14164" s="55">
        <v>3496.1979999999999</v>
      </c>
      <c r="G14164" s="53" t="s">
        <v>50</v>
      </c>
    </row>
    <row r="14165" spans="1:7" ht="12.75" customHeight="1" x14ac:dyDescent="0.2">
      <c r="A14165" s="53" t="s">
        <v>895</v>
      </c>
      <c r="B14165" s="53" t="s">
        <v>319</v>
      </c>
      <c r="C14165" s="53" t="s">
        <v>90</v>
      </c>
      <c r="D14165" s="53" t="s">
        <v>87</v>
      </c>
      <c r="E14165" s="53" t="s">
        <v>46</v>
      </c>
      <c r="F14165" s="55">
        <v>249.80487416687814</v>
      </c>
      <c r="G14165" s="53" t="s">
        <v>50</v>
      </c>
    </row>
    <row r="14166" spans="1:7" ht="12.75" customHeight="1" x14ac:dyDescent="0.2">
      <c r="A14166" s="53" t="s">
        <v>895</v>
      </c>
      <c r="B14166" s="53" t="s">
        <v>319</v>
      </c>
      <c r="C14166" s="53" t="s">
        <v>91</v>
      </c>
      <c r="D14166" s="53" t="s">
        <v>87</v>
      </c>
      <c r="E14166" s="53" t="s">
        <v>46</v>
      </c>
      <c r="F14166" s="55">
        <v>4826.6260000000002</v>
      </c>
      <c r="G14166" s="53" t="s">
        <v>50</v>
      </c>
    </row>
    <row r="14167" spans="1:7" ht="12.75" customHeight="1" x14ac:dyDescent="0.2">
      <c r="A14167" s="53" t="s">
        <v>895</v>
      </c>
      <c r="B14167" s="53" t="s">
        <v>319</v>
      </c>
      <c r="C14167" s="53" t="s">
        <v>92</v>
      </c>
      <c r="D14167" s="53" t="s">
        <v>87</v>
      </c>
      <c r="E14167" s="53" t="s">
        <v>46</v>
      </c>
      <c r="F14167" s="55">
        <v>1089.508103537747</v>
      </c>
      <c r="G14167" s="53" t="s">
        <v>50</v>
      </c>
    </row>
    <row r="14168" spans="1:7" ht="12.75" customHeight="1" x14ac:dyDescent="0.2">
      <c r="A14168" s="53" t="s">
        <v>895</v>
      </c>
      <c r="B14168" s="53" t="s">
        <v>319</v>
      </c>
      <c r="C14168" s="53" t="s">
        <v>93</v>
      </c>
      <c r="D14168" s="53" t="s">
        <v>87</v>
      </c>
      <c r="E14168" s="53" t="s">
        <v>46</v>
      </c>
      <c r="F14168" s="55">
        <v>374.3772360609712</v>
      </c>
      <c r="G14168" s="53" t="s">
        <v>50</v>
      </c>
    </row>
    <row r="14169" spans="1:7" ht="12.75" customHeight="1" x14ac:dyDescent="0.2">
      <c r="A14169" s="53" t="s">
        <v>895</v>
      </c>
      <c r="B14169" s="53" t="s">
        <v>319</v>
      </c>
      <c r="C14169" s="53" t="s">
        <v>94</v>
      </c>
      <c r="D14169" s="53" t="s">
        <v>87</v>
      </c>
      <c r="E14169" s="53" t="s">
        <v>46</v>
      </c>
      <c r="F14169" s="55">
        <v>2193.0408883069836</v>
      </c>
      <c r="G14169" s="53" t="s">
        <v>50</v>
      </c>
    </row>
    <row r="14170" spans="1:7" ht="12.75" customHeight="1" x14ac:dyDescent="0.2">
      <c r="A14170" s="53" t="s">
        <v>895</v>
      </c>
      <c r="B14170" s="53" t="s">
        <v>319</v>
      </c>
      <c r="C14170" s="53" t="s">
        <v>95</v>
      </c>
      <c r="D14170" s="53" t="s">
        <v>87</v>
      </c>
      <c r="E14170" s="53" t="s">
        <v>46</v>
      </c>
      <c r="F14170" s="55">
        <v>226.6963704470935</v>
      </c>
      <c r="G14170" s="53" t="s">
        <v>50</v>
      </c>
    </row>
    <row r="14171" spans="1:7" ht="12.75" customHeight="1" x14ac:dyDescent="0.2">
      <c r="A14171" s="53" t="s">
        <v>895</v>
      </c>
      <c r="B14171" s="53" t="s">
        <v>319</v>
      </c>
      <c r="C14171" s="53" t="s">
        <v>96</v>
      </c>
      <c r="D14171" s="53" t="s">
        <v>97</v>
      </c>
      <c r="E14171" s="53" t="s">
        <v>46</v>
      </c>
      <c r="F14171" s="55">
        <v>838.01813894812483</v>
      </c>
      <c r="G14171" s="53" t="s">
        <v>50</v>
      </c>
    </row>
    <row r="14172" spans="1:7" ht="12.75" customHeight="1" x14ac:dyDescent="0.2">
      <c r="A14172" s="53" t="s">
        <v>895</v>
      </c>
      <c r="B14172" s="53" t="s">
        <v>319</v>
      </c>
      <c r="C14172" s="53" t="s">
        <v>98</v>
      </c>
      <c r="D14172" s="53" t="s">
        <v>97</v>
      </c>
      <c r="E14172" s="53" t="s">
        <v>46</v>
      </c>
      <c r="F14172" s="55">
        <v>2535.1564967636118</v>
      </c>
      <c r="G14172" s="53" t="s">
        <v>50</v>
      </c>
    </row>
    <row r="14173" spans="1:7" ht="12.75" customHeight="1" x14ac:dyDescent="0.2">
      <c r="A14173" s="53" t="s">
        <v>895</v>
      </c>
      <c r="B14173" s="53" t="s">
        <v>319</v>
      </c>
      <c r="C14173" s="53" t="s">
        <v>99</v>
      </c>
      <c r="D14173" s="53" t="s">
        <v>100</v>
      </c>
      <c r="E14173" s="53" t="s">
        <v>46</v>
      </c>
      <c r="F14173" s="55">
        <v>727.27248061126079</v>
      </c>
      <c r="G14173" s="53" t="s">
        <v>50</v>
      </c>
    </row>
    <row r="14174" spans="1:7" ht="12.75" customHeight="1" x14ac:dyDescent="0.2">
      <c r="A14174" s="53" t="s">
        <v>895</v>
      </c>
      <c r="B14174" s="53" t="s">
        <v>319</v>
      </c>
      <c r="C14174" s="53" t="s">
        <v>101</v>
      </c>
      <c r="D14174" s="53" t="s">
        <v>100</v>
      </c>
      <c r="E14174" s="53" t="s">
        <v>46</v>
      </c>
      <c r="F14174" s="55">
        <v>2360.3440410423832</v>
      </c>
      <c r="G14174" s="53" t="s">
        <v>50</v>
      </c>
    </row>
    <row r="14175" spans="1:7" ht="12.75" customHeight="1" x14ac:dyDescent="0.2">
      <c r="A14175" s="53" t="s">
        <v>895</v>
      </c>
      <c r="B14175" s="53" t="s">
        <v>319</v>
      </c>
      <c r="C14175" s="53" t="s">
        <v>102</v>
      </c>
      <c r="D14175" s="53" t="s">
        <v>103</v>
      </c>
      <c r="E14175" s="53" t="s">
        <v>46</v>
      </c>
      <c r="F14175" s="55">
        <v>5484.5266519803517</v>
      </c>
      <c r="G14175" s="53" t="s">
        <v>50</v>
      </c>
    </row>
    <row r="14176" spans="1:7" ht="12.75" customHeight="1" x14ac:dyDescent="0.2">
      <c r="A14176" s="53" t="s">
        <v>895</v>
      </c>
      <c r="B14176" s="53" t="s">
        <v>319</v>
      </c>
      <c r="C14176" s="53" t="s">
        <v>104</v>
      </c>
      <c r="D14176" s="53" t="s">
        <v>103</v>
      </c>
      <c r="E14176" s="53" t="s">
        <v>46</v>
      </c>
      <c r="F14176" s="55">
        <v>1136.0522401084954</v>
      </c>
      <c r="G14176" s="53" t="s">
        <v>50</v>
      </c>
    </row>
    <row r="14177" spans="1:7" ht="12.75" customHeight="1" x14ac:dyDescent="0.2">
      <c r="A14177" s="53" t="s">
        <v>895</v>
      </c>
      <c r="B14177" s="53" t="s">
        <v>319</v>
      </c>
      <c r="C14177" s="53" t="s">
        <v>105</v>
      </c>
      <c r="D14177" s="53" t="s">
        <v>103</v>
      </c>
      <c r="E14177" s="53" t="s">
        <v>46</v>
      </c>
      <c r="F14177" s="55">
        <v>700.24618640093934</v>
      </c>
      <c r="G14177" s="53" t="s">
        <v>50</v>
      </c>
    </row>
    <row r="14178" spans="1:7" ht="12.75" customHeight="1" x14ac:dyDescent="0.2">
      <c r="A14178" s="53" t="s">
        <v>895</v>
      </c>
      <c r="B14178" s="53" t="s">
        <v>319</v>
      </c>
      <c r="C14178" s="53" t="s">
        <v>106</v>
      </c>
      <c r="D14178" s="53" t="s">
        <v>107</v>
      </c>
      <c r="E14178" s="53" t="s">
        <v>46</v>
      </c>
      <c r="F14178" s="55">
        <v>609.41175199999998</v>
      </c>
      <c r="G14178" s="53" t="s">
        <v>50</v>
      </c>
    </row>
    <row r="14179" spans="1:7" ht="12.75" customHeight="1" x14ac:dyDescent="0.2">
      <c r="A14179" s="53" t="s">
        <v>895</v>
      </c>
      <c r="B14179" s="53" t="s">
        <v>319</v>
      </c>
      <c r="C14179" s="53" t="s">
        <v>108</v>
      </c>
      <c r="D14179" s="53" t="s">
        <v>107</v>
      </c>
      <c r="E14179" s="53" t="s">
        <v>46</v>
      </c>
      <c r="F14179" s="55">
        <v>1507.9864271798344</v>
      </c>
      <c r="G14179" s="53" t="s">
        <v>50</v>
      </c>
    </row>
    <row r="14180" spans="1:7" ht="12.75" customHeight="1" x14ac:dyDescent="0.2">
      <c r="A14180" s="53" t="s">
        <v>895</v>
      </c>
      <c r="B14180" s="53" t="s">
        <v>319</v>
      </c>
      <c r="C14180" s="53" t="s">
        <v>109</v>
      </c>
      <c r="D14180" s="53" t="s">
        <v>110</v>
      </c>
      <c r="E14180" s="53" t="s">
        <v>46</v>
      </c>
      <c r="F14180" s="55">
        <v>1129.0223071002063</v>
      </c>
      <c r="G14180" s="53" t="s">
        <v>50</v>
      </c>
    </row>
    <row r="14181" spans="1:7" ht="12.75" customHeight="1" x14ac:dyDescent="0.2">
      <c r="A14181" s="53" t="s">
        <v>895</v>
      </c>
      <c r="B14181" s="53" t="s">
        <v>319</v>
      </c>
      <c r="C14181" s="53" t="s">
        <v>111</v>
      </c>
      <c r="D14181" s="53" t="s">
        <v>110</v>
      </c>
      <c r="E14181" s="53" t="s">
        <v>46</v>
      </c>
      <c r="F14181" s="55">
        <v>874.06636046373433</v>
      </c>
      <c r="G14181" s="53" t="s">
        <v>50</v>
      </c>
    </row>
    <row r="14182" spans="1:7" ht="12.75" customHeight="1" x14ac:dyDescent="0.2">
      <c r="A14182" s="53" t="s">
        <v>895</v>
      </c>
      <c r="B14182" s="53" t="s">
        <v>319</v>
      </c>
      <c r="C14182" s="53" t="s">
        <v>112</v>
      </c>
      <c r="D14182" s="53" t="s">
        <v>110</v>
      </c>
      <c r="E14182" s="53" t="s">
        <v>46</v>
      </c>
      <c r="F14182" s="55">
        <v>445.79025261855031</v>
      </c>
      <c r="G14182" s="53" t="s">
        <v>50</v>
      </c>
    </row>
    <row r="14183" spans="1:7" ht="12.75" customHeight="1" x14ac:dyDescent="0.2">
      <c r="A14183" s="53" t="s">
        <v>895</v>
      </c>
      <c r="B14183" s="53" t="s">
        <v>319</v>
      </c>
      <c r="C14183" s="53" t="s">
        <v>113</v>
      </c>
      <c r="D14183" s="53" t="s">
        <v>110</v>
      </c>
      <c r="E14183" s="53" t="s">
        <v>46</v>
      </c>
      <c r="F14183" s="55">
        <v>924.26676164790001</v>
      </c>
      <c r="G14183" s="53" t="s">
        <v>50</v>
      </c>
    </row>
    <row r="14184" spans="1:7" ht="12.75" customHeight="1" x14ac:dyDescent="0.2">
      <c r="A14184" s="53" t="s">
        <v>895</v>
      </c>
      <c r="B14184" s="53" t="s">
        <v>319</v>
      </c>
      <c r="C14184" s="53" t="s">
        <v>114</v>
      </c>
      <c r="D14184" s="53" t="s">
        <v>110</v>
      </c>
      <c r="E14184" s="53" t="s">
        <v>46</v>
      </c>
      <c r="F14184" s="55">
        <v>651.69846780098351</v>
      </c>
      <c r="G14184" s="53" t="s">
        <v>50</v>
      </c>
    </row>
    <row r="14185" spans="1:7" ht="12.75" customHeight="1" x14ac:dyDescent="0.2">
      <c r="A14185" s="53" t="s">
        <v>895</v>
      </c>
      <c r="B14185" s="53" t="s">
        <v>319</v>
      </c>
      <c r="C14185" s="53" t="s">
        <v>115</v>
      </c>
      <c r="D14185" s="53" t="s">
        <v>116</v>
      </c>
      <c r="E14185" s="53" t="s">
        <v>46</v>
      </c>
      <c r="F14185" s="55">
        <v>2683.0693718484049</v>
      </c>
      <c r="G14185" s="53" t="s">
        <v>50</v>
      </c>
    </row>
    <row r="14186" spans="1:7" ht="12.75" customHeight="1" x14ac:dyDescent="0.2">
      <c r="A14186" s="53" t="s">
        <v>895</v>
      </c>
      <c r="B14186" s="53" t="s">
        <v>319</v>
      </c>
      <c r="C14186" s="53" t="s">
        <v>117</v>
      </c>
      <c r="D14186" s="53" t="s">
        <v>118</v>
      </c>
      <c r="E14186" s="53" t="s">
        <v>46</v>
      </c>
      <c r="F14186" s="55">
        <v>1180.6845784127308</v>
      </c>
      <c r="G14186" s="53" t="s">
        <v>50</v>
      </c>
    </row>
    <row r="14187" spans="1:7" ht="12.75" customHeight="1" x14ac:dyDescent="0.2">
      <c r="A14187" s="53" t="s">
        <v>895</v>
      </c>
      <c r="B14187" s="53" t="s">
        <v>319</v>
      </c>
      <c r="C14187" s="53" t="s">
        <v>119</v>
      </c>
      <c r="D14187" s="53" t="s">
        <v>120</v>
      </c>
      <c r="E14187" s="53" t="s">
        <v>46</v>
      </c>
      <c r="F14187" s="55">
        <v>1389.325160455139</v>
      </c>
      <c r="G14187" s="53" t="s">
        <v>50</v>
      </c>
    </row>
    <row r="14188" spans="1:7" ht="12.75" customHeight="1" x14ac:dyDescent="0.2">
      <c r="A14188" s="53" t="s">
        <v>895</v>
      </c>
      <c r="B14188" s="53" t="s">
        <v>319</v>
      </c>
      <c r="C14188" s="53" t="s">
        <v>121</v>
      </c>
      <c r="D14188" s="53" t="s">
        <v>122</v>
      </c>
      <c r="E14188" s="53" t="s">
        <v>46</v>
      </c>
      <c r="F14188" s="55">
        <v>772.6257329769104</v>
      </c>
      <c r="G14188" s="53" t="s">
        <v>50</v>
      </c>
    </row>
    <row r="14189" spans="1:7" ht="12.75" customHeight="1" x14ac:dyDescent="0.2">
      <c r="A14189" s="53" t="s">
        <v>895</v>
      </c>
      <c r="B14189" s="53" t="s">
        <v>319</v>
      </c>
      <c r="C14189" s="53" t="s">
        <v>123</v>
      </c>
      <c r="D14189" s="53" t="s">
        <v>124</v>
      </c>
      <c r="E14189" s="53" t="s">
        <v>46</v>
      </c>
      <c r="F14189" s="55">
        <v>665.01328598746034</v>
      </c>
      <c r="G14189" s="53" t="s">
        <v>50</v>
      </c>
    </row>
    <row r="14190" spans="1:7" ht="12.75" customHeight="1" x14ac:dyDescent="0.2">
      <c r="A14190" s="53" t="s">
        <v>895</v>
      </c>
      <c r="B14190" s="53" t="s">
        <v>324</v>
      </c>
      <c r="C14190" s="53" t="s">
        <v>126</v>
      </c>
      <c r="D14190" s="53" t="s">
        <v>78</v>
      </c>
      <c r="E14190" s="53" t="s">
        <v>261</v>
      </c>
      <c r="F14190" s="55">
        <v>1505.8085955791148</v>
      </c>
      <c r="G14190" s="53" t="s">
        <v>50</v>
      </c>
    </row>
    <row r="14191" spans="1:7" ht="12.75" customHeight="1" x14ac:dyDescent="0.2">
      <c r="A14191" s="53" t="s">
        <v>895</v>
      </c>
      <c r="B14191" s="53" t="s">
        <v>324</v>
      </c>
      <c r="C14191" s="53" t="s">
        <v>126</v>
      </c>
      <c r="D14191" s="53" t="s">
        <v>78</v>
      </c>
      <c r="E14191" s="53" t="s">
        <v>262</v>
      </c>
      <c r="F14191" s="55">
        <v>100.75507562084643</v>
      </c>
      <c r="G14191" s="53" t="s">
        <v>50</v>
      </c>
    </row>
    <row r="14192" spans="1:7" ht="12.75" customHeight="1" x14ac:dyDescent="0.2">
      <c r="A14192" s="53" t="s">
        <v>895</v>
      </c>
      <c r="B14192" s="53" t="s">
        <v>324</v>
      </c>
      <c r="C14192" s="53" t="s">
        <v>127</v>
      </c>
      <c r="D14192" s="53" t="s">
        <v>78</v>
      </c>
      <c r="E14192" s="53" t="s">
        <v>263</v>
      </c>
      <c r="F14192" s="55">
        <v>35.205910032906793</v>
      </c>
      <c r="G14192" s="53" t="s">
        <v>50</v>
      </c>
    </row>
    <row r="14193" spans="1:7" ht="12.75" customHeight="1" x14ac:dyDescent="0.2">
      <c r="A14193" s="53" t="s">
        <v>895</v>
      </c>
      <c r="B14193" s="53" t="s">
        <v>324</v>
      </c>
      <c r="C14193" s="53" t="s">
        <v>128</v>
      </c>
      <c r="D14193" s="53" t="s">
        <v>107</v>
      </c>
      <c r="E14193" s="53" t="s">
        <v>289</v>
      </c>
      <c r="F14193" s="55">
        <v>6034.3242756182899</v>
      </c>
      <c r="G14193" s="53" t="s">
        <v>50</v>
      </c>
    </row>
    <row r="14194" spans="1:7" ht="12.75" customHeight="1" x14ac:dyDescent="0.2">
      <c r="A14194" s="53" t="s">
        <v>895</v>
      </c>
      <c r="B14194" s="53" t="s">
        <v>324</v>
      </c>
      <c r="C14194" s="53" t="s">
        <v>129</v>
      </c>
      <c r="D14194" s="53" t="s">
        <v>130</v>
      </c>
      <c r="E14194" s="53" t="s">
        <v>318</v>
      </c>
      <c r="F14194" s="55">
        <v>364.62793567355089</v>
      </c>
      <c r="G14194" s="53" t="s">
        <v>50</v>
      </c>
    </row>
    <row r="14195" spans="1:7" ht="12.75" customHeight="1" x14ac:dyDescent="0.2">
      <c r="A14195" s="53" t="s">
        <v>895</v>
      </c>
      <c r="B14195" s="53" t="s">
        <v>324</v>
      </c>
      <c r="C14195" s="53" t="s">
        <v>126</v>
      </c>
      <c r="D14195" s="53" t="s">
        <v>78</v>
      </c>
      <c r="E14195" s="53" t="s">
        <v>46</v>
      </c>
      <c r="F14195" s="55">
        <v>1606.5636711999612</v>
      </c>
      <c r="G14195" s="53" t="s">
        <v>50</v>
      </c>
    </row>
    <row r="14196" spans="1:7" ht="12.75" customHeight="1" x14ac:dyDescent="0.2">
      <c r="A14196" s="53" t="s">
        <v>895</v>
      </c>
      <c r="B14196" s="53" t="s">
        <v>324</v>
      </c>
      <c r="C14196" s="53" t="s">
        <v>127</v>
      </c>
      <c r="D14196" s="53" t="s">
        <v>78</v>
      </c>
      <c r="E14196" s="53" t="s">
        <v>46</v>
      </c>
      <c r="F14196" s="55">
        <v>35.205910032906793</v>
      </c>
      <c r="G14196" s="53" t="s">
        <v>50</v>
      </c>
    </row>
    <row r="14197" spans="1:7" ht="12.75" customHeight="1" x14ac:dyDescent="0.2">
      <c r="A14197" s="53" t="s">
        <v>895</v>
      </c>
      <c r="B14197" s="53" t="s">
        <v>324</v>
      </c>
      <c r="C14197" s="53" t="s">
        <v>128</v>
      </c>
      <c r="D14197" s="53" t="s">
        <v>107</v>
      </c>
      <c r="E14197" s="53" t="s">
        <v>46</v>
      </c>
      <c r="F14197" s="55">
        <v>6034.3242756182899</v>
      </c>
      <c r="G14197" s="53" t="s">
        <v>50</v>
      </c>
    </row>
    <row r="14198" spans="1:7" ht="12.75" customHeight="1" x14ac:dyDescent="0.2">
      <c r="A14198" s="53" t="s">
        <v>895</v>
      </c>
      <c r="B14198" s="53" t="s">
        <v>324</v>
      </c>
      <c r="C14198" s="53" t="s">
        <v>129</v>
      </c>
      <c r="D14198" s="53" t="s">
        <v>130</v>
      </c>
      <c r="E14198" s="53" t="s">
        <v>46</v>
      </c>
      <c r="F14198" s="55">
        <v>364.62793567355089</v>
      </c>
      <c r="G14198" s="53" t="s">
        <v>50</v>
      </c>
    </row>
    <row r="14199" spans="1:7" ht="12.75" customHeight="1" x14ac:dyDescent="0.2">
      <c r="A14199" s="53" t="s">
        <v>895</v>
      </c>
      <c r="B14199" s="53" t="s">
        <v>325</v>
      </c>
      <c r="C14199" s="53" t="s">
        <v>139</v>
      </c>
      <c r="D14199" s="53" t="s">
        <v>140</v>
      </c>
      <c r="E14199" s="53" t="s">
        <v>147</v>
      </c>
      <c r="F14199" s="55">
        <v>4.4282349999999998E-2</v>
      </c>
      <c r="G14199" s="53" t="s">
        <v>50</v>
      </c>
    </row>
    <row r="14200" spans="1:7" ht="12.75" customHeight="1" x14ac:dyDescent="0.2">
      <c r="A14200" s="53" t="s">
        <v>895</v>
      </c>
      <c r="B14200" s="53" t="s">
        <v>325</v>
      </c>
      <c r="C14200" s="53" t="s">
        <v>139</v>
      </c>
      <c r="D14200" s="53" t="s">
        <v>140</v>
      </c>
      <c r="E14200" s="53" t="s">
        <v>167</v>
      </c>
      <c r="F14200" s="55">
        <v>1.1079520000000001E-2</v>
      </c>
      <c r="G14200" s="53" t="s">
        <v>50</v>
      </c>
    </row>
    <row r="14201" spans="1:7" ht="12.75" customHeight="1" x14ac:dyDescent="0.2">
      <c r="A14201" s="53" t="s">
        <v>895</v>
      </c>
      <c r="B14201" s="53" t="s">
        <v>325</v>
      </c>
      <c r="C14201" s="53" t="s">
        <v>135</v>
      </c>
      <c r="D14201" s="53" t="s">
        <v>118</v>
      </c>
      <c r="E14201" s="53" t="s">
        <v>174</v>
      </c>
      <c r="F14201" s="55">
        <v>1.87404807</v>
      </c>
      <c r="G14201" s="53" t="s">
        <v>50</v>
      </c>
    </row>
    <row r="14202" spans="1:7" ht="12.75" customHeight="1" x14ac:dyDescent="0.2">
      <c r="A14202" s="53" t="s">
        <v>895</v>
      </c>
      <c r="B14202" s="53" t="s">
        <v>325</v>
      </c>
      <c r="C14202" s="53" t="s">
        <v>139</v>
      </c>
      <c r="D14202" s="53" t="s">
        <v>140</v>
      </c>
      <c r="E14202" s="53" t="s">
        <v>207</v>
      </c>
      <c r="F14202" s="55">
        <v>1.1400000000000001E-4</v>
      </c>
      <c r="G14202" s="53" t="s">
        <v>50</v>
      </c>
    </row>
    <row r="14203" spans="1:7" ht="12.75" customHeight="1" x14ac:dyDescent="0.2">
      <c r="A14203" s="53" t="s">
        <v>895</v>
      </c>
      <c r="B14203" s="53" t="s">
        <v>325</v>
      </c>
      <c r="C14203" s="53" t="s">
        <v>139</v>
      </c>
      <c r="D14203" s="53" t="s">
        <v>140</v>
      </c>
      <c r="E14203" s="53" t="s">
        <v>218</v>
      </c>
      <c r="F14203" s="55">
        <v>2.5902807599999997</v>
      </c>
      <c r="G14203" s="53" t="s">
        <v>50</v>
      </c>
    </row>
    <row r="14204" spans="1:7" ht="12.75" customHeight="1" x14ac:dyDescent="0.2">
      <c r="A14204" s="53" t="s">
        <v>895</v>
      </c>
      <c r="B14204" s="53" t="s">
        <v>325</v>
      </c>
      <c r="C14204" s="53" t="s">
        <v>135</v>
      </c>
      <c r="D14204" s="53" t="s">
        <v>118</v>
      </c>
      <c r="E14204" s="53" t="s">
        <v>218</v>
      </c>
      <c r="F14204" s="55">
        <v>0.58361896999999996</v>
      </c>
      <c r="G14204" s="53" t="s">
        <v>50</v>
      </c>
    </row>
    <row r="14205" spans="1:7" ht="12.75" customHeight="1" x14ac:dyDescent="0.2">
      <c r="A14205" s="53" t="s">
        <v>895</v>
      </c>
      <c r="B14205" s="53" t="s">
        <v>325</v>
      </c>
      <c r="C14205" s="53" t="s">
        <v>139</v>
      </c>
      <c r="D14205" s="53" t="s">
        <v>140</v>
      </c>
      <c r="E14205" s="53" t="s">
        <v>224</v>
      </c>
      <c r="F14205" s="55">
        <v>0.63723017000000004</v>
      </c>
      <c r="G14205" s="53" t="s">
        <v>50</v>
      </c>
    </row>
    <row r="14206" spans="1:7" ht="12.75" customHeight="1" x14ac:dyDescent="0.2">
      <c r="A14206" s="53" t="s">
        <v>895</v>
      </c>
      <c r="B14206" s="53" t="s">
        <v>325</v>
      </c>
      <c r="C14206" s="53" t="s">
        <v>139</v>
      </c>
      <c r="D14206" s="53" t="s">
        <v>140</v>
      </c>
      <c r="E14206" s="53" t="s">
        <v>251</v>
      </c>
      <c r="F14206" s="55">
        <v>1.5257E-2</v>
      </c>
      <c r="G14206" s="53" t="s">
        <v>50</v>
      </c>
    </row>
    <row r="14207" spans="1:7" ht="12.75" customHeight="1" x14ac:dyDescent="0.2">
      <c r="A14207" s="53" t="s">
        <v>895</v>
      </c>
      <c r="B14207" s="53" t="s">
        <v>325</v>
      </c>
      <c r="C14207" s="53" t="s">
        <v>138</v>
      </c>
      <c r="D14207" s="53" t="s">
        <v>124</v>
      </c>
      <c r="E14207" s="53" t="s">
        <v>252</v>
      </c>
      <c r="F14207" s="55">
        <v>0.1007958</v>
      </c>
      <c r="G14207" s="53" t="s">
        <v>50</v>
      </c>
    </row>
    <row r="14208" spans="1:7" ht="12.75" customHeight="1" x14ac:dyDescent="0.2">
      <c r="A14208" s="53" t="s">
        <v>895</v>
      </c>
      <c r="B14208" s="53" t="s">
        <v>325</v>
      </c>
      <c r="C14208" s="53" t="s">
        <v>139</v>
      </c>
      <c r="D14208" s="53" t="s">
        <v>140</v>
      </c>
      <c r="E14208" s="53" t="s">
        <v>258</v>
      </c>
      <c r="F14208" s="55">
        <v>0.27165499999999998</v>
      </c>
      <c r="G14208" s="53" t="s">
        <v>50</v>
      </c>
    </row>
    <row r="14209" spans="1:7" ht="12.75" customHeight="1" x14ac:dyDescent="0.2">
      <c r="A14209" s="53" t="s">
        <v>895</v>
      </c>
      <c r="B14209" s="53" t="s">
        <v>325</v>
      </c>
      <c r="C14209" s="53" t="s">
        <v>132</v>
      </c>
      <c r="D14209" s="53" t="s">
        <v>75</v>
      </c>
      <c r="E14209" s="53" t="s">
        <v>260</v>
      </c>
      <c r="F14209" s="55">
        <v>28.385745</v>
      </c>
      <c r="G14209" s="53" t="s">
        <v>50</v>
      </c>
    </row>
    <row r="14210" spans="1:7" ht="12.75" customHeight="1" x14ac:dyDescent="0.2">
      <c r="A14210" s="53" t="s">
        <v>895</v>
      </c>
      <c r="B14210" s="53" t="s">
        <v>325</v>
      </c>
      <c r="C14210" s="53" t="s">
        <v>139</v>
      </c>
      <c r="D14210" s="53" t="s">
        <v>140</v>
      </c>
      <c r="E14210" s="53" t="s">
        <v>260</v>
      </c>
      <c r="F14210" s="55">
        <v>3.8483270000000003</v>
      </c>
      <c r="G14210" s="53" t="s">
        <v>50</v>
      </c>
    </row>
    <row r="14211" spans="1:7" ht="12.75" customHeight="1" x14ac:dyDescent="0.2">
      <c r="A14211" s="53" t="s">
        <v>895</v>
      </c>
      <c r="B14211" s="53" t="s">
        <v>325</v>
      </c>
      <c r="C14211" s="53" t="s">
        <v>136</v>
      </c>
      <c r="D14211" s="53" t="s">
        <v>120</v>
      </c>
      <c r="E14211" s="53" t="s">
        <v>265</v>
      </c>
      <c r="F14211" s="55">
        <v>0.25322206690000004</v>
      </c>
      <c r="G14211" s="53" t="s">
        <v>50</v>
      </c>
    </row>
    <row r="14212" spans="1:7" ht="12.75" customHeight="1" x14ac:dyDescent="0.2">
      <c r="A14212" s="53" t="s">
        <v>895</v>
      </c>
      <c r="B14212" s="53" t="s">
        <v>325</v>
      </c>
      <c r="C14212" s="53" t="s">
        <v>138</v>
      </c>
      <c r="D14212" s="53" t="s">
        <v>124</v>
      </c>
      <c r="E14212" s="53" t="s">
        <v>265</v>
      </c>
      <c r="F14212" s="55">
        <v>1.3677348726447347</v>
      </c>
      <c r="G14212" s="53" t="s">
        <v>50</v>
      </c>
    </row>
    <row r="14213" spans="1:7" ht="12.75" customHeight="1" x14ac:dyDescent="0.2">
      <c r="A14213" s="53" t="s">
        <v>895</v>
      </c>
      <c r="B14213" s="53" t="s">
        <v>325</v>
      </c>
      <c r="C14213" s="53" t="s">
        <v>139</v>
      </c>
      <c r="D14213" s="53" t="s">
        <v>140</v>
      </c>
      <c r="E14213" s="53" t="s">
        <v>270</v>
      </c>
      <c r="F14213" s="55">
        <v>0.31004725</v>
      </c>
      <c r="G14213" s="53" t="s">
        <v>50</v>
      </c>
    </row>
    <row r="14214" spans="1:7" ht="12.75" customHeight="1" x14ac:dyDescent="0.2">
      <c r="A14214" s="53" t="s">
        <v>895</v>
      </c>
      <c r="B14214" s="53" t="s">
        <v>325</v>
      </c>
      <c r="C14214" s="53" t="s">
        <v>136</v>
      </c>
      <c r="D14214" s="53" t="s">
        <v>120</v>
      </c>
      <c r="E14214" s="53" t="s">
        <v>277</v>
      </c>
      <c r="F14214" s="55">
        <v>8.4154723523927944E-4</v>
      </c>
      <c r="G14214" s="53" t="s">
        <v>50</v>
      </c>
    </row>
    <row r="14215" spans="1:7" ht="12.75" customHeight="1" x14ac:dyDescent="0.2">
      <c r="A14215" s="53" t="s">
        <v>895</v>
      </c>
      <c r="B14215" s="53" t="s">
        <v>325</v>
      </c>
      <c r="C14215" s="53" t="s">
        <v>139</v>
      </c>
      <c r="D14215" s="53" t="s">
        <v>140</v>
      </c>
      <c r="E14215" s="53" t="s">
        <v>280</v>
      </c>
      <c r="F14215" s="55">
        <v>3.5466300000000006E-2</v>
      </c>
      <c r="G14215" s="53" t="s">
        <v>50</v>
      </c>
    </row>
    <row r="14216" spans="1:7" ht="12.75" customHeight="1" x14ac:dyDescent="0.2">
      <c r="A14216" s="53" t="s">
        <v>895</v>
      </c>
      <c r="B14216" s="53" t="s">
        <v>325</v>
      </c>
      <c r="C14216" s="53" t="s">
        <v>135</v>
      </c>
      <c r="D14216" s="53" t="s">
        <v>118</v>
      </c>
      <c r="E14216" s="53" t="s">
        <v>280</v>
      </c>
      <c r="F14216" s="55">
        <v>1.32872024</v>
      </c>
      <c r="G14216" s="53" t="s">
        <v>50</v>
      </c>
    </row>
    <row r="14217" spans="1:7" ht="12.75" customHeight="1" x14ac:dyDescent="0.2">
      <c r="A14217" s="53" t="s">
        <v>895</v>
      </c>
      <c r="B14217" s="53" t="s">
        <v>325</v>
      </c>
      <c r="C14217" s="53" t="s">
        <v>138</v>
      </c>
      <c r="D14217" s="53" t="s">
        <v>124</v>
      </c>
      <c r="E14217" s="53" t="s">
        <v>280</v>
      </c>
      <c r="F14217" s="55">
        <v>3.9925516999999995</v>
      </c>
      <c r="G14217" s="53" t="s">
        <v>50</v>
      </c>
    </row>
    <row r="14218" spans="1:7" ht="12.75" customHeight="1" x14ac:dyDescent="0.2">
      <c r="A14218" s="53" t="s">
        <v>895</v>
      </c>
      <c r="B14218" s="53" t="s">
        <v>325</v>
      </c>
      <c r="C14218" s="53" t="s">
        <v>133</v>
      </c>
      <c r="D14218" s="53" t="s">
        <v>100</v>
      </c>
      <c r="E14218" s="53" t="s">
        <v>281</v>
      </c>
      <c r="F14218" s="55">
        <v>13.547660743748002</v>
      </c>
      <c r="G14218" s="53" t="s">
        <v>50</v>
      </c>
    </row>
    <row r="14219" spans="1:7" ht="12.75" customHeight="1" x14ac:dyDescent="0.2">
      <c r="A14219" s="53" t="s">
        <v>895</v>
      </c>
      <c r="B14219" s="53" t="s">
        <v>325</v>
      </c>
      <c r="C14219" s="53" t="s">
        <v>139</v>
      </c>
      <c r="D14219" s="53" t="s">
        <v>140</v>
      </c>
      <c r="E14219" s="53" t="s">
        <v>290</v>
      </c>
      <c r="F14219" s="55">
        <v>11.544895370000001</v>
      </c>
      <c r="G14219" s="53" t="s">
        <v>50</v>
      </c>
    </row>
    <row r="14220" spans="1:7" ht="12.75" customHeight="1" x14ac:dyDescent="0.2">
      <c r="A14220" s="53" t="s">
        <v>895</v>
      </c>
      <c r="B14220" s="53" t="s">
        <v>325</v>
      </c>
      <c r="C14220" s="53" t="s">
        <v>142</v>
      </c>
      <c r="D14220" s="53" t="s">
        <v>140</v>
      </c>
      <c r="E14220" s="53" t="s">
        <v>290</v>
      </c>
      <c r="F14220" s="55">
        <v>0.38205299999999998</v>
      </c>
      <c r="G14220" s="53" t="s">
        <v>50</v>
      </c>
    </row>
    <row r="14221" spans="1:7" ht="12.75" customHeight="1" x14ac:dyDescent="0.2">
      <c r="A14221" s="53" t="s">
        <v>895</v>
      </c>
      <c r="B14221" s="53" t="s">
        <v>325</v>
      </c>
      <c r="C14221" s="53" t="s">
        <v>135</v>
      </c>
      <c r="D14221" s="53" t="s">
        <v>118</v>
      </c>
      <c r="E14221" s="53" t="s">
        <v>290</v>
      </c>
      <c r="F14221" s="55">
        <v>0.70292516000000005</v>
      </c>
      <c r="G14221" s="53" t="s">
        <v>50</v>
      </c>
    </row>
    <row r="14222" spans="1:7" ht="12.75" customHeight="1" x14ac:dyDescent="0.2">
      <c r="A14222" s="53" t="s">
        <v>895</v>
      </c>
      <c r="B14222" s="53" t="s">
        <v>325</v>
      </c>
      <c r="C14222" s="53" t="s">
        <v>136</v>
      </c>
      <c r="D14222" s="53" t="s">
        <v>120</v>
      </c>
      <c r="E14222" s="53" t="s">
        <v>290</v>
      </c>
      <c r="F14222" s="55">
        <v>2.5149400000000002</v>
      </c>
      <c r="G14222" s="53" t="s">
        <v>50</v>
      </c>
    </row>
    <row r="14223" spans="1:7" ht="12.75" customHeight="1" x14ac:dyDescent="0.2">
      <c r="A14223" s="53" t="s">
        <v>895</v>
      </c>
      <c r="B14223" s="53" t="s">
        <v>325</v>
      </c>
      <c r="C14223" s="53" t="s">
        <v>137</v>
      </c>
      <c r="D14223" s="53" t="s">
        <v>122</v>
      </c>
      <c r="E14223" s="53" t="s">
        <v>290</v>
      </c>
      <c r="F14223" s="55">
        <v>0.206598</v>
      </c>
      <c r="G14223" s="53" t="s">
        <v>50</v>
      </c>
    </row>
    <row r="14224" spans="1:7" ht="12.75" customHeight="1" x14ac:dyDescent="0.2">
      <c r="A14224" s="53" t="s">
        <v>895</v>
      </c>
      <c r="B14224" s="53" t="s">
        <v>325</v>
      </c>
      <c r="C14224" s="53" t="s">
        <v>138</v>
      </c>
      <c r="D14224" s="53" t="s">
        <v>124</v>
      </c>
      <c r="E14224" s="53" t="s">
        <v>290</v>
      </c>
      <c r="F14224" s="55">
        <v>22.024643330500002</v>
      </c>
      <c r="G14224" s="53" t="s">
        <v>50</v>
      </c>
    </row>
    <row r="14225" spans="1:7" ht="12.75" customHeight="1" x14ac:dyDescent="0.2">
      <c r="A14225" s="53" t="s">
        <v>895</v>
      </c>
      <c r="B14225" s="53" t="s">
        <v>325</v>
      </c>
      <c r="C14225" s="53" t="s">
        <v>134</v>
      </c>
      <c r="D14225" s="53" t="s">
        <v>110</v>
      </c>
      <c r="E14225" s="53" t="s">
        <v>294</v>
      </c>
      <c r="F14225" s="55">
        <v>29.545016946231932</v>
      </c>
      <c r="G14225" s="53" t="s">
        <v>50</v>
      </c>
    </row>
    <row r="14226" spans="1:7" ht="12.75" customHeight="1" x14ac:dyDescent="0.2">
      <c r="A14226" s="53" t="s">
        <v>895</v>
      </c>
      <c r="B14226" s="53" t="s">
        <v>325</v>
      </c>
      <c r="C14226" s="53" t="s">
        <v>136</v>
      </c>
      <c r="D14226" s="53" t="s">
        <v>120</v>
      </c>
      <c r="E14226" s="53" t="s">
        <v>296</v>
      </c>
      <c r="F14226" s="55">
        <v>0.91526058999999993</v>
      </c>
      <c r="G14226" s="53" t="s">
        <v>50</v>
      </c>
    </row>
    <row r="14227" spans="1:7" ht="12.75" customHeight="1" x14ac:dyDescent="0.2">
      <c r="A14227" s="53" t="s">
        <v>895</v>
      </c>
      <c r="B14227" s="53" t="s">
        <v>325</v>
      </c>
      <c r="C14227" s="53" t="s">
        <v>139</v>
      </c>
      <c r="D14227" s="53" t="s">
        <v>140</v>
      </c>
      <c r="E14227" s="53" t="s">
        <v>298</v>
      </c>
      <c r="F14227" s="55">
        <v>82.107220170000005</v>
      </c>
      <c r="G14227" s="53" t="s">
        <v>50</v>
      </c>
    </row>
    <row r="14228" spans="1:7" ht="12.75" customHeight="1" x14ac:dyDescent="0.2">
      <c r="A14228" s="53" t="s">
        <v>895</v>
      </c>
      <c r="B14228" s="53" t="s">
        <v>325</v>
      </c>
      <c r="C14228" s="53" t="s">
        <v>139</v>
      </c>
      <c r="D14228" s="53" t="s">
        <v>140</v>
      </c>
      <c r="E14228" s="53" t="s">
        <v>299</v>
      </c>
      <c r="F14228" s="55">
        <v>7.502E-3</v>
      </c>
      <c r="G14228" s="53" t="s">
        <v>50</v>
      </c>
    </row>
    <row r="14229" spans="1:7" ht="12.75" customHeight="1" x14ac:dyDescent="0.2">
      <c r="A14229" s="53" t="s">
        <v>895</v>
      </c>
      <c r="B14229" s="53" t="s">
        <v>325</v>
      </c>
      <c r="C14229" s="53" t="s">
        <v>135</v>
      </c>
      <c r="D14229" s="53" t="s">
        <v>118</v>
      </c>
      <c r="E14229" s="53" t="s">
        <v>299</v>
      </c>
      <c r="F14229" s="55">
        <v>2.5712260000000002</v>
      </c>
      <c r="G14229" s="53" t="s">
        <v>50</v>
      </c>
    </row>
    <row r="14230" spans="1:7" ht="12.75" customHeight="1" x14ac:dyDescent="0.2">
      <c r="A14230" s="53" t="s">
        <v>895</v>
      </c>
      <c r="B14230" s="53" t="s">
        <v>325</v>
      </c>
      <c r="C14230" s="53" t="s">
        <v>139</v>
      </c>
      <c r="D14230" s="53" t="s">
        <v>140</v>
      </c>
      <c r="E14230" s="53" t="s">
        <v>303</v>
      </c>
      <c r="F14230" s="55">
        <v>2.0000000000000002E-5</v>
      </c>
      <c r="G14230" s="53" t="s">
        <v>50</v>
      </c>
    </row>
    <row r="14231" spans="1:7" ht="12.75" customHeight="1" x14ac:dyDescent="0.2">
      <c r="A14231" s="53" t="s">
        <v>895</v>
      </c>
      <c r="B14231" s="53" t="s">
        <v>325</v>
      </c>
      <c r="C14231" s="53" t="s">
        <v>138</v>
      </c>
      <c r="D14231" s="53" t="s">
        <v>124</v>
      </c>
      <c r="E14231" s="53" t="s">
        <v>304</v>
      </c>
      <c r="F14231" s="55">
        <v>0.58876490000000004</v>
      </c>
      <c r="G14231" s="53" t="s">
        <v>50</v>
      </c>
    </row>
    <row r="14232" spans="1:7" ht="12.75" customHeight="1" x14ac:dyDescent="0.2">
      <c r="A14232" s="53" t="s">
        <v>895</v>
      </c>
      <c r="B14232" s="53" t="s">
        <v>325</v>
      </c>
      <c r="C14232" s="53" t="s">
        <v>139</v>
      </c>
      <c r="D14232" s="53" t="s">
        <v>140</v>
      </c>
      <c r="E14232" s="53" t="s">
        <v>306</v>
      </c>
      <c r="F14232" s="55">
        <v>29.855056000000001</v>
      </c>
      <c r="G14232" s="53" t="s">
        <v>50</v>
      </c>
    </row>
    <row r="14233" spans="1:7" ht="12.75" customHeight="1" x14ac:dyDescent="0.2">
      <c r="A14233" s="53" t="s">
        <v>895</v>
      </c>
      <c r="B14233" s="53" t="s">
        <v>325</v>
      </c>
      <c r="C14233" s="53" t="s">
        <v>142</v>
      </c>
      <c r="D14233" s="53" t="s">
        <v>140</v>
      </c>
      <c r="E14233" s="53" t="s">
        <v>306</v>
      </c>
      <c r="F14233" s="55">
        <v>9.1068700000000007</v>
      </c>
      <c r="G14233" s="53" t="s">
        <v>50</v>
      </c>
    </row>
    <row r="14234" spans="1:7" ht="12.75" customHeight="1" x14ac:dyDescent="0.2">
      <c r="A14234" s="53" t="s">
        <v>895</v>
      </c>
      <c r="B14234" s="53" t="s">
        <v>325</v>
      </c>
      <c r="C14234" s="53" t="s">
        <v>136</v>
      </c>
      <c r="D14234" s="53" t="s">
        <v>120</v>
      </c>
      <c r="E14234" s="53" t="s">
        <v>306</v>
      </c>
      <c r="F14234" s="55">
        <v>4.5022940000000009</v>
      </c>
      <c r="G14234" s="53" t="s">
        <v>50</v>
      </c>
    </row>
    <row r="14235" spans="1:7" ht="12.75" customHeight="1" x14ac:dyDescent="0.2">
      <c r="A14235" s="53" t="s">
        <v>895</v>
      </c>
      <c r="B14235" s="53" t="s">
        <v>325</v>
      </c>
      <c r="C14235" s="53" t="s">
        <v>132</v>
      </c>
      <c r="D14235" s="53" t="s">
        <v>75</v>
      </c>
      <c r="E14235" s="53" t="s">
        <v>307</v>
      </c>
      <c r="F14235" s="55">
        <v>60.279776670221999</v>
      </c>
      <c r="G14235" s="53" t="s">
        <v>50</v>
      </c>
    </row>
    <row r="14236" spans="1:7" ht="12.75" customHeight="1" x14ac:dyDescent="0.2">
      <c r="A14236" s="53" t="s">
        <v>895</v>
      </c>
      <c r="B14236" s="53" t="s">
        <v>325</v>
      </c>
      <c r="C14236" s="53" t="s">
        <v>139</v>
      </c>
      <c r="D14236" s="53" t="s">
        <v>140</v>
      </c>
      <c r="E14236" s="53" t="s">
        <v>307</v>
      </c>
      <c r="F14236" s="55">
        <v>4858.64102681636</v>
      </c>
      <c r="G14236" s="53" t="s">
        <v>50</v>
      </c>
    </row>
    <row r="14237" spans="1:7" ht="12.75" customHeight="1" x14ac:dyDescent="0.2">
      <c r="A14237" s="53" t="s">
        <v>895</v>
      </c>
      <c r="B14237" s="53" t="s">
        <v>325</v>
      </c>
      <c r="C14237" s="53" t="s">
        <v>141</v>
      </c>
      <c r="D14237" s="53" t="s">
        <v>140</v>
      </c>
      <c r="E14237" s="53" t="s">
        <v>308</v>
      </c>
      <c r="F14237" s="55">
        <v>1136.579827944191</v>
      </c>
      <c r="G14237" s="53" t="s">
        <v>50</v>
      </c>
    </row>
    <row r="14238" spans="1:7" ht="12.75" customHeight="1" x14ac:dyDescent="0.2">
      <c r="A14238" s="53" t="s">
        <v>895</v>
      </c>
      <c r="B14238" s="53" t="s">
        <v>325</v>
      </c>
      <c r="C14238" s="53" t="s">
        <v>142</v>
      </c>
      <c r="D14238" s="53" t="s">
        <v>140</v>
      </c>
      <c r="E14238" s="53" t="s">
        <v>309</v>
      </c>
      <c r="F14238" s="55">
        <v>220.77625223559158</v>
      </c>
      <c r="G14238" s="53" t="s">
        <v>50</v>
      </c>
    </row>
    <row r="14239" spans="1:7" ht="12.75" customHeight="1" x14ac:dyDescent="0.2">
      <c r="A14239" s="53" t="s">
        <v>895</v>
      </c>
      <c r="B14239" s="53" t="s">
        <v>325</v>
      </c>
      <c r="C14239" s="53" t="s">
        <v>135</v>
      </c>
      <c r="D14239" s="53" t="s">
        <v>118</v>
      </c>
      <c r="E14239" s="53" t="s">
        <v>310</v>
      </c>
      <c r="F14239" s="55">
        <v>1623.5344145397071</v>
      </c>
      <c r="G14239" s="53" t="s">
        <v>50</v>
      </c>
    </row>
    <row r="14240" spans="1:7" ht="12.75" customHeight="1" x14ac:dyDescent="0.2">
      <c r="A14240" s="53" t="s">
        <v>895</v>
      </c>
      <c r="B14240" s="53" t="s">
        <v>325</v>
      </c>
      <c r="C14240" s="53" t="s">
        <v>136</v>
      </c>
      <c r="D14240" s="53" t="s">
        <v>120</v>
      </c>
      <c r="E14240" s="53" t="s">
        <v>311</v>
      </c>
      <c r="F14240" s="55">
        <v>2397.1183366428572</v>
      </c>
      <c r="G14240" s="53" t="s">
        <v>50</v>
      </c>
    </row>
    <row r="14241" spans="1:7" ht="12.75" customHeight="1" x14ac:dyDescent="0.2">
      <c r="A14241" s="53" t="s">
        <v>895</v>
      </c>
      <c r="B14241" s="53" t="s">
        <v>325</v>
      </c>
      <c r="C14241" s="53" t="s">
        <v>136</v>
      </c>
      <c r="D14241" s="53" t="s">
        <v>120</v>
      </c>
      <c r="E14241" s="53" t="s">
        <v>312</v>
      </c>
      <c r="F14241" s="55">
        <v>81.584228272736283</v>
      </c>
      <c r="G14241" s="53" t="s">
        <v>50</v>
      </c>
    </row>
    <row r="14242" spans="1:7" ht="12.75" customHeight="1" x14ac:dyDescent="0.2">
      <c r="A14242" s="53" t="s">
        <v>895</v>
      </c>
      <c r="B14242" s="53" t="s">
        <v>325</v>
      </c>
      <c r="C14242" s="53" t="s">
        <v>136</v>
      </c>
      <c r="D14242" s="53" t="s">
        <v>120</v>
      </c>
      <c r="E14242" s="53" t="s">
        <v>313</v>
      </c>
      <c r="F14242" s="55">
        <v>10.817161521303253</v>
      </c>
      <c r="G14242" s="53" t="s">
        <v>50</v>
      </c>
    </row>
    <row r="14243" spans="1:7" ht="12.75" customHeight="1" x14ac:dyDescent="0.2">
      <c r="A14243" s="53" t="s">
        <v>895</v>
      </c>
      <c r="B14243" s="53" t="s">
        <v>325</v>
      </c>
      <c r="C14243" s="53" t="s">
        <v>139</v>
      </c>
      <c r="D14243" s="53" t="s">
        <v>140</v>
      </c>
      <c r="E14243" s="53" t="s">
        <v>314</v>
      </c>
      <c r="F14243" s="55">
        <v>0.39348500000000003</v>
      </c>
      <c r="G14243" s="53" t="s">
        <v>50</v>
      </c>
    </row>
    <row r="14244" spans="1:7" ht="12.75" customHeight="1" x14ac:dyDescent="0.2">
      <c r="A14244" s="53" t="s">
        <v>895</v>
      </c>
      <c r="B14244" s="53" t="s">
        <v>325</v>
      </c>
      <c r="C14244" s="53" t="s">
        <v>137</v>
      </c>
      <c r="D14244" s="53" t="s">
        <v>122</v>
      </c>
      <c r="E14244" s="53" t="s">
        <v>314</v>
      </c>
      <c r="F14244" s="55">
        <v>11.425007226799998</v>
      </c>
      <c r="G14244" s="53" t="s">
        <v>50</v>
      </c>
    </row>
    <row r="14245" spans="1:7" ht="12.75" customHeight="1" x14ac:dyDescent="0.2">
      <c r="A14245" s="53" t="s">
        <v>895</v>
      </c>
      <c r="B14245" s="53" t="s">
        <v>325</v>
      </c>
      <c r="C14245" s="53" t="s">
        <v>138</v>
      </c>
      <c r="D14245" s="53" t="s">
        <v>124</v>
      </c>
      <c r="E14245" s="53" t="s">
        <v>315</v>
      </c>
      <c r="F14245" s="55">
        <v>55.344584941417651</v>
      </c>
      <c r="G14245" s="53" t="s">
        <v>50</v>
      </c>
    </row>
    <row r="14246" spans="1:7" ht="12.75" customHeight="1" x14ac:dyDescent="0.2">
      <c r="A14246" s="53" t="s">
        <v>895</v>
      </c>
      <c r="B14246" s="53" t="s">
        <v>325</v>
      </c>
      <c r="C14246" s="53" t="s">
        <v>139</v>
      </c>
      <c r="D14246" s="53" t="s">
        <v>140</v>
      </c>
      <c r="E14246" s="53" t="s">
        <v>317</v>
      </c>
      <c r="F14246" s="55">
        <v>1.9774999999999997E-2</v>
      </c>
      <c r="G14246" s="53" t="s">
        <v>50</v>
      </c>
    </row>
    <row r="14247" spans="1:7" ht="12.75" customHeight="1" x14ac:dyDescent="0.2">
      <c r="A14247" s="53" t="s">
        <v>895</v>
      </c>
      <c r="B14247" s="53" t="s">
        <v>325</v>
      </c>
      <c r="C14247" s="53" t="s">
        <v>132</v>
      </c>
      <c r="D14247" s="53" t="s">
        <v>75</v>
      </c>
      <c r="E14247" s="53" t="s">
        <v>46</v>
      </c>
      <c r="F14247" s="55">
        <v>88.665521670222006</v>
      </c>
      <c r="G14247" s="53" t="s">
        <v>50</v>
      </c>
    </row>
    <row r="14248" spans="1:7" ht="12.75" customHeight="1" x14ac:dyDescent="0.2">
      <c r="A14248" s="53" t="s">
        <v>895</v>
      </c>
      <c r="B14248" s="53" t="s">
        <v>325</v>
      </c>
      <c r="C14248" s="53" t="s">
        <v>133</v>
      </c>
      <c r="D14248" s="53" t="s">
        <v>100</v>
      </c>
      <c r="E14248" s="53" t="s">
        <v>46</v>
      </c>
      <c r="F14248" s="55">
        <v>13.547660743748002</v>
      </c>
      <c r="G14248" s="53" t="s">
        <v>50</v>
      </c>
    </row>
    <row r="14249" spans="1:7" ht="12.75" customHeight="1" x14ac:dyDescent="0.2">
      <c r="A14249" s="53" t="s">
        <v>895</v>
      </c>
      <c r="B14249" s="53" t="s">
        <v>325</v>
      </c>
      <c r="C14249" s="53" t="s">
        <v>134</v>
      </c>
      <c r="D14249" s="53" t="s">
        <v>110</v>
      </c>
      <c r="E14249" s="53" t="s">
        <v>46</v>
      </c>
      <c r="F14249" s="55">
        <v>29.545016946231932</v>
      </c>
      <c r="G14249" s="53" t="s">
        <v>50</v>
      </c>
    </row>
    <row r="14250" spans="1:7" ht="12.75" customHeight="1" x14ac:dyDescent="0.2">
      <c r="A14250" s="53" t="s">
        <v>895</v>
      </c>
      <c r="B14250" s="53" t="s">
        <v>325</v>
      </c>
      <c r="C14250" s="53" t="s">
        <v>139</v>
      </c>
      <c r="D14250" s="53" t="s">
        <v>140</v>
      </c>
      <c r="E14250" s="53" t="s">
        <v>46</v>
      </c>
      <c r="F14250" s="55">
        <v>4990.3327197063591</v>
      </c>
      <c r="G14250" s="53" t="s">
        <v>50</v>
      </c>
    </row>
    <row r="14251" spans="1:7" ht="12.75" customHeight="1" x14ac:dyDescent="0.2">
      <c r="A14251" s="53" t="s">
        <v>895</v>
      </c>
      <c r="B14251" s="53" t="s">
        <v>325</v>
      </c>
      <c r="C14251" s="53" t="s">
        <v>141</v>
      </c>
      <c r="D14251" s="53" t="s">
        <v>140</v>
      </c>
      <c r="E14251" s="53" t="s">
        <v>46</v>
      </c>
      <c r="F14251" s="55">
        <v>1136.579827944191</v>
      </c>
      <c r="G14251" s="53" t="s">
        <v>50</v>
      </c>
    </row>
    <row r="14252" spans="1:7" ht="12.75" customHeight="1" x14ac:dyDescent="0.2">
      <c r="A14252" s="53" t="s">
        <v>895</v>
      </c>
      <c r="B14252" s="53" t="s">
        <v>325</v>
      </c>
      <c r="C14252" s="53" t="s">
        <v>142</v>
      </c>
      <c r="D14252" s="53" t="s">
        <v>140</v>
      </c>
      <c r="E14252" s="53" t="s">
        <v>46</v>
      </c>
      <c r="F14252" s="55">
        <v>230.26517523559158</v>
      </c>
      <c r="G14252" s="53" t="s">
        <v>50</v>
      </c>
    </row>
    <row r="14253" spans="1:7" ht="12.75" customHeight="1" x14ac:dyDescent="0.2">
      <c r="A14253" s="53" t="s">
        <v>895</v>
      </c>
      <c r="B14253" s="53" t="s">
        <v>325</v>
      </c>
      <c r="C14253" s="53" t="s">
        <v>135</v>
      </c>
      <c r="D14253" s="53" t="s">
        <v>118</v>
      </c>
      <c r="E14253" s="53" t="s">
        <v>46</v>
      </c>
      <c r="F14253" s="55">
        <v>1630.5949529797072</v>
      </c>
      <c r="G14253" s="53" t="s">
        <v>50</v>
      </c>
    </row>
    <row r="14254" spans="1:7" ht="12.75" customHeight="1" x14ac:dyDescent="0.2">
      <c r="A14254" s="53" t="s">
        <v>895</v>
      </c>
      <c r="B14254" s="53" t="s">
        <v>325</v>
      </c>
      <c r="C14254" s="53" t="s">
        <v>136</v>
      </c>
      <c r="D14254" s="53" t="s">
        <v>120</v>
      </c>
      <c r="E14254" s="53" t="s">
        <v>46</v>
      </c>
      <c r="F14254" s="55">
        <v>2497.7062846410317</v>
      </c>
      <c r="G14254" s="53" t="s">
        <v>50</v>
      </c>
    </row>
    <row r="14255" spans="1:7" ht="12.75" customHeight="1" x14ac:dyDescent="0.2">
      <c r="A14255" s="53" t="s">
        <v>895</v>
      </c>
      <c r="B14255" s="53" t="s">
        <v>325</v>
      </c>
      <c r="C14255" s="53" t="s">
        <v>137</v>
      </c>
      <c r="D14255" s="53" t="s">
        <v>122</v>
      </c>
      <c r="E14255" s="53" t="s">
        <v>46</v>
      </c>
      <c r="F14255" s="55">
        <v>11.631605226799998</v>
      </c>
      <c r="G14255" s="53" t="s">
        <v>50</v>
      </c>
    </row>
    <row r="14256" spans="1:7" ht="12.75" customHeight="1" x14ac:dyDescent="0.2">
      <c r="A14256" s="53" t="s">
        <v>895</v>
      </c>
      <c r="B14256" s="53" t="s">
        <v>325</v>
      </c>
      <c r="C14256" s="53" t="s">
        <v>138</v>
      </c>
      <c r="D14256" s="53" t="s">
        <v>124</v>
      </c>
      <c r="E14256" s="53" t="s">
        <v>46</v>
      </c>
      <c r="F14256" s="55">
        <v>83.419075544562389</v>
      </c>
      <c r="G14256" s="53" t="s">
        <v>50</v>
      </c>
    </row>
    <row r="14257" spans="1:7" ht="12.75" customHeight="1" x14ac:dyDescent="0.2">
      <c r="A14257" s="53" t="s">
        <v>895</v>
      </c>
      <c r="B14257" s="53" t="s">
        <v>143</v>
      </c>
      <c r="C14257" s="53" t="s">
        <v>46</v>
      </c>
      <c r="D14257" s="53" t="s">
        <v>874</v>
      </c>
      <c r="E14257" s="53" t="s">
        <v>144</v>
      </c>
      <c r="F14257" s="55">
        <v>2.4860171039843157</v>
      </c>
      <c r="G14257" s="53" t="s">
        <v>50</v>
      </c>
    </row>
    <row r="14258" spans="1:7" ht="12.75" customHeight="1" x14ac:dyDescent="0.2">
      <c r="A14258" s="53" t="s">
        <v>895</v>
      </c>
      <c r="B14258" s="53" t="s">
        <v>143</v>
      </c>
      <c r="C14258" s="53" t="s">
        <v>46</v>
      </c>
      <c r="D14258" s="53" t="s">
        <v>874</v>
      </c>
      <c r="E14258" s="53" t="s">
        <v>145</v>
      </c>
      <c r="F14258" s="55">
        <v>18.807684751354461</v>
      </c>
      <c r="G14258" s="53" t="s">
        <v>50</v>
      </c>
    </row>
    <row r="14259" spans="1:7" ht="12.75" customHeight="1" x14ac:dyDescent="0.2">
      <c r="A14259" s="53" t="s">
        <v>895</v>
      </c>
      <c r="B14259" s="53" t="s">
        <v>143</v>
      </c>
      <c r="C14259" s="53" t="s">
        <v>46</v>
      </c>
      <c r="D14259" s="53" t="s">
        <v>874</v>
      </c>
      <c r="E14259" s="53" t="s">
        <v>146</v>
      </c>
      <c r="F14259" s="55">
        <v>138.42536464349109</v>
      </c>
      <c r="G14259" s="53" t="s">
        <v>50</v>
      </c>
    </row>
    <row r="14260" spans="1:7" ht="12.75" customHeight="1" x14ac:dyDescent="0.2">
      <c r="A14260" s="53" t="s">
        <v>895</v>
      </c>
      <c r="B14260" s="53" t="s">
        <v>143</v>
      </c>
      <c r="C14260" s="53" t="s">
        <v>46</v>
      </c>
      <c r="D14260" s="53" t="s">
        <v>874</v>
      </c>
      <c r="E14260" s="53" t="s">
        <v>147</v>
      </c>
      <c r="F14260" s="55">
        <v>267.20598055360392</v>
      </c>
      <c r="G14260" s="53" t="s">
        <v>50</v>
      </c>
    </row>
    <row r="14261" spans="1:7" ht="12.75" customHeight="1" x14ac:dyDescent="0.2">
      <c r="A14261" s="53" t="s">
        <v>895</v>
      </c>
      <c r="B14261" s="53" t="s">
        <v>143</v>
      </c>
      <c r="C14261" s="53" t="s">
        <v>46</v>
      </c>
      <c r="D14261" s="53" t="s">
        <v>874</v>
      </c>
      <c r="E14261" s="53" t="s">
        <v>148</v>
      </c>
      <c r="F14261" s="55">
        <v>20.07934037498115</v>
      </c>
      <c r="G14261" s="53" t="s">
        <v>50</v>
      </c>
    </row>
    <row r="14262" spans="1:7" ht="12.75" customHeight="1" x14ac:dyDescent="0.2">
      <c r="A14262" s="53" t="s">
        <v>895</v>
      </c>
      <c r="B14262" s="53" t="s">
        <v>143</v>
      </c>
      <c r="C14262" s="53" t="s">
        <v>46</v>
      </c>
      <c r="D14262" s="53" t="s">
        <v>874</v>
      </c>
      <c r="E14262" s="53" t="s">
        <v>149</v>
      </c>
      <c r="F14262" s="55">
        <v>27.953502880236858</v>
      </c>
      <c r="G14262" s="53" t="s">
        <v>50</v>
      </c>
    </row>
    <row r="14263" spans="1:7" ht="12.75" customHeight="1" x14ac:dyDescent="0.2">
      <c r="A14263" s="53" t="s">
        <v>895</v>
      </c>
      <c r="B14263" s="53" t="s">
        <v>143</v>
      </c>
      <c r="C14263" s="53" t="s">
        <v>46</v>
      </c>
      <c r="D14263" s="53" t="s">
        <v>874</v>
      </c>
      <c r="E14263" s="53" t="s">
        <v>150</v>
      </c>
      <c r="F14263" s="55">
        <v>9.4373679186786941</v>
      </c>
      <c r="G14263" s="53" t="s">
        <v>50</v>
      </c>
    </row>
    <row r="14264" spans="1:7" ht="12.75" customHeight="1" x14ac:dyDescent="0.2">
      <c r="A14264" s="53" t="s">
        <v>895</v>
      </c>
      <c r="B14264" s="53" t="s">
        <v>143</v>
      </c>
      <c r="C14264" s="53" t="s">
        <v>46</v>
      </c>
      <c r="D14264" s="53" t="s">
        <v>874</v>
      </c>
      <c r="E14264" s="53" t="s">
        <v>151</v>
      </c>
      <c r="F14264" s="55">
        <v>29.126564652948293</v>
      </c>
      <c r="G14264" s="53" t="s">
        <v>50</v>
      </c>
    </row>
    <row r="14265" spans="1:7" ht="12.75" customHeight="1" x14ac:dyDescent="0.2">
      <c r="A14265" s="53" t="s">
        <v>895</v>
      </c>
      <c r="B14265" s="53" t="s">
        <v>143</v>
      </c>
      <c r="C14265" s="53" t="s">
        <v>46</v>
      </c>
      <c r="D14265" s="53" t="s">
        <v>874</v>
      </c>
      <c r="E14265" s="53" t="s">
        <v>152</v>
      </c>
      <c r="F14265" s="55">
        <v>26.417866632940786</v>
      </c>
      <c r="G14265" s="53" t="s">
        <v>50</v>
      </c>
    </row>
    <row r="14266" spans="1:7" ht="12.75" customHeight="1" x14ac:dyDescent="0.2">
      <c r="A14266" s="53" t="s">
        <v>895</v>
      </c>
      <c r="B14266" s="53" t="s">
        <v>143</v>
      </c>
      <c r="C14266" s="53" t="s">
        <v>46</v>
      </c>
      <c r="D14266" s="53" t="s">
        <v>874</v>
      </c>
      <c r="E14266" s="53" t="s">
        <v>153</v>
      </c>
      <c r="F14266" s="55">
        <v>14.678717579845253</v>
      </c>
      <c r="G14266" s="53" t="s">
        <v>50</v>
      </c>
    </row>
    <row r="14267" spans="1:7" ht="12.75" customHeight="1" x14ac:dyDescent="0.2">
      <c r="A14267" s="53" t="s">
        <v>895</v>
      </c>
      <c r="B14267" s="53" t="s">
        <v>143</v>
      </c>
      <c r="C14267" s="53" t="s">
        <v>46</v>
      </c>
      <c r="D14267" s="53" t="s">
        <v>874</v>
      </c>
      <c r="E14267" s="53" t="s">
        <v>154</v>
      </c>
      <c r="F14267" s="55">
        <v>18.161212306412146</v>
      </c>
      <c r="G14267" s="53" t="s">
        <v>50</v>
      </c>
    </row>
    <row r="14268" spans="1:7" ht="12.75" customHeight="1" x14ac:dyDescent="0.2">
      <c r="A14268" s="53" t="s">
        <v>895</v>
      </c>
      <c r="B14268" s="53" t="s">
        <v>143</v>
      </c>
      <c r="C14268" s="53" t="s">
        <v>46</v>
      </c>
      <c r="D14268" s="53" t="s">
        <v>874</v>
      </c>
      <c r="E14268" s="53" t="s">
        <v>155</v>
      </c>
      <c r="F14268" s="55">
        <v>11.984381206327177</v>
      </c>
      <c r="G14268" s="53" t="s">
        <v>50</v>
      </c>
    </row>
    <row r="14269" spans="1:7" ht="12.75" customHeight="1" x14ac:dyDescent="0.2">
      <c r="A14269" s="53" t="s">
        <v>895</v>
      </c>
      <c r="B14269" s="53" t="s">
        <v>143</v>
      </c>
      <c r="C14269" s="53" t="s">
        <v>46</v>
      </c>
      <c r="D14269" s="53" t="s">
        <v>874</v>
      </c>
      <c r="E14269" s="53" t="s">
        <v>156</v>
      </c>
      <c r="F14269" s="55">
        <v>21.95258675443835</v>
      </c>
      <c r="G14269" s="53" t="s">
        <v>50</v>
      </c>
    </row>
    <row r="14270" spans="1:7" ht="12.75" customHeight="1" x14ac:dyDescent="0.2">
      <c r="A14270" s="53" t="s">
        <v>895</v>
      </c>
      <c r="B14270" s="53" t="s">
        <v>143</v>
      </c>
      <c r="C14270" s="53" t="s">
        <v>46</v>
      </c>
      <c r="D14270" s="53" t="s">
        <v>874</v>
      </c>
      <c r="E14270" s="53" t="s">
        <v>157</v>
      </c>
      <c r="F14270" s="55">
        <v>292.70795001388905</v>
      </c>
      <c r="G14270" s="53" t="s">
        <v>50</v>
      </c>
    </row>
    <row r="14271" spans="1:7" ht="12.75" customHeight="1" x14ac:dyDescent="0.2">
      <c r="A14271" s="53" t="s">
        <v>895</v>
      </c>
      <c r="B14271" s="53" t="s">
        <v>143</v>
      </c>
      <c r="C14271" s="53" t="s">
        <v>46</v>
      </c>
      <c r="D14271" s="53" t="s">
        <v>874</v>
      </c>
      <c r="E14271" s="53" t="s">
        <v>158</v>
      </c>
      <c r="F14271" s="55">
        <v>42.819895797463488</v>
      </c>
      <c r="G14271" s="53" t="s">
        <v>50</v>
      </c>
    </row>
    <row r="14272" spans="1:7" ht="12.75" customHeight="1" x14ac:dyDescent="0.2">
      <c r="A14272" s="53" t="s">
        <v>895</v>
      </c>
      <c r="B14272" s="53" t="s">
        <v>143</v>
      </c>
      <c r="C14272" s="53" t="s">
        <v>46</v>
      </c>
      <c r="D14272" s="53" t="s">
        <v>874</v>
      </c>
      <c r="E14272" s="53" t="s">
        <v>159</v>
      </c>
      <c r="F14272" s="55">
        <v>20.972234272087487</v>
      </c>
      <c r="G14272" s="53" t="s">
        <v>50</v>
      </c>
    </row>
    <row r="14273" spans="1:7" ht="12.75" customHeight="1" x14ac:dyDescent="0.2">
      <c r="A14273" s="53" t="s">
        <v>895</v>
      </c>
      <c r="B14273" s="53" t="s">
        <v>143</v>
      </c>
      <c r="C14273" s="53" t="s">
        <v>46</v>
      </c>
      <c r="D14273" s="53" t="s">
        <v>874</v>
      </c>
      <c r="E14273" s="53" t="s">
        <v>160</v>
      </c>
      <c r="F14273" s="55">
        <v>35.626145443878308</v>
      </c>
      <c r="G14273" s="53" t="s">
        <v>50</v>
      </c>
    </row>
    <row r="14274" spans="1:7" ht="12.75" customHeight="1" x14ac:dyDescent="0.2">
      <c r="A14274" s="53" t="s">
        <v>895</v>
      </c>
      <c r="B14274" s="53" t="s">
        <v>143</v>
      </c>
      <c r="C14274" s="53" t="s">
        <v>46</v>
      </c>
      <c r="D14274" s="53" t="s">
        <v>874</v>
      </c>
      <c r="E14274" s="53" t="s">
        <v>161</v>
      </c>
      <c r="F14274" s="55">
        <v>108.0392261893348</v>
      </c>
      <c r="G14274" s="53" t="s">
        <v>50</v>
      </c>
    </row>
    <row r="14275" spans="1:7" ht="12.75" customHeight="1" x14ac:dyDescent="0.2">
      <c r="A14275" s="53" t="s">
        <v>895</v>
      </c>
      <c r="B14275" s="53" t="s">
        <v>143</v>
      </c>
      <c r="C14275" s="53" t="s">
        <v>46</v>
      </c>
      <c r="D14275" s="53" t="s">
        <v>874</v>
      </c>
      <c r="E14275" s="53" t="s">
        <v>162</v>
      </c>
      <c r="F14275" s="55">
        <v>27.199239613266176</v>
      </c>
      <c r="G14275" s="53" t="s">
        <v>50</v>
      </c>
    </row>
    <row r="14276" spans="1:7" ht="12.75" customHeight="1" x14ac:dyDescent="0.2">
      <c r="A14276" s="53" t="s">
        <v>895</v>
      </c>
      <c r="B14276" s="53" t="s">
        <v>143</v>
      </c>
      <c r="C14276" s="53" t="s">
        <v>46</v>
      </c>
      <c r="D14276" s="53" t="s">
        <v>874</v>
      </c>
      <c r="E14276" s="53" t="s">
        <v>163</v>
      </c>
      <c r="F14276" s="55">
        <v>4.2355592835759053</v>
      </c>
      <c r="G14276" s="53" t="s">
        <v>50</v>
      </c>
    </row>
    <row r="14277" spans="1:7" ht="12.75" customHeight="1" x14ac:dyDescent="0.2">
      <c r="A14277" s="53" t="s">
        <v>895</v>
      </c>
      <c r="B14277" s="53" t="s">
        <v>143</v>
      </c>
      <c r="C14277" s="53" t="s">
        <v>46</v>
      </c>
      <c r="D14277" s="53" t="s">
        <v>874</v>
      </c>
      <c r="E14277" s="53" t="s">
        <v>164</v>
      </c>
      <c r="F14277" s="55">
        <v>0.60330558493979769</v>
      </c>
      <c r="G14277" s="53" t="s">
        <v>50</v>
      </c>
    </row>
    <row r="14278" spans="1:7" ht="12.75" customHeight="1" x14ac:dyDescent="0.2">
      <c r="A14278" s="53" t="s">
        <v>895</v>
      </c>
      <c r="B14278" s="53" t="s">
        <v>143</v>
      </c>
      <c r="C14278" s="53" t="s">
        <v>46</v>
      </c>
      <c r="D14278" s="53" t="s">
        <v>874</v>
      </c>
      <c r="E14278" s="53" t="s">
        <v>165</v>
      </c>
      <c r="F14278" s="55">
        <v>1.6252387010243374</v>
      </c>
      <c r="G14278" s="53" t="s">
        <v>50</v>
      </c>
    </row>
    <row r="14279" spans="1:7" ht="12.75" customHeight="1" x14ac:dyDescent="0.2">
      <c r="A14279" s="53" t="s">
        <v>895</v>
      </c>
      <c r="B14279" s="53" t="s">
        <v>143</v>
      </c>
      <c r="C14279" s="53" t="s">
        <v>46</v>
      </c>
      <c r="D14279" s="53" t="s">
        <v>874</v>
      </c>
      <c r="E14279" s="53" t="s">
        <v>166</v>
      </c>
      <c r="F14279" s="55">
        <v>8.8001919845314784</v>
      </c>
      <c r="G14279" s="53" t="s">
        <v>50</v>
      </c>
    </row>
    <row r="14280" spans="1:7" ht="12.75" customHeight="1" x14ac:dyDescent="0.2">
      <c r="A14280" s="53" t="s">
        <v>895</v>
      </c>
      <c r="B14280" s="53" t="s">
        <v>143</v>
      </c>
      <c r="C14280" s="53" t="s">
        <v>46</v>
      </c>
      <c r="D14280" s="53" t="s">
        <v>874</v>
      </c>
      <c r="E14280" s="53" t="s">
        <v>167</v>
      </c>
      <c r="F14280" s="55">
        <v>402.72302092450838</v>
      </c>
      <c r="G14280" s="53" t="s">
        <v>50</v>
      </c>
    </row>
    <row r="14281" spans="1:7" ht="12.75" customHeight="1" x14ac:dyDescent="0.2">
      <c r="A14281" s="53" t="s">
        <v>895</v>
      </c>
      <c r="B14281" s="53" t="s">
        <v>143</v>
      </c>
      <c r="C14281" s="53" t="s">
        <v>46</v>
      </c>
      <c r="D14281" s="53" t="s">
        <v>874</v>
      </c>
      <c r="E14281" s="53" t="s">
        <v>168</v>
      </c>
      <c r="F14281" s="55">
        <v>328.16310119259271</v>
      </c>
      <c r="G14281" s="53" t="s">
        <v>50</v>
      </c>
    </row>
    <row r="14282" spans="1:7" ht="12.75" customHeight="1" x14ac:dyDescent="0.2">
      <c r="A14282" s="53" t="s">
        <v>895</v>
      </c>
      <c r="B14282" s="53" t="s">
        <v>143</v>
      </c>
      <c r="C14282" s="53" t="s">
        <v>46</v>
      </c>
      <c r="D14282" s="53" t="s">
        <v>874</v>
      </c>
      <c r="E14282" s="53" t="s">
        <v>169</v>
      </c>
      <c r="F14282" s="55">
        <v>570.2714447823945</v>
      </c>
      <c r="G14282" s="53" t="s">
        <v>50</v>
      </c>
    </row>
    <row r="14283" spans="1:7" ht="12.75" customHeight="1" x14ac:dyDescent="0.2">
      <c r="A14283" s="53" t="s">
        <v>895</v>
      </c>
      <c r="B14283" s="53" t="s">
        <v>143</v>
      </c>
      <c r="C14283" s="53" t="s">
        <v>46</v>
      </c>
      <c r="D14283" s="53" t="s">
        <v>874</v>
      </c>
      <c r="E14283" s="53" t="s">
        <v>170</v>
      </c>
      <c r="F14283" s="55">
        <v>4.3393703225397759</v>
      </c>
      <c r="G14283" s="53" t="s">
        <v>50</v>
      </c>
    </row>
    <row r="14284" spans="1:7" ht="12.75" customHeight="1" x14ac:dyDescent="0.2">
      <c r="A14284" s="53" t="s">
        <v>895</v>
      </c>
      <c r="B14284" s="53" t="s">
        <v>143</v>
      </c>
      <c r="C14284" s="53" t="s">
        <v>46</v>
      </c>
      <c r="D14284" s="53" t="s">
        <v>874</v>
      </c>
      <c r="E14284" s="53" t="s">
        <v>171</v>
      </c>
      <c r="F14284" s="55">
        <v>83.313301452799038</v>
      </c>
      <c r="G14284" s="53" t="s">
        <v>50</v>
      </c>
    </row>
    <row r="14285" spans="1:7" ht="12.75" customHeight="1" x14ac:dyDescent="0.2">
      <c r="A14285" s="53" t="s">
        <v>895</v>
      </c>
      <c r="B14285" s="53" t="s">
        <v>143</v>
      </c>
      <c r="C14285" s="53" t="s">
        <v>46</v>
      </c>
      <c r="D14285" s="53" t="s">
        <v>874</v>
      </c>
      <c r="E14285" s="53" t="s">
        <v>172</v>
      </c>
      <c r="F14285" s="55">
        <v>142.09442949058118</v>
      </c>
      <c r="G14285" s="53" t="s">
        <v>50</v>
      </c>
    </row>
    <row r="14286" spans="1:7" ht="12.75" customHeight="1" x14ac:dyDescent="0.2">
      <c r="A14286" s="53" t="s">
        <v>895</v>
      </c>
      <c r="B14286" s="53" t="s">
        <v>143</v>
      </c>
      <c r="C14286" s="53" t="s">
        <v>46</v>
      </c>
      <c r="D14286" s="53" t="s">
        <v>874</v>
      </c>
      <c r="E14286" s="53" t="s">
        <v>173</v>
      </c>
      <c r="F14286" s="55">
        <v>6.7330923502053679</v>
      </c>
      <c r="G14286" s="53" t="s">
        <v>50</v>
      </c>
    </row>
    <row r="14287" spans="1:7" ht="12.75" customHeight="1" x14ac:dyDescent="0.2">
      <c r="A14287" s="53" t="s">
        <v>895</v>
      </c>
      <c r="B14287" s="53" t="s">
        <v>143</v>
      </c>
      <c r="C14287" s="53" t="s">
        <v>46</v>
      </c>
      <c r="D14287" s="53" t="s">
        <v>874</v>
      </c>
      <c r="E14287" s="53" t="s">
        <v>174</v>
      </c>
      <c r="F14287" s="55">
        <v>61.343609861659239</v>
      </c>
      <c r="G14287" s="53" t="s">
        <v>50</v>
      </c>
    </row>
    <row r="14288" spans="1:7" ht="12.75" customHeight="1" x14ac:dyDescent="0.2">
      <c r="A14288" s="53" t="s">
        <v>895</v>
      </c>
      <c r="B14288" s="53" t="s">
        <v>143</v>
      </c>
      <c r="C14288" s="53" t="s">
        <v>46</v>
      </c>
      <c r="D14288" s="53" t="s">
        <v>874</v>
      </c>
      <c r="E14288" s="53" t="s">
        <v>175</v>
      </c>
      <c r="F14288" s="55">
        <v>136.63237289127363</v>
      </c>
      <c r="G14288" s="53" t="s">
        <v>50</v>
      </c>
    </row>
    <row r="14289" spans="1:7" ht="12.75" customHeight="1" x14ac:dyDescent="0.2">
      <c r="A14289" s="53" t="s">
        <v>895</v>
      </c>
      <c r="B14289" s="53" t="s">
        <v>143</v>
      </c>
      <c r="C14289" s="53" t="s">
        <v>46</v>
      </c>
      <c r="D14289" s="53" t="s">
        <v>874</v>
      </c>
      <c r="E14289" s="53" t="s">
        <v>176</v>
      </c>
      <c r="F14289" s="55">
        <v>24.863253893463103</v>
      </c>
      <c r="G14289" s="53" t="s">
        <v>50</v>
      </c>
    </row>
    <row r="14290" spans="1:7" ht="12.75" customHeight="1" x14ac:dyDescent="0.2">
      <c r="A14290" s="53" t="s">
        <v>895</v>
      </c>
      <c r="B14290" s="53" t="s">
        <v>143</v>
      </c>
      <c r="C14290" s="53" t="s">
        <v>46</v>
      </c>
      <c r="D14290" s="53" t="s">
        <v>874</v>
      </c>
      <c r="E14290" s="53" t="s">
        <v>177</v>
      </c>
      <c r="F14290" s="55">
        <v>548.45300944773976</v>
      </c>
      <c r="G14290" s="53" t="s">
        <v>50</v>
      </c>
    </row>
    <row r="14291" spans="1:7" ht="12.75" customHeight="1" x14ac:dyDescent="0.2">
      <c r="A14291" s="53" t="s">
        <v>895</v>
      </c>
      <c r="B14291" s="53" t="s">
        <v>143</v>
      </c>
      <c r="C14291" s="53" t="s">
        <v>46</v>
      </c>
      <c r="D14291" s="53" t="s">
        <v>874</v>
      </c>
      <c r="E14291" s="53" t="s">
        <v>178</v>
      </c>
      <c r="F14291" s="55">
        <v>436.2857631056844</v>
      </c>
      <c r="G14291" s="53" t="s">
        <v>50</v>
      </c>
    </row>
    <row r="14292" spans="1:7" ht="12.75" customHeight="1" x14ac:dyDescent="0.2">
      <c r="A14292" s="53" t="s">
        <v>895</v>
      </c>
      <c r="B14292" s="53" t="s">
        <v>143</v>
      </c>
      <c r="C14292" s="53" t="s">
        <v>46</v>
      </c>
      <c r="D14292" s="53" t="s">
        <v>874</v>
      </c>
      <c r="E14292" s="53" t="s">
        <v>179</v>
      </c>
      <c r="F14292" s="55">
        <v>6.8412018198308324E-3</v>
      </c>
      <c r="G14292" s="53" t="s">
        <v>50</v>
      </c>
    </row>
    <row r="14293" spans="1:7" ht="12.75" customHeight="1" x14ac:dyDescent="0.2">
      <c r="A14293" s="53" t="s">
        <v>895</v>
      </c>
      <c r="B14293" s="53" t="s">
        <v>143</v>
      </c>
      <c r="C14293" s="53" t="s">
        <v>46</v>
      </c>
      <c r="D14293" s="53" t="s">
        <v>874</v>
      </c>
      <c r="E14293" s="53" t="s">
        <v>181</v>
      </c>
      <c r="F14293" s="55">
        <v>1183.895106090948</v>
      </c>
      <c r="G14293" s="53" t="s">
        <v>50</v>
      </c>
    </row>
    <row r="14294" spans="1:7" ht="12.75" customHeight="1" x14ac:dyDescent="0.2">
      <c r="A14294" s="53" t="s">
        <v>895</v>
      </c>
      <c r="B14294" s="53" t="s">
        <v>143</v>
      </c>
      <c r="C14294" s="53" t="s">
        <v>46</v>
      </c>
      <c r="D14294" s="53" t="s">
        <v>874</v>
      </c>
      <c r="E14294" s="53" t="s">
        <v>182</v>
      </c>
      <c r="F14294" s="55">
        <v>1.7030475212258755</v>
      </c>
      <c r="G14294" s="53" t="s">
        <v>50</v>
      </c>
    </row>
    <row r="14295" spans="1:7" ht="12.75" customHeight="1" x14ac:dyDescent="0.2">
      <c r="A14295" s="53" t="s">
        <v>895</v>
      </c>
      <c r="B14295" s="53" t="s">
        <v>143</v>
      </c>
      <c r="C14295" s="53" t="s">
        <v>46</v>
      </c>
      <c r="D14295" s="53" t="s">
        <v>874</v>
      </c>
      <c r="E14295" s="53" t="s">
        <v>183</v>
      </c>
      <c r="F14295" s="55">
        <v>0.45027894871945556</v>
      </c>
      <c r="G14295" s="53" t="s">
        <v>50</v>
      </c>
    </row>
    <row r="14296" spans="1:7" ht="12.75" customHeight="1" x14ac:dyDescent="0.2">
      <c r="A14296" s="53" t="s">
        <v>895</v>
      </c>
      <c r="B14296" s="53" t="s">
        <v>143</v>
      </c>
      <c r="C14296" s="53" t="s">
        <v>46</v>
      </c>
      <c r="D14296" s="53" t="s">
        <v>874</v>
      </c>
      <c r="E14296" s="53" t="s">
        <v>184</v>
      </c>
      <c r="F14296" s="55">
        <v>521.19897376596009</v>
      </c>
      <c r="G14296" s="53" t="s">
        <v>50</v>
      </c>
    </row>
    <row r="14297" spans="1:7" ht="12.75" customHeight="1" x14ac:dyDescent="0.2">
      <c r="A14297" s="53" t="s">
        <v>895</v>
      </c>
      <c r="B14297" s="53" t="s">
        <v>143</v>
      </c>
      <c r="C14297" s="53" t="s">
        <v>46</v>
      </c>
      <c r="D14297" s="53" t="s">
        <v>874</v>
      </c>
      <c r="E14297" s="53" t="s">
        <v>185</v>
      </c>
      <c r="F14297" s="55">
        <v>472.06947823487729</v>
      </c>
      <c r="G14297" s="53" t="s">
        <v>50</v>
      </c>
    </row>
    <row r="14298" spans="1:7" ht="12.75" customHeight="1" x14ac:dyDescent="0.2">
      <c r="A14298" s="53" t="s">
        <v>895</v>
      </c>
      <c r="B14298" s="53" t="s">
        <v>143</v>
      </c>
      <c r="C14298" s="53" t="s">
        <v>46</v>
      </c>
      <c r="D14298" s="53" t="s">
        <v>874</v>
      </c>
      <c r="E14298" s="53" t="s">
        <v>186</v>
      </c>
      <c r="F14298" s="55">
        <v>1041.561319515509</v>
      </c>
      <c r="G14298" s="53" t="s">
        <v>50</v>
      </c>
    </row>
    <row r="14299" spans="1:7" ht="12.75" customHeight="1" x14ac:dyDescent="0.2">
      <c r="A14299" s="53" t="s">
        <v>895</v>
      </c>
      <c r="B14299" s="53" t="s">
        <v>143</v>
      </c>
      <c r="C14299" s="53" t="s">
        <v>46</v>
      </c>
      <c r="D14299" s="53" t="s">
        <v>874</v>
      </c>
      <c r="E14299" s="53" t="s">
        <v>187</v>
      </c>
      <c r="F14299" s="55">
        <v>260.9975802150949</v>
      </c>
      <c r="G14299" s="53" t="s">
        <v>50</v>
      </c>
    </row>
    <row r="14300" spans="1:7" ht="12.75" customHeight="1" x14ac:dyDescent="0.2">
      <c r="A14300" s="53" t="s">
        <v>895</v>
      </c>
      <c r="B14300" s="53" t="s">
        <v>143</v>
      </c>
      <c r="C14300" s="53" t="s">
        <v>46</v>
      </c>
      <c r="D14300" s="53" t="s">
        <v>874</v>
      </c>
      <c r="E14300" s="53" t="s">
        <v>188</v>
      </c>
      <c r="F14300" s="55">
        <v>568.20403388617319</v>
      </c>
      <c r="G14300" s="53" t="s">
        <v>50</v>
      </c>
    </row>
    <row r="14301" spans="1:7" ht="12.75" customHeight="1" x14ac:dyDescent="0.2">
      <c r="A14301" s="53" t="s">
        <v>895</v>
      </c>
      <c r="B14301" s="53" t="s">
        <v>143</v>
      </c>
      <c r="C14301" s="53" t="s">
        <v>46</v>
      </c>
      <c r="D14301" s="53" t="s">
        <v>874</v>
      </c>
      <c r="E14301" s="53" t="s">
        <v>189</v>
      </c>
      <c r="F14301" s="55">
        <v>12.024330552160187</v>
      </c>
      <c r="G14301" s="53" t="s">
        <v>50</v>
      </c>
    </row>
    <row r="14302" spans="1:7" ht="12.75" customHeight="1" x14ac:dyDescent="0.2">
      <c r="A14302" s="53" t="s">
        <v>895</v>
      </c>
      <c r="B14302" s="53" t="s">
        <v>143</v>
      </c>
      <c r="C14302" s="53" t="s">
        <v>46</v>
      </c>
      <c r="D14302" s="53" t="s">
        <v>874</v>
      </c>
      <c r="E14302" s="53" t="s">
        <v>190</v>
      </c>
      <c r="F14302" s="55">
        <v>126.56533139430219</v>
      </c>
      <c r="G14302" s="53" t="s">
        <v>50</v>
      </c>
    </row>
    <row r="14303" spans="1:7" ht="12.75" customHeight="1" x14ac:dyDescent="0.2">
      <c r="A14303" s="53" t="s">
        <v>895</v>
      </c>
      <c r="B14303" s="53" t="s">
        <v>143</v>
      </c>
      <c r="C14303" s="53" t="s">
        <v>46</v>
      </c>
      <c r="D14303" s="53" t="s">
        <v>874</v>
      </c>
      <c r="E14303" s="53" t="s">
        <v>191</v>
      </c>
      <c r="F14303" s="55">
        <v>174.20944163416854</v>
      </c>
      <c r="G14303" s="53" t="s">
        <v>50</v>
      </c>
    </row>
    <row r="14304" spans="1:7" ht="12.75" customHeight="1" x14ac:dyDescent="0.2">
      <c r="A14304" s="53" t="s">
        <v>895</v>
      </c>
      <c r="B14304" s="53" t="s">
        <v>143</v>
      </c>
      <c r="C14304" s="53" t="s">
        <v>46</v>
      </c>
      <c r="D14304" s="53" t="s">
        <v>874</v>
      </c>
      <c r="E14304" s="53" t="s">
        <v>192</v>
      </c>
      <c r="F14304" s="55">
        <v>113.67178177004538</v>
      </c>
      <c r="G14304" s="53" t="s">
        <v>50</v>
      </c>
    </row>
    <row r="14305" spans="1:7" ht="12.75" customHeight="1" x14ac:dyDescent="0.2">
      <c r="A14305" s="53" t="s">
        <v>895</v>
      </c>
      <c r="B14305" s="53" t="s">
        <v>143</v>
      </c>
      <c r="C14305" s="53" t="s">
        <v>46</v>
      </c>
      <c r="D14305" s="53" t="s">
        <v>874</v>
      </c>
      <c r="E14305" s="53" t="s">
        <v>193</v>
      </c>
      <c r="F14305" s="55">
        <v>31.835904979391017</v>
      </c>
      <c r="G14305" s="53" t="s">
        <v>50</v>
      </c>
    </row>
    <row r="14306" spans="1:7" ht="12.75" customHeight="1" x14ac:dyDescent="0.2">
      <c r="A14306" s="53" t="s">
        <v>895</v>
      </c>
      <c r="B14306" s="53" t="s">
        <v>143</v>
      </c>
      <c r="C14306" s="53" t="s">
        <v>46</v>
      </c>
      <c r="D14306" s="53" t="s">
        <v>874</v>
      </c>
      <c r="E14306" s="53" t="s">
        <v>194</v>
      </c>
      <c r="F14306" s="55">
        <v>140.78077764042277</v>
      </c>
      <c r="G14306" s="53" t="s">
        <v>50</v>
      </c>
    </row>
    <row r="14307" spans="1:7" ht="12.75" customHeight="1" x14ac:dyDescent="0.2">
      <c r="A14307" s="53" t="s">
        <v>895</v>
      </c>
      <c r="B14307" s="53" t="s">
        <v>143</v>
      </c>
      <c r="C14307" s="53" t="s">
        <v>46</v>
      </c>
      <c r="D14307" s="53" t="s">
        <v>874</v>
      </c>
      <c r="E14307" s="53" t="s">
        <v>195</v>
      </c>
      <c r="F14307" s="55">
        <v>110.3009951974217</v>
      </c>
      <c r="G14307" s="53" t="s">
        <v>50</v>
      </c>
    </row>
    <row r="14308" spans="1:7" ht="12.75" customHeight="1" x14ac:dyDescent="0.2">
      <c r="A14308" s="53" t="s">
        <v>895</v>
      </c>
      <c r="B14308" s="53" t="s">
        <v>143</v>
      </c>
      <c r="C14308" s="53" t="s">
        <v>46</v>
      </c>
      <c r="D14308" s="53" t="s">
        <v>874</v>
      </c>
      <c r="E14308" s="53" t="s">
        <v>196</v>
      </c>
      <c r="F14308" s="55">
        <v>641.65476857360113</v>
      </c>
      <c r="G14308" s="53" t="s">
        <v>50</v>
      </c>
    </row>
    <row r="14309" spans="1:7" ht="12.75" customHeight="1" x14ac:dyDescent="0.2">
      <c r="A14309" s="53" t="s">
        <v>895</v>
      </c>
      <c r="B14309" s="53" t="s">
        <v>143</v>
      </c>
      <c r="C14309" s="53" t="s">
        <v>46</v>
      </c>
      <c r="D14309" s="53" t="s">
        <v>874</v>
      </c>
      <c r="E14309" s="53" t="s">
        <v>197</v>
      </c>
      <c r="F14309" s="55">
        <v>143.12963913852852</v>
      </c>
      <c r="G14309" s="53" t="s">
        <v>50</v>
      </c>
    </row>
    <row r="14310" spans="1:7" ht="12.75" customHeight="1" x14ac:dyDescent="0.2">
      <c r="A14310" s="53" t="s">
        <v>895</v>
      </c>
      <c r="B14310" s="53" t="s">
        <v>143</v>
      </c>
      <c r="C14310" s="53" t="s">
        <v>46</v>
      </c>
      <c r="D14310" s="53" t="s">
        <v>874</v>
      </c>
      <c r="E14310" s="53" t="s">
        <v>198</v>
      </c>
      <c r="F14310" s="55">
        <v>345.10952156771395</v>
      </c>
      <c r="G14310" s="53" t="s">
        <v>50</v>
      </c>
    </row>
    <row r="14311" spans="1:7" ht="12.75" customHeight="1" x14ac:dyDescent="0.2">
      <c r="A14311" s="53" t="s">
        <v>895</v>
      </c>
      <c r="B14311" s="53" t="s">
        <v>143</v>
      </c>
      <c r="C14311" s="53" t="s">
        <v>46</v>
      </c>
      <c r="D14311" s="53" t="s">
        <v>874</v>
      </c>
      <c r="E14311" s="53" t="s">
        <v>199</v>
      </c>
      <c r="F14311" s="55">
        <v>228.43364492674988</v>
      </c>
      <c r="G14311" s="53" t="s">
        <v>50</v>
      </c>
    </row>
    <row r="14312" spans="1:7" ht="12.75" customHeight="1" x14ac:dyDescent="0.2">
      <c r="A14312" s="53" t="s">
        <v>895</v>
      </c>
      <c r="B14312" s="53" t="s">
        <v>143</v>
      </c>
      <c r="C14312" s="53" t="s">
        <v>46</v>
      </c>
      <c r="D14312" s="53" t="s">
        <v>874</v>
      </c>
      <c r="E14312" s="53" t="s">
        <v>200</v>
      </c>
      <c r="F14312" s="55">
        <v>3.0098225669854339</v>
      </c>
      <c r="G14312" s="53" t="s">
        <v>50</v>
      </c>
    </row>
    <row r="14313" spans="1:7" ht="12.75" customHeight="1" x14ac:dyDescent="0.2">
      <c r="A14313" s="53" t="s">
        <v>895</v>
      </c>
      <c r="B14313" s="53" t="s">
        <v>143</v>
      </c>
      <c r="C14313" s="53" t="s">
        <v>46</v>
      </c>
      <c r="D14313" s="53" t="s">
        <v>874</v>
      </c>
      <c r="E14313" s="53" t="s">
        <v>201</v>
      </c>
      <c r="F14313" s="55">
        <v>24.372064859788999</v>
      </c>
      <c r="G14313" s="53" t="s">
        <v>50</v>
      </c>
    </row>
    <row r="14314" spans="1:7" ht="12.75" customHeight="1" x14ac:dyDescent="0.2">
      <c r="A14314" s="53" t="s">
        <v>895</v>
      </c>
      <c r="B14314" s="53" t="s">
        <v>143</v>
      </c>
      <c r="C14314" s="53" t="s">
        <v>46</v>
      </c>
      <c r="D14314" s="53" t="s">
        <v>874</v>
      </c>
      <c r="E14314" s="53" t="s">
        <v>202</v>
      </c>
      <c r="F14314" s="55">
        <v>169.39043050706277</v>
      </c>
      <c r="G14314" s="53" t="s">
        <v>50</v>
      </c>
    </row>
    <row r="14315" spans="1:7" ht="12.75" customHeight="1" x14ac:dyDescent="0.2">
      <c r="A14315" s="53" t="s">
        <v>895</v>
      </c>
      <c r="B14315" s="53" t="s">
        <v>143</v>
      </c>
      <c r="C14315" s="53" t="s">
        <v>46</v>
      </c>
      <c r="D14315" s="53" t="s">
        <v>874</v>
      </c>
      <c r="E14315" s="53" t="s">
        <v>203</v>
      </c>
      <c r="F14315" s="55">
        <v>340.21229182633363</v>
      </c>
      <c r="G14315" s="53" t="s">
        <v>50</v>
      </c>
    </row>
    <row r="14316" spans="1:7" ht="12.75" customHeight="1" x14ac:dyDescent="0.2">
      <c r="A14316" s="53" t="s">
        <v>895</v>
      </c>
      <c r="B14316" s="53" t="s">
        <v>143</v>
      </c>
      <c r="C14316" s="53" t="s">
        <v>46</v>
      </c>
      <c r="D14316" s="53" t="s">
        <v>874</v>
      </c>
      <c r="E14316" s="53" t="s">
        <v>204</v>
      </c>
      <c r="F14316" s="55">
        <v>82.497978926348011</v>
      </c>
      <c r="G14316" s="53" t="s">
        <v>50</v>
      </c>
    </row>
    <row r="14317" spans="1:7" ht="12.75" customHeight="1" x14ac:dyDescent="0.2">
      <c r="A14317" s="53" t="s">
        <v>895</v>
      </c>
      <c r="B14317" s="53" t="s">
        <v>143</v>
      </c>
      <c r="C14317" s="53" t="s">
        <v>46</v>
      </c>
      <c r="D14317" s="53" t="s">
        <v>874</v>
      </c>
      <c r="E14317" s="53" t="s">
        <v>205</v>
      </c>
      <c r="F14317" s="55">
        <v>9.9694304762140029E-2</v>
      </c>
      <c r="G14317" s="53" t="s">
        <v>50</v>
      </c>
    </row>
    <row r="14318" spans="1:7" ht="12.75" customHeight="1" x14ac:dyDescent="0.2">
      <c r="A14318" s="53" t="s">
        <v>895</v>
      </c>
      <c r="B14318" s="53" t="s">
        <v>143</v>
      </c>
      <c r="C14318" s="53" t="s">
        <v>46</v>
      </c>
      <c r="D14318" s="53" t="s">
        <v>874</v>
      </c>
      <c r="E14318" s="53" t="s">
        <v>206</v>
      </c>
      <c r="F14318" s="55">
        <v>178.47024530901672</v>
      </c>
      <c r="G14318" s="53" t="s">
        <v>50</v>
      </c>
    </row>
    <row r="14319" spans="1:7" ht="12.75" customHeight="1" x14ac:dyDescent="0.2">
      <c r="A14319" s="53" t="s">
        <v>895</v>
      </c>
      <c r="B14319" s="53" t="s">
        <v>143</v>
      </c>
      <c r="C14319" s="53" t="s">
        <v>46</v>
      </c>
      <c r="D14319" s="53" t="s">
        <v>874</v>
      </c>
      <c r="E14319" s="53" t="s">
        <v>207</v>
      </c>
      <c r="F14319" s="55">
        <v>178.31906552648721</v>
      </c>
      <c r="G14319" s="53" t="s">
        <v>50</v>
      </c>
    </row>
    <row r="14320" spans="1:7" ht="12.75" customHeight="1" x14ac:dyDescent="0.2">
      <c r="A14320" s="53" t="s">
        <v>895</v>
      </c>
      <c r="B14320" s="53" t="s">
        <v>143</v>
      </c>
      <c r="C14320" s="53" t="s">
        <v>46</v>
      </c>
      <c r="D14320" s="53" t="s">
        <v>874</v>
      </c>
      <c r="E14320" s="53" t="s">
        <v>208</v>
      </c>
      <c r="F14320" s="55">
        <v>0.80099157452436331</v>
      </c>
      <c r="G14320" s="53" t="s">
        <v>50</v>
      </c>
    </row>
    <row r="14321" spans="1:7" ht="12.75" customHeight="1" x14ac:dyDescent="0.2">
      <c r="A14321" s="53" t="s">
        <v>895</v>
      </c>
      <c r="B14321" s="53" t="s">
        <v>143</v>
      </c>
      <c r="C14321" s="53" t="s">
        <v>46</v>
      </c>
      <c r="D14321" s="53" t="s">
        <v>874</v>
      </c>
      <c r="E14321" s="53" t="s">
        <v>209</v>
      </c>
      <c r="F14321" s="55">
        <v>9.8870417023766937</v>
      </c>
      <c r="G14321" s="53" t="s">
        <v>50</v>
      </c>
    </row>
    <row r="14322" spans="1:7" ht="12.75" customHeight="1" x14ac:dyDescent="0.2">
      <c r="A14322" s="53" t="s">
        <v>895</v>
      </c>
      <c r="B14322" s="53" t="s">
        <v>143</v>
      </c>
      <c r="C14322" s="53" t="s">
        <v>46</v>
      </c>
      <c r="D14322" s="53" t="s">
        <v>874</v>
      </c>
      <c r="E14322" s="53" t="s">
        <v>210</v>
      </c>
      <c r="F14322" s="55">
        <v>149.46882352245578</v>
      </c>
      <c r="G14322" s="53" t="s">
        <v>50</v>
      </c>
    </row>
    <row r="14323" spans="1:7" ht="12.75" customHeight="1" x14ac:dyDescent="0.2">
      <c r="A14323" s="53" t="s">
        <v>895</v>
      </c>
      <c r="B14323" s="53" t="s">
        <v>143</v>
      </c>
      <c r="C14323" s="53" t="s">
        <v>46</v>
      </c>
      <c r="D14323" s="53" t="s">
        <v>874</v>
      </c>
      <c r="E14323" s="53" t="s">
        <v>211</v>
      </c>
      <c r="F14323" s="55">
        <v>3.8541000251042314</v>
      </c>
      <c r="G14323" s="53" t="s">
        <v>50</v>
      </c>
    </row>
    <row r="14324" spans="1:7" ht="12.75" customHeight="1" x14ac:dyDescent="0.2">
      <c r="A14324" s="53" t="s">
        <v>895</v>
      </c>
      <c r="B14324" s="53" t="s">
        <v>143</v>
      </c>
      <c r="C14324" s="53" t="s">
        <v>46</v>
      </c>
      <c r="D14324" s="53" t="s">
        <v>874</v>
      </c>
      <c r="E14324" s="53" t="s">
        <v>212</v>
      </c>
      <c r="F14324" s="55">
        <v>6.8508870398696518</v>
      </c>
      <c r="G14324" s="53" t="s">
        <v>50</v>
      </c>
    </row>
    <row r="14325" spans="1:7" ht="12.75" customHeight="1" x14ac:dyDescent="0.2">
      <c r="A14325" s="53" t="s">
        <v>895</v>
      </c>
      <c r="B14325" s="53" t="s">
        <v>143</v>
      </c>
      <c r="C14325" s="53" t="s">
        <v>46</v>
      </c>
      <c r="D14325" s="53" t="s">
        <v>874</v>
      </c>
      <c r="E14325" s="53" t="s">
        <v>213</v>
      </c>
      <c r="F14325" s="55">
        <v>4.173188296661813</v>
      </c>
      <c r="G14325" s="53" t="s">
        <v>50</v>
      </c>
    </row>
    <row r="14326" spans="1:7" ht="12.75" customHeight="1" x14ac:dyDescent="0.2">
      <c r="A14326" s="53" t="s">
        <v>895</v>
      </c>
      <c r="B14326" s="53" t="s">
        <v>143</v>
      </c>
      <c r="C14326" s="53" t="s">
        <v>46</v>
      </c>
      <c r="D14326" s="53" t="s">
        <v>874</v>
      </c>
      <c r="E14326" s="53" t="s">
        <v>214</v>
      </c>
      <c r="F14326" s="55">
        <v>137.40200734611642</v>
      </c>
      <c r="G14326" s="53" t="s">
        <v>50</v>
      </c>
    </row>
    <row r="14327" spans="1:7" ht="12.75" customHeight="1" x14ac:dyDescent="0.2">
      <c r="A14327" s="53" t="s">
        <v>895</v>
      </c>
      <c r="B14327" s="53" t="s">
        <v>143</v>
      </c>
      <c r="C14327" s="53" t="s">
        <v>46</v>
      </c>
      <c r="D14327" s="53" t="s">
        <v>874</v>
      </c>
      <c r="E14327" s="53" t="s">
        <v>215</v>
      </c>
      <c r="F14327" s="55">
        <v>27.565756042683663</v>
      </c>
      <c r="G14327" s="53" t="s">
        <v>50</v>
      </c>
    </row>
    <row r="14328" spans="1:7" ht="12.75" customHeight="1" x14ac:dyDescent="0.2">
      <c r="A14328" s="53" t="s">
        <v>895</v>
      </c>
      <c r="B14328" s="53" t="s">
        <v>143</v>
      </c>
      <c r="C14328" s="53" t="s">
        <v>46</v>
      </c>
      <c r="D14328" s="53" t="s">
        <v>874</v>
      </c>
      <c r="E14328" s="53" t="s">
        <v>216</v>
      </c>
      <c r="F14328" s="55">
        <v>46.81907837065269</v>
      </c>
      <c r="G14328" s="53" t="s">
        <v>50</v>
      </c>
    </row>
    <row r="14329" spans="1:7" ht="12.75" customHeight="1" x14ac:dyDescent="0.2">
      <c r="A14329" s="53" t="s">
        <v>895</v>
      </c>
      <c r="B14329" s="53" t="s">
        <v>143</v>
      </c>
      <c r="C14329" s="53" t="s">
        <v>46</v>
      </c>
      <c r="D14329" s="53" t="s">
        <v>874</v>
      </c>
      <c r="E14329" s="53" t="s">
        <v>217</v>
      </c>
      <c r="F14329" s="55">
        <v>39.778691896359021</v>
      </c>
      <c r="G14329" s="53" t="s">
        <v>50</v>
      </c>
    </row>
    <row r="14330" spans="1:7" ht="12.75" customHeight="1" x14ac:dyDescent="0.2">
      <c r="A14330" s="53" t="s">
        <v>895</v>
      </c>
      <c r="B14330" s="53" t="s">
        <v>143</v>
      </c>
      <c r="C14330" s="53" t="s">
        <v>46</v>
      </c>
      <c r="D14330" s="53" t="s">
        <v>874</v>
      </c>
      <c r="E14330" s="53" t="s">
        <v>218</v>
      </c>
      <c r="F14330" s="55">
        <v>231.42613962380892</v>
      </c>
      <c r="G14330" s="53" t="s">
        <v>50</v>
      </c>
    </row>
    <row r="14331" spans="1:7" ht="12.75" customHeight="1" x14ac:dyDescent="0.2">
      <c r="A14331" s="53" t="s">
        <v>895</v>
      </c>
      <c r="B14331" s="53" t="s">
        <v>143</v>
      </c>
      <c r="C14331" s="53" t="s">
        <v>46</v>
      </c>
      <c r="D14331" s="53" t="s">
        <v>874</v>
      </c>
      <c r="E14331" s="53" t="s">
        <v>219</v>
      </c>
      <c r="F14331" s="55">
        <v>80.206225462996542</v>
      </c>
      <c r="G14331" s="53" t="s">
        <v>50</v>
      </c>
    </row>
    <row r="14332" spans="1:7" ht="12.75" customHeight="1" x14ac:dyDescent="0.2">
      <c r="A14332" s="53" t="s">
        <v>895</v>
      </c>
      <c r="B14332" s="53" t="s">
        <v>143</v>
      </c>
      <c r="C14332" s="53" t="s">
        <v>46</v>
      </c>
      <c r="D14332" s="53" t="s">
        <v>874</v>
      </c>
      <c r="E14332" s="53" t="s">
        <v>220</v>
      </c>
      <c r="F14332" s="55">
        <v>29.895595905349513</v>
      </c>
      <c r="G14332" s="53" t="s">
        <v>50</v>
      </c>
    </row>
    <row r="14333" spans="1:7" ht="12.75" customHeight="1" x14ac:dyDescent="0.2">
      <c r="A14333" s="53" t="s">
        <v>895</v>
      </c>
      <c r="B14333" s="53" t="s">
        <v>143</v>
      </c>
      <c r="C14333" s="53" t="s">
        <v>46</v>
      </c>
      <c r="D14333" s="53" t="s">
        <v>874</v>
      </c>
      <c r="E14333" s="53" t="s">
        <v>221</v>
      </c>
      <c r="F14333" s="55">
        <v>53.371214707008974</v>
      </c>
      <c r="G14333" s="53" t="s">
        <v>50</v>
      </c>
    </row>
    <row r="14334" spans="1:7" ht="12.75" customHeight="1" x14ac:dyDescent="0.2">
      <c r="A14334" s="53" t="s">
        <v>895</v>
      </c>
      <c r="B14334" s="53" t="s">
        <v>143</v>
      </c>
      <c r="C14334" s="53" t="s">
        <v>46</v>
      </c>
      <c r="D14334" s="53" t="s">
        <v>874</v>
      </c>
      <c r="E14334" s="53" t="s">
        <v>222</v>
      </c>
      <c r="F14334" s="55">
        <v>354.90139428535019</v>
      </c>
      <c r="G14334" s="53" t="s">
        <v>50</v>
      </c>
    </row>
    <row r="14335" spans="1:7" ht="12.75" customHeight="1" x14ac:dyDescent="0.2">
      <c r="A14335" s="53" t="s">
        <v>895</v>
      </c>
      <c r="B14335" s="53" t="s">
        <v>143</v>
      </c>
      <c r="C14335" s="53" t="s">
        <v>46</v>
      </c>
      <c r="D14335" s="53" t="s">
        <v>874</v>
      </c>
      <c r="E14335" s="53" t="s">
        <v>223</v>
      </c>
      <c r="F14335" s="55">
        <v>21.640034401253207</v>
      </c>
      <c r="G14335" s="53" t="s">
        <v>50</v>
      </c>
    </row>
    <row r="14336" spans="1:7" ht="12.75" customHeight="1" x14ac:dyDescent="0.2">
      <c r="A14336" s="53" t="s">
        <v>895</v>
      </c>
      <c r="B14336" s="53" t="s">
        <v>143</v>
      </c>
      <c r="C14336" s="53" t="s">
        <v>46</v>
      </c>
      <c r="D14336" s="53" t="s">
        <v>874</v>
      </c>
      <c r="E14336" s="53" t="s">
        <v>224</v>
      </c>
      <c r="F14336" s="55">
        <v>75.898559990203324</v>
      </c>
      <c r="G14336" s="53" t="s">
        <v>50</v>
      </c>
    </row>
    <row r="14337" spans="1:7" ht="12.75" customHeight="1" x14ac:dyDescent="0.2">
      <c r="A14337" s="53" t="s">
        <v>895</v>
      </c>
      <c r="B14337" s="53" t="s">
        <v>143</v>
      </c>
      <c r="C14337" s="53" t="s">
        <v>46</v>
      </c>
      <c r="D14337" s="53" t="s">
        <v>874</v>
      </c>
      <c r="E14337" s="53" t="s">
        <v>225</v>
      </c>
      <c r="F14337" s="55">
        <v>5.0473124655394708</v>
      </c>
      <c r="G14337" s="53" t="s">
        <v>50</v>
      </c>
    </row>
    <row r="14338" spans="1:7" ht="12.75" customHeight="1" x14ac:dyDescent="0.2">
      <c r="A14338" s="53" t="s">
        <v>895</v>
      </c>
      <c r="B14338" s="53" t="s">
        <v>143</v>
      </c>
      <c r="C14338" s="53" t="s">
        <v>46</v>
      </c>
      <c r="D14338" s="53" t="s">
        <v>874</v>
      </c>
      <c r="E14338" s="53" t="s">
        <v>226</v>
      </c>
      <c r="F14338" s="55">
        <v>1.1793077899634958E-2</v>
      </c>
      <c r="G14338" s="53" t="s">
        <v>50</v>
      </c>
    </row>
    <row r="14339" spans="1:7" ht="12.75" customHeight="1" x14ac:dyDescent="0.2">
      <c r="A14339" s="53" t="s">
        <v>895</v>
      </c>
      <c r="B14339" s="53" t="s">
        <v>143</v>
      </c>
      <c r="C14339" s="53" t="s">
        <v>46</v>
      </c>
      <c r="D14339" s="53" t="s">
        <v>874</v>
      </c>
      <c r="E14339" s="53" t="s">
        <v>227</v>
      </c>
      <c r="F14339" s="55">
        <v>106.11101718076246</v>
      </c>
      <c r="G14339" s="53" t="s">
        <v>50</v>
      </c>
    </row>
    <row r="14340" spans="1:7" ht="12.75" customHeight="1" x14ac:dyDescent="0.2">
      <c r="A14340" s="53" t="s">
        <v>895</v>
      </c>
      <c r="B14340" s="53" t="s">
        <v>143</v>
      </c>
      <c r="C14340" s="53" t="s">
        <v>46</v>
      </c>
      <c r="D14340" s="53" t="s">
        <v>874</v>
      </c>
      <c r="E14340" s="53" t="s">
        <v>228</v>
      </c>
      <c r="F14340" s="55">
        <v>631.44315097493643</v>
      </c>
      <c r="G14340" s="53" t="s">
        <v>50</v>
      </c>
    </row>
    <row r="14341" spans="1:7" ht="12.75" customHeight="1" x14ac:dyDescent="0.2">
      <c r="A14341" s="53" t="s">
        <v>895</v>
      </c>
      <c r="B14341" s="53" t="s">
        <v>143</v>
      </c>
      <c r="C14341" s="53" t="s">
        <v>46</v>
      </c>
      <c r="D14341" s="53" t="s">
        <v>874</v>
      </c>
      <c r="E14341" s="53" t="s">
        <v>229</v>
      </c>
      <c r="F14341" s="55">
        <v>26.760240789950693</v>
      </c>
      <c r="G14341" s="53" t="s">
        <v>50</v>
      </c>
    </row>
    <row r="14342" spans="1:7" ht="12.75" customHeight="1" x14ac:dyDescent="0.2">
      <c r="A14342" s="53" t="s">
        <v>895</v>
      </c>
      <c r="B14342" s="53" t="s">
        <v>143</v>
      </c>
      <c r="C14342" s="53" t="s">
        <v>46</v>
      </c>
      <c r="D14342" s="53" t="s">
        <v>874</v>
      </c>
      <c r="E14342" s="53" t="s">
        <v>230</v>
      </c>
      <c r="F14342" s="55">
        <v>1.4488169465802601</v>
      </c>
      <c r="G14342" s="53" t="s">
        <v>50</v>
      </c>
    </row>
    <row r="14343" spans="1:7" ht="12.75" customHeight="1" x14ac:dyDescent="0.2">
      <c r="A14343" s="53" t="s">
        <v>895</v>
      </c>
      <c r="B14343" s="53" t="s">
        <v>143</v>
      </c>
      <c r="C14343" s="53" t="s">
        <v>46</v>
      </c>
      <c r="D14343" s="53" t="s">
        <v>874</v>
      </c>
      <c r="E14343" s="53" t="s">
        <v>231</v>
      </c>
      <c r="F14343" s="55">
        <v>38.582196575171153</v>
      </c>
      <c r="G14343" s="53" t="s">
        <v>50</v>
      </c>
    </row>
    <row r="14344" spans="1:7" ht="12.75" customHeight="1" x14ac:dyDescent="0.2">
      <c r="A14344" s="53" t="s">
        <v>895</v>
      </c>
      <c r="B14344" s="53" t="s">
        <v>143</v>
      </c>
      <c r="C14344" s="53" t="s">
        <v>46</v>
      </c>
      <c r="D14344" s="53" t="s">
        <v>874</v>
      </c>
      <c r="E14344" s="53" t="s">
        <v>232</v>
      </c>
      <c r="F14344" s="55">
        <v>783.79707904984457</v>
      </c>
      <c r="G14344" s="53" t="s">
        <v>50</v>
      </c>
    </row>
    <row r="14345" spans="1:7" ht="12.75" customHeight="1" x14ac:dyDescent="0.2">
      <c r="A14345" s="53" t="s">
        <v>895</v>
      </c>
      <c r="B14345" s="53" t="s">
        <v>143</v>
      </c>
      <c r="C14345" s="53" t="s">
        <v>46</v>
      </c>
      <c r="D14345" s="53" t="s">
        <v>874</v>
      </c>
      <c r="E14345" s="53" t="s">
        <v>233</v>
      </c>
      <c r="F14345" s="55">
        <v>21.532587602810171</v>
      </c>
      <c r="G14345" s="53" t="s">
        <v>50</v>
      </c>
    </row>
    <row r="14346" spans="1:7" ht="12.75" customHeight="1" x14ac:dyDescent="0.2">
      <c r="A14346" s="53" t="s">
        <v>895</v>
      </c>
      <c r="B14346" s="53" t="s">
        <v>143</v>
      </c>
      <c r="C14346" s="53" t="s">
        <v>46</v>
      </c>
      <c r="D14346" s="53" t="s">
        <v>874</v>
      </c>
      <c r="E14346" s="53" t="s">
        <v>234</v>
      </c>
      <c r="F14346" s="55">
        <v>100.3381426806985</v>
      </c>
      <c r="G14346" s="53" t="s">
        <v>50</v>
      </c>
    </row>
    <row r="14347" spans="1:7" ht="12.75" customHeight="1" x14ac:dyDescent="0.2">
      <c r="A14347" s="53" t="s">
        <v>895</v>
      </c>
      <c r="B14347" s="53" t="s">
        <v>143</v>
      </c>
      <c r="C14347" s="53" t="s">
        <v>46</v>
      </c>
      <c r="D14347" s="53" t="s">
        <v>874</v>
      </c>
      <c r="E14347" s="53" t="s">
        <v>235</v>
      </c>
      <c r="F14347" s="55">
        <v>0.35910409391472847</v>
      </c>
      <c r="G14347" s="53" t="s">
        <v>50</v>
      </c>
    </row>
    <row r="14348" spans="1:7" ht="12.75" customHeight="1" x14ac:dyDescent="0.2">
      <c r="A14348" s="53" t="s">
        <v>895</v>
      </c>
      <c r="B14348" s="53" t="s">
        <v>143</v>
      </c>
      <c r="C14348" s="53" t="s">
        <v>46</v>
      </c>
      <c r="D14348" s="53" t="s">
        <v>874</v>
      </c>
      <c r="E14348" s="53" t="s">
        <v>236</v>
      </c>
      <c r="F14348" s="55">
        <v>58.456787499397855</v>
      </c>
      <c r="G14348" s="53" t="s">
        <v>50</v>
      </c>
    </row>
    <row r="14349" spans="1:7" ht="12.75" customHeight="1" x14ac:dyDescent="0.2">
      <c r="A14349" s="53" t="s">
        <v>895</v>
      </c>
      <c r="B14349" s="53" t="s">
        <v>143</v>
      </c>
      <c r="C14349" s="53" t="s">
        <v>46</v>
      </c>
      <c r="D14349" s="53" t="s">
        <v>874</v>
      </c>
      <c r="E14349" s="53" t="s">
        <v>237</v>
      </c>
      <c r="F14349" s="55">
        <v>153.21725602367943</v>
      </c>
      <c r="G14349" s="53" t="s">
        <v>50</v>
      </c>
    </row>
    <row r="14350" spans="1:7" ht="12.75" customHeight="1" x14ac:dyDescent="0.2">
      <c r="A14350" s="53" t="s">
        <v>895</v>
      </c>
      <c r="B14350" s="53" t="s">
        <v>143</v>
      </c>
      <c r="C14350" s="53" t="s">
        <v>46</v>
      </c>
      <c r="D14350" s="53" t="s">
        <v>874</v>
      </c>
      <c r="E14350" s="53" t="s">
        <v>238</v>
      </c>
      <c r="F14350" s="55">
        <v>57.824938949305192</v>
      </c>
      <c r="G14350" s="53" t="s">
        <v>50</v>
      </c>
    </row>
    <row r="14351" spans="1:7" ht="12.75" customHeight="1" x14ac:dyDescent="0.2">
      <c r="A14351" s="53" t="s">
        <v>895</v>
      </c>
      <c r="B14351" s="53" t="s">
        <v>143</v>
      </c>
      <c r="C14351" s="53" t="s">
        <v>46</v>
      </c>
      <c r="D14351" s="53" t="s">
        <v>874</v>
      </c>
      <c r="E14351" s="53" t="s">
        <v>239</v>
      </c>
      <c r="F14351" s="55">
        <v>8.5856240289777883</v>
      </c>
      <c r="G14351" s="53" t="s">
        <v>50</v>
      </c>
    </row>
    <row r="14352" spans="1:7" ht="12.75" customHeight="1" x14ac:dyDescent="0.2">
      <c r="A14352" s="53" t="s">
        <v>895</v>
      </c>
      <c r="B14352" s="53" t="s">
        <v>143</v>
      </c>
      <c r="C14352" s="53" t="s">
        <v>46</v>
      </c>
      <c r="D14352" s="53" t="s">
        <v>874</v>
      </c>
      <c r="E14352" s="53" t="s">
        <v>240</v>
      </c>
      <c r="F14352" s="55">
        <v>5.8062978140553794</v>
      </c>
      <c r="G14352" s="53" t="s">
        <v>50</v>
      </c>
    </row>
    <row r="14353" spans="1:7" ht="12.75" customHeight="1" x14ac:dyDescent="0.2">
      <c r="A14353" s="53" t="s">
        <v>895</v>
      </c>
      <c r="B14353" s="53" t="s">
        <v>143</v>
      </c>
      <c r="C14353" s="53" t="s">
        <v>46</v>
      </c>
      <c r="D14353" s="53" t="s">
        <v>874</v>
      </c>
      <c r="E14353" s="53" t="s">
        <v>241</v>
      </c>
      <c r="F14353" s="55">
        <v>7.1579585864330025E-2</v>
      </c>
      <c r="G14353" s="53" t="s">
        <v>50</v>
      </c>
    </row>
    <row r="14354" spans="1:7" ht="12.75" customHeight="1" x14ac:dyDescent="0.2">
      <c r="A14354" s="53" t="s">
        <v>895</v>
      </c>
      <c r="B14354" s="53" t="s">
        <v>143</v>
      </c>
      <c r="C14354" s="53" t="s">
        <v>46</v>
      </c>
      <c r="D14354" s="53" t="s">
        <v>874</v>
      </c>
      <c r="E14354" s="53" t="s">
        <v>242</v>
      </c>
      <c r="F14354" s="55">
        <v>0.42872161359963384</v>
      </c>
      <c r="G14354" s="53" t="s">
        <v>50</v>
      </c>
    </row>
    <row r="14355" spans="1:7" ht="12.75" customHeight="1" x14ac:dyDescent="0.2">
      <c r="A14355" s="53" t="s">
        <v>895</v>
      </c>
      <c r="B14355" s="53" t="s">
        <v>143</v>
      </c>
      <c r="C14355" s="53" t="s">
        <v>46</v>
      </c>
      <c r="D14355" s="53" t="s">
        <v>874</v>
      </c>
      <c r="E14355" s="53" t="s">
        <v>243</v>
      </c>
      <c r="F14355" s="55">
        <v>9.0696847622961378</v>
      </c>
      <c r="G14355" s="53" t="s">
        <v>50</v>
      </c>
    </row>
    <row r="14356" spans="1:7" ht="12.75" customHeight="1" x14ac:dyDescent="0.2">
      <c r="A14356" s="53" t="s">
        <v>895</v>
      </c>
      <c r="B14356" s="53" t="s">
        <v>143</v>
      </c>
      <c r="C14356" s="53" t="s">
        <v>46</v>
      </c>
      <c r="D14356" s="53" t="s">
        <v>874</v>
      </c>
      <c r="E14356" s="53" t="s">
        <v>244</v>
      </c>
      <c r="F14356" s="55">
        <v>3.6796542306192492</v>
      </c>
      <c r="G14356" s="53" t="s">
        <v>50</v>
      </c>
    </row>
    <row r="14357" spans="1:7" ht="12.75" customHeight="1" x14ac:dyDescent="0.2">
      <c r="A14357" s="53" t="s">
        <v>895</v>
      </c>
      <c r="B14357" s="53" t="s">
        <v>143</v>
      </c>
      <c r="C14357" s="53" t="s">
        <v>46</v>
      </c>
      <c r="D14357" s="53" t="s">
        <v>874</v>
      </c>
      <c r="E14357" s="53" t="s">
        <v>245</v>
      </c>
      <c r="F14357" s="55">
        <v>20.361640610475479</v>
      </c>
      <c r="G14357" s="53" t="s">
        <v>50</v>
      </c>
    </row>
    <row r="14358" spans="1:7" ht="12.75" customHeight="1" x14ac:dyDescent="0.2">
      <c r="A14358" s="53" t="s">
        <v>895</v>
      </c>
      <c r="B14358" s="53" t="s">
        <v>143</v>
      </c>
      <c r="C14358" s="53" t="s">
        <v>46</v>
      </c>
      <c r="D14358" s="53" t="s">
        <v>874</v>
      </c>
      <c r="E14358" s="53" t="s">
        <v>246</v>
      </c>
      <c r="F14358" s="55">
        <v>9.8654716372630542</v>
      </c>
      <c r="G14358" s="53" t="s">
        <v>50</v>
      </c>
    </row>
    <row r="14359" spans="1:7" ht="12.75" customHeight="1" x14ac:dyDescent="0.2">
      <c r="A14359" s="53" t="s">
        <v>895</v>
      </c>
      <c r="B14359" s="53" t="s">
        <v>143</v>
      </c>
      <c r="C14359" s="53" t="s">
        <v>46</v>
      </c>
      <c r="D14359" s="53" t="s">
        <v>874</v>
      </c>
      <c r="E14359" s="53" t="s">
        <v>247</v>
      </c>
      <c r="F14359" s="55">
        <v>230.06328562416056</v>
      </c>
      <c r="G14359" s="53" t="s">
        <v>50</v>
      </c>
    </row>
    <row r="14360" spans="1:7" ht="12.75" customHeight="1" x14ac:dyDescent="0.2">
      <c r="A14360" s="53" t="s">
        <v>895</v>
      </c>
      <c r="B14360" s="53" t="s">
        <v>143</v>
      </c>
      <c r="C14360" s="53" t="s">
        <v>46</v>
      </c>
      <c r="D14360" s="53" t="s">
        <v>874</v>
      </c>
      <c r="E14360" s="53" t="s">
        <v>248</v>
      </c>
      <c r="F14360" s="55">
        <v>2.7756137701142354</v>
      </c>
      <c r="G14360" s="53" t="s">
        <v>50</v>
      </c>
    </row>
    <row r="14361" spans="1:7" ht="12.75" customHeight="1" x14ac:dyDescent="0.2">
      <c r="A14361" s="53" t="s">
        <v>895</v>
      </c>
      <c r="B14361" s="53" t="s">
        <v>143</v>
      </c>
      <c r="C14361" s="53" t="s">
        <v>46</v>
      </c>
      <c r="D14361" s="53" t="s">
        <v>874</v>
      </c>
      <c r="E14361" s="53" t="s">
        <v>249</v>
      </c>
      <c r="F14361" s="55">
        <v>0.44603533377792171</v>
      </c>
      <c r="G14361" s="53" t="s">
        <v>50</v>
      </c>
    </row>
    <row r="14362" spans="1:7" ht="12.75" customHeight="1" x14ac:dyDescent="0.2">
      <c r="A14362" s="53" t="s">
        <v>895</v>
      </c>
      <c r="B14362" s="53" t="s">
        <v>143</v>
      </c>
      <c r="C14362" s="53" t="s">
        <v>46</v>
      </c>
      <c r="D14362" s="53" t="s">
        <v>874</v>
      </c>
      <c r="E14362" s="53" t="s">
        <v>250</v>
      </c>
      <c r="F14362" s="55">
        <v>0.2005168157877899</v>
      </c>
      <c r="G14362" s="53" t="s">
        <v>50</v>
      </c>
    </row>
    <row r="14363" spans="1:7" ht="12.75" customHeight="1" x14ac:dyDescent="0.2">
      <c r="A14363" s="53" t="s">
        <v>895</v>
      </c>
      <c r="B14363" s="53" t="s">
        <v>143</v>
      </c>
      <c r="C14363" s="53" t="s">
        <v>46</v>
      </c>
      <c r="D14363" s="53" t="s">
        <v>874</v>
      </c>
      <c r="E14363" s="53" t="s">
        <v>251</v>
      </c>
      <c r="F14363" s="55">
        <v>71.285846681840852</v>
      </c>
      <c r="G14363" s="53" t="s">
        <v>50</v>
      </c>
    </row>
    <row r="14364" spans="1:7" ht="12.75" customHeight="1" x14ac:dyDescent="0.2">
      <c r="A14364" s="53" t="s">
        <v>895</v>
      </c>
      <c r="B14364" s="53" t="s">
        <v>143</v>
      </c>
      <c r="C14364" s="53" t="s">
        <v>46</v>
      </c>
      <c r="D14364" s="53" t="s">
        <v>874</v>
      </c>
      <c r="E14364" s="53" t="s">
        <v>252</v>
      </c>
      <c r="F14364" s="55">
        <v>77.085267348858807</v>
      </c>
      <c r="G14364" s="53" t="s">
        <v>50</v>
      </c>
    </row>
    <row r="14365" spans="1:7" ht="12.75" customHeight="1" x14ac:dyDescent="0.2">
      <c r="A14365" s="53" t="s">
        <v>895</v>
      </c>
      <c r="B14365" s="53" t="s">
        <v>143</v>
      </c>
      <c r="C14365" s="53" t="s">
        <v>46</v>
      </c>
      <c r="D14365" s="53" t="s">
        <v>874</v>
      </c>
      <c r="E14365" s="53" t="s">
        <v>253</v>
      </c>
      <c r="F14365" s="55">
        <v>560.16093451669281</v>
      </c>
      <c r="G14365" s="53" t="s">
        <v>50</v>
      </c>
    </row>
    <row r="14366" spans="1:7" ht="12.75" customHeight="1" x14ac:dyDescent="0.2">
      <c r="A14366" s="53" t="s">
        <v>895</v>
      </c>
      <c r="B14366" s="53" t="s">
        <v>143</v>
      </c>
      <c r="C14366" s="53" t="s">
        <v>46</v>
      </c>
      <c r="D14366" s="53" t="s">
        <v>874</v>
      </c>
      <c r="E14366" s="53" t="s">
        <v>254</v>
      </c>
      <c r="F14366" s="55">
        <v>38.960603186684558</v>
      </c>
      <c r="G14366" s="53" t="s">
        <v>50</v>
      </c>
    </row>
    <row r="14367" spans="1:7" ht="12.75" customHeight="1" x14ac:dyDescent="0.2">
      <c r="A14367" s="53" t="s">
        <v>895</v>
      </c>
      <c r="B14367" s="53" t="s">
        <v>143</v>
      </c>
      <c r="C14367" s="53" t="s">
        <v>46</v>
      </c>
      <c r="D14367" s="53" t="s">
        <v>874</v>
      </c>
      <c r="E14367" s="53" t="s">
        <v>255</v>
      </c>
      <c r="F14367" s="55">
        <v>1654.5278511758754</v>
      </c>
      <c r="G14367" s="53" t="s">
        <v>50</v>
      </c>
    </row>
    <row r="14368" spans="1:7" ht="12.75" customHeight="1" x14ac:dyDescent="0.2">
      <c r="A14368" s="53" t="s">
        <v>895</v>
      </c>
      <c r="B14368" s="53" t="s">
        <v>143</v>
      </c>
      <c r="C14368" s="53" t="s">
        <v>46</v>
      </c>
      <c r="D14368" s="53" t="s">
        <v>874</v>
      </c>
      <c r="E14368" s="53" t="s">
        <v>256</v>
      </c>
      <c r="F14368" s="55">
        <v>654.28957565576786</v>
      </c>
      <c r="G14368" s="53" t="s">
        <v>50</v>
      </c>
    </row>
    <row r="14369" spans="1:7" ht="12.75" customHeight="1" x14ac:dyDescent="0.2">
      <c r="A14369" s="53" t="s">
        <v>895</v>
      </c>
      <c r="B14369" s="53" t="s">
        <v>143</v>
      </c>
      <c r="C14369" s="53" t="s">
        <v>46</v>
      </c>
      <c r="D14369" s="53" t="s">
        <v>874</v>
      </c>
      <c r="E14369" s="53" t="s">
        <v>257</v>
      </c>
      <c r="F14369" s="55">
        <v>138.41975456174339</v>
      </c>
      <c r="G14369" s="53" t="s">
        <v>50</v>
      </c>
    </row>
    <row r="14370" spans="1:7" ht="12.75" customHeight="1" x14ac:dyDescent="0.2">
      <c r="A14370" s="53" t="s">
        <v>895</v>
      </c>
      <c r="B14370" s="53" t="s">
        <v>143</v>
      </c>
      <c r="C14370" s="53" t="s">
        <v>46</v>
      </c>
      <c r="D14370" s="53" t="s">
        <v>874</v>
      </c>
      <c r="E14370" s="53" t="s">
        <v>258</v>
      </c>
      <c r="F14370" s="55">
        <v>237.95690014277264</v>
      </c>
      <c r="G14370" s="53" t="s">
        <v>50</v>
      </c>
    </row>
    <row r="14371" spans="1:7" ht="12.75" customHeight="1" x14ac:dyDescent="0.2">
      <c r="A14371" s="53" t="s">
        <v>895</v>
      </c>
      <c r="B14371" s="53" t="s">
        <v>143</v>
      </c>
      <c r="C14371" s="53" t="s">
        <v>46</v>
      </c>
      <c r="D14371" s="53" t="s">
        <v>874</v>
      </c>
      <c r="E14371" s="53" t="s">
        <v>259</v>
      </c>
      <c r="F14371" s="55">
        <v>21.902999999999999</v>
      </c>
      <c r="G14371" s="53" t="s">
        <v>50</v>
      </c>
    </row>
    <row r="14372" spans="1:7" ht="12.75" customHeight="1" x14ac:dyDescent="0.2">
      <c r="A14372" s="53" t="s">
        <v>895</v>
      </c>
      <c r="B14372" s="53" t="s">
        <v>143</v>
      </c>
      <c r="C14372" s="53" t="s">
        <v>46</v>
      </c>
      <c r="D14372" s="53" t="s">
        <v>874</v>
      </c>
      <c r="E14372" s="53" t="s">
        <v>260</v>
      </c>
      <c r="F14372" s="55">
        <v>98.120272756681103</v>
      </c>
      <c r="G14372" s="53" t="s">
        <v>50</v>
      </c>
    </row>
    <row r="14373" spans="1:7" ht="12.75" customHeight="1" x14ac:dyDescent="0.2">
      <c r="A14373" s="53" t="s">
        <v>895</v>
      </c>
      <c r="B14373" s="53" t="s">
        <v>143</v>
      </c>
      <c r="C14373" s="53" t="s">
        <v>46</v>
      </c>
      <c r="D14373" s="53" t="s">
        <v>874</v>
      </c>
      <c r="E14373" s="53" t="s">
        <v>261</v>
      </c>
      <c r="F14373" s="55">
        <v>10998.901017784803</v>
      </c>
      <c r="G14373" s="53" t="s">
        <v>50</v>
      </c>
    </row>
    <row r="14374" spans="1:7" ht="12.75" customHeight="1" x14ac:dyDescent="0.2">
      <c r="A14374" s="53" t="s">
        <v>895</v>
      </c>
      <c r="B14374" s="53" t="s">
        <v>143</v>
      </c>
      <c r="C14374" s="53" t="s">
        <v>46</v>
      </c>
      <c r="D14374" s="53" t="s">
        <v>874</v>
      </c>
      <c r="E14374" s="53" t="s">
        <v>262</v>
      </c>
      <c r="F14374" s="55">
        <v>3916.8393147092261</v>
      </c>
      <c r="G14374" s="53" t="s">
        <v>50</v>
      </c>
    </row>
    <row r="14375" spans="1:7" ht="12.75" customHeight="1" x14ac:dyDescent="0.2">
      <c r="A14375" s="53" t="s">
        <v>895</v>
      </c>
      <c r="B14375" s="53" t="s">
        <v>143</v>
      </c>
      <c r="C14375" s="53" t="s">
        <v>46</v>
      </c>
      <c r="D14375" s="53" t="s">
        <v>874</v>
      </c>
      <c r="E14375" s="53" t="s">
        <v>263</v>
      </c>
      <c r="F14375" s="55">
        <v>7668.5206757027445</v>
      </c>
      <c r="G14375" s="53" t="s">
        <v>50</v>
      </c>
    </row>
    <row r="14376" spans="1:7" ht="12.75" customHeight="1" x14ac:dyDescent="0.2">
      <c r="A14376" s="53" t="s">
        <v>895</v>
      </c>
      <c r="B14376" s="53" t="s">
        <v>143</v>
      </c>
      <c r="C14376" s="53" t="s">
        <v>46</v>
      </c>
      <c r="D14376" s="53" t="s">
        <v>874</v>
      </c>
      <c r="E14376" s="53" t="s">
        <v>264</v>
      </c>
      <c r="F14376" s="55">
        <v>1691.1304858893457</v>
      </c>
      <c r="G14376" s="53" t="s">
        <v>50</v>
      </c>
    </row>
    <row r="14377" spans="1:7" ht="12.75" customHeight="1" x14ac:dyDescent="0.2">
      <c r="A14377" s="53" t="s">
        <v>895</v>
      </c>
      <c r="B14377" s="53" t="s">
        <v>143</v>
      </c>
      <c r="C14377" s="53" t="s">
        <v>46</v>
      </c>
      <c r="D14377" s="53" t="s">
        <v>874</v>
      </c>
      <c r="E14377" s="53" t="s">
        <v>265</v>
      </c>
      <c r="F14377" s="55">
        <v>22897.898630302945</v>
      </c>
      <c r="G14377" s="53" t="s">
        <v>50</v>
      </c>
    </row>
    <row r="14378" spans="1:7" ht="12.75" customHeight="1" x14ac:dyDescent="0.2">
      <c r="A14378" s="53" t="s">
        <v>895</v>
      </c>
      <c r="B14378" s="53" t="s">
        <v>143</v>
      </c>
      <c r="C14378" s="53" t="s">
        <v>46</v>
      </c>
      <c r="D14378" s="53" t="s">
        <v>874</v>
      </c>
      <c r="E14378" s="53" t="s">
        <v>266</v>
      </c>
      <c r="F14378" s="55">
        <v>1267.4434353758438</v>
      </c>
      <c r="G14378" s="53" t="s">
        <v>50</v>
      </c>
    </row>
    <row r="14379" spans="1:7" ht="12.75" customHeight="1" x14ac:dyDescent="0.2">
      <c r="A14379" s="53" t="s">
        <v>895</v>
      </c>
      <c r="B14379" s="53" t="s">
        <v>143</v>
      </c>
      <c r="C14379" s="53" t="s">
        <v>46</v>
      </c>
      <c r="D14379" s="53" t="s">
        <v>874</v>
      </c>
      <c r="E14379" s="53" t="s">
        <v>267</v>
      </c>
      <c r="F14379" s="55">
        <v>2474.6722894967579</v>
      </c>
      <c r="G14379" s="53" t="s">
        <v>50</v>
      </c>
    </row>
    <row r="14380" spans="1:7" ht="12.75" customHeight="1" x14ac:dyDescent="0.2">
      <c r="A14380" s="53" t="s">
        <v>895</v>
      </c>
      <c r="B14380" s="53" t="s">
        <v>143</v>
      </c>
      <c r="C14380" s="53" t="s">
        <v>46</v>
      </c>
      <c r="D14380" s="53" t="s">
        <v>874</v>
      </c>
      <c r="E14380" s="53" t="s">
        <v>268</v>
      </c>
      <c r="F14380" s="55">
        <v>937.06451201802997</v>
      </c>
      <c r="G14380" s="53" t="s">
        <v>50</v>
      </c>
    </row>
    <row r="14381" spans="1:7" ht="12.75" customHeight="1" x14ac:dyDescent="0.2">
      <c r="A14381" s="53" t="s">
        <v>895</v>
      </c>
      <c r="B14381" s="53" t="s">
        <v>143</v>
      </c>
      <c r="C14381" s="53" t="s">
        <v>46</v>
      </c>
      <c r="D14381" s="53" t="s">
        <v>874</v>
      </c>
      <c r="E14381" s="53" t="s">
        <v>269</v>
      </c>
      <c r="F14381" s="55">
        <v>192.61270732000003</v>
      </c>
      <c r="G14381" s="53" t="s">
        <v>50</v>
      </c>
    </row>
    <row r="14382" spans="1:7" ht="12.75" customHeight="1" x14ac:dyDescent="0.2">
      <c r="A14382" s="53" t="s">
        <v>895</v>
      </c>
      <c r="B14382" s="53" t="s">
        <v>143</v>
      </c>
      <c r="C14382" s="53" t="s">
        <v>46</v>
      </c>
      <c r="D14382" s="53" t="s">
        <v>874</v>
      </c>
      <c r="E14382" s="53" t="s">
        <v>270</v>
      </c>
      <c r="F14382" s="55">
        <v>145.47317183070939</v>
      </c>
      <c r="G14382" s="53" t="s">
        <v>50</v>
      </c>
    </row>
    <row r="14383" spans="1:7" ht="12.75" customHeight="1" x14ac:dyDescent="0.2">
      <c r="A14383" s="53" t="s">
        <v>895</v>
      </c>
      <c r="B14383" s="53" t="s">
        <v>143</v>
      </c>
      <c r="C14383" s="53" t="s">
        <v>46</v>
      </c>
      <c r="D14383" s="53" t="s">
        <v>874</v>
      </c>
      <c r="E14383" s="53" t="s">
        <v>271</v>
      </c>
      <c r="F14383" s="55">
        <v>93.654033808881081</v>
      </c>
      <c r="G14383" s="53" t="s">
        <v>50</v>
      </c>
    </row>
    <row r="14384" spans="1:7" ht="12.75" customHeight="1" x14ac:dyDescent="0.2">
      <c r="A14384" s="53" t="s">
        <v>895</v>
      </c>
      <c r="B14384" s="53" t="s">
        <v>143</v>
      </c>
      <c r="C14384" s="53" t="s">
        <v>46</v>
      </c>
      <c r="D14384" s="53" t="s">
        <v>874</v>
      </c>
      <c r="E14384" s="53" t="s">
        <v>272</v>
      </c>
      <c r="F14384" s="55">
        <v>3343.3609999999999</v>
      </c>
      <c r="G14384" s="53" t="s">
        <v>50</v>
      </c>
    </row>
    <row r="14385" spans="1:7" ht="12.75" customHeight="1" x14ac:dyDescent="0.2">
      <c r="A14385" s="53" t="s">
        <v>895</v>
      </c>
      <c r="B14385" s="53" t="s">
        <v>143</v>
      </c>
      <c r="C14385" s="53" t="s">
        <v>46</v>
      </c>
      <c r="D14385" s="53" t="s">
        <v>874</v>
      </c>
      <c r="E14385" s="53" t="s">
        <v>273</v>
      </c>
      <c r="F14385" s="55">
        <v>103.14200092664159</v>
      </c>
      <c r="G14385" s="53" t="s">
        <v>50</v>
      </c>
    </row>
    <row r="14386" spans="1:7" ht="12.75" customHeight="1" x14ac:dyDescent="0.2">
      <c r="A14386" s="53" t="s">
        <v>895</v>
      </c>
      <c r="B14386" s="53" t="s">
        <v>143</v>
      </c>
      <c r="C14386" s="53" t="s">
        <v>46</v>
      </c>
      <c r="D14386" s="53" t="s">
        <v>874</v>
      </c>
      <c r="E14386" s="53" t="s">
        <v>274</v>
      </c>
      <c r="F14386" s="55">
        <v>279.12950036914111</v>
      </c>
      <c r="G14386" s="53" t="s">
        <v>50</v>
      </c>
    </row>
    <row r="14387" spans="1:7" ht="12.75" customHeight="1" x14ac:dyDescent="0.2">
      <c r="A14387" s="53" t="s">
        <v>895</v>
      </c>
      <c r="B14387" s="53" t="s">
        <v>143</v>
      </c>
      <c r="C14387" s="53" t="s">
        <v>46</v>
      </c>
      <c r="D14387" s="53" t="s">
        <v>874</v>
      </c>
      <c r="E14387" s="53" t="s">
        <v>275</v>
      </c>
      <c r="F14387" s="55">
        <v>5898.4977055377467</v>
      </c>
      <c r="G14387" s="53" t="s">
        <v>50</v>
      </c>
    </row>
    <row r="14388" spans="1:7" ht="12.75" customHeight="1" x14ac:dyDescent="0.2">
      <c r="A14388" s="53" t="s">
        <v>895</v>
      </c>
      <c r="B14388" s="53" t="s">
        <v>143</v>
      </c>
      <c r="C14388" s="53" t="s">
        <v>46</v>
      </c>
      <c r="D14388" s="53" t="s">
        <v>874</v>
      </c>
      <c r="E14388" s="53" t="s">
        <v>276</v>
      </c>
      <c r="F14388" s="55">
        <v>267.03818415413912</v>
      </c>
      <c r="G14388" s="53" t="s">
        <v>50</v>
      </c>
    </row>
    <row r="14389" spans="1:7" ht="12.75" customHeight="1" x14ac:dyDescent="0.2">
      <c r="A14389" s="53" t="s">
        <v>895</v>
      </c>
      <c r="B14389" s="53" t="s">
        <v>143</v>
      </c>
      <c r="C14389" s="53" t="s">
        <v>46</v>
      </c>
      <c r="D14389" s="53" t="s">
        <v>874</v>
      </c>
      <c r="E14389" s="53" t="s">
        <v>277</v>
      </c>
      <c r="F14389" s="55">
        <v>2097.185090195368</v>
      </c>
      <c r="G14389" s="53" t="s">
        <v>50</v>
      </c>
    </row>
    <row r="14390" spans="1:7" ht="12.75" customHeight="1" x14ac:dyDescent="0.2">
      <c r="A14390" s="53" t="s">
        <v>895</v>
      </c>
      <c r="B14390" s="53" t="s">
        <v>143</v>
      </c>
      <c r="C14390" s="53" t="s">
        <v>46</v>
      </c>
      <c r="D14390" s="53" t="s">
        <v>874</v>
      </c>
      <c r="E14390" s="53" t="s">
        <v>278</v>
      </c>
      <c r="F14390" s="55">
        <v>227.00372162771654</v>
      </c>
      <c r="G14390" s="53" t="s">
        <v>50</v>
      </c>
    </row>
    <row r="14391" spans="1:7" ht="12.75" customHeight="1" x14ac:dyDescent="0.2">
      <c r="A14391" s="53" t="s">
        <v>895</v>
      </c>
      <c r="B14391" s="53" t="s">
        <v>143</v>
      </c>
      <c r="C14391" s="53" t="s">
        <v>46</v>
      </c>
      <c r="D14391" s="53" t="s">
        <v>874</v>
      </c>
      <c r="E14391" s="53" t="s">
        <v>279</v>
      </c>
      <c r="F14391" s="55">
        <v>602.66590078715842</v>
      </c>
      <c r="G14391" s="53" t="s">
        <v>50</v>
      </c>
    </row>
    <row r="14392" spans="1:7" ht="12.75" customHeight="1" x14ac:dyDescent="0.2">
      <c r="A14392" s="53" t="s">
        <v>895</v>
      </c>
      <c r="B14392" s="53" t="s">
        <v>143</v>
      </c>
      <c r="C14392" s="53" t="s">
        <v>46</v>
      </c>
      <c r="D14392" s="53" t="s">
        <v>874</v>
      </c>
      <c r="E14392" s="53" t="s">
        <v>280</v>
      </c>
      <c r="F14392" s="55">
        <v>2838.6149077283872</v>
      </c>
      <c r="G14392" s="53" t="s">
        <v>50</v>
      </c>
    </row>
    <row r="14393" spans="1:7" ht="12.75" customHeight="1" x14ac:dyDescent="0.2">
      <c r="A14393" s="53" t="s">
        <v>895</v>
      </c>
      <c r="B14393" s="53" t="s">
        <v>143</v>
      </c>
      <c r="C14393" s="53" t="s">
        <v>46</v>
      </c>
      <c r="D14393" s="53" t="s">
        <v>874</v>
      </c>
      <c r="E14393" s="53" t="s">
        <v>281</v>
      </c>
      <c r="F14393" s="55">
        <v>249.51274769648739</v>
      </c>
      <c r="G14393" s="53" t="s">
        <v>50</v>
      </c>
    </row>
    <row r="14394" spans="1:7" ht="12.75" customHeight="1" x14ac:dyDescent="0.2">
      <c r="A14394" s="53" t="s">
        <v>895</v>
      </c>
      <c r="B14394" s="53" t="s">
        <v>143</v>
      </c>
      <c r="C14394" s="53" t="s">
        <v>46</v>
      </c>
      <c r="D14394" s="53" t="s">
        <v>874</v>
      </c>
      <c r="E14394" s="53" t="s">
        <v>282</v>
      </c>
      <c r="F14394" s="55">
        <v>508.22126366427125</v>
      </c>
      <c r="G14394" s="53" t="s">
        <v>50</v>
      </c>
    </row>
    <row r="14395" spans="1:7" ht="12.75" customHeight="1" x14ac:dyDescent="0.2">
      <c r="A14395" s="53" t="s">
        <v>895</v>
      </c>
      <c r="B14395" s="53" t="s">
        <v>143</v>
      </c>
      <c r="C14395" s="53" t="s">
        <v>46</v>
      </c>
      <c r="D14395" s="53" t="s">
        <v>874</v>
      </c>
      <c r="E14395" s="53" t="s">
        <v>283</v>
      </c>
      <c r="F14395" s="55">
        <v>2311.9190838949708</v>
      </c>
      <c r="G14395" s="53" t="s">
        <v>50</v>
      </c>
    </row>
    <row r="14396" spans="1:7" ht="12.75" customHeight="1" x14ac:dyDescent="0.2">
      <c r="A14396" s="53" t="s">
        <v>895</v>
      </c>
      <c r="B14396" s="53" t="s">
        <v>143</v>
      </c>
      <c r="C14396" s="53" t="s">
        <v>46</v>
      </c>
      <c r="D14396" s="53" t="s">
        <v>874</v>
      </c>
      <c r="E14396" s="53" t="s">
        <v>284</v>
      </c>
      <c r="F14396" s="55">
        <v>1463.7006480988032</v>
      </c>
      <c r="G14396" s="53" t="s">
        <v>50</v>
      </c>
    </row>
    <row r="14397" spans="1:7" ht="12.75" customHeight="1" x14ac:dyDescent="0.2">
      <c r="A14397" s="53" t="s">
        <v>895</v>
      </c>
      <c r="B14397" s="53" t="s">
        <v>143</v>
      </c>
      <c r="C14397" s="53" t="s">
        <v>46</v>
      </c>
      <c r="D14397" s="53" t="s">
        <v>874</v>
      </c>
      <c r="E14397" s="53" t="s">
        <v>285</v>
      </c>
      <c r="F14397" s="55">
        <v>3802.3630360521506</v>
      </c>
      <c r="G14397" s="53" t="s">
        <v>50</v>
      </c>
    </row>
    <row r="14398" spans="1:7" ht="12.75" customHeight="1" x14ac:dyDescent="0.2">
      <c r="A14398" s="53" t="s">
        <v>895</v>
      </c>
      <c r="B14398" s="53" t="s">
        <v>143</v>
      </c>
      <c r="C14398" s="53" t="s">
        <v>46</v>
      </c>
      <c r="D14398" s="53" t="s">
        <v>874</v>
      </c>
      <c r="E14398" s="53" t="s">
        <v>286</v>
      </c>
      <c r="F14398" s="55">
        <v>1171.2876322736722</v>
      </c>
      <c r="G14398" s="53" t="s">
        <v>50</v>
      </c>
    </row>
    <row r="14399" spans="1:7" ht="12.75" customHeight="1" x14ac:dyDescent="0.2">
      <c r="A14399" s="53" t="s">
        <v>895</v>
      </c>
      <c r="B14399" s="53" t="s">
        <v>143</v>
      </c>
      <c r="C14399" s="53" t="s">
        <v>46</v>
      </c>
      <c r="D14399" s="53" t="s">
        <v>874</v>
      </c>
      <c r="E14399" s="53" t="s">
        <v>287</v>
      </c>
      <c r="F14399" s="55">
        <v>559.99084931852144</v>
      </c>
      <c r="G14399" s="53" t="s">
        <v>50</v>
      </c>
    </row>
    <row r="14400" spans="1:7" ht="12.75" customHeight="1" x14ac:dyDescent="0.2">
      <c r="A14400" s="53" t="s">
        <v>895</v>
      </c>
      <c r="B14400" s="53" t="s">
        <v>143</v>
      </c>
      <c r="C14400" s="53" t="s">
        <v>46</v>
      </c>
      <c r="D14400" s="53" t="s">
        <v>874</v>
      </c>
      <c r="E14400" s="53" t="s">
        <v>288</v>
      </c>
      <c r="F14400" s="55">
        <v>288.97452642770378</v>
      </c>
      <c r="G14400" s="53" t="s">
        <v>50</v>
      </c>
    </row>
    <row r="14401" spans="1:7" ht="12.75" customHeight="1" x14ac:dyDescent="0.2">
      <c r="A14401" s="53" t="s">
        <v>895</v>
      </c>
      <c r="B14401" s="53" t="s">
        <v>143</v>
      </c>
      <c r="C14401" s="53" t="s">
        <v>46</v>
      </c>
      <c r="D14401" s="53" t="s">
        <v>874</v>
      </c>
      <c r="E14401" s="53" t="s">
        <v>289</v>
      </c>
      <c r="F14401" s="55">
        <v>6643.7360276182899</v>
      </c>
      <c r="G14401" s="53" t="s">
        <v>50</v>
      </c>
    </row>
    <row r="14402" spans="1:7" ht="12.75" customHeight="1" x14ac:dyDescent="0.2">
      <c r="A14402" s="53" t="s">
        <v>895</v>
      </c>
      <c r="B14402" s="53" t="s">
        <v>143</v>
      </c>
      <c r="C14402" s="53" t="s">
        <v>46</v>
      </c>
      <c r="D14402" s="53" t="s">
        <v>874</v>
      </c>
      <c r="E14402" s="53" t="s">
        <v>290</v>
      </c>
      <c r="F14402" s="55">
        <v>1812.3869936642895</v>
      </c>
      <c r="G14402" s="53" t="s">
        <v>50</v>
      </c>
    </row>
    <row r="14403" spans="1:7" ht="12.75" customHeight="1" x14ac:dyDescent="0.2">
      <c r="A14403" s="53" t="s">
        <v>895</v>
      </c>
      <c r="B14403" s="53" t="s">
        <v>143</v>
      </c>
      <c r="C14403" s="53" t="s">
        <v>46</v>
      </c>
      <c r="D14403" s="53" t="s">
        <v>874</v>
      </c>
      <c r="E14403" s="53" t="s">
        <v>291</v>
      </c>
      <c r="F14403" s="55">
        <v>680.01043234425038</v>
      </c>
      <c r="G14403" s="53" t="s">
        <v>50</v>
      </c>
    </row>
    <row r="14404" spans="1:7" ht="12.75" customHeight="1" x14ac:dyDescent="0.2">
      <c r="A14404" s="53" t="s">
        <v>895</v>
      </c>
      <c r="B14404" s="53" t="s">
        <v>143</v>
      </c>
      <c r="C14404" s="53" t="s">
        <v>46</v>
      </c>
      <c r="D14404" s="53" t="s">
        <v>874</v>
      </c>
      <c r="E14404" s="53" t="s">
        <v>292</v>
      </c>
      <c r="F14404" s="55">
        <v>455.14567514935032</v>
      </c>
      <c r="G14404" s="53" t="s">
        <v>50</v>
      </c>
    </row>
    <row r="14405" spans="1:7" ht="12.75" customHeight="1" x14ac:dyDescent="0.2">
      <c r="A14405" s="53" t="s">
        <v>895</v>
      </c>
      <c r="B14405" s="53" t="s">
        <v>143</v>
      </c>
      <c r="C14405" s="53" t="s">
        <v>46</v>
      </c>
      <c r="D14405" s="53" t="s">
        <v>874</v>
      </c>
      <c r="E14405" s="53" t="s">
        <v>293</v>
      </c>
      <c r="F14405" s="55">
        <v>875.6809772623925</v>
      </c>
      <c r="G14405" s="53" t="s">
        <v>50</v>
      </c>
    </row>
    <row r="14406" spans="1:7" ht="12.75" customHeight="1" x14ac:dyDescent="0.2">
      <c r="A14406" s="53" t="s">
        <v>895</v>
      </c>
      <c r="B14406" s="53" t="s">
        <v>143</v>
      </c>
      <c r="C14406" s="53" t="s">
        <v>46</v>
      </c>
      <c r="D14406" s="53" t="s">
        <v>874</v>
      </c>
      <c r="E14406" s="53" t="s">
        <v>294</v>
      </c>
      <c r="F14406" s="55">
        <v>476.98502856478228</v>
      </c>
      <c r="G14406" s="53" t="s">
        <v>50</v>
      </c>
    </row>
    <row r="14407" spans="1:7" ht="12.75" customHeight="1" x14ac:dyDescent="0.2">
      <c r="A14407" s="53" t="s">
        <v>895</v>
      </c>
      <c r="B14407" s="53" t="s">
        <v>143</v>
      </c>
      <c r="C14407" s="53" t="s">
        <v>46</v>
      </c>
      <c r="D14407" s="53" t="s">
        <v>874</v>
      </c>
      <c r="E14407" s="53" t="s">
        <v>295</v>
      </c>
      <c r="F14407" s="55">
        <v>988.22279951973292</v>
      </c>
      <c r="G14407" s="53" t="s">
        <v>50</v>
      </c>
    </row>
    <row r="14408" spans="1:7" ht="12.75" customHeight="1" x14ac:dyDescent="0.2">
      <c r="A14408" s="53" t="s">
        <v>895</v>
      </c>
      <c r="B14408" s="53" t="s">
        <v>143</v>
      </c>
      <c r="C14408" s="53" t="s">
        <v>46</v>
      </c>
      <c r="D14408" s="53" t="s">
        <v>874</v>
      </c>
      <c r="E14408" s="53" t="s">
        <v>296</v>
      </c>
      <c r="F14408" s="55">
        <v>43.748052345151478</v>
      </c>
      <c r="G14408" s="53" t="s">
        <v>50</v>
      </c>
    </row>
    <row r="14409" spans="1:7" ht="12.75" customHeight="1" x14ac:dyDescent="0.2">
      <c r="A14409" s="53" t="s">
        <v>895</v>
      </c>
      <c r="B14409" s="53" t="s">
        <v>143</v>
      </c>
      <c r="C14409" s="53" t="s">
        <v>46</v>
      </c>
      <c r="D14409" s="53" t="s">
        <v>874</v>
      </c>
      <c r="E14409" s="53" t="s">
        <v>297</v>
      </c>
      <c r="F14409" s="55">
        <v>667.20203903415609</v>
      </c>
      <c r="G14409" s="53" t="s">
        <v>50</v>
      </c>
    </row>
    <row r="14410" spans="1:7" ht="12.75" customHeight="1" x14ac:dyDescent="0.2">
      <c r="A14410" s="53" t="s">
        <v>895</v>
      </c>
      <c r="B14410" s="53" t="s">
        <v>143</v>
      </c>
      <c r="C14410" s="53" t="s">
        <v>46</v>
      </c>
      <c r="D14410" s="53" t="s">
        <v>874</v>
      </c>
      <c r="E14410" s="53" t="s">
        <v>298</v>
      </c>
      <c r="F14410" s="55">
        <v>468.50113979841552</v>
      </c>
      <c r="G14410" s="53" t="s">
        <v>50</v>
      </c>
    </row>
    <row r="14411" spans="1:7" ht="12.75" customHeight="1" x14ac:dyDescent="0.2">
      <c r="A14411" s="53" t="s">
        <v>895</v>
      </c>
      <c r="B14411" s="53" t="s">
        <v>143</v>
      </c>
      <c r="C14411" s="53" t="s">
        <v>46</v>
      </c>
      <c r="D14411" s="53" t="s">
        <v>874</v>
      </c>
      <c r="E14411" s="53" t="s">
        <v>299</v>
      </c>
      <c r="F14411" s="55">
        <v>77.141340747878161</v>
      </c>
      <c r="G14411" s="53" t="s">
        <v>50</v>
      </c>
    </row>
    <row r="14412" spans="1:7" ht="12.75" customHeight="1" x14ac:dyDescent="0.2">
      <c r="A14412" s="53" t="s">
        <v>895</v>
      </c>
      <c r="B14412" s="53" t="s">
        <v>143</v>
      </c>
      <c r="C14412" s="53" t="s">
        <v>46</v>
      </c>
      <c r="D14412" s="53" t="s">
        <v>874</v>
      </c>
      <c r="E14412" s="53" t="s">
        <v>300</v>
      </c>
      <c r="F14412" s="55">
        <v>36.455266785915335</v>
      </c>
      <c r="G14412" s="53" t="s">
        <v>50</v>
      </c>
    </row>
    <row r="14413" spans="1:7" ht="12.75" customHeight="1" x14ac:dyDescent="0.2">
      <c r="A14413" s="53" t="s">
        <v>895</v>
      </c>
      <c r="B14413" s="53" t="s">
        <v>143</v>
      </c>
      <c r="C14413" s="53" t="s">
        <v>46</v>
      </c>
      <c r="D14413" s="53" t="s">
        <v>874</v>
      </c>
      <c r="E14413" s="53" t="s">
        <v>301</v>
      </c>
      <c r="F14413" s="55">
        <v>156.4508795091119</v>
      </c>
      <c r="G14413" s="53" t="s">
        <v>50</v>
      </c>
    </row>
    <row r="14414" spans="1:7" ht="12.75" customHeight="1" x14ac:dyDescent="0.2">
      <c r="A14414" s="53" t="s">
        <v>895</v>
      </c>
      <c r="B14414" s="53" t="s">
        <v>143</v>
      </c>
      <c r="C14414" s="53" t="s">
        <v>46</v>
      </c>
      <c r="D14414" s="53" t="s">
        <v>874</v>
      </c>
      <c r="E14414" s="53" t="s">
        <v>302</v>
      </c>
      <c r="F14414" s="55">
        <v>164.97117253987545</v>
      </c>
      <c r="G14414" s="53" t="s">
        <v>50</v>
      </c>
    </row>
    <row r="14415" spans="1:7" ht="12.75" customHeight="1" x14ac:dyDescent="0.2">
      <c r="A14415" s="53" t="s">
        <v>895</v>
      </c>
      <c r="B14415" s="53" t="s">
        <v>143</v>
      </c>
      <c r="C14415" s="53" t="s">
        <v>46</v>
      </c>
      <c r="D14415" s="53" t="s">
        <v>874</v>
      </c>
      <c r="E14415" s="53" t="s">
        <v>303</v>
      </c>
      <c r="F14415" s="55">
        <v>344.84214202097536</v>
      </c>
      <c r="G14415" s="53" t="s">
        <v>50</v>
      </c>
    </row>
    <row r="14416" spans="1:7" ht="12.75" customHeight="1" x14ac:dyDescent="0.2">
      <c r="A14416" s="53" t="s">
        <v>895</v>
      </c>
      <c r="B14416" s="53" t="s">
        <v>143</v>
      </c>
      <c r="C14416" s="53" t="s">
        <v>46</v>
      </c>
      <c r="D14416" s="53" t="s">
        <v>874</v>
      </c>
      <c r="E14416" s="53" t="s">
        <v>304</v>
      </c>
      <c r="F14416" s="55">
        <v>267.41122191367685</v>
      </c>
      <c r="G14416" s="53" t="s">
        <v>50</v>
      </c>
    </row>
    <row r="14417" spans="1:7" ht="12.75" customHeight="1" x14ac:dyDescent="0.2">
      <c r="A14417" s="53" t="s">
        <v>895</v>
      </c>
      <c r="B14417" s="53" t="s">
        <v>143</v>
      </c>
      <c r="C14417" s="53" t="s">
        <v>46</v>
      </c>
      <c r="D14417" s="53" t="s">
        <v>874</v>
      </c>
      <c r="E14417" s="53" t="s">
        <v>305</v>
      </c>
      <c r="F14417" s="55">
        <v>361.20081529409867</v>
      </c>
      <c r="G14417" s="53" t="s">
        <v>50</v>
      </c>
    </row>
    <row r="14418" spans="1:7" ht="12.75" customHeight="1" x14ac:dyDescent="0.2">
      <c r="A14418" s="53" t="s">
        <v>895</v>
      </c>
      <c r="B14418" s="53" t="s">
        <v>143</v>
      </c>
      <c r="C14418" s="53" t="s">
        <v>46</v>
      </c>
      <c r="D14418" s="53" t="s">
        <v>874</v>
      </c>
      <c r="E14418" s="53" t="s">
        <v>306</v>
      </c>
      <c r="F14418" s="55">
        <v>1677.9462333497659</v>
      </c>
      <c r="G14418" s="53" t="s">
        <v>50</v>
      </c>
    </row>
    <row r="14419" spans="1:7" ht="12.75" customHeight="1" x14ac:dyDescent="0.2">
      <c r="A14419" s="53" t="s">
        <v>895</v>
      </c>
      <c r="B14419" s="53" t="s">
        <v>143</v>
      </c>
      <c r="C14419" s="53" t="s">
        <v>46</v>
      </c>
      <c r="D14419" s="53" t="s">
        <v>874</v>
      </c>
      <c r="E14419" s="53" t="s">
        <v>307</v>
      </c>
      <c r="F14419" s="55">
        <v>4918.9208034865824</v>
      </c>
      <c r="G14419" s="53" t="s">
        <v>50</v>
      </c>
    </row>
    <row r="14420" spans="1:7" ht="12.75" customHeight="1" x14ac:dyDescent="0.2">
      <c r="A14420" s="53" t="s">
        <v>895</v>
      </c>
      <c r="B14420" s="53" t="s">
        <v>143</v>
      </c>
      <c r="C14420" s="53" t="s">
        <v>46</v>
      </c>
      <c r="D14420" s="53" t="s">
        <v>874</v>
      </c>
      <c r="E14420" s="53" t="s">
        <v>308</v>
      </c>
      <c r="F14420" s="55">
        <v>1136.579827944191</v>
      </c>
      <c r="G14420" s="53" t="s">
        <v>50</v>
      </c>
    </row>
    <row r="14421" spans="1:7" ht="12.75" customHeight="1" x14ac:dyDescent="0.2">
      <c r="A14421" s="53" t="s">
        <v>895</v>
      </c>
      <c r="B14421" s="53" t="s">
        <v>143</v>
      </c>
      <c r="C14421" s="53" t="s">
        <v>46</v>
      </c>
      <c r="D14421" s="53" t="s">
        <v>874</v>
      </c>
      <c r="E14421" s="53" t="s">
        <v>309</v>
      </c>
      <c r="F14421" s="55">
        <v>220.77625223559158</v>
      </c>
      <c r="G14421" s="53" t="s">
        <v>50</v>
      </c>
    </row>
    <row r="14422" spans="1:7" ht="12.75" customHeight="1" x14ac:dyDescent="0.2">
      <c r="A14422" s="53" t="s">
        <v>895</v>
      </c>
      <c r="B14422" s="53" t="s">
        <v>143</v>
      </c>
      <c r="C14422" s="53" t="s">
        <v>46</v>
      </c>
      <c r="D14422" s="53" t="s">
        <v>874</v>
      </c>
      <c r="E14422" s="53" t="s">
        <v>310</v>
      </c>
      <c r="F14422" s="55">
        <v>2799.1641561664856</v>
      </c>
      <c r="G14422" s="53" t="s">
        <v>50</v>
      </c>
    </row>
    <row r="14423" spans="1:7" ht="12.75" customHeight="1" x14ac:dyDescent="0.2">
      <c r="A14423" s="53" t="s">
        <v>895</v>
      </c>
      <c r="B14423" s="53" t="s">
        <v>143</v>
      </c>
      <c r="C14423" s="53" t="s">
        <v>46</v>
      </c>
      <c r="D14423" s="53" t="s">
        <v>874</v>
      </c>
      <c r="E14423" s="53" t="s">
        <v>311</v>
      </c>
      <c r="F14423" s="55">
        <v>3460.8326551848622</v>
      </c>
      <c r="G14423" s="53" t="s">
        <v>50</v>
      </c>
    </row>
    <row r="14424" spans="1:7" ht="12.75" customHeight="1" x14ac:dyDescent="0.2">
      <c r="A14424" s="53" t="s">
        <v>895</v>
      </c>
      <c r="B14424" s="53" t="s">
        <v>143</v>
      </c>
      <c r="C14424" s="53" t="s">
        <v>46</v>
      </c>
      <c r="D14424" s="53" t="s">
        <v>874</v>
      </c>
      <c r="E14424" s="53" t="s">
        <v>312</v>
      </c>
      <c r="F14424" s="55">
        <v>299.13413818029812</v>
      </c>
      <c r="G14424" s="53" t="s">
        <v>50</v>
      </c>
    </row>
    <row r="14425" spans="1:7" ht="12.75" customHeight="1" x14ac:dyDescent="0.2">
      <c r="A14425" s="53" t="s">
        <v>895</v>
      </c>
      <c r="B14425" s="53" t="s">
        <v>143</v>
      </c>
      <c r="C14425" s="53" t="s">
        <v>46</v>
      </c>
      <c r="D14425" s="53" t="s">
        <v>874</v>
      </c>
      <c r="E14425" s="53" t="s">
        <v>313</v>
      </c>
      <c r="F14425" s="55">
        <v>101.3699639769705</v>
      </c>
      <c r="G14425" s="53" t="s">
        <v>50</v>
      </c>
    </row>
    <row r="14426" spans="1:7" ht="12.75" customHeight="1" x14ac:dyDescent="0.2">
      <c r="A14426" s="53" t="s">
        <v>895</v>
      </c>
      <c r="B14426" s="53" t="s">
        <v>143</v>
      </c>
      <c r="C14426" s="53" t="s">
        <v>46</v>
      </c>
      <c r="D14426" s="53" t="s">
        <v>874</v>
      </c>
      <c r="E14426" s="53" t="s">
        <v>314</v>
      </c>
      <c r="F14426" s="55">
        <v>765.35317337596052</v>
      </c>
      <c r="G14426" s="53" t="s">
        <v>50</v>
      </c>
    </row>
    <row r="14427" spans="1:7" ht="12.75" customHeight="1" x14ac:dyDescent="0.2">
      <c r="A14427" s="53" t="s">
        <v>895</v>
      </c>
      <c r="B14427" s="53" t="s">
        <v>143</v>
      </c>
      <c r="C14427" s="53" t="s">
        <v>46</v>
      </c>
      <c r="D14427" s="53" t="s">
        <v>874</v>
      </c>
      <c r="E14427" s="53" t="s">
        <v>315</v>
      </c>
      <c r="F14427" s="55">
        <v>101.13024679424163</v>
      </c>
      <c r="G14427" s="53" t="s">
        <v>50</v>
      </c>
    </row>
    <row r="14428" spans="1:7" ht="12.75" customHeight="1" x14ac:dyDescent="0.2">
      <c r="A14428" s="53" t="s">
        <v>895</v>
      </c>
      <c r="B14428" s="53" t="s">
        <v>143</v>
      </c>
      <c r="C14428" s="53" t="s">
        <v>46</v>
      </c>
      <c r="D14428" s="53" t="s">
        <v>874</v>
      </c>
      <c r="E14428" s="53" t="s">
        <v>316</v>
      </c>
      <c r="F14428" s="55">
        <v>329.93545018915853</v>
      </c>
      <c r="G14428" s="53" t="s">
        <v>50</v>
      </c>
    </row>
    <row r="14429" spans="1:7" ht="12.75" customHeight="1" x14ac:dyDescent="0.2">
      <c r="A14429" s="53" t="s">
        <v>895</v>
      </c>
      <c r="B14429" s="53" t="s">
        <v>143</v>
      </c>
      <c r="C14429" s="53" t="s">
        <v>46</v>
      </c>
      <c r="D14429" s="53" t="s">
        <v>874</v>
      </c>
      <c r="E14429" s="53" t="s">
        <v>317</v>
      </c>
      <c r="F14429" s="55">
        <v>301.52637907632726</v>
      </c>
      <c r="G14429" s="53" t="s">
        <v>50</v>
      </c>
    </row>
    <row r="14430" spans="1:7" ht="12.75" customHeight="1" x14ac:dyDescent="0.2">
      <c r="A14430" s="53" t="s">
        <v>895</v>
      </c>
      <c r="B14430" s="53" t="s">
        <v>143</v>
      </c>
      <c r="C14430" s="53" t="s">
        <v>46</v>
      </c>
      <c r="D14430" s="53" t="s">
        <v>874</v>
      </c>
      <c r="E14430" s="53" t="s">
        <v>318</v>
      </c>
      <c r="F14430" s="55">
        <v>364.62793567355089</v>
      </c>
      <c r="G14430" s="53" t="s">
        <v>50</v>
      </c>
    </row>
    <row r="14431" spans="1:7" ht="12.75" customHeight="1" x14ac:dyDescent="0.2">
      <c r="A14431" s="53" t="s">
        <v>895</v>
      </c>
      <c r="B14431" s="53" t="s">
        <v>319</v>
      </c>
      <c r="C14431" s="53" t="s">
        <v>1</v>
      </c>
      <c r="D14431" s="53" t="s">
        <v>0</v>
      </c>
      <c r="E14431" s="53" t="s">
        <v>144</v>
      </c>
      <c r="F14431" s="55">
        <v>2.3034471520637276</v>
      </c>
      <c r="G14431" s="53" t="s">
        <v>875</v>
      </c>
    </row>
    <row r="14432" spans="1:7" ht="12.75" customHeight="1" x14ac:dyDescent="0.2">
      <c r="A14432" s="53" t="s">
        <v>895</v>
      </c>
      <c r="B14432" s="53" t="s">
        <v>319</v>
      </c>
      <c r="C14432" s="53" t="s">
        <v>1</v>
      </c>
      <c r="D14432" s="53" t="s">
        <v>0</v>
      </c>
      <c r="E14432" s="53" t="s">
        <v>145</v>
      </c>
      <c r="F14432" s="55">
        <v>18.174651331455294</v>
      </c>
      <c r="G14432" s="53" t="s">
        <v>875</v>
      </c>
    </row>
    <row r="14433" spans="1:7" ht="12.75" customHeight="1" x14ac:dyDescent="0.2">
      <c r="A14433" s="53" t="s">
        <v>895</v>
      </c>
      <c r="B14433" s="53" t="s">
        <v>319</v>
      </c>
      <c r="C14433" s="53" t="s">
        <v>2</v>
      </c>
      <c r="D14433" s="53" t="s">
        <v>0</v>
      </c>
      <c r="E14433" s="53" t="s">
        <v>146</v>
      </c>
      <c r="F14433" s="55">
        <v>124.34217956050162</v>
      </c>
      <c r="G14433" s="53" t="s">
        <v>875</v>
      </c>
    </row>
    <row r="14434" spans="1:7" ht="12.75" customHeight="1" x14ac:dyDescent="0.2">
      <c r="A14434" s="53" t="s">
        <v>895</v>
      </c>
      <c r="B14434" s="53" t="s">
        <v>319</v>
      </c>
      <c r="C14434" s="53" t="s">
        <v>3</v>
      </c>
      <c r="D14434" s="53" t="s">
        <v>0</v>
      </c>
      <c r="E14434" s="53" t="s">
        <v>147</v>
      </c>
      <c r="F14434" s="55">
        <v>240.34589163873011</v>
      </c>
      <c r="G14434" s="53" t="s">
        <v>875</v>
      </c>
    </row>
    <row r="14435" spans="1:7" ht="12.75" customHeight="1" x14ac:dyDescent="0.2">
      <c r="A14435" s="53" t="s">
        <v>895</v>
      </c>
      <c r="B14435" s="53" t="s">
        <v>319</v>
      </c>
      <c r="C14435" s="53" t="s">
        <v>6</v>
      </c>
      <c r="D14435" s="53" t="s">
        <v>0</v>
      </c>
      <c r="E14435" s="53" t="s">
        <v>148</v>
      </c>
      <c r="F14435" s="55">
        <v>14.108702238904918</v>
      </c>
      <c r="G14435" s="53" t="s">
        <v>875</v>
      </c>
    </row>
    <row r="14436" spans="1:7" ht="12.75" customHeight="1" x14ac:dyDescent="0.2">
      <c r="A14436" s="53" t="s">
        <v>895</v>
      </c>
      <c r="B14436" s="53" t="s">
        <v>319</v>
      </c>
      <c r="C14436" s="53" t="s">
        <v>6</v>
      </c>
      <c r="D14436" s="53" t="s">
        <v>0</v>
      </c>
      <c r="E14436" s="53" t="s">
        <v>149</v>
      </c>
      <c r="F14436" s="55">
        <v>23.77758515754995</v>
      </c>
      <c r="G14436" s="53" t="s">
        <v>875</v>
      </c>
    </row>
    <row r="14437" spans="1:7" ht="12.75" customHeight="1" x14ac:dyDescent="0.2">
      <c r="A14437" s="53" t="s">
        <v>895</v>
      </c>
      <c r="B14437" s="53" t="s">
        <v>319</v>
      </c>
      <c r="C14437" s="53" t="s">
        <v>6</v>
      </c>
      <c r="D14437" s="53" t="s">
        <v>0</v>
      </c>
      <c r="E14437" s="53" t="s">
        <v>150</v>
      </c>
      <c r="F14437" s="55">
        <v>12.063489164115726</v>
      </c>
      <c r="G14437" s="53" t="s">
        <v>875</v>
      </c>
    </row>
    <row r="14438" spans="1:7" ht="12.75" customHeight="1" x14ac:dyDescent="0.2">
      <c r="A14438" s="53" t="s">
        <v>895</v>
      </c>
      <c r="B14438" s="53" t="s">
        <v>319</v>
      </c>
      <c r="C14438" s="53" t="s">
        <v>6</v>
      </c>
      <c r="D14438" s="53" t="s">
        <v>0</v>
      </c>
      <c r="E14438" s="53" t="s">
        <v>151</v>
      </c>
      <c r="F14438" s="55">
        <v>24.830189669995868</v>
      </c>
      <c r="G14438" s="53" t="s">
        <v>875</v>
      </c>
    </row>
    <row r="14439" spans="1:7" ht="12.75" customHeight="1" x14ac:dyDescent="0.2">
      <c r="A14439" s="53" t="s">
        <v>895</v>
      </c>
      <c r="B14439" s="53" t="s">
        <v>319</v>
      </c>
      <c r="C14439" s="53" t="s">
        <v>6</v>
      </c>
      <c r="D14439" s="53" t="s">
        <v>0</v>
      </c>
      <c r="E14439" s="53" t="s">
        <v>152</v>
      </c>
      <c r="F14439" s="55">
        <v>26.251980032229081</v>
      </c>
      <c r="G14439" s="53" t="s">
        <v>875</v>
      </c>
    </row>
    <row r="14440" spans="1:7" ht="12.75" customHeight="1" x14ac:dyDescent="0.2">
      <c r="A14440" s="53" t="s">
        <v>895</v>
      </c>
      <c r="B14440" s="53" t="s">
        <v>319</v>
      </c>
      <c r="C14440" s="53" t="s">
        <v>6</v>
      </c>
      <c r="D14440" s="53" t="s">
        <v>0</v>
      </c>
      <c r="E14440" s="53" t="s">
        <v>153</v>
      </c>
      <c r="F14440" s="55">
        <v>16.639605815601534</v>
      </c>
      <c r="G14440" s="53" t="s">
        <v>875</v>
      </c>
    </row>
    <row r="14441" spans="1:7" ht="12.75" customHeight="1" x14ac:dyDescent="0.2">
      <c r="A14441" s="53" t="s">
        <v>895</v>
      </c>
      <c r="B14441" s="53" t="s">
        <v>319</v>
      </c>
      <c r="C14441" s="53" t="s">
        <v>6</v>
      </c>
      <c r="D14441" s="53" t="s">
        <v>0</v>
      </c>
      <c r="E14441" s="53" t="s">
        <v>154</v>
      </c>
      <c r="F14441" s="55">
        <v>12.821798839841263</v>
      </c>
      <c r="G14441" s="53" t="s">
        <v>875</v>
      </c>
    </row>
    <row r="14442" spans="1:7" ht="12.75" customHeight="1" x14ac:dyDescent="0.2">
      <c r="A14442" s="53" t="s">
        <v>895</v>
      </c>
      <c r="B14442" s="53" t="s">
        <v>319</v>
      </c>
      <c r="C14442" s="53" t="s">
        <v>6</v>
      </c>
      <c r="D14442" s="53" t="s">
        <v>0</v>
      </c>
      <c r="E14442" s="53" t="s">
        <v>155</v>
      </c>
      <c r="F14442" s="55">
        <v>11.189403004082408</v>
      </c>
      <c r="G14442" s="53" t="s">
        <v>875</v>
      </c>
    </row>
    <row r="14443" spans="1:7" ht="12.75" customHeight="1" x14ac:dyDescent="0.2">
      <c r="A14443" s="53" t="s">
        <v>895</v>
      </c>
      <c r="B14443" s="53" t="s">
        <v>319</v>
      </c>
      <c r="C14443" s="53" t="s">
        <v>6</v>
      </c>
      <c r="D14443" s="53" t="s">
        <v>0</v>
      </c>
      <c r="E14443" s="53" t="s">
        <v>156</v>
      </c>
      <c r="F14443" s="55">
        <v>20.756952133618125</v>
      </c>
      <c r="G14443" s="53" t="s">
        <v>875</v>
      </c>
    </row>
    <row r="14444" spans="1:7" ht="12.75" customHeight="1" x14ac:dyDescent="0.2">
      <c r="A14444" s="53" t="s">
        <v>895</v>
      </c>
      <c r="B14444" s="53" t="s">
        <v>319</v>
      </c>
      <c r="C14444" s="53" t="s">
        <v>7</v>
      </c>
      <c r="D14444" s="53" t="s">
        <v>0</v>
      </c>
      <c r="E14444" s="53" t="s">
        <v>157</v>
      </c>
      <c r="F14444" s="55">
        <v>346.40809941190378</v>
      </c>
      <c r="G14444" s="53" t="s">
        <v>875</v>
      </c>
    </row>
    <row r="14445" spans="1:7" ht="12.75" customHeight="1" x14ac:dyDescent="0.2">
      <c r="A14445" s="53" t="s">
        <v>895</v>
      </c>
      <c r="B14445" s="53" t="s">
        <v>319</v>
      </c>
      <c r="C14445" s="53" t="s">
        <v>8</v>
      </c>
      <c r="D14445" s="53" t="s">
        <v>0</v>
      </c>
      <c r="E14445" s="53" t="s">
        <v>158</v>
      </c>
      <c r="F14445" s="55">
        <v>33.168453917989844</v>
      </c>
      <c r="G14445" s="53" t="s">
        <v>875</v>
      </c>
    </row>
    <row r="14446" spans="1:7" ht="12.75" customHeight="1" x14ac:dyDescent="0.2">
      <c r="A14446" s="53" t="s">
        <v>895</v>
      </c>
      <c r="B14446" s="53" t="s">
        <v>319</v>
      </c>
      <c r="C14446" s="53" t="s">
        <v>8</v>
      </c>
      <c r="D14446" s="53" t="s">
        <v>0</v>
      </c>
      <c r="E14446" s="53" t="s">
        <v>159</v>
      </c>
      <c r="F14446" s="55">
        <v>20.613779907190963</v>
      </c>
      <c r="G14446" s="53" t="s">
        <v>875</v>
      </c>
    </row>
    <row r="14447" spans="1:7" ht="12.75" customHeight="1" x14ac:dyDescent="0.2">
      <c r="A14447" s="53" t="s">
        <v>895</v>
      </c>
      <c r="B14447" s="53" t="s">
        <v>319</v>
      </c>
      <c r="C14447" s="53" t="s">
        <v>15</v>
      </c>
      <c r="D14447" s="53" t="s">
        <v>0</v>
      </c>
      <c r="E14447" s="53" t="s">
        <v>160</v>
      </c>
      <c r="F14447" s="55">
        <v>43.869151729198727</v>
      </c>
      <c r="G14447" s="53" t="s">
        <v>875</v>
      </c>
    </row>
    <row r="14448" spans="1:7" ht="12.75" customHeight="1" x14ac:dyDescent="0.2">
      <c r="A14448" s="53" t="s">
        <v>895</v>
      </c>
      <c r="B14448" s="53" t="s">
        <v>319</v>
      </c>
      <c r="C14448" s="53" t="s">
        <v>15</v>
      </c>
      <c r="D14448" s="53" t="s">
        <v>0</v>
      </c>
      <c r="E14448" s="53" t="s">
        <v>161</v>
      </c>
      <c r="F14448" s="55">
        <v>100.24602264201394</v>
      </c>
      <c r="G14448" s="53" t="s">
        <v>875</v>
      </c>
    </row>
    <row r="14449" spans="1:7" ht="12.75" customHeight="1" x14ac:dyDescent="0.2">
      <c r="A14449" s="53" t="s">
        <v>895</v>
      </c>
      <c r="B14449" s="53" t="s">
        <v>319</v>
      </c>
      <c r="C14449" s="53" t="s">
        <v>15</v>
      </c>
      <c r="D14449" s="53" t="s">
        <v>0</v>
      </c>
      <c r="E14449" s="53" t="s">
        <v>162</v>
      </c>
      <c r="F14449" s="55">
        <v>24.11319679456609</v>
      </c>
      <c r="G14449" s="53" t="s">
        <v>875</v>
      </c>
    </row>
    <row r="14450" spans="1:7" ht="12.75" customHeight="1" x14ac:dyDescent="0.2">
      <c r="A14450" s="53" t="s">
        <v>895</v>
      </c>
      <c r="B14450" s="53" t="s">
        <v>319</v>
      </c>
      <c r="C14450" s="53" t="s">
        <v>15</v>
      </c>
      <c r="D14450" s="53" t="s">
        <v>0</v>
      </c>
      <c r="E14450" s="53" t="s">
        <v>163</v>
      </c>
      <c r="F14450" s="55">
        <v>4.1278202994937905</v>
      </c>
      <c r="G14450" s="53" t="s">
        <v>875</v>
      </c>
    </row>
    <row r="14451" spans="1:7" ht="12.75" customHeight="1" x14ac:dyDescent="0.2">
      <c r="A14451" s="53" t="s">
        <v>895</v>
      </c>
      <c r="B14451" s="53" t="s">
        <v>319</v>
      </c>
      <c r="C14451" s="53" t="s">
        <v>15</v>
      </c>
      <c r="D14451" s="53" t="s">
        <v>0</v>
      </c>
      <c r="E14451" s="53" t="s">
        <v>164</v>
      </c>
      <c r="F14451" s="55">
        <v>0.68629552747629996</v>
      </c>
      <c r="G14451" s="53" t="s">
        <v>875</v>
      </c>
    </row>
    <row r="14452" spans="1:7" ht="12.75" customHeight="1" x14ac:dyDescent="0.2">
      <c r="A14452" s="53" t="s">
        <v>895</v>
      </c>
      <c r="B14452" s="53" t="s">
        <v>319</v>
      </c>
      <c r="C14452" s="53" t="s">
        <v>15</v>
      </c>
      <c r="D14452" s="53" t="s">
        <v>0</v>
      </c>
      <c r="E14452" s="53" t="s">
        <v>165</v>
      </c>
      <c r="F14452" s="55">
        <v>1.7596758395228493</v>
      </c>
      <c r="G14452" s="53" t="s">
        <v>875</v>
      </c>
    </row>
    <row r="14453" spans="1:7" ht="12.75" customHeight="1" x14ac:dyDescent="0.2">
      <c r="A14453" s="53" t="s">
        <v>895</v>
      </c>
      <c r="B14453" s="53" t="s">
        <v>319</v>
      </c>
      <c r="C14453" s="53" t="s">
        <v>15</v>
      </c>
      <c r="D14453" s="53" t="s">
        <v>0</v>
      </c>
      <c r="E14453" s="53" t="s">
        <v>166</v>
      </c>
      <c r="F14453" s="55">
        <v>7.4242411898937171</v>
      </c>
      <c r="G14453" s="53" t="s">
        <v>875</v>
      </c>
    </row>
    <row r="14454" spans="1:7" ht="12.75" customHeight="1" x14ac:dyDescent="0.2">
      <c r="A14454" s="53" t="s">
        <v>895</v>
      </c>
      <c r="B14454" s="53" t="s">
        <v>319</v>
      </c>
      <c r="C14454" s="53" t="s">
        <v>17</v>
      </c>
      <c r="D14454" s="53" t="s">
        <v>0</v>
      </c>
      <c r="E14454" s="53" t="s">
        <v>167</v>
      </c>
      <c r="F14454" s="55">
        <v>369.74753333780433</v>
      </c>
      <c r="G14454" s="53" t="s">
        <v>875</v>
      </c>
    </row>
    <row r="14455" spans="1:7" ht="12.75" customHeight="1" x14ac:dyDescent="0.2">
      <c r="A14455" s="53" t="s">
        <v>895</v>
      </c>
      <c r="B14455" s="53" t="s">
        <v>319</v>
      </c>
      <c r="C14455" s="53" t="s">
        <v>49</v>
      </c>
      <c r="D14455" s="53" t="s">
        <v>50</v>
      </c>
      <c r="E14455" s="53" t="s">
        <v>167</v>
      </c>
      <c r="F14455" s="55">
        <v>7.001475955035226E-2</v>
      </c>
      <c r="G14455" s="53" t="s">
        <v>875</v>
      </c>
    </row>
    <row r="14456" spans="1:7" ht="12.75" customHeight="1" x14ac:dyDescent="0.2">
      <c r="A14456" s="53" t="s">
        <v>895</v>
      </c>
      <c r="B14456" s="53" t="s">
        <v>319</v>
      </c>
      <c r="C14456" s="53" t="s">
        <v>19</v>
      </c>
      <c r="D14456" s="53" t="s">
        <v>0</v>
      </c>
      <c r="E14456" s="53" t="s">
        <v>168</v>
      </c>
      <c r="F14456" s="55">
        <v>296.28206181065877</v>
      </c>
      <c r="G14456" s="53" t="s">
        <v>875</v>
      </c>
    </row>
    <row r="14457" spans="1:7" ht="12.75" customHeight="1" x14ac:dyDescent="0.2">
      <c r="A14457" s="53" t="s">
        <v>895</v>
      </c>
      <c r="B14457" s="53" t="s">
        <v>319</v>
      </c>
      <c r="C14457" s="53" t="s">
        <v>21</v>
      </c>
      <c r="D14457" s="53" t="s">
        <v>0</v>
      </c>
      <c r="E14457" s="53" t="s">
        <v>169</v>
      </c>
      <c r="F14457" s="55">
        <v>437.47760033296964</v>
      </c>
      <c r="G14457" s="53" t="s">
        <v>875</v>
      </c>
    </row>
    <row r="14458" spans="1:7" ht="12.75" customHeight="1" x14ac:dyDescent="0.2">
      <c r="A14458" s="53" t="s">
        <v>895</v>
      </c>
      <c r="B14458" s="53" t="s">
        <v>319</v>
      </c>
      <c r="C14458" s="53" t="s">
        <v>49</v>
      </c>
      <c r="D14458" s="53" t="s">
        <v>50</v>
      </c>
      <c r="E14458" s="53" t="s">
        <v>169</v>
      </c>
      <c r="F14458" s="55">
        <v>99.989106654020958</v>
      </c>
      <c r="G14458" s="53" t="s">
        <v>875</v>
      </c>
    </row>
    <row r="14459" spans="1:7" ht="12.75" customHeight="1" x14ac:dyDescent="0.2">
      <c r="A14459" s="53" t="s">
        <v>895</v>
      </c>
      <c r="B14459" s="53" t="s">
        <v>319</v>
      </c>
      <c r="C14459" s="53" t="s">
        <v>23</v>
      </c>
      <c r="D14459" s="53" t="s">
        <v>0</v>
      </c>
      <c r="E14459" s="53" t="s">
        <v>170</v>
      </c>
      <c r="F14459" s="55">
        <v>4.0260093844845866</v>
      </c>
      <c r="G14459" s="53" t="s">
        <v>875</v>
      </c>
    </row>
    <row r="14460" spans="1:7" ht="12.75" customHeight="1" x14ac:dyDescent="0.2">
      <c r="A14460" s="53" t="s">
        <v>895</v>
      </c>
      <c r="B14460" s="53" t="s">
        <v>319</v>
      </c>
      <c r="C14460" s="53" t="s">
        <v>17</v>
      </c>
      <c r="D14460" s="53" t="s">
        <v>0</v>
      </c>
      <c r="E14460" s="53" t="s">
        <v>171</v>
      </c>
      <c r="F14460" s="55">
        <v>75.860405764227266</v>
      </c>
      <c r="G14460" s="53" t="s">
        <v>875</v>
      </c>
    </row>
    <row r="14461" spans="1:7" ht="12.75" customHeight="1" x14ac:dyDescent="0.2">
      <c r="A14461" s="53" t="s">
        <v>895</v>
      </c>
      <c r="B14461" s="53" t="s">
        <v>319</v>
      </c>
      <c r="C14461" s="53" t="s">
        <v>54</v>
      </c>
      <c r="D14461" s="53" t="s">
        <v>50</v>
      </c>
      <c r="E14461" s="53" t="s">
        <v>171</v>
      </c>
      <c r="F14461" s="55">
        <v>9.2257301630801525</v>
      </c>
      <c r="G14461" s="53" t="s">
        <v>875</v>
      </c>
    </row>
    <row r="14462" spans="1:7" ht="12.75" customHeight="1" x14ac:dyDescent="0.2">
      <c r="A14462" s="53" t="s">
        <v>895</v>
      </c>
      <c r="B14462" s="53" t="s">
        <v>319</v>
      </c>
      <c r="C14462" s="53" t="s">
        <v>21</v>
      </c>
      <c r="D14462" s="53" t="s">
        <v>0</v>
      </c>
      <c r="E14462" s="53" t="s">
        <v>172</v>
      </c>
      <c r="F14462" s="55">
        <v>96.705704949178127</v>
      </c>
      <c r="G14462" s="53" t="s">
        <v>875</v>
      </c>
    </row>
    <row r="14463" spans="1:7" ht="12.75" customHeight="1" x14ac:dyDescent="0.2">
      <c r="A14463" s="53" t="s">
        <v>895</v>
      </c>
      <c r="B14463" s="53" t="s">
        <v>319</v>
      </c>
      <c r="C14463" s="53" t="s">
        <v>49</v>
      </c>
      <c r="D14463" s="53" t="s">
        <v>50</v>
      </c>
      <c r="E14463" s="53" t="s">
        <v>172</v>
      </c>
      <c r="F14463" s="55">
        <v>31.829982211009025</v>
      </c>
      <c r="G14463" s="53" t="s">
        <v>875</v>
      </c>
    </row>
    <row r="14464" spans="1:7" ht="12.75" customHeight="1" x14ac:dyDescent="0.2">
      <c r="A14464" s="53" t="s">
        <v>895</v>
      </c>
      <c r="B14464" s="53" t="s">
        <v>319</v>
      </c>
      <c r="C14464" s="53" t="s">
        <v>23</v>
      </c>
      <c r="D14464" s="53" t="s">
        <v>0</v>
      </c>
      <c r="E14464" s="53" t="s">
        <v>173</v>
      </c>
      <c r="F14464" s="55">
        <v>5.5891499781177547</v>
      </c>
      <c r="G14464" s="53" t="s">
        <v>875</v>
      </c>
    </row>
    <row r="14465" spans="1:7" ht="12.75" customHeight="1" x14ac:dyDescent="0.2">
      <c r="A14465" s="53" t="s">
        <v>895</v>
      </c>
      <c r="B14465" s="53" t="s">
        <v>319</v>
      </c>
      <c r="C14465" s="53" t="s">
        <v>49</v>
      </c>
      <c r="D14465" s="53" t="s">
        <v>50</v>
      </c>
      <c r="E14465" s="53" t="s">
        <v>173</v>
      </c>
      <c r="F14465" s="55">
        <v>0.44499845318629083</v>
      </c>
      <c r="G14465" s="53" t="s">
        <v>875</v>
      </c>
    </row>
    <row r="14466" spans="1:7" ht="12.75" customHeight="1" x14ac:dyDescent="0.2">
      <c r="A14466" s="53" t="s">
        <v>895</v>
      </c>
      <c r="B14466" s="53" t="s">
        <v>319</v>
      </c>
      <c r="C14466" s="53" t="s">
        <v>25</v>
      </c>
      <c r="D14466" s="53" t="s">
        <v>0</v>
      </c>
      <c r="E14466" s="53" t="s">
        <v>174</v>
      </c>
      <c r="F14466" s="55">
        <v>49.468914136783688</v>
      </c>
      <c r="G14466" s="53" t="s">
        <v>875</v>
      </c>
    </row>
    <row r="14467" spans="1:7" ht="12.75" customHeight="1" x14ac:dyDescent="0.2">
      <c r="A14467" s="53" t="s">
        <v>895</v>
      </c>
      <c r="B14467" s="53" t="s">
        <v>319</v>
      </c>
      <c r="C14467" s="53" t="s">
        <v>27</v>
      </c>
      <c r="D14467" s="53" t="s">
        <v>0</v>
      </c>
      <c r="E14467" s="53" t="s">
        <v>175</v>
      </c>
      <c r="F14467" s="55">
        <v>117.36221743232309</v>
      </c>
      <c r="G14467" s="53" t="s">
        <v>875</v>
      </c>
    </row>
    <row r="14468" spans="1:7" ht="12.75" customHeight="1" x14ac:dyDescent="0.2">
      <c r="A14468" s="53" t="s">
        <v>895</v>
      </c>
      <c r="B14468" s="53" t="s">
        <v>319</v>
      </c>
      <c r="C14468" s="53" t="s">
        <v>27</v>
      </c>
      <c r="D14468" s="53" t="s">
        <v>0</v>
      </c>
      <c r="E14468" s="53" t="s">
        <v>176</v>
      </c>
      <c r="F14468" s="55">
        <v>23.849981122843257</v>
      </c>
      <c r="G14468" s="53" t="s">
        <v>875</v>
      </c>
    </row>
    <row r="14469" spans="1:7" ht="12.75" customHeight="1" x14ac:dyDescent="0.2">
      <c r="A14469" s="53" t="s">
        <v>895</v>
      </c>
      <c r="B14469" s="53" t="s">
        <v>319</v>
      </c>
      <c r="C14469" s="53" t="s">
        <v>29</v>
      </c>
      <c r="D14469" s="53" t="s">
        <v>0</v>
      </c>
      <c r="E14469" s="53" t="s">
        <v>177</v>
      </c>
      <c r="F14469" s="55">
        <v>332.8042528623983</v>
      </c>
      <c r="G14469" s="53" t="s">
        <v>875</v>
      </c>
    </row>
    <row r="14470" spans="1:7" ht="12.75" customHeight="1" x14ac:dyDescent="0.2">
      <c r="A14470" s="53" t="s">
        <v>895</v>
      </c>
      <c r="B14470" s="53" t="s">
        <v>319</v>
      </c>
      <c r="C14470" s="53" t="s">
        <v>31</v>
      </c>
      <c r="D14470" s="53" t="s">
        <v>0</v>
      </c>
      <c r="E14470" s="53" t="s">
        <v>177</v>
      </c>
      <c r="F14470" s="55">
        <v>30.137193313609817</v>
      </c>
      <c r="G14470" s="53" t="s">
        <v>875</v>
      </c>
    </row>
    <row r="14471" spans="1:7" ht="12.75" customHeight="1" x14ac:dyDescent="0.2">
      <c r="A14471" s="53" t="s">
        <v>895</v>
      </c>
      <c r="B14471" s="53" t="s">
        <v>319</v>
      </c>
      <c r="C14471" s="53" t="s">
        <v>29</v>
      </c>
      <c r="D14471" s="53" t="s">
        <v>0</v>
      </c>
      <c r="E14471" s="53" t="s">
        <v>178</v>
      </c>
      <c r="F14471" s="55">
        <v>53.395539862619373</v>
      </c>
      <c r="G14471" s="53" t="s">
        <v>875</v>
      </c>
    </row>
    <row r="14472" spans="1:7" ht="12.75" customHeight="1" x14ac:dyDescent="0.2">
      <c r="A14472" s="53" t="s">
        <v>895</v>
      </c>
      <c r="B14472" s="53" t="s">
        <v>319</v>
      </c>
      <c r="C14472" s="53" t="s">
        <v>31</v>
      </c>
      <c r="D14472" s="53" t="s">
        <v>0</v>
      </c>
      <c r="E14472" s="53" t="s">
        <v>178</v>
      </c>
      <c r="F14472" s="55">
        <v>339.80495747525646</v>
      </c>
      <c r="G14472" s="53" t="s">
        <v>875</v>
      </c>
    </row>
    <row r="14473" spans="1:7" ht="12.75" customHeight="1" x14ac:dyDescent="0.2">
      <c r="A14473" s="53" t="s">
        <v>895</v>
      </c>
      <c r="B14473" s="53" t="s">
        <v>319</v>
      </c>
      <c r="C14473" s="53" t="s">
        <v>29</v>
      </c>
      <c r="D14473" s="53" t="s">
        <v>0</v>
      </c>
      <c r="E14473" s="53" t="s">
        <v>179</v>
      </c>
      <c r="F14473" s="55">
        <v>1.0460855424040526E-2</v>
      </c>
      <c r="G14473" s="53" t="s">
        <v>875</v>
      </c>
    </row>
    <row r="14474" spans="1:7" ht="12.75" customHeight="1" x14ac:dyDescent="0.2">
      <c r="A14474" s="53" t="s">
        <v>895</v>
      </c>
      <c r="B14474" s="53" t="s">
        <v>319</v>
      </c>
      <c r="C14474" s="53" t="s">
        <v>47</v>
      </c>
      <c r="D14474" s="53" t="s">
        <v>48</v>
      </c>
      <c r="E14474" s="53" t="s">
        <v>181</v>
      </c>
      <c r="F14474" s="55">
        <v>1323.0777043757148</v>
      </c>
      <c r="G14474" s="53" t="s">
        <v>875</v>
      </c>
    </row>
    <row r="14475" spans="1:7" ht="12.75" customHeight="1" x14ac:dyDescent="0.2">
      <c r="A14475" s="53" t="s">
        <v>895</v>
      </c>
      <c r="B14475" s="53" t="s">
        <v>319</v>
      </c>
      <c r="C14475" s="53" t="s">
        <v>67</v>
      </c>
      <c r="D14475" s="53" t="s">
        <v>50</v>
      </c>
      <c r="E14475" s="53" t="s">
        <v>181</v>
      </c>
      <c r="F14475" s="55">
        <v>11.961455160900639</v>
      </c>
      <c r="G14475" s="53" t="s">
        <v>875</v>
      </c>
    </row>
    <row r="14476" spans="1:7" ht="12.75" customHeight="1" x14ac:dyDescent="0.2">
      <c r="A14476" s="53" t="s">
        <v>895</v>
      </c>
      <c r="B14476" s="53" t="s">
        <v>319</v>
      </c>
      <c r="C14476" s="53" t="s">
        <v>47</v>
      </c>
      <c r="D14476" s="53" t="s">
        <v>48</v>
      </c>
      <c r="E14476" s="53" t="s">
        <v>182</v>
      </c>
      <c r="F14476" s="55">
        <v>1.8036349120783097</v>
      </c>
      <c r="G14476" s="53" t="s">
        <v>875</v>
      </c>
    </row>
    <row r="14477" spans="1:7" ht="12.75" customHeight="1" x14ac:dyDescent="0.2">
      <c r="A14477" s="53" t="s">
        <v>895</v>
      </c>
      <c r="B14477" s="53" t="s">
        <v>319</v>
      </c>
      <c r="C14477" s="53" t="s">
        <v>47</v>
      </c>
      <c r="D14477" s="53" t="s">
        <v>48</v>
      </c>
      <c r="E14477" s="53" t="s">
        <v>183</v>
      </c>
      <c r="F14477" s="55">
        <v>0.3707024871821642</v>
      </c>
      <c r="G14477" s="53" t="s">
        <v>875</v>
      </c>
    </row>
    <row r="14478" spans="1:7" ht="12.75" customHeight="1" x14ac:dyDescent="0.2">
      <c r="A14478" s="53" t="s">
        <v>895</v>
      </c>
      <c r="B14478" s="53" t="s">
        <v>319</v>
      </c>
      <c r="C14478" s="53" t="s">
        <v>49</v>
      </c>
      <c r="D14478" s="53" t="s">
        <v>50</v>
      </c>
      <c r="E14478" s="53" t="s">
        <v>184</v>
      </c>
      <c r="F14478" s="55">
        <v>451.75819058972576</v>
      </c>
      <c r="G14478" s="53" t="s">
        <v>875</v>
      </c>
    </row>
    <row r="14479" spans="1:7" ht="12.75" customHeight="1" x14ac:dyDescent="0.2">
      <c r="A14479" s="53" t="s">
        <v>895</v>
      </c>
      <c r="B14479" s="53" t="s">
        <v>319</v>
      </c>
      <c r="C14479" s="53" t="s">
        <v>59</v>
      </c>
      <c r="D14479" s="53" t="s">
        <v>50</v>
      </c>
      <c r="E14479" s="53" t="s">
        <v>184</v>
      </c>
      <c r="F14479" s="55">
        <v>0.38825934057126377</v>
      </c>
      <c r="G14479" s="53" t="s">
        <v>875</v>
      </c>
    </row>
    <row r="14480" spans="1:7" ht="12.75" customHeight="1" x14ac:dyDescent="0.2">
      <c r="A14480" s="53" t="s">
        <v>895</v>
      </c>
      <c r="B14480" s="53" t="s">
        <v>319</v>
      </c>
      <c r="C14480" s="53" t="s">
        <v>49</v>
      </c>
      <c r="D14480" s="53" t="s">
        <v>50</v>
      </c>
      <c r="E14480" s="53" t="s">
        <v>185</v>
      </c>
      <c r="F14480" s="55">
        <v>409.5833052890427</v>
      </c>
      <c r="G14480" s="53" t="s">
        <v>875</v>
      </c>
    </row>
    <row r="14481" spans="1:7" ht="12.75" customHeight="1" x14ac:dyDescent="0.2">
      <c r="A14481" s="53" t="s">
        <v>895</v>
      </c>
      <c r="B14481" s="53" t="s">
        <v>319</v>
      </c>
      <c r="C14481" s="53" t="s">
        <v>55</v>
      </c>
      <c r="D14481" s="53" t="s">
        <v>50</v>
      </c>
      <c r="E14481" s="53" t="s">
        <v>185</v>
      </c>
      <c r="F14481" s="55">
        <v>5.8537460325553759E-3</v>
      </c>
      <c r="G14481" s="53" t="s">
        <v>875</v>
      </c>
    </row>
    <row r="14482" spans="1:7" ht="12.75" customHeight="1" x14ac:dyDescent="0.2">
      <c r="A14482" s="53" t="s">
        <v>895</v>
      </c>
      <c r="B14482" s="53" t="s">
        <v>319</v>
      </c>
      <c r="C14482" s="53" t="s">
        <v>49</v>
      </c>
      <c r="D14482" s="53" t="s">
        <v>50</v>
      </c>
      <c r="E14482" s="53" t="s">
        <v>186</v>
      </c>
      <c r="F14482" s="55">
        <v>661.2755550926687</v>
      </c>
      <c r="G14482" s="53" t="s">
        <v>875</v>
      </c>
    </row>
    <row r="14483" spans="1:7" ht="12.75" customHeight="1" x14ac:dyDescent="0.2">
      <c r="A14483" s="53" t="s">
        <v>895</v>
      </c>
      <c r="B14483" s="53" t="s">
        <v>319</v>
      </c>
      <c r="C14483" s="53" t="s">
        <v>83</v>
      </c>
      <c r="D14483" s="53" t="s">
        <v>82</v>
      </c>
      <c r="E14483" s="53" t="s">
        <v>186</v>
      </c>
      <c r="F14483" s="55">
        <v>242.38954410868777</v>
      </c>
      <c r="G14483" s="53" t="s">
        <v>875</v>
      </c>
    </row>
    <row r="14484" spans="1:7" ht="12.75" customHeight="1" x14ac:dyDescent="0.2">
      <c r="A14484" s="53" t="s">
        <v>895</v>
      </c>
      <c r="B14484" s="53" t="s">
        <v>319</v>
      </c>
      <c r="C14484" s="53" t="s">
        <v>49</v>
      </c>
      <c r="D14484" s="53" t="s">
        <v>50</v>
      </c>
      <c r="E14484" s="53" t="s">
        <v>187</v>
      </c>
      <c r="F14484" s="55">
        <v>226.43477502289952</v>
      </c>
      <c r="G14484" s="53" t="s">
        <v>875</v>
      </c>
    </row>
    <row r="14485" spans="1:7" ht="12.75" customHeight="1" x14ac:dyDescent="0.2">
      <c r="A14485" s="53" t="s">
        <v>895</v>
      </c>
      <c r="B14485" s="53" t="s">
        <v>319</v>
      </c>
      <c r="C14485" s="53" t="s">
        <v>51</v>
      </c>
      <c r="D14485" s="53" t="s">
        <v>50</v>
      </c>
      <c r="E14485" s="53" t="s">
        <v>188</v>
      </c>
      <c r="F14485" s="55">
        <v>467.79004618100686</v>
      </c>
      <c r="G14485" s="53" t="s">
        <v>875</v>
      </c>
    </row>
    <row r="14486" spans="1:7" ht="12.75" customHeight="1" x14ac:dyDescent="0.2">
      <c r="A14486" s="53" t="s">
        <v>895</v>
      </c>
      <c r="B14486" s="53" t="s">
        <v>319</v>
      </c>
      <c r="C14486" s="53" t="s">
        <v>56</v>
      </c>
      <c r="D14486" s="53" t="s">
        <v>50</v>
      </c>
      <c r="E14486" s="53" t="s">
        <v>188</v>
      </c>
      <c r="F14486" s="55">
        <v>9.517773579674822</v>
      </c>
      <c r="G14486" s="53" t="s">
        <v>875</v>
      </c>
    </row>
    <row r="14487" spans="1:7" ht="12.75" customHeight="1" x14ac:dyDescent="0.2">
      <c r="A14487" s="53" t="s">
        <v>895</v>
      </c>
      <c r="B14487" s="53" t="s">
        <v>319</v>
      </c>
      <c r="C14487" s="53" t="s">
        <v>52</v>
      </c>
      <c r="D14487" s="53" t="s">
        <v>50</v>
      </c>
      <c r="E14487" s="53" t="s">
        <v>189</v>
      </c>
      <c r="F14487" s="55">
        <v>5.1664614600454817</v>
      </c>
      <c r="G14487" s="53" t="s">
        <v>875</v>
      </c>
    </row>
    <row r="14488" spans="1:7" ht="12.75" customHeight="1" x14ac:dyDescent="0.2">
      <c r="A14488" s="53" t="s">
        <v>895</v>
      </c>
      <c r="B14488" s="53" t="s">
        <v>319</v>
      </c>
      <c r="C14488" s="53" t="s">
        <v>53</v>
      </c>
      <c r="D14488" s="53" t="s">
        <v>50</v>
      </c>
      <c r="E14488" s="53" t="s">
        <v>189</v>
      </c>
      <c r="F14488" s="55">
        <v>1.9411374201961829</v>
      </c>
      <c r="G14488" s="53" t="s">
        <v>875</v>
      </c>
    </row>
    <row r="14489" spans="1:7" ht="12.75" customHeight="1" x14ac:dyDescent="0.2">
      <c r="A14489" s="53" t="s">
        <v>895</v>
      </c>
      <c r="B14489" s="53" t="s">
        <v>319</v>
      </c>
      <c r="C14489" s="53" t="s">
        <v>54</v>
      </c>
      <c r="D14489" s="53" t="s">
        <v>50</v>
      </c>
      <c r="E14489" s="53" t="s">
        <v>189</v>
      </c>
      <c r="F14489" s="55">
        <v>5.6064250254733619E-2</v>
      </c>
      <c r="G14489" s="53" t="s">
        <v>875</v>
      </c>
    </row>
    <row r="14490" spans="1:7" ht="12.75" customHeight="1" x14ac:dyDescent="0.2">
      <c r="A14490" s="53" t="s">
        <v>895</v>
      </c>
      <c r="B14490" s="53" t="s">
        <v>319</v>
      </c>
      <c r="C14490" s="53" t="s">
        <v>55</v>
      </c>
      <c r="D14490" s="53" t="s">
        <v>50</v>
      </c>
      <c r="E14490" s="53" t="s">
        <v>189</v>
      </c>
      <c r="F14490" s="55">
        <v>0.94299407242934696</v>
      </c>
      <c r="G14490" s="53" t="s">
        <v>875</v>
      </c>
    </row>
    <row r="14491" spans="1:7" ht="12.75" customHeight="1" x14ac:dyDescent="0.2">
      <c r="A14491" s="53" t="s">
        <v>895</v>
      </c>
      <c r="B14491" s="53" t="s">
        <v>319</v>
      </c>
      <c r="C14491" s="53" t="s">
        <v>49</v>
      </c>
      <c r="D14491" s="53" t="s">
        <v>50</v>
      </c>
      <c r="E14491" s="53" t="s">
        <v>190</v>
      </c>
      <c r="F14491" s="55">
        <v>0.20543510329496331</v>
      </c>
      <c r="G14491" s="53" t="s">
        <v>875</v>
      </c>
    </row>
    <row r="14492" spans="1:7" ht="12.75" customHeight="1" x14ac:dyDescent="0.2">
      <c r="A14492" s="53" t="s">
        <v>895</v>
      </c>
      <c r="B14492" s="53" t="s">
        <v>319</v>
      </c>
      <c r="C14492" s="53" t="s">
        <v>52</v>
      </c>
      <c r="D14492" s="53" t="s">
        <v>50</v>
      </c>
      <c r="E14492" s="53" t="s">
        <v>190</v>
      </c>
      <c r="F14492" s="55">
        <v>46.89913152748818</v>
      </c>
      <c r="G14492" s="53" t="s">
        <v>875</v>
      </c>
    </row>
    <row r="14493" spans="1:7" ht="12.75" customHeight="1" x14ac:dyDescent="0.2">
      <c r="A14493" s="53" t="s">
        <v>895</v>
      </c>
      <c r="B14493" s="53" t="s">
        <v>319</v>
      </c>
      <c r="C14493" s="53" t="s">
        <v>54</v>
      </c>
      <c r="D14493" s="53" t="s">
        <v>50</v>
      </c>
      <c r="E14493" s="53" t="s">
        <v>190</v>
      </c>
      <c r="F14493" s="55">
        <v>29.679551550380843</v>
      </c>
      <c r="G14493" s="53" t="s">
        <v>875</v>
      </c>
    </row>
    <row r="14494" spans="1:7" ht="12.75" customHeight="1" x14ac:dyDescent="0.2">
      <c r="A14494" s="53" t="s">
        <v>895</v>
      </c>
      <c r="B14494" s="53" t="s">
        <v>319</v>
      </c>
      <c r="C14494" s="53" t="s">
        <v>56</v>
      </c>
      <c r="D14494" s="53" t="s">
        <v>50</v>
      </c>
      <c r="E14494" s="53" t="s">
        <v>190</v>
      </c>
      <c r="F14494" s="55">
        <v>0.70951837874345103</v>
      </c>
      <c r="G14494" s="53" t="s">
        <v>875</v>
      </c>
    </row>
    <row r="14495" spans="1:7" ht="12.75" customHeight="1" x14ac:dyDescent="0.2">
      <c r="A14495" s="53" t="s">
        <v>895</v>
      </c>
      <c r="B14495" s="53" t="s">
        <v>319</v>
      </c>
      <c r="C14495" s="53" t="s">
        <v>57</v>
      </c>
      <c r="D14495" s="53" t="s">
        <v>50</v>
      </c>
      <c r="E14495" s="53" t="s">
        <v>190</v>
      </c>
      <c r="F14495" s="55">
        <v>7.8316824501178299</v>
      </c>
      <c r="G14495" s="53" t="s">
        <v>875</v>
      </c>
    </row>
    <row r="14496" spans="1:7" ht="12.75" customHeight="1" x14ac:dyDescent="0.2">
      <c r="A14496" s="53" t="s">
        <v>895</v>
      </c>
      <c r="B14496" s="53" t="s">
        <v>319</v>
      </c>
      <c r="C14496" s="53" t="s">
        <v>49</v>
      </c>
      <c r="D14496" s="53" t="s">
        <v>50</v>
      </c>
      <c r="E14496" s="53" t="s">
        <v>191</v>
      </c>
      <c r="F14496" s="55">
        <v>0.35428366667396061</v>
      </c>
      <c r="G14496" s="53" t="s">
        <v>875</v>
      </c>
    </row>
    <row r="14497" spans="1:7" ht="12.75" customHeight="1" x14ac:dyDescent="0.2">
      <c r="A14497" s="53" t="s">
        <v>895</v>
      </c>
      <c r="B14497" s="53" t="s">
        <v>319</v>
      </c>
      <c r="C14497" s="53" t="s">
        <v>51</v>
      </c>
      <c r="D14497" s="53" t="s">
        <v>50</v>
      </c>
      <c r="E14497" s="53" t="s">
        <v>191</v>
      </c>
      <c r="F14497" s="55">
        <v>24.437293173423917</v>
      </c>
      <c r="G14497" s="53" t="s">
        <v>875</v>
      </c>
    </row>
    <row r="14498" spans="1:7" ht="12.75" customHeight="1" x14ac:dyDescent="0.2">
      <c r="A14498" s="53" t="s">
        <v>895</v>
      </c>
      <c r="B14498" s="53" t="s">
        <v>319</v>
      </c>
      <c r="C14498" s="53" t="s">
        <v>53</v>
      </c>
      <c r="D14498" s="53" t="s">
        <v>50</v>
      </c>
      <c r="E14498" s="53" t="s">
        <v>191</v>
      </c>
      <c r="F14498" s="55">
        <v>94.072032764750276</v>
      </c>
      <c r="G14498" s="53" t="s">
        <v>875</v>
      </c>
    </row>
    <row r="14499" spans="1:7" ht="12.75" customHeight="1" x14ac:dyDescent="0.2">
      <c r="A14499" s="53" t="s">
        <v>895</v>
      </c>
      <c r="B14499" s="53" t="s">
        <v>319</v>
      </c>
      <c r="C14499" s="53" t="s">
        <v>59</v>
      </c>
      <c r="D14499" s="53" t="s">
        <v>50</v>
      </c>
      <c r="E14499" s="53" t="s">
        <v>191</v>
      </c>
      <c r="F14499" s="55">
        <v>9.9862547065970947E-2</v>
      </c>
      <c r="G14499" s="53" t="s">
        <v>875</v>
      </c>
    </row>
    <row r="14500" spans="1:7" ht="12.75" customHeight="1" x14ac:dyDescent="0.2">
      <c r="A14500" s="53" t="s">
        <v>895</v>
      </c>
      <c r="B14500" s="53" t="s">
        <v>319</v>
      </c>
      <c r="C14500" s="53" t="s">
        <v>49</v>
      </c>
      <c r="D14500" s="53" t="s">
        <v>50</v>
      </c>
      <c r="E14500" s="53" t="s">
        <v>192</v>
      </c>
      <c r="F14500" s="55">
        <v>0.20722450883667193</v>
      </c>
      <c r="G14500" s="53" t="s">
        <v>875</v>
      </c>
    </row>
    <row r="14501" spans="1:7" ht="12.75" customHeight="1" x14ac:dyDescent="0.2">
      <c r="A14501" s="53" t="s">
        <v>895</v>
      </c>
      <c r="B14501" s="53" t="s">
        <v>319</v>
      </c>
      <c r="C14501" s="53" t="s">
        <v>54</v>
      </c>
      <c r="D14501" s="53" t="s">
        <v>50</v>
      </c>
      <c r="E14501" s="53" t="s">
        <v>192</v>
      </c>
      <c r="F14501" s="55">
        <v>115.87228231081039</v>
      </c>
      <c r="G14501" s="53" t="s">
        <v>875</v>
      </c>
    </row>
    <row r="14502" spans="1:7" ht="12.75" customHeight="1" x14ac:dyDescent="0.2">
      <c r="A14502" s="53" t="s">
        <v>895</v>
      </c>
      <c r="B14502" s="53" t="s">
        <v>319</v>
      </c>
      <c r="C14502" s="53" t="s">
        <v>54</v>
      </c>
      <c r="D14502" s="53" t="s">
        <v>50</v>
      </c>
      <c r="E14502" s="53" t="s">
        <v>193</v>
      </c>
      <c r="F14502" s="55">
        <v>30.609981776868249</v>
      </c>
      <c r="G14502" s="53" t="s">
        <v>875</v>
      </c>
    </row>
    <row r="14503" spans="1:7" ht="12.75" customHeight="1" x14ac:dyDescent="0.2">
      <c r="A14503" s="53" t="s">
        <v>895</v>
      </c>
      <c r="B14503" s="53" t="s">
        <v>319</v>
      </c>
      <c r="C14503" s="53" t="s">
        <v>49</v>
      </c>
      <c r="D14503" s="53" t="s">
        <v>50</v>
      </c>
      <c r="E14503" s="53" t="s">
        <v>194</v>
      </c>
      <c r="F14503" s="55">
        <v>0.11611792441207065</v>
      </c>
      <c r="G14503" s="53" t="s">
        <v>875</v>
      </c>
    </row>
    <row r="14504" spans="1:7" ht="12.75" customHeight="1" x14ac:dyDescent="0.2">
      <c r="A14504" s="53" t="s">
        <v>895</v>
      </c>
      <c r="B14504" s="53" t="s">
        <v>319</v>
      </c>
      <c r="C14504" s="53" t="s">
        <v>54</v>
      </c>
      <c r="D14504" s="53" t="s">
        <v>50</v>
      </c>
      <c r="E14504" s="53" t="s">
        <v>194</v>
      </c>
      <c r="F14504" s="55">
        <v>141.00961074787745</v>
      </c>
      <c r="G14504" s="53" t="s">
        <v>875</v>
      </c>
    </row>
    <row r="14505" spans="1:7" ht="12.75" customHeight="1" x14ac:dyDescent="0.2">
      <c r="A14505" s="53" t="s">
        <v>895</v>
      </c>
      <c r="B14505" s="53" t="s">
        <v>319</v>
      </c>
      <c r="C14505" s="53" t="s">
        <v>56</v>
      </c>
      <c r="D14505" s="53" t="s">
        <v>50</v>
      </c>
      <c r="E14505" s="53" t="s">
        <v>194</v>
      </c>
      <c r="F14505" s="55">
        <v>2.8234429355299948</v>
      </c>
      <c r="G14505" s="53" t="s">
        <v>875</v>
      </c>
    </row>
    <row r="14506" spans="1:7" ht="12.75" customHeight="1" x14ac:dyDescent="0.2">
      <c r="A14506" s="53" t="s">
        <v>895</v>
      </c>
      <c r="B14506" s="53" t="s">
        <v>319</v>
      </c>
      <c r="C14506" s="53" t="s">
        <v>55</v>
      </c>
      <c r="D14506" s="53" t="s">
        <v>50</v>
      </c>
      <c r="E14506" s="53" t="s">
        <v>195</v>
      </c>
      <c r="F14506" s="55">
        <v>91.581228591042915</v>
      </c>
      <c r="G14506" s="53" t="s">
        <v>875</v>
      </c>
    </row>
    <row r="14507" spans="1:7" ht="12.75" customHeight="1" x14ac:dyDescent="0.2">
      <c r="A14507" s="53" t="s">
        <v>895</v>
      </c>
      <c r="B14507" s="53" t="s">
        <v>319</v>
      </c>
      <c r="C14507" s="53" t="s">
        <v>55</v>
      </c>
      <c r="D14507" s="53" t="s">
        <v>50</v>
      </c>
      <c r="E14507" s="53" t="s">
        <v>196</v>
      </c>
      <c r="F14507" s="55">
        <v>511.1182620970157</v>
      </c>
      <c r="G14507" s="53" t="s">
        <v>875</v>
      </c>
    </row>
    <row r="14508" spans="1:7" ht="12.75" customHeight="1" x14ac:dyDescent="0.2">
      <c r="A14508" s="53" t="s">
        <v>895</v>
      </c>
      <c r="B14508" s="53" t="s">
        <v>319</v>
      </c>
      <c r="C14508" s="53" t="s">
        <v>49</v>
      </c>
      <c r="D14508" s="53" t="s">
        <v>50</v>
      </c>
      <c r="E14508" s="53" t="s">
        <v>197</v>
      </c>
      <c r="F14508" s="55">
        <v>3.0175119051113692</v>
      </c>
      <c r="G14508" s="53" t="s">
        <v>875</v>
      </c>
    </row>
    <row r="14509" spans="1:7" ht="12.75" customHeight="1" x14ac:dyDescent="0.2">
      <c r="A14509" s="53" t="s">
        <v>895</v>
      </c>
      <c r="B14509" s="53" t="s">
        <v>319</v>
      </c>
      <c r="C14509" s="53" t="s">
        <v>55</v>
      </c>
      <c r="D14509" s="53" t="s">
        <v>50</v>
      </c>
      <c r="E14509" s="53" t="s">
        <v>197</v>
      </c>
      <c r="F14509" s="55">
        <v>182.60257530690618</v>
      </c>
      <c r="G14509" s="53" t="s">
        <v>875</v>
      </c>
    </row>
    <row r="14510" spans="1:7" ht="12.75" customHeight="1" x14ac:dyDescent="0.2">
      <c r="A14510" s="53" t="s">
        <v>895</v>
      </c>
      <c r="B14510" s="53" t="s">
        <v>319</v>
      </c>
      <c r="C14510" s="53" t="s">
        <v>54</v>
      </c>
      <c r="D14510" s="53" t="s">
        <v>50</v>
      </c>
      <c r="E14510" s="53" t="s">
        <v>198</v>
      </c>
      <c r="F14510" s="55">
        <v>0.24631653628326866</v>
      </c>
      <c r="G14510" s="53" t="s">
        <v>875</v>
      </c>
    </row>
    <row r="14511" spans="1:7" ht="12.75" customHeight="1" x14ac:dyDescent="0.2">
      <c r="A14511" s="53" t="s">
        <v>895</v>
      </c>
      <c r="B14511" s="53" t="s">
        <v>319</v>
      </c>
      <c r="C14511" s="53" t="s">
        <v>56</v>
      </c>
      <c r="D14511" s="53" t="s">
        <v>50</v>
      </c>
      <c r="E14511" s="53" t="s">
        <v>198</v>
      </c>
      <c r="F14511" s="55">
        <v>298.11407813522527</v>
      </c>
      <c r="G14511" s="53" t="s">
        <v>875</v>
      </c>
    </row>
    <row r="14512" spans="1:7" ht="12.75" customHeight="1" x14ac:dyDescent="0.2">
      <c r="A14512" s="53" t="s">
        <v>895</v>
      </c>
      <c r="B14512" s="53" t="s">
        <v>319</v>
      </c>
      <c r="C14512" s="53" t="s">
        <v>84</v>
      </c>
      <c r="D14512" s="53" t="s">
        <v>82</v>
      </c>
      <c r="E14512" s="53" t="s">
        <v>198</v>
      </c>
      <c r="F14512" s="55">
        <v>1.6387800397234829</v>
      </c>
      <c r="G14512" s="53" t="s">
        <v>875</v>
      </c>
    </row>
    <row r="14513" spans="1:7" ht="12.75" customHeight="1" x14ac:dyDescent="0.2">
      <c r="A14513" s="53" t="s">
        <v>895</v>
      </c>
      <c r="B14513" s="53" t="s">
        <v>319</v>
      </c>
      <c r="C14513" s="53" t="s">
        <v>56</v>
      </c>
      <c r="D14513" s="53" t="s">
        <v>50</v>
      </c>
      <c r="E14513" s="53" t="s">
        <v>199</v>
      </c>
      <c r="F14513" s="55">
        <v>206.42257181311825</v>
      </c>
      <c r="G14513" s="53" t="s">
        <v>875</v>
      </c>
    </row>
    <row r="14514" spans="1:7" ht="12.75" customHeight="1" x14ac:dyDescent="0.2">
      <c r="A14514" s="53" t="s">
        <v>895</v>
      </c>
      <c r="B14514" s="53" t="s">
        <v>319</v>
      </c>
      <c r="C14514" s="53" t="s">
        <v>56</v>
      </c>
      <c r="D14514" s="53" t="s">
        <v>50</v>
      </c>
      <c r="E14514" s="53" t="s">
        <v>200</v>
      </c>
      <c r="F14514" s="55">
        <v>3.2844043316237519</v>
      </c>
      <c r="G14514" s="53" t="s">
        <v>875</v>
      </c>
    </row>
    <row r="14515" spans="1:7" ht="12.75" customHeight="1" x14ac:dyDescent="0.2">
      <c r="A14515" s="53" t="s">
        <v>895</v>
      </c>
      <c r="B14515" s="53" t="s">
        <v>319</v>
      </c>
      <c r="C14515" s="53" t="s">
        <v>83</v>
      </c>
      <c r="D14515" s="53" t="s">
        <v>82</v>
      </c>
      <c r="E14515" s="53" t="s">
        <v>200</v>
      </c>
      <c r="F14515" s="55">
        <v>1.69478829558188E-2</v>
      </c>
      <c r="G14515" s="53" t="s">
        <v>875</v>
      </c>
    </row>
    <row r="14516" spans="1:7" ht="12.75" customHeight="1" x14ac:dyDescent="0.2">
      <c r="A14516" s="53" t="s">
        <v>895</v>
      </c>
      <c r="B14516" s="53" t="s">
        <v>319</v>
      </c>
      <c r="C14516" s="53" t="s">
        <v>56</v>
      </c>
      <c r="D14516" s="53" t="s">
        <v>50</v>
      </c>
      <c r="E14516" s="53" t="s">
        <v>201</v>
      </c>
      <c r="F14516" s="55">
        <v>22.810608832588752</v>
      </c>
      <c r="G14516" s="53" t="s">
        <v>875</v>
      </c>
    </row>
    <row r="14517" spans="1:7" ht="12.75" customHeight="1" x14ac:dyDescent="0.2">
      <c r="A14517" s="53" t="s">
        <v>895</v>
      </c>
      <c r="B14517" s="53" t="s">
        <v>319</v>
      </c>
      <c r="C14517" s="53" t="s">
        <v>54</v>
      </c>
      <c r="D14517" s="53" t="s">
        <v>50</v>
      </c>
      <c r="E14517" s="53" t="s">
        <v>202</v>
      </c>
      <c r="F14517" s="55">
        <v>17.705835654903712</v>
      </c>
      <c r="G14517" s="53" t="s">
        <v>875</v>
      </c>
    </row>
    <row r="14518" spans="1:7" ht="12.75" customHeight="1" x14ac:dyDescent="0.2">
      <c r="A14518" s="53" t="s">
        <v>895</v>
      </c>
      <c r="B14518" s="53" t="s">
        <v>319</v>
      </c>
      <c r="C14518" s="53" t="s">
        <v>56</v>
      </c>
      <c r="D14518" s="53" t="s">
        <v>50</v>
      </c>
      <c r="E14518" s="53" t="s">
        <v>202</v>
      </c>
      <c r="F14518" s="55">
        <v>148.72901409167102</v>
      </c>
      <c r="G14518" s="53" t="s">
        <v>875</v>
      </c>
    </row>
    <row r="14519" spans="1:7" ht="12.75" customHeight="1" x14ac:dyDescent="0.2">
      <c r="A14519" s="53" t="s">
        <v>895</v>
      </c>
      <c r="B14519" s="53" t="s">
        <v>319</v>
      </c>
      <c r="C14519" s="53" t="s">
        <v>57</v>
      </c>
      <c r="D14519" s="53" t="s">
        <v>50</v>
      </c>
      <c r="E14519" s="53" t="s">
        <v>202</v>
      </c>
      <c r="F14519" s="55">
        <v>0.79954262372976304</v>
      </c>
      <c r="G14519" s="53" t="s">
        <v>875</v>
      </c>
    </row>
    <row r="14520" spans="1:7" ht="12.75" customHeight="1" x14ac:dyDescent="0.2">
      <c r="A14520" s="53" t="s">
        <v>895</v>
      </c>
      <c r="B14520" s="53" t="s">
        <v>319</v>
      </c>
      <c r="C14520" s="53" t="s">
        <v>83</v>
      </c>
      <c r="D14520" s="53" t="s">
        <v>82</v>
      </c>
      <c r="E14520" s="53" t="s">
        <v>202</v>
      </c>
      <c r="F14520" s="55">
        <v>1.9972942895315007</v>
      </c>
      <c r="G14520" s="53" t="s">
        <v>875</v>
      </c>
    </row>
    <row r="14521" spans="1:7" ht="12.75" customHeight="1" x14ac:dyDescent="0.2">
      <c r="A14521" s="53" t="s">
        <v>895</v>
      </c>
      <c r="B14521" s="53" t="s">
        <v>319</v>
      </c>
      <c r="C14521" s="53" t="s">
        <v>49</v>
      </c>
      <c r="D14521" s="53" t="s">
        <v>50</v>
      </c>
      <c r="E14521" s="53" t="s">
        <v>203</v>
      </c>
      <c r="F14521" s="55">
        <v>5.8832705787071129</v>
      </c>
      <c r="G14521" s="53" t="s">
        <v>875</v>
      </c>
    </row>
    <row r="14522" spans="1:7" ht="12.75" customHeight="1" x14ac:dyDescent="0.2">
      <c r="A14522" s="53" t="s">
        <v>895</v>
      </c>
      <c r="B14522" s="53" t="s">
        <v>319</v>
      </c>
      <c r="C14522" s="53" t="s">
        <v>55</v>
      </c>
      <c r="D14522" s="53" t="s">
        <v>50</v>
      </c>
      <c r="E14522" s="53" t="s">
        <v>203</v>
      </c>
      <c r="F14522" s="55">
        <v>49.857551171378518</v>
      </c>
      <c r="G14522" s="53" t="s">
        <v>875</v>
      </c>
    </row>
    <row r="14523" spans="1:7" ht="12.75" customHeight="1" x14ac:dyDescent="0.2">
      <c r="A14523" s="53" t="s">
        <v>895</v>
      </c>
      <c r="B14523" s="53" t="s">
        <v>319</v>
      </c>
      <c r="C14523" s="53" t="s">
        <v>56</v>
      </c>
      <c r="D14523" s="53" t="s">
        <v>50</v>
      </c>
      <c r="E14523" s="53" t="s">
        <v>203</v>
      </c>
      <c r="F14523" s="55">
        <v>221.26156347432357</v>
      </c>
      <c r="G14523" s="53" t="s">
        <v>875</v>
      </c>
    </row>
    <row r="14524" spans="1:7" ht="12.75" customHeight="1" x14ac:dyDescent="0.2">
      <c r="A14524" s="53" t="s">
        <v>895</v>
      </c>
      <c r="B14524" s="53" t="s">
        <v>319</v>
      </c>
      <c r="C14524" s="53" t="s">
        <v>84</v>
      </c>
      <c r="D14524" s="53" t="s">
        <v>82</v>
      </c>
      <c r="E14524" s="53" t="s">
        <v>203</v>
      </c>
      <c r="F14524" s="55">
        <v>25.074688597880122</v>
      </c>
      <c r="G14524" s="53" t="s">
        <v>875</v>
      </c>
    </row>
    <row r="14525" spans="1:7" ht="12.75" customHeight="1" x14ac:dyDescent="0.2">
      <c r="A14525" s="53" t="s">
        <v>895</v>
      </c>
      <c r="B14525" s="53" t="s">
        <v>319</v>
      </c>
      <c r="C14525" s="53" t="s">
        <v>57</v>
      </c>
      <c r="D14525" s="53" t="s">
        <v>50</v>
      </c>
      <c r="E14525" s="53" t="s">
        <v>204</v>
      </c>
      <c r="F14525" s="55">
        <v>76.315620953376197</v>
      </c>
      <c r="G14525" s="53" t="s">
        <v>875</v>
      </c>
    </row>
    <row r="14526" spans="1:7" ht="12.75" customHeight="1" x14ac:dyDescent="0.2">
      <c r="A14526" s="53" t="s">
        <v>895</v>
      </c>
      <c r="B14526" s="53" t="s">
        <v>319</v>
      </c>
      <c r="C14526" s="53" t="s">
        <v>57</v>
      </c>
      <c r="D14526" s="53" t="s">
        <v>50</v>
      </c>
      <c r="E14526" s="53" t="s">
        <v>205</v>
      </c>
      <c r="F14526" s="55">
        <v>0.11537386428809918</v>
      </c>
      <c r="G14526" s="53" t="s">
        <v>875</v>
      </c>
    </row>
    <row r="14527" spans="1:7" ht="12.75" customHeight="1" x14ac:dyDescent="0.2">
      <c r="A14527" s="53" t="s">
        <v>895</v>
      </c>
      <c r="B14527" s="53" t="s">
        <v>319</v>
      </c>
      <c r="C14527" s="53" t="s">
        <v>57</v>
      </c>
      <c r="D14527" s="53" t="s">
        <v>50</v>
      </c>
      <c r="E14527" s="53" t="s">
        <v>206</v>
      </c>
      <c r="F14527" s="55">
        <v>178.0757864396663</v>
      </c>
      <c r="G14527" s="53" t="s">
        <v>875</v>
      </c>
    </row>
    <row r="14528" spans="1:7" ht="12.75" customHeight="1" x14ac:dyDescent="0.2">
      <c r="A14528" s="53" t="s">
        <v>895</v>
      </c>
      <c r="B14528" s="53" t="s">
        <v>319</v>
      </c>
      <c r="C14528" s="53" t="s">
        <v>57</v>
      </c>
      <c r="D14528" s="53" t="s">
        <v>50</v>
      </c>
      <c r="E14528" s="53" t="s">
        <v>207</v>
      </c>
      <c r="F14528" s="55">
        <v>178.78984122362374</v>
      </c>
      <c r="G14528" s="53" t="s">
        <v>875</v>
      </c>
    </row>
    <row r="14529" spans="1:7" ht="12.75" customHeight="1" x14ac:dyDescent="0.2">
      <c r="A14529" s="53" t="s">
        <v>895</v>
      </c>
      <c r="B14529" s="53" t="s">
        <v>319</v>
      </c>
      <c r="C14529" s="53" t="s">
        <v>70</v>
      </c>
      <c r="D14529" s="53" t="s">
        <v>50</v>
      </c>
      <c r="E14529" s="53" t="s">
        <v>208</v>
      </c>
      <c r="F14529" s="55">
        <v>0.8008511331258471</v>
      </c>
      <c r="G14529" s="53" t="s">
        <v>875</v>
      </c>
    </row>
    <row r="14530" spans="1:7" ht="12.75" customHeight="1" x14ac:dyDescent="0.2">
      <c r="A14530" s="53" t="s">
        <v>895</v>
      </c>
      <c r="B14530" s="53" t="s">
        <v>319</v>
      </c>
      <c r="C14530" s="53" t="s">
        <v>58</v>
      </c>
      <c r="D14530" s="53" t="s">
        <v>50</v>
      </c>
      <c r="E14530" s="53" t="s">
        <v>209</v>
      </c>
      <c r="F14530" s="55">
        <v>12.518078314556275</v>
      </c>
      <c r="G14530" s="53" t="s">
        <v>875</v>
      </c>
    </row>
    <row r="14531" spans="1:7" ht="12.75" customHeight="1" x14ac:dyDescent="0.2">
      <c r="A14531" s="53" t="s">
        <v>895</v>
      </c>
      <c r="B14531" s="53" t="s">
        <v>319</v>
      </c>
      <c r="C14531" s="53" t="s">
        <v>61</v>
      </c>
      <c r="D14531" s="53" t="s">
        <v>50</v>
      </c>
      <c r="E14531" s="53" t="s">
        <v>209</v>
      </c>
      <c r="F14531" s="55">
        <v>0.33099704875263541</v>
      </c>
      <c r="G14531" s="53" t="s">
        <v>875</v>
      </c>
    </row>
    <row r="14532" spans="1:7" ht="12.75" customHeight="1" x14ac:dyDescent="0.2">
      <c r="A14532" s="53" t="s">
        <v>895</v>
      </c>
      <c r="B14532" s="53" t="s">
        <v>319</v>
      </c>
      <c r="C14532" s="53" t="s">
        <v>63</v>
      </c>
      <c r="D14532" s="53" t="s">
        <v>50</v>
      </c>
      <c r="E14532" s="53" t="s">
        <v>209</v>
      </c>
      <c r="F14532" s="55">
        <v>0.15347058886237397</v>
      </c>
      <c r="G14532" s="53" t="s">
        <v>875</v>
      </c>
    </row>
    <row r="14533" spans="1:7" ht="12.75" customHeight="1" x14ac:dyDescent="0.2">
      <c r="A14533" s="53" t="s">
        <v>895</v>
      </c>
      <c r="B14533" s="53" t="s">
        <v>319</v>
      </c>
      <c r="C14533" s="53" t="s">
        <v>70</v>
      </c>
      <c r="D14533" s="53" t="s">
        <v>50</v>
      </c>
      <c r="E14533" s="53" t="s">
        <v>209</v>
      </c>
      <c r="F14533" s="55">
        <v>3.0613149101273205</v>
      </c>
      <c r="G14533" s="53" t="s">
        <v>875</v>
      </c>
    </row>
    <row r="14534" spans="1:7" ht="12.75" customHeight="1" x14ac:dyDescent="0.2">
      <c r="A14534" s="53" t="s">
        <v>895</v>
      </c>
      <c r="B14534" s="53" t="s">
        <v>319</v>
      </c>
      <c r="C14534" s="53" t="s">
        <v>58</v>
      </c>
      <c r="D14534" s="53" t="s">
        <v>50</v>
      </c>
      <c r="E14534" s="53" t="s">
        <v>210</v>
      </c>
      <c r="F14534" s="55">
        <v>142.68827180109349</v>
      </c>
      <c r="G14534" s="53" t="s">
        <v>875</v>
      </c>
    </row>
    <row r="14535" spans="1:7" ht="12.75" customHeight="1" x14ac:dyDescent="0.2">
      <c r="A14535" s="53" t="s">
        <v>895</v>
      </c>
      <c r="B14535" s="53" t="s">
        <v>319</v>
      </c>
      <c r="C14535" s="53" t="s">
        <v>59</v>
      </c>
      <c r="D14535" s="53" t="s">
        <v>50</v>
      </c>
      <c r="E14535" s="53" t="s">
        <v>210</v>
      </c>
      <c r="F14535" s="55">
        <v>3.8506776673584708E-2</v>
      </c>
      <c r="G14535" s="53" t="s">
        <v>875</v>
      </c>
    </row>
    <row r="14536" spans="1:7" ht="12.75" customHeight="1" x14ac:dyDescent="0.2">
      <c r="A14536" s="53" t="s">
        <v>895</v>
      </c>
      <c r="B14536" s="53" t="s">
        <v>319</v>
      </c>
      <c r="C14536" s="53" t="s">
        <v>59</v>
      </c>
      <c r="D14536" s="53" t="s">
        <v>50</v>
      </c>
      <c r="E14536" s="53" t="s">
        <v>211</v>
      </c>
      <c r="F14536" s="55">
        <v>4.914244649628901</v>
      </c>
      <c r="G14536" s="53" t="s">
        <v>875</v>
      </c>
    </row>
    <row r="14537" spans="1:7" ht="12.75" customHeight="1" x14ac:dyDescent="0.2">
      <c r="A14537" s="53" t="s">
        <v>895</v>
      </c>
      <c r="B14537" s="53" t="s">
        <v>319</v>
      </c>
      <c r="C14537" s="53" t="s">
        <v>59</v>
      </c>
      <c r="D14537" s="53" t="s">
        <v>50</v>
      </c>
      <c r="E14537" s="53" t="s">
        <v>212</v>
      </c>
      <c r="F14537" s="55">
        <v>7.2092706462812002</v>
      </c>
      <c r="G14537" s="53" t="s">
        <v>875</v>
      </c>
    </row>
    <row r="14538" spans="1:7" ht="12.75" customHeight="1" x14ac:dyDescent="0.2">
      <c r="A14538" s="53" t="s">
        <v>895</v>
      </c>
      <c r="B14538" s="53" t="s">
        <v>319</v>
      </c>
      <c r="C14538" s="53" t="s">
        <v>58</v>
      </c>
      <c r="D14538" s="53" t="s">
        <v>50</v>
      </c>
      <c r="E14538" s="53" t="s">
        <v>213</v>
      </c>
      <c r="F14538" s="55">
        <v>1.3003351611643595E-2</v>
      </c>
      <c r="G14538" s="53" t="s">
        <v>875</v>
      </c>
    </row>
    <row r="14539" spans="1:7" ht="12.75" customHeight="1" x14ac:dyDescent="0.2">
      <c r="A14539" s="53" t="s">
        <v>895</v>
      </c>
      <c r="B14539" s="53" t="s">
        <v>319</v>
      </c>
      <c r="C14539" s="53" t="s">
        <v>59</v>
      </c>
      <c r="D14539" s="53" t="s">
        <v>50</v>
      </c>
      <c r="E14539" s="53" t="s">
        <v>213</v>
      </c>
      <c r="F14539" s="55">
        <v>4.0700316933874747</v>
      </c>
      <c r="G14539" s="53" t="s">
        <v>875</v>
      </c>
    </row>
    <row r="14540" spans="1:7" ht="12.75" customHeight="1" x14ac:dyDescent="0.2">
      <c r="A14540" s="53" t="s">
        <v>895</v>
      </c>
      <c r="B14540" s="53" t="s">
        <v>319</v>
      </c>
      <c r="C14540" s="53" t="s">
        <v>60</v>
      </c>
      <c r="D14540" s="53" t="s">
        <v>50</v>
      </c>
      <c r="E14540" s="53" t="s">
        <v>214</v>
      </c>
      <c r="F14540" s="55">
        <v>129.26882371452248</v>
      </c>
      <c r="G14540" s="53" t="s">
        <v>875</v>
      </c>
    </row>
    <row r="14541" spans="1:7" ht="12.75" customHeight="1" x14ac:dyDescent="0.2">
      <c r="A14541" s="53" t="s">
        <v>895</v>
      </c>
      <c r="B14541" s="53" t="s">
        <v>319</v>
      </c>
      <c r="C14541" s="53" t="s">
        <v>70</v>
      </c>
      <c r="D14541" s="53" t="s">
        <v>50</v>
      </c>
      <c r="E14541" s="53" t="s">
        <v>214</v>
      </c>
      <c r="F14541" s="55">
        <v>0.16426326576288333</v>
      </c>
      <c r="G14541" s="53" t="s">
        <v>875</v>
      </c>
    </row>
    <row r="14542" spans="1:7" ht="12.75" customHeight="1" x14ac:dyDescent="0.2">
      <c r="A14542" s="53" t="s">
        <v>895</v>
      </c>
      <c r="B14542" s="53" t="s">
        <v>319</v>
      </c>
      <c r="C14542" s="53" t="s">
        <v>83</v>
      </c>
      <c r="D14542" s="53" t="s">
        <v>82</v>
      </c>
      <c r="E14542" s="53" t="s">
        <v>214</v>
      </c>
      <c r="F14542" s="55">
        <v>1.3724432195786718E-2</v>
      </c>
      <c r="G14542" s="53" t="s">
        <v>875</v>
      </c>
    </row>
    <row r="14543" spans="1:7" ht="12.75" customHeight="1" x14ac:dyDescent="0.2">
      <c r="A14543" s="53" t="s">
        <v>895</v>
      </c>
      <c r="B14543" s="53" t="s">
        <v>319</v>
      </c>
      <c r="C14543" s="53" t="s">
        <v>60</v>
      </c>
      <c r="D14543" s="53" t="s">
        <v>50</v>
      </c>
      <c r="E14543" s="53" t="s">
        <v>215</v>
      </c>
      <c r="F14543" s="55">
        <v>28.165536381302818</v>
      </c>
      <c r="G14543" s="53" t="s">
        <v>875</v>
      </c>
    </row>
    <row r="14544" spans="1:7" ht="12.75" customHeight="1" x14ac:dyDescent="0.2">
      <c r="A14544" s="53" t="s">
        <v>895</v>
      </c>
      <c r="B14544" s="53" t="s">
        <v>319</v>
      </c>
      <c r="C14544" s="53" t="s">
        <v>63</v>
      </c>
      <c r="D14544" s="53" t="s">
        <v>50</v>
      </c>
      <c r="E14544" s="53" t="s">
        <v>215</v>
      </c>
      <c r="F14544" s="55">
        <v>0.135941793166998</v>
      </c>
      <c r="G14544" s="53" t="s">
        <v>875</v>
      </c>
    </row>
    <row r="14545" spans="1:7" ht="12.75" customHeight="1" x14ac:dyDescent="0.2">
      <c r="A14545" s="53" t="s">
        <v>895</v>
      </c>
      <c r="B14545" s="53" t="s">
        <v>319</v>
      </c>
      <c r="C14545" s="53" t="s">
        <v>67</v>
      </c>
      <c r="D14545" s="53" t="s">
        <v>50</v>
      </c>
      <c r="E14545" s="53" t="s">
        <v>215</v>
      </c>
      <c r="F14545" s="55">
        <v>2.9551356474972661E-3</v>
      </c>
      <c r="G14545" s="53" t="s">
        <v>875</v>
      </c>
    </row>
    <row r="14546" spans="1:7" ht="12.75" customHeight="1" x14ac:dyDescent="0.2">
      <c r="A14546" s="53" t="s">
        <v>895</v>
      </c>
      <c r="B14546" s="53" t="s">
        <v>319</v>
      </c>
      <c r="C14546" s="53" t="s">
        <v>70</v>
      </c>
      <c r="D14546" s="53" t="s">
        <v>50</v>
      </c>
      <c r="E14546" s="53" t="s">
        <v>215</v>
      </c>
      <c r="F14546" s="55">
        <v>0.20284411310305642</v>
      </c>
      <c r="G14546" s="53" t="s">
        <v>875</v>
      </c>
    </row>
    <row r="14547" spans="1:7" ht="12.75" customHeight="1" x14ac:dyDescent="0.2">
      <c r="A14547" s="53" t="s">
        <v>895</v>
      </c>
      <c r="B14547" s="53" t="s">
        <v>319</v>
      </c>
      <c r="C14547" s="53" t="s">
        <v>61</v>
      </c>
      <c r="D14547" s="53" t="s">
        <v>50</v>
      </c>
      <c r="E14547" s="53" t="s">
        <v>216</v>
      </c>
      <c r="F14547" s="55">
        <v>41.752051552585343</v>
      </c>
      <c r="G14547" s="53" t="s">
        <v>875</v>
      </c>
    </row>
    <row r="14548" spans="1:7" ht="12.75" customHeight="1" x14ac:dyDescent="0.2">
      <c r="A14548" s="53" t="s">
        <v>895</v>
      </c>
      <c r="B14548" s="53" t="s">
        <v>319</v>
      </c>
      <c r="C14548" s="53" t="s">
        <v>61</v>
      </c>
      <c r="D14548" s="53" t="s">
        <v>50</v>
      </c>
      <c r="E14548" s="53" t="s">
        <v>217</v>
      </c>
      <c r="F14548" s="55">
        <v>42.43008025382408</v>
      </c>
      <c r="G14548" s="53" t="s">
        <v>875</v>
      </c>
    </row>
    <row r="14549" spans="1:7" ht="12.75" customHeight="1" x14ac:dyDescent="0.2">
      <c r="A14549" s="53" t="s">
        <v>895</v>
      </c>
      <c r="B14549" s="53" t="s">
        <v>319</v>
      </c>
      <c r="C14549" s="53" t="s">
        <v>62</v>
      </c>
      <c r="D14549" s="53" t="s">
        <v>50</v>
      </c>
      <c r="E14549" s="53" t="s">
        <v>217</v>
      </c>
      <c r="F14549" s="55">
        <v>2.0991236243006752</v>
      </c>
      <c r="G14549" s="53" t="s">
        <v>875</v>
      </c>
    </row>
    <row r="14550" spans="1:7" ht="12.75" customHeight="1" x14ac:dyDescent="0.2">
      <c r="A14550" s="53" t="s">
        <v>895</v>
      </c>
      <c r="B14550" s="53" t="s">
        <v>319</v>
      </c>
      <c r="C14550" s="53" t="s">
        <v>58</v>
      </c>
      <c r="D14550" s="53" t="s">
        <v>50</v>
      </c>
      <c r="E14550" s="53" t="s">
        <v>218</v>
      </c>
      <c r="F14550" s="55">
        <v>0.67856829768765492</v>
      </c>
      <c r="G14550" s="53" t="s">
        <v>875</v>
      </c>
    </row>
    <row r="14551" spans="1:7" ht="12.75" customHeight="1" x14ac:dyDescent="0.2">
      <c r="A14551" s="53" t="s">
        <v>895</v>
      </c>
      <c r="B14551" s="53" t="s">
        <v>319</v>
      </c>
      <c r="C14551" s="53" t="s">
        <v>61</v>
      </c>
      <c r="D14551" s="53" t="s">
        <v>50</v>
      </c>
      <c r="E14551" s="53" t="s">
        <v>218</v>
      </c>
      <c r="F14551" s="55">
        <v>2.4998992844380088</v>
      </c>
      <c r="G14551" s="53" t="s">
        <v>875</v>
      </c>
    </row>
    <row r="14552" spans="1:7" ht="12.75" customHeight="1" x14ac:dyDescent="0.2">
      <c r="A14552" s="53" t="s">
        <v>895</v>
      </c>
      <c r="B14552" s="53" t="s">
        <v>319</v>
      </c>
      <c r="C14552" s="53" t="s">
        <v>62</v>
      </c>
      <c r="D14552" s="53" t="s">
        <v>50</v>
      </c>
      <c r="E14552" s="53" t="s">
        <v>218</v>
      </c>
      <c r="F14552" s="55">
        <v>172.57541114698023</v>
      </c>
      <c r="G14552" s="53" t="s">
        <v>875</v>
      </c>
    </row>
    <row r="14553" spans="1:7" ht="12.75" customHeight="1" x14ac:dyDescent="0.2">
      <c r="A14553" s="53" t="s">
        <v>895</v>
      </c>
      <c r="B14553" s="53" t="s">
        <v>319</v>
      </c>
      <c r="C14553" s="53" t="s">
        <v>69</v>
      </c>
      <c r="D14553" s="53" t="s">
        <v>50</v>
      </c>
      <c r="E14553" s="53" t="s">
        <v>218</v>
      </c>
      <c r="F14553" s="55">
        <v>1.0550385972630328E-2</v>
      </c>
      <c r="G14553" s="53" t="s">
        <v>875</v>
      </c>
    </row>
    <row r="14554" spans="1:7" ht="12.75" customHeight="1" x14ac:dyDescent="0.2">
      <c r="A14554" s="53" t="s">
        <v>895</v>
      </c>
      <c r="B14554" s="53" t="s">
        <v>319</v>
      </c>
      <c r="C14554" s="53" t="s">
        <v>70</v>
      </c>
      <c r="D14554" s="53" t="s">
        <v>50</v>
      </c>
      <c r="E14554" s="53" t="s">
        <v>218</v>
      </c>
      <c r="F14554" s="55">
        <v>0.10430518966673416</v>
      </c>
      <c r="G14554" s="53" t="s">
        <v>875</v>
      </c>
    </row>
    <row r="14555" spans="1:7" ht="12.75" customHeight="1" x14ac:dyDescent="0.2">
      <c r="A14555" s="53" t="s">
        <v>895</v>
      </c>
      <c r="B14555" s="53" t="s">
        <v>319</v>
      </c>
      <c r="C14555" s="53" t="s">
        <v>83</v>
      </c>
      <c r="D14555" s="53" t="s">
        <v>82</v>
      </c>
      <c r="E14555" s="53" t="s">
        <v>218</v>
      </c>
      <c r="F14555" s="55">
        <v>4.3893797583415591E-4</v>
      </c>
      <c r="G14555" s="53" t="s">
        <v>875</v>
      </c>
    </row>
    <row r="14556" spans="1:7" ht="12.75" customHeight="1" x14ac:dyDescent="0.2">
      <c r="A14556" s="53" t="s">
        <v>895</v>
      </c>
      <c r="B14556" s="53" t="s">
        <v>319</v>
      </c>
      <c r="C14556" s="53" t="s">
        <v>84</v>
      </c>
      <c r="D14556" s="53" t="s">
        <v>82</v>
      </c>
      <c r="E14556" s="53" t="s">
        <v>218</v>
      </c>
      <c r="F14556" s="55">
        <v>0.43819642149116411</v>
      </c>
      <c r="G14556" s="53" t="s">
        <v>875</v>
      </c>
    </row>
    <row r="14557" spans="1:7" ht="12.75" customHeight="1" x14ac:dyDescent="0.2">
      <c r="A14557" s="53" t="s">
        <v>895</v>
      </c>
      <c r="B14557" s="53" t="s">
        <v>319</v>
      </c>
      <c r="C14557" s="53" t="s">
        <v>102</v>
      </c>
      <c r="D14557" s="53" t="s">
        <v>103</v>
      </c>
      <c r="E14557" s="53" t="s">
        <v>218</v>
      </c>
      <c r="F14557" s="55">
        <v>7.4802314143570516</v>
      </c>
      <c r="G14557" s="53" t="s">
        <v>875</v>
      </c>
    </row>
    <row r="14558" spans="1:7" ht="12.75" customHeight="1" x14ac:dyDescent="0.2">
      <c r="A14558" s="53" t="s">
        <v>895</v>
      </c>
      <c r="B14558" s="53" t="s">
        <v>319</v>
      </c>
      <c r="C14558" s="53" t="s">
        <v>108</v>
      </c>
      <c r="D14558" s="53" t="s">
        <v>107</v>
      </c>
      <c r="E14558" s="53" t="s">
        <v>218</v>
      </c>
      <c r="F14558" s="55">
        <v>10.006881707089512</v>
      </c>
      <c r="G14558" s="53" t="s">
        <v>875</v>
      </c>
    </row>
    <row r="14559" spans="1:7" ht="12.75" customHeight="1" x14ac:dyDescent="0.2">
      <c r="A14559" s="53" t="s">
        <v>895</v>
      </c>
      <c r="B14559" s="53" t="s">
        <v>319</v>
      </c>
      <c r="C14559" s="53" t="s">
        <v>111</v>
      </c>
      <c r="D14559" s="53" t="s">
        <v>110</v>
      </c>
      <c r="E14559" s="53" t="s">
        <v>218</v>
      </c>
      <c r="F14559" s="55">
        <v>1.874588723941957E-2</v>
      </c>
      <c r="G14559" s="53" t="s">
        <v>875</v>
      </c>
    </row>
    <row r="14560" spans="1:7" ht="12.75" customHeight="1" x14ac:dyDescent="0.2">
      <c r="A14560" s="53" t="s">
        <v>895</v>
      </c>
      <c r="B14560" s="53" t="s">
        <v>319</v>
      </c>
      <c r="C14560" s="53" t="s">
        <v>115</v>
      </c>
      <c r="D14560" s="53" t="s">
        <v>116</v>
      </c>
      <c r="E14560" s="53" t="s">
        <v>218</v>
      </c>
      <c r="F14560" s="55">
        <v>3.2671076094244878E-5</v>
      </c>
      <c r="G14560" s="53" t="s">
        <v>875</v>
      </c>
    </row>
    <row r="14561" spans="1:7" ht="12.75" customHeight="1" x14ac:dyDescent="0.2">
      <c r="A14561" s="53" t="s">
        <v>895</v>
      </c>
      <c r="B14561" s="53" t="s">
        <v>319</v>
      </c>
      <c r="C14561" s="53" t="s">
        <v>63</v>
      </c>
      <c r="D14561" s="53" t="s">
        <v>50</v>
      </c>
      <c r="E14561" s="53" t="s">
        <v>219</v>
      </c>
      <c r="F14561" s="55">
        <v>57.962119982521905</v>
      </c>
      <c r="G14561" s="53" t="s">
        <v>875</v>
      </c>
    </row>
    <row r="14562" spans="1:7" ht="12.75" customHeight="1" x14ac:dyDescent="0.2">
      <c r="A14562" s="53" t="s">
        <v>895</v>
      </c>
      <c r="B14562" s="53" t="s">
        <v>319</v>
      </c>
      <c r="C14562" s="53" t="s">
        <v>64</v>
      </c>
      <c r="D14562" s="53" t="s">
        <v>50</v>
      </c>
      <c r="E14562" s="53" t="s">
        <v>219</v>
      </c>
      <c r="F14562" s="55">
        <v>2.7804138846299654E-2</v>
      </c>
      <c r="G14562" s="53" t="s">
        <v>875</v>
      </c>
    </row>
    <row r="14563" spans="1:7" ht="12.75" customHeight="1" x14ac:dyDescent="0.2">
      <c r="A14563" s="53" t="s">
        <v>895</v>
      </c>
      <c r="B14563" s="53" t="s">
        <v>319</v>
      </c>
      <c r="C14563" s="53" t="s">
        <v>49</v>
      </c>
      <c r="D14563" s="53" t="s">
        <v>50</v>
      </c>
      <c r="E14563" s="53" t="s">
        <v>220</v>
      </c>
      <c r="F14563" s="55">
        <v>6.3241912782638229E-2</v>
      </c>
      <c r="G14563" s="53" t="s">
        <v>875</v>
      </c>
    </row>
    <row r="14564" spans="1:7" ht="12.75" customHeight="1" x14ac:dyDescent="0.2">
      <c r="A14564" s="53" t="s">
        <v>895</v>
      </c>
      <c r="B14564" s="53" t="s">
        <v>319</v>
      </c>
      <c r="C14564" s="53" t="s">
        <v>56</v>
      </c>
      <c r="D14564" s="53" t="s">
        <v>50</v>
      </c>
      <c r="E14564" s="53" t="s">
        <v>220</v>
      </c>
      <c r="F14564" s="55">
        <v>0.1330508907390372</v>
      </c>
      <c r="G14564" s="53" t="s">
        <v>875</v>
      </c>
    </row>
    <row r="14565" spans="1:7" ht="12.75" customHeight="1" x14ac:dyDescent="0.2">
      <c r="A14565" s="53" t="s">
        <v>895</v>
      </c>
      <c r="B14565" s="53" t="s">
        <v>319</v>
      </c>
      <c r="C14565" s="53" t="s">
        <v>63</v>
      </c>
      <c r="D14565" s="53" t="s">
        <v>50</v>
      </c>
      <c r="E14565" s="53" t="s">
        <v>220</v>
      </c>
      <c r="F14565" s="55">
        <v>16.879677518412855</v>
      </c>
      <c r="G14565" s="53" t="s">
        <v>875</v>
      </c>
    </row>
    <row r="14566" spans="1:7" ht="12.75" customHeight="1" x14ac:dyDescent="0.2">
      <c r="A14566" s="53" t="s">
        <v>895</v>
      </c>
      <c r="B14566" s="53" t="s">
        <v>319</v>
      </c>
      <c r="C14566" s="53" t="s">
        <v>63</v>
      </c>
      <c r="D14566" s="53" t="s">
        <v>50</v>
      </c>
      <c r="E14566" s="53" t="s">
        <v>221</v>
      </c>
      <c r="F14566" s="55">
        <v>35.635074723999075</v>
      </c>
      <c r="G14566" s="53" t="s">
        <v>875</v>
      </c>
    </row>
    <row r="14567" spans="1:7" ht="12.75" customHeight="1" x14ac:dyDescent="0.2">
      <c r="A14567" s="53" t="s">
        <v>895</v>
      </c>
      <c r="B14567" s="53" t="s">
        <v>319</v>
      </c>
      <c r="C14567" s="53" t="s">
        <v>83</v>
      </c>
      <c r="D14567" s="53" t="s">
        <v>82</v>
      </c>
      <c r="E14567" s="53" t="s">
        <v>221</v>
      </c>
      <c r="F14567" s="55">
        <v>14.598729287229689</v>
      </c>
      <c r="G14567" s="53" t="s">
        <v>875</v>
      </c>
    </row>
    <row r="14568" spans="1:7" ht="12.75" customHeight="1" x14ac:dyDescent="0.2">
      <c r="A14568" s="53" t="s">
        <v>895</v>
      </c>
      <c r="B14568" s="53" t="s">
        <v>319</v>
      </c>
      <c r="C14568" s="53" t="s">
        <v>53</v>
      </c>
      <c r="D14568" s="53" t="s">
        <v>50</v>
      </c>
      <c r="E14568" s="53" t="s">
        <v>222</v>
      </c>
      <c r="F14568" s="55">
        <v>10.404731919439104</v>
      </c>
      <c r="G14568" s="53" t="s">
        <v>875</v>
      </c>
    </row>
    <row r="14569" spans="1:7" ht="12.75" customHeight="1" x14ac:dyDescent="0.2">
      <c r="A14569" s="53" t="s">
        <v>895</v>
      </c>
      <c r="B14569" s="53" t="s">
        <v>319</v>
      </c>
      <c r="C14569" s="53" t="s">
        <v>56</v>
      </c>
      <c r="D14569" s="53" t="s">
        <v>50</v>
      </c>
      <c r="E14569" s="53" t="s">
        <v>222</v>
      </c>
      <c r="F14569" s="55">
        <v>10.076237167224628</v>
      </c>
      <c r="G14569" s="53" t="s">
        <v>875</v>
      </c>
    </row>
    <row r="14570" spans="1:7" ht="12.75" customHeight="1" x14ac:dyDescent="0.2">
      <c r="A14570" s="53" t="s">
        <v>895</v>
      </c>
      <c r="B14570" s="53" t="s">
        <v>319</v>
      </c>
      <c r="C14570" s="53" t="s">
        <v>61</v>
      </c>
      <c r="D14570" s="53" t="s">
        <v>50</v>
      </c>
      <c r="E14570" s="53" t="s">
        <v>222</v>
      </c>
      <c r="F14570" s="55">
        <v>2.1133131578575784E-2</v>
      </c>
      <c r="G14570" s="53" t="s">
        <v>875</v>
      </c>
    </row>
    <row r="14571" spans="1:7" ht="12.75" customHeight="1" x14ac:dyDescent="0.2">
      <c r="A14571" s="53" t="s">
        <v>895</v>
      </c>
      <c r="B14571" s="53" t="s">
        <v>319</v>
      </c>
      <c r="C14571" s="53" t="s">
        <v>63</v>
      </c>
      <c r="D14571" s="53" t="s">
        <v>50</v>
      </c>
      <c r="E14571" s="53" t="s">
        <v>222</v>
      </c>
      <c r="F14571" s="55">
        <v>282.19096397655841</v>
      </c>
      <c r="G14571" s="53" t="s">
        <v>875</v>
      </c>
    </row>
    <row r="14572" spans="1:7" ht="12.75" customHeight="1" x14ac:dyDescent="0.2">
      <c r="A14572" s="53" t="s">
        <v>895</v>
      </c>
      <c r="B14572" s="53" t="s">
        <v>319</v>
      </c>
      <c r="C14572" s="53" t="s">
        <v>63</v>
      </c>
      <c r="D14572" s="53" t="s">
        <v>50</v>
      </c>
      <c r="E14572" s="53" t="s">
        <v>223</v>
      </c>
      <c r="F14572" s="55">
        <v>19.997391460185792</v>
      </c>
      <c r="G14572" s="53" t="s">
        <v>875</v>
      </c>
    </row>
    <row r="14573" spans="1:7" ht="12.75" customHeight="1" x14ac:dyDescent="0.2">
      <c r="A14573" s="53" t="s">
        <v>895</v>
      </c>
      <c r="B14573" s="53" t="s">
        <v>319</v>
      </c>
      <c r="C14573" s="53" t="s">
        <v>67</v>
      </c>
      <c r="D14573" s="53" t="s">
        <v>50</v>
      </c>
      <c r="E14573" s="53" t="s">
        <v>223</v>
      </c>
      <c r="F14573" s="55">
        <v>0.18352587615061061</v>
      </c>
      <c r="G14573" s="53" t="s">
        <v>875</v>
      </c>
    </row>
    <row r="14574" spans="1:7" ht="12.75" customHeight="1" x14ac:dyDescent="0.2">
      <c r="A14574" s="53" t="s">
        <v>895</v>
      </c>
      <c r="B14574" s="53" t="s">
        <v>319</v>
      </c>
      <c r="C14574" s="53" t="s">
        <v>83</v>
      </c>
      <c r="D14574" s="53" t="s">
        <v>82</v>
      </c>
      <c r="E14574" s="53" t="s">
        <v>223</v>
      </c>
      <c r="F14574" s="55">
        <v>0.55881833821327853</v>
      </c>
      <c r="G14574" s="53" t="s">
        <v>875</v>
      </c>
    </row>
    <row r="14575" spans="1:7" ht="12.75" customHeight="1" x14ac:dyDescent="0.2">
      <c r="A14575" s="53" t="s">
        <v>895</v>
      </c>
      <c r="B14575" s="53" t="s">
        <v>319</v>
      </c>
      <c r="C14575" s="53" t="s">
        <v>56</v>
      </c>
      <c r="D14575" s="53" t="s">
        <v>50</v>
      </c>
      <c r="E14575" s="53" t="s">
        <v>224</v>
      </c>
      <c r="F14575" s="55">
        <v>3.6175524345894301</v>
      </c>
      <c r="G14575" s="53" t="s">
        <v>875</v>
      </c>
    </row>
    <row r="14576" spans="1:7" ht="12.75" customHeight="1" x14ac:dyDescent="0.2">
      <c r="A14576" s="53" t="s">
        <v>895</v>
      </c>
      <c r="B14576" s="53" t="s">
        <v>319</v>
      </c>
      <c r="C14576" s="53" t="s">
        <v>63</v>
      </c>
      <c r="D14576" s="53" t="s">
        <v>50</v>
      </c>
      <c r="E14576" s="53" t="s">
        <v>224</v>
      </c>
      <c r="F14576" s="55">
        <v>0.47420446406791794</v>
      </c>
      <c r="G14576" s="53" t="s">
        <v>875</v>
      </c>
    </row>
    <row r="14577" spans="1:7" ht="12.75" customHeight="1" x14ac:dyDescent="0.2">
      <c r="A14577" s="53" t="s">
        <v>895</v>
      </c>
      <c r="B14577" s="53" t="s">
        <v>319</v>
      </c>
      <c r="C14577" s="53" t="s">
        <v>64</v>
      </c>
      <c r="D14577" s="53" t="s">
        <v>50</v>
      </c>
      <c r="E14577" s="53" t="s">
        <v>224</v>
      </c>
      <c r="F14577" s="55">
        <v>56.324933528862687</v>
      </c>
      <c r="G14577" s="53" t="s">
        <v>875</v>
      </c>
    </row>
    <row r="14578" spans="1:7" ht="12.75" customHeight="1" x14ac:dyDescent="0.2">
      <c r="A14578" s="53" t="s">
        <v>895</v>
      </c>
      <c r="B14578" s="53" t="s">
        <v>319</v>
      </c>
      <c r="C14578" s="53" t="s">
        <v>83</v>
      </c>
      <c r="D14578" s="53" t="s">
        <v>82</v>
      </c>
      <c r="E14578" s="53" t="s">
        <v>224</v>
      </c>
      <c r="F14578" s="55">
        <v>18.604057144731577</v>
      </c>
      <c r="G14578" s="53" t="s">
        <v>875</v>
      </c>
    </row>
    <row r="14579" spans="1:7" ht="12.75" customHeight="1" x14ac:dyDescent="0.2">
      <c r="A14579" s="53" t="s">
        <v>895</v>
      </c>
      <c r="B14579" s="53" t="s">
        <v>319</v>
      </c>
      <c r="C14579" s="53" t="s">
        <v>84</v>
      </c>
      <c r="D14579" s="53" t="s">
        <v>82</v>
      </c>
      <c r="E14579" s="53" t="s">
        <v>224</v>
      </c>
      <c r="F14579" s="55">
        <v>0.12316727557936824</v>
      </c>
      <c r="G14579" s="53" t="s">
        <v>875</v>
      </c>
    </row>
    <row r="14580" spans="1:7" ht="12.75" customHeight="1" x14ac:dyDescent="0.2">
      <c r="A14580" s="53" t="s">
        <v>895</v>
      </c>
      <c r="B14580" s="53" t="s">
        <v>319</v>
      </c>
      <c r="C14580" s="53" t="s">
        <v>119</v>
      </c>
      <c r="D14580" s="53" t="s">
        <v>120</v>
      </c>
      <c r="E14580" s="53" t="s">
        <v>224</v>
      </c>
      <c r="F14580" s="55">
        <v>0.14941948740555744</v>
      </c>
      <c r="G14580" s="53" t="s">
        <v>875</v>
      </c>
    </row>
    <row r="14581" spans="1:7" ht="12.75" customHeight="1" x14ac:dyDescent="0.2">
      <c r="A14581" s="53" t="s">
        <v>895</v>
      </c>
      <c r="B14581" s="53" t="s">
        <v>319</v>
      </c>
      <c r="C14581" s="53" t="s">
        <v>65</v>
      </c>
      <c r="D14581" s="53" t="s">
        <v>50</v>
      </c>
      <c r="E14581" s="53" t="s">
        <v>225</v>
      </c>
      <c r="F14581" s="55">
        <v>3.7032864030287387</v>
      </c>
      <c r="G14581" s="53" t="s">
        <v>875</v>
      </c>
    </row>
    <row r="14582" spans="1:7" ht="12.75" customHeight="1" x14ac:dyDescent="0.2">
      <c r="A14582" s="53" t="s">
        <v>895</v>
      </c>
      <c r="B14582" s="53" t="s">
        <v>319</v>
      </c>
      <c r="C14582" s="53" t="s">
        <v>69</v>
      </c>
      <c r="D14582" s="53" t="s">
        <v>50</v>
      </c>
      <c r="E14582" s="53" t="s">
        <v>226</v>
      </c>
      <c r="F14582" s="55">
        <v>1.0420545767797582E-2</v>
      </c>
      <c r="G14582" s="53" t="s">
        <v>875</v>
      </c>
    </row>
    <row r="14583" spans="1:7" ht="12.75" customHeight="1" x14ac:dyDescent="0.2">
      <c r="A14583" s="53" t="s">
        <v>895</v>
      </c>
      <c r="B14583" s="53" t="s">
        <v>319</v>
      </c>
      <c r="C14583" s="53" t="s">
        <v>61</v>
      </c>
      <c r="D14583" s="53" t="s">
        <v>50</v>
      </c>
      <c r="E14583" s="53" t="s">
        <v>227</v>
      </c>
      <c r="F14583" s="55">
        <v>0.41249560655053935</v>
      </c>
      <c r="G14583" s="53" t="s">
        <v>875</v>
      </c>
    </row>
    <row r="14584" spans="1:7" ht="12.75" customHeight="1" x14ac:dyDescent="0.2">
      <c r="A14584" s="53" t="s">
        <v>895</v>
      </c>
      <c r="B14584" s="53" t="s">
        <v>319</v>
      </c>
      <c r="C14584" s="53" t="s">
        <v>63</v>
      </c>
      <c r="D14584" s="53" t="s">
        <v>50</v>
      </c>
      <c r="E14584" s="53" t="s">
        <v>227</v>
      </c>
      <c r="F14584" s="55">
        <v>0.11455891172039266</v>
      </c>
      <c r="G14584" s="53" t="s">
        <v>875</v>
      </c>
    </row>
    <row r="14585" spans="1:7" ht="12.75" customHeight="1" x14ac:dyDescent="0.2">
      <c r="A14585" s="53" t="s">
        <v>895</v>
      </c>
      <c r="B14585" s="53" t="s">
        <v>319</v>
      </c>
      <c r="C14585" s="53" t="s">
        <v>65</v>
      </c>
      <c r="D14585" s="53" t="s">
        <v>50</v>
      </c>
      <c r="E14585" s="53" t="s">
        <v>227</v>
      </c>
      <c r="F14585" s="55">
        <v>87.170135643323178</v>
      </c>
      <c r="G14585" s="53" t="s">
        <v>875</v>
      </c>
    </row>
    <row r="14586" spans="1:7" ht="12.75" customHeight="1" x14ac:dyDescent="0.2">
      <c r="A14586" s="53" t="s">
        <v>895</v>
      </c>
      <c r="B14586" s="53" t="s">
        <v>319</v>
      </c>
      <c r="C14586" s="53" t="s">
        <v>67</v>
      </c>
      <c r="D14586" s="53" t="s">
        <v>50</v>
      </c>
      <c r="E14586" s="53" t="s">
        <v>227</v>
      </c>
      <c r="F14586" s="55">
        <v>30.378091774950335</v>
      </c>
      <c r="G14586" s="53" t="s">
        <v>875</v>
      </c>
    </row>
    <row r="14587" spans="1:7" ht="12.75" customHeight="1" x14ac:dyDescent="0.2">
      <c r="A14587" s="53" t="s">
        <v>895</v>
      </c>
      <c r="B14587" s="53" t="s">
        <v>319</v>
      </c>
      <c r="C14587" s="53" t="s">
        <v>69</v>
      </c>
      <c r="D14587" s="53" t="s">
        <v>50</v>
      </c>
      <c r="E14587" s="53" t="s">
        <v>227</v>
      </c>
      <c r="F14587" s="55">
        <v>0.11112155937471212</v>
      </c>
      <c r="G14587" s="53" t="s">
        <v>875</v>
      </c>
    </row>
    <row r="14588" spans="1:7" ht="12.75" customHeight="1" x14ac:dyDescent="0.2">
      <c r="A14588" s="53" t="s">
        <v>895</v>
      </c>
      <c r="B14588" s="53" t="s">
        <v>319</v>
      </c>
      <c r="C14588" s="53" t="s">
        <v>70</v>
      </c>
      <c r="D14588" s="53" t="s">
        <v>50</v>
      </c>
      <c r="E14588" s="53" t="s">
        <v>227</v>
      </c>
      <c r="F14588" s="55">
        <v>1.6249753123778705E-4</v>
      </c>
      <c r="G14588" s="53" t="s">
        <v>875</v>
      </c>
    </row>
    <row r="14589" spans="1:7" ht="12.75" customHeight="1" x14ac:dyDescent="0.2">
      <c r="A14589" s="53" t="s">
        <v>895</v>
      </c>
      <c r="B14589" s="53" t="s">
        <v>319</v>
      </c>
      <c r="C14589" s="53" t="s">
        <v>83</v>
      </c>
      <c r="D14589" s="53" t="s">
        <v>82</v>
      </c>
      <c r="E14589" s="53" t="s">
        <v>227</v>
      </c>
      <c r="F14589" s="55">
        <v>1.4727283543352255E-2</v>
      </c>
      <c r="G14589" s="53" t="s">
        <v>875</v>
      </c>
    </row>
    <row r="14590" spans="1:7" ht="12.75" customHeight="1" x14ac:dyDescent="0.2">
      <c r="A14590" s="53" t="s">
        <v>895</v>
      </c>
      <c r="B14590" s="53" t="s">
        <v>319</v>
      </c>
      <c r="C14590" s="53" t="s">
        <v>66</v>
      </c>
      <c r="D14590" s="53" t="s">
        <v>50</v>
      </c>
      <c r="E14590" s="53" t="s">
        <v>228</v>
      </c>
      <c r="F14590" s="55">
        <v>778.23228366561875</v>
      </c>
      <c r="G14590" s="53" t="s">
        <v>875</v>
      </c>
    </row>
    <row r="14591" spans="1:7" ht="12.75" customHeight="1" x14ac:dyDescent="0.2">
      <c r="A14591" s="53" t="s">
        <v>895</v>
      </c>
      <c r="B14591" s="53" t="s">
        <v>319</v>
      </c>
      <c r="C14591" s="53" t="s">
        <v>67</v>
      </c>
      <c r="D14591" s="53" t="s">
        <v>50</v>
      </c>
      <c r="E14591" s="53" t="s">
        <v>228</v>
      </c>
      <c r="F14591" s="55">
        <v>0.4333310485774628</v>
      </c>
      <c r="G14591" s="53" t="s">
        <v>875</v>
      </c>
    </row>
    <row r="14592" spans="1:7" ht="12.75" customHeight="1" x14ac:dyDescent="0.2">
      <c r="A14592" s="53" t="s">
        <v>895</v>
      </c>
      <c r="B14592" s="53" t="s">
        <v>319</v>
      </c>
      <c r="C14592" s="53" t="s">
        <v>60</v>
      </c>
      <c r="D14592" s="53" t="s">
        <v>50</v>
      </c>
      <c r="E14592" s="53" t="s">
        <v>229</v>
      </c>
      <c r="F14592" s="55">
        <v>0.30191889145979584</v>
      </c>
      <c r="G14592" s="53" t="s">
        <v>875</v>
      </c>
    </row>
    <row r="14593" spans="1:7" ht="12.75" customHeight="1" x14ac:dyDescent="0.2">
      <c r="A14593" s="53" t="s">
        <v>895</v>
      </c>
      <c r="B14593" s="53" t="s">
        <v>319</v>
      </c>
      <c r="C14593" s="53" t="s">
        <v>63</v>
      </c>
      <c r="D14593" s="53" t="s">
        <v>50</v>
      </c>
      <c r="E14593" s="53" t="s">
        <v>229</v>
      </c>
      <c r="F14593" s="55">
        <v>3.5204499382849197E-2</v>
      </c>
      <c r="G14593" s="53" t="s">
        <v>875</v>
      </c>
    </row>
    <row r="14594" spans="1:7" ht="12.75" customHeight="1" x14ac:dyDescent="0.2">
      <c r="A14594" s="53" t="s">
        <v>895</v>
      </c>
      <c r="B14594" s="53" t="s">
        <v>319</v>
      </c>
      <c r="C14594" s="53" t="s">
        <v>67</v>
      </c>
      <c r="D14594" s="53" t="s">
        <v>50</v>
      </c>
      <c r="E14594" s="53" t="s">
        <v>229</v>
      </c>
      <c r="F14594" s="55">
        <v>26.430450045258944</v>
      </c>
      <c r="G14594" s="53" t="s">
        <v>875</v>
      </c>
    </row>
    <row r="14595" spans="1:7" ht="12.75" customHeight="1" x14ac:dyDescent="0.2">
      <c r="A14595" s="53" t="s">
        <v>895</v>
      </c>
      <c r="B14595" s="53" t="s">
        <v>319</v>
      </c>
      <c r="C14595" s="53" t="s">
        <v>69</v>
      </c>
      <c r="D14595" s="53" t="s">
        <v>50</v>
      </c>
      <c r="E14595" s="53" t="s">
        <v>229</v>
      </c>
      <c r="F14595" s="55">
        <v>7.3630724846117129E-2</v>
      </c>
      <c r="G14595" s="53" t="s">
        <v>875</v>
      </c>
    </row>
    <row r="14596" spans="1:7" ht="12.75" customHeight="1" x14ac:dyDescent="0.2">
      <c r="A14596" s="53" t="s">
        <v>895</v>
      </c>
      <c r="B14596" s="53" t="s">
        <v>319</v>
      </c>
      <c r="C14596" s="53" t="s">
        <v>67</v>
      </c>
      <c r="D14596" s="53" t="s">
        <v>50</v>
      </c>
      <c r="E14596" s="53" t="s">
        <v>230</v>
      </c>
      <c r="F14596" s="55">
        <v>1.5120602011784825</v>
      </c>
      <c r="G14596" s="53" t="s">
        <v>875</v>
      </c>
    </row>
    <row r="14597" spans="1:7" ht="12.75" customHeight="1" x14ac:dyDescent="0.2">
      <c r="A14597" s="53" t="s">
        <v>895</v>
      </c>
      <c r="B14597" s="53" t="s">
        <v>319</v>
      </c>
      <c r="C14597" s="53" t="s">
        <v>67</v>
      </c>
      <c r="D14597" s="53" t="s">
        <v>50</v>
      </c>
      <c r="E14597" s="53" t="s">
        <v>231</v>
      </c>
      <c r="F14597" s="55">
        <v>32.841388419392331</v>
      </c>
      <c r="G14597" s="53" t="s">
        <v>875</v>
      </c>
    </row>
    <row r="14598" spans="1:7" ht="12.75" customHeight="1" x14ac:dyDescent="0.2">
      <c r="A14598" s="53" t="s">
        <v>895</v>
      </c>
      <c r="B14598" s="53" t="s">
        <v>319</v>
      </c>
      <c r="C14598" s="53" t="s">
        <v>83</v>
      </c>
      <c r="D14598" s="53" t="s">
        <v>82</v>
      </c>
      <c r="E14598" s="53" t="s">
        <v>231</v>
      </c>
      <c r="F14598" s="55">
        <v>1.9110239205857702</v>
      </c>
      <c r="G14598" s="53" t="s">
        <v>875</v>
      </c>
    </row>
    <row r="14599" spans="1:7" ht="12.75" customHeight="1" x14ac:dyDescent="0.2">
      <c r="A14599" s="53" t="s">
        <v>895</v>
      </c>
      <c r="B14599" s="53" t="s">
        <v>319</v>
      </c>
      <c r="C14599" s="53" t="s">
        <v>84</v>
      </c>
      <c r="D14599" s="53" t="s">
        <v>82</v>
      </c>
      <c r="E14599" s="53" t="s">
        <v>231</v>
      </c>
      <c r="F14599" s="55">
        <v>0.48647275000314422</v>
      </c>
      <c r="G14599" s="53" t="s">
        <v>875</v>
      </c>
    </row>
    <row r="14600" spans="1:7" ht="12.75" customHeight="1" x14ac:dyDescent="0.2">
      <c r="A14600" s="53" t="s">
        <v>895</v>
      </c>
      <c r="B14600" s="53" t="s">
        <v>319</v>
      </c>
      <c r="C14600" s="53" t="s">
        <v>67</v>
      </c>
      <c r="D14600" s="53" t="s">
        <v>50</v>
      </c>
      <c r="E14600" s="53" t="s">
        <v>232</v>
      </c>
      <c r="F14600" s="55">
        <v>808.71766902189029</v>
      </c>
      <c r="G14600" s="53" t="s">
        <v>875</v>
      </c>
    </row>
    <row r="14601" spans="1:7" ht="12.75" customHeight="1" x14ac:dyDescent="0.2">
      <c r="A14601" s="53" t="s">
        <v>895</v>
      </c>
      <c r="B14601" s="53" t="s">
        <v>319</v>
      </c>
      <c r="C14601" s="53" t="s">
        <v>67</v>
      </c>
      <c r="D14601" s="53" t="s">
        <v>50</v>
      </c>
      <c r="E14601" s="53" t="s">
        <v>233</v>
      </c>
      <c r="F14601" s="55">
        <v>24.409744099813533</v>
      </c>
      <c r="G14601" s="53" t="s">
        <v>875</v>
      </c>
    </row>
    <row r="14602" spans="1:7" ht="12.75" customHeight="1" x14ac:dyDescent="0.2">
      <c r="A14602" s="53" t="s">
        <v>895</v>
      </c>
      <c r="B14602" s="53" t="s">
        <v>319</v>
      </c>
      <c r="C14602" s="53" t="s">
        <v>67</v>
      </c>
      <c r="D14602" s="53" t="s">
        <v>50</v>
      </c>
      <c r="E14602" s="53" t="s">
        <v>234</v>
      </c>
      <c r="F14602" s="55">
        <v>112.66544386564451</v>
      </c>
      <c r="G14602" s="53" t="s">
        <v>875</v>
      </c>
    </row>
    <row r="14603" spans="1:7" ht="12.75" customHeight="1" x14ac:dyDescent="0.2">
      <c r="A14603" s="53" t="s">
        <v>895</v>
      </c>
      <c r="B14603" s="53" t="s">
        <v>319</v>
      </c>
      <c r="C14603" s="53" t="s">
        <v>68</v>
      </c>
      <c r="D14603" s="53" t="s">
        <v>50</v>
      </c>
      <c r="E14603" s="53" t="s">
        <v>235</v>
      </c>
      <c r="F14603" s="55">
        <v>0.29848878167383081</v>
      </c>
      <c r="G14603" s="53" t="s">
        <v>875</v>
      </c>
    </row>
    <row r="14604" spans="1:7" ht="12.75" customHeight="1" x14ac:dyDescent="0.2">
      <c r="A14604" s="53" t="s">
        <v>895</v>
      </c>
      <c r="B14604" s="53" t="s">
        <v>319</v>
      </c>
      <c r="C14604" s="53" t="s">
        <v>68</v>
      </c>
      <c r="D14604" s="53" t="s">
        <v>50</v>
      </c>
      <c r="E14604" s="53" t="s">
        <v>236</v>
      </c>
      <c r="F14604" s="55">
        <v>65.078216109152294</v>
      </c>
      <c r="G14604" s="53" t="s">
        <v>875</v>
      </c>
    </row>
    <row r="14605" spans="1:7" ht="12.75" customHeight="1" x14ac:dyDescent="0.2">
      <c r="A14605" s="53" t="s">
        <v>895</v>
      </c>
      <c r="B14605" s="53" t="s">
        <v>319</v>
      </c>
      <c r="C14605" s="53" t="s">
        <v>69</v>
      </c>
      <c r="D14605" s="53" t="s">
        <v>50</v>
      </c>
      <c r="E14605" s="53" t="s">
        <v>236</v>
      </c>
      <c r="F14605" s="55">
        <v>2.3577798640035197</v>
      </c>
      <c r="G14605" s="53" t="s">
        <v>875</v>
      </c>
    </row>
    <row r="14606" spans="1:7" ht="12.75" customHeight="1" x14ac:dyDescent="0.2">
      <c r="A14606" s="53" t="s">
        <v>895</v>
      </c>
      <c r="B14606" s="53" t="s">
        <v>319</v>
      </c>
      <c r="C14606" s="53" t="s">
        <v>70</v>
      </c>
      <c r="D14606" s="53" t="s">
        <v>50</v>
      </c>
      <c r="E14606" s="53" t="s">
        <v>236</v>
      </c>
      <c r="F14606" s="55">
        <v>4.8764270796637591E-3</v>
      </c>
      <c r="G14606" s="53" t="s">
        <v>875</v>
      </c>
    </row>
    <row r="14607" spans="1:7" ht="12.75" customHeight="1" x14ac:dyDescent="0.2">
      <c r="A14607" s="53" t="s">
        <v>895</v>
      </c>
      <c r="B14607" s="53" t="s">
        <v>319</v>
      </c>
      <c r="C14607" s="53" t="s">
        <v>60</v>
      </c>
      <c r="D14607" s="53" t="s">
        <v>50</v>
      </c>
      <c r="E14607" s="53" t="s">
        <v>237</v>
      </c>
      <c r="F14607" s="55">
        <v>0.13528004630713084</v>
      </c>
      <c r="G14607" s="53" t="s">
        <v>875</v>
      </c>
    </row>
    <row r="14608" spans="1:7" ht="12.75" customHeight="1" x14ac:dyDescent="0.2">
      <c r="A14608" s="53" t="s">
        <v>895</v>
      </c>
      <c r="B14608" s="53" t="s">
        <v>319</v>
      </c>
      <c r="C14608" s="53" t="s">
        <v>65</v>
      </c>
      <c r="D14608" s="53" t="s">
        <v>50</v>
      </c>
      <c r="E14608" s="53" t="s">
        <v>237</v>
      </c>
      <c r="F14608" s="55">
        <v>0.29622647774568484</v>
      </c>
      <c r="G14608" s="53" t="s">
        <v>875</v>
      </c>
    </row>
    <row r="14609" spans="1:7" ht="12.75" customHeight="1" x14ac:dyDescent="0.2">
      <c r="A14609" s="53" t="s">
        <v>895</v>
      </c>
      <c r="B14609" s="53" t="s">
        <v>319</v>
      </c>
      <c r="C14609" s="53" t="s">
        <v>68</v>
      </c>
      <c r="D14609" s="53" t="s">
        <v>50</v>
      </c>
      <c r="E14609" s="53" t="s">
        <v>237</v>
      </c>
      <c r="F14609" s="55">
        <v>0.10682783278952485</v>
      </c>
      <c r="G14609" s="53" t="s">
        <v>875</v>
      </c>
    </row>
    <row r="14610" spans="1:7" ht="12.75" customHeight="1" x14ac:dyDescent="0.2">
      <c r="A14610" s="53" t="s">
        <v>895</v>
      </c>
      <c r="B14610" s="53" t="s">
        <v>319</v>
      </c>
      <c r="C14610" s="53" t="s">
        <v>69</v>
      </c>
      <c r="D14610" s="53" t="s">
        <v>50</v>
      </c>
      <c r="E14610" s="53" t="s">
        <v>237</v>
      </c>
      <c r="F14610" s="55">
        <v>101.66525754400104</v>
      </c>
      <c r="G14610" s="53" t="s">
        <v>875</v>
      </c>
    </row>
    <row r="14611" spans="1:7" ht="12.75" customHeight="1" x14ac:dyDescent="0.2">
      <c r="A14611" s="53" t="s">
        <v>895</v>
      </c>
      <c r="B14611" s="53" t="s">
        <v>319</v>
      </c>
      <c r="C14611" s="53" t="s">
        <v>70</v>
      </c>
      <c r="D14611" s="53" t="s">
        <v>50</v>
      </c>
      <c r="E14611" s="53" t="s">
        <v>237</v>
      </c>
      <c r="F14611" s="55">
        <v>0.75752079553120888</v>
      </c>
      <c r="G14611" s="53" t="s">
        <v>875</v>
      </c>
    </row>
    <row r="14612" spans="1:7" ht="12.75" customHeight="1" x14ac:dyDescent="0.2">
      <c r="A14612" s="53" t="s">
        <v>895</v>
      </c>
      <c r="B14612" s="53" t="s">
        <v>319</v>
      </c>
      <c r="C14612" s="53" t="s">
        <v>49</v>
      </c>
      <c r="D14612" s="53" t="s">
        <v>50</v>
      </c>
      <c r="E14612" s="53" t="s">
        <v>238</v>
      </c>
      <c r="F14612" s="55">
        <v>1.8909659256695544E-4</v>
      </c>
      <c r="G14612" s="53" t="s">
        <v>875</v>
      </c>
    </row>
    <row r="14613" spans="1:7" ht="12.75" customHeight="1" x14ac:dyDescent="0.2">
      <c r="A14613" s="53" t="s">
        <v>895</v>
      </c>
      <c r="B14613" s="53" t="s">
        <v>319</v>
      </c>
      <c r="C14613" s="53" t="s">
        <v>68</v>
      </c>
      <c r="D14613" s="53" t="s">
        <v>50</v>
      </c>
      <c r="E14613" s="53" t="s">
        <v>238</v>
      </c>
      <c r="F14613" s="55">
        <v>6.7538360069717358</v>
      </c>
      <c r="G14613" s="53" t="s">
        <v>875</v>
      </c>
    </row>
    <row r="14614" spans="1:7" ht="12.75" customHeight="1" x14ac:dyDescent="0.2">
      <c r="A14614" s="53" t="s">
        <v>895</v>
      </c>
      <c r="B14614" s="53" t="s">
        <v>319</v>
      </c>
      <c r="C14614" s="53" t="s">
        <v>69</v>
      </c>
      <c r="D14614" s="53" t="s">
        <v>50</v>
      </c>
      <c r="E14614" s="53" t="s">
        <v>238</v>
      </c>
      <c r="F14614" s="55">
        <v>42.457111149300907</v>
      </c>
      <c r="G14614" s="53" t="s">
        <v>875</v>
      </c>
    </row>
    <row r="14615" spans="1:7" ht="12.75" customHeight="1" x14ac:dyDescent="0.2">
      <c r="A14615" s="53" t="s">
        <v>895</v>
      </c>
      <c r="B14615" s="53" t="s">
        <v>319</v>
      </c>
      <c r="C14615" s="53" t="s">
        <v>70</v>
      </c>
      <c r="D14615" s="53" t="s">
        <v>50</v>
      </c>
      <c r="E14615" s="53" t="s">
        <v>238</v>
      </c>
      <c r="F14615" s="55">
        <v>0.98687129297570408</v>
      </c>
      <c r="G14615" s="53" t="s">
        <v>875</v>
      </c>
    </row>
    <row r="14616" spans="1:7" ht="12.75" customHeight="1" x14ac:dyDescent="0.2">
      <c r="A14616" s="53" t="s">
        <v>895</v>
      </c>
      <c r="B14616" s="53" t="s">
        <v>319</v>
      </c>
      <c r="C14616" s="53" t="s">
        <v>70</v>
      </c>
      <c r="D14616" s="53" t="s">
        <v>50</v>
      </c>
      <c r="E14616" s="53" t="s">
        <v>239</v>
      </c>
      <c r="F14616" s="55">
        <v>1.8427555161491176</v>
      </c>
      <c r="G14616" s="53" t="s">
        <v>875</v>
      </c>
    </row>
    <row r="14617" spans="1:7" ht="12.75" customHeight="1" x14ac:dyDescent="0.2">
      <c r="A14617" s="53" t="s">
        <v>895</v>
      </c>
      <c r="B14617" s="53" t="s">
        <v>319</v>
      </c>
      <c r="C14617" s="53" t="s">
        <v>71</v>
      </c>
      <c r="D14617" s="53" t="s">
        <v>50</v>
      </c>
      <c r="E14617" s="53" t="s">
        <v>239</v>
      </c>
      <c r="F14617" s="55">
        <v>6.4141904428688834</v>
      </c>
      <c r="G14617" s="53" t="s">
        <v>875</v>
      </c>
    </row>
    <row r="14618" spans="1:7" ht="12.75" customHeight="1" x14ac:dyDescent="0.2">
      <c r="A14618" s="53" t="s">
        <v>895</v>
      </c>
      <c r="B14618" s="53" t="s">
        <v>319</v>
      </c>
      <c r="C14618" s="53" t="s">
        <v>84</v>
      </c>
      <c r="D14618" s="53" t="s">
        <v>82</v>
      </c>
      <c r="E14618" s="53" t="s">
        <v>239</v>
      </c>
      <c r="F14618" s="55">
        <v>0.90818243309174373</v>
      </c>
      <c r="G14618" s="53" t="s">
        <v>875</v>
      </c>
    </row>
    <row r="14619" spans="1:7" ht="12.75" customHeight="1" x14ac:dyDescent="0.2">
      <c r="A14619" s="53" t="s">
        <v>895</v>
      </c>
      <c r="B14619" s="53" t="s">
        <v>319</v>
      </c>
      <c r="C14619" s="53" t="s">
        <v>70</v>
      </c>
      <c r="D14619" s="53" t="s">
        <v>50</v>
      </c>
      <c r="E14619" s="53" t="s">
        <v>240</v>
      </c>
      <c r="F14619" s="55">
        <v>5.9806461361942969</v>
      </c>
      <c r="G14619" s="53" t="s">
        <v>875</v>
      </c>
    </row>
    <row r="14620" spans="1:7" ht="12.75" customHeight="1" x14ac:dyDescent="0.2">
      <c r="A14620" s="53" t="s">
        <v>895</v>
      </c>
      <c r="B14620" s="53" t="s">
        <v>319</v>
      </c>
      <c r="C14620" s="53" t="s">
        <v>63</v>
      </c>
      <c r="D14620" s="53" t="s">
        <v>50</v>
      </c>
      <c r="E14620" s="53" t="s">
        <v>241</v>
      </c>
      <c r="F14620" s="55">
        <v>6.982969037807582E-2</v>
      </c>
      <c r="G14620" s="53" t="s">
        <v>875</v>
      </c>
    </row>
    <row r="14621" spans="1:7" ht="12.75" customHeight="1" x14ac:dyDescent="0.2">
      <c r="A14621" s="53" t="s">
        <v>895</v>
      </c>
      <c r="B14621" s="53" t="s">
        <v>319</v>
      </c>
      <c r="C14621" s="53" t="s">
        <v>70</v>
      </c>
      <c r="D14621" s="53" t="s">
        <v>50</v>
      </c>
      <c r="E14621" s="53" t="s">
        <v>242</v>
      </c>
      <c r="F14621" s="55">
        <v>0.24994614721740899</v>
      </c>
      <c r="G14621" s="53" t="s">
        <v>875</v>
      </c>
    </row>
    <row r="14622" spans="1:7" ht="12.75" customHeight="1" x14ac:dyDescent="0.2">
      <c r="A14622" s="53" t="s">
        <v>895</v>
      </c>
      <c r="B14622" s="53" t="s">
        <v>319</v>
      </c>
      <c r="C14622" s="53" t="s">
        <v>115</v>
      </c>
      <c r="D14622" s="53" t="s">
        <v>116</v>
      </c>
      <c r="E14622" s="53" t="s">
        <v>242</v>
      </c>
      <c r="F14622" s="55">
        <v>0.228260305237873</v>
      </c>
      <c r="G14622" s="53" t="s">
        <v>875</v>
      </c>
    </row>
    <row r="14623" spans="1:7" ht="12.75" customHeight="1" x14ac:dyDescent="0.2">
      <c r="A14623" s="53" t="s">
        <v>895</v>
      </c>
      <c r="B14623" s="53" t="s">
        <v>319</v>
      </c>
      <c r="C14623" s="53" t="s">
        <v>63</v>
      </c>
      <c r="D14623" s="53" t="s">
        <v>50</v>
      </c>
      <c r="E14623" s="53" t="s">
        <v>243</v>
      </c>
      <c r="F14623" s="55">
        <v>2.1776392003288052E-2</v>
      </c>
      <c r="G14623" s="53" t="s">
        <v>875</v>
      </c>
    </row>
    <row r="14624" spans="1:7" ht="12.75" customHeight="1" x14ac:dyDescent="0.2">
      <c r="A14624" s="53" t="s">
        <v>895</v>
      </c>
      <c r="B14624" s="53" t="s">
        <v>319</v>
      </c>
      <c r="C14624" s="53" t="s">
        <v>70</v>
      </c>
      <c r="D14624" s="53" t="s">
        <v>50</v>
      </c>
      <c r="E14624" s="53" t="s">
        <v>243</v>
      </c>
      <c r="F14624" s="55">
        <v>8.5034950901992232</v>
      </c>
      <c r="G14624" s="53" t="s">
        <v>875</v>
      </c>
    </row>
    <row r="14625" spans="1:7" ht="12.75" customHeight="1" x14ac:dyDescent="0.2">
      <c r="A14625" s="53" t="s">
        <v>895</v>
      </c>
      <c r="B14625" s="53" t="s">
        <v>319</v>
      </c>
      <c r="C14625" s="53" t="s">
        <v>70</v>
      </c>
      <c r="D14625" s="53" t="s">
        <v>50</v>
      </c>
      <c r="E14625" s="53" t="s">
        <v>244</v>
      </c>
      <c r="F14625" s="55">
        <v>3.8429845446225115</v>
      </c>
      <c r="G14625" s="53" t="s">
        <v>875</v>
      </c>
    </row>
    <row r="14626" spans="1:7" ht="12.75" customHeight="1" x14ac:dyDescent="0.2">
      <c r="A14626" s="53" t="s">
        <v>895</v>
      </c>
      <c r="B14626" s="53" t="s">
        <v>319</v>
      </c>
      <c r="C14626" s="53" t="s">
        <v>98</v>
      </c>
      <c r="D14626" s="53" t="s">
        <v>97</v>
      </c>
      <c r="E14626" s="53" t="s">
        <v>244</v>
      </c>
      <c r="F14626" s="55">
        <v>1.386077293048172E-2</v>
      </c>
      <c r="G14626" s="53" t="s">
        <v>875</v>
      </c>
    </row>
    <row r="14627" spans="1:7" ht="12.75" customHeight="1" x14ac:dyDescent="0.2">
      <c r="A14627" s="53" t="s">
        <v>895</v>
      </c>
      <c r="B14627" s="53" t="s">
        <v>319</v>
      </c>
      <c r="C14627" s="53" t="s">
        <v>70</v>
      </c>
      <c r="D14627" s="53" t="s">
        <v>50</v>
      </c>
      <c r="E14627" s="53" t="s">
        <v>245</v>
      </c>
      <c r="F14627" s="55">
        <v>18.899811340329379</v>
      </c>
      <c r="G14627" s="53" t="s">
        <v>875</v>
      </c>
    </row>
    <row r="14628" spans="1:7" ht="12.75" customHeight="1" x14ac:dyDescent="0.2">
      <c r="A14628" s="53" t="s">
        <v>895</v>
      </c>
      <c r="B14628" s="53" t="s">
        <v>319</v>
      </c>
      <c r="C14628" s="53" t="s">
        <v>74</v>
      </c>
      <c r="D14628" s="53" t="s">
        <v>75</v>
      </c>
      <c r="E14628" s="53" t="s">
        <v>245</v>
      </c>
      <c r="F14628" s="55">
        <v>9.8847946757678232E-2</v>
      </c>
      <c r="G14628" s="53" t="s">
        <v>875</v>
      </c>
    </row>
    <row r="14629" spans="1:7" ht="12.75" customHeight="1" x14ac:dyDescent="0.2">
      <c r="A14629" s="53" t="s">
        <v>895</v>
      </c>
      <c r="B14629" s="53" t="s">
        <v>319</v>
      </c>
      <c r="C14629" s="53" t="s">
        <v>84</v>
      </c>
      <c r="D14629" s="53" t="s">
        <v>82</v>
      </c>
      <c r="E14629" s="53" t="s">
        <v>245</v>
      </c>
      <c r="F14629" s="55">
        <v>1.0656607919158618E-2</v>
      </c>
      <c r="G14629" s="53" t="s">
        <v>875</v>
      </c>
    </row>
    <row r="14630" spans="1:7" ht="12.75" customHeight="1" x14ac:dyDescent="0.2">
      <c r="A14630" s="53" t="s">
        <v>895</v>
      </c>
      <c r="B14630" s="53" t="s">
        <v>319</v>
      </c>
      <c r="C14630" s="53" t="s">
        <v>63</v>
      </c>
      <c r="D14630" s="53" t="s">
        <v>50</v>
      </c>
      <c r="E14630" s="53" t="s">
        <v>246</v>
      </c>
      <c r="F14630" s="55">
        <v>0.19775618845959811</v>
      </c>
      <c r="G14630" s="53" t="s">
        <v>875</v>
      </c>
    </row>
    <row r="14631" spans="1:7" ht="12.75" customHeight="1" x14ac:dyDescent="0.2">
      <c r="A14631" s="53" t="s">
        <v>895</v>
      </c>
      <c r="B14631" s="53" t="s">
        <v>319</v>
      </c>
      <c r="C14631" s="53" t="s">
        <v>67</v>
      </c>
      <c r="D14631" s="53" t="s">
        <v>50</v>
      </c>
      <c r="E14631" s="53" t="s">
        <v>246</v>
      </c>
      <c r="F14631" s="55">
        <v>4.0397308662823955E-2</v>
      </c>
      <c r="G14631" s="53" t="s">
        <v>875</v>
      </c>
    </row>
    <row r="14632" spans="1:7" ht="12.75" customHeight="1" x14ac:dyDescent="0.2">
      <c r="A14632" s="53" t="s">
        <v>895</v>
      </c>
      <c r="B14632" s="53" t="s">
        <v>319</v>
      </c>
      <c r="C14632" s="53" t="s">
        <v>69</v>
      </c>
      <c r="D14632" s="53" t="s">
        <v>50</v>
      </c>
      <c r="E14632" s="53" t="s">
        <v>246</v>
      </c>
      <c r="F14632" s="55">
        <v>0.59868793278485744</v>
      </c>
      <c r="G14632" s="53" t="s">
        <v>875</v>
      </c>
    </row>
    <row r="14633" spans="1:7" ht="12.75" customHeight="1" x14ac:dyDescent="0.2">
      <c r="A14633" s="53" t="s">
        <v>895</v>
      </c>
      <c r="B14633" s="53" t="s">
        <v>319</v>
      </c>
      <c r="C14633" s="53" t="s">
        <v>70</v>
      </c>
      <c r="D14633" s="53" t="s">
        <v>50</v>
      </c>
      <c r="E14633" s="53" t="s">
        <v>246</v>
      </c>
      <c r="F14633" s="55">
        <v>9.2113004637469249</v>
      </c>
      <c r="G14633" s="53" t="s">
        <v>875</v>
      </c>
    </row>
    <row r="14634" spans="1:7" ht="12.75" customHeight="1" x14ac:dyDescent="0.2">
      <c r="A14634" s="53" t="s">
        <v>895</v>
      </c>
      <c r="B14634" s="53" t="s">
        <v>319</v>
      </c>
      <c r="C14634" s="53" t="s">
        <v>91</v>
      </c>
      <c r="D14634" s="53" t="s">
        <v>87</v>
      </c>
      <c r="E14634" s="53" t="s">
        <v>246</v>
      </c>
      <c r="F14634" s="55">
        <v>1.7176103724937939</v>
      </c>
      <c r="G14634" s="53" t="s">
        <v>875</v>
      </c>
    </row>
    <row r="14635" spans="1:7" ht="12.75" customHeight="1" x14ac:dyDescent="0.2">
      <c r="A14635" s="53" t="s">
        <v>895</v>
      </c>
      <c r="B14635" s="53" t="s">
        <v>319</v>
      </c>
      <c r="C14635" s="53" t="s">
        <v>60</v>
      </c>
      <c r="D14635" s="53" t="s">
        <v>50</v>
      </c>
      <c r="E14635" s="53" t="s">
        <v>247</v>
      </c>
      <c r="F14635" s="55">
        <v>2.77299549403477E-2</v>
      </c>
      <c r="G14635" s="53" t="s">
        <v>875</v>
      </c>
    </row>
    <row r="14636" spans="1:7" ht="12.75" customHeight="1" x14ac:dyDescent="0.2">
      <c r="A14636" s="53" t="s">
        <v>895</v>
      </c>
      <c r="B14636" s="53" t="s">
        <v>319</v>
      </c>
      <c r="C14636" s="53" t="s">
        <v>63</v>
      </c>
      <c r="D14636" s="53" t="s">
        <v>50</v>
      </c>
      <c r="E14636" s="53" t="s">
        <v>247</v>
      </c>
      <c r="F14636" s="55">
        <v>1.3957690877264967E-2</v>
      </c>
      <c r="G14636" s="53" t="s">
        <v>875</v>
      </c>
    </row>
    <row r="14637" spans="1:7" ht="12.75" customHeight="1" x14ac:dyDescent="0.2">
      <c r="A14637" s="53" t="s">
        <v>895</v>
      </c>
      <c r="B14637" s="53" t="s">
        <v>319</v>
      </c>
      <c r="C14637" s="53" t="s">
        <v>70</v>
      </c>
      <c r="D14637" s="53" t="s">
        <v>50</v>
      </c>
      <c r="E14637" s="53" t="s">
        <v>247</v>
      </c>
      <c r="F14637" s="55">
        <v>205.23813282893917</v>
      </c>
      <c r="G14637" s="53" t="s">
        <v>875</v>
      </c>
    </row>
    <row r="14638" spans="1:7" ht="12.75" customHeight="1" x14ac:dyDescent="0.2">
      <c r="A14638" s="53" t="s">
        <v>895</v>
      </c>
      <c r="B14638" s="53" t="s">
        <v>319</v>
      </c>
      <c r="C14638" s="53" t="s">
        <v>70</v>
      </c>
      <c r="D14638" s="53" t="s">
        <v>50</v>
      </c>
      <c r="E14638" s="53" t="s">
        <v>248</v>
      </c>
      <c r="F14638" s="55">
        <v>2.0594869680726875</v>
      </c>
      <c r="G14638" s="53" t="s">
        <v>875</v>
      </c>
    </row>
    <row r="14639" spans="1:7" ht="12.75" customHeight="1" x14ac:dyDescent="0.2">
      <c r="A14639" s="53" t="s">
        <v>895</v>
      </c>
      <c r="B14639" s="53" t="s">
        <v>319</v>
      </c>
      <c r="C14639" s="53" t="s">
        <v>84</v>
      </c>
      <c r="D14639" s="53" t="s">
        <v>82</v>
      </c>
      <c r="E14639" s="53" t="s">
        <v>248</v>
      </c>
      <c r="F14639" s="55">
        <v>0.14234777328425813</v>
      </c>
      <c r="G14639" s="53" t="s">
        <v>875</v>
      </c>
    </row>
    <row r="14640" spans="1:7" ht="12.75" customHeight="1" x14ac:dyDescent="0.2">
      <c r="A14640" s="53" t="s">
        <v>895</v>
      </c>
      <c r="B14640" s="53" t="s">
        <v>319</v>
      </c>
      <c r="C14640" s="53" t="s">
        <v>70</v>
      </c>
      <c r="D14640" s="53" t="s">
        <v>50</v>
      </c>
      <c r="E14640" s="53" t="s">
        <v>249</v>
      </c>
      <c r="F14640" s="55">
        <v>0.42359659525654292</v>
      </c>
      <c r="G14640" s="53" t="s">
        <v>875</v>
      </c>
    </row>
    <row r="14641" spans="1:7" ht="12.75" customHeight="1" x14ac:dyDescent="0.2">
      <c r="A14641" s="53" t="s">
        <v>895</v>
      </c>
      <c r="B14641" s="53" t="s">
        <v>319</v>
      </c>
      <c r="C14641" s="53" t="s">
        <v>63</v>
      </c>
      <c r="D14641" s="53" t="s">
        <v>50</v>
      </c>
      <c r="E14641" s="53" t="s">
        <v>250</v>
      </c>
      <c r="F14641" s="55">
        <v>1.0746601412272119E-2</v>
      </c>
      <c r="G14641" s="53" t="s">
        <v>875</v>
      </c>
    </row>
    <row r="14642" spans="1:7" ht="12.75" customHeight="1" x14ac:dyDescent="0.2">
      <c r="A14642" s="53" t="s">
        <v>895</v>
      </c>
      <c r="B14642" s="53" t="s">
        <v>319</v>
      </c>
      <c r="C14642" s="53" t="s">
        <v>70</v>
      </c>
      <c r="D14642" s="53" t="s">
        <v>50</v>
      </c>
      <c r="E14642" s="53" t="s">
        <v>250</v>
      </c>
      <c r="F14642" s="55">
        <v>0.18603959145624002</v>
      </c>
      <c r="G14642" s="53" t="s">
        <v>875</v>
      </c>
    </row>
    <row r="14643" spans="1:7" ht="12.75" customHeight="1" x14ac:dyDescent="0.2">
      <c r="A14643" s="53" t="s">
        <v>895</v>
      </c>
      <c r="B14643" s="53" t="s">
        <v>319</v>
      </c>
      <c r="C14643" s="53" t="s">
        <v>62</v>
      </c>
      <c r="D14643" s="53" t="s">
        <v>50</v>
      </c>
      <c r="E14643" s="53" t="s">
        <v>251</v>
      </c>
      <c r="F14643" s="55">
        <v>1.0204339900493988</v>
      </c>
      <c r="G14643" s="53" t="s">
        <v>875</v>
      </c>
    </row>
    <row r="14644" spans="1:7" ht="12.75" customHeight="1" x14ac:dyDescent="0.2">
      <c r="A14644" s="53" t="s">
        <v>895</v>
      </c>
      <c r="B14644" s="53" t="s">
        <v>319</v>
      </c>
      <c r="C14644" s="53" t="s">
        <v>63</v>
      </c>
      <c r="D14644" s="53" t="s">
        <v>50</v>
      </c>
      <c r="E14644" s="53" t="s">
        <v>251</v>
      </c>
      <c r="F14644" s="55">
        <v>6.0560549789490381E-2</v>
      </c>
      <c r="G14644" s="53" t="s">
        <v>875</v>
      </c>
    </row>
    <row r="14645" spans="1:7" ht="12.75" customHeight="1" x14ac:dyDescent="0.2">
      <c r="A14645" s="53" t="s">
        <v>895</v>
      </c>
      <c r="B14645" s="53" t="s">
        <v>319</v>
      </c>
      <c r="C14645" s="53" t="s">
        <v>70</v>
      </c>
      <c r="D14645" s="53" t="s">
        <v>50</v>
      </c>
      <c r="E14645" s="53" t="s">
        <v>251</v>
      </c>
      <c r="F14645" s="55">
        <v>67.269087541925828</v>
      </c>
      <c r="G14645" s="53" t="s">
        <v>875</v>
      </c>
    </row>
    <row r="14646" spans="1:7" ht="12.75" customHeight="1" x14ac:dyDescent="0.2">
      <c r="A14646" s="53" t="s">
        <v>895</v>
      </c>
      <c r="B14646" s="53" t="s">
        <v>319</v>
      </c>
      <c r="C14646" s="53" t="s">
        <v>84</v>
      </c>
      <c r="D14646" s="53" t="s">
        <v>82</v>
      </c>
      <c r="E14646" s="53" t="s">
        <v>251</v>
      </c>
      <c r="F14646" s="55">
        <v>0.11723001774799395</v>
      </c>
      <c r="G14646" s="53" t="s">
        <v>875</v>
      </c>
    </row>
    <row r="14647" spans="1:7" ht="12.75" customHeight="1" x14ac:dyDescent="0.2">
      <c r="A14647" s="53" t="s">
        <v>895</v>
      </c>
      <c r="B14647" s="53" t="s">
        <v>319</v>
      </c>
      <c r="C14647" s="53" t="s">
        <v>47</v>
      </c>
      <c r="D14647" s="53" t="s">
        <v>48</v>
      </c>
      <c r="E14647" s="53" t="s">
        <v>252</v>
      </c>
      <c r="F14647" s="55">
        <v>1.006188925414119</v>
      </c>
      <c r="G14647" s="53" t="s">
        <v>875</v>
      </c>
    </row>
    <row r="14648" spans="1:7" ht="12.75" customHeight="1" x14ac:dyDescent="0.2">
      <c r="A14648" s="53" t="s">
        <v>895</v>
      </c>
      <c r="B14648" s="53" t="s">
        <v>319</v>
      </c>
      <c r="C14648" s="53" t="s">
        <v>49</v>
      </c>
      <c r="D14648" s="53" t="s">
        <v>50</v>
      </c>
      <c r="E14648" s="53" t="s">
        <v>252</v>
      </c>
      <c r="F14648" s="55">
        <v>0.55172969415696826</v>
      </c>
      <c r="G14648" s="53" t="s">
        <v>875</v>
      </c>
    </row>
    <row r="14649" spans="1:7" ht="12.75" customHeight="1" x14ac:dyDescent="0.2">
      <c r="A14649" s="53" t="s">
        <v>895</v>
      </c>
      <c r="B14649" s="53" t="s">
        <v>319</v>
      </c>
      <c r="C14649" s="53" t="s">
        <v>51</v>
      </c>
      <c r="D14649" s="53" t="s">
        <v>50</v>
      </c>
      <c r="E14649" s="53" t="s">
        <v>252</v>
      </c>
      <c r="F14649" s="55">
        <v>0.22096237738782099</v>
      </c>
      <c r="G14649" s="53" t="s">
        <v>875</v>
      </c>
    </row>
    <row r="14650" spans="1:7" ht="12.75" customHeight="1" x14ac:dyDescent="0.2">
      <c r="A14650" s="53" t="s">
        <v>895</v>
      </c>
      <c r="B14650" s="53" t="s">
        <v>319</v>
      </c>
      <c r="C14650" s="53" t="s">
        <v>52</v>
      </c>
      <c r="D14650" s="53" t="s">
        <v>50</v>
      </c>
      <c r="E14650" s="53" t="s">
        <v>252</v>
      </c>
      <c r="F14650" s="55">
        <v>7.6230149945627577E-4</v>
      </c>
      <c r="G14650" s="53" t="s">
        <v>875</v>
      </c>
    </row>
    <row r="14651" spans="1:7" ht="12.75" customHeight="1" x14ac:dyDescent="0.2">
      <c r="A14651" s="53" t="s">
        <v>895</v>
      </c>
      <c r="B14651" s="53" t="s">
        <v>319</v>
      </c>
      <c r="C14651" s="53" t="s">
        <v>53</v>
      </c>
      <c r="D14651" s="53" t="s">
        <v>50</v>
      </c>
      <c r="E14651" s="53" t="s">
        <v>252</v>
      </c>
      <c r="F14651" s="55">
        <v>0.28572067196807649</v>
      </c>
      <c r="G14651" s="53" t="s">
        <v>875</v>
      </c>
    </row>
    <row r="14652" spans="1:7" ht="12.75" customHeight="1" x14ac:dyDescent="0.2">
      <c r="A14652" s="53" t="s">
        <v>895</v>
      </c>
      <c r="B14652" s="53" t="s">
        <v>319</v>
      </c>
      <c r="C14652" s="53" t="s">
        <v>55</v>
      </c>
      <c r="D14652" s="53" t="s">
        <v>50</v>
      </c>
      <c r="E14652" s="53" t="s">
        <v>252</v>
      </c>
      <c r="F14652" s="55">
        <v>2.9459808751199426E-2</v>
      </c>
      <c r="G14652" s="53" t="s">
        <v>875</v>
      </c>
    </row>
    <row r="14653" spans="1:7" ht="12.75" customHeight="1" x14ac:dyDescent="0.2">
      <c r="A14653" s="53" t="s">
        <v>895</v>
      </c>
      <c r="B14653" s="53" t="s">
        <v>319</v>
      </c>
      <c r="C14653" s="53" t="s">
        <v>56</v>
      </c>
      <c r="D14653" s="53" t="s">
        <v>50</v>
      </c>
      <c r="E14653" s="53" t="s">
        <v>252</v>
      </c>
      <c r="F14653" s="55">
        <v>0.71298868702348794</v>
      </c>
      <c r="G14653" s="53" t="s">
        <v>875</v>
      </c>
    </row>
    <row r="14654" spans="1:7" ht="12.75" customHeight="1" x14ac:dyDescent="0.2">
      <c r="A14654" s="53" t="s">
        <v>895</v>
      </c>
      <c r="B14654" s="53" t="s">
        <v>319</v>
      </c>
      <c r="C14654" s="53" t="s">
        <v>57</v>
      </c>
      <c r="D14654" s="53" t="s">
        <v>50</v>
      </c>
      <c r="E14654" s="53" t="s">
        <v>252</v>
      </c>
      <c r="F14654" s="55">
        <v>0.50653874419869416</v>
      </c>
      <c r="G14654" s="53" t="s">
        <v>875</v>
      </c>
    </row>
    <row r="14655" spans="1:7" ht="12.75" customHeight="1" x14ac:dyDescent="0.2">
      <c r="A14655" s="53" t="s">
        <v>895</v>
      </c>
      <c r="B14655" s="53" t="s">
        <v>319</v>
      </c>
      <c r="C14655" s="53" t="s">
        <v>61</v>
      </c>
      <c r="D14655" s="53" t="s">
        <v>50</v>
      </c>
      <c r="E14655" s="53" t="s">
        <v>252</v>
      </c>
      <c r="F14655" s="55">
        <v>5.2125241349425415E-2</v>
      </c>
      <c r="G14655" s="53" t="s">
        <v>875</v>
      </c>
    </row>
    <row r="14656" spans="1:7" ht="12.75" customHeight="1" x14ac:dyDescent="0.2">
      <c r="A14656" s="53" t="s">
        <v>895</v>
      </c>
      <c r="B14656" s="53" t="s">
        <v>319</v>
      </c>
      <c r="C14656" s="53" t="s">
        <v>62</v>
      </c>
      <c r="D14656" s="53" t="s">
        <v>50</v>
      </c>
      <c r="E14656" s="53" t="s">
        <v>252</v>
      </c>
      <c r="F14656" s="55">
        <v>0.40096300114008138</v>
      </c>
      <c r="G14656" s="53" t="s">
        <v>875</v>
      </c>
    </row>
    <row r="14657" spans="1:7" ht="12.75" customHeight="1" x14ac:dyDescent="0.2">
      <c r="A14657" s="53" t="s">
        <v>895</v>
      </c>
      <c r="B14657" s="53" t="s">
        <v>319</v>
      </c>
      <c r="C14657" s="53" t="s">
        <v>63</v>
      </c>
      <c r="D14657" s="53" t="s">
        <v>50</v>
      </c>
      <c r="E14657" s="53" t="s">
        <v>252</v>
      </c>
      <c r="F14657" s="55">
        <v>7.7596439401186754E-2</v>
      </c>
      <c r="G14657" s="53" t="s">
        <v>875</v>
      </c>
    </row>
    <row r="14658" spans="1:7" ht="12.75" customHeight="1" x14ac:dyDescent="0.2">
      <c r="A14658" s="53" t="s">
        <v>895</v>
      </c>
      <c r="B14658" s="53" t="s">
        <v>319</v>
      </c>
      <c r="C14658" s="53" t="s">
        <v>64</v>
      </c>
      <c r="D14658" s="53" t="s">
        <v>50</v>
      </c>
      <c r="E14658" s="53" t="s">
        <v>252</v>
      </c>
      <c r="F14658" s="55">
        <v>2.3498968967171536E-2</v>
      </c>
      <c r="G14658" s="53" t="s">
        <v>875</v>
      </c>
    </row>
    <row r="14659" spans="1:7" ht="12.75" customHeight="1" x14ac:dyDescent="0.2">
      <c r="A14659" s="53" t="s">
        <v>895</v>
      </c>
      <c r="B14659" s="53" t="s">
        <v>319</v>
      </c>
      <c r="C14659" s="53" t="s">
        <v>65</v>
      </c>
      <c r="D14659" s="53" t="s">
        <v>50</v>
      </c>
      <c r="E14659" s="53" t="s">
        <v>252</v>
      </c>
      <c r="F14659" s="55">
        <v>3.7956807097132544E-3</v>
      </c>
      <c r="G14659" s="53" t="s">
        <v>875</v>
      </c>
    </row>
    <row r="14660" spans="1:7" ht="12.75" customHeight="1" x14ac:dyDescent="0.2">
      <c r="A14660" s="53" t="s">
        <v>895</v>
      </c>
      <c r="B14660" s="53" t="s">
        <v>319</v>
      </c>
      <c r="C14660" s="53" t="s">
        <v>66</v>
      </c>
      <c r="D14660" s="53" t="s">
        <v>50</v>
      </c>
      <c r="E14660" s="53" t="s">
        <v>252</v>
      </c>
      <c r="F14660" s="55">
        <v>4.0241275963352231E-2</v>
      </c>
      <c r="G14660" s="53" t="s">
        <v>875</v>
      </c>
    </row>
    <row r="14661" spans="1:7" ht="12.75" customHeight="1" x14ac:dyDescent="0.2">
      <c r="A14661" s="53" t="s">
        <v>895</v>
      </c>
      <c r="B14661" s="53" t="s">
        <v>319</v>
      </c>
      <c r="C14661" s="53" t="s">
        <v>67</v>
      </c>
      <c r="D14661" s="53" t="s">
        <v>50</v>
      </c>
      <c r="E14661" s="53" t="s">
        <v>252</v>
      </c>
      <c r="F14661" s="55">
        <v>0.36531101525947635</v>
      </c>
      <c r="G14661" s="53" t="s">
        <v>875</v>
      </c>
    </row>
    <row r="14662" spans="1:7" ht="12.75" customHeight="1" x14ac:dyDescent="0.2">
      <c r="A14662" s="53" t="s">
        <v>895</v>
      </c>
      <c r="B14662" s="53" t="s">
        <v>319</v>
      </c>
      <c r="C14662" s="53" t="s">
        <v>69</v>
      </c>
      <c r="D14662" s="53" t="s">
        <v>50</v>
      </c>
      <c r="E14662" s="53" t="s">
        <v>252</v>
      </c>
      <c r="F14662" s="55">
        <v>1.0498683839508092</v>
      </c>
      <c r="G14662" s="53" t="s">
        <v>875</v>
      </c>
    </row>
    <row r="14663" spans="1:7" ht="12.75" customHeight="1" x14ac:dyDescent="0.2">
      <c r="A14663" s="53" t="s">
        <v>895</v>
      </c>
      <c r="B14663" s="53" t="s">
        <v>319</v>
      </c>
      <c r="C14663" s="53" t="s">
        <v>70</v>
      </c>
      <c r="D14663" s="53" t="s">
        <v>50</v>
      </c>
      <c r="E14663" s="53" t="s">
        <v>252</v>
      </c>
      <c r="F14663" s="55">
        <v>63.727125110751679</v>
      </c>
      <c r="G14663" s="53" t="s">
        <v>875</v>
      </c>
    </row>
    <row r="14664" spans="1:7" ht="12.75" customHeight="1" x14ac:dyDescent="0.2">
      <c r="A14664" s="53" t="s">
        <v>895</v>
      </c>
      <c r="B14664" s="53" t="s">
        <v>319</v>
      </c>
      <c r="C14664" s="53" t="s">
        <v>71</v>
      </c>
      <c r="D14664" s="53" t="s">
        <v>50</v>
      </c>
      <c r="E14664" s="53" t="s">
        <v>252</v>
      </c>
      <c r="F14664" s="55">
        <v>7.1102866328993847E-2</v>
      </c>
      <c r="G14664" s="53" t="s">
        <v>875</v>
      </c>
    </row>
    <row r="14665" spans="1:7" ht="12.75" customHeight="1" x14ac:dyDescent="0.2">
      <c r="A14665" s="53" t="s">
        <v>895</v>
      </c>
      <c r="B14665" s="53" t="s">
        <v>319</v>
      </c>
      <c r="C14665" s="53" t="s">
        <v>76</v>
      </c>
      <c r="D14665" s="53" t="s">
        <v>75</v>
      </c>
      <c r="E14665" s="53" t="s">
        <v>252</v>
      </c>
      <c r="F14665" s="55">
        <v>4.0322142437281038E-3</v>
      </c>
      <c r="G14665" s="53" t="s">
        <v>875</v>
      </c>
    </row>
    <row r="14666" spans="1:7" ht="12.75" customHeight="1" x14ac:dyDescent="0.2">
      <c r="A14666" s="53" t="s">
        <v>895</v>
      </c>
      <c r="B14666" s="53" t="s">
        <v>319</v>
      </c>
      <c r="C14666" s="53" t="s">
        <v>81</v>
      </c>
      <c r="D14666" s="53" t="s">
        <v>82</v>
      </c>
      <c r="E14666" s="53" t="s">
        <v>252</v>
      </c>
      <c r="F14666" s="55">
        <v>3.7430222048107677E-2</v>
      </c>
      <c r="G14666" s="53" t="s">
        <v>875</v>
      </c>
    </row>
    <row r="14667" spans="1:7" ht="12.75" customHeight="1" x14ac:dyDescent="0.2">
      <c r="A14667" s="53" t="s">
        <v>895</v>
      </c>
      <c r="B14667" s="53" t="s">
        <v>319</v>
      </c>
      <c r="C14667" s="53" t="s">
        <v>83</v>
      </c>
      <c r="D14667" s="53" t="s">
        <v>82</v>
      </c>
      <c r="E14667" s="53" t="s">
        <v>252</v>
      </c>
      <c r="F14667" s="55">
        <v>0.61180296055343164</v>
      </c>
      <c r="G14667" s="53" t="s">
        <v>875</v>
      </c>
    </row>
    <row r="14668" spans="1:7" ht="12.75" customHeight="1" x14ac:dyDescent="0.2">
      <c r="A14668" s="53" t="s">
        <v>895</v>
      </c>
      <c r="B14668" s="53" t="s">
        <v>319</v>
      </c>
      <c r="C14668" s="53" t="s">
        <v>84</v>
      </c>
      <c r="D14668" s="53" t="s">
        <v>82</v>
      </c>
      <c r="E14668" s="53" t="s">
        <v>252</v>
      </c>
      <c r="F14668" s="55">
        <v>0.37383977130779295</v>
      </c>
      <c r="G14668" s="53" t="s">
        <v>875</v>
      </c>
    </row>
    <row r="14669" spans="1:7" ht="12.75" customHeight="1" x14ac:dyDescent="0.2">
      <c r="A14669" s="53" t="s">
        <v>895</v>
      </c>
      <c r="B14669" s="53" t="s">
        <v>319</v>
      </c>
      <c r="C14669" s="53" t="s">
        <v>85</v>
      </c>
      <c r="D14669" s="53" t="s">
        <v>82</v>
      </c>
      <c r="E14669" s="53" t="s">
        <v>252</v>
      </c>
      <c r="F14669" s="55">
        <v>0.13657970394740079</v>
      </c>
      <c r="G14669" s="53" t="s">
        <v>875</v>
      </c>
    </row>
    <row r="14670" spans="1:7" ht="12.75" customHeight="1" x14ac:dyDescent="0.2">
      <c r="A14670" s="53" t="s">
        <v>895</v>
      </c>
      <c r="B14670" s="53" t="s">
        <v>319</v>
      </c>
      <c r="C14670" s="53" t="s">
        <v>90</v>
      </c>
      <c r="D14670" s="53" t="s">
        <v>87</v>
      </c>
      <c r="E14670" s="53" t="s">
        <v>252</v>
      </c>
      <c r="F14670" s="55">
        <v>3.3062138389852898E-3</v>
      </c>
      <c r="G14670" s="53" t="s">
        <v>875</v>
      </c>
    </row>
    <row r="14671" spans="1:7" ht="12.75" customHeight="1" x14ac:dyDescent="0.2">
      <c r="A14671" s="53" t="s">
        <v>895</v>
      </c>
      <c r="B14671" s="53" t="s">
        <v>319</v>
      </c>
      <c r="C14671" s="53" t="s">
        <v>98</v>
      </c>
      <c r="D14671" s="53" t="s">
        <v>97</v>
      </c>
      <c r="E14671" s="53" t="s">
        <v>252</v>
      </c>
      <c r="F14671" s="55">
        <v>0.34771734283395794</v>
      </c>
      <c r="G14671" s="53" t="s">
        <v>875</v>
      </c>
    </row>
    <row r="14672" spans="1:7" ht="12.75" customHeight="1" x14ac:dyDescent="0.2">
      <c r="A14672" s="53" t="s">
        <v>895</v>
      </c>
      <c r="B14672" s="53" t="s">
        <v>319</v>
      </c>
      <c r="C14672" s="53" t="s">
        <v>113</v>
      </c>
      <c r="D14672" s="53" t="s">
        <v>110</v>
      </c>
      <c r="E14672" s="53" t="s">
        <v>252</v>
      </c>
      <c r="F14672" s="55">
        <v>1.44442345396859E-3</v>
      </c>
      <c r="G14672" s="53" t="s">
        <v>875</v>
      </c>
    </row>
    <row r="14673" spans="1:7" ht="12.75" customHeight="1" x14ac:dyDescent="0.2">
      <c r="A14673" s="53" t="s">
        <v>895</v>
      </c>
      <c r="B14673" s="53" t="s">
        <v>319</v>
      </c>
      <c r="C14673" s="53" t="s">
        <v>29</v>
      </c>
      <c r="D14673" s="53" t="s">
        <v>0</v>
      </c>
      <c r="E14673" s="53" t="s">
        <v>253</v>
      </c>
      <c r="F14673" s="55">
        <v>3.4242665895168596</v>
      </c>
      <c r="G14673" s="53" t="s">
        <v>875</v>
      </c>
    </row>
    <row r="14674" spans="1:7" ht="12.75" customHeight="1" x14ac:dyDescent="0.2">
      <c r="A14674" s="53" t="s">
        <v>895</v>
      </c>
      <c r="B14674" s="53" t="s">
        <v>319</v>
      </c>
      <c r="C14674" s="53" t="s">
        <v>56</v>
      </c>
      <c r="D14674" s="53" t="s">
        <v>50</v>
      </c>
      <c r="E14674" s="53" t="s">
        <v>253</v>
      </c>
      <c r="F14674" s="55">
        <v>6.1335464971449148E-3</v>
      </c>
      <c r="G14674" s="53" t="s">
        <v>875</v>
      </c>
    </row>
    <row r="14675" spans="1:7" ht="12.75" customHeight="1" x14ac:dyDescent="0.2">
      <c r="A14675" s="53" t="s">
        <v>895</v>
      </c>
      <c r="B14675" s="53" t="s">
        <v>319</v>
      </c>
      <c r="C14675" s="53" t="s">
        <v>58</v>
      </c>
      <c r="D14675" s="53" t="s">
        <v>50</v>
      </c>
      <c r="E14675" s="53" t="s">
        <v>253</v>
      </c>
      <c r="F14675" s="55">
        <v>0.10054923240805451</v>
      </c>
      <c r="G14675" s="53" t="s">
        <v>875</v>
      </c>
    </row>
    <row r="14676" spans="1:7" ht="12.75" customHeight="1" x14ac:dyDescent="0.2">
      <c r="A14676" s="53" t="s">
        <v>895</v>
      </c>
      <c r="B14676" s="53" t="s">
        <v>319</v>
      </c>
      <c r="C14676" s="53" t="s">
        <v>65</v>
      </c>
      <c r="D14676" s="53" t="s">
        <v>50</v>
      </c>
      <c r="E14676" s="53" t="s">
        <v>253</v>
      </c>
      <c r="F14676" s="55">
        <v>0.11084529302773177</v>
      </c>
      <c r="G14676" s="53" t="s">
        <v>875</v>
      </c>
    </row>
    <row r="14677" spans="1:7" ht="12.75" customHeight="1" x14ac:dyDescent="0.2">
      <c r="A14677" s="53" t="s">
        <v>895</v>
      </c>
      <c r="B14677" s="53" t="s">
        <v>319</v>
      </c>
      <c r="C14677" s="53" t="s">
        <v>69</v>
      </c>
      <c r="D14677" s="53" t="s">
        <v>50</v>
      </c>
      <c r="E14677" s="53" t="s">
        <v>253</v>
      </c>
      <c r="F14677" s="55">
        <v>14.152132209884069</v>
      </c>
      <c r="G14677" s="53" t="s">
        <v>875</v>
      </c>
    </row>
    <row r="14678" spans="1:7" ht="12.75" customHeight="1" x14ac:dyDescent="0.2">
      <c r="A14678" s="53" t="s">
        <v>895</v>
      </c>
      <c r="B14678" s="53" t="s">
        <v>319</v>
      </c>
      <c r="C14678" s="53" t="s">
        <v>70</v>
      </c>
      <c r="D14678" s="53" t="s">
        <v>50</v>
      </c>
      <c r="E14678" s="53" t="s">
        <v>253</v>
      </c>
      <c r="F14678" s="55">
        <v>0.19969946100027247</v>
      </c>
      <c r="G14678" s="53" t="s">
        <v>875</v>
      </c>
    </row>
    <row r="14679" spans="1:7" ht="12.75" customHeight="1" x14ac:dyDescent="0.2">
      <c r="A14679" s="53" t="s">
        <v>895</v>
      </c>
      <c r="B14679" s="53" t="s">
        <v>319</v>
      </c>
      <c r="C14679" s="53" t="s">
        <v>71</v>
      </c>
      <c r="D14679" s="53" t="s">
        <v>50</v>
      </c>
      <c r="E14679" s="53" t="s">
        <v>253</v>
      </c>
      <c r="F14679" s="55">
        <v>474.55030517444544</v>
      </c>
      <c r="G14679" s="53" t="s">
        <v>875</v>
      </c>
    </row>
    <row r="14680" spans="1:7" ht="12.75" customHeight="1" x14ac:dyDescent="0.2">
      <c r="A14680" s="53" t="s">
        <v>895</v>
      </c>
      <c r="B14680" s="53" t="s">
        <v>319</v>
      </c>
      <c r="C14680" s="53" t="s">
        <v>72</v>
      </c>
      <c r="D14680" s="53" t="s">
        <v>73</v>
      </c>
      <c r="E14680" s="53" t="s">
        <v>253</v>
      </c>
      <c r="F14680" s="55">
        <v>91.781089145321474</v>
      </c>
      <c r="G14680" s="53" t="s">
        <v>875</v>
      </c>
    </row>
    <row r="14681" spans="1:7" ht="12.75" customHeight="1" x14ac:dyDescent="0.2">
      <c r="A14681" s="53" t="s">
        <v>895</v>
      </c>
      <c r="B14681" s="53" t="s">
        <v>319</v>
      </c>
      <c r="C14681" s="53" t="s">
        <v>81</v>
      </c>
      <c r="D14681" s="53" t="s">
        <v>82</v>
      </c>
      <c r="E14681" s="53" t="s">
        <v>253</v>
      </c>
      <c r="F14681" s="55">
        <v>0.24443762256375423</v>
      </c>
      <c r="G14681" s="53" t="s">
        <v>875</v>
      </c>
    </row>
    <row r="14682" spans="1:7" ht="12.75" customHeight="1" x14ac:dyDescent="0.2">
      <c r="A14682" s="53" t="s">
        <v>895</v>
      </c>
      <c r="B14682" s="53" t="s">
        <v>319</v>
      </c>
      <c r="C14682" s="53" t="s">
        <v>83</v>
      </c>
      <c r="D14682" s="53" t="s">
        <v>82</v>
      </c>
      <c r="E14682" s="53" t="s">
        <v>253</v>
      </c>
      <c r="F14682" s="55">
        <v>8.6525249924529621</v>
      </c>
      <c r="G14682" s="53" t="s">
        <v>875</v>
      </c>
    </row>
    <row r="14683" spans="1:7" ht="12.75" customHeight="1" x14ac:dyDescent="0.2">
      <c r="A14683" s="53" t="s">
        <v>895</v>
      </c>
      <c r="B14683" s="53" t="s">
        <v>319</v>
      </c>
      <c r="C14683" s="53" t="s">
        <v>84</v>
      </c>
      <c r="D14683" s="53" t="s">
        <v>82</v>
      </c>
      <c r="E14683" s="53" t="s">
        <v>253</v>
      </c>
      <c r="F14683" s="55">
        <v>2.6354320844677765</v>
      </c>
      <c r="G14683" s="53" t="s">
        <v>875</v>
      </c>
    </row>
    <row r="14684" spans="1:7" ht="12.75" customHeight="1" x14ac:dyDescent="0.2">
      <c r="A14684" s="53" t="s">
        <v>895</v>
      </c>
      <c r="B14684" s="53" t="s">
        <v>319</v>
      </c>
      <c r="C14684" s="53" t="s">
        <v>109</v>
      </c>
      <c r="D14684" s="53" t="s">
        <v>110</v>
      </c>
      <c r="E14684" s="53" t="s">
        <v>253</v>
      </c>
      <c r="F14684" s="55">
        <v>8.229049917140463E-3</v>
      </c>
      <c r="G14684" s="53" t="s">
        <v>875</v>
      </c>
    </row>
    <row r="14685" spans="1:7" ht="12.75" customHeight="1" x14ac:dyDescent="0.2">
      <c r="A14685" s="53" t="s">
        <v>895</v>
      </c>
      <c r="B14685" s="53" t="s">
        <v>319</v>
      </c>
      <c r="C14685" s="53" t="s">
        <v>115</v>
      </c>
      <c r="D14685" s="53" t="s">
        <v>116</v>
      </c>
      <c r="E14685" s="53" t="s">
        <v>253</v>
      </c>
      <c r="F14685" s="55">
        <v>2.5241453783197541</v>
      </c>
      <c r="G14685" s="53" t="s">
        <v>875</v>
      </c>
    </row>
    <row r="14686" spans="1:7" ht="12.75" customHeight="1" x14ac:dyDescent="0.2">
      <c r="A14686" s="53" t="s">
        <v>895</v>
      </c>
      <c r="B14686" s="53" t="s">
        <v>319</v>
      </c>
      <c r="C14686" s="53" t="s">
        <v>29</v>
      </c>
      <c r="D14686" s="53" t="s">
        <v>0</v>
      </c>
      <c r="E14686" s="53" t="s">
        <v>254</v>
      </c>
      <c r="F14686" s="55">
        <v>0.59811314997326881</v>
      </c>
      <c r="G14686" s="53" t="s">
        <v>875</v>
      </c>
    </row>
    <row r="14687" spans="1:7" ht="12.75" customHeight="1" x14ac:dyDescent="0.2">
      <c r="A14687" s="53" t="s">
        <v>895</v>
      </c>
      <c r="B14687" s="53" t="s">
        <v>319</v>
      </c>
      <c r="C14687" s="53" t="s">
        <v>49</v>
      </c>
      <c r="D14687" s="53" t="s">
        <v>50</v>
      </c>
      <c r="E14687" s="53" t="s">
        <v>254</v>
      </c>
      <c r="F14687" s="55">
        <v>2.9632738848254281</v>
      </c>
      <c r="G14687" s="53" t="s">
        <v>875</v>
      </c>
    </row>
    <row r="14688" spans="1:7" ht="12.75" customHeight="1" x14ac:dyDescent="0.2">
      <c r="A14688" s="53" t="s">
        <v>895</v>
      </c>
      <c r="B14688" s="53" t="s">
        <v>319</v>
      </c>
      <c r="C14688" s="53" t="s">
        <v>55</v>
      </c>
      <c r="D14688" s="53" t="s">
        <v>50</v>
      </c>
      <c r="E14688" s="53" t="s">
        <v>254</v>
      </c>
      <c r="F14688" s="55">
        <v>1.6416533662481627</v>
      </c>
      <c r="G14688" s="53" t="s">
        <v>875</v>
      </c>
    </row>
    <row r="14689" spans="1:7" ht="12.75" customHeight="1" x14ac:dyDescent="0.2">
      <c r="A14689" s="53" t="s">
        <v>895</v>
      </c>
      <c r="B14689" s="53" t="s">
        <v>319</v>
      </c>
      <c r="C14689" s="53" t="s">
        <v>58</v>
      </c>
      <c r="D14689" s="53" t="s">
        <v>50</v>
      </c>
      <c r="E14689" s="53" t="s">
        <v>254</v>
      </c>
      <c r="F14689" s="55">
        <v>28.005696230099037</v>
      </c>
      <c r="G14689" s="53" t="s">
        <v>875</v>
      </c>
    </row>
    <row r="14690" spans="1:7" ht="12.75" customHeight="1" x14ac:dyDescent="0.2">
      <c r="A14690" s="53" t="s">
        <v>895</v>
      </c>
      <c r="B14690" s="53" t="s">
        <v>319</v>
      </c>
      <c r="C14690" s="53" t="s">
        <v>69</v>
      </c>
      <c r="D14690" s="53" t="s">
        <v>50</v>
      </c>
      <c r="E14690" s="53" t="s">
        <v>254</v>
      </c>
      <c r="F14690" s="55">
        <v>5.0444028823914842</v>
      </c>
      <c r="G14690" s="53" t="s">
        <v>875</v>
      </c>
    </row>
    <row r="14691" spans="1:7" ht="12.75" customHeight="1" x14ac:dyDescent="0.2">
      <c r="A14691" s="53" t="s">
        <v>895</v>
      </c>
      <c r="B14691" s="53" t="s">
        <v>319</v>
      </c>
      <c r="C14691" s="53" t="s">
        <v>96</v>
      </c>
      <c r="D14691" s="53" t="s">
        <v>97</v>
      </c>
      <c r="E14691" s="53" t="s">
        <v>254</v>
      </c>
      <c r="F14691" s="55">
        <v>2.429437048267662E-4</v>
      </c>
      <c r="G14691" s="53" t="s">
        <v>875</v>
      </c>
    </row>
    <row r="14692" spans="1:7" ht="12.75" customHeight="1" x14ac:dyDescent="0.2">
      <c r="A14692" s="53" t="s">
        <v>895</v>
      </c>
      <c r="B14692" s="53" t="s">
        <v>319</v>
      </c>
      <c r="C14692" s="53" t="s">
        <v>113</v>
      </c>
      <c r="D14692" s="53" t="s">
        <v>110</v>
      </c>
      <c r="E14692" s="53" t="s">
        <v>254</v>
      </c>
      <c r="F14692" s="55">
        <v>0.6103667526754899</v>
      </c>
      <c r="G14692" s="53" t="s">
        <v>875</v>
      </c>
    </row>
    <row r="14693" spans="1:7" ht="12.75" customHeight="1" x14ac:dyDescent="0.2">
      <c r="A14693" s="53" t="s">
        <v>895</v>
      </c>
      <c r="B14693" s="53" t="s">
        <v>319</v>
      </c>
      <c r="C14693" s="53" t="s">
        <v>123</v>
      </c>
      <c r="D14693" s="53" t="s">
        <v>124</v>
      </c>
      <c r="E14693" s="53" t="s">
        <v>254</v>
      </c>
      <c r="F14693" s="55">
        <v>3.3782452772909615E-5</v>
      </c>
      <c r="G14693" s="53" t="s">
        <v>875</v>
      </c>
    </row>
    <row r="14694" spans="1:7" ht="12.75" customHeight="1" x14ac:dyDescent="0.2">
      <c r="A14694" s="53" t="s">
        <v>895</v>
      </c>
      <c r="B14694" s="53" t="s">
        <v>319</v>
      </c>
      <c r="C14694" s="53" t="s">
        <v>56</v>
      </c>
      <c r="D14694" s="53" t="s">
        <v>50</v>
      </c>
      <c r="E14694" s="53" t="s">
        <v>255</v>
      </c>
      <c r="F14694" s="55">
        <v>0.14253741224617739</v>
      </c>
      <c r="G14694" s="53" t="s">
        <v>875</v>
      </c>
    </row>
    <row r="14695" spans="1:7" ht="12.75" customHeight="1" x14ac:dyDescent="0.2">
      <c r="A14695" s="53" t="s">
        <v>895</v>
      </c>
      <c r="B14695" s="53" t="s">
        <v>319</v>
      </c>
      <c r="C14695" s="53" t="s">
        <v>72</v>
      </c>
      <c r="D14695" s="53" t="s">
        <v>73</v>
      </c>
      <c r="E14695" s="53" t="s">
        <v>255</v>
      </c>
      <c r="F14695" s="55">
        <v>1763.8361946346081</v>
      </c>
      <c r="G14695" s="53" t="s">
        <v>875</v>
      </c>
    </row>
    <row r="14696" spans="1:7" ht="12.75" customHeight="1" x14ac:dyDescent="0.2">
      <c r="A14696" s="53" t="s">
        <v>895</v>
      </c>
      <c r="B14696" s="53" t="s">
        <v>319</v>
      </c>
      <c r="C14696" s="53" t="s">
        <v>76</v>
      </c>
      <c r="D14696" s="53" t="s">
        <v>75</v>
      </c>
      <c r="E14696" s="53" t="s">
        <v>255</v>
      </c>
      <c r="F14696" s="55">
        <v>1.4647829910857479</v>
      </c>
      <c r="G14696" s="53" t="s">
        <v>875</v>
      </c>
    </row>
    <row r="14697" spans="1:7" ht="12.75" customHeight="1" x14ac:dyDescent="0.2">
      <c r="A14697" s="53" t="s">
        <v>895</v>
      </c>
      <c r="B14697" s="53" t="s">
        <v>319</v>
      </c>
      <c r="C14697" s="53" t="s">
        <v>72</v>
      </c>
      <c r="D14697" s="53" t="s">
        <v>73</v>
      </c>
      <c r="E14697" s="53" t="s">
        <v>256</v>
      </c>
      <c r="F14697" s="55">
        <v>479.3245574318376</v>
      </c>
      <c r="G14697" s="53" t="s">
        <v>875</v>
      </c>
    </row>
    <row r="14698" spans="1:7" ht="12.75" customHeight="1" x14ac:dyDescent="0.2">
      <c r="A14698" s="53" t="s">
        <v>895</v>
      </c>
      <c r="B14698" s="53" t="s">
        <v>319</v>
      </c>
      <c r="C14698" s="53" t="s">
        <v>72</v>
      </c>
      <c r="D14698" s="53" t="s">
        <v>73</v>
      </c>
      <c r="E14698" s="53" t="s">
        <v>257</v>
      </c>
      <c r="F14698" s="55">
        <v>167.09172170635341</v>
      </c>
      <c r="G14698" s="53" t="s">
        <v>875</v>
      </c>
    </row>
    <row r="14699" spans="1:7" ht="12.75" customHeight="1" x14ac:dyDescent="0.2">
      <c r="A14699" s="53" t="s">
        <v>895</v>
      </c>
      <c r="B14699" s="53" t="s">
        <v>319</v>
      </c>
      <c r="C14699" s="53" t="s">
        <v>74</v>
      </c>
      <c r="D14699" s="53" t="s">
        <v>75</v>
      </c>
      <c r="E14699" s="53" t="s">
        <v>258</v>
      </c>
      <c r="F14699" s="55">
        <v>239.67595953367686</v>
      </c>
      <c r="G14699" s="53" t="s">
        <v>875</v>
      </c>
    </row>
    <row r="14700" spans="1:7" ht="12.75" customHeight="1" x14ac:dyDescent="0.2">
      <c r="A14700" s="53" t="s">
        <v>895</v>
      </c>
      <c r="B14700" s="53" t="s">
        <v>319</v>
      </c>
      <c r="C14700" s="53" t="s">
        <v>74</v>
      </c>
      <c r="D14700" s="53" t="s">
        <v>75</v>
      </c>
      <c r="E14700" s="53" t="s">
        <v>259</v>
      </c>
      <c r="F14700" s="55">
        <v>22.853140453814003</v>
      </c>
      <c r="G14700" s="53" t="s">
        <v>875</v>
      </c>
    </row>
    <row r="14701" spans="1:7" ht="12.75" customHeight="1" x14ac:dyDescent="0.2">
      <c r="A14701" s="53" t="s">
        <v>895</v>
      </c>
      <c r="B14701" s="53" t="s">
        <v>319</v>
      </c>
      <c r="C14701" s="53" t="s">
        <v>76</v>
      </c>
      <c r="D14701" s="53" t="s">
        <v>75</v>
      </c>
      <c r="E14701" s="53" t="s">
        <v>260</v>
      </c>
      <c r="F14701" s="55">
        <v>61.907717558514385</v>
      </c>
      <c r="G14701" s="53" t="s">
        <v>875</v>
      </c>
    </row>
    <row r="14702" spans="1:7" ht="12.75" customHeight="1" x14ac:dyDescent="0.2">
      <c r="A14702" s="53" t="s">
        <v>895</v>
      </c>
      <c r="B14702" s="53" t="s">
        <v>319</v>
      </c>
      <c r="C14702" s="53" t="s">
        <v>108</v>
      </c>
      <c r="D14702" s="53" t="s">
        <v>107</v>
      </c>
      <c r="E14702" s="53" t="s">
        <v>260</v>
      </c>
      <c r="F14702" s="55">
        <v>1.192381044339436</v>
      </c>
      <c r="G14702" s="53" t="s">
        <v>875</v>
      </c>
    </row>
    <row r="14703" spans="1:7" ht="12.75" customHeight="1" x14ac:dyDescent="0.2">
      <c r="A14703" s="53" t="s">
        <v>895</v>
      </c>
      <c r="B14703" s="53" t="s">
        <v>319</v>
      </c>
      <c r="C14703" s="53" t="s">
        <v>121</v>
      </c>
      <c r="D14703" s="53" t="s">
        <v>122</v>
      </c>
      <c r="E14703" s="53" t="s">
        <v>260</v>
      </c>
      <c r="F14703" s="55">
        <v>2.2837252685622655E-2</v>
      </c>
      <c r="G14703" s="53" t="s">
        <v>875</v>
      </c>
    </row>
    <row r="14704" spans="1:7" ht="12.75" customHeight="1" x14ac:dyDescent="0.2">
      <c r="A14704" s="53" t="s">
        <v>895</v>
      </c>
      <c r="B14704" s="53" t="s">
        <v>319</v>
      </c>
      <c r="C14704" s="53" t="s">
        <v>77</v>
      </c>
      <c r="D14704" s="53" t="s">
        <v>78</v>
      </c>
      <c r="E14704" s="53" t="s">
        <v>261</v>
      </c>
      <c r="F14704" s="55">
        <v>8844.4134758657547</v>
      </c>
      <c r="G14704" s="53" t="s">
        <v>875</v>
      </c>
    </row>
    <row r="14705" spans="1:7" ht="12.75" customHeight="1" x14ac:dyDescent="0.2">
      <c r="A14705" s="53" t="s">
        <v>895</v>
      </c>
      <c r="B14705" s="53" t="s">
        <v>319</v>
      </c>
      <c r="C14705" s="53" t="s">
        <v>77</v>
      </c>
      <c r="D14705" s="53" t="s">
        <v>78</v>
      </c>
      <c r="E14705" s="53" t="s">
        <v>262</v>
      </c>
      <c r="F14705" s="55">
        <v>3612.2829933234152</v>
      </c>
      <c r="G14705" s="53" t="s">
        <v>875</v>
      </c>
    </row>
    <row r="14706" spans="1:7" ht="12.75" customHeight="1" x14ac:dyDescent="0.2">
      <c r="A14706" s="53" t="s">
        <v>895</v>
      </c>
      <c r="B14706" s="53" t="s">
        <v>319</v>
      </c>
      <c r="C14706" s="53" t="s">
        <v>72</v>
      </c>
      <c r="D14706" s="53" t="s">
        <v>73</v>
      </c>
      <c r="E14706" s="53" t="s">
        <v>263</v>
      </c>
      <c r="F14706" s="55">
        <v>6.9307436362272528</v>
      </c>
      <c r="G14706" s="53" t="s">
        <v>875</v>
      </c>
    </row>
    <row r="14707" spans="1:7" ht="12.75" customHeight="1" x14ac:dyDescent="0.2">
      <c r="A14707" s="53" t="s">
        <v>895</v>
      </c>
      <c r="B14707" s="53" t="s">
        <v>319</v>
      </c>
      <c r="C14707" s="53" t="s">
        <v>79</v>
      </c>
      <c r="D14707" s="53" t="s">
        <v>78</v>
      </c>
      <c r="E14707" s="53" t="s">
        <v>263</v>
      </c>
      <c r="F14707" s="55">
        <v>7088.3293271674429</v>
      </c>
      <c r="G14707" s="53" t="s">
        <v>875</v>
      </c>
    </row>
    <row r="14708" spans="1:7" ht="12.75" customHeight="1" x14ac:dyDescent="0.2">
      <c r="A14708" s="53" t="s">
        <v>895</v>
      </c>
      <c r="B14708" s="53" t="s">
        <v>319</v>
      </c>
      <c r="C14708" s="53" t="s">
        <v>80</v>
      </c>
      <c r="D14708" s="53" t="s">
        <v>78</v>
      </c>
      <c r="E14708" s="53" t="s">
        <v>264</v>
      </c>
      <c r="F14708" s="55">
        <v>1602.8189029860819</v>
      </c>
      <c r="G14708" s="53" t="s">
        <v>875</v>
      </c>
    </row>
    <row r="14709" spans="1:7" ht="12.75" customHeight="1" x14ac:dyDescent="0.2">
      <c r="A14709" s="53" t="s">
        <v>895</v>
      </c>
      <c r="B14709" s="53" t="s">
        <v>319</v>
      </c>
      <c r="C14709" s="53" t="s">
        <v>83</v>
      </c>
      <c r="D14709" s="53" t="s">
        <v>82</v>
      </c>
      <c r="E14709" s="53" t="s">
        <v>264</v>
      </c>
      <c r="F14709" s="55">
        <v>2.1779118198498755</v>
      </c>
      <c r="G14709" s="53" t="s">
        <v>875</v>
      </c>
    </row>
    <row r="14710" spans="1:7" ht="12.75" customHeight="1" x14ac:dyDescent="0.2">
      <c r="A14710" s="53" t="s">
        <v>895</v>
      </c>
      <c r="B14710" s="53" t="s">
        <v>319</v>
      </c>
      <c r="C14710" s="53" t="s">
        <v>84</v>
      </c>
      <c r="D14710" s="53" t="s">
        <v>82</v>
      </c>
      <c r="E14710" s="53" t="s">
        <v>264</v>
      </c>
      <c r="F14710" s="55">
        <v>4.8684358189797277E-3</v>
      </c>
      <c r="G14710" s="53" t="s">
        <v>875</v>
      </c>
    </row>
    <row r="14711" spans="1:7" ht="12.75" customHeight="1" x14ac:dyDescent="0.2">
      <c r="A14711" s="53" t="s">
        <v>895</v>
      </c>
      <c r="B14711" s="53" t="s">
        <v>319</v>
      </c>
      <c r="C14711" s="53" t="s">
        <v>29</v>
      </c>
      <c r="D14711" s="53" t="s">
        <v>0</v>
      </c>
      <c r="E14711" s="53" t="s">
        <v>265</v>
      </c>
      <c r="F14711" s="55">
        <v>4.9848298662749741E-3</v>
      </c>
      <c r="G14711" s="53" t="s">
        <v>875</v>
      </c>
    </row>
    <row r="14712" spans="1:7" ht="12.75" customHeight="1" x14ac:dyDescent="0.2">
      <c r="A14712" s="53" t="s">
        <v>895</v>
      </c>
      <c r="B14712" s="53" t="s">
        <v>319</v>
      </c>
      <c r="C14712" s="53" t="s">
        <v>47</v>
      </c>
      <c r="D14712" s="53" t="s">
        <v>48</v>
      </c>
      <c r="E14712" s="53" t="s">
        <v>265</v>
      </c>
      <c r="F14712" s="55">
        <v>6.779893286373781E-2</v>
      </c>
      <c r="G14712" s="53" t="s">
        <v>875</v>
      </c>
    </row>
    <row r="14713" spans="1:7" ht="12.75" customHeight="1" x14ac:dyDescent="0.2">
      <c r="A14713" s="53" t="s">
        <v>895</v>
      </c>
      <c r="B14713" s="53" t="s">
        <v>319</v>
      </c>
      <c r="C14713" s="53" t="s">
        <v>49</v>
      </c>
      <c r="D14713" s="53" t="s">
        <v>50</v>
      </c>
      <c r="E14713" s="53" t="s">
        <v>265</v>
      </c>
      <c r="F14713" s="55">
        <v>30.383719703725177</v>
      </c>
      <c r="G14713" s="53" t="s">
        <v>875</v>
      </c>
    </row>
    <row r="14714" spans="1:7" ht="12.75" customHeight="1" x14ac:dyDescent="0.2">
      <c r="A14714" s="53" t="s">
        <v>895</v>
      </c>
      <c r="B14714" s="53" t="s">
        <v>319</v>
      </c>
      <c r="C14714" s="53" t="s">
        <v>51</v>
      </c>
      <c r="D14714" s="53" t="s">
        <v>50</v>
      </c>
      <c r="E14714" s="53" t="s">
        <v>265</v>
      </c>
      <c r="F14714" s="55">
        <v>0.96641819542385765</v>
      </c>
      <c r="G14714" s="53" t="s">
        <v>875</v>
      </c>
    </row>
    <row r="14715" spans="1:7" ht="12.75" customHeight="1" x14ac:dyDescent="0.2">
      <c r="A14715" s="53" t="s">
        <v>895</v>
      </c>
      <c r="B14715" s="53" t="s">
        <v>319</v>
      </c>
      <c r="C14715" s="53" t="s">
        <v>54</v>
      </c>
      <c r="D14715" s="53" t="s">
        <v>50</v>
      </c>
      <c r="E14715" s="53" t="s">
        <v>265</v>
      </c>
      <c r="F14715" s="55">
        <v>43.340470553102456</v>
      </c>
      <c r="G14715" s="53" t="s">
        <v>875</v>
      </c>
    </row>
    <row r="14716" spans="1:7" ht="12.75" customHeight="1" x14ac:dyDescent="0.2">
      <c r="A14716" s="53" t="s">
        <v>895</v>
      </c>
      <c r="B14716" s="53" t="s">
        <v>319</v>
      </c>
      <c r="C14716" s="53" t="s">
        <v>55</v>
      </c>
      <c r="D14716" s="53" t="s">
        <v>50</v>
      </c>
      <c r="E14716" s="53" t="s">
        <v>265</v>
      </c>
      <c r="F14716" s="55">
        <v>1.7809718553284639</v>
      </c>
      <c r="G14716" s="53" t="s">
        <v>875</v>
      </c>
    </row>
    <row r="14717" spans="1:7" ht="12.75" customHeight="1" x14ac:dyDescent="0.2">
      <c r="A14717" s="53" t="s">
        <v>895</v>
      </c>
      <c r="B14717" s="53" t="s">
        <v>319</v>
      </c>
      <c r="C14717" s="53" t="s">
        <v>56</v>
      </c>
      <c r="D14717" s="53" t="s">
        <v>50</v>
      </c>
      <c r="E14717" s="53" t="s">
        <v>265</v>
      </c>
      <c r="F14717" s="55">
        <v>26.541410616261768</v>
      </c>
      <c r="G14717" s="53" t="s">
        <v>875</v>
      </c>
    </row>
    <row r="14718" spans="1:7" ht="12.75" customHeight="1" x14ac:dyDescent="0.2">
      <c r="A14718" s="53" t="s">
        <v>895</v>
      </c>
      <c r="B14718" s="53" t="s">
        <v>319</v>
      </c>
      <c r="C14718" s="53" t="s">
        <v>58</v>
      </c>
      <c r="D14718" s="53" t="s">
        <v>50</v>
      </c>
      <c r="E14718" s="53" t="s">
        <v>265</v>
      </c>
      <c r="F14718" s="55">
        <v>0.65460419132303727</v>
      </c>
      <c r="G14718" s="53" t="s">
        <v>875</v>
      </c>
    </row>
    <row r="14719" spans="1:7" ht="12.75" customHeight="1" x14ac:dyDescent="0.2">
      <c r="A14719" s="53" t="s">
        <v>895</v>
      </c>
      <c r="B14719" s="53" t="s">
        <v>319</v>
      </c>
      <c r="C14719" s="53" t="s">
        <v>61</v>
      </c>
      <c r="D14719" s="53" t="s">
        <v>50</v>
      </c>
      <c r="E14719" s="53" t="s">
        <v>265</v>
      </c>
      <c r="F14719" s="55">
        <v>2.5182848231250828E-3</v>
      </c>
      <c r="G14719" s="53" t="s">
        <v>875</v>
      </c>
    </row>
    <row r="14720" spans="1:7" ht="12.75" customHeight="1" x14ac:dyDescent="0.2">
      <c r="A14720" s="53" t="s">
        <v>895</v>
      </c>
      <c r="B14720" s="53" t="s">
        <v>319</v>
      </c>
      <c r="C14720" s="53" t="s">
        <v>62</v>
      </c>
      <c r="D14720" s="53" t="s">
        <v>50</v>
      </c>
      <c r="E14720" s="53" t="s">
        <v>265</v>
      </c>
      <c r="F14720" s="55">
        <v>9.2111512371434223E-2</v>
      </c>
      <c r="G14720" s="53" t="s">
        <v>875</v>
      </c>
    </row>
    <row r="14721" spans="1:7" ht="12.75" customHeight="1" x14ac:dyDescent="0.2">
      <c r="A14721" s="53" t="s">
        <v>895</v>
      </c>
      <c r="B14721" s="53" t="s">
        <v>319</v>
      </c>
      <c r="C14721" s="53" t="s">
        <v>63</v>
      </c>
      <c r="D14721" s="53" t="s">
        <v>50</v>
      </c>
      <c r="E14721" s="53" t="s">
        <v>265</v>
      </c>
      <c r="F14721" s="55">
        <v>6.3571393013679245</v>
      </c>
      <c r="G14721" s="53" t="s">
        <v>875</v>
      </c>
    </row>
    <row r="14722" spans="1:7" ht="12.75" customHeight="1" x14ac:dyDescent="0.2">
      <c r="A14722" s="53" t="s">
        <v>895</v>
      </c>
      <c r="B14722" s="53" t="s">
        <v>319</v>
      </c>
      <c r="C14722" s="53" t="s">
        <v>65</v>
      </c>
      <c r="D14722" s="53" t="s">
        <v>50</v>
      </c>
      <c r="E14722" s="53" t="s">
        <v>265</v>
      </c>
      <c r="F14722" s="55">
        <v>1.5436899132744812</v>
      </c>
      <c r="G14722" s="53" t="s">
        <v>875</v>
      </c>
    </row>
    <row r="14723" spans="1:7" ht="12.75" customHeight="1" x14ac:dyDescent="0.2">
      <c r="A14723" s="53" t="s">
        <v>895</v>
      </c>
      <c r="B14723" s="53" t="s">
        <v>319</v>
      </c>
      <c r="C14723" s="53" t="s">
        <v>66</v>
      </c>
      <c r="D14723" s="53" t="s">
        <v>50</v>
      </c>
      <c r="E14723" s="53" t="s">
        <v>265</v>
      </c>
      <c r="F14723" s="55">
        <v>3.4615276741958558</v>
      </c>
      <c r="G14723" s="53" t="s">
        <v>875</v>
      </c>
    </row>
    <row r="14724" spans="1:7" ht="12.75" customHeight="1" x14ac:dyDescent="0.2">
      <c r="A14724" s="53" t="s">
        <v>895</v>
      </c>
      <c r="B14724" s="53" t="s">
        <v>319</v>
      </c>
      <c r="C14724" s="53" t="s">
        <v>67</v>
      </c>
      <c r="D14724" s="53" t="s">
        <v>50</v>
      </c>
      <c r="E14724" s="53" t="s">
        <v>265</v>
      </c>
      <c r="F14724" s="55">
        <v>110.74030989140036</v>
      </c>
      <c r="G14724" s="53" t="s">
        <v>875</v>
      </c>
    </row>
    <row r="14725" spans="1:7" ht="12.75" customHeight="1" x14ac:dyDescent="0.2">
      <c r="A14725" s="53" t="s">
        <v>895</v>
      </c>
      <c r="B14725" s="53" t="s">
        <v>319</v>
      </c>
      <c r="C14725" s="53" t="s">
        <v>68</v>
      </c>
      <c r="D14725" s="53" t="s">
        <v>50</v>
      </c>
      <c r="E14725" s="53" t="s">
        <v>265</v>
      </c>
      <c r="F14725" s="55">
        <v>15.638420044566622</v>
      </c>
      <c r="G14725" s="53" t="s">
        <v>875</v>
      </c>
    </row>
    <row r="14726" spans="1:7" ht="12.75" customHeight="1" x14ac:dyDescent="0.2">
      <c r="A14726" s="53" t="s">
        <v>895</v>
      </c>
      <c r="B14726" s="53" t="s">
        <v>319</v>
      </c>
      <c r="C14726" s="53" t="s">
        <v>69</v>
      </c>
      <c r="D14726" s="53" t="s">
        <v>50</v>
      </c>
      <c r="E14726" s="53" t="s">
        <v>265</v>
      </c>
      <c r="F14726" s="55">
        <v>1.0861237296242885E-2</v>
      </c>
      <c r="G14726" s="53" t="s">
        <v>875</v>
      </c>
    </row>
    <row r="14727" spans="1:7" ht="12.75" customHeight="1" x14ac:dyDescent="0.2">
      <c r="A14727" s="53" t="s">
        <v>895</v>
      </c>
      <c r="B14727" s="53" t="s">
        <v>319</v>
      </c>
      <c r="C14727" s="53" t="s">
        <v>70</v>
      </c>
      <c r="D14727" s="53" t="s">
        <v>50</v>
      </c>
      <c r="E14727" s="53" t="s">
        <v>265</v>
      </c>
      <c r="F14727" s="55">
        <v>1.2698133838510253</v>
      </c>
      <c r="G14727" s="53" t="s">
        <v>875</v>
      </c>
    </row>
    <row r="14728" spans="1:7" ht="12.75" customHeight="1" x14ac:dyDescent="0.2">
      <c r="A14728" s="53" t="s">
        <v>895</v>
      </c>
      <c r="B14728" s="53" t="s">
        <v>319</v>
      </c>
      <c r="C14728" s="53" t="s">
        <v>71</v>
      </c>
      <c r="D14728" s="53" t="s">
        <v>50</v>
      </c>
      <c r="E14728" s="53" t="s">
        <v>265</v>
      </c>
      <c r="F14728" s="55">
        <v>0.42788115009772598</v>
      </c>
      <c r="G14728" s="53" t="s">
        <v>875</v>
      </c>
    </row>
    <row r="14729" spans="1:7" ht="12.75" customHeight="1" x14ac:dyDescent="0.2">
      <c r="A14729" s="53" t="s">
        <v>895</v>
      </c>
      <c r="B14729" s="53" t="s">
        <v>319</v>
      </c>
      <c r="C14729" s="53" t="s">
        <v>81</v>
      </c>
      <c r="D14729" s="53" t="s">
        <v>82</v>
      </c>
      <c r="E14729" s="53" t="s">
        <v>265</v>
      </c>
      <c r="F14729" s="55">
        <v>3475.8225766303367</v>
      </c>
      <c r="G14729" s="53" t="s">
        <v>875</v>
      </c>
    </row>
    <row r="14730" spans="1:7" ht="12.75" customHeight="1" x14ac:dyDescent="0.2">
      <c r="A14730" s="53" t="s">
        <v>895</v>
      </c>
      <c r="B14730" s="53" t="s">
        <v>319</v>
      </c>
      <c r="C14730" s="53" t="s">
        <v>83</v>
      </c>
      <c r="D14730" s="53" t="s">
        <v>82</v>
      </c>
      <c r="E14730" s="53" t="s">
        <v>265</v>
      </c>
      <c r="F14730" s="55">
        <v>9234.1985001630837</v>
      </c>
      <c r="G14730" s="53" t="s">
        <v>875</v>
      </c>
    </row>
    <row r="14731" spans="1:7" ht="12.75" customHeight="1" x14ac:dyDescent="0.2">
      <c r="A14731" s="53" t="s">
        <v>895</v>
      </c>
      <c r="B14731" s="53" t="s">
        <v>319</v>
      </c>
      <c r="C14731" s="53" t="s">
        <v>84</v>
      </c>
      <c r="D14731" s="53" t="s">
        <v>82</v>
      </c>
      <c r="E14731" s="53" t="s">
        <v>265</v>
      </c>
      <c r="F14731" s="55">
        <v>8808.6572005784801</v>
      </c>
      <c r="G14731" s="53" t="s">
        <v>875</v>
      </c>
    </row>
    <row r="14732" spans="1:7" ht="12.75" customHeight="1" x14ac:dyDescent="0.2">
      <c r="A14732" s="53" t="s">
        <v>895</v>
      </c>
      <c r="B14732" s="53" t="s">
        <v>319</v>
      </c>
      <c r="C14732" s="53" t="s">
        <v>85</v>
      </c>
      <c r="D14732" s="53" t="s">
        <v>82</v>
      </c>
      <c r="E14732" s="53" t="s">
        <v>265</v>
      </c>
      <c r="F14732" s="55">
        <v>0.63759030697686414</v>
      </c>
      <c r="G14732" s="53" t="s">
        <v>875</v>
      </c>
    </row>
    <row r="14733" spans="1:7" ht="12.75" customHeight="1" x14ac:dyDescent="0.2">
      <c r="A14733" s="53" t="s">
        <v>895</v>
      </c>
      <c r="B14733" s="53" t="s">
        <v>319</v>
      </c>
      <c r="C14733" s="53" t="s">
        <v>86</v>
      </c>
      <c r="D14733" s="53" t="s">
        <v>87</v>
      </c>
      <c r="E14733" s="53" t="s">
        <v>265</v>
      </c>
      <c r="F14733" s="55">
        <v>2.1253307326113089</v>
      </c>
      <c r="G14733" s="53" t="s">
        <v>875</v>
      </c>
    </row>
    <row r="14734" spans="1:7" ht="12.75" customHeight="1" x14ac:dyDescent="0.2">
      <c r="A14734" s="53" t="s">
        <v>895</v>
      </c>
      <c r="B14734" s="53" t="s">
        <v>319</v>
      </c>
      <c r="C14734" s="53" t="s">
        <v>90</v>
      </c>
      <c r="D14734" s="53" t="s">
        <v>87</v>
      </c>
      <c r="E14734" s="53" t="s">
        <v>265</v>
      </c>
      <c r="F14734" s="55">
        <v>8.1633381929991131</v>
      </c>
      <c r="G14734" s="53" t="s">
        <v>875</v>
      </c>
    </row>
    <row r="14735" spans="1:7" ht="12.75" customHeight="1" x14ac:dyDescent="0.2">
      <c r="A14735" s="53" t="s">
        <v>895</v>
      </c>
      <c r="B14735" s="53" t="s">
        <v>319</v>
      </c>
      <c r="C14735" s="53" t="s">
        <v>93</v>
      </c>
      <c r="D14735" s="53" t="s">
        <v>87</v>
      </c>
      <c r="E14735" s="53" t="s">
        <v>265</v>
      </c>
      <c r="F14735" s="55">
        <v>22.735012645018301</v>
      </c>
      <c r="G14735" s="53" t="s">
        <v>875</v>
      </c>
    </row>
    <row r="14736" spans="1:7" ht="12.75" customHeight="1" x14ac:dyDescent="0.2">
      <c r="A14736" s="53" t="s">
        <v>895</v>
      </c>
      <c r="B14736" s="53" t="s">
        <v>319</v>
      </c>
      <c r="C14736" s="53" t="s">
        <v>94</v>
      </c>
      <c r="D14736" s="53" t="s">
        <v>87</v>
      </c>
      <c r="E14736" s="53" t="s">
        <v>265</v>
      </c>
      <c r="F14736" s="55">
        <v>14.407517792799018</v>
      </c>
      <c r="G14736" s="53" t="s">
        <v>875</v>
      </c>
    </row>
    <row r="14737" spans="1:7" ht="12.75" customHeight="1" x14ac:dyDescent="0.2">
      <c r="A14737" s="53" t="s">
        <v>895</v>
      </c>
      <c r="B14737" s="53" t="s">
        <v>319</v>
      </c>
      <c r="C14737" s="53" t="s">
        <v>96</v>
      </c>
      <c r="D14737" s="53" t="s">
        <v>97</v>
      </c>
      <c r="E14737" s="53" t="s">
        <v>265</v>
      </c>
      <c r="F14737" s="55">
        <v>0.59359018235300187</v>
      </c>
      <c r="G14737" s="53" t="s">
        <v>875</v>
      </c>
    </row>
    <row r="14738" spans="1:7" ht="12.75" customHeight="1" x14ac:dyDescent="0.2">
      <c r="A14738" s="53" t="s">
        <v>895</v>
      </c>
      <c r="B14738" s="53" t="s">
        <v>319</v>
      </c>
      <c r="C14738" s="53" t="s">
        <v>98</v>
      </c>
      <c r="D14738" s="53" t="s">
        <v>97</v>
      </c>
      <c r="E14738" s="53" t="s">
        <v>265</v>
      </c>
      <c r="F14738" s="55">
        <v>1.620580690895957</v>
      </c>
      <c r="G14738" s="53" t="s">
        <v>875</v>
      </c>
    </row>
    <row r="14739" spans="1:7" ht="12.75" customHeight="1" x14ac:dyDescent="0.2">
      <c r="A14739" s="53" t="s">
        <v>895</v>
      </c>
      <c r="B14739" s="53" t="s">
        <v>319</v>
      </c>
      <c r="C14739" s="53" t="s">
        <v>99</v>
      </c>
      <c r="D14739" s="53" t="s">
        <v>100</v>
      </c>
      <c r="E14739" s="53" t="s">
        <v>265</v>
      </c>
      <c r="F14739" s="55">
        <v>1.3298196369059858</v>
      </c>
      <c r="G14739" s="53" t="s">
        <v>875</v>
      </c>
    </row>
    <row r="14740" spans="1:7" ht="12.75" customHeight="1" x14ac:dyDescent="0.2">
      <c r="A14740" s="53" t="s">
        <v>895</v>
      </c>
      <c r="B14740" s="53" t="s">
        <v>319</v>
      </c>
      <c r="C14740" s="53" t="s">
        <v>101</v>
      </c>
      <c r="D14740" s="53" t="s">
        <v>100</v>
      </c>
      <c r="E14740" s="53" t="s">
        <v>265</v>
      </c>
      <c r="F14740" s="55">
        <v>18.700614757789918</v>
      </c>
      <c r="G14740" s="53" t="s">
        <v>875</v>
      </c>
    </row>
    <row r="14741" spans="1:7" ht="12.75" customHeight="1" x14ac:dyDescent="0.2">
      <c r="A14741" s="53" t="s">
        <v>895</v>
      </c>
      <c r="B14741" s="53" t="s">
        <v>319</v>
      </c>
      <c r="C14741" s="53" t="s">
        <v>102</v>
      </c>
      <c r="D14741" s="53" t="s">
        <v>103</v>
      </c>
      <c r="E14741" s="53" t="s">
        <v>265</v>
      </c>
      <c r="F14741" s="55">
        <v>4.9801438776897964</v>
      </c>
      <c r="G14741" s="53" t="s">
        <v>875</v>
      </c>
    </row>
    <row r="14742" spans="1:7" ht="12.75" customHeight="1" x14ac:dyDescent="0.2">
      <c r="A14742" s="53" t="s">
        <v>895</v>
      </c>
      <c r="B14742" s="53" t="s">
        <v>319</v>
      </c>
      <c r="C14742" s="53" t="s">
        <v>108</v>
      </c>
      <c r="D14742" s="53" t="s">
        <v>107</v>
      </c>
      <c r="E14742" s="53" t="s">
        <v>265</v>
      </c>
      <c r="F14742" s="55">
        <v>2.708164144125492</v>
      </c>
      <c r="G14742" s="53" t="s">
        <v>875</v>
      </c>
    </row>
    <row r="14743" spans="1:7" ht="12.75" customHeight="1" x14ac:dyDescent="0.2">
      <c r="A14743" s="53" t="s">
        <v>895</v>
      </c>
      <c r="B14743" s="53" t="s">
        <v>319</v>
      </c>
      <c r="C14743" s="53" t="s">
        <v>114</v>
      </c>
      <c r="D14743" s="53" t="s">
        <v>110</v>
      </c>
      <c r="E14743" s="53" t="s">
        <v>265</v>
      </c>
      <c r="F14743" s="55">
        <v>0.23725590268210148</v>
      </c>
      <c r="G14743" s="53" t="s">
        <v>875</v>
      </c>
    </row>
    <row r="14744" spans="1:7" ht="12.75" customHeight="1" x14ac:dyDescent="0.2">
      <c r="A14744" s="53" t="s">
        <v>895</v>
      </c>
      <c r="B14744" s="53" t="s">
        <v>319</v>
      </c>
      <c r="C14744" s="53" t="s">
        <v>115</v>
      </c>
      <c r="D14744" s="53" t="s">
        <v>116</v>
      </c>
      <c r="E14744" s="53" t="s">
        <v>265</v>
      </c>
      <c r="F14744" s="55">
        <v>25.150751562869448</v>
      </c>
      <c r="G14744" s="53" t="s">
        <v>875</v>
      </c>
    </row>
    <row r="14745" spans="1:7" ht="12.75" customHeight="1" x14ac:dyDescent="0.2">
      <c r="A14745" s="53" t="s">
        <v>895</v>
      </c>
      <c r="B14745" s="53" t="s">
        <v>319</v>
      </c>
      <c r="C14745" s="53" t="s">
        <v>117</v>
      </c>
      <c r="D14745" s="53" t="s">
        <v>118</v>
      </c>
      <c r="E14745" s="53" t="s">
        <v>265</v>
      </c>
      <c r="F14745" s="55">
        <v>0.81557242698487853</v>
      </c>
      <c r="G14745" s="53" t="s">
        <v>875</v>
      </c>
    </row>
    <row r="14746" spans="1:7" ht="12.75" customHeight="1" x14ac:dyDescent="0.2">
      <c r="A14746" s="53" t="s">
        <v>895</v>
      </c>
      <c r="B14746" s="53" t="s">
        <v>319</v>
      </c>
      <c r="C14746" s="53" t="s">
        <v>119</v>
      </c>
      <c r="D14746" s="53" t="s">
        <v>120</v>
      </c>
      <c r="E14746" s="53" t="s">
        <v>265</v>
      </c>
      <c r="F14746" s="55">
        <v>3.8637897679578588</v>
      </c>
      <c r="G14746" s="53" t="s">
        <v>875</v>
      </c>
    </row>
    <row r="14747" spans="1:7" ht="12.75" customHeight="1" x14ac:dyDescent="0.2">
      <c r="A14747" s="53" t="s">
        <v>895</v>
      </c>
      <c r="B14747" s="53" t="s">
        <v>319</v>
      </c>
      <c r="C14747" s="53" t="s">
        <v>121</v>
      </c>
      <c r="D14747" s="53" t="s">
        <v>122</v>
      </c>
      <c r="E14747" s="53" t="s">
        <v>265</v>
      </c>
      <c r="F14747" s="55">
        <v>0.25090043857365296</v>
      </c>
      <c r="G14747" s="53" t="s">
        <v>875</v>
      </c>
    </row>
    <row r="14748" spans="1:7" ht="12.75" customHeight="1" x14ac:dyDescent="0.2">
      <c r="A14748" s="53" t="s">
        <v>895</v>
      </c>
      <c r="B14748" s="53" t="s">
        <v>319</v>
      </c>
      <c r="C14748" s="53" t="s">
        <v>123</v>
      </c>
      <c r="D14748" s="53" t="s">
        <v>124</v>
      </c>
      <c r="E14748" s="53" t="s">
        <v>265</v>
      </c>
      <c r="F14748" s="55">
        <v>0.11289902674119121</v>
      </c>
      <c r="G14748" s="53" t="s">
        <v>875</v>
      </c>
    </row>
    <row r="14749" spans="1:7" ht="12.75" customHeight="1" x14ac:dyDescent="0.2">
      <c r="A14749" s="53" t="s">
        <v>895</v>
      </c>
      <c r="B14749" s="53" t="s">
        <v>319</v>
      </c>
      <c r="C14749" s="53" t="s">
        <v>83</v>
      </c>
      <c r="D14749" s="53" t="s">
        <v>82</v>
      </c>
      <c r="E14749" s="53" t="s">
        <v>266</v>
      </c>
      <c r="F14749" s="55">
        <v>2.9904600439150029</v>
      </c>
      <c r="G14749" s="53" t="s">
        <v>875</v>
      </c>
    </row>
    <row r="14750" spans="1:7" ht="12.75" customHeight="1" x14ac:dyDescent="0.2">
      <c r="A14750" s="53" t="s">
        <v>895</v>
      </c>
      <c r="B14750" s="53" t="s">
        <v>319</v>
      </c>
      <c r="C14750" s="53" t="s">
        <v>84</v>
      </c>
      <c r="D14750" s="53" t="s">
        <v>82</v>
      </c>
      <c r="E14750" s="53" t="s">
        <v>266</v>
      </c>
      <c r="F14750" s="55">
        <v>176.11555091771069</v>
      </c>
      <c r="G14750" s="53" t="s">
        <v>875</v>
      </c>
    </row>
    <row r="14751" spans="1:7" ht="12.75" customHeight="1" x14ac:dyDescent="0.2">
      <c r="A14751" s="53" t="s">
        <v>895</v>
      </c>
      <c r="B14751" s="53" t="s">
        <v>319</v>
      </c>
      <c r="C14751" s="53" t="s">
        <v>85</v>
      </c>
      <c r="D14751" s="53" t="s">
        <v>82</v>
      </c>
      <c r="E14751" s="53" t="s">
        <v>266</v>
      </c>
      <c r="F14751" s="55">
        <v>1039.2885663575819</v>
      </c>
      <c r="G14751" s="53" t="s">
        <v>875</v>
      </c>
    </row>
    <row r="14752" spans="1:7" ht="12.75" customHeight="1" x14ac:dyDescent="0.2">
      <c r="A14752" s="53" t="s">
        <v>895</v>
      </c>
      <c r="B14752" s="53" t="s">
        <v>319</v>
      </c>
      <c r="C14752" s="53" t="s">
        <v>86</v>
      </c>
      <c r="D14752" s="53" t="s">
        <v>87</v>
      </c>
      <c r="E14752" s="53" t="s">
        <v>266</v>
      </c>
      <c r="F14752" s="55">
        <v>0.62112935695046456</v>
      </c>
      <c r="G14752" s="53" t="s">
        <v>875</v>
      </c>
    </row>
    <row r="14753" spans="1:7" ht="12.75" customHeight="1" x14ac:dyDescent="0.2">
      <c r="A14753" s="53" t="s">
        <v>895</v>
      </c>
      <c r="B14753" s="53" t="s">
        <v>319</v>
      </c>
      <c r="C14753" s="53" t="s">
        <v>90</v>
      </c>
      <c r="D14753" s="53" t="s">
        <v>87</v>
      </c>
      <c r="E14753" s="53" t="s">
        <v>266</v>
      </c>
      <c r="F14753" s="55">
        <v>0.38810690017353555</v>
      </c>
      <c r="G14753" s="53" t="s">
        <v>875</v>
      </c>
    </row>
    <row r="14754" spans="1:7" ht="12.75" customHeight="1" x14ac:dyDescent="0.2">
      <c r="A14754" s="53" t="s">
        <v>895</v>
      </c>
      <c r="B14754" s="53" t="s">
        <v>319</v>
      </c>
      <c r="C14754" s="53" t="s">
        <v>94</v>
      </c>
      <c r="D14754" s="53" t="s">
        <v>87</v>
      </c>
      <c r="E14754" s="53" t="s">
        <v>266</v>
      </c>
      <c r="F14754" s="55">
        <v>0.27270884255623196</v>
      </c>
      <c r="G14754" s="53" t="s">
        <v>875</v>
      </c>
    </row>
    <row r="14755" spans="1:7" ht="12.75" customHeight="1" x14ac:dyDescent="0.2">
      <c r="A14755" s="53" t="s">
        <v>895</v>
      </c>
      <c r="B14755" s="53" t="s">
        <v>319</v>
      </c>
      <c r="C14755" s="53" t="s">
        <v>47</v>
      </c>
      <c r="D14755" s="53" t="s">
        <v>48</v>
      </c>
      <c r="E14755" s="53" t="s">
        <v>267</v>
      </c>
      <c r="F14755" s="55">
        <v>0.38393361954775818</v>
      </c>
      <c r="G14755" s="53" t="s">
        <v>875</v>
      </c>
    </row>
    <row r="14756" spans="1:7" ht="12.75" customHeight="1" x14ac:dyDescent="0.2">
      <c r="A14756" s="53" t="s">
        <v>895</v>
      </c>
      <c r="B14756" s="53" t="s">
        <v>319</v>
      </c>
      <c r="C14756" s="53" t="s">
        <v>76</v>
      </c>
      <c r="D14756" s="53" t="s">
        <v>75</v>
      </c>
      <c r="E14756" s="53" t="s">
        <v>267</v>
      </c>
      <c r="F14756" s="55">
        <v>0.36967834700678021</v>
      </c>
      <c r="G14756" s="53" t="s">
        <v>875</v>
      </c>
    </row>
    <row r="14757" spans="1:7" ht="12.75" customHeight="1" x14ac:dyDescent="0.2">
      <c r="A14757" s="53" t="s">
        <v>895</v>
      </c>
      <c r="B14757" s="53" t="s">
        <v>319</v>
      </c>
      <c r="C14757" s="53" t="s">
        <v>85</v>
      </c>
      <c r="D14757" s="53" t="s">
        <v>82</v>
      </c>
      <c r="E14757" s="53" t="s">
        <v>267</v>
      </c>
      <c r="F14757" s="55">
        <v>9.9373217115260135E-2</v>
      </c>
      <c r="G14757" s="53" t="s">
        <v>875</v>
      </c>
    </row>
    <row r="14758" spans="1:7" ht="12.75" customHeight="1" x14ac:dyDescent="0.2">
      <c r="A14758" s="53" t="s">
        <v>895</v>
      </c>
      <c r="B14758" s="53" t="s">
        <v>319</v>
      </c>
      <c r="C14758" s="53" t="s">
        <v>86</v>
      </c>
      <c r="D14758" s="53" t="s">
        <v>87</v>
      </c>
      <c r="E14758" s="53" t="s">
        <v>267</v>
      </c>
      <c r="F14758" s="55">
        <v>2423.2456513734032</v>
      </c>
      <c r="G14758" s="53" t="s">
        <v>875</v>
      </c>
    </row>
    <row r="14759" spans="1:7" ht="12.75" customHeight="1" x14ac:dyDescent="0.2">
      <c r="A14759" s="53" t="s">
        <v>895</v>
      </c>
      <c r="B14759" s="53" t="s">
        <v>319</v>
      </c>
      <c r="C14759" s="53" t="s">
        <v>96</v>
      </c>
      <c r="D14759" s="53" t="s">
        <v>97</v>
      </c>
      <c r="E14759" s="53" t="s">
        <v>267</v>
      </c>
      <c r="F14759" s="55">
        <v>1.703095179207371</v>
      </c>
      <c r="G14759" s="53" t="s">
        <v>875</v>
      </c>
    </row>
    <row r="14760" spans="1:7" ht="12.75" customHeight="1" x14ac:dyDescent="0.2">
      <c r="A14760" s="53" t="s">
        <v>895</v>
      </c>
      <c r="B14760" s="53" t="s">
        <v>319</v>
      </c>
      <c r="C14760" s="53" t="s">
        <v>98</v>
      </c>
      <c r="D14760" s="53" t="s">
        <v>97</v>
      </c>
      <c r="E14760" s="53" t="s">
        <v>267</v>
      </c>
      <c r="F14760" s="55">
        <v>5.7116380531917817E-2</v>
      </c>
      <c r="G14760" s="53" t="s">
        <v>875</v>
      </c>
    </row>
    <row r="14761" spans="1:7" ht="12.75" customHeight="1" x14ac:dyDescent="0.2">
      <c r="A14761" s="53" t="s">
        <v>895</v>
      </c>
      <c r="B14761" s="53" t="s">
        <v>319</v>
      </c>
      <c r="C14761" s="53" t="s">
        <v>108</v>
      </c>
      <c r="D14761" s="53" t="s">
        <v>107</v>
      </c>
      <c r="E14761" s="53" t="s">
        <v>267</v>
      </c>
      <c r="F14761" s="55">
        <v>0.56045166669429014</v>
      </c>
      <c r="G14761" s="53" t="s">
        <v>875</v>
      </c>
    </row>
    <row r="14762" spans="1:7" ht="12.75" customHeight="1" x14ac:dyDescent="0.2">
      <c r="A14762" s="53" t="s">
        <v>895</v>
      </c>
      <c r="B14762" s="53" t="s">
        <v>319</v>
      </c>
      <c r="C14762" s="53" t="s">
        <v>109</v>
      </c>
      <c r="D14762" s="53" t="s">
        <v>110</v>
      </c>
      <c r="E14762" s="53" t="s">
        <v>267</v>
      </c>
      <c r="F14762" s="55">
        <v>4.0925622553673435E-4</v>
      </c>
      <c r="G14762" s="53" t="s">
        <v>875</v>
      </c>
    </row>
    <row r="14763" spans="1:7" ht="12.75" customHeight="1" x14ac:dyDescent="0.2">
      <c r="A14763" s="53" t="s">
        <v>895</v>
      </c>
      <c r="B14763" s="53" t="s">
        <v>319</v>
      </c>
      <c r="C14763" s="53" t="s">
        <v>114</v>
      </c>
      <c r="D14763" s="53" t="s">
        <v>110</v>
      </c>
      <c r="E14763" s="53" t="s">
        <v>267</v>
      </c>
      <c r="F14763" s="55">
        <v>5.9798469256300349E-2</v>
      </c>
      <c r="G14763" s="53" t="s">
        <v>875</v>
      </c>
    </row>
    <row r="14764" spans="1:7" ht="12.75" customHeight="1" x14ac:dyDescent="0.2">
      <c r="A14764" s="53" t="s">
        <v>895</v>
      </c>
      <c r="B14764" s="53" t="s">
        <v>319</v>
      </c>
      <c r="C14764" s="53" t="s">
        <v>115</v>
      </c>
      <c r="D14764" s="53" t="s">
        <v>116</v>
      </c>
      <c r="E14764" s="53" t="s">
        <v>267</v>
      </c>
      <c r="F14764" s="55">
        <v>0.92072324338988276</v>
      </c>
      <c r="G14764" s="53" t="s">
        <v>875</v>
      </c>
    </row>
    <row r="14765" spans="1:7" ht="12.75" customHeight="1" x14ac:dyDescent="0.2">
      <c r="A14765" s="53" t="s">
        <v>895</v>
      </c>
      <c r="B14765" s="53" t="s">
        <v>319</v>
      </c>
      <c r="C14765" s="53" t="s">
        <v>117</v>
      </c>
      <c r="D14765" s="53" t="s">
        <v>118</v>
      </c>
      <c r="E14765" s="53" t="s">
        <v>267</v>
      </c>
      <c r="F14765" s="55">
        <v>0.91429003055653046</v>
      </c>
      <c r="G14765" s="53" t="s">
        <v>875</v>
      </c>
    </row>
    <row r="14766" spans="1:7" ht="12.75" customHeight="1" x14ac:dyDescent="0.2">
      <c r="A14766" s="53" t="s">
        <v>895</v>
      </c>
      <c r="B14766" s="53" t="s">
        <v>319</v>
      </c>
      <c r="C14766" s="53" t="s">
        <v>121</v>
      </c>
      <c r="D14766" s="53" t="s">
        <v>122</v>
      </c>
      <c r="E14766" s="53" t="s">
        <v>267</v>
      </c>
      <c r="F14766" s="55">
        <v>7.3650139911133033E-2</v>
      </c>
      <c r="G14766" s="53" t="s">
        <v>875</v>
      </c>
    </row>
    <row r="14767" spans="1:7" ht="12.75" customHeight="1" x14ac:dyDescent="0.2">
      <c r="A14767" s="53" t="s">
        <v>895</v>
      </c>
      <c r="B14767" s="53" t="s">
        <v>319</v>
      </c>
      <c r="C14767" s="53" t="s">
        <v>123</v>
      </c>
      <c r="D14767" s="53" t="s">
        <v>124</v>
      </c>
      <c r="E14767" s="53" t="s">
        <v>267</v>
      </c>
      <c r="F14767" s="55">
        <v>3.4911751908461163E-3</v>
      </c>
      <c r="G14767" s="53" t="s">
        <v>875</v>
      </c>
    </row>
    <row r="14768" spans="1:7" ht="12.75" customHeight="1" x14ac:dyDescent="0.2">
      <c r="A14768" s="53" t="s">
        <v>895</v>
      </c>
      <c r="B14768" s="53" t="s">
        <v>319</v>
      </c>
      <c r="C14768" s="53" t="s">
        <v>49</v>
      </c>
      <c r="D14768" s="53" t="s">
        <v>50</v>
      </c>
      <c r="E14768" s="53" t="s">
        <v>268</v>
      </c>
      <c r="F14768" s="55">
        <v>1.1786407177336324</v>
      </c>
      <c r="G14768" s="53" t="s">
        <v>875</v>
      </c>
    </row>
    <row r="14769" spans="1:7" ht="12.75" customHeight="1" x14ac:dyDescent="0.2">
      <c r="A14769" s="53" t="s">
        <v>895</v>
      </c>
      <c r="B14769" s="53" t="s">
        <v>319</v>
      </c>
      <c r="C14769" s="53" t="s">
        <v>51</v>
      </c>
      <c r="D14769" s="53" t="s">
        <v>50</v>
      </c>
      <c r="E14769" s="53" t="s">
        <v>268</v>
      </c>
      <c r="F14769" s="55">
        <v>0.14150829678596066</v>
      </c>
      <c r="G14769" s="53" t="s">
        <v>875</v>
      </c>
    </row>
    <row r="14770" spans="1:7" ht="12.75" customHeight="1" x14ac:dyDescent="0.2">
      <c r="A14770" s="53" t="s">
        <v>895</v>
      </c>
      <c r="B14770" s="53" t="s">
        <v>319</v>
      </c>
      <c r="C14770" s="53" t="s">
        <v>55</v>
      </c>
      <c r="D14770" s="53" t="s">
        <v>50</v>
      </c>
      <c r="E14770" s="53" t="s">
        <v>268</v>
      </c>
      <c r="F14770" s="55">
        <v>7.1843577973768211E-2</v>
      </c>
      <c r="G14770" s="53" t="s">
        <v>875</v>
      </c>
    </row>
    <row r="14771" spans="1:7" ht="12.75" customHeight="1" x14ac:dyDescent="0.2">
      <c r="A14771" s="53" t="s">
        <v>895</v>
      </c>
      <c r="B14771" s="53" t="s">
        <v>319</v>
      </c>
      <c r="C14771" s="53" t="s">
        <v>56</v>
      </c>
      <c r="D14771" s="53" t="s">
        <v>50</v>
      </c>
      <c r="E14771" s="53" t="s">
        <v>268</v>
      </c>
      <c r="F14771" s="55">
        <v>0.88776277836625228</v>
      </c>
      <c r="G14771" s="53" t="s">
        <v>875</v>
      </c>
    </row>
    <row r="14772" spans="1:7" ht="12.75" customHeight="1" x14ac:dyDescent="0.2">
      <c r="A14772" s="53" t="s">
        <v>895</v>
      </c>
      <c r="B14772" s="53" t="s">
        <v>319</v>
      </c>
      <c r="C14772" s="53" t="s">
        <v>59</v>
      </c>
      <c r="D14772" s="53" t="s">
        <v>50</v>
      </c>
      <c r="E14772" s="53" t="s">
        <v>268</v>
      </c>
      <c r="F14772" s="55">
        <v>3.4963075026386563E-2</v>
      </c>
      <c r="G14772" s="53" t="s">
        <v>875</v>
      </c>
    </row>
    <row r="14773" spans="1:7" ht="12.75" customHeight="1" x14ac:dyDescent="0.2">
      <c r="A14773" s="53" t="s">
        <v>895</v>
      </c>
      <c r="B14773" s="53" t="s">
        <v>319</v>
      </c>
      <c r="C14773" s="53" t="s">
        <v>61</v>
      </c>
      <c r="D14773" s="53" t="s">
        <v>50</v>
      </c>
      <c r="E14773" s="53" t="s">
        <v>268</v>
      </c>
      <c r="F14773" s="55">
        <v>1.7383908532729564E-3</v>
      </c>
      <c r="G14773" s="53" t="s">
        <v>875</v>
      </c>
    </row>
    <row r="14774" spans="1:7" ht="12.75" customHeight="1" x14ac:dyDescent="0.2">
      <c r="A14774" s="53" t="s">
        <v>895</v>
      </c>
      <c r="B14774" s="53" t="s">
        <v>319</v>
      </c>
      <c r="C14774" s="53" t="s">
        <v>63</v>
      </c>
      <c r="D14774" s="53" t="s">
        <v>50</v>
      </c>
      <c r="E14774" s="53" t="s">
        <v>268</v>
      </c>
      <c r="F14774" s="55">
        <v>5.1347682551411821E-3</v>
      </c>
      <c r="G14774" s="53" t="s">
        <v>875</v>
      </c>
    </row>
    <row r="14775" spans="1:7" ht="12.75" customHeight="1" x14ac:dyDescent="0.2">
      <c r="A14775" s="53" t="s">
        <v>895</v>
      </c>
      <c r="B14775" s="53" t="s">
        <v>319</v>
      </c>
      <c r="C14775" s="53" t="s">
        <v>65</v>
      </c>
      <c r="D14775" s="53" t="s">
        <v>50</v>
      </c>
      <c r="E14775" s="53" t="s">
        <v>268</v>
      </c>
      <c r="F14775" s="55">
        <v>0.11213525468001947</v>
      </c>
      <c r="G14775" s="53" t="s">
        <v>875</v>
      </c>
    </row>
    <row r="14776" spans="1:7" ht="12.75" customHeight="1" x14ac:dyDescent="0.2">
      <c r="A14776" s="53" t="s">
        <v>895</v>
      </c>
      <c r="B14776" s="53" t="s">
        <v>319</v>
      </c>
      <c r="C14776" s="53" t="s">
        <v>66</v>
      </c>
      <c r="D14776" s="53" t="s">
        <v>50</v>
      </c>
      <c r="E14776" s="53" t="s">
        <v>268</v>
      </c>
      <c r="F14776" s="55">
        <v>5.121358395757218</v>
      </c>
      <c r="G14776" s="53" t="s">
        <v>875</v>
      </c>
    </row>
    <row r="14777" spans="1:7" ht="12.75" customHeight="1" x14ac:dyDescent="0.2">
      <c r="A14777" s="53" t="s">
        <v>895</v>
      </c>
      <c r="B14777" s="53" t="s">
        <v>319</v>
      </c>
      <c r="C14777" s="53" t="s">
        <v>67</v>
      </c>
      <c r="D14777" s="53" t="s">
        <v>50</v>
      </c>
      <c r="E14777" s="53" t="s">
        <v>268</v>
      </c>
      <c r="F14777" s="55">
        <v>5.8270747613566769</v>
      </c>
      <c r="G14777" s="53" t="s">
        <v>875</v>
      </c>
    </row>
    <row r="14778" spans="1:7" ht="12.75" customHeight="1" x14ac:dyDescent="0.2">
      <c r="A14778" s="53" t="s">
        <v>895</v>
      </c>
      <c r="B14778" s="53" t="s">
        <v>319</v>
      </c>
      <c r="C14778" s="53" t="s">
        <v>70</v>
      </c>
      <c r="D14778" s="53" t="s">
        <v>50</v>
      </c>
      <c r="E14778" s="53" t="s">
        <v>268</v>
      </c>
      <c r="F14778" s="55">
        <v>1.3467936827279869E-2</v>
      </c>
      <c r="G14778" s="53" t="s">
        <v>875</v>
      </c>
    </row>
    <row r="14779" spans="1:7" ht="12.75" customHeight="1" x14ac:dyDescent="0.2">
      <c r="A14779" s="53" t="s">
        <v>895</v>
      </c>
      <c r="B14779" s="53" t="s">
        <v>319</v>
      </c>
      <c r="C14779" s="53" t="s">
        <v>71</v>
      </c>
      <c r="D14779" s="53" t="s">
        <v>50</v>
      </c>
      <c r="E14779" s="53" t="s">
        <v>268</v>
      </c>
      <c r="F14779" s="55">
        <v>0.41467826843029471</v>
      </c>
      <c r="G14779" s="53" t="s">
        <v>875</v>
      </c>
    </row>
    <row r="14780" spans="1:7" ht="12.75" customHeight="1" x14ac:dyDescent="0.2">
      <c r="A14780" s="53" t="s">
        <v>895</v>
      </c>
      <c r="B14780" s="53" t="s">
        <v>319</v>
      </c>
      <c r="C14780" s="53" t="s">
        <v>81</v>
      </c>
      <c r="D14780" s="53" t="s">
        <v>82</v>
      </c>
      <c r="E14780" s="53" t="s">
        <v>268</v>
      </c>
      <c r="F14780" s="55">
        <v>51.561129719052687</v>
      </c>
      <c r="G14780" s="53" t="s">
        <v>875</v>
      </c>
    </row>
    <row r="14781" spans="1:7" ht="12.75" customHeight="1" x14ac:dyDescent="0.2">
      <c r="A14781" s="53" t="s">
        <v>895</v>
      </c>
      <c r="B14781" s="53" t="s">
        <v>319</v>
      </c>
      <c r="C14781" s="53" t="s">
        <v>83</v>
      </c>
      <c r="D14781" s="53" t="s">
        <v>82</v>
      </c>
      <c r="E14781" s="53" t="s">
        <v>268</v>
      </c>
      <c r="F14781" s="55">
        <v>49.583854666829637</v>
      </c>
      <c r="G14781" s="53" t="s">
        <v>875</v>
      </c>
    </row>
    <row r="14782" spans="1:7" ht="12.75" customHeight="1" x14ac:dyDescent="0.2">
      <c r="A14782" s="53" t="s">
        <v>895</v>
      </c>
      <c r="B14782" s="53" t="s">
        <v>319</v>
      </c>
      <c r="C14782" s="53" t="s">
        <v>84</v>
      </c>
      <c r="D14782" s="53" t="s">
        <v>82</v>
      </c>
      <c r="E14782" s="53" t="s">
        <v>268</v>
      </c>
      <c r="F14782" s="55">
        <v>2.5116520914677603</v>
      </c>
      <c r="G14782" s="53" t="s">
        <v>875</v>
      </c>
    </row>
    <row r="14783" spans="1:7" ht="12.75" customHeight="1" x14ac:dyDescent="0.2">
      <c r="A14783" s="53" t="s">
        <v>895</v>
      </c>
      <c r="B14783" s="53" t="s">
        <v>319</v>
      </c>
      <c r="C14783" s="53" t="s">
        <v>85</v>
      </c>
      <c r="D14783" s="53" t="s">
        <v>82</v>
      </c>
      <c r="E14783" s="53" t="s">
        <v>268</v>
      </c>
      <c r="F14783" s="55">
        <v>0.78741367764842518</v>
      </c>
      <c r="G14783" s="53" t="s">
        <v>875</v>
      </c>
    </row>
    <row r="14784" spans="1:7" ht="12.75" customHeight="1" x14ac:dyDescent="0.2">
      <c r="A14784" s="53" t="s">
        <v>895</v>
      </c>
      <c r="B14784" s="53" t="s">
        <v>319</v>
      </c>
      <c r="C14784" s="53" t="s">
        <v>86</v>
      </c>
      <c r="D14784" s="53" t="s">
        <v>87</v>
      </c>
      <c r="E14784" s="53" t="s">
        <v>268</v>
      </c>
      <c r="F14784" s="55">
        <v>772.68014317467646</v>
      </c>
      <c r="G14784" s="53" t="s">
        <v>875</v>
      </c>
    </row>
    <row r="14785" spans="1:7" ht="12.75" customHeight="1" x14ac:dyDescent="0.2">
      <c r="A14785" s="53" t="s">
        <v>895</v>
      </c>
      <c r="B14785" s="53" t="s">
        <v>319</v>
      </c>
      <c r="C14785" s="53" t="s">
        <v>90</v>
      </c>
      <c r="D14785" s="53" t="s">
        <v>87</v>
      </c>
      <c r="E14785" s="53" t="s">
        <v>268</v>
      </c>
      <c r="F14785" s="55">
        <v>7.6591757896875494</v>
      </c>
      <c r="G14785" s="53" t="s">
        <v>875</v>
      </c>
    </row>
    <row r="14786" spans="1:7" ht="12.75" customHeight="1" x14ac:dyDescent="0.2">
      <c r="A14786" s="53" t="s">
        <v>895</v>
      </c>
      <c r="B14786" s="53" t="s">
        <v>319</v>
      </c>
      <c r="C14786" s="53" t="s">
        <v>115</v>
      </c>
      <c r="D14786" s="53" t="s">
        <v>116</v>
      </c>
      <c r="E14786" s="53" t="s">
        <v>268</v>
      </c>
      <c r="F14786" s="55">
        <v>0.35308934199215536</v>
      </c>
      <c r="G14786" s="53" t="s">
        <v>875</v>
      </c>
    </row>
    <row r="14787" spans="1:7" ht="12.75" customHeight="1" x14ac:dyDescent="0.2">
      <c r="A14787" s="53" t="s">
        <v>895</v>
      </c>
      <c r="B14787" s="53" t="s">
        <v>319</v>
      </c>
      <c r="C14787" s="53" t="s">
        <v>86</v>
      </c>
      <c r="D14787" s="53" t="s">
        <v>87</v>
      </c>
      <c r="E14787" s="53" t="s">
        <v>269</v>
      </c>
      <c r="F14787" s="55">
        <v>170.60153314337583</v>
      </c>
      <c r="G14787" s="53" t="s">
        <v>875</v>
      </c>
    </row>
    <row r="14788" spans="1:7" ht="12.75" customHeight="1" x14ac:dyDescent="0.2">
      <c r="A14788" s="53" t="s">
        <v>895</v>
      </c>
      <c r="B14788" s="53" t="s">
        <v>319</v>
      </c>
      <c r="C14788" s="53" t="s">
        <v>86</v>
      </c>
      <c r="D14788" s="53" t="s">
        <v>87</v>
      </c>
      <c r="E14788" s="53" t="s">
        <v>270</v>
      </c>
      <c r="F14788" s="55">
        <v>136.5150698093031</v>
      </c>
      <c r="G14788" s="53" t="s">
        <v>875</v>
      </c>
    </row>
    <row r="14789" spans="1:7" ht="12.75" customHeight="1" x14ac:dyDescent="0.2">
      <c r="A14789" s="53" t="s">
        <v>895</v>
      </c>
      <c r="B14789" s="53" t="s">
        <v>319</v>
      </c>
      <c r="C14789" s="53" t="s">
        <v>83</v>
      </c>
      <c r="D14789" s="53" t="s">
        <v>82</v>
      </c>
      <c r="E14789" s="53" t="s">
        <v>271</v>
      </c>
      <c r="F14789" s="55">
        <v>0.5413079118904035</v>
      </c>
      <c r="G14789" s="53" t="s">
        <v>875</v>
      </c>
    </row>
    <row r="14790" spans="1:7" ht="12.75" customHeight="1" x14ac:dyDescent="0.2">
      <c r="A14790" s="53" t="s">
        <v>895</v>
      </c>
      <c r="B14790" s="53" t="s">
        <v>319</v>
      </c>
      <c r="C14790" s="53" t="s">
        <v>88</v>
      </c>
      <c r="D14790" s="53" t="s">
        <v>87</v>
      </c>
      <c r="E14790" s="53" t="s">
        <v>271</v>
      </c>
      <c r="F14790" s="55">
        <v>83.971739296730959</v>
      </c>
      <c r="G14790" s="53" t="s">
        <v>875</v>
      </c>
    </row>
    <row r="14791" spans="1:7" ht="12.75" customHeight="1" x14ac:dyDescent="0.2">
      <c r="A14791" s="53" t="s">
        <v>895</v>
      </c>
      <c r="B14791" s="53" t="s">
        <v>319</v>
      </c>
      <c r="C14791" s="53" t="s">
        <v>108</v>
      </c>
      <c r="D14791" s="53" t="s">
        <v>107</v>
      </c>
      <c r="E14791" s="53" t="s">
        <v>271</v>
      </c>
      <c r="F14791" s="55">
        <v>2.036154846344671</v>
      </c>
      <c r="G14791" s="53" t="s">
        <v>875</v>
      </c>
    </row>
    <row r="14792" spans="1:7" ht="12.75" customHeight="1" x14ac:dyDescent="0.2">
      <c r="A14792" s="53" t="s">
        <v>895</v>
      </c>
      <c r="B14792" s="53" t="s">
        <v>319</v>
      </c>
      <c r="C14792" s="53" t="s">
        <v>89</v>
      </c>
      <c r="D14792" s="53" t="s">
        <v>87</v>
      </c>
      <c r="E14792" s="53" t="s">
        <v>272</v>
      </c>
      <c r="F14792" s="55">
        <v>2624.0044525019066</v>
      </c>
      <c r="G14792" s="53" t="s">
        <v>875</v>
      </c>
    </row>
    <row r="14793" spans="1:7" ht="12.75" customHeight="1" x14ac:dyDescent="0.2">
      <c r="A14793" s="53" t="s">
        <v>895</v>
      </c>
      <c r="B14793" s="53" t="s">
        <v>319</v>
      </c>
      <c r="C14793" s="53" t="s">
        <v>89</v>
      </c>
      <c r="D14793" s="53" t="s">
        <v>87</v>
      </c>
      <c r="E14793" s="53" t="s">
        <v>273</v>
      </c>
      <c r="F14793" s="55">
        <v>77.533174825064265</v>
      </c>
      <c r="G14793" s="53" t="s">
        <v>875</v>
      </c>
    </row>
    <row r="14794" spans="1:7" ht="12.75" customHeight="1" x14ac:dyDescent="0.2">
      <c r="A14794" s="53" t="s">
        <v>895</v>
      </c>
      <c r="B14794" s="53" t="s">
        <v>319</v>
      </c>
      <c r="C14794" s="53" t="s">
        <v>93</v>
      </c>
      <c r="D14794" s="53" t="s">
        <v>87</v>
      </c>
      <c r="E14794" s="53" t="s">
        <v>273</v>
      </c>
      <c r="F14794" s="55">
        <v>1.6381654740925189</v>
      </c>
      <c r="G14794" s="53" t="s">
        <v>875</v>
      </c>
    </row>
    <row r="14795" spans="1:7" ht="12.75" customHeight="1" x14ac:dyDescent="0.2">
      <c r="A14795" s="53" t="s">
        <v>895</v>
      </c>
      <c r="B14795" s="53" t="s">
        <v>319</v>
      </c>
      <c r="C14795" s="53" t="s">
        <v>108</v>
      </c>
      <c r="D14795" s="53" t="s">
        <v>107</v>
      </c>
      <c r="E14795" s="53" t="s">
        <v>273</v>
      </c>
      <c r="F14795" s="55">
        <v>0.39452864183480563</v>
      </c>
      <c r="G14795" s="53" t="s">
        <v>875</v>
      </c>
    </row>
    <row r="14796" spans="1:7" ht="12.75" customHeight="1" x14ac:dyDescent="0.2">
      <c r="A14796" s="53" t="s">
        <v>895</v>
      </c>
      <c r="B14796" s="53" t="s">
        <v>319</v>
      </c>
      <c r="C14796" s="53" t="s">
        <v>49</v>
      </c>
      <c r="D14796" s="53" t="s">
        <v>50</v>
      </c>
      <c r="E14796" s="53" t="s">
        <v>274</v>
      </c>
      <c r="F14796" s="55">
        <v>0.71099761570517384</v>
      </c>
      <c r="G14796" s="53" t="s">
        <v>875</v>
      </c>
    </row>
    <row r="14797" spans="1:7" ht="12.75" customHeight="1" x14ac:dyDescent="0.2">
      <c r="A14797" s="53" t="s">
        <v>895</v>
      </c>
      <c r="B14797" s="53" t="s">
        <v>319</v>
      </c>
      <c r="C14797" s="53" t="s">
        <v>70</v>
      </c>
      <c r="D14797" s="53" t="s">
        <v>50</v>
      </c>
      <c r="E14797" s="53" t="s">
        <v>274</v>
      </c>
      <c r="F14797" s="55">
        <v>7.8885202915331704E-3</v>
      </c>
      <c r="G14797" s="53" t="s">
        <v>875</v>
      </c>
    </row>
    <row r="14798" spans="1:7" ht="12.75" customHeight="1" x14ac:dyDescent="0.2">
      <c r="A14798" s="53" t="s">
        <v>895</v>
      </c>
      <c r="B14798" s="53" t="s">
        <v>319</v>
      </c>
      <c r="C14798" s="53" t="s">
        <v>81</v>
      </c>
      <c r="D14798" s="53" t="s">
        <v>82</v>
      </c>
      <c r="E14798" s="53" t="s">
        <v>274</v>
      </c>
      <c r="F14798" s="55">
        <v>0.26084864922821444</v>
      </c>
      <c r="G14798" s="53" t="s">
        <v>875</v>
      </c>
    </row>
    <row r="14799" spans="1:7" ht="12.75" customHeight="1" x14ac:dyDescent="0.2">
      <c r="A14799" s="53" t="s">
        <v>895</v>
      </c>
      <c r="B14799" s="53" t="s">
        <v>319</v>
      </c>
      <c r="C14799" s="53" t="s">
        <v>83</v>
      </c>
      <c r="D14799" s="53" t="s">
        <v>82</v>
      </c>
      <c r="E14799" s="53" t="s">
        <v>274</v>
      </c>
      <c r="F14799" s="55">
        <v>2.3421365402915026</v>
      </c>
      <c r="G14799" s="53" t="s">
        <v>875</v>
      </c>
    </row>
    <row r="14800" spans="1:7" ht="12.75" customHeight="1" x14ac:dyDescent="0.2">
      <c r="A14800" s="53" t="s">
        <v>895</v>
      </c>
      <c r="B14800" s="53" t="s">
        <v>319</v>
      </c>
      <c r="C14800" s="53" t="s">
        <v>84</v>
      </c>
      <c r="D14800" s="53" t="s">
        <v>82</v>
      </c>
      <c r="E14800" s="53" t="s">
        <v>274</v>
      </c>
      <c r="F14800" s="55">
        <v>5.6121194607164741E-3</v>
      </c>
      <c r="G14800" s="53" t="s">
        <v>875</v>
      </c>
    </row>
    <row r="14801" spans="1:7" ht="12.75" customHeight="1" x14ac:dyDescent="0.2">
      <c r="A14801" s="53" t="s">
        <v>895</v>
      </c>
      <c r="B14801" s="53" t="s">
        <v>319</v>
      </c>
      <c r="C14801" s="53" t="s">
        <v>86</v>
      </c>
      <c r="D14801" s="53" t="s">
        <v>87</v>
      </c>
      <c r="E14801" s="53" t="s">
        <v>274</v>
      </c>
      <c r="F14801" s="55">
        <v>27.873593335150566</v>
      </c>
      <c r="G14801" s="53" t="s">
        <v>875</v>
      </c>
    </row>
    <row r="14802" spans="1:7" ht="12.75" customHeight="1" x14ac:dyDescent="0.2">
      <c r="A14802" s="53" t="s">
        <v>895</v>
      </c>
      <c r="B14802" s="53" t="s">
        <v>319</v>
      </c>
      <c r="C14802" s="53" t="s">
        <v>90</v>
      </c>
      <c r="D14802" s="53" t="s">
        <v>87</v>
      </c>
      <c r="E14802" s="53" t="s">
        <v>274</v>
      </c>
      <c r="F14802" s="55">
        <v>210.23346628142045</v>
      </c>
      <c r="G14802" s="53" t="s">
        <v>875</v>
      </c>
    </row>
    <row r="14803" spans="1:7" ht="12.75" customHeight="1" x14ac:dyDescent="0.2">
      <c r="A14803" s="53" t="s">
        <v>895</v>
      </c>
      <c r="B14803" s="53" t="s">
        <v>319</v>
      </c>
      <c r="C14803" s="53" t="s">
        <v>94</v>
      </c>
      <c r="D14803" s="53" t="s">
        <v>87</v>
      </c>
      <c r="E14803" s="53" t="s">
        <v>274</v>
      </c>
      <c r="F14803" s="55">
        <v>16.137643360989124</v>
      </c>
      <c r="G14803" s="53" t="s">
        <v>875</v>
      </c>
    </row>
    <row r="14804" spans="1:7" ht="12.75" customHeight="1" x14ac:dyDescent="0.2">
      <c r="A14804" s="53" t="s">
        <v>895</v>
      </c>
      <c r="B14804" s="53" t="s">
        <v>319</v>
      </c>
      <c r="C14804" s="53" t="s">
        <v>95</v>
      </c>
      <c r="D14804" s="53" t="s">
        <v>87</v>
      </c>
      <c r="E14804" s="53" t="s">
        <v>274</v>
      </c>
      <c r="F14804" s="55">
        <v>2.5354639033149905E-2</v>
      </c>
      <c r="G14804" s="53" t="s">
        <v>875</v>
      </c>
    </row>
    <row r="14805" spans="1:7" ht="12.75" customHeight="1" x14ac:dyDescent="0.2">
      <c r="A14805" s="53" t="s">
        <v>895</v>
      </c>
      <c r="B14805" s="53" t="s">
        <v>319</v>
      </c>
      <c r="C14805" s="53" t="s">
        <v>108</v>
      </c>
      <c r="D14805" s="53" t="s">
        <v>107</v>
      </c>
      <c r="E14805" s="53" t="s">
        <v>274</v>
      </c>
      <c r="F14805" s="55">
        <v>0.35648979470234587</v>
      </c>
      <c r="G14805" s="53" t="s">
        <v>875</v>
      </c>
    </row>
    <row r="14806" spans="1:7" ht="12.75" customHeight="1" x14ac:dyDescent="0.2">
      <c r="A14806" s="53" t="s">
        <v>895</v>
      </c>
      <c r="B14806" s="53" t="s">
        <v>319</v>
      </c>
      <c r="C14806" s="53" t="s">
        <v>91</v>
      </c>
      <c r="D14806" s="53" t="s">
        <v>87</v>
      </c>
      <c r="E14806" s="53" t="s">
        <v>275</v>
      </c>
      <c r="F14806" s="55">
        <v>4269.3579809746143</v>
      </c>
      <c r="G14806" s="53" t="s">
        <v>875</v>
      </c>
    </row>
    <row r="14807" spans="1:7" ht="12.75" customHeight="1" x14ac:dyDescent="0.2">
      <c r="A14807" s="53" t="s">
        <v>895</v>
      </c>
      <c r="B14807" s="53" t="s">
        <v>319</v>
      </c>
      <c r="C14807" s="53" t="s">
        <v>92</v>
      </c>
      <c r="D14807" s="53" t="s">
        <v>87</v>
      </c>
      <c r="E14807" s="53" t="s">
        <v>275</v>
      </c>
      <c r="F14807" s="55">
        <v>964.65147967587677</v>
      </c>
      <c r="G14807" s="53" t="s">
        <v>875</v>
      </c>
    </row>
    <row r="14808" spans="1:7" ht="12.75" customHeight="1" x14ac:dyDescent="0.2">
      <c r="A14808" s="53" t="s">
        <v>895</v>
      </c>
      <c r="B14808" s="53" t="s">
        <v>319</v>
      </c>
      <c r="C14808" s="53" t="s">
        <v>93</v>
      </c>
      <c r="D14808" s="53" t="s">
        <v>87</v>
      </c>
      <c r="E14808" s="53" t="s">
        <v>276</v>
      </c>
      <c r="F14808" s="55">
        <v>246.29138242901666</v>
      </c>
      <c r="G14808" s="53" t="s">
        <v>875</v>
      </c>
    </row>
    <row r="14809" spans="1:7" ht="12.75" customHeight="1" x14ac:dyDescent="0.2">
      <c r="A14809" s="53" t="s">
        <v>895</v>
      </c>
      <c r="B14809" s="53" t="s">
        <v>319</v>
      </c>
      <c r="C14809" s="53" t="s">
        <v>51</v>
      </c>
      <c r="D14809" s="53" t="s">
        <v>50</v>
      </c>
      <c r="E14809" s="53" t="s">
        <v>277</v>
      </c>
      <c r="F14809" s="55">
        <v>2.5934126470228636E-2</v>
      </c>
      <c r="G14809" s="53" t="s">
        <v>875</v>
      </c>
    </row>
    <row r="14810" spans="1:7" ht="12.75" customHeight="1" x14ac:dyDescent="0.2">
      <c r="A14810" s="53" t="s">
        <v>895</v>
      </c>
      <c r="B14810" s="53" t="s">
        <v>319</v>
      </c>
      <c r="C14810" s="53" t="s">
        <v>56</v>
      </c>
      <c r="D14810" s="53" t="s">
        <v>50</v>
      </c>
      <c r="E14810" s="53" t="s">
        <v>277</v>
      </c>
      <c r="F14810" s="55">
        <v>9.1990682423506883E-4</v>
      </c>
      <c r="G14810" s="53" t="s">
        <v>875</v>
      </c>
    </row>
    <row r="14811" spans="1:7" ht="12.75" customHeight="1" x14ac:dyDescent="0.2">
      <c r="A14811" s="53" t="s">
        <v>895</v>
      </c>
      <c r="B14811" s="53" t="s">
        <v>319</v>
      </c>
      <c r="C14811" s="53" t="s">
        <v>94</v>
      </c>
      <c r="D14811" s="53" t="s">
        <v>87</v>
      </c>
      <c r="E14811" s="53" t="s">
        <v>277</v>
      </c>
      <c r="F14811" s="55">
        <v>1823.9085151866414</v>
      </c>
      <c r="G14811" s="53" t="s">
        <v>875</v>
      </c>
    </row>
    <row r="14812" spans="1:7" ht="12.75" customHeight="1" x14ac:dyDescent="0.2">
      <c r="A14812" s="53" t="s">
        <v>895</v>
      </c>
      <c r="B14812" s="53" t="s">
        <v>319</v>
      </c>
      <c r="C14812" s="53" t="s">
        <v>90</v>
      </c>
      <c r="D14812" s="53" t="s">
        <v>87</v>
      </c>
      <c r="E14812" s="53" t="s">
        <v>278</v>
      </c>
      <c r="F14812" s="55">
        <v>0.18790585499950471</v>
      </c>
      <c r="G14812" s="53" t="s">
        <v>875</v>
      </c>
    </row>
    <row r="14813" spans="1:7" ht="12.75" customHeight="1" x14ac:dyDescent="0.2">
      <c r="A14813" s="53" t="s">
        <v>895</v>
      </c>
      <c r="B14813" s="53" t="s">
        <v>319</v>
      </c>
      <c r="C14813" s="53" t="s">
        <v>95</v>
      </c>
      <c r="D14813" s="53" t="s">
        <v>87</v>
      </c>
      <c r="E14813" s="53" t="s">
        <v>278</v>
      </c>
      <c r="F14813" s="55">
        <v>215.81568905352876</v>
      </c>
      <c r="G14813" s="53" t="s">
        <v>875</v>
      </c>
    </row>
    <row r="14814" spans="1:7" ht="12.75" customHeight="1" x14ac:dyDescent="0.2">
      <c r="A14814" s="53" t="s">
        <v>895</v>
      </c>
      <c r="B14814" s="53" t="s">
        <v>319</v>
      </c>
      <c r="C14814" s="53" t="s">
        <v>109</v>
      </c>
      <c r="D14814" s="53" t="s">
        <v>110</v>
      </c>
      <c r="E14814" s="53" t="s">
        <v>278</v>
      </c>
      <c r="F14814" s="55">
        <v>0.13085122140328631</v>
      </c>
      <c r="G14814" s="53" t="s">
        <v>875</v>
      </c>
    </row>
    <row r="14815" spans="1:7" ht="12.75" customHeight="1" x14ac:dyDescent="0.2">
      <c r="A14815" s="53" t="s">
        <v>895</v>
      </c>
      <c r="B14815" s="53" t="s">
        <v>319</v>
      </c>
      <c r="C14815" s="53" t="s">
        <v>62</v>
      </c>
      <c r="D14815" s="53" t="s">
        <v>50</v>
      </c>
      <c r="E14815" s="53" t="s">
        <v>279</v>
      </c>
      <c r="F14815" s="55">
        <v>1.0886741047446039E-2</v>
      </c>
      <c r="G14815" s="53" t="s">
        <v>875</v>
      </c>
    </row>
    <row r="14816" spans="1:7" ht="12.75" customHeight="1" x14ac:dyDescent="0.2">
      <c r="A14816" s="53" t="s">
        <v>895</v>
      </c>
      <c r="B14816" s="53" t="s">
        <v>319</v>
      </c>
      <c r="C14816" s="53" t="s">
        <v>96</v>
      </c>
      <c r="D14816" s="53" t="s">
        <v>97</v>
      </c>
      <c r="E14816" s="53" t="s">
        <v>279</v>
      </c>
      <c r="F14816" s="55">
        <v>632.74535622905717</v>
      </c>
      <c r="G14816" s="53" t="s">
        <v>875</v>
      </c>
    </row>
    <row r="14817" spans="1:7" ht="12.75" customHeight="1" x14ac:dyDescent="0.2">
      <c r="A14817" s="53" t="s">
        <v>895</v>
      </c>
      <c r="B14817" s="53" t="s">
        <v>319</v>
      </c>
      <c r="C14817" s="53" t="s">
        <v>98</v>
      </c>
      <c r="D14817" s="53" t="s">
        <v>97</v>
      </c>
      <c r="E14817" s="53" t="s">
        <v>279</v>
      </c>
      <c r="F14817" s="55">
        <v>1.4169990725645873</v>
      </c>
      <c r="G14817" s="53" t="s">
        <v>875</v>
      </c>
    </row>
    <row r="14818" spans="1:7" ht="12.75" customHeight="1" x14ac:dyDescent="0.2">
      <c r="A14818" s="53" t="s">
        <v>895</v>
      </c>
      <c r="B14818" s="53" t="s">
        <v>319</v>
      </c>
      <c r="C14818" s="53" t="s">
        <v>108</v>
      </c>
      <c r="D14818" s="53" t="s">
        <v>107</v>
      </c>
      <c r="E14818" s="53" t="s">
        <v>279</v>
      </c>
      <c r="F14818" s="55">
        <v>3.7647764265617356</v>
      </c>
      <c r="G14818" s="53" t="s">
        <v>875</v>
      </c>
    </row>
    <row r="14819" spans="1:7" ht="12.75" customHeight="1" x14ac:dyDescent="0.2">
      <c r="A14819" s="53" t="s">
        <v>895</v>
      </c>
      <c r="B14819" s="53" t="s">
        <v>319</v>
      </c>
      <c r="C14819" s="53" t="s">
        <v>123</v>
      </c>
      <c r="D14819" s="53" t="s">
        <v>124</v>
      </c>
      <c r="E14819" s="53" t="s">
        <v>279</v>
      </c>
      <c r="F14819" s="55">
        <v>8.39735254640896E-3</v>
      </c>
      <c r="G14819" s="53" t="s">
        <v>875</v>
      </c>
    </row>
    <row r="14820" spans="1:7" ht="12.75" customHeight="1" x14ac:dyDescent="0.2">
      <c r="A14820" s="53" t="s">
        <v>895</v>
      </c>
      <c r="B14820" s="53" t="s">
        <v>319</v>
      </c>
      <c r="C14820" s="53" t="s">
        <v>51</v>
      </c>
      <c r="D14820" s="53" t="s">
        <v>50</v>
      </c>
      <c r="E14820" s="53" t="s">
        <v>280</v>
      </c>
      <c r="F14820" s="55">
        <v>0.70235091796503224</v>
      </c>
      <c r="G14820" s="53" t="s">
        <v>875</v>
      </c>
    </row>
    <row r="14821" spans="1:7" ht="12.75" customHeight="1" x14ac:dyDescent="0.2">
      <c r="A14821" s="53" t="s">
        <v>895</v>
      </c>
      <c r="B14821" s="53" t="s">
        <v>319</v>
      </c>
      <c r="C14821" s="53" t="s">
        <v>54</v>
      </c>
      <c r="D14821" s="53" t="s">
        <v>50</v>
      </c>
      <c r="E14821" s="53" t="s">
        <v>280</v>
      </c>
      <c r="F14821" s="55">
        <v>0.74655224848405088</v>
      </c>
      <c r="G14821" s="53" t="s">
        <v>875</v>
      </c>
    </row>
    <row r="14822" spans="1:7" ht="12.75" customHeight="1" x14ac:dyDescent="0.2">
      <c r="A14822" s="53" t="s">
        <v>895</v>
      </c>
      <c r="B14822" s="53" t="s">
        <v>319</v>
      </c>
      <c r="C14822" s="53" t="s">
        <v>57</v>
      </c>
      <c r="D14822" s="53" t="s">
        <v>50</v>
      </c>
      <c r="E14822" s="53" t="s">
        <v>280</v>
      </c>
      <c r="F14822" s="55">
        <v>2.0671209693688413</v>
      </c>
      <c r="G14822" s="53" t="s">
        <v>875</v>
      </c>
    </row>
    <row r="14823" spans="1:7" ht="12.75" customHeight="1" x14ac:dyDescent="0.2">
      <c r="A14823" s="53" t="s">
        <v>895</v>
      </c>
      <c r="B14823" s="53" t="s">
        <v>319</v>
      </c>
      <c r="C14823" s="53" t="s">
        <v>62</v>
      </c>
      <c r="D14823" s="53" t="s">
        <v>50</v>
      </c>
      <c r="E14823" s="53" t="s">
        <v>280</v>
      </c>
      <c r="F14823" s="55">
        <v>7.8498882664089324E-3</v>
      </c>
      <c r="G14823" s="53" t="s">
        <v>875</v>
      </c>
    </row>
    <row r="14824" spans="1:7" ht="12.75" customHeight="1" x14ac:dyDescent="0.2">
      <c r="A14824" s="53" t="s">
        <v>895</v>
      </c>
      <c r="B14824" s="53" t="s">
        <v>319</v>
      </c>
      <c r="C14824" s="53" t="s">
        <v>65</v>
      </c>
      <c r="D14824" s="53" t="s">
        <v>50</v>
      </c>
      <c r="E14824" s="53" t="s">
        <v>280</v>
      </c>
      <c r="F14824" s="55">
        <v>7.3691919326278922E-3</v>
      </c>
      <c r="G14824" s="53" t="s">
        <v>875</v>
      </c>
    </row>
    <row r="14825" spans="1:7" ht="12.75" customHeight="1" x14ac:dyDescent="0.2">
      <c r="A14825" s="53" t="s">
        <v>895</v>
      </c>
      <c r="B14825" s="53" t="s">
        <v>319</v>
      </c>
      <c r="C14825" s="53" t="s">
        <v>83</v>
      </c>
      <c r="D14825" s="53" t="s">
        <v>82</v>
      </c>
      <c r="E14825" s="53" t="s">
        <v>280</v>
      </c>
      <c r="F14825" s="55">
        <v>51.532545002537006</v>
      </c>
      <c r="G14825" s="53" t="s">
        <v>875</v>
      </c>
    </row>
    <row r="14826" spans="1:7" ht="12.75" customHeight="1" x14ac:dyDescent="0.2">
      <c r="A14826" s="53" t="s">
        <v>895</v>
      </c>
      <c r="B14826" s="53" t="s">
        <v>319</v>
      </c>
      <c r="C14826" s="53" t="s">
        <v>84</v>
      </c>
      <c r="D14826" s="53" t="s">
        <v>82</v>
      </c>
      <c r="E14826" s="53" t="s">
        <v>280</v>
      </c>
      <c r="F14826" s="55">
        <v>4.7722337345577328</v>
      </c>
      <c r="G14826" s="53" t="s">
        <v>875</v>
      </c>
    </row>
    <row r="14827" spans="1:7" ht="12.75" customHeight="1" x14ac:dyDescent="0.2">
      <c r="A14827" s="53" t="s">
        <v>895</v>
      </c>
      <c r="B14827" s="53" t="s">
        <v>319</v>
      </c>
      <c r="C14827" s="53" t="s">
        <v>94</v>
      </c>
      <c r="D14827" s="53" t="s">
        <v>87</v>
      </c>
      <c r="E14827" s="53" t="s">
        <v>280</v>
      </c>
      <c r="F14827" s="55">
        <v>1.3358813125444085</v>
      </c>
      <c r="G14827" s="53" t="s">
        <v>875</v>
      </c>
    </row>
    <row r="14828" spans="1:7" ht="12.75" customHeight="1" x14ac:dyDescent="0.2">
      <c r="A14828" s="53" t="s">
        <v>895</v>
      </c>
      <c r="B14828" s="53" t="s">
        <v>319</v>
      </c>
      <c r="C14828" s="53" t="s">
        <v>96</v>
      </c>
      <c r="D14828" s="53" t="s">
        <v>97</v>
      </c>
      <c r="E14828" s="53" t="s">
        <v>280</v>
      </c>
      <c r="F14828" s="55">
        <v>181.61148451206967</v>
      </c>
      <c r="G14828" s="53" t="s">
        <v>875</v>
      </c>
    </row>
    <row r="14829" spans="1:7" ht="12.75" customHeight="1" x14ac:dyDescent="0.2">
      <c r="A14829" s="53" t="s">
        <v>895</v>
      </c>
      <c r="B14829" s="53" t="s">
        <v>319</v>
      </c>
      <c r="C14829" s="53" t="s">
        <v>98</v>
      </c>
      <c r="D14829" s="53" t="s">
        <v>97</v>
      </c>
      <c r="E14829" s="53" t="s">
        <v>280</v>
      </c>
      <c r="F14829" s="55">
        <v>2275.4497050002365</v>
      </c>
      <c r="G14829" s="53" t="s">
        <v>875</v>
      </c>
    </row>
    <row r="14830" spans="1:7" ht="12.75" customHeight="1" x14ac:dyDescent="0.2">
      <c r="A14830" s="53" t="s">
        <v>895</v>
      </c>
      <c r="B14830" s="53" t="s">
        <v>319</v>
      </c>
      <c r="C14830" s="53" t="s">
        <v>99</v>
      </c>
      <c r="D14830" s="53" t="s">
        <v>100</v>
      </c>
      <c r="E14830" s="53" t="s">
        <v>280</v>
      </c>
      <c r="F14830" s="55">
        <v>9.5227035736830814</v>
      </c>
      <c r="G14830" s="53" t="s">
        <v>875</v>
      </c>
    </row>
    <row r="14831" spans="1:7" ht="12.75" customHeight="1" x14ac:dyDescent="0.2">
      <c r="A14831" s="53" t="s">
        <v>895</v>
      </c>
      <c r="B14831" s="53" t="s">
        <v>319</v>
      </c>
      <c r="C14831" s="53" t="s">
        <v>108</v>
      </c>
      <c r="D14831" s="53" t="s">
        <v>107</v>
      </c>
      <c r="E14831" s="53" t="s">
        <v>280</v>
      </c>
      <c r="F14831" s="55">
        <v>1.6955415751715739</v>
      </c>
      <c r="G14831" s="53" t="s">
        <v>875</v>
      </c>
    </row>
    <row r="14832" spans="1:7" ht="12.75" customHeight="1" x14ac:dyDescent="0.2">
      <c r="A14832" s="53" t="s">
        <v>895</v>
      </c>
      <c r="B14832" s="53" t="s">
        <v>319</v>
      </c>
      <c r="C14832" s="53" t="s">
        <v>115</v>
      </c>
      <c r="D14832" s="53" t="s">
        <v>116</v>
      </c>
      <c r="E14832" s="53" t="s">
        <v>280</v>
      </c>
      <c r="F14832" s="55">
        <v>2.0751437236171143E-2</v>
      </c>
      <c r="G14832" s="53" t="s">
        <v>875</v>
      </c>
    </row>
    <row r="14833" spans="1:7" ht="12.75" customHeight="1" x14ac:dyDescent="0.2">
      <c r="A14833" s="53" t="s">
        <v>895</v>
      </c>
      <c r="B14833" s="53" t="s">
        <v>319</v>
      </c>
      <c r="C14833" s="53" t="s">
        <v>117</v>
      </c>
      <c r="D14833" s="53" t="s">
        <v>118</v>
      </c>
      <c r="E14833" s="53" t="s">
        <v>280</v>
      </c>
      <c r="F14833" s="55">
        <v>1.7804532557005144</v>
      </c>
      <c r="G14833" s="53" t="s">
        <v>875</v>
      </c>
    </row>
    <row r="14834" spans="1:7" ht="12.75" customHeight="1" x14ac:dyDescent="0.2">
      <c r="A14834" s="53" t="s">
        <v>895</v>
      </c>
      <c r="B14834" s="53" t="s">
        <v>319</v>
      </c>
      <c r="C14834" s="53" t="s">
        <v>119</v>
      </c>
      <c r="D14834" s="53" t="s">
        <v>120</v>
      </c>
      <c r="E14834" s="53" t="s">
        <v>280</v>
      </c>
      <c r="F14834" s="55">
        <v>1.7081366239496845</v>
      </c>
      <c r="G14834" s="53" t="s">
        <v>875</v>
      </c>
    </row>
    <row r="14835" spans="1:7" ht="12.75" customHeight="1" x14ac:dyDescent="0.2">
      <c r="A14835" s="53" t="s">
        <v>895</v>
      </c>
      <c r="B14835" s="53" t="s">
        <v>319</v>
      </c>
      <c r="C14835" s="53" t="s">
        <v>121</v>
      </c>
      <c r="D14835" s="53" t="s">
        <v>122</v>
      </c>
      <c r="E14835" s="53" t="s">
        <v>280</v>
      </c>
      <c r="F14835" s="55">
        <v>15.052476495407374</v>
      </c>
      <c r="G14835" s="53" t="s">
        <v>875</v>
      </c>
    </row>
    <row r="14836" spans="1:7" ht="12.75" customHeight="1" x14ac:dyDescent="0.2">
      <c r="A14836" s="53" t="s">
        <v>895</v>
      </c>
      <c r="B14836" s="53" t="s">
        <v>319</v>
      </c>
      <c r="C14836" s="53" t="s">
        <v>123</v>
      </c>
      <c r="D14836" s="53" t="s">
        <v>124</v>
      </c>
      <c r="E14836" s="53" t="s">
        <v>280</v>
      </c>
      <c r="F14836" s="55">
        <v>0.50741147543616594</v>
      </c>
      <c r="G14836" s="53" t="s">
        <v>875</v>
      </c>
    </row>
    <row r="14837" spans="1:7" ht="12.75" customHeight="1" x14ac:dyDescent="0.2">
      <c r="A14837" s="53" t="s">
        <v>895</v>
      </c>
      <c r="B14837" s="53" t="s">
        <v>319</v>
      </c>
      <c r="C14837" s="53" t="s">
        <v>99</v>
      </c>
      <c r="D14837" s="53" t="s">
        <v>100</v>
      </c>
      <c r="E14837" s="53" t="s">
        <v>281</v>
      </c>
      <c r="F14837" s="55">
        <v>262.22538019250095</v>
      </c>
      <c r="G14837" s="53" t="s">
        <v>875</v>
      </c>
    </row>
    <row r="14838" spans="1:7" ht="12.75" customHeight="1" x14ac:dyDescent="0.2">
      <c r="A14838" s="53" t="s">
        <v>895</v>
      </c>
      <c r="B14838" s="53" t="s">
        <v>319</v>
      </c>
      <c r="C14838" s="53" t="s">
        <v>115</v>
      </c>
      <c r="D14838" s="53" t="s">
        <v>116</v>
      </c>
      <c r="E14838" s="53" t="s">
        <v>281</v>
      </c>
      <c r="F14838" s="55">
        <v>1.4757948752097991E-3</v>
      </c>
      <c r="G14838" s="53" t="s">
        <v>875</v>
      </c>
    </row>
    <row r="14839" spans="1:7" ht="12.75" customHeight="1" x14ac:dyDescent="0.2">
      <c r="A14839" s="53" t="s">
        <v>895</v>
      </c>
      <c r="B14839" s="53" t="s">
        <v>319</v>
      </c>
      <c r="C14839" s="53" t="s">
        <v>72</v>
      </c>
      <c r="D14839" s="53" t="s">
        <v>73</v>
      </c>
      <c r="E14839" s="53" t="s">
        <v>282</v>
      </c>
      <c r="F14839" s="55">
        <v>0.27339263142843273</v>
      </c>
      <c r="G14839" s="53" t="s">
        <v>875</v>
      </c>
    </row>
    <row r="14840" spans="1:7" ht="12.75" customHeight="1" x14ac:dyDescent="0.2">
      <c r="A14840" s="53" t="s">
        <v>895</v>
      </c>
      <c r="B14840" s="53" t="s">
        <v>319</v>
      </c>
      <c r="C14840" s="53" t="s">
        <v>83</v>
      </c>
      <c r="D14840" s="53" t="s">
        <v>82</v>
      </c>
      <c r="E14840" s="53" t="s">
        <v>282</v>
      </c>
      <c r="F14840" s="55">
        <v>43.317487643069832</v>
      </c>
      <c r="G14840" s="53" t="s">
        <v>875</v>
      </c>
    </row>
    <row r="14841" spans="1:7" ht="12.75" customHeight="1" x14ac:dyDescent="0.2">
      <c r="A14841" s="53" t="s">
        <v>895</v>
      </c>
      <c r="B14841" s="53" t="s">
        <v>319</v>
      </c>
      <c r="C14841" s="53" t="s">
        <v>84</v>
      </c>
      <c r="D14841" s="53" t="s">
        <v>82</v>
      </c>
      <c r="E14841" s="53" t="s">
        <v>282</v>
      </c>
      <c r="F14841" s="55">
        <v>2.5781077534059373</v>
      </c>
      <c r="G14841" s="53" t="s">
        <v>875</v>
      </c>
    </row>
    <row r="14842" spans="1:7" ht="12.75" customHeight="1" x14ac:dyDescent="0.2">
      <c r="A14842" s="53" t="s">
        <v>895</v>
      </c>
      <c r="B14842" s="53" t="s">
        <v>319</v>
      </c>
      <c r="C14842" s="53" t="s">
        <v>99</v>
      </c>
      <c r="D14842" s="53" t="s">
        <v>100</v>
      </c>
      <c r="E14842" s="53" t="s">
        <v>282</v>
      </c>
      <c r="F14842" s="55">
        <v>525.64504649667515</v>
      </c>
      <c r="G14842" s="53" t="s">
        <v>875</v>
      </c>
    </row>
    <row r="14843" spans="1:7" ht="12.75" customHeight="1" x14ac:dyDescent="0.2">
      <c r="A14843" s="53" t="s">
        <v>895</v>
      </c>
      <c r="B14843" s="53" t="s">
        <v>319</v>
      </c>
      <c r="C14843" s="53" t="s">
        <v>84</v>
      </c>
      <c r="D14843" s="53" t="s">
        <v>82</v>
      </c>
      <c r="E14843" s="53" t="s">
        <v>283</v>
      </c>
      <c r="F14843" s="55">
        <v>1.3928524710390555</v>
      </c>
      <c r="G14843" s="53" t="s">
        <v>875</v>
      </c>
    </row>
    <row r="14844" spans="1:7" ht="12.75" customHeight="1" x14ac:dyDescent="0.2">
      <c r="A14844" s="53" t="s">
        <v>895</v>
      </c>
      <c r="B14844" s="53" t="s">
        <v>319</v>
      </c>
      <c r="C14844" s="53" t="s">
        <v>91</v>
      </c>
      <c r="D14844" s="53" t="s">
        <v>87</v>
      </c>
      <c r="E14844" s="53" t="s">
        <v>283</v>
      </c>
      <c r="F14844" s="55">
        <v>8.0019563191342016</v>
      </c>
      <c r="G14844" s="53" t="s">
        <v>875</v>
      </c>
    </row>
    <row r="14845" spans="1:7" ht="12.75" customHeight="1" x14ac:dyDescent="0.2">
      <c r="A14845" s="53" t="s">
        <v>895</v>
      </c>
      <c r="B14845" s="53" t="s">
        <v>319</v>
      </c>
      <c r="C14845" s="53" t="s">
        <v>93</v>
      </c>
      <c r="D14845" s="53" t="s">
        <v>87</v>
      </c>
      <c r="E14845" s="53" t="s">
        <v>283</v>
      </c>
      <c r="F14845" s="55">
        <v>0.15542246091124975</v>
      </c>
      <c r="G14845" s="53" t="s">
        <v>875</v>
      </c>
    </row>
    <row r="14846" spans="1:7" ht="12.75" customHeight="1" x14ac:dyDescent="0.2">
      <c r="A14846" s="53" t="s">
        <v>895</v>
      </c>
      <c r="B14846" s="53" t="s">
        <v>319</v>
      </c>
      <c r="C14846" s="53" t="s">
        <v>94</v>
      </c>
      <c r="D14846" s="53" t="s">
        <v>87</v>
      </c>
      <c r="E14846" s="53" t="s">
        <v>283</v>
      </c>
      <c r="F14846" s="55">
        <v>0.56639911863566317</v>
      </c>
      <c r="G14846" s="53" t="s">
        <v>875</v>
      </c>
    </row>
    <row r="14847" spans="1:7" ht="12.75" customHeight="1" x14ac:dyDescent="0.2">
      <c r="A14847" s="53" t="s">
        <v>895</v>
      </c>
      <c r="B14847" s="53" t="s">
        <v>319</v>
      </c>
      <c r="C14847" s="53" t="s">
        <v>96</v>
      </c>
      <c r="D14847" s="53" t="s">
        <v>97</v>
      </c>
      <c r="E14847" s="53" t="s">
        <v>283</v>
      </c>
      <c r="F14847" s="55">
        <v>1.1089958614182082E-2</v>
      </c>
      <c r="G14847" s="53" t="s">
        <v>875</v>
      </c>
    </row>
    <row r="14848" spans="1:7" ht="12.75" customHeight="1" x14ac:dyDescent="0.2">
      <c r="A14848" s="53" t="s">
        <v>895</v>
      </c>
      <c r="B14848" s="53" t="s">
        <v>319</v>
      </c>
      <c r="C14848" s="53" t="s">
        <v>101</v>
      </c>
      <c r="D14848" s="53" t="s">
        <v>100</v>
      </c>
      <c r="E14848" s="53" t="s">
        <v>283</v>
      </c>
      <c r="F14848" s="55">
        <v>2378.2718317998861</v>
      </c>
      <c r="G14848" s="53" t="s">
        <v>875</v>
      </c>
    </row>
    <row r="14849" spans="1:7" ht="12.75" customHeight="1" x14ac:dyDescent="0.2">
      <c r="A14849" s="53" t="s">
        <v>895</v>
      </c>
      <c r="B14849" s="53" t="s">
        <v>319</v>
      </c>
      <c r="C14849" s="53" t="s">
        <v>102</v>
      </c>
      <c r="D14849" s="53" t="s">
        <v>103</v>
      </c>
      <c r="E14849" s="53" t="s">
        <v>284</v>
      </c>
      <c r="F14849" s="55">
        <v>1335.0050138827207</v>
      </c>
      <c r="G14849" s="53" t="s">
        <v>875</v>
      </c>
    </row>
    <row r="14850" spans="1:7" ht="12.75" customHeight="1" x14ac:dyDescent="0.2">
      <c r="A14850" s="53" t="s">
        <v>895</v>
      </c>
      <c r="B14850" s="53" t="s">
        <v>319</v>
      </c>
      <c r="C14850" s="53" t="s">
        <v>102</v>
      </c>
      <c r="D14850" s="53" t="s">
        <v>103</v>
      </c>
      <c r="E14850" s="53" t="s">
        <v>285</v>
      </c>
      <c r="F14850" s="55">
        <v>4062.7433446180057</v>
      </c>
      <c r="G14850" s="53" t="s">
        <v>875</v>
      </c>
    </row>
    <row r="14851" spans="1:7" ht="12.75" customHeight="1" x14ac:dyDescent="0.2">
      <c r="A14851" s="53" t="s">
        <v>895</v>
      </c>
      <c r="B14851" s="53" t="s">
        <v>319</v>
      </c>
      <c r="C14851" s="53" t="s">
        <v>102</v>
      </c>
      <c r="D14851" s="53" t="s">
        <v>103</v>
      </c>
      <c r="E14851" s="53" t="s">
        <v>286</v>
      </c>
      <c r="F14851" s="55">
        <v>43.751670054219524</v>
      </c>
      <c r="G14851" s="53" t="s">
        <v>875</v>
      </c>
    </row>
    <row r="14852" spans="1:7" ht="12.75" customHeight="1" x14ac:dyDescent="0.2">
      <c r="A14852" s="53" t="s">
        <v>895</v>
      </c>
      <c r="B14852" s="53" t="s">
        <v>319</v>
      </c>
      <c r="C14852" s="53" t="s">
        <v>104</v>
      </c>
      <c r="D14852" s="53" t="s">
        <v>103</v>
      </c>
      <c r="E14852" s="53" t="s">
        <v>286</v>
      </c>
      <c r="F14852" s="55">
        <v>812.33052522480807</v>
      </c>
      <c r="G14852" s="53" t="s">
        <v>875</v>
      </c>
    </row>
    <row r="14853" spans="1:7" ht="12.75" customHeight="1" x14ac:dyDescent="0.2">
      <c r="A14853" s="53" t="s">
        <v>895</v>
      </c>
      <c r="B14853" s="53" t="s">
        <v>319</v>
      </c>
      <c r="C14853" s="53" t="s">
        <v>102</v>
      </c>
      <c r="D14853" s="53" t="s">
        <v>103</v>
      </c>
      <c r="E14853" s="53" t="s">
        <v>287</v>
      </c>
      <c r="F14853" s="55">
        <v>112.4511068704259</v>
      </c>
      <c r="G14853" s="53" t="s">
        <v>875</v>
      </c>
    </row>
    <row r="14854" spans="1:7" ht="12.75" customHeight="1" x14ac:dyDescent="0.2">
      <c r="A14854" s="53" t="s">
        <v>895</v>
      </c>
      <c r="B14854" s="53" t="s">
        <v>319</v>
      </c>
      <c r="C14854" s="53" t="s">
        <v>105</v>
      </c>
      <c r="D14854" s="53" t="s">
        <v>103</v>
      </c>
      <c r="E14854" s="53" t="s">
        <v>287</v>
      </c>
      <c r="F14854" s="55">
        <v>382.7247672783401</v>
      </c>
      <c r="G14854" s="53" t="s">
        <v>875</v>
      </c>
    </row>
    <row r="14855" spans="1:7" ht="12.75" customHeight="1" x14ac:dyDescent="0.2">
      <c r="A14855" s="53" t="s">
        <v>895</v>
      </c>
      <c r="B14855" s="53" t="s">
        <v>319</v>
      </c>
      <c r="C14855" s="53" t="s">
        <v>104</v>
      </c>
      <c r="D14855" s="53" t="s">
        <v>103</v>
      </c>
      <c r="E14855" s="53" t="s">
        <v>288</v>
      </c>
      <c r="F14855" s="55">
        <v>22.256280487910672</v>
      </c>
      <c r="G14855" s="53" t="s">
        <v>875</v>
      </c>
    </row>
    <row r="14856" spans="1:7" ht="12.75" customHeight="1" x14ac:dyDescent="0.2">
      <c r="A14856" s="53" t="s">
        <v>895</v>
      </c>
      <c r="B14856" s="53" t="s">
        <v>319</v>
      </c>
      <c r="C14856" s="53" t="s">
        <v>105</v>
      </c>
      <c r="D14856" s="53" t="s">
        <v>103</v>
      </c>
      <c r="E14856" s="53" t="s">
        <v>288</v>
      </c>
      <c r="F14856" s="55">
        <v>253.49887277838258</v>
      </c>
      <c r="G14856" s="53" t="s">
        <v>875</v>
      </c>
    </row>
    <row r="14857" spans="1:7" ht="12.75" customHeight="1" x14ac:dyDescent="0.2">
      <c r="A14857" s="53" t="s">
        <v>895</v>
      </c>
      <c r="B14857" s="53" t="s">
        <v>319</v>
      </c>
      <c r="C14857" s="53" t="s">
        <v>106</v>
      </c>
      <c r="D14857" s="53" t="s">
        <v>107</v>
      </c>
      <c r="E14857" s="53" t="s">
        <v>289</v>
      </c>
      <c r="F14857" s="55">
        <v>632.170040166033</v>
      </c>
      <c r="G14857" s="53" t="s">
        <v>875</v>
      </c>
    </row>
    <row r="14858" spans="1:7" ht="12.75" customHeight="1" x14ac:dyDescent="0.2">
      <c r="A14858" s="53" t="s">
        <v>895</v>
      </c>
      <c r="B14858" s="53" t="s">
        <v>319</v>
      </c>
      <c r="C14858" s="53" t="s">
        <v>49</v>
      </c>
      <c r="D14858" s="53" t="s">
        <v>50</v>
      </c>
      <c r="E14858" s="53" t="s">
        <v>290</v>
      </c>
      <c r="F14858" s="55">
        <v>8.1142588121944983E-3</v>
      </c>
      <c r="G14858" s="53" t="s">
        <v>875</v>
      </c>
    </row>
    <row r="14859" spans="1:7" ht="12.75" customHeight="1" x14ac:dyDescent="0.2">
      <c r="A14859" s="53" t="s">
        <v>895</v>
      </c>
      <c r="B14859" s="53" t="s">
        <v>319</v>
      </c>
      <c r="C14859" s="53" t="s">
        <v>53</v>
      </c>
      <c r="D14859" s="53" t="s">
        <v>50</v>
      </c>
      <c r="E14859" s="53" t="s">
        <v>290</v>
      </c>
      <c r="F14859" s="55">
        <v>0.31615267059825669</v>
      </c>
      <c r="G14859" s="53" t="s">
        <v>875</v>
      </c>
    </row>
    <row r="14860" spans="1:7" ht="12.75" customHeight="1" x14ac:dyDescent="0.2">
      <c r="A14860" s="53" t="s">
        <v>895</v>
      </c>
      <c r="B14860" s="53" t="s">
        <v>319</v>
      </c>
      <c r="C14860" s="53" t="s">
        <v>55</v>
      </c>
      <c r="D14860" s="53" t="s">
        <v>50</v>
      </c>
      <c r="E14860" s="53" t="s">
        <v>290</v>
      </c>
      <c r="F14860" s="55">
        <v>0.59532754511925634</v>
      </c>
      <c r="G14860" s="53" t="s">
        <v>875</v>
      </c>
    </row>
    <row r="14861" spans="1:7" ht="12.75" customHeight="1" x14ac:dyDescent="0.2">
      <c r="A14861" s="53" t="s">
        <v>895</v>
      </c>
      <c r="B14861" s="53" t="s">
        <v>319</v>
      </c>
      <c r="C14861" s="53" t="s">
        <v>56</v>
      </c>
      <c r="D14861" s="53" t="s">
        <v>50</v>
      </c>
      <c r="E14861" s="53" t="s">
        <v>290</v>
      </c>
      <c r="F14861" s="55">
        <v>1.4769077682152281</v>
      </c>
      <c r="G14861" s="53" t="s">
        <v>875</v>
      </c>
    </row>
    <row r="14862" spans="1:7" ht="12.75" customHeight="1" x14ac:dyDescent="0.2">
      <c r="A14862" s="53" t="s">
        <v>895</v>
      </c>
      <c r="B14862" s="53" t="s">
        <v>319</v>
      </c>
      <c r="C14862" s="53" t="s">
        <v>57</v>
      </c>
      <c r="D14862" s="53" t="s">
        <v>50</v>
      </c>
      <c r="E14862" s="53" t="s">
        <v>290</v>
      </c>
      <c r="F14862" s="55">
        <v>0.64562191410834668</v>
      </c>
      <c r="G14862" s="53" t="s">
        <v>875</v>
      </c>
    </row>
    <row r="14863" spans="1:7" ht="12.75" customHeight="1" x14ac:dyDescent="0.2">
      <c r="A14863" s="53" t="s">
        <v>895</v>
      </c>
      <c r="B14863" s="53" t="s">
        <v>319</v>
      </c>
      <c r="C14863" s="53" t="s">
        <v>58</v>
      </c>
      <c r="D14863" s="53" t="s">
        <v>50</v>
      </c>
      <c r="E14863" s="53" t="s">
        <v>290</v>
      </c>
      <c r="F14863" s="55">
        <v>0.84665948879936825</v>
      </c>
      <c r="G14863" s="53" t="s">
        <v>875</v>
      </c>
    </row>
    <row r="14864" spans="1:7" ht="12.75" customHeight="1" x14ac:dyDescent="0.2">
      <c r="A14864" s="53" t="s">
        <v>895</v>
      </c>
      <c r="B14864" s="53" t="s">
        <v>319</v>
      </c>
      <c r="C14864" s="53" t="s">
        <v>59</v>
      </c>
      <c r="D14864" s="53" t="s">
        <v>50</v>
      </c>
      <c r="E14864" s="53" t="s">
        <v>290</v>
      </c>
      <c r="F14864" s="55">
        <v>2.5321165839535089E-3</v>
      </c>
      <c r="G14864" s="53" t="s">
        <v>875</v>
      </c>
    </row>
    <row r="14865" spans="1:7" ht="12.75" customHeight="1" x14ac:dyDescent="0.2">
      <c r="A14865" s="53" t="s">
        <v>895</v>
      </c>
      <c r="B14865" s="53" t="s">
        <v>319</v>
      </c>
      <c r="C14865" s="53" t="s">
        <v>60</v>
      </c>
      <c r="D14865" s="53" t="s">
        <v>50</v>
      </c>
      <c r="E14865" s="53" t="s">
        <v>290</v>
      </c>
      <c r="F14865" s="55">
        <v>2.8187002422534458E-2</v>
      </c>
      <c r="G14865" s="53" t="s">
        <v>875</v>
      </c>
    </row>
    <row r="14866" spans="1:7" ht="12.75" customHeight="1" x14ac:dyDescent="0.2">
      <c r="A14866" s="53" t="s">
        <v>895</v>
      </c>
      <c r="B14866" s="53" t="s">
        <v>319</v>
      </c>
      <c r="C14866" s="53" t="s">
        <v>61</v>
      </c>
      <c r="D14866" s="53" t="s">
        <v>50</v>
      </c>
      <c r="E14866" s="53" t="s">
        <v>290</v>
      </c>
      <c r="F14866" s="55">
        <v>1.1805297792380822E-2</v>
      </c>
      <c r="G14866" s="53" t="s">
        <v>875</v>
      </c>
    </row>
    <row r="14867" spans="1:7" ht="12.75" customHeight="1" x14ac:dyDescent="0.2">
      <c r="A14867" s="53" t="s">
        <v>895</v>
      </c>
      <c r="B14867" s="53" t="s">
        <v>319</v>
      </c>
      <c r="C14867" s="53" t="s">
        <v>62</v>
      </c>
      <c r="D14867" s="53" t="s">
        <v>50</v>
      </c>
      <c r="E14867" s="53" t="s">
        <v>290</v>
      </c>
      <c r="F14867" s="55">
        <v>1.0876318848764919E-2</v>
      </c>
      <c r="G14867" s="53" t="s">
        <v>875</v>
      </c>
    </row>
    <row r="14868" spans="1:7" ht="12.75" customHeight="1" x14ac:dyDescent="0.2">
      <c r="A14868" s="53" t="s">
        <v>895</v>
      </c>
      <c r="B14868" s="53" t="s">
        <v>319</v>
      </c>
      <c r="C14868" s="53" t="s">
        <v>65</v>
      </c>
      <c r="D14868" s="53" t="s">
        <v>50</v>
      </c>
      <c r="E14868" s="53" t="s">
        <v>290</v>
      </c>
      <c r="F14868" s="55">
        <v>6.3917719310108687E-2</v>
      </c>
      <c r="G14868" s="53" t="s">
        <v>875</v>
      </c>
    </row>
    <row r="14869" spans="1:7" ht="12.75" customHeight="1" x14ac:dyDescent="0.2">
      <c r="A14869" s="53" t="s">
        <v>895</v>
      </c>
      <c r="B14869" s="53" t="s">
        <v>319</v>
      </c>
      <c r="C14869" s="53" t="s">
        <v>66</v>
      </c>
      <c r="D14869" s="53" t="s">
        <v>50</v>
      </c>
      <c r="E14869" s="53" t="s">
        <v>290</v>
      </c>
      <c r="F14869" s="55">
        <v>5.3332381332158998E-3</v>
      </c>
      <c r="G14869" s="53" t="s">
        <v>875</v>
      </c>
    </row>
    <row r="14870" spans="1:7" ht="12.75" customHeight="1" x14ac:dyDescent="0.2">
      <c r="A14870" s="53" t="s">
        <v>895</v>
      </c>
      <c r="B14870" s="53" t="s">
        <v>319</v>
      </c>
      <c r="C14870" s="53" t="s">
        <v>68</v>
      </c>
      <c r="D14870" s="53" t="s">
        <v>50</v>
      </c>
      <c r="E14870" s="53" t="s">
        <v>290</v>
      </c>
      <c r="F14870" s="55">
        <v>0.45548024755425659</v>
      </c>
      <c r="G14870" s="53" t="s">
        <v>875</v>
      </c>
    </row>
    <row r="14871" spans="1:7" ht="12.75" customHeight="1" x14ac:dyDescent="0.2">
      <c r="A14871" s="53" t="s">
        <v>895</v>
      </c>
      <c r="B14871" s="53" t="s">
        <v>319</v>
      </c>
      <c r="C14871" s="53" t="s">
        <v>69</v>
      </c>
      <c r="D14871" s="53" t="s">
        <v>50</v>
      </c>
      <c r="E14871" s="53" t="s">
        <v>290</v>
      </c>
      <c r="F14871" s="55">
        <v>6.5232771731782879E-2</v>
      </c>
      <c r="G14871" s="53" t="s">
        <v>875</v>
      </c>
    </row>
    <row r="14872" spans="1:7" ht="12.75" customHeight="1" x14ac:dyDescent="0.2">
      <c r="A14872" s="53" t="s">
        <v>895</v>
      </c>
      <c r="B14872" s="53" t="s">
        <v>319</v>
      </c>
      <c r="C14872" s="53" t="s">
        <v>70</v>
      </c>
      <c r="D14872" s="53" t="s">
        <v>50</v>
      </c>
      <c r="E14872" s="53" t="s">
        <v>290</v>
      </c>
      <c r="F14872" s="55">
        <v>0.52992052471927931</v>
      </c>
      <c r="G14872" s="53" t="s">
        <v>875</v>
      </c>
    </row>
    <row r="14873" spans="1:7" ht="12.75" customHeight="1" x14ac:dyDescent="0.2">
      <c r="A14873" s="53" t="s">
        <v>895</v>
      </c>
      <c r="B14873" s="53" t="s">
        <v>319</v>
      </c>
      <c r="C14873" s="53" t="s">
        <v>71</v>
      </c>
      <c r="D14873" s="53" t="s">
        <v>50</v>
      </c>
      <c r="E14873" s="53" t="s">
        <v>290</v>
      </c>
      <c r="F14873" s="55">
        <v>2.2771220648281005</v>
      </c>
      <c r="G14873" s="53" t="s">
        <v>875</v>
      </c>
    </row>
    <row r="14874" spans="1:7" ht="12.75" customHeight="1" x14ac:dyDescent="0.2">
      <c r="A14874" s="53" t="s">
        <v>895</v>
      </c>
      <c r="B14874" s="53" t="s">
        <v>319</v>
      </c>
      <c r="C14874" s="53" t="s">
        <v>81</v>
      </c>
      <c r="D14874" s="53" t="s">
        <v>82</v>
      </c>
      <c r="E14874" s="53" t="s">
        <v>290</v>
      </c>
      <c r="F14874" s="55">
        <v>7.0794280908190546</v>
      </c>
      <c r="G14874" s="53" t="s">
        <v>875</v>
      </c>
    </row>
    <row r="14875" spans="1:7" ht="12.75" customHeight="1" x14ac:dyDescent="0.2">
      <c r="A14875" s="53" t="s">
        <v>895</v>
      </c>
      <c r="B14875" s="53" t="s">
        <v>319</v>
      </c>
      <c r="C14875" s="53" t="s">
        <v>83</v>
      </c>
      <c r="D14875" s="53" t="s">
        <v>82</v>
      </c>
      <c r="E14875" s="53" t="s">
        <v>290</v>
      </c>
      <c r="F14875" s="55">
        <v>20.380006376666401</v>
      </c>
      <c r="G14875" s="53" t="s">
        <v>875</v>
      </c>
    </row>
    <row r="14876" spans="1:7" ht="12.75" customHeight="1" x14ac:dyDescent="0.2">
      <c r="A14876" s="53" t="s">
        <v>895</v>
      </c>
      <c r="B14876" s="53" t="s">
        <v>319</v>
      </c>
      <c r="C14876" s="53" t="s">
        <v>84</v>
      </c>
      <c r="D14876" s="53" t="s">
        <v>82</v>
      </c>
      <c r="E14876" s="53" t="s">
        <v>290</v>
      </c>
      <c r="F14876" s="55">
        <v>68.182814977613873</v>
      </c>
      <c r="G14876" s="53" t="s">
        <v>875</v>
      </c>
    </row>
    <row r="14877" spans="1:7" ht="12.75" customHeight="1" x14ac:dyDescent="0.2">
      <c r="A14877" s="53" t="s">
        <v>895</v>
      </c>
      <c r="B14877" s="53" t="s">
        <v>319</v>
      </c>
      <c r="C14877" s="53" t="s">
        <v>85</v>
      </c>
      <c r="D14877" s="53" t="s">
        <v>82</v>
      </c>
      <c r="E14877" s="53" t="s">
        <v>290</v>
      </c>
      <c r="F14877" s="55">
        <v>0.34186714972812965</v>
      </c>
      <c r="G14877" s="53" t="s">
        <v>875</v>
      </c>
    </row>
    <row r="14878" spans="1:7" ht="12.75" customHeight="1" x14ac:dyDescent="0.2">
      <c r="A14878" s="53" t="s">
        <v>895</v>
      </c>
      <c r="B14878" s="53" t="s">
        <v>319</v>
      </c>
      <c r="C14878" s="53" t="s">
        <v>86</v>
      </c>
      <c r="D14878" s="53" t="s">
        <v>87</v>
      </c>
      <c r="E14878" s="53" t="s">
        <v>290</v>
      </c>
      <c r="F14878" s="55">
        <v>3.5153812233461093</v>
      </c>
      <c r="G14878" s="53" t="s">
        <v>875</v>
      </c>
    </row>
    <row r="14879" spans="1:7" ht="12.75" customHeight="1" x14ac:dyDescent="0.2">
      <c r="A14879" s="53" t="s">
        <v>895</v>
      </c>
      <c r="B14879" s="53" t="s">
        <v>319</v>
      </c>
      <c r="C14879" s="53" t="s">
        <v>90</v>
      </c>
      <c r="D14879" s="53" t="s">
        <v>87</v>
      </c>
      <c r="E14879" s="53" t="s">
        <v>290</v>
      </c>
      <c r="F14879" s="55">
        <v>2.8782262245310739</v>
      </c>
      <c r="G14879" s="53" t="s">
        <v>875</v>
      </c>
    </row>
    <row r="14880" spans="1:7" ht="12.75" customHeight="1" x14ac:dyDescent="0.2">
      <c r="A14880" s="53" t="s">
        <v>895</v>
      </c>
      <c r="B14880" s="53" t="s">
        <v>319</v>
      </c>
      <c r="C14880" s="53" t="s">
        <v>92</v>
      </c>
      <c r="D14880" s="53" t="s">
        <v>87</v>
      </c>
      <c r="E14880" s="53" t="s">
        <v>290</v>
      </c>
      <c r="F14880" s="55">
        <v>0.33538896842499993</v>
      </c>
      <c r="G14880" s="53" t="s">
        <v>875</v>
      </c>
    </row>
    <row r="14881" spans="1:7" ht="12.75" customHeight="1" x14ac:dyDescent="0.2">
      <c r="A14881" s="53" t="s">
        <v>895</v>
      </c>
      <c r="B14881" s="53" t="s">
        <v>319</v>
      </c>
      <c r="C14881" s="53" t="s">
        <v>93</v>
      </c>
      <c r="D14881" s="53" t="s">
        <v>87</v>
      </c>
      <c r="E14881" s="53" t="s">
        <v>290</v>
      </c>
      <c r="F14881" s="55">
        <v>71.024865709659139</v>
      </c>
      <c r="G14881" s="53" t="s">
        <v>875</v>
      </c>
    </row>
    <row r="14882" spans="1:7" ht="12.75" customHeight="1" x14ac:dyDescent="0.2">
      <c r="A14882" s="53" t="s">
        <v>895</v>
      </c>
      <c r="B14882" s="53" t="s">
        <v>319</v>
      </c>
      <c r="C14882" s="53" t="s">
        <v>94</v>
      </c>
      <c r="D14882" s="53" t="s">
        <v>87</v>
      </c>
      <c r="E14882" s="53" t="s">
        <v>290</v>
      </c>
      <c r="F14882" s="55">
        <v>35.707584166128612</v>
      </c>
      <c r="G14882" s="53" t="s">
        <v>875</v>
      </c>
    </row>
    <row r="14883" spans="1:7" ht="12.75" customHeight="1" x14ac:dyDescent="0.2">
      <c r="A14883" s="53" t="s">
        <v>895</v>
      </c>
      <c r="B14883" s="53" t="s">
        <v>319</v>
      </c>
      <c r="C14883" s="53" t="s">
        <v>96</v>
      </c>
      <c r="D14883" s="53" t="s">
        <v>97</v>
      </c>
      <c r="E14883" s="53" t="s">
        <v>290</v>
      </c>
      <c r="F14883" s="55">
        <v>33.299227245116278</v>
      </c>
      <c r="G14883" s="53" t="s">
        <v>875</v>
      </c>
    </row>
    <row r="14884" spans="1:7" ht="12.75" customHeight="1" x14ac:dyDescent="0.2">
      <c r="A14884" s="53" t="s">
        <v>895</v>
      </c>
      <c r="B14884" s="53" t="s">
        <v>319</v>
      </c>
      <c r="C14884" s="53" t="s">
        <v>98</v>
      </c>
      <c r="D14884" s="53" t="s">
        <v>97</v>
      </c>
      <c r="E14884" s="53" t="s">
        <v>290</v>
      </c>
      <c r="F14884" s="55">
        <v>1.6578706004262846</v>
      </c>
      <c r="G14884" s="53" t="s">
        <v>875</v>
      </c>
    </row>
    <row r="14885" spans="1:7" ht="12.75" customHeight="1" x14ac:dyDescent="0.2">
      <c r="A14885" s="53" t="s">
        <v>895</v>
      </c>
      <c r="B14885" s="53" t="s">
        <v>319</v>
      </c>
      <c r="C14885" s="53" t="s">
        <v>99</v>
      </c>
      <c r="D14885" s="53" t="s">
        <v>100</v>
      </c>
      <c r="E14885" s="53" t="s">
        <v>290</v>
      </c>
      <c r="F14885" s="55">
        <v>5.6995068187771984</v>
      </c>
      <c r="G14885" s="53" t="s">
        <v>875</v>
      </c>
    </row>
    <row r="14886" spans="1:7" ht="12.75" customHeight="1" x14ac:dyDescent="0.2">
      <c r="A14886" s="53" t="s">
        <v>895</v>
      </c>
      <c r="B14886" s="53" t="s">
        <v>319</v>
      </c>
      <c r="C14886" s="53" t="s">
        <v>101</v>
      </c>
      <c r="D14886" s="53" t="s">
        <v>100</v>
      </c>
      <c r="E14886" s="53" t="s">
        <v>290</v>
      </c>
      <c r="F14886" s="55">
        <v>33.944994606679096</v>
      </c>
      <c r="G14886" s="53" t="s">
        <v>875</v>
      </c>
    </row>
    <row r="14887" spans="1:7" ht="12.75" customHeight="1" x14ac:dyDescent="0.2">
      <c r="A14887" s="53" t="s">
        <v>895</v>
      </c>
      <c r="B14887" s="53" t="s">
        <v>319</v>
      </c>
      <c r="C14887" s="53" t="s">
        <v>102</v>
      </c>
      <c r="D14887" s="53" t="s">
        <v>103</v>
      </c>
      <c r="E14887" s="53" t="s">
        <v>290</v>
      </c>
      <c r="F14887" s="55">
        <v>6.571330465876783</v>
      </c>
      <c r="G14887" s="53" t="s">
        <v>875</v>
      </c>
    </row>
    <row r="14888" spans="1:7" ht="12.75" customHeight="1" x14ac:dyDescent="0.2">
      <c r="A14888" s="53" t="s">
        <v>895</v>
      </c>
      <c r="B14888" s="53" t="s">
        <v>319</v>
      </c>
      <c r="C14888" s="53" t="s">
        <v>104</v>
      </c>
      <c r="D14888" s="53" t="s">
        <v>103</v>
      </c>
      <c r="E14888" s="53" t="s">
        <v>290</v>
      </c>
      <c r="F14888" s="55">
        <v>1.237256866968226</v>
      </c>
      <c r="G14888" s="53" t="s">
        <v>875</v>
      </c>
    </row>
    <row r="14889" spans="1:7" ht="12.75" customHeight="1" x14ac:dyDescent="0.2">
      <c r="A14889" s="53" t="s">
        <v>895</v>
      </c>
      <c r="B14889" s="53" t="s">
        <v>319</v>
      </c>
      <c r="C14889" s="53" t="s">
        <v>105</v>
      </c>
      <c r="D14889" s="53" t="s">
        <v>103</v>
      </c>
      <c r="E14889" s="53" t="s">
        <v>290</v>
      </c>
      <c r="F14889" s="55">
        <v>0.11540676275421116</v>
      </c>
      <c r="G14889" s="53" t="s">
        <v>875</v>
      </c>
    </row>
    <row r="14890" spans="1:7" ht="12.75" customHeight="1" x14ac:dyDescent="0.2">
      <c r="A14890" s="53" t="s">
        <v>895</v>
      </c>
      <c r="B14890" s="53" t="s">
        <v>319</v>
      </c>
      <c r="C14890" s="53" t="s">
        <v>108</v>
      </c>
      <c r="D14890" s="53" t="s">
        <v>107</v>
      </c>
      <c r="E14890" s="53" t="s">
        <v>290</v>
      </c>
      <c r="F14890" s="55">
        <v>1363.3687883074342</v>
      </c>
      <c r="G14890" s="53" t="s">
        <v>875</v>
      </c>
    </row>
    <row r="14891" spans="1:7" ht="12.75" customHeight="1" x14ac:dyDescent="0.2">
      <c r="A14891" s="53" t="s">
        <v>895</v>
      </c>
      <c r="B14891" s="53" t="s">
        <v>319</v>
      </c>
      <c r="C14891" s="53" t="s">
        <v>109</v>
      </c>
      <c r="D14891" s="53" t="s">
        <v>110</v>
      </c>
      <c r="E14891" s="53" t="s">
        <v>290</v>
      </c>
      <c r="F14891" s="55">
        <v>0.17841857271200418</v>
      </c>
      <c r="G14891" s="53" t="s">
        <v>875</v>
      </c>
    </row>
    <row r="14892" spans="1:7" ht="12.75" customHeight="1" x14ac:dyDescent="0.2">
      <c r="A14892" s="53" t="s">
        <v>895</v>
      </c>
      <c r="B14892" s="53" t="s">
        <v>319</v>
      </c>
      <c r="C14892" s="53" t="s">
        <v>111</v>
      </c>
      <c r="D14892" s="53" t="s">
        <v>110</v>
      </c>
      <c r="E14892" s="53" t="s">
        <v>290</v>
      </c>
      <c r="F14892" s="55">
        <v>3.7732106366524004E-3</v>
      </c>
      <c r="G14892" s="53" t="s">
        <v>875</v>
      </c>
    </row>
    <row r="14893" spans="1:7" ht="12.75" customHeight="1" x14ac:dyDescent="0.2">
      <c r="A14893" s="53" t="s">
        <v>895</v>
      </c>
      <c r="B14893" s="53" t="s">
        <v>319</v>
      </c>
      <c r="C14893" s="53" t="s">
        <v>113</v>
      </c>
      <c r="D14893" s="53" t="s">
        <v>110</v>
      </c>
      <c r="E14893" s="53" t="s">
        <v>290</v>
      </c>
      <c r="F14893" s="55">
        <v>1.1780455000860673E-2</v>
      </c>
      <c r="G14893" s="53" t="s">
        <v>875</v>
      </c>
    </row>
    <row r="14894" spans="1:7" ht="12.75" customHeight="1" x14ac:dyDescent="0.2">
      <c r="A14894" s="53" t="s">
        <v>895</v>
      </c>
      <c r="B14894" s="53" t="s">
        <v>319</v>
      </c>
      <c r="C14894" s="53" t="s">
        <v>114</v>
      </c>
      <c r="D14894" s="53" t="s">
        <v>110</v>
      </c>
      <c r="E14894" s="53" t="s">
        <v>290</v>
      </c>
      <c r="F14894" s="55">
        <v>4.868859796234017</v>
      </c>
      <c r="G14894" s="53" t="s">
        <v>875</v>
      </c>
    </row>
    <row r="14895" spans="1:7" ht="12.75" customHeight="1" x14ac:dyDescent="0.2">
      <c r="A14895" s="53" t="s">
        <v>895</v>
      </c>
      <c r="B14895" s="53" t="s">
        <v>319</v>
      </c>
      <c r="C14895" s="53" t="s">
        <v>115</v>
      </c>
      <c r="D14895" s="53" t="s">
        <v>116</v>
      </c>
      <c r="E14895" s="53" t="s">
        <v>290</v>
      </c>
      <c r="F14895" s="55">
        <v>5.7329684656029496</v>
      </c>
      <c r="G14895" s="53" t="s">
        <v>875</v>
      </c>
    </row>
    <row r="14896" spans="1:7" ht="12.75" customHeight="1" x14ac:dyDescent="0.2">
      <c r="A14896" s="53" t="s">
        <v>895</v>
      </c>
      <c r="B14896" s="53" t="s">
        <v>319</v>
      </c>
      <c r="C14896" s="53" t="s">
        <v>117</v>
      </c>
      <c r="D14896" s="53" t="s">
        <v>118</v>
      </c>
      <c r="E14896" s="53" t="s">
        <v>290</v>
      </c>
      <c r="F14896" s="55">
        <v>1.4067996989239817</v>
      </c>
      <c r="G14896" s="53" t="s">
        <v>875</v>
      </c>
    </row>
    <row r="14897" spans="1:7" ht="12.75" customHeight="1" x14ac:dyDescent="0.2">
      <c r="A14897" s="53" t="s">
        <v>895</v>
      </c>
      <c r="B14897" s="53" t="s">
        <v>319</v>
      </c>
      <c r="C14897" s="53" t="s">
        <v>119</v>
      </c>
      <c r="D14897" s="53" t="s">
        <v>120</v>
      </c>
      <c r="E14897" s="53" t="s">
        <v>290</v>
      </c>
      <c r="F14897" s="55">
        <v>10.661412732874274</v>
      </c>
      <c r="G14897" s="53" t="s">
        <v>875</v>
      </c>
    </row>
    <row r="14898" spans="1:7" ht="12.75" customHeight="1" x14ac:dyDescent="0.2">
      <c r="A14898" s="53" t="s">
        <v>895</v>
      </c>
      <c r="B14898" s="53" t="s">
        <v>319</v>
      </c>
      <c r="C14898" s="53" t="s">
        <v>121</v>
      </c>
      <c r="D14898" s="53" t="s">
        <v>122</v>
      </c>
      <c r="E14898" s="53" t="s">
        <v>290</v>
      </c>
      <c r="F14898" s="55">
        <v>0.6720474056339214</v>
      </c>
      <c r="G14898" s="53" t="s">
        <v>875</v>
      </c>
    </row>
    <row r="14899" spans="1:7" ht="12.75" customHeight="1" x14ac:dyDescent="0.2">
      <c r="A14899" s="53" t="s">
        <v>895</v>
      </c>
      <c r="B14899" s="53" t="s">
        <v>319</v>
      </c>
      <c r="C14899" s="53" t="s">
        <v>123</v>
      </c>
      <c r="D14899" s="53" t="s">
        <v>124</v>
      </c>
      <c r="E14899" s="53" t="s">
        <v>290</v>
      </c>
      <c r="F14899" s="55">
        <v>0.2472779021683347</v>
      </c>
      <c r="G14899" s="53" t="s">
        <v>875</v>
      </c>
    </row>
    <row r="14900" spans="1:7" ht="12.75" customHeight="1" x14ac:dyDescent="0.2">
      <c r="A14900" s="53" t="s">
        <v>895</v>
      </c>
      <c r="B14900" s="53" t="s">
        <v>319</v>
      </c>
      <c r="C14900" s="53" t="s">
        <v>102</v>
      </c>
      <c r="D14900" s="53" t="s">
        <v>103</v>
      </c>
      <c r="E14900" s="53" t="s">
        <v>291</v>
      </c>
      <c r="F14900" s="55">
        <v>6.1323477392837411</v>
      </c>
      <c r="G14900" s="53" t="s">
        <v>875</v>
      </c>
    </row>
    <row r="14901" spans="1:7" ht="12.75" customHeight="1" x14ac:dyDescent="0.2">
      <c r="A14901" s="53" t="s">
        <v>895</v>
      </c>
      <c r="B14901" s="53" t="s">
        <v>319</v>
      </c>
      <c r="C14901" s="53" t="s">
        <v>109</v>
      </c>
      <c r="D14901" s="53" t="s">
        <v>110</v>
      </c>
      <c r="E14901" s="53" t="s">
        <v>291</v>
      </c>
      <c r="F14901" s="55">
        <v>642.77045802647058</v>
      </c>
      <c r="G14901" s="53" t="s">
        <v>875</v>
      </c>
    </row>
    <row r="14902" spans="1:7" ht="12.75" customHeight="1" x14ac:dyDescent="0.2">
      <c r="A14902" s="53" t="s">
        <v>895</v>
      </c>
      <c r="B14902" s="53" t="s">
        <v>319</v>
      </c>
      <c r="C14902" s="53" t="s">
        <v>49</v>
      </c>
      <c r="D14902" s="53" t="s">
        <v>50</v>
      </c>
      <c r="E14902" s="53" t="s">
        <v>292</v>
      </c>
      <c r="F14902" s="55">
        <v>2.5852572045648836E-2</v>
      </c>
      <c r="G14902" s="53" t="s">
        <v>875</v>
      </c>
    </row>
    <row r="14903" spans="1:7" ht="12.75" customHeight="1" x14ac:dyDescent="0.2">
      <c r="A14903" s="53" t="s">
        <v>895</v>
      </c>
      <c r="B14903" s="53" t="s">
        <v>319</v>
      </c>
      <c r="C14903" s="53" t="s">
        <v>109</v>
      </c>
      <c r="D14903" s="53" t="s">
        <v>110</v>
      </c>
      <c r="E14903" s="53" t="s">
        <v>292</v>
      </c>
      <c r="F14903" s="55">
        <v>434.28603347513285</v>
      </c>
      <c r="G14903" s="53" t="s">
        <v>875</v>
      </c>
    </row>
    <row r="14904" spans="1:7" ht="12.75" customHeight="1" x14ac:dyDescent="0.2">
      <c r="A14904" s="53" t="s">
        <v>895</v>
      </c>
      <c r="B14904" s="53" t="s">
        <v>319</v>
      </c>
      <c r="C14904" s="53" t="s">
        <v>115</v>
      </c>
      <c r="D14904" s="53" t="s">
        <v>116</v>
      </c>
      <c r="E14904" s="53" t="s">
        <v>292</v>
      </c>
      <c r="F14904" s="55">
        <v>1.2782500032280755E-2</v>
      </c>
      <c r="G14904" s="53" t="s">
        <v>875</v>
      </c>
    </row>
    <row r="14905" spans="1:7" ht="12.75" customHeight="1" x14ac:dyDescent="0.2">
      <c r="A14905" s="53" t="s">
        <v>895</v>
      </c>
      <c r="B14905" s="53" t="s">
        <v>319</v>
      </c>
      <c r="C14905" s="53" t="s">
        <v>56</v>
      </c>
      <c r="D14905" s="53" t="s">
        <v>50</v>
      </c>
      <c r="E14905" s="53" t="s">
        <v>293</v>
      </c>
      <c r="F14905" s="55">
        <v>6.0141262450039631E-2</v>
      </c>
      <c r="G14905" s="53" t="s">
        <v>875</v>
      </c>
    </row>
    <row r="14906" spans="1:7" ht="12.75" customHeight="1" x14ac:dyDescent="0.2">
      <c r="A14906" s="53" t="s">
        <v>895</v>
      </c>
      <c r="B14906" s="53" t="s">
        <v>319</v>
      </c>
      <c r="C14906" s="53" t="s">
        <v>65</v>
      </c>
      <c r="D14906" s="53" t="s">
        <v>50</v>
      </c>
      <c r="E14906" s="53" t="s">
        <v>293</v>
      </c>
      <c r="F14906" s="55">
        <v>8.5900140461574344E-4</v>
      </c>
      <c r="G14906" s="53" t="s">
        <v>875</v>
      </c>
    </row>
    <row r="14907" spans="1:7" ht="12.75" customHeight="1" x14ac:dyDescent="0.2">
      <c r="A14907" s="53" t="s">
        <v>895</v>
      </c>
      <c r="B14907" s="53" t="s">
        <v>319</v>
      </c>
      <c r="C14907" s="53" t="s">
        <v>84</v>
      </c>
      <c r="D14907" s="53" t="s">
        <v>82</v>
      </c>
      <c r="E14907" s="53" t="s">
        <v>293</v>
      </c>
      <c r="F14907" s="55">
        <v>1.5465492854887888</v>
      </c>
      <c r="G14907" s="53" t="s">
        <v>875</v>
      </c>
    </row>
    <row r="14908" spans="1:7" ht="12.75" customHeight="1" x14ac:dyDescent="0.2">
      <c r="A14908" s="53" t="s">
        <v>895</v>
      </c>
      <c r="B14908" s="53" t="s">
        <v>319</v>
      </c>
      <c r="C14908" s="53" t="s">
        <v>111</v>
      </c>
      <c r="D14908" s="53" t="s">
        <v>110</v>
      </c>
      <c r="E14908" s="53" t="s">
        <v>293</v>
      </c>
      <c r="F14908" s="55">
        <v>835.5523361421557</v>
      </c>
      <c r="G14908" s="53" t="s">
        <v>875</v>
      </c>
    </row>
    <row r="14909" spans="1:7" ht="12.75" customHeight="1" x14ac:dyDescent="0.2">
      <c r="A14909" s="53" t="s">
        <v>895</v>
      </c>
      <c r="B14909" s="53" t="s">
        <v>319</v>
      </c>
      <c r="C14909" s="53" t="s">
        <v>105</v>
      </c>
      <c r="D14909" s="53" t="s">
        <v>103</v>
      </c>
      <c r="E14909" s="53" t="s">
        <v>294</v>
      </c>
      <c r="F14909" s="55">
        <v>1.5554491129214114</v>
      </c>
      <c r="G14909" s="53" t="s">
        <v>875</v>
      </c>
    </row>
    <row r="14910" spans="1:7" ht="12.75" customHeight="1" x14ac:dyDescent="0.2">
      <c r="A14910" s="53" t="s">
        <v>895</v>
      </c>
      <c r="B14910" s="53" t="s">
        <v>319</v>
      </c>
      <c r="C14910" s="53" t="s">
        <v>112</v>
      </c>
      <c r="D14910" s="53" t="s">
        <v>110</v>
      </c>
      <c r="E14910" s="53" t="s">
        <v>294</v>
      </c>
      <c r="F14910" s="55">
        <v>420.30627078533036</v>
      </c>
      <c r="G14910" s="53" t="s">
        <v>875</v>
      </c>
    </row>
    <row r="14911" spans="1:7" ht="12.75" customHeight="1" x14ac:dyDescent="0.2">
      <c r="A14911" s="53" t="s">
        <v>895</v>
      </c>
      <c r="B14911" s="53" t="s">
        <v>319</v>
      </c>
      <c r="C14911" s="53" t="s">
        <v>56</v>
      </c>
      <c r="D14911" s="53" t="s">
        <v>50</v>
      </c>
      <c r="E14911" s="53" t="s">
        <v>295</v>
      </c>
      <c r="F14911" s="55">
        <v>9.5175716548785733E-2</v>
      </c>
      <c r="G14911" s="53" t="s">
        <v>875</v>
      </c>
    </row>
    <row r="14912" spans="1:7" ht="12.75" customHeight="1" x14ac:dyDescent="0.2">
      <c r="A14912" s="53" t="s">
        <v>895</v>
      </c>
      <c r="B14912" s="53" t="s">
        <v>319</v>
      </c>
      <c r="C14912" s="53" t="s">
        <v>81</v>
      </c>
      <c r="D14912" s="53" t="s">
        <v>82</v>
      </c>
      <c r="E14912" s="53" t="s">
        <v>295</v>
      </c>
      <c r="F14912" s="55">
        <v>3.4064475075854883</v>
      </c>
      <c r="G14912" s="53" t="s">
        <v>875</v>
      </c>
    </row>
    <row r="14913" spans="1:7" ht="12.75" customHeight="1" x14ac:dyDescent="0.2">
      <c r="A14913" s="53" t="s">
        <v>895</v>
      </c>
      <c r="B14913" s="53" t="s">
        <v>319</v>
      </c>
      <c r="C14913" s="53" t="s">
        <v>83</v>
      </c>
      <c r="D14913" s="53" t="s">
        <v>82</v>
      </c>
      <c r="E14913" s="53" t="s">
        <v>295</v>
      </c>
      <c r="F14913" s="55">
        <v>1.3716811744817375E-3</v>
      </c>
      <c r="G14913" s="53" t="s">
        <v>875</v>
      </c>
    </row>
    <row r="14914" spans="1:7" ht="12.75" customHeight="1" x14ac:dyDescent="0.2">
      <c r="A14914" s="53" t="s">
        <v>895</v>
      </c>
      <c r="B14914" s="53" t="s">
        <v>319</v>
      </c>
      <c r="C14914" s="53" t="s">
        <v>84</v>
      </c>
      <c r="D14914" s="53" t="s">
        <v>82</v>
      </c>
      <c r="E14914" s="53" t="s">
        <v>295</v>
      </c>
      <c r="F14914" s="55">
        <v>9.3720670135205122</v>
      </c>
      <c r="G14914" s="53" t="s">
        <v>875</v>
      </c>
    </row>
    <row r="14915" spans="1:7" ht="12.75" customHeight="1" x14ac:dyDescent="0.2">
      <c r="A14915" s="53" t="s">
        <v>895</v>
      </c>
      <c r="B14915" s="53" t="s">
        <v>319</v>
      </c>
      <c r="C14915" s="53" t="s">
        <v>86</v>
      </c>
      <c r="D14915" s="53" t="s">
        <v>87</v>
      </c>
      <c r="E14915" s="53" t="s">
        <v>295</v>
      </c>
      <c r="F14915" s="55">
        <v>1.0534966281263258</v>
      </c>
      <c r="G14915" s="53" t="s">
        <v>875</v>
      </c>
    </row>
    <row r="14916" spans="1:7" ht="12.75" customHeight="1" x14ac:dyDescent="0.2">
      <c r="A14916" s="53" t="s">
        <v>895</v>
      </c>
      <c r="B14916" s="53" t="s">
        <v>319</v>
      </c>
      <c r="C14916" s="53" t="s">
        <v>89</v>
      </c>
      <c r="D14916" s="53" t="s">
        <v>87</v>
      </c>
      <c r="E14916" s="53" t="s">
        <v>295</v>
      </c>
      <c r="F14916" s="55">
        <v>49.936121874864703</v>
      </c>
      <c r="G14916" s="53" t="s">
        <v>875</v>
      </c>
    </row>
    <row r="14917" spans="1:7" ht="12.75" customHeight="1" x14ac:dyDescent="0.2">
      <c r="A14917" s="53" t="s">
        <v>895</v>
      </c>
      <c r="B14917" s="53" t="s">
        <v>319</v>
      </c>
      <c r="C14917" s="53" t="s">
        <v>90</v>
      </c>
      <c r="D14917" s="53" t="s">
        <v>87</v>
      </c>
      <c r="E14917" s="53" t="s">
        <v>295</v>
      </c>
      <c r="F14917" s="55">
        <v>1.3952929330819583</v>
      </c>
      <c r="G14917" s="53" t="s">
        <v>875</v>
      </c>
    </row>
    <row r="14918" spans="1:7" ht="12.75" customHeight="1" x14ac:dyDescent="0.2">
      <c r="A14918" s="53" t="s">
        <v>895</v>
      </c>
      <c r="B14918" s="53" t="s">
        <v>319</v>
      </c>
      <c r="C14918" s="53" t="s">
        <v>93</v>
      </c>
      <c r="D14918" s="53" t="s">
        <v>87</v>
      </c>
      <c r="E14918" s="53" t="s">
        <v>295</v>
      </c>
      <c r="F14918" s="55">
        <v>2.7551539096432394</v>
      </c>
      <c r="G14918" s="53" t="s">
        <v>875</v>
      </c>
    </row>
    <row r="14919" spans="1:7" ht="12.75" customHeight="1" x14ac:dyDescent="0.2">
      <c r="A14919" s="53" t="s">
        <v>895</v>
      </c>
      <c r="B14919" s="53" t="s">
        <v>319</v>
      </c>
      <c r="C14919" s="53" t="s">
        <v>99</v>
      </c>
      <c r="D14919" s="53" t="s">
        <v>100</v>
      </c>
      <c r="E14919" s="53" t="s">
        <v>295</v>
      </c>
      <c r="F14919" s="55">
        <v>0.70419630079857642</v>
      </c>
      <c r="G14919" s="53" t="s">
        <v>875</v>
      </c>
    </row>
    <row r="14920" spans="1:7" ht="12.75" customHeight="1" x14ac:dyDescent="0.2">
      <c r="A14920" s="53" t="s">
        <v>895</v>
      </c>
      <c r="B14920" s="53" t="s">
        <v>319</v>
      </c>
      <c r="C14920" s="53" t="s">
        <v>108</v>
      </c>
      <c r="D14920" s="53" t="s">
        <v>107</v>
      </c>
      <c r="E14920" s="53" t="s">
        <v>295</v>
      </c>
      <c r="F14920" s="55">
        <v>0.48832709162642446</v>
      </c>
      <c r="G14920" s="53" t="s">
        <v>875</v>
      </c>
    </row>
    <row r="14921" spans="1:7" ht="12.75" customHeight="1" x14ac:dyDescent="0.2">
      <c r="A14921" s="53" t="s">
        <v>895</v>
      </c>
      <c r="B14921" s="53" t="s">
        <v>319</v>
      </c>
      <c r="C14921" s="53" t="s">
        <v>113</v>
      </c>
      <c r="D14921" s="53" t="s">
        <v>110</v>
      </c>
      <c r="E14921" s="53" t="s">
        <v>295</v>
      </c>
      <c r="F14921" s="55">
        <v>874.18184101437339</v>
      </c>
      <c r="G14921" s="53" t="s">
        <v>875</v>
      </c>
    </row>
    <row r="14922" spans="1:7" ht="12.75" customHeight="1" x14ac:dyDescent="0.2">
      <c r="A14922" s="53" t="s">
        <v>895</v>
      </c>
      <c r="B14922" s="53" t="s">
        <v>319</v>
      </c>
      <c r="C14922" s="53" t="s">
        <v>114</v>
      </c>
      <c r="D14922" s="53" t="s">
        <v>110</v>
      </c>
      <c r="E14922" s="53" t="s">
        <v>295</v>
      </c>
      <c r="F14922" s="55">
        <v>7.3171779615884315E-3</v>
      </c>
      <c r="G14922" s="53" t="s">
        <v>875</v>
      </c>
    </row>
    <row r="14923" spans="1:7" ht="12.75" customHeight="1" x14ac:dyDescent="0.2">
      <c r="A14923" s="53" t="s">
        <v>895</v>
      </c>
      <c r="B14923" s="53" t="s">
        <v>319</v>
      </c>
      <c r="C14923" s="53" t="s">
        <v>115</v>
      </c>
      <c r="D14923" s="53" t="s">
        <v>116</v>
      </c>
      <c r="E14923" s="53" t="s">
        <v>295</v>
      </c>
      <c r="F14923" s="55">
        <v>5.6002734827616543E-2</v>
      </c>
      <c r="G14923" s="53" t="s">
        <v>875</v>
      </c>
    </row>
    <row r="14924" spans="1:7" ht="12.75" customHeight="1" x14ac:dyDescent="0.2">
      <c r="A14924" s="53" t="s">
        <v>895</v>
      </c>
      <c r="B14924" s="53" t="s">
        <v>319</v>
      </c>
      <c r="C14924" s="53" t="s">
        <v>121</v>
      </c>
      <c r="D14924" s="53" t="s">
        <v>122</v>
      </c>
      <c r="E14924" s="53" t="s">
        <v>295</v>
      </c>
      <c r="F14924" s="55">
        <v>0.38369906294054862</v>
      </c>
      <c r="G14924" s="53" t="s">
        <v>875</v>
      </c>
    </row>
    <row r="14925" spans="1:7" ht="12.75" customHeight="1" x14ac:dyDescent="0.2">
      <c r="A14925" s="53" t="s">
        <v>895</v>
      </c>
      <c r="B14925" s="53" t="s">
        <v>319</v>
      </c>
      <c r="C14925" s="53" t="s">
        <v>49</v>
      </c>
      <c r="D14925" s="53" t="s">
        <v>50</v>
      </c>
      <c r="E14925" s="53" t="s">
        <v>296</v>
      </c>
      <c r="F14925" s="55">
        <v>2.5564821036495123E-3</v>
      </c>
      <c r="G14925" s="53" t="s">
        <v>875</v>
      </c>
    </row>
    <row r="14926" spans="1:7" ht="12.75" customHeight="1" x14ac:dyDescent="0.2">
      <c r="A14926" s="53" t="s">
        <v>895</v>
      </c>
      <c r="B14926" s="53" t="s">
        <v>319</v>
      </c>
      <c r="C14926" s="53" t="s">
        <v>84</v>
      </c>
      <c r="D14926" s="53" t="s">
        <v>82</v>
      </c>
      <c r="E14926" s="53" t="s">
        <v>296</v>
      </c>
      <c r="F14926" s="55">
        <v>1.4524348925309443</v>
      </c>
      <c r="G14926" s="53" t="s">
        <v>875</v>
      </c>
    </row>
    <row r="14927" spans="1:7" ht="12.75" customHeight="1" x14ac:dyDescent="0.2">
      <c r="A14927" s="53" t="s">
        <v>895</v>
      </c>
      <c r="B14927" s="53" t="s">
        <v>319</v>
      </c>
      <c r="C14927" s="53" t="s">
        <v>114</v>
      </c>
      <c r="D14927" s="53" t="s">
        <v>110</v>
      </c>
      <c r="E14927" s="53" t="s">
        <v>296</v>
      </c>
      <c r="F14927" s="55">
        <v>38.717958095590532</v>
      </c>
      <c r="G14927" s="53" t="s">
        <v>875</v>
      </c>
    </row>
    <row r="14928" spans="1:7" ht="12.75" customHeight="1" x14ac:dyDescent="0.2">
      <c r="A14928" s="53" t="s">
        <v>895</v>
      </c>
      <c r="B14928" s="53" t="s">
        <v>319</v>
      </c>
      <c r="C14928" s="53" t="s">
        <v>56</v>
      </c>
      <c r="D14928" s="53" t="s">
        <v>50</v>
      </c>
      <c r="E14928" s="53" t="s">
        <v>297</v>
      </c>
      <c r="F14928" s="55">
        <v>5.3436023185060508E-3</v>
      </c>
      <c r="G14928" s="53" t="s">
        <v>875</v>
      </c>
    </row>
    <row r="14929" spans="1:7" ht="12.75" customHeight="1" x14ac:dyDescent="0.2">
      <c r="A14929" s="53" t="s">
        <v>895</v>
      </c>
      <c r="B14929" s="53" t="s">
        <v>319</v>
      </c>
      <c r="C14929" s="53" t="s">
        <v>81</v>
      </c>
      <c r="D14929" s="53" t="s">
        <v>82</v>
      </c>
      <c r="E14929" s="53" t="s">
        <v>297</v>
      </c>
      <c r="F14929" s="55">
        <v>2.3094721142839112</v>
      </c>
      <c r="G14929" s="53" t="s">
        <v>875</v>
      </c>
    </row>
    <row r="14930" spans="1:7" ht="12.75" customHeight="1" x14ac:dyDescent="0.2">
      <c r="A14930" s="53" t="s">
        <v>895</v>
      </c>
      <c r="B14930" s="53" t="s">
        <v>319</v>
      </c>
      <c r="C14930" s="53" t="s">
        <v>83</v>
      </c>
      <c r="D14930" s="53" t="s">
        <v>82</v>
      </c>
      <c r="E14930" s="53" t="s">
        <v>297</v>
      </c>
      <c r="F14930" s="55">
        <v>9.6193672406194626</v>
      </c>
      <c r="G14930" s="53" t="s">
        <v>875</v>
      </c>
    </row>
    <row r="14931" spans="1:7" ht="12.75" customHeight="1" x14ac:dyDescent="0.2">
      <c r="A14931" s="53" t="s">
        <v>895</v>
      </c>
      <c r="B14931" s="53" t="s">
        <v>319</v>
      </c>
      <c r="C14931" s="53" t="s">
        <v>84</v>
      </c>
      <c r="D14931" s="53" t="s">
        <v>82</v>
      </c>
      <c r="E14931" s="53" t="s">
        <v>297</v>
      </c>
      <c r="F14931" s="55">
        <v>0.65337933791004588</v>
      </c>
      <c r="G14931" s="53" t="s">
        <v>875</v>
      </c>
    </row>
    <row r="14932" spans="1:7" ht="12.75" customHeight="1" x14ac:dyDescent="0.2">
      <c r="A14932" s="53" t="s">
        <v>895</v>
      </c>
      <c r="B14932" s="53" t="s">
        <v>319</v>
      </c>
      <c r="C14932" s="53" t="s">
        <v>96</v>
      </c>
      <c r="D14932" s="53" t="s">
        <v>97</v>
      </c>
      <c r="E14932" s="53" t="s">
        <v>297</v>
      </c>
      <c r="F14932" s="55">
        <v>5.98009378158756E-3</v>
      </c>
      <c r="G14932" s="53" t="s">
        <v>875</v>
      </c>
    </row>
    <row r="14933" spans="1:7" ht="12.75" customHeight="1" x14ac:dyDescent="0.2">
      <c r="A14933" s="53" t="s">
        <v>895</v>
      </c>
      <c r="B14933" s="53" t="s">
        <v>319</v>
      </c>
      <c r="C14933" s="53" t="s">
        <v>113</v>
      </c>
      <c r="D14933" s="53" t="s">
        <v>110</v>
      </c>
      <c r="E14933" s="53" t="s">
        <v>297</v>
      </c>
      <c r="F14933" s="55">
        <v>1.1732083166069385</v>
      </c>
      <c r="G14933" s="53" t="s">
        <v>875</v>
      </c>
    </row>
    <row r="14934" spans="1:7" ht="12.75" customHeight="1" x14ac:dyDescent="0.2">
      <c r="A14934" s="53" t="s">
        <v>895</v>
      </c>
      <c r="B14934" s="53" t="s">
        <v>319</v>
      </c>
      <c r="C14934" s="53" t="s">
        <v>114</v>
      </c>
      <c r="D14934" s="53" t="s">
        <v>110</v>
      </c>
      <c r="E14934" s="53" t="s">
        <v>297</v>
      </c>
      <c r="F14934" s="55">
        <v>548.6858877281029</v>
      </c>
      <c r="G14934" s="53" t="s">
        <v>875</v>
      </c>
    </row>
    <row r="14935" spans="1:7" ht="12.75" customHeight="1" x14ac:dyDescent="0.2">
      <c r="A14935" s="53" t="s">
        <v>895</v>
      </c>
      <c r="B14935" s="53" t="s">
        <v>319</v>
      </c>
      <c r="C14935" s="53" t="s">
        <v>115</v>
      </c>
      <c r="D14935" s="53" t="s">
        <v>116</v>
      </c>
      <c r="E14935" s="53" t="s">
        <v>297</v>
      </c>
      <c r="F14935" s="55">
        <v>42.734278869602065</v>
      </c>
      <c r="G14935" s="53" t="s">
        <v>875</v>
      </c>
    </row>
    <row r="14936" spans="1:7" ht="12.75" customHeight="1" x14ac:dyDescent="0.2">
      <c r="A14936" s="53" t="s">
        <v>895</v>
      </c>
      <c r="B14936" s="53" t="s">
        <v>319</v>
      </c>
      <c r="C14936" s="53" t="s">
        <v>123</v>
      </c>
      <c r="D14936" s="53" t="s">
        <v>124</v>
      </c>
      <c r="E14936" s="53" t="s">
        <v>297</v>
      </c>
      <c r="F14936" s="55">
        <v>3.8608517454753849E-6</v>
      </c>
      <c r="G14936" s="53" t="s">
        <v>875</v>
      </c>
    </row>
    <row r="14937" spans="1:7" ht="12.75" customHeight="1" x14ac:dyDescent="0.2">
      <c r="A14937" s="53" t="s">
        <v>895</v>
      </c>
      <c r="B14937" s="53" t="s">
        <v>319</v>
      </c>
      <c r="C14937" s="53" t="s">
        <v>31</v>
      </c>
      <c r="D14937" s="53" t="s">
        <v>0</v>
      </c>
      <c r="E14937" s="53" t="s">
        <v>298</v>
      </c>
      <c r="F14937" s="55">
        <v>0.32242558494076468</v>
      </c>
      <c r="G14937" s="53" t="s">
        <v>875</v>
      </c>
    </row>
    <row r="14938" spans="1:7" ht="12.75" customHeight="1" x14ac:dyDescent="0.2">
      <c r="A14938" s="53" t="s">
        <v>895</v>
      </c>
      <c r="B14938" s="53" t="s">
        <v>319</v>
      </c>
      <c r="C14938" s="53" t="s">
        <v>47</v>
      </c>
      <c r="D14938" s="53" t="s">
        <v>48</v>
      </c>
      <c r="E14938" s="53" t="s">
        <v>298</v>
      </c>
      <c r="F14938" s="55">
        <v>1.2737510631961981</v>
      </c>
      <c r="G14938" s="53" t="s">
        <v>875</v>
      </c>
    </row>
    <row r="14939" spans="1:7" ht="12.75" customHeight="1" x14ac:dyDescent="0.2">
      <c r="A14939" s="53" t="s">
        <v>895</v>
      </c>
      <c r="B14939" s="53" t="s">
        <v>319</v>
      </c>
      <c r="C14939" s="53" t="s">
        <v>51</v>
      </c>
      <c r="D14939" s="53" t="s">
        <v>50</v>
      </c>
      <c r="E14939" s="53" t="s">
        <v>298</v>
      </c>
      <c r="F14939" s="55">
        <v>1.48509785704406E-2</v>
      </c>
      <c r="G14939" s="53" t="s">
        <v>875</v>
      </c>
    </row>
    <row r="14940" spans="1:7" ht="12.75" customHeight="1" x14ac:dyDescent="0.2">
      <c r="A14940" s="53" t="s">
        <v>895</v>
      </c>
      <c r="B14940" s="53" t="s">
        <v>319</v>
      </c>
      <c r="C14940" s="53" t="s">
        <v>53</v>
      </c>
      <c r="D14940" s="53" t="s">
        <v>50</v>
      </c>
      <c r="E14940" s="53" t="s">
        <v>298</v>
      </c>
      <c r="F14940" s="55">
        <v>2.0555357713743219E-4</v>
      </c>
      <c r="G14940" s="53" t="s">
        <v>875</v>
      </c>
    </row>
    <row r="14941" spans="1:7" ht="12.75" customHeight="1" x14ac:dyDescent="0.2">
      <c r="A14941" s="53" t="s">
        <v>895</v>
      </c>
      <c r="B14941" s="53" t="s">
        <v>319</v>
      </c>
      <c r="C14941" s="53" t="s">
        <v>56</v>
      </c>
      <c r="D14941" s="53" t="s">
        <v>50</v>
      </c>
      <c r="E14941" s="53" t="s">
        <v>298</v>
      </c>
      <c r="F14941" s="55">
        <v>5.2892712438160974E-2</v>
      </c>
      <c r="G14941" s="53" t="s">
        <v>875</v>
      </c>
    </row>
    <row r="14942" spans="1:7" ht="12.75" customHeight="1" x14ac:dyDescent="0.2">
      <c r="A14942" s="53" t="s">
        <v>895</v>
      </c>
      <c r="B14942" s="53" t="s">
        <v>319</v>
      </c>
      <c r="C14942" s="53" t="s">
        <v>57</v>
      </c>
      <c r="D14942" s="53" t="s">
        <v>50</v>
      </c>
      <c r="E14942" s="53" t="s">
        <v>298</v>
      </c>
      <c r="F14942" s="55">
        <v>4.9879399704710649E-2</v>
      </c>
      <c r="G14942" s="53" t="s">
        <v>875</v>
      </c>
    </row>
    <row r="14943" spans="1:7" ht="12.75" customHeight="1" x14ac:dyDescent="0.2">
      <c r="A14943" s="53" t="s">
        <v>895</v>
      </c>
      <c r="B14943" s="53" t="s">
        <v>319</v>
      </c>
      <c r="C14943" s="53" t="s">
        <v>60</v>
      </c>
      <c r="D14943" s="53" t="s">
        <v>50</v>
      </c>
      <c r="E14943" s="53" t="s">
        <v>298</v>
      </c>
      <c r="F14943" s="55">
        <v>0.69286963205152918</v>
      </c>
      <c r="G14943" s="53" t="s">
        <v>875</v>
      </c>
    </row>
    <row r="14944" spans="1:7" ht="12.75" customHeight="1" x14ac:dyDescent="0.2">
      <c r="A14944" s="53" t="s">
        <v>895</v>
      </c>
      <c r="B14944" s="53" t="s">
        <v>319</v>
      </c>
      <c r="C14944" s="53" t="s">
        <v>61</v>
      </c>
      <c r="D14944" s="53" t="s">
        <v>50</v>
      </c>
      <c r="E14944" s="53" t="s">
        <v>298</v>
      </c>
      <c r="F14944" s="55">
        <v>1.5767603634303034E-3</v>
      </c>
      <c r="G14944" s="53" t="s">
        <v>875</v>
      </c>
    </row>
    <row r="14945" spans="1:7" ht="12.75" customHeight="1" x14ac:dyDescent="0.2">
      <c r="A14945" s="53" t="s">
        <v>895</v>
      </c>
      <c r="B14945" s="53" t="s">
        <v>319</v>
      </c>
      <c r="C14945" s="53" t="s">
        <v>66</v>
      </c>
      <c r="D14945" s="53" t="s">
        <v>50</v>
      </c>
      <c r="E14945" s="53" t="s">
        <v>298</v>
      </c>
      <c r="F14945" s="55">
        <v>0.14295631462513542</v>
      </c>
      <c r="G14945" s="53" t="s">
        <v>875</v>
      </c>
    </row>
    <row r="14946" spans="1:7" ht="12.75" customHeight="1" x14ac:dyDescent="0.2">
      <c r="A14946" s="53" t="s">
        <v>895</v>
      </c>
      <c r="B14946" s="53" t="s">
        <v>319</v>
      </c>
      <c r="C14946" s="53" t="s">
        <v>67</v>
      </c>
      <c r="D14946" s="53" t="s">
        <v>50</v>
      </c>
      <c r="E14946" s="53" t="s">
        <v>298</v>
      </c>
      <c r="F14946" s="55">
        <v>0.27851604166244337</v>
      </c>
      <c r="G14946" s="53" t="s">
        <v>875</v>
      </c>
    </row>
    <row r="14947" spans="1:7" ht="12.75" customHeight="1" x14ac:dyDescent="0.2">
      <c r="A14947" s="53" t="s">
        <v>895</v>
      </c>
      <c r="B14947" s="53" t="s">
        <v>319</v>
      </c>
      <c r="C14947" s="53" t="s">
        <v>70</v>
      </c>
      <c r="D14947" s="53" t="s">
        <v>50</v>
      </c>
      <c r="E14947" s="53" t="s">
        <v>298</v>
      </c>
      <c r="F14947" s="55">
        <v>0.36026485277123704</v>
      </c>
      <c r="G14947" s="53" t="s">
        <v>875</v>
      </c>
    </row>
    <row r="14948" spans="1:7" ht="12.75" customHeight="1" x14ac:dyDescent="0.2">
      <c r="A14948" s="53" t="s">
        <v>895</v>
      </c>
      <c r="B14948" s="53" t="s">
        <v>319</v>
      </c>
      <c r="C14948" s="53" t="s">
        <v>71</v>
      </c>
      <c r="D14948" s="53" t="s">
        <v>50</v>
      </c>
      <c r="E14948" s="53" t="s">
        <v>298</v>
      </c>
      <c r="F14948" s="55">
        <v>7.6663507759466929E-3</v>
      </c>
      <c r="G14948" s="53" t="s">
        <v>875</v>
      </c>
    </row>
    <row r="14949" spans="1:7" ht="12.75" customHeight="1" x14ac:dyDescent="0.2">
      <c r="A14949" s="53" t="s">
        <v>895</v>
      </c>
      <c r="B14949" s="53" t="s">
        <v>319</v>
      </c>
      <c r="C14949" s="53" t="s">
        <v>81</v>
      </c>
      <c r="D14949" s="53" t="s">
        <v>82</v>
      </c>
      <c r="E14949" s="53" t="s">
        <v>298</v>
      </c>
      <c r="F14949" s="55">
        <v>9.0073728147038317</v>
      </c>
      <c r="G14949" s="53" t="s">
        <v>875</v>
      </c>
    </row>
    <row r="14950" spans="1:7" ht="12.75" customHeight="1" x14ac:dyDescent="0.2">
      <c r="A14950" s="53" t="s">
        <v>895</v>
      </c>
      <c r="B14950" s="53" t="s">
        <v>319</v>
      </c>
      <c r="C14950" s="53" t="s">
        <v>83</v>
      </c>
      <c r="D14950" s="53" t="s">
        <v>82</v>
      </c>
      <c r="E14950" s="53" t="s">
        <v>298</v>
      </c>
      <c r="F14950" s="55">
        <v>39.934309206162041</v>
      </c>
      <c r="G14950" s="53" t="s">
        <v>875</v>
      </c>
    </row>
    <row r="14951" spans="1:7" ht="12.75" customHeight="1" x14ac:dyDescent="0.2">
      <c r="A14951" s="53" t="s">
        <v>895</v>
      </c>
      <c r="B14951" s="53" t="s">
        <v>319</v>
      </c>
      <c r="C14951" s="53" t="s">
        <v>84</v>
      </c>
      <c r="D14951" s="53" t="s">
        <v>82</v>
      </c>
      <c r="E14951" s="53" t="s">
        <v>298</v>
      </c>
      <c r="F14951" s="55">
        <v>4.8467764482497548</v>
      </c>
      <c r="G14951" s="53" t="s">
        <v>875</v>
      </c>
    </row>
    <row r="14952" spans="1:7" ht="12.75" customHeight="1" x14ac:dyDescent="0.2">
      <c r="A14952" s="53" t="s">
        <v>895</v>
      </c>
      <c r="B14952" s="53" t="s">
        <v>319</v>
      </c>
      <c r="C14952" s="53" t="s">
        <v>86</v>
      </c>
      <c r="D14952" s="53" t="s">
        <v>87</v>
      </c>
      <c r="E14952" s="53" t="s">
        <v>298</v>
      </c>
      <c r="F14952" s="55">
        <v>3.7309118614287358</v>
      </c>
      <c r="G14952" s="53" t="s">
        <v>875</v>
      </c>
    </row>
    <row r="14953" spans="1:7" ht="12.75" customHeight="1" x14ac:dyDescent="0.2">
      <c r="A14953" s="53" t="s">
        <v>895</v>
      </c>
      <c r="B14953" s="53" t="s">
        <v>319</v>
      </c>
      <c r="C14953" s="53" t="s">
        <v>90</v>
      </c>
      <c r="D14953" s="53" t="s">
        <v>87</v>
      </c>
      <c r="E14953" s="53" t="s">
        <v>298</v>
      </c>
      <c r="F14953" s="55">
        <v>5.1554034684617653E-2</v>
      </c>
      <c r="G14953" s="53" t="s">
        <v>875</v>
      </c>
    </row>
    <row r="14954" spans="1:7" ht="12.75" customHeight="1" x14ac:dyDescent="0.2">
      <c r="A14954" s="53" t="s">
        <v>895</v>
      </c>
      <c r="B14954" s="53" t="s">
        <v>319</v>
      </c>
      <c r="C14954" s="53" t="s">
        <v>93</v>
      </c>
      <c r="D14954" s="53" t="s">
        <v>87</v>
      </c>
      <c r="E14954" s="53" t="s">
        <v>298</v>
      </c>
      <c r="F14954" s="55">
        <v>0.58042511756279724</v>
      </c>
      <c r="G14954" s="53" t="s">
        <v>875</v>
      </c>
    </row>
    <row r="14955" spans="1:7" ht="12.75" customHeight="1" x14ac:dyDescent="0.2">
      <c r="A14955" s="53" t="s">
        <v>895</v>
      </c>
      <c r="B14955" s="53" t="s">
        <v>319</v>
      </c>
      <c r="C14955" s="53" t="s">
        <v>94</v>
      </c>
      <c r="D14955" s="53" t="s">
        <v>87</v>
      </c>
      <c r="E14955" s="53" t="s">
        <v>298</v>
      </c>
      <c r="F14955" s="55">
        <v>1.386591310018928</v>
      </c>
      <c r="G14955" s="53" t="s">
        <v>875</v>
      </c>
    </row>
    <row r="14956" spans="1:7" ht="12.75" customHeight="1" x14ac:dyDescent="0.2">
      <c r="A14956" s="53" t="s">
        <v>895</v>
      </c>
      <c r="B14956" s="53" t="s">
        <v>319</v>
      </c>
      <c r="C14956" s="53" t="s">
        <v>96</v>
      </c>
      <c r="D14956" s="53" t="s">
        <v>97</v>
      </c>
      <c r="E14956" s="53" t="s">
        <v>298</v>
      </c>
      <c r="F14956" s="55">
        <v>0.6299924602876561</v>
      </c>
      <c r="G14956" s="53" t="s">
        <v>875</v>
      </c>
    </row>
    <row r="14957" spans="1:7" ht="12.75" customHeight="1" x14ac:dyDescent="0.2">
      <c r="A14957" s="53" t="s">
        <v>895</v>
      </c>
      <c r="B14957" s="53" t="s">
        <v>319</v>
      </c>
      <c r="C14957" s="53" t="s">
        <v>99</v>
      </c>
      <c r="D14957" s="53" t="s">
        <v>100</v>
      </c>
      <c r="E14957" s="53" t="s">
        <v>298</v>
      </c>
      <c r="F14957" s="55">
        <v>0.70596591427424826</v>
      </c>
      <c r="G14957" s="53" t="s">
        <v>875</v>
      </c>
    </row>
    <row r="14958" spans="1:7" ht="12.75" customHeight="1" x14ac:dyDescent="0.2">
      <c r="A14958" s="53" t="s">
        <v>895</v>
      </c>
      <c r="B14958" s="53" t="s">
        <v>319</v>
      </c>
      <c r="C14958" s="53" t="s">
        <v>101</v>
      </c>
      <c r="D14958" s="53" t="s">
        <v>100</v>
      </c>
      <c r="E14958" s="53" t="s">
        <v>298</v>
      </c>
      <c r="F14958" s="55">
        <v>1.4747035765324463</v>
      </c>
      <c r="G14958" s="53" t="s">
        <v>875</v>
      </c>
    </row>
    <row r="14959" spans="1:7" ht="12.75" customHeight="1" x14ac:dyDescent="0.2">
      <c r="A14959" s="53" t="s">
        <v>895</v>
      </c>
      <c r="B14959" s="53" t="s">
        <v>319</v>
      </c>
      <c r="C14959" s="53" t="s">
        <v>113</v>
      </c>
      <c r="D14959" s="53" t="s">
        <v>110</v>
      </c>
      <c r="E14959" s="53" t="s">
        <v>298</v>
      </c>
      <c r="F14959" s="55">
        <v>0.23848620428597062</v>
      </c>
      <c r="G14959" s="53" t="s">
        <v>875</v>
      </c>
    </row>
    <row r="14960" spans="1:7" ht="12.75" customHeight="1" x14ac:dyDescent="0.2">
      <c r="A14960" s="53" t="s">
        <v>895</v>
      </c>
      <c r="B14960" s="53" t="s">
        <v>319</v>
      </c>
      <c r="C14960" s="53" t="s">
        <v>115</v>
      </c>
      <c r="D14960" s="53" t="s">
        <v>116</v>
      </c>
      <c r="E14960" s="53" t="s">
        <v>298</v>
      </c>
      <c r="F14960" s="55">
        <v>319.99767925218811</v>
      </c>
      <c r="G14960" s="53" t="s">
        <v>875</v>
      </c>
    </row>
    <row r="14961" spans="1:7" ht="12.75" customHeight="1" x14ac:dyDescent="0.2">
      <c r="A14961" s="53" t="s">
        <v>895</v>
      </c>
      <c r="B14961" s="53" t="s">
        <v>319</v>
      </c>
      <c r="C14961" s="53" t="s">
        <v>117</v>
      </c>
      <c r="D14961" s="53" t="s">
        <v>118</v>
      </c>
      <c r="E14961" s="53" t="s">
        <v>298</v>
      </c>
      <c r="F14961" s="55">
        <v>5.3672683220625045E-2</v>
      </c>
      <c r="G14961" s="53" t="s">
        <v>875</v>
      </c>
    </row>
    <row r="14962" spans="1:7" ht="12.75" customHeight="1" x14ac:dyDescent="0.2">
      <c r="A14962" s="53" t="s">
        <v>895</v>
      </c>
      <c r="B14962" s="53" t="s">
        <v>319</v>
      </c>
      <c r="C14962" s="53" t="s">
        <v>119</v>
      </c>
      <c r="D14962" s="53" t="s">
        <v>120</v>
      </c>
      <c r="E14962" s="53" t="s">
        <v>298</v>
      </c>
      <c r="F14962" s="55">
        <v>3.9976633030067632E-3</v>
      </c>
      <c r="G14962" s="53" t="s">
        <v>875</v>
      </c>
    </row>
    <row r="14963" spans="1:7" ht="12.75" customHeight="1" x14ac:dyDescent="0.2">
      <c r="A14963" s="53" t="s">
        <v>895</v>
      </c>
      <c r="B14963" s="53" t="s">
        <v>319</v>
      </c>
      <c r="C14963" s="53" t="s">
        <v>121</v>
      </c>
      <c r="D14963" s="53" t="s">
        <v>122</v>
      </c>
      <c r="E14963" s="53" t="s">
        <v>298</v>
      </c>
      <c r="F14963" s="55">
        <v>0.66765850089052092</v>
      </c>
      <c r="G14963" s="53" t="s">
        <v>875</v>
      </c>
    </row>
    <row r="14964" spans="1:7" ht="12.75" customHeight="1" x14ac:dyDescent="0.2">
      <c r="A14964" s="53" t="s">
        <v>895</v>
      </c>
      <c r="B14964" s="53" t="s">
        <v>319</v>
      </c>
      <c r="C14964" s="53" t="s">
        <v>123</v>
      </c>
      <c r="D14964" s="53" t="s">
        <v>124</v>
      </c>
      <c r="E14964" s="53" t="s">
        <v>298</v>
      </c>
      <c r="F14964" s="55">
        <v>0.46089979445842405</v>
      </c>
      <c r="G14964" s="53" t="s">
        <v>875</v>
      </c>
    </row>
    <row r="14965" spans="1:7" ht="12.75" customHeight="1" x14ac:dyDescent="0.2">
      <c r="A14965" s="53" t="s">
        <v>895</v>
      </c>
      <c r="B14965" s="53" t="s">
        <v>319</v>
      </c>
      <c r="C14965" s="53" t="s">
        <v>58</v>
      </c>
      <c r="D14965" s="53" t="s">
        <v>50</v>
      </c>
      <c r="E14965" s="53" t="s">
        <v>299</v>
      </c>
      <c r="F14965" s="55">
        <v>0.27010871085558935</v>
      </c>
      <c r="G14965" s="53" t="s">
        <v>875</v>
      </c>
    </row>
    <row r="14966" spans="1:7" ht="12.75" customHeight="1" x14ac:dyDescent="0.2">
      <c r="A14966" s="53" t="s">
        <v>895</v>
      </c>
      <c r="B14966" s="53" t="s">
        <v>319</v>
      </c>
      <c r="C14966" s="53" t="s">
        <v>72</v>
      </c>
      <c r="D14966" s="53" t="s">
        <v>73</v>
      </c>
      <c r="E14966" s="53" t="s">
        <v>299</v>
      </c>
      <c r="F14966" s="55">
        <v>0.1678213591363851</v>
      </c>
      <c r="G14966" s="53" t="s">
        <v>875</v>
      </c>
    </row>
    <row r="14967" spans="1:7" ht="12.75" customHeight="1" x14ac:dyDescent="0.2">
      <c r="A14967" s="53" t="s">
        <v>895</v>
      </c>
      <c r="B14967" s="53" t="s">
        <v>319</v>
      </c>
      <c r="C14967" s="53" t="s">
        <v>76</v>
      </c>
      <c r="D14967" s="53" t="s">
        <v>75</v>
      </c>
      <c r="E14967" s="53" t="s">
        <v>299</v>
      </c>
      <c r="F14967" s="55">
        <v>3.8042474616620625</v>
      </c>
      <c r="G14967" s="53" t="s">
        <v>875</v>
      </c>
    </row>
    <row r="14968" spans="1:7" ht="12.75" customHeight="1" x14ac:dyDescent="0.2">
      <c r="A14968" s="53" t="s">
        <v>895</v>
      </c>
      <c r="B14968" s="53" t="s">
        <v>319</v>
      </c>
      <c r="C14968" s="53" t="s">
        <v>84</v>
      </c>
      <c r="D14968" s="53" t="s">
        <v>82</v>
      </c>
      <c r="E14968" s="53" t="s">
        <v>299</v>
      </c>
      <c r="F14968" s="55">
        <v>3.6277973170937227E-4</v>
      </c>
      <c r="G14968" s="53" t="s">
        <v>875</v>
      </c>
    </row>
    <row r="14969" spans="1:7" ht="12.75" customHeight="1" x14ac:dyDescent="0.2">
      <c r="A14969" s="53" t="s">
        <v>895</v>
      </c>
      <c r="B14969" s="53" t="s">
        <v>319</v>
      </c>
      <c r="C14969" s="53" t="s">
        <v>86</v>
      </c>
      <c r="D14969" s="53" t="s">
        <v>87</v>
      </c>
      <c r="E14969" s="53" t="s">
        <v>299</v>
      </c>
      <c r="F14969" s="55">
        <v>4.4635756284394468</v>
      </c>
      <c r="G14969" s="53" t="s">
        <v>875</v>
      </c>
    </row>
    <row r="14970" spans="1:7" ht="12.75" customHeight="1" x14ac:dyDescent="0.2">
      <c r="A14970" s="53" t="s">
        <v>895</v>
      </c>
      <c r="B14970" s="53" t="s">
        <v>319</v>
      </c>
      <c r="C14970" s="53" t="s">
        <v>91</v>
      </c>
      <c r="D14970" s="53" t="s">
        <v>87</v>
      </c>
      <c r="E14970" s="53" t="s">
        <v>299</v>
      </c>
      <c r="F14970" s="55">
        <v>3.3195116675638756</v>
      </c>
      <c r="G14970" s="53" t="s">
        <v>875</v>
      </c>
    </row>
    <row r="14971" spans="1:7" ht="12.75" customHeight="1" x14ac:dyDescent="0.2">
      <c r="A14971" s="53" t="s">
        <v>895</v>
      </c>
      <c r="B14971" s="53" t="s">
        <v>319</v>
      </c>
      <c r="C14971" s="53" t="s">
        <v>94</v>
      </c>
      <c r="D14971" s="53" t="s">
        <v>87</v>
      </c>
      <c r="E14971" s="53" t="s">
        <v>299</v>
      </c>
      <c r="F14971" s="55">
        <v>10.829914947756308</v>
      </c>
      <c r="G14971" s="53" t="s">
        <v>875</v>
      </c>
    </row>
    <row r="14972" spans="1:7" ht="12.75" customHeight="1" x14ac:dyDescent="0.2">
      <c r="A14972" s="53" t="s">
        <v>895</v>
      </c>
      <c r="B14972" s="53" t="s">
        <v>319</v>
      </c>
      <c r="C14972" s="53" t="s">
        <v>98</v>
      </c>
      <c r="D14972" s="53" t="s">
        <v>97</v>
      </c>
      <c r="E14972" s="53" t="s">
        <v>299</v>
      </c>
      <c r="F14972" s="55">
        <v>5.3559876078715422E-2</v>
      </c>
      <c r="G14972" s="53" t="s">
        <v>875</v>
      </c>
    </row>
    <row r="14973" spans="1:7" ht="12.75" customHeight="1" x14ac:dyDescent="0.2">
      <c r="A14973" s="53" t="s">
        <v>895</v>
      </c>
      <c r="B14973" s="53" t="s">
        <v>319</v>
      </c>
      <c r="C14973" s="53" t="s">
        <v>113</v>
      </c>
      <c r="D14973" s="53" t="s">
        <v>110</v>
      </c>
      <c r="E14973" s="53" t="s">
        <v>299</v>
      </c>
      <c r="F14973" s="55">
        <v>0.20275004347530401</v>
      </c>
      <c r="G14973" s="53" t="s">
        <v>875</v>
      </c>
    </row>
    <row r="14974" spans="1:7" ht="12.75" customHeight="1" x14ac:dyDescent="0.2">
      <c r="A14974" s="53" t="s">
        <v>895</v>
      </c>
      <c r="B14974" s="53" t="s">
        <v>319</v>
      </c>
      <c r="C14974" s="53" t="s">
        <v>115</v>
      </c>
      <c r="D14974" s="53" t="s">
        <v>116</v>
      </c>
      <c r="E14974" s="53" t="s">
        <v>299</v>
      </c>
      <c r="F14974" s="55">
        <v>48.223100195177651</v>
      </c>
      <c r="G14974" s="53" t="s">
        <v>875</v>
      </c>
    </row>
    <row r="14975" spans="1:7" ht="12.75" customHeight="1" x14ac:dyDescent="0.2">
      <c r="A14975" s="53" t="s">
        <v>895</v>
      </c>
      <c r="B14975" s="53" t="s">
        <v>319</v>
      </c>
      <c r="C14975" s="53" t="s">
        <v>119</v>
      </c>
      <c r="D14975" s="53" t="s">
        <v>120</v>
      </c>
      <c r="E14975" s="53" t="s">
        <v>299</v>
      </c>
      <c r="F14975" s="55">
        <v>3.4832965172873335E-3</v>
      </c>
      <c r="G14975" s="53" t="s">
        <v>875</v>
      </c>
    </row>
    <row r="14976" spans="1:7" ht="12.75" customHeight="1" x14ac:dyDescent="0.2">
      <c r="A14976" s="53" t="s">
        <v>895</v>
      </c>
      <c r="B14976" s="53" t="s">
        <v>319</v>
      </c>
      <c r="C14976" s="53" t="s">
        <v>121</v>
      </c>
      <c r="D14976" s="53" t="s">
        <v>122</v>
      </c>
      <c r="E14976" s="53" t="s">
        <v>299</v>
      </c>
      <c r="F14976" s="55">
        <v>0.22683101229994695</v>
      </c>
      <c r="G14976" s="53" t="s">
        <v>875</v>
      </c>
    </row>
    <row r="14977" spans="1:7" ht="12.75" customHeight="1" x14ac:dyDescent="0.2">
      <c r="A14977" s="53" t="s">
        <v>895</v>
      </c>
      <c r="B14977" s="53" t="s">
        <v>319</v>
      </c>
      <c r="C14977" s="53" t="s">
        <v>57</v>
      </c>
      <c r="D14977" s="53" t="s">
        <v>50</v>
      </c>
      <c r="E14977" s="53" t="s">
        <v>300</v>
      </c>
      <c r="F14977" s="55">
        <v>4.7215965727398591E-2</v>
      </c>
      <c r="G14977" s="53" t="s">
        <v>875</v>
      </c>
    </row>
    <row r="14978" spans="1:7" ht="12.75" customHeight="1" x14ac:dyDescent="0.2">
      <c r="A14978" s="53" t="s">
        <v>895</v>
      </c>
      <c r="B14978" s="53" t="s">
        <v>319</v>
      </c>
      <c r="C14978" s="53" t="s">
        <v>81</v>
      </c>
      <c r="D14978" s="53" t="s">
        <v>82</v>
      </c>
      <c r="E14978" s="53" t="s">
        <v>300</v>
      </c>
      <c r="F14978" s="55">
        <v>13.802259048615619</v>
      </c>
      <c r="G14978" s="53" t="s">
        <v>875</v>
      </c>
    </row>
    <row r="14979" spans="1:7" ht="12.75" customHeight="1" x14ac:dyDescent="0.2">
      <c r="A14979" s="53" t="s">
        <v>895</v>
      </c>
      <c r="B14979" s="53" t="s">
        <v>319</v>
      </c>
      <c r="C14979" s="53" t="s">
        <v>83</v>
      </c>
      <c r="D14979" s="53" t="s">
        <v>82</v>
      </c>
      <c r="E14979" s="53" t="s">
        <v>300</v>
      </c>
      <c r="F14979" s="55">
        <v>7.2807630126904588</v>
      </c>
      <c r="G14979" s="53" t="s">
        <v>875</v>
      </c>
    </row>
    <row r="14980" spans="1:7" ht="12.75" customHeight="1" x14ac:dyDescent="0.2">
      <c r="A14980" s="53" t="s">
        <v>895</v>
      </c>
      <c r="B14980" s="53" t="s">
        <v>319</v>
      </c>
      <c r="C14980" s="53" t="s">
        <v>84</v>
      </c>
      <c r="D14980" s="53" t="s">
        <v>82</v>
      </c>
      <c r="E14980" s="53" t="s">
        <v>300</v>
      </c>
      <c r="F14980" s="55">
        <v>0.73158113274324843</v>
      </c>
      <c r="G14980" s="53" t="s">
        <v>875</v>
      </c>
    </row>
    <row r="14981" spans="1:7" ht="12.75" customHeight="1" x14ac:dyDescent="0.2">
      <c r="A14981" s="53" t="s">
        <v>895</v>
      </c>
      <c r="B14981" s="53" t="s">
        <v>319</v>
      </c>
      <c r="C14981" s="53" t="s">
        <v>99</v>
      </c>
      <c r="D14981" s="53" t="s">
        <v>100</v>
      </c>
      <c r="E14981" s="53" t="s">
        <v>300</v>
      </c>
      <c r="F14981" s="55">
        <v>3.1790505981203396</v>
      </c>
      <c r="G14981" s="53" t="s">
        <v>875</v>
      </c>
    </row>
    <row r="14982" spans="1:7" ht="12.75" customHeight="1" x14ac:dyDescent="0.2">
      <c r="A14982" s="53" t="s">
        <v>895</v>
      </c>
      <c r="B14982" s="53" t="s">
        <v>319</v>
      </c>
      <c r="C14982" s="53" t="s">
        <v>108</v>
      </c>
      <c r="D14982" s="53" t="s">
        <v>107</v>
      </c>
      <c r="E14982" s="53" t="s">
        <v>300</v>
      </c>
      <c r="F14982" s="55">
        <v>7.7575502482364005</v>
      </c>
      <c r="G14982" s="53" t="s">
        <v>875</v>
      </c>
    </row>
    <row r="14983" spans="1:7" ht="12.75" customHeight="1" x14ac:dyDescent="0.2">
      <c r="A14983" s="53" t="s">
        <v>895</v>
      </c>
      <c r="B14983" s="53" t="s">
        <v>319</v>
      </c>
      <c r="C14983" s="53" t="s">
        <v>115</v>
      </c>
      <c r="D14983" s="53" t="s">
        <v>116</v>
      </c>
      <c r="E14983" s="53" t="s">
        <v>300</v>
      </c>
      <c r="F14983" s="55">
        <v>1.0292882227391376</v>
      </c>
      <c r="G14983" s="53" t="s">
        <v>875</v>
      </c>
    </row>
    <row r="14984" spans="1:7" ht="12.75" customHeight="1" x14ac:dyDescent="0.2">
      <c r="A14984" s="53" t="s">
        <v>895</v>
      </c>
      <c r="B14984" s="53" t="s">
        <v>319</v>
      </c>
      <c r="C14984" s="53" t="s">
        <v>86</v>
      </c>
      <c r="D14984" s="53" t="s">
        <v>87</v>
      </c>
      <c r="E14984" s="53" t="s">
        <v>301</v>
      </c>
      <c r="F14984" s="55">
        <v>3.4977269580524233</v>
      </c>
      <c r="G14984" s="53" t="s">
        <v>875</v>
      </c>
    </row>
    <row r="14985" spans="1:7" ht="12.75" customHeight="1" x14ac:dyDescent="0.2">
      <c r="A14985" s="53" t="s">
        <v>895</v>
      </c>
      <c r="B14985" s="53" t="s">
        <v>319</v>
      </c>
      <c r="C14985" s="53" t="s">
        <v>108</v>
      </c>
      <c r="D14985" s="53" t="s">
        <v>107</v>
      </c>
      <c r="E14985" s="53" t="s">
        <v>301</v>
      </c>
      <c r="F14985" s="55">
        <v>20.278733753044932</v>
      </c>
      <c r="G14985" s="53" t="s">
        <v>875</v>
      </c>
    </row>
    <row r="14986" spans="1:7" ht="12.75" customHeight="1" x14ac:dyDescent="0.2">
      <c r="A14986" s="53" t="s">
        <v>895</v>
      </c>
      <c r="B14986" s="53" t="s">
        <v>319</v>
      </c>
      <c r="C14986" s="53" t="s">
        <v>114</v>
      </c>
      <c r="D14986" s="53" t="s">
        <v>110</v>
      </c>
      <c r="E14986" s="53" t="s">
        <v>301</v>
      </c>
      <c r="F14986" s="55">
        <v>4.2819263177838691E-2</v>
      </c>
      <c r="G14986" s="53" t="s">
        <v>875</v>
      </c>
    </row>
    <row r="14987" spans="1:7" ht="12.75" customHeight="1" x14ac:dyDescent="0.2">
      <c r="A14987" s="53" t="s">
        <v>895</v>
      </c>
      <c r="B14987" s="53" t="s">
        <v>319</v>
      </c>
      <c r="C14987" s="53" t="s">
        <v>115</v>
      </c>
      <c r="D14987" s="53" t="s">
        <v>116</v>
      </c>
      <c r="E14987" s="53" t="s">
        <v>301</v>
      </c>
      <c r="F14987" s="55">
        <v>125.47462766181845</v>
      </c>
      <c r="G14987" s="53" t="s">
        <v>875</v>
      </c>
    </row>
    <row r="14988" spans="1:7" ht="12.75" customHeight="1" x14ac:dyDescent="0.2">
      <c r="A14988" s="53" t="s">
        <v>895</v>
      </c>
      <c r="B14988" s="53" t="s">
        <v>319</v>
      </c>
      <c r="C14988" s="53" t="s">
        <v>91</v>
      </c>
      <c r="D14988" s="53" t="s">
        <v>87</v>
      </c>
      <c r="E14988" s="53" t="s">
        <v>302</v>
      </c>
      <c r="F14988" s="55">
        <v>4.5769797378605412</v>
      </c>
      <c r="G14988" s="53" t="s">
        <v>875</v>
      </c>
    </row>
    <row r="14989" spans="1:7" ht="12.75" customHeight="1" x14ac:dyDescent="0.2">
      <c r="A14989" s="53" t="s">
        <v>895</v>
      </c>
      <c r="B14989" s="53" t="s">
        <v>319</v>
      </c>
      <c r="C14989" s="53" t="s">
        <v>96</v>
      </c>
      <c r="D14989" s="53" t="s">
        <v>97</v>
      </c>
      <c r="E14989" s="53" t="s">
        <v>302</v>
      </c>
      <c r="F14989" s="55">
        <v>1.3404821265378446E-2</v>
      </c>
      <c r="G14989" s="53" t="s">
        <v>875</v>
      </c>
    </row>
    <row r="14990" spans="1:7" ht="12.75" customHeight="1" x14ac:dyDescent="0.2">
      <c r="A14990" s="53" t="s">
        <v>895</v>
      </c>
      <c r="B14990" s="53" t="s">
        <v>319</v>
      </c>
      <c r="C14990" s="53" t="s">
        <v>115</v>
      </c>
      <c r="D14990" s="53" t="s">
        <v>116</v>
      </c>
      <c r="E14990" s="53" t="s">
        <v>302</v>
      </c>
      <c r="F14990" s="55">
        <v>159.24747520993947</v>
      </c>
      <c r="G14990" s="53" t="s">
        <v>875</v>
      </c>
    </row>
    <row r="14991" spans="1:7" ht="12.75" customHeight="1" x14ac:dyDescent="0.2">
      <c r="A14991" s="53" t="s">
        <v>895</v>
      </c>
      <c r="B14991" s="53" t="s">
        <v>319</v>
      </c>
      <c r="C14991" s="53" t="s">
        <v>115</v>
      </c>
      <c r="D14991" s="53" t="s">
        <v>116</v>
      </c>
      <c r="E14991" s="53" t="s">
        <v>303</v>
      </c>
      <c r="F14991" s="55">
        <v>329.06704056614529</v>
      </c>
      <c r="G14991" s="53" t="s">
        <v>875</v>
      </c>
    </row>
    <row r="14992" spans="1:7" ht="12.75" customHeight="1" x14ac:dyDescent="0.2">
      <c r="A14992" s="53" t="s">
        <v>895</v>
      </c>
      <c r="B14992" s="53" t="s">
        <v>319</v>
      </c>
      <c r="C14992" s="53" t="s">
        <v>83</v>
      </c>
      <c r="D14992" s="53" t="s">
        <v>82</v>
      </c>
      <c r="E14992" s="53" t="s">
        <v>304</v>
      </c>
      <c r="F14992" s="55">
        <v>1.6383969584087419E-2</v>
      </c>
      <c r="G14992" s="53" t="s">
        <v>875</v>
      </c>
    </row>
    <row r="14993" spans="1:7" ht="12.75" customHeight="1" x14ac:dyDescent="0.2">
      <c r="A14993" s="53" t="s">
        <v>895</v>
      </c>
      <c r="B14993" s="53" t="s">
        <v>319</v>
      </c>
      <c r="C14993" s="53" t="s">
        <v>108</v>
      </c>
      <c r="D14993" s="53" t="s">
        <v>107</v>
      </c>
      <c r="E14993" s="53" t="s">
        <v>304</v>
      </c>
      <c r="F14993" s="55">
        <v>2.3458385155502276E-2</v>
      </c>
      <c r="G14993" s="53" t="s">
        <v>875</v>
      </c>
    </row>
    <row r="14994" spans="1:7" ht="12.75" customHeight="1" x14ac:dyDescent="0.2">
      <c r="A14994" s="53" t="s">
        <v>895</v>
      </c>
      <c r="B14994" s="53" t="s">
        <v>319</v>
      </c>
      <c r="C14994" s="53" t="s">
        <v>115</v>
      </c>
      <c r="D14994" s="53" t="s">
        <v>116</v>
      </c>
      <c r="E14994" s="53" t="s">
        <v>304</v>
      </c>
      <c r="F14994" s="55">
        <v>258.35633095715531</v>
      </c>
      <c r="G14994" s="53" t="s">
        <v>875</v>
      </c>
    </row>
    <row r="14995" spans="1:7" ht="12.75" customHeight="1" x14ac:dyDescent="0.2">
      <c r="A14995" s="53" t="s">
        <v>895</v>
      </c>
      <c r="B14995" s="53" t="s">
        <v>319</v>
      </c>
      <c r="C14995" s="53" t="s">
        <v>115</v>
      </c>
      <c r="D14995" s="53" t="s">
        <v>116</v>
      </c>
      <c r="E14995" s="53" t="s">
        <v>305</v>
      </c>
      <c r="F14995" s="55">
        <v>365.9671410552553</v>
      </c>
      <c r="G14995" s="53" t="s">
        <v>875</v>
      </c>
    </row>
    <row r="14996" spans="1:7" ht="12.75" customHeight="1" x14ac:dyDescent="0.2">
      <c r="A14996" s="53" t="s">
        <v>895</v>
      </c>
      <c r="B14996" s="53" t="s">
        <v>319</v>
      </c>
      <c r="C14996" s="53" t="s">
        <v>49</v>
      </c>
      <c r="D14996" s="53" t="s">
        <v>50</v>
      </c>
      <c r="E14996" s="53" t="s">
        <v>306</v>
      </c>
      <c r="F14996" s="55">
        <v>2.0913561211023035</v>
      </c>
      <c r="G14996" s="53" t="s">
        <v>875</v>
      </c>
    </row>
    <row r="14997" spans="1:7" ht="12.75" customHeight="1" x14ac:dyDescent="0.2">
      <c r="A14997" s="53" t="s">
        <v>895</v>
      </c>
      <c r="B14997" s="53" t="s">
        <v>319</v>
      </c>
      <c r="C14997" s="53" t="s">
        <v>51</v>
      </c>
      <c r="D14997" s="53" t="s">
        <v>50</v>
      </c>
      <c r="E14997" s="53" t="s">
        <v>306</v>
      </c>
      <c r="F14997" s="55">
        <v>0.70017095479226399</v>
      </c>
      <c r="G14997" s="53" t="s">
        <v>875</v>
      </c>
    </row>
    <row r="14998" spans="1:7" ht="12.75" customHeight="1" x14ac:dyDescent="0.2">
      <c r="A14998" s="53" t="s">
        <v>895</v>
      </c>
      <c r="B14998" s="53" t="s">
        <v>319</v>
      </c>
      <c r="C14998" s="53" t="s">
        <v>53</v>
      </c>
      <c r="D14998" s="53" t="s">
        <v>50</v>
      </c>
      <c r="E14998" s="53" t="s">
        <v>306</v>
      </c>
      <c r="F14998" s="55">
        <v>0.34763978722196531</v>
      </c>
      <c r="G14998" s="53" t="s">
        <v>875</v>
      </c>
    </row>
    <row r="14999" spans="1:7" ht="12.75" customHeight="1" x14ac:dyDescent="0.2">
      <c r="A14999" s="53" t="s">
        <v>895</v>
      </c>
      <c r="B14999" s="53" t="s">
        <v>319</v>
      </c>
      <c r="C14999" s="53" t="s">
        <v>55</v>
      </c>
      <c r="D14999" s="53" t="s">
        <v>50</v>
      </c>
      <c r="E14999" s="53" t="s">
        <v>306</v>
      </c>
      <c r="F14999" s="55">
        <v>0.57540873015735272</v>
      </c>
      <c r="G14999" s="53" t="s">
        <v>875</v>
      </c>
    </row>
    <row r="15000" spans="1:7" ht="12.75" customHeight="1" x14ac:dyDescent="0.2">
      <c r="A15000" s="53" t="s">
        <v>895</v>
      </c>
      <c r="B15000" s="53" t="s">
        <v>319</v>
      </c>
      <c r="C15000" s="53" t="s">
        <v>56</v>
      </c>
      <c r="D15000" s="53" t="s">
        <v>50</v>
      </c>
      <c r="E15000" s="53" t="s">
        <v>306</v>
      </c>
      <c r="F15000" s="55">
        <v>2.0232957521335617</v>
      </c>
      <c r="G15000" s="53" t="s">
        <v>875</v>
      </c>
    </row>
    <row r="15001" spans="1:7" ht="12.75" customHeight="1" x14ac:dyDescent="0.2">
      <c r="A15001" s="53" t="s">
        <v>895</v>
      </c>
      <c r="B15001" s="53" t="s">
        <v>319</v>
      </c>
      <c r="C15001" s="53" t="s">
        <v>57</v>
      </c>
      <c r="D15001" s="53" t="s">
        <v>50</v>
      </c>
      <c r="E15001" s="53" t="s">
        <v>306</v>
      </c>
      <c r="F15001" s="55">
        <v>31.565717953221839</v>
      </c>
      <c r="G15001" s="53" t="s">
        <v>875</v>
      </c>
    </row>
    <row r="15002" spans="1:7" ht="12.75" customHeight="1" x14ac:dyDescent="0.2">
      <c r="A15002" s="53" t="s">
        <v>895</v>
      </c>
      <c r="B15002" s="53" t="s">
        <v>319</v>
      </c>
      <c r="C15002" s="53" t="s">
        <v>59</v>
      </c>
      <c r="D15002" s="53" t="s">
        <v>50</v>
      </c>
      <c r="E15002" s="53" t="s">
        <v>306</v>
      </c>
      <c r="F15002" s="55">
        <v>1.6031001604167362E-2</v>
      </c>
      <c r="G15002" s="53" t="s">
        <v>875</v>
      </c>
    </row>
    <row r="15003" spans="1:7" ht="12.75" customHeight="1" x14ac:dyDescent="0.2">
      <c r="A15003" s="53" t="s">
        <v>895</v>
      </c>
      <c r="B15003" s="53" t="s">
        <v>319</v>
      </c>
      <c r="C15003" s="53" t="s">
        <v>61</v>
      </c>
      <c r="D15003" s="53" t="s">
        <v>50</v>
      </c>
      <c r="E15003" s="53" t="s">
        <v>306</v>
      </c>
      <c r="F15003" s="55">
        <v>6.0490217861350962E-2</v>
      </c>
      <c r="G15003" s="53" t="s">
        <v>875</v>
      </c>
    </row>
    <row r="15004" spans="1:7" ht="12.75" customHeight="1" x14ac:dyDescent="0.2">
      <c r="A15004" s="53" t="s">
        <v>895</v>
      </c>
      <c r="B15004" s="53" t="s">
        <v>319</v>
      </c>
      <c r="C15004" s="53" t="s">
        <v>65</v>
      </c>
      <c r="D15004" s="53" t="s">
        <v>50</v>
      </c>
      <c r="E15004" s="53" t="s">
        <v>306</v>
      </c>
      <c r="F15004" s="55">
        <v>5.6747128128754711E-3</v>
      </c>
      <c r="G15004" s="53" t="s">
        <v>875</v>
      </c>
    </row>
    <row r="15005" spans="1:7" ht="12.75" customHeight="1" x14ac:dyDescent="0.2">
      <c r="A15005" s="53" t="s">
        <v>895</v>
      </c>
      <c r="B15005" s="53" t="s">
        <v>319</v>
      </c>
      <c r="C15005" s="53" t="s">
        <v>66</v>
      </c>
      <c r="D15005" s="53" t="s">
        <v>50</v>
      </c>
      <c r="E15005" s="53" t="s">
        <v>306</v>
      </c>
      <c r="F15005" s="55">
        <v>4.073986564183258E-2</v>
      </c>
      <c r="G15005" s="53" t="s">
        <v>875</v>
      </c>
    </row>
    <row r="15006" spans="1:7" ht="12.75" customHeight="1" x14ac:dyDescent="0.2">
      <c r="A15006" s="53" t="s">
        <v>895</v>
      </c>
      <c r="B15006" s="53" t="s">
        <v>319</v>
      </c>
      <c r="C15006" s="53" t="s">
        <v>68</v>
      </c>
      <c r="D15006" s="53" t="s">
        <v>50</v>
      </c>
      <c r="E15006" s="53" t="s">
        <v>306</v>
      </c>
      <c r="F15006" s="55">
        <v>1.2533549942294992E-2</v>
      </c>
      <c r="G15006" s="53" t="s">
        <v>875</v>
      </c>
    </row>
    <row r="15007" spans="1:7" ht="12.75" customHeight="1" x14ac:dyDescent="0.2">
      <c r="A15007" s="53" t="s">
        <v>895</v>
      </c>
      <c r="B15007" s="53" t="s">
        <v>319</v>
      </c>
      <c r="C15007" s="53" t="s">
        <v>70</v>
      </c>
      <c r="D15007" s="53" t="s">
        <v>50</v>
      </c>
      <c r="E15007" s="53" t="s">
        <v>306</v>
      </c>
      <c r="F15007" s="55">
        <v>0.36089282976891418</v>
      </c>
      <c r="G15007" s="53" t="s">
        <v>875</v>
      </c>
    </row>
    <row r="15008" spans="1:7" ht="12.75" customHeight="1" x14ac:dyDescent="0.2">
      <c r="A15008" s="53" t="s">
        <v>895</v>
      </c>
      <c r="B15008" s="53" t="s">
        <v>319</v>
      </c>
      <c r="C15008" s="53" t="s">
        <v>76</v>
      </c>
      <c r="D15008" s="53" t="s">
        <v>75</v>
      </c>
      <c r="E15008" s="53" t="s">
        <v>306</v>
      </c>
      <c r="F15008" s="55">
        <v>0.1722031110519375</v>
      </c>
      <c r="G15008" s="53" t="s">
        <v>875</v>
      </c>
    </row>
    <row r="15009" spans="1:7" ht="12.75" customHeight="1" x14ac:dyDescent="0.2">
      <c r="A15009" s="53" t="s">
        <v>895</v>
      </c>
      <c r="B15009" s="53" t="s">
        <v>319</v>
      </c>
      <c r="C15009" s="53" t="s">
        <v>81</v>
      </c>
      <c r="D15009" s="53" t="s">
        <v>82</v>
      </c>
      <c r="E15009" s="53" t="s">
        <v>306</v>
      </c>
      <c r="F15009" s="55">
        <v>8.7922562613229633</v>
      </c>
      <c r="G15009" s="53" t="s">
        <v>875</v>
      </c>
    </row>
    <row r="15010" spans="1:7" ht="12.75" customHeight="1" x14ac:dyDescent="0.2">
      <c r="A15010" s="53" t="s">
        <v>895</v>
      </c>
      <c r="B15010" s="53" t="s">
        <v>319</v>
      </c>
      <c r="C15010" s="53" t="s">
        <v>83</v>
      </c>
      <c r="D15010" s="53" t="s">
        <v>82</v>
      </c>
      <c r="E15010" s="53" t="s">
        <v>306</v>
      </c>
      <c r="F15010" s="55">
        <v>28.274819468034906</v>
      </c>
      <c r="G15010" s="53" t="s">
        <v>875</v>
      </c>
    </row>
    <row r="15011" spans="1:7" ht="12.75" customHeight="1" x14ac:dyDescent="0.2">
      <c r="A15011" s="53" t="s">
        <v>895</v>
      </c>
      <c r="B15011" s="53" t="s">
        <v>319</v>
      </c>
      <c r="C15011" s="53" t="s">
        <v>84</v>
      </c>
      <c r="D15011" s="53" t="s">
        <v>82</v>
      </c>
      <c r="E15011" s="53" t="s">
        <v>306</v>
      </c>
      <c r="F15011" s="55">
        <v>10.430371219763082</v>
      </c>
      <c r="G15011" s="53" t="s">
        <v>875</v>
      </c>
    </row>
    <row r="15012" spans="1:7" ht="12.75" customHeight="1" x14ac:dyDescent="0.2">
      <c r="A15012" s="53" t="s">
        <v>895</v>
      </c>
      <c r="B15012" s="53" t="s">
        <v>319</v>
      </c>
      <c r="C15012" s="53" t="s">
        <v>86</v>
      </c>
      <c r="D15012" s="53" t="s">
        <v>87</v>
      </c>
      <c r="E15012" s="53" t="s">
        <v>306</v>
      </c>
      <c r="F15012" s="55">
        <v>7.1075221035924541</v>
      </c>
      <c r="G15012" s="53" t="s">
        <v>875</v>
      </c>
    </row>
    <row r="15013" spans="1:7" ht="12.75" customHeight="1" x14ac:dyDescent="0.2">
      <c r="A15013" s="53" t="s">
        <v>895</v>
      </c>
      <c r="B15013" s="53" t="s">
        <v>319</v>
      </c>
      <c r="C15013" s="53" t="s">
        <v>90</v>
      </c>
      <c r="D15013" s="53" t="s">
        <v>87</v>
      </c>
      <c r="E15013" s="53" t="s">
        <v>306</v>
      </c>
      <c r="F15013" s="55">
        <v>0.2377362800960964</v>
      </c>
      <c r="G15013" s="53" t="s">
        <v>875</v>
      </c>
    </row>
    <row r="15014" spans="1:7" ht="12.75" customHeight="1" x14ac:dyDescent="0.2">
      <c r="A15014" s="53" t="s">
        <v>895</v>
      </c>
      <c r="B15014" s="53" t="s">
        <v>319</v>
      </c>
      <c r="C15014" s="53" t="s">
        <v>93</v>
      </c>
      <c r="D15014" s="53" t="s">
        <v>87</v>
      </c>
      <c r="E15014" s="53" t="s">
        <v>306</v>
      </c>
      <c r="F15014" s="55">
        <v>0.20334364803596616</v>
      </c>
      <c r="G15014" s="53" t="s">
        <v>875</v>
      </c>
    </row>
    <row r="15015" spans="1:7" ht="12.75" customHeight="1" x14ac:dyDescent="0.2">
      <c r="A15015" s="53" t="s">
        <v>895</v>
      </c>
      <c r="B15015" s="53" t="s">
        <v>319</v>
      </c>
      <c r="C15015" s="53" t="s">
        <v>94</v>
      </c>
      <c r="D15015" s="53" t="s">
        <v>87</v>
      </c>
      <c r="E15015" s="53" t="s">
        <v>306</v>
      </c>
      <c r="F15015" s="55">
        <v>9.0369170960630143</v>
      </c>
      <c r="G15015" s="53" t="s">
        <v>875</v>
      </c>
    </row>
    <row r="15016" spans="1:7" ht="12.75" customHeight="1" x14ac:dyDescent="0.2">
      <c r="A15016" s="53" t="s">
        <v>895</v>
      </c>
      <c r="B15016" s="53" t="s">
        <v>319</v>
      </c>
      <c r="C15016" s="53" t="s">
        <v>96</v>
      </c>
      <c r="D15016" s="53" t="s">
        <v>97</v>
      </c>
      <c r="E15016" s="53" t="s">
        <v>306</v>
      </c>
      <c r="F15016" s="55">
        <v>0.23489514082648008</v>
      </c>
      <c r="G15016" s="53" t="s">
        <v>875</v>
      </c>
    </row>
    <row r="15017" spans="1:7" ht="12.75" customHeight="1" x14ac:dyDescent="0.2">
      <c r="A15017" s="53" t="s">
        <v>895</v>
      </c>
      <c r="B15017" s="53" t="s">
        <v>319</v>
      </c>
      <c r="C15017" s="53" t="s">
        <v>99</v>
      </c>
      <c r="D15017" s="53" t="s">
        <v>100</v>
      </c>
      <c r="E15017" s="53" t="s">
        <v>306</v>
      </c>
      <c r="F15017" s="55">
        <v>1.2114599019473771</v>
      </c>
      <c r="G15017" s="53" t="s">
        <v>875</v>
      </c>
    </row>
    <row r="15018" spans="1:7" ht="12.75" customHeight="1" x14ac:dyDescent="0.2">
      <c r="A15018" s="53" t="s">
        <v>895</v>
      </c>
      <c r="B15018" s="53" t="s">
        <v>319</v>
      </c>
      <c r="C15018" s="53" t="s">
        <v>105</v>
      </c>
      <c r="D15018" s="53" t="s">
        <v>103</v>
      </c>
      <c r="E15018" s="53" t="s">
        <v>306</v>
      </c>
      <c r="F15018" s="55">
        <v>2.7358467688751603E-3</v>
      </c>
      <c r="G15018" s="53" t="s">
        <v>875</v>
      </c>
    </row>
    <row r="15019" spans="1:7" ht="12.75" customHeight="1" x14ac:dyDescent="0.2">
      <c r="A15019" s="53" t="s">
        <v>895</v>
      </c>
      <c r="B15019" s="53" t="s">
        <v>319</v>
      </c>
      <c r="C15019" s="53" t="s">
        <v>108</v>
      </c>
      <c r="D15019" s="53" t="s">
        <v>107</v>
      </c>
      <c r="E15019" s="53" t="s">
        <v>306</v>
      </c>
      <c r="F15019" s="55">
        <v>17.179402503596446</v>
      </c>
      <c r="G15019" s="53" t="s">
        <v>875</v>
      </c>
    </row>
    <row r="15020" spans="1:7" ht="12.75" customHeight="1" x14ac:dyDescent="0.2">
      <c r="A15020" s="53" t="s">
        <v>895</v>
      </c>
      <c r="B15020" s="53" t="s">
        <v>319</v>
      </c>
      <c r="C15020" s="53" t="s">
        <v>111</v>
      </c>
      <c r="D15020" s="53" t="s">
        <v>110</v>
      </c>
      <c r="E15020" s="53" t="s">
        <v>306</v>
      </c>
      <c r="F15020" s="55">
        <v>4.2085117682216164E-2</v>
      </c>
      <c r="G15020" s="53" t="s">
        <v>875</v>
      </c>
    </row>
    <row r="15021" spans="1:7" ht="12.75" customHeight="1" x14ac:dyDescent="0.2">
      <c r="A15021" s="53" t="s">
        <v>895</v>
      </c>
      <c r="B15021" s="53" t="s">
        <v>319</v>
      </c>
      <c r="C15021" s="53" t="s">
        <v>113</v>
      </c>
      <c r="D15021" s="53" t="s">
        <v>110</v>
      </c>
      <c r="E15021" s="53" t="s">
        <v>306</v>
      </c>
      <c r="F15021" s="55">
        <v>6.3677195068441632</v>
      </c>
      <c r="G15021" s="53" t="s">
        <v>875</v>
      </c>
    </row>
    <row r="15022" spans="1:7" ht="12.75" customHeight="1" x14ac:dyDescent="0.2">
      <c r="A15022" s="53" t="s">
        <v>895</v>
      </c>
      <c r="B15022" s="53" t="s">
        <v>319</v>
      </c>
      <c r="C15022" s="53" t="s">
        <v>115</v>
      </c>
      <c r="D15022" s="53" t="s">
        <v>116</v>
      </c>
      <c r="E15022" s="53" t="s">
        <v>306</v>
      </c>
      <c r="F15022" s="55">
        <v>920.91243563176499</v>
      </c>
      <c r="G15022" s="53" t="s">
        <v>875</v>
      </c>
    </row>
    <row r="15023" spans="1:7" ht="12.75" customHeight="1" x14ac:dyDescent="0.2">
      <c r="A15023" s="53" t="s">
        <v>895</v>
      </c>
      <c r="B15023" s="53" t="s">
        <v>319</v>
      </c>
      <c r="C15023" s="53" t="s">
        <v>123</v>
      </c>
      <c r="D15023" s="53" t="s">
        <v>124</v>
      </c>
      <c r="E15023" s="53" t="s">
        <v>306</v>
      </c>
      <c r="F15023" s="55">
        <v>0.41606275792528202</v>
      </c>
      <c r="G15023" s="53" t="s">
        <v>875</v>
      </c>
    </row>
    <row r="15024" spans="1:7" ht="12.75" customHeight="1" x14ac:dyDescent="0.2">
      <c r="A15024" s="53" t="s">
        <v>895</v>
      </c>
      <c r="B15024" s="53" t="s">
        <v>319</v>
      </c>
      <c r="C15024" s="53" t="s">
        <v>84</v>
      </c>
      <c r="D15024" s="53" t="s">
        <v>82</v>
      </c>
      <c r="E15024" s="53" t="s">
        <v>310</v>
      </c>
      <c r="F15024" s="55">
        <v>8.7944446072553053E-3</v>
      </c>
      <c r="G15024" s="53" t="s">
        <v>875</v>
      </c>
    </row>
    <row r="15025" spans="1:7" ht="12.75" customHeight="1" x14ac:dyDescent="0.2">
      <c r="A15025" s="53" t="s">
        <v>895</v>
      </c>
      <c r="B15025" s="53" t="s">
        <v>319</v>
      </c>
      <c r="C15025" s="53" t="s">
        <v>102</v>
      </c>
      <c r="D15025" s="53" t="s">
        <v>103</v>
      </c>
      <c r="E15025" s="53" t="s">
        <v>310</v>
      </c>
      <c r="F15025" s="55">
        <v>0.10144763460353624</v>
      </c>
      <c r="G15025" s="53" t="s">
        <v>875</v>
      </c>
    </row>
    <row r="15026" spans="1:7" ht="12.75" customHeight="1" x14ac:dyDescent="0.2">
      <c r="A15026" s="53" t="s">
        <v>895</v>
      </c>
      <c r="B15026" s="53" t="s">
        <v>319</v>
      </c>
      <c r="C15026" s="53" t="s">
        <v>117</v>
      </c>
      <c r="D15026" s="53" t="s">
        <v>118</v>
      </c>
      <c r="E15026" s="53" t="s">
        <v>310</v>
      </c>
      <c r="F15026" s="55">
        <v>1125.7479749300155</v>
      </c>
      <c r="G15026" s="53" t="s">
        <v>875</v>
      </c>
    </row>
    <row r="15027" spans="1:7" ht="12.75" customHeight="1" x14ac:dyDescent="0.2">
      <c r="A15027" s="53" t="s">
        <v>895</v>
      </c>
      <c r="B15027" s="53" t="s">
        <v>319</v>
      </c>
      <c r="C15027" s="53" t="s">
        <v>70</v>
      </c>
      <c r="D15027" s="53" t="s">
        <v>50</v>
      </c>
      <c r="E15027" s="53" t="s">
        <v>311</v>
      </c>
      <c r="F15027" s="55">
        <v>0.11228341760738214</v>
      </c>
      <c r="G15027" s="53" t="s">
        <v>875</v>
      </c>
    </row>
    <row r="15028" spans="1:7" ht="12.75" customHeight="1" x14ac:dyDescent="0.2">
      <c r="A15028" s="53" t="s">
        <v>895</v>
      </c>
      <c r="B15028" s="53" t="s">
        <v>319</v>
      </c>
      <c r="C15028" s="53" t="s">
        <v>119</v>
      </c>
      <c r="D15028" s="53" t="s">
        <v>120</v>
      </c>
      <c r="E15028" s="53" t="s">
        <v>311</v>
      </c>
      <c r="F15028" s="55">
        <v>1023.6478185415931</v>
      </c>
      <c r="G15028" s="53" t="s">
        <v>875</v>
      </c>
    </row>
    <row r="15029" spans="1:7" ht="12.75" customHeight="1" x14ac:dyDescent="0.2">
      <c r="A15029" s="53" t="s">
        <v>895</v>
      </c>
      <c r="B15029" s="53" t="s">
        <v>319</v>
      </c>
      <c r="C15029" s="53" t="s">
        <v>119</v>
      </c>
      <c r="D15029" s="53" t="s">
        <v>120</v>
      </c>
      <c r="E15029" s="53" t="s">
        <v>312</v>
      </c>
      <c r="F15029" s="55">
        <v>200.02383932161152</v>
      </c>
      <c r="G15029" s="53" t="s">
        <v>875</v>
      </c>
    </row>
    <row r="15030" spans="1:7" ht="12.75" customHeight="1" x14ac:dyDescent="0.2">
      <c r="A15030" s="53" t="s">
        <v>895</v>
      </c>
      <c r="B15030" s="53" t="s">
        <v>319</v>
      </c>
      <c r="C15030" s="53" t="s">
        <v>119</v>
      </c>
      <c r="D15030" s="53" t="s">
        <v>120</v>
      </c>
      <c r="E15030" s="53" t="s">
        <v>313</v>
      </c>
      <c r="F15030" s="55">
        <v>86.447718226227551</v>
      </c>
      <c r="G15030" s="53" t="s">
        <v>875</v>
      </c>
    </row>
    <row r="15031" spans="1:7" ht="12.75" customHeight="1" x14ac:dyDescent="0.2">
      <c r="A15031" s="53" t="s">
        <v>895</v>
      </c>
      <c r="B15031" s="53" t="s">
        <v>319</v>
      </c>
      <c r="C15031" s="53" t="s">
        <v>98</v>
      </c>
      <c r="D15031" s="53" t="s">
        <v>97</v>
      </c>
      <c r="E15031" s="53" t="s">
        <v>314</v>
      </c>
      <c r="F15031" s="55">
        <v>3.1486007093739221E-2</v>
      </c>
      <c r="G15031" s="53" t="s">
        <v>875</v>
      </c>
    </row>
    <row r="15032" spans="1:7" ht="12.75" customHeight="1" x14ac:dyDescent="0.2">
      <c r="A15032" s="53" t="s">
        <v>895</v>
      </c>
      <c r="B15032" s="53" t="s">
        <v>319</v>
      </c>
      <c r="C15032" s="53" t="s">
        <v>121</v>
      </c>
      <c r="D15032" s="53" t="s">
        <v>122</v>
      </c>
      <c r="E15032" s="53" t="s">
        <v>314</v>
      </c>
      <c r="F15032" s="55">
        <v>753.26707348217951</v>
      </c>
      <c r="G15032" s="53" t="s">
        <v>875</v>
      </c>
    </row>
    <row r="15033" spans="1:7" ht="12.75" customHeight="1" x14ac:dyDescent="0.2">
      <c r="A15033" s="53" t="s">
        <v>895</v>
      </c>
      <c r="B15033" s="53" t="s">
        <v>319</v>
      </c>
      <c r="C15033" s="53" t="s">
        <v>123</v>
      </c>
      <c r="D15033" s="53" t="s">
        <v>124</v>
      </c>
      <c r="E15033" s="53" t="s">
        <v>315</v>
      </c>
      <c r="F15033" s="55">
        <v>45.304758890132213</v>
      </c>
      <c r="G15033" s="53" t="s">
        <v>875</v>
      </c>
    </row>
    <row r="15034" spans="1:7" ht="12.75" customHeight="1" x14ac:dyDescent="0.2">
      <c r="A15034" s="53" t="s">
        <v>895</v>
      </c>
      <c r="B15034" s="53" t="s">
        <v>319</v>
      </c>
      <c r="C15034" s="53" t="s">
        <v>83</v>
      </c>
      <c r="D15034" s="53" t="s">
        <v>82</v>
      </c>
      <c r="E15034" s="53" t="s">
        <v>316</v>
      </c>
      <c r="F15034" s="55">
        <v>13.004459608654166</v>
      </c>
      <c r="G15034" s="53" t="s">
        <v>875</v>
      </c>
    </row>
    <row r="15035" spans="1:7" ht="12.75" customHeight="1" x14ac:dyDescent="0.2">
      <c r="A15035" s="53" t="s">
        <v>895</v>
      </c>
      <c r="B15035" s="53" t="s">
        <v>319</v>
      </c>
      <c r="C15035" s="53" t="s">
        <v>84</v>
      </c>
      <c r="D15035" s="53" t="s">
        <v>82</v>
      </c>
      <c r="E15035" s="53" t="s">
        <v>316</v>
      </c>
      <c r="F15035" s="55">
        <v>2.0943079666746818</v>
      </c>
      <c r="G15035" s="53" t="s">
        <v>875</v>
      </c>
    </row>
    <row r="15036" spans="1:7" ht="12.75" customHeight="1" x14ac:dyDescent="0.2">
      <c r="A15036" s="53" t="s">
        <v>895</v>
      </c>
      <c r="B15036" s="53" t="s">
        <v>319</v>
      </c>
      <c r="C15036" s="53" t="s">
        <v>98</v>
      </c>
      <c r="D15036" s="53" t="s">
        <v>97</v>
      </c>
      <c r="E15036" s="53" t="s">
        <v>316</v>
      </c>
      <c r="F15036" s="55">
        <v>3.3622657423686683E-2</v>
      </c>
      <c r="G15036" s="53" t="s">
        <v>875</v>
      </c>
    </row>
    <row r="15037" spans="1:7" ht="12.75" customHeight="1" x14ac:dyDescent="0.2">
      <c r="A15037" s="53" t="s">
        <v>895</v>
      </c>
      <c r="B15037" s="53" t="s">
        <v>319</v>
      </c>
      <c r="C15037" s="53" t="s">
        <v>123</v>
      </c>
      <c r="D15037" s="53" t="s">
        <v>124</v>
      </c>
      <c r="E15037" s="53" t="s">
        <v>316</v>
      </c>
      <c r="F15037" s="55">
        <v>354.14228998603835</v>
      </c>
      <c r="G15037" s="53" t="s">
        <v>875</v>
      </c>
    </row>
    <row r="15038" spans="1:7" ht="12.75" customHeight="1" x14ac:dyDescent="0.2">
      <c r="A15038" s="53" t="s">
        <v>895</v>
      </c>
      <c r="B15038" s="53" t="s">
        <v>319</v>
      </c>
      <c r="C15038" s="53" t="s">
        <v>83</v>
      </c>
      <c r="D15038" s="53" t="s">
        <v>82</v>
      </c>
      <c r="E15038" s="53" t="s">
        <v>317</v>
      </c>
      <c r="F15038" s="55">
        <v>0.14143156163379594</v>
      </c>
      <c r="G15038" s="53" t="s">
        <v>875</v>
      </c>
    </row>
    <row r="15039" spans="1:7" ht="12.75" customHeight="1" x14ac:dyDescent="0.2">
      <c r="A15039" s="53" t="s">
        <v>895</v>
      </c>
      <c r="B15039" s="53" t="s">
        <v>319</v>
      </c>
      <c r="C15039" s="53" t="s">
        <v>84</v>
      </c>
      <c r="D15039" s="53" t="s">
        <v>82</v>
      </c>
      <c r="E15039" s="53" t="s">
        <v>317</v>
      </c>
      <c r="F15039" s="55">
        <v>0.26950621735566349</v>
      </c>
      <c r="G15039" s="53" t="s">
        <v>875</v>
      </c>
    </row>
    <row r="15040" spans="1:7" ht="12.75" customHeight="1" x14ac:dyDescent="0.2">
      <c r="A15040" s="53" t="s">
        <v>895</v>
      </c>
      <c r="B15040" s="53" t="s">
        <v>319</v>
      </c>
      <c r="C15040" s="53" t="s">
        <v>115</v>
      </c>
      <c r="D15040" s="53" t="s">
        <v>116</v>
      </c>
      <c r="E15040" s="53" t="s">
        <v>317</v>
      </c>
      <c r="F15040" s="55">
        <v>0.12359423988296094</v>
      </c>
      <c r="G15040" s="53" t="s">
        <v>875</v>
      </c>
    </row>
    <row r="15041" spans="1:7" ht="12.75" customHeight="1" x14ac:dyDescent="0.2">
      <c r="A15041" s="53" t="s">
        <v>895</v>
      </c>
      <c r="B15041" s="53" t="s">
        <v>319</v>
      </c>
      <c r="C15041" s="53" t="s">
        <v>123</v>
      </c>
      <c r="D15041" s="53" t="s">
        <v>124</v>
      </c>
      <c r="E15041" s="53" t="s">
        <v>317</v>
      </c>
      <c r="F15041" s="55">
        <v>292.88595696432532</v>
      </c>
      <c r="G15041" s="53" t="s">
        <v>875</v>
      </c>
    </row>
    <row r="15042" spans="1:7" ht="12.75" customHeight="1" x14ac:dyDescent="0.2">
      <c r="A15042" s="53" t="s">
        <v>895</v>
      </c>
      <c r="B15042" s="53" t="s">
        <v>319</v>
      </c>
      <c r="C15042" s="53" t="s">
        <v>1</v>
      </c>
      <c r="D15042" s="53" t="s">
        <v>0</v>
      </c>
      <c r="E15042" s="53" t="s">
        <v>46</v>
      </c>
      <c r="F15042" s="55">
        <v>20.449086215405977</v>
      </c>
      <c r="G15042" s="53" t="s">
        <v>875</v>
      </c>
    </row>
    <row r="15043" spans="1:7" ht="12.75" customHeight="1" x14ac:dyDescent="0.2">
      <c r="A15043" s="53" t="s">
        <v>895</v>
      </c>
      <c r="B15043" s="53" t="s">
        <v>319</v>
      </c>
      <c r="C15043" s="53" t="s">
        <v>2</v>
      </c>
      <c r="D15043" s="53" t="s">
        <v>0</v>
      </c>
      <c r="E15043" s="53" t="s">
        <v>46</v>
      </c>
      <c r="F15043" s="55">
        <v>124.34217956050162</v>
      </c>
      <c r="G15043" s="53" t="s">
        <v>875</v>
      </c>
    </row>
    <row r="15044" spans="1:7" ht="12.75" customHeight="1" x14ac:dyDescent="0.2">
      <c r="A15044" s="53" t="s">
        <v>895</v>
      </c>
      <c r="B15044" s="53" t="s">
        <v>319</v>
      </c>
      <c r="C15044" s="53" t="s">
        <v>3</v>
      </c>
      <c r="D15044" s="53" t="s">
        <v>0</v>
      </c>
      <c r="E15044" s="53" t="s">
        <v>46</v>
      </c>
      <c r="F15044" s="55">
        <v>240.34589163873011</v>
      </c>
      <c r="G15044" s="53" t="s">
        <v>875</v>
      </c>
    </row>
    <row r="15045" spans="1:7" ht="12.75" customHeight="1" x14ac:dyDescent="0.2">
      <c r="A15045" s="53" t="s">
        <v>895</v>
      </c>
      <c r="B15045" s="53" t="s">
        <v>319</v>
      </c>
      <c r="C15045" s="53" t="s">
        <v>6</v>
      </c>
      <c r="D15045" s="53" t="s">
        <v>0</v>
      </c>
      <c r="E15045" s="53" t="s">
        <v>46</v>
      </c>
      <c r="F15045" s="55">
        <v>162.32420157688367</v>
      </c>
      <c r="G15045" s="53" t="s">
        <v>875</v>
      </c>
    </row>
    <row r="15046" spans="1:7" ht="12.75" customHeight="1" x14ac:dyDescent="0.2">
      <c r="A15046" s="53" t="s">
        <v>895</v>
      </c>
      <c r="B15046" s="53" t="s">
        <v>319</v>
      </c>
      <c r="C15046" s="53" t="s">
        <v>7</v>
      </c>
      <c r="D15046" s="53" t="s">
        <v>0</v>
      </c>
      <c r="E15046" s="53" t="s">
        <v>46</v>
      </c>
      <c r="F15046" s="55">
        <v>346.40809941190378</v>
      </c>
      <c r="G15046" s="53" t="s">
        <v>875</v>
      </c>
    </row>
    <row r="15047" spans="1:7" ht="12.75" customHeight="1" x14ac:dyDescent="0.2">
      <c r="A15047" s="53" t="s">
        <v>895</v>
      </c>
      <c r="B15047" s="53" t="s">
        <v>319</v>
      </c>
      <c r="C15047" s="53" t="s">
        <v>8</v>
      </c>
      <c r="D15047" s="53" t="s">
        <v>0</v>
      </c>
      <c r="E15047" s="53" t="s">
        <v>46</v>
      </c>
      <c r="F15047" s="55">
        <v>53.647155653654053</v>
      </c>
      <c r="G15047" s="53" t="s">
        <v>875</v>
      </c>
    </row>
    <row r="15048" spans="1:7" ht="12.75" customHeight="1" x14ac:dyDescent="0.2">
      <c r="A15048" s="53" t="s">
        <v>895</v>
      </c>
      <c r="B15048" s="53" t="s">
        <v>319</v>
      </c>
      <c r="C15048" s="53" t="s">
        <v>15</v>
      </c>
      <c r="D15048" s="53" t="s">
        <v>0</v>
      </c>
      <c r="E15048" s="53" t="s">
        <v>46</v>
      </c>
      <c r="F15048" s="55">
        <v>181.04100873997152</v>
      </c>
      <c r="G15048" s="53" t="s">
        <v>875</v>
      </c>
    </row>
    <row r="15049" spans="1:7" ht="12.75" customHeight="1" x14ac:dyDescent="0.2">
      <c r="A15049" s="53" t="s">
        <v>895</v>
      </c>
      <c r="B15049" s="53" t="s">
        <v>319</v>
      </c>
      <c r="C15049" s="53" t="s">
        <v>17</v>
      </c>
      <c r="D15049" s="53" t="s">
        <v>0</v>
      </c>
      <c r="E15049" s="53" t="s">
        <v>46</v>
      </c>
      <c r="F15049" s="55">
        <v>445.52524262416358</v>
      </c>
      <c r="G15049" s="53" t="s">
        <v>875</v>
      </c>
    </row>
    <row r="15050" spans="1:7" ht="12.75" customHeight="1" x14ac:dyDescent="0.2">
      <c r="A15050" s="53" t="s">
        <v>895</v>
      </c>
      <c r="B15050" s="53" t="s">
        <v>319</v>
      </c>
      <c r="C15050" s="53" t="s">
        <v>19</v>
      </c>
      <c r="D15050" s="53" t="s">
        <v>0</v>
      </c>
      <c r="E15050" s="53" t="s">
        <v>46</v>
      </c>
      <c r="F15050" s="55">
        <v>296.28206181065877</v>
      </c>
      <c r="G15050" s="53" t="s">
        <v>875</v>
      </c>
    </row>
    <row r="15051" spans="1:7" ht="12.75" customHeight="1" x14ac:dyDescent="0.2">
      <c r="A15051" s="53" t="s">
        <v>895</v>
      </c>
      <c r="B15051" s="53" t="s">
        <v>319</v>
      </c>
      <c r="C15051" s="53" t="s">
        <v>21</v>
      </c>
      <c r="D15051" s="53" t="s">
        <v>0</v>
      </c>
      <c r="E15051" s="53" t="s">
        <v>46</v>
      </c>
      <c r="F15051" s="55">
        <v>534.08648349517057</v>
      </c>
      <c r="G15051" s="53" t="s">
        <v>875</v>
      </c>
    </row>
    <row r="15052" spans="1:7" ht="12.75" customHeight="1" x14ac:dyDescent="0.2">
      <c r="A15052" s="53" t="s">
        <v>895</v>
      </c>
      <c r="B15052" s="53" t="s">
        <v>319</v>
      </c>
      <c r="C15052" s="53" t="s">
        <v>23</v>
      </c>
      <c r="D15052" s="53" t="s">
        <v>0</v>
      </c>
      <c r="E15052" s="53" t="s">
        <v>46</v>
      </c>
      <c r="F15052" s="55">
        <v>9.6004760743883075</v>
      </c>
      <c r="G15052" s="53" t="s">
        <v>875</v>
      </c>
    </row>
    <row r="15053" spans="1:7" ht="12.75" customHeight="1" x14ac:dyDescent="0.2">
      <c r="A15053" s="53" t="s">
        <v>895</v>
      </c>
      <c r="B15053" s="53" t="s">
        <v>319</v>
      </c>
      <c r="C15053" s="53" t="s">
        <v>25</v>
      </c>
      <c r="D15053" s="53" t="s">
        <v>0</v>
      </c>
      <c r="E15053" s="53" t="s">
        <v>46</v>
      </c>
      <c r="F15053" s="55">
        <v>49.468914136783688</v>
      </c>
      <c r="G15053" s="53" t="s">
        <v>875</v>
      </c>
    </row>
    <row r="15054" spans="1:7" ht="12.75" customHeight="1" x14ac:dyDescent="0.2">
      <c r="A15054" s="53" t="s">
        <v>895</v>
      </c>
      <c r="B15054" s="53" t="s">
        <v>319</v>
      </c>
      <c r="C15054" s="53" t="s">
        <v>27</v>
      </c>
      <c r="D15054" s="53" t="s">
        <v>0</v>
      </c>
      <c r="E15054" s="53" t="s">
        <v>46</v>
      </c>
      <c r="F15054" s="55">
        <v>141.27114450679838</v>
      </c>
      <c r="G15054" s="53" t="s">
        <v>875</v>
      </c>
    </row>
    <row r="15055" spans="1:7" ht="12.75" customHeight="1" x14ac:dyDescent="0.2">
      <c r="A15055" s="53" t="s">
        <v>895</v>
      </c>
      <c r="B15055" s="53" t="s">
        <v>319</v>
      </c>
      <c r="C15055" s="53" t="s">
        <v>29</v>
      </c>
      <c r="D15055" s="53" t="s">
        <v>0</v>
      </c>
      <c r="E15055" s="53" t="s">
        <v>46</v>
      </c>
      <c r="F15055" s="55">
        <v>389.57703923240189</v>
      </c>
      <c r="G15055" s="53" t="s">
        <v>875</v>
      </c>
    </row>
    <row r="15056" spans="1:7" ht="12.75" customHeight="1" x14ac:dyDescent="0.2">
      <c r="A15056" s="53" t="s">
        <v>895</v>
      </c>
      <c r="B15056" s="53" t="s">
        <v>319</v>
      </c>
      <c r="C15056" s="53" t="s">
        <v>31</v>
      </c>
      <c r="D15056" s="53" t="s">
        <v>0</v>
      </c>
      <c r="E15056" s="53" t="s">
        <v>46</v>
      </c>
      <c r="F15056" s="55">
        <v>370.26457637380702</v>
      </c>
      <c r="G15056" s="53" t="s">
        <v>875</v>
      </c>
    </row>
    <row r="15057" spans="1:7" ht="12.75" customHeight="1" x14ac:dyDescent="0.2">
      <c r="A15057" s="53" t="s">
        <v>895</v>
      </c>
      <c r="B15057" s="53" t="s">
        <v>319</v>
      </c>
      <c r="C15057" s="53" t="s">
        <v>47</v>
      </c>
      <c r="D15057" s="53" t="s">
        <v>48</v>
      </c>
      <c r="E15057" s="53" t="s">
        <v>46</v>
      </c>
      <c r="F15057" s="55">
        <v>1779.6240029631908</v>
      </c>
      <c r="G15057" s="53" t="s">
        <v>875</v>
      </c>
    </row>
    <row r="15058" spans="1:7" ht="12.75" customHeight="1" x14ac:dyDescent="0.2">
      <c r="A15058" s="53" t="s">
        <v>895</v>
      </c>
      <c r="B15058" s="53" t="s">
        <v>319</v>
      </c>
      <c r="C15058" s="53" t="s">
        <v>49</v>
      </c>
      <c r="D15058" s="53" t="s">
        <v>50</v>
      </c>
      <c r="E15058" s="53" t="s">
        <v>46</v>
      </c>
      <c r="F15058" s="55">
        <v>1929.3430793126058</v>
      </c>
      <c r="G15058" s="53" t="s">
        <v>875</v>
      </c>
    </row>
    <row r="15059" spans="1:7" ht="12.75" customHeight="1" x14ac:dyDescent="0.2">
      <c r="A15059" s="53" t="s">
        <v>895</v>
      </c>
      <c r="B15059" s="53" t="s">
        <v>319</v>
      </c>
      <c r="C15059" s="53" t="s">
        <v>51</v>
      </c>
      <c r="D15059" s="53" t="s">
        <v>50</v>
      </c>
      <c r="E15059" s="53" t="s">
        <v>46</v>
      </c>
      <c r="F15059" s="55">
        <v>499.50436916362224</v>
      </c>
      <c r="G15059" s="53" t="s">
        <v>875</v>
      </c>
    </row>
    <row r="15060" spans="1:7" ht="12.75" customHeight="1" x14ac:dyDescent="0.2">
      <c r="A15060" s="53" t="s">
        <v>895</v>
      </c>
      <c r="B15060" s="53" t="s">
        <v>319</v>
      </c>
      <c r="C15060" s="53" t="s">
        <v>52</v>
      </c>
      <c r="D15060" s="53" t="s">
        <v>50</v>
      </c>
      <c r="E15060" s="53" t="s">
        <v>46</v>
      </c>
      <c r="F15060" s="55">
        <v>52.066339839436914</v>
      </c>
      <c r="G15060" s="53" t="s">
        <v>875</v>
      </c>
    </row>
    <row r="15061" spans="1:7" ht="12.75" customHeight="1" x14ac:dyDescent="0.2">
      <c r="A15061" s="53" t="s">
        <v>895</v>
      </c>
      <c r="B15061" s="53" t="s">
        <v>319</v>
      </c>
      <c r="C15061" s="53" t="s">
        <v>53</v>
      </c>
      <c r="D15061" s="53" t="s">
        <v>50</v>
      </c>
      <c r="E15061" s="53" t="s">
        <v>46</v>
      </c>
      <c r="F15061" s="55">
        <v>107.363850989979</v>
      </c>
      <c r="G15061" s="53" t="s">
        <v>875</v>
      </c>
    </row>
    <row r="15062" spans="1:7" ht="12.75" customHeight="1" x14ac:dyDescent="0.2">
      <c r="A15062" s="53" t="s">
        <v>895</v>
      </c>
      <c r="B15062" s="53" t="s">
        <v>319</v>
      </c>
      <c r="C15062" s="53" t="s">
        <v>54</v>
      </c>
      <c r="D15062" s="53" t="s">
        <v>50</v>
      </c>
      <c r="E15062" s="53" t="s">
        <v>46</v>
      </c>
      <c r="F15062" s="55">
        <v>386.0116807702621</v>
      </c>
      <c r="G15062" s="53" t="s">
        <v>875</v>
      </c>
    </row>
    <row r="15063" spans="1:7" ht="12.75" customHeight="1" x14ac:dyDescent="0.2">
      <c r="A15063" s="53" t="s">
        <v>895</v>
      </c>
      <c r="B15063" s="53" t="s">
        <v>319</v>
      </c>
      <c r="C15063" s="53" t="s">
        <v>55</v>
      </c>
      <c r="D15063" s="53" t="s">
        <v>50</v>
      </c>
      <c r="E15063" s="53" t="s">
        <v>46</v>
      </c>
      <c r="F15063" s="55">
        <v>840.3657326149812</v>
      </c>
      <c r="G15063" s="53" t="s">
        <v>875</v>
      </c>
    </row>
    <row r="15064" spans="1:7" ht="12.75" customHeight="1" x14ac:dyDescent="0.2">
      <c r="A15064" s="53" t="s">
        <v>895</v>
      </c>
      <c r="B15064" s="53" t="s">
        <v>319</v>
      </c>
      <c r="C15064" s="53" t="s">
        <v>56</v>
      </c>
      <c r="D15064" s="53" t="s">
        <v>50</v>
      </c>
      <c r="E15064" s="53" t="s">
        <v>46</v>
      </c>
      <c r="F15064" s="55">
        <v>961.85802413326519</v>
      </c>
      <c r="G15064" s="53" t="s">
        <v>875</v>
      </c>
    </row>
    <row r="15065" spans="1:7" ht="12.75" customHeight="1" x14ac:dyDescent="0.2">
      <c r="A15065" s="53" t="s">
        <v>895</v>
      </c>
      <c r="B15065" s="53" t="s">
        <v>319</v>
      </c>
      <c r="C15065" s="53" t="s">
        <v>57</v>
      </c>
      <c r="D15065" s="53" t="s">
        <v>50</v>
      </c>
      <c r="E15065" s="53" t="s">
        <v>46</v>
      </c>
      <c r="F15065" s="55">
        <v>474.45154806140584</v>
      </c>
      <c r="G15065" s="53" t="s">
        <v>875</v>
      </c>
    </row>
    <row r="15066" spans="1:7" ht="12.75" customHeight="1" x14ac:dyDescent="0.2">
      <c r="A15066" s="53" t="s">
        <v>895</v>
      </c>
      <c r="B15066" s="53" t="s">
        <v>319</v>
      </c>
      <c r="C15066" s="53" t="s">
        <v>58</v>
      </c>
      <c r="D15066" s="53" t="s">
        <v>50</v>
      </c>
      <c r="E15066" s="53" t="s">
        <v>46</v>
      </c>
      <c r="F15066" s="55">
        <v>189.94602292888669</v>
      </c>
      <c r="G15066" s="53" t="s">
        <v>875</v>
      </c>
    </row>
    <row r="15067" spans="1:7" ht="12.75" customHeight="1" x14ac:dyDescent="0.2">
      <c r="A15067" s="53" t="s">
        <v>895</v>
      </c>
      <c r="B15067" s="53" t="s">
        <v>319</v>
      </c>
      <c r="C15067" s="53" t="s">
        <v>59</v>
      </c>
      <c r="D15067" s="53" t="s">
        <v>50</v>
      </c>
      <c r="E15067" s="53" t="s">
        <v>46</v>
      </c>
      <c r="F15067" s="55">
        <v>16.636322136899551</v>
      </c>
      <c r="G15067" s="53" t="s">
        <v>875</v>
      </c>
    </row>
    <row r="15068" spans="1:7" ht="12.75" customHeight="1" x14ac:dyDescent="0.2">
      <c r="A15068" s="53" t="s">
        <v>895</v>
      </c>
      <c r="B15068" s="53" t="s">
        <v>319</v>
      </c>
      <c r="C15068" s="53" t="s">
        <v>60</v>
      </c>
      <c r="D15068" s="53" t="s">
        <v>50</v>
      </c>
      <c r="E15068" s="53" t="s">
        <v>46</v>
      </c>
      <c r="F15068" s="55">
        <v>158.83917190359981</v>
      </c>
      <c r="G15068" s="53" t="s">
        <v>875</v>
      </c>
    </row>
    <row r="15069" spans="1:7" ht="12.75" customHeight="1" x14ac:dyDescent="0.2">
      <c r="A15069" s="53" t="s">
        <v>895</v>
      </c>
      <c r="B15069" s="53" t="s">
        <v>319</v>
      </c>
      <c r="C15069" s="53" t="s">
        <v>61</v>
      </c>
      <c r="D15069" s="53" t="s">
        <v>50</v>
      </c>
      <c r="E15069" s="53" t="s">
        <v>46</v>
      </c>
      <c r="F15069" s="55">
        <v>89.08525485418599</v>
      </c>
      <c r="G15069" s="53" t="s">
        <v>875</v>
      </c>
    </row>
    <row r="15070" spans="1:7" ht="12.75" customHeight="1" x14ac:dyDescent="0.2">
      <c r="A15070" s="53" t="s">
        <v>895</v>
      </c>
      <c r="B15070" s="53" t="s">
        <v>319</v>
      </c>
      <c r="C15070" s="53" t="s">
        <v>62</v>
      </c>
      <c r="D15070" s="53" t="s">
        <v>50</v>
      </c>
      <c r="E15070" s="53" t="s">
        <v>46</v>
      </c>
      <c r="F15070" s="55">
        <v>176.21669198781626</v>
      </c>
      <c r="G15070" s="53" t="s">
        <v>875</v>
      </c>
    </row>
    <row r="15071" spans="1:7" ht="12.75" customHeight="1" x14ac:dyDescent="0.2">
      <c r="A15071" s="53" t="s">
        <v>895</v>
      </c>
      <c r="B15071" s="53" t="s">
        <v>319</v>
      </c>
      <c r="C15071" s="53" t="s">
        <v>63</v>
      </c>
      <c r="D15071" s="53" t="s">
        <v>50</v>
      </c>
      <c r="E15071" s="53" t="s">
        <v>46</v>
      </c>
      <c r="F15071" s="55">
        <v>415.59624065101923</v>
      </c>
      <c r="G15071" s="53" t="s">
        <v>875</v>
      </c>
    </row>
    <row r="15072" spans="1:7" ht="12.75" customHeight="1" x14ac:dyDescent="0.2">
      <c r="A15072" s="53" t="s">
        <v>895</v>
      </c>
      <c r="B15072" s="53" t="s">
        <v>319</v>
      </c>
      <c r="C15072" s="53" t="s">
        <v>64</v>
      </c>
      <c r="D15072" s="53" t="s">
        <v>50</v>
      </c>
      <c r="E15072" s="53" t="s">
        <v>46</v>
      </c>
      <c r="F15072" s="55">
        <v>56.375853900481864</v>
      </c>
      <c r="G15072" s="53" t="s">
        <v>875</v>
      </c>
    </row>
    <row r="15073" spans="1:7" ht="12.75" customHeight="1" x14ac:dyDescent="0.2">
      <c r="A15073" s="53" t="s">
        <v>895</v>
      </c>
      <c r="B15073" s="53" t="s">
        <v>319</v>
      </c>
      <c r="C15073" s="53" t="s">
        <v>65</v>
      </c>
      <c r="D15073" s="53" t="s">
        <v>50</v>
      </c>
      <c r="E15073" s="53" t="s">
        <v>46</v>
      </c>
      <c r="F15073" s="55">
        <v>92.736396145136823</v>
      </c>
      <c r="G15073" s="53" t="s">
        <v>875</v>
      </c>
    </row>
    <row r="15074" spans="1:7" ht="12.75" customHeight="1" x14ac:dyDescent="0.2">
      <c r="A15074" s="53" t="s">
        <v>895</v>
      </c>
      <c r="B15074" s="53" t="s">
        <v>319</v>
      </c>
      <c r="C15074" s="53" t="s">
        <v>66</v>
      </c>
      <c r="D15074" s="53" t="s">
        <v>50</v>
      </c>
      <c r="E15074" s="53" t="s">
        <v>46</v>
      </c>
      <c r="F15074" s="55">
        <v>786.8223091711958</v>
      </c>
      <c r="G15074" s="53" t="s">
        <v>875</v>
      </c>
    </row>
    <row r="15075" spans="1:7" ht="12.75" customHeight="1" x14ac:dyDescent="0.2">
      <c r="A15075" s="53" t="s">
        <v>895</v>
      </c>
      <c r="B15075" s="53" t="s">
        <v>319</v>
      </c>
      <c r="C15075" s="53" t="s">
        <v>67</v>
      </c>
      <c r="D15075" s="53" t="s">
        <v>50</v>
      </c>
      <c r="E15075" s="53" t="s">
        <v>46</v>
      </c>
      <c r="F15075" s="55">
        <v>1162.7198755064526</v>
      </c>
      <c r="G15075" s="53" t="s">
        <v>875</v>
      </c>
    </row>
    <row r="15076" spans="1:7" ht="12.75" customHeight="1" x14ac:dyDescent="0.2">
      <c r="A15076" s="53" t="s">
        <v>895</v>
      </c>
      <c r="B15076" s="53" t="s">
        <v>319</v>
      </c>
      <c r="C15076" s="53" t="s">
        <v>68</v>
      </c>
      <c r="D15076" s="53" t="s">
        <v>50</v>
      </c>
      <c r="E15076" s="53" t="s">
        <v>46</v>
      </c>
      <c r="F15076" s="55">
        <v>88.71563770361432</v>
      </c>
      <c r="G15076" s="53" t="s">
        <v>875</v>
      </c>
    </row>
    <row r="15077" spans="1:7" ht="12.75" customHeight="1" x14ac:dyDescent="0.2">
      <c r="A15077" s="53" t="s">
        <v>895</v>
      </c>
      <c r="B15077" s="53" t="s">
        <v>319</v>
      </c>
      <c r="C15077" s="53" t="s">
        <v>69</v>
      </c>
      <c r="D15077" s="53" t="s">
        <v>50</v>
      </c>
      <c r="E15077" s="53" t="s">
        <v>46</v>
      </c>
      <c r="F15077" s="55">
        <v>165.56535480298061</v>
      </c>
      <c r="G15077" s="53" t="s">
        <v>875</v>
      </c>
    </row>
    <row r="15078" spans="1:7" ht="12.75" customHeight="1" x14ac:dyDescent="0.2">
      <c r="A15078" s="53" t="s">
        <v>895</v>
      </c>
      <c r="B15078" s="53" t="s">
        <v>319</v>
      </c>
      <c r="C15078" s="53" t="s">
        <v>70</v>
      </c>
      <c r="D15078" s="53" t="s">
        <v>50</v>
      </c>
      <c r="E15078" s="53" t="s">
        <v>46</v>
      </c>
      <c r="F15078" s="55">
        <v>399.93519272527351</v>
      </c>
      <c r="G15078" s="53" t="s">
        <v>875</v>
      </c>
    </row>
    <row r="15079" spans="1:7" ht="12.75" customHeight="1" x14ac:dyDescent="0.2">
      <c r="A15079" s="53" t="s">
        <v>895</v>
      </c>
      <c r="B15079" s="53" t="s">
        <v>319</v>
      </c>
      <c r="C15079" s="53" t="s">
        <v>71</v>
      </c>
      <c r="D15079" s="53" t="s">
        <v>50</v>
      </c>
      <c r="E15079" s="53" t="s">
        <v>46</v>
      </c>
      <c r="F15079" s="55">
        <v>484.18189041041632</v>
      </c>
      <c r="G15079" s="53" t="s">
        <v>875</v>
      </c>
    </row>
    <row r="15080" spans="1:7" ht="12.75" customHeight="1" x14ac:dyDescent="0.2">
      <c r="A15080" s="53" t="s">
        <v>895</v>
      </c>
      <c r="B15080" s="53" t="s">
        <v>319</v>
      </c>
      <c r="C15080" s="53" t="s">
        <v>72</v>
      </c>
      <c r="D15080" s="53" t="s">
        <v>73</v>
      </c>
      <c r="E15080" s="53" t="s">
        <v>46</v>
      </c>
      <c r="F15080" s="55">
        <v>2505.0087740127365</v>
      </c>
      <c r="G15080" s="53" t="s">
        <v>875</v>
      </c>
    </row>
    <row r="15081" spans="1:7" ht="12.75" customHeight="1" x14ac:dyDescent="0.2">
      <c r="A15081" s="53" t="s">
        <v>895</v>
      </c>
      <c r="B15081" s="53" t="s">
        <v>319</v>
      </c>
      <c r="C15081" s="53" t="s">
        <v>74</v>
      </c>
      <c r="D15081" s="53" t="s">
        <v>75</v>
      </c>
      <c r="E15081" s="53" t="s">
        <v>46</v>
      </c>
      <c r="F15081" s="55">
        <v>263.43637243909109</v>
      </c>
      <c r="G15081" s="53" t="s">
        <v>875</v>
      </c>
    </row>
    <row r="15082" spans="1:7" ht="12.75" customHeight="1" x14ac:dyDescent="0.2">
      <c r="A15082" s="53" t="s">
        <v>895</v>
      </c>
      <c r="B15082" s="53" t="s">
        <v>319</v>
      </c>
      <c r="C15082" s="53" t="s">
        <v>76</v>
      </c>
      <c r="D15082" s="53" t="s">
        <v>75</v>
      </c>
      <c r="E15082" s="53" t="s">
        <v>46</v>
      </c>
      <c r="F15082" s="55">
        <v>67.722671986259996</v>
      </c>
      <c r="G15082" s="53" t="s">
        <v>875</v>
      </c>
    </row>
    <row r="15083" spans="1:7" ht="12.75" customHeight="1" x14ac:dyDescent="0.2">
      <c r="A15083" s="53" t="s">
        <v>895</v>
      </c>
      <c r="B15083" s="53" t="s">
        <v>319</v>
      </c>
      <c r="C15083" s="53" t="s">
        <v>77</v>
      </c>
      <c r="D15083" s="53" t="s">
        <v>78</v>
      </c>
      <c r="E15083" s="53" t="s">
        <v>46</v>
      </c>
      <c r="F15083" s="55">
        <v>12456.856202336356</v>
      </c>
      <c r="G15083" s="53" t="s">
        <v>875</v>
      </c>
    </row>
    <row r="15084" spans="1:7" ht="12.75" customHeight="1" x14ac:dyDescent="0.2">
      <c r="A15084" s="53" t="s">
        <v>895</v>
      </c>
      <c r="B15084" s="53" t="s">
        <v>319</v>
      </c>
      <c r="C15084" s="53" t="s">
        <v>79</v>
      </c>
      <c r="D15084" s="53" t="s">
        <v>78</v>
      </c>
      <c r="E15084" s="53" t="s">
        <v>46</v>
      </c>
      <c r="F15084" s="55">
        <v>7088.3293271674429</v>
      </c>
      <c r="G15084" s="53" t="s">
        <v>875</v>
      </c>
    </row>
    <row r="15085" spans="1:7" ht="12.75" customHeight="1" x14ac:dyDescent="0.2">
      <c r="A15085" s="53" t="s">
        <v>895</v>
      </c>
      <c r="B15085" s="53" t="s">
        <v>319</v>
      </c>
      <c r="C15085" s="53" t="s">
        <v>80</v>
      </c>
      <c r="D15085" s="53" t="s">
        <v>78</v>
      </c>
      <c r="E15085" s="53" t="s">
        <v>46</v>
      </c>
      <c r="F15085" s="55">
        <v>1602.8189029860819</v>
      </c>
      <c r="G15085" s="53" t="s">
        <v>875</v>
      </c>
    </row>
    <row r="15086" spans="1:7" ht="12.75" customHeight="1" x14ac:dyDescent="0.2">
      <c r="A15086" s="53" t="s">
        <v>895</v>
      </c>
      <c r="B15086" s="53" t="s">
        <v>319</v>
      </c>
      <c r="C15086" s="53" t="s">
        <v>81</v>
      </c>
      <c r="D15086" s="53" t="s">
        <v>82</v>
      </c>
      <c r="E15086" s="53" t="s">
        <v>46</v>
      </c>
      <c r="F15086" s="55">
        <v>3572.4889143733085</v>
      </c>
      <c r="G15086" s="53" t="s">
        <v>875</v>
      </c>
    </row>
    <row r="15087" spans="1:7" ht="12.75" customHeight="1" x14ac:dyDescent="0.2">
      <c r="A15087" s="53" t="s">
        <v>895</v>
      </c>
      <c r="B15087" s="53" t="s">
        <v>319</v>
      </c>
      <c r="C15087" s="53" t="s">
        <v>83</v>
      </c>
      <c r="D15087" s="53" t="s">
        <v>82</v>
      </c>
      <c r="E15087" s="53" t="s">
        <v>46</v>
      </c>
      <c r="F15087" s="55">
        <v>9794.5478027776207</v>
      </c>
      <c r="G15087" s="53" t="s">
        <v>875</v>
      </c>
    </row>
    <row r="15088" spans="1:7" ht="12.75" customHeight="1" x14ac:dyDescent="0.2">
      <c r="A15088" s="53" t="s">
        <v>895</v>
      </c>
      <c r="B15088" s="53" t="s">
        <v>319</v>
      </c>
      <c r="C15088" s="53" t="s">
        <v>84</v>
      </c>
      <c r="D15088" s="53" t="s">
        <v>82</v>
      </c>
      <c r="E15088" s="53" t="s">
        <v>46</v>
      </c>
      <c r="F15088" s="55">
        <v>9127.6524623848691</v>
      </c>
      <c r="G15088" s="53" t="s">
        <v>875</v>
      </c>
    </row>
    <row r="15089" spans="1:7" ht="12.75" customHeight="1" x14ac:dyDescent="0.2">
      <c r="A15089" s="53" t="s">
        <v>895</v>
      </c>
      <c r="B15089" s="53" t="s">
        <v>319</v>
      </c>
      <c r="C15089" s="53" t="s">
        <v>85</v>
      </c>
      <c r="D15089" s="53" t="s">
        <v>82</v>
      </c>
      <c r="E15089" s="53" t="s">
        <v>46</v>
      </c>
      <c r="F15089" s="55">
        <v>1041.2913904129971</v>
      </c>
      <c r="G15089" s="53" t="s">
        <v>875</v>
      </c>
    </row>
    <row r="15090" spans="1:7" ht="12.75" customHeight="1" x14ac:dyDescent="0.2">
      <c r="A15090" s="53" t="s">
        <v>895</v>
      </c>
      <c r="B15090" s="53" t="s">
        <v>319</v>
      </c>
      <c r="C15090" s="53" t="s">
        <v>86</v>
      </c>
      <c r="D15090" s="53" t="s">
        <v>87</v>
      </c>
      <c r="E15090" s="53" t="s">
        <v>46</v>
      </c>
      <c r="F15090" s="55">
        <v>3544.4089692642879</v>
      </c>
      <c r="G15090" s="53" t="s">
        <v>875</v>
      </c>
    </row>
    <row r="15091" spans="1:7" ht="12.75" customHeight="1" x14ac:dyDescent="0.2">
      <c r="A15091" s="53" t="s">
        <v>895</v>
      </c>
      <c r="B15091" s="53" t="s">
        <v>319</v>
      </c>
      <c r="C15091" s="53" t="s">
        <v>88</v>
      </c>
      <c r="D15091" s="53" t="s">
        <v>87</v>
      </c>
      <c r="E15091" s="53" t="s">
        <v>46</v>
      </c>
      <c r="F15091" s="55">
        <v>83.971739296730959</v>
      </c>
      <c r="G15091" s="53" t="s">
        <v>875</v>
      </c>
    </row>
    <row r="15092" spans="1:7" ht="12.75" customHeight="1" x14ac:dyDescent="0.2">
      <c r="A15092" s="53" t="s">
        <v>895</v>
      </c>
      <c r="B15092" s="53" t="s">
        <v>319</v>
      </c>
      <c r="C15092" s="53" t="s">
        <v>89</v>
      </c>
      <c r="D15092" s="53" t="s">
        <v>87</v>
      </c>
      <c r="E15092" s="53" t="s">
        <v>46</v>
      </c>
      <c r="F15092" s="55">
        <v>2751.94792506872</v>
      </c>
      <c r="G15092" s="53" t="s">
        <v>875</v>
      </c>
    </row>
    <row r="15093" spans="1:7" ht="12.75" customHeight="1" x14ac:dyDescent="0.2">
      <c r="A15093" s="53" t="s">
        <v>895</v>
      </c>
      <c r="B15093" s="53" t="s">
        <v>319</v>
      </c>
      <c r="C15093" s="53" t="s">
        <v>90</v>
      </c>
      <c r="D15093" s="53" t="s">
        <v>87</v>
      </c>
      <c r="E15093" s="53" t="s">
        <v>46</v>
      </c>
      <c r="F15093" s="55">
        <v>231.31315718234859</v>
      </c>
      <c r="G15093" s="53" t="s">
        <v>875</v>
      </c>
    </row>
    <row r="15094" spans="1:7" ht="12.75" customHeight="1" x14ac:dyDescent="0.2">
      <c r="A15094" s="53" t="s">
        <v>895</v>
      </c>
      <c r="B15094" s="53" t="s">
        <v>319</v>
      </c>
      <c r="C15094" s="53" t="s">
        <v>91</v>
      </c>
      <c r="D15094" s="53" t="s">
        <v>87</v>
      </c>
      <c r="E15094" s="53" t="s">
        <v>46</v>
      </c>
      <c r="F15094" s="55">
        <v>4288.338240299473</v>
      </c>
      <c r="G15094" s="53" t="s">
        <v>875</v>
      </c>
    </row>
    <row r="15095" spans="1:7" ht="12.75" customHeight="1" x14ac:dyDescent="0.2">
      <c r="A15095" s="53" t="s">
        <v>895</v>
      </c>
      <c r="B15095" s="53" t="s">
        <v>319</v>
      </c>
      <c r="C15095" s="53" t="s">
        <v>92</v>
      </c>
      <c r="D15095" s="53" t="s">
        <v>87</v>
      </c>
      <c r="E15095" s="53" t="s">
        <v>46</v>
      </c>
      <c r="F15095" s="55">
        <v>965.00872103013887</v>
      </c>
      <c r="G15095" s="53" t="s">
        <v>875</v>
      </c>
    </row>
    <row r="15096" spans="1:7" ht="12.75" customHeight="1" x14ac:dyDescent="0.2">
      <c r="A15096" s="53" t="s">
        <v>895</v>
      </c>
      <c r="B15096" s="53" t="s">
        <v>319</v>
      </c>
      <c r="C15096" s="53" t="s">
        <v>93</v>
      </c>
      <c r="D15096" s="53" t="s">
        <v>87</v>
      </c>
      <c r="E15096" s="53" t="s">
        <v>46</v>
      </c>
      <c r="F15096" s="55">
        <v>347.09717914261853</v>
      </c>
      <c r="G15096" s="53" t="s">
        <v>875</v>
      </c>
    </row>
    <row r="15097" spans="1:7" ht="12.75" customHeight="1" x14ac:dyDescent="0.2">
      <c r="A15097" s="53" t="s">
        <v>895</v>
      </c>
      <c r="B15097" s="53" t="s">
        <v>319</v>
      </c>
      <c r="C15097" s="53" t="s">
        <v>94</v>
      </c>
      <c r="D15097" s="53" t="s">
        <v>87</v>
      </c>
      <c r="E15097" s="53" t="s">
        <v>46</v>
      </c>
      <c r="F15097" s="55">
        <v>1913.7242817253664</v>
      </c>
      <c r="G15097" s="53" t="s">
        <v>875</v>
      </c>
    </row>
    <row r="15098" spans="1:7" ht="12.75" customHeight="1" x14ac:dyDescent="0.2">
      <c r="A15098" s="53" t="s">
        <v>895</v>
      </c>
      <c r="B15098" s="53" t="s">
        <v>319</v>
      </c>
      <c r="C15098" s="53" t="s">
        <v>95</v>
      </c>
      <c r="D15098" s="53" t="s">
        <v>87</v>
      </c>
      <c r="E15098" s="53" t="s">
        <v>46</v>
      </c>
      <c r="F15098" s="55">
        <v>215.8414571763897</v>
      </c>
      <c r="G15098" s="53" t="s">
        <v>875</v>
      </c>
    </row>
    <row r="15099" spans="1:7" ht="12.75" customHeight="1" x14ac:dyDescent="0.2">
      <c r="A15099" s="53" t="s">
        <v>895</v>
      </c>
      <c r="B15099" s="53" t="s">
        <v>319</v>
      </c>
      <c r="C15099" s="53" t="s">
        <v>96</v>
      </c>
      <c r="D15099" s="53" t="s">
        <v>97</v>
      </c>
      <c r="E15099" s="53" t="s">
        <v>46</v>
      </c>
      <c r="F15099" s="55">
        <v>850.7270943587697</v>
      </c>
      <c r="G15099" s="53" t="s">
        <v>875</v>
      </c>
    </row>
    <row r="15100" spans="1:7" ht="12.75" customHeight="1" x14ac:dyDescent="0.2">
      <c r="A15100" s="53" t="s">
        <v>895</v>
      </c>
      <c r="B15100" s="53" t="s">
        <v>319</v>
      </c>
      <c r="C15100" s="53" t="s">
        <v>98</v>
      </c>
      <c r="D15100" s="53" t="s">
        <v>97</v>
      </c>
      <c r="E15100" s="53" t="s">
        <v>46</v>
      </c>
      <c r="F15100" s="55">
        <v>2280.6843051253263</v>
      </c>
      <c r="G15100" s="53" t="s">
        <v>875</v>
      </c>
    </row>
    <row r="15101" spans="1:7" ht="12.75" customHeight="1" x14ac:dyDescent="0.2">
      <c r="A15101" s="53" t="s">
        <v>895</v>
      </c>
      <c r="B15101" s="53" t="s">
        <v>319</v>
      </c>
      <c r="C15101" s="53" t="s">
        <v>99</v>
      </c>
      <c r="D15101" s="53" t="s">
        <v>100</v>
      </c>
      <c r="E15101" s="53" t="s">
        <v>46</v>
      </c>
      <c r="F15101" s="55">
        <v>810.56749757809871</v>
      </c>
      <c r="G15101" s="53" t="s">
        <v>875</v>
      </c>
    </row>
    <row r="15102" spans="1:7" ht="12.75" customHeight="1" x14ac:dyDescent="0.2">
      <c r="A15102" s="53" t="s">
        <v>895</v>
      </c>
      <c r="B15102" s="53" t="s">
        <v>319</v>
      </c>
      <c r="C15102" s="53" t="s">
        <v>101</v>
      </c>
      <c r="D15102" s="53" t="s">
        <v>100</v>
      </c>
      <c r="E15102" s="53" t="s">
        <v>46</v>
      </c>
      <c r="F15102" s="55">
        <v>2432.1790972727558</v>
      </c>
      <c r="G15102" s="53" t="s">
        <v>875</v>
      </c>
    </row>
    <row r="15103" spans="1:7" ht="12.75" customHeight="1" x14ac:dyDescent="0.2">
      <c r="A15103" s="53" t="s">
        <v>895</v>
      </c>
      <c r="B15103" s="53" t="s">
        <v>319</v>
      </c>
      <c r="C15103" s="53" t="s">
        <v>102</v>
      </c>
      <c r="D15103" s="53" t="s">
        <v>103</v>
      </c>
      <c r="E15103" s="53" t="s">
        <v>46</v>
      </c>
      <c r="F15103" s="55">
        <v>5603.5020232734923</v>
      </c>
      <c r="G15103" s="53" t="s">
        <v>875</v>
      </c>
    </row>
    <row r="15104" spans="1:7" ht="12.75" customHeight="1" x14ac:dyDescent="0.2">
      <c r="A15104" s="53" t="s">
        <v>895</v>
      </c>
      <c r="B15104" s="53" t="s">
        <v>319</v>
      </c>
      <c r="C15104" s="53" t="s">
        <v>104</v>
      </c>
      <c r="D15104" s="53" t="s">
        <v>103</v>
      </c>
      <c r="E15104" s="53" t="s">
        <v>46</v>
      </c>
      <c r="F15104" s="55">
        <v>834.95171789104415</v>
      </c>
      <c r="G15104" s="53" t="s">
        <v>875</v>
      </c>
    </row>
    <row r="15105" spans="1:7" ht="12.75" customHeight="1" x14ac:dyDescent="0.2">
      <c r="A15105" s="53" t="s">
        <v>895</v>
      </c>
      <c r="B15105" s="53" t="s">
        <v>319</v>
      </c>
      <c r="C15105" s="53" t="s">
        <v>105</v>
      </c>
      <c r="D15105" s="53" t="s">
        <v>103</v>
      </c>
      <c r="E15105" s="53" t="s">
        <v>46</v>
      </c>
      <c r="F15105" s="55">
        <v>638.37247149488587</v>
      </c>
      <c r="G15105" s="53" t="s">
        <v>875</v>
      </c>
    </row>
    <row r="15106" spans="1:7" ht="12.75" customHeight="1" x14ac:dyDescent="0.2">
      <c r="A15106" s="53" t="s">
        <v>895</v>
      </c>
      <c r="B15106" s="53" t="s">
        <v>319</v>
      </c>
      <c r="C15106" s="53" t="s">
        <v>106</v>
      </c>
      <c r="D15106" s="53" t="s">
        <v>107</v>
      </c>
      <c r="E15106" s="53" t="s">
        <v>46</v>
      </c>
      <c r="F15106" s="55">
        <v>632.170040166033</v>
      </c>
      <c r="G15106" s="53" t="s">
        <v>875</v>
      </c>
    </row>
    <row r="15107" spans="1:7" ht="12.75" customHeight="1" x14ac:dyDescent="0.2">
      <c r="A15107" s="53" t="s">
        <v>895</v>
      </c>
      <c r="B15107" s="53" t="s">
        <v>319</v>
      </c>
      <c r="C15107" s="53" t="s">
        <v>108</v>
      </c>
      <c r="D15107" s="53" t="s">
        <v>107</v>
      </c>
      <c r="E15107" s="53" t="s">
        <v>46</v>
      </c>
      <c r="F15107" s="55">
        <v>1431.8128685369695</v>
      </c>
      <c r="G15107" s="53" t="s">
        <v>875</v>
      </c>
    </row>
    <row r="15108" spans="1:7" ht="12.75" customHeight="1" x14ac:dyDescent="0.2">
      <c r="A15108" s="53" t="s">
        <v>895</v>
      </c>
      <c r="B15108" s="53" t="s">
        <v>319</v>
      </c>
      <c r="C15108" s="53" t="s">
        <v>109</v>
      </c>
      <c r="D15108" s="53" t="s">
        <v>110</v>
      </c>
      <c r="E15108" s="53" t="s">
        <v>46</v>
      </c>
      <c r="F15108" s="55">
        <v>1077.374407605779</v>
      </c>
      <c r="G15108" s="53" t="s">
        <v>875</v>
      </c>
    </row>
    <row r="15109" spans="1:7" ht="12.75" customHeight="1" x14ac:dyDescent="0.2">
      <c r="A15109" s="53" t="s">
        <v>895</v>
      </c>
      <c r="B15109" s="53" t="s">
        <v>319</v>
      </c>
      <c r="C15109" s="53" t="s">
        <v>111</v>
      </c>
      <c r="D15109" s="53" t="s">
        <v>110</v>
      </c>
      <c r="E15109" s="53" t="s">
        <v>46</v>
      </c>
      <c r="F15109" s="55">
        <v>835.61695160118643</v>
      </c>
      <c r="G15109" s="53" t="s">
        <v>875</v>
      </c>
    </row>
    <row r="15110" spans="1:7" ht="12.75" customHeight="1" x14ac:dyDescent="0.2">
      <c r="A15110" s="53" t="s">
        <v>895</v>
      </c>
      <c r="B15110" s="53" t="s">
        <v>319</v>
      </c>
      <c r="C15110" s="53" t="s">
        <v>112</v>
      </c>
      <c r="D15110" s="53" t="s">
        <v>110</v>
      </c>
      <c r="E15110" s="53" t="s">
        <v>46</v>
      </c>
      <c r="F15110" s="55">
        <v>420.30627078533036</v>
      </c>
      <c r="G15110" s="53" t="s">
        <v>875</v>
      </c>
    </row>
    <row r="15111" spans="1:7" ht="12.75" customHeight="1" x14ac:dyDescent="0.2">
      <c r="A15111" s="53" t="s">
        <v>895</v>
      </c>
      <c r="B15111" s="53" t="s">
        <v>319</v>
      </c>
      <c r="C15111" s="53" t="s">
        <v>113</v>
      </c>
      <c r="D15111" s="53" t="s">
        <v>110</v>
      </c>
      <c r="E15111" s="53" t="s">
        <v>46</v>
      </c>
      <c r="F15111" s="55">
        <v>882.78667360340057</v>
      </c>
      <c r="G15111" s="53" t="s">
        <v>875</v>
      </c>
    </row>
    <row r="15112" spans="1:7" ht="12.75" customHeight="1" x14ac:dyDescent="0.2">
      <c r="A15112" s="53" t="s">
        <v>895</v>
      </c>
      <c r="B15112" s="53" t="s">
        <v>319</v>
      </c>
      <c r="C15112" s="53" t="s">
        <v>114</v>
      </c>
      <c r="D15112" s="53" t="s">
        <v>110</v>
      </c>
      <c r="E15112" s="53" t="s">
        <v>46</v>
      </c>
      <c r="F15112" s="55">
        <v>592.43884157813864</v>
      </c>
      <c r="G15112" s="53" t="s">
        <v>875</v>
      </c>
    </row>
    <row r="15113" spans="1:7" ht="12.75" customHeight="1" x14ac:dyDescent="0.2">
      <c r="A15113" s="53" t="s">
        <v>895</v>
      </c>
      <c r="B15113" s="53" t="s">
        <v>319</v>
      </c>
      <c r="C15113" s="53" t="s">
        <v>115</v>
      </c>
      <c r="D15113" s="53" t="s">
        <v>116</v>
      </c>
      <c r="E15113" s="53" t="s">
        <v>46</v>
      </c>
      <c r="F15113" s="55">
        <v>2604.7471142075037</v>
      </c>
      <c r="G15113" s="53" t="s">
        <v>875</v>
      </c>
    </row>
    <row r="15114" spans="1:7" ht="12.75" customHeight="1" x14ac:dyDescent="0.2">
      <c r="A15114" s="53" t="s">
        <v>895</v>
      </c>
      <c r="B15114" s="53" t="s">
        <v>319</v>
      </c>
      <c r="C15114" s="53" t="s">
        <v>117</v>
      </c>
      <c r="D15114" s="53" t="s">
        <v>118</v>
      </c>
      <c r="E15114" s="53" t="s">
        <v>46</v>
      </c>
      <c r="F15114" s="55">
        <v>1130.7148854173108</v>
      </c>
      <c r="G15114" s="53" t="s">
        <v>875</v>
      </c>
    </row>
    <row r="15115" spans="1:7" ht="12.75" customHeight="1" x14ac:dyDescent="0.2">
      <c r="A15115" s="53" t="s">
        <v>895</v>
      </c>
      <c r="B15115" s="53" t="s">
        <v>319</v>
      </c>
      <c r="C15115" s="53" t="s">
        <v>119</v>
      </c>
      <c r="D15115" s="53" t="s">
        <v>120</v>
      </c>
      <c r="E15115" s="53" t="s">
        <v>46</v>
      </c>
      <c r="F15115" s="55">
        <v>1327.1138780917504</v>
      </c>
      <c r="G15115" s="53" t="s">
        <v>875</v>
      </c>
    </row>
    <row r="15116" spans="1:7" ht="12.75" customHeight="1" x14ac:dyDescent="0.2">
      <c r="A15116" s="53" t="s">
        <v>895</v>
      </c>
      <c r="B15116" s="53" t="s">
        <v>319</v>
      </c>
      <c r="C15116" s="53" t="s">
        <v>121</v>
      </c>
      <c r="D15116" s="53" t="s">
        <v>122</v>
      </c>
      <c r="E15116" s="53" t="s">
        <v>46</v>
      </c>
      <c r="F15116" s="55">
        <v>770.6171737905222</v>
      </c>
      <c r="G15116" s="53" t="s">
        <v>875</v>
      </c>
    </row>
    <row r="15117" spans="1:7" ht="12.75" customHeight="1" x14ac:dyDescent="0.2">
      <c r="A15117" s="53" t="s">
        <v>895</v>
      </c>
      <c r="B15117" s="53" t="s">
        <v>319</v>
      </c>
      <c r="C15117" s="53" t="s">
        <v>123</v>
      </c>
      <c r="D15117" s="53" t="s">
        <v>124</v>
      </c>
      <c r="E15117" s="53" t="s">
        <v>46</v>
      </c>
      <c r="F15117" s="55">
        <v>694.00345973950823</v>
      </c>
      <c r="G15117" s="53" t="s">
        <v>875</v>
      </c>
    </row>
    <row r="15118" spans="1:7" ht="12.75" customHeight="1" x14ac:dyDescent="0.2">
      <c r="A15118" s="53" t="s">
        <v>895</v>
      </c>
      <c r="B15118" s="53" t="s">
        <v>324</v>
      </c>
      <c r="C15118" s="53" t="s">
        <v>126</v>
      </c>
      <c r="D15118" s="53" t="s">
        <v>78</v>
      </c>
      <c r="E15118" s="53" t="s">
        <v>261</v>
      </c>
      <c r="F15118" s="55">
        <v>1337.2605228911355</v>
      </c>
      <c r="G15118" s="53" t="s">
        <v>875</v>
      </c>
    </row>
    <row r="15119" spans="1:7" ht="12.75" customHeight="1" x14ac:dyDescent="0.2">
      <c r="A15119" s="53" t="s">
        <v>895</v>
      </c>
      <c r="B15119" s="53" t="s">
        <v>324</v>
      </c>
      <c r="C15119" s="53" t="s">
        <v>126</v>
      </c>
      <c r="D15119" s="53" t="s">
        <v>78</v>
      </c>
      <c r="E15119" s="53" t="s">
        <v>262</v>
      </c>
      <c r="F15119" s="55">
        <v>95.37416455018905</v>
      </c>
      <c r="G15119" s="53" t="s">
        <v>875</v>
      </c>
    </row>
    <row r="15120" spans="1:7" ht="12.75" customHeight="1" x14ac:dyDescent="0.2">
      <c r="A15120" s="53" t="s">
        <v>895</v>
      </c>
      <c r="B15120" s="53" t="s">
        <v>324</v>
      </c>
      <c r="C15120" s="53" t="s">
        <v>127</v>
      </c>
      <c r="D15120" s="53" t="s">
        <v>78</v>
      </c>
      <c r="E15120" s="53" t="s">
        <v>263</v>
      </c>
      <c r="F15120" s="55">
        <v>33.572724454602671</v>
      </c>
      <c r="G15120" s="53" t="s">
        <v>875</v>
      </c>
    </row>
    <row r="15121" spans="1:7" ht="12.75" customHeight="1" x14ac:dyDescent="0.2">
      <c r="A15121" s="53" t="s">
        <v>895</v>
      </c>
      <c r="B15121" s="53" t="s">
        <v>324</v>
      </c>
      <c r="C15121" s="53" t="s">
        <v>128</v>
      </c>
      <c r="D15121" s="53" t="s">
        <v>107</v>
      </c>
      <c r="E15121" s="53" t="s">
        <v>289</v>
      </c>
      <c r="F15121" s="55">
        <v>6193.1425268490602</v>
      </c>
      <c r="G15121" s="53" t="s">
        <v>875</v>
      </c>
    </row>
    <row r="15122" spans="1:7" ht="12.75" customHeight="1" x14ac:dyDescent="0.2">
      <c r="A15122" s="53" t="s">
        <v>895</v>
      </c>
      <c r="B15122" s="53" t="s">
        <v>324</v>
      </c>
      <c r="C15122" s="53" t="s">
        <v>129</v>
      </c>
      <c r="D15122" s="53" t="s">
        <v>130</v>
      </c>
      <c r="E15122" s="53" t="s">
        <v>318</v>
      </c>
      <c r="F15122" s="55">
        <v>329.26880245204399</v>
      </c>
      <c r="G15122" s="53" t="s">
        <v>875</v>
      </c>
    </row>
    <row r="15123" spans="1:7" ht="12.75" customHeight="1" x14ac:dyDescent="0.2">
      <c r="A15123" s="53" t="s">
        <v>895</v>
      </c>
      <c r="B15123" s="53" t="s">
        <v>324</v>
      </c>
      <c r="C15123" s="53" t="s">
        <v>126</v>
      </c>
      <c r="D15123" s="53" t="s">
        <v>78</v>
      </c>
      <c r="E15123" s="53" t="s">
        <v>46</v>
      </c>
      <c r="F15123" s="55">
        <v>1432.5877913268912</v>
      </c>
      <c r="G15123" s="53" t="s">
        <v>875</v>
      </c>
    </row>
    <row r="15124" spans="1:7" ht="12.75" customHeight="1" x14ac:dyDescent="0.2">
      <c r="A15124" s="53" t="s">
        <v>895</v>
      </c>
      <c r="B15124" s="53" t="s">
        <v>324</v>
      </c>
      <c r="C15124" s="53" t="s">
        <v>127</v>
      </c>
      <c r="D15124" s="53" t="s">
        <v>78</v>
      </c>
      <c r="E15124" s="53" t="s">
        <v>46</v>
      </c>
      <c r="F15124" s="55">
        <v>33.572724454602671</v>
      </c>
      <c r="G15124" s="53" t="s">
        <v>875</v>
      </c>
    </row>
    <row r="15125" spans="1:7" ht="12.75" customHeight="1" x14ac:dyDescent="0.2">
      <c r="A15125" s="53" t="s">
        <v>895</v>
      </c>
      <c r="B15125" s="53" t="s">
        <v>324</v>
      </c>
      <c r="C15125" s="53" t="s">
        <v>128</v>
      </c>
      <c r="D15125" s="53" t="s">
        <v>107</v>
      </c>
      <c r="E15125" s="53" t="s">
        <v>46</v>
      </c>
      <c r="F15125" s="55">
        <v>6193.1425268490602</v>
      </c>
      <c r="G15125" s="53" t="s">
        <v>875</v>
      </c>
    </row>
    <row r="15126" spans="1:7" ht="12.75" customHeight="1" x14ac:dyDescent="0.2">
      <c r="A15126" s="53" t="s">
        <v>895</v>
      </c>
      <c r="B15126" s="53" t="s">
        <v>324</v>
      </c>
      <c r="C15126" s="53" t="s">
        <v>129</v>
      </c>
      <c r="D15126" s="53" t="s">
        <v>130</v>
      </c>
      <c r="E15126" s="53" t="s">
        <v>46</v>
      </c>
      <c r="F15126" s="55">
        <v>329.26880245204399</v>
      </c>
      <c r="G15126" s="53" t="s">
        <v>875</v>
      </c>
    </row>
    <row r="15127" spans="1:7" ht="12.75" customHeight="1" x14ac:dyDescent="0.2">
      <c r="A15127" s="53" t="s">
        <v>895</v>
      </c>
      <c r="B15127" s="53" t="s">
        <v>325</v>
      </c>
      <c r="C15127" s="53" t="s">
        <v>139</v>
      </c>
      <c r="D15127" s="53" t="s">
        <v>140</v>
      </c>
      <c r="E15127" s="53" t="s">
        <v>147</v>
      </c>
      <c r="F15127" s="55">
        <v>3.9837600098264196E-2</v>
      </c>
      <c r="G15127" s="53" t="s">
        <v>875</v>
      </c>
    </row>
    <row r="15128" spans="1:7" ht="12.75" customHeight="1" x14ac:dyDescent="0.2">
      <c r="A15128" s="53" t="s">
        <v>895</v>
      </c>
      <c r="B15128" s="53" t="s">
        <v>325</v>
      </c>
      <c r="C15128" s="53" t="s">
        <v>139</v>
      </c>
      <c r="D15128" s="53" t="s">
        <v>140</v>
      </c>
      <c r="E15128" s="53" t="s">
        <v>167</v>
      </c>
      <c r="F15128" s="55">
        <v>9.8291016014150374E-3</v>
      </c>
      <c r="G15128" s="53" t="s">
        <v>875</v>
      </c>
    </row>
    <row r="15129" spans="1:7" ht="12.75" customHeight="1" x14ac:dyDescent="0.2">
      <c r="A15129" s="53" t="s">
        <v>895</v>
      </c>
      <c r="B15129" s="53" t="s">
        <v>325</v>
      </c>
      <c r="C15129" s="53" t="s">
        <v>135</v>
      </c>
      <c r="D15129" s="53" t="s">
        <v>118</v>
      </c>
      <c r="E15129" s="53" t="s">
        <v>174</v>
      </c>
      <c r="F15129" s="55">
        <v>1.5589003898804186</v>
      </c>
      <c r="G15129" s="53" t="s">
        <v>875</v>
      </c>
    </row>
    <row r="15130" spans="1:7" ht="12.75" customHeight="1" x14ac:dyDescent="0.2">
      <c r="A15130" s="53" t="s">
        <v>895</v>
      </c>
      <c r="B15130" s="53" t="s">
        <v>325</v>
      </c>
      <c r="C15130" s="53" t="s">
        <v>139</v>
      </c>
      <c r="D15130" s="53" t="s">
        <v>140</v>
      </c>
      <c r="E15130" s="53" t="s">
        <v>218</v>
      </c>
      <c r="F15130" s="55">
        <v>2.2149123227026379</v>
      </c>
      <c r="G15130" s="53" t="s">
        <v>875</v>
      </c>
    </row>
    <row r="15131" spans="1:7" ht="12.75" customHeight="1" x14ac:dyDescent="0.2">
      <c r="A15131" s="53" t="s">
        <v>895</v>
      </c>
      <c r="B15131" s="53" t="s">
        <v>325</v>
      </c>
      <c r="C15131" s="53" t="s">
        <v>135</v>
      </c>
      <c r="D15131" s="53" t="s">
        <v>118</v>
      </c>
      <c r="E15131" s="53" t="s">
        <v>218</v>
      </c>
      <c r="F15131" s="55">
        <v>0.4990442998989888</v>
      </c>
      <c r="G15131" s="53" t="s">
        <v>875</v>
      </c>
    </row>
    <row r="15132" spans="1:7" ht="12.75" customHeight="1" x14ac:dyDescent="0.2">
      <c r="A15132" s="53" t="s">
        <v>895</v>
      </c>
      <c r="B15132" s="53" t="s">
        <v>325</v>
      </c>
      <c r="C15132" s="53" t="s">
        <v>139</v>
      </c>
      <c r="D15132" s="53" t="s">
        <v>140</v>
      </c>
      <c r="E15132" s="53" t="s">
        <v>224</v>
      </c>
      <c r="F15132" s="55">
        <v>0.67136874991472328</v>
      </c>
      <c r="G15132" s="53" t="s">
        <v>875</v>
      </c>
    </row>
    <row r="15133" spans="1:7" ht="12.75" customHeight="1" x14ac:dyDescent="0.2">
      <c r="A15133" s="53" t="s">
        <v>895</v>
      </c>
      <c r="B15133" s="53" t="s">
        <v>325</v>
      </c>
      <c r="C15133" s="53" t="s">
        <v>139</v>
      </c>
      <c r="D15133" s="53" t="s">
        <v>140</v>
      </c>
      <c r="E15133" s="53" t="s">
        <v>251</v>
      </c>
      <c r="F15133" s="55">
        <v>1.4656898243237387E-2</v>
      </c>
      <c r="G15133" s="53" t="s">
        <v>875</v>
      </c>
    </row>
    <row r="15134" spans="1:7" ht="12.75" customHeight="1" x14ac:dyDescent="0.2">
      <c r="A15134" s="53" t="s">
        <v>895</v>
      </c>
      <c r="B15134" s="53" t="s">
        <v>325</v>
      </c>
      <c r="C15134" s="53" t="s">
        <v>139</v>
      </c>
      <c r="D15134" s="53" t="s">
        <v>140</v>
      </c>
      <c r="E15134" s="53" t="s">
        <v>258</v>
      </c>
      <c r="F15134" s="55">
        <v>0.27393022544588846</v>
      </c>
      <c r="G15134" s="53" t="s">
        <v>875</v>
      </c>
    </row>
    <row r="15135" spans="1:7" ht="12.75" customHeight="1" x14ac:dyDescent="0.2">
      <c r="A15135" s="53" t="s">
        <v>895</v>
      </c>
      <c r="B15135" s="53" t="s">
        <v>325</v>
      </c>
      <c r="C15135" s="53" t="s">
        <v>132</v>
      </c>
      <c r="D15135" s="53" t="s">
        <v>75</v>
      </c>
      <c r="E15135" s="53" t="s">
        <v>260</v>
      </c>
      <c r="F15135" s="55">
        <v>27.623488012350286</v>
      </c>
      <c r="G15135" s="53" t="s">
        <v>875</v>
      </c>
    </row>
    <row r="15136" spans="1:7" ht="12.75" customHeight="1" x14ac:dyDescent="0.2">
      <c r="A15136" s="53" t="s">
        <v>895</v>
      </c>
      <c r="B15136" s="53" t="s">
        <v>325</v>
      </c>
      <c r="C15136" s="53" t="s">
        <v>139</v>
      </c>
      <c r="D15136" s="53" t="s">
        <v>140</v>
      </c>
      <c r="E15136" s="53" t="s">
        <v>260</v>
      </c>
      <c r="F15136" s="55">
        <v>3.7449858988060378</v>
      </c>
      <c r="G15136" s="53" t="s">
        <v>875</v>
      </c>
    </row>
    <row r="15137" spans="1:7" ht="12.75" customHeight="1" x14ac:dyDescent="0.2">
      <c r="A15137" s="53" t="s">
        <v>895</v>
      </c>
      <c r="B15137" s="53" t="s">
        <v>325</v>
      </c>
      <c r="C15137" s="53" t="s">
        <v>138</v>
      </c>
      <c r="D15137" s="53" t="s">
        <v>124</v>
      </c>
      <c r="E15137" s="53" t="s">
        <v>265</v>
      </c>
      <c r="F15137" s="55">
        <v>1.2132402656347374</v>
      </c>
      <c r="G15137" s="53" t="s">
        <v>875</v>
      </c>
    </row>
    <row r="15138" spans="1:7" ht="12.75" customHeight="1" x14ac:dyDescent="0.2">
      <c r="A15138" s="53" t="s">
        <v>895</v>
      </c>
      <c r="B15138" s="53" t="s">
        <v>325</v>
      </c>
      <c r="C15138" s="53" t="s">
        <v>139</v>
      </c>
      <c r="D15138" s="53" t="s">
        <v>140</v>
      </c>
      <c r="E15138" s="53" t="s">
        <v>270</v>
      </c>
      <c r="F15138" s="55">
        <v>0.29157626704569539</v>
      </c>
      <c r="G15138" s="53" t="s">
        <v>875</v>
      </c>
    </row>
    <row r="15139" spans="1:7" ht="12.75" customHeight="1" x14ac:dyDescent="0.2">
      <c r="A15139" s="53" t="s">
        <v>895</v>
      </c>
      <c r="B15139" s="53" t="s">
        <v>325</v>
      </c>
      <c r="C15139" s="53" t="s">
        <v>136</v>
      </c>
      <c r="D15139" s="53" t="s">
        <v>120</v>
      </c>
      <c r="E15139" s="53" t="s">
        <v>277</v>
      </c>
      <c r="F15139" s="55">
        <v>7.3189933989424247E-4</v>
      </c>
      <c r="G15139" s="53" t="s">
        <v>875</v>
      </c>
    </row>
    <row r="15140" spans="1:7" ht="12.75" customHeight="1" x14ac:dyDescent="0.2">
      <c r="A15140" s="53" t="s">
        <v>895</v>
      </c>
      <c r="B15140" s="53" t="s">
        <v>325</v>
      </c>
      <c r="C15140" s="53" t="s">
        <v>135</v>
      </c>
      <c r="D15140" s="53" t="s">
        <v>118</v>
      </c>
      <c r="E15140" s="53" t="s">
        <v>280</v>
      </c>
      <c r="F15140" s="55">
        <v>1.1951861274702402</v>
      </c>
      <c r="G15140" s="53" t="s">
        <v>875</v>
      </c>
    </row>
    <row r="15141" spans="1:7" ht="12.75" customHeight="1" x14ac:dyDescent="0.2">
      <c r="A15141" s="53" t="s">
        <v>895</v>
      </c>
      <c r="B15141" s="53" t="s">
        <v>325</v>
      </c>
      <c r="C15141" s="53" t="s">
        <v>133</v>
      </c>
      <c r="D15141" s="53" t="s">
        <v>100</v>
      </c>
      <c r="E15141" s="53" t="s">
        <v>281</v>
      </c>
      <c r="F15141" s="55">
        <v>15.055449637463386</v>
      </c>
      <c r="G15141" s="53" t="s">
        <v>875</v>
      </c>
    </row>
    <row r="15142" spans="1:7" ht="12.75" customHeight="1" x14ac:dyDescent="0.2">
      <c r="A15142" s="53" t="s">
        <v>895</v>
      </c>
      <c r="B15142" s="53" t="s">
        <v>325</v>
      </c>
      <c r="C15142" s="53" t="s">
        <v>139</v>
      </c>
      <c r="D15142" s="53" t="s">
        <v>140</v>
      </c>
      <c r="E15142" s="53" t="s">
        <v>290</v>
      </c>
      <c r="F15142" s="55">
        <v>10.968987214428569</v>
      </c>
      <c r="G15142" s="53" t="s">
        <v>875</v>
      </c>
    </row>
    <row r="15143" spans="1:7" ht="12.75" customHeight="1" x14ac:dyDescent="0.2">
      <c r="A15143" s="53" t="s">
        <v>895</v>
      </c>
      <c r="B15143" s="53" t="s">
        <v>325</v>
      </c>
      <c r="C15143" s="53" t="s">
        <v>142</v>
      </c>
      <c r="D15143" s="53" t="s">
        <v>140</v>
      </c>
      <c r="E15143" s="53" t="s">
        <v>290</v>
      </c>
      <c r="F15143" s="55">
        <v>0.3629945822743374</v>
      </c>
      <c r="G15143" s="53" t="s">
        <v>875</v>
      </c>
    </row>
    <row r="15144" spans="1:7" ht="12.75" customHeight="1" x14ac:dyDescent="0.2">
      <c r="A15144" s="53" t="s">
        <v>895</v>
      </c>
      <c r="B15144" s="53" t="s">
        <v>325</v>
      </c>
      <c r="C15144" s="53" t="s">
        <v>135</v>
      </c>
      <c r="D15144" s="53" t="s">
        <v>118</v>
      </c>
      <c r="E15144" s="53" t="s">
        <v>290</v>
      </c>
      <c r="F15144" s="55">
        <v>0.66786028332278935</v>
      </c>
      <c r="G15144" s="53" t="s">
        <v>875</v>
      </c>
    </row>
    <row r="15145" spans="1:7" ht="12.75" customHeight="1" x14ac:dyDescent="0.2">
      <c r="A15145" s="53" t="s">
        <v>895</v>
      </c>
      <c r="B15145" s="53" t="s">
        <v>325</v>
      </c>
      <c r="C15145" s="53" t="s">
        <v>136</v>
      </c>
      <c r="D15145" s="53" t="s">
        <v>120</v>
      </c>
      <c r="E15145" s="53" t="s">
        <v>290</v>
      </c>
      <c r="F15145" s="55">
        <v>2.3894841677595045</v>
      </c>
      <c r="G15145" s="53" t="s">
        <v>875</v>
      </c>
    </row>
    <row r="15146" spans="1:7" ht="12.75" customHeight="1" x14ac:dyDescent="0.2">
      <c r="A15146" s="53" t="s">
        <v>895</v>
      </c>
      <c r="B15146" s="53" t="s">
        <v>325</v>
      </c>
      <c r="C15146" s="53" t="s">
        <v>137</v>
      </c>
      <c r="D15146" s="53" t="s">
        <v>122</v>
      </c>
      <c r="E15146" s="53" t="s">
        <v>290</v>
      </c>
      <c r="F15146" s="55">
        <v>0.19629201893117851</v>
      </c>
      <c r="G15146" s="53" t="s">
        <v>875</v>
      </c>
    </row>
    <row r="15147" spans="1:7" ht="12.75" customHeight="1" x14ac:dyDescent="0.2">
      <c r="A15147" s="53" t="s">
        <v>895</v>
      </c>
      <c r="B15147" s="53" t="s">
        <v>325</v>
      </c>
      <c r="C15147" s="53" t="s">
        <v>138</v>
      </c>
      <c r="D15147" s="53" t="s">
        <v>124</v>
      </c>
      <c r="E15147" s="53" t="s">
        <v>290</v>
      </c>
      <c r="F15147" s="55">
        <v>20.925961072144737</v>
      </c>
      <c r="G15147" s="53" t="s">
        <v>875</v>
      </c>
    </row>
    <row r="15148" spans="1:7" ht="12.75" customHeight="1" x14ac:dyDescent="0.2">
      <c r="A15148" s="53" t="s">
        <v>895</v>
      </c>
      <c r="B15148" s="53" t="s">
        <v>325</v>
      </c>
      <c r="C15148" s="53" t="s">
        <v>134</v>
      </c>
      <c r="D15148" s="53" t="s">
        <v>110</v>
      </c>
      <c r="E15148" s="53" t="s">
        <v>294</v>
      </c>
      <c r="F15148" s="55">
        <v>27.856050732418794</v>
      </c>
      <c r="G15148" s="53" t="s">
        <v>875</v>
      </c>
    </row>
    <row r="15149" spans="1:7" ht="12.75" customHeight="1" x14ac:dyDescent="0.2">
      <c r="A15149" s="53" t="s">
        <v>895</v>
      </c>
      <c r="B15149" s="53" t="s">
        <v>325</v>
      </c>
      <c r="C15149" s="53" t="s">
        <v>136</v>
      </c>
      <c r="D15149" s="53" t="s">
        <v>120</v>
      </c>
      <c r="E15149" s="53" t="s">
        <v>296</v>
      </c>
      <c r="F15149" s="55">
        <v>0.8584244903844328</v>
      </c>
      <c r="G15149" s="53" t="s">
        <v>875</v>
      </c>
    </row>
    <row r="15150" spans="1:7" ht="12.75" customHeight="1" x14ac:dyDescent="0.2">
      <c r="A15150" s="53" t="s">
        <v>895</v>
      </c>
      <c r="B15150" s="53" t="s">
        <v>325</v>
      </c>
      <c r="C15150" s="53" t="s">
        <v>139</v>
      </c>
      <c r="D15150" s="53" t="s">
        <v>140</v>
      </c>
      <c r="E15150" s="53" t="s">
        <v>298</v>
      </c>
      <c r="F15150" s="55">
        <v>82.997666453190433</v>
      </c>
      <c r="G15150" s="53" t="s">
        <v>875</v>
      </c>
    </row>
    <row r="15151" spans="1:7" ht="12.75" customHeight="1" x14ac:dyDescent="0.2">
      <c r="A15151" s="53" t="s">
        <v>895</v>
      </c>
      <c r="B15151" s="53" t="s">
        <v>325</v>
      </c>
      <c r="C15151" s="53" t="s">
        <v>135</v>
      </c>
      <c r="D15151" s="53" t="s">
        <v>118</v>
      </c>
      <c r="E15151" s="53" t="s">
        <v>299</v>
      </c>
      <c r="F15151" s="55">
        <v>2.4693372179048056</v>
      </c>
      <c r="G15151" s="53" t="s">
        <v>875</v>
      </c>
    </row>
    <row r="15152" spans="1:7" ht="12.75" customHeight="1" x14ac:dyDescent="0.2">
      <c r="A15152" s="53" t="s">
        <v>895</v>
      </c>
      <c r="B15152" s="53" t="s">
        <v>325</v>
      </c>
      <c r="C15152" s="53" t="s">
        <v>142</v>
      </c>
      <c r="D15152" s="53" t="s">
        <v>140</v>
      </c>
      <c r="E15152" s="53" t="s">
        <v>306</v>
      </c>
      <c r="F15152" s="55">
        <v>8.6902688748050689</v>
      </c>
      <c r="G15152" s="53" t="s">
        <v>875</v>
      </c>
    </row>
    <row r="15153" spans="1:7" ht="12.75" customHeight="1" x14ac:dyDescent="0.2">
      <c r="A15153" s="53" t="s">
        <v>895</v>
      </c>
      <c r="B15153" s="53" t="s">
        <v>325</v>
      </c>
      <c r="C15153" s="53" t="s">
        <v>136</v>
      </c>
      <c r="D15153" s="53" t="s">
        <v>120</v>
      </c>
      <c r="E15153" s="53" t="s">
        <v>306</v>
      </c>
      <c r="F15153" s="55">
        <v>4.2963329237621259</v>
      </c>
      <c r="G15153" s="53" t="s">
        <v>875</v>
      </c>
    </row>
    <row r="15154" spans="1:7" ht="12.75" customHeight="1" x14ac:dyDescent="0.2">
      <c r="A15154" s="53" t="s">
        <v>895</v>
      </c>
      <c r="B15154" s="53" t="s">
        <v>325</v>
      </c>
      <c r="C15154" s="53" t="s">
        <v>132</v>
      </c>
      <c r="D15154" s="53" t="s">
        <v>75</v>
      </c>
      <c r="E15154" s="53" t="s">
        <v>307</v>
      </c>
      <c r="F15154" s="55">
        <v>52.826190618902238</v>
      </c>
      <c r="G15154" s="53" t="s">
        <v>875</v>
      </c>
    </row>
    <row r="15155" spans="1:7" ht="12.75" customHeight="1" x14ac:dyDescent="0.2">
      <c r="A15155" s="53" t="s">
        <v>895</v>
      </c>
      <c r="B15155" s="53" t="s">
        <v>325</v>
      </c>
      <c r="C15155" s="53" t="s">
        <v>139</v>
      </c>
      <c r="D15155" s="53" t="s">
        <v>140</v>
      </c>
      <c r="E15155" s="53" t="s">
        <v>307</v>
      </c>
      <c r="F15155" s="55">
        <v>4257.8707355797287</v>
      </c>
      <c r="G15155" s="53" t="s">
        <v>875</v>
      </c>
    </row>
    <row r="15156" spans="1:7" ht="12.75" customHeight="1" x14ac:dyDescent="0.2">
      <c r="A15156" s="53" t="s">
        <v>895</v>
      </c>
      <c r="B15156" s="53" t="s">
        <v>325</v>
      </c>
      <c r="C15156" s="53" t="s">
        <v>141</v>
      </c>
      <c r="D15156" s="53" t="s">
        <v>140</v>
      </c>
      <c r="E15156" s="53" t="s">
        <v>308</v>
      </c>
      <c r="F15156" s="55">
        <v>1082.9171512925675</v>
      </c>
      <c r="G15156" s="53" t="s">
        <v>875</v>
      </c>
    </row>
    <row r="15157" spans="1:7" ht="12.75" customHeight="1" x14ac:dyDescent="0.2">
      <c r="A15157" s="53" t="s">
        <v>895</v>
      </c>
      <c r="B15157" s="53" t="s">
        <v>325</v>
      </c>
      <c r="C15157" s="53" t="s">
        <v>142</v>
      </c>
      <c r="D15157" s="53" t="s">
        <v>140</v>
      </c>
      <c r="E15157" s="53" t="s">
        <v>309</v>
      </c>
      <c r="F15157" s="55">
        <v>222.90710724997231</v>
      </c>
      <c r="G15157" s="53" t="s">
        <v>875</v>
      </c>
    </row>
    <row r="15158" spans="1:7" ht="12.75" customHeight="1" x14ac:dyDescent="0.2">
      <c r="A15158" s="53" t="s">
        <v>895</v>
      </c>
      <c r="B15158" s="53" t="s">
        <v>325</v>
      </c>
      <c r="C15158" s="53" t="s">
        <v>135</v>
      </c>
      <c r="D15158" s="53" t="s">
        <v>118</v>
      </c>
      <c r="E15158" s="53" t="s">
        <v>310</v>
      </c>
      <c r="F15158" s="55">
        <v>1813.2145239969061</v>
      </c>
      <c r="G15158" s="53" t="s">
        <v>875</v>
      </c>
    </row>
    <row r="15159" spans="1:7" ht="12.75" customHeight="1" x14ac:dyDescent="0.2">
      <c r="A15159" s="53" t="s">
        <v>895</v>
      </c>
      <c r="B15159" s="53" t="s">
        <v>325</v>
      </c>
      <c r="C15159" s="53" t="s">
        <v>136</v>
      </c>
      <c r="D15159" s="53" t="s">
        <v>120</v>
      </c>
      <c r="E15159" s="53" t="s">
        <v>311</v>
      </c>
      <c r="F15159" s="55">
        <v>2239.6608179367304</v>
      </c>
      <c r="G15159" s="53" t="s">
        <v>875</v>
      </c>
    </row>
    <row r="15160" spans="1:7" ht="12.75" customHeight="1" x14ac:dyDescent="0.2">
      <c r="A15160" s="53" t="s">
        <v>895</v>
      </c>
      <c r="B15160" s="53" t="s">
        <v>325</v>
      </c>
      <c r="C15160" s="53" t="s">
        <v>136</v>
      </c>
      <c r="D15160" s="53" t="s">
        <v>120</v>
      </c>
      <c r="E15160" s="53" t="s">
        <v>312</v>
      </c>
      <c r="F15160" s="55">
        <v>75.011709148201533</v>
      </c>
      <c r="G15160" s="53" t="s">
        <v>875</v>
      </c>
    </row>
    <row r="15161" spans="1:7" ht="12.75" customHeight="1" x14ac:dyDescent="0.2">
      <c r="A15161" s="53" t="s">
        <v>895</v>
      </c>
      <c r="B15161" s="53" t="s">
        <v>325</v>
      </c>
      <c r="C15161" s="53" t="s">
        <v>136</v>
      </c>
      <c r="D15161" s="53" t="s">
        <v>120</v>
      </c>
      <c r="E15161" s="53" t="s">
        <v>313</v>
      </c>
      <c r="F15161" s="55">
        <v>9.8622811140914592</v>
      </c>
      <c r="G15161" s="53" t="s">
        <v>875</v>
      </c>
    </row>
    <row r="15162" spans="1:7" ht="12.75" customHeight="1" x14ac:dyDescent="0.2">
      <c r="A15162" s="53" t="s">
        <v>895</v>
      </c>
      <c r="B15162" s="53" t="s">
        <v>325</v>
      </c>
      <c r="C15162" s="53" t="s">
        <v>139</v>
      </c>
      <c r="D15162" s="53" t="s">
        <v>140</v>
      </c>
      <c r="E15162" s="53" t="s">
        <v>314</v>
      </c>
      <c r="F15162" s="55">
        <v>0.39336170065669845</v>
      </c>
      <c r="G15162" s="53" t="s">
        <v>875</v>
      </c>
    </row>
    <row r="15163" spans="1:7" ht="12.75" customHeight="1" x14ac:dyDescent="0.2">
      <c r="A15163" s="53" t="s">
        <v>895</v>
      </c>
      <c r="B15163" s="53" t="s">
        <v>325</v>
      </c>
      <c r="C15163" s="53" t="s">
        <v>137</v>
      </c>
      <c r="D15163" s="53" t="s">
        <v>122</v>
      </c>
      <c r="E15163" s="53" t="s">
        <v>314</v>
      </c>
      <c r="F15163" s="55">
        <v>11.421427177018479</v>
      </c>
      <c r="G15163" s="53" t="s">
        <v>875</v>
      </c>
    </row>
    <row r="15164" spans="1:7" ht="12.75" customHeight="1" x14ac:dyDescent="0.2">
      <c r="A15164" s="53" t="s">
        <v>895</v>
      </c>
      <c r="B15164" s="53" t="s">
        <v>325</v>
      </c>
      <c r="C15164" s="53" t="s">
        <v>138</v>
      </c>
      <c r="D15164" s="53" t="s">
        <v>124</v>
      </c>
      <c r="E15164" s="53" t="s">
        <v>315</v>
      </c>
      <c r="F15164" s="55">
        <v>54.234294731330053</v>
      </c>
      <c r="G15164" s="53" t="s">
        <v>875</v>
      </c>
    </row>
    <row r="15165" spans="1:7" ht="12.75" customHeight="1" x14ac:dyDescent="0.2">
      <c r="A15165" s="53" t="s">
        <v>895</v>
      </c>
      <c r="B15165" s="53" t="s">
        <v>325</v>
      </c>
      <c r="C15165" s="53" t="s">
        <v>139</v>
      </c>
      <c r="D15165" s="53" t="s">
        <v>140</v>
      </c>
      <c r="E15165" s="53" t="s">
        <v>317</v>
      </c>
      <c r="F15165" s="55">
        <v>1.9244653653337038E-2</v>
      </c>
      <c r="G15165" s="53" t="s">
        <v>875</v>
      </c>
    </row>
    <row r="15166" spans="1:7" ht="12.75" customHeight="1" x14ac:dyDescent="0.2">
      <c r="A15166" s="53" t="s">
        <v>895</v>
      </c>
      <c r="B15166" s="53" t="s">
        <v>325</v>
      </c>
      <c r="C15166" s="53" t="s">
        <v>132</v>
      </c>
      <c r="D15166" s="53" t="s">
        <v>75</v>
      </c>
      <c r="E15166" s="53" t="s">
        <v>46</v>
      </c>
      <c r="F15166" s="55">
        <v>81.574917024685604</v>
      </c>
      <c r="G15166" s="53" t="s">
        <v>875</v>
      </c>
    </row>
    <row r="15167" spans="1:7" ht="12.75" customHeight="1" x14ac:dyDescent="0.2">
      <c r="A15167" s="53" t="s">
        <v>895</v>
      </c>
      <c r="B15167" s="53" t="s">
        <v>325</v>
      </c>
      <c r="C15167" s="53" t="s">
        <v>133</v>
      </c>
      <c r="D15167" s="53" t="s">
        <v>100</v>
      </c>
      <c r="E15167" s="53" t="s">
        <v>46</v>
      </c>
      <c r="F15167" s="55">
        <v>15.055449637463386</v>
      </c>
      <c r="G15167" s="53" t="s">
        <v>875</v>
      </c>
    </row>
    <row r="15168" spans="1:7" ht="12.75" customHeight="1" x14ac:dyDescent="0.2">
      <c r="A15168" s="53" t="s">
        <v>895</v>
      </c>
      <c r="B15168" s="53" t="s">
        <v>325</v>
      </c>
      <c r="C15168" s="53" t="s">
        <v>134</v>
      </c>
      <c r="D15168" s="53" t="s">
        <v>110</v>
      </c>
      <c r="E15168" s="53" t="s">
        <v>46</v>
      </c>
      <c r="F15168" s="55">
        <v>27.857449543787663</v>
      </c>
      <c r="G15168" s="53" t="s">
        <v>875</v>
      </c>
    </row>
    <row r="15169" spans="1:7" ht="12.75" customHeight="1" x14ac:dyDescent="0.2">
      <c r="A15169" s="53" t="s">
        <v>895</v>
      </c>
      <c r="B15169" s="53" t="s">
        <v>325</v>
      </c>
      <c r="C15169" s="53" t="s">
        <v>139</v>
      </c>
      <c r="D15169" s="53" t="s">
        <v>140</v>
      </c>
      <c r="E15169" s="53" t="s">
        <v>46</v>
      </c>
      <c r="F15169" s="55">
        <v>4390.1053426844082</v>
      </c>
      <c r="G15169" s="53" t="s">
        <v>875</v>
      </c>
    </row>
    <row r="15170" spans="1:7" ht="12.75" customHeight="1" x14ac:dyDescent="0.2">
      <c r="A15170" s="53" t="s">
        <v>895</v>
      </c>
      <c r="B15170" s="53" t="s">
        <v>325</v>
      </c>
      <c r="C15170" s="53" t="s">
        <v>141</v>
      </c>
      <c r="D15170" s="53" t="s">
        <v>140</v>
      </c>
      <c r="E15170" s="53" t="s">
        <v>46</v>
      </c>
      <c r="F15170" s="55">
        <v>1082.9174861744207</v>
      </c>
      <c r="G15170" s="53" t="s">
        <v>875</v>
      </c>
    </row>
    <row r="15171" spans="1:7" ht="12.75" customHeight="1" x14ac:dyDescent="0.2">
      <c r="A15171" s="53" t="s">
        <v>895</v>
      </c>
      <c r="B15171" s="53" t="s">
        <v>325</v>
      </c>
      <c r="C15171" s="53" t="s">
        <v>142</v>
      </c>
      <c r="D15171" s="53" t="s">
        <v>140</v>
      </c>
      <c r="E15171" s="53" t="s">
        <v>46</v>
      </c>
      <c r="F15171" s="55">
        <v>231.940317617745</v>
      </c>
      <c r="G15171" s="53" t="s">
        <v>875</v>
      </c>
    </row>
    <row r="15172" spans="1:7" ht="12.75" customHeight="1" x14ac:dyDescent="0.2">
      <c r="A15172" s="53" t="s">
        <v>895</v>
      </c>
      <c r="B15172" s="53" t="s">
        <v>325</v>
      </c>
      <c r="C15172" s="53" t="s">
        <v>135</v>
      </c>
      <c r="D15172" s="53" t="s">
        <v>118</v>
      </c>
      <c r="E15172" s="53" t="s">
        <v>46</v>
      </c>
      <c r="F15172" s="55">
        <v>1819.1316203766794</v>
      </c>
      <c r="G15172" s="53" t="s">
        <v>875</v>
      </c>
    </row>
    <row r="15173" spans="1:7" ht="12.75" customHeight="1" x14ac:dyDescent="0.2">
      <c r="A15173" s="53" t="s">
        <v>895</v>
      </c>
      <c r="B15173" s="53" t="s">
        <v>325</v>
      </c>
      <c r="C15173" s="53" t="s">
        <v>136</v>
      </c>
      <c r="D15173" s="53" t="s">
        <v>120</v>
      </c>
      <c r="E15173" s="53" t="s">
        <v>46</v>
      </c>
      <c r="F15173" s="55">
        <v>2331.2622537410548</v>
      </c>
      <c r="G15173" s="53" t="s">
        <v>875</v>
      </c>
    </row>
    <row r="15174" spans="1:7" ht="12.75" customHeight="1" x14ac:dyDescent="0.2">
      <c r="A15174" s="53" t="s">
        <v>895</v>
      </c>
      <c r="B15174" s="53" t="s">
        <v>325</v>
      </c>
      <c r="C15174" s="53" t="s">
        <v>137</v>
      </c>
      <c r="D15174" s="53" t="s">
        <v>122</v>
      </c>
      <c r="E15174" s="53" t="s">
        <v>46</v>
      </c>
      <c r="F15174" s="55">
        <v>11.584634890344597</v>
      </c>
      <c r="G15174" s="53" t="s">
        <v>875</v>
      </c>
    </row>
    <row r="15175" spans="1:7" ht="12.75" customHeight="1" x14ac:dyDescent="0.2">
      <c r="A15175" s="53" t="s">
        <v>895</v>
      </c>
      <c r="B15175" s="53" t="s">
        <v>325</v>
      </c>
      <c r="C15175" s="53" t="s">
        <v>138</v>
      </c>
      <c r="D15175" s="53" t="s">
        <v>124</v>
      </c>
      <c r="E15175" s="53" t="s">
        <v>46</v>
      </c>
      <c r="F15175" s="55">
        <v>81.076576883168514</v>
      </c>
      <c r="G15175" s="53" t="s">
        <v>875</v>
      </c>
    </row>
    <row r="15176" spans="1:7" ht="12.75" customHeight="1" x14ac:dyDescent="0.2">
      <c r="A15176" s="53" t="s">
        <v>895</v>
      </c>
      <c r="B15176" s="53" t="s">
        <v>143</v>
      </c>
      <c r="C15176" s="53" t="s">
        <v>46</v>
      </c>
      <c r="D15176" s="53" t="s">
        <v>874</v>
      </c>
      <c r="E15176" s="53" t="s">
        <v>144</v>
      </c>
      <c r="F15176" s="55">
        <v>2.3034471520637276</v>
      </c>
      <c r="G15176" s="53" t="s">
        <v>875</v>
      </c>
    </row>
    <row r="15177" spans="1:7" ht="12.75" customHeight="1" x14ac:dyDescent="0.2">
      <c r="A15177" s="53" t="s">
        <v>895</v>
      </c>
      <c r="B15177" s="53" t="s">
        <v>143</v>
      </c>
      <c r="C15177" s="53" t="s">
        <v>46</v>
      </c>
      <c r="D15177" s="53" t="s">
        <v>874</v>
      </c>
      <c r="E15177" s="53" t="s">
        <v>145</v>
      </c>
      <c r="F15177" s="55">
        <v>18.174651331455294</v>
      </c>
      <c r="G15177" s="53" t="s">
        <v>875</v>
      </c>
    </row>
    <row r="15178" spans="1:7" ht="12.75" customHeight="1" x14ac:dyDescent="0.2">
      <c r="A15178" s="53" t="s">
        <v>895</v>
      </c>
      <c r="B15178" s="53" t="s">
        <v>143</v>
      </c>
      <c r="C15178" s="53" t="s">
        <v>46</v>
      </c>
      <c r="D15178" s="53" t="s">
        <v>874</v>
      </c>
      <c r="E15178" s="53" t="s">
        <v>146</v>
      </c>
      <c r="F15178" s="55">
        <v>124.34217956050162</v>
      </c>
      <c r="G15178" s="53" t="s">
        <v>875</v>
      </c>
    </row>
    <row r="15179" spans="1:7" ht="12.75" customHeight="1" x14ac:dyDescent="0.2">
      <c r="A15179" s="53" t="s">
        <v>895</v>
      </c>
      <c r="B15179" s="53" t="s">
        <v>143</v>
      </c>
      <c r="C15179" s="53" t="s">
        <v>46</v>
      </c>
      <c r="D15179" s="53" t="s">
        <v>874</v>
      </c>
      <c r="E15179" s="53" t="s">
        <v>147</v>
      </c>
      <c r="F15179" s="55">
        <v>240.38572923882847</v>
      </c>
      <c r="G15179" s="53" t="s">
        <v>875</v>
      </c>
    </row>
    <row r="15180" spans="1:7" ht="12.75" customHeight="1" x14ac:dyDescent="0.2">
      <c r="A15180" s="53" t="s">
        <v>895</v>
      </c>
      <c r="B15180" s="53" t="s">
        <v>143</v>
      </c>
      <c r="C15180" s="53" t="s">
        <v>46</v>
      </c>
      <c r="D15180" s="53" t="s">
        <v>874</v>
      </c>
      <c r="E15180" s="53" t="s">
        <v>148</v>
      </c>
      <c r="F15180" s="55">
        <v>14.108702238904918</v>
      </c>
      <c r="G15180" s="53" t="s">
        <v>875</v>
      </c>
    </row>
    <row r="15181" spans="1:7" ht="12.75" customHeight="1" x14ac:dyDescent="0.2">
      <c r="A15181" s="53" t="s">
        <v>895</v>
      </c>
      <c r="B15181" s="53" t="s">
        <v>143</v>
      </c>
      <c r="C15181" s="53" t="s">
        <v>46</v>
      </c>
      <c r="D15181" s="53" t="s">
        <v>874</v>
      </c>
      <c r="E15181" s="53" t="s">
        <v>149</v>
      </c>
      <c r="F15181" s="55">
        <v>23.77758515754995</v>
      </c>
      <c r="G15181" s="53" t="s">
        <v>875</v>
      </c>
    </row>
    <row r="15182" spans="1:7" ht="12.75" customHeight="1" x14ac:dyDescent="0.2">
      <c r="A15182" s="53" t="s">
        <v>895</v>
      </c>
      <c r="B15182" s="53" t="s">
        <v>143</v>
      </c>
      <c r="C15182" s="53" t="s">
        <v>46</v>
      </c>
      <c r="D15182" s="53" t="s">
        <v>874</v>
      </c>
      <c r="E15182" s="53" t="s">
        <v>150</v>
      </c>
      <c r="F15182" s="55">
        <v>12.063489164115726</v>
      </c>
      <c r="G15182" s="53" t="s">
        <v>875</v>
      </c>
    </row>
    <row r="15183" spans="1:7" ht="12.75" customHeight="1" x14ac:dyDescent="0.2">
      <c r="A15183" s="53" t="s">
        <v>895</v>
      </c>
      <c r="B15183" s="53" t="s">
        <v>143</v>
      </c>
      <c r="C15183" s="53" t="s">
        <v>46</v>
      </c>
      <c r="D15183" s="53" t="s">
        <v>874</v>
      </c>
      <c r="E15183" s="53" t="s">
        <v>151</v>
      </c>
      <c r="F15183" s="55">
        <v>24.830189669995868</v>
      </c>
      <c r="G15183" s="53" t="s">
        <v>875</v>
      </c>
    </row>
    <row r="15184" spans="1:7" ht="12.75" customHeight="1" x14ac:dyDescent="0.2">
      <c r="A15184" s="53" t="s">
        <v>895</v>
      </c>
      <c r="B15184" s="53" t="s">
        <v>143</v>
      </c>
      <c r="C15184" s="53" t="s">
        <v>46</v>
      </c>
      <c r="D15184" s="53" t="s">
        <v>874</v>
      </c>
      <c r="E15184" s="53" t="s">
        <v>152</v>
      </c>
      <c r="F15184" s="55">
        <v>26.251980032229081</v>
      </c>
      <c r="G15184" s="53" t="s">
        <v>875</v>
      </c>
    </row>
    <row r="15185" spans="1:7" ht="12.75" customHeight="1" x14ac:dyDescent="0.2">
      <c r="A15185" s="53" t="s">
        <v>895</v>
      </c>
      <c r="B15185" s="53" t="s">
        <v>143</v>
      </c>
      <c r="C15185" s="53" t="s">
        <v>46</v>
      </c>
      <c r="D15185" s="53" t="s">
        <v>874</v>
      </c>
      <c r="E15185" s="53" t="s">
        <v>153</v>
      </c>
      <c r="F15185" s="55">
        <v>16.639605815601534</v>
      </c>
      <c r="G15185" s="53" t="s">
        <v>875</v>
      </c>
    </row>
    <row r="15186" spans="1:7" ht="12.75" customHeight="1" x14ac:dyDescent="0.2">
      <c r="A15186" s="53" t="s">
        <v>895</v>
      </c>
      <c r="B15186" s="53" t="s">
        <v>143</v>
      </c>
      <c r="C15186" s="53" t="s">
        <v>46</v>
      </c>
      <c r="D15186" s="53" t="s">
        <v>874</v>
      </c>
      <c r="E15186" s="53" t="s">
        <v>154</v>
      </c>
      <c r="F15186" s="55">
        <v>12.821798839841263</v>
      </c>
      <c r="G15186" s="53" t="s">
        <v>875</v>
      </c>
    </row>
    <row r="15187" spans="1:7" ht="12.75" customHeight="1" x14ac:dyDescent="0.2">
      <c r="A15187" s="53" t="s">
        <v>895</v>
      </c>
      <c r="B15187" s="53" t="s">
        <v>143</v>
      </c>
      <c r="C15187" s="53" t="s">
        <v>46</v>
      </c>
      <c r="D15187" s="53" t="s">
        <v>874</v>
      </c>
      <c r="E15187" s="53" t="s">
        <v>155</v>
      </c>
      <c r="F15187" s="55">
        <v>11.189403004082408</v>
      </c>
      <c r="G15187" s="53" t="s">
        <v>875</v>
      </c>
    </row>
    <row r="15188" spans="1:7" ht="12.75" customHeight="1" x14ac:dyDescent="0.2">
      <c r="A15188" s="53" t="s">
        <v>895</v>
      </c>
      <c r="B15188" s="53" t="s">
        <v>143</v>
      </c>
      <c r="C15188" s="53" t="s">
        <v>46</v>
      </c>
      <c r="D15188" s="53" t="s">
        <v>874</v>
      </c>
      <c r="E15188" s="53" t="s">
        <v>156</v>
      </c>
      <c r="F15188" s="55">
        <v>20.756952133618125</v>
      </c>
      <c r="G15188" s="53" t="s">
        <v>875</v>
      </c>
    </row>
    <row r="15189" spans="1:7" ht="12.75" customHeight="1" x14ac:dyDescent="0.2">
      <c r="A15189" s="53" t="s">
        <v>895</v>
      </c>
      <c r="B15189" s="53" t="s">
        <v>143</v>
      </c>
      <c r="C15189" s="53" t="s">
        <v>46</v>
      </c>
      <c r="D15189" s="53" t="s">
        <v>874</v>
      </c>
      <c r="E15189" s="53" t="s">
        <v>157</v>
      </c>
      <c r="F15189" s="55">
        <v>346.40809941190378</v>
      </c>
      <c r="G15189" s="53" t="s">
        <v>875</v>
      </c>
    </row>
    <row r="15190" spans="1:7" ht="12.75" customHeight="1" x14ac:dyDescent="0.2">
      <c r="A15190" s="53" t="s">
        <v>895</v>
      </c>
      <c r="B15190" s="53" t="s">
        <v>143</v>
      </c>
      <c r="C15190" s="53" t="s">
        <v>46</v>
      </c>
      <c r="D15190" s="53" t="s">
        <v>874</v>
      </c>
      <c r="E15190" s="53" t="s">
        <v>158</v>
      </c>
      <c r="F15190" s="55">
        <v>33.168453917989844</v>
      </c>
      <c r="G15190" s="53" t="s">
        <v>875</v>
      </c>
    </row>
    <row r="15191" spans="1:7" ht="12.75" customHeight="1" x14ac:dyDescent="0.2">
      <c r="A15191" s="53" t="s">
        <v>895</v>
      </c>
      <c r="B15191" s="53" t="s">
        <v>143</v>
      </c>
      <c r="C15191" s="53" t="s">
        <v>46</v>
      </c>
      <c r="D15191" s="53" t="s">
        <v>874</v>
      </c>
      <c r="E15191" s="53" t="s">
        <v>159</v>
      </c>
      <c r="F15191" s="55">
        <v>20.613779907190963</v>
      </c>
      <c r="G15191" s="53" t="s">
        <v>875</v>
      </c>
    </row>
    <row r="15192" spans="1:7" ht="12.75" customHeight="1" x14ac:dyDescent="0.2">
      <c r="A15192" s="53" t="s">
        <v>895</v>
      </c>
      <c r="B15192" s="53" t="s">
        <v>143</v>
      </c>
      <c r="C15192" s="53" t="s">
        <v>46</v>
      </c>
      <c r="D15192" s="53" t="s">
        <v>874</v>
      </c>
      <c r="E15192" s="53" t="s">
        <v>160</v>
      </c>
      <c r="F15192" s="55">
        <v>43.869151729198727</v>
      </c>
      <c r="G15192" s="53" t="s">
        <v>875</v>
      </c>
    </row>
    <row r="15193" spans="1:7" ht="12.75" customHeight="1" x14ac:dyDescent="0.2">
      <c r="A15193" s="53" t="s">
        <v>895</v>
      </c>
      <c r="B15193" s="53" t="s">
        <v>143</v>
      </c>
      <c r="C15193" s="53" t="s">
        <v>46</v>
      </c>
      <c r="D15193" s="53" t="s">
        <v>874</v>
      </c>
      <c r="E15193" s="53" t="s">
        <v>161</v>
      </c>
      <c r="F15193" s="55">
        <v>100.24602264201394</v>
      </c>
      <c r="G15193" s="53" t="s">
        <v>875</v>
      </c>
    </row>
    <row r="15194" spans="1:7" ht="12.75" customHeight="1" x14ac:dyDescent="0.2">
      <c r="A15194" s="53" t="s">
        <v>895</v>
      </c>
      <c r="B15194" s="53" t="s">
        <v>143</v>
      </c>
      <c r="C15194" s="53" t="s">
        <v>46</v>
      </c>
      <c r="D15194" s="53" t="s">
        <v>874</v>
      </c>
      <c r="E15194" s="53" t="s">
        <v>162</v>
      </c>
      <c r="F15194" s="55">
        <v>24.11319679456609</v>
      </c>
      <c r="G15194" s="53" t="s">
        <v>875</v>
      </c>
    </row>
    <row r="15195" spans="1:7" ht="12.75" customHeight="1" x14ac:dyDescent="0.2">
      <c r="A15195" s="53" t="s">
        <v>895</v>
      </c>
      <c r="B15195" s="53" t="s">
        <v>143</v>
      </c>
      <c r="C15195" s="53" t="s">
        <v>46</v>
      </c>
      <c r="D15195" s="53" t="s">
        <v>874</v>
      </c>
      <c r="E15195" s="53" t="s">
        <v>163</v>
      </c>
      <c r="F15195" s="55">
        <v>4.1278202994937905</v>
      </c>
      <c r="G15195" s="53" t="s">
        <v>875</v>
      </c>
    </row>
    <row r="15196" spans="1:7" ht="12.75" customHeight="1" x14ac:dyDescent="0.2">
      <c r="A15196" s="53" t="s">
        <v>895</v>
      </c>
      <c r="B15196" s="53" t="s">
        <v>143</v>
      </c>
      <c r="C15196" s="53" t="s">
        <v>46</v>
      </c>
      <c r="D15196" s="53" t="s">
        <v>874</v>
      </c>
      <c r="E15196" s="53" t="s">
        <v>164</v>
      </c>
      <c r="F15196" s="55">
        <v>0.68629552747629996</v>
      </c>
      <c r="G15196" s="53" t="s">
        <v>875</v>
      </c>
    </row>
    <row r="15197" spans="1:7" ht="12.75" customHeight="1" x14ac:dyDescent="0.2">
      <c r="A15197" s="53" t="s">
        <v>895</v>
      </c>
      <c r="B15197" s="53" t="s">
        <v>143</v>
      </c>
      <c r="C15197" s="53" t="s">
        <v>46</v>
      </c>
      <c r="D15197" s="53" t="s">
        <v>874</v>
      </c>
      <c r="E15197" s="53" t="s">
        <v>165</v>
      </c>
      <c r="F15197" s="55">
        <v>1.7596758395228493</v>
      </c>
      <c r="G15197" s="53" t="s">
        <v>875</v>
      </c>
    </row>
    <row r="15198" spans="1:7" ht="12.75" customHeight="1" x14ac:dyDescent="0.2">
      <c r="A15198" s="53" t="s">
        <v>895</v>
      </c>
      <c r="B15198" s="53" t="s">
        <v>143</v>
      </c>
      <c r="C15198" s="53" t="s">
        <v>46</v>
      </c>
      <c r="D15198" s="53" t="s">
        <v>874</v>
      </c>
      <c r="E15198" s="53" t="s">
        <v>166</v>
      </c>
      <c r="F15198" s="55">
        <v>7.4242411898937171</v>
      </c>
      <c r="G15198" s="53" t="s">
        <v>875</v>
      </c>
    </row>
    <row r="15199" spans="1:7" ht="12.75" customHeight="1" x14ac:dyDescent="0.2">
      <c r="A15199" s="53" t="s">
        <v>895</v>
      </c>
      <c r="B15199" s="53" t="s">
        <v>143</v>
      </c>
      <c r="C15199" s="53" t="s">
        <v>46</v>
      </c>
      <c r="D15199" s="53" t="s">
        <v>874</v>
      </c>
      <c r="E15199" s="53" t="s">
        <v>167</v>
      </c>
      <c r="F15199" s="55">
        <v>369.82668239107295</v>
      </c>
      <c r="G15199" s="53" t="s">
        <v>875</v>
      </c>
    </row>
    <row r="15200" spans="1:7" ht="12.75" customHeight="1" x14ac:dyDescent="0.2">
      <c r="A15200" s="53" t="s">
        <v>895</v>
      </c>
      <c r="B15200" s="53" t="s">
        <v>143</v>
      </c>
      <c r="C15200" s="53" t="s">
        <v>46</v>
      </c>
      <c r="D15200" s="53" t="s">
        <v>874</v>
      </c>
      <c r="E15200" s="53" t="s">
        <v>168</v>
      </c>
      <c r="F15200" s="55">
        <v>296.28206181065877</v>
      </c>
      <c r="G15200" s="53" t="s">
        <v>875</v>
      </c>
    </row>
    <row r="15201" spans="1:7" ht="12.75" customHeight="1" x14ac:dyDescent="0.2">
      <c r="A15201" s="53" t="s">
        <v>895</v>
      </c>
      <c r="B15201" s="53" t="s">
        <v>143</v>
      </c>
      <c r="C15201" s="53" t="s">
        <v>46</v>
      </c>
      <c r="D15201" s="53" t="s">
        <v>874</v>
      </c>
      <c r="E15201" s="53" t="s">
        <v>169</v>
      </c>
      <c r="F15201" s="55">
        <v>537.42947044372715</v>
      </c>
      <c r="G15201" s="53" t="s">
        <v>875</v>
      </c>
    </row>
    <row r="15202" spans="1:7" ht="12.75" customHeight="1" x14ac:dyDescent="0.2">
      <c r="A15202" s="53" t="s">
        <v>895</v>
      </c>
      <c r="B15202" s="53" t="s">
        <v>143</v>
      </c>
      <c r="C15202" s="53" t="s">
        <v>46</v>
      </c>
      <c r="D15202" s="53" t="s">
        <v>874</v>
      </c>
      <c r="E15202" s="53" t="s">
        <v>170</v>
      </c>
      <c r="F15202" s="55">
        <v>4.0260093844845866</v>
      </c>
      <c r="G15202" s="53" t="s">
        <v>875</v>
      </c>
    </row>
    <row r="15203" spans="1:7" ht="12.75" customHeight="1" x14ac:dyDescent="0.2">
      <c r="A15203" s="53" t="s">
        <v>895</v>
      </c>
      <c r="B15203" s="53" t="s">
        <v>143</v>
      </c>
      <c r="C15203" s="53" t="s">
        <v>46</v>
      </c>
      <c r="D15203" s="53" t="s">
        <v>874</v>
      </c>
      <c r="E15203" s="53" t="s">
        <v>171</v>
      </c>
      <c r="F15203" s="55">
        <v>85.086135927307438</v>
      </c>
      <c r="G15203" s="53" t="s">
        <v>875</v>
      </c>
    </row>
    <row r="15204" spans="1:7" ht="12.75" customHeight="1" x14ac:dyDescent="0.2">
      <c r="A15204" s="53" t="s">
        <v>895</v>
      </c>
      <c r="B15204" s="53" t="s">
        <v>143</v>
      </c>
      <c r="C15204" s="53" t="s">
        <v>46</v>
      </c>
      <c r="D15204" s="53" t="s">
        <v>874</v>
      </c>
      <c r="E15204" s="53" t="s">
        <v>172</v>
      </c>
      <c r="F15204" s="55">
        <v>128.53568716018722</v>
      </c>
      <c r="G15204" s="53" t="s">
        <v>875</v>
      </c>
    </row>
    <row r="15205" spans="1:7" ht="12.75" customHeight="1" x14ac:dyDescent="0.2">
      <c r="A15205" s="53" t="s">
        <v>895</v>
      </c>
      <c r="B15205" s="53" t="s">
        <v>143</v>
      </c>
      <c r="C15205" s="53" t="s">
        <v>46</v>
      </c>
      <c r="D15205" s="53" t="s">
        <v>874</v>
      </c>
      <c r="E15205" s="53" t="s">
        <v>173</v>
      </c>
      <c r="F15205" s="55">
        <v>6.034148431304045</v>
      </c>
      <c r="G15205" s="53" t="s">
        <v>875</v>
      </c>
    </row>
    <row r="15206" spans="1:7" ht="12.75" customHeight="1" x14ac:dyDescent="0.2">
      <c r="A15206" s="53" t="s">
        <v>895</v>
      </c>
      <c r="B15206" s="53" t="s">
        <v>143</v>
      </c>
      <c r="C15206" s="53" t="s">
        <v>46</v>
      </c>
      <c r="D15206" s="53" t="s">
        <v>874</v>
      </c>
      <c r="E15206" s="53" t="s">
        <v>174</v>
      </c>
      <c r="F15206" s="55">
        <v>51.027814526664116</v>
      </c>
      <c r="G15206" s="53" t="s">
        <v>875</v>
      </c>
    </row>
    <row r="15207" spans="1:7" ht="12.75" customHeight="1" x14ac:dyDescent="0.2">
      <c r="A15207" s="53" t="s">
        <v>895</v>
      </c>
      <c r="B15207" s="53" t="s">
        <v>143</v>
      </c>
      <c r="C15207" s="53" t="s">
        <v>46</v>
      </c>
      <c r="D15207" s="53" t="s">
        <v>874</v>
      </c>
      <c r="E15207" s="53" t="s">
        <v>175</v>
      </c>
      <c r="F15207" s="55">
        <v>117.36221743232309</v>
      </c>
      <c r="G15207" s="53" t="s">
        <v>875</v>
      </c>
    </row>
    <row r="15208" spans="1:7" ht="12.75" customHeight="1" x14ac:dyDescent="0.2">
      <c r="A15208" s="53" t="s">
        <v>895</v>
      </c>
      <c r="B15208" s="53" t="s">
        <v>143</v>
      </c>
      <c r="C15208" s="53" t="s">
        <v>46</v>
      </c>
      <c r="D15208" s="53" t="s">
        <v>874</v>
      </c>
      <c r="E15208" s="53" t="s">
        <v>176</v>
      </c>
      <c r="F15208" s="55">
        <v>23.849981122843257</v>
      </c>
      <c r="G15208" s="53" t="s">
        <v>875</v>
      </c>
    </row>
    <row r="15209" spans="1:7" ht="12.75" customHeight="1" x14ac:dyDescent="0.2">
      <c r="A15209" s="53" t="s">
        <v>895</v>
      </c>
      <c r="B15209" s="53" t="s">
        <v>143</v>
      </c>
      <c r="C15209" s="53" t="s">
        <v>46</v>
      </c>
      <c r="D15209" s="53" t="s">
        <v>874</v>
      </c>
      <c r="E15209" s="53" t="s">
        <v>177</v>
      </c>
      <c r="F15209" s="55">
        <v>362.59847271674806</v>
      </c>
      <c r="G15209" s="53" t="s">
        <v>875</v>
      </c>
    </row>
    <row r="15210" spans="1:7" ht="12.75" customHeight="1" x14ac:dyDescent="0.2">
      <c r="A15210" s="53" t="s">
        <v>895</v>
      </c>
      <c r="B15210" s="53" t="s">
        <v>143</v>
      </c>
      <c r="C15210" s="53" t="s">
        <v>46</v>
      </c>
      <c r="D15210" s="53" t="s">
        <v>874</v>
      </c>
      <c r="E15210" s="53" t="s">
        <v>178</v>
      </c>
      <c r="F15210" s="55">
        <v>392.65628416533428</v>
      </c>
      <c r="G15210" s="53" t="s">
        <v>875</v>
      </c>
    </row>
    <row r="15211" spans="1:7" ht="12.75" customHeight="1" x14ac:dyDescent="0.2">
      <c r="A15211" s="53" t="s">
        <v>895</v>
      </c>
      <c r="B15211" s="53" t="s">
        <v>143</v>
      </c>
      <c r="C15211" s="53" t="s">
        <v>46</v>
      </c>
      <c r="D15211" s="53" t="s">
        <v>874</v>
      </c>
      <c r="E15211" s="53" t="s">
        <v>179</v>
      </c>
      <c r="F15211" s="55">
        <v>1.0460855424040526E-2</v>
      </c>
      <c r="G15211" s="53" t="s">
        <v>875</v>
      </c>
    </row>
    <row r="15212" spans="1:7" ht="12.75" customHeight="1" x14ac:dyDescent="0.2">
      <c r="A15212" s="53" t="s">
        <v>895</v>
      </c>
      <c r="B15212" s="53" t="s">
        <v>143</v>
      </c>
      <c r="C15212" s="53" t="s">
        <v>46</v>
      </c>
      <c r="D15212" s="53" t="s">
        <v>874</v>
      </c>
      <c r="E15212" s="53" t="s">
        <v>181</v>
      </c>
      <c r="F15212" s="55">
        <v>1335.1065231002212</v>
      </c>
      <c r="G15212" s="53" t="s">
        <v>875</v>
      </c>
    </row>
    <row r="15213" spans="1:7" ht="12.75" customHeight="1" x14ac:dyDescent="0.2">
      <c r="A15213" s="53" t="s">
        <v>895</v>
      </c>
      <c r="B15213" s="53" t="s">
        <v>143</v>
      </c>
      <c r="C15213" s="53" t="s">
        <v>46</v>
      </c>
      <c r="D15213" s="53" t="s">
        <v>874</v>
      </c>
      <c r="E15213" s="53" t="s">
        <v>182</v>
      </c>
      <c r="F15213" s="55">
        <v>1.8036349120783097</v>
      </c>
      <c r="G15213" s="53" t="s">
        <v>875</v>
      </c>
    </row>
    <row r="15214" spans="1:7" ht="12.75" customHeight="1" x14ac:dyDescent="0.2">
      <c r="A15214" s="53" t="s">
        <v>895</v>
      </c>
      <c r="B15214" s="53" t="s">
        <v>143</v>
      </c>
      <c r="C15214" s="53" t="s">
        <v>46</v>
      </c>
      <c r="D15214" s="53" t="s">
        <v>874</v>
      </c>
      <c r="E15214" s="53" t="s">
        <v>183</v>
      </c>
      <c r="F15214" s="55">
        <v>0.3707024871821642</v>
      </c>
      <c r="G15214" s="53" t="s">
        <v>875</v>
      </c>
    </row>
    <row r="15215" spans="1:7" ht="12.75" customHeight="1" x14ac:dyDescent="0.2">
      <c r="A15215" s="53" t="s">
        <v>895</v>
      </c>
      <c r="B15215" s="53" t="s">
        <v>143</v>
      </c>
      <c r="C15215" s="53" t="s">
        <v>46</v>
      </c>
      <c r="D15215" s="53" t="s">
        <v>874</v>
      </c>
      <c r="E15215" s="53" t="s">
        <v>184</v>
      </c>
      <c r="F15215" s="55">
        <v>452.14644993029708</v>
      </c>
      <c r="G15215" s="53" t="s">
        <v>875</v>
      </c>
    </row>
    <row r="15216" spans="1:7" ht="12.75" customHeight="1" x14ac:dyDescent="0.2">
      <c r="A15216" s="53" t="s">
        <v>895</v>
      </c>
      <c r="B15216" s="53" t="s">
        <v>143</v>
      </c>
      <c r="C15216" s="53" t="s">
        <v>46</v>
      </c>
      <c r="D15216" s="53" t="s">
        <v>874</v>
      </c>
      <c r="E15216" s="53" t="s">
        <v>185</v>
      </c>
      <c r="F15216" s="55">
        <v>409.58915903507528</v>
      </c>
      <c r="G15216" s="53" t="s">
        <v>875</v>
      </c>
    </row>
    <row r="15217" spans="1:7" ht="12.75" customHeight="1" x14ac:dyDescent="0.2">
      <c r="A15217" s="53" t="s">
        <v>895</v>
      </c>
      <c r="B15217" s="53" t="s">
        <v>143</v>
      </c>
      <c r="C15217" s="53" t="s">
        <v>46</v>
      </c>
      <c r="D15217" s="53" t="s">
        <v>874</v>
      </c>
      <c r="E15217" s="53" t="s">
        <v>186</v>
      </c>
      <c r="F15217" s="55">
        <v>903.66509920135638</v>
      </c>
      <c r="G15217" s="53" t="s">
        <v>875</v>
      </c>
    </row>
    <row r="15218" spans="1:7" ht="12.75" customHeight="1" x14ac:dyDescent="0.2">
      <c r="A15218" s="53" t="s">
        <v>895</v>
      </c>
      <c r="B15218" s="53" t="s">
        <v>143</v>
      </c>
      <c r="C15218" s="53" t="s">
        <v>46</v>
      </c>
      <c r="D15218" s="53" t="s">
        <v>874</v>
      </c>
      <c r="E15218" s="53" t="s">
        <v>187</v>
      </c>
      <c r="F15218" s="55">
        <v>226.43477502289952</v>
      </c>
      <c r="G15218" s="53" t="s">
        <v>875</v>
      </c>
    </row>
    <row r="15219" spans="1:7" ht="12.75" customHeight="1" x14ac:dyDescent="0.2">
      <c r="A15219" s="53" t="s">
        <v>895</v>
      </c>
      <c r="B15219" s="53" t="s">
        <v>143</v>
      </c>
      <c r="C15219" s="53" t="s">
        <v>46</v>
      </c>
      <c r="D15219" s="53" t="s">
        <v>874</v>
      </c>
      <c r="E15219" s="53" t="s">
        <v>188</v>
      </c>
      <c r="F15219" s="55">
        <v>477.3015387598677</v>
      </c>
      <c r="G15219" s="53" t="s">
        <v>875</v>
      </c>
    </row>
    <row r="15220" spans="1:7" ht="12.75" customHeight="1" x14ac:dyDescent="0.2">
      <c r="A15220" s="53" t="s">
        <v>895</v>
      </c>
      <c r="B15220" s="53" t="s">
        <v>143</v>
      </c>
      <c r="C15220" s="53" t="s">
        <v>46</v>
      </c>
      <c r="D15220" s="53" t="s">
        <v>874</v>
      </c>
      <c r="E15220" s="53" t="s">
        <v>189</v>
      </c>
      <c r="F15220" s="55">
        <v>8.1066572029257422</v>
      </c>
      <c r="G15220" s="53" t="s">
        <v>875</v>
      </c>
    </row>
    <row r="15221" spans="1:7" ht="12.75" customHeight="1" x14ac:dyDescent="0.2">
      <c r="A15221" s="53" t="s">
        <v>895</v>
      </c>
      <c r="B15221" s="53" t="s">
        <v>143</v>
      </c>
      <c r="C15221" s="53" t="s">
        <v>46</v>
      </c>
      <c r="D15221" s="53" t="s">
        <v>874</v>
      </c>
      <c r="E15221" s="53" t="s">
        <v>190</v>
      </c>
      <c r="F15221" s="55">
        <v>85.325319010025254</v>
      </c>
      <c r="G15221" s="53" t="s">
        <v>875</v>
      </c>
    </row>
    <row r="15222" spans="1:7" ht="12.75" customHeight="1" x14ac:dyDescent="0.2">
      <c r="A15222" s="53" t="s">
        <v>895</v>
      </c>
      <c r="B15222" s="53" t="s">
        <v>143</v>
      </c>
      <c r="C15222" s="53" t="s">
        <v>46</v>
      </c>
      <c r="D15222" s="53" t="s">
        <v>874</v>
      </c>
      <c r="E15222" s="53" t="s">
        <v>191</v>
      </c>
      <c r="F15222" s="55">
        <v>118.96347215191416</v>
      </c>
      <c r="G15222" s="53" t="s">
        <v>875</v>
      </c>
    </row>
    <row r="15223" spans="1:7" ht="12.75" customHeight="1" x14ac:dyDescent="0.2">
      <c r="A15223" s="53" t="s">
        <v>895</v>
      </c>
      <c r="B15223" s="53" t="s">
        <v>143</v>
      </c>
      <c r="C15223" s="53" t="s">
        <v>46</v>
      </c>
      <c r="D15223" s="53" t="s">
        <v>874</v>
      </c>
      <c r="E15223" s="53" t="s">
        <v>192</v>
      </c>
      <c r="F15223" s="55">
        <v>116.07949144749693</v>
      </c>
      <c r="G15223" s="53" t="s">
        <v>875</v>
      </c>
    </row>
    <row r="15224" spans="1:7" ht="12.75" customHeight="1" x14ac:dyDescent="0.2">
      <c r="A15224" s="53" t="s">
        <v>895</v>
      </c>
      <c r="B15224" s="53" t="s">
        <v>143</v>
      </c>
      <c r="C15224" s="53" t="s">
        <v>46</v>
      </c>
      <c r="D15224" s="53" t="s">
        <v>874</v>
      </c>
      <c r="E15224" s="53" t="s">
        <v>193</v>
      </c>
      <c r="F15224" s="55">
        <v>30.609981776868249</v>
      </c>
      <c r="G15224" s="53" t="s">
        <v>875</v>
      </c>
    </row>
    <row r="15225" spans="1:7" ht="12.75" customHeight="1" x14ac:dyDescent="0.2">
      <c r="A15225" s="53" t="s">
        <v>895</v>
      </c>
      <c r="B15225" s="53" t="s">
        <v>143</v>
      </c>
      <c r="C15225" s="53" t="s">
        <v>46</v>
      </c>
      <c r="D15225" s="53" t="s">
        <v>874</v>
      </c>
      <c r="E15225" s="53" t="s">
        <v>194</v>
      </c>
      <c r="F15225" s="55">
        <v>143.94917160781952</v>
      </c>
      <c r="G15225" s="53" t="s">
        <v>875</v>
      </c>
    </row>
    <row r="15226" spans="1:7" ht="12.75" customHeight="1" x14ac:dyDescent="0.2">
      <c r="A15226" s="53" t="s">
        <v>895</v>
      </c>
      <c r="B15226" s="53" t="s">
        <v>143</v>
      </c>
      <c r="C15226" s="53" t="s">
        <v>46</v>
      </c>
      <c r="D15226" s="53" t="s">
        <v>874</v>
      </c>
      <c r="E15226" s="53" t="s">
        <v>195</v>
      </c>
      <c r="F15226" s="55">
        <v>91.581228591042915</v>
      </c>
      <c r="G15226" s="53" t="s">
        <v>875</v>
      </c>
    </row>
    <row r="15227" spans="1:7" ht="12.75" customHeight="1" x14ac:dyDescent="0.2">
      <c r="A15227" s="53" t="s">
        <v>895</v>
      </c>
      <c r="B15227" s="53" t="s">
        <v>143</v>
      </c>
      <c r="C15227" s="53" t="s">
        <v>46</v>
      </c>
      <c r="D15227" s="53" t="s">
        <v>874</v>
      </c>
      <c r="E15227" s="53" t="s">
        <v>196</v>
      </c>
      <c r="F15227" s="55">
        <v>511.1182620970157</v>
      </c>
      <c r="G15227" s="53" t="s">
        <v>875</v>
      </c>
    </row>
    <row r="15228" spans="1:7" ht="12.75" customHeight="1" x14ac:dyDescent="0.2">
      <c r="A15228" s="53" t="s">
        <v>895</v>
      </c>
      <c r="B15228" s="53" t="s">
        <v>143</v>
      </c>
      <c r="C15228" s="53" t="s">
        <v>46</v>
      </c>
      <c r="D15228" s="53" t="s">
        <v>874</v>
      </c>
      <c r="E15228" s="53" t="s">
        <v>197</v>
      </c>
      <c r="F15228" s="55">
        <v>185.62008721201749</v>
      </c>
      <c r="G15228" s="53" t="s">
        <v>875</v>
      </c>
    </row>
    <row r="15229" spans="1:7" ht="12.75" customHeight="1" x14ac:dyDescent="0.2">
      <c r="A15229" s="53" t="s">
        <v>895</v>
      </c>
      <c r="B15229" s="53" t="s">
        <v>143</v>
      </c>
      <c r="C15229" s="53" t="s">
        <v>46</v>
      </c>
      <c r="D15229" s="53" t="s">
        <v>874</v>
      </c>
      <c r="E15229" s="53" t="s">
        <v>198</v>
      </c>
      <c r="F15229" s="55">
        <v>299.99917471123194</v>
      </c>
      <c r="G15229" s="53" t="s">
        <v>875</v>
      </c>
    </row>
    <row r="15230" spans="1:7" ht="12.75" customHeight="1" x14ac:dyDescent="0.2">
      <c r="A15230" s="53" t="s">
        <v>895</v>
      </c>
      <c r="B15230" s="53" t="s">
        <v>143</v>
      </c>
      <c r="C15230" s="53" t="s">
        <v>46</v>
      </c>
      <c r="D15230" s="53" t="s">
        <v>874</v>
      </c>
      <c r="E15230" s="53" t="s">
        <v>199</v>
      </c>
      <c r="F15230" s="55">
        <v>206.42257181311825</v>
      </c>
      <c r="G15230" s="53" t="s">
        <v>875</v>
      </c>
    </row>
    <row r="15231" spans="1:7" ht="12.75" customHeight="1" x14ac:dyDescent="0.2">
      <c r="A15231" s="53" t="s">
        <v>895</v>
      </c>
      <c r="B15231" s="53" t="s">
        <v>143</v>
      </c>
      <c r="C15231" s="53" t="s">
        <v>46</v>
      </c>
      <c r="D15231" s="53" t="s">
        <v>874</v>
      </c>
      <c r="E15231" s="53" t="s">
        <v>200</v>
      </c>
      <c r="F15231" s="55">
        <v>3.3013522145795675</v>
      </c>
      <c r="G15231" s="53" t="s">
        <v>875</v>
      </c>
    </row>
    <row r="15232" spans="1:7" ht="12.75" customHeight="1" x14ac:dyDescent="0.2">
      <c r="A15232" s="53" t="s">
        <v>895</v>
      </c>
      <c r="B15232" s="53" t="s">
        <v>143</v>
      </c>
      <c r="C15232" s="53" t="s">
        <v>46</v>
      </c>
      <c r="D15232" s="53" t="s">
        <v>874</v>
      </c>
      <c r="E15232" s="53" t="s">
        <v>201</v>
      </c>
      <c r="F15232" s="55">
        <v>22.810608832588752</v>
      </c>
      <c r="G15232" s="53" t="s">
        <v>875</v>
      </c>
    </row>
    <row r="15233" spans="1:7" ht="12.75" customHeight="1" x14ac:dyDescent="0.2">
      <c r="A15233" s="53" t="s">
        <v>895</v>
      </c>
      <c r="B15233" s="53" t="s">
        <v>143</v>
      </c>
      <c r="C15233" s="53" t="s">
        <v>46</v>
      </c>
      <c r="D15233" s="53" t="s">
        <v>874</v>
      </c>
      <c r="E15233" s="53" t="s">
        <v>202</v>
      </c>
      <c r="F15233" s="55">
        <v>169.23168665983593</v>
      </c>
      <c r="G15233" s="53" t="s">
        <v>875</v>
      </c>
    </row>
    <row r="15234" spans="1:7" ht="12.75" customHeight="1" x14ac:dyDescent="0.2">
      <c r="A15234" s="53" t="s">
        <v>895</v>
      </c>
      <c r="B15234" s="53" t="s">
        <v>143</v>
      </c>
      <c r="C15234" s="53" t="s">
        <v>46</v>
      </c>
      <c r="D15234" s="53" t="s">
        <v>874</v>
      </c>
      <c r="E15234" s="53" t="s">
        <v>203</v>
      </c>
      <c r="F15234" s="55">
        <v>302.07707382228926</v>
      </c>
      <c r="G15234" s="53" t="s">
        <v>875</v>
      </c>
    </row>
    <row r="15235" spans="1:7" ht="12.75" customHeight="1" x14ac:dyDescent="0.2">
      <c r="A15235" s="53" t="s">
        <v>895</v>
      </c>
      <c r="B15235" s="53" t="s">
        <v>143</v>
      </c>
      <c r="C15235" s="53" t="s">
        <v>46</v>
      </c>
      <c r="D15235" s="53" t="s">
        <v>874</v>
      </c>
      <c r="E15235" s="53" t="s">
        <v>204</v>
      </c>
      <c r="F15235" s="55">
        <v>76.315620953376197</v>
      </c>
      <c r="G15235" s="53" t="s">
        <v>875</v>
      </c>
    </row>
    <row r="15236" spans="1:7" ht="12.75" customHeight="1" x14ac:dyDescent="0.2">
      <c r="A15236" s="53" t="s">
        <v>895</v>
      </c>
      <c r="B15236" s="53" t="s">
        <v>143</v>
      </c>
      <c r="C15236" s="53" t="s">
        <v>46</v>
      </c>
      <c r="D15236" s="53" t="s">
        <v>874</v>
      </c>
      <c r="E15236" s="53" t="s">
        <v>205</v>
      </c>
      <c r="F15236" s="55">
        <v>0.11537386428809918</v>
      </c>
      <c r="G15236" s="53" t="s">
        <v>875</v>
      </c>
    </row>
    <row r="15237" spans="1:7" ht="12.75" customHeight="1" x14ac:dyDescent="0.2">
      <c r="A15237" s="53" t="s">
        <v>895</v>
      </c>
      <c r="B15237" s="53" t="s">
        <v>143</v>
      </c>
      <c r="C15237" s="53" t="s">
        <v>46</v>
      </c>
      <c r="D15237" s="53" t="s">
        <v>874</v>
      </c>
      <c r="E15237" s="53" t="s">
        <v>206</v>
      </c>
      <c r="F15237" s="55">
        <v>178.0757864396663</v>
      </c>
      <c r="G15237" s="53" t="s">
        <v>875</v>
      </c>
    </row>
    <row r="15238" spans="1:7" ht="12.75" customHeight="1" x14ac:dyDescent="0.2">
      <c r="A15238" s="53" t="s">
        <v>895</v>
      </c>
      <c r="B15238" s="53" t="s">
        <v>143</v>
      </c>
      <c r="C15238" s="53" t="s">
        <v>46</v>
      </c>
      <c r="D15238" s="53" t="s">
        <v>874</v>
      </c>
      <c r="E15238" s="53" t="s">
        <v>207</v>
      </c>
      <c r="F15238" s="55">
        <v>178.78995552466534</v>
      </c>
      <c r="G15238" s="53" t="s">
        <v>875</v>
      </c>
    </row>
    <row r="15239" spans="1:7" ht="12.75" customHeight="1" x14ac:dyDescent="0.2">
      <c r="A15239" s="53" t="s">
        <v>895</v>
      </c>
      <c r="B15239" s="53" t="s">
        <v>143</v>
      </c>
      <c r="C15239" s="53" t="s">
        <v>46</v>
      </c>
      <c r="D15239" s="53" t="s">
        <v>874</v>
      </c>
      <c r="E15239" s="53" t="s">
        <v>208</v>
      </c>
      <c r="F15239" s="55">
        <v>0.8008511331258471</v>
      </c>
      <c r="G15239" s="53" t="s">
        <v>875</v>
      </c>
    </row>
    <row r="15240" spans="1:7" ht="12.75" customHeight="1" x14ac:dyDescent="0.2">
      <c r="A15240" s="53" t="s">
        <v>895</v>
      </c>
      <c r="B15240" s="53" t="s">
        <v>143</v>
      </c>
      <c r="C15240" s="53" t="s">
        <v>46</v>
      </c>
      <c r="D15240" s="53" t="s">
        <v>874</v>
      </c>
      <c r="E15240" s="53" t="s">
        <v>209</v>
      </c>
      <c r="F15240" s="55">
        <v>16.063860862298601</v>
      </c>
      <c r="G15240" s="53" t="s">
        <v>875</v>
      </c>
    </row>
    <row r="15241" spans="1:7" ht="12.75" customHeight="1" x14ac:dyDescent="0.2">
      <c r="A15241" s="53" t="s">
        <v>895</v>
      </c>
      <c r="B15241" s="53" t="s">
        <v>143</v>
      </c>
      <c r="C15241" s="53" t="s">
        <v>46</v>
      </c>
      <c r="D15241" s="53" t="s">
        <v>874</v>
      </c>
      <c r="E15241" s="53" t="s">
        <v>210</v>
      </c>
      <c r="F15241" s="55">
        <v>142.72677857776711</v>
      </c>
      <c r="G15241" s="53" t="s">
        <v>875</v>
      </c>
    </row>
    <row r="15242" spans="1:7" ht="12.75" customHeight="1" x14ac:dyDescent="0.2">
      <c r="A15242" s="53" t="s">
        <v>895</v>
      </c>
      <c r="B15242" s="53" t="s">
        <v>143</v>
      </c>
      <c r="C15242" s="53" t="s">
        <v>46</v>
      </c>
      <c r="D15242" s="53" t="s">
        <v>874</v>
      </c>
      <c r="E15242" s="53" t="s">
        <v>211</v>
      </c>
      <c r="F15242" s="55">
        <v>4.914244649628901</v>
      </c>
      <c r="G15242" s="53" t="s">
        <v>875</v>
      </c>
    </row>
    <row r="15243" spans="1:7" ht="12.75" customHeight="1" x14ac:dyDescent="0.2">
      <c r="A15243" s="53" t="s">
        <v>895</v>
      </c>
      <c r="B15243" s="53" t="s">
        <v>143</v>
      </c>
      <c r="C15243" s="53" t="s">
        <v>46</v>
      </c>
      <c r="D15243" s="53" t="s">
        <v>874</v>
      </c>
      <c r="E15243" s="53" t="s">
        <v>212</v>
      </c>
      <c r="F15243" s="55">
        <v>7.2092706462812011</v>
      </c>
      <c r="G15243" s="53" t="s">
        <v>875</v>
      </c>
    </row>
    <row r="15244" spans="1:7" ht="12.75" customHeight="1" x14ac:dyDescent="0.2">
      <c r="A15244" s="53" t="s">
        <v>895</v>
      </c>
      <c r="B15244" s="53" t="s">
        <v>143</v>
      </c>
      <c r="C15244" s="53" t="s">
        <v>46</v>
      </c>
      <c r="D15244" s="53" t="s">
        <v>874</v>
      </c>
      <c r="E15244" s="53" t="s">
        <v>213</v>
      </c>
      <c r="F15244" s="55">
        <v>4.083035044999118</v>
      </c>
      <c r="G15244" s="53" t="s">
        <v>875</v>
      </c>
    </row>
    <row r="15245" spans="1:7" ht="12.75" customHeight="1" x14ac:dyDescent="0.2">
      <c r="A15245" s="53" t="s">
        <v>895</v>
      </c>
      <c r="B15245" s="53" t="s">
        <v>143</v>
      </c>
      <c r="C15245" s="53" t="s">
        <v>46</v>
      </c>
      <c r="D15245" s="53" t="s">
        <v>874</v>
      </c>
      <c r="E15245" s="53" t="s">
        <v>214</v>
      </c>
      <c r="F15245" s="55">
        <v>129.44681141248114</v>
      </c>
      <c r="G15245" s="53" t="s">
        <v>875</v>
      </c>
    </row>
    <row r="15246" spans="1:7" ht="12.75" customHeight="1" x14ac:dyDescent="0.2">
      <c r="A15246" s="53" t="s">
        <v>895</v>
      </c>
      <c r="B15246" s="53" t="s">
        <v>143</v>
      </c>
      <c r="C15246" s="53" t="s">
        <v>46</v>
      </c>
      <c r="D15246" s="53" t="s">
        <v>874</v>
      </c>
      <c r="E15246" s="53" t="s">
        <v>215</v>
      </c>
      <c r="F15246" s="55">
        <v>28.50727742322038</v>
      </c>
      <c r="G15246" s="53" t="s">
        <v>875</v>
      </c>
    </row>
    <row r="15247" spans="1:7" ht="12.75" customHeight="1" x14ac:dyDescent="0.2">
      <c r="A15247" s="53" t="s">
        <v>895</v>
      </c>
      <c r="B15247" s="53" t="s">
        <v>143</v>
      </c>
      <c r="C15247" s="53" t="s">
        <v>46</v>
      </c>
      <c r="D15247" s="53" t="s">
        <v>874</v>
      </c>
      <c r="E15247" s="53" t="s">
        <v>216</v>
      </c>
      <c r="F15247" s="55">
        <v>41.752051552585343</v>
      </c>
      <c r="G15247" s="53" t="s">
        <v>875</v>
      </c>
    </row>
    <row r="15248" spans="1:7" ht="12.75" customHeight="1" x14ac:dyDescent="0.2">
      <c r="A15248" s="53" t="s">
        <v>895</v>
      </c>
      <c r="B15248" s="53" t="s">
        <v>143</v>
      </c>
      <c r="C15248" s="53" t="s">
        <v>46</v>
      </c>
      <c r="D15248" s="53" t="s">
        <v>874</v>
      </c>
      <c r="E15248" s="53" t="s">
        <v>217</v>
      </c>
      <c r="F15248" s="55">
        <v>44.529203878124754</v>
      </c>
      <c r="G15248" s="53" t="s">
        <v>875</v>
      </c>
    </row>
    <row r="15249" spans="1:7" ht="12.75" customHeight="1" x14ac:dyDescent="0.2">
      <c r="A15249" s="53" t="s">
        <v>895</v>
      </c>
      <c r="B15249" s="53" t="s">
        <v>143</v>
      </c>
      <c r="C15249" s="53" t="s">
        <v>46</v>
      </c>
      <c r="D15249" s="53" t="s">
        <v>874</v>
      </c>
      <c r="E15249" s="53" t="s">
        <v>218</v>
      </c>
      <c r="F15249" s="55">
        <v>197.88920813675645</v>
      </c>
      <c r="G15249" s="53" t="s">
        <v>875</v>
      </c>
    </row>
    <row r="15250" spans="1:7" ht="12.75" customHeight="1" x14ac:dyDescent="0.2">
      <c r="A15250" s="53" t="s">
        <v>895</v>
      </c>
      <c r="B15250" s="53" t="s">
        <v>143</v>
      </c>
      <c r="C15250" s="53" t="s">
        <v>46</v>
      </c>
      <c r="D15250" s="53" t="s">
        <v>874</v>
      </c>
      <c r="E15250" s="53" t="s">
        <v>219</v>
      </c>
      <c r="F15250" s="55">
        <v>57.989924121368212</v>
      </c>
      <c r="G15250" s="53" t="s">
        <v>875</v>
      </c>
    </row>
    <row r="15251" spans="1:7" ht="12.75" customHeight="1" x14ac:dyDescent="0.2">
      <c r="A15251" s="53" t="s">
        <v>895</v>
      </c>
      <c r="B15251" s="53" t="s">
        <v>143</v>
      </c>
      <c r="C15251" s="53" t="s">
        <v>46</v>
      </c>
      <c r="D15251" s="53" t="s">
        <v>874</v>
      </c>
      <c r="E15251" s="53" t="s">
        <v>220</v>
      </c>
      <c r="F15251" s="55">
        <v>17.075970321934527</v>
      </c>
      <c r="G15251" s="53" t="s">
        <v>875</v>
      </c>
    </row>
    <row r="15252" spans="1:7" ht="12.75" customHeight="1" x14ac:dyDescent="0.2">
      <c r="A15252" s="53" t="s">
        <v>895</v>
      </c>
      <c r="B15252" s="53" t="s">
        <v>143</v>
      </c>
      <c r="C15252" s="53" t="s">
        <v>46</v>
      </c>
      <c r="D15252" s="53" t="s">
        <v>874</v>
      </c>
      <c r="E15252" s="53" t="s">
        <v>221</v>
      </c>
      <c r="F15252" s="55">
        <v>50.233804011228749</v>
      </c>
      <c r="G15252" s="53" t="s">
        <v>875</v>
      </c>
    </row>
    <row r="15253" spans="1:7" ht="12.75" customHeight="1" x14ac:dyDescent="0.2">
      <c r="A15253" s="53" t="s">
        <v>895</v>
      </c>
      <c r="B15253" s="53" t="s">
        <v>143</v>
      </c>
      <c r="C15253" s="53" t="s">
        <v>46</v>
      </c>
      <c r="D15253" s="53" t="s">
        <v>874</v>
      </c>
      <c r="E15253" s="53" t="s">
        <v>222</v>
      </c>
      <c r="F15253" s="55">
        <v>302.69306619480068</v>
      </c>
      <c r="G15253" s="53" t="s">
        <v>875</v>
      </c>
    </row>
    <row r="15254" spans="1:7" ht="12.75" customHeight="1" x14ac:dyDescent="0.2">
      <c r="A15254" s="53" t="s">
        <v>895</v>
      </c>
      <c r="B15254" s="53" t="s">
        <v>143</v>
      </c>
      <c r="C15254" s="53" t="s">
        <v>46</v>
      </c>
      <c r="D15254" s="53" t="s">
        <v>874</v>
      </c>
      <c r="E15254" s="53" t="s">
        <v>223</v>
      </c>
      <c r="F15254" s="55">
        <v>20.739735674549671</v>
      </c>
      <c r="G15254" s="53" t="s">
        <v>875</v>
      </c>
    </row>
    <row r="15255" spans="1:7" ht="12.75" customHeight="1" x14ac:dyDescent="0.2">
      <c r="A15255" s="53" t="s">
        <v>895</v>
      </c>
      <c r="B15255" s="53" t="s">
        <v>143</v>
      </c>
      <c r="C15255" s="53" t="s">
        <v>46</v>
      </c>
      <c r="D15255" s="53" t="s">
        <v>874</v>
      </c>
      <c r="E15255" s="53" t="s">
        <v>224</v>
      </c>
      <c r="F15255" s="55">
        <v>79.964703085151257</v>
      </c>
      <c r="G15255" s="53" t="s">
        <v>875</v>
      </c>
    </row>
    <row r="15256" spans="1:7" ht="12.75" customHeight="1" x14ac:dyDescent="0.2">
      <c r="A15256" s="53" t="s">
        <v>895</v>
      </c>
      <c r="B15256" s="53" t="s">
        <v>143</v>
      </c>
      <c r="C15256" s="53" t="s">
        <v>46</v>
      </c>
      <c r="D15256" s="53" t="s">
        <v>874</v>
      </c>
      <c r="E15256" s="53" t="s">
        <v>225</v>
      </c>
      <c r="F15256" s="55">
        <v>3.7032864030287387</v>
      </c>
      <c r="G15256" s="53" t="s">
        <v>875</v>
      </c>
    </row>
    <row r="15257" spans="1:7" ht="12.75" customHeight="1" x14ac:dyDescent="0.2">
      <c r="A15257" s="53" t="s">
        <v>895</v>
      </c>
      <c r="B15257" s="53" t="s">
        <v>143</v>
      </c>
      <c r="C15257" s="53" t="s">
        <v>46</v>
      </c>
      <c r="D15257" s="53" t="s">
        <v>874</v>
      </c>
      <c r="E15257" s="53" t="s">
        <v>226</v>
      </c>
      <c r="F15257" s="55">
        <v>1.0420545767797582E-2</v>
      </c>
      <c r="G15257" s="53" t="s">
        <v>875</v>
      </c>
    </row>
    <row r="15258" spans="1:7" ht="12.75" customHeight="1" x14ac:dyDescent="0.2">
      <c r="A15258" s="53" t="s">
        <v>895</v>
      </c>
      <c r="B15258" s="53" t="s">
        <v>143</v>
      </c>
      <c r="C15258" s="53" t="s">
        <v>46</v>
      </c>
      <c r="D15258" s="53" t="s">
        <v>874</v>
      </c>
      <c r="E15258" s="53" t="s">
        <v>227</v>
      </c>
      <c r="F15258" s="55">
        <v>118.20129327699372</v>
      </c>
      <c r="G15258" s="53" t="s">
        <v>875</v>
      </c>
    </row>
    <row r="15259" spans="1:7" ht="12.75" customHeight="1" x14ac:dyDescent="0.2">
      <c r="A15259" s="53" t="s">
        <v>895</v>
      </c>
      <c r="B15259" s="53" t="s">
        <v>143</v>
      </c>
      <c r="C15259" s="53" t="s">
        <v>46</v>
      </c>
      <c r="D15259" s="53" t="s">
        <v>874</v>
      </c>
      <c r="E15259" s="53" t="s">
        <v>228</v>
      </c>
      <c r="F15259" s="55">
        <v>778.66561471419675</v>
      </c>
      <c r="G15259" s="53" t="s">
        <v>875</v>
      </c>
    </row>
    <row r="15260" spans="1:7" ht="12.75" customHeight="1" x14ac:dyDescent="0.2">
      <c r="A15260" s="53" t="s">
        <v>895</v>
      </c>
      <c r="B15260" s="53" t="s">
        <v>143</v>
      </c>
      <c r="C15260" s="53" t="s">
        <v>46</v>
      </c>
      <c r="D15260" s="53" t="s">
        <v>874</v>
      </c>
      <c r="E15260" s="53" t="s">
        <v>229</v>
      </c>
      <c r="F15260" s="55">
        <v>26.841272442572354</v>
      </c>
      <c r="G15260" s="53" t="s">
        <v>875</v>
      </c>
    </row>
    <row r="15261" spans="1:7" ht="12.75" customHeight="1" x14ac:dyDescent="0.2">
      <c r="A15261" s="53" t="s">
        <v>895</v>
      </c>
      <c r="B15261" s="53" t="s">
        <v>143</v>
      </c>
      <c r="C15261" s="53" t="s">
        <v>46</v>
      </c>
      <c r="D15261" s="53" t="s">
        <v>874</v>
      </c>
      <c r="E15261" s="53" t="s">
        <v>230</v>
      </c>
      <c r="F15261" s="55">
        <v>1.5120602011784825</v>
      </c>
      <c r="G15261" s="53" t="s">
        <v>875</v>
      </c>
    </row>
    <row r="15262" spans="1:7" ht="12.75" customHeight="1" x14ac:dyDescent="0.2">
      <c r="A15262" s="53" t="s">
        <v>895</v>
      </c>
      <c r="B15262" s="53" t="s">
        <v>143</v>
      </c>
      <c r="C15262" s="53" t="s">
        <v>46</v>
      </c>
      <c r="D15262" s="53" t="s">
        <v>874</v>
      </c>
      <c r="E15262" s="53" t="s">
        <v>231</v>
      </c>
      <c r="F15262" s="55">
        <v>35.238885089981238</v>
      </c>
      <c r="G15262" s="53" t="s">
        <v>875</v>
      </c>
    </row>
    <row r="15263" spans="1:7" ht="12.75" customHeight="1" x14ac:dyDescent="0.2">
      <c r="A15263" s="53" t="s">
        <v>895</v>
      </c>
      <c r="B15263" s="53" t="s">
        <v>143</v>
      </c>
      <c r="C15263" s="53" t="s">
        <v>46</v>
      </c>
      <c r="D15263" s="53" t="s">
        <v>874</v>
      </c>
      <c r="E15263" s="53" t="s">
        <v>232</v>
      </c>
      <c r="F15263" s="55">
        <v>808.71766902189029</v>
      </c>
      <c r="G15263" s="53" t="s">
        <v>875</v>
      </c>
    </row>
    <row r="15264" spans="1:7" ht="12.75" customHeight="1" x14ac:dyDescent="0.2">
      <c r="A15264" s="53" t="s">
        <v>895</v>
      </c>
      <c r="B15264" s="53" t="s">
        <v>143</v>
      </c>
      <c r="C15264" s="53" t="s">
        <v>46</v>
      </c>
      <c r="D15264" s="53" t="s">
        <v>874</v>
      </c>
      <c r="E15264" s="53" t="s">
        <v>233</v>
      </c>
      <c r="F15264" s="55">
        <v>24.409744099813533</v>
      </c>
      <c r="G15264" s="53" t="s">
        <v>875</v>
      </c>
    </row>
    <row r="15265" spans="1:7" ht="12.75" customHeight="1" x14ac:dyDescent="0.2">
      <c r="A15265" s="53" t="s">
        <v>895</v>
      </c>
      <c r="B15265" s="53" t="s">
        <v>143</v>
      </c>
      <c r="C15265" s="53" t="s">
        <v>46</v>
      </c>
      <c r="D15265" s="53" t="s">
        <v>874</v>
      </c>
      <c r="E15265" s="53" t="s">
        <v>234</v>
      </c>
      <c r="F15265" s="55">
        <v>112.66544386564451</v>
      </c>
      <c r="G15265" s="53" t="s">
        <v>875</v>
      </c>
    </row>
    <row r="15266" spans="1:7" ht="12.75" customHeight="1" x14ac:dyDescent="0.2">
      <c r="A15266" s="53" t="s">
        <v>895</v>
      </c>
      <c r="B15266" s="53" t="s">
        <v>143</v>
      </c>
      <c r="C15266" s="53" t="s">
        <v>46</v>
      </c>
      <c r="D15266" s="53" t="s">
        <v>874</v>
      </c>
      <c r="E15266" s="53" t="s">
        <v>235</v>
      </c>
      <c r="F15266" s="55">
        <v>0.29848878167383081</v>
      </c>
      <c r="G15266" s="53" t="s">
        <v>875</v>
      </c>
    </row>
    <row r="15267" spans="1:7" ht="12.75" customHeight="1" x14ac:dyDescent="0.2">
      <c r="A15267" s="53" t="s">
        <v>895</v>
      </c>
      <c r="B15267" s="53" t="s">
        <v>143</v>
      </c>
      <c r="C15267" s="53" t="s">
        <v>46</v>
      </c>
      <c r="D15267" s="53" t="s">
        <v>874</v>
      </c>
      <c r="E15267" s="53" t="s">
        <v>236</v>
      </c>
      <c r="F15267" s="55">
        <v>67.440872400235534</v>
      </c>
      <c r="G15267" s="53" t="s">
        <v>875</v>
      </c>
    </row>
    <row r="15268" spans="1:7" ht="12.75" customHeight="1" x14ac:dyDescent="0.2">
      <c r="A15268" s="53" t="s">
        <v>895</v>
      </c>
      <c r="B15268" s="53" t="s">
        <v>143</v>
      </c>
      <c r="C15268" s="53" t="s">
        <v>46</v>
      </c>
      <c r="D15268" s="53" t="s">
        <v>874</v>
      </c>
      <c r="E15268" s="53" t="s">
        <v>237</v>
      </c>
      <c r="F15268" s="55">
        <v>102.96111269637464</v>
      </c>
      <c r="G15268" s="53" t="s">
        <v>875</v>
      </c>
    </row>
    <row r="15269" spans="1:7" ht="12.75" customHeight="1" x14ac:dyDescent="0.2">
      <c r="A15269" s="53" t="s">
        <v>895</v>
      </c>
      <c r="B15269" s="53" t="s">
        <v>143</v>
      </c>
      <c r="C15269" s="53" t="s">
        <v>46</v>
      </c>
      <c r="D15269" s="53" t="s">
        <v>874</v>
      </c>
      <c r="E15269" s="53" t="s">
        <v>238</v>
      </c>
      <c r="F15269" s="55">
        <v>50.19800754584093</v>
      </c>
      <c r="G15269" s="53" t="s">
        <v>875</v>
      </c>
    </row>
    <row r="15270" spans="1:7" ht="12.75" customHeight="1" x14ac:dyDescent="0.2">
      <c r="A15270" s="53" t="s">
        <v>895</v>
      </c>
      <c r="B15270" s="53" t="s">
        <v>143</v>
      </c>
      <c r="C15270" s="53" t="s">
        <v>46</v>
      </c>
      <c r="D15270" s="53" t="s">
        <v>874</v>
      </c>
      <c r="E15270" s="53" t="s">
        <v>239</v>
      </c>
      <c r="F15270" s="55">
        <v>9.1651283921097431</v>
      </c>
      <c r="G15270" s="53" t="s">
        <v>875</v>
      </c>
    </row>
    <row r="15271" spans="1:7" ht="12.75" customHeight="1" x14ac:dyDescent="0.2">
      <c r="A15271" s="53" t="s">
        <v>895</v>
      </c>
      <c r="B15271" s="53" t="s">
        <v>143</v>
      </c>
      <c r="C15271" s="53" t="s">
        <v>46</v>
      </c>
      <c r="D15271" s="53" t="s">
        <v>874</v>
      </c>
      <c r="E15271" s="53" t="s">
        <v>240</v>
      </c>
      <c r="F15271" s="55">
        <v>5.9806461361942969</v>
      </c>
      <c r="G15271" s="53" t="s">
        <v>875</v>
      </c>
    </row>
    <row r="15272" spans="1:7" ht="12.75" customHeight="1" x14ac:dyDescent="0.2">
      <c r="A15272" s="53" t="s">
        <v>895</v>
      </c>
      <c r="B15272" s="53" t="s">
        <v>143</v>
      </c>
      <c r="C15272" s="53" t="s">
        <v>46</v>
      </c>
      <c r="D15272" s="53" t="s">
        <v>874</v>
      </c>
      <c r="E15272" s="53" t="s">
        <v>241</v>
      </c>
      <c r="F15272" s="55">
        <v>6.982969037807582E-2</v>
      </c>
      <c r="G15272" s="53" t="s">
        <v>875</v>
      </c>
    </row>
    <row r="15273" spans="1:7" ht="12.75" customHeight="1" x14ac:dyDescent="0.2">
      <c r="A15273" s="53" t="s">
        <v>895</v>
      </c>
      <c r="B15273" s="53" t="s">
        <v>143</v>
      </c>
      <c r="C15273" s="53" t="s">
        <v>46</v>
      </c>
      <c r="D15273" s="53" t="s">
        <v>874</v>
      </c>
      <c r="E15273" s="53" t="s">
        <v>242</v>
      </c>
      <c r="F15273" s="55">
        <v>0.47820645245528204</v>
      </c>
      <c r="G15273" s="53" t="s">
        <v>875</v>
      </c>
    </row>
    <row r="15274" spans="1:7" ht="12.75" customHeight="1" x14ac:dyDescent="0.2">
      <c r="A15274" s="53" t="s">
        <v>895</v>
      </c>
      <c r="B15274" s="53" t="s">
        <v>143</v>
      </c>
      <c r="C15274" s="53" t="s">
        <v>46</v>
      </c>
      <c r="D15274" s="53" t="s">
        <v>874</v>
      </c>
      <c r="E15274" s="53" t="s">
        <v>243</v>
      </c>
      <c r="F15274" s="55">
        <v>8.5252714822025144</v>
      </c>
      <c r="G15274" s="53" t="s">
        <v>875</v>
      </c>
    </row>
    <row r="15275" spans="1:7" ht="12.75" customHeight="1" x14ac:dyDescent="0.2">
      <c r="A15275" s="53" t="s">
        <v>895</v>
      </c>
      <c r="B15275" s="53" t="s">
        <v>143</v>
      </c>
      <c r="C15275" s="53" t="s">
        <v>46</v>
      </c>
      <c r="D15275" s="53" t="s">
        <v>874</v>
      </c>
      <c r="E15275" s="53" t="s">
        <v>244</v>
      </c>
      <c r="F15275" s="55">
        <v>3.8568453175529931</v>
      </c>
      <c r="G15275" s="53" t="s">
        <v>875</v>
      </c>
    </row>
    <row r="15276" spans="1:7" ht="12.75" customHeight="1" x14ac:dyDescent="0.2">
      <c r="A15276" s="53" t="s">
        <v>895</v>
      </c>
      <c r="B15276" s="53" t="s">
        <v>143</v>
      </c>
      <c r="C15276" s="53" t="s">
        <v>46</v>
      </c>
      <c r="D15276" s="53" t="s">
        <v>874</v>
      </c>
      <c r="E15276" s="53" t="s">
        <v>245</v>
      </c>
      <c r="F15276" s="55">
        <v>19.009315895006221</v>
      </c>
      <c r="G15276" s="53" t="s">
        <v>875</v>
      </c>
    </row>
    <row r="15277" spans="1:7" ht="12.75" customHeight="1" x14ac:dyDescent="0.2">
      <c r="A15277" s="53" t="s">
        <v>895</v>
      </c>
      <c r="B15277" s="53" t="s">
        <v>143</v>
      </c>
      <c r="C15277" s="53" t="s">
        <v>46</v>
      </c>
      <c r="D15277" s="53" t="s">
        <v>874</v>
      </c>
      <c r="E15277" s="53" t="s">
        <v>246</v>
      </c>
      <c r="F15277" s="55">
        <v>11.765752266148002</v>
      </c>
      <c r="G15277" s="53" t="s">
        <v>875</v>
      </c>
    </row>
    <row r="15278" spans="1:7" ht="12.75" customHeight="1" x14ac:dyDescent="0.2">
      <c r="A15278" s="53" t="s">
        <v>895</v>
      </c>
      <c r="B15278" s="53" t="s">
        <v>143</v>
      </c>
      <c r="C15278" s="53" t="s">
        <v>46</v>
      </c>
      <c r="D15278" s="53" t="s">
        <v>874</v>
      </c>
      <c r="E15278" s="53" t="s">
        <v>247</v>
      </c>
      <c r="F15278" s="55">
        <v>205.27982047475675</v>
      </c>
      <c r="G15278" s="53" t="s">
        <v>875</v>
      </c>
    </row>
    <row r="15279" spans="1:7" ht="12.75" customHeight="1" x14ac:dyDescent="0.2">
      <c r="A15279" s="53" t="s">
        <v>895</v>
      </c>
      <c r="B15279" s="53" t="s">
        <v>143</v>
      </c>
      <c r="C15279" s="53" t="s">
        <v>46</v>
      </c>
      <c r="D15279" s="53" t="s">
        <v>874</v>
      </c>
      <c r="E15279" s="53" t="s">
        <v>248</v>
      </c>
      <c r="F15279" s="55">
        <v>2.2018347413569472</v>
      </c>
      <c r="G15279" s="53" t="s">
        <v>875</v>
      </c>
    </row>
    <row r="15280" spans="1:7" ht="12.75" customHeight="1" x14ac:dyDescent="0.2">
      <c r="A15280" s="53" t="s">
        <v>895</v>
      </c>
      <c r="B15280" s="53" t="s">
        <v>143</v>
      </c>
      <c r="C15280" s="53" t="s">
        <v>46</v>
      </c>
      <c r="D15280" s="53" t="s">
        <v>874</v>
      </c>
      <c r="E15280" s="53" t="s">
        <v>249</v>
      </c>
      <c r="F15280" s="55">
        <v>0.42359659525654292</v>
      </c>
      <c r="G15280" s="53" t="s">
        <v>875</v>
      </c>
    </row>
    <row r="15281" spans="1:7" ht="12.75" customHeight="1" x14ac:dyDescent="0.2">
      <c r="A15281" s="53" t="s">
        <v>895</v>
      </c>
      <c r="B15281" s="53" t="s">
        <v>143</v>
      </c>
      <c r="C15281" s="53" t="s">
        <v>46</v>
      </c>
      <c r="D15281" s="53" t="s">
        <v>874</v>
      </c>
      <c r="E15281" s="53" t="s">
        <v>250</v>
      </c>
      <c r="F15281" s="55">
        <v>0.19678619286851221</v>
      </c>
      <c r="G15281" s="53" t="s">
        <v>875</v>
      </c>
    </row>
    <row r="15282" spans="1:7" ht="12.75" customHeight="1" x14ac:dyDescent="0.2">
      <c r="A15282" s="53" t="s">
        <v>895</v>
      </c>
      <c r="B15282" s="53" t="s">
        <v>143</v>
      </c>
      <c r="C15282" s="53" t="s">
        <v>46</v>
      </c>
      <c r="D15282" s="53" t="s">
        <v>874</v>
      </c>
      <c r="E15282" s="53" t="s">
        <v>251</v>
      </c>
      <c r="F15282" s="55">
        <v>68.481968997755985</v>
      </c>
      <c r="G15282" s="53" t="s">
        <v>875</v>
      </c>
    </row>
    <row r="15283" spans="1:7" ht="12.75" customHeight="1" x14ac:dyDescent="0.2">
      <c r="A15283" s="53" t="s">
        <v>895</v>
      </c>
      <c r="B15283" s="53" t="s">
        <v>143</v>
      </c>
      <c r="C15283" s="53" t="s">
        <v>46</v>
      </c>
      <c r="D15283" s="53" t="s">
        <v>874</v>
      </c>
      <c r="E15283" s="53" t="s">
        <v>252</v>
      </c>
      <c r="F15283" s="55">
        <v>70.743020025754333</v>
      </c>
      <c r="G15283" s="53" t="s">
        <v>875</v>
      </c>
    </row>
    <row r="15284" spans="1:7" ht="12.75" customHeight="1" x14ac:dyDescent="0.2">
      <c r="A15284" s="53" t="s">
        <v>895</v>
      </c>
      <c r="B15284" s="53" t="s">
        <v>143</v>
      </c>
      <c r="C15284" s="53" t="s">
        <v>46</v>
      </c>
      <c r="D15284" s="53" t="s">
        <v>874</v>
      </c>
      <c r="E15284" s="53" t="s">
        <v>253</v>
      </c>
      <c r="F15284" s="55">
        <v>625.06433101267453</v>
      </c>
      <c r="G15284" s="53" t="s">
        <v>875</v>
      </c>
    </row>
    <row r="15285" spans="1:7" ht="12.75" customHeight="1" x14ac:dyDescent="0.2">
      <c r="A15285" s="53" t="s">
        <v>895</v>
      </c>
      <c r="B15285" s="53" t="s">
        <v>143</v>
      </c>
      <c r="C15285" s="53" t="s">
        <v>46</v>
      </c>
      <c r="D15285" s="53" t="s">
        <v>874</v>
      </c>
      <c r="E15285" s="53" t="s">
        <v>254</v>
      </c>
      <c r="F15285" s="55">
        <v>38.867350054883886</v>
      </c>
      <c r="G15285" s="53" t="s">
        <v>875</v>
      </c>
    </row>
    <row r="15286" spans="1:7" ht="12.75" customHeight="1" x14ac:dyDescent="0.2">
      <c r="A15286" s="53" t="s">
        <v>895</v>
      </c>
      <c r="B15286" s="53" t="s">
        <v>143</v>
      </c>
      <c r="C15286" s="53" t="s">
        <v>46</v>
      </c>
      <c r="D15286" s="53" t="s">
        <v>874</v>
      </c>
      <c r="E15286" s="53" t="s">
        <v>255</v>
      </c>
      <c r="F15286" s="55">
        <v>1765.4738374397932</v>
      </c>
      <c r="G15286" s="53" t="s">
        <v>875</v>
      </c>
    </row>
    <row r="15287" spans="1:7" ht="12.75" customHeight="1" x14ac:dyDescent="0.2">
      <c r="A15287" s="53" t="s">
        <v>895</v>
      </c>
      <c r="B15287" s="53" t="s">
        <v>143</v>
      </c>
      <c r="C15287" s="53" t="s">
        <v>46</v>
      </c>
      <c r="D15287" s="53" t="s">
        <v>874</v>
      </c>
      <c r="E15287" s="53" t="s">
        <v>256</v>
      </c>
      <c r="F15287" s="55">
        <v>479.3245574318376</v>
      </c>
      <c r="G15287" s="53" t="s">
        <v>875</v>
      </c>
    </row>
    <row r="15288" spans="1:7" ht="12.75" customHeight="1" x14ac:dyDescent="0.2">
      <c r="A15288" s="53" t="s">
        <v>895</v>
      </c>
      <c r="B15288" s="53" t="s">
        <v>143</v>
      </c>
      <c r="C15288" s="53" t="s">
        <v>46</v>
      </c>
      <c r="D15288" s="53" t="s">
        <v>874</v>
      </c>
      <c r="E15288" s="53" t="s">
        <v>257</v>
      </c>
      <c r="F15288" s="55">
        <v>167.09172170635341</v>
      </c>
      <c r="G15288" s="53" t="s">
        <v>875</v>
      </c>
    </row>
    <row r="15289" spans="1:7" ht="12.75" customHeight="1" x14ac:dyDescent="0.2">
      <c r="A15289" s="53" t="s">
        <v>895</v>
      </c>
      <c r="B15289" s="53" t="s">
        <v>143</v>
      </c>
      <c r="C15289" s="53" t="s">
        <v>46</v>
      </c>
      <c r="D15289" s="53" t="s">
        <v>874</v>
      </c>
      <c r="E15289" s="53" t="s">
        <v>258</v>
      </c>
      <c r="F15289" s="55">
        <v>239.94988975912278</v>
      </c>
      <c r="G15289" s="53" t="s">
        <v>875</v>
      </c>
    </row>
    <row r="15290" spans="1:7" ht="12.75" customHeight="1" x14ac:dyDescent="0.2">
      <c r="A15290" s="53" t="s">
        <v>895</v>
      </c>
      <c r="B15290" s="53" t="s">
        <v>143</v>
      </c>
      <c r="C15290" s="53" t="s">
        <v>46</v>
      </c>
      <c r="D15290" s="53" t="s">
        <v>874</v>
      </c>
      <c r="E15290" s="53" t="s">
        <v>259</v>
      </c>
      <c r="F15290" s="55">
        <v>22.853140453814003</v>
      </c>
      <c r="G15290" s="53" t="s">
        <v>875</v>
      </c>
    </row>
    <row r="15291" spans="1:7" ht="12.75" customHeight="1" x14ac:dyDescent="0.2">
      <c r="A15291" s="53" t="s">
        <v>895</v>
      </c>
      <c r="B15291" s="53" t="s">
        <v>143</v>
      </c>
      <c r="C15291" s="53" t="s">
        <v>46</v>
      </c>
      <c r="D15291" s="53" t="s">
        <v>874</v>
      </c>
      <c r="E15291" s="53" t="s">
        <v>260</v>
      </c>
      <c r="F15291" s="55">
        <v>94.532817940182326</v>
      </c>
      <c r="G15291" s="53" t="s">
        <v>875</v>
      </c>
    </row>
    <row r="15292" spans="1:7" ht="12.75" customHeight="1" x14ac:dyDescent="0.2">
      <c r="A15292" s="53" t="s">
        <v>895</v>
      </c>
      <c r="B15292" s="53" t="s">
        <v>143</v>
      </c>
      <c r="C15292" s="53" t="s">
        <v>46</v>
      </c>
      <c r="D15292" s="53" t="s">
        <v>874</v>
      </c>
      <c r="E15292" s="53" t="s">
        <v>261</v>
      </c>
      <c r="F15292" s="55">
        <v>10180.801041328994</v>
      </c>
      <c r="G15292" s="53" t="s">
        <v>875</v>
      </c>
    </row>
    <row r="15293" spans="1:7" ht="12.75" customHeight="1" x14ac:dyDescent="0.2">
      <c r="A15293" s="53" t="s">
        <v>895</v>
      </c>
      <c r="B15293" s="53" t="s">
        <v>143</v>
      </c>
      <c r="C15293" s="53" t="s">
        <v>46</v>
      </c>
      <c r="D15293" s="53" t="s">
        <v>874</v>
      </c>
      <c r="E15293" s="53" t="s">
        <v>262</v>
      </c>
      <c r="F15293" s="55">
        <v>3707.6571578736034</v>
      </c>
      <c r="G15293" s="53" t="s">
        <v>875</v>
      </c>
    </row>
    <row r="15294" spans="1:7" ht="12.75" customHeight="1" x14ac:dyDescent="0.2">
      <c r="A15294" s="53" t="s">
        <v>895</v>
      </c>
      <c r="B15294" s="53" t="s">
        <v>143</v>
      </c>
      <c r="C15294" s="53" t="s">
        <v>46</v>
      </c>
      <c r="D15294" s="53" t="s">
        <v>874</v>
      </c>
      <c r="E15294" s="53" t="s">
        <v>263</v>
      </c>
      <c r="F15294" s="55">
        <v>7128.8938823604658</v>
      </c>
      <c r="G15294" s="53" t="s">
        <v>875</v>
      </c>
    </row>
    <row r="15295" spans="1:7" ht="12.75" customHeight="1" x14ac:dyDescent="0.2">
      <c r="A15295" s="53" t="s">
        <v>895</v>
      </c>
      <c r="B15295" s="53" t="s">
        <v>143</v>
      </c>
      <c r="C15295" s="53" t="s">
        <v>46</v>
      </c>
      <c r="D15295" s="53" t="s">
        <v>874</v>
      </c>
      <c r="E15295" s="53" t="s">
        <v>264</v>
      </c>
      <c r="F15295" s="55">
        <v>1606.5117029801017</v>
      </c>
      <c r="G15295" s="53" t="s">
        <v>875</v>
      </c>
    </row>
    <row r="15296" spans="1:7" ht="12.75" customHeight="1" x14ac:dyDescent="0.2">
      <c r="A15296" s="53" t="s">
        <v>895</v>
      </c>
      <c r="B15296" s="53" t="s">
        <v>143</v>
      </c>
      <c r="C15296" s="53" t="s">
        <v>46</v>
      </c>
      <c r="D15296" s="53" t="s">
        <v>874</v>
      </c>
      <c r="E15296" s="53" t="s">
        <v>265</v>
      </c>
      <c r="F15296" s="55">
        <v>21879.021208055903</v>
      </c>
      <c r="G15296" s="53" t="s">
        <v>875</v>
      </c>
    </row>
    <row r="15297" spans="1:7" ht="12.75" customHeight="1" x14ac:dyDescent="0.2">
      <c r="A15297" s="53" t="s">
        <v>895</v>
      </c>
      <c r="B15297" s="53" t="s">
        <v>143</v>
      </c>
      <c r="C15297" s="53" t="s">
        <v>46</v>
      </c>
      <c r="D15297" s="53" t="s">
        <v>874</v>
      </c>
      <c r="E15297" s="53" t="s">
        <v>266</v>
      </c>
      <c r="F15297" s="55">
        <v>1219.5635797118857</v>
      </c>
      <c r="G15297" s="53" t="s">
        <v>875</v>
      </c>
    </row>
    <row r="15298" spans="1:7" ht="12.75" customHeight="1" x14ac:dyDescent="0.2">
      <c r="A15298" s="53" t="s">
        <v>895</v>
      </c>
      <c r="B15298" s="53" t="s">
        <v>143</v>
      </c>
      <c r="C15298" s="53" t="s">
        <v>46</v>
      </c>
      <c r="D15298" s="53" t="s">
        <v>874</v>
      </c>
      <c r="E15298" s="53" t="s">
        <v>267</v>
      </c>
      <c r="F15298" s="55">
        <v>2428.3916620980385</v>
      </c>
      <c r="G15298" s="53" t="s">
        <v>875</v>
      </c>
    </row>
    <row r="15299" spans="1:7" ht="12.75" customHeight="1" x14ac:dyDescent="0.2">
      <c r="A15299" s="53" t="s">
        <v>895</v>
      </c>
      <c r="B15299" s="53" t="s">
        <v>143</v>
      </c>
      <c r="C15299" s="53" t="s">
        <v>46</v>
      </c>
      <c r="D15299" s="53" t="s">
        <v>874</v>
      </c>
      <c r="E15299" s="53" t="s">
        <v>268</v>
      </c>
      <c r="F15299" s="55">
        <v>898.74884073332987</v>
      </c>
      <c r="G15299" s="53" t="s">
        <v>875</v>
      </c>
    </row>
    <row r="15300" spans="1:7" ht="12.75" customHeight="1" x14ac:dyDescent="0.2">
      <c r="A15300" s="53" t="s">
        <v>895</v>
      </c>
      <c r="B15300" s="53" t="s">
        <v>143</v>
      </c>
      <c r="C15300" s="53" t="s">
        <v>46</v>
      </c>
      <c r="D15300" s="53" t="s">
        <v>874</v>
      </c>
      <c r="E15300" s="53" t="s">
        <v>269</v>
      </c>
      <c r="F15300" s="55">
        <v>170.60153314337583</v>
      </c>
      <c r="G15300" s="53" t="s">
        <v>875</v>
      </c>
    </row>
    <row r="15301" spans="1:7" ht="12.75" customHeight="1" x14ac:dyDescent="0.2">
      <c r="A15301" s="53" t="s">
        <v>895</v>
      </c>
      <c r="B15301" s="53" t="s">
        <v>143</v>
      </c>
      <c r="C15301" s="53" t="s">
        <v>46</v>
      </c>
      <c r="D15301" s="53" t="s">
        <v>874</v>
      </c>
      <c r="E15301" s="53" t="s">
        <v>270</v>
      </c>
      <c r="F15301" s="55">
        <v>136.80664607634873</v>
      </c>
      <c r="G15301" s="53" t="s">
        <v>875</v>
      </c>
    </row>
    <row r="15302" spans="1:7" ht="12.75" customHeight="1" x14ac:dyDescent="0.2">
      <c r="A15302" s="53" t="s">
        <v>895</v>
      </c>
      <c r="B15302" s="53" t="s">
        <v>143</v>
      </c>
      <c r="C15302" s="53" t="s">
        <v>46</v>
      </c>
      <c r="D15302" s="53" t="s">
        <v>874</v>
      </c>
      <c r="E15302" s="53" t="s">
        <v>271</v>
      </c>
      <c r="F15302" s="55">
        <v>86.549202054966045</v>
      </c>
      <c r="G15302" s="53" t="s">
        <v>875</v>
      </c>
    </row>
    <row r="15303" spans="1:7" ht="12.75" customHeight="1" x14ac:dyDescent="0.2">
      <c r="A15303" s="53" t="s">
        <v>895</v>
      </c>
      <c r="B15303" s="53" t="s">
        <v>143</v>
      </c>
      <c r="C15303" s="53" t="s">
        <v>46</v>
      </c>
      <c r="D15303" s="53" t="s">
        <v>874</v>
      </c>
      <c r="E15303" s="53" t="s">
        <v>272</v>
      </c>
      <c r="F15303" s="55">
        <v>2624.0044525019066</v>
      </c>
      <c r="G15303" s="53" t="s">
        <v>875</v>
      </c>
    </row>
    <row r="15304" spans="1:7" ht="12.75" customHeight="1" x14ac:dyDescent="0.2">
      <c r="A15304" s="53" t="s">
        <v>895</v>
      </c>
      <c r="B15304" s="53" t="s">
        <v>143</v>
      </c>
      <c r="C15304" s="53" t="s">
        <v>46</v>
      </c>
      <c r="D15304" s="53" t="s">
        <v>874</v>
      </c>
      <c r="E15304" s="53" t="s">
        <v>273</v>
      </c>
      <c r="F15304" s="55">
        <v>79.565868940991621</v>
      </c>
      <c r="G15304" s="53" t="s">
        <v>875</v>
      </c>
    </row>
    <row r="15305" spans="1:7" ht="12.75" customHeight="1" x14ac:dyDescent="0.2">
      <c r="A15305" s="53" t="s">
        <v>895</v>
      </c>
      <c r="B15305" s="53" t="s">
        <v>143</v>
      </c>
      <c r="C15305" s="53" t="s">
        <v>46</v>
      </c>
      <c r="D15305" s="53" t="s">
        <v>874</v>
      </c>
      <c r="E15305" s="53" t="s">
        <v>274</v>
      </c>
      <c r="F15305" s="55">
        <v>257.9540308562726</v>
      </c>
      <c r="G15305" s="53" t="s">
        <v>875</v>
      </c>
    </row>
    <row r="15306" spans="1:7" ht="12.75" customHeight="1" x14ac:dyDescent="0.2">
      <c r="A15306" s="53" t="s">
        <v>895</v>
      </c>
      <c r="B15306" s="53" t="s">
        <v>143</v>
      </c>
      <c r="C15306" s="53" t="s">
        <v>46</v>
      </c>
      <c r="D15306" s="53" t="s">
        <v>874</v>
      </c>
      <c r="E15306" s="53" t="s">
        <v>275</v>
      </c>
      <c r="F15306" s="55">
        <v>5241.3902026580499</v>
      </c>
      <c r="G15306" s="53" t="s">
        <v>875</v>
      </c>
    </row>
    <row r="15307" spans="1:7" ht="12.75" customHeight="1" x14ac:dyDescent="0.2">
      <c r="A15307" s="53" t="s">
        <v>895</v>
      </c>
      <c r="B15307" s="53" t="s">
        <v>143</v>
      </c>
      <c r="C15307" s="53" t="s">
        <v>46</v>
      </c>
      <c r="D15307" s="53" t="s">
        <v>874</v>
      </c>
      <c r="E15307" s="53" t="s">
        <v>276</v>
      </c>
      <c r="F15307" s="55">
        <v>246.29138242901666</v>
      </c>
      <c r="G15307" s="53" t="s">
        <v>875</v>
      </c>
    </row>
    <row r="15308" spans="1:7" ht="12.75" customHeight="1" x14ac:dyDescent="0.2">
      <c r="A15308" s="53" t="s">
        <v>895</v>
      </c>
      <c r="B15308" s="53" t="s">
        <v>143</v>
      </c>
      <c r="C15308" s="53" t="s">
        <v>46</v>
      </c>
      <c r="D15308" s="53" t="s">
        <v>874</v>
      </c>
      <c r="E15308" s="53" t="s">
        <v>277</v>
      </c>
      <c r="F15308" s="55">
        <v>1823.9361011192761</v>
      </c>
      <c r="G15308" s="53" t="s">
        <v>875</v>
      </c>
    </row>
    <row r="15309" spans="1:7" ht="12.75" customHeight="1" x14ac:dyDescent="0.2">
      <c r="A15309" s="53" t="s">
        <v>895</v>
      </c>
      <c r="B15309" s="53" t="s">
        <v>143</v>
      </c>
      <c r="C15309" s="53" t="s">
        <v>46</v>
      </c>
      <c r="D15309" s="53" t="s">
        <v>874</v>
      </c>
      <c r="E15309" s="53" t="s">
        <v>278</v>
      </c>
      <c r="F15309" s="55">
        <v>216.13444612993158</v>
      </c>
      <c r="G15309" s="53" t="s">
        <v>875</v>
      </c>
    </row>
    <row r="15310" spans="1:7" ht="12.75" customHeight="1" x14ac:dyDescent="0.2">
      <c r="A15310" s="53" t="s">
        <v>895</v>
      </c>
      <c r="B15310" s="53" t="s">
        <v>143</v>
      </c>
      <c r="C15310" s="53" t="s">
        <v>46</v>
      </c>
      <c r="D15310" s="53" t="s">
        <v>874</v>
      </c>
      <c r="E15310" s="53" t="s">
        <v>279</v>
      </c>
      <c r="F15310" s="55">
        <v>637.94641582177724</v>
      </c>
      <c r="G15310" s="53" t="s">
        <v>875</v>
      </c>
    </row>
    <row r="15311" spans="1:7" ht="12.75" customHeight="1" x14ac:dyDescent="0.2">
      <c r="A15311" s="53" t="s">
        <v>895</v>
      </c>
      <c r="B15311" s="53" t="s">
        <v>143</v>
      </c>
      <c r="C15311" s="53" t="s">
        <v>46</v>
      </c>
      <c r="D15311" s="53" t="s">
        <v>874</v>
      </c>
      <c r="E15311" s="53" t="s">
        <v>280</v>
      </c>
      <c r="F15311" s="55">
        <v>2553.3389624193455</v>
      </c>
      <c r="G15311" s="53" t="s">
        <v>875</v>
      </c>
    </row>
    <row r="15312" spans="1:7" ht="12.75" customHeight="1" x14ac:dyDescent="0.2">
      <c r="A15312" s="53" t="s">
        <v>895</v>
      </c>
      <c r="B15312" s="53" t="s">
        <v>143</v>
      </c>
      <c r="C15312" s="53" t="s">
        <v>46</v>
      </c>
      <c r="D15312" s="53" t="s">
        <v>874</v>
      </c>
      <c r="E15312" s="53" t="s">
        <v>281</v>
      </c>
      <c r="F15312" s="55">
        <v>277.28230562483952</v>
      </c>
      <c r="G15312" s="53" t="s">
        <v>875</v>
      </c>
    </row>
    <row r="15313" spans="1:7" ht="12.75" customHeight="1" x14ac:dyDescent="0.2">
      <c r="A15313" s="53" t="s">
        <v>895</v>
      </c>
      <c r="B15313" s="53" t="s">
        <v>143</v>
      </c>
      <c r="C15313" s="53" t="s">
        <v>46</v>
      </c>
      <c r="D15313" s="53" t="s">
        <v>874</v>
      </c>
      <c r="E15313" s="53" t="s">
        <v>282</v>
      </c>
      <c r="F15313" s="55">
        <v>571.81403452457948</v>
      </c>
      <c r="G15313" s="53" t="s">
        <v>875</v>
      </c>
    </row>
    <row r="15314" spans="1:7" ht="12.75" customHeight="1" x14ac:dyDescent="0.2">
      <c r="A15314" s="53" t="s">
        <v>895</v>
      </c>
      <c r="B15314" s="53" t="s">
        <v>143</v>
      </c>
      <c r="C15314" s="53" t="s">
        <v>46</v>
      </c>
      <c r="D15314" s="53" t="s">
        <v>874</v>
      </c>
      <c r="E15314" s="53" t="s">
        <v>283</v>
      </c>
      <c r="F15314" s="55">
        <v>2388.3676868302941</v>
      </c>
      <c r="G15314" s="53" t="s">
        <v>875</v>
      </c>
    </row>
    <row r="15315" spans="1:7" ht="12.75" customHeight="1" x14ac:dyDescent="0.2">
      <c r="A15315" s="53" t="s">
        <v>895</v>
      </c>
      <c r="B15315" s="53" t="s">
        <v>143</v>
      </c>
      <c r="C15315" s="53" t="s">
        <v>46</v>
      </c>
      <c r="D15315" s="53" t="s">
        <v>874</v>
      </c>
      <c r="E15315" s="53" t="s">
        <v>284</v>
      </c>
      <c r="F15315" s="55">
        <v>1335.0050138827207</v>
      </c>
      <c r="G15315" s="53" t="s">
        <v>875</v>
      </c>
    </row>
    <row r="15316" spans="1:7" ht="12.75" customHeight="1" x14ac:dyDescent="0.2">
      <c r="A15316" s="53" t="s">
        <v>895</v>
      </c>
      <c r="B15316" s="53" t="s">
        <v>143</v>
      </c>
      <c r="C15316" s="53" t="s">
        <v>46</v>
      </c>
      <c r="D15316" s="53" t="s">
        <v>874</v>
      </c>
      <c r="E15316" s="53" t="s">
        <v>285</v>
      </c>
      <c r="F15316" s="55">
        <v>4062.7433446180057</v>
      </c>
      <c r="G15316" s="53" t="s">
        <v>875</v>
      </c>
    </row>
    <row r="15317" spans="1:7" ht="12.75" customHeight="1" x14ac:dyDescent="0.2">
      <c r="A15317" s="53" t="s">
        <v>895</v>
      </c>
      <c r="B15317" s="53" t="s">
        <v>143</v>
      </c>
      <c r="C15317" s="53" t="s">
        <v>46</v>
      </c>
      <c r="D15317" s="53" t="s">
        <v>874</v>
      </c>
      <c r="E15317" s="53" t="s">
        <v>286</v>
      </c>
      <c r="F15317" s="55">
        <v>856.08219527902793</v>
      </c>
      <c r="G15317" s="53" t="s">
        <v>875</v>
      </c>
    </row>
    <row r="15318" spans="1:7" ht="12.75" customHeight="1" x14ac:dyDescent="0.2">
      <c r="A15318" s="53" t="s">
        <v>895</v>
      </c>
      <c r="B15318" s="53" t="s">
        <v>143</v>
      </c>
      <c r="C15318" s="53" t="s">
        <v>46</v>
      </c>
      <c r="D15318" s="53" t="s">
        <v>874</v>
      </c>
      <c r="E15318" s="53" t="s">
        <v>287</v>
      </c>
      <c r="F15318" s="55">
        <v>495.17587414876601</v>
      </c>
      <c r="G15318" s="53" t="s">
        <v>875</v>
      </c>
    </row>
    <row r="15319" spans="1:7" ht="12.75" customHeight="1" x14ac:dyDescent="0.2">
      <c r="A15319" s="53" t="s">
        <v>895</v>
      </c>
      <c r="B15319" s="53" t="s">
        <v>143</v>
      </c>
      <c r="C15319" s="53" t="s">
        <v>46</v>
      </c>
      <c r="D15319" s="53" t="s">
        <v>874</v>
      </c>
      <c r="E15319" s="53" t="s">
        <v>288</v>
      </c>
      <c r="F15319" s="55">
        <v>275.75515326629323</v>
      </c>
      <c r="G15319" s="53" t="s">
        <v>875</v>
      </c>
    </row>
    <row r="15320" spans="1:7" ht="12.75" customHeight="1" x14ac:dyDescent="0.2">
      <c r="A15320" s="53" t="s">
        <v>895</v>
      </c>
      <c r="B15320" s="53" t="s">
        <v>143</v>
      </c>
      <c r="C15320" s="53" t="s">
        <v>46</v>
      </c>
      <c r="D15320" s="53" t="s">
        <v>874</v>
      </c>
      <c r="E15320" s="53" t="s">
        <v>289</v>
      </c>
      <c r="F15320" s="55">
        <v>6825.2435068260656</v>
      </c>
      <c r="G15320" s="53" t="s">
        <v>875</v>
      </c>
    </row>
    <row r="15321" spans="1:7" ht="12.75" customHeight="1" x14ac:dyDescent="0.2">
      <c r="A15321" s="53" t="s">
        <v>895</v>
      </c>
      <c r="B15321" s="53" t="s">
        <v>143</v>
      </c>
      <c r="C15321" s="53" t="s">
        <v>46</v>
      </c>
      <c r="D15321" s="53" t="s">
        <v>874</v>
      </c>
      <c r="E15321" s="53" t="s">
        <v>290</v>
      </c>
      <c r="F15321" s="55">
        <v>1721.9774735039653</v>
      </c>
      <c r="G15321" s="53" t="s">
        <v>875</v>
      </c>
    </row>
    <row r="15322" spans="1:7" ht="12.75" customHeight="1" x14ac:dyDescent="0.2">
      <c r="A15322" s="53" t="s">
        <v>895</v>
      </c>
      <c r="B15322" s="53" t="s">
        <v>143</v>
      </c>
      <c r="C15322" s="53" t="s">
        <v>46</v>
      </c>
      <c r="D15322" s="53" t="s">
        <v>874</v>
      </c>
      <c r="E15322" s="53" t="s">
        <v>291</v>
      </c>
      <c r="F15322" s="55">
        <v>648.90280576575447</v>
      </c>
      <c r="G15322" s="53" t="s">
        <v>875</v>
      </c>
    </row>
    <row r="15323" spans="1:7" ht="12.75" customHeight="1" x14ac:dyDescent="0.2">
      <c r="A15323" s="53" t="s">
        <v>895</v>
      </c>
      <c r="B15323" s="53" t="s">
        <v>143</v>
      </c>
      <c r="C15323" s="53" t="s">
        <v>46</v>
      </c>
      <c r="D15323" s="53" t="s">
        <v>874</v>
      </c>
      <c r="E15323" s="53" t="s">
        <v>292</v>
      </c>
      <c r="F15323" s="55">
        <v>434.32466854721065</v>
      </c>
      <c r="G15323" s="53" t="s">
        <v>875</v>
      </c>
    </row>
    <row r="15324" spans="1:7" ht="12.75" customHeight="1" x14ac:dyDescent="0.2">
      <c r="A15324" s="53" t="s">
        <v>895</v>
      </c>
      <c r="B15324" s="53" t="s">
        <v>143</v>
      </c>
      <c r="C15324" s="53" t="s">
        <v>46</v>
      </c>
      <c r="D15324" s="53" t="s">
        <v>874</v>
      </c>
      <c r="E15324" s="53" t="s">
        <v>293</v>
      </c>
      <c r="F15324" s="55">
        <v>837.15988569149874</v>
      </c>
      <c r="G15324" s="53" t="s">
        <v>875</v>
      </c>
    </row>
    <row r="15325" spans="1:7" ht="12.75" customHeight="1" x14ac:dyDescent="0.2">
      <c r="A15325" s="53" t="s">
        <v>895</v>
      </c>
      <c r="B15325" s="53" t="s">
        <v>143</v>
      </c>
      <c r="C15325" s="53" t="s">
        <v>46</v>
      </c>
      <c r="D15325" s="53" t="s">
        <v>874</v>
      </c>
      <c r="E15325" s="53" t="s">
        <v>294</v>
      </c>
      <c r="F15325" s="55">
        <v>449.71777063067049</v>
      </c>
      <c r="G15325" s="53" t="s">
        <v>875</v>
      </c>
    </row>
    <row r="15326" spans="1:7" ht="12.75" customHeight="1" x14ac:dyDescent="0.2">
      <c r="A15326" s="53" t="s">
        <v>895</v>
      </c>
      <c r="B15326" s="53" t="s">
        <v>143</v>
      </c>
      <c r="C15326" s="53" t="s">
        <v>46</v>
      </c>
      <c r="D15326" s="53" t="s">
        <v>874</v>
      </c>
      <c r="E15326" s="53" t="s">
        <v>295</v>
      </c>
      <c r="F15326" s="55">
        <v>943.83651064707328</v>
      </c>
      <c r="G15326" s="53" t="s">
        <v>875</v>
      </c>
    </row>
    <row r="15327" spans="1:7" ht="12.75" customHeight="1" x14ac:dyDescent="0.2">
      <c r="A15327" s="53" t="s">
        <v>895</v>
      </c>
      <c r="B15327" s="53" t="s">
        <v>143</v>
      </c>
      <c r="C15327" s="53" t="s">
        <v>46</v>
      </c>
      <c r="D15327" s="53" t="s">
        <v>874</v>
      </c>
      <c r="E15327" s="53" t="s">
        <v>296</v>
      </c>
      <c r="F15327" s="55">
        <v>41.031373960609564</v>
      </c>
      <c r="G15327" s="53" t="s">
        <v>875</v>
      </c>
    </row>
    <row r="15328" spans="1:7" ht="12.75" customHeight="1" x14ac:dyDescent="0.2">
      <c r="A15328" s="53" t="s">
        <v>895</v>
      </c>
      <c r="B15328" s="53" t="s">
        <v>143</v>
      </c>
      <c r="C15328" s="53" t="s">
        <v>46</v>
      </c>
      <c r="D15328" s="53" t="s">
        <v>874</v>
      </c>
      <c r="E15328" s="53" t="s">
        <v>297</v>
      </c>
      <c r="F15328" s="55">
        <v>605.18692116407681</v>
      </c>
      <c r="G15328" s="53" t="s">
        <v>875</v>
      </c>
    </row>
    <row r="15329" spans="1:7" ht="12.75" customHeight="1" x14ac:dyDescent="0.2">
      <c r="A15329" s="53" t="s">
        <v>895</v>
      </c>
      <c r="B15329" s="53" t="s">
        <v>143</v>
      </c>
      <c r="C15329" s="53" t="s">
        <v>46</v>
      </c>
      <c r="D15329" s="53" t="s">
        <v>874</v>
      </c>
      <c r="E15329" s="53" t="s">
        <v>298</v>
      </c>
      <c r="F15329" s="55">
        <v>473.58199745916977</v>
      </c>
      <c r="G15329" s="53" t="s">
        <v>875</v>
      </c>
    </row>
    <row r="15330" spans="1:7" ht="12.75" customHeight="1" x14ac:dyDescent="0.2">
      <c r="A15330" s="53" t="s">
        <v>895</v>
      </c>
      <c r="B15330" s="53" t="s">
        <v>143</v>
      </c>
      <c r="C15330" s="53" t="s">
        <v>46</v>
      </c>
      <c r="D15330" s="53" t="s">
        <v>874</v>
      </c>
      <c r="E15330" s="53" t="s">
        <v>299</v>
      </c>
      <c r="F15330" s="55">
        <v>74.084496558378021</v>
      </c>
      <c r="G15330" s="53" t="s">
        <v>875</v>
      </c>
    </row>
    <row r="15331" spans="1:7" ht="12.75" customHeight="1" x14ac:dyDescent="0.2">
      <c r="A15331" s="53" t="s">
        <v>895</v>
      </c>
      <c r="B15331" s="53" t="s">
        <v>143</v>
      </c>
      <c r="C15331" s="53" t="s">
        <v>46</v>
      </c>
      <c r="D15331" s="53" t="s">
        <v>874</v>
      </c>
      <c r="E15331" s="53" t="s">
        <v>300</v>
      </c>
      <c r="F15331" s="55">
        <v>34.787591156166187</v>
      </c>
      <c r="G15331" s="53" t="s">
        <v>875</v>
      </c>
    </row>
    <row r="15332" spans="1:7" ht="12.75" customHeight="1" x14ac:dyDescent="0.2">
      <c r="A15332" s="53" t="s">
        <v>895</v>
      </c>
      <c r="B15332" s="53" t="s">
        <v>143</v>
      </c>
      <c r="C15332" s="53" t="s">
        <v>46</v>
      </c>
      <c r="D15332" s="53" t="s">
        <v>874</v>
      </c>
      <c r="E15332" s="53" t="s">
        <v>301</v>
      </c>
      <c r="F15332" s="55">
        <v>149.29390763609365</v>
      </c>
      <c r="G15332" s="53" t="s">
        <v>875</v>
      </c>
    </row>
    <row r="15333" spans="1:7" ht="12.75" customHeight="1" x14ac:dyDescent="0.2">
      <c r="A15333" s="53" t="s">
        <v>895</v>
      </c>
      <c r="B15333" s="53" t="s">
        <v>143</v>
      </c>
      <c r="C15333" s="53" t="s">
        <v>46</v>
      </c>
      <c r="D15333" s="53" t="s">
        <v>874</v>
      </c>
      <c r="E15333" s="53" t="s">
        <v>302</v>
      </c>
      <c r="F15333" s="55">
        <v>163.83785976906537</v>
      </c>
      <c r="G15333" s="53" t="s">
        <v>875</v>
      </c>
    </row>
    <row r="15334" spans="1:7" ht="12.75" customHeight="1" x14ac:dyDescent="0.2">
      <c r="A15334" s="53" t="s">
        <v>895</v>
      </c>
      <c r="B15334" s="53" t="s">
        <v>143</v>
      </c>
      <c r="C15334" s="53" t="s">
        <v>46</v>
      </c>
      <c r="D15334" s="53" t="s">
        <v>874</v>
      </c>
      <c r="E15334" s="53" t="s">
        <v>303</v>
      </c>
      <c r="F15334" s="55">
        <v>329.06705965122916</v>
      </c>
      <c r="G15334" s="53" t="s">
        <v>875</v>
      </c>
    </row>
    <row r="15335" spans="1:7" ht="12.75" customHeight="1" x14ac:dyDescent="0.2">
      <c r="A15335" s="53" t="s">
        <v>895</v>
      </c>
      <c r="B15335" s="53" t="s">
        <v>143</v>
      </c>
      <c r="C15335" s="53" t="s">
        <v>46</v>
      </c>
      <c r="D15335" s="53" t="s">
        <v>874</v>
      </c>
      <c r="E15335" s="53" t="s">
        <v>304</v>
      </c>
      <c r="F15335" s="55">
        <v>258.96634494903174</v>
      </c>
      <c r="G15335" s="53" t="s">
        <v>875</v>
      </c>
    </row>
    <row r="15336" spans="1:7" ht="12.75" customHeight="1" x14ac:dyDescent="0.2">
      <c r="A15336" s="53" t="s">
        <v>895</v>
      </c>
      <c r="B15336" s="53" t="s">
        <v>143</v>
      </c>
      <c r="C15336" s="53" t="s">
        <v>46</v>
      </c>
      <c r="D15336" s="53" t="s">
        <v>874</v>
      </c>
      <c r="E15336" s="53" t="s">
        <v>305</v>
      </c>
      <c r="F15336" s="55">
        <v>365.9671410552553</v>
      </c>
      <c r="G15336" s="53" t="s">
        <v>875</v>
      </c>
    </row>
    <row r="15337" spans="1:7" ht="12.75" customHeight="1" x14ac:dyDescent="0.2">
      <c r="A15337" s="53" t="s">
        <v>895</v>
      </c>
      <c r="B15337" s="53" t="s">
        <v>143</v>
      </c>
      <c r="C15337" s="53" t="s">
        <v>46</v>
      </c>
      <c r="D15337" s="53" t="s">
        <v>874</v>
      </c>
      <c r="E15337" s="53" t="s">
        <v>306</v>
      </c>
      <c r="F15337" s="55">
        <v>1601.3780782036888</v>
      </c>
      <c r="G15337" s="53" t="s">
        <v>875</v>
      </c>
    </row>
    <row r="15338" spans="1:7" ht="12.75" customHeight="1" x14ac:dyDescent="0.2">
      <c r="A15338" s="53" t="s">
        <v>895</v>
      </c>
      <c r="B15338" s="53" t="s">
        <v>143</v>
      </c>
      <c r="C15338" s="53" t="s">
        <v>46</v>
      </c>
      <c r="D15338" s="53" t="s">
        <v>874</v>
      </c>
      <c r="E15338" s="53" t="s">
        <v>307</v>
      </c>
      <c r="F15338" s="55">
        <v>4310.6969261986278</v>
      </c>
      <c r="G15338" s="53" t="s">
        <v>875</v>
      </c>
    </row>
    <row r="15339" spans="1:7" ht="12.75" customHeight="1" x14ac:dyDescent="0.2">
      <c r="A15339" s="53" t="s">
        <v>895</v>
      </c>
      <c r="B15339" s="53" t="s">
        <v>143</v>
      </c>
      <c r="C15339" s="53" t="s">
        <v>46</v>
      </c>
      <c r="D15339" s="53" t="s">
        <v>874</v>
      </c>
      <c r="E15339" s="53" t="s">
        <v>308</v>
      </c>
      <c r="F15339" s="55">
        <v>1082.9171512925675</v>
      </c>
      <c r="G15339" s="53" t="s">
        <v>875</v>
      </c>
    </row>
    <row r="15340" spans="1:7" ht="12.75" customHeight="1" x14ac:dyDescent="0.2">
      <c r="A15340" s="53" t="s">
        <v>895</v>
      </c>
      <c r="B15340" s="53" t="s">
        <v>143</v>
      </c>
      <c r="C15340" s="53" t="s">
        <v>46</v>
      </c>
      <c r="D15340" s="53" t="s">
        <v>874</v>
      </c>
      <c r="E15340" s="53" t="s">
        <v>309</v>
      </c>
      <c r="F15340" s="55">
        <v>222.90710724997231</v>
      </c>
      <c r="G15340" s="53" t="s">
        <v>875</v>
      </c>
    </row>
    <row r="15341" spans="1:7" ht="12.75" customHeight="1" x14ac:dyDescent="0.2">
      <c r="A15341" s="53" t="s">
        <v>895</v>
      </c>
      <c r="B15341" s="53" t="s">
        <v>143</v>
      </c>
      <c r="C15341" s="53" t="s">
        <v>46</v>
      </c>
      <c r="D15341" s="53" t="s">
        <v>874</v>
      </c>
      <c r="E15341" s="53" t="s">
        <v>310</v>
      </c>
      <c r="F15341" s="55">
        <v>2944.4025830145733</v>
      </c>
      <c r="G15341" s="53" t="s">
        <v>875</v>
      </c>
    </row>
    <row r="15342" spans="1:7" ht="12.75" customHeight="1" x14ac:dyDescent="0.2">
      <c r="A15342" s="53" t="s">
        <v>895</v>
      </c>
      <c r="B15342" s="53" t="s">
        <v>143</v>
      </c>
      <c r="C15342" s="53" t="s">
        <v>46</v>
      </c>
      <c r="D15342" s="53" t="s">
        <v>874</v>
      </c>
      <c r="E15342" s="53" t="s">
        <v>311</v>
      </c>
      <c r="F15342" s="55">
        <v>3263.4357016201479</v>
      </c>
      <c r="G15342" s="53" t="s">
        <v>875</v>
      </c>
    </row>
    <row r="15343" spans="1:7" ht="12.75" customHeight="1" x14ac:dyDescent="0.2">
      <c r="A15343" s="53" t="s">
        <v>895</v>
      </c>
      <c r="B15343" s="53" t="s">
        <v>143</v>
      </c>
      <c r="C15343" s="53" t="s">
        <v>46</v>
      </c>
      <c r="D15343" s="53" t="s">
        <v>874</v>
      </c>
      <c r="E15343" s="53" t="s">
        <v>312</v>
      </c>
      <c r="F15343" s="55">
        <v>275.03554846981319</v>
      </c>
      <c r="G15343" s="53" t="s">
        <v>875</v>
      </c>
    </row>
    <row r="15344" spans="1:7" ht="12.75" customHeight="1" x14ac:dyDescent="0.2">
      <c r="A15344" s="53" t="s">
        <v>895</v>
      </c>
      <c r="B15344" s="53" t="s">
        <v>143</v>
      </c>
      <c r="C15344" s="53" t="s">
        <v>46</v>
      </c>
      <c r="D15344" s="53" t="s">
        <v>874</v>
      </c>
      <c r="E15344" s="53" t="s">
        <v>313</v>
      </c>
      <c r="F15344" s="55">
        <v>96.026672052059311</v>
      </c>
      <c r="G15344" s="53" t="s">
        <v>875</v>
      </c>
    </row>
    <row r="15345" spans="1:7" ht="12.75" customHeight="1" x14ac:dyDescent="0.2">
      <c r="A15345" s="53" t="s">
        <v>895</v>
      </c>
      <c r="B15345" s="53" t="s">
        <v>143</v>
      </c>
      <c r="C15345" s="53" t="s">
        <v>46</v>
      </c>
      <c r="D15345" s="53" t="s">
        <v>874</v>
      </c>
      <c r="E15345" s="53" t="s">
        <v>314</v>
      </c>
      <c r="F15345" s="55">
        <v>765.11334836694846</v>
      </c>
      <c r="G15345" s="53" t="s">
        <v>875</v>
      </c>
    </row>
    <row r="15346" spans="1:7" ht="12.75" customHeight="1" x14ac:dyDescent="0.2">
      <c r="A15346" s="53" t="s">
        <v>895</v>
      </c>
      <c r="B15346" s="53" t="s">
        <v>143</v>
      </c>
      <c r="C15346" s="53" t="s">
        <v>46</v>
      </c>
      <c r="D15346" s="53" t="s">
        <v>874</v>
      </c>
      <c r="E15346" s="53" t="s">
        <v>315</v>
      </c>
      <c r="F15346" s="55">
        <v>99.462979745484446</v>
      </c>
      <c r="G15346" s="53" t="s">
        <v>875</v>
      </c>
    </row>
    <row r="15347" spans="1:7" ht="12.75" customHeight="1" x14ac:dyDescent="0.2">
      <c r="A15347" s="53" t="s">
        <v>895</v>
      </c>
      <c r="B15347" s="53" t="s">
        <v>143</v>
      </c>
      <c r="C15347" s="53" t="s">
        <v>46</v>
      </c>
      <c r="D15347" s="53" t="s">
        <v>874</v>
      </c>
      <c r="E15347" s="53" t="s">
        <v>316</v>
      </c>
      <c r="F15347" s="55">
        <v>369.27468021879088</v>
      </c>
      <c r="G15347" s="53" t="s">
        <v>875</v>
      </c>
    </row>
    <row r="15348" spans="1:7" ht="12.75" customHeight="1" x14ac:dyDescent="0.2">
      <c r="A15348" s="53" t="s">
        <v>895</v>
      </c>
      <c r="B15348" s="53" t="s">
        <v>143</v>
      </c>
      <c r="C15348" s="53" t="s">
        <v>46</v>
      </c>
      <c r="D15348" s="53" t="s">
        <v>874</v>
      </c>
      <c r="E15348" s="53" t="s">
        <v>317</v>
      </c>
      <c r="F15348" s="55">
        <v>293.43973363685114</v>
      </c>
      <c r="G15348" s="53" t="s">
        <v>875</v>
      </c>
    </row>
    <row r="15349" spans="1:7" ht="12.75" customHeight="1" x14ac:dyDescent="0.2">
      <c r="A15349" s="53" t="s">
        <v>895</v>
      </c>
      <c r="B15349" s="53" t="s">
        <v>143</v>
      </c>
      <c r="C15349" s="53" t="s">
        <v>46</v>
      </c>
      <c r="D15349" s="53" t="s">
        <v>874</v>
      </c>
      <c r="E15349" s="53" t="s">
        <v>318</v>
      </c>
      <c r="F15349" s="55">
        <v>329.26880245204399</v>
      </c>
      <c r="G15349" s="53" t="s">
        <v>875</v>
      </c>
    </row>
    <row r="15350" spans="1:7" ht="12.75" customHeight="1" x14ac:dyDescent="0.2">
      <c r="A15350" s="53" t="s">
        <v>896</v>
      </c>
      <c r="B15350" s="53" t="s">
        <v>319</v>
      </c>
      <c r="C15350" s="53" t="s">
        <v>1</v>
      </c>
      <c r="D15350" s="53" t="s">
        <v>0</v>
      </c>
      <c r="E15350" s="53" t="s">
        <v>144</v>
      </c>
      <c r="F15350" s="55">
        <v>2.3313979278676435</v>
      </c>
      <c r="G15350" s="53" t="s">
        <v>50</v>
      </c>
    </row>
    <row r="15351" spans="1:7" ht="12.75" customHeight="1" x14ac:dyDescent="0.2">
      <c r="A15351" s="53" t="s">
        <v>896</v>
      </c>
      <c r="B15351" s="53" t="s">
        <v>319</v>
      </c>
      <c r="C15351" s="53" t="s">
        <v>1</v>
      </c>
      <c r="D15351" s="53" t="s">
        <v>0</v>
      </c>
      <c r="E15351" s="53" t="s">
        <v>145</v>
      </c>
      <c r="F15351" s="55">
        <v>20.645239150105198</v>
      </c>
      <c r="G15351" s="53" t="s">
        <v>50</v>
      </c>
    </row>
    <row r="15352" spans="1:7" ht="12.75" customHeight="1" x14ac:dyDescent="0.2">
      <c r="A15352" s="53" t="s">
        <v>896</v>
      </c>
      <c r="B15352" s="53" t="s">
        <v>319</v>
      </c>
      <c r="C15352" s="53" t="s">
        <v>2</v>
      </c>
      <c r="D15352" s="53" t="s">
        <v>0</v>
      </c>
      <c r="E15352" s="53" t="s">
        <v>146</v>
      </c>
      <c r="F15352" s="55">
        <v>113.56734190124691</v>
      </c>
      <c r="G15352" s="53" t="s">
        <v>50</v>
      </c>
    </row>
    <row r="15353" spans="1:7" ht="12.75" customHeight="1" x14ac:dyDescent="0.2">
      <c r="A15353" s="53" t="s">
        <v>896</v>
      </c>
      <c r="B15353" s="53" t="s">
        <v>319</v>
      </c>
      <c r="C15353" s="53" t="s">
        <v>3</v>
      </c>
      <c r="D15353" s="53" t="s">
        <v>0</v>
      </c>
      <c r="E15353" s="53" t="s">
        <v>147</v>
      </c>
      <c r="F15353" s="55">
        <v>269.50402906370834</v>
      </c>
      <c r="G15353" s="53" t="s">
        <v>50</v>
      </c>
    </row>
    <row r="15354" spans="1:7" ht="12.75" customHeight="1" x14ac:dyDescent="0.2">
      <c r="A15354" s="53" t="s">
        <v>896</v>
      </c>
      <c r="B15354" s="53" t="s">
        <v>319</v>
      </c>
      <c r="C15354" s="53" t="s">
        <v>6</v>
      </c>
      <c r="D15354" s="53" t="s">
        <v>0</v>
      </c>
      <c r="E15354" s="53" t="s">
        <v>148</v>
      </c>
      <c r="F15354" s="55">
        <v>21.411206732748081</v>
      </c>
      <c r="G15354" s="53" t="s">
        <v>50</v>
      </c>
    </row>
    <row r="15355" spans="1:7" ht="12.75" customHeight="1" x14ac:dyDescent="0.2">
      <c r="A15355" s="53" t="s">
        <v>896</v>
      </c>
      <c r="B15355" s="53" t="s">
        <v>319</v>
      </c>
      <c r="C15355" s="53" t="s">
        <v>6</v>
      </c>
      <c r="D15355" s="53" t="s">
        <v>0</v>
      </c>
      <c r="E15355" s="53" t="s">
        <v>149</v>
      </c>
      <c r="F15355" s="55">
        <v>33.819925391478655</v>
      </c>
      <c r="G15355" s="53" t="s">
        <v>50</v>
      </c>
    </row>
    <row r="15356" spans="1:7" ht="12.75" customHeight="1" x14ac:dyDescent="0.2">
      <c r="A15356" s="53" t="s">
        <v>896</v>
      </c>
      <c r="B15356" s="53" t="s">
        <v>319</v>
      </c>
      <c r="C15356" s="53" t="s">
        <v>6</v>
      </c>
      <c r="D15356" s="53" t="s">
        <v>0</v>
      </c>
      <c r="E15356" s="53" t="s">
        <v>150</v>
      </c>
      <c r="F15356" s="55">
        <v>10.118408090336077</v>
      </c>
      <c r="G15356" s="53" t="s">
        <v>50</v>
      </c>
    </row>
    <row r="15357" spans="1:7" ht="12.75" customHeight="1" x14ac:dyDescent="0.2">
      <c r="A15357" s="53" t="s">
        <v>896</v>
      </c>
      <c r="B15357" s="53" t="s">
        <v>319</v>
      </c>
      <c r="C15357" s="53" t="s">
        <v>6</v>
      </c>
      <c r="D15357" s="53" t="s">
        <v>0</v>
      </c>
      <c r="E15357" s="53" t="s">
        <v>151</v>
      </c>
      <c r="F15357" s="55">
        <v>30.363115079633467</v>
      </c>
      <c r="G15357" s="53" t="s">
        <v>50</v>
      </c>
    </row>
    <row r="15358" spans="1:7" ht="12.75" customHeight="1" x14ac:dyDescent="0.2">
      <c r="A15358" s="53" t="s">
        <v>896</v>
      </c>
      <c r="B15358" s="53" t="s">
        <v>319</v>
      </c>
      <c r="C15358" s="53" t="s">
        <v>6</v>
      </c>
      <c r="D15358" s="53" t="s">
        <v>0</v>
      </c>
      <c r="E15358" s="53" t="s">
        <v>152</v>
      </c>
      <c r="F15358" s="55">
        <v>22.985651756011741</v>
      </c>
      <c r="G15358" s="53" t="s">
        <v>50</v>
      </c>
    </row>
    <row r="15359" spans="1:7" ht="12.75" customHeight="1" x14ac:dyDescent="0.2">
      <c r="A15359" s="53" t="s">
        <v>896</v>
      </c>
      <c r="B15359" s="53" t="s">
        <v>319</v>
      </c>
      <c r="C15359" s="53" t="s">
        <v>6</v>
      </c>
      <c r="D15359" s="53" t="s">
        <v>0</v>
      </c>
      <c r="E15359" s="53" t="s">
        <v>153</v>
      </c>
      <c r="F15359" s="55">
        <v>14.909122931497574</v>
      </c>
      <c r="G15359" s="53" t="s">
        <v>50</v>
      </c>
    </row>
    <row r="15360" spans="1:7" ht="12.75" customHeight="1" x14ac:dyDescent="0.2">
      <c r="A15360" s="53" t="s">
        <v>896</v>
      </c>
      <c r="B15360" s="53" t="s">
        <v>319</v>
      </c>
      <c r="C15360" s="53" t="s">
        <v>6</v>
      </c>
      <c r="D15360" s="53" t="s">
        <v>0</v>
      </c>
      <c r="E15360" s="53" t="s">
        <v>154</v>
      </c>
      <c r="F15360" s="55">
        <v>17.706544192556695</v>
      </c>
      <c r="G15360" s="53" t="s">
        <v>50</v>
      </c>
    </row>
    <row r="15361" spans="1:7" ht="12.75" customHeight="1" x14ac:dyDescent="0.2">
      <c r="A15361" s="53" t="s">
        <v>896</v>
      </c>
      <c r="B15361" s="53" t="s">
        <v>319</v>
      </c>
      <c r="C15361" s="53" t="s">
        <v>6</v>
      </c>
      <c r="D15361" s="53" t="s">
        <v>0</v>
      </c>
      <c r="E15361" s="53" t="s">
        <v>155</v>
      </c>
      <c r="F15361" s="55">
        <v>10.610585866932681</v>
      </c>
      <c r="G15361" s="53" t="s">
        <v>50</v>
      </c>
    </row>
    <row r="15362" spans="1:7" ht="12.75" customHeight="1" x14ac:dyDescent="0.2">
      <c r="A15362" s="53" t="s">
        <v>896</v>
      </c>
      <c r="B15362" s="53" t="s">
        <v>319</v>
      </c>
      <c r="C15362" s="53" t="s">
        <v>6</v>
      </c>
      <c r="D15362" s="53" t="s">
        <v>0</v>
      </c>
      <c r="E15362" s="53" t="s">
        <v>156</v>
      </c>
      <c r="F15362" s="55">
        <v>24.602239176931082</v>
      </c>
      <c r="G15362" s="53" t="s">
        <v>50</v>
      </c>
    </row>
    <row r="15363" spans="1:7" ht="12.75" customHeight="1" x14ac:dyDescent="0.2">
      <c r="A15363" s="53" t="s">
        <v>896</v>
      </c>
      <c r="B15363" s="53" t="s">
        <v>319</v>
      </c>
      <c r="C15363" s="53" t="s">
        <v>7</v>
      </c>
      <c r="D15363" s="53" t="s">
        <v>0</v>
      </c>
      <c r="E15363" s="53" t="s">
        <v>157</v>
      </c>
      <c r="F15363" s="55">
        <v>202.12667459150182</v>
      </c>
      <c r="G15363" s="53" t="s">
        <v>50</v>
      </c>
    </row>
    <row r="15364" spans="1:7" ht="12.75" customHeight="1" x14ac:dyDescent="0.2">
      <c r="A15364" s="53" t="s">
        <v>896</v>
      </c>
      <c r="B15364" s="53" t="s">
        <v>319</v>
      </c>
      <c r="C15364" s="53" t="s">
        <v>8</v>
      </c>
      <c r="D15364" s="53" t="s">
        <v>0</v>
      </c>
      <c r="E15364" s="53" t="s">
        <v>158</v>
      </c>
      <c r="F15364" s="55">
        <v>42.819895797463488</v>
      </c>
      <c r="G15364" s="53" t="s">
        <v>50</v>
      </c>
    </row>
    <row r="15365" spans="1:7" ht="12.75" customHeight="1" x14ac:dyDescent="0.2">
      <c r="A15365" s="53" t="s">
        <v>896</v>
      </c>
      <c r="B15365" s="53" t="s">
        <v>319</v>
      </c>
      <c r="C15365" s="53" t="s">
        <v>8</v>
      </c>
      <c r="D15365" s="53" t="s">
        <v>0</v>
      </c>
      <c r="E15365" s="53" t="s">
        <v>159</v>
      </c>
      <c r="F15365" s="55">
        <v>20.972234272087487</v>
      </c>
      <c r="G15365" s="53" t="s">
        <v>50</v>
      </c>
    </row>
    <row r="15366" spans="1:7" ht="12.75" customHeight="1" x14ac:dyDescent="0.2">
      <c r="A15366" s="53" t="s">
        <v>896</v>
      </c>
      <c r="B15366" s="53" t="s">
        <v>319</v>
      </c>
      <c r="C15366" s="53" t="s">
        <v>15</v>
      </c>
      <c r="D15366" s="53" t="s">
        <v>0</v>
      </c>
      <c r="E15366" s="53" t="s">
        <v>160</v>
      </c>
      <c r="F15366" s="55">
        <v>40.146754236417983</v>
      </c>
      <c r="G15366" s="53" t="s">
        <v>50</v>
      </c>
    </row>
    <row r="15367" spans="1:7" ht="12.75" customHeight="1" x14ac:dyDescent="0.2">
      <c r="A15367" s="53" t="s">
        <v>896</v>
      </c>
      <c r="B15367" s="53" t="s">
        <v>319</v>
      </c>
      <c r="C15367" s="53" t="s">
        <v>15</v>
      </c>
      <c r="D15367" s="53" t="s">
        <v>0</v>
      </c>
      <c r="E15367" s="53" t="s">
        <v>161</v>
      </c>
      <c r="F15367" s="55">
        <v>104.73590063617719</v>
      </c>
      <c r="G15367" s="53" t="s">
        <v>50</v>
      </c>
    </row>
    <row r="15368" spans="1:7" ht="12.75" customHeight="1" x14ac:dyDescent="0.2">
      <c r="A15368" s="53" t="s">
        <v>896</v>
      </c>
      <c r="B15368" s="53" t="s">
        <v>319</v>
      </c>
      <c r="C15368" s="53" t="s">
        <v>15</v>
      </c>
      <c r="D15368" s="53" t="s">
        <v>0</v>
      </c>
      <c r="E15368" s="53" t="s">
        <v>162</v>
      </c>
      <c r="F15368" s="55">
        <v>26.792096901336667</v>
      </c>
      <c r="G15368" s="53" t="s">
        <v>50</v>
      </c>
    </row>
    <row r="15369" spans="1:7" ht="12.75" customHeight="1" x14ac:dyDescent="0.2">
      <c r="A15369" s="53" t="s">
        <v>896</v>
      </c>
      <c r="B15369" s="53" t="s">
        <v>319</v>
      </c>
      <c r="C15369" s="53" t="s">
        <v>15</v>
      </c>
      <c r="D15369" s="53" t="s">
        <v>0</v>
      </c>
      <c r="E15369" s="53" t="s">
        <v>163</v>
      </c>
      <c r="F15369" s="55">
        <v>3.8657387928523015</v>
      </c>
      <c r="G15369" s="53" t="s">
        <v>50</v>
      </c>
    </row>
    <row r="15370" spans="1:7" ht="12.75" customHeight="1" x14ac:dyDescent="0.2">
      <c r="A15370" s="53" t="s">
        <v>896</v>
      </c>
      <c r="B15370" s="53" t="s">
        <v>319</v>
      </c>
      <c r="C15370" s="53" t="s">
        <v>15</v>
      </c>
      <c r="D15370" s="53" t="s">
        <v>0</v>
      </c>
      <c r="E15370" s="53" t="s">
        <v>164</v>
      </c>
      <c r="F15370" s="55">
        <v>0.48929439784809947</v>
      </c>
      <c r="G15370" s="53" t="s">
        <v>50</v>
      </c>
    </row>
    <row r="15371" spans="1:7" ht="12.75" customHeight="1" x14ac:dyDescent="0.2">
      <c r="A15371" s="53" t="s">
        <v>896</v>
      </c>
      <c r="B15371" s="53" t="s">
        <v>319</v>
      </c>
      <c r="C15371" s="53" t="s">
        <v>15</v>
      </c>
      <c r="D15371" s="53" t="s">
        <v>0</v>
      </c>
      <c r="E15371" s="53" t="s">
        <v>165</v>
      </c>
      <c r="F15371" s="55">
        <v>1.5907383554797654</v>
      </c>
      <c r="G15371" s="53" t="s">
        <v>50</v>
      </c>
    </row>
    <row r="15372" spans="1:7" ht="12.75" customHeight="1" x14ac:dyDescent="0.2">
      <c r="A15372" s="53" t="s">
        <v>896</v>
      </c>
      <c r="B15372" s="53" t="s">
        <v>319</v>
      </c>
      <c r="C15372" s="53" t="s">
        <v>15</v>
      </c>
      <c r="D15372" s="53" t="s">
        <v>0</v>
      </c>
      <c r="E15372" s="53" t="s">
        <v>166</v>
      </c>
      <c r="F15372" s="55">
        <v>8.6133827089871833</v>
      </c>
      <c r="G15372" s="53" t="s">
        <v>50</v>
      </c>
    </row>
    <row r="15373" spans="1:7" ht="12.75" customHeight="1" x14ac:dyDescent="0.2">
      <c r="A15373" s="53" t="s">
        <v>896</v>
      </c>
      <c r="B15373" s="53" t="s">
        <v>319</v>
      </c>
      <c r="C15373" s="53" t="s">
        <v>17</v>
      </c>
      <c r="D15373" s="53" t="s">
        <v>0</v>
      </c>
      <c r="E15373" s="53" t="s">
        <v>167</v>
      </c>
      <c r="F15373" s="55">
        <v>444.74330375989234</v>
      </c>
      <c r="G15373" s="53" t="s">
        <v>50</v>
      </c>
    </row>
    <row r="15374" spans="1:7" ht="12.75" customHeight="1" x14ac:dyDescent="0.2">
      <c r="A15374" s="53" t="s">
        <v>896</v>
      </c>
      <c r="B15374" s="53" t="s">
        <v>319</v>
      </c>
      <c r="C15374" s="53" t="s">
        <v>49</v>
      </c>
      <c r="D15374" s="53" t="s">
        <v>50</v>
      </c>
      <c r="E15374" s="53" t="s">
        <v>167</v>
      </c>
      <c r="F15374" s="55">
        <v>8.7175962853617062E-2</v>
      </c>
      <c r="G15374" s="53" t="s">
        <v>50</v>
      </c>
    </row>
    <row r="15375" spans="1:7" ht="12.75" customHeight="1" x14ac:dyDescent="0.2">
      <c r="A15375" s="53" t="s">
        <v>896</v>
      </c>
      <c r="B15375" s="53" t="s">
        <v>319</v>
      </c>
      <c r="C15375" s="53" t="s">
        <v>19</v>
      </c>
      <c r="D15375" s="53" t="s">
        <v>0</v>
      </c>
      <c r="E15375" s="53" t="s">
        <v>168</v>
      </c>
      <c r="F15375" s="55">
        <v>364.66256069913982</v>
      </c>
      <c r="G15375" s="53" t="s">
        <v>50</v>
      </c>
    </row>
    <row r="15376" spans="1:7" ht="12.75" customHeight="1" x14ac:dyDescent="0.2">
      <c r="A15376" s="53" t="s">
        <v>896</v>
      </c>
      <c r="B15376" s="53" t="s">
        <v>319</v>
      </c>
      <c r="C15376" s="53" t="s">
        <v>21</v>
      </c>
      <c r="D15376" s="53" t="s">
        <v>0</v>
      </c>
      <c r="E15376" s="53" t="s">
        <v>169</v>
      </c>
      <c r="F15376" s="55">
        <v>489.37229823174329</v>
      </c>
      <c r="G15376" s="53" t="s">
        <v>50</v>
      </c>
    </row>
    <row r="15377" spans="1:7" ht="12.75" customHeight="1" x14ac:dyDescent="0.2">
      <c r="A15377" s="53" t="s">
        <v>896</v>
      </c>
      <c r="B15377" s="53" t="s">
        <v>319</v>
      </c>
      <c r="C15377" s="53" t="s">
        <v>49</v>
      </c>
      <c r="D15377" s="53" t="s">
        <v>50</v>
      </c>
      <c r="E15377" s="53" t="s">
        <v>169</v>
      </c>
      <c r="F15377" s="55">
        <v>110.68185891290182</v>
      </c>
      <c r="G15377" s="53" t="s">
        <v>50</v>
      </c>
    </row>
    <row r="15378" spans="1:7" ht="12.75" customHeight="1" x14ac:dyDescent="0.2">
      <c r="A15378" s="53" t="s">
        <v>896</v>
      </c>
      <c r="B15378" s="53" t="s">
        <v>319</v>
      </c>
      <c r="C15378" s="53" t="s">
        <v>23</v>
      </c>
      <c r="D15378" s="53" t="s">
        <v>0</v>
      </c>
      <c r="E15378" s="53" t="s">
        <v>170</v>
      </c>
      <c r="F15378" s="55">
        <v>4.7932131725170786</v>
      </c>
      <c r="G15378" s="53" t="s">
        <v>50</v>
      </c>
    </row>
    <row r="15379" spans="1:7" ht="12.75" customHeight="1" x14ac:dyDescent="0.2">
      <c r="A15379" s="53" t="s">
        <v>896</v>
      </c>
      <c r="B15379" s="53" t="s">
        <v>319</v>
      </c>
      <c r="C15379" s="53" t="s">
        <v>17</v>
      </c>
      <c r="D15379" s="53" t="s">
        <v>0</v>
      </c>
      <c r="E15379" s="53" t="s">
        <v>171</v>
      </c>
      <c r="F15379" s="55">
        <v>69.347916688397888</v>
      </c>
      <c r="G15379" s="53" t="s">
        <v>50</v>
      </c>
    </row>
    <row r="15380" spans="1:7" ht="12.75" customHeight="1" x14ac:dyDescent="0.2">
      <c r="A15380" s="53" t="s">
        <v>896</v>
      </c>
      <c r="B15380" s="53" t="s">
        <v>319</v>
      </c>
      <c r="C15380" s="53" t="s">
        <v>54</v>
      </c>
      <c r="D15380" s="53" t="s">
        <v>50</v>
      </c>
      <c r="E15380" s="53" t="s">
        <v>171</v>
      </c>
      <c r="F15380" s="55">
        <v>8.4337166443238196</v>
      </c>
      <c r="G15380" s="53" t="s">
        <v>50</v>
      </c>
    </row>
    <row r="15381" spans="1:7" ht="12.75" customHeight="1" x14ac:dyDescent="0.2">
      <c r="A15381" s="53" t="s">
        <v>896</v>
      </c>
      <c r="B15381" s="53" t="s">
        <v>319</v>
      </c>
      <c r="C15381" s="53" t="s">
        <v>21</v>
      </c>
      <c r="D15381" s="53" t="s">
        <v>0</v>
      </c>
      <c r="E15381" s="53" t="s">
        <v>172</v>
      </c>
      <c r="F15381" s="55">
        <v>111.85720005431658</v>
      </c>
      <c r="G15381" s="53" t="s">
        <v>50</v>
      </c>
    </row>
    <row r="15382" spans="1:7" ht="12.75" customHeight="1" x14ac:dyDescent="0.2">
      <c r="A15382" s="53" t="s">
        <v>896</v>
      </c>
      <c r="B15382" s="53" t="s">
        <v>319</v>
      </c>
      <c r="C15382" s="53" t="s">
        <v>49</v>
      </c>
      <c r="D15382" s="53" t="s">
        <v>50</v>
      </c>
      <c r="E15382" s="53" t="s">
        <v>172</v>
      </c>
      <c r="F15382" s="55">
        <v>36.816987061655581</v>
      </c>
      <c r="G15382" s="53" t="s">
        <v>50</v>
      </c>
    </row>
    <row r="15383" spans="1:7" ht="12.75" customHeight="1" x14ac:dyDescent="0.2">
      <c r="A15383" s="53" t="s">
        <v>896</v>
      </c>
      <c r="B15383" s="53" t="s">
        <v>319</v>
      </c>
      <c r="C15383" s="53" t="s">
        <v>23</v>
      </c>
      <c r="D15383" s="53" t="s">
        <v>0</v>
      </c>
      <c r="E15383" s="53" t="s">
        <v>173</v>
      </c>
      <c r="F15383" s="55">
        <v>6.8888126778612797</v>
      </c>
      <c r="G15383" s="53" t="s">
        <v>50</v>
      </c>
    </row>
    <row r="15384" spans="1:7" ht="12.75" customHeight="1" x14ac:dyDescent="0.2">
      <c r="A15384" s="53" t="s">
        <v>896</v>
      </c>
      <c r="B15384" s="53" t="s">
        <v>319</v>
      </c>
      <c r="C15384" s="53" t="s">
        <v>49</v>
      </c>
      <c r="D15384" s="53" t="s">
        <v>50</v>
      </c>
      <c r="E15384" s="53" t="s">
        <v>173</v>
      </c>
      <c r="F15384" s="55">
        <v>0.54847534919267715</v>
      </c>
      <c r="G15384" s="53" t="s">
        <v>50</v>
      </c>
    </row>
    <row r="15385" spans="1:7" ht="12.75" customHeight="1" x14ac:dyDescent="0.2">
      <c r="A15385" s="53" t="s">
        <v>896</v>
      </c>
      <c r="B15385" s="53" t="s">
        <v>319</v>
      </c>
      <c r="C15385" s="53" t="s">
        <v>25</v>
      </c>
      <c r="D15385" s="53" t="s">
        <v>0</v>
      </c>
      <c r="E15385" s="53" t="s">
        <v>174</v>
      </c>
      <c r="F15385" s="55">
        <v>61.69753459410191</v>
      </c>
      <c r="G15385" s="53" t="s">
        <v>50</v>
      </c>
    </row>
    <row r="15386" spans="1:7" ht="12.75" customHeight="1" x14ac:dyDescent="0.2">
      <c r="A15386" s="53" t="s">
        <v>896</v>
      </c>
      <c r="B15386" s="53" t="s">
        <v>319</v>
      </c>
      <c r="C15386" s="53" t="s">
        <v>27</v>
      </c>
      <c r="D15386" s="53" t="s">
        <v>0</v>
      </c>
      <c r="E15386" s="53" t="s">
        <v>175</v>
      </c>
      <c r="F15386" s="55">
        <v>144.63551971966092</v>
      </c>
      <c r="G15386" s="53" t="s">
        <v>50</v>
      </c>
    </row>
    <row r="15387" spans="1:7" ht="12.75" customHeight="1" x14ac:dyDescent="0.2">
      <c r="A15387" s="53" t="s">
        <v>896</v>
      </c>
      <c r="B15387" s="53" t="s">
        <v>319</v>
      </c>
      <c r="C15387" s="53" t="s">
        <v>27</v>
      </c>
      <c r="D15387" s="53" t="s">
        <v>0</v>
      </c>
      <c r="E15387" s="53" t="s">
        <v>176</v>
      </c>
      <c r="F15387" s="55">
        <v>24.300706449631306</v>
      </c>
      <c r="G15387" s="53" t="s">
        <v>50</v>
      </c>
    </row>
    <row r="15388" spans="1:7" ht="12.75" customHeight="1" x14ac:dyDescent="0.2">
      <c r="A15388" s="53" t="s">
        <v>896</v>
      </c>
      <c r="B15388" s="53" t="s">
        <v>319</v>
      </c>
      <c r="C15388" s="53" t="s">
        <v>29</v>
      </c>
      <c r="D15388" s="53" t="s">
        <v>0</v>
      </c>
      <c r="E15388" s="53" t="s">
        <v>177</v>
      </c>
      <c r="F15388" s="55">
        <v>490.08748552086115</v>
      </c>
      <c r="G15388" s="53" t="s">
        <v>50</v>
      </c>
    </row>
    <row r="15389" spans="1:7" ht="12.75" customHeight="1" x14ac:dyDescent="0.2">
      <c r="A15389" s="53" t="s">
        <v>896</v>
      </c>
      <c r="B15389" s="53" t="s">
        <v>319</v>
      </c>
      <c r="C15389" s="53" t="s">
        <v>31</v>
      </c>
      <c r="D15389" s="53" t="s">
        <v>0</v>
      </c>
      <c r="E15389" s="53" t="s">
        <v>177</v>
      </c>
      <c r="F15389" s="55">
        <v>42.058208799942406</v>
      </c>
      <c r="G15389" s="53" t="s">
        <v>50</v>
      </c>
    </row>
    <row r="15390" spans="1:7" ht="12.75" customHeight="1" x14ac:dyDescent="0.2">
      <c r="A15390" s="53" t="s">
        <v>896</v>
      </c>
      <c r="B15390" s="53" t="s">
        <v>319</v>
      </c>
      <c r="C15390" s="53" t="s">
        <v>29</v>
      </c>
      <c r="D15390" s="53" t="s">
        <v>0</v>
      </c>
      <c r="E15390" s="53" t="s">
        <v>178</v>
      </c>
      <c r="F15390" s="55">
        <v>65.38874705030922</v>
      </c>
      <c r="G15390" s="53" t="s">
        <v>50</v>
      </c>
    </row>
    <row r="15391" spans="1:7" ht="12.75" customHeight="1" x14ac:dyDescent="0.2">
      <c r="A15391" s="53" t="s">
        <v>896</v>
      </c>
      <c r="B15391" s="53" t="s">
        <v>319</v>
      </c>
      <c r="C15391" s="53" t="s">
        <v>31</v>
      </c>
      <c r="D15391" s="53" t="s">
        <v>0</v>
      </c>
      <c r="E15391" s="53" t="s">
        <v>178</v>
      </c>
      <c r="F15391" s="55">
        <v>445.30367195330672</v>
      </c>
      <c r="G15391" s="53" t="s">
        <v>50</v>
      </c>
    </row>
    <row r="15392" spans="1:7" ht="12.75" customHeight="1" x14ac:dyDescent="0.2">
      <c r="A15392" s="53" t="s">
        <v>896</v>
      </c>
      <c r="B15392" s="53" t="s">
        <v>319</v>
      </c>
      <c r="C15392" s="53" t="s">
        <v>29</v>
      </c>
      <c r="D15392" s="53" t="s">
        <v>0</v>
      </c>
      <c r="E15392" s="53" t="s">
        <v>179</v>
      </c>
      <c r="F15392" s="55">
        <v>5.9949542101962088E-3</v>
      </c>
      <c r="G15392" s="53" t="s">
        <v>50</v>
      </c>
    </row>
    <row r="15393" spans="1:7" ht="12.75" customHeight="1" x14ac:dyDescent="0.2">
      <c r="A15393" s="53" t="s">
        <v>896</v>
      </c>
      <c r="B15393" s="53" t="s">
        <v>319</v>
      </c>
      <c r="C15393" s="53" t="s">
        <v>47</v>
      </c>
      <c r="D15393" s="53" t="s">
        <v>48</v>
      </c>
      <c r="E15393" s="53" t="s">
        <v>181</v>
      </c>
      <c r="F15393" s="55">
        <v>1327.8015965468092</v>
      </c>
      <c r="G15393" s="53" t="s">
        <v>50</v>
      </c>
    </row>
    <row r="15394" spans="1:7" ht="12.75" customHeight="1" x14ac:dyDescent="0.2">
      <c r="A15394" s="53" t="s">
        <v>896</v>
      </c>
      <c r="B15394" s="53" t="s">
        <v>319</v>
      </c>
      <c r="C15394" s="53" t="s">
        <v>67</v>
      </c>
      <c r="D15394" s="53" t="s">
        <v>50</v>
      </c>
      <c r="E15394" s="53" t="s">
        <v>181</v>
      </c>
      <c r="F15394" s="55">
        <v>9.6598260824849511</v>
      </c>
      <c r="G15394" s="53" t="s">
        <v>50</v>
      </c>
    </row>
    <row r="15395" spans="1:7" ht="12.75" customHeight="1" x14ac:dyDescent="0.2">
      <c r="A15395" s="53" t="s">
        <v>896</v>
      </c>
      <c r="B15395" s="53" t="s">
        <v>319</v>
      </c>
      <c r="C15395" s="53" t="s">
        <v>47</v>
      </c>
      <c r="D15395" s="53" t="s">
        <v>48</v>
      </c>
      <c r="E15395" s="53" t="s">
        <v>182</v>
      </c>
      <c r="F15395" s="55">
        <v>1.3809815289408927</v>
      </c>
      <c r="G15395" s="53" t="s">
        <v>50</v>
      </c>
    </row>
    <row r="15396" spans="1:7" ht="12.75" customHeight="1" x14ac:dyDescent="0.2">
      <c r="A15396" s="53" t="s">
        <v>896</v>
      </c>
      <c r="B15396" s="53" t="s">
        <v>319</v>
      </c>
      <c r="C15396" s="53" t="s">
        <v>47</v>
      </c>
      <c r="D15396" s="53" t="s">
        <v>48</v>
      </c>
      <c r="E15396" s="53" t="s">
        <v>183</v>
      </c>
      <c r="F15396" s="55">
        <v>0.45097444553170046</v>
      </c>
      <c r="G15396" s="53" t="s">
        <v>50</v>
      </c>
    </row>
    <row r="15397" spans="1:7" ht="12.75" customHeight="1" x14ac:dyDescent="0.2">
      <c r="A15397" s="53" t="s">
        <v>896</v>
      </c>
      <c r="B15397" s="53" t="s">
        <v>319</v>
      </c>
      <c r="C15397" s="53" t="s">
        <v>49</v>
      </c>
      <c r="D15397" s="53" t="s">
        <v>50</v>
      </c>
      <c r="E15397" s="53" t="s">
        <v>184</v>
      </c>
      <c r="F15397" s="55">
        <v>574.37612073505386</v>
      </c>
      <c r="G15397" s="53" t="s">
        <v>50</v>
      </c>
    </row>
    <row r="15398" spans="1:7" ht="12.75" customHeight="1" x14ac:dyDescent="0.2">
      <c r="A15398" s="53" t="s">
        <v>896</v>
      </c>
      <c r="B15398" s="53" t="s">
        <v>319</v>
      </c>
      <c r="C15398" s="53" t="s">
        <v>59</v>
      </c>
      <c r="D15398" s="53" t="s">
        <v>50</v>
      </c>
      <c r="E15398" s="53" t="s">
        <v>184</v>
      </c>
      <c r="F15398" s="55">
        <v>0.45957937972345381</v>
      </c>
      <c r="G15398" s="53" t="s">
        <v>50</v>
      </c>
    </row>
    <row r="15399" spans="1:7" ht="12.75" customHeight="1" x14ac:dyDescent="0.2">
      <c r="A15399" s="53" t="s">
        <v>896</v>
      </c>
      <c r="B15399" s="53" t="s">
        <v>319</v>
      </c>
      <c r="C15399" s="53" t="s">
        <v>49</v>
      </c>
      <c r="D15399" s="53" t="s">
        <v>50</v>
      </c>
      <c r="E15399" s="53" t="s">
        <v>185</v>
      </c>
      <c r="F15399" s="55">
        <v>477.09245640496931</v>
      </c>
      <c r="G15399" s="53" t="s">
        <v>50</v>
      </c>
    </row>
    <row r="15400" spans="1:7" ht="12.75" customHeight="1" x14ac:dyDescent="0.2">
      <c r="A15400" s="53" t="s">
        <v>896</v>
      </c>
      <c r="B15400" s="53" t="s">
        <v>319</v>
      </c>
      <c r="C15400" s="53" t="s">
        <v>55</v>
      </c>
      <c r="D15400" s="53" t="s">
        <v>50</v>
      </c>
      <c r="E15400" s="53" t="s">
        <v>185</v>
      </c>
      <c r="F15400" s="55">
        <v>6.9279626960879965E-3</v>
      </c>
      <c r="G15400" s="53" t="s">
        <v>50</v>
      </c>
    </row>
    <row r="15401" spans="1:7" ht="12.75" customHeight="1" x14ac:dyDescent="0.2">
      <c r="A15401" s="53" t="s">
        <v>896</v>
      </c>
      <c r="B15401" s="53" t="s">
        <v>319</v>
      </c>
      <c r="C15401" s="53" t="s">
        <v>49</v>
      </c>
      <c r="D15401" s="53" t="s">
        <v>50</v>
      </c>
      <c r="E15401" s="53" t="s">
        <v>186</v>
      </c>
      <c r="F15401" s="55">
        <v>789.37263341919368</v>
      </c>
      <c r="G15401" s="53" t="s">
        <v>50</v>
      </c>
    </row>
    <row r="15402" spans="1:7" ht="12.75" customHeight="1" x14ac:dyDescent="0.2">
      <c r="A15402" s="53" t="s">
        <v>896</v>
      </c>
      <c r="B15402" s="53" t="s">
        <v>319</v>
      </c>
      <c r="C15402" s="53" t="s">
        <v>83</v>
      </c>
      <c r="D15402" s="53" t="s">
        <v>82</v>
      </c>
      <c r="E15402" s="53" t="s">
        <v>186</v>
      </c>
      <c r="F15402" s="55">
        <v>277.92103323661189</v>
      </c>
      <c r="G15402" s="53" t="s">
        <v>50</v>
      </c>
    </row>
    <row r="15403" spans="1:7" ht="12.75" customHeight="1" x14ac:dyDescent="0.2">
      <c r="A15403" s="53" t="s">
        <v>896</v>
      </c>
      <c r="B15403" s="53" t="s">
        <v>319</v>
      </c>
      <c r="C15403" s="53" t="s">
        <v>49</v>
      </c>
      <c r="D15403" s="53" t="s">
        <v>50</v>
      </c>
      <c r="E15403" s="53" t="s">
        <v>187</v>
      </c>
      <c r="F15403" s="55">
        <v>268.07822476779273</v>
      </c>
      <c r="G15403" s="53" t="s">
        <v>50</v>
      </c>
    </row>
    <row r="15404" spans="1:7" ht="12.75" customHeight="1" x14ac:dyDescent="0.2">
      <c r="A15404" s="53" t="s">
        <v>896</v>
      </c>
      <c r="B15404" s="53" t="s">
        <v>319</v>
      </c>
      <c r="C15404" s="53" t="s">
        <v>51</v>
      </c>
      <c r="D15404" s="53" t="s">
        <v>50</v>
      </c>
      <c r="E15404" s="53" t="s">
        <v>188</v>
      </c>
      <c r="F15404" s="55">
        <v>574.77128544608411</v>
      </c>
      <c r="G15404" s="53" t="s">
        <v>50</v>
      </c>
    </row>
    <row r="15405" spans="1:7" ht="12.75" customHeight="1" x14ac:dyDescent="0.2">
      <c r="A15405" s="53" t="s">
        <v>896</v>
      </c>
      <c r="B15405" s="53" t="s">
        <v>319</v>
      </c>
      <c r="C15405" s="53" t="s">
        <v>56</v>
      </c>
      <c r="D15405" s="53" t="s">
        <v>50</v>
      </c>
      <c r="E15405" s="53" t="s">
        <v>188</v>
      </c>
      <c r="F15405" s="55">
        <v>11.595856907804267</v>
      </c>
      <c r="G15405" s="53" t="s">
        <v>50</v>
      </c>
    </row>
    <row r="15406" spans="1:7" ht="12.75" customHeight="1" x14ac:dyDescent="0.2">
      <c r="A15406" s="53" t="s">
        <v>896</v>
      </c>
      <c r="B15406" s="53" t="s">
        <v>319</v>
      </c>
      <c r="C15406" s="53" t="s">
        <v>52</v>
      </c>
      <c r="D15406" s="53" t="s">
        <v>50</v>
      </c>
      <c r="E15406" s="53" t="s">
        <v>189</v>
      </c>
      <c r="F15406" s="55">
        <v>8.0756272728381919</v>
      </c>
      <c r="G15406" s="53" t="s">
        <v>50</v>
      </c>
    </row>
    <row r="15407" spans="1:7" ht="12.75" customHeight="1" x14ac:dyDescent="0.2">
      <c r="A15407" s="53" t="s">
        <v>896</v>
      </c>
      <c r="B15407" s="53" t="s">
        <v>319</v>
      </c>
      <c r="C15407" s="53" t="s">
        <v>53</v>
      </c>
      <c r="D15407" s="53" t="s">
        <v>50</v>
      </c>
      <c r="E15407" s="53" t="s">
        <v>189</v>
      </c>
      <c r="F15407" s="55">
        <v>3.0341661139044027</v>
      </c>
      <c r="G15407" s="53" t="s">
        <v>50</v>
      </c>
    </row>
    <row r="15408" spans="1:7" ht="12.75" customHeight="1" x14ac:dyDescent="0.2">
      <c r="A15408" s="53" t="s">
        <v>896</v>
      </c>
      <c r="B15408" s="53" t="s">
        <v>319</v>
      </c>
      <c r="C15408" s="53" t="s">
        <v>54</v>
      </c>
      <c r="D15408" s="53" t="s">
        <v>50</v>
      </c>
      <c r="E15408" s="53" t="s">
        <v>189</v>
      </c>
      <c r="F15408" s="55">
        <v>8.7633284771346506E-2</v>
      </c>
      <c r="G15408" s="53" t="s">
        <v>50</v>
      </c>
    </row>
    <row r="15409" spans="1:7" ht="12.75" customHeight="1" x14ac:dyDescent="0.2">
      <c r="A15409" s="53" t="s">
        <v>896</v>
      </c>
      <c r="B15409" s="53" t="s">
        <v>319</v>
      </c>
      <c r="C15409" s="53" t="s">
        <v>55</v>
      </c>
      <c r="D15409" s="53" t="s">
        <v>50</v>
      </c>
      <c r="E15409" s="53" t="s">
        <v>189</v>
      </c>
      <c r="F15409" s="55">
        <v>1.4739815071354747</v>
      </c>
      <c r="G15409" s="53" t="s">
        <v>50</v>
      </c>
    </row>
    <row r="15410" spans="1:7" ht="12.75" customHeight="1" x14ac:dyDescent="0.2">
      <c r="A15410" s="53" t="s">
        <v>896</v>
      </c>
      <c r="B15410" s="53" t="s">
        <v>319</v>
      </c>
      <c r="C15410" s="53" t="s">
        <v>49</v>
      </c>
      <c r="D15410" s="53" t="s">
        <v>50</v>
      </c>
      <c r="E15410" s="53" t="s">
        <v>190</v>
      </c>
      <c r="F15410" s="55">
        <v>0.32112599946942594</v>
      </c>
      <c r="G15410" s="53" t="s">
        <v>50</v>
      </c>
    </row>
    <row r="15411" spans="1:7" ht="12.75" customHeight="1" x14ac:dyDescent="0.2">
      <c r="A15411" s="53" t="s">
        <v>896</v>
      </c>
      <c r="B15411" s="53" t="s">
        <v>319</v>
      </c>
      <c r="C15411" s="53" t="s">
        <v>52</v>
      </c>
      <c r="D15411" s="53" t="s">
        <v>50</v>
      </c>
      <c r="E15411" s="53" t="s">
        <v>190</v>
      </c>
      <c r="F15411" s="55">
        <v>73.310404329433524</v>
      </c>
      <c r="G15411" s="53" t="s">
        <v>50</v>
      </c>
    </row>
    <row r="15412" spans="1:7" ht="12.75" customHeight="1" x14ac:dyDescent="0.2">
      <c r="A15412" s="53" t="s">
        <v>896</v>
      </c>
      <c r="B15412" s="53" t="s">
        <v>319</v>
      </c>
      <c r="C15412" s="53" t="s">
        <v>54</v>
      </c>
      <c r="D15412" s="53" t="s">
        <v>50</v>
      </c>
      <c r="E15412" s="53" t="s">
        <v>190</v>
      </c>
      <c r="F15412" s="55">
        <v>46.39360801808045</v>
      </c>
      <c r="G15412" s="53" t="s">
        <v>50</v>
      </c>
    </row>
    <row r="15413" spans="1:7" ht="12.75" customHeight="1" x14ac:dyDescent="0.2">
      <c r="A15413" s="53" t="s">
        <v>896</v>
      </c>
      <c r="B15413" s="53" t="s">
        <v>319</v>
      </c>
      <c r="C15413" s="53" t="s">
        <v>56</v>
      </c>
      <c r="D15413" s="53" t="s">
        <v>50</v>
      </c>
      <c r="E15413" s="53" t="s">
        <v>190</v>
      </c>
      <c r="F15413" s="55">
        <v>1.1090840604235892</v>
      </c>
      <c r="G15413" s="53" t="s">
        <v>50</v>
      </c>
    </row>
    <row r="15414" spans="1:7" ht="12.75" customHeight="1" x14ac:dyDescent="0.2">
      <c r="A15414" s="53" t="s">
        <v>896</v>
      </c>
      <c r="B15414" s="53" t="s">
        <v>319</v>
      </c>
      <c r="C15414" s="53" t="s">
        <v>57</v>
      </c>
      <c r="D15414" s="53" t="s">
        <v>50</v>
      </c>
      <c r="E15414" s="53" t="s">
        <v>190</v>
      </c>
      <c r="F15414" s="55">
        <v>12.242098910964991</v>
      </c>
      <c r="G15414" s="53" t="s">
        <v>50</v>
      </c>
    </row>
    <row r="15415" spans="1:7" ht="12.75" customHeight="1" x14ac:dyDescent="0.2">
      <c r="A15415" s="53" t="s">
        <v>896</v>
      </c>
      <c r="B15415" s="53" t="s">
        <v>319</v>
      </c>
      <c r="C15415" s="53" t="s">
        <v>49</v>
      </c>
      <c r="D15415" s="53" t="s">
        <v>50</v>
      </c>
      <c r="E15415" s="53" t="s">
        <v>191</v>
      </c>
      <c r="F15415" s="55">
        <v>0.61365781157465593</v>
      </c>
      <c r="G15415" s="53" t="s">
        <v>50</v>
      </c>
    </row>
    <row r="15416" spans="1:7" ht="12.75" customHeight="1" x14ac:dyDescent="0.2">
      <c r="A15416" s="53" t="s">
        <v>896</v>
      </c>
      <c r="B15416" s="53" t="s">
        <v>319</v>
      </c>
      <c r="C15416" s="53" t="s">
        <v>51</v>
      </c>
      <c r="D15416" s="53" t="s">
        <v>50</v>
      </c>
      <c r="E15416" s="53" t="s">
        <v>191</v>
      </c>
      <c r="F15416" s="55">
        <v>42.328047438360223</v>
      </c>
      <c r="G15416" s="53" t="s">
        <v>50</v>
      </c>
    </row>
    <row r="15417" spans="1:7" ht="12.75" customHeight="1" x14ac:dyDescent="0.2">
      <c r="A15417" s="53" t="s">
        <v>896</v>
      </c>
      <c r="B15417" s="53" t="s">
        <v>319</v>
      </c>
      <c r="C15417" s="53" t="s">
        <v>53</v>
      </c>
      <c r="D15417" s="53" t="s">
        <v>50</v>
      </c>
      <c r="E15417" s="53" t="s">
        <v>191</v>
      </c>
      <c r="F15417" s="55">
        <v>162.94298379248113</v>
      </c>
      <c r="G15417" s="53" t="s">
        <v>50</v>
      </c>
    </row>
    <row r="15418" spans="1:7" ht="12.75" customHeight="1" x14ac:dyDescent="0.2">
      <c r="A15418" s="53" t="s">
        <v>896</v>
      </c>
      <c r="B15418" s="53" t="s">
        <v>319</v>
      </c>
      <c r="C15418" s="53" t="s">
        <v>59</v>
      </c>
      <c r="D15418" s="53" t="s">
        <v>50</v>
      </c>
      <c r="E15418" s="53" t="s">
        <v>191</v>
      </c>
      <c r="F15418" s="55">
        <v>0.17297278383191939</v>
      </c>
      <c r="G15418" s="53" t="s">
        <v>50</v>
      </c>
    </row>
    <row r="15419" spans="1:7" ht="12.75" customHeight="1" x14ac:dyDescent="0.2">
      <c r="A15419" s="53" t="s">
        <v>896</v>
      </c>
      <c r="B15419" s="53" t="s">
        <v>319</v>
      </c>
      <c r="C15419" s="53" t="s">
        <v>49</v>
      </c>
      <c r="D15419" s="53" t="s">
        <v>50</v>
      </c>
      <c r="E15419" s="53" t="s">
        <v>192</v>
      </c>
      <c r="F15419" s="55">
        <v>0.18388029529694747</v>
      </c>
      <c r="G15419" s="53" t="s">
        <v>50</v>
      </c>
    </row>
    <row r="15420" spans="1:7" ht="12.75" customHeight="1" x14ac:dyDescent="0.2">
      <c r="A15420" s="53" t="s">
        <v>896</v>
      </c>
      <c r="B15420" s="53" t="s">
        <v>319</v>
      </c>
      <c r="C15420" s="53" t="s">
        <v>54</v>
      </c>
      <c r="D15420" s="53" t="s">
        <v>50</v>
      </c>
      <c r="E15420" s="53" t="s">
        <v>192</v>
      </c>
      <c r="F15420" s="55">
        <v>106.47140641472009</v>
      </c>
      <c r="G15420" s="53" t="s">
        <v>50</v>
      </c>
    </row>
    <row r="15421" spans="1:7" ht="12.75" customHeight="1" x14ac:dyDescent="0.2">
      <c r="A15421" s="53" t="s">
        <v>896</v>
      </c>
      <c r="B15421" s="53" t="s">
        <v>319</v>
      </c>
      <c r="C15421" s="53" t="s">
        <v>54</v>
      </c>
      <c r="D15421" s="53" t="s">
        <v>50</v>
      </c>
      <c r="E15421" s="53" t="s">
        <v>193</v>
      </c>
      <c r="F15421" s="55">
        <v>28.901221102295274</v>
      </c>
      <c r="G15421" s="53" t="s">
        <v>50</v>
      </c>
    </row>
    <row r="15422" spans="1:7" ht="12.75" customHeight="1" x14ac:dyDescent="0.2">
      <c r="A15422" s="53" t="s">
        <v>896</v>
      </c>
      <c r="B15422" s="53" t="s">
        <v>319</v>
      </c>
      <c r="C15422" s="53" t="s">
        <v>49</v>
      </c>
      <c r="D15422" s="53" t="s">
        <v>50</v>
      </c>
      <c r="E15422" s="53" t="s">
        <v>194</v>
      </c>
      <c r="F15422" s="55">
        <v>0.1030937760162071</v>
      </c>
      <c r="G15422" s="53" t="s">
        <v>50</v>
      </c>
    </row>
    <row r="15423" spans="1:7" ht="12.75" customHeight="1" x14ac:dyDescent="0.2">
      <c r="A15423" s="53" t="s">
        <v>896</v>
      </c>
      <c r="B15423" s="53" t="s">
        <v>319</v>
      </c>
      <c r="C15423" s="53" t="s">
        <v>54</v>
      </c>
      <c r="D15423" s="53" t="s">
        <v>50</v>
      </c>
      <c r="E15423" s="53" t="s">
        <v>194</v>
      </c>
      <c r="F15423" s="55">
        <v>125.19353321357734</v>
      </c>
      <c r="G15423" s="53" t="s">
        <v>50</v>
      </c>
    </row>
    <row r="15424" spans="1:7" ht="12.75" customHeight="1" x14ac:dyDescent="0.2">
      <c r="A15424" s="53" t="s">
        <v>896</v>
      </c>
      <c r="B15424" s="53" t="s">
        <v>319</v>
      </c>
      <c r="C15424" s="53" t="s">
        <v>56</v>
      </c>
      <c r="D15424" s="53" t="s">
        <v>50</v>
      </c>
      <c r="E15424" s="53" t="s">
        <v>194</v>
      </c>
      <c r="F15424" s="55">
        <v>2.5067567738905727</v>
      </c>
      <c r="G15424" s="53" t="s">
        <v>50</v>
      </c>
    </row>
    <row r="15425" spans="1:7" ht="12.75" customHeight="1" x14ac:dyDescent="0.2">
      <c r="A15425" s="53" t="s">
        <v>896</v>
      </c>
      <c r="B15425" s="53" t="s">
        <v>319</v>
      </c>
      <c r="C15425" s="53" t="s">
        <v>55</v>
      </c>
      <c r="D15425" s="53" t="s">
        <v>50</v>
      </c>
      <c r="E15425" s="53" t="s">
        <v>195</v>
      </c>
      <c r="F15425" s="55">
        <v>119.68587572115223</v>
      </c>
      <c r="G15425" s="53" t="s">
        <v>50</v>
      </c>
    </row>
    <row r="15426" spans="1:7" ht="12.75" customHeight="1" x14ac:dyDescent="0.2">
      <c r="A15426" s="53" t="s">
        <v>896</v>
      </c>
      <c r="B15426" s="53" t="s">
        <v>319</v>
      </c>
      <c r="C15426" s="53" t="s">
        <v>55</v>
      </c>
      <c r="D15426" s="53" t="s">
        <v>50</v>
      </c>
      <c r="E15426" s="53" t="s">
        <v>196</v>
      </c>
      <c r="F15426" s="55">
        <v>650.98030408317015</v>
      </c>
      <c r="G15426" s="53" t="s">
        <v>50</v>
      </c>
    </row>
    <row r="15427" spans="1:7" ht="12.75" customHeight="1" x14ac:dyDescent="0.2">
      <c r="A15427" s="53" t="s">
        <v>896</v>
      </c>
      <c r="B15427" s="53" t="s">
        <v>319</v>
      </c>
      <c r="C15427" s="53" t="s">
        <v>49</v>
      </c>
      <c r="D15427" s="53" t="s">
        <v>50</v>
      </c>
      <c r="E15427" s="53" t="s">
        <v>197</v>
      </c>
      <c r="F15427" s="55">
        <v>2.5247423621537042</v>
      </c>
      <c r="G15427" s="53" t="s">
        <v>50</v>
      </c>
    </row>
    <row r="15428" spans="1:7" ht="12.75" customHeight="1" x14ac:dyDescent="0.2">
      <c r="A15428" s="53" t="s">
        <v>896</v>
      </c>
      <c r="B15428" s="53" t="s">
        <v>319</v>
      </c>
      <c r="C15428" s="53" t="s">
        <v>55</v>
      </c>
      <c r="D15428" s="53" t="s">
        <v>50</v>
      </c>
      <c r="E15428" s="53" t="s">
        <v>197</v>
      </c>
      <c r="F15428" s="55">
        <v>107.95409330159737</v>
      </c>
      <c r="G15428" s="53" t="s">
        <v>50</v>
      </c>
    </row>
    <row r="15429" spans="1:7" ht="12.75" customHeight="1" x14ac:dyDescent="0.2">
      <c r="A15429" s="53" t="s">
        <v>896</v>
      </c>
      <c r="B15429" s="53" t="s">
        <v>319</v>
      </c>
      <c r="C15429" s="53" t="s">
        <v>54</v>
      </c>
      <c r="D15429" s="53" t="s">
        <v>50</v>
      </c>
      <c r="E15429" s="53" t="s">
        <v>198</v>
      </c>
      <c r="F15429" s="55">
        <v>0.27706000922475416</v>
      </c>
      <c r="G15429" s="53" t="s">
        <v>50</v>
      </c>
    </row>
    <row r="15430" spans="1:7" ht="12.75" customHeight="1" x14ac:dyDescent="0.2">
      <c r="A15430" s="53" t="s">
        <v>896</v>
      </c>
      <c r="B15430" s="53" t="s">
        <v>319</v>
      </c>
      <c r="C15430" s="53" t="s">
        <v>56</v>
      </c>
      <c r="D15430" s="53" t="s">
        <v>50</v>
      </c>
      <c r="E15430" s="53" t="s">
        <v>198</v>
      </c>
      <c r="F15430" s="55">
        <v>335.32255074904197</v>
      </c>
      <c r="G15430" s="53" t="s">
        <v>50</v>
      </c>
    </row>
    <row r="15431" spans="1:7" ht="12.75" customHeight="1" x14ac:dyDescent="0.2">
      <c r="A15431" s="53" t="s">
        <v>896</v>
      </c>
      <c r="B15431" s="53" t="s">
        <v>319</v>
      </c>
      <c r="C15431" s="53" t="s">
        <v>84</v>
      </c>
      <c r="D15431" s="53" t="s">
        <v>82</v>
      </c>
      <c r="E15431" s="53" t="s">
        <v>198</v>
      </c>
      <c r="F15431" s="55">
        <v>2.1154326541198962</v>
      </c>
      <c r="G15431" s="53" t="s">
        <v>50</v>
      </c>
    </row>
    <row r="15432" spans="1:7" ht="12.75" customHeight="1" x14ac:dyDescent="0.2">
      <c r="A15432" s="53" t="s">
        <v>896</v>
      </c>
      <c r="B15432" s="53" t="s">
        <v>319</v>
      </c>
      <c r="C15432" s="53" t="s">
        <v>56</v>
      </c>
      <c r="D15432" s="53" t="s">
        <v>50</v>
      </c>
      <c r="E15432" s="53" t="s">
        <v>199</v>
      </c>
      <c r="F15432" s="55">
        <v>231.58840650372278</v>
      </c>
      <c r="G15432" s="53" t="s">
        <v>50</v>
      </c>
    </row>
    <row r="15433" spans="1:7" ht="12.75" customHeight="1" x14ac:dyDescent="0.2">
      <c r="A15433" s="53" t="s">
        <v>896</v>
      </c>
      <c r="B15433" s="53" t="s">
        <v>319</v>
      </c>
      <c r="C15433" s="53" t="s">
        <v>56</v>
      </c>
      <c r="D15433" s="53" t="s">
        <v>50</v>
      </c>
      <c r="E15433" s="53" t="s">
        <v>200</v>
      </c>
      <c r="F15433" s="55">
        <v>2.8312183101549371</v>
      </c>
      <c r="G15433" s="53" t="s">
        <v>50</v>
      </c>
    </row>
    <row r="15434" spans="1:7" ht="12.75" customHeight="1" x14ac:dyDescent="0.2">
      <c r="A15434" s="53" t="s">
        <v>896</v>
      </c>
      <c r="B15434" s="53" t="s">
        <v>319</v>
      </c>
      <c r="C15434" s="53" t="s">
        <v>83</v>
      </c>
      <c r="D15434" s="53" t="s">
        <v>82</v>
      </c>
      <c r="E15434" s="53" t="s">
        <v>200</v>
      </c>
      <c r="F15434" s="55">
        <v>1.545056951040666E-2</v>
      </c>
      <c r="G15434" s="53" t="s">
        <v>50</v>
      </c>
    </row>
    <row r="15435" spans="1:7" ht="12.75" customHeight="1" x14ac:dyDescent="0.2">
      <c r="A15435" s="53" t="s">
        <v>896</v>
      </c>
      <c r="B15435" s="53" t="s">
        <v>319</v>
      </c>
      <c r="C15435" s="53" t="s">
        <v>56</v>
      </c>
      <c r="D15435" s="53" t="s">
        <v>50</v>
      </c>
      <c r="E15435" s="53" t="s">
        <v>201</v>
      </c>
      <c r="F15435" s="55">
        <v>24.73384143809993</v>
      </c>
      <c r="G15435" s="53" t="s">
        <v>50</v>
      </c>
    </row>
    <row r="15436" spans="1:7" ht="12.75" customHeight="1" x14ac:dyDescent="0.2">
      <c r="A15436" s="53" t="s">
        <v>896</v>
      </c>
      <c r="B15436" s="53" t="s">
        <v>319</v>
      </c>
      <c r="C15436" s="53" t="s">
        <v>54</v>
      </c>
      <c r="D15436" s="53" t="s">
        <v>50</v>
      </c>
      <c r="E15436" s="53" t="s">
        <v>202</v>
      </c>
      <c r="F15436" s="55">
        <v>18.490931872800012</v>
      </c>
      <c r="G15436" s="53" t="s">
        <v>50</v>
      </c>
    </row>
    <row r="15437" spans="1:7" ht="12.75" customHeight="1" x14ac:dyDescent="0.2">
      <c r="A15437" s="53" t="s">
        <v>896</v>
      </c>
      <c r="B15437" s="53" t="s">
        <v>319</v>
      </c>
      <c r="C15437" s="53" t="s">
        <v>56</v>
      </c>
      <c r="D15437" s="53" t="s">
        <v>50</v>
      </c>
      <c r="E15437" s="53" t="s">
        <v>202</v>
      </c>
      <c r="F15437" s="55">
        <v>155.32382208213585</v>
      </c>
      <c r="G15437" s="53" t="s">
        <v>50</v>
      </c>
    </row>
    <row r="15438" spans="1:7" ht="12.75" customHeight="1" x14ac:dyDescent="0.2">
      <c r="A15438" s="53" t="s">
        <v>896</v>
      </c>
      <c r="B15438" s="53" t="s">
        <v>319</v>
      </c>
      <c r="C15438" s="53" t="s">
        <v>57</v>
      </c>
      <c r="D15438" s="53" t="s">
        <v>50</v>
      </c>
      <c r="E15438" s="53" t="s">
        <v>202</v>
      </c>
      <c r="F15438" s="55">
        <v>0.83499522264526649</v>
      </c>
      <c r="G15438" s="53" t="s">
        <v>50</v>
      </c>
    </row>
    <row r="15439" spans="1:7" ht="12.75" customHeight="1" x14ac:dyDescent="0.2">
      <c r="A15439" s="53" t="s">
        <v>896</v>
      </c>
      <c r="B15439" s="53" t="s">
        <v>319</v>
      </c>
      <c r="C15439" s="53" t="s">
        <v>83</v>
      </c>
      <c r="D15439" s="53" t="s">
        <v>82</v>
      </c>
      <c r="E15439" s="53" t="s">
        <v>202</v>
      </c>
      <c r="F15439" s="55">
        <v>2.0653407062616522</v>
      </c>
      <c r="G15439" s="53" t="s">
        <v>50</v>
      </c>
    </row>
    <row r="15440" spans="1:7" ht="12.75" customHeight="1" x14ac:dyDescent="0.2">
      <c r="A15440" s="53" t="s">
        <v>896</v>
      </c>
      <c r="B15440" s="53" t="s">
        <v>319</v>
      </c>
      <c r="C15440" s="53" t="s">
        <v>49</v>
      </c>
      <c r="D15440" s="53" t="s">
        <v>50</v>
      </c>
      <c r="E15440" s="53" t="s">
        <v>203</v>
      </c>
      <c r="F15440" s="55">
        <v>6.6655864590499991</v>
      </c>
      <c r="G15440" s="53" t="s">
        <v>50</v>
      </c>
    </row>
    <row r="15441" spans="1:7" ht="12.75" customHeight="1" x14ac:dyDescent="0.2">
      <c r="A15441" s="53" t="s">
        <v>896</v>
      </c>
      <c r="B15441" s="53" t="s">
        <v>319</v>
      </c>
      <c r="C15441" s="53" t="s">
        <v>55</v>
      </c>
      <c r="D15441" s="53" t="s">
        <v>50</v>
      </c>
      <c r="E15441" s="53" t="s">
        <v>203</v>
      </c>
      <c r="F15441" s="55">
        <v>56.48725713417123</v>
      </c>
      <c r="G15441" s="53" t="s">
        <v>50</v>
      </c>
    </row>
    <row r="15442" spans="1:7" ht="12.75" customHeight="1" x14ac:dyDescent="0.2">
      <c r="A15442" s="53" t="s">
        <v>896</v>
      </c>
      <c r="B15442" s="53" t="s">
        <v>319</v>
      </c>
      <c r="C15442" s="53" t="s">
        <v>56</v>
      </c>
      <c r="D15442" s="53" t="s">
        <v>50</v>
      </c>
      <c r="E15442" s="53" t="s">
        <v>203</v>
      </c>
      <c r="F15442" s="55">
        <v>250.68336763915897</v>
      </c>
      <c r="G15442" s="53" t="s">
        <v>50</v>
      </c>
    </row>
    <row r="15443" spans="1:7" ht="12.75" customHeight="1" x14ac:dyDescent="0.2">
      <c r="A15443" s="53" t="s">
        <v>896</v>
      </c>
      <c r="B15443" s="53" t="s">
        <v>319</v>
      </c>
      <c r="C15443" s="53" t="s">
        <v>84</v>
      </c>
      <c r="D15443" s="53" t="s">
        <v>82</v>
      </c>
      <c r="E15443" s="53" t="s">
        <v>203</v>
      </c>
      <c r="F15443" s="55">
        <v>30.518418858650797</v>
      </c>
      <c r="G15443" s="53" t="s">
        <v>50</v>
      </c>
    </row>
    <row r="15444" spans="1:7" ht="12.75" customHeight="1" x14ac:dyDescent="0.2">
      <c r="A15444" s="53" t="s">
        <v>896</v>
      </c>
      <c r="B15444" s="53" t="s">
        <v>319</v>
      </c>
      <c r="C15444" s="53" t="s">
        <v>57</v>
      </c>
      <c r="D15444" s="53" t="s">
        <v>50</v>
      </c>
      <c r="E15444" s="53" t="s">
        <v>204</v>
      </c>
      <c r="F15444" s="55">
        <v>47.422769676106611</v>
      </c>
      <c r="G15444" s="53" t="s">
        <v>50</v>
      </c>
    </row>
    <row r="15445" spans="1:7" ht="12.75" customHeight="1" x14ac:dyDescent="0.2">
      <c r="A15445" s="53" t="s">
        <v>896</v>
      </c>
      <c r="B15445" s="53" t="s">
        <v>319</v>
      </c>
      <c r="C15445" s="53" t="s">
        <v>57</v>
      </c>
      <c r="D15445" s="53" t="s">
        <v>50</v>
      </c>
      <c r="E15445" s="53" t="s">
        <v>205</v>
      </c>
      <c r="F15445" s="55">
        <v>9.9694304762140029E-2</v>
      </c>
      <c r="G15445" s="53" t="s">
        <v>50</v>
      </c>
    </row>
    <row r="15446" spans="1:7" ht="12.75" customHeight="1" x14ac:dyDescent="0.2">
      <c r="A15446" s="53" t="s">
        <v>896</v>
      </c>
      <c r="B15446" s="53" t="s">
        <v>319</v>
      </c>
      <c r="C15446" s="53" t="s">
        <v>57</v>
      </c>
      <c r="D15446" s="53" t="s">
        <v>50</v>
      </c>
      <c r="E15446" s="53" t="s">
        <v>206</v>
      </c>
      <c r="F15446" s="55">
        <v>172.01996845386438</v>
      </c>
      <c r="G15446" s="53" t="s">
        <v>50</v>
      </c>
    </row>
    <row r="15447" spans="1:7" ht="12.75" customHeight="1" x14ac:dyDescent="0.2">
      <c r="A15447" s="53" t="s">
        <v>896</v>
      </c>
      <c r="B15447" s="53" t="s">
        <v>319</v>
      </c>
      <c r="C15447" s="53" t="s">
        <v>57</v>
      </c>
      <c r="D15447" s="53" t="s">
        <v>50</v>
      </c>
      <c r="E15447" s="53" t="s">
        <v>207</v>
      </c>
      <c r="F15447" s="55">
        <v>162.52618676006898</v>
      </c>
      <c r="G15447" s="53" t="s">
        <v>50</v>
      </c>
    </row>
    <row r="15448" spans="1:7" ht="12.75" customHeight="1" x14ac:dyDescent="0.2">
      <c r="A15448" s="53" t="s">
        <v>896</v>
      </c>
      <c r="B15448" s="53" t="s">
        <v>319</v>
      </c>
      <c r="C15448" s="53" t="s">
        <v>70</v>
      </c>
      <c r="D15448" s="53" t="s">
        <v>50</v>
      </c>
      <c r="E15448" s="53" t="s">
        <v>208</v>
      </c>
      <c r="F15448" s="55">
        <v>0.88994428219536248</v>
      </c>
      <c r="G15448" s="53" t="s">
        <v>50</v>
      </c>
    </row>
    <row r="15449" spans="1:7" ht="12.75" customHeight="1" x14ac:dyDescent="0.2">
      <c r="A15449" s="53" t="s">
        <v>896</v>
      </c>
      <c r="B15449" s="53" t="s">
        <v>319</v>
      </c>
      <c r="C15449" s="53" t="s">
        <v>58</v>
      </c>
      <c r="D15449" s="53" t="s">
        <v>50</v>
      </c>
      <c r="E15449" s="53" t="s">
        <v>209</v>
      </c>
      <c r="F15449" s="55">
        <v>7.2430368528731792</v>
      </c>
      <c r="G15449" s="53" t="s">
        <v>50</v>
      </c>
    </row>
    <row r="15450" spans="1:7" ht="12.75" customHeight="1" x14ac:dyDescent="0.2">
      <c r="A15450" s="53" t="s">
        <v>896</v>
      </c>
      <c r="B15450" s="53" t="s">
        <v>319</v>
      </c>
      <c r="C15450" s="53" t="s">
        <v>61</v>
      </c>
      <c r="D15450" s="53" t="s">
        <v>50</v>
      </c>
      <c r="E15450" s="53" t="s">
        <v>209</v>
      </c>
      <c r="F15450" s="55">
        <v>0.19151692153258268</v>
      </c>
      <c r="G15450" s="53" t="s">
        <v>50</v>
      </c>
    </row>
    <row r="15451" spans="1:7" ht="12.75" customHeight="1" x14ac:dyDescent="0.2">
      <c r="A15451" s="53" t="s">
        <v>896</v>
      </c>
      <c r="B15451" s="53" t="s">
        <v>319</v>
      </c>
      <c r="C15451" s="53" t="s">
        <v>63</v>
      </c>
      <c r="D15451" s="53" t="s">
        <v>50</v>
      </c>
      <c r="E15451" s="53" t="s">
        <v>209</v>
      </c>
      <c r="F15451" s="55">
        <v>8.8799023542594405E-2</v>
      </c>
      <c r="G15451" s="53" t="s">
        <v>50</v>
      </c>
    </row>
    <row r="15452" spans="1:7" ht="12.75" customHeight="1" x14ac:dyDescent="0.2">
      <c r="A15452" s="53" t="s">
        <v>896</v>
      </c>
      <c r="B15452" s="53" t="s">
        <v>319</v>
      </c>
      <c r="C15452" s="53" t="s">
        <v>70</v>
      </c>
      <c r="D15452" s="53" t="s">
        <v>50</v>
      </c>
      <c r="E15452" s="53" t="s">
        <v>209</v>
      </c>
      <c r="F15452" s="55">
        <v>2.0934341674734545</v>
      </c>
      <c r="G15452" s="53" t="s">
        <v>50</v>
      </c>
    </row>
    <row r="15453" spans="1:7" ht="12.75" customHeight="1" x14ac:dyDescent="0.2">
      <c r="A15453" s="53" t="s">
        <v>896</v>
      </c>
      <c r="B15453" s="53" t="s">
        <v>319</v>
      </c>
      <c r="C15453" s="53" t="s">
        <v>58</v>
      </c>
      <c r="D15453" s="53" t="s">
        <v>50</v>
      </c>
      <c r="E15453" s="53" t="s">
        <v>210</v>
      </c>
      <c r="F15453" s="55">
        <v>135.21431210615174</v>
      </c>
      <c r="G15453" s="53" t="s">
        <v>50</v>
      </c>
    </row>
    <row r="15454" spans="1:7" ht="12.75" customHeight="1" x14ac:dyDescent="0.2">
      <c r="A15454" s="53" t="s">
        <v>896</v>
      </c>
      <c r="B15454" s="53" t="s">
        <v>319</v>
      </c>
      <c r="C15454" s="53" t="s">
        <v>59</v>
      </c>
      <c r="D15454" s="53" t="s">
        <v>50</v>
      </c>
      <c r="E15454" s="53" t="s">
        <v>210</v>
      </c>
      <c r="F15454" s="55">
        <v>3.6489805739619768E-2</v>
      </c>
      <c r="G15454" s="53" t="s">
        <v>50</v>
      </c>
    </row>
    <row r="15455" spans="1:7" ht="12.75" customHeight="1" x14ac:dyDescent="0.2">
      <c r="A15455" s="53" t="s">
        <v>896</v>
      </c>
      <c r="B15455" s="53" t="s">
        <v>319</v>
      </c>
      <c r="C15455" s="53" t="s">
        <v>59</v>
      </c>
      <c r="D15455" s="53" t="s">
        <v>50</v>
      </c>
      <c r="E15455" s="53" t="s">
        <v>211</v>
      </c>
      <c r="F15455" s="55">
        <v>3.8349774610507752</v>
      </c>
      <c r="G15455" s="53" t="s">
        <v>50</v>
      </c>
    </row>
    <row r="15456" spans="1:7" ht="12.75" customHeight="1" x14ac:dyDescent="0.2">
      <c r="A15456" s="53" t="s">
        <v>896</v>
      </c>
      <c r="B15456" s="53" t="s">
        <v>319</v>
      </c>
      <c r="C15456" s="53" t="s">
        <v>59</v>
      </c>
      <c r="D15456" s="53" t="s">
        <v>50</v>
      </c>
      <c r="E15456" s="53" t="s">
        <v>212</v>
      </c>
      <c r="F15456" s="55">
        <v>8.2618602443845006</v>
      </c>
      <c r="G15456" s="53" t="s">
        <v>50</v>
      </c>
    </row>
    <row r="15457" spans="1:7" ht="12.75" customHeight="1" x14ac:dyDescent="0.2">
      <c r="A15457" s="53" t="s">
        <v>896</v>
      </c>
      <c r="B15457" s="53" t="s">
        <v>319</v>
      </c>
      <c r="C15457" s="53" t="s">
        <v>58</v>
      </c>
      <c r="D15457" s="53" t="s">
        <v>50</v>
      </c>
      <c r="E15457" s="53" t="s">
        <v>213</v>
      </c>
      <c r="F15457" s="55">
        <v>1.1151723621612228E-2</v>
      </c>
      <c r="G15457" s="53" t="s">
        <v>50</v>
      </c>
    </row>
    <row r="15458" spans="1:7" ht="12.75" customHeight="1" x14ac:dyDescent="0.2">
      <c r="A15458" s="53" t="s">
        <v>896</v>
      </c>
      <c r="B15458" s="53" t="s">
        <v>319</v>
      </c>
      <c r="C15458" s="53" t="s">
        <v>59</v>
      </c>
      <c r="D15458" s="53" t="s">
        <v>50</v>
      </c>
      <c r="E15458" s="53" t="s">
        <v>213</v>
      </c>
      <c r="F15458" s="55">
        <v>3.4904746046563755</v>
      </c>
      <c r="G15458" s="53" t="s">
        <v>50</v>
      </c>
    </row>
    <row r="15459" spans="1:7" ht="12.75" customHeight="1" x14ac:dyDescent="0.2">
      <c r="A15459" s="53" t="s">
        <v>896</v>
      </c>
      <c r="B15459" s="53" t="s">
        <v>319</v>
      </c>
      <c r="C15459" s="53" t="s">
        <v>60</v>
      </c>
      <c r="D15459" s="53" t="s">
        <v>50</v>
      </c>
      <c r="E15459" s="53" t="s">
        <v>214</v>
      </c>
      <c r="F15459" s="55">
        <v>138.79734472803224</v>
      </c>
      <c r="G15459" s="53" t="s">
        <v>50</v>
      </c>
    </row>
    <row r="15460" spans="1:7" ht="12.75" customHeight="1" x14ac:dyDescent="0.2">
      <c r="A15460" s="53" t="s">
        <v>896</v>
      </c>
      <c r="B15460" s="53" t="s">
        <v>319</v>
      </c>
      <c r="C15460" s="53" t="s">
        <v>70</v>
      </c>
      <c r="D15460" s="53" t="s">
        <v>50</v>
      </c>
      <c r="E15460" s="53" t="s">
        <v>214</v>
      </c>
      <c r="F15460" s="55">
        <v>0.19372115177029112</v>
      </c>
      <c r="G15460" s="53" t="s">
        <v>50</v>
      </c>
    </row>
    <row r="15461" spans="1:7" ht="12.75" customHeight="1" x14ac:dyDescent="0.2">
      <c r="A15461" s="53" t="s">
        <v>896</v>
      </c>
      <c r="B15461" s="53" t="s">
        <v>319</v>
      </c>
      <c r="C15461" s="53" t="s">
        <v>83</v>
      </c>
      <c r="D15461" s="53" t="s">
        <v>82</v>
      </c>
      <c r="E15461" s="53" t="s">
        <v>214</v>
      </c>
      <c r="F15461" s="55">
        <v>1.449940264730906E-2</v>
      </c>
      <c r="G15461" s="53" t="s">
        <v>50</v>
      </c>
    </row>
    <row r="15462" spans="1:7" ht="12.75" customHeight="1" x14ac:dyDescent="0.2">
      <c r="A15462" s="53" t="s">
        <v>896</v>
      </c>
      <c r="B15462" s="53" t="s">
        <v>319</v>
      </c>
      <c r="C15462" s="53" t="s">
        <v>60</v>
      </c>
      <c r="D15462" s="53" t="s">
        <v>50</v>
      </c>
      <c r="E15462" s="53" t="s">
        <v>215</v>
      </c>
      <c r="F15462" s="55">
        <v>25.452575742419821</v>
      </c>
      <c r="G15462" s="53" t="s">
        <v>50</v>
      </c>
    </row>
    <row r="15463" spans="1:7" ht="12.75" customHeight="1" x14ac:dyDescent="0.2">
      <c r="A15463" s="53" t="s">
        <v>896</v>
      </c>
      <c r="B15463" s="53" t="s">
        <v>319</v>
      </c>
      <c r="C15463" s="53" t="s">
        <v>63</v>
      </c>
      <c r="D15463" s="53" t="s">
        <v>50</v>
      </c>
      <c r="E15463" s="53" t="s">
        <v>215</v>
      </c>
      <c r="F15463" s="55">
        <v>0.12284760852061349</v>
      </c>
      <c r="G15463" s="53" t="s">
        <v>50</v>
      </c>
    </row>
    <row r="15464" spans="1:7" ht="12.75" customHeight="1" x14ac:dyDescent="0.2">
      <c r="A15464" s="53" t="s">
        <v>896</v>
      </c>
      <c r="B15464" s="53" t="s">
        <v>319</v>
      </c>
      <c r="C15464" s="53" t="s">
        <v>67</v>
      </c>
      <c r="D15464" s="53" t="s">
        <v>50</v>
      </c>
      <c r="E15464" s="53" t="s">
        <v>215</v>
      </c>
      <c r="F15464" s="55">
        <v>2.6766817853277423E-3</v>
      </c>
      <c r="G15464" s="53" t="s">
        <v>50</v>
      </c>
    </row>
    <row r="15465" spans="1:7" ht="12.75" customHeight="1" x14ac:dyDescent="0.2">
      <c r="A15465" s="53" t="s">
        <v>896</v>
      </c>
      <c r="B15465" s="53" t="s">
        <v>319</v>
      </c>
      <c r="C15465" s="53" t="s">
        <v>70</v>
      </c>
      <c r="D15465" s="53" t="s">
        <v>50</v>
      </c>
      <c r="E15465" s="53" t="s">
        <v>215</v>
      </c>
      <c r="F15465" s="55">
        <v>0.21792720236289168</v>
      </c>
      <c r="G15465" s="53" t="s">
        <v>50</v>
      </c>
    </row>
    <row r="15466" spans="1:7" ht="12.75" customHeight="1" x14ac:dyDescent="0.2">
      <c r="A15466" s="53" t="s">
        <v>896</v>
      </c>
      <c r="B15466" s="53" t="s">
        <v>319</v>
      </c>
      <c r="C15466" s="53" t="s">
        <v>61</v>
      </c>
      <c r="D15466" s="53" t="s">
        <v>50</v>
      </c>
      <c r="E15466" s="53" t="s">
        <v>216</v>
      </c>
      <c r="F15466" s="55">
        <v>40.451026128335805</v>
      </c>
      <c r="G15466" s="53" t="s">
        <v>50</v>
      </c>
    </row>
    <row r="15467" spans="1:7" ht="12.75" customHeight="1" x14ac:dyDescent="0.2">
      <c r="A15467" s="53" t="s">
        <v>896</v>
      </c>
      <c r="B15467" s="53" t="s">
        <v>319</v>
      </c>
      <c r="C15467" s="53" t="s">
        <v>61</v>
      </c>
      <c r="D15467" s="53" t="s">
        <v>50</v>
      </c>
      <c r="E15467" s="53" t="s">
        <v>217</v>
      </c>
      <c r="F15467" s="55">
        <v>38.561688167242693</v>
      </c>
      <c r="G15467" s="53" t="s">
        <v>50</v>
      </c>
    </row>
    <row r="15468" spans="1:7" ht="12.75" customHeight="1" x14ac:dyDescent="0.2">
      <c r="A15468" s="53" t="s">
        <v>896</v>
      </c>
      <c r="B15468" s="53" t="s">
        <v>319</v>
      </c>
      <c r="C15468" s="53" t="s">
        <v>62</v>
      </c>
      <c r="D15468" s="53" t="s">
        <v>50</v>
      </c>
      <c r="E15468" s="53" t="s">
        <v>217</v>
      </c>
      <c r="F15468" s="55">
        <v>1.907744461960559</v>
      </c>
      <c r="G15468" s="53" t="s">
        <v>50</v>
      </c>
    </row>
    <row r="15469" spans="1:7" ht="12.75" customHeight="1" x14ac:dyDescent="0.2">
      <c r="A15469" s="53" t="s">
        <v>896</v>
      </c>
      <c r="B15469" s="53" t="s">
        <v>319</v>
      </c>
      <c r="C15469" s="53" t="s">
        <v>58</v>
      </c>
      <c r="D15469" s="53" t="s">
        <v>50</v>
      </c>
      <c r="E15469" s="53" t="s">
        <v>218</v>
      </c>
      <c r="F15469" s="55">
        <v>0.73818995754928707</v>
      </c>
      <c r="G15469" s="53" t="s">
        <v>50</v>
      </c>
    </row>
    <row r="15470" spans="1:7" ht="12.75" customHeight="1" x14ac:dyDescent="0.2">
      <c r="A15470" s="53" t="s">
        <v>896</v>
      </c>
      <c r="B15470" s="53" t="s">
        <v>319</v>
      </c>
      <c r="C15470" s="53" t="s">
        <v>61</v>
      </c>
      <c r="D15470" s="53" t="s">
        <v>50</v>
      </c>
      <c r="E15470" s="53" t="s">
        <v>218</v>
      </c>
      <c r="F15470" s="55">
        <v>2.7195501955298025</v>
      </c>
      <c r="G15470" s="53" t="s">
        <v>50</v>
      </c>
    </row>
    <row r="15471" spans="1:7" ht="12.75" customHeight="1" x14ac:dyDescent="0.2">
      <c r="A15471" s="53" t="s">
        <v>896</v>
      </c>
      <c r="B15471" s="53" t="s">
        <v>319</v>
      </c>
      <c r="C15471" s="53" t="s">
        <v>62</v>
      </c>
      <c r="D15471" s="53" t="s">
        <v>50</v>
      </c>
      <c r="E15471" s="53" t="s">
        <v>218</v>
      </c>
      <c r="F15471" s="55">
        <v>187.73856052921496</v>
      </c>
      <c r="G15471" s="53" t="s">
        <v>50</v>
      </c>
    </row>
    <row r="15472" spans="1:7" ht="12.75" customHeight="1" x14ac:dyDescent="0.2">
      <c r="A15472" s="53" t="s">
        <v>896</v>
      </c>
      <c r="B15472" s="53" t="s">
        <v>319</v>
      </c>
      <c r="C15472" s="53" t="s">
        <v>69</v>
      </c>
      <c r="D15472" s="53" t="s">
        <v>50</v>
      </c>
      <c r="E15472" s="53" t="s">
        <v>218</v>
      </c>
      <c r="F15472" s="55">
        <v>1.2716851859000219E-2</v>
      </c>
      <c r="G15472" s="53" t="s">
        <v>50</v>
      </c>
    </row>
    <row r="15473" spans="1:7" ht="12.75" customHeight="1" x14ac:dyDescent="0.2">
      <c r="A15473" s="53" t="s">
        <v>896</v>
      </c>
      <c r="B15473" s="53" t="s">
        <v>319</v>
      </c>
      <c r="C15473" s="53" t="s">
        <v>70</v>
      </c>
      <c r="D15473" s="53" t="s">
        <v>50</v>
      </c>
      <c r="E15473" s="53" t="s">
        <v>218</v>
      </c>
      <c r="F15473" s="55">
        <v>0.13552864201305737</v>
      </c>
      <c r="G15473" s="53" t="s">
        <v>50</v>
      </c>
    </row>
    <row r="15474" spans="1:7" ht="12.75" customHeight="1" x14ac:dyDescent="0.2">
      <c r="A15474" s="53" t="s">
        <v>896</v>
      </c>
      <c r="B15474" s="53" t="s">
        <v>319</v>
      </c>
      <c r="C15474" s="53" t="s">
        <v>83</v>
      </c>
      <c r="D15474" s="53" t="s">
        <v>82</v>
      </c>
      <c r="E15474" s="53" t="s">
        <v>218</v>
      </c>
      <c r="F15474" s="55">
        <v>5.109135972775899E-4</v>
      </c>
      <c r="G15474" s="53" t="s">
        <v>50</v>
      </c>
    </row>
    <row r="15475" spans="1:7" ht="12.75" customHeight="1" x14ac:dyDescent="0.2">
      <c r="A15475" s="53" t="s">
        <v>896</v>
      </c>
      <c r="B15475" s="53" t="s">
        <v>319</v>
      </c>
      <c r="C15475" s="53" t="s">
        <v>84</v>
      </c>
      <c r="D15475" s="53" t="s">
        <v>82</v>
      </c>
      <c r="E15475" s="53" t="s">
        <v>218</v>
      </c>
      <c r="F15475" s="55">
        <v>0.57064490005222801</v>
      </c>
      <c r="G15475" s="53" t="s">
        <v>50</v>
      </c>
    </row>
    <row r="15476" spans="1:7" ht="12.75" customHeight="1" x14ac:dyDescent="0.2">
      <c r="A15476" s="53" t="s">
        <v>896</v>
      </c>
      <c r="B15476" s="53" t="s">
        <v>319</v>
      </c>
      <c r="C15476" s="53" t="s">
        <v>102</v>
      </c>
      <c r="D15476" s="53" t="s">
        <v>103</v>
      </c>
      <c r="E15476" s="53" t="s">
        <v>218</v>
      </c>
      <c r="F15476" s="55">
        <v>10.897912848933386</v>
      </c>
      <c r="G15476" s="53" t="s">
        <v>50</v>
      </c>
    </row>
    <row r="15477" spans="1:7" ht="12.75" customHeight="1" x14ac:dyDescent="0.2">
      <c r="A15477" s="53" t="s">
        <v>896</v>
      </c>
      <c r="B15477" s="53" t="s">
        <v>319</v>
      </c>
      <c r="C15477" s="53" t="s">
        <v>105</v>
      </c>
      <c r="D15477" s="53" t="s">
        <v>103</v>
      </c>
      <c r="E15477" s="53" t="s">
        <v>218</v>
      </c>
      <c r="F15477" s="55">
        <v>2.6499999999999999E-4</v>
      </c>
      <c r="G15477" s="53" t="s">
        <v>50</v>
      </c>
    </row>
    <row r="15478" spans="1:7" ht="12.75" customHeight="1" x14ac:dyDescent="0.2">
      <c r="A15478" s="53" t="s">
        <v>896</v>
      </c>
      <c r="B15478" s="53" t="s">
        <v>319</v>
      </c>
      <c r="C15478" s="53" t="s">
        <v>108</v>
      </c>
      <c r="D15478" s="53" t="s">
        <v>107</v>
      </c>
      <c r="E15478" s="53" t="s">
        <v>218</v>
      </c>
      <c r="F15478" s="55">
        <v>11.702780686976151</v>
      </c>
      <c r="G15478" s="53" t="s">
        <v>50</v>
      </c>
    </row>
    <row r="15479" spans="1:7" ht="12.75" customHeight="1" x14ac:dyDescent="0.2">
      <c r="A15479" s="53" t="s">
        <v>896</v>
      </c>
      <c r="B15479" s="53" t="s">
        <v>319</v>
      </c>
      <c r="C15479" s="53" t="s">
        <v>111</v>
      </c>
      <c r="D15479" s="53" t="s">
        <v>110</v>
      </c>
      <c r="E15479" s="53" t="s">
        <v>218</v>
      </c>
      <c r="F15479" s="55">
        <v>2.0254953454622179E-2</v>
      </c>
      <c r="G15479" s="53" t="s">
        <v>50</v>
      </c>
    </row>
    <row r="15480" spans="1:7" ht="12.75" customHeight="1" x14ac:dyDescent="0.2">
      <c r="A15480" s="53" t="s">
        <v>896</v>
      </c>
      <c r="B15480" s="53" t="s">
        <v>319</v>
      </c>
      <c r="C15480" s="53" t="s">
        <v>115</v>
      </c>
      <c r="D15480" s="53" t="s">
        <v>116</v>
      </c>
      <c r="E15480" s="53" t="s">
        <v>218</v>
      </c>
      <c r="F15480" s="55">
        <v>4.075084883086477E-5</v>
      </c>
      <c r="G15480" s="53" t="s">
        <v>50</v>
      </c>
    </row>
    <row r="15481" spans="1:7" ht="12.75" customHeight="1" x14ac:dyDescent="0.2">
      <c r="A15481" s="53" t="s">
        <v>896</v>
      </c>
      <c r="B15481" s="53" t="s">
        <v>319</v>
      </c>
      <c r="C15481" s="53" t="s">
        <v>63</v>
      </c>
      <c r="D15481" s="53" t="s">
        <v>50</v>
      </c>
      <c r="E15481" s="53" t="s">
        <v>219</v>
      </c>
      <c r="F15481" s="55">
        <v>81.79512632231409</v>
      </c>
      <c r="G15481" s="53" t="s">
        <v>50</v>
      </c>
    </row>
    <row r="15482" spans="1:7" ht="12.75" customHeight="1" x14ac:dyDescent="0.2">
      <c r="A15482" s="53" t="s">
        <v>896</v>
      </c>
      <c r="B15482" s="53" t="s">
        <v>319</v>
      </c>
      <c r="C15482" s="53" t="s">
        <v>64</v>
      </c>
      <c r="D15482" s="53" t="s">
        <v>50</v>
      </c>
      <c r="E15482" s="53" t="s">
        <v>219</v>
      </c>
      <c r="F15482" s="55">
        <v>3.8466654655443695E-2</v>
      </c>
      <c r="G15482" s="53" t="s">
        <v>50</v>
      </c>
    </row>
    <row r="15483" spans="1:7" ht="12.75" customHeight="1" x14ac:dyDescent="0.2">
      <c r="A15483" s="53" t="s">
        <v>896</v>
      </c>
      <c r="B15483" s="53" t="s">
        <v>319</v>
      </c>
      <c r="C15483" s="53" t="s">
        <v>49</v>
      </c>
      <c r="D15483" s="53" t="s">
        <v>50</v>
      </c>
      <c r="E15483" s="53" t="s">
        <v>220</v>
      </c>
      <c r="F15483" s="55">
        <v>0.12774304329090627</v>
      </c>
      <c r="G15483" s="53" t="s">
        <v>50</v>
      </c>
    </row>
    <row r="15484" spans="1:7" ht="12.75" customHeight="1" x14ac:dyDescent="0.2">
      <c r="A15484" s="53" t="s">
        <v>896</v>
      </c>
      <c r="B15484" s="53" t="s">
        <v>319</v>
      </c>
      <c r="C15484" s="53" t="s">
        <v>56</v>
      </c>
      <c r="D15484" s="53" t="s">
        <v>50</v>
      </c>
      <c r="E15484" s="53" t="s">
        <v>220</v>
      </c>
      <c r="F15484" s="55">
        <v>0.26875097459475422</v>
      </c>
      <c r="G15484" s="53" t="s">
        <v>50</v>
      </c>
    </row>
    <row r="15485" spans="1:7" ht="12.75" customHeight="1" x14ac:dyDescent="0.2">
      <c r="A15485" s="53" t="s">
        <v>896</v>
      </c>
      <c r="B15485" s="53" t="s">
        <v>319</v>
      </c>
      <c r="C15485" s="53" t="s">
        <v>63</v>
      </c>
      <c r="D15485" s="53" t="s">
        <v>50</v>
      </c>
      <c r="E15485" s="53" t="s">
        <v>220</v>
      </c>
      <c r="F15485" s="55">
        <v>34.095448431204119</v>
      </c>
      <c r="G15485" s="53" t="s">
        <v>50</v>
      </c>
    </row>
    <row r="15486" spans="1:7" ht="12.75" customHeight="1" x14ac:dyDescent="0.2">
      <c r="A15486" s="53" t="s">
        <v>896</v>
      </c>
      <c r="B15486" s="53" t="s">
        <v>319</v>
      </c>
      <c r="C15486" s="53" t="s">
        <v>63</v>
      </c>
      <c r="D15486" s="53" t="s">
        <v>50</v>
      </c>
      <c r="E15486" s="53" t="s">
        <v>221</v>
      </c>
      <c r="F15486" s="55">
        <v>34.687686277335409</v>
      </c>
      <c r="G15486" s="53" t="s">
        <v>50</v>
      </c>
    </row>
    <row r="15487" spans="1:7" ht="12.75" customHeight="1" x14ac:dyDescent="0.2">
      <c r="A15487" s="53" t="s">
        <v>896</v>
      </c>
      <c r="B15487" s="53" t="s">
        <v>319</v>
      </c>
      <c r="C15487" s="53" t="s">
        <v>83</v>
      </c>
      <c r="D15487" s="53" t="s">
        <v>82</v>
      </c>
      <c r="E15487" s="53" t="s">
        <v>221</v>
      </c>
      <c r="F15487" s="55">
        <v>15.848559296595278</v>
      </c>
      <c r="G15487" s="53" t="s">
        <v>50</v>
      </c>
    </row>
    <row r="15488" spans="1:7" ht="12.75" customHeight="1" x14ac:dyDescent="0.2">
      <c r="A15488" s="53" t="s">
        <v>896</v>
      </c>
      <c r="B15488" s="53" t="s">
        <v>319</v>
      </c>
      <c r="C15488" s="53" t="s">
        <v>53</v>
      </c>
      <c r="D15488" s="53" t="s">
        <v>50</v>
      </c>
      <c r="E15488" s="53" t="s">
        <v>222</v>
      </c>
      <c r="F15488" s="55">
        <v>12.093200627881137</v>
      </c>
      <c r="G15488" s="53" t="s">
        <v>50</v>
      </c>
    </row>
    <row r="15489" spans="1:7" ht="12.75" customHeight="1" x14ac:dyDescent="0.2">
      <c r="A15489" s="53" t="s">
        <v>896</v>
      </c>
      <c r="B15489" s="53" t="s">
        <v>319</v>
      </c>
      <c r="C15489" s="53" t="s">
        <v>56</v>
      </c>
      <c r="D15489" s="53" t="s">
        <v>50</v>
      </c>
      <c r="E15489" s="53" t="s">
        <v>222</v>
      </c>
      <c r="F15489" s="55">
        <v>11.711398100483594</v>
      </c>
      <c r="G15489" s="53" t="s">
        <v>50</v>
      </c>
    </row>
    <row r="15490" spans="1:7" ht="12.75" customHeight="1" x14ac:dyDescent="0.2">
      <c r="A15490" s="53" t="s">
        <v>896</v>
      </c>
      <c r="B15490" s="53" t="s">
        <v>319</v>
      </c>
      <c r="C15490" s="53" t="s">
        <v>61</v>
      </c>
      <c r="D15490" s="53" t="s">
        <v>50</v>
      </c>
      <c r="E15490" s="53" t="s">
        <v>222</v>
      </c>
      <c r="F15490" s="55">
        <v>2.4562593448241816E-2</v>
      </c>
      <c r="G15490" s="53" t="s">
        <v>50</v>
      </c>
    </row>
    <row r="15491" spans="1:7" ht="12.75" customHeight="1" x14ac:dyDescent="0.2">
      <c r="A15491" s="53" t="s">
        <v>896</v>
      </c>
      <c r="B15491" s="53" t="s">
        <v>319</v>
      </c>
      <c r="C15491" s="53" t="s">
        <v>63</v>
      </c>
      <c r="D15491" s="53" t="s">
        <v>50</v>
      </c>
      <c r="E15491" s="53" t="s">
        <v>222</v>
      </c>
      <c r="F15491" s="55">
        <v>327.98461019144315</v>
      </c>
      <c r="G15491" s="53" t="s">
        <v>50</v>
      </c>
    </row>
    <row r="15492" spans="1:7" ht="12.75" customHeight="1" x14ac:dyDescent="0.2">
      <c r="A15492" s="53" t="s">
        <v>896</v>
      </c>
      <c r="B15492" s="53" t="s">
        <v>319</v>
      </c>
      <c r="C15492" s="53" t="s">
        <v>63</v>
      </c>
      <c r="D15492" s="53" t="s">
        <v>50</v>
      </c>
      <c r="E15492" s="53" t="s">
        <v>223</v>
      </c>
      <c r="F15492" s="55">
        <v>22.660957683819465</v>
      </c>
      <c r="G15492" s="53" t="s">
        <v>50</v>
      </c>
    </row>
    <row r="15493" spans="1:7" ht="12.75" customHeight="1" x14ac:dyDescent="0.2">
      <c r="A15493" s="53" t="s">
        <v>896</v>
      </c>
      <c r="B15493" s="53" t="s">
        <v>319</v>
      </c>
      <c r="C15493" s="53" t="s">
        <v>67</v>
      </c>
      <c r="D15493" s="53" t="s">
        <v>50</v>
      </c>
      <c r="E15493" s="53" t="s">
        <v>223</v>
      </c>
      <c r="F15493" s="55">
        <v>0.1793730498667705</v>
      </c>
      <c r="G15493" s="53" t="s">
        <v>50</v>
      </c>
    </row>
    <row r="15494" spans="1:7" ht="12.75" customHeight="1" x14ac:dyDescent="0.2">
      <c r="A15494" s="53" t="s">
        <v>896</v>
      </c>
      <c r="B15494" s="53" t="s">
        <v>319</v>
      </c>
      <c r="C15494" s="53" t="s">
        <v>83</v>
      </c>
      <c r="D15494" s="53" t="s">
        <v>82</v>
      </c>
      <c r="E15494" s="53" t="s">
        <v>223</v>
      </c>
      <c r="F15494" s="55">
        <v>0.58439497777878469</v>
      </c>
      <c r="G15494" s="53" t="s">
        <v>50</v>
      </c>
    </row>
    <row r="15495" spans="1:7" ht="12.75" customHeight="1" x14ac:dyDescent="0.2">
      <c r="A15495" s="53" t="s">
        <v>896</v>
      </c>
      <c r="B15495" s="53" t="s">
        <v>319</v>
      </c>
      <c r="C15495" s="53" t="s">
        <v>56</v>
      </c>
      <c r="D15495" s="53" t="s">
        <v>50</v>
      </c>
      <c r="E15495" s="53" t="s">
        <v>224</v>
      </c>
      <c r="F15495" s="55">
        <v>3.4345470764466151</v>
      </c>
      <c r="G15495" s="53" t="s">
        <v>50</v>
      </c>
    </row>
    <row r="15496" spans="1:7" ht="12.75" customHeight="1" x14ac:dyDescent="0.2">
      <c r="A15496" s="53" t="s">
        <v>896</v>
      </c>
      <c r="B15496" s="53" t="s">
        <v>319</v>
      </c>
      <c r="C15496" s="53" t="s">
        <v>63</v>
      </c>
      <c r="D15496" s="53" t="s">
        <v>50</v>
      </c>
      <c r="E15496" s="53" t="s">
        <v>224</v>
      </c>
      <c r="F15496" s="55">
        <v>0.45021532794651709</v>
      </c>
      <c r="G15496" s="53" t="s">
        <v>50</v>
      </c>
    </row>
    <row r="15497" spans="1:7" ht="12.75" customHeight="1" x14ac:dyDescent="0.2">
      <c r="A15497" s="53" t="s">
        <v>896</v>
      </c>
      <c r="B15497" s="53" t="s">
        <v>319</v>
      </c>
      <c r="C15497" s="53" t="s">
        <v>64</v>
      </c>
      <c r="D15497" s="53" t="s">
        <v>50</v>
      </c>
      <c r="E15497" s="53" t="s">
        <v>224</v>
      </c>
      <c r="F15497" s="55">
        <v>53.475558206956769</v>
      </c>
      <c r="G15497" s="53" t="s">
        <v>50</v>
      </c>
    </row>
    <row r="15498" spans="1:7" ht="12.75" customHeight="1" x14ac:dyDescent="0.2">
      <c r="A15498" s="53" t="s">
        <v>896</v>
      </c>
      <c r="B15498" s="53" t="s">
        <v>319</v>
      </c>
      <c r="C15498" s="53" t="s">
        <v>83</v>
      </c>
      <c r="D15498" s="53" t="s">
        <v>82</v>
      </c>
      <c r="E15498" s="53" t="s">
        <v>224</v>
      </c>
      <c r="F15498" s="55">
        <v>17.575062416875578</v>
      </c>
      <c r="G15498" s="53" t="s">
        <v>50</v>
      </c>
    </row>
    <row r="15499" spans="1:7" ht="12.75" customHeight="1" x14ac:dyDescent="0.2">
      <c r="A15499" s="53" t="s">
        <v>896</v>
      </c>
      <c r="B15499" s="53" t="s">
        <v>319</v>
      </c>
      <c r="C15499" s="53" t="s">
        <v>84</v>
      </c>
      <c r="D15499" s="53" t="s">
        <v>82</v>
      </c>
      <c r="E15499" s="53" t="s">
        <v>224</v>
      </c>
      <c r="F15499" s="55">
        <v>0.13017792823965099</v>
      </c>
      <c r="G15499" s="53" t="s">
        <v>50</v>
      </c>
    </row>
    <row r="15500" spans="1:7" ht="12.75" customHeight="1" x14ac:dyDescent="0.2">
      <c r="A15500" s="53" t="s">
        <v>896</v>
      </c>
      <c r="B15500" s="53" t="s">
        <v>319</v>
      </c>
      <c r="C15500" s="53" t="s">
        <v>119</v>
      </c>
      <c r="D15500" s="53" t="s">
        <v>120</v>
      </c>
      <c r="E15500" s="53" t="s">
        <v>224</v>
      </c>
      <c r="F15500" s="55">
        <v>0.14479987649958409</v>
      </c>
      <c r="G15500" s="53" t="s">
        <v>50</v>
      </c>
    </row>
    <row r="15501" spans="1:7" ht="12.75" customHeight="1" x14ac:dyDescent="0.2">
      <c r="A15501" s="53" t="s">
        <v>896</v>
      </c>
      <c r="B15501" s="53" t="s">
        <v>319</v>
      </c>
      <c r="C15501" s="53" t="s">
        <v>65</v>
      </c>
      <c r="D15501" s="53" t="s">
        <v>50</v>
      </c>
      <c r="E15501" s="53" t="s">
        <v>225</v>
      </c>
      <c r="F15501" s="55">
        <v>4.5258588029696476</v>
      </c>
      <c r="G15501" s="53" t="s">
        <v>50</v>
      </c>
    </row>
    <row r="15502" spans="1:7" ht="12.75" customHeight="1" x14ac:dyDescent="0.2">
      <c r="A15502" s="53" t="s">
        <v>896</v>
      </c>
      <c r="B15502" s="53" t="s">
        <v>319</v>
      </c>
      <c r="C15502" s="53" t="s">
        <v>69</v>
      </c>
      <c r="D15502" s="53" t="s">
        <v>50</v>
      </c>
      <c r="E15502" s="53" t="s">
        <v>226</v>
      </c>
      <c r="F15502" s="55">
        <v>1.2154808783728242E-2</v>
      </c>
      <c r="G15502" s="53" t="s">
        <v>50</v>
      </c>
    </row>
    <row r="15503" spans="1:7" ht="12.75" customHeight="1" x14ac:dyDescent="0.2">
      <c r="A15503" s="53" t="s">
        <v>896</v>
      </c>
      <c r="B15503" s="53" t="s">
        <v>319</v>
      </c>
      <c r="C15503" s="53" t="s">
        <v>61</v>
      </c>
      <c r="D15503" s="53" t="s">
        <v>50</v>
      </c>
      <c r="E15503" s="53" t="s">
        <v>227</v>
      </c>
      <c r="F15503" s="55">
        <v>0.3602819887761004</v>
      </c>
      <c r="G15503" s="53" t="s">
        <v>50</v>
      </c>
    </row>
    <row r="15504" spans="1:7" ht="12.75" customHeight="1" x14ac:dyDescent="0.2">
      <c r="A15504" s="53" t="s">
        <v>896</v>
      </c>
      <c r="B15504" s="53" t="s">
        <v>319</v>
      </c>
      <c r="C15504" s="53" t="s">
        <v>63</v>
      </c>
      <c r="D15504" s="53" t="s">
        <v>50</v>
      </c>
      <c r="E15504" s="53" t="s">
        <v>227</v>
      </c>
      <c r="F15504" s="55">
        <v>0.10005806581019173</v>
      </c>
      <c r="G15504" s="53" t="s">
        <v>50</v>
      </c>
    </row>
    <row r="15505" spans="1:7" ht="12.75" customHeight="1" x14ac:dyDescent="0.2">
      <c r="A15505" s="53" t="s">
        <v>896</v>
      </c>
      <c r="B15505" s="53" t="s">
        <v>319</v>
      </c>
      <c r="C15505" s="53" t="s">
        <v>65</v>
      </c>
      <c r="D15505" s="53" t="s">
        <v>50</v>
      </c>
      <c r="E15505" s="53" t="s">
        <v>227</v>
      </c>
      <c r="F15505" s="55">
        <v>76.136155955908478</v>
      </c>
      <c r="G15505" s="53" t="s">
        <v>50</v>
      </c>
    </row>
    <row r="15506" spans="1:7" ht="12.75" customHeight="1" x14ac:dyDescent="0.2">
      <c r="A15506" s="53" t="s">
        <v>896</v>
      </c>
      <c r="B15506" s="53" t="s">
        <v>319</v>
      </c>
      <c r="C15506" s="53" t="s">
        <v>67</v>
      </c>
      <c r="D15506" s="53" t="s">
        <v>50</v>
      </c>
      <c r="E15506" s="53" t="s">
        <v>227</v>
      </c>
      <c r="F15506" s="55">
        <v>25.544881703296468</v>
      </c>
      <c r="G15506" s="53" t="s">
        <v>50</v>
      </c>
    </row>
    <row r="15507" spans="1:7" ht="12.75" customHeight="1" x14ac:dyDescent="0.2">
      <c r="A15507" s="53" t="s">
        <v>896</v>
      </c>
      <c r="B15507" s="53" t="s">
        <v>319</v>
      </c>
      <c r="C15507" s="53" t="s">
        <v>69</v>
      </c>
      <c r="D15507" s="53" t="s">
        <v>50</v>
      </c>
      <c r="E15507" s="53" t="s">
        <v>227</v>
      </c>
      <c r="F15507" s="55">
        <v>0.10281525106462129</v>
      </c>
      <c r="G15507" s="53" t="s">
        <v>50</v>
      </c>
    </row>
    <row r="15508" spans="1:7" ht="12.75" customHeight="1" x14ac:dyDescent="0.2">
      <c r="A15508" s="53" t="s">
        <v>896</v>
      </c>
      <c r="B15508" s="53" t="s">
        <v>319</v>
      </c>
      <c r="C15508" s="53" t="s">
        <v>70</v>
      </c>
      <c r="D15508" s="53" t="s">
        <v>50</v>
      </c>
      <c r="E15508" s="53" t="s">
        <v>227</v>
      </c>
      <c r="F15508" s="55">
        <v>1.6207643890499192E-4</v>
      </c>
      <c r="G15508" s="53" t="s">
        <v>50</v>
      </c>
    </row>
    <row r="15509" spans="1:7" ht="12.75" customHeight="1" x14ac:dyDescent="0.2">
      <c r="A15509" s="53" t="s">
        <v>896</v>
      </c>
      <c r="B15509" s="53" t="s">
        <v>319</v>
      </c>
      <c r="C15509" s="53" t="s">
        <v>83</v>
      </c>
      <c r="D15509" s="53" t="s">
        <v>82</v>
      </c>
      <c r="E15509" s="53" t="s">
        <v>227</v>
      </c>
      <c r="F15509" s="55">
        <v>1.3158758055001761E-2</v>
      </c>
      <c r="G15509" s="53" t="s">
        <v>50</v>
      </c>
    </row>
    <row r="15510" spans="1:7" ht="12.75" customHeight="1" x14ac:dyDescent="0.2">
      <c r="A15510" s="53" t="s">
        <v>896</v>
      </c>
      <c r="B15510" s="53" t="s">
        <v>319</v>
      </c>
      <c r="C15510" s="53" t="s">
        <v>66</v>
      </c>
      <c r="D15510" s="53" t="s">
        <v>50</v>
      </c>
      <c r="E15510" s="53" t="s">
        <v>228</v>
      </c>
      <c r="F15510" s="55">
        <v>639.44437662219229</v>
      </c>
      <c r="G15510" s="53" t="s">
        <v>50</v>
      </c>
    </row>
    <row r="15511" spans="1:7" ht="12.75" customHeight="1" x14ac:dyDescent="0.2">
      <c r="A15511" s="53" t="s">
        <v>896</v>
      </c>
      <c r="B15511" s="53" t="s">
        <v>319</v>
      </c>
      <c r="C15511" s="53" t="s">
        <v>67</v>
      </c>
      <c r="D15511" s="53" t="s">
        <v>50</v>
      </c>
      <c r="E15511" s="53" t="s">
        <v>228</v>
      </c>
      <c r="F15511" s="55">
        <v>0.32916088731307536</v>
      </c>
      <c r="G15511" s="53" t="s">
        <v>50</v>
      </c>
    </row>
    <row r="15512" spans="1:7" ht="12.75" customHeight="1" x14ac:dyDescent="0.2">
      <c r="A15512" s="53" t="s">
        <v>896</v>
      </c>
      <c r="B15512" s="53" t="s">
        <v>319</v>
      </c>
      <c r="C15512" s="53" t="s">
        <v>60</v>
      </c>
      <c r="D15512" s="53" t="s">
        <v>50</v>
      </c>
      <c r="E15512" s="53" t="s">
        <v>229</v>
      </c>
      <c r="F15512" s="55">
        <v>0.31218842222803478</v>
      </c>
      <c r="G15512" s="53" t="s">
        <v>50</v>
      </c>
    </row>
    <row r="15513" spans="1:7" ht="12.75" customHeight="1" x14ac:dyDescent="0.2">
      <c r="A15513" s="53" t="s">
        <v>896</v>
      </c>
      <c r="B15513" s="53" t="s">
        <v>319</v>
      </c>
      <c r="C15513" s="53" t="s">
        <v>63</v>
      </c>
      <c r="D15513" s="53" t="s">
        <v>50</v>
      </c>
      <c r="E15513" s="53" t="s">
        <v>229</v>
      </c>
      <c r="F15513" s="55">
        <v>3.6401952406886831E-2</v>
      </c>
      <c r="G15513" s="53" t="s">
        <v>50</v>
      </c>
    </row>
    <row r="15514" spans="1:7" ht="12.75" customHeight="1" x14ac:dyDescent="0.2">
      <c r="A15514" s="53" t="s">
        <v>896</v>
      </c>
      <c r="B15514" s="53" t="s">
        <v>319</v>
      </c>
      <c r="C15514" s="53" t="s">
        <v>67</v>
      </c>
      <c r="D15514" s="53" t="s">
        <v>50</v>
      </c>
      <c r="E15514" s="53" t="s">
        <v>229</v>
      </c>
      <c r="F15514" s="55">
        <v>27.241297908198352</v>
      </c>
      <c r="G15514" s="53" t="s">
        <v>50</v>
      </c>
    </row>
    <row r="15515" spans="1:7" ht="12.75" customHeight="1" x14ac:dyDescent="0.2">
      <c r="A15515" s="53" t="s">
        <v>896</v>
      </c>
      <c r="B15515" s="53" t="s">
        <v>319</v>
      </c>
      <c r="C15515" s="53" t="s">
        <v>69</v>
      </c>
      <c r="D15515" s="53" t="s">
        <v>50</v>
      </c>
      <c r="E15515" s="53" t="s">
        <v>229</v>
      </c>
      <c r="F15515" s="55">
        <v>7.5901405783080717E-2</v>
      </c>
      <c r="G15515" s="53" t="s">
        <v>50</v>
      </c>
    </row>
    <row r="15516" spans="1:7" ht="12.75" customHeight="1" x14ac:dyDescent="0.2">
      <c r="A15516" s="53" t="s">
        <v>896</v>
      </c>
      <c r="B15516" s="53" t="s">
        <v>319</v>
      </c>
      <c r="C15516" s="53" t="s">
        <v>67</v>
      </c>
      <c r="D15516" s="53" t="s">
        <v>50</v>
      </c>
      <c r="E15516" s="53" t="s">
        <v>230</v>
      </c>
      <c r="F15516" s="55">
        <v>1.3041562811192713</v>
      </c>
      <c r="G15516" s="53" t="s">
        <v>50</v>
      </c>
    </row>
    <row r="15517" spans="1:7" ht="12.75" customHeight="1" x14ac:dyDescent="0.2">
      <c r="A15517" s="53" t="s">
        <v>896</v>
      </c>
      <c r="B15517" s="53" t="s">
        <v>319</v>
      </c>
      <c r="C15517" s="53" t="s">
        <v>67</v>
      </c>
      <c r="D15517" s="53" t="s">
        <v>50</v>
      </c>
      <c r="E15517" s="53" t="s">
        <v>231</v>
      </c>
      <c r="F15517" s="55">
        <v>32.366997882420897</v>
      </c>
      <c r="G15517" s="53" t="s">
        <v>50</v>
      </c>
    </row>
    <row r="15518" spans="1:7" ht="12.75" customHeight="1" x14ac:dyDescent="0.2">
      <c r="A15518" s="53" t="s">
        <v>896</v>
      </c>
      <c r="B15518" s="53" t="s">
        <v>319</v>
      </c>
      <c r="C15518" s="53" t="s">
        <v>83</v>
      </c>
      <c r="D15518" s="53" t="s">
        <v>82</v>
      </c>
      <c r="E15518" s="53" t="s">
        <v>231</v>
      </c>
      <c r="F15518" s="55">
        <v>2.0943395851034152</v>
      </c>
      <c r="G15518" s="53" t="s">
        <v>50</v>
      </c>
    </row>
    <row r="15519" spans="1:7" ht="12.75" customHeight="1" x14ac:dyDescent="0.2">
      <c r="A15519" s="53" t="s">
        <v>896</v>
      </c>
      <c r="B15519" s="53" t="s">
        <v>319</v>
      </c>
      <c r="C15519" s="53" t="s">
        <v>84</v>
      </c>
      <c r="D15519" s="53" t="s">
        <v>82</v>
      </c>
      <c r="E15519" s="53" t="s">
        <v>231</v>
      </c>
      <c r="F15519" s="55">
        <v>0.59647508191080656</v>
      </c>
      <c r="G15519" s="53" t="s">
        <v>50</v>
      </c>
    </row>
    <row r="15520" spans="1:7" ht="12.75" customHeight="1" x14ac:dyDescent="0.2">
      <c r="A15520" s="53" t="s">
        <v>896</v>
      </c>
      <c r="B15520" s="53" t="s">
        <v>319</v>
      </c>
      <c r="C15520" s="53" t="s">
        <v>67</v>
      </c>
      <c r="D15520" s="53" t="s">
        <v>50</v>
      </c>
      <c r="E15520" s="53" t="s">
        <v>232</v>
      </c>
      <c r="F15520" s="55">
        <v>734.19056191677998</v>
      </c>
      <c r="G15520" s="53" t="s">
        <v>50</v>
      </c>
    </row>
    <row r="15521" spans="1:7" ht="12.75" customHeight="1" x14ac:dyDescent="0.2">
      <c r="A15521" s="53" t="s">
        <v>896</v>
      </c>
      <c r="B15521" s="53" t="s">
        <v>319</v>
      </c>
      <c r="C15521" s="53" t="s">
        <v>67</v>
      </c>
      <c r="D15521" s="53" t="s">
        <v>50</v>
      </c>
      <c r="E15521" s="53" t="s">
        <v>233</v>
      </c>
      <c r="F15521" s="55">
        <v>23.078548785050302</v>
      </c>
      <c r="G15521" s="53" t="s">
        <v>50</v>
      </c>
    </row>
    <row r="15522" spans="1:7" ht="12.75" customHeight="1" x14ac:dyDescent="0.2">
      <c r="A15522" s="53" t="s">
        <v>896</v>
      </c>
      <c r="B15522" s="53" t="s">
        <v>319</v>
      </c>
      <c r="C15522" s="53" t="s">
        <v>67</v>
      </c>
      <c r="D15522" s="53" t="s">
        <v>50</v>
      </c>
      <c r="E15522" s="53" t="s">
        <v>234</v>
      </c>
      <c r="F15522" s="55">
        <v>106.79952231520882</v>
      </c>
      <c r="G15522" s="53" t="s">
        <v>50</v>
      </c>
    </row>
    <row r="15523" spans="1:7" ht="12.75" customHeight="1" x14ac:dyDescent="0.2">
      <c r="A15523" s="53" t="s">
        <v>896</v>
      </c>
      <c r="B15523" s="53" t="s">
        <v>319</v>
      </c>
      <c r="C15523" s="53" t="s">
        <v>68</v>
      </c>
      <c r="D15523" s="53" t="s">
        <v>50</v>
      </c>
      <c r="E15523" s="53" t="s">
        <v>235</v>
      </c>
      <c r="F15523" s="55">
        <v>0.3682217989132045</v>
      </c>
      <c r="G15523" s="53" t="s">
        <v>50</v>
      </c>
    </row>
    <row r="15524" spans="1:7" ht="12.75" customHeight="1" x14ac:dyDescent="0.2">
      <c r="A15524" s="53" t="s">
        <v>896</v>
      </c>
      <c r="B15524" s="53" t="s">
        <v>319</v>
      </c>
      <c r="C15524" s="53" t="s">
        <v>68</v>
      </c>
      <c r="D15524" s="53" t="s">
        <v>50</v>
      </c>
      <c r="E15524" s="53" t="s">
        <v>236</v>
      </c>
      <c r="F15524" s="55">
        <v>57.84110008577354</v>
      </c>
      <c r="G15524" s="53" t="s">
        <v>50</v>
      </c>
    </row>
    <row r="15525" spans="1:7" ht="12.75" customHeight="1" x14ac:dyDescent="0.2">
      <c r="A15525" s="53" t="s">
        <v>896</v>
      </c>
      <c r="B15525" s="53" t="s">
        <v>319</v>
      </c>
      <c r="C15525" s="53" t="s">
        <v>69</v>
      </c>
      <c r="D15525" s="53" t="s">
        <v>50</v>
      </c>
      <c r="E15525" s="53" t="s">
        <v>236</v>
      </c>
      <c r="F15525" s="55">
        <v>2.1063764157479228</v>
      </c>
      <c r="G15525" s="53" t="s">
        <v>50</v>
      </c>
    </row>
    <row r="15526" spans="1:7" ht="12.75" customHeight="1" x14ac:dyDescent="0.2">
      <c r="A15526" s="53" t="s">
        <v>896</v>
      </c>
      <c r="B15526" s="53" t="s">
        <v>319</v>
      </c>
      <c r="C15526" s="53" t="s">
        <v>70</v>
      </c>
      <c r="D15526" s="53" t="s">
        <v>50</v>
      </c>
      <c r="E15526" s="53" t="s">
        <v>236</v>
      </c>
      <c r="F15526" s="55">
        <v>4.6962192991763596E-3</v>
      </c>
      <c r="G15526" s="53" t="s">
        <v>50</v>
      </c>
    </row>
    <row r="15527" spans="1:7" ht="12.75" customHeight="1" x14ac:dyDescent="0.2">
      <c r="A15527" s="53" t="s">
        <v>896</v>
      </c>
      <c r="B15527" s="53" t="s">
        <v>319</v>
      </c>
      <c r="C15527" s="53" t="s">
        <v>60</v>
      </c>
      <c r="D15527" s="53" t="s">
        <v>50</v>
      </c>
      <c r="E15527" s="53" t="s">
        <v>237</v>
      </c>
      <c r="F15527" s="55">
        <v>0.20748617278524065</v>
      </c>
      <c r="G15527" s="53" t="s">
        <v>50</v>
      </c>
    </row>
    <row r="15528" spans="1:7" ht="12.75" customHeight="1" x14ac:dyDescent="0.2">
      <c r="A15528" s="53" t="s">
        <v>896</v>
      </c>
      <c r="B15528" s="53" t="s">
        <v>319</v>
      </c>
      <c r="C15528" s="53" t="s">
        <v>65</v>
      </c>
      <c r="D15528" s="53" t="s">
        <v>50</v>
      </c>
      <c r="E15528" s="53" t="s">
        <v>237</v>
      </c>
      <c r="F15528" s="55">
        <v>0.3952748083891669</v>
      </c>
      <c r="G15528" s="53" t="s">
        <v>50</v>
      </c>
    </row>
    <row r="15529" spans="1:7" ht="12.75" customHeight="1" x14ac:dyDescent="0.2">
      <c r="A15529" s="53" t="s">
        <v>896</v>
      </c>
      <c r="B15529" s="53" t="s">
        <v>319</v>
      </c>
      <c r="C15529" s="53" t="s">
        <v>68</v>
      </c>
      <c r="D15529" s="53" t="s">
        <v>50</v>
      </c>
      <c r="E15529" s="53" t="s">
        <v>237</v>
      </c>
      <c r="F15529" s="55">
        <v>0.16300765884815152</v>
      </c>
      <c r="G15529" s="53" t="s">
        <v>50</v>
      </c>
    </row>
    <row r="15530" spans="1:7" ht="12.75" customHeight="1" x14ac:dyDescent="0.2">
      <c r="A15530" s="53" t="s">
        <v>896</v>
      </c>
      <c r="B15530" s="53" t="s">
        <v>319</v>
      </c>
      <c r="C15530" s="53" t="s">
        <v>69</v>
      </c>
      <c r="D15530" s="53" t="s">
        <v>50</v>
      </c>
      <c r="E15530" s="53" t="s">
        <v>237</v>
      </c>
      <c r="F15530" s="55">
        <v>155.92939068885204</v>
      </c>
      <c r="G15530" s="53" t="s">
        <v>50</v>
      </c>
    </row>
    <row r="15531" spans="1:7" ht="12.75" customHeight="1" x14ac:dyDescent="0.2">
      <c r="A15531" s="53" t="s">
        <v>896</v>
      </c>
      <c r="B15531" s="53" t="s">
        <v>319</v>
      </c>
      <c r="C15531" s="53" t="s">
        <v>70</v>
      </c>
      <c r="D15531" s="53" t="s">
        <v>50</v>
      </c>
      <c r="E15531" s="53" t="s">
        <v>237</v>
      </c>
      <c r="F15531" s="55">
        <v>1.2524600495929754</v>
      </c>
      <c r="G15531" s="53" t="s">
        <v>50</v>
      </c>
    </row>
    <row r="15532" spans="1:7" ht="12.75" customHeight="1" x14ac:dyDescent="0.2">
      <c r="A15532" s="53" t="s">
        <v>896</v>
      </c>
      <c r="B15532" s="53" t="s">
        <v>319</v>
      </c>
      <c r="C15532" s="53" t="s">
        <v>49</v>
      </c>
      <c r="D15532" s="53" t="s">
        <v>50</v>
      </c>
      <c r="E15532" s="53" t="s">
        <v>238</v>
      </c>
      <c r="F15532" s="55">
        <v>2.3973355382177834E-4</v>
      </c>
      <c r="G15532" s="53" t="s">
        <v>50</v>
      </c>
    </row>
    <row r="15533" spans="1:7" ht="12.75" customHeight="1" x14ac:dyDescent="0.2">
      <c r="A15533" s="53" t="s">
        <v>896</v>
      </c>
      <c r="B15533" s="53" t="s">
        <v>319</v>
      </c>
      <c r="C15533" s="53" t="s">
        <v>68</v>
      </c>
      <c r="D15533" s="53" t="s">
        <v>50</v>
      </c>
      <c r="E15533" s="53" t="s">
        <v>238</v>
      </c>
      <c r="F15533" s="55">
        <v>7.9775283023264194</v>
      </c>
      <c r="G15533" s="53" t="s">
        <v>50</v>
      </c>
    </row>
    <row r="15534" spans="1:7" ht="12.75" customHeight="1" x14ac:dyDescent="0.2">
      <c r="A15534" s="53" t="s">
        <v>896</v>
      </c>
      <c r="B15534" s="53" t="s">
        <v>319</v>
      </c>
      <c r="C15534" s="53" t="s">
        <v>69</v>
      </c>
      <c r="D15534" s="53" t="s">
        <v>50</v>
      </c>
      <c r="E15534" s="53" t="s">
        <v>238</v>
      </c>
      <c r="F15534" s="55">
        <v>53.826428084494331</v>
      </c>
      <c r="G15534" s="53" t="s">
        <v>50</v>
      </c>
    </row>
    <row r="15535" spans="1:7" ht="12.75" customHeight="1" x14ac:dyDescent="0.2">
      <c r="A15535" s="53" t="s">
        <v>896</v>
      </c>
      <c r="B15535" s="53" t="s">
        <v>319</v>
      </c>
      <c r="C15535" s="53" t="s">
        <v>70</v>
      </c>
      <c r="D15535" s="53" t="s">
        <v>50</v>
      </c>
      <c r="E15535" s="53" t="s">
        <v>238</v>
      </c>
      <c r="F15535" s="55">
        <v>1.263060311263785</v>
      </c>
      <c r="G15535" s="53" t="s">
        <v>50</v>
      </c>
    </row>
    <row r="15536" spans="1:7" ht="12.75" customHeight="1" x14ac:dyDescent="0.2">
      <c r="A15536" s="53" t="s">
        <v>896</v>
      </c>
      <c r="B15536" s="53" t="s">
        <v>319</v>
      </c>
      <c r="C15536" s="53" t="s">
        <v>70</v>
      </c>
      <c r="D15536" s="53" t="s">
        <v>50</v>
      </c>
      <c r="E15536" s="53" t="s">
        <v>239</v>
      </c>
      <c r="F15536" s="55">
        <v>1.9179439109731842</v>
      </c>
      <c r="G15536" s="53" t="s">
        <v>50</v>
      </c>
    </row>
    <row r="15537" spans="1:7" ht="12.75" customHeight="1" x14ac:dyDescent="0.2">
      <c r="A15537" s="53" t="s">
        <v>896</v>
      </c>
      <c r="B15537" s="53" t="s">
        <v>319</v>
      </c>
      <c r="C15537" s="53" t="s">
        <v>71</v>
      </c>
      <c r="D15537" s="53" t="s">
        <v>50</v>
      </c>
      <c r="E15537" s="53" t="s">
        <v>239</v>
      </c>
      <c r="F15537" s="55">
        <v>6.6640943024029262</v>
      </c>
      <c r="G15537" s="53" t="s">
        <v>50</v>
      </c>
    </row>
    <row r="15538" spans="1:7" ht="12.75" customHeight="1" x14ac:dyDescent="0.2">
      <c r="A15538" s="53" t="s">
        <v>896</v>
      </c>
      <c r="B15538" s="53" t="s">
        <v>319</v>
      </c>
      <c r="C15538" s="53" t="s">
        <v>84</v>
      </c>
      <c r="D15538" s="53" t="s">
        <v>82</v>
      </c>
      <c r="E15538" s="53" t="s">
        <v>239</v>
      </c>
      <c r="F15538" s="55">
        <v>0.94735602963804733</v>
      </c>
      <c r="G15538" s="53" t="s">
        <v>50</v>
      </c>
    </row>
    <row r="15539" spans="1:7" ht="12.75" customHeight="1" x14ac:dyDescent="0.2">
      <c r="A15539" s="53" t="s">
        <v>896</v>
      </c>
      <c r="B15539" s="53" t="s">
        <v>319</v>
      </c>
      <c r="C15539" s="53" t="s">
        <v>70</v>
      </c>
      <c r="D15539" s="53" t="s">
        <v>50</v>
      </c>
      <c r="E15539" s="53" t="s">
        <v>240</v>
      </c>
      <c r="F15539" s="55">
        <v>6.9761622031562931</v>
      </c>
      <c r="G15539" s="53" t="s">
        <v>50</v>
      </c>
    </row>
    <row r="15540" spans="1:7" ht="12.75" customHeight="1" x14ac:dyDescent="0.2">
      <c r="A15540" s="53" t="s">
        <v>896</v>
      </c>
      <c r="B15540" s="53" t="s">
        <v>319</v>
      </c>
      <c r="C15540" s="53" t="s">
        <v>63</v>
      </c>
      <c r="D15540" s="53" t="s">
        <v>50</v>
      </c>
      <c r="E15540" s="53" t="s">
        <v>241</v>
      </c>
      <c r="F15540" s="55">
        <v>8.6001582663489076E-2</v>
      </c>
      <c r="G15540" s="53" t="s">
        <v>50</v>
      </c>
    </row>
    <row r="15541" spans="1:7" ht="12.75" customHeight="1" x14ac:dyDescent="0.2">
      <c r="A15541" s="53" t="s">
        <v>896</v>
      </c>
      <c r="B15541" s="53" t="s">
        <v>319</v>
      </c>
      <c r="C15541" s="53" t="s">
        <v>70</v>
      </c>
      <c r="D15541" s="53" t="s">
        <v>50</v>
      </c>
      <c r="E15541" s="53" t="s">
        <v>242</v>
      </c>
      <c r="F15541" s="55">
        <v>0.26923012678363306</v>
      </c>
      <c r="G15541" s="53" t="s">
        <v>50</v>
      </c>
    </row>
    <row r="15542" spans="1:7" ht="12.75" customHeight="1" x14ac:dyDescent="0.2">
      <c r="A15542" s="53" t="s">
        <v>896</v>
      </c>
      <c r="B15542" s="53" t="s">
        <v>319</v>
      </c>
      <c r="C15542" s="53" t="s">
        <v>115</v>
      </c>
      <c r="D15542" s="53" t="s">
        <v>116</v>
      </c>
      <c r="E15542" s="53" t="s">
        <v>242</v>
      </c>
      <c r="F15542" s="55">
        <v>0.21825955249717174</v>
      </c>
      <c r="G15542" s="53" t="s">
        <v>50</v>
      </c>
    </row>
    <row r="15543" spans="1:7" ht="12.75" customHeight="1" x14ac:dyDescent="0.2">
      <c r="A15543" s="53" t="s">
        <v>896</v>
      </c>
      <c r="B15543" s="53" t="s">
        <v>319</v>
      </c>
      <c r="C15543" s="53" t="s">
        <v>63</v>
      </c>
      <c r="D15543" s="53" t="s">
        <v>50</v>
      </c>
      <c r="E15543" s="53" t="s">
        <v>243</v>
      </c>
      <c r="F15543" s="55">
        <v>2.2657041541322264E-2</v>
      </c>
      <c r="G15543" s="53" t="s">
        <v>50</v>
      </c>
    </row>
    <row r="15544" spans="1:7" ht="12.75" customHeight="1" x14ac:dyDescent="0.2">
      <c r="A15544" s="53" t="s">
        <v>896</v>
      </c>
      <c r="B15544" s="53" t="s">
        <v>319</v>
      </c>
      <c r="C15544" s="53" t="s">
        <v>70</v>
      </c>
      <c r="D15544" s="53" t="s">
        <v>50</v>
      </c>
      <c r="E15544" s="53" t="s">
        <v>243</v>
      </c>
      <c r="F15544" s="55">
        <v>8.847381213379288</v>
      </c>
      <c r="G15544" s="53" t="s">
        <v>50</v>
      </c>
    </row>
    <row r="15545" spans="1:7" ht="12.75" customHeight="1" x14ac:dyDescent="0.2">
      <c r="A15545" s="53" t="s">
        <v>896</v>
      </c>
      <c r="B15545" s="53" t="s">
        <v>319</v>
      </c>
      <c r="C15545" s="53" t="s">
        <v>70</v>
      </c>
      <c r="D15545" s="53" t="s">
        <v>50</v>
      </c>
      <c r="E15545" s="53" t="s">
        <v>244</v>
      </c>
      <c r="F15545" s="55">
        <v>4.1494352843807683</v>
      </c>
      <c r="G15545" s="53" t="s">
        <v>50</v>
      </c>
    </row>
    <row r="15546" spans="1:7" ht="12.75" customHeight="1" x14ac:dyDescent="0.2">
      <c r="A15546" s="53" t="s">
        <v>896</v>
      </c>
      <c r="B15546" s="53" t="s">
        <v>319</v>
      </c>
      <c r="C15546" s="53" t="s">
        <v>98</v>
      </c>
      <c r="D15546" s="53" t="s">
        <v>97</v>
      </c>
      <c r="E15546" s="53" t="s">
        <v>244</v>
      </c>
      <c r="F15546" s="55">
        <v>1.3890237912135761E-2</v>
      </c>
      <c r="G15546" s="53" t="s">
        <v>50</v>
      </c>
    </row>
    <row r="15547" spans="1:7" ht="12.75" customHeight="1" x14ac:dyDescent="0.2">
      <c r="A15547" s="53" t="s">
        <v>896</v>
      </c>
      <c r="B15547" s="53" t="s">
        <v>319</v>
      </c>
      <c r="C15547" s="53" t="s">
        <v>70</v>
      </c>
      <c r="D15547" s="53" t="s">
        <v>50</v>
      </c>
      <c r="E15547" s="53" t="s">
        <v>245</v>
      </c>
      <c r="F15547" s="55">
        <v>21.176388131775454</v>
      </c>
      <c r="G15547" s="53" t="s">
        <v>50</v>
      </c>
    </row>
    <row r="15548" spans="1:7" ht="12.75" customHeight="1" x14ac:dyDescent="0.2">
      <c r="A15548" s="53" t="s">
        <v>896</v>
      </c>
      <c r="B15548" s="53" t="s">
        <v>319</v>
      </c>
      <c r="C15548" s="53" t="s">
        <v>74</v>
      </c>
      <c r="D15548" s="53" t="s">
        <v>75</v>
      </c>
      <c r="E15548" s="53" t="s">
        <v>245</v>
      </c>
      <c r="F15548" s="55">
        <v>0.113</v>
      </c>
      <c r="G15548" s="53" t="s">
        <v>50</v>
      </c>
    </row>
    <row r="15549" spans="1:7" ht="12.75" customHeight="1" x14ac:dyDescent="0.2">
      <c r="A15549" s="53" t="s">
        <v>896</v>
      </c>
      <c r="B15549" s="53" t="s">
        <v>319</v>
      </c>
      <c r="C15549" s="53" t="s">
        <v>84</v>
      </c>
      <c r="D15549" s="53" t="s">
        <v>82</v>
      </c>
      <c r="E15549" s="53" t="s">
        <v>245</v>
      </c>
      <c r="F15549" s="55">
        <v>1.2710776448672139E-2</v>
      </c>
      <c r="G15549" s="53" t="s">
        <v>50</v>
      </c>
    </row>
    <row r="15550" spans="1:7" ht="12.75" customHeight="1" x14ac:dyDescent="0.2">
      <c r="A15550" s="53" t="s">
        <v>896</v>
      </c>
      <c r="B15550" s="53" t="s">
        <v>319</v>
      </c>
      <c r="C15550" s="53" t="s">
        <v>63</v>
      </c>
      <c r="D15550" s="53" t="s">
        <v>50</v>
      </c>
      <c r="E15550" s="53" t="s">
        <v>246</v>
      </c>
      <c r="F15550" s="55">
        <v>0.1836752598372984</v>
      </c>
      <c r="G15550" s="53" t="s">
        <v>50</v>
      </c>
    </row>
    <row r="15551" spans="1:7" ht="12.75" customHeight="1" x14ac:dyDescent="0.2">
      <c r="A15551" s="53" t="s">
        <v>896</v>
      </c>
      <c r="B15551" s="53" t="s">
        <v>319</v>
      </c>
      <c r="C15551" s="53" t="s">
        <v>67</v>
      </c>
      <c r="D15551" s="53" t="s">
        <v>50</v>
      </c>
      <c r="E15551" s="53" t="s">
        <v>246</v>
      </c>
      <c r="F15551" s="55">
        <v>3.1728953027892789E-2</v>
      </c>
      <c r="G15551" s="53" t="s">
        <v>50</v>
      </c>
    </row>
    <row r="15552" spans="1:7" ht="12.75" customHeight="1" x14ac:dyDescent="0.2">
      <c r="A15552" s="53" t="s">
        <v>896</v>
      </c>
      <c r="B15552" s="53" t="s">
        <v>319</v>
      </c>
      <c r="C15552" s="53" t="s">
        <v>69</v>
      </c>
      <c r="D15552" s="53" t="s">
        <v>50</v>
      </c>
      <c r="E15552" s="53" t="s">
        <v>246</v>
      </c>
      <c r="F15552" s="55">
        <v>0.51739189452040246</v>
      </c>
      <c r="G15552" s="53" t="s">
        <v>50</v>
      </c>
    </row>
    <row r="15553" spans="1:7" ht="12.75" customHeight="1" x14ac:dyDescent="0.2">
      <c r="A15553" s="53" t="s">
        <v>896</v>
      </c>
      <c r="B15553" s="53" t="s">
        <v>319</v>
      </c>
      <c r="C15553" s="53" t="s">
        <v>70</v>
      </c>
      <c r="D15553" s="53" t="s">
        <v>50</v>
      </c>
      <c r="E15553" s="53" t="s">
        <v>246</v>
      </c>
      <c r="F15553" s="55">
        <v>8.5554238241388774</v>
      </c>
      <c r="G15553" s="53" t="s">
        <v>50</v>
      </c>
    </row>
    <row r="15554" spans="1:7" ht="12.75" customHeight="1" x14ac:dyDescent="0.2">
      <c r="A15554" s="53" t="s">
        <v>896</v>
      </c>
      <c r="B15554" s="53" t="s">
        <v>319</v>
      </c>
      <c r="C15554" s="53" t="s">
        <v>91</v>
      </c>
      <c r="D15554" s="53" t="s">
        <v>87</v>
      </c>
      <c r="E15554" s="53" t="s">
        <v>246</v>
      </c>
      <c r="F15554" s="55">
        <v>1.5977000000000001</v>
      </c>
      <c r="G15554" s="53" t="s">
        <v>50</v>
      </c>
    </row>
    <row r="15555" spans="1:7" ht="12.75" customHeight="1" x14ac:dyDescent="0.2">
      <c r="A15555" s="53" t="s">
        <v>896</v>
      </c>
      <c r="B15555" s="53" t="s">
        <v>319</v>
      </c>
      <c r="C15555" s="53" t="s">
        <v>60</v>
      </c>
      <c r="D15555" s="53" t="s">
        <v>50</v>
      </c>
      <c r="E15555" s="53" t="s">
        <v>247</v>
      </c>
      <c r="F15555" s="55">
        <v>3.0792602954223026E-2</v>
      </c>
      <c r="G15555" s="53" t="s">
        <v>50</v>
      </c>
    </row>
    <row r="15556" spans="1:7" ht="12.75" customHeight="1" x14ac:dyDescent="0.2">
      <c r="A15556" s="53" t="s">
        <v>896</v>
      </c>
      <c r="B15556" s="53" t="s">
        <v>319</v>
      </c>
      <c r="C15556" s="53" t="s">
        <v>63</v>
      </c>
      <c r="D15556" s="53" t="s">
        <v>50</v>
      </c>
      <c r="E15556" s="53" t="s">
        <v>247</v>
      </c>
      <c r="F15556" s="55">
        <v>1.549925466038323E-2</v>
      </c>
      <c r="G15556" s="53" t="s">
        <v>50</v>
      </c>
    </row>
    <row r="15557" spans="1:7" ht="12.75" customHeight="1" x14ac:dyDescent="0.2">
      <c r="A15557" s="53" t="s">
        <v>896</v>
      </c>
      <c r="B15557" s="53" t="s">
        <v>319</v>
      </c>
      <c r="C15557" s="53" t="s">
        <v>70</v>
      </c>
      <c r="D15557" s="53" t="s">
        <v>50</v>
      </c>
      <c r="E15557" s="53" t="s">
        <v>247</v>
      </c>
      <c r="F15557" s="55">
        <v>227.9057556661275</v>
      </c>
      <c r="G15557" s="53" t="s">
        <v>50</v>
      </c>
    </row>
    <row r="15558" spans="1:7" ht="12.75" customHeight="1" x14ac:dyDescent="0.2">
      <c r="A15558" s="53" t="s">
        <v>896</v>
      </c>
      <c r="B15558" s="53" t="s">
        <v>319</v>
      </c>
      <c r="C15558" s="53" t="s">
        <v>70</v>
      </c>
      <c r="D15558" s="53" t="s">
        <v>50</v>
      </c>
      <c r="E15558" s="53" t="s">
        <v>248</v>
      </c>
      <c r="F15558" s="55">
        <v>2.7108074374724236</v>
      </c>
      <c r="G15558" s="53" t="s">
        <v>50</v>
      </c>
    </row>
    <row r="15559" spans="1:7" ht="12.75" customHeight="1" x14ac:dyDescent="0.2">
      <c r="A15559" s="53" t="s">
        <v>896</v>
      </c>
      <c r="B15559" s="53" t="s">
        <v>319</v>
      </c>
      <c r="C15559" s="53" t="s">
        <v>84</v>
      </c>
      <c r="D15559" s="53" t="s">
        <v>82</v>
      </c>
      <c r="E15559" s="53" t="s">
        <v>248</v>
      </c>
      <c r="F15559" s="55">
        <v>0.19981671035107848</v>
      </c>
      <c r="G15559" s="53" t="s">
        <v>50</v>
      </c>
    </row>
    <row r="15560" spans="1:7" ht="12.75" customHeight="1" x14ac:dyDescent="0.2">
      <c r="A15560" s="53" t="s">
        <v>896</v>
      </c>
      <c r="B15560" s="53" t="s">
        <v>319</v>
      </c>
      <c r="C15560" s="53" t="s">
        <v>70</v>
      </c>
      <c r="D15560" s="53" t="s">
        <v>50</v>
      </c>
      <c r="E15560" s="53" t="s">
        <v>249</v>
      </c>
      <c r="F15560" s="55">
        <v>0.50828819424393312</v>
      </c>
      <c r="G15560" s="53" t="s">
        <v>50</v>
      </c>
    </row>
    <row r="15561" spans="1:7" ht="12.75" customHeight="1" x14ac:dyDescent="0.2">
      <c r="A15561" s="53" t="s">
        <v>896</v>
      </c>
      <c r="B15561" s="53" t="s">
        <v>319</v>
      </c>
      <c r="C15561" s="53" t="s">
        <v>63</v>
      </c>
      <c r="D15561" s="53" t="s">
        <v>50</v>
      </c>
      <c r="E15561" s="53" t="s">
        <v>250</v>
      </c>
      <c r="F15561" s="55">
        <v>1.2456593964445151E-2</v>
      </c>
      <c r="G15561" s="53" t="s">
        <v>50</v>
      </c>
    </row>
    <row r="15562" spans="1:7" ht="12.75" customHeight="1" x14ac:dyDescent="0.2">
      <c r="A15562" s="53" t="s">
        <v>896</v>
      </c>
      <c r="B15562" s="53" t="s">
        <v>319</v>
      </c>
      <c r="C15562" s="53" t="s">
        <v>70</v>
      </c>
      <c r="D15562" s="53" t="s">
        <v>50</v>
      </c>
      <c r="E15562" s="53" t="s">
        <v>250</v>
      </c>
      <c r="F15562" s="55">
        <v>0.21564209587556266</v>
      </c>
      <c r="G15562" s="53" t="s">
        <v>50</v>
      </c>
    </row>
    <row r="15563" spans="1:7" ht="12.75" customHeight="1" x14ac:dyDescent="0.2">
      <c r="A15563" s="53" t="s">
        <v>896</v>
      </c>
      <c r="B15563" s="53" t="s">
        <v>319</v>
      </c>
      <c r="C15563" s="53" t="s">
        <v>62</v>
      </c>
      <c r="D15563" s="53" t="s">
        <v>50</v>
      </c>
      <c r="E15563" s="53" t="s">
        <v>251</v>
      </c>
      <c r="F15563" s="55">
        <v>1.03841143628063</v>
      </c>
      <c r="G15563" s="53" t="s">
        <v>50</v>
      </c>
    </row>
    <row r="15564" spans="1:7" ht="12.75" customHeight="1" x14ac:dyDescent="0.2">
      <c r="A15564" s="53" t="s">
        <v>896</v>
      </c>
      <c r="B15564" s="53" t="s">
        <v>319</v>
      </c>
      <c r="C15564" s="53" t="s">
        <v>63</v>
      </c>
      <c r="D15564" s="53" t="s">
        <v>50</v>
      </c>
      <c r="E15564" s="53" t="s">
        <v>251</v>
      </c>
      <c r="F15564" s="55">
        <v>6.1627472332438669E-2</v>
      </c>
      <c r="G15564" s="53" t="s">
        <v>50</v>
      </c>
    </row>
    <row r="15565" spans="1:7" ht="12.75" customHeight="1" x14ac:dyDescent="0.2">
      <c r="A15565" s="53" t="s">
        <v>896</v>
      </c>
      <c r="B15565" s="53" t="s">
        <v>319</v>
      </c>
      <c r="C15565" s="53" t="s">
        <v>70</v>
      </c>
      <c r="D15565" s="53" t="s">
        <v>50</v>
      </c>
      <c r="E15565" s="53" t="s">
        <v>251</v>
      </c>
      <c r="F15565" s="55">
        <v>68.454197422723169</v>
      </c>
      <c r="G15565" s="53" t="s">
        <v>50</v>
      </c>
    </row>
    <row r="15566" spans="1:7" ht="12.75" customHeight="1" x14ac:dyDescent="0.2">
      <c r="A15566" s="53" t="s">
        <v>896</v>
      </c>
      <c r="B15566" s="53" t="s">
        <v>319</v>
      </c>
      <c r="C15566" s="53" t="s">
        <v>84</v>
      </c>
      <c r="D15566" s="53" t="s">
        <v>82</v>
      </c>
      <c r="E15566" s="53" t="s">
        <v>251</v>
      </c>
      <c r="F15566" s="55">
        <v>0.13588537509306289</v>
      </c>
      <c r="G15566" s="53" t="s">
        <v>50</v>
      </c>
    </row>
    <row r="15567" spans="1:7" ht="12.75" customHeight="1" x14ac:dyDescent="0.2">
      <c r="A15567" s="53" t="s">
        <v>896</v>
      </c>
      <c r="B15567" s="53" t="s">
        <v>319</v>
      </c>
      <c r="C15567" s="53" t="s">
        <v>47</v>
      </c>
      <c r="D15567" s="53" t="s">
        <v>48</v>
      </c>
      <c r="E15567" s="53" t="s">
        <v>252</v>
      </c>
      <c r="F15567" s="55">
        <v>1.235791041473459E-3</v>
      </c>
      <c r="G15567" s="53" t="s">
        <v>50</v>
      </c>
    </row>
    <row r="15568" spans="1:7" ht="12.75" customHeight="1" x14ac:dyDescent="0.2">
      <c r="A15568" s="53" t="s">
        <v>896</v>
      </c>
      <c r="B15568" s="53" t="s">
        <v>319</v>
      </c>
      <c r="C15568" s="53" t="s">
        <v>49</v>
      </c>
      <c r="D15568" s="53" t="s">
        <v>50</v>
      </c>
      <c r="E15568" s="53" t="s">
        <v>252</v>
      </c>
      <c r="F15568" s="55">
        <v>0.71472330642756443</v>
      </c>
      <c r="G15568" s="53" t="s">
        <v>50</v>
      </c>
    </row>
    <row r="15569" spans="1:7" ht="12.75" customHeight="1" x14ac:dyDescent="0.2">
      <c r="A15569" s="53" t="s">
        <v>896</v>
      </c>
      <c r="B15569" s="53" t="s">
        <v>319</v>
      </c>
      <c r="C15569" s="53" t="s">
        <v>51</v>
      </c>
      <c r="D15569" s="53" t="s">
        <v>50</v>
      </c>
      <c r="E15569" s="53" t="s">
        <v>252</v>
      </c>
      <c r="F15569" s="55">
        <v>0.28623973412202852</v>
      </c>
      <c r="G15569" s="53" t="s">
        <v>50</v>
      </c>
    </row>
    <row r="15570" spans="1:7" ht="12.75" customHeight="1" x14ac:dyDescent="0.2">
      <c r="A15570" s="53" t="s">
        <v>896</v>
      </c>
      <c r="B15570" s="53" t="s">
        <v>319</v>
      </c>
      <c r="C15570" s="53" t="s">
        <v>52</v>
      </c>
      <c r="D15570" s="53" t="s">
        <v>50</v>
      </c>
      <c r="E15570" s="53" t="s">
        <v>252</v>
      </c>
      <c r="F15570" s="55">
        <v>9.8750285503225563E-4</v>
      </c>
      <c r="G15570" s="53" t="s">
        <v>50</v>
      </c>
    </row>
    <row r="15571" spans="1:7" ht="12.75" customHeight="1" x14ac:dyDescent="0.2">
      <c r="A15571" s="53" t="s">
        <v>896</v>
      </c>
      <c r="B15571" s="53" t="s">
        <v>319</v>
      </c>
      <c r="C15571" s="53" t="s">
        <v>53</v>
      </c>
      <c r="D15571" s="53" t="s">
        <v>50</v>
      </c>
      <c r="E15571" s="53" t="s">
        <v>252</v>
      </c>
      <c r="F15571" s="55">
        <v>0.37012911493871936</v>
      </c>
      <c r="G15571" s="53" t="s">
        <v>50</v>
      </c>
    </row>
    <row r="15572" spans="1:7" ht="12.75" customHeight="1" x14ac:dyDescent="0.2">
      <c r="A15572" s="53" t="s">
        <v>896</v>
      </c>
      <c r="B15572" s="53" t="s">
        <v>319</v>
      </c>
      <c r="C15572" s="53" t="s">
        <v>55</v>
      </c>
      <c r="D15572" s="53" t="s">
        <v>50</v>
      </c>
      <c r="E15572" s="53" t="s">
        <v>252</v>
      </c>
      <c r="F15572" s="55">
        <v>3.8162912274557745E-2</v>
      </c>
      <c r="G15572" s="53" t="s">
        <v>50</v>
      </c>
    </row>
    <row r="15573" spans="1:7" ht="12.75" customHeight="1" x14ac:dyDescent="0.2">
      <c r="A15573" s="53" t="s">
        <v>896</v>
      </c>
      <c r="B15573" s="53" t="s">
        <v>319</v>
      </c>
      <c r="C15573" s="53" t="s">
        <v>56</v>
      </c>
      <c r="D15573" s="53" t="s">
        <v>50</v>
      </c>
      <c r="E15573" s="53" t="s">
        <v>252</v>
      </c>
      <c r="F15573" s="55">
        <v>0.92362190621898232</v>
      </c>
      <c r="G15573" s="53" t="s">
        <v>50</v>
      </c>
    </row>
    <row r="15574" spans="1:7" ht="12.75" customHeight="1" x14ac:dyDescent="0.2">
      <c r="A15574" s="53" t="s">
        <v>896</v>
      </c>
      <c r="B15574" s="53" t="s">
        <v>319</v>
      </c>
      <c r="C15574" s="53" t="s">
        <v>57</v>
      </c>
      <c r="D15574" s="53" t="s">
        <v>50</v>
      </c>
      <c r="E15574" s="53" t="s">
        <v>252</v>
      </c>
      <c r="F15574" s="55">
        <v>0.65618191284871663</v>
      </c>
      <c r="G15574" s="53" t="s">
        <v>50</v>
      </c>
    </row>
    <row r="15575" spans="1:7" ht="12.75" customHeight="1" x14ac:dyDescent="0.2">
      <c r="A15575" s="53" t="s">
        <v>896</v>
      </c>
      <c r="B15575" s="53" t="s">
        <v>319</v>
      </c>
      <c r="C15575" s="53" t="s">
        <v>61</v>
      </c>
      <c r="D15575" s="53" t="s">
        <v>50</v>
      </c>
      <c r="E15575" s="53" t="s">
        <v>252</v>
      </c>
      <c r="F15575" s="55">
        <v>6.7524233769076361E-2</v>
      </c>
      <c r="G15575" s="53" t="s">
        <v>50</v>
      </c>
    </row>
    <row r="15576" spans="1:7" ht="12.75" customHeight="1" x14ac:dyDescent="0.2">
      <c r="A15576" s="53" t="s">
        <v>896</v>
      </c>
      <c r="B15576" s="53" t="s">
        <v>319</v>
      </c>
      <c r="C15576" s="53" t="s">
        <v>62</v>
      </c>
      <c r="D15576" s="53" t="s">
        <v>50</v>
      </c>
      <c r="E15576" s="53" t="s">
        <v>252</v>
      </c>
      <c r="F15576" s="55">
        <v>0.51941667262959801</v>
      </c>
      <c r="G15576" s="53" t="s">
        <v>50</v>
      </c>
    </row>
    <row r="15577" spans="1:7" ht="12.75" customHeight="1" x14ac:dyDescent="0.2">
      <c r="A15577" s="53" t="s">
        <v>896</v>
      </c>
      <c r="B15577" s="53" t="s">
        <v>319</v>
      </c>
      <c r="C15577" s="53" t="s">
        <v>63</v>
      </c>
      <c r="D15577" s="53" t="s">
        <v>50</v>
      </c>
      <c r="E15577" s="53" t="s">
        <v>252</v>
      </c>
      <c r="F15577" s="55">
        <v>0.10052020821638766</v>
      </c>
      <c r="G15577" s="53" t="s">
        <v>50</v>
      </c>
    </row>
    <row r="15578" spans="1:7" ht="12.75" customHeight="1" x14ac:dyDescent="0.2">
      <c r="A15578" s="53" t="s">
        <v>896</v>
      </c>
      <c r="B15578" s="53" t="s">
        <v>319</v>
      </c>
      <c r="C15578" s="53" t="s">
        <v>64</v>
      </c>
      <c r="D15578" s="53" t="s">
        <v>50</v>
      </c>
      <c r="E15578" s="53" t="s">
        <v>252</v>
      </c>
      <c r="F15578" s="55">
        <v>3.0441103634123549E-2</v>
      </c>
      <c r="G15578" s="53" t="s">
        <v>50</v>
      </c>
    </row>
    <row r="15579" spans="1:7" ht="12.75" customHeight="1" x14ac:dyDescent="0.2">
      <c r="A15579" s="53" t="s">
        <v>896</v>
      </c>
      <c r="B15579" s="53" t="s">
        <v>319</v>
      </c>
      <c r="C15579" s="53" t="s">
        <v>65</v>
      </c>
      <c r="D15579" s="53" t="s">
        <v>50</v>
      </c>
      <c r="E15579" s="53" t="s">
        <v>252</v>
      </c>
      <c r="F15579" s="55">
        <v>3.7086706637246597E-3</v>
      </c>
      <c r="G15579" s="53" t="s">
        <v>50</v>
      </c>
    </row>
    <row r="15580" spans="1:7" ht="12.75" customHeight="1" x14ac:dyDescent="0.2">
      <c r="A15580" s="53" t="s">
        <v>896</v>
      </c>
      <c r="B15580" s="53" t="s">
        <v>319</v>
      </c>
      <c r="C15580" s="53" t="s">
        <v>66</v>
      </c>
      <c r="D15580" s="53" t="s">
        <v>50</v>
      </c>
      <c r="E15580" s="53" t="s">
        <v>252</v>
      </c>
      <c r="F15580" s="55">
        <v>4.4429333623212289E-2</v>
      </c>
      <c r="G15580" s="53" t="s">
        <v>50</v>
      </c>
    </row>
    <row r="15581" spans="1:7" ht="12.75" customHeight="1" x14ac:dyDescent="0.2">
      <c r="A15581" s="53" t="s">
        <v>896</v>
      </c>
      <c r="B15581" s="53" t="s">
        <v>319</v>
      </c>
      <c r="C15581" s="53" t="s">
        <v>67</v>
      </c>
      <c r="D15581" s="53" t="s">
        <v>50</v>
      </c>
      <c r="E15581" s="53" t="s">
        <v>252</v>
      </c>
      <c r="F15581" s="55">
        <v>0.37286851353689288</v>
      </c>
      <c r="G15581" s="53" t="s">
        <v>50</v>
      </c>
    </row>
    <row r="15582" spans="1:7" ht="12.75" customHeight="1" x14ac:dyDescent="0.2">
      <c r="A15582" s="53" t="s">
        <v>896</v>
      </c>
      <c r="B15582" s="53" t="s">
        <v>319</v>
      </c>
      <c r="C15582" s="53" t="s">
        <v>69</v>
      </c>
      <c r="D15582" s="53" t="s">
        <v>50</v>
      </c>
      <c r="E15582" s="53" t="s">
        <v>252</v>
      </c>
      <c r="F15582" s="55">
        <v>1.1790809106940732</v>
      </c>
      <c r="G15582" s="53" t="s">
        <v>50</v>
      </c>
    </row>
    <row r="15583" spans="1:7" ht="12.75" customHeight="1" x14ac:dyDescent="0.2">
      <c r="A15583" s="53" t="s">
        <v>896</v>
      </c>
      <c r="B15583" s="53" t="s">
        <v>319</v>
      </c>
      <c r="C15583" s="53" t="s">
        <v>70</v>
      </c>
      <c r="D15583" s="53" t="s">
        <v>50</v>
      </c>
      <c r="E15583" s="53" t="s">
        <v>252</v>
      </c>
      <c r="F15583" s="55">
        <v>82.553580223509258</v>
      </c>
      <c r="G15583" s="53" t="s">
        <v>50</v>
      </c>
    </row>
    <row r="15584" spans="1:7" ht="12.75" customHeight="1" x14ac:dyDescent="0.2">
      <c r="A15584" s="53" t="s">
        <v>896</v>
      </c>
      <c r="B15584" s="53" t="s">
        <v>319</v>
      </c>
      <c r="C15584" s="53" t="s">
        <v>71</v>
      </c>
      <c r="D15584" s="53" t="s">
        <v>50</v>
      </c>
      <c r="E15584" s="53" t="s">
        <v>252</v>
      </c>
      <c r="F15584" s="55">
        <v>8.5929219299215265E-2</v>
      </c>
      <c r="G15584" s="53" t="s">
        <v>50</v>
      </c>
    </row>
    <row r="15585" spans="1:7" ht="12.75" customHeight="1" x14ac:dyDescent="0.2">
      <c r="A15585" s="53" t="s">
        <v>896</v>
      </c>
      <c r="B15585" s="53" t="s">
        <v>319</v>
      </c>
      <c r="C15585" s="53" t="s">
        <v>76</v>
      </c>
      <c r="D15585" s="53" t="s">
        <v>75</v>
      </c>
      <c r="E15585" s="53" t="s">
        <v>252</v>
      </c>
      <c r="F15585" s="55">
        <v>5.2234228590962118E-3</v>
      </c>
      <c r="G15585" s="53" t="s">
        <v>50</v>
      </c>
    </row>
    <row r="15586" spans="1:7" ht="12.75" customHeight="1" x14ac:dyDescent="0.2">
      <c r="A15586" s="53" t="s">
        <v>896</v>
      </c>
      <c r="B15586" s="53" t="s">
        <v>319</v>
      </c>
      <c r="C15586" s="53" t="s">
        <v>81</v>
      </c>
      <c r="D15586" s="53" t="s">
        <v>82</v>
      </c>
      <c r="E15586" s="53" t="s">
        <v>252</v>
      </c>
      <c r="F15586" s="55">
        <v>3.6746564759859768E-2</v>
      </c>
      <c r="G15586" s="53" t="s">
        <v>50</v>
      </c>
    </row>
    <row r="15587" spans="1:7" ht="12.75" customHeight="1" x14ac:dyDescent="0.2">
      <c r="A15587" s="53" t="s">
        <v>896</v>
      </c>
      <c r="B15587" s="53" t="s">
        <v>319</v>
      </c>
      <c r="C15587" s="53" t="s">
        <v>83</v>
      </c>
      <c r="D15587" s="53" t="s">
        <v>82</v>
      </c>
      <c r="E15587" s="53" t="s">
        <v>252</v>
      </c>
      <c r="F15587" s="55">
        <v>0.66448413387558303</v>
      </c>
      <c r="G15587" s="53" t="s">
        <v>50</v>
      </c>
    </row>
    <row r="15588" spans="1:7" ht="12.75" customHeight="1" x14ac:dyDescent="0.2">
      <c r="A15588" s="53" t="s">
        <v>896</v>
      </c>
      <c r="B15588" s="53" t="s">
        <v>319</v>
      </c>
      <c r="C15588" s="53" t="s">
        <v>84</v>
      </c>
      <c r="D15588" s="53" t="s">
        <v>82</v>
      </c>
      <c r="E15588" s="53" t="s">
        <v>252</v>
      </c>
      <c r="F15588" s="55">
        <v>0.45426717162380642</v>
      </c>
      <c r="G15588" s="53" t="s">
        <v>50</v>
      </c>
    </row>
    <row r="15589" spans="1:7" ht="12.75" customHeight="1" x14ac:dyDescent="0.2">
      <c r="A15589" s="53" t="s">
        <v>896</v>
      </c>
      <c r="B15589" s="53" t="s">
        <v>319</v>
      </c>
      <c r="C15589" s="53" t="s">
        <v>85</v>
      </c>
      <c r="D15589" s="53" t="s">
        <v>82</v>
      </c>
      <c r="E15589" s="53" t="s">
        <v>252</v>
      </c>
      <c r="F15589" s="55">
        <v>0.15708393976234405</v>
      </c>
      <c r="G15589" s="53" t="s">
        <v>50</v>
      </c>
    </row>
    <row r="15590" spans="1:7" ht="12.75" customHeight="1" x14ac:dyDescent="0.2">
      <c r="A15590" s="53" t="s">
        <v>896</v>
      </c>
      <c r="B15590" s="53" t="s">
        <v>319</v>
      </c>
      <c r="C15590" s="53" t="s">
        <v>86</v>
      </c>
      <c r="D15590" s="53" t="s">
        <v>87</v>
      </c>
      <c r="E15590" s="53" t="s">
        <v>252</v>
      </c>
      <c r="F15590" s="55">
        <v>9.1369799999999994E-3</v>
      </c>
      <c r="G15590" s="53" t="s">
        <v>50</v>
      </c>
    </row>
    <row r="15591" spans="1:7" ht="12.75" customHeight="1" x14ac:dyDescent="0.2">
      <c r="A15591" s="53" t="s">
        <v>896</v>
      </c>
      <c r="B15591" s="53" t="s">
        <v>319</v>
      </c>
      <c r="C15591" s="53" t="s">
        <v>90</v>
      </c>
      <c r="D15591" s="53" t="s">
        <v>87</v>
      </c>
      <c r="E15591" s="53" t="s">
        <v>252</v>
      </c>
      <c r="F15591" s="55">
        <v>4.2829452751619555E-3</v>
      </c>
      <c r="G15591" s="53" t="s">
        <v>50</v>
      </c>
    </row>
    <row r="15592" spans="1:7" ht="12.75" customHeight="1" x14ac:dyDescent="0.2">
      <c r="A15592" s="53" t="s">
        <v>896</v>
      </c>
      <c r="B15592" s="53" t="s">
        <v>319</v>
      </c>
      <c r="C15592" s="53" t="s">
        <v>93</v>
      </c>
      <c r="D15592" s="53" t="s">
        <v>87</v>
      </c>
      <c r="E15592" s="53" t="s">
        <v>252</v>
      </c>
      <c r="F15592" s="55">
        <v>3.1086518600000002E-2</v>
      </c>
      <c r="G15592" s="53" t="s">
        <v>50</v>
      </c>
    </row>
    <row r="15593" spans="1:7" ht="12.75" customHeight="1" x14ac:dyDescent="0.2">
      <c r="A15593" s="53" t="s">
        <v>896</v>
      </c>
      <c r="B15593" s="53" t="s">
        <v>319</v>
      </c>
      <c r="C15593" s="53" t="s">
        <v>98</v>
      </c>
      <c r="D15593" s="53" t="s">
        <v>97</v>
      </c>
      <c r="E15593" s="53" t="s">
        <v>252</v>
      </c>
      <c r="F15593" s="55">
        <v>0.39806275572414357</v>
      </c>
      <c r="G15593" s="53" t="s">
        <v>50</v>
      </c>
    </row>
    <row r="15594" spans="1:7" ht="12.75" customHeight="1" x14ac:dyDescent="0.2">
      <c r="A15594" s="53" t="s">
        <v>896</v>
      </c>
      <c r="B15594" s="53" t="s">
        <v>319</v>
      </c>
      <c r="C15594" s="53" t="s">
        <v>113</v>
      </c>
      <c r="D15594" s="53" t="s">
        <v>110</v>
      </c>
      <c r="E15594" s="53" t="s">
        <v>252</v>
      </c>
      <c r="F15594" s="55">
        <v>1.4198647208315488E-3</v>
      </c>
      <c r="G15594" s="53" t="s">
        <v>50</v>
      </c>
    </row>
    <row r="15595" spans="1:7" ht="12.75" customHeight="1" x14ac:dyDescent="0.2">
      <c r="A15595" s="53" t="s">
        <v>896</v>
      </c>
      <c r="B15595" s="53" t="s">
        <v>319</v>
      </c>
      <c r="C15595" s="53" t="s">
        <v>29</v>
      </c>
      <c r="D15595" s="53" t="s">
        <v>0</v>
      </c>
      <c r="E15595" s="53" t="s">
        <v>253</v>
      </c>
      <c r="F15595" s="55">
        <v>3.4034677528083352</v>
      </c>
      <c r="G15595" s="53" t="s">
        <v>50</v>
      </c>
    </row>
    <row r="15596" spans="1:7" ht="12.75" customHeight="1" x14ac:dyDescent="0.2">
      <c r="A15596" s="53" t="s">
        <v>896</v>
      </c>
      <c r="B15596" s="53" t="s">
        <v>319</v>
      </c>
      <c r="C15596" s="53" t="s">
        <v>47</v>
      </c>
      <c r="D15596" s="53" t="s">
        <v>48</v>
      </c>
      <c r="E15596" s="53" t="s">
        <v>253</v>
      </c>
      <c r="F15596" s="55">
        <v>7.7420636061974912</v>
      </c>
      <c r="G15596" s="53" t="s">
        <v>50</v>
      </c>
    </row>
    <row r="15597" spans="1:7" ht="12.75" customHeight="1" x14ac:dyDescent="0.2">
      <c r="A15597" s="53" t="s">
        <v>896</v>
      </c>
      <c r="B15597" s="53" t="s">
        <v>319</v>
      </c>
      <c r="C15597" s="53" t="s">
        <v>56</v>
      </c>
      <c r="D15597" s="53" t="s">
        <v>50</v>
      </c>
      <c r="E15597" s="53" t="s">
        <v>253</v>
      </c>
      <c r="F15597" s="55">
        <v>6.096291619727137E-3</v>
      </c>
      <c r="G15597" s="53" t="s">
        <v>50</v>
      </c>
    </row>
    <row r="15598" spans="1:7" ht="12.75" customHeight="1" x14ac:dyDescent="0.2">
      <c r="A15598" s="53" t="s">
        <v>896</v>
      </c>
      <c r="B15598" s="53" t="s">
        <v>319</v>
      </c>
      <c r="C15598" s="53" t="s">
        <v>58</v>
      </c>
      <c r="D15598" s="53" t="s">
        <v>50</v>
      </c>
      <c r="E15598" s="53" t="s">
        <v>253</v>
      </c>
      <c r="F15598" s="55">
        <v>9.9938501026209117E-2</v>
      </c>
      <c r="G15598" s="53" t="s">
        <v>50</v>
      </c>
    </row>
    <row r="15599" spans="1:7" ht="12.75" customHeight="1" x14ac:dyDescent="0.2">
      <c r="A15599" s="53" t="s">
        <v>896</v>
      </c>
      <c r="B15599" s="53" t="s">
        <v>319</v>
      </c>
      <c r="C15599" s="53" t="s">
        <v>65</v>
      </c>
      <c r="D15599" s="53" t="s">
        <v>50</v>
      </c>
      <c r="E15599" s="53" t="s">
        <v>253</v>
      </c>
      <c r="F15599" s="55">
        <v>8.9073017733679885E-2</v>
      </c>
      <c r="G15599" s="53" t="s">
        <v>50</v>
      </c>
    </row>
    <row r="15600" spans="1:7" ht="12.75" customHeight="1" x14ac:dyDescent="0.2">
      <c r="A15600" s="53" t="s">
        <v>896</v>
      </c>
      <c r="B15600" s="53" t="s">
        <v>319</v>
      </c>
      <c r="C15600" s="53" t="s">
        <v>69</v>
      </c>
      <c r="D15600" s="53" t="s">
        <v>50</v>
      </c>
      <c r="E15600" s="53" t="s">
        <v>253</v>
      </c>
      <c r="F15600" s="55">
        <v>13.071665985434228</v>
      </c>
      <c r="G15600" s="53" t="s">
        <v>50</v>
      </c>
    </row>
    <row r="15601" spans="1:7" ht="12.75" customHeight="1" x14ac:dyDescent="0.2">
      <c r="A15601" s="53" t="s">
        <v>896</v>
      </c>
      <c r="B15601" s="53" t="s">
        <v>319</v>
      </c>
      <c r="C15601" s="53" t="s">
        <v>70</v>
      </c>
      <c r="D15601" s="53" t="s">
        <v>50</v>
      </c>
      <c r="E15601" s="53" t="s">
        <v>253</v>
      </c>
      <c r="F15601" s="55">
        <v>0.19883821835534968</v>
      </c>
      <c r="G15601" s="53" t="s">
        <v>50</v>
      </c>
    </row>
    <row r="15602" spans="1:7" ht="12.75" customHeight="1" x14ac:dyDescent="0.2">
      <c r="A15602" s="53" t="s">
        <v>896</v>
      </c>
      <c r="B15602" s="53" t="s">
        <v>319</v>
      </c>
      <c r="C15602" s="53" t="s">
        <v>71</v>
      </c>
      <c r="D15602" s="53" t="s">
        <v>50</v>
      </c>
      <c r="E15602" s="53" t="s">
        <v>253</v>
      </c>
      <c r="F15602" s="55">
        <v>471.66790859424924</v>
      </c>
      <c r="G15602" s="53" t="s">
        <v>50</v>
      </c>
    </row>
    <row r="15603" spans="1:7" ht="12.75" customHeight="1" x14ac:dyDescent="0.2">
      <c r="A15603" s="53" t="s">
        <v>896</v>
      </c>
      <c r="B15603" s="53" t="s">
        <v>319</v>
      </c>
      <c r="C15603" s="53" t="s">
        <v>72</v>
      </c>
      <c r="D15603" s="53" t="s">
        <v>73</v>
      </c>
      <c r="E15603" s="53" t="s">
        <v>253</v>
      </c>
      <c r="F15603" s="55">
        <v>85.650952000000004</v>
      </c>
      <c r="G15603" s="53" t="s">
        <v>50</v>
      </c>
    </row>
    <row r="15604" spans="1:7" ht="12.75" customHeight="1" x14ac:dyDescent="0.2">
      <c r="A15604" s="53" t="s">
        <v>896</v>
      </c>
      <c r="B15604" s="53" t="s">
        <v>319</v>
      </c>
      <c r="C15604" s="53" t="s">
        <v>81</v>
      </c>
      <c r="D15604" s="53" t="s">
        <v>82</v>
      </c>
      <c r="E15604" s="53" t="s">
        <v>253</v>
      </c>
      <c r="F15604" s="55">
        <v>0.19707496443219671</v>
      </c>
      <c r="G15604" s="53" t="s">
        <v>50</v>
      </c>
    </row>
    <row r="15605" spans="1:7" ht="12.75" customHeight="1" x14ac:dyDescent="0.2">
      <c r="A15605" s="53" t="s">
        <v>896</v>
      </c>
      <c r="B15605" s="53" t="s">
        <v>319</v>
      </c>
      <c r="C15605" s="53" t="s">
        <v>83</v>
      </c>
      <c r="D15605" s="53" t="s">
        <v>82</v>
      </c>
      <c r="E15605" s="53" t="s">
        <v>253</v>
      </c>
      <c r="F15605" s="55">
        <v>7.7176480177699824</v>
      </c>
      <c r="G15605" s="53" t="s">
        <v>50</v>
      </c>
    </row>
    <row r="15606" spans="1:7" ht="12.75" customHeight="1" x14ac:dyDescent="0.2">
      <c r="A15606" s="53" t="s">
        <v>896</v>
      </c>
      <c r="B15606" s="53" t="s">
        <v>319</v>
      </c>
      <c r="C15606" s="53" t="s">
        <v>84</v>
      </c>
      <c r="D15606" s="53" t="s">
        <v>82</v>
      </c>
      <c r="E15606" s="53" t="s">
        <v>253</v>
      </c>
      <c r="F15606" s="55">
        <v>2.6299454668993021</v>
      </c>
      <c r="G15606" s="53" t="s">
        <v>50</v>
      </c>
    </row>
    <row r="15607" spans="1:7" ht="12.75" customHeight="1" x14ac:dyDescent="0.2">
      <c r="A15607" s="53" t="s">
        <v>896</v>
      </c>
      <c r="B15607" s="53" t="s">
        <v>319</v>
      </c>
      <c r="C15607" s="53" t="s">
        <v>109</v>
      </c>
      <c r="D15607" s="53" t="s">
        <v>110</v>
      </c>
      <c r="E15607" s="53" t="s">
        <v>253</v>
      </c>
      <c r="F15607" s="55">
        <v>7.6400737929433905E-3</v>
      </c>
      <c r="G15607" s="53" t="s">
        <v>50</v>
      </c>
    </row>
    <row r="15608" spans="1:7" ht="12.75" customHeight="1" x14ac:dyDescent="0.2">
      <c r="A15608" s="53" t="s">
        <v>896</v>
      </c>
      <c r="B15608" s="53" t="s">
        <v>319</v>
      </c>
      <c r="C15608" s="53" t="s">
        <v>115</v>
      </c>
      <c r="D15608" s="53" t="s">
        <v>116</v>
      </c>
      <c r="E15608" s="53" t="s">
        <v>253</v>
      </c>
      <c r="F15608" s="55">
        <v>2.4126003447868007</v>
      </c>
      <c r="G15608" s="53" t="s">
        <v>50</v>
      </c>
    </row>
    <row r="15609" spans="1:7" ht="12.75" customHeight="1" x14ac:dyDescent="0.2">
      <c r="A15609" s="53" t="s">
        <v>896</v>
      </c>
      <c r="B15609" s="53" t="s">
        <v>319</v>
      </c>
      <c r="C15609" s="53" t="s">
        <v>29</v>
      </c>
      <c r="D15609" s="53" t="s">
        <v>0</v>
      </c>
      <c r="E15609" s="53" t="s">
        <v>254</v>
      </c>
      <c r="F15609" s="55">
        <v>0.60409428147300137</v>
      </c>
      <c r="G15609" s="53" t="s">
        <v>50</v>
      </c>
    </row>
    <row r="15610" spans="1:7" ht="12.75" customHeight="1" x14ac:dyDescent="0.2">
      <c r="A15610" s="53" t="s">
        <v>896</v>
      </c>
      <c r="B15610" s="53" t="s">
        <v>319</v>
      </c>
      <c r="C15610" s="53" t="s">
        <v>49</v>
      </c>
      <c r="D15610" s="53" t="s">
        <v>50</v>
      </c>
      <c r="E15610" s="53" t="s">
        <v>254</v>
      </c>
      <c r="F15610" s="55">
        <v>2.992906623673683</v>
      </c>
      <c r="G15610" s="53" t="s">
        <v>50</v>
      </c>
    </row>
    <row r="15611" spans="1:7" ht="12.75" customHeight="1" x14ac:dyDescent="0.2">
      <c r="A15611" s="53" t="s">
        <v>896</v>
      </c>
      <c r="B15611" s="53" t="s">
        <v>319</v>
      </c>
      <c r="C15611" s="53" t="s">
        <v>55</v>
      </c>
      <c r="D15611" s="53" t="s">
        <v>50</v>
      </c>
      <c r="E15611" s="53" t="s">
        <v>254</v>
      </c>
      <c r="F15611" s="55">
        <v>1.6580698999106445</v>
      </c>
      <c r="G15611" s="53" t="s">
        <v>50</v>
      </c>
    </row>
    <row r="15612" spans="1:7" ht="12.75" customHeight="1" x14ac:dyDescent="0.2">
      <c r="A15612" s="53" t="s">
        <v>896</v>
      </c>
      <c r="B15612" s="53" t="s">
        <v>319</v>
      </c>
      <c r="C15612" s="53" t="s">
        <v>58</v>
      </c>
      <c r="D15612" s="53" t="s">
        <v>50</v>
      </c>
      <c r="E15612" s="53" t="s">
        <v>254</v>
      </c>
      <c r="F15612" s="55">
        <v>28.383541588657252</v>
      </c>
      <c r="G15612" s="53" t="s">
        <v>50</v>
      </c>
    </row>
    <row r="15613" spans="1:7" ht="12.75" customHeight="1" x14ac:dyDescent="0.2">
      <c r="A15613" s="53" t="s">
        <v>896</v>
      </c>
      <c r="B15613" s="53" t="s">
        <v>319</v>
      </c>
      <c r="C15613" s="53" t="s">
        <v>69</v>
      </c>
      <c r="D15613" s="53" t="s">
        <v>50</v>
      </c>
      <c r="E15613" s="53" t="s">
        <v>254</v>
      </c>
      <c r="F15613" s="55">
        <v>5.1991306243685527</v>
      </c>
      <c r="G15613" s="53" t="s">
        <v>50</v>
      </c>
    </row>
    <row r="15614" spans="1:7" ht="12.75" customHeight="1" x14ac:dyDescent="0.2">
      <c r="A15614" s="53" t="s">
        <v>896</v>
      </c>
      <c r="B15614" s="53" t="s">
        <v>319</v>
      </c>
      <c r="C15614" s="53" t="s">
        <v>96</v>
      </c>
      <c r="D15614" s="53" t="s">
        <v>97</v>
      </c>
      <c r="E15614" s="53" t="s">
        <v>254</v>
      </c>
      <c r="F15614" s="55">
        <v>2.4951756017976547E-4</v>
      </c>
      <c r="G15614" s="53" t="s">
        <v>50</v>
      </c>
    </row>
    <row r="15615" spans="1:7" ht="12.75" customHeight="1" x14ac:dyDescent="0.2">
      <c r="A15615" s="53" t="s">
        <v>896</v>
      </c>
      <c r="B15615" s="53" t="s">
        <v>319</v>
      </c>
      <c r="C15615" s="53" t="s">
        <v>113</v>
      </c>
      <c r="D15615" s="53" t="s">
        <v>110</v>
      </c>
      <c r="E15615" s="53" t="s">
        <v>254</v>
      </c>
      <c r="F15615" s="55">
        <v>0.52343310485628702</v>
      </c>
      <c r="G15615" s="53" t="s">
        <v>50</v>
      </c>
    </row>
    <row r="15616" spans="1:7" ht="12.75" customHeight="1" x14ac:dyDescent="0.2">
      <c r="A15616" s="53" t="s">
        <v>896</v>
      </c>
      <c r="B15616" s="53" t="s">
        <v>319</v>
      </c>
      <c r="C15616" s="53" t="s">
        <v>123</v>
      </c>
      <c r="D15616" s="53" t="s">
        <v>124</v>
      </c>
      <c r="E15616" s="53" t="s">
        <v>254</v>
      </c>
      <c r="F15616" s="55">
        <v>3.8984950499937694E-5</v>
      </c>
      <c r="G15616" s="53" t="s">
        <v>50</v>
      </c>
    </row>
    <row r="15617" spans="1:7" ht="12.75" customHeight="1" x14ac:dyDescent="0.2">
      <c r="A15617" s="53" t="s">
        <v>896</v>
      </c>
      <c r="B15617" s="53" t="s">
        <v>319</v>
      </c>
      <c r="C15617" s="53" t="s">
        <v>56</v>
      </c>
      <c r="D15617" s="53" t="s">
        <v>50</v>
      </c>
      <c r="E15617" s="53" t="s">
        <v>255</v>
      </c>
      <c r="F15617" s="55">
        <v>0.1312931671501491</v>
      </c>
      <c r="G15617" s="53" t="s">
        <v>50</v>
      </c>
    </row>
    <row r="15618" spans="1:7" ht="12.75" customHeight="1" x14ac:dyDescent="0.2">
      <c r="A15618" s="53" t="s">
        <v>896</v>
      </c>
      <c r="B15618" s="53" t="s">
        <v>319</v>
      </c>
      <c r="C15618" s="53" t="s">
        <v>72</v>
      </c>
      <c r="D15618" s="53" t="s">
        <v>73</v>
      </c>
      <c r="E15618" s="53" t="s">
        <v>255</v>
      </c>
      <c r="F15618" s="55">
        <v>1746.8351255699999</v>
      </c>
      <c r="G15618" s="53" t="s">
        <v>50</v>
      </c>
    </row>
    <row r="15619" spans="1:7" ht="12.75" customHeight="1" x14ac:dyDescent="0.2">
      <c r="A15619" s="53" t="s">
        <v>896</v>
      </c>
      <c r="B15619" s="53" t="s">
        <v>319</v>
      </c>
      <c r="C15619" s="53" t="s">
        <v>76</v>
      </c>
      <c r="D15619" s="53" t="s">
        <v>75</v>
      </c>
      <c r="E15619" s="53" t="s">
        <v>255</v>
      </c>
      <c r="F15619" s="55">
        <v>1.3492317213895118</v>
      </c>
      <c r="G15619" s="53" t="s">
        <v>50</v>
      </c>
    </row>
    <row r="15620" spans="1:7" ht="12.75" customHeight="1" x14ac:dyDescent="0.2">
      <c r="A15620" s="53" t="s">
        <v>896</v>
      </c>
      <c r="B15620" s="53" t="s">
        <v>319</v>
      </c>
      <c r="C15620" s="53" t="s">
        <v>72</v>
      </c>
      <c r="D15620" s="53" t="s">
        <v>73</v>
      </c>
      <c r="E15620" s="53" t="s">
        <v>256</v>
      </c>
      <c r="F15620" s="55">
        <v>700.86607950519681</v>
      </c>
      <c r="G15620" s="53" t="s">
        <v>50</v>
      </c>
    </row>
    <row r="15621" spans="1:7" ht="12.75" customHeight="1" x14ac:dyDescent="0.2">
      <c r="A15621" s="53" t="s">
        <v>896</v>
      </c>
      <c r="B15621" s="53" t="s">
        <v>319</v>
      </c>
      <c r="C15621" s="53" t="s">
        <v>72</v>
      </c>
      <c r="D15621" s="53" t="s">
        <v>73</v>
      </c>
      <c r="E15621" s="53" t="s">
        <v>257</v>
      </c>
      <c r="F15621" s="55">
        <v>123.44423138000001</v>
      </c>
      <c r="G15621" s="53" t="s">
        <v>50</v>
      </c>
    </row>
    <row r="15622" spans="1:7" ht="12.75" customHeight="1" x14ac:dyDescent="0.2">
      <c r="A15622" s="53" t="s">
        <v>896</v>
      </c>
      <c r="B15622" s="53" t="s">
        <v>319</v>
      </c>
      <c r="C15622" s="53" t="s">
        <v>74</v>
      </c>
      <c r="D15622" s="53" t="s">
        <v>75</v>
      </c>
      <c r="E15622" s="53" t="s">
        <v>258</v>
      </c>
      <c r="F15622" s="55">
        <v>234.20820059125867</v>
      </c>
      <c r="G15622" s="53" t="s">
        <v>50</v>
      </c>
    </row>
    <row r="15623" spans="1:7" ht="12.75" customHeight="1" x14ac:dyDescent="0.2">
      <c r="A15623" s="53" t="s">
        <v>896</v>
      </c>
      <c r="B15623" s="53" t="s">
        <v>319</v>
      </c>
      <c r="C15623" s="53" t="s">
        <v>74</v>
      </c>
      <c r="D15623" s="53" t="s">
        <v>75</v>
      </c>
      <c r="E15623" s="53" t="s">
        <v>259</v>
      </c>
      <c r="F15623" s="55">
        <v>21.234999999999999</v>
      </c>
      <c r="G15623" s="53" t="s">
        <v>50</v>
      </c>
    </row>
    <row r="15624" spans="1:7" ht="12.75" customHeight="1" x14ac:dyDescent="0.2">
      <c r="A15624" s="53" t="s">
        <v>896</v>
      </c>
      <c r="B15624" s="53" t="s">
        <v>319</v>
      </c>
      <c r="C15624" s="53" t="s">
        <v>76</v>
      </c>
      <c r="D15624" s="53" t="s">
        <v>75</v>
      </c>
      <c r="E15624" s="53" t="s">
        <v>260</v>
      </c>
      <c r="F15624" s="55">
        <v>68.297149268339126</v>
      </c>
      <c r="G15624" s="53" t="s">
        <v>50</v>
      </c>
    </row>
    <row r="15625" spans="1:7" ht="12.75" customHeight="1" x14ac:dyDescent="0.2">
      <c r="A15625" s="53" t="s">
        <v>896</v>
      </c>
      <c r="B15625" s="53" t="s">
        <v>319</v>
      </c>
      <c r="C15625" s="53" t="s">
        <v>108</v>
      </c>
      <c r="D15625" s="53" t="s">
        <v>107</v>
      </c>
      <c r="E15625" s="53" t="s">
        <v>260</v>
      </c>
      <c r="F15625" s="55">
        <v>1.2855423285536025</v>
      </c>
      <c r="G15625" s="53" t="s">
        <v>50</v>
      </c>
    </row>
    <row r="15626" spans="1:7" ht="12.75" customHeight="1" x14ac:dyDescent="0.2">
      <c r="A15626" s="53" t="s">
        <v>896</v>
      </c>
      <c r="B15626" s="53" t="s">
        <v>319</v>
      </c>
      <c r="C15626" s="53" t="s">
        <v>121</v>
      </c>
      <c r="D15626" s="53" t="s">
        <v>122</v>
      </c>
      <c r="E15626" s="53" t="s">
        <v>260</v>
      </c>
      <c r="F15626" s="55">
        <v>2.4902617785678149E-2</v>
      </c>
      <c r="G15626" s="53" t="s">
        <v>50</v>
      </c>
    </row>
    <row r="15627" spans="1:7" ht="12.75" customHeight="1" x14ac:dyDescent="0.2">
      <c r="A15627" s="53" t="s">
        <v>896</v>
      </c>
      <c r="B15627" s="53" t="s">
        <v>319</v>
      </c>
      <c r="C15627" s="53" t="s">
        <v>77</v>
      </c>
      <c r="D15627" s="53" t="s">
        <v>78</v>
      </c>
      <c r="E15627" s="53" t="s">
        <v>261</v>
      </c>
      <c r="F15627" s="55">
        <v>9796.4576305225419</v>
      </c>
      <c r="G15627" s="53" t="s">
        <v>50</v>
      </c>
    </row>
    <row r="15628" spans="1:7" ht="12.75" customHeight="1" x14ac:dyDescent="0.2">
      <c r="A15628" s="53" t="s">
        <v>896</v>
      </c>
      <c r="B15628" s="53" t="s">
        <v>319</v>
      </c>
      <c r="C15628" s="53" t="s">
        <v>77</v>
      </c>
      <c r="D15628" s="53" t="s">
        <v>78</v>
      </c>
      <c r="E15628" s="53" t="s">
        <v>262</v>
      </c>
      <c r="F15628" s="55">
        <v>3888.354835171705</v>
      </c>
      <c r="G15628" s="53" t="s">
        <v>50</v>
      </c>
    </row>
    <row r="15629" spans="1:7" ht="12.75" customHeight="1" x14ac:dyDescent="0.2">
      <c r="A15629" s="53" t="s">
        <v>896</v>
      </c>
      <c r="B15629" s="53" t="s">
        <v>319</v>
      </c>
      <c r="C15629" s="53" t="s">
        <v>72</v>
      </c>
      <c r="D15629" s="53" t="s">
        <v>73</v>
      </c>
      <c r="E15629" s="53" t="s">
        <v>263</v>
      </c>
      <c r="F15629" s="55">
        <v>6.9753070000000008</v>
      </c>
      <c r="G15629" s="53" t="s">
        <v>50</v>
      </c>
    </row>
    <row r="15630" spans="1:7" ht="12.75" customHeight="1" x14ac:dyDescent="0.2">
      <c r="A15630" s="53" t="s">
        <v>896</v>
      </c>
      <c r="B15630" s="53" t="s">
        <v>319</v>
      </c>
      <c r="C15630" s="53" t="s">
        <v>79</v>
      </c>
      <c r="D15630" s="53" t="s">
        <v>78</v>
      </c>
      <c r="E15630" s="53" t="s">
        <v>263</v>
      </c>
      <c r="F15630" s="55">
        <v>7774.44260210223</v>
      </c>
      <c r="G15630" s="53" t="s">
        <v>50</v>
      </c>
    </row>
    <row r="15631" spans="1:7" ht="12.75" customHeight="1" x14ac:dyDescent="0.2">
      <c r="A15631" s="53" t="s">
        <v>896</v>
      </c>
      <c r="B15631" s="53" t="s">
        <v>319</v>
      </c>
      <c r="C15631" s="53" t="s">
        <v>72</v>
      </c>
      <c r="D15631" s="53" t="s">
        <v>73</v>
      </c>
      <c r="E15631" s="53" t="s">
        <v>264</v>
      </c>
      <c r="F15631" s="55">
        <v>2.6714799999999999</v>
      </c>
      <c r="G15631" s="53" t="s">
        <v>50</v>
      </c>
    </row>
    <row r="15632" spans="1:7" ht="12.75" customHeight="1" x14ac:dyDescent="0.2">
      <c r="A15632" s="53" t="s">
        <v>896</v>
      </c>
      <c r="B15632" s="53" t="s">
        <v>319</v>
      </c>
      <c r="C15632" s="53" t="s">
        <v>80</v>
      </c>
      <c r="D15632" s="53" t="s">
        <v>78</v>
      </c>
      <c r="E15632" s="53" t="s">
        <v>264</v>
      </c>
      <c r="F15632" s="55">
        <v>1719.1968928754497</v>
      </c>
      <c r="G15632" s="53" t="s">
        <v>50</v>
      </c>
    </row>
    <row r="15633" spans="1:7" ht="12.75" customHeight="1" x14ac:dyDescent="0.2">
      <c r="A15633" s="53" t="s">
        <v>896</v>
      </c>
      <c r="B15633" s="53" t="s">
        <v>319</v>
      </c>
      <c r="C15633" s="53" t="s">
        <v>83</v>
      </c>
      <c r="D15633" s="53" t="s">
        <v>82</v>
      </c>
      <c r="E15633" s="53" t="s">
        <v>264</v>
      </c>
      <c r="F15633" s="55">
        <v>2.2650098332428126</v>
      </c>
      <c r="G15633" s="53" t="s">
        <v>50</v>
      </c>
    </row>
    <row r="15634" spans="1:7" ht="12.75" customHeight="1" x14ac:dyDescent="0.2">
      <c r="A15634" s="53" t="s">
        <v>896</v>
      </c>
      <c r="B15634" s="53" t="s">
        <v>319</v>
      </c>
      <c r="C15634" s="53" t="s">
        <v>84</v>
      </c>
      <c r="D15634" s="53" t="s">
        <v>82</v>
      </c>
      <c r="E15634" s="53" t="s">
        <v>264</v>
      </c>
      <c r="F15634" s="55">
        <v>5.6646366534137769E-3</v>
      </c>
      <c r="G15634" s="53" t="s">
        <v>50</v>
      </c>
    </row>
    <row r="15635" spans="1:7" ht="12.75" customHeight="1" x14ac:dyDescent="0.2">
      <c r="A15635" s="53" t="s">
        <v>896</v>
      </c>
      <c r="B15635" s="53" t="s">
        <v>319</v>
      </c>
      <c r="C15635" s="53" t="s">
        <v>94</v>
      </c>
      <c r="D15635" s="53" t="s">
        <v>87</v>
      </c>
      <c r="E15635" s="53" t="s">
        <v>264</v>
      </c>
      <c r="F15635" s="55">
        <v>0.23041134930665444</v>
      </c>
      <c r="G15635" s="53" t="s">
        <v>50</v>
      </c>
    </row>
    <row r="15636" spans="1:7" ht="12.75" customHeight="1" x14ac:dyDescent="0.2">
      <c r="A15636" s="53" t="s">
        <v>896</v>
      </c>
      <c r="B15636" s="53" t="s">
        <v>319</v>
      </c>
      <c r="C15636" s="53" t="s">
        <v>29</v>
      </c>
      <c r="D15636" s="53" t="s">
        <v>0</v>
      </c>
      <c r="E15636" s="53" t="s">
        <v>265</v>
      </c>
      <c r="F15636" s="55">
        <v>5.9740406837118943E-3</v>
      </c>
      <c r="G15636" s="53" t="s">
        <v>50</v>
      </c>
    </row>
    <row r="15637" spans="1:7" ht="12.75" customHeight="1" x14ac:dyDescent="0.2">
      <c r="A15637" s="53" t="s">
        <v>896</v>
      </c>
      <c r="B15637" s="53" t="s">
        <v>319</v>
      </c>
      <c r="C15637" s="53" t="s">
        <v>47</v>
      </c>
      <c r="D15637" s="53" t="s">
        <v>48</v>
      </c>
      <c r="E15637" s="53" t="s">
        <v>265</v>
      </c>
      <c r="F15637" s="55">
        <v>7.8308213047536809E-2</v>
      </c>
      <c r="G15637" s="53" t="s">
        <v>50</v>
      </c>
    </row>
    <row r="15638" spans="1:7" ht="12.75" customHeight="1" x14ac:dyDescent="0.2">
      <c r="A15638" s="53" t="s">
        <v>896</v>
      </c>
      <c r="B15638" s="53" t="s">
        <v>319</v>
      </c>
      <c r="C15638" s="53" t="s">
        <v>49</v>
      </c>
      <c r="D15638" s="53" t="s">
        <v>50</v>
      </c>
      <c r="E15638" s="53" t="s">
        <v>265</v>
      </c>
      <c r="F15638" s="55">
        <v>36.413194131376258</v>
      </c>
      <c r="G15638" s="53" t="s">
        <v>50</v>
      </c>
    </row>
    <row r="15639" spans="1:7" ht="12.75" customHeight="1" x14ac:dyDescent="0.2">
      <c r="A15639" s="53" t="s">
        <v>896</v>
      </c>
      <c r="B15639" s="53" t="s">
        <v>319</v>
      </c>
      <c r="C15639" s="53" t="s">
        <v>51</v>
      </c>
      <c r="D15639" s="53" t="s">
        <v>50</v>
      </c>
      <c r="E15639" s="53" t="s">
        <v>265</v>
      </c>
      <c r="F15639" s="55">
        <v>1.158198328091762</v>
      </c>
      <c r="G15639" s="53" t="s">
        <v>50</v>
      </c>
    </row>
    <row r="15640" spans="1:7" ht="12.75" customHeight="1" x14ac:dyDescent="0.2">
      <c r="A15640" s="53" t="s">
        <v>896</v>
      </c>
      <c r="B15640" s="53" t="s">
        <v>319</v>
      </c>
      <c r="C15640" s="53" t="s">
        <v>54</v>
      </c>
      <c r="D15640" s="53" t="s">
        <v>50</v>
      </c>
      <c r="E15640" s="53" t="s">
        <v>265</v>
      </c>
      <c r="F15640" s="55">
        <v>51.941137667940822</v>
      </c>
      <c r="G15640" s="53" t="s">
        <v>50</v>
      </c>
    </row>
    <row r="15641" spans="1:7" ht="12.75" customHeight="1" x14ac:dyDescent="0.2">
      <c r="A15641" s="53" t="s">
        <v>896</v>
      </c>
      <c r="B15641" s="53" t="s">
        <v>319</v>
      </c>
      <c r="C15641" s="53" t="s">
        <v>55</v>
      </c>
      <c r="D15641" s="53" t="s">
        <v>50</v>
      </c>
      <c r="E15641" s="53" t="s">
        <v>265</v>
      </c>
      <c r="F15641" s="55">
        <v>2.1343954770173093</v>
      </c>
      <c r="G15641" s="53" t="s">
        <v>50</v>
      </c>
    </row>
    <row r="15642" spans="1:7" ht="12.75" customHeight="1" x14ac:dyDescent="0.2">
      <c r="A15642" s="53" t="s">
        <v>896</v>
      </c>
      <c r="B15642" s="53" t="s">
        <v>319</v>
      </c>
      <c r="C15642" s="53" t="s">
        <v>56</v>
      </c>
      <c r="D15642" s="53" t="s">
        <v>50</v>
      </c>
      <c r="E15642" s="53" t="s">
        <v>265</v>
      </c>
      <c r="F15642" s="55">
        <v>31.808400903988684</v>
      </c>
      <c r="G15642" s="53" t="s">
        <v>50</v>
      </c>
    </row>
    <row r="15643" spans="1:7" ht="12.75" customHeight="1" x14ac:dyDescent="0.2">
      <c r="A15643" s="53" t="s">
        <v>896</v>
      </c>
      <c r="B15643" s="53" t="s">
        <v>319</v>
      </c>
      <c r="C15643" s="53" t="s">
        <v>58</v>
      </c>
      <c r="D15643" s="53" t="s">
        <v>50</v>
      </c>
      <c r="E15643" s="53" t="s">
        <v>265</v>
      </c>
      <c r="F15643" s="55">
        <v>0.78450662823011386</v>
      </c>
      <c r="G15643" s="53" t="s">
        <v>50</v>
      </c>
    </row>
    <row r="15644" spans="1:7" ht="12.75" customHeight="1" x14ac:dyDescent="0.2">
      <c r="A15644" s="53" t="s">
        <v>896</v>
      </c>
      <c r="B15644" s="53" t="s">
        <v>319</v>
      </c>
      <c r="C15644" s="53" t="s">
        <v>61</v>
      </c>
      <c r="D15644" s="53" t="s">
        <v>50</v>
      </c>
      <c r="E15644" s="53" t="s">
        <v>265</v>
      </c>
      <c r="F15644" s="55">
        <v>3.0180239627246655E-3</v>
      </c>
      <c r="G15644" s="53" t="s">
        <v>50</v>
      </c>
    </row>
    <row r="15645" spans="1:7" ht="12.75" customHeight="1" x14ac:dyDescent="0.2">
      <c r="A15645" s="53" t="s">
        <v>896</v>
      </c>
      <c r="B15645" s="53" t="s">
        <v>319</v>
      </c>
      <c r="C15645" s="53" t="s">
        <v>62</v>
      </c>
      <c r="D15645" s="53" t="s">
        <v>50</v>
      </c>
      <c r="E15645" s="53" t="s">
        <v>265</v>
      </c>
      <c r="F15645" s="55">
        <v>0.11039051223555345</v>
      </c>
      <c r="G15645" s="53" t="s">
        <v>50</v>
      </c>
    </row>
    <row r="15646" spans="1:7" ht="12.75" customHeight="1" x14ac:dyDescent="0.2">
      <c r="A15646" s="53" t="s">
        <v>896</v>
      </c>
      <c r="B15646" s="53" t="s">
        <v>319</v>
      </c>
      <c r="C15646" s="53" t="s">
        <v>63</v>
      </c>
      <c r="D15646" s="53" t="s">
        <v>50</v>
      </c>
      <c r="E15646" s="53" t="s">
        <v>265</v>
      </c>
      <c r="F15646" s="55">
        <v>7.6186770335605418</v>
      </c>
      <c r="G15646" s="53" t="s">
        <v>50</v>
      </c>
    </row>
    <row r="15647" spans="1:7" ht="12.75" customHeight="1" x14ac:dyDescent="0.2">
      <c r="A15647" s="53" t="s">
        <v>896</v>
      </c>
      <c r="B15647" s="53" t="s">
        <v>319</v>
      </c>
      <c r="C15647" s="53" t="s">
        <v>65</v>
      </c>
      <c r="D15647" s="53" t="s">
        <v>50</v>
      </c>
      <c r="E15647" s="53" t="s">
        <v>265</v>
      </c>
      <c r="F15647" s="55">
        <v>1.5604719995490728</v>
      </c>
      <c r="G15647" s="53" t="s">
        <v>50</v>
      </c>
    </row>
    <row r="15648" spans="1:7" ht="12.75" customHeight="1" x14ac:dyDescent="0.2">
      <c r="A15648" s="53" t="s">
        <v>896</v>
      </c>
      <c r="B15648" s="53" t="s">
        <v>319</v>
      </c>
      <c r="C15648" s="53" t="s">
        <v>66</v>
      </c>
      <c r="D15648" s="53" t="s">
        <v>50</v>
      </c>
      <c r="E15648" s="53" t="s">
        <v>265</v>
      </c>
      <c r="F15648" s="55">
        <v>3.9539682929664504</v>
      </c>
      <c r="G15648" s="53" t="s">
        <v>50</v>
      </c>
    </row>
    <row r="15649" spans="1:7" ht="12.75" customHeight="1" x14ac:dyDescent="0.2">
      <c r="A15649" s="53" t="s">
        <v>896</v>
      </c>
      <c r="B15649" s="53" t="s">
        <v>319</v>
      </c>
      <c r="C15649" s="53" t="s">
        <v>67</v>
      </c>
      <c r="D15649" s="53" t="s">
        <v>50</v>
      </c>
      <c r="E15649" s="53" t="s">
        <v>265</v>
      </c>
      <c r="F15649" s="55">
        <v>116.94078255865817</v>
      </c>
      <c r="G15649" s="53" t="s">
        <v>50</v>
      </c>
    </row>
    <row r="15650" spans="1:7" ht="12.75" customHeight="1" x14ac:dyDescent="0.2">
      <c r="A15650" s="53" t="s">
        <v>896</v>
      </c>
      <c r="B15650" s="53" t="s">
        <v>319</v>
      </c>
      <c r="C15650" s="53" t="s">
        <v>68</v>
      </c>
      <c r="D15650" s="53" t="s">
        <v>50</v>
      </c>
      <c r="E15650" s="53" t="s">
        <v>265</v>
      </c>
      <c r="F15650" s="55">
        <v>18.077447867325009</v>
      </c>
      <c r="G15650" s="53" t="s">
        <v>50</v>
      </c>
    </row>
    <row r="15651" spans="1:7" ht="12.75" customHeight="1" x14ac:dyDescent="0.2">
      <c r="A15651" s="53" t="s">
        <v>896</v>
      </c>
      <c r="B15651" s="53" t="s">
        <v>319</v>
      </c>
      <c r="C15651" s="53" t="s">
        <v>69</v>
      </c>
      <c r="D15651" s="53" t="s">
        <v>50</v>
      </c>
      <c r="E15651" s="53" t="s">
        <v>265</v>
      </c>
      <c r="F15651" s="55">
        <v>1.2619884223158856E-2</v>
      </c>
      <c r="G15651" s="53" t="s">
        <v>50</v>
      </c>
    </row>
    <row r="15652" spans="1:7" ht="12.75" customHeight="1" x14ac:dyDescent="0.2">
      <c r="A15652" s="53" t="s">
        <v>896</v>
      </c>
      <c r="B15652" s="53" t="s">
        <v>319</v>
      </c>
      <c r="C15652" s="53" t="s">
        <v>70</v>
      </c>
      <c r="D15652" s="53" t="s">
        <v>50</v>
      </c>
      <c r="E15652" s="53" t="s">
        <v>265</v>
      </c>
      <c r="F15652" s="55">
        <v>1.5904860860031547</v>
      </c>
      <c r="G15652" s="53" t="s">
        <v>50</v>
      </c>
    </row>
    <row r="15653" spans="1:7" ht="12.75" customHeight="1" x14ac:dyDescent="0.2">
      <c r="A15653" s="53" t="s">
        <v>896</v>
      </c>
      <c r="B15653" s="53" t="s">
        <v>319</v>
      </c>
      <c r="C15653" s="53" t="s">
        <v>71</v>
      </c>
      <c r="D15653" s="53" t="s">
        <v>50</v>
      </c>
      <c r="E15653" s="53" t="s">
        <v>265</v>
      </c>
      <c r="F15653" s="55">
        <v>0.53498823268527718</v>
      </c>
      <c r="G15653" s="53" t="s">
        <v>50</v>
      </c>
    </row>
    <row r="15654" spans="1:7" ht="12.75" customHeight="1" x14ac:dyDescent="0.2">
      <c r="A15654" s="53" t="s">
        <v>896</v>
      </c>
      <c r="B15654" s="53" t="s">
        <v>319</v>
      </c>
      <c r="C15654" s="53" t="s">
        <v>72</v>
      </c>
      <c r="D15654" s="53" t="s">
        <v>73</v>
      </c>
      <c r="E15654" s="53" t="s">
        <v>265</v>
      </c>
      <c r="F15654" s="55">
        <v>13.457309848240836</v>
      </c>
      <c r="G15654" s="53" t="s">
        <v>50</v>
      </c>
    </row>
    <row r="15655" spans="1:7" ht="12.75" customHeight="1" x14ac:dyDescent="0.2">
      <c r="A15655" s="53" t="s">
        <v>896</v>
      </c>
      <c r="B15655" s="53" t="s">
        <v>319</v>
      </c>
      <c r="C15655" s="53" t="s">
        <v>81</v>
      </c>
      <c r="D15655" s="53" t="s">
        <v>82</v>
      </c>
      <c r="E15655" s="53" t="s">
        <v>265</v>
      </c>
      <c r="F15655" s="55">
        <v>3154.5211323782828</v>
      </c>
      <c r="G15655" s="53" t="s">
        <v>50</v>
      </c>
    </row>
    <row r="15656" spans="1:7" ht="12.75" customHeight="1" x14ac:dyDescent="0.2">
      <c r="A15656" s="53" t="s">
        <v>896</v>
      </c>
      <c r="B15656" s="53" t="s">
        <v>319</v>
      </c>
      <c r="C15656" s="53" t="s">
        <v>83</v>
      </c>
      <c r="D15656" s="53" t="s">
        <v>82</v>
      </c>
      <c r="E15656" s="53" t="s">
        <v>265</v>
      </c>
      <c r="F15656" s="55">
        <v>9724.5747285358048</v>
      </c>
      <c r="G15656" s="53" t="s">
        <v>50</v>
      </c>
    </row>
    <row r="15657" spans="1:7" ht="12.75" customHeight="1" x14ac:dyDescent="0.2">
      <c r="A15657" s="53" t="s">
        <v>896</v>
      </c>
      <c r="B15657" s="53" t="s">
        <v>319</v>
      </c>
      <c r="C15657" s="53" t="s">
        <v>84</v>
      </c>
      <c r="D15657" s="53" t="s">
        <v>82</v>
      </c>
      <c r="E15657" s="53" t="s">
        <v>265</v>
      </c>
      <c r="F15657" s="55">
        <v>10400.630296395013</v>
      </c>
      <c r="G15657" s="53" t="s">
        <v>50</v>
      </c>
    </row>
    <row r="15658" spans="1:7" ht="12.75" customHeight="1" x14ac:dyDescent="0.2">
      <c r="A15658" s="53" t="s">
        <v>896</v>
      </c>
      <c r="B15658" s="53" t="s">
        <v>319</v>
      </c>
      <c r="C15658" s="53" t="s">
        <v>85</v>
      </c>
      <c r="D15658" s="53" t="s">
        <v>82</v>
      </c>
      <c r="E15658" s="53" t="s">
        <v>265</v>
      </c>
      <c r="F15658" s="55">
        <v>0.75018238708171836</v>
      </c>
      <c r="G15658" s="53" t="s">
        <v>50</v>
      </c>
    </row>
    <row r="15659" spans="1:7" ht="12.75" customHeight="1" x14ac:dyDescent="0.2">
      <c r="A15659" s="53" t="s">
        <v>896</v>
      </c>
      <c r="B15659" s="53" t="s">
        <v>319</v>
      </c>
      <c r="C15659" s="53" t="s">
        <v>86</v>
      </c>
      <c r="D15659" s="53" t="s">
        <v>87</v>
      </c>
      <c r="E15659" s="53" t="s">
        <v>265</v>
      </c>
      <c r="F15659" s="55">
        <v>2.5470903929668407</v>
      </c>
      <c r="G15659" s="53" t="s">
        <v>50</v>
      </c>
    </row>
    <row r="15660" spans="1:7" ht="12.75" customHeight="1" x14ac:dyDescent="0.2">
      <c r="A15660" s="53" t="s">
        <v>896</v>
      </c>
      <c r="B15660" s="53" t="s">
        <v>319</v>
      </c>
      <c r="C15660" s="53" t="s">
        <v>90</v>
      </c>
      <c r="D15660" s="53" t="s">
        <v>87</v>
      </c>
      <c r="E15660" s="53" t="s">
        <v>265</v>
      </c>
      <c r="F15660" s="55">
        <v>9.7833057071452103</v>
      </c>
      <c r="G15660" s="53" t="s">
        <v>50</v>
      </c>
    </row>
    <row r="15661" spans="1:7" ht="12.75" customHeight="1" x14ac:dyDescent="0.2">
      <c r="A15661" s="53" t="s">
        <v>896</v>
      </c>
      <c r="B15661" s="53" t="s">
        <v>319</v>
      </c>
      <c r="C15661" s="53" t="s">
        <v>93</v>
      </c>
      <c r="D15661" s="53" t="s">
        <v>87</v>
      </c>
      <c r="E15661" s="53" t="s">
        <v>265</v>
      </c>
      <c r="F15661" s="55">
        <v>18.58739877</v>
      </c>
      <c r="G15661" s="53" t="s">
        <v>50</v>
      </c>
    </row>
    <row r="15662" spans="1:7" ht="12.75" customHeight="1" x14ac:dyDescent="0.2">
      <c r="A15662" s="53" t="s">
        <v>896</v>
      </c>
      <c r="B15662" s="53" t="s">
        <v>319</v>
      </c>
      <c r="C15662" s="53" t="s">
        <v>94</v>
      </c>
      <c r="D15662" s="53" t="s">
        <v>87</v>
      </c>
      <c r="E15662" s="53" t="s">
        <v>265</v>
      </c>
      <c r="F15662" s="55">
        <v>17.266606836032878</v>
      </c>
      <c r="G15662" s="53" t="s">
        <v>50</v>
      </c>
    </row>
    <row r="15663" spans="1:7" ht="12.75" customHeight="1" x14ac:dyDescent="0.2">
      <c r="A15663" s="53" t="s">
        <v>896</v>
      </c>
      <c r="B15663" s="53" t="s">
        <v>319</v>
      </c>
      <c r="C15663" s="53" t="s">
        <v>96</v>
      </c>
      <c r="D15663" s="53" t="s">
        <v>97</v>
      </c>
      <c r="E15663" s="53" t="s">
        <v>265</v>
      </c>
      <c r="F15663" s="55">
        <v>0.68058245816642693</v>
      </c>
      <c r="G15663" s="53" t="s">
        <v>50</v>
      </c>
    </row>
    <row r="15664" spans="1:7" ht="12.75" customHeight="1" x14ac:dyDescent="0.2">
      <c r="A15664" s="53" t="s">
        <v>896</v>
      </c>
      <c r="B15664" s="53" t="s">
        <v>319</v>
      </c>
      <c r="C15664" s="53" t="s">
        <v>98</v>
      </c>
      <c r="D15664" s="53" t="s">
        <v>97</v>
      </c>
      <c r="E15664" s="53" t="s">
        <v>265</v>
      </c>
      <c r="F15664" s="55">
        <v>1.8979090311675966</v>
      </c>
      <c r="G15664" s="53" t="s">
        <v>50</v>
      </c>
    </row>
    <row r="15665" spans="1:7" ht="12.75" customHeight="1" x14ac:dyDescent="0.2">
      <c r="A15665" s="53" t="s">
        <v>896</v>
      </c>
      <c r="B15665" s="53" t="s">
        <v>319</v>
      </c>
      <c r="C15665" s="53" t="s">
        <v>99</v>
      </c>
      <c r="D15665" s="53" t="s">
        <v>100</v>
      </c>
      <c r="E15665" s="53" t="s">
        <v>265</v>
      </c>
      <c r="F15665" s="55">
        <v>1.5937146955853825</v>
      </c>
      <c r="G15665" s="53" t="s">
        <v>50</v>
      </c>
    </row>
    <row r="15666" spans="1:7" ht="12.75" customHeight="1" x14ac:dyDescent="0.2">
      <c r="A15666" s="53" t="s">
        <v>896</v>
      </c>
      <c r="B15666" s="53" t="s">
        <v>319</v>
      </c>
      <c r="C15666" s="53" t="s">
        <v>101</v>
      </c>
      <c r="D15666" s="53" t="s">
        <v>100</v>
      </c>
      <c r="E15666" s="53" t="s">
        <v>265</v>
      </c>
      <c r="F15666" s="55">
        <v>22.411644202602247</v>
      </c>
      <c r="G15666" s="53" t="s">
        <v>50</v>
      </c>
    </row>
    <row r="15667" spans="1:7" ht="12.75" customHeight="1" x14ac:dyDescent="0.2">
      <c r="A15667" s="53" t="s">
        <v>896</v>
      </c>
      <c r="B15667" s="53" t="s">
        <v>319</v>
      </c>
      <c r="C15667" s="53" t="s">
        <v>102</v>
      </c>
      <c r="D15667" s="53" t="s">
        <v>103</v>
      </c>
      <c r="E15667" s="53" t="s">
        <v>265</v>
      </c>
      <c r="F15667" s="55">
        <v>5.6410745951797132</v>
      </c>
      <c r="G15667" s="53" t="s">
        <v>50</v>
      </c>
    </row>
    <row r="15668" spans="1:7" ht="12.75" customHeight="1" x14ac:dyDescent="0.2">
      <c r="A15668" s="53" t="s">
        <v>896</v>
      </c>
      <c r="B15668" s="53" t="s">
        <v>319</v>
      </c>
      <c r="C15668" s="53" t="s">
        <v>108</v>
      </c>
      <c r="D15668" s="53" t="s">
        <v>107</v>
      </c>
      <c r="E15668" s="53" t="s">
        <v>265</v>
      </c>
      <c r="F15668" s="55">
        <v>3.0232465114300378</v>
      </c>
      <c r="G15668" s="53" t="s">
        <v>50</v>
      </c>
    </row>
    <row r="15669" spans="1:7" ht="12.75" customHeight="1" x14ac:dyDescent="0.2">
      <c r="A15669" s="53" t="s">
        <v>896</v>
      </c>
      <c r="B15669" s="53" t="s">
        <v>319</v>
      </c>
      <c r="C15669" s="53" t="s">
        <v>114</v>
      </c>
      <c r="D15669" s="53" t="s">
        <v>110</v>
      </c>
      <c r="E15669" s="53" t="s">
        <v>265</v>
      </c>
      <c r="F15669" s="55">
        <v>0.26588763543345606</v>
      </c>
      <c r="G15669" s="53" t="s">
        <v>50</v>
      </c>
    </row>
    <row r="15670" spans="1:7" ht="12.75" customHeight="1" x14ac:dyDescent="0.2">
      <c r="A15670" s="53" t="s">
        <v>896</v>
      </c>
      <c r="B15670" s="53" t="s">
        <v>319</v>
      </c>
      <c r="C15670" s="53" t="s">
        <v>115</v>
      </c>
      <c r="D15670" s="53" t="s">
        <v>116</v>
      </c>
      <c r="E15670" s="53" t="s">
        <v>265</v>
      </c>
      <c r="F15670" s="55">
        <v>29.945561708789867</v>
      </c>
      <c r="G15670" s="53" t="s">
        <v>50</v>
      </c>
    </row>
    <row r="15671" spans="1:7" ht="12.75" customHeight="1" x14ac:dyDescent="0.2">
      <c r="A15671" s="53" t="s">
        <v>896</v>
      </c>
      <c r="B15671" s="53" t="s">
        <v>319</v>
      </c>
      <c r="C15671" s="53" t="s">
        <v>117</v>
      </c>
      <c r="D15671" s="53" t="s">
        <v>118</v>
      </c>
      <c r="E15671" s="53" t="s">
        <v>265</v>
      </c>
      <c r="F15671" s="55">
        <v>0.97741808447360778</v>
      </c>
      <c r="G15671" s="53" t="s">
        <v>50</v>
      </c>
    </row>
    <row r="15672" spans="1:7" ht="12.75" customHeight="1" x14ac:dyDescent="0.2">
      <c r="A15672" s="53" t="s">
        <v>896</v>
      </c>
      <c r="B15672" s="53" t="s">
        <v>319</v>
      </c>
      <c r="C15672" s="53" t="s">
        <v>119</v>
      </c>
      <c r="D15672" s="53" t="s">
        <v>120</v>
      </c>
      <c r="E15672" s="53" t="s">
        <v>265</v>
      </c>
      <c r="F15672" s="55">
        <v>4.4039036298530396</v>
      </c>
      <c r="G15672" s="53" t="s">
        <v>50</v>
      </c>
    </row>
    <row r="15673" spans="1:7" ht="12.75" customHeight="1" x14ac:dyDescent="0.2">
      <c r="A15673" s="53" t="s">
        <v>896</v>
      </c>
      <c r="B15673" s="53" t="s">
        <v>319</v>
      </c>
      <c r="C15673" s="53" t="s">
        <v>121</v>
      </c>
      <c r="D15673" s="53" t="s">
        <v>122</v>
      </c>
      <c r="E15673" s="53" t="s">
        <v>265</v>
      </c>
      <c r="F15673" s="55">
        <v>0.28328907414749771</v>
      </c>
      <c r="G15673" s="53" t="s">
        <v>50</v>
      </c>
    </row>
    <row r="15674" spans="1:7" ht="12.75" customHeight="1" x14ac:dyDescent="0.2">
      <c r="A15674" s="53" t="s">
        <v>896</v>
      </c>
      <c r="B15674" s="53" t="s">
        <v>319</v>
      </c>
      <c r="C15674" s="53" t="s">
        <v>123</v>
      </c>
      <c r="D15674" s="53" t="s">
        <v>124</v>
      </c>
      <c r="E15674" s="53" t="s">
        <v>265</v>
      </c>
      <c r="F15674" s="55">
        <v>0.14544358925192621</v>
      </c>
      <c r="G15674" s="53" t="s">
        <v>50</v>
      </c>
    </row>
    <row r="15675" spans="1:7" ht="12.75" customHeight="1" x14ac:dyDescent="0.2">
      <c r="A15675" s="53" t="s">
        <v>896</v>
      </c>
      <c r="B15675" s="53" t="s">
        <v>319</v>
      </c>
      <c r="C15675" s="53" t="s">
        <v>83</v>
      </c>
      <c r="D15675" s="53" t="s">
        <v>82</v>
      </c>
      <c r="E15675" s="53" t="s">
        <v>266</v>
      </c>
      <c r="F15675" s="55">
        <v>3.1363599300749203</v>
      </c>
      <c r="G15675" s="53" t="s">
        <v>50</v>
      </c>
    </row>
    <row r="15676" spans="1:7" ht="12.75" customHeight="1" x14ac:dyDescent="0.2">
      <c r="A15676" s="53" t="s">
        <v>896</v>
      </c>
      <c r="B15676" s="53" t="s">
        <v>319</v>
      </c>
      <c r="C15676" s="53" t="s">
        <v>84</v>
      </c>
      <c r="D15676" s="53" t="s">
        <v>82</v>
      </c>
      <c r="E15676" s="53" t="s">
        <v>266</v>
      </c>
      <c r="F15676" s="55">
        <v>206.65142647565034</v>
      </c>
      <c r="G15676" s="53" t="s">
        <v>50</v>
      </c>
    </row>
    <row r="15677" spans="1:7" ht="12.75" customHeight="1" x14ac:dyDescent="0.2">
      <c r="A15677" s="53" t="s">
        <v>896</v>
      </c>
      <c r="B15677" s="53" t="s">
        <v>319</v>
      </c>
      <c r="C15677" s="53" t="s">
        <v>85</v>
      </c>
      <c r="D15677" s="53" t="s">
        <v>82</v>
      </c>
      <c r="E15677" s="53" t="s">
        <v>266</v>
      </c>
      <c r="F15677" s="55">
        <v>1138.6418227415704</v>
      </c>
      <c r="G15677" s="53" t="s">
        <v>50</v>
      </c>
    </row>
    <row r="15678" spans="1:7" ht="12.75" customHeight="1" x14ac:dyDescent="0.2">
      <c r="A15678" s="53" t="s">
        <v>896</v>
      </c>
      <c r="B15678" s="53" t="s">
        <v>319</v>
      </c>
      <c r="C15678" s="53" t="s">
        <v>86</v>
      </c>
      <c r="D15678" s="53" t="s">
        <v>87</v>
      </c>
      <c r="E15678" s="53" t="s">
        <v>266</v>
      </c>
      <c r="F15678" s="55">
        <v>0.68983071165324039</v>
      </c>
      <c r="G15678" s="53" t="s">
        <v>50</v>
      </c>
    </row>
    <row r="15679" spans="1:7" ht="12.75" customHeight="1" x14ac:dyDescent="0.2">
      <c r="A15679" s="53" t="s">
        <v>896</v>
      </c>
      <c r="B15679" s="53" t="s">
        <v>319</v>
      </c>
      <c r="C15679" s="53" t="s">
        <v>90</v>
      </c>
      <c r="D15679" s="53" t="s">
        <v>87</v>
      </c>
      <c r="E15679" s="53" t="s">
        <v>266</v>
      </c>
      <c r="F15679" s="55">
        <v>0.4310343025142101</v>
      </c>
      <c r="G15679" s="53" t="s">
        <v>50</v>
      </c>
    </row>
    <row r="15680" spans="1:7" ht="12.75" customHeight="1" x14ac:dyDescent="0.2">
      <c r="A15680" s="53" t="s">
        <v>896</v>
      </c>
      <c r="B15680" s="53" t="s">
        <v>319</v>
      </c>
      <c r="C15680" s="53" t="s">
        <v>94</v>
      </c>
      <c r="D15680" s="53" t="s">
        <v>87</v>
      </c>
      <c r="E15680" s="53" t="s">
        <v>266</v>
      </c>
      <c r="F15680" s="55">
        <v>0.30287239337441291</v>
      </c>
      <c r="G15680" s="53" t="s">
        <v>50</v>
      </c>
    </row>
    <row r="15681" spans="1:7" ht="12.75" customHeight="1" x14ac:dyDescent="0.2">
      <c r="A15681" s="53" t="s">
        <v>896</v>
      </c>
      <c r="B15681" s="53" t="s">
        <v>319</v>
      </c>
      <c r="C15681" s="53" t="s">
        <v>47</v>
      </c>
      <c r="D15681" s="53" t="s">
        <v>48</v>
      </c>
      <c r="E15681" s="53" t="s">
        <v>267</v>
      </c>
      <c r="F15681" s="55">
        <v>0.40759100662729958</v>
      </c>
      <c r="G15681" s="53" t="s">
        <v>50</v>
      </c>
    </row>
    <row r="15682" spans="1:7" ht="12.75" customHeight="1" x14ac:dyDescent="0.2">
      <c r="A15682" s="53" t="s">
        <v>896</v>
      </c>
      <c r="B15682" s="53" t="s">
        <v>319</v>
      </c>
      <c r="C15682" s="53" t="s">
        <v>76</v>
      </c>
      <c r="D15682" s="53" t="s">
        <v>75</v>
      </c>
      <c r="E15682" s="53" t="s">
        <v>267</v>
      </c>
      <c r="F15682" s="55">
        <v>0.41346017232776361</v>
      </c>
      <c r="G15682" s="53" t="s">
        <v>50</v>
      </c>
    </row>
    <row r="15683" spans="1:7" ht="12.75" customHeight="1" x14ac:dyDescent="0.2">
      <c r="A15683" s="53" t="s">
        <v>896</v>
      </c>
      <c r="B15683" s="53" t="s">
        <v>319</v>
      </c>
      <c r="C15683" s="53" t="s">
        <v>85</v>
      </c>
      <c r="D15683" s="53" t="s">
        <v>82</v>
      </c>
      <c r="E15683" s="53" t="s">
        <v>267</v>
      </c>
      <c r="F15683" s="55">
        <v>0.10746783541844299</v>
      </c>
      <c r="G15683" s="53" t="s">
        <v>50</v>
      </c>
    </row>
    <row r="15684" spans="1:7" ht="12.75" customHeight="1" x14ac:dyDescent="0.2">
      <c r="A15684" s="53" t="s">
        <v>896</v>
      </c>
      <c r="B15684" s="53" t="s">
        <v>319</v>
      </c>
      <c r="C15684" s="53" t="s">
        <v>86</v>
      </c>
      <c r="D15684" s="53" t="s">
        <v>87</v>
      </c>
      <c r="E15684" s="53" t="s">
        <v>267</v>
      </c>
      <c r="F15684" s="55">
        <v>2683.6397392113408</v>
      </c>
      <c r="G15684" s="53" t="s">
        <v>50</v>
      </c>
    </row>
    <row r="15685" spans="1:7" ht="12.75" customHeight="1" x14ac:dyDescent="0.2">
      <c r="A15685" s="53" t="s">
        <v>896</v>
      </c>
      <c r="B15685" s="53" t="s">
        <v>319</v>
      </c>
      <c r="C15685" s="53" t="s">
        <v>96</v>
      </c>
      <c r="D15685" s="53" t="s">
        <v>97</v>
      </c>
      <c r="E15685" s="53" t="s">
        <v>267</v>
      </c>
      <c r="F15685" s="55">
        <v>1.7948036974032484</v>
      </c>
      <c r="G15685" s="53" t="s">
        <v>50</v>
      </c>
    </row>
    <row r="15686" spans="1:7" ht="12.75" customHeight="1" x14ac:dyDescent="0.2">
      <c r="A15686" s="53" t="s">
        <v>896</v>
      </c>
      <c r="B15686" s="53" t="s">
        <v>319</v>
      </c>
      <c r="C15686" s="53" t="s">
        <v>98</v>
      </c>
      <c r="D15686" s="53" t="s">
        <v>97</v>
      </c>
      <c r="E15686" s="53" t="s">
        <v>267</v>
      </c>
      <c r="F15686" s="55">
        <v>6.1482200789582157E-2</v>
      </c>
      <c r="G15686" s="53" t="s">
        <v>50</v>
      </c>
    </row>
    <row r="15687" spans="1:7" ht="12.75" customHeight="1" x14ac:dyDescent="0.2">
      <c r="A15687" s="53" t="s">
        <v>896</v>
      </c>
      <c r="B15687" s="53" t="s">
        <v>319</v>
      </c>
      <c r="C15687" s="53" t="s">
        <v>108</v>
      </c>
      <c r="D15687" s="53" t="s">
        <v>107</v>
      </c>
      <c r="E15687" s="53" t="s">
        <v>267</v>
      </c>
      <c r="F15687" s="55">
        <v>0.57507003142265722</v>
      </c>
      <c r="G15687" s="53" t="s">
        <v>50</v>
      </c>
    </row>
    <row r="15688" spans="1:7" ht="12.75" customHeight="1" x14ac:dyDescent="0.2">
      <c r="A15688" s="53" t="s">
        <v>896</v>
      </c>
      <c r="B15688" s="53" t="s">
        <v>319</v>
      </c>
      <c r="C15688" s="53" t="s">
        <v>109</v>
      </c>
      <c r="D15688" s="53" t="s">
        <v>110</v>
      </c>
      <c r="E15688" s="53" t="s">
        <v>267</v>
      </c>
      <c r="F15688" s="55">
        <v>4.3504844507774874E-4</v>
      </c>
      <c r="G15688" s="53" t="s">
        <v>50</v>
      </c>
    </row>
    <row r="15689" spans="1:7" ht="12.75" customHeight="1" x14ac:dyDescent="0.2">
      <c r="A15689" s="53" t="s">
        <v>896</v>
      </c>
      <c r="B15689" s="53" t="s">
        <v>319</v>
      </c>
      <c r="C15689" s="53" t="s">
        <v>114</v>
      </c>
      <c r="D15689" s="53" t="s">
        <v>110</v>
      </c>
      <c r="E15689" s="53" t="s">
        <v>267</v>
      </c>
      <c r="F15689" s="55">
        <v>6.1596378196944877E-2</v>
      </c>
      <c r="G15689" s="53" t="s">
        <v>50</v>
      </c>
    </row>
    <row r="15690" spans="1:7" ht="12.75" customHeight="1" x14ac:dyDescent="0.2">
      <c r="A15690" s="53" t="s">
        <v>896</v>
      </c>
      <c r="B15690" s="53" t="s">
        <v>319</v>
      </c>
      <c r="C15690" s="53" t="s">
        <v>115</v>
      </c>
      <c r="D15690" s="53" t="s">
        <v>116</v>
      </c>
      <c r="E15690" s="53" t="s">
        <v>267</v>
      </c>
      <c r="F15690" s="55">
        <v>1.0076149386849238</v>
      </c>
      <c r="G15690" s="53" t="s">
        <v>50</v>
      </c>
    </row>
    <row r="15691" spans="1:7" ht="12.75" customHeight="1" x14ac:dyDescent="0.2">
      <c r="A15691" s="53" t="s">
        <v>896</v>
      </c>
      <c r="B15691" s="53" t="s">
        <v>319</v>
      </c>
      <c r="C15691" s="53" t="s">
        <v>117</v>
      </c>
      <c r="D15691" s="53" t="s">
        <v>118</v>
      </c>
      <c r="E15691" s="53" t="s">
        <v>267</v>
      </c>
      <c r="F15691" s="55">
        <v>1.0225714236504255</v>
      </c>
      <c r="G15691" s="53" t="s">
        <v>50</v>
      </c>
    </row>
    <row r="15692" spans="1:7" ht="12.75" customHeight="1" x14ac:dyDescent="0.2">
      <c r="A15692" s="53" t="s">
        <v>896</v>
      </c>
      <c r="B15692" s="53" t="s">
        <v>319</v>
      </c>
      <c r="C15692" s="53" t="s">
        <v>121</v>
      </c>
      <c r="D15692" s="53" t="s">
        <v>122</v>
      </c>
      <c r="E15692" s="53" t="s">
        <v>267</v>
      </c>
      <c r="F15692" s="55">
        <v>7.6433892105130533E-2</v>
      </c>
      <c r="G15692" s="53" t="s">
        <v>50</v>
      </c>
    </row>
    <row r="15693" spans="1:7" ht="12.75" customHeight="1" x14ac:dyDescent="0.2">
      <c r="A15693" s="53" t="s">
        <v>896</v>
      </c>
      <c r="B15693" s="53" t="s">
        <v>319</v>
      </c>
      <c r="C15693" s="53" t="s">
        <v>123</v>
      </c>
      <c r="D15693" s="53" t="s">
        <v>124</v>
      </c>
      <c r="E15693" s="53" t="s">
        <v>267</v>
      </c>
      <c r="F15693" s="55">
        <v>4.1339005293345651E-3</v>
      </c>
      <c r="G15693" s="53" t="s">
        <v>50</v>
      </c>
    </row>
    <row r="15694" spans="1:7" ht="12.75" customHeight="1" x14ac:dyDescent="0.2">
      <c r="A15694" s="53" t="s">
        <v>896</v>
      </c>
      <c r="B15694" s="53" t="s">
        <v>319</v>
      </c>
      <c r="C15694" s="53" t="s">
        <v>49</v>
      </c>
      <c r="D15694" s="53" t="s">
        <v>50</v>
      </c>
      <c r="E15694" s="53" t="s">
        <v>268</v>
      </c>
      <c r="F15694" s="55">
        <v>1.1977384761196885</v>
      </c>
      <c r="G15694" s="53" t="s">
        <v>50</v>
      </c>
    </row>
    <row r="15695" spans="1:7" ht="12.75" customHeight="1" x14ac:dyDescent="0.2">
      <c r="A15695" s="53" t="s">
        <v>896</v>
      </c>
      <c r="B15695" s="53" t="s">
        <v>319</v>
      </c>
      <c r="C15695" s="53" t="s">
        <v>51</v>
      </c>
      <c r="D15695" s="53" t="s">
        <v>50</v>
      </c>
      <c r="E15695" s="53" t="s">
        <v>268</v>
      </c>
      <c r="F15695" s="55">
        <v>0.14380118487389057</v>
      </c>
      <c r="G15695" s="53" t="s">
        <v>50</v>
      </c>
    </row>
    <row r="15696" spans="1:7" ht="12.75" customHeight="1" x14ac:dyDescent="0.2">
      <c r="A15696" s="53" t="s">
        <v>896</v>
      </c>
      <c r="B15696" s="53" t="s">
        <v>319</v>
      </c>
      <c r="C15696" s="53" t="s">
        <v>55</v>
      </c>
      <c r="D15696" s="53" t="s">
        <v>50</v>
      </c>
      <c r="E15696" s="53" t="s">
        <v>268</v>
      </c>
      <c r="F15696" s="55">
        <v>7.3007674269687017E-2</v>
      </c>
      <c r="G15696" s="53" t="s">
        <v>50</v>
      </c>
    </row>
    <row r="15697" spans="1:7" ht="12.75" customHeight="1" x14ac:dyDescent="0.2">
      <c r="A15697" s="53" t="s">
        <v>896</v>
      </c>
      <c r="B15697" s="53" t="s">
        <v>319</v>
      </c>
      <c r="C15697" s="53" t="s">
        <v>56</v>
      </c>
      <c r="D15697" s="53" t="s">
        <v>50</v>
      </c>
      <c r="E15697" s="53" t="s">
        <v>268</v>
      </c>
      <c r="F15697" s="55">
        <v>0.90214738157084318</v>
      </c>
      <c r="G15697" s="53" t="s">
        <v>50</v>
      </c>
    </row>
    <row r="15698" spans="1:7" ht="12.75" customHeight="1" x14ac:dyDescent="0.2">
      <c r="A15698" s="53" t="s">
        <v>896</v>
      </c>
      <c r="B15698" s="53" t="s">
        <v>319</v>
      </c>
      <c r="C15698" s="53" t="s">
        <v>59</v>
      </c>
      <c r="D15698" s="53" t="s">
        <v>50</v>
      </c>
      <c r="E15698" s="53" t="s">
        <v>268</v>
      </c>
      <c r="F15698" s="55">
        <v>3.5529588934519157E-2</v>
      </c>
      <c r="G15698" s="53" t="s">
        <v>50</v>
      </c>
    </row>
    <row r="15699" spans="1:7" ht="12.75" customHeight="1" x14ac:dyDescent="0.2">
      <c r="A15699" s="53" t="s">
        <v>896</v>
      </c>
      <c r="B15699" s="53" t="s">
        <v>319</v>
      </c>
      <c r="C15699" s="53" t="s">
        <v>61</v>
      </c>
      <c r="D15699" s="53" t="s">
        <v>50</v>
      </c>
      <c r="E15699" s="53" t="s">
        <v>268</v>
      </c>
      <c r="F15699" s="55">
        <v>1.7665583584310809E-3</v>
      </c>
      <c r="G15699" s="53" t="s">
        <v>50</v>
      </c>
    </row>
    <row r="15700" spans="1:7" ht="12.75" customHeight="1" x14ac:dyDescent="0.2">
      <c r="A15700" s="53" t="s">
        <v>896</v>
      </c>
      <c r="B15700" s="53" t="s">
        <v>319</v>
      </c>
      <c r="C15700" s="53" t="s">
        <v>63</v>
      </c>
      <c r="D15700" s="53" t="s">
        <v>50</v>
      </c>
      <c r="E15700" s="53" t="s">
        <v>268</v>
      </c>
      <c r="F15700" s="55">
        <v>5.217967963101075E-3</v>
      </c>
      <c r="G15700" s="53" t="s">
        <v>50</v>
      </c>
    </row>
    <row r="15701" spans="1:7" ht="12.75" customHeight="1" x14ac:dyDescent="0.2">
      <c r="A15701" s="53" t="s">
        <v>896</v>
      </c>
      <c r="B15701" s="53" t="s">
        <v>319</v>
      </c>
      <c r="C15701" s="53" t="s">
        <v>65</v>
      </c>
      <c r="D15701" s="53" t="s">
        <v>50</v>
      </c>
      <c r="E15701" s="53" t="s">
        <v>268</v>
      </c>
      <c r="F15701" s="55">
        <v>0.10121534071422714</v>
      </c>
      <c r="G15701" s="53" t="s">
        <v>50</v>
      </c>
    </row>
    <row r="15702" spans="1:7" ht="12.75" customHeight="1" x14ac:dyDescent="0.2">
      <c r="A15702" s="53" t="s">
        <v>896</v>
      </c>
      <c r="B15702" s="53" t="s">
        <v>319</v>
      </c>
      <c r="C15702" s="53" t="s">
        <v>66</v>
      </c>
      <c r="D15702" s="53" t="s">
        <v>50</v>
      </c>
      <c r="E15702" s="53" t="s">
        <v>268</v>
      </c>
      <c r="F15702" s="55">
        <v>5.223466300440883</v>
      </c>
      <c r="G15702" s="53" t="s">
        <v>50</v>
      </c>
    </row>
    <row r="15703" spans="1:7" ht="12.75" customHeight="1" x14ac:dyDescent="0.2">
      <c r="A15703" s="53" t="s">
        <v>896</v>
      </c>
      <c r="B15703" s="53" t="s">
        <v>319</v>
      </c>
      <c r="C15703" s="53" t="s">
        <v>67</v>
      </c>
      <c r="D15703" s="53" t="s">
        <v>50</v>
      </c>
      <c r="E15703" s="53" t="s">
        <v>268</v>
      </c>
      <c r="F15703" s="55">
        <v>5.494385219455336</v>
      </c>
      <c r="G15703" s="53" t="s">
        <v>50</v>
      </c>
    </row>
    <row r="15704" spans="1:7" ht="12.75" customHeight="1" x14ac:dyDescent="0.2">
      <c r="A15704" s="53" t="s">
        <v>896</v>
      </c>
      <c r="B15704" s="53" t="s">
        <v>319</v>
      </c>
      <c r="C15704" s="53" t="s">
        <v>70</v>
      </c>
      <c r="D15704" s="53" t="s">
        <v>50</v>
      </c>
      <c r="E15704" s="53" t="s">
        <v>268</v>
      </c>
      <c r="F15704" s="55">
        <v>1.5062577633009139E-2</v>
      </c>
      <c r="G15704" s="53" t="s">
        <v>50</v>
      </c>
    </row>
    <row r="15705" spans="1:7" ht="12.75" customHeight="1" x14ac:dyDescent="0.2">
      <c r="A15705" s="53" t="s">
        <v>896</v>
      </c>
      <c r="B15705" s="53" t="s">
        <v>319</v>
      </c>
      <c r="C15705" s="53" t="s">
        <v>71</v>
      </c>
      <c r="D15705" s="53" t="s">
        <v>50</v>
      </c>
      <c r="E15705" s="53" t="s">
        <v>268</v>
      </c>
      <c r="F15705" s="55">
        <v>0.46295694691756861</v>
      </c>
      <c r="G15705" s="53" t="s">
        <v>50</v>
      </c>
    </row>
    <row r="15706" spans="1:7" ht="12.75" customHeight="1" x14ac:dyDescent="0.2">
      <c r="A15706" s="53" t="s">
        <v>896</v>
      </c>
      <c r="B15706" s="53" t="s">
        <v>319</v>
      </c>
      <c r="C15706" s="53" t="s">
        <v>81</v>
      </c>
      <c r="D15706" s="53" t="s">
        <v>82</v>
      </c>
      <c r="E15706" s="53" t="s">
        <v>268</v>
      </c>
      <c r="F15706" s="55">
        <v>46.140724842619228</v>
      </c>
      <c r="G15706" s="53" t="s">
        <v>50</v>
      </c>
    </row>
    <row r="15707" spans="1:7" ht="12.75" customHeight="1" x14ac:dyDescent="0.2">
      <c r="A15707" s="53" t="s">
        <v>896</v>
      </c>
      <c r="B15707" s="53" t="s">
        <v>319</v>
      </c>
      <c r="C15707" s="53" t="s">
        <v>83</v>
      </c>
      <c r="D15707" s="53" t="s">
        <v>82</v>
      </c>
      <c r="E15707" s="53" t="s">
        <v>268</v>
      </c>
      <c r="F15707" s="55">
        <v>49.088637023367511</v>
      </c>
      <c r="G15707" s="53" t="s">
        <v>50</v>
      </c>
    </row>
    <row r="15708" spans="1:7" ht="12.75" customHeight="1" x14ac:dyDescent="0.2">
      <c r="A15708" s="53" t="s">
        <v>896</v>
      </c>
      <c r="B15708" s="53" t="s">
        <v>319</v>
      </c>
      <c r="C15708" s="53" t="s">
        <v>84</v>
      </c>
      <c r="D15708" s="53" t="s">
        <v>82</v>
      </c>
      <c r="E15708" s="53" t="s">
        <v>268</v>
      </c>
      <c r="F15708" s="55">
        <v>2.7819734361869037</v>
      </c>
      <c r="G15708" s="53" t="s">
        <v>50</v>
      </c>
    </row>
    <row r="15709" spans="1:7" ht="12.75" customHeight="1" x14ac:dyDescent="0.2">
      <c r="A15709" s="53" t="s">
        <v>896</v>
      </c>
      <c r="B15709" s="53" t="s">
        <v>319</v>
      </c>
      <c r="C15709" s="53" t="s">
        <v>85</v>
      </c>
      <c r="D15709" s="53" t="s">
        <v>82</v>
      </c>
      <c r="E15709" s="53" t="s">
        <v>268</v>
      </c>
      <c r="F15709" s="55">
        <v>0.82549836792394216</v>
      </c>
      <c r="G15709" s="53" t="s">
        <v>50</v>
      </c>
    </row>
    <row r="15710" spans="1:7" ht="12.75" customHeight="1" x14ac:dyDescent="0.2">
      <c r="A15710" s="53" t="s">
        <v>896</v>
      </c>
      <c r="B15710" s="53" t="s">
        <v>319</v>
      </c>
      <c r="C15710" s="53" t="s">
        <v>86</v>
      </c>
      <c r="D15710" s="53" t="s">
        <v>87</v>
      </c>
      <c r="E15710" s="53" t="s">
        <v>268</v>
      </c>
      <c r="F15710" s="55">
        <v>817.67777596613939</v>
      </c>
      <c r="G15710" s="53" t="s">
        <v>50</v>
      </c>
    </row>
    <row r="15711" spans="1:7" ht="12.75" customHeight="1" x14ac:dyDescent="0.2">
      <c r="A15711" s="53" t="s">
        <v>896</v>
      </c>
      <c r="B15711" s="53" t="s">
        <v>319</v>
      </c>
      <c r="C15711" s="53" t="s">
        <v>90</v>
      </c>
      <c r="D15711" s="53" t="s">
        <v>87</v>
      </c>
      <c r="E15711" s="53" t="s">
        <v>268</v>
      </c>
      <c r="F15711" s="55">
        <v>7.7832789930361024</v>
      </c>
      <c r="G15711" s="53" t="s">
        <v>50</v>
      </c>
    </row>
    <row r="15712" spans="1:7" ht="12.75" customHeight="1" x14ac:dyDescent="0.2">
      <c r="A15712" s="53" t="s">
        <v>896</v>
      </c>
      <c r="B15712" s="53" t="s">
        <v>319</v>
      </c>
      <c r="C15712" s="53" t="s">
        <v>115</v>
      </c>
      <c r="D15712" s="53" t="s">
        <v>116</v>
      </c>
      <c r="E15712" s="53" t="s">
        <v>268</v>
      </c>
      <c r="F15712" s="55">
        <v>0.37458830335046717</v>
      </c>
      <c r="G15712" s="53" t="s">
        <v>50</v>
      </c>
    </row>
    <row r="15713" spans="1:7" ht="12.75" customHeight="1" x14ac:dyDescent="0.2">
      <c r="A15713" s="53" t="s">
        <v>896</v>
      </c>
      <c r="B15713" s="53" t="s">
        <v>319</v>
      </c>
      <c r="C15713" s="53" t="s">
        <v>86</v>
      </c>
      <c r="D15713" s="53" t="s">
        <v>87</v>
      </c>
      <c r="E15713" s="53" t="s">
        <v>269</v>
      </c>
      <c r="F15713" s="55">
        <v>161.84954148536133</v>
      </c>
      <c r="G15713" s="53" t="s">
        <v>50</v>
      </c>
    </row>
    <row r="15714" spans="1:7" ht="12.75" customHeight="1" x14ac:dyDescent="0.2">
      <c r="A15714" s="53" t="s">
        <v>896</v>
      </c>
      <c r="B15714" s="53" t="s">
        <v>319</v>
      </c>
      <c r="C15714" s="53" t="s">
        <v>86</v>
      </c>
      <c r="D15714" s="53" t="s">
        <v>87</v>
      </c>
      <c r="E15714" s="53" t="s">
        <v>270</v>
      </c>
      <c r="F15714" s="55">
        <v>241.43906707804371</v>
      </c>
      <c r="G15714" s="53" t="s">
        <v>50</v>
      </c>
    </row>
    <row r="15715" spans="1:7" ht="12.75" customHeight="1" x14ac:dyDescent="0.2">
      <c r="A15715" s="53" t="s">
        <v>896</v>
      </c>
      <c r="B15715" s="53" t="s">
        <v>319</v>
      </c>
      <c r="C15715" s="53" t="s">
        <v>83</v>
      </c>
      <c r="D15715" s="53" t="s">
        <v>82</v>
      </c>
      <c r="E15715" s="53" t="s">
        <v>271</v>
      </c>
      <c r="F15715" s="55">
        <v>0.57608308534012687</v>
      </c>
      <c r="G15715" s="53" t="s">
        <v>50</v>
      </c>
    </row>
    <row r="15716" spans="1:7" ht="12.75" customHeight="1" x14ac:dyDescent="0.2">
      <c r="A15716" s="53" t="s">
        <v>896</v>
      </c>
      <c r="B15716" s="53" t="s">
        <v>319</v>
      </c>
      <c r="C15716" s="53" t="s">
        <v>88</v>
      </c>
      <c r="D15716" s="53" t="s">
        <v>87</v>
      </c>
      <c r="E15716" s="53" t="s">
        <v>271</v>
      </c>
      <c r="F15716" s="55">
        <v>94.937729288235346</v>
      </c>
      <c r="G15716" s="53" t="s">
        <v>50</v>
      </c>
    </row>
    <row r="15717" spans="1:7" ht="12.75" customHeight="1" x14ac:dyDescent="0.2">
      <c r="A15717" s="53" t="s">
        <v>896</v>
      </c>
      <c r="B15717" s="53" t="s">
        <v>319</v>
      </c>
      <c r="C15717" s="53" t="s">
        <v>108</v>
      </c>
      <c r="D15717" s="53" t="s">
        <v>107</v>
      </c>
      <c r="E15717" s="53" t="s">
        <v>271</v>
      </c>
      <c r="F15717" s="55">
        <v>2.1771960977290514</v>
      </c>
      <c r="G15717" s="53" t="s">
        <v>50</v>
      </c>
    </row>
    <row r="15718" spans="1:7" ht="12.75" customHeight="1" x14ac:dyDescent="0.2">
      <c r="A15718" s="53" t="s">
        <v>896</v>
      </c>
      <c r="B15718" s="53" t="s">
        <v>319</v>
      </c>
      <c r="C15718" s="53" t="s">
        <v>89</v>
      </c>
      <c r="D15718" s="53" t="s">
        <v>87</v>
      </c>
      <c r="E15718" s="53" t="s">
        <v>272</v>
      </c>
      <c r="F15718" s="55">
        <v>3481.2530000000002</v>
      </c>
      <c r="G15718" s="53" t="s">
        <v>50</v>
      </c>
    </row>
    <row r="15719" spans="1:7" ht="12.75" customHeight="1" x14ac:dyDescent="0.2">
      <c r="A15719" s="53" t="s">
        <v>896</v>
      </c>
      <c r="B15719" s="53" t="s">
        <v>319</v>
      </c>
      <c r="C15719" s="53" t="s">
        <v>89</v>
      </c>
      <c r="D15719" s="53" t="s">
        <v>87</v>
      </c>
      <c r="E15719" s="53" t="s">
        <v>273</v>
      </c>
      <c r="F15719" s="55">
        <v>115.718</v>
      </c>
      <c r="G15719" s="53" t="s">
        <v>50</v>
      </c>
    </row>
    <row r="15720" spans="1:7" ht="12.75" customHeight="1" x14ac:dyDescent="0.2">
      <c r="A15720" s="53" t="s">
        <v>896</v>
      </c>
      <c r="B15720" s="53" t="s">
        <v>319</v>
      </c>
      <c r="C15720" s="53" t="s">
        <v>93</v>
      </c>
      <c r="D15720" s="53" t="s">
        <v>87</v>
      </c>
      <c r="E15720" s="53" t="s">
        <v>273</v>
      </c>
      <c r="F15720" s="55">
        <v>2.4771477599999998</v>
      </c>
      <c r="G15720" s="53" t="s">
        <v>50</v>
      </c>
    </row>
    <row r="15721" spans="1:7" ht="12.75" customHeight="1" x14ac:dyDescent="0.2">
      <c r="A15721" s="53" t="s">
        <v>896</v>
      </c>
      <c r="B15721" s="53" t="s">
        <v>319</v>
      </c>
      <c r="C15721" s="53" t="s">
        <v>108</v>
      </c>
      <c r="D15721" s="53" t="s">
        <v>107</v>
      </c>
      <c r="E15721" s="53" t="s">
        <v>273</v>
      </c>
      <c r="F15721" s="55">
        <v>0.5053713352928767</v>
      </c>
      <c r="G15721" s="53" t="s">
        <v>50</v>
      </c>
    </row>
    <row r="15722" spans="1:7" ht="12.75" customHeight="1" x14ac:dyDescent="0.2">
      <c r="A15722" s="53" t="s">
        <v>896</v>
      </c>
      <c r="B15722" s="53" t="s">
        <v>319</v>
      </c>
      <c r="C15722" s="53" t="s">
        <v>49</v>
      </c>
      <c r="D15722" s="53" t="s">
        <v>50</v>
      </c>
      <c r="E15722" s="53" t="s">
        <v>274</v>
      </c>
      <c r="F15722" s="55">
        <v>0.8132683760284527</v>
      </c>
      <c r="G15722" s="53" t="s">
        <v>50</v>
      </c>
    </row>
    <row r="15723" spans="1:7" ht="12.75" customHeight="1" x14ac:dyDescent="0.2">
      <c r="A15723" s="53" t="s">
        <v>896</v>
      </c>
      <c r="B15723" s="53" t="s">
        <v>319</v>
      </c>
      <c r="C15723" s="53" t="s">
        <v>70</v>
      </c>
      <c r="D15723" s="53" t="s">
        <v>50</v>
      </c>
      <c r="E15723" s="53" t="s">
        <v>274</v>
      </c>
      <c r="F15723" s="55">
        <v>9.4840500193907884E-3</v>
      </c>
      <c r="G15723" s="53" t="s">
        <v>50</v>
      </c>
    </row>
    <row r="15724" spans="1:7" ht="12.75" customHeight="1" x14ac:dyDescent="0.2">
      <c r="A15724" s="53" t="s">
        <v>896</v>
      </c>
      <c r="B15724" s="53" t="s">
        <v>319</v>
      </c>
      <c r="C15724" s="53" t="s">
        <v>81</v>
      </c>
      <c r="D15724" s="53" t="s">
        <v>82</v>
      </c>
      <c r="E15724" s="53" t="s">
        <v>274</v>
      </c>
      <c r="F15724" s="55">
        <v>0.25092887625633553</v>
      </c>
      <c r="G15724" s="53" t="s">
        <v>50</v>
      </c>
    </row>
    <row r="15725" spans="1:7" ht="12.75" customHeight="1" x14ac:dyDescent="0.2">
      <c r="A15725" s="53" t="s">
        <v>896</v>
      </c>
      <c r="B15725" s="53" t="s">
        <v>319</v>
      </c>
      <c r="C15725" s="53" t="s">
        <v>83</v>
      </c>
      <c r="D15725" s="53" t="s">
        <v>82</v>
      </c>
      <c r="E15725" s="53" t="s">
        <v>274</v>
      </c>
      <c r="F15725" s="55">
        <v>2.4926021119975061</v>
      </c>
      <c r="G15725" s="53" t="s">
        <v>50</v>
      </c>
    </row>
    <row r="15726" spans="1:7" ht="12.75" customHeight="1" x14ac:dyDescent="0.2">
      <c r="A15726" s="53" t="s">
        <v>896</v>
      </c>
      <c r="B15726" s="53" t="s">
        <v>319</v>
      </c>
      <c r="C15726" s="53" t="s">
        <v>84</v>
      </c>
      <c r="D15726" s="53" t="s">
        <v>82</v>
      </c>
      <c r="E15726" s="53" t="s">
        <v>274</v>
      </c>
      <c r="F15726" s="55">
        <v>6.682215310979121E-3</v>
      </c>
      <c r="G15726" s="53" t="s">
        <v>50</v>
      </c>
    </row>
    <row r="15727" spans="1:7" ht="12.75" customHeight="1" x14ac:dyDescent="0.2">
      <c r="A15727" s="53" t="s">
        <v>896</v>
      </c>
      <c r="B15727" s="53" t="s">
        <v>319</v>
      </c>
      <c r="C15727" s="53" t="s">
        <v>86</v>
      </c>
      <c r="D15727" s="53" t="s">
        <v>87</v>
      </c>
      <c r="E15727" s="53" t="s">
        <v>274</v>
      </c>
      <c r="F15727" s="55">
        <v>31.882964844083727</v>
      </c>
      <c r="G15727" s="53" t="s">
        <v>50</v>
      </c>
    </row>
    <row r="15728" spans="1:7" ht="12.75" customHeight="1" x14ac:dyDescent="0.2">
      <c r="A15728" s="53" t="s">
        <v>896</v>
      </c>
      <c r="B15728" s="53" t="s">
        <v>319</v>
      </c>
      <c r="C15728" s="53" t="s">
        <v>90</v>
      </c>
      <c r="D15728" s="53" t="s">
        <v>87</v>
      </c>
      <c r="E15728" s="53" t="s">
        <v>274</v>
      </c>
      <c r="F15728" s="55">
        <v>240.00577389493628</v>
      </c>
      <c r="G15728" s="53" t="s">
        <v>50</v>
      </c>
    </row>
    <row r="15729" spans="1:7" ht="12.75" customHeight="1" x14ac:dyDescent="0.2">
      <c r="A15729" s="53" t="s">
        <v>896</v>
      </c>
      <c r="B15729" s="53" t="s">
        <v>319</v>
      </c>
      <c r="C15729" s="53" t="s">
        <v>94</v>
      </c>
      <c r="D15729" s="53" t="s">
        <v>87</v>
      </c>
      <c r="E15729" s="53" t="s">
        <v>274</v>
      </c>
      <c r="F15729" s="55">
        <v>18.458901576063994</v>
      </c>
      <c r="G15729" s="53" t="s">
        <v>50</v>
      </c>
    </row>
    <row r="15730" spans="1:7" ht="12.75" customHeight="1" x14ac:dyDescent="0.2">
      <c r="A15730" s="53" t="s">
        <v>896</v>
      </c>
      <c r="B15730" s="53" t="s">
        <v>319</v>
      </c>
      <c r="C15730" s="53" t="s">
        <v>95</v>
      </c>
      <c r="D15730" s="53" t="s">
        <v>87</v>
      </c>
      <c r="E15730" s="53" t="s">
        <v>274</v>
      </c>
      <c r="F15730" s="55">
        <v>2.9001681096815248E-2</v>
      </c>
      <c r="G15730" s="53" t="s">
        <v>50</v>
      </c>
    </row>
    <row r="15731" spans="1:7" ht="12.75" customHeight="1" x14ac:dyDescent="0.2">
      <c r="A15731" s="53" t="s">
        <v>896</v>
      </c>
      <c r="B15731" s="53" t="s">
        <v>319</v>
      </c>
      <c r="C15731" s="53" t="s">
        <v>108</v>
      </c>
      <c r="D15731" s="53" t="s">
        <v>107</v>
      </c>
      <c r="E15731" s="53" t="s">
        <v>274</v>
      </c>
      <c r="F15731" s="55">
        <v>0.3811832834322636</v>
      </c>
      <c r="G15731" s="53" t="s">
        <v>50</v>
      </c>
    </row>
    <row r="15732" spans="1:7" ht="12.75" customHeight="1" x14ac:dyDescent="0.2">
      <c r="A15732" s="53" t="s">
        <v>896</v>
      </c>
      <c r="B15732" s="53" t="s">
        <v>319</v>
      </c>
      <c r="C15732" s="53" t="s">
        <v>91</v>
      </c>
      <c r="D15732" s="53" t="s">
        <v>87</v>
      </c>
      <c r="E15732" s="53" t="s">
        <v>275</v>
      </c>
      <c r="F15732" s="55">
        <v>5825.4035999999996</v>
      </c>
      <c r="G15732" s="53" t="s">
        <v>50</v>
      </c>
    </row>
    <row r="15733" spans="1:7" ht="12.75" customHeight="1" x14ac:dyDescent="0.2">
      <c r="A15733" s="53" t="s">
        <v>896</v>
      </c>
      <c r="B15733" s="53" t="s">
        <v>319</v>
      </c>
      <c r="C15733" s="53" t="s">
        <v>92</v>
      </c>
      <c r="D15733" s="53" t="s">
        <v>87</v>
      </c>
      <c r="E15733" s="53" t="s">
        <v>275</v>
      </c>
      <c r="F15733" s="55">
        <v>1141.4359110314638</v>
      </c>
      <c r="G15733" s="53" t="s">
        <v>50</v>
      </c>
    </row>
    <row r="15734" spans="1:7" ht="12.75" customHeight="1" x14ac:dyDescent="0.2">
      <c r="A15734" s="53" t="s">
        <v>896</v>
      </c>
      <c r="B15734" s="53" t="s">
        <v>319</v>
      </c>
      <c r="C15734" s="53" t="s">
        <v>93</v>
      </c>
      <c r="D15734" s="53" t="s">
        <v>87</v>
      </c>
      <c r="E15734" s="53" t="s">
        <v>276</v>
      </c>
      <c r="F15734" s="55">
        <v>277.51431662575891</v>
      </c>
      <c r="G15734" s="53" t="s">
        <v>50</v>
      </c>
    </row>
    <row r="15735" spans="1:7" ht="12.75" customHeight="1" x14ac:dyDescent="0.2">
      <c r="A15735" s="53" t="s">
        <v>896</v>
      </c>
      <c r="B15735" s="53" t="s">
        <v>319</v>
      </c>
      <c r="C15735" s="53" t="s">
        <v>51</v>
      </c>
      <c r="D15735" s="53" t="s">
        <v>50</v>
      </c>
      <c r="E15735" s="53" t="s">
        <v>277</v>
      </c>
      <c r="F15735" s="55">
        <v>3.1501486588019038E-2</v>
      </c>
      <c r="G15735" s="53" t="s">
        <v>50</v>
      </c>
    </row>
    <row r="15736" spans="1:7" ht="12.75" customHeight="1" x14ac:dyDescent="0.2">
      <c r="A15736" s="53" t="s">
        <v>896</v>
      </c>
      <c r="B15736" s="53" t="s">
        <v>319</v>
      </c>
      <c r="C15736" s="53" t="s">
        <v>56</v>
      </c>
      <c r="D15736" s="53" t="s">
        <v>50</v>
      </c>
      <c r="E15736" s="53" t="s">
        <v>277</v>
      </c>
      <c r="F15736" s="55">
        <v>1.1173861020202212E-3</v>
      </c>
      <c r="G15736" s="53" t="s">
        <v>50</v>
      </c>
    </row>
    <row r="15737" spans="1:7" ht="12.75" customHeight="1" x14ac:dyDescent="0.2">
      <c r="A15737" s="53" t="s">
        <v>896</v>
      </c>
      <c r="B15737" s="53" t="s">
        <v>319</v>
      </c>
      <c r="C15737" s="53" t="s">
        <v>94</v>
      </c>
      <c r="D15737" s="53" t="s">
        <v>87</v>
      </c>
      <c r="E15737" s="53" t="s">
        <v>277</v>
      </c>
      <c r="F15737" s="55">
        <v>2214.6846081592289</v>
      </c>
      <c r="G15737" s="53" t="s">
        <v>50</v>
      </c>
    </row>
    <row r="15738" spans="1:7" ht="12.75" customHeight="1" x14ac:dyDescent="0.2">
      <c r="A15738" s="53" t="s">
        <v>896</v>
      </c>
      <c r="B15738" s="53" t="s">
        <v>319</v>
      </c>
      <c r="C15738" s="53" t="s">
        <v>90</v>
      </c>
      <c r="D15738" s="53" t="s">
        <v>87</v>
      </c>
      <c r="E15738" s="53" t="s">
        <v>278</v>
      </c>
      <c r="F15738" s="55">
        <v>0.19219135519620986</v>
      </c>
      <c r="G15738" s="53" t="s">
        <v>50</v>
      </c>
    </row>
    <row r="15739" spans="1:7" ht="12.75" customHeight="1" x14ac:dyDescent="0.2">
      <c r="A15739" s="53" t="s">
        <v>896</v>
      </c>
      <c r="B15739" s="53" t="s">
        <v>319</v>
      </c>
      <c r="C15739" s="53" t="s">
        <v>95</v>
      </c>
      <c r="D15739" s="53" t="s">
        <v>87</v>
      </c>
      <c r="E15739" s="53" t="s">
        <v>278</v>
      </c>
      <c r="F15739" s="55">
        <v>220.73771864059725</v>
      </c>
      <c r="G15739" s="53" t="s">
        <v>50</v>
      </c>
    </row>
    <row r="15740" spans="1:7" ht="12.75" customHeight="1" x14ac:dyDescent="0.2">
      <c r="A15740" s="53" t="s">
        <v>896</v>
      </c>
      <c r="B15740" s="53" t="s">
        <v>319</v>
      </c>
      <c r="C15740" s="53" t="s">
        <v>109</v>
      </c>
      <c r="D15740" s="53" t="s">
        <v>110</v>
      </c>
      <c r="E15740" s="53" t="s">
        <v>278</v>
      </c>
      <c r="F15740" s="55">
        <v>0.1422087951993169</v>
      </c>
      <c r="G15740" s="53" t="s">
        <v>50</v>
      </c>
    </row>
    <row r="15741" spans="1:7" ht="12.75" customHeight="1" x14ac:dyDescent="0.2">
      <c r="A15741" s="53" t="s">
        <v>896</v>
      </c>
      <c r="B15741" s="53" t="s">
        <v>319</v>
      </c>
      <c r="C15741" s="53" t="s">
        <v>62</v>
      </c>
      <c r="D15741" s="53" t="s">
        <v>50</v>
      </c>
      <c r="E15741" s="53" t="s">
        <v>279</v>
      </c>
      <c r="F15741" s="55">
        <v>1.067265172034201E-2</v>
      </c>
      <c r="G15741" s="53" t="s">
        <v>50</v>
      </c>
    </row>
    <row r="15742" spans="1:7" ht="12.75" customHeight="1" x14ac:dyDescent="0.2">
      <c r="A15742" s="53" t="s">
        <v>896</v>
      </c>
      <c r="B15742" s="53" t="s">
        <v>319</v>
      </c>
      <c r="C15742" s="53" t="s">
        <v>96</v>
      </c>
      <c r="D15742" s="53" t="s">
        <v>97</v>
      </c>
      <c r="E15742" s="53" t="s">
        <v>279</v>
      </c>
      <c r="F15742" s="55">
        <v>648.07039441275299</v>
      </c>
      <c r="G15742" s="53" t="s">
        <v>50</v>
      </c>
    </row>
    <row r="15743" spans="1:7" ht="12.75" customHeight="1" x14ac:dyDescent="0.2">
      <c r="A15743" s="53" t="s">
        <v>896</v>
      </c>
      <c r="B15743" s="53" t="s">
        <v>319</v>
      </c>
      <c r="C15743" s="53" t="s">
        <v>98</v>
      </c>
      <c r="D15743" s="53" t="s">
        <v>97</v>
      </c>
      <c r="E15743" s="53" t="s">
        <v>279</v>
      </c>
      <c r="F15743" s="55">
        <v>1.4189095152522584</v>
      </c>
      <c r="G15743" s="53" t="s">
        <v>50</v>
      </c>
    </row>
    <row r="15744" spans="1:7" ht="12.75" customHeight="1" x14ac:dyDescent="0.2">
      <c r="A15744" s="53" t="s">
        <v>896</v>
      </c>
      <c r="B15744" s="53" t="s">
        <v>319</v>
      </c>
      <c r="C15744" s="53" t="s">
        <v>108</v>
      </c>
      <c r="D15744" s="53" t="s">
        <v>107</v>
      </c>
      <c r="E15744" s="53" t="s">
        <v>279</v>
      </c>
      <c r="F15744" s="55">
        <v>3.5935043080898748</v>
      </c>
      <c r="G15744" s="53" t="s">
        <v>50</v>
      </c>
    </row>
    <row r="15745" spans="1:7" ht="12.75" customHeight="1" x14ac:dyDescent="0.2">
      <c r="A15745" s="53" t="s">
        <v>896</v>
      </c>
      <c r="B15745" s="53" t="s">
        <v>319</v>
      </c>
      <c r="C15745" s="53" t="s">
        <v>123</v>
      </c>
      <c r="D15745" s="53" t="s">
        <v>124</v>
      </c>
      <c r="E15745" s="53" t="s">
        <v>279</v>
      </c>
      <c r="F15745" s="55">
        <v>9.2496899362737896E-3</v>
      </c>
      <c r="G15745" s="53" t="s">
        <v>50</v>
      </c>
    </row>
    <row r="15746" spans="1:7" ht="12.75" customHeight="1" x14ac:dyDescent="0.2">
      <c r="A15746" s="53" t="s">
        <v>896</v>
      </c>
      <c r="B15746" s="53" t="s">
        <v>319</v>
      </c>
      <c r="C15746" s="53" t="s">
        <v>51</v>
      </c>
      <c r="D15746" s="53" t="s">
        <v>50</v>
      </c>
      <c r="E15746" s="53" t="s">
        <v>280</v>
      </c>
      <c r="F15746" s="55">
        <v>0.82941328926344193</v>
      </c>
      <c r="G15746" s="53" t="s">
        <v>50</v>
      </c>
    </row>
    <row r="15747" spans="1:7" ht="12.75" customHeight="1" x14ac:dyDescent="0.2">
      <c r="A15747" s="53" t="s">
        <v>896</v>
      </c>
      <c r="B15747" s="53" t="s">
        <v>319</v>
      </c>
      <c r="C15747" s="53" t="s">
        <v>54</v>
      </c>
      <c r="D15747" s="53" t="s">
        <v>50</v>
      </c>
      <c r="E15747" s="53" t="s">
        <v>280</v>
      </c>
      <c r="F15747" s="55">
        <v>0.88161108668616139</v>
      </c>
      <c r="G15747" s="53" t="s">
        <v>50</v>
      </c>
    </row>
    <row r="15748" spans="1:7" ht="12.75" customHeight="1" x14ac:dyDescent="0.2">
      <c r="A15748" s="53" t="s">
        <v>896</v>
      </c>
      <c r="B15748" s="53" t="s">
        <v>319</v>
      </c>
      <c r="C15748" s="53" t="s">
        <v>57</v>
      </c>
      <c r="D15748" s="53" t="s">
        <v>50</v>
      </c>
      <c r="E15748" s="53" t="s">
        <v>280</v>
      </c>
      <c r="F15748" s="55">
        <v>2.4410840203315636</v>
      </c>
      <c r="G15748" s="53" t="s">
        <v>50</v>
      </c>
    </row>
    <row r="15749" spans="1:7" ht="12.75" customHeight="1" x14ac:dyDescent="0.2">
      <c r="A15749" s="53" t="s">
        <v>896</v>
      </c>
      <c r="B15749" s="53" t="s">
        <v>319</v>
      </c>
      <c r="C15749" s="53" t="s">
        <v>62</v>
      </c>
      <c r="D15749" s="53" t="s">
        <v>50</v>
      </c>
      <c r="E15749" s="53" t="s">
        <v>280</v>
      </c>
      <c r="F15749" s="55">
        <v>9.2700122984916283E-3</v>
      </c>
      <c r="G15749" s="53" t="s">
        <v>50</v>
      </c>
    </row>
    <row r="15750" spans="1:7" ht="12.75" customHeight="1" x14ac:dyDescent="0.2">
      <c r="A15750" s="53" t="s">
        <v>896</v>
      </c>
      <c r="B15750" s="53" t="s">
        <v>319</v>
      </c>
      <c r="C15750" s="53" t="s">
        <v>65</v>
      </c>
      <c r="D15750" s="53" t="s">
        <v>50</v>
      </c>
      <c r="E15750" s="53" t="s">
        <v>280</v>
      </c>
      <c r="F15750" s="55">
        <v>7.346131261302266E-3</v>
      </c>
      <c r="G15750" s="53" t="s">
        <v>50</v>
      </c>
    </row>
    <row r="15751" spans="1:7" ht="12.75" customHeight="1" x14ac:dyDescent="0.2">
      <c r="A15751" s="53" t="s">
        <v>896</v>
      </c>
      <c r="B15751" s="53" t="s">
        <v>319</v>
      </c>
      <c r="C15751" s="53" t="s">
        <v>83</v>
      </c>
      <c r="D15751" s="53" t="s">
        <v>82</v>
      </c>
      <c r="E15751" s="53" t="s">
        <v>280</v>
      </c>
      <c r="F15751" s="55">
        <v>57.735944486918278</v>
      </c>
      <c r="G15751" s="53" t="s">
        <v>50</v>
      </c>
    </row>
    <row r="15752" spans="1:7" ht="12.75" customHeight="1" x14ac:dyDescent="0.2">
      <c r="A15752" s="53" t="s">
        <v>896</v>
      </c>
      <c r="B15752" s="53" t="s">
        <v>319</v>
      </c>
      <c r="C15752" s="53" t="s">
        <v>84</v>
      </c>
      <c r="D15752" s="53" t="s">
        <v>82</v>
      </c>
      <c r="E15752" s="53" t="s">
        <v>280</v>
      </c>
      <c r="F15752" s="55">
        <v>5.9819006960614249</v>
      </c>
      <c r="G15752" s="53" t="s">
        <v>50</v>
      </c>
    </row>
    <row r="15753" spans="1:7" ht="12.75" customHeight="1" x14ac:dyDescent="0.2">
      <c r="A15753" s="53" t="s">
        <v>896</v>
      </c>
      <c r="B15753" s="53" t="s">
        <v>319</v>
      </c>
      <c r="C15753" s="53" t="s">
        <v>94</v>
      </c>
      <c r="D15753" s="53" t="s">
        <v>87</v>
      </c>
      <c r="E15753" s="53" t="s">
        <v>280</v>
      </c>
      <c r="F15753" s="55">
        <v>1.5775557277169894</v>
      </c>
      <c r="G15753" s="53" t="s">
        <v>50</v>
      </c>
    </row>
    <row r="15754" spans="1:7" ht="12.75" customHeight="1" x14ac:dyDescent="0.2">
      <c r="A15754" s="53" t="s">
        <v>896</v>
      </c>
      <c r="B15754" s="53" t="s">
        <v>319</v>
      </c>
      <c r="C15754" s="53" t="s">
        <v>96</v>
      </c>
      <c r="D15754" s="53" t="s">
        <v>97</v>
      </c>
      <c r="E15754" s="53" t="s">
        <v>280</v>
      </c>
      <c r="F15754" s="55">
        <v>209.96623122012232</v>
      </c>
      <c r="G15754" s="53" t="s">
        <v>50</v>
      </c>
    </row>
    <row r="15755" spans="1:7" ht="12.75" customHeight="1" x14ac:dyDescent="0.2">
      <c r="A15755" s="53" t="s">
        <v>896</v>
      </c>
      <c r="B15755" s="53" t="s">
        <v>319</v>
      </c>
      <c r="C15755" s="53" t="s">
        <v>98</v>
      </c>
      <c r="D15755" s="53" t="s">
        <v>97</v>
      </c>
      <c r="E15755" s="53" t="s">
        <v>280</v>
      </c>
      <c r="F15755" s="55">
        <v>2672.9301163811897</v>
      </c>
      <c r="G15755" s="53" t="s">
        <v>50</v>
      </c>
    </row>
    <row r="15756" spans="1:7" ht="12.75" customHeight="1" x14ac:dyDescent="0.2">
      <c r="A15756" s="53" t="s">
        <v>896</v>
      </c>
      <c r="B15756" s="53" t="s">
        <v>319</v>
      </c>
      <c r="C15756" s="53" t="s">
        <v>99</v>
      </c>
      <c r="D15756" s="53" t="s">
        <v>100</v>
      </c>
      <c r="E15756" s="53" t="s">
        <v>280</v>
      </c>
      <c r="F15756" s="55">
        <v>10.548070974710217</v>
      </c>
      <c r="G15756" s="53" t="s">
        <v>50</v>
      </c>
    </row>
    <row r="15757" spans="1:7" ht="12.75" customHeight="1" x14ac:dyDescent="0.2">
      <c r="A15757" s="53" t="s">
        <v>896</v>
      </c>
      <c r="B15757" s="53" t="s">
        <v>319</v>
      </c>
      <c r="C15757" s="53" t="s">
        <v>108</v>
      </c>
      <c r="D15757" s="53" t="s">
        <v>107</v>
      </c>
      <c r="E15757" s="53" t="s">
        <v>280</v>
      </c>
      <c r="F15757" s="55">
        <v>1.9086184720910364</v>
      </c>
      <c r="G15757" s="53" t="s">
        <v>50</v>
      </c>
    </row>
    <row r="15758" spans="1:7" ht="12.75" customHeight="1" x14ac:dyDescent="0.2">
      <c r="A15758" s="53" t="s">
        <v>896</v>
      </c>
      <c r="B15758" s="53" t="s">
        <v>319</v>
      </c>
      <c r="C15758" s="53" t="s">
        <v>115</v>
      </c>
      <c r="D15758" s="53" t="s">
        <v>116</v>
      </c>
      <c r="E15758" s="53" t="s">
        <v>280</v>
      </c>
      <c r="F15758" s="55">
        <v>2.4913903646328416E-2</v>
      </c>
      <c r="G15758" s="53" t="s">
        <v>50</v>
      </c>
    </row>
    <row r="15759" spans="1:7" ht="12.75" customHeight="1" x14ac:dyDescent="0.2">
      <c r="A15759" s="53" t="s">
        <v>896</v>
      </c>
      <c r="B15759" s="53" t="s">
        <v>319</v>
      </c>
      <c r="C15759" s="53" t="s">
        <v>117</v>
      </c>
      <c r="D15759" s="53" t="s">
        <v>118</v>
      </c>
      <c r="E15759" s="53" t="s">
        <v>280</v>
      </c>
      <c r="F15759" s="55">
        <v>2.1025552233476104</v>
      </c>
      <c r="G15759" s="53" t="s">
        <v>50</v>
      </c>
    </row>
    <row r="15760" spans="1:7" ht="12.75" customHeight="1" x14ac:dyDescent="0.2">
      <c r="A15760" s="53" t="s">
        <v>896</v>
      </c>
      <c r="B15760" s="53" t="s">
        <v>319</v>
      </c>
      <c r="C15760" s="53" t="s">
        <v>119</v>
      </c>
      <c r="D15760" s="53" t="s">
        <v>120</v>
      </c>
      <c r="E15760" s="53" t="s">
        <v>280</v>
      </c>
      <c r="F15760" s="55">
        <v>1.963175050053606</v>
      </c>
      <c r="G15760" s="53" t="s">
        <v>50</v>
      </c>
    </row>
    <row r="15761" spans="1:7" ht="12.75" customHeight="1" x14ac:dyDescent="0.2">
      <c r="A15761" s="53" t="s">
        <v>896</v>
      </c>
      <c r="B15761" s="53" t="s">
        <v>319</v>
      </c>
      <c r="C15761" s="53" t="s">
        <v>121</v>
      </c>
      <c r="D15761" s="53" t="s">
        <v>122</v>
      </c>
      <c r="E15761" s="53" t="s">
        <v>280</v>
      </c>
      <c r="F15761" s="55">
        <v>17.137539354629279</v>
      </c>
      <c r="G15761" s="53" t="s">
        <v>50</v>
      </c>
    </row>
    <row r="15762" spans="1:7" ht="12.75" customHeight="1" x14ac:dyDescent="0.2">
      <c r="A15762" s="53" t="s">
        <v>896</v>
      </c>
      <c r="B15762" s="53" t="s">
        <v>319</v>
      </c>
      <c r="C15762" s="53" t="s">
        <v>123</v>
      </c>
      <c r="D15762" s="53" t="s">
        <v>124</v>
      </c>
      <c r="E15762" s="53" t="s">
        <v>280</v>
      </c>
      <c r="F15762" s="55">
        <v>0.65913864233053765</v>
      </c>
      <c r="G15762" s="53" t="s">
        <v>50</v>
      </c>
    </row>
    <row r="15763" spans="1:7" ht="12.75" customHeight="1" x14ac:dyDescent="0.2">
      <c r="A15763" s="53" t="s">
        <v>896</v>
      </c>
      <c r="B15763" s="53" t="s">
        <v>319</v>
      </c>
      <c r="C15763" s="53" t="s">
        <v>99</v>
      </c>
      <c r="D15763" s="53" t="s">
        <v>100</v>
      </c>
      <c r="E15763" s="53" t="s">
        <v>281</v>
      </c>
      <c r="F15763" s="55">
        <v>228.48378926146759</v>
      </c>
      <c r="G15763" s="53" t="s">
        <v>50</v>
      </c>
    </row>
    <row r="15764" spans="1:7" ht="12.75" customHeight="1" x14ac:dyDescent="0.2">
      <c r="A15764" s="53" t="s">
        <v>896</v>
      </c>
      <c r="B15764" s="53" t="s">
        <v>319</v>
      </c>
      <c r="C15764" s="53" t="s">
        <v>115</v>
      </c>
      <c r="D15764" s="53" t="s">
        <v>116</v>
      </c>
      <c r="E15764" s="53" t="s">
        <v>281</v>
      </c>
      <c r="F15764" s="55">
        <v>1.3937583698494405E-3</v>
      </c>
      <c r="G15764" s="53" t="s">
        <v>50</v>
      </c>
    </row>
    <row r="15765" spans="1:7" ht="12.75" customHeight="1" x14ac:dyDescent="0.2">
      <c r="A15765" s="53" t="s">
        <v>896</v>
      </c>
      <c r="B15765" s="53" t="s">
        <v>319</v>
      </c>
      <c r="C15765" s="53" t="s">
        <v>72</v>
      </c>
      <c r="D15765" s="53" t="s">
        <v>73</v>
      </c>
      <c r="E15765" s="53" t="s">
        <v>282</v>
      </c>
      <c r="F15765" s="55">
        <v>0.253216</v>
      </c>
      <c r="G15765" s="53" t="s">
        <v>50</v>
      </c>
    </row>
    <row r="15766" spans="1:7" ht="12.75" customHeight="1" x14ac:dyDescent="0.2">
      <c r="A15766" s="53" t="s">
        <v>896</v>
      </c>
      <c r="B15766" s="53" t="s">
        <v>319</v>
      </c>
      <c r="C15766" s="53" t="s">
        <v>83</v>
      </c>
      <c r="D15766" s="53" t="s">
        <v>82</v>
      </c>
      <c r="E15766" s="53" t="s">
        <v>282</v>
      </c>
      <c r="F15766" s="55">
        <v>37.707112265362788</v>
      </c>
      <c r="G15766" s="53" t="s">
        <v>50</v>
      </c>
    </row>
    <row r="15767" spans="1:7" ht="12.75" customHeight="1" x14ac:dyDescent="0.2">
      <c r="A15767" s="53" t="s">
        <v>896</v>
      </c>
      <c r="B15767" s="53" t="s">
        <v>319</v>
      </c>
      <c r="C15767" s="53" t="s">
        <v>84</v>
      </c>
      <c r="D15767" s="53" t="s">
        <v>82</v>
      </c>
      <c r="E15767" s="53" t="s">
        <v>282</v>
      </c>
      <c r="F15767" s="55">
        <v>2.5108102215054005</v>
      </c>
      <c r="G15767" s="53" t="s">
        <v>50</v>
      </c>
    </row>
    <row r="15768" spans="1:7" ht="12.75" customHeight="1" x14ac:dyDescent="0.2">
      <c r="A15768" s="53" t="s">
        <v>896</v>
      </c>
      <c r="B15768" s="53" t="s">
        <v>319</v>
      </c>
      <c r="C15768" s="53" t="s">
        <v>99</v>
      </c>
      <c r="D15768" s="53" t="s">
        <v>100</v>
      </c>
      <c r="E15768" s="53" t="s">
        <v>282</v>
      </c>
      <c r="F15768" s="55">
        <v>452.37717492613734</v>
      </c>
      <c r="G15768" s="53" t="s">
        <v>50</v>
      </c>
    </row>
    <row r="15769" spans="1:7" ht="12.75" customHeight="1" x14ac:dyDescent="0.2">
      <c r="A15769" s="53" t="s">
        <v>896</v>
      </c>
      <c r="B15769" s="53" t="s">
        <v>319</v>
      </c>
      <c r="C15769" s="53" t="s">
        <v>84</v>
      </c>
      <c r="D15769" s="53" t="s">
        <v>82</v>
      </c>
      <c r="E15769" s="53" t="s">
        <v>283</v>
      </c>
      <c r="F15769" s="55">
        <v>1.4941718710319423</v>
      </c>
      <c r="G15769" s="53" t="s">
        <v>50</v>
      </c>
    </row>
    <row r="15770" spans="1:7" ht="12.75" customHeight="1" x14ac:dyDescent="0.2">
      <c r="A15770" s="53" t="s">
        <v>896</v>
      </c>
      <c r="B15770" s="53" t="s">
        <v>319</v>
      </c>
      <c r="C15770" s="53" t="s">
        <v>91</v>
      </c>
      <c r="D15770" s="53" t="s">
        <v>87</v>
      </c>
      <c r="E15770" s="53" t="s">
        <v>283</v>
      </c>
      <c r="F15770" s="55">
        <v>8.62758</v>
      </c>
      <c r="G15770" s="53" t="s">
        <v>50</v>
      </c>
    </row>
    <row r="15771" spans="1:7" ht="12.75" customHeight="1" x14ac:dyDescent="0.2">
      <c r="A15771" s="53" t="s">
        <v>896</v>
      </c>
      <c r="B15771" s="53" t="s">
        <v>319</v>
      </c>
      <c r="C15771" s="53" t="s">
        <v>93</v>
      </c>
      <c r="D15771" s="53" t="s">
        <v>87</v>
      </c>
      <c r="E15771" s="53" t="s">
        <v>283</v>
      </c>
      <c r="F15771" s="55">
        <v>0.1749</v>
      </c>
      <c r="G15771" s="53" t="s">
        <v>50</v>
      </c>
    </row>
    <row r="15772" spans="1:7" ht="12.75" customHeight="1" x14ac:dyDescent="0.2">
      <c r="A15772" s="53" t="s">
        <v>896</v>
      </c>
      <c r="B15772" s="53" t="s">
        <v>319</v>
      </c>
      <c r="C15772" s="53" t="s">
        <v>94</v>
      </c>
      <c r="D15772" s="53" t="s">
        <v>87</v>
      </c>
      <c r="E15772" s="53" t="s">
        <v>283</v>
      </c>
      <c r="F15772" s="55">
        <v>0.56737383970105948</v>
      </c>
      <c r="G15772" s="53" t="s">
        <v>50</v>
      </c>
    </row>
    <row r="15773" spans="1:7" ht="12.75" customHeight="1" x14ac:dyDescent="0.2">
      <c r="A15773" s="53" t="s">
        <v>896</v>
      </c>
      <c r="B15773" s="53" t="s">
        <v>319</v>
      </c>
      <c r="C15773" s="53" t="s">
        <v>96</v>
      </c>
      <c r="D15773" s="53" t="s">
        <v>97</v>
      </c>
      <c r="E15773" s="53" t="s">
        <v>283</v>
      </c>
      <c r="F15773" s="55">
        <v>1.0972712858981036E-2</v>
      </c>
      <c r="G15773" s="53" t="s">
        <v>50</v>
      </c>
    </row>
    <row r="15774" spans="1:7" ht="12.75" customHeight="1" x14ac:dyDescent="0.2">
      <c r="A15774" s="53" t="s">
        <v>896</v>
      </c>
      <c r="B15774" s="53" t="s">
        <v>319</v>
      </c>
      <c r="C15774" s="53" t="s">
        <v>101</v>
      </c>
      <c r="D15774" s="53" t="s">
        <v>100</v>
      </c>
      <c r="E15774" s="53" t="s">
        <v>283</v>
      </c>
      <c r="F15774" s="55">
        <v>2372.7173282238296</v>
      </c>
      <c r="G15774" s="53" t="s">
        <v>50</v>
      </c>
    </row>
    <row r="15775" spans="1:7" ht="12.75" customHeight="1" x14ac:dyDescent="0.2">
      <c r="A15775" s="53" t="s">
        <v>896</v>
      </c>
      <c r="B15775" s="53" t="s">
        <v>319</v>
      </c>
      <c r="C15775" s="53" t="s">
        <v>102</v>
      </c>
      <c r="D15775" s="53" t="s">
        <v>103</v>
      </c>
      <c r="E15775" s="53" t="s">
        <v>284</v>
      </c>
      <c r="F15775" s="55">
        <v>1644.38450292576</v>
      </c>
      <c r="G15775" s="53" t="s">
        <v>50</v>
      </c>
    </row>
    <row r="15776" spans="1:7" ht="12.75" customHeight="1" x14ac:dyDescent="0.2">
      <c r="A15776" s="53" t="s">
        <v>896</v>
      </c>
      <c r="B15776" s="53" t="s">
        <v>319</v>
      </c>
      <c r="C15776" s="53" t="s">
        <v>102</v>
      </c>
      <c r="D15776" s="53" t="s">
        <v>103</v>
      </c>
      <c r="E15776" s="53" t="s">
        <v>285</v>
      </c>
      <c r="F15776" s="55">
        <v>3777.6431008587565</v>
      </c>
      <c r="G15776" s="53" t="s">
        <v>50</v>
      </c>
    </row>
    <row r="15777" spans="1:7" ht="12.75" customHeight="1" x14ac:dyDescent="0.2">
      <c r="A15777" s="53" t="s">
        <v>896</v>
      </c>
      <c r="B15777" s="53" t="s">
        <v>319</v>
      </c>
      <c r="C15777" s="53" t="s">
        <v>102</v>
      </c>
      <c r="D15777" s="53" t="s">
        <v>103</v>
      </c>
      <c r="E15777" s="53" t="s">
        <v>286</v>
      </c>
      <c r="F15777" s="55">
        <v>74.572847135222844</v>
      </c>
      <c r="G15777" s="53" t="s">
        <v>50</v>
      </c>
    </row>
    <row r="15778" spans="1:7" ht="12.75" customHeight="1" x14ac:dyDescent="0.2">
      <c r="A15778" s="53" t="s">
        <v>896</v>
      </c>
      <c r="B15778" s="53" t="s">
        <v>319</v>
      </c>
      <c r="C15778" s="53" t="s">
        <v>104</v>
      </c>
      <c r="D15778" s="53" t="s">
        <v>103</v>
      </c>
      <c r="E15778" s="53" t="s">
        <v>286</v>
      </c>
      <c r="F15778" s="55">
        <v>1142.296298476454</v>
      </c>
      <c r="G15778" s="53" t="s">
        <v>50</v>
      </c>
    </row>
    <row r="15779" spans="1:7" ht="12.75" customHeight="1" x14ac:dyDescent="0.2">
      <c r="A15779" s="53" t="s">
        <v>896</v>
      </c>
      <c r="B15779" s="53" t="s">
        <v>319</v>
      </c>
      <c r="C15779" s="53" t="s">
        <v>102</v>
      </c>
      <c r="D15779" s="53" t="s">
        <v>103</v>
      </c>
      <c r="E15779" s="53" t="s">
        <v>287</v>
      </c>
      <c r="F15779" s="55">
        <v>101.2205555140706</v>
      </c>
      <c r="G15779" s="53" t="s">
        <v>50</v>
      </c>
    </row>
    <row r="15780" spans="1:7" ht="12.75" customHeight="1" x14ac:dyDescent="0.2">
      <c r="A15780" s="53" t="s">
        <v>896</v>
      </c>
      <c r="B15780" s="53" t="s">
        <v>319</v>
      </c>
      <c r="C15780" s="53" t="s">
        <v>105</v>
      </c>
      <c r="D15780" s="53" t="s">
        <v>103</v>
      </c>
      <c r="E15780" s="53" t="s">
        <v>287</v>
      </c>
      <c r="F15780" s="55">
        <v>443.57521771323542</v>
      </c>
      <c r="G15780" s="53" t="s">
        <v>50</v>
      </c>
    </row>
    <row r="15781" spans="1:7" ht="12.75" customHeight="1" x14ac:dyDescent="0.2">
      <c r="A15781" s="53" t="s">
        <v>896</v>
      </c>
      <c r="B15781" s="53" t="s">
        <v>319</v>
      </c>
      <c r="C15781" s="53" t="s">
        <v>104</v>
      </c>
      <c r="D15781" s="53" t="s">
        <v>103</v>
      </c>
      <c r="E15781" s="53" t="s">
        <v>288</v>
      </c>
      <c r="F15781" s="55">
        <v>23.323220029999984</v>
      </c>
      <c r="G15781" s="53" t="s">
        <v>50</v>
      </c>
    </row>
    <row r="15782" spans="1:7" ht="12.75" customHeight="1" x14ac:dyDescent="0.2">
      <c r="A15782" s="53" t="s">
        <v>896</v>
      </c>
      <c r="B15782" s="53" t="s">
        <v>319</v>
      </c>
      <c r="C15782" s="53" t="s">
        <v>105</v>
      </c>
      <c r="D15782" s="53" t="s">
        <v>103</v>
      </c>
      <c r="E15782" s="53" t="s">
        <v>288</v>
      </c>
      <c r="F15782" s="55">
        <v>267.59921467540886</v>
      </c>
      <c r="G15782" s="53" t="s">
        <v>50</v>
      </c>
    </row>
    <row r="15783" spans="1:7" ht="12.75" customHeight="1" x14ac:dyDescent="0.2">
      <c r="A15783" s="53" t="s">
        <v>896</v>
      </c>
      <c r="B15783" s="53" t="s">
        <v>319</v>
      </c>
      <c r="C15783" s="53" t="s">
        <v>106</v>
      </c>
      <c r="D15783" s="53" t="s">
        <v>107</v>
      </c>
      <c r="E15783" s="53" t="s">
        <v>289</v>
      </c>
      <c r="F15783" s="55">
        <v>632.82858942210191</v>
      </c>
      <c r="G15783" s="53" t="s">
        <v>50</v>
      </c>
    </row>
    <row r="15784" spans="1:7" ht="12.75" customHeight="1" x14ac:dyDescent="0.2">
      <c r="A15784" s="53" t="s">
        <v>896</v>
      </c>
      <c r="B15784" s="53" t="s">
        <v>319</v>
      </c>
      <c r="C15784" s="53" t="s">
        <v>49</v>
      </c>
      <c r="D15784" s="53" t="s">
        <v>50</v>
      </c>
      <c r="E15784" s="53" t="s">
        <v>290</v>
      </c>
      <c r="F15784" s="55">
        <v>8.5300633763159897E-3</v>
      </c>
      <c r="G15784" s="53" t="s">
        <v>50</v>
      </c>
    </row>
    <row r="15785" spans="1:7" ht="12.75" customHeight="1" x14ac:dyDescent="0.2">
      <c r="A15785" s="53" t="s">
        <v>896</v>
      </c>
      <c r="B15785" s="53" t="s">
        <v>319</v>
      </c>
      <c r="C15785" s="53" t="s">
        <v>53</v>
      </c>
      <c r="D15785" s="53" t="s">
        <v>50</v>
      </c>
      <c r="E15785" s="53" t="s">
        <v>290</v>
      </c>
      <c r="F15785" s="55">
        <v>0.33235350008084524</v>
      </c>
      <c r="G15785" s="53" t="s">
        <v>50</v>
      </c>
    </row>
    <row r="15786" spans="1:7" ht="12.75" customHeight="1" x14ac:dyDescent="0.2">
      <c r="A15786" s="53" t="s">
        <v>896</v>
      </c>
      <c r="B15786" s="53" t="s">
        <v>319</v>
      </c>
      <c r="C15786" s="53" t="s">
        <v>55</v>
      </c>
      <c r="D15786" s="53" t="s">
        <v>50</v>
      </c>
      <c r="E15786" s="53" t="s">
        <v>290</v>
      </c>
      <c r="F15786" s="55">
        <v>0.6258343253609483</v>
      </c>
      <c r="G15786" s="53" t="s">
        <v>50</v>
      </c>
    </row>
    <row r="15787" spans="1:7" ht="12.75" customHeight="1" x14ac:dyDescent="0.2">
      <c r="A15787" s="53" t="s">
        <v>896</v>
      </c>
      <c r="B15787" s="53" t="s">
        <v>319</v>
      </c>
      <c r="C15787" s="53" t="s">
        <v>56</v>
      </c>
      <c r="D15787" s="53" t="s">
        <v>50</v>
      </c>
      <c r="E15787" s="53" t="s">
        <v>290</v>
      </c>
      <c r="F15787" s="55">
        <v>1.5525899722247269</v>
      </c>
      <c r="G15787" s="53" t="s">
        <v>50</v>
      </c>
    </row>
    <row r="15788" spans="1:7" ht="12.75" customHeight="1" x14ac:dyDescent="0.2">
      <c r="A15788" s="53" t="s">
        <v>896</v>
      </c>
      <c r="B15788" s="53" t="s">
        <v>319</v>
      </c>
      <c r="C15788" s="53" t="s">
        <v>57</v>
      </c>
      <c r="D15788" s="53" t="s">
        <v>50</v>
      </c>
      <c r="E15788" s="53" t="s">
        <v>290</v>
      </c>
      <c r="F15788" s="55">
        <v>0.67870596340927147</v>
      </c>
      <c r="G15788" s="53" t="s">
        <v>50</v>
      </c>
    </row>
    <row r="15789" spans="1:7" ht="12.75" customHeight="1" x14ac:dyDescent="0.2">
      <c r="A15789" s="53" t="s">
        <v>896</v>
      </c>
      <c r="B15789" s="53" t="s">
        <v>319</v>
      </c>
      <c r="C15789" s="53" t="s">
        <v>58</v>
      </c>
      <c r="D15789" s="53" t="s">
        <v>50</v>
      </c>
      <c r="E15789" s="53" t="s">
        <v>290</v>
      </c>
      <c r="F15789" s="55">
        <v>0.89004544528013452</v>
      </c>
      <c r="G15789" s="53" t="s">
        <v>50</v>
      </c>
    </row>
    <row r="15790" spans="1:7" ht="12.75" customHeight="1" x14ac:dyDescent="0.2">
      <c r="A15790" s="53" t="s">
        <v>896</v>
      </c>
      <c r="B15790" s="53" t="s">
        <v>319</v>
      </c>
      <c r="C15790" s="53" t="s">
        <v>59</v>
      </c>
      <c r="D15790" s="53" t="s">
        <v>50</v>
      </c>
      <c r="E15790" s="53" t="s">
        <v>290</v>
      </c>
      <c r="F15790" s="55">
        <v>2.6618715815280611E-3</v>
      </c>
      <c r="G15790" s="53" t="s">
        <v>50</v>
      </c>
    </row>
    <row r="15791" spans="1:7" ht="12.75" customHeight="1" x14ac:dyDescent="0.2">
      <c r="A15791" s="53" t="s">
        <v>896</v>
      </c>
      <c r="B15791" s="53" t="s">
        <v>319</v>
      </c>
      <c r="C15791" s="53" t="s">
        <v>60</v>
      </c>
      <c r="D15791" s="53" t="s">
        <v>50</v>
      </c>
      <c r="E15791" s="53" t="s">
        <v>290</v>
      </c>
      <c r="F15791" s="55">
        <v>2.9631408440072327E-2</v>
      </c>
      <c r="G15791" s="53" t="s">
        <v>50</v>
      </c>
    </row>
    <row r="15792" spans="1:7" ht="12.75" customHeight="1" x14ac:dyDescent="0.2">
      <c r="A15792" s="53" t="s">
        <v>896</v>
      </c>
      <c r="B15792" s="53" t="s">
        <v>319</v>
      </c>
      <c r="C15792" s="53" t="s">
        <v>61</v>
      </c>
      <c r="D15792" s="53" t="s">
        <v>50</v>
      </c>
      <c r="E15792" s="53" t="s">
        <v>290</v>
      </c>
      <c r="F15792" s="55">
        <v>1.241024481422197E-2</v>
      </c>
      <c r="G15792" s="53" t="s">
        <v>50</v>
      </c>
    </row>
    <row r="15793" spans="1:7" ht="12.75" customHeight="1" x14ac:dyDescent="0.2">
      <c r="A15793" s="53" t="s">
        <v>896</v>
      </c>
      <c r="B15793" s="53" t="s">
        <v>319</v>
      </c>
      <c r="C15793" s="53" t="s">
        <v>62</v>
      </c>
      <c r="D15793" s="53" t="s">
        <v>50</v>
      </c>
      <c r="E15793" s="53" t="s">
        <v>290</v>
      </c>
      <c r="F15793" s="55">
        <v>1.1433661561491872E-2</v>
      </c>
      <c r="G15793" s="53" t="s">
        <v>50</v>
      </c>
    </row>
    <row r="15794" spans="1:7" ht="12.75" customHeight="1" x14ac:dyDescent="0.2">
      <c r="A15794" s="53" t="s">
        <v>896</v>
      </c>
      <c r="B15794" s="53" t="s">
        <v>319</v>
      </c>
      <c r="C15794" s="53" t="s">
        <v>65</v>
      </c>
      <c r="D15794" s="53" t="s">
        <v>50</v>
      </c>
      <c r="E15794" s="53" t="s">
        <v>290</v>
      </c>
      <c r="F15794" s="55">
        <v>6.0323363727657259E-2</v>
      </c>
      <c r="G15794" s="53" t="s">
        <v>50</v>
      </c>
    </row>
    <row r="15795" spans="1:7" ht="12.75" customHeight="1" x14ac:dyDescent="0.2">
      <c r="A15795" s="53" t="s">
        <v>896</v>
      </c>
      <c r="B15795" s="53" t="s">
        <v>319</v>
      </c>
      <c r="C15795" s="53" t="s">
        <v>66</v>
      </c>
      <c r="D15795" s="53" t="s">
        <v>50</v>
      </c>
      <c r="E15795" s="53" t="s">
        <v>290</v>
      </c>
      <c r="F15795" s="55">
        <v>5.6875433051388098E-3</v>
      </c>
      <c r="G15795" s="53" t="s">
        <v>50</v>
      </c>
    </row>
    <row r="15796" spans="1:7" ht="12.75" customHeight="1" x14ac:dyDescent="0.2">
      <c r="A15796" s="53" t="s">
        <v>896</v>
      </c>
      <c r="B15796" s="53" t="s">
        <v>319</v>
      </c>
      <c r="C15796" s="53" t="s">
        <v>68</v>
      </c>
      <c r="D15796" s="53" t="s">
        <v>50</v>
      </c>
      <c r="E15796" s="53" t="s">
        <v>290</v>
      </c>
      <c r="F15796" s="55">
        <v>0.49156636405736553</v>
      </c>
      <c r="G15796" s="53" t="s">
        <v>50</v>
      </c>
    </row>
    <row r="15797" spans="1:7" ht="12.75" customHeight="1" x14ac:dyDescent="0.2">
      <c r="A15797" s="53" t="s">
        <v>896</v>
      </c>
      <c r="B15797" s="53" t="s">
        <v>319</v>
      </c>
      <c r="C15797" s="53" t="s">
        <v>69</v>
      </c>
      <c r="D15797" s="53" t="s">
        <v>50</v>
      </c>
      <c r="E15797" s="53" t="s">
        <v>290</v>
      </c>
      <c r="F15797" s="55">
        <v>7.0763656682547818E-2</v>
      </c>
      <c r="G15797" s="53" t="s">
        <v>50</v>
      </c>
    </row>
    <row r="15798" spans="1:7" ht="12.75" customHeight="1" x14ac:dyDescent="0.2">
      <c r="A15798" s="53" t="s">
        <v>896</v>
      </c>
      <c r="B15798" s="53" t="s">
        <v>319</v>
      </c>
      <c r="C15798" s="53" t="s">
        <v>70</v>
      </c>
      <c r="D15798" s="53" t="s">
        <v>50</v>
      </c>
      <c r="E15798" s="53" t="s">
        <v>290</v>
      </c>
      <c r="F15798" s="55">
        <v>0.61968228507369694</v>
      </c>
      <c r="G15798" s="53" t="s">
        <v>50</v>
      </c>
    </row>
    <row r="15799" spans="1:7" ht="12.75" customHeight="1" x14ac:dyDescent="0.2">
      <c r="A15799" s="53" t="s">
        <v>896</v>
      </c>
      <c r="B15799" s="53" t="s">
        <v>319</v>
      </c>
      <c r="C15799" s="53" t="s">
        <v>71</v>
      </c>
      <c r="D15799" s="53" t="s">
        <v>50</v>
      </c>
      <c r="E15799" s="53" t="s">
        <v>290</v>
      </c>
      <c r="F15799" s="55">
        <v>2.658127160713375</v>
      </c>
      <c r="G15799" s="53" t="s">
        <v>50</v>
      </c>
    </row>
    <row r="15800" spans="1:7" ht="12.75" customHeight="1" x14ac:dyDescent="0.2">
      <c r="A15800" s="53" t="s">
        <v>896</v>
      </c>
      <c r="B15800" s="53" t="s">
        <v>319</v>
      </c>
      <c r="C15800" s="53" t="s">
        <v>72</v>
      </c>
      <c r="D15800" s="53" t="s">
        <v>73</v>
      </c>
      <c r="E15800" s="53" t="s">
        <v>290</v>
      </c>
      <c r="F15800" s="55">
        <v>8.4000000000000012E-3</v>
      </c>
      <c r="G15800" s="53" t="s">
        <v>50</v>
      </c>
    </row>
    <row r="15801" spans="1:7" ht="12.75" customHeight="1" x14ac:dyDescent="0.2">
      <c r="A15801" s="53" t="s">
        <v>896</v>
      </c>
      <c r="B15801" s="53" t="s">
        <v>319</v>
      </c>
      <c r="C15801" s="53" t="s">
        <v>81</v>
      </c>
      <c r="D15801" s="53" t="s">
        <v>82</v>
      </c>
      <c r="E15801" s="53" t="s">
        <v>290</v>
      </c>
      <c r="F15801" s="55">
        <v>6.6954054499712585</v>
      </c>
      <c r="G15801" s="53" t="s">
        <v>50</v>
      </c>
    </row>
    <row r="15802" spans="1:7" ht="12.75" customHeight="1" x14ac:dyDescent="0.2">
      <c r="A15802" s="53" t="s">
        <v>896</v>
      </c>
      <c r="B15802" s="53" t="s">
        <v>319</v>
      </c>
      <c r="C15802" s="53" t="s">
        <v>83</v>
      </c>
      <c r="D15802" s="53" t="s">
        <v>82</v>
      </c>
      <c r="E15802" s="53" t="s">
        <v>290</v>
      </c>
      <c r="F15802" s="55">
        <v>21.323658648457762</v>
      </c>
      <c r="G15802" s="53" t="s">
        <v>50</v>
      </c>
    </row>
    <row r="15803" spans="1:7" ht="12.75" customHeight="1" x14ac:dyDescent="0.2">
      <c r="A15803" s="53" t="s">
        <v>896</v>
      </c>
      <c r="B15803" s="53" t="s">
        <v>319</v>
      </c>
      <c r="C15803" s="53" t="s">
        <v>84</v>
      </c>
      <c r="D15803" s="53" t="s">
        <v>82</v>
      </c>
      <c r="E15803" s="53" t="s">
        <v>290</v>
      </c>
      <c r="F15803" s="55">
        <v>79.815114824703258</v>
      </c>
      <c r="G15803" s="53" t="s">
        <v>50</v>
      </c>
    </row>
    <row r="15804" spans="1:7" ht="12.75" customHeight="1" x14ac:dyDescent="0.2">
      <c r="A15804" s="53" t="s">
        <v>896</v>
      </c>
      <c r="B15804" s="53" t="s">
        <v>319</v>
      </c>
      <c r="C15804" s="53" t="s">
        <v>85</v>
      </c>
      <c r="D15804" s="53" t="s">
        <v>82</v>
      </c>
      <c r="E15804" s="53" t="s">
        <v>290</v>
      </c>
      <c r="F15804" s="55">
        <v>0.37878027409617859</v>
      </c>
      <c r="G15804" s="53" t="s">
        <v>50</v>
      </c>
    </row>
    <row r="15805" spans="1:7" ht="12.75" customHeight="1" x14ac:dyDescent="0.2">
      <c r="A15805" s="53" t="s">
        <v>896</v>
      </c>
      <c r="B15805" s="53" t="s">
        <v>319</v>
      </c>
      <c r="C15805" s="53" t="s">
        <v>86</v>
      </c>
      <c r="D15805" s="53" t="s">
        <v>87</v>
      </c>
      <c r="E15805" s="53" t="s">
        <v>290</v>
      </c>
      <c r="F15805" s="55">
        <v>3.1124171689578284</v>
      </c>
      <c r="G15805" s="53" t="s">
        <v>50</v>
      </c>
    </row>
    <row r="15806" spans="1:7" ht="12.75" customHeight="1" x14ac:dyDescent="0.2">
      <c r="A15806" s="53" t="s">
        <v>896</v>
      </c>
      <c r="B15806" s="53" t="s">
        <v>319</v>
      </c>
      <c r="C15806" s="53" t="s">
        <v>90</v>
      </c>
      <c r="D15806" s="53" t="s">
        <v>87</v>
      </c>
      <c r="E15806" s="53" t="s">
        <v>290</v>
      </c>
      <c r="F15806" s="55">
        <v>3.0257171572747539</v>
      </c>
      <c r="G15806" s="53" t="s">
        <v>50</v>
      </c>
    </row>
    <row r="15807" spans="1:7" ht="12.75" customHeight="1" x14ac:dyDescent="0.2">
      <c r="A15807" s="53" t="s">
        <v>896</v>
      </c>
      <c r="B15807" s="53" t="s">
        <v>319</v>
      </c>
      <c r="C15807" s="53" t="s">
        <v>92</v>
      </c>
      <c r="D15807" s="53" t="s">
        <v>87</v>
      </c>
      <c r="E15807" s="53" t="s">
        <v>290</v>
      </c>
      <c r="F15807" s="55">
        <v>0.91486500000000004</v>
      </c>
      <c r="G15807" s="53" t="s">
        <v>50</v>
      </c>
    </row>
    <row r="15808" spans="1:7" ht="12.75" customHeight="1" x14ac:dyDescent="0.2">
      <c r="A15808" s="53" t="s">
        <v>896</v>
      </c>
      <c r="B15808" s="53" t="s">
        <v>319</v>
      </c>
      <c r="C15808" s="53" t="s">
        <v>93</v>
      </c>
      <c r="D15808" s="53" t="s">
        <v>87</v>
      </c>
      <c r="E15808" s="53" t="s">
        <v>290</v>
      </c>
      <c r="F15808" s="55">
        <v>93.342663849999994</v>
      </c>
      <c r="G15808" s="53" t="s">
        <v>50</v>
      </c>
    </row>
    <row r="15809" spans="1:7" ht="12.75" customHeight="1" x14ac:dyDescent="0.2">
      <c r="A15809" s="53" t="s">
        <v>896</v>
      </c>
      <c r="B15809" s="53" t="s">
        <v>319</v>
      </c>
      <c r="C15809" s="53" t="s">
        <v>94</v>
      </c>
      <c r="D15809" s="53" t="s">
        <v>87</v>
      </c>
      <c r="E15809" s="53" t="s">
        <v>290</v>
      </c>
      <c r="F15809" s="55">
        <v>37.537372544053554</v>
      </c>
      <c r="G15809" s="53" t="s">
        <v>50</v>
      </c>
    </row>
    <row r="15810" spans="1:7" ht="12.75" customHeight="1" x14ac:dyDescent="0.2">
      <c r="A15810" s="53" t="s">
        <v>896</v>
      </c>
      <c r="B15810" s="53" t="s">
        <v>319</v>
      </c>
      <c r="C15810" s="53" t="s">
        <v>96</v>
      </c>
      <c r="D15810" s="53" t="s">
        <v>97</v>
      </c>
      <c r="E15810" s="53" t="s">
        <v>290</v>
      </c>
      <c r="F15810" s="55">
        <v>35.952825126539949</v>
      </c>
      <c r="G15810" s="53" t="s">
        <v>50</v>
      </c>
    </row>
    <row r="15811" spans="1:7" ht="12.75" customHeight="1" x14ac:dyDescent="0.2">
      <c r="A15811" s="53" t="s">
        <v>896</v>
      </c>
      <c r="B15811" s="53" t="s">
        <v>319</v>
      </c>
      <c r="C15811" s="53" t="s">
        <v>98</v>
      </c>
      <c r="D15811" s="53" t="s">
        <v>97</v>
      </c>
      <c r="E15811" s="53" t="s">
        <v>290</v>
      </c>
      <c r="F15811" s="55">
        <v>1.8283535860481799</v>
      </c>
      <c r="G15811" s="53" t="s">
        <v>50</v>
      </c>
    </row>
    <row r="15812" spans="1:7" ht="12.75" customHeight="1" x14ac:dyDescent="0.2">
      <c r="A15812" s="53" t="s">
        <v>896</v>
      </c>
      <c r="B15812" s="53" t="s">
        <v>319</v>
      </c>
      <c r="C15812" s="53" t="s">
        <v>99</v>
      </c>
      <c r="D15812" s="53" t="s">
        <v>100</v>
      </c>
      <c r="E15812" s="53" t="s">
        <v>290</v>
      </c>
      <c r="F15812" s="55">
        <v>5.8958004766739522</v>
      </c>
      <c r="G15812" s="53" t="s">
        <v>50</v>
      </c>
    </row>
    <row r="15813" spans="1:7" ht="12.75" customHeight="1" x14ac:dyDescent="0.2">
      <c r="A15813" s="53" t="s">
        <v>896</v>
      </c>
      <c r="B15813" s="53" t="s">
        <v>319</v>
      </c>
      <c r="C15813" s="53" t="s">
        <v>101</v>
      </c>
      <c r="D15813" s="53" t="s">
        <v>100</v>
      </c>
      <c r="E15813" s="53" t="s">
        <v>290</v>
      </c>
      <c r="F15813" s="55">
        <v>35.684461391411752</v>
      </c>
      <c r="G15813" s="53" t="s">
        <v>50</v>
      </c>
    </row>
    <row r="15814" spans="1:7" ht="12.75" customHeight="1" x14ac:dyDescent="0.2">
      <c r="A15814" s="53" t="s">
        <v>896</v>
      </c>
      <c r="B15814" s="53" t="s">
        <v>319</v>
      </c>
      <c r="C15814" s="53" t="s">
        <v>102</v>
      </c>
      <c r="D15814" s="53" t="s">
        <v>103</v>
      </c>
      <c r="E15814" s="53" t="s">
        <v>290</v>
      </c>
      <c r="F15814" s="55">
        <v>5.8873879605190904</v>
      </c>
      <c r="G15814" s="53" t="s">
        <v>50</v>
      </c>
    </row>
    <row r="15815" spans="1:7" ht="12.75" customHeight="1" x14ac:dyDescent="0.2">
      <c r="A15815" s="53" t="s">
        <v>896</v>
      </c>
      <c r="B15815" s="53" t="s">
        <v>319</v>
      </c>
      <c r="C15815" s="53" t="s">
        <v>104</v>
      </c>
      <c r="D15815" s="53" t="s">
        <v>103</v>
      </c>
      <c r="E15815" s="53" t="s">
        <v>290</v>
      </c>
      <c r="F15815" s="55">
        <v>1.30221695</v>
      </c>
      <c r="G15815" s="53" t="s">
        <v>50</v>
      </c>
    </row>
    <row r="15816" spans="1:7" ht="12.75" customHeight="1" x14ac:dyDescent="0.2">
      <c r="A15816" s="53" t="s">
        <v>896</v>
      </c>
      <c r="B15816" s="53" t="s">
        <v>319</v>
      </c>
      <c r="C15816" s="53" t="s">
        <v>105</v>
      </c>
      <c r="D15816" s="53" t="s">
        <v>103</v>
      </c>
      <c r="E15816" s="53" t="s">
        <v>290</v>
      </c>
      <c r="F15816" s="55">
        <v>0.121466</v>
      </c>
      <c r="G15816" s="53" t="s">
        <v>50</v>
      </c>
    </row>
    <row r="15817" spans="1:7" ht="12.75" customHeight="1" x14ac:dyDescent="0.2">
      <c r="A15817" s="53" t="s">
        <v>896</v>
      </c>
      <c r="B15817" s="53" t="s">
        <v>319</v>
      </c>
      <c r="C15817" s="53" t="s">
        <v>108</v>
      </c>
      <c r="D15817" s="53" t="s">
        <v>107</v>
      </c>
      <c r="E15817" s="53" t="s">
        <v>290</v>
      </c>
      <c r="F15817" s="55">
        <v>1513.1370931016231</v>
      </c>
      <c r="G15817" s="53" t="s">
        <v>50</v>
      </c>
    </row>
    <row r="15818" spans="1:7" ht="12.75" customHeight="1" x14ac:dyDescent="0.2">
      <c r="A15818" s="53" t="s">
        <v>896</v>
      </c>
      <c r="B15818" s="53" t="s">
        <v>319</v>
      </c>
      <c r="C15818" s="53" t="s">
        <v>109</v>
      </c>
      <c r="D15818" s="53" t="s">
        <v>110</v>
      </c>
      <c r="E15818" s="53" t="s">
        <v>290</v>
      </c>
      <c r="F15818" s="55">
        <v>0.19431360911911147</v>
      </c>
      <c r="G15818" s="53" t="s">
        <v>50</v>
      </c>
    </row>
    <row r="15819" spans="1:7" ht="12.75" customHeight="1" x14ac:dyDescent="0.2">
      <c r="A15819" s="53" t="s">
        <v>896</v>
      </c>
      <c r="B15819" s="53" t="s">
        <v>319</v>
      </c>
      <c r="C15819" s="53" t="s">
        <v>111</v>
      </c>
      <c r="D15819" s="53" t="s">
        <v>110</v>
      </c>
      <c r="E15819" s="53" t="s">
        <v>290</v>
      </c>
      <c r="F15819" s="55">
        <v>3.6647925922810554E-3</v>
      </c>
      <c r="G15819" s="53" t="s">
        <v>50</v>
      </c>
    </row>
    <row r="15820" spans="1:7" ht="12.75" customHeight="1" x14ac:dyDescent="0.2">
      <c r="A15820" s="53" t="s">
        <v>896</v>
      </c>
      <c r="B15820" s="53" t="s">
        <v>319</v>
      </c>
      <c r="C15820" s="53" t="s">
        <v>113</v>
      </c>
      <c r="D15820" s="53" t="s">
        <v>110</v>
      </c>
      <c r="E15820" s="53" t="s">
        <v>290</v>
      </c>
      <c r="F15820" s="55">
        <v>1.0402435339542831E-2</v>
      </c>
      <c r="G15820" s="53" t="s">
        <v>50</v>
      </c>
    </row>
    <row r="15821" spans="1:7" ht="12.75" customHeight="1" x14ac:dyDescent="0.2">
      <c r="A15821" s="53" t="s">
        <v>896</v>
      </c>
      <c r="B15821" s="53" t="s">
        <v>319</v>
      </c>
      <c r="C15821" s="53" t="s">
        <v>114</v>
      </c>
      <c r="D15821" s="53" t="s">
        <v>110</v>
      </c>
      <c r="E15821" s="53" t="s">
        <v>290</v>
      </c>
      <c r="F15821" s="55">
        <v>5.1382260897446281</v>
      </c>
      <c r="G15821" s="53" t="s">
        <v>50</v>
      </c>
    </row>
    <row r="15822" spans="1:7" ht="12.75" customHeight="1" x14ac:dyDescent="0.2">
      <c r="A15822" s="53" t="s">
        <v>896</v>
      </c>
      <c r="B15822" s="53" t="s">
        <v>319</v>
      </c>
      <c r="C15822" s="53" t="s">
        <v>115</v>
      </c>
      <c r="D15822" s="53" t="s">
        <v>116</v>
      </c>
      <c r="E15822" s="53" t="s">
        <v>290</v>
      </c>
      <c r="F15822" s="55">
        <v>6.427852091886149</v>
      </c>
      <c r="G15822" s="53" t="s">
        <v>50</v>
      </c>
    </row>
    <row r="15823" spans="1:7" ht="12.75" customHeight="1" x14ac:dyDescent="0.2">
      <c r="A15823" s="53" t="s">
        <v>896</v>
      </c>
      <c r="B15823" s="53" t="s">
        <v>319</v>
      </c>
      <c r="C15823" s="53" t="s">
        <v>117</v>
      </c>
      <c r="D15823" s="53" t="s">
        <v>118</v>
      </c>
      <c r="E15823" s="53" t="s">
        <v>290</v>
      </c>
      <c r="F15823" s="55">
        <v>1.478889306755844</v>
      </c>
      <c r="G15823" s="53" t="s">
        <v>50</v>
      </c>
    </row>
    <row r="15824" spans="1:7" ht="12.75" customHeight="1" x14ac:dyDescent="0.2">
      <c r="A15824" s="53" t="s">
        <v>896</v>
      </c>
      <c r="B15824" s="53" t="s">
        <v>319</v>
      </c>
      <c r="C15824" s="53" t="s">
        <v>119</v>
      </c>
      <c r="D15824" s="53" t="s">
        <v>120</v>
      </c>
      <c r="E15824" s="53" t="s">
        <v>290</v>
      </c>
      <c r="F15824" s="55">
        <v>11.443105463320808</v>
      </c>
      <c r="G15824" s="53" t="s">
        <v>50</v>
      </c>
    </row>
    <row r="15825" spans="1:7" ht="12.75" customHeight="1" x14ac:dyDescent="0.2">
      <c r="A15825" s="53" t="s">
        <v>896</v>
      </c>
      <c r="B15825" s="53" t="s">
        <v>319</v>
      </c>
      <c r="C15825" s="53" t="s">
        <v>121</v>
      </c>
      <c r="D15825" s="53" t="s">
        <v>122</v>
      </c>
      <c r="E15825" s="53" t="s">
        <v>290</v>
      </c>
      <c r="F15825" s="55">
        <v>0.71455084784599532</v>
      </c>
      <c r="G15825" s="53" t="s">
        <v>50</v>
      </c>
    </row>
    <row r="15826" spans="1:7" ht="12.75" customHeight="1" x14ac:dyDescent="0.2">
      <c r="A15826" s="53" t="s">
        <v>896</v>
      </c>
      <c r="B15826" s="53" t="s">
        <v>319</v>
      </c>
      <c r="C15826" s="53" t="s">
        <v>123</v>
      </c>
      <c r="D15826" s="53" t="s">
        <v>124</v>
      </c>
      <c r="E15826" s="53" t="s">
        <v>290</v>
      </c>
      <c r="F15826" s="55">
        <v>0.29998153185195703</v>
      </c>
      <c r="G15826" s="53" t="s">
        <v>50</v>
      </c>
    </row>
    <row r="15827" spans="1:7" ht="12.75" customHeight="1" x14ac:dyDescent="0.2">
      <c r="A15827" s="53" t="s">
        <v>896</v>
      </c>
      <c r="B15827" s="53" t="s">
        <v>319</v>
      </c>
      <c r="C15827" s="53" t="s">
        <v>102</v>
      </c>
      <c r="D15827" s="53" t="s">
        <v>103</v>
      </c>
      <c r="E15827" s="53" t="s">
        <v>291</v>
      </c>
      <c r="F15827" s="55">
        <v>8.2299683207764005</v>
      </c>
      <c r="G15827" s="53" t="s">
        <v>50</v>
      </c>
    </row>
    <row r="15828" spans="1:7" ht="12.75" customHeight="1" x14ac:dyDescent="0.2">
      <c r="A15828" s="53" t="s">
        <v>896</v>
      </c>
      <c r="B15828" s="53" t="s">
        <v>319</v>
      </c>
      <c r="C15828" s="53" t="s">
        <v>109</v>
      </c>
      <c r="D15828" s="53" t="s">
        <v>110</v>
      </c>
      <c r="E15828" s="53" t="s">
        <v>291</v>
      </c>
      <c r="F15828" s="55">
        <v>736.95010636084828</v>
      </c>
      <c r="G15828" s="53" t="s">
        <v>50</v>
      </c>
    </row>
    <row r="15829" spans="1:7" ht="12.75" customHeight="1" x14ac:dyDescent="0.2">
      <c r="A15829" s="53" t="s">
        <v>896</v>
      </c>
      <c r="B15829" s="53" t="s">
        <v>319</v>
      </c>
      <c r="C15829" s="53" t="s">
        <v>49</v>
      </c>
      <c r="D15829" s="53" t="s">
        <v>50</v>
      </c>
      <c r="E15829" s="53" t="s">
        <v>292</v>
      </c>
      <c r="F15829" s="55">
        <v>2.8135471687345967E-2</v>
      </c>
      <c r="G15829" s="53" t="s">
        <v>50</v>
      </c>
    </row>
    <row r="15830" spans="1:7" ht="12.75" customHeight="1" x14ac:dyDescent="0.2">
      <c r="A15830" s="53" t="s">
        <v>896</v>
      </c>
      <c r="B15830" s="53" t="s">
        <v>319</v>
      </c>
      <c r="C15830" s="53" t="s">
        <v>109</v>
      </c>
      <c r="D15830" s="53" t="s">
        <v>110</v>
      </c>
      <c r="E15830" s="53" t="s">
        <v>292</v>
      </c>
      <c r="F15830" s="55">
        <v>472.63546456708951</v>
      </c>
      <c r="G15830" s="53" t="s">
        <v>50</v>
      </c>
    </row>
    <row r="15831" spans="1:7" ht="12.75" customHeight="1" x14ac:dyDescent="0.2">
      <c r="A15831" s="53" t="s">
        <v>896</v>
      </c>
      <c r="B15831" s="53" t="s">
        <v>319</v>
      </c>
      <c r="C15831" s="53" t="s">
        <v>115</v>
      </c>
      <c r="D15831" s="53" t="s">
        <v>116</v>
      </c>
      <c r="E15831" s="53" t="s">
        <v>292</v>
      </c>
      <c r="F15831" s="55">
        <v>1.4269691262299471E-2</v>
      </c>
      <c r="G15831" s="53" t="s">
        <v>50</v>
      </c>
    </row>
    <row r="15832" spans="1:7" ht="12.75" customHeight="1" x14ac:dyDescent="0.2">
      <c r="A15832" s="53" t="s">
        <v>896</v>
      </c>
      <c r="B15832" s="53" t="s">
        <v>319</v>
      </c>
      <c r="C15832" s="53" t="s">
        <v>56</v>
      </c>
      <c r="D15832" s="53" t="s">
        <v>50</v>
      </c>
      <c r="E15832" s="53" t="s">
        <v>293</v>
      </c>
      <c r="F15832" s="55">
        <v>5.8159858819028E-2</v>
      </c>
      <c r="G15832" s="53" t="s">
        <v>50</v>
      </c>
    </row>
    <row r="15833" spans="1:7" ht="12.75" customHeight="1" x14ac:dyDescent="0.2">
      <c r="A15833" s="53" t="s">
        <v>896</v>
      </c>
      <c r="B15833" s="53" t="s">
        <v>319</v>
      </c>
      <c r="C15833" s="53" t="s">
        <v>65</v>
      </c>
      <c r="D15833" s="53" t="s">
        <v>50</v>
      </c>
      <c r="E15833" s="53" t="s">
        <v>293</v>
      </c>
      <c r="F15833" s="55">
        <v>8.0718039789209959E-4</v>
      </c>
      <c r="G15833" s="53" t="s">
        <v>50</v>
      </c>
    </row>
    <row r="15834" spans="1:7" ht="12.75" customHeight="1" x14ac:dyDescent="0.2">
      <c r="A15834" s="53" t="s">
        <v>896</v>
      </c>
      <c r="B15834" s="53" t="s">
        <v>319</v>
      </c>
      <c r="C15834" s="53" t="s">
        <v>84</v>
      </c>
      <c r="D15834" s="53" t="s">
        <v>82</v>
      </c>
      <c r="E15834" s="53" t="s">
        <v>293</v>
      </c>
      <c r="F15834" s="55">
        <v>1.8025463152071723</v>
      </c>
      <c r="G15834" s="53" t="s">
        <v>50</v>
      </c>
    </row>
    <row r="15835" spans="1:7" ht="12.75" customHeight="1" x14ac:dyDescent="0.2">
      <c r="A15835" s="53" t="s">
        <v>896</v>
      </c>
      <c r="B15835" s="53" t="s">
        <v>319</v>
      </c>
      <c r="C15835" s="53" t="s">
        <v>111</v>
      </c>
      <c r="D15835" s="53" t="s">
        <v>110</v>
      </c>
      <c r="E15835" s="53" t="s">
        <v>293</v>
      </c>
      <c r="F15835" s="55">
        <v>806.53739012166659</v>
      </c>
      <c r="G15835" s="53" t="s">
        <v>50</v>
      </c>
    </row>
    <row r="15836" spans="1:7" ht="12.75" customHeight="1" x14ac:dyDescent="0.2">
      <c r="A15836" s="53" t="s">
        <v>896</v>
      </c>
      <c r="B15836" s="53" t="s">
        <v>319</v>
      </c>
      <c r="C15836" s="53" t="s">
        <v>105</v>
      </c>
      <c r="D15836" s="53" t="s">
        <v>103</v>
      </c>
      <c r="E15836" s="53" t="s">
        <v>294</v>
      </c>
      <c r="F15836" s="55">
        <v>1.649759</v>
      </c>
      <c r="G15836" s="53" t="s">
        <v>50</v>
      </c>
    </row>
    <row r="15837" spans="1:7" ht="12.75" customHeight="1" x14ac:dyDescent="0.2">
      <c r="A15837" s="53" t="s">
        <v>896</v>
      </c>
      <c r="B15837" s="53" t="s">
        <v>319</v>
      </c>
      <c r="C15837" s="53" t="s">
        <v>112</v>
      </c>
      <c r="D15837" s="53" t="s">
        <v>110</v>
      </c>
      <c r="E15837" s="53" t="s">
        <v>294</v>
      </c>
      <c r="F15837" s="55">
        <v>465.94287805239293</v>
      </c>
      <c r="G15837" s="53" t="s">
        <v>50</v>
      </c>
    </row>
    <row r="15838" spans="1:7" ht="12.75" customHeight="1" x14ac:dyDescent="0.2">
      <c r="A15838" s="53" t="s">
        <v>896</v>
      </c>
      <c r="B15838" s="53" t="s">
        <v>319</v>
      </c>
      <c r="C15838" s="53" t="s">
        <v>56</v>
      </c>
      <c r="D15838" s="53" t="s">
        <v>50</v>
      </c>
      <c r="E15838" s="53" t="s">
        <v>295</v>
      </c>
      <c r="F15838" s="55">
        <v>9.1766296041871032E-2</v>
      </c>
      <c r="G15838" s="53" t="s">
        <v>50</v>
      </c>
    </row>
    <row r="15839" spans="1:7" ht="12.75" customHeight="1" x14ac:dyDescent="0.2">
      <c r="A15839" s="53" t="s">
        <v>896</v>
      </c>
      <c r="B15839" s="53" t="s">
        <v>319</v>
      </c>
      <c r="C15839" s="53" t="s">
        <v>81</v>
      </c>
      <c r="D15839" s="53" t="s">
        <v>82</v>
      </c>
      <c r="E15839" s="53" t="s">
        <v>295</v>
      </c>
      <c r="F15839" s="55">
        <v>3.2076934704387532</v>
      </c>
      <c r="G15839" s="53" t="s">
        <v>50</v>
      </c>
    </row>
    <row r="15840" spans="1:7" ht="12.75" customHeight="1" x14ac:dyDescent="0.2">
      <c r="A15840" s="53" t="s">
        <v>896</v>
      </c>
      <c r="B15840" s="53" t="s">
        <v>319</v>
      </c>
      <c r="C15840" s="53" t="s">
        <v>83</v>
      </c>
      <c r="D15840" s="53" t="s">
        <v>82</v>
      </c>
      <c r="E15840" s="53" t="s">
        <v>295</v>
      </c>
      <c r="F15840" s="55">
        <v>1.42896975498818E-3</v>
      </c>
      <c r="G15840" s="53" t="s">
        <v>50</v>
      </c>
    </row>
    <row r="15841" spans="1:7" ht="12.75" customHeight="1" x14ac:dyDescent="0.2">
      <c r="A15841" s="53" t="s">
        <v>896</v>
      </c>
      <c r="B15841" s="53" t="s">
        <v>319</v>
      </c>
      <c r="C15841" s="53" t="s">
        <v>84</v>
      </c>
      <c r="D15841" s="53" t="s">
        <v>82</v>
      </c>
      <c r="E15841" s="53" t="s">
        <v>295</v>
      </c>
      <c r="F15841" s="55">
        <v>10.923405428852435</v>
      </c>
      <c r="G15841" s="53" t="s">
        <v>50</v>
      </c>
    </row>
    <row r="15842" spans="1:7" ht="12.75" customHeight="1" x14ac:dyDescent="0.2">
      <c r="A15842" s="53" t="s">
        <v>896</v>
      </c>
      <c r="B15842" s="53" t="s">
        <v>319</v>
      </c>
      <c r="C15842" s="53" t="s">
        <v>86</v>
      </c>
      <c r="D15842" s="53" t="s">
        <v>87</v>
      </c>
      <c r="E15842" s="53" t="s">
        <v>295</v>
      </c>
      <c r="F15842" s="55">
        <v>1.1040000000000001</v>
      </c>
      <c r="G15842" s="53" t="s">
        <v>50</v>
      </c>
    </row>
    <row r="15843" spans="1:7" ht="12.75" customHeight="1" x14ac:dyDescent="0.2">
      <c r="A15843" s="53" t="s">
        <v>896</v>
      </c>
      <c r="B15843" s="53" t="s">
        <v>319</v>
      </c>
      <c r="C15843" s="53" t="s">
        <v>89</v>
      </c>
      <c r="D15843" s="53" t="s">
        <v>87</v>
      </c>
      <c r="E15843" s="53" t="s">
        <v>295</v>
      </c>
      <c r="F15843" s="55">
        <v>70.850999999999999</v>
      </c>
      <c r="G15843" s="53" t="s">
        <v>50</v>
      </c>
    </row>
    <row r="15844" spans="1:7" ht="12.75" customHeight="1" x14ac:dyDescent="0.2">
      <c r="A15844" s="53" t="s">
        <v>896</v>
      </c>
      <c r="B15844" s="53" t="s">
        <v>319</v>
      </c>
      <c r="C15844" s="53" t="s">
        <v>90</v>
      </c>
      <c r="D15844" s="53" t="s">
        <v>87</v>
      </c>
      <c r="E15844" s="53" t="s">
        <v>295</v>
      </c>
      <c r="F15844" s="55">
        <v>1.345310222032293</v>
      </c>
      <c r="G15844" s="53" t="s">
        <v>50</v>
      </c>
    </row>
    <row r="15845" spans="1:7" ht="12.75" customHeight="1" x14ac:dyDescent="0.2">
      <c r="A15845" s="53" t="s">
        <v>896</v>
      </c>
      <c r="B15845" s="53" t="s">
        <v>319</v>
      </c>
      <c r="C15845" s="53" t="s">
        <v>93</v>
      </c>
      <c r="D15845" s="53" t="s">
        <v>87</v>
      </c>
      <c r="E15845" s="53" t="s">
        <v>295</v>
      </c>
      <c r="F15845" s="55">
        <v>3.4105617100000001</v>
      </c>
      <c r="G15845" s="53" t="s">
        <v>50</v>
      </c>
    </row>
    <row r="15846" spans="1:7" ht="12.75" customHeight="1" x14ac:dyDescent="0.2">
      <c r="A15846" s="53" t="s">
        <v>896</v>
      </c>
      <c r="B15846" s="53" t="s">
        <v>319</v>
      </c>
      <c r="C15846" s="53" t="s">
        <v>99</v>
      </c>
      <c r="D15846" s="53" t="s">
        <v>100</v>
      </c>
      <c r="E15846" s="53" t="s">
        <v>295</v>
      </c>
      <c r="F15846" s="55">
        <v>0.72529000409639321</v>
      </c>
      <c r="G15846" s="53" t="s">
        <v>50</v>
      </c>
    </row>
    <row r="15847" spans="1:7" ht="12.75" customHeight="1" x14ac:dyDescent="0.2">
      <c r="A15847" s="53" t="s">
        <v>896</v>
      </c>
      <c r="B15847" s="53" t="s">
        <v>319</v>
      </c>
      <c r="C15847" s="53" t="s">
        <v>108</v>
      </c>
      <c r="D15847" s="53" t="s">
        <v>107</v>
      </c>
      <c r="E15847" s="53" t="s">
        <v>295</v>
      </c>
      <c r="F15847" s="55">
        <v>0.5111244702066543</v>
      </c>
      <c r="G15847" s="53" t="s">
        <v>50</v>
      </c>
    </row>
    <row r="15848" spans="1:7" ht="12.75" customHeight="1" x14ac:dyDescent="0.2">
      <c r="A15848" s="53" t="s">
        <v>896</v>
      </c>
      <c r="B15848" s="53" t="s">
        <v>319</v>
      </c>
      <c r="C15848" s="53" t="s">
        <v>113</v>
      </c>
      <c r="D15848" s="53" t="s">
        <v>110</v>
      </c>
      <c r="E15848" s="53" t="s">
        <v>295</v>
      </c>
      <c r="F15848" s="55">
        <v>774.82031100888491</v>
      </c>
      <c r="G15848" s="53" t="s">
        <v>50</v>
      </c>
    </row>
    <row r="15849" spans="1:7" ht="12.75" customHeight="1" x14ac:dyDescent="0.2">
      <c r="A15849" s="53" t="s">
        <v>896</v>
      </c>
      <c r="B15849" s="53" t="s">
        <v>319</v>
      </c>
      <c r="C15849" s="53" t="s">
        <v>114</v>
      </c>
      <c r="D15849" s="53" t="s">
        <v>110</v>
      </c>
      <c r="E15849" s="53" t="s">
        <v>295</v>
      </c>
      <c r="F15849" s="55">
        <v>7.6885069500672917E-3</v>
      </c>
      <c r="G15849" s="53" t="s">
        <v>50</v>
      </c>
    </row>
    <row r="15850" spans="1:7" ht="12.75" customHeight="1" x14ac:dyDescent="0.2">
      <c r="A15850" s="53" t="s">
        <v>896</v>
      </c>
      <c r="B15850" s="53" t="s">
        <v>319</v>
      </c>
      <c r="C15850" s="53" t="s">
        <v>115</v>
      </c>
      <c r="D15850" s="53" t="s">
        <v>116</v>
      </c>
      <c r="E15850" s="53" t="s">
        <v>295</v>
      </c>
      <c r="F15850" s="55">
        <v>6.2518422359974332E-2</v>
      </c>
      <c r="G15850" s="53" t="s">
        <v>50</v>
      </c>
    </row>
    <row r="15851" spans="1:7" ht="12.75" customHeight="1" x14ac:dyDescent="0.2">
      <c r="A15851" s="53" t="s">
        <v>896</v>
      </c>
      <c r="B15851" s="53" t="s">
        <v>319</v>
      </c>
      <c r="C15851" s="53" t="s">
        <v>121</v>
      </c>
      <c r="D15851" s="53" t="s">
        <v>122</v>
      </c>
      <c r="E15851" s="53" t="s">
        <v>295</v>
      </c>
      <c r="F15851" s="55">
        <v>0.40619672822033126</v>
      </c>
      <c r="G15851" s="53" t="s">
        <v>50</v>
      </c>
    </row>
    <row r="15852" spans="1:7" ht="12.75" customHeight="1" x14ac:dyDescent="0.2">
      <c r="A15852" s="53" t="s">
        <v>896</v>
      </c>
      <c r="B15852" s="53" t="s">
        <v>319</v>
      </c>
      <c r="C15852" s="53" t="s">
        <v>49</v>
      </c>
      <c r="D15852" s="53" t="s">
        <v>50</v>
      </c>
      <c r="E15852" s="53" t="s">
        <v>296</v>
      </c>
      <c r="F15852" s="55">
        <v>2.1465541046781712E-3</v>
      </c>
      <c r="G15852" s="53" t="s">
        <v>50</v>
      </c>
    </row>
    <row r="15853" spans="1:7" ht="12.75" customHeight="1" x14ac:dyDescent="0.2">
      <c r="A15853" s="53" t="s">
        <v>896</v>
      </c>
      <c r="B15853" s="53" t="s">
        <v>319</v>
      </c>
      <c r="C15853" s="53" t="s">
        <v>84</v>
      </c>
      <c r="D15853" s="53" t="s">
        <v>82</v>
      </c>
      <c r="E15853" s="53" t="s">
        <v>296</v>
      </c>
      <c r="F15853" s="55">
        <v>1.7410125803481864</v>
      </c>
      <c r="G15853" s="53" t="s">
        <v>50</v>
      </c>
    </row>
    <row r="15854" spans="1:7" ht="12.75" customHeight="1" x14ac:dyDescent="0.2">
      <c r="A15854" s="53" t="s">
        <v>896</v>
      </c>
      <c r="B15854" s="53" t="s">
        <v>319</v>
      </c>
      <c r="C15854" s="53" t="s">
        <v>114</v>
      </c>
      <c r="D15854" s="53" t="s">
        <v>110</v>
      </c>
      <c r="E15854" s="53" t="s">
        <v>296</v>
      </c>
      <c r="F15854" s="55">
        <v>44.195586129593899</v>
      </c>
      <c r="G15854" s="53" t="s">
        <v>50</v>
      </c>
    </row>
    <row r="15855" spans="1:7" ht="12.75" customHeight="1" x14ac:dyDescent="0.2">
      <c r="A15855" s="53" t="s">
        <v>896</v>
      </c>
      <c r="B15855" s="53" t="s">
        <v>319</v>
      </c>
      <c r="C15855" s="53" t="s">
        <v>56</v>
      </c>
      <c r="D15855" s="53" t="s">
        <v>50</v>
      </c>
      <c r="E15855" s="53" t="s">
        <v>297</v>
      </c>
      <c r="F15855" s="55">
        <v>6.0105849801649989E-3</v>
      </c>
      <c r="G15855" s="53" t="s">
        <v>50</v>
      </c>
    </row>
    <row r="15856" spans="1:7" ht="12.75" customHeight="1" x14ac:dyDescent="0.2">
      <c r="A15856" s="53" t="s">
        <v>896</v>
      </c>
      <c r="B15856" s="53" t="s">
        <v>319</v>
      </c>
      <c r="C15856" s="53" t="s">
        <v>81</v>
      </c>
      <c r="D15856" s="53" t="s">
        <v>82</v>
      </c>
      <c r="E15856" s="53" t="s">
        <v>297</v>
      </c>
      <c r="F15856" s="55">
        <v>2.3280274691585414</v>
      </c>
      <c r="G15856" s="53" t="s">
        <v>50</v>
      </c>
    </row>
    <row r="15857" spans="1:7" ht="12.75" customHeight="1" x14ac:dyDescent="0.2">
      <c r="A15857" s="53" t="s">
        <v>896</v>
      </c>
      <c r="B15857" s="53" t="s">
        <v>319</v>
      </c>
      <c r="C15857" s="53" t="s">
        <v>83</v>
      </c>
      <c r="D15857" s="53" t="s">
        <v>82</v>
      </c>
      <c r="E15857" s="53" t="s">
        <v>297</v>
      </c>
      <c r="F15857" s="55">
        <v>10.727550861428579</v>
      </c>
      <c r="G15857" s="53" t="s">
        <v>50</v>
      </c>
    </row>
    <row r="15858" spans="1:7" ht="12.75" customHeight="1" x14ac:dyDescent="0.2">
      <c r="A15858" s="53" t="s">
        <v>896</v>
      </c>
      <c r="B15858" s="53" t="s">
        <v>319</v>
      </c>
      <c r="C15858" s="53" t="s">
        <v>84</v>
      </c>
      <c r="D15858" s="53" t="s">
        <v>82</v>
      </c>
      <c r="E15858" s="53" t="s">
        <v>297</v>
      </c>
      <c r="F15858" s="55">
        <v>0.81521522651276468</v>
      </c>
      <c r="G15858" s="53" t="s">
        <v>50</v>
      </c>
    </row>
    <row r="15859" spans="1:7" ht="12.75" customHeight="1" x14ac:dyDescent="0.2">
      <c r="A15859" s="53" t="s">
        <v>896</v>
      </c>
      <c r="B15859" s="53" t="s">
        <v>319</v>
      </c>
      <c r="C15859" s="53" t="s">
        <v>96</v>
      </c>
      <c r="D15859" s="53" t="s">
        <v>97</v>
      </c>
      <c r="E15859" s="53" t="s">
        <v>297</v>
      </c>
      <c r="F15859" s="55">
        <v>6.8818235463344911E-3</v>
      </c>
      <c r="G15859" s="53" t="s">
        <v>50</v>
      </c>
    </row>
    <row r="15860" spans="1:7" ht="12.75" customHeight="1" x14ac:dyDescent="0.2">
      <c r="A15860" s="53" t="s">
        <v>896</v>
      </c>
      <c r="B15860" s="53" t="s">
        <v>319</v>
      </c>
      <c r="C15860" s="53" t="s">
        <v>113</v>
      </c>
      <c r="D15860" s="53" t="s">
        <v>110</v>
      </c>
      <c r="E15860" s="53" t="s">
        <v>297</v>
      </c>
      <c r="F15860" s="55">
        <v>0.92221702627554936</v>
      </c>
      <c r="G15860" s="53" t="s">
        <v>50</v>
      </c>
    </row>
    <row r="15861" spans="1:7" ht="12.75" customHeight="1" x14ac:dyDescent="0.2">
      <c r="A15861" s="53" t="s">
        <v>896</v>
      </c>
      <c r="B15861" s="53" t="s">
        <v>319</v>
      </c>
      <c r="C15861" s="53" t="s">
        <v>114</v>
      </c>
      <c r="D15861" s="53" t="s">
        <v>110</v>
      </c>
      <c r="E15861" s="53" t="s">
        <v>297</v>
      </c>
      <c r="F15861" s="55">
        <v>617.1722667657383</v>
      </c>
      <c r="G15861" s="53" t="s">
        <v>50</v>
      </c>
    </row>
    <row r="15862" spans="1:7" ht="12.75" customHeight="1" x14ac:dyDescent="0.2">
      <c r="A15862" s="53" t="s">
        <v>896</v>
      </c>
      <c r="B15862" s="53" t="s">
        <v>319</v>
      </c>
      <c r="C15862" s="53" t="s">
        <v>115</v>
      </c>
      <c r="D15862" s="53" t="s">
        <v>116</v>
      </c>
      <c r="E15862" s="53" t="s">
        <v>297</v>
      </c>
      <c r="F15862" s="55">
        <v>51.069237390996712</v>
      </c>
      <c r="G15862" s="53" t="s">
        <v>50</v>
      </c>
    </row>
    <row r="15863" spans="1:7" ht="12.75" customHeight="1" x14ac:dyDescent="0.2">
      <c r="A15863" s="53" t="s">
        <v>896</v>
      </c>
      <c r="B15863" s="53" t="s">
        <v>319</v>
      </c>
      <c r="C15863" s="53" t="s">
        <v>123</v>
      </c>
      <c r="D15863" s="53" t="s">
        <v>124</v>
      </c>
      <c r="E15863" s="53" t="s">
        <v>297</v>
      </c>
      <c r="F15863" s="55">
        <v>4.9921658735074215E-6</v>
      </c>
      <c r="G15863" s="53" t="s">
        <v>50</v>
      </c>
    </row>
    <row r="15864" spans="1:7" ht="12.75" customHeight="1" x14ac:dyDescent="0.2">
      <c r="A15864" s="53" t="s">
        <v>896</v>
      </c>
      <c r="B15864" s="53" t="s">
        <v>319</v>
      </c>
      <c r="C15864" s="53" t="s">
        <v>31</v>
      </c>
      <c r="D15864" s="53" t="s">
        <v>0</v>
      </c>
      <c r="E15864" s="53" t="s">
        <v>298</v>
      </c>
      <c r="F15864" s="55">
        <v>0.3351018247731935</v>
      </c>
      <c r="G15864" s="53" t="s">
        <v>50</v>
      </c>
    </row>
    <row r="15865" spans="1:7" ht="12.75" customHeight="1" x14ac:dyDescent="0.2">
      <c r="A15865" s="53" t="s">
        <v>896</v>
      </c>
      <c r="B15865" s="53" t="s">
        <v>319</v>
      </c>
      <c r="C15865" s="53" t="s">
        <v>47</v>
      </c>
      <c r="D15865" s="53" t="s">
        <v>48</v>
      </c>
      <c r="E15865" s="53" t="s">
        <v>298</v>
      </c>
      <c r="F15865" s="55">
        <v>1.2916644432872857</v>
      </c>
      <c r="G15865" s="53" t="s">
        <v>50</v>
      </c>
    </row>
    <row r="15866" spans="1:7" ht="12.75" customHeight="1" x14ac:dyDescent="0.2">
      <c r="A15866" s="53" t="s">
        <v>896</v>
      </c>
      <c r="B15866" s="53" t="s">
        <v>319</v>
      </c>
      <c r="C15866" s="53" t="s">
        <v>51</v>
      </c>
      <c r="D15866" s="53" t="s">
        <v>50</v>
      </c>
      <c r="E15866" s="53" t="s">
        <v>298</v>
      </c>
      <c r="F15866" s="55">
        <v>1.543484838381087E-2</v>
      </c>
      <c r="G15866" s="53" t="s">
        <v>50</v>
      </c>
    </row>
    <row r="15867" spans="1:7" ht="12.75" customHeight="1" x14ac:dyDescent="0.2">
      <c r="A15867" s="53" t="s">
        <v>896</v>
      </c>
      <c r="B15867" s="53" t="s">
        <v>319</v>
      </c>
      <c r="C15867" s="53" t="s">
        <v>53</v>
      </c>
      <c r="D15867" s="53" t="s">
        <v>50</v>
      </c>
      <c r="E15867" s="53" t="s">
        <v>298</v>
      </c>
      <c r="F15867" s="55">
        <v>2.1363496572415514E-4</v>
      </c>
      <c r="G15867" s="53" t="s">
        <v>50</v>
      </c>
    </row>
    <row r="15868" spans="1:7" ht="12.75" customHeight="1" x14ac:dyDescent="0.2">
      <c r="A15868" s="53" t="s">
        <v>896</v>
      </c>
      <c r="B15868" s="53" t="s">
        <v>319</v>
      </c>
      <c r="C15868" s="53" t="s">
        <v>56</v>
      </c>
      <c r="D15868" s="53" t="s">
        <v>50</v>
      </c>
      <c r="E15868" s="53" t="s">
        <v>298</v>
      </c>
      <c r="F15868" s="55">
        <v>5.4972202216793137E-2</v>
      </c>
      <c r="G15868" s="53" t="s">
        <v>50</v>
      </c>
    </row>
    <row r="15869" spans="1:7" ht="12.75" customHeight="1" x14ac:dyDescent="0.2">
      <c r="A15869" s="53" t="s">
        <v>896</v>
      </c>
      <c r="B15869" s="53" t="s">
        <v>319</v>
      </c>
      <c r="C15869" s="53" t="s">
        <v>57</v>
      </c>
      <c r="D15869" s="53" t="s">
        <v>50</v>
      </c>
      <c r="E15869" s="53" t="s">
        <v>298</v>
      </c>
      <c r="F15869" s="55">
        <v>5.1840420364627077E-2</v>
      </c>
      <c r="G15869" s="53" t="s">
        <v>50</v>
      </c>
    </row>
    <row r="15870" spans="1:7" ht="12.75" customHeight="1" x14ac:dyDescent="0.2">
      <c r="A15870" s="53" t="s">
        <v>896</v>
      </c>
      <c r="B15870" s="53" t="s">
        <v>319</v>
      </c>
      <c r="C15870" s="53" t="s">
        <v>60</v>
      </c>
      <c r="D15870" s="53" t="s">
        <v>50</v>
      </c>
      <c r="E15870" s="53" t="s">
        <v>298</v>
      </c>
      <c r="F15870" s="55">
        <v>0.72010996916716252</v>
      </c>
      <c r="G15870" s="53" t="s">
        <v>50</v>
      </c>
    </row>
    <row r="15871" spans="1:7" ht="12.75" customHeight="1" x14ac:dyDescent="0.2">
      <c r="A15871" s="53" t="s">
        <v>896</v>
      </c>
      <c r="B15871" s="53" t="s">
        <v>319</v>
      </c>
      <c r="C15871" s="53" t="s">
        <v>61</v>
      </c>
      <c r="D15871" s="53" t="s">
        <v>50</v>
      </c>
      <c r="E15871" s="53" t="s">
        <v>298</v>
      </c>
      <c r="F15871" s="55">
        <v>1.6387510783693244E-3</v>
      </c>
      <c r="G15871" s="53" t="s">
        <v>50</v>
      </c>
    </row>
    <row r="15872" spans="1:7" ht="12.75" customHeight="1" x14ac:dyDescent="0.2">
      <c r="A15872" s="53" t="s">
        <v>896</v>
      </c>
      <c r="B15872" s="53" t="s">
        <v>319</v>
      </c>
      <c r="C15872" s="53" t="s">
        <v>66</v>
      </c>
      <c r="D15872" s="53" t="s">
        <v>50</v>
      </c>
      <c r="E15872" s="53" t="s">
        <v>298</v>
      </c>
      <c r="F15872" s="55">
        <v>0.14329435441197302</v>
      </c>
      <c r="G15872" s="53" t="s">
        <v>50</v>
      </c>
    </row>
    <row r="15873" spans="1:7" ht="12.75" customHeight="1" x14ac:dyDescent="0.2">
      <c r="A15873" s="53" t="s">
        <v>896</v>
      </c>
      <c r="B15873" s="53" t="s">
        <v>319</v>
      </c>
      <c r="C15873" s="53" t="s">
        <v>67</v>
      </c>
      <c r="D15873" s="53" t="s">
        <v>50</v>
      </c>
      <c r="E15873" s="53" t="s">
        <v>298</v>
      </c>
      <c r="F15873" s="55">
        <v>0.25808979801919346</v>
      </c>
      <c r="G15873" s="53" t="s">
        <v>50</v>
      </c>
    </row>
    <row r="15874" spans="1:7" ht="12.75" customHeight="1" x14ac:dyDescent="0.2">
      <c r="A15874" s="53" t="s">
        <v>896</v>
      </c>
      <c r="B15874" s="53" t="s">
        <v>319</v>
      </c>
      <c r="C15874" s="53" t="s">
        <v>70</v>
      </c>
      <c r="D15874" s="53" t="s">
        <v>50</v>
      </c>
      <c r="E15874" s="53" t="s">
        <v>298</v>
      </c>
      <c r="F15874" s="55">
        <v>0.395979069511394</v>
      </c>
      <c r="G15874" s="53" t="s">
        <v>50</v>
      </c>
    </row>
    <row r="15875" spans="1:7" ht="12.75" customHeight="1" x14ac:dyDescent="0.2">
      <c r="A15875" s="53" t="s">
        <v>896</v>
      </c>
      <c r="B15875" s="53" t="s">
        <v>319</v>
      </c>
      <c r="C15875" s="53" t="s">
        <v>71</v>
      </c>
      <c r="D15875" s="53" t="s">
        <v>50</v>
      </c>
      <c r="E15875" s="53" t="s">
        <v>298</v>
      </c>
      <c r="F15875" s="55">
        <v>8.4114355957166341E-3</v>
      </c>
      <c r="G15875" s="53" t="s">
        <v>50</v>
      </c>
    </row>
    <row r="15876" spans="1:7" ht="12.75" customHeight="1" x14ac:dyDescent="0.2">
      <c r="A15876" s="53" t="s">
        <v>896</v>
      </c>
      <c r="B15876" s="53" t="s">
        <v>319</v>
      </c>
      <c r="C15876" s="53" t="s">
        <v>81</v>
      </c>
      <c r="D15876" s="53" t="s">
        <v>82</v>
      </c>
      <c r="E15876" s="53" t="s">
        <v>298</v>
      </c>
      <c r="F15876" s="55">
        <v>7.9424174455495171</v>
      </c>
      <c r="G15876" s="53" t="s">
        <v>50</v>
      </c>
    </row>
    <row r="15877" spans="1:7" ht="12.75" customHeight="1" x14ac:dyDescent="0.2">
      <c r="A15877" s="53" t="s">
        <v>896</v>
      </c>
      <c r="B15877" s="53" t="s">
        <v>319</v>
      </c>
      <c r="C15877" s="53" t="s">
        <v>83</v>
      </c>
      <c r="D15877" s="53" t="s">
        <v>82</v>
      </c>
      <c r="E15877" s="53" t="s">
        <v>298</v>
      </c>
      <c r="F15877" s="55">
        <v>38.95645652142526</v>
      </c>
      <c r="G15877" s="53" t="s">
        <v>50</v>
      </c>
    </row>
    <row r="15878" spans="1:7" ht="12.75" customHeight="1" x14ac:dyDescent="0.2">
      <c r="A15878" s="53" t="s">
        <v>896</v>
      </c>
      <c r="B15878" s="53" t="s">
        <v>319</v>
      </c>
      <c r="C15878" s="53" t="s">
        <v>84</v>
      </c>
      <c r="D15878" s="53" t="s">
        <v>82</v>
      </c>
      <c r="E15878" s="53" t="s">
        <v>298</v>
      </c>
      <c r="F15878" s="55">
        <v>5.2897977601965227</v>
      </c>
      <c r="G15878" s="53" t="s">
        <v>50</v>
      </c>
    </row>
    <row r="15879" spans="1:7" ht="12.75" customHeight="1" x14ac:dyDescent="0.2">
      <c r="A15879" s="53" t="s">
        <v>896</v>
      </c>
      <c r="B15879" s="53" t="s">
        <v>319</v>
      </c>
      <c r="C15879" s="53" t="s">
        <v>86</v>
      </c>
      <c r="D15879" s="53" t="s">
        <v>87</v>
      </c>
      <c r="E15879" s="53" t="s">
        <v>298</v>
      </c>
      <c r="F15879" s="55">
        <v>3.8775935633718741</v>
      </c>
      <c r="G15879" s="53" t="s">
        <v>50</v>
      </c>
    </row>
    <row r="15880" spans="1:7" ht="12.75" customHeight="1" x14ac:dyDescent="0.2">
      <c r="A15880" s="53" t="s">
        <v>896</v>
      </c>
      <c r="B15880" s="53" t="s">
        <v>319</v>
      </c>
      <c r="C15880" s="53" t="s">
        <v>90</v>
      </c>
      <c r="D15880" s="53" t="s">
        <v>87</v>
      </c>
      <c r="E15880" s="53" t="s">
        <v>298</v>
      </c>
      <c r="F15880" s="55">
        <v>5.3580894023685384E-2</v>
      </c>
      <c r="G15880" s="53" t="s">
        <v>50</v>
      </c>
    </row>
    <row r="15881" spans="1:7" ht="12.75" customHeight="1" x14ac:dyDescent="0.2">
      <c r="A15881" s="53" t="s">
        <v>896</v>
      </c>
      <c r="B15881" s="53" t="s">
        <v>319</v>
      </c>
      <c r="C15881" s="53" t="s">
        <v>93</v>
      </c>
      <c r="D15881" s="53" t="s">
        <v>87</v>
      </c>
      <c r="E15881" s="53" t="s">
        <v>298</v>
      </c>
      <c r="F15881" s="55">
        <v>0.60117892442509824</v>
      </c>
      <c r="G15881" s="53" t="s">
        <v>50</v>
      </c>
    </row>
    <row r="15882" spans="1:7" ht="12.75" customHeight="1" x14ac:dyDescent="0.2">
      <c r="A15882" s="53" t="s">
        <v>896</v>
      </c>
      <c r="B15882" s="53" t="s">
        <v>319</v>
      </c>
      <c r="C15882" s="53" t="s">
        <v>94</v>
      </c>
      <c r="D15882" s="53" t="s">
        <v>87</v>
      </c>
      <c r="E15882" s="53" t="s">
        <v>298</v>
      </c>
      <c r="F15882" s="55">
        <v>1.4348019634429992</v>
      </c>
      <c r="G15882" s="53" t="s">
        <v>50</v>
      </c>
    </row>
    <row r="15883" spans="1:7" ht="12.75" customHeight="1" x14ac:dyDescent="0.2">
      <c r="A15883" s="53" t="s">
        <v>896</v>
      </c>
      <c r="B15883" s="53" t="s">
        <v>319</v>
      </c>
      <c r="C15883" s="53" t="s">
        <v>96</v>
      </c>
      <c r="D15883" s="53" t="s">
        <v>97</v>
      </c>
      <c r="E15883" s="53" t="s">
        <v>298</v>
      </c>
      <c r="F15883" s="55">
        <v>0.63417641002651604</v>
      </c>
      <c r="G15883" s="53" t="s">
        <v>50</v>
      </c>
    </row>
    <row r="15884" spans="1:7" ht="12.75" customHeight="1" x14ac:dyDescent="0.2">
      <c r="A15884" s="53" t="s">
        <v>896</v>
      </c>
      <c r="B15884" s="53" t="s">
        <v>319</v>
      </c>
      <c r="C15884" s="53" t="s">
        <v>99</v>
      </c>
      <c r="D15884" s="53" t="s">
        <v>100</v>
      </c>
      <c r="E15884" s="53" t="s">
        <v>298</v>
      </c>
      <c r="F15884" s="55">
        <v>0.68087140819941927</v>
      </c>
      <c r="G15884" s="53" t="s">
        <v>50</v>
      </c>
    </row>
    <row r="15885" spans="1:7" ht="12.75" customHeight="1" x14ac:dyDescent="0.2">
      <c r="A15885" s="53" t="s">
        <v>896</v>
      </c>
      <c r="B15885" s="53" t="s">
        <v>319</v>
      </c>
      <c r="C15885" s="53" t="s">
        <v>101</v>
      </c>
      <c r="D15885" s="53" t="s">
        <v>100</v>
      </c>
      <c r="E15885" s="53" t="s">
        <v>298</v>
      </c>
      <c r="F15885" s="55">
        <v>1.532681904217887</v>
      </c>
      <c r="G15885" s="53" t="s">
        <v>50</v>
      </c>
    </row>
    <row r="15886" spans="1:7" ht="12.75" customHeight="1" x14ac:dyDescent="0.2">
      <c r="A15886" s="53" t="s">
        <v>896</v>
      </c>
      <c r="B15886" s="53" t="s">
        <v>319</v>
      </c>
      <c r="C15886" s="53" t="s">
        <v>102</v>
      </c>
      <c r="D15886" s="53" t="s">
        <v>103</v>
      </c>
      <c r="E15886" s="53" t="s">
        <v>298</v>
      </c>
      <c r="F15886" s="55">
        <v>0.17774799999999999</v>
      </c>
      <c r="G15886" s="53" t="s">
        <v>50</v>
      </c>
    </row>
    <row r="15887" spans="1:7" ht="12.75" customHeight="1" x14ac:dyDescent="0.2">
      <c r="A15887" s="53" t="s">
        <v>896</v>
      </c>
      <c r="B15887" s="53" t="s">
        <v>319</v>
      </c>
      <c r="C15887" s="53" t="s">
        <v>113</v>
      </c>
      <c r="D15887" s="53" t="s">
        <v>110</v>
      </c>
      <c r="E15887" s="53" t="s">
        <v>298</v>
      </c>
      <c r="F15887" s="55">
        <v>0.20444231792006773</v>
      </c>
      <c r="G15887" s="53" t="s">
        <v>50</v>
      </c>
    </row>
    <row r="15888" spans="1:7" ht="12.75" customHeight="1" x14ac:dyDescent="0.2">
      <c r="A15888" s="53" t="s">
        <v>896</v>
      </c>
      <c r="B15888" s="53" t="s">
        <v>319</v>
      </c>
      <c r="C15888" s="53" t="s">
        <v>115</v>
      </c>
      <c r="D15888" s="53" t="s">
        <v>116</v>
      </c>
      <c r="E15888" s="53" t="s">
        <v>298</v>
      </c>
      <c r="F15888" s="55">
        <v>332.5784653854181</v>
      </c>
      <c r="G15888" s="53" t="s">
        <v>50</v>
      </c>
    </row>
    <row r="15889" spans="1:7" ht="12.75" customHeight="1" x14ac:dyDescent="0.2">
      <c r="A15889" s="53" t="s">
        <v>896</v>
      </c>
      <c r="B15889" s="53" t="s">
        <v>319</v>
      </c>
      <c r="C15889" s="53" t="s">
        <v>117</v>
      </c>
      <c r="D15889" s="53" t="s">
        <v>118</v>
      </c>
      <c r="E15889" s="53" t="s">
        <v>298</v>
      </c>
      <c r="F15889" s="55">
        <v>5.5782837739161817E-2</v>
      </c>
      <c r="G15889" s="53" t="s">
        <v>50</v>
      </c>
    </row>
    <row r="15890" spans="1:7" ht="12.75" customHeight="1" x14ac:dyDescent="0.2">
      <c r="A15890" s="53" t="s">
        <v>896</v>
      </c>
      <c r="B15890" s="53" t="s">
        <v>319</v>
      </c>
      <c r="C15890" s="53" t="s">
        <v>119</v>
      </c>
      <c r="D15890" s="53" t="s">
        <v>120</v>
      </c>
      <c r="E15890" s="53" t="s">
        <v>298</v>
      </c>
      <c r="F15890" s="55">
        <v>4.0004718783620439E-3</v>
      </c>
      <c r="G15890" s="53" t="s">
        <v>50</v>
      </c>
    </row>
    <row r="15891" spans="1:7" ht="12.75" customHeight="1" x14ac:dyDescent="0.2">
      <c r="A15891" s="53" t="s">
        <v>896</v>
      </c>
      <c r="B15891" s="53" t="s">
        <v>319</v>
      </c>
      <c r="C15891" s="53" t="s">
        <v>121</v>
      </c>
      <c r="D15891" s="53" t="s">
        <v>122</v>
      </c>
      <c r="E15891" s="53" t="s">
        <v>298</v>
      </c>
      <c r="F15891" s="55">
        <v>0.66185594949955062</v>
      </c>
      <c r="G15891" s="53" t="s">
        <v>50</v>
      </c>
    </row>
    <row r="15892" spans="1:7" ht="12.75" customHeight="1" x14ac:dyDescent="0.2">
      <c r="A15892" s="53" t="s">
        <v>896</v>
      </c>
      <c r="B15892" s="53" t="s">
        <v>319</v>
      </c>
      <c r="C15892" s="53" t="s">
        <v>123</v>
      </c>
      <c r="D15892" s="53" t="s">
        <v>124</v>
      </c>
      <c r="E15892" s="53" t="s">
        <v>298</v>
      </c>
      <c r="F15892" s="55">
        <v>0.52130463879612898</v>
      </c>
      <c r="G15892" s="53" t="s">
        <v>50</v>
      </c>
    </row>
    <row r="15893" spans="1:7" ht="12.75" customHeight="1" x14ac:dyDescent="0.2">
      <c r="A15893" s="53" t="s">
        <v>896</v>
      </c>
      <c r="B15893" s="53" t="s">
        <v>319</v>
      </c>
      <c r="C15893" s="53" t="s">
        <v>58</v>
      </c>
      <c r="D15893" s="53" t="s">
        <v>50</v>
      </c>
      <c r="E15893" s="53" t="s">
        <v>299</v>
      </c>
      <c r="F15893" s="55">
        <v>0.28510856289795589</v>
      </c>
      <c r="G15893" s="53" t="s">
        <v>50</v>
      </c>
    </row>
    <row r="15894" spans="1:7" ht="12.75" customHeight="1" x14ac:dyDescent="0.2">
      <c r="A15894" s="53" t="s">
        <v>896</v>
      </c>
      <c r="B15894" s="53" t="s">
        <v>319</v>
      </c>
      <c r="C15894" s="53" t="s">
        <v>72</v>
      </c>
      <c r="D15894" s="53" t="s">
        <v>73</v>
      </c>
      <c r="E15894" s="53" t="s">
        <v>299</v>
      </c>
      <c r="F15894" s="55">
        <v>0.23499419667335023</v>
      </c>
      <c r="G15894" s="53" t="s">
        <v>50</v>
      </c>
    </row>
    <row r="15895" spans="1:7" ht="12.75" customHeight="1" x14ac:dyDescent="0.2">
      <c r="A15895" s="53" t="s">
        <v>896</v>
      </c>
      <c r="B15895" s="53" t="s">
        <v>319</v>
      </c>
      <c r="C15895" s="53" t="s">
        <v>76</v>
      </c>
      <c r="D15895" s="53" t="s">
        <v>75</v>
      </c>
      <c r="E15895" s="53" t="s">
        <v>299</v>
      </c>
      <c r="F15895" s="55">
        <v>4.0155073979918727</v>
      </c>
      <c r="G15895" s="53" t="s">
        <v>50</v>
      </c>
    </row>
    <row r="15896" spans="1:7" ht="12.75" customHeight="1" x14ac:dyDescent="0.2">
      <c r="A15896" s="53" t="s">
        <v>896</v>
      </c>
      <c r="B15896" s="53" t="s">
        <v>319</v>
      </c>
      <c r="C15896" s="53" t="s">
        <v>84</v>
      </c>
      <c r="D15896" s="53" t="s">
        <v>82</v>
      </c>
      <c r="E15896" s="53" t="s">
        <v>299</v>
      </c>
      <c r="F15896" s="55">
        <v>4.1934775400426878E-4</v>
      </c>
      <c r="G15896" s="53" t="s">
        <v>50</v>
      </c>
    </row>
    <row r="15897" spans="1:7" ht="12.75" customHeight="1" x14ac:dyDescent="0.2">
      <c r="A15897" s="53" t="s">
        <v>896</v>
      </c>
      <c r="B15897" s="53" t="s">
        <v>319</v>
      </c>
      <c r="C15897" s="53" t="s">
        <v>86</v>
      </c>
      <c r="D15897" s="53" t="s">
        <v>87</v>
      </c>
      <c r="E15897" s="53" t="s">
        <v>299</v>
      </c>
      <c r="F15897" s="55">
        <v>4.2485401900000008</v>
      </c>
      <c r="G15897" s="53" t="s">
        <v>50</v>
      </c>
    </row>
    <row r="15898" spans="1:7" ht="12.75" customHeight="1" x14ac:dyDescent="0.2">
      <c r="A15898" s="53" t="s">
        <v>896</v>
      </c>
      <c r="B15898" s="53" t="s">
        <v>319</v>
      </c>
      <c r="C15898" s="53" t="s">
        <v>91</v>
      </c>
      <c r="D15898" s="53" t="s">
        <v>87</v>
      </c>
      <c r="E15898" s="53" t="s">
        <v>299</v>
      </c>
      <c r="F15898" s="55">
        <v>3.8344800000000001</v>
      </c>
      <c r="G15898" s="53" t="s">
        <v>50</v>
      </c>
    </row>
    <row r="15899" spans="1:7" ht="12.75" customHeight="1" x14ac:dyDescent="0.2">
      <c r="A15899" s="53" t="s">
        <v>896</v>
      </c>
      <c r="B15899" s="53" t="s">
        <v>319</v>
      </c>
      <c r="C15899" s="53" t="s">
        <v>93</v>
      </c>
      <c r="D15899" s="53" t="s">
        <v>87</v>
      </c>
      <c r="E15899" s="53" t="s">
        <v>299</v>
      </c>
      <c r="F15899" s="55">
        <v>1.243460744E-2</v>
      </c>
      <c r="G15899" s="53" t="s">
        <v>50</v>
      </c>
    </row>
    <row r="15900" spans="1:7" ht="12.75" customHeight="1" x14ac:dyDescent="0.2">
      <c r="A15900" s="53" t="s">
        <v>896</v>
      </c>
      <c r="B15900" s="53" t="s">
        <v>319</v>
      </c>
      <c r="C15900" s="53" t="s">
        <v>94</v>
      </c>
      <c r="D15900" s="53" t="s">
        <v>87</v>
      </c>
      <c r="E15900" s="53" t="s">
        <v>299</v>
      </c>
      <c r="F15900" s="55">
        <v>11.231955910240272</v>
      </c>
      <c r="G15900" s="53" t="s">
        <v>50</v>
      </c>
    </row>
    <row r="15901" spans="1:7" ht="12.75" customHeight="1" x14ac:dyDescent="0.2">
      <c r="A15901" s="53" t="s">
        <v>896</v>
      </c>
      <c r="B15901" s="53" t="s">
        <v>319</v>
      </c>
      <c r="C15901" s="53" t="s">
        <v>98</v>
      </c>
      <c r="D15901" s="53" t="s">
        <v>97</v>
      </c>
      <c r="E15901" s="53" t="s">
        <v>299</v>
      </c>
      <c r="F15901" s="55">
        <v>5.8327076894259929E-2</v>
      </c>
      <c r="G15901" s="53" t="s">
        <v>50</v>
      </c>
    </row>
    <row r="15902" spans="1:7" ht="12.75" customHeight="1" x14ac:dyDescent="0.2">
      <c r="A15902" s="53" t="s">
        <v>896</v>
      </c>
      <c r="B15902" s="53" t="s">
        <v>319</v>
      </c>
      <c r="C15902" s="53" t="s">
        <v>102</v>
      </c>
      <c r="D15902" s="53" t="s">
        <v>103</v>
      </c>
      <c r="E15902" s="53" t="s">
        <v>299</v>
      </c>
      <c r="F15902" s="55">
        <v>4.4448999999999995E-2</v>
      </c>
      <c r="G15902" s="53" t="s">
        <v>50</v>
      </c>
    </row>
    <row r="15903" spans="1:7" ht="12.75" customHeight="1" x14ac:dyDescent="0.2">
      <c r="A15903" s="53" t="s">
        <v>896</v>
      </c>
      <c r="B15903" s="53" t="s">
        <v>319</v>
      </c>
      <c r="C15903" s="53" t="s">
        <v>113</v>
      </c>
      <c r="D15903" s="53" t="s">
        <v>110</v>
      </c>
      <c r="E15903" s="53" t="s">
        <v>299</v>
      </c>
      <c r="F15903" s="55">
        <v>0.18240291150470533</v>
      </c>
      <c r="G15903" s="53" t="s">
        <v>50</v>
      </c>
    </row>
    <row r="15904" spans="1:7" ht="12.75" customHeight="1" x14ac:dyDescent="0.2">
      <c r="A15904" s="53" t="s">
        <v>896</v>
      </c>
      <c r="B15904" s="53" t="s">
        <v>319</v>
      </c>
      <c r="C15904" s="53" t="s">
        <v>115</v>
      </c>
      <c r="D15904" s="53" t="s">
        <v>116</v>
      </c>
      <c r="E15904" s="53" t="s">
        <v>299</v>
      </c>
      <c r="F15904" s="55">
        <v>50.901056658190797</v>
      </c>
      <c r="G15904" s="53" t="s">
        <v>50</v>
      </c>
    </row>
    <row r="15905" spans="1:7" ht="12.75" customHeight="1" x14ac:dyDescent="0.2">
      <c r="A15905" s="53" t="s">
        <v>896</v>
      </c>
      <c r="B15905" s="53" t="s">
        <v>319</v>
      </c>
      <c r="C15905" s="53" t="s">
        <v>119</v>
      </c>
      <c r="D15905" s="53" t="s">
        <v>120</v>
      </c>
      <c r="E15905" s="53" t="s">
        <v>299</v>
      </c>
      <c r="F15905" s="55">
        <v>3.6918213784454738E-3</v>
      </c>
      <c r="G15905" s="53" t="s">
        <v>50</v>
      </c>
    </row>
    <row r="15906" spans="1:7" ht="12.75" customHeight="1" x14ac:dyDescent="0.2">
      <c r="A15906" s="53" t="s">
        <v>896</v>
      </c>
      <c r="B15906" s="53" t="s">
        <v>319</v>
      </c>
      <c r="C15906" s="53" t="s">
        <v>121</v>
      </c>
      <c r="D15906" s="53" t="s">
        <v>122</v>
      </c>
      <c r="E15906" s="53" t="s">
        <v>299</v>
      </c>
      <c r="F15906" s="55">
        <v>0.23815338108943762</v>
      </c>
      <c r="G15906" s="53" t="s">
        <v>50</v>
      </c>
    </row>
    <row r="15907" spans="1:7" ht="12.75" customHeight="1" x14ac:dyDescent="0.2">
      <c r="A15907" s="53" t="s">
        <v>896</v>
      </c>
      <c r="B15907" s="53" t="s">
        <v>319</v>
      </c>
      <c r="C15907" s="53" t="s">
        <v>57</v>
      </c>
      <c r="D15907" s="53" t="s">
        <v>50</v>
      </c>
      <c r="E15907" s="53" t="s">
        <v>300</v>
      </c>
      <c r="F15907" s="55">
        <v>5.0874966246688934E-2</v>
      </c>
      <c r="G15907" s="53" t="s">
        <v>50</v>
      </c>
    </row>
    <row r="15908" spans="1:7" ht="12.75" customHeight="1" x14ac:dyDescent="0.2">
      <c r="A15908" s="53" t="s">
        <v>896</v>
      </c>
      <c r="B15908" s="53" t="s">
        <v>319</v>
      </c>
      <c r="C15908" s="53" t="s">
        <v>81</v>
      </c>
      <c r="D15908" s="53" t="s">
        <v>82</v>
      </c>
      <c r="E15908" s="53" t="s">
        <v>300</v>
      </c>
      <c r="F15908" s="55">
        <v>12.996946563527057</v>
      </c>
      <c r="G15908" s="53" t="s">
        <v>50</v>
      </c>
    </row>
    <row r="15909" spans="1:7" ht="12.75" customHeight="1" x14ac:dyDescent="0.2">
      <c r="A15909" s="53" t="s">
        <v>896</v>
      </c>
      <c r="B15909" s="53" t="s">
        <v>319</v>
      </c>
      <c r="C15909" s="53" t="s">
        <v>83</v>
      </c>
      <c r="D15909" s="53" t="s">
        <v>82</v>
      </c>
      <c r="E15909" s="53" t="s">
        <v>300</v>
      </c>
      <c r="F15909" s="55">
        <v>7.5848457585650184</v>
      </c>
      <c r="G15909" s="53" t="s">
        <v>50</v>
      </c>
    </row>
    <row r="15910" spans="1:7" ht="12.75" customHeight="1" x14ac:dyDescent="0.2">
      <c r="A15910" s="53" t="s">
        <v>896</v>
      </c>
      <c r="B15910" s="53" t="s">
        <v>319</v>
      </c>
      <c r="C15910" s="53" t="s">
        <v>84</v>
      </c>
      <c r="D15910" s="53" t="s">
        <v>82</v>
      </c>
      <c r="E15910" s="53" t="s">
        <v>300</v>
      </c>
      <c r="F15910" s="55">
        <v>0.85267820914265458</v>
      </c>
      <c r="G15910" s="53" t="s">
        <v>50</v>
      </c>
    </row>
    <row r="15911" spans="1:7" ht="12.75" customHeight="1" x14ac:dyDescent="0.2">
      <c r="A15911" s="53" t="s">
        <v>896</v>
      </c>
      <c r="B15911" s="53" t="s">
        <v>319</v>
      </c>
      <c r="C15911" s="53" t="s">
        <v>93</v>
      </c>
      <c r="D15911" s="53" t="s">
        <v>87</v>
      </c>
      <c r="E15911" s="53" t="s">
        <v>300</v>
      </c>
      <c r="F15911" s="55">
        <v>5.1063853099999994</v>
      </c>
      <c r="G15911" s="53" t="s">
        <v>50</v>
      </c>
    </row>
    <row r="15912" spans="1:7" ht="12.75" customHeight="1" x14ac:dyDescent="0.2">
      <c r="A15912" s="53" t="s">
        <v>896</v>
      </c>
      <c r="B15912" s="53" t="s">
        <v>319</v>
      </c>
      <c r="C15912" s="53" t="s">
        <v>99</v>
      </c>
      <c r="D15912" s="53" t="s">
        <v>100</v>
      </c>
      <c r="E15912" s="53" t="s">
        <v>300</v>
      </c>
      <c r="F15912" s="55">
        <v>3.2742768155961386</v>
      </c>
      <c r="G15912" s="53" t="s">
        <v>50</v>
      </c>
    </row>
    <row r="15913" spans="1:7" ht="12.75" customHeight="1" x14ac:dyDescent="0.2">
      <c r="A15913" s="53" t="s">
        <v>896</v>
      </c>
      <c r="B15913" s="53" t="s">
        <v>319</v>
      </c>
      <c r="C15913" s="53" t="s">
        <v>108</v>
      </c>
      <c r="D15913" s="53" t="s">
        <v>107</v>
      </c>
      <c r="E15913" s="53" t="s">
        <v>300</v>
      </c>
      <c r="F15913" s="55">
        <v>8.1197087540755462</v>
      </c>
      <c r="G15913" s="53" t="s">
        <v>50</v>
      </c>
    </row>
    <row r="15914" spans="1:7" ht="12.75" customHeight="1" x14ac:dyDescent="0.2">
      <c r="A15914" s="53" t="s">
        <v>896</v>
      </c>
      <c r="B15914" s="53" t="s">
        <v>319</v>
      </c>
      <c r="C15914" s="53" t="s">
        <v>115</v>
      </c>
      <c r="D15914" s="53" t="s">
        <v>116</v>
      </c>
      <c r="E15914" s="53" t="s">
        <v>300</v>
      </c>
      <c r="F15914" s="55">
        <v>1.1090528973249736</v>
      </c>
      <c r="G15914" s="53" t="s">
        <v>50</v>
      </c>
    </row>
    <row r="15915" spans="1:7" ht="12.75" customHeight="1" x14ac:dyDescent="0.2">
      <c r="A15915" s="53" t="s">
        <v>896</v>
      </c>
      <c r="B15915" s="53" t="s">
        <v>319</v>
      </c>
      <c r="C15915" s="53" t="s">
        <v>86</v>
      </c>
      <c r="D15915" s="53" t="s">
        <v>87</v>
      </c>
      <c r="E15915" s="53" t="s">
        <v>301</v>
      </c>
      <c r="F15915" s="55">
        <v>3.8591879675484306</v>
      </c>
      <c r="G15915" s="53" t="s">
        <v>50</v>
      </c>
    </row>
    <row r="15916" spans="1:7" ht="12.75" customHeight="1" x14ac:dyDescent="0.2">
      <c r="A15916" s="53" t="s">
        <v>896</v>
      </c>
      <c r="B15916" s="53" t="s">
        <v>319</v>
      </c>
      <c r="C15916" s="53" t="s">
        <v>108</v>
      </c>
      <c r="D15916" s="53" t="s">
        <v>107</v>
      </c>
      <c r="E15916" s="53" t="s">
        <v>301</v>
      </c>
      <c r="F15916" s="55">
        <v>21.225439308446557</v>
      </c>
      <c r="G15916" s="53" t="s">
        <v>50</v>
      </c>
    </row>
    <row r="15917" spans="1:7" ht="12.75" customHeight="1" x14ac:dyDescent="0.2">
      <c r="A15917" s="53" t="s">
        <v>896</v>
      </c>
      <c r="B15917" s="53" t="s">
        <v>319</v>
      </c>
      <c r="C15917" s="53" t="s">
        <v>114</v>
      </c>
      <c r="D15917" s="53" t="s">
        <v>110</v>
      </c>
      <c r="E15917" s="53" t="s">
        <v>301</v>
      </c>
      <c r="F15917" s="55">
        <v>4.4992236661154851E-2</v>
      </c>
      <c r="G15917" s="53" t="s">
        <v>50</v>
      </c>
    </row>
    <row r="15918" spans="1:7" ht="12.75" customHeight="1" x14ac:dyDescent="0.2">
      <c r="A15918" s="53" t="s">
        <v>896</v>
      </c>
      <c r="B15918" s="53" t="s">
        <v>319</v>
      </c>
      <c r="C15918" s="53" t="s">
        <v>115</v>
      </c>
      <c r="D15918" s="53" t="s">
        <v>116</v>
      </c>
      <c r="E15918" s="53" t="s">
        <v>301</v>
      </c>
      <c r="F15918" s="55">
        <v>138.44138753893318</v>
      </c>
      <c r="G15918" s="53" t="s">
        <v>50</v>
      </c>
    </row>
    <row r="15919" spans="1:7" ht="12.75" customHeight="1" x14ac:dyDescent="0.2">
      <c r="A15919" s="53" t="s">
        <v>896</v>
      </c>
      <c r="B15919" s="53" t="s">
        <v>319</v>
      </c>
      <c r="C15919" s="53" t="s">
        <v>91</v>
      </c>
      <c r="D15919" s="53" t="s">
        <v>87</v>
      </c>
      <c r="E15919" s="53" t="s">
        <v>302</v>
      </c>
      <c r="F15919" s="55">
        <v>5.1126400000000007</v>
      </c>
      <c r="G15919" s="53" t="s">
        <v>50</v>
      </c>
    </row>
    <row r="15920" spans="1:7" ht="12.75" customHeight="1" x14ac:dyDescent="0.2">
      <c r="A15920" s="53" t="s">
        <v>896</v>
      </c>
      <c r="B15920" s="53" t="s">
        <v>319</v>
      </c>
      <c r="C15920" s="53" t="s">
        <v>96</v>
      </c>
      <c r="D15920" s="53" t="s">
        <v>97</v>
      </c>
      <c r="E15920" s="53" t="s">
        <v>302</v>
      </c>
      <c r="F15920" s="55">
        <v>1.4142454749179528E-2</v>
      </c>
      <c r="G15920" s="53" t="s">
        <v>50</v>
      </c>
    </row>
    <row r="15921" spans="1:7" ht="12.75" customHeight="1" x14ac:dyDescent="0.2">
      <c r="A15921" s="53" t="s">
        <v>896</v>
      </c>
      <c r="B15921" s="53" t="s">
        <v>319</v>
      </c>
      <c r="C15921" s="53" t="s">
        <v>115</v>
      </c>
      <c r="D15921" s="53" t="s">
        <v>116</v>
      </c>
      <c r="E15921" s="53" t="s">
        <v>302</v>
      </c>
      <c r="F15921" s="55">
        <v>172.05903694656112</v>
      </c>
      <c r="G15921" s="53" t="s">
        <v>50</v>
      </c>
    </row>
    <row r="15922" spans="1:7" ht="12.75" customHeight="1" x14ac:dyDescent="0.2">
      <c r="A15922" s="53" t="s">
        <v>896</v>
      </c>
      <c r="B15922" s="53" t="s">
        <v>319</v>
      </c>
      <c r="C15922" s="53" t="s">
        <v>115</v>
      </c>
      <c r="D15922" s="53" t="s">
        <v>116</v>
      </c>
      <c r="E15922" s="53" t="s">
        <v>303</v>
      </c>
      <c r="F15922" s="55">
        <v>357.24219406858589</v>
      </c>
      <c r="G15922" s="53" t="s">
        <v>50</v>
      </c>
    </row>
    <row r="15923" spans="1:7" ht="12.75" customHeight="1" x14ac:dyDescent="0.2">
      <c r="A15923" s="53" t="s">
        <v>896</v>
      </c>
      <c r="B15923" s="53" t="s">
        <v>319</v>
      </c>
      <c r="C15923" s="53" t="s">
        <v>83</v>
      </c>
      <c r="D15923" s="53" t="s">
        <v>82</v>
      </c>
      <c r="E15923" s="53" t="s">
        <v>304</v>
      </c>
      <c r="F15923" s="55">
        <v>1.6901693368724244E-2</v>
      </c>
      <c r="G15923" s="53" t="s">
        <v>50</v>
      </c>
    </row>
    <row r="15924" spans="1:7" ht="12.75" customHeight="1" x14ac:dyDescent="0.2">
      <c r="A15924" s="53" t="s">
        <v>896</v>
      </c>
      <c r="B15924" s="53" t="s">
        <v>319</v>
      </c>
      <c r="C15924" s="53" t="s">
        <v>108</v>
      </c>
      <c r="D15924" s="53" t="s">
        <v>107</v>
      </c>
      <c r="E15924" s="53" t="s">
        <v>304</v>
      </c>
      <c r="F15924" s="55">
        <v>2.4313931782991061E-2</v>
      </c>
      <c r="G15924" s="53" t="s">
        <v>50</v>
      </c>
    </row>
    <row r="15925" spans="1:7" ht="12.75" customHeight="1" x14ac:dyDescent="0.2">
      <c r="A15925" s="53" t="s">
        <v>896</v>
      </c>
      <c r="B15925" s="53" t="s">
        <v>319</v>
      </c>
      <c r="C15925" s="53" t="s">
        <v>115</v>
      </c>
      <c r="D15925" s="53" t="s">
        <v>116</v>
      </c>
      <c r="E15925" s="53" t="s">
        <v>304</v>
      </c>
      <c r="F15925" s="55">
        <v>269.77114185199025</v>
      </c>
      <c r="G15925" s="53" t="s">
        <v>50</v>
      </c>
    </row>
    <row r="15926" spans="1:7" ht="12.75" customHeight="1" x14ac:dyDescent="0.2">
      <c r="A15926" s="53" t="s">
        <v>896</v>
      </c>
      <c r="B15926" s="53" t="s">
        <v>319</v>
      </c>
      <c r="C15926" s="53" t="s">
        <v>115</v>
      </c>
      <c r="D15926" s="53" t="s">
        <v>116</v>
      </c>
      <c r="E15926" s="53" t="s">
        <v>305</v>
      </c>
      <c r="F15926" s="55">
        <v>377.85708790066849</v>
      </c>
      <c r="G15926" s="53" t="s">
        <v>50</v>
      </c>
    </row>
    <row r="15927" spans="1:7" ht="12.75" customHeight="1" x14ac:dyDescent="0.2">
      <c r="A15927" s="53" t="s">
        <v>896</v>
      </c>
      <c r="B15927" s="53" t="s">
        <v>319</v>
      </c>
      <c r="C15927" s="53" t="s">
        <v>47</v>
      </c>
      <c r="D15927" s="53" t="s">
        <v>48</v>
      </c>
      <c r="E15927" s="53" t="s">
        <v>306</v>
      </c>
      <c r="F15927" s="55">
        <v>173.94940539380252</v>
      </c>
      <c r="G15927" s="53" t="s">
        <v>50</v>
      </c>
    </row>
    <row r="15928" spans="1:7" ht="12.75" customHeight="1" x14ac:dyDescent="0.2">
      <c r="A15928" s="53" t="s">
        <v>896</v>
      </c>
      <c r="B15928" s="53" t="s">
        <v>319</v>
      </c>
      <c r="C15928" s="53" t="s">
        <v>49</v>
      </c>
      <c r="D15928" s="53" t="s">
        <v>50</v>
      </c>
      <c r="E15928" s="53" t="s">
        <v>306</v>
      </c>
      <c r="F15928" s="55">
        <v>2.8071055255718464</v>
      </c>
      <c r="G15928" s="53" t="s">
        <v>50</v>
      </c>
    </row>
    <row r="15929" spans="1:7" ht="12.75" customHeight="1" x14ac:dyDescent="0.2">
      <c r="A15929" s="53" t="s">
        <v>896</v>
      </c>
      <c r="B15929" s="53" t="s">
        <v>319</v>
      </c>
      <c r="C15929" s="53" t="s">
        <v>51</v>
      </c>
      <c r="D15929" s="53" t="s">
        <v>50</v>
      </c>
      <c r="E15929" s="53" t="s">
        <v>306</v>
      </c>
      <c r="F15929" s="55">
        <v>0.93979869626715506</v>
      </c>
      <c r="G15929" s="53" t="s">
        <v>50</v>
      </c>
    </row>
    <row r="15930" spans="1:7" ht="12.75" customHeight="1" x14ac:dyDescent="0.2">
      <c r="A15930" s="53" t="s">
        <v>896</v>
      </c>
      <c r="B15930" s="53" t="s">
        <v>319</v>
      </c>
      <c r="C15930" s="53" t="s">
        <v>53</v>
      </c>
      <c r="D15930" s="53" t="s">
        <v>50</v>
      </c>
      <c r="E15930" s="53" t="s">
        <v>306</v>
      </c>
      <c r="F15930" s="55">
        <v>0.46661664064418007</v>
      </c>
      <c r="G15930" s="53" t="s">
        <v>50</v>
      </c>
    </row>
    <row r="15931" spans="1:7" ht="12.75" customHeight="1" x14ac:dyDescent="0.2">
      <c r="A15931" s="53" t="s">
        <v>896</v>
      </c>
      <c r="B15931" s="53" t="s">
        <v>319</v>
      </c>
      <c r="C15931" s="53" t="s">
        <v>55</v>
      </c>
      <c r="D15931" s="53" t="s">
        <v>50</v>
      </c>
      <c r="E15931" s="53" t="s">
        <v>306</v>
      </c>
      <c r="F15931" s="55">
        <v>0.77233762800552297</v>
      </c>
      <c r="G15931" s="53" t="s">
        <v>50</v>
      </c>
    </row>
    <row r="15932" spans="1:7" ht="12.75" customHeight="1" x14ac:dyDescent="0.2">
      <c r="A15932" s="53" t="s">
        <v>896</v>
      </c>
      <c r="B15932" s="53" t="s">
        <v>319</v>
      </c>
      <c r="C15932" s="53" t="s">
        <v>56</v>
      </c>
      <c r="D15932" s="53" t="s">
        <v>50</v>
      </c>
      <c r="E15932" s="53" t="s">
        <v>306</v>
      </c>
      <c r="F15932" s="55">
        <v>2.7157520559848911</v>
      </c>
      <c r="G15932" s="53" t="s">
        <v>50</v>
      </c>
    </row>
    <row r="15933" spans="1:7" ht="12.75" customHeight="1" x14ac:dyDescent="0.2">
      <c r="A15933" s="53" t="s">
        <v>896</v>
      </c>
      <c r="B15933" s="53" t="s">
        <v>319</v>
      </c>
      <c r="C15933" s="53" t="s">
        <v>57</v>
      </c>
      <c r="D15933" s="53" t="s">
        <v>50</v>
      </c>
      <c r="E15933" s="53" t="s">
        <v>306</v>
      </c>
      <c r="F15933" s="55">
        <v>42.368824893594969</v>
      </c>
      <c r="G15933" s="53" t="s">
        <v>50</v>
      </c>
    </row>
    <row r="15934" spans="1:7" ht="12.75" customHeight="1" x14ac:dyDescent="0.2">
      <c r="A15934" s="53" t="s">
        <v>896</v>
      </c>
      <c r="B15934" s="53" t="s">
        <v>319</v>
      </c>
      <c r="C15934" s="53" t="s">
        <v>59</v>
      </c>
      <c r="D15934" s="53" t="s">
        <v>50</v>
      </c>
      <c r="E15934" s="53" t="s">
        <v>306</v>
      </c>
      <c r="F15934" s="55">
        <v>2.1517479844508997E-2</v>
      </c>
      <c r="G15934" s="53" t="s">
        <v>50</v>
      </c>
    </row>
    <row r="15935" spans="1:7" ht="12.75" customHeight="1" x14ac:dyDescent="0.2">
      <c r="A15935" s="53" t="s">
        <v>896</v>
      </c>
      <c r="B15935" s="53" t="s">
        <v>319</v>
      </c>
      <c r="C15935" s="53" t="s">
        <v>61</v>
      </c>
      <c r="D15935" s="53" t="s">
        <v>50</v>
      </c>
      <c r="E15935" s="53" t="s">
        <v>306</v>
      </c>
      <c r="F15935" s="55">
        <v>8.1192496623743018E-2</v>
      </c>
      <c r="G15935" s="53" t="s">
        <v>50</v>
      </c>
    </row>
    <row r="15936" spans="1:7" ht="12.75" customHeight="1" x14ac:dyDescent="0.2">
      <c r="A15936" s="53" t="s">
        <v>896</v>
      </c>
      <c r="B15936" s="53" t="s">
        <v>319</v>
      </c>
      <c r="C15936" s="53" t="s">
        <v>65</v>
      </c>
      <c r="D15936" s="53" t="s">
        <v>50</v>
      </c>
      <c r="E15936" s="53" t="s">
        <v>306</v>
      </c>
      <c r="F15936" s="55">
        <v>5.3323742215173921E-3</v>
      </c>
      <c r="G15936" s="53" t="s">
        <v>50</v>
      </c>
    </row>
    <row r="15937" spans="1:7" ht="12.75" customHeight="1" x14ac:dyDescent="0.2">
      <c r="A15937" s="53" t="s">
        <v>896</v>
      </c>
      <c r="B15937" s="53" t="s">
        <v>319</v>
      </c>
      <c r="C15937" s="53" t="s">
        <v>66</v>
      </c>
      <c r="D15937" s="53" t="s">
        <v>50</v>
      </c>
      <c r="E15937" s="53" t="s">
        <v>306</v>
      </c>
      <c r="F15937" s="55">
        <v>5.4682749054697513E-2</v>
      </c>
      <c r="G15937" s="53" t="s">
        <v>50</v>
      </c>
    </row>
    <row r="15938" spans="1:7" ht="12.75" customHeight="1" x14ac:dyDescent="0.2">
      <c r="A15938" s="53" t="s">
        <v>896</v>
      </c>
      <c r="B15938" s="53" t="s">
        <v>319</v>
      </c>
      <c r="C15938" s="53" t="s">
        <v>68</v>
      </c>
      <c r="D15938" s="53" t="s">
        <v>50</v>
      </c>
      <c r="E15938" s="53" t="s">
        <v>306</v>
      </c>
      <c r="F15938" s="55">
        <v>1.3467877529848765E-2</v>
      </c>
      <c r="G15938" s="53" t="s">
        <v>50</v>
      </c>
    </row>
    <row r="15939" spans="1:7" ht="12.75" customHeight="1" x14ac:dyDescent="0.2">
      <c r="A15939" s="53" t="s">
        <v>896</v>
      </c>
      <c r="B15939" s="53" t="s">
        <v>319</v>
      </c>
      <c r="C15939" s="53" t="s">
        <v>70</v>
      </c>
      <c r="D15939" s="53" t="s">
        <v>50</v>
      </c>
      <c r="E15939" s="53" t="s">
        <v>306</v>
      </c>
      <c r="F15939" s="55">
        <v>0.42019322551167787</v>
      </c>
      <c r="G15939" s="53" t="s">
        <v>50</v>
      </c>
    </row>
    <row r="15940" spans="1:7" ht="12.75" customHeight="1" x14ac:dyDescent="0.2">
      <c r="A15940" s="53" t="s">
        <v>896</v>
      </c>
      <c r="B15940" s="53" t="s">
        <v>319</v>
      </c>
      <c r="C15940" s="53" t="s">
        <v>76</v>
      </c>
      <c r="D15940" s="53" t="s">
        <v>75</v>
      </c>
      <c r="E15940" s="53" t="s">
        <v>306</v>
      </c>
      <c r="F15940" s="55">
        <v>0.23113820725079176</v>
      </c>
      <c r="G15940" s="53" t="s">
        <v>50</v>
      </c>
    </row>
    <row r="15941" spans="1:7" ht="12.75" customHeight="1" x14ac:dyDescent="0.2">
      <c r="A15941" s="53" t="s">
        <v>896</v>
      </c>
      <c r="B15941" s="53" t="s">
        <v>319</v>
      </c>
      <c r="C15941" s="53" t="s">
        <v>81</v>
      </c>
      <c r="D15941" s="53" t="s">
        <v>82</v>
      </c>
      <c r="E15941" s="53" t="s">
        <v>306</v>
      </c>
      <c r="F15941" s="55">
        <v>8.2792595327148568</v>
      </c>
      <c r="G15941" s="53" t="s">
        <v>50</v>
      </c>
    </row>
    <row r="15942" spans="1:7" ht="12.75" customHeight="1" x14ac:dyDescent="0.2">
      <c r="A15942" s="53" t="s">
        <v>896</v>
      </c>
      <c r="B15942" s="53" t="s">
        <v>319</v>
      </c>
      <c r="C15942" s="53" t="s">
        <v>83</v>
      </c>
      <c r="D15942" s="53" t="s">
        <v>82</v>
      </c>
      <c r="E15942" s="53" t="s">
        <v>306</v>
      </c>
      <c r="F15942" s="55">
        <v>29.455723822147416</v>
      </c>
      <c r="G15942" s="53" t="s">
        <v>50</v>
      </c>
    </row>
    <row r="15943" spans="1:7" ht="12.75" customHeight="1" x14ac:dyDescent="0.2">
      <c r="A15943" s="53" t="s">
        <v>896</v>
      </c>
      <c r="B15943" s="53" t="s">
        <v>319</v>
      </c>
      <c r="C15943" s="53" t="s">
        <v>84</v>
      </c>
      <c r="D15943" s="53" t="s">
        <v>82</v>
      </c>
      <c r="E15943" s="53" t="s">
        <v>306</v>
      </c>
      <c r="F15943" s="55">
        <v>12.156888490291299</v>
      </c>
      <c r="G15943" s="53" t="s">
        <v>50</v>
      </c>
    </row>
    <row r="15944" spans="1:7" ht="12.75" customHeight="1" x14ac:dyDescent="0.2">
      <c r="A15944" s="53" t="s">
        <v>896</v>
      </c>
      <c r="B15944" s="53" t="s">
        <v>319</v>
      </c>
      <c r="C15944" s="53" t="s">
        <v>86</v>
      </c>
      <c r="D15944" s="53" t="s">
        <v>87</v>
      </c>
      <c r="E15944" s="53" t="s">
        <v>306</v>
      </c>
      <c r="F15944" s="55">
        <v>9.5400129938665916</v>
      </c>
      <c r="G15944" s="53" t="s">
        <v>50</v>
      </c>
    </row>
    <row r="15945" spans="1:7" ht="12.75" customHeight="1" x14ac:dyDescent="0.2">
      <c r="A15945" s="53" t="s">
        <v>896</v>
      </c>
      <c r="B15945" s="53" t="s">
        <v>319</v>
      </c>
      <c r="C15945" s="53" t="s">
        <v>90</v>
      </c>
      <c r="D15945" s="53" t="s">
        <v>87</v>
      </c>
      <c r="E15945" s="53" t="s">
        <v>306</v>
      </c>
      <c r="F15945" s="55">
        <v>0.3190995635573074</v>
      </c>
      <c r="G15945" s="53" t="s">
        <v>50</v>
      </c>
    </row>
    <row r="15946" spans="1:7" ht="12.75" customHeight="1" x14ac:dyDescent="0.2">
      <c r="A15946" s="53" t="s">
        <v>896</v>
      </c>
      <c r="B15946" s="53" t="s">
        <v>319</v>
      </c>
      <c r="C15946" s="53" t="s">
        <v>93</v>
      </c>
      <c r="D15946" s="53" t="s">
        <v>87</v>
      </c>
      <c r="E15946" s="53" t="s">
        <v>306</v>
      </c>
      <c r="F15946" s="55">
        <v>4.6747500000000001E-3</v>
      </c>
      <c r="G15946" s="53" t="s">
        <v>50</v>
      </c>
    </row>
    <row r="15947" spans="1:7" ht="12.75" customHeight="1" x14ac:dyDescent="0.2">
      <c r="A15947" s="53" t="s">
        <v>896</v>
      </c>
      <c r="B15947" s="53" t="s">
        <v>319</v>
      </c>
      <c r="C15947" s="53" t="s">
        <v>94</v>
      </c>
      <c r="D15947" s="53" t="s">
        <v>87</v>
      </c>
      <c r="E15947" s="53" t="s">
        <v>306</v>
      </c>
      <c r="F15947" s="55">
        <v>11.949915565400211</v>
      </c>
      <c r="G15947" s="53" t="s">
        <v>50</v>
      </c>
    </row>
    <row r="15948" spans="1:7" ht="12.75" customHeight="1" x14ac:dyDescent="0.2">
      <c r="A15948" s="53" t="s">
        <v>896</v>
      </c>
      <c r="B15948" s="53" t="s">
        <v>319</v>
      </c>
      <c r="C15948" s="53" t="s">
        <v>96</v>
      </c>
      <c r="D15948" s="53" t="s">
        <v>97</v>
      </c>
      <c r="E15948" s="53" t="s">
        <v>306</v>
      </c>
      <c r="F15948" s="55">
        <v>0.25251393656280219</v>
      </c>
      <c r="G15948" s="53" t="s">
        <v>50</v>
      </c>
    </row>
    <row r="15949" spans="1:7" ht="12.75" customHeight="1" x14ac:dyDescent="0.2">
      <c r="A15949" s="53" t="s">
        <v>896</v>
      </c>
      <c r="B15949" s="53" t="s">
        <v>319</v>
      </c>
      <c r="C15949" s="53" t="s">
        <v>99</v>
      </c>
      <c r="D15949" s="53" t="s">
        <v>100</v>
      </c>
      <c r="E15949" s="53" t="s">
        <v>306</v>
      </c>
      <c r="F15949" s="55">
        <v>1.2477483284839852</v>
      </c>
      <c r="G15949" s="53" t="s">
        <v>50</v>
      </c>
    </row>
    <row r="15950" spans="1:7" ht="12.75" customHeight="1" x14ac:dyDescent="0.2">
      <c r="A15950" s="53" t="s">
        <v>896</v>
      </c>
      <c r="B15950" s="53" t="s">
        <v>319</v>
      </c>
      <c r="C15950" s="53" t="s">
        <v>105</v>
      </c>
      <c r="D15950" s="53" t="s">
        <v>103</v>
      </c>
      <c r="E15950" s="53" t="s">
        <v>306</v>
      </c>
      <c r="F15950" s="55">
        <v>3.6305000000000005E-3</v>
      </c>
      <c r="G15950" s="53" t="s">
        <v>50</v>
      </c>
    </row>
    <row r="15951" spans="1:7" ht="12.75" customHeight="1" x14ac:dyDescent="0.2">
      <c r="A15951" s="53" t="s">
        <v>896</v>
      </c>
      <c r="B15951" s="53" t="s">
        <v>319</v>
      </c>
      <c r="C15951" s="53" t="s">
        <v>108</v>
      </c>
      <c r="D15951" s="53" t="s">
        <v>107</v>
      </c>
      <c r="E15951" s="53" t="s">
        <v>306</v>
      </c>
      <c r="F15951" s="55">
        <v>17.981416869320494</v>
      </c>
      <c r="G15951" s="53" t="s">
        <v>50</v>
      </c>
    </row>
    <row r="15952" spans="1:7" ht="12.75" customHeight="1" x14ac:dyDescent="0.2">
      <c r="A15952" s="53" t="s">
        <v>896</v>
      </c>
      <c r="B15952" s="53" t="s">
        <v>319</v>
      </c>
      <c r="C15952" s="53" t="s">
        <v>111</v>
      </c>
      <c r="D15952" s="53" t="s">
        <v>110</v>
      </c>
      <c r="E15952" s="53" t="s">
        <v>306</v>
      </c>
      <c r="F15952" s="55">
        <v>4.0698588673844127E-2</v>
      </c>
      <c r="G15952" s="53" t="s">
        <v>50</v>
      </c>
    </row>
    <row r="15953" spans="1:7" ht="12.75" customHeight="1" x14ac:dyDescent="0.2">
      <c r="A15953" s="53" t="s">
        <v>896</v>
      </c>
      <c r="B15953" s="53" t="s">
        <v>319</v>
      </c>
      <c r="C15953" s="53" t="s">
        <v>113</v>
      </c>
      <c r="D15953" s="53" t="s">
        <v>110</v>
      </c>
      <c r="E15953" s="53" t="s">
        <v>306</v>
      </c>
      <c r="F15953" s="55">
        <v>5.5984697699188715</v>
      </c>
      <c r="G15953" s="53" t="s">
        <v>50</v>
      </c>
    </row>
    <row r="15954" spans="1:7" ht="12.75" customHeight="1" x14ac:dyDescent="0.2">
      <c r="A15954" s="53" t="s">
        <v>896</v>
      </c>
      <c r="B15954" s="53" t="s">
        <v>319</v>
      </c>
      <c r="C15954" s="53" t="s">
        <v>115</v>
      </c>
      <c r="D15954" s="53" t="s">
        <v>116</v>
      </c>
      <c r="E15954" s="53" t="s">
        <v>306</v>
      </c>
      <c r="F15954" s="55">
        <v>1256.0631947923564</v>
      </c>
      <c r="G15954" s="53" t="s">
        <v>50</v>
      </c>
    </row>
    <row r="15955" spans="1:7" ht="12.75" customHeight="1" x14ac:dyDescent="0.2">
      <c r="A15955" s="53" t="s">
        <v>896</v>
      </c>
      <c r="B15955" s="53" t="s">
        <v>319</v>
      </c>
      <c r="C15955" s="53" t="s">
        <v>123</v>
      </c>
      <c r="D15955" s="53" t="s">
        <v>124</v>
      </c>
      <c r="E15955" s="53" t="s">
        <v>306</v>
      </c>
      <c r="F15955" s="55">
        <v>0.5025514227244251</v>
      </c>
      <c r="G15955" s="53" t="s">
        <v>50</v>
      </c>
    </row>
    <row r="15956" spans="1:7" ht="12.75" customHeight="1" x14ac:dyDescent="0.2">
      <c r="A15956" s="53" t="s">
        <v>896</v>
      </c>
      <c r="B15956" s="53" t="s">
        <v>319</v>
      </c>
      <c r="C15956" s="53" t="s">
        <v>84</v>
      </c>
      <c r="D15956" s="53" t="s">
        <v>82</v>
      </c>
      <c r="E15956" s="53" t="s">
        <v>310</v>
      </c>
      <c r="F15956" s="55">
        <v>1.0287718971599778E-2</v>
      </c>
      <c r="G15956" s="53" t="s">
        <v>50</v>
      </c>
    </row>
    <row r="15957" spans="1:7" ht="12.75" customHeight="1" x14ac:dyDescent="0.2">
      <c r="A15957" s="53" t="s">
        <v>896</v>
      </c>
      <c r="B15957" s="53" t="s">
        <v>319</v>
      </c>
      <c r="C15957" s="53" t="s">
        <v>93</v>
      </c>
      <c r="D15957" s="53" t="s">
        <v>87</v>
      </c>
      <c r="E15957" s="53" t="s">
        <v>310</v>
      </c>
      <c r="F15957" s="55">
        <v>0.2</v>
      </c>
      <c r="G15957" s="53" t="s">
        <v>50</v>
      </c>
    </row>
    <row r="15958" spans="1:7" ht="12.75" customHeight="1" x14ac:dyDescent="0.2">
      <c r="A15958" s="53" t="s">
        <v>896</v>
      </c>
      <c r="B15958" s="53" t="s">
        <v>319</v>
      </c>
      <c r="C15958" s="53" t="s">
        <v>102</v>
      </c>
      <c r="D15958" s="53" t="s">
        <v>103</v>
      </c>
      <c r="E15958" s="53" t="s">
        <v>310</v>
      </c>
      <c r="F15958" s="55">
        <v>0.14447762976173389</v>
      </c>
      <c r="G15958" s="53" t="s">
        <v>50</v>
      </c>
    </row>
    <row r="15959" spans="1:7" ht="12.75" customHeight="1" x14ac:dyDescent="0.2">
      <c r="A15959" s="53" t="s">
        <v>896</v>
      </c>
      <c r="B15959" s="53" t="s">
        <v>319</v>
      </c>
      <c r="C15959" s="53" t="s">
        <v>117</v>
      </c>
      <c r="D15959" s="53" t="s">
        <v>118</v>
      </c>
      <c r="E15959" s="53" t="s">
        <v>310</v>
      </c>
      <c r="F15959" s="55">
        <v>1218.8988880022034</v>
      </c>
      <c r="G15959" s="53" t="s">
        <v>50</v>
      </c>
    </row>
    <row r="15960" spans="1:7" ht="12.75" customHeight="1" x14ac:dyDescent="0.2">
      <c r="A15960" s="53" t="s">
        <v>896</v>
      </c>
      <c r="B15960" s="53" t="s">
        <v>319</v>
      </c>
      <c r="C15960" s="53" t="s">
        <v>70</v>
      </c>
      <c r="D15960" s="53" t="s">
        <v>50</v>
      </c>
      <c r="E15960" s="53" t="s">
        <v>311</v>
      </c>
      <c r="F15960" s="55">
        <v>0.13025286462390451</v>
      </c>
      <c r="G15960" s="53" t="s">
        <v>50</v>
      </c>
    </row>
    <row r="15961" spans="1:7" ht="12.75" customHeight="1" x14ac:dyDescent="0.2">
      <c r="A15961" s="53" t="s">
        <v>896</v>
      </c>
      <c r="B15961" s="53" t="s">
        <v>319</v>
      </c>
      <c r="C15961" s="53" t="s">
        <v>119</v>
      </c>
      <c r="D15961" s="53" t="s">
        <v>120</v>
      </c>
      <c r="E15961" s="53" t="s">
        <v>311</v>
      </c>
      <c r="F15961" s="55">
        <v>1093.3250316091114</v>
      </c>
      <c r="G15961" s="53" t="s">
        <v>50</v>
      </c>
    </row>
    <row r="15962" spans="1:7" ht="12.75" customHeight="1" x14ac:dyDescent="0.2">
      <c r="A15962" s="53" t="s">
        <v>896</v>
      </c>
      <c r="B15962" s="53" t="s">
        <v>319</v>
      </c>
      <c r="C15962" s="53" t="s">
        <v>119</v>
      </c>
      <c r="D15962" s="53" t="s">
        <v>120</v>
      </c>
      <c r="E15962" s="53" t="s">
        <v>312</v>
      </c>
      <c r="F15962" s="55">
        <v>218.98891751333363</v>
      </c>
      <c r="G15962" s="53" t="s">
        <v>50</v>
      </c>
    </row>
    <row r="15963" spans="1:7" ht="12.75" customHeight="1" x14ac:dyDescent="0.2">
      <c r="A15963" s="53" t="s">
        <v>896</v>
      </c>
      <c r="B15963" s="53" t="s">
        <v>319</v>
      </c>
      <c r="C15963" s="53" t="s">
        <v>119</v>
      </c>
      <c r="D15963" s="53" t="s">
        <v>120</v>
      </c>
      <c r="E15963" s="53" t="s">
        <v>313</v>
      </c>
      <c r="F15963" s="55">
        <v>88.779523122188706</v>
      </c>
      <c r="G15963" s="53" t="s">
        <v>50</v>
      </c>
    </row>
    <row r="15964" spans="1:7" ht="12.75" customHeight="1" x14ac:dyDescent="0.2">
      <c r="A15964" s="53" t="s">
        <v>896</v>
      </c>
      <c r="B15964" s="53" t="s">
        <v>319</v>
      </c>
      <c r="C15964" s="53" t="s">
        <v>98</v>
      </c>
      <c r="D15964" s="53" t="s">
        <v>97</v>
      </c>
      <c r="E15964" s="53" t="s">
        <v>314</v>
      </c>
      <c r="F15964" s="55">
        <v>3.2924451510812094E-2</v>
      </c>
      <c r="G15964" s="53" t="s">
        <v>50</v>
      </c>
    </row>
    <row r="15965" spans="1:7" ht="12.75" customHeight="1" x14ac:dyDescent="0.2">
      <c r="A15965" s="53" t="s">
        <v>896</v>
      </c>
      <c r="B15965" s="53" t="s">
        <v>319</v>
      </c>
      <c r="C15965" s="53" t="s">
        <v>121</v>
      </c>
      <c r="D15965" s="53" t="s">
        <v>122</v>
      </c>
      <c r="E15965" s="53" t="s">
        <v>314</v>
      </c>
      <c r="F15965" s="55">
        <v>759.40528659232814</v>
      </c>
      <c r="G15965" s="53" t="s">
        <v>50</v>
      </c>
    </row>
    <row r="15966" spans="1:7" ht="12.75" customHeight="1" x14ac:dyDescent="0.2">
      <c r="A15966" s="53" t="s">
        <v>896</v>
      </c>
      <c r="B15966" s="53" t="s">
        <v>319</v>
      </c>
      <c r="C15966" s="53" t="s">
        <v>123</v>
      </c>
      <c r="D15966" s="53" t="s">
        <v>124</v>
      </c>
      <c r="E15966" s="53" t="s">
        <v>315</v>
      </c>
      <c r="F15966" s="55">
        <v>45.497283926300412</v>
      </c>
      <c r="G15966" s="53" t="s">
        <v>50</v>
      </c>
    </row>
    <row r="15967" spans="1:7" ht="12.75" customHeight="1" x14ac:dyDescent="0.2">
      <c r="A15967" s="53" t="s">
        <v>896</v>
      </c>
      <c r="B15967" s="53" t="s">
        <v>319</v>
      </c>
      <c r="C15967" s="53" t="s">
        <v>83</v>
      </c>
      <c r="D15967" s="53" t="s">
        <v>82</v>
      </c>
      <c r="E15967" s="53" t="s">
        <v>316</v>
      </c>
      <c r="F15967" s="55">
        <v>11.540109647909752</v>
      </c>
      <c r="G15967" s="53" t="s">
        <v>50</v>
      </c>
    </row>
    <row r="15968" spans="1:7" ht="12.75" customHeight="1" x14ac:dyDescent="0.2">
      <c r="A15968" s="53" t="s">
        <v>896</v>
      </c>
      <c r="B15968" s="53" t="s">
        <v>319</v>
      </c>
      <c r="C15968" s="53" t="s">
        <v>84</v>
      </c>
      <c r="D15968" s="53" t="s">
        <v>82</v>
      </c>
      <c r="E15968" s="53" t="s">
        <v>316</v>
      </c>
      <c r="F15968" s="55">
        <v>2.0792704386346563</v>
      </c>
      <c r="G15968" s="53" t="s">
        <v>50</v>
      </c>
    </row>
    <row r="15969" spans="1:7" ht="12.75" customHeight="1" x14ac:dyDescent="0.2">
      <c r="A15969" s="53" t="s">
        <v>896</v>
      </c>
      <c r="B15969" s="53" t="s">
        <v>319</v>
      </c>
      <c r="C15969" s="53" t="s">
        <v>98</v>
      </c>
      <c r="D15969" s="53" t="s">
        <v>97</v>
      </c>
      <c r="E15969" s="53" t="s">
        <v>316</v>
      </c>
      <c r="F15969" s="55">
        <v>3.1448635903110048E-2</v>
      </c>
      <c r="G15969" s="53" t="s">
        <v>50</v>
      </c>
    </row>
    <row r="15970" spans="1:7" ht="12.75" customHeight="1" x14ac:dyDescent="0.2">
      <c r="A15970" s="53" t="s">
        <v>896</v>
      </c>
      <c r="B15970" s="53" t="s">
        <v>319</v>
      </c>
      <c r="C15970" s="53" t="s">
        <v>123</v>
      </c>
      <c r="D15970" s="53" t="s">
        <v>124</v>
      </c>
      <c r="E15970" s="53" t="s">
        <v>316</v>
      </c>
      <c r="F15970" s="55">
        <v>349.40546484851984</v>
      </c>
      <c r="G15970" s="53" t="s">
        <v>50</v>
      </c>
    </row>
    <row r="15971" spans="1:7" ht="12.75" customHeight="1" x14ac:dyDescent="0.2">
      <c r="A15971" s="53" t="s">
        <v>896</v>
      </c>
      <c r="B15971" s="53" t="s">
        <v>319</v>
      </c>
      <c r="C15971" s="53" t="s">
        <v>83</v>
      </c>
      <c r="D15971" s="53" t="s">
        <v>82</v>
      </c>
      <c r="E15971" s="53" t="s">
        <v>317</v>
      </c>
      <c r="F15971" s="55">
        <v>0.1451869271231554</v>
      </c>
      <c r="G15971" s="53" t="s">
        <v>50</v>
      </c>
    </row>
    <row r="15972" spans="1:7" ht="12.75" customHeight="1" x14ac:dyDescent="0.2">
      <c r="A15972" s="53" t="s">
        <v>896</v>
      </c>
      <c r="B15972" s="53" t="s">
        <v>319</v>
      </c>
      <c r="C15972" s="53" t="s">
        <v>84</v>
      </c>
      <c r="D15972" s="53" t="s">
        <v>82</v>
      </c>
      <c r="E15972" s="53" t="s">
        <v>317</v>
      </c>
      <c r="F15972" s="55">
        <v>0.30953001915530004</v>
      </c>
      <c r="G15972" s="53" t="s">
        <v>50</v>
      </c>
    </row>
    <row r="15973" spans="1:7" ht="12.75" customHeight="1" x14ac:dyDescent="0.2">
      <c r="A15973" s="53" t="s">
        <v>896</v>
      </c>
      <c r="B15973" s="53" t="s">
        <v>319</v>
      </c>
      <c r="C15973" s="53" t="s">
        <v>115</v>
      </c>
      <c r="D15973" s="53" t="s">
        <v>116</v>
      </c>
      <c r="E15973" s="53" t="s">
        <v>317</v>
      </c>
      <c r="F15973" s="55">
        <v>0.13595911329821847</v>
      </c>
      <c r="G15973" s="53" t="s">
        <v>50</v>
      </c>
    </row>
    <row r="15974" spans="1:7" ht="12.75" customHeight="1" x14ac:dyDescent="0.2">
      <c r="A15974" s="53" t="s">
        <v>896</v>
      </c>
      <c r="B15974" s="53" t="s">
        <v>319</v>
      </c>
      <c r="C15974" s="53" t="s">
        <v>123</v>
      </c>
      <c r="D15974" s="53" t="s">
        <v>124</v>
      </c>
      <c r="E15974" s="53" t="s">
        <v>317</v>
      </c>
      <c r="F15974" s="55">
        <v>289.63064078112058</v>
      </c>
      <c r="G15974" s="53" t="s">
        <v>50</v>
      </c>
    </row>
    <row r="15975" spans="1:7" ht="12.75" customHeight="1" x14ac:dyDescent="0.2">
      <c r="A15975" s="53" t="s">
        <v>896</v>
      </c>
      <c r="B15975" s="53" t="s">
        <v>319</v>
      </c>
      <c r="C15975" s="53" t="s">
        <v>1</v>
      </c>
      <c r="D15975" s="53" t="s">
        <v>0</v>
      </c>
      <c r="E15975" s="53" t="s">
        <v>46</v>
      </c>
      <c r="F15975" s="55">
        <v>22.976637077972843</v>
      </c>
      <c r="G15975" s="53" t="s">
        <v>50</v>
      </c>
    </row>
    <row r="15976" spans="1:7" ht="12.75" customHeight="1" x14ac:dyDescent="0.2">
      <c r="A15976" s="53" t="s">
        <v>896</v>
      </c>
      <c r="B15976" s="53" t="s">
        <v>319</v>
      </c>
      <c r="C15976" s="53" t="s">
        <v>2</v>
      </c>
      <c r="D15976" s="53" t="s">
        <v>0</v>
      </c>
      <c r="E15976" s="53" t="s">
        <v>46</v>
      </c>
      <c r="F15976" s="55">
        <v>113.56734190124691</v>
      </c>
      <c r="G15976" s="53" t="s">
        <v>50</v>
      </c>
    </row>
    <row r="15977" spans="1:7" ht="12.75" customHeight="1" x14ac:dyDescent="0.2">
      <c r="A15977" s="53" t="s">
        <v>896</v>
      </c>
      <c r="B15977" s="53" t="s">
        <v>319</v>
      </c>
      <c r="C15977" s="53" t="s">
        <v>3</v>
      </c>
      <c r="D15977" s="53" t="s">
        <v>0</v>
      </c>
      <c r="E15977" s="53" t="s">
        <v>46</v>
      </c>
      <c r="F15977" s="55">
        <v>269.50402906370834</v>
      </c>
      <c r="G15977" s="53" t="s">
        <v>50</v>
      </c>
    </row>
    <row r="15978" spans="1:7" ht="12.75" customHeight="1" x14ac:dyDescent="0.2">
      <c r="A15978" s="53" t="s">
        <v>896</v>
      </c>
      <c r="B15978" s="53" t="s">
        <v>319</v>
      </c>
      <c r="C15978" s="53" t="s">
        <v>6</v>
      </c>
      <c r="D15978" s="53" t="s">
        <v>0</v>
      </c>
      <c r="E15978" s="53" t="s">
        <v>46</v>
      </c>
      <c r="F15978" s="55">
        <v>186.52679921812606</v>
      </c>
      <c r="G15978" s="53" t="s">
        <v>50</v>
      </c>
    </row>
    <row r="15979" spans="1:7" ht="12.75" customHeight="1" x14ac:dyDescent="0.2">
      <c r="A15979" s="53" t="s">
        <v>896</v>
      </c>
      <c r="B15979" s="53" t="s">
        <v>319</v>
      </c>
      <c r="C15979" s="53" t="s">
        <v>7</v>
      </c>
      <c r="D15979" s="53" t="s">
        <v>0</v>
      </c>
      <c r="E15979" s="53" t="s">
        <v>46</v>
      </c>
      <c r="F15979" s="55">
        <v>202.12667459150182</v>
      </c>
      <c r="G15979" s="53" t="s">
        <v>50</v>
      </c>
    </row>
    <row r="15980" spans="1:7" ht="12.75" customHeight="1" x14ac:dyDescent="0.2">
      <c r="A15980" s="53" t="s">
        <v>896</v>
      </c>
      <c r="B15980" s="53" t="s">
        <v>319</v>
      </c>
      <c r="C15980" s="53" t="s">
        <v>8</v>
      </c>
      <c r="D15980" s="53" t="s">
        <v>0</v>
      </c>
      <c r="E15980" s="53" t="s">
        <v>46</v>
      </c>
      <c r="F15980" s="55">
        <v>63.792130069550979</v>
      </c>
      <c r="G15980" s="53" t="s">
        <v>50</v>
      </c>
    </row>
    <row r="15981" spans="1:7" ht="12.75" customHeight="1" x14ac:dyDescent="0.2">
      <c r="A15981" s="53" t="s">
        <v>896</v>
      </c>
      <c r="B15981" s="53" t="s">
        <v>319</v>
      </c>
      <c r="C15981" s="53" t="s">
        <v>15</v>
      </c>
      <c r="D15981" s="53" t="s">
        <v>0</v>
      </c>
      <c r="E15981" s="53" t="s">
        <v>46</v>
      </c>
      <c r="F15981" s="55">
        <v>186.23390602909922</v>
      </c>
      <c r="G15981" s="53" t="s">
        <v>50</v>
      </c>
    </row>
    <row r="15982" spans="1:7" ht="12.75" customHeight="1" x14ac:dyDescent="0.2">
      <c r="A15982" s="53" t="s">
        <v>896</v>
      </c>
      <c r="B15982" s="53" t="s">
        <v>319</v>
      </c>
      <c r="C15982" s="53" t="s">
        <v>17</v>
      </c>
      <c r="D15982" s="53" t="s">
        <v>0</v>
      </c>
      <c r="E15982" s="53" t="s">
        <v>46</v>
      </c>
      <c r="F15982" s="55">
        <v>514.09122044829019</v>
      </c>
      <c r="G15982" s="53" t="s">
        <v>50</v>
      </c>
    </row>
    <row r="15983" spans="1:7" ht="12.75" customHeight="1" x14ac:dyDescent="0.2">
      <c r="A15983" s="53" t="s">
        <v>896</v>
      </c>
      <c r="B15983" s="53" t="s">
        <v>319</v>
      </c>
      <c r="C15983" s="53" t="s">
        <v>19</v>
      </c>
      <c r="D15983" s="53" t="s">
        <v>0</v>
      </c>
      <c r="E15983" s="53" t="s">
        <v>46</v>
      </c>
      <c r="F15983" s="55">
        <v>364.66256069913982</v>
      </c>
      <c r="G15983" s="53" t="s">
        <v>50</v>
      </c>
    </row>
    <row r="15984" spans="1:7" ht="12.75" customHeight="1" x14ac:dyDescent="0.2">
      <c r="A15984" s="53" t="s">
        <v>896</v>
      </c>
      <c r="B15984" s="53" t="s">
        <v>319</v>
      </c>
      <c r="C15984" s="53" t="s">
        <v>21</v>
      </c>
      <c r="D15984" s="53" t="s">
        <v>0</v>
      </c>
      <c r="E15984" s="53" t="s">
        <v>46</v>
      </c>
      <c r="F15984" s="55">
        <v>601.22949828605988</v>
      </c>
      <c r="G15984" s="53" t="s">
        <v>50</v>
      </c>
    </row>
    <row r="15985" spans="1:7" ht="12.75" customHeight="1" x14ac:dyDescent="0.2">
      <c r="A15985" s="53" t="s">
        <v>896</v>
      </c>
      <c r="B15985" s="53" t="s">
        <v>319</v>
      </c>
      <c r="C15985" s="53" t="s">
        <v>23</v>
      </c>
      <c r="D15985" s="53" t="s">
        <v>0</v>
      </c>
      <c r="E15985" s="53" t="s">
        <v>46</v>
      </c>
      <c r="F15985" s="55">
        <v>11.682025850378359</v>
      </c>
      <c r="G15985" s="53" t="s">
        <v>50</v>
      </c>
    </row>
    <row r="15986" spans="1:7" ht="12.75" customHeight="1" x14ac:dyDescent="0.2">
      <c r="A15986" s="53" t="s">
        <v>896</v>
      </c>
      <c r="B15986" s="53" t="s">
        <v>319</v>
      </c>
      <c r="C15986" s="53" t="s">
        <v>25</v>
      </c>
      <c r="D15986" s="53" t="s">
        <v>0</v>
      </c>
      <c r="E15986" s="53" t="s">
        <v>46</v>
      </c>
      <c r="F15986" s="55">
        <v>61.69753459410191</v>
      </c>
      <c r="G15986" s="53" t="s">
        <v>50</v>
      </c>
    </row>
    <row r="15987" spans="1:7" ht="12.75" customHeight="1" x14ac:dyDescent="0.2">
      <c r="A15987" s="53" t="s">
        <v>896</v>
      </c>
      <c r="B15987" s="53" t="s">
        <v>319</v>
      </c>
      <c r="C15987" s="53" t="s">
        <v>27</v>
      </c>
      <c r="D15987" s="53" t="s">
        <v>0</v>
      </c>
      <c r="E15987" s="53" t="s">
        <v>46</v>
      </c>
      <c r="F15987" s="55">
        <v>168.93622616929224</v>
      </c>
      <c r="G15987" s="53" t="s">
        <v>50</v>
      </c>
    </row>
    <row r="15988" spans="1:7" ht="12.75" customHeight="1" x14ac:dyDescent="0.2">
      <c r="A15988" s="53" t="s">
        <v>896</v>
      </c>
      <c r="B15988" s="53" t="s">
        <v>319</v>
      </c>
      <c r="C15988" s="53" t="s">
        <v>29</v>
      </c>
      <c r="D15988" s="53" t="s">
        <v>0</v>
      </c>
      <c r="E15988" s="53" t="s">
        <v>46</v>
      </c>
      <c r="F15988" s="55">
        <v>559.49576360034553</v>
      </c>
      <c r="G15988" s="53" t="s">
        <v>50</v>
      </c>
    </row>
    <row r="15989" spans="1:7" ht="12.75" customHeight="1" x14ac:dyDescent="0.2">
      <c r="A15989" s="53" t="s">
        <v>896</v>
      </c>
      <c r="B15989" s="53" t="s">
        <v>319</v>
      </c>
      <c r="C15989" s="53" t="s">
        <v>31</v>
      </c>
      <c r="D15989" s="53" t="s">
        <v>0</v>
      </c>
      <c r="E15989" s="53" t="s">
        <v>46</v>
      </c>
      <c r="F15989" s="55">
        <v>487.6969825780223</v>
      </c>
      <c r="G15989" s="53" t="s">
        <v>50</v>
      </c>
    </row>
    <row r="15990" spans="1:7" ht="12.75" customHeight="1" x14ac:dyDescent="0.2">
      <c r="A15990" s="53" t="s">
        <v>896</v>
      </c>
      <c r="B15990" s="53" t="s">
        <v>319</v>
      </c>
      <c r="C15990" s="53" t="s">
        <v>47</v>
      </c>
      <c r="D15990" s="53" t="s">
        <v>48</v>
      </c>
      <c r="E15990" s="53" t="s">
        <v>46</v>
      </c>
      <c r="F15990" s="55">
        <v>1513.1038209752855</v>
      </c>
      <c r="G15990" s="53" t="s">
        <v>50</v>
      </c>
    </row>
    <row r="15991" spans="1:7" ht="12.75" customHeight="1" x14ac:dyDescent="0.2">
      <c r="A15991" s="53" t="s">
        <v>896</v>
      </c>
      <c r="B15991" s="53" t="s">
        <v>319</v>
      </c>
      <c r="C15991" s="53" t="s">
        <v>49</v>
      </c>
      <c r="D15991" s="53" t="s">
        <v>50</v>
      </c>
      <c r="E15991" s="53" t="s">
        <v>46</v>
      </c>
      <c r="F15991" s="55">
        <v>2312.5717506223846</v>
      </c>
      <c r="G15991" s="53" t="s">
        <v>50</v>
      </c>
    </row>
    <row r="15992" spans="1:7" ht="12.75" customHeight="1" x14ac:dyDescent="0.2">
      <c r="A15992" s="53" t="s">
        <v>896</v>
      </c>
      <c r="B15992" s="53" t="s">
        <v>319</v>
      </c>
      <c r="C15992" s="53" t="s">
        <v>51</v>
      </c>
      <c r="D15992" s="53" t="s">
        <v>50</v>
      </c>
      <c r="E15992" s="53" t="s">
        <v>46</v>
      </c>
      <c r="F15992" s="55">
        <v>620.50372045203449</v>
      </c>
      <c r="G15992" s="53" t="s">
        <v>50</v>
      </c>
    </row>
    <row r="15993" spans="1:7" ht="12.75" customHeight="1" x14ac:dyDescent="0.2">
      <c r="A15993" s="53" t="s">
        <v>896</v>
      </c>
      <c r="B15993" s="53" t="s">
        <v>319</v>
      </c>
      <c r="C15993" s="53" t="s">
        <v>52</v>
      </c>
      <c r="D15993" s="53" t="s">
        <v>50</v>
      </c>
      <c r="E15993" s="53" t="s">
        <v>46</v>
      </c>
      <c r="F15993" s="55">
        <v>81.38701910512674</v>
      </c>
      <c r="G15993" s="53" t="s">
        <v>50</v>
      </c>
    </row>
    <row r="15994" spans="1:7" ht="12.75" customHeight="1" x14ac:dyDescent="0.2">
      <c r="A15994" s="53" t="s">
        <v>896</v>
      </c>
      <c r="B15994" s="53" t="s">
        <v>319</v>
      </c>
      <c r="C15994" s="53" t="s">
        <v>53</v>
      </c>
      <c r="D15994" s="53" t="s">
        <v>50</v>
      </c>
      <c r="E15994" s="53" t="s">
        <v>46</v>
      </c>
      <c r="F15994" s="55">
        <v>179.23966342489615</v>
      </c>
      <c r="G15994" s="53" t="s">
        <v>50</v>
      </c>
    </row>
    <row r="15995" spans="1:7" ht="12.75" customHeight="1" x14ac:dyDescent="0.2">
      <c r="A15995" s="53" t="s">
        <v>896</v>
      </c>
      <c r="B15995" s="53" t="s">
        <v>319</v>
      </c>
      <c r="C15995" s="53" t="s">
        <v>54</v>
      </c>
      <c r="D15995" s="53" t="s">
        <v>50</v>
      </c>
      <c r="E15995" s="53" t="s">
        <v>46</v>
      </c>
      <c r="F15995" s="55">
        <v>387.07185931442007</v>
      </c>
      <c r="G15995" s="53" t="s">
        <v>50</v>
      </c>
    </row>
    <row r="15996" spans="1:7" ht="12.75" customHeight="1" x14ac:dyDescent="0.2">
      <c r="A15996" s="53" t="s">
        <v>896</v>
      </c>
      <c r="B15996" s="53" t="s">
        <v>319</v>
      </c>
      <c r="C15996" s="53" t="s">
        <v>55</v>
      </c>
      <c r="D15996" s="53" t="s">
        <v>50</v>
      </c>
      <c r="E15996" s="53" t="s">
        <v>46</v>
      </c>
      <c r="F15996" s="55">
        <v>941.89024762676115</v>
      </c>
      <c r="G15996" s="53" t="s">
        <v>50</v>
      </c>
    </row>
    <row r="15997" spans="1:7" ht="12.75" customHeight="1" x14ac:dyDescent="0.2">
      <c r="A15997" s="53" t="s">
        <v>896</v>
      </c>
      <c r="B15997" s="53" t="s">
        <v>319</v>
      </c>
      <c r="C15997" s="53" t="s">
        <v>56</v>
      </c>
      <c r="D15997" s="53" t="s">
        <v>50</v>
      </c>
      <c r="E15997" s="53" t="s">
        <v>46</v>
      </c>
      <c r="F15997" s="55">
        <v>1069.361528622876</v>
      </c>
      <c r="G15997" s="53" t="s">
        <v>50</v>
      </c>
    </row>
    <row r="15998" spans="1:7" ht="12.75" customHeight="1" x14ac:dyDescent="0.2">
      <c r="A15998" s="53" t="s">
        <v>896</v>
      </c>
      <c r="B15998" s="53" t="s">
        <v>319</v>
      </c>
      <c r="C15998" s="53" t="s">
        <v>57</v>
      </c>
      <c r="D15998" s="53" t="s">
        <v>50</v>
      </c>
      <c r="E15998" s="53" t="s">
        <v>46</v>
      </c>
      <c r="F15998" s="55">
        <v>441.39322550520825</v>
      </c>
      <c r="G15998" s="53" t="s">
        <v>50</v>
      </c>
    </row>
    <row r="15999" spans="1:7" ht="12.75" customHeight="1" x14ac:dyDescent="0.2">
      <c r="A15999" s="53" t="s">
        <v>896</v>
      </c>
      <c r="B15999" s="53" t="s">
        <v>319</v>
      </c>
      <c r="C15999" s="53" t="s">
        <v>58</v>
      </c>
      <c r="D15999" s="53" t="s">
        <v>50</v>
      </c>
      <c r="E15999" s="53" t="s">
        <v>46</v>
      </c>
      <c r="F15999" s="55">
        <v>173.64983136628749</v>
      </c>
      <c r="G15999" s="53" t="s">
        <v>50</v>
      </c>
    </row>
    <row r="16000" spans="1:7" ht="12.75" customHeight="1" x14ac:dyDescent="0.2">
      <c r="A16000" s="53" t="s">
        <v>896</v>
      </c>
      <c r="B16000" s="53" t="s">
        <v>319</v>
      </c>
      <c r="C16000" s="53" t="s">
        <v>59</v>
      </c>
      <c r="D16000" s="53" t="s">
        <v>50</v>
      </c>
      <c r="E16000" s="53" t="s">
        <v>46</v>
      </c>
      <c r="F16000" s="55">
        <v>16.316063219747196</v>
      </c>
      <c r="G16000" s="53" t="s">
        <v>50</v>
      </c>
    </row>
    <row r="16001" spans="1:7" ht="12.75" customHeight="1" x14ac:dyDescent="0.2">
      <c r="A16001" s="53" t="s">
        <v>896</v>
      </c>
      <c r="B16001" s="53" t="s">
        <v>319</v>
      </c>
      <c r="C16001" s="53" t="s">
        <v>60</v>
      </c>
      <c r="D16001" s="53" t="s">
        <v>50</v>
      </c>
      <c r="E16001" s="53" t="s">
        <v>46</v>
      </c>
      <c r="F16001" s="55">
        <v>165.55012904602683</v>
      </c>
      <c r="G16001" s="53" t="s">
        <v>50</v>
      </c>
    </row>
    <row r="16002" spans="1:7" ht="12.75" customHeight="1" x14ac:dyDescent="0.2">
      <c r="A16002" s="53" t="s">
        <v>896</v>
      </c>
      <c r="B16002" s="53" t="s">
        <v>319</v>
      </c>
      <c r="C16002" s="53" t="s">
        <v>61</v>
      </c>
      <c r="D16002" s="53" t="s">
        <v>50</v>
      </c>
      <c r="E16002" s="53" t="s">
        <v>46</v>
      </c>
      <c r="F16002" s="55">
        <v>82.476176303471775</v>
      </c>
      <c r="G16002" s="53" t="s">
        <v>50</v>
      </c>
    </row>
    <row r="16003" spans="1:7" ht="12.75" customHeight="1" x14ac:dyDescent="0.2">
      <c r="A16003" s="53" t="s">
        <v>896</v>
      </c>
      <c r="B16003" s="53" t="s">
        <v>319</v>
      </c>
      <c r="C16003" s="53" t="s">
        <v>62</v>
      </c>
      <c r="D16003" s="53" t="s">
        <v>50</v>
      </c>
      <c r="E16003" s="53" t="s">
        <v>46</v>
      </c>
      <c r="F16003" s="55">
        <v>191.34589993790161</v>
      </c>
      <c r="G16003" s="53" t="s">
        <v>50</v>
      </c>
    </row>
    <row r="16004" spans="1:7" ht="12.75" customHeight="1" x14ac:dyDescent="0.2">
      <c r="A16004" s="53" t="s">
        <v>896</v>
      </c>
      <c r="B16004" s="53" t="s">
        <v>319</v>
      </c>
      <c r="C16004" s="53" t="s">
        <v>63</v>
      </c>
      <c r="D16004" s="53" t="s">
        <v>50</v>
      </c>
      <c r="E16004" s="53" t="s">
        <v>46</v>
      </c>
      <c r="F16004" s="55">
        <v>510.12848329908229</v>
      </c>
      <c r="G16004" s="53" t="s">
        <v>50</v>
      </c>
    </row>
    <row r="16005" spans="1:7" ht="12.75" customHeight="1" x14ac:dyDescent="0.2">
      <c r="A16005" s="53" t="s">
        <v>896</v>
      </c>
      <c r="B16005" s="53" t="s">
        <v>319</v>
      </c>
      <c r="C16005" s="53" t="s">
        <v>64</v>
      </c>
      <c r="D16005" s="53" t="s">
        <v>50</v>
      </c>
      <c r="E16005" s="53" t="s">
        <v>46</v>
      </c>
      <c r="F16005" s="55">
        <v>53.544465965246339</v>
      </c>
      <c r="G16005" s="53" t="s">
        <v>50</v>
      </c>
    </row>
    <row r="16006" spans="1:7" ht="12.75" customHeight="1" x14ac:dyDescent="0.2">
      <c r="A16006" s="53" t="s">
        <v>896</v>
      </c>
      <c r="B16006" s="53" t="s">
        <v>319</v>
      </c>
      <c r="C16006" s="53" t="s">
        <v>65</v>
      </c>
      <c r="D16006" s="53" t="s">
        <v>50</v>
      </c>
      <c r="E16006" s="53" t="s">
        <v>46</v>
      </c>
      <c r="F16006" s="55">
        <v>82.885567645536383</v>
      </c>
      <c r="G16006" s="53" t="s">
        <v>50</v>
      </c>
    </row>
    <row r="16007" spans="1:7" ht="12.75" customHeight="1" x14ac:dyDescent="0.2">
      <c r="A16007" s="53" t="s">
        <v>896</v>
      </c>
      <c r="B16007" s="53" t="s">
        <v>319</v>
      </c>
      <c r="C16007" s="53" t="s">
        <v>66</v>
      </c>
      <c r="D16007" s="53" t="s">
        <v>50</v>
      </c>
      <c r="E16007" s="53" t="s">
        <v>46</v>
      </c>
      <c r="F16007" s="55">
        <v>648.86990519599465</v>
      </c>
      <c r="G16007" s="53" t="s">
        <v>50</v>
      </c>
    </row>
    <row r="16008" spans="1:7" ht="12.75" customHeight="1" x14ac:dyDescent="0.2">
      <c r="A16008" s="53" t="s">
        <v>896</v>
      </c>
      <c r="B16008" s="53" t="s">
        <v>319</v>
      </c>
      <c r="C16008" s="53" t="s">
        <v>67</v>
      </c>
      <c r="D16008" s="53" t="s">
        <v>50</v>
      </c>
      <c r="E16008" s="53" t="s">
        <v>46</v>
      </c>
      <c r="F16008" s="55">
        <v>1083.7948585362219</v>
      </c>
      <c r="G16008" s="53" t="s">
        <v>50</v>
      </c>
    </row>
    <row r="16009" spans="1:7" ht="12.75" customHeight="1" x14ac:dyDescent="0.2">
      <c r="A16009" s="53" t="s">
        <v>896</v>
      </c>
      <c r="B16009" s="53" t="s">
        <v>319</v>
      </c>
      <c r="C16009" s="53" t="s">
        <v>68</v>
      </c>
      <c r="D16009" s="53" t="s">
        <v>50</v>
      </c>
      <c r="E16009" s="53" t="s">
        <v>46</v>
      </c>
      <c r="F16009" s="55">
        <v>84.932339954773539</v>
      </c>
      <c r="G16009" s="53" t="s">
        <v>50</v>
      </c>
    </row>
    <row r="16010" spans="1:7" ht="12.75" customHeight="1" x14ac:dyDescent="0.2">
      <c r="A16010" s="53" t="s">
        <v>896</v>
      </c>
      <c r="B16010" s="53" t="s">
        <v>319</v>
      </c>
      <c r="C16010" s="53" t="s">
        <v>69</v>
      </c>
      <c r="D16010" s="53" t="s">
        <v>50</v>
      </c>
      <c r="E16010" s="53" t="s">
        <v>46</v>
      </c>
      <c r="F16010" s="55">
        <v>232.11643646250772</v>
      </c>
      <c r="G16010" s="53" t="s">
        <v>50</v>
      </c>
    </row>
    <row r="16011" spans="1:7" ht="12.75" customHeight="1" x14ac:dyDescent="0.2">
      <c r="A16011" s="53" t="s">
        <v>896</v>
      </c>
      <c r="B16011" s="53" t="s">
        <v>319</v>
      </c>
      <c r="C16011" s="53" t="s">
        <v>70</v>
      </c>
      <c r="D16011" s="53" t="s">
        <v>50</v>
      </c>
      <c r="E16011" s="53" t="s">
        <v>46</v>
      </c>
      <c r="F16011" s="55">
        <v>443.67114821368085</v>
      </c>
      <c r="G16011" s="53" t="s">
        <v>50</v>
      </c>
    </row>
    <row r="16012" spans="1:7" ht="12.75" customHeight="1" x14ac:dyDescent="0.2">
      <c r="A16012" s="53" t="s">
        <v>896</v>
      </c>
      <c r="B16012" s="53" t="s">
        <v>319</v>
      </c>
      <c r="C16012" s="53" t="s">
        <v>71</v>
      </c>
      <c r="D16012" s="53" t="s">
        <v>50</v>
      </c>
      <c r="E16012" s="53" t="s">
        <v>46</v>
      </c>
      <c r="F16012" s="55">
        <v>482.08241589186332</v>
      </c>
      <c r="G16012" s="53" t="s">
        <v>50</v>
      </c>
    </row>
    <row r="16013" spans="1:7" ht="12.75" customHeight="1" x14ac:dyDescent="0.2">
      <c r="A16013" s="53" t="s">
        <v>896</v>
      </c>
      <c r="B16013" s="53" t="s">
        <v>319</v>
      </c>
      <c r="C16013" s="53" t="s">
        <v>72</v>
      </c>
      <c r="D16013" s="53" t="s">
        <v>73</v>
      </c>
      <c r="E16013" s="53" t="s">
        <v>46</v>
      </c>
      <c r="F16013" s="55">
        <v>2680.3970955001114</v>
      </c>
      <c r="G16013" s="53" t="s">
        <v>50</v>
      </c>
    </row>
    <row r="16014" spans="1:7" ht="12.75" customHeight="1" x14ac:dyDescent="0.2">
      <c r="A16014" s="53" t="s">
        <v>896</v>
      </c>
      <c r="B16014" s="53" t="s">
        <v>319</v>
      </c>
      <c r="C16014" s="53" t="s">
        <v>74</v>
      </c>
      <c r="D16014" s="53" t="s">
        <v>75</v>
      </c>
      <c r="E16014" s="53" t="s">
        <v>46</v>
      </c>
      <c r="F16014" s="55">
        <v>255.55620059125869</v>
      </c>
      <c r="G16014" s="53" t="s">
        <v>50</v>
      </c>
    </row>
    <row r="16015" spans="1:7" ht="12.75" customHeight="1" x14ac:dyDescent="0.2">
      <c r="A16015" s="53" t="s">
        <v>896</v>
      </c>
      <c r="B16015" s="53" t="s">
        <v>319</v>
      </c>
      <c r="C16015" s="53" t="s">
        <v>76</v>
      </c>
      <c r="D16015" s="53" t="s">
        <v>75</v>
      </c>
      <c r="E16015" s="53" t="s">
        <v>46</v>
      </c>
      <c r="F16015" s="55">
        <v>74.311710190158152</v>
      </c>
      <c r="G16015" s="53" t="s">
        <v>50</v>
      </c>
    </row>
    <row r="16016" spans="1:7" ht="12.75" customHeight="1" x14ac:dyDescent="0.2">
      <c r="A16016" s="53" t="s">
        <v>896</v>
      </c>
      <c r="B16016" s="53" t="s">
        <v>319</v>
      </c>
      <c r="C16016" s="53" t="s">
        <v>77</v>
      </c>
      <c r="D16016" s="53" t="s">
        <v>78</v>
      </c>
      <c r="E16016" s="53" t="s">
        <v>46</v>
      </c>
      <c r="F16016" s="55">
        <v>13684.812465694247</v>
      </c>
      <c r="G16016" s="53" t="s">
        <v>50</v>
      </c>
    </row>
    <row r="16017" spans="1:7" ht="12.75" customHeight="1" x14ac:dyDescent="0.2">
      <c r="A16017" s="53" t="s">
        <v>896</v>
      </c>
      <c r="B16017" s="53" t="s">
        <v>319</v>
      </c>
      <c r="C16017" s="53" t="s">
        <v>79</v>
      </c>
      <c r="D16017" s="53" t="s">
        <v>78</v>
      </c>
      <c r="E16017" s="53" t="s">
        <v>46</v>
      </c>
      <c r="F16017" s="55">
        <v>7774.44260210223</v>
      </c>
      <c r="G16017" s="53" t="s">
        <v>50</v>
      </c>
    </row>
    <row r="16018" spans="1:7" ht="12.75" customHeight="1" x14ac:dyDescent="0.2">
      <c r="A16018" s="53" t="s">
        <v>896</v>
      </c>
      <c r="B16018" s="53" t="s">
        <v>319</v>
      </c>
      <c r="C16018" s="53" t="s">
        <v>80</v>
      </c>
      <c r="D16018" s="53" t="s">
        <v>78</v>
      </c>
      <c r="E16018" s="53" t="s">
        <v>46</v>
      </c>
      <c r="F16018" s="55">
        <v>1719.1968928754497</v>
      </c>
      <c r="G16018" s="53" t="s">
        <v>50</v>
      </c>
    </row>
    <row r="16019" spans="1:7" ht="12.75" customHeight="1" x14ac:dyDescent="0.2">
      <c r="A16019" s="53" t="s">
        <v>896</v>
      </c>
      <c r="B16019" s="53" t="s">
        <v>319</v>
      </c>
      <c r="C16019" s="53" t="s">
        <v>81</v>
      </c>
      <c r="D16019" s="53" t="s">
        <v>82</v>
      </c>
      <c r="E16019" s="53" t="s">
        <v>46</v>
      </c>
      <c r="F16019" s="55">
        <v>3242.5963575577102</v>
      </c>
      <c r="G16019" s="53" t="s">
        <v>50</v>
      </c>
    </row>
    <row r="16020" spans="1:7" ht="12.75" customHeight="1" x14ac:dyDescent="0.2">
      <c r="A16020" s="53" t="s">
        <v>896</v>
      </c>
      <c r="B16020" s="53" t="s">
        <v>319</v>
      </c>
      <c r="C16020" s="53" t="s">
        <v>83</v>
      </c>
      <c r="D16020" s="53" t="s">
        <v>82</v>
      </c>
      <c r="E16020" s="53" t="s">
        <v>46</v>
      </c>
      <c r="F16020" s="55">
        <v>10321.842822136972</v>
      </c>
      <c r="G16020" s="53" t="s">
        <v>50</v>
      </c>
    </row>
    <row r="16021" spans="1:7" ht="12.75" customHeight="1" x14ac:dyDescent="0.2">
      <c r="A16021" s="53" t="s">
        <v>896</v>
      </c>
      <c r="B16021" s="53" t="s">
        <v>319</v>
      </c>
      <c r="C16021" s="53" t="s">
        <v>84</v>
      </c>
      <c r="D16021" s="53" t="s">
        <v>82</v>
      </c>
      <c r="E16021" s="53" t="s">
        <v>46</v>
      </c>
      <c r="F16021" s="55">
        <v>10774.170223260211</v>
      </c>
      <c r="G16021" s="53" t="s">
        <v>50</v>
      </c>
    </row>
    <row r="16022" spans="1:7" ht="12.75" customHeight="1" x14ac:dyDescent="0.2">
      <c r="A16022" s="53" t="s">
        <v>896</v>
      </c>
      <c r="B16022" s="53" t="s">
        <v>319</v>
      </c>
      <c r="C16022" s="53" t="s">
        <v>85</v>
      </c>
      <c r="D16022" s="53" t="s">
        <v>82</v>
      </c>
      <c r="E16022" s="53" t="s">
        <v>46</v>
      </c>
      <c r="F16022" s="55">
        <v>1140.8608355458532</v>
      </c>
      <c r="G16022" s="53" t="s">
        <v>50</v>
      </c>
    </row>
    <row r="16023" spans="1:7" ht="12.75" customHeight="1" x14ac:dyDescent="0.2">
      <c r="A16023" s="53" t="s">
        <v>896</v>
      </c>
      <c r="B16023" s="53" t="s">
        <v>319</v>
      </c>
      <c r="C16023" s="53" t="s">
        <v>86</v>
      </c>
      <c r="D16023" s="53" t="s">
        <v>87</v>
      </c>
      <c r="E16023" s="53" t="s">
        <v>46</v>
      </c>
      <c r="F16023" s="55">
        <v>3965.4768985533333</v>
      </c>
      <c r="G16023" s="53" t="s">
        <v>50</v>
      </c>
    </row>
    <row r="16024" spans="1:7" ht="12.75" customHeight="1" x14ac:dyDescent="0.2">
      <c r="A16024" s="53" t="s">
        <v>896</v>
      </c>
      <c r="B16024" s="53" t="s">
        <v>319</v>
      </c>
      <c r="C16024" s="53" t="s">
        <v>88</v>
      </c>
      <c r="D16024" s="53" t="s">
        <v>87</v>
      </c>
      <c r="E16024" s="53" t="s">
        <v>46</v>
      </c>
      <c r="F16024" s="55">
        <v>94.937729288235346</v>
      </c>
      <c r="G16024" s="53" t="s">
        <v>50</v>
      </c>
    </row>
    <row r="16025" spans="1:7" ht="12.75" customHeight="1" x14ac:dyDescent="0.2">
      <c r="A16025" s="53" t="s">
        <v>896</v>
      </c>
      <c r="B16025" s="53" t="s">
        <v>319</v>
      </c>
      <c r="C16025" s="53" t="s">
        <v>89</v>
      </c>
      <c r="D16025" s="53" t="s">
        <v>87</v>
      </c>
      <c r="E16025" s="53" t="s">
        <v>46</v>
      </c>
      <c r="F16025" s="55">
        <v>3667.8220000000001</v>
      </c>
      <c r="G16025" s="53" t="s">
        <v>50</v>
      </c>
    </row>
    <row r="16026" spans="1:7" ht="12.75" customHeight="1" x14ac:dyDescent="0.2">
      <c r="A16026" s="53" t="s">
        <v>896</v>
      </c>
      <c r="B16026" s="53" t="s">
        <v>319</v>
      </c>
      <c r="C16026" s="53" t="s">
        <v>90</v>
      </c>
      <c r="D16026" s="53" t="s">
        <v>87</v>
      </c>
      <c r="E16026" s="53" t="s">
        <v>46</v>
      </c>
      <c r="F16026" s="55">
        <v>262.94357503499123</v>
      </c>
      <c r="G16026" s="53" t="s">
        <v>50</v>
      </c>
    </row>
    <row r="16027" spans="1:7" ht="12.75" customHeight="1" x14ac:dyDescent="0.2">
      <c r="A16027" s="53" t="s">
        <v>896</v>
      </c>
      <c r="B16027" s="53" t="s">
        <v>319</v>
      </c>
      <c r="C16027" s="53" t="s">
        <v>91</v>
      </c>
      <c r="D16027" s="53" t="s">
        <v>87</v>
      </c>
      <c r="E16027" s="53" t="s">
        <v>46</v>
      </c>
      <c r="F16027" s="55">
        <v>5844.5760000000009</v>
      </c>
      <c r="G16027" s="53" t="s">
        <v>50</v>
      </c>
    </row>
    <row r="16028" spans="1:7" ht="12.75" customHeight="1" x14ac:dyDescent="0.2">
      <c r="A16028" s="53" t="s">
        <v>896</v>
      </c>
      <c r="B16028" s="53" t="s">
        <v>319</v>
      </c>
      <c r="C16028" s="53" t="s">
        <v>92</v>
      </c>
      <c r="D16028" s="53" t="s">
        <v>87</v>
      </c>
      <c r="E16028" s="53" t="s">
        <v>46</v>
      </c>
      <c r="F16028" s="55">
        <v>1142.3507760314637</v>
      </c>
      <c r="G16028" s="53" t="s">
        <v>50</v>
      </c>
    </row>
    <row r="16029" spans="1:7" ht="12.75" customHeight="1" x14ac:dyDescent="0.2">
      <c r="A16029" s="53" t="s">
        <v>896</v>
      </c>
      <c r="B16029" s="53" t="s">
        <v>319</v>
      </c>
      <c r="C16029" s="53" t="s">
        <v>93</v>
      </c>
      <c r="D16029" s="53" t="s">
        <v>87</v>
      </c>
      <c r="E16029" s="53" t="s">
        <v>46</v>
      </c>
      <c r="F16029" s="55">
        <v>401.46274882622401</v>
      </c>
      <c r="G16029" s="53" t="s">
        <v>50</v>
      </c>
    </row>
    <row r="16030" spans="1:7" ht="12.75" customHeight="1" x14ac:dyDescent="0.2">
      <c r="A16030" s="53" t="s">
        <v>896</v>
      </c>
      <c r="B16030" s="53" t="s">
        <v>319</v>
      </c>
      <c r="C16030" s="53" t="s">
        <v>94</v>
      </c>
      <c r="D16030" s="53" t="s">
        <v>87</v>
      </c>
      <c r="E16030" s="53" t="s">
        <v>46</v>
      </c>
      <c r="F16030" s="55">
        <v>2315.2423758645618</v>
      </c>
      <c r="G16030" s="53" t="s">
        <v>50</v>
      </c>
    </row>
    <row r="16031" spans="1:7" ht="12.75" customHeight="1" x14ac:dyDescent="0.2">
      <c r="A16031" s="53" t="s">
        <v>896</v>
      </c>
      <c r="B16031" s="53" t="s">
        <v>319</v>
      </c>
      <c r="C16031" s="53" t="s">
        <v>95</v>
      </c>
      <c r="D16031" s="53" t="s">
        <v>87</v>
      </c>
      <c r="E16031" s="53" t="s">
        <v>46</v>
      </c>
      <c r="F16031" s="55">
        <v>220.76672032169407</v>
      </c>
      <c r="G16031" s="53" t="s">
        <v>50</v>
      </c>
    </row>
    <row r="16032" spans="1:7" ht="12.75" customHeight="1" x14ac:dyDescent="0.2">
      <c r="A16032" s="53" t="s">
        <v>896</v>
      </c>
      <c r="B16032" s="53" t="s">
        <v>319</v>
      </c>
      <c r="C16032" s="53" t="s">
        <v>96</v>
      </c>
      <c r="D16032" s="53" t="s">
        <v>97</v>
      </c>
      <c r="E16032" s="53" t="s">
        <v>46</v>
      </c>
      <c r="F16032" s="55">
        <v>897.38377377028894</v>
      </c>
      <c r="G16032" s="53" t="s">
        <v>50</v>
      </c>
    </row>
    <row r="16033" spans="1:7" ht="12.75" customHeight="1" x14ac:dyDescent="0.2">
      <c r="A16033" s="53" t="s">
        <v>896</v>
      </c>
      <c r="B16033" s="53" t="s">
        <v>319</v>
      </c>
      <c r="C16033" s="53" t="s">
        <v>98</v>
      </c>
      <c r="D16033" s="53" t="s">
        <v>97</v>
      </c>
      <c r="E16033" s="53" t="s">
        <v>46</v>
      </c>
      <c r="F16033" s="55">
        <v>2678.6714238723921</v>
      </c>
      <c r="G16033" s="53" t="s">
        <v>50</v>
      </c>
    </row>
    <row r="16034" spans="1:7" ht="12.75" customHeight="1" x14ac:dyDescent="0.2">
      <c r="A16034" s="53" t="s">
        <v>896</v>
      </c>
      <c r="B16034" s="53" t="s">
        <v>319</v>
      </c>
      <c r="C16034" s="53" t="s">
        <v>99</v>
      </c>
      <c r="D16034" s="53" t="s">
        <v>100</v>
      </c>
      <c r="E16034" s="53" t="s">
        <v>46</v>
      </c>
      <c r="F16034" s="55">
        <v>704.82673689095043</v>
      </c>
      <c r="G16034" s="53" t="s">
        <v>50</v>
      </c>
    </row>
    <row r="16035" spans="1:7" ht="12.75" customHeight="1" x14ac:dyDescent="0.2">
      <c r="A16035" s="53" t="s">
        <v>896</v>
      </c>
      <c r="B16035" s="53" t="s">
        <v>319</v>
      </c>
      <c r="C16035" s="53" t="s">
        <v>101</v>
      </c>
      <c r="D16035" s="53" t="s">
        <v>100</v>
      </c>
      <c r="E16035" s="53" t="s">
        <v>46</v>
      </c>
      <c r="F16035" s="55">
        <v>2432.3461157220613</v>
      </c>
      <c r="G16035" s="53" t="s">
        <v>50</v>
      </c>
    </row>
    <row r="16036" spans="1:7" ht="12.75" customHeight="1" x14ac:dyDescent="0.2">
      <c r="A16036" s="53" t="s">
        <v>896</v>
      </c>
      <c r="B16036" s="53" t="s">
        <v>319</v>
      </c>
      <c r="C16036" s="53" t="s">
        <v>102</v>
      </c>
      <c r="D16036" s="53" t="s">
        <v>103</v>
      </c>
      <c r="E16036" s="53" t="s">
        <v>46</v>
      </c>
      <c r="F16036" s="55">
        <v>5628.8440247889812</v>
      </c>
      <c r="G16036" s="53" t="s">
        <v>50</v>
      </c>
    </row>
    <row r="16037" spans="1:7" ht="12.75" customHeight="1" x14ac:dyDescent="0.2">
      <c r="A16037" s="53" t="s">
        <v>896</v>
      </c>
      <c r="B16037" s="53" t="s">
        <v>319</v>
      </c>
      <c r="C16037" s="53" t="s">
        <v>104</v>
      </c>
      <c r="D16037" s="53" t="s">
        <v>103</v>
      </c>
      <c r="E16037" s="53" t="s">
        <v>46</v>
      </c>
      <c r="F16037" s="55">
        <v>1166.9217354564539</v>
      </c>
      <c r="G16037" s="53" t="s">
        <v>50</v>
      </c>
    </row>
    <row r="16038" spans="1:7" ht="12.75" customHeight="1" x14ac:dyDescent="0.2">
      <c r="A16038" s="53" t="s">
        <v>896</v>
      </c>
      <c r="B16038" s="53" t="s">
        <v>319</v>
      </c>
      <c r="C16038" s="53" t="s">
        <v>105</v>
      </c>
      <c r="D16038" s="53" t="s">
        <v>103</v>
      </c>
      <c r="E16038" s="53" t="s">
        <v>46</v>
      </c>
      <c r="F16038" s="55">
        <v>712.94955288864435</v>
      </c>
      <c r="G16038" s="53" t="s">
        <v>50</v>
      </c>
    </row>
    <row r="16039" spans="1:7" ht="12.75" customHeight="1" x14ac:dyDescent="0.2">
      <c r="A16039" s="53" t="s">
        <v>896</v>
      </c>
      <c r="B16039" s="53" t="s">
        <v>319</v>
      </c>
      <c r="C16039" s="53" t="s">
        <v>106</v>
      </c>
      <c r="D16039" s="53" t="s">
        <v>107</v>
      </c>
      <c r="E16039" s="53" t="s">
        <v>46</v>
      </c>
      <c r="F16039" s="55">
        <v>632.82858942210191</v>
      </c>
      <c r="G16039" s="53" t="s">
        <v>50</v>
      </c>
    </row>
    <row r="16040" spans="1:7" ht="12.75" customHeight="1" x14ac:dyDescent="0.2">
      <c r="A16040" s="53" t="s">
        <v>896</v>
      </c>
      <c r="B16040" s="53" t="s">
        <v>319</v>
      </c>
      <c r="C16040" s="53" t="s">
        <v>108</v>
      </c>
      <c r="D16040" s="53" t="s">
        <v>107</v>
      </c>
      <c r="E16040" s="53" t="s">
        <v>46</v>
      </c>
      <c r="F16040" s="55">
        <v>1586.151609490473</v>
      </c>
      <c r="G16040" s="53" t="s">
        <v>50</v>
      </c>
    </row>
    <row r="16041" spans="1:7" ht="12.75" customHeight="1" x14ac:dyDescent="0.2">
      <c r="A16041" s="53" t="s">
        <v>896</v>
      </c>
      <c r="B16041" s="53" t="s">
        <v>319</v>
      </c>
      <c r="C16041" s="53" t="s">
        <v>109</v>
      </c>
      <c r="D16041" s="53" t="s">
        <v>110</v>
      </c>
      <c r="E16041" s="53" t="s">
        <v>46</v>
      </c>
      <c r="F16041" s="55">
        <v>1209.9301684544942</v>
      </c>
      <c r="G16041" s="53" t="s">
        <v>50</v>
      </c>
    </row>
    <row r="16042" spans="1:7" ht="12.75" customHeight="1" x14ac:dyDescent="0.2">
      <c r="A16042" s="53" t="s">
        <v>896</v>
      </c>
      <c r="B16042" s="53" t="s">
        <v>319</v>
      </c>
      <c r="C16042" s="53" t="s">
        <v>111</v>
      </c>
      <c r="D16042" s="53" t="s">
        <v>110</v>
      </c>
      <c r="E16042" s="53" t="s">
        <v>46</v>
      </c>
      <c r="F16042" s="55">
        <v>806.60200845638735</v>
      </c>
      <c r="G16042" s="53" t="s">
        <v>50</v>
      </c>
    </row>
    <row r="16043" spans="1:7" ht="12.75" customHeight="1" x14ac:dyDescent="0.2">
      <c r="A16043" s="53" t="s">
        <v>896</v>
      </c>
      <c r="B16043" s="53" t="s">
        <v>319</v>
      </c>
      <c r="C16043" s="53" t="s">
        <v>112</v>
      </c>
      <c r="D16043" s="53" t="s">
        <v>110</v>
      </c>
      <c r="E16043" s="53" t="s">
        <v>46</v>
      </c>
      <c r="F16043" s="55">
        <v>465.94287805239293</v>
      </c>
      <c r="G16043" s="53" t="s">
        <v>50</v>
      </c>
    </row>
    <row r="16044" spans="1:7" ht="12.75" customHeight="1" x14ac:dyDescent="0.2">
      <c r="A16044" s="53" t="s">
        <v>896</v>
      </c>
      <c r="B16044" s="53" t="s">
        <v>319</v>
      </c>
      <c r="C16044" s="53" t="s">
        <v>113</v>
      </c>
      <c r="D16044" s="53" t="s">
        <v>110</v>
      </c>
      <c r="E16044" s="53" t="s">
        <v>46</v>
      </c>
      <c r="F16044" s="55">
        <v>782.2630984394209</v>
      </c>
      <c r="G16044" s="53" t="s">
        <v>50</v>
      </c>
    </row>
    <row r="16045" spans="1:7" ht="12.75" customHeight="1" x14ac:dyDescent="0.2">
      <c r="A16045" s="53" t="s">
        <v>896</v>
      </c>
      <c r="B16045" s="53" t="s">
        <v>319</v>
      </c>
      <c r="C16045" s="53" t="s">
        <v>114</v>
      </c>
      <c r="D16045" s="53" t="s">
        <v>110</v>
      </c>
      <c r="E16045" s="53" t="s">
        <v>46</v>
      </c>
      <c r="F16045" s="55">
        <v>666.88624374231847</v>
      </c>
      <c r="G16045" s="53" t="s">
        <v>50</v>
      </c>
    </row>
    <row r="16046" spans="1:7" ht="12.75" customHeight="1" x14ac:dyDescent="0.2">
      <c r="A16046" s="53" t="s">
        <v>896</v>
      </c>
      <c r="B16046" s="53" t="s">
        <v>319</v>
      </c>
      <c r="C16046" s="53" t="s">
        <v>115</v>
      </c>
      <c r="D16046" s="53" t="s">
        <v>116</v>
      </c>
      <c r="E16046" s="53" t="s">
        <v>46</v>
      </c>
      <c r="F16046" s="55">
        <v>3047.717428010807</v>
      </c>
      <c r="G16046" s="53" t="s">
        <v>50</v>
      </c>
    </row>
    <row r="16047" spans="1:7" ht="12.75" customHeight="1" x14ac:dyDescent="0.2">
      <c r="A16047" s="53" t="s">
        <v>896</v>
      </c>
      <c r="B16047" s="53" t="s">
        <v>319</v>
      </c>
      <c r="C16047" s="53" t="s">
        <v>117</v>
      </c>
      <c r="D16047" s="53" t="s">
        <v>118</v>
      </c>
      <c r="E16047" s="53" t="s">
        <v>46</v>
      </c>
      <c r="F16047" s="55">
        <v>1224.5361048781701</v>
      </c>
      <c r="G16047" s="53" t="s">
        <v>50</v>
      </c>
    </row>
    <row r="16048" spans="1:7" ht="12.75" customHeight="1" x14ac:dyDescent="0.2">
      <c r="A16048" s="53" t="s">
        <v>896</v>
      </c>
      <c r="B16048" s="53" t="s">
        <v>319</v>
      </c>
      <c r="C16048" s="53" t="s">
        <v>119</v>
      </c>
      <c r="D16048" s="53" t="s">
        <v>120</v>
      </c>
      <c r="E16048" s="53" t="s">
        <v>46</v>
      </c>
      <c r="F16048" s="55">
        <v>1419.0561485576177</v>
      </c>
      <c r="G16048" s="53" t="s">
        <v>50</v>
      </c>
    </row>
    <row r="16049" spans="1:7" ht="12.75" customHeight="1" x14ac:dyDescent="0.2">
      <c r="A16049" s="53" t="s">
        <v>896</v>
      </c>
      <c r="B16049" s="53" t="s">
        <v>319</v>
      </c>
      <c r="C16049" s="53" t="s">
        <v>121</v>
      </c>
      <c r="D16049" s="53" t="s">
        <v>122</v>
      </c>
      <c r="E16049" s="53" t="s">
        <v>46</v>
      </c>
      <c r="F16049" s="55">
        <v>778.94820843765103</v>
      </c>
      <c r="G16049" s="53" t="s">
        <v>50</v>
      </c>
    </row>
    <row r="16050" spans="1:7" ht="12.75" customHeight="1" x14ac:dyDescent="0.2">
      <c r="A16050" s="53" t="s">
        <v>896</v>
      </c>
      <c r="B16050" s="53" t="s">
        <v>319</v>
      </c>
      <c r="C16050" s="53" t="s">
        <v>123</v>
      </c>
      <c r="D16050" s="53" t="s">
        <v>124</v>
      </c>
      <c r="E16050" s="53" t="s">
        <v>46</v>
      </c>
      <c r="F16050" s="55">
        <v>686.67523694847773</v>
      </c>
      <c r="G16050" s="53" t="s">
        <v>50</v>
      </c>
    </row>
    <row r="16051" spans="1:7" ht="12.75" customHeight="1" x14ac:dyDescent="0.2">
      <c r="A16051" s="53" t="s">
        <v>896</v>
      </c>
      <c r="B16051" s="53" t="s">
        <v>324</v>
      </c>
      <c r="C16051" s="53" t="s">
        <v>126</v>
      </c>
      <c r="D16051" s="53" t="s">
        <v>78</v>
      </c>
      <c r="E16051" s="53" t="s">
        <v>261</v>
      </c>
      <c r="F16051" s="55">
        <v>1534.3262272590421</v>
      </c>
      <c r="G16051" s="53" t="s">
        <v>50</v>
      </c>
    </row>
    <row r="16052" spans="1:7" ht="12.75" customHeight="1" x14ac:dyDescent="0.2">
      <c r="A16052" s="53" t="s">
        <v>896</v>
      </c>
      <c r="B16052" s="53" t="s">
        <v>324</v>
      </c>
      <c r="C16052" s="53" t="s">
        <v>126</v>
      </c>
      <c r="D16052" s="53" t="s">
        <v>78</v>
      </c>
      <c r="E16052" s="53" t="s">
        <v>262</v>
      </c>
      <c r="F16052" s="55">
        <v>102.66321729627197</v>
      </c>
      <c r="G16052" s="53" t="s">
        <v>50</v>
      </c>
    </row>
    <row r="16053" spans="1:7" ht="12.75" customHeight="1" x14ac:dyDescent="0.2">
      <c r="A16053" s="53" t="s">
        <v>896</v>
      </c>
      <c r="B16053" s="53" t="s">
        <v>324</v>
      </c>
      <c r="C16053" s="53" t="s">
        <v>127</v>
      </c>
      <c r="D16053" s="53" t="s">
        <v>78</v>
      </c>
      <c r="E16053" s="53" t="s">
        <v>263</v>
      </c>
      <c r="F16053" s="55">
        <v>35.872654251410189</v>
      </c>
      <c r="G16053" s="53" t="s">
        <v>50</v>
      </c>
    </row>
    <row r="16054" spans="1:7" ht="12.75" customHeight="1" x14ac:dyDescent="0.2">
      <c r="A16054" s="53" t="s">
        <v>896</v>
      </c>
      <c r="B16054" s="53" t="s">
        <v>324</v>
      </c>
      <c r="C16054" s="53" t="s">
        <v>128</v>
      </c>
      <c r="D16054" s="53" t="s">
        <v>107</v>
      </c>
      <c r="E16054" s="53" t="s">
        <v>289</v>
      </c>
      <c r="F16054" s="55">
        <v>6197.8351436355169</v>
      </c>
      <c r="G16054" s="53" t="s">
        <v>50</v>
      </c>
    </row>
    <row r="16055" spans="1:7" ht="12.75" customHeight="1" x14ac:dyDescent="0.2">
      <c r="A16055" s="53" t="s">
        <v>896</v>
      </c>
      <c r="B16055" s="53" t="s">
        <v>324</v>
      </c>
      <c r="C16055" s="53" t="s">
        <v>129</v>
      </c>
      <c r="D16055" s="53" t="s">
        <v>130</v>
      </c>
      <c r="E16055" s="53" t="s">
        <v>318</v>
      </c>
      <c r="F16055" s="55">
        <v>377.06773068477355</v>
      </c>
      <c r="G16055" s="53" t="s">
        <v>50</v>
      </c>
    </row>
    <row r="16056" spans="1:7" ht="12.75" customHeight="1" x14ac:dyDescent="0.2">
      <c r="A16056" s="53" t="s">
        <v>896</v>
      </c>
      <c r="B16056" s="53" t="s">
        <v>324</v>
      </c>
      <c r="C16056" s="53" t="s">
        <v>126</v>
      </c>
      <c r="D16056" s="53" t="s">
        <v>78</v>
      </c>
      <c r="E16056" s="53" t="s">
        <v>46</v>
      </c>
      <c r="F16056" s="55">
        <v>1636.9894445553141</v>
      </c>
      <c r="G16056" s="53" t="s">
        <v>50</v>
      </c>
    </row>
    <row r="16057" spans="1:7" ht="12.75" customHeight="1" x14ac:dyDescent="0.2">
      <c r="A16057" s="53" t="s">
        <v>896</v>
      </c>
      <c r="B16057" s="53" t="s">
        <v>324</v>
      </c>
      <c r="C16057" s="53" t="s">
        <v>127</v>
      </c>
      <c r="D16057" s="53" t="s">
        <v>78</v>
      </c>
      <c r="E16057" s="53" t="s">
        <v>46</v>
      </c>
      <c r="F16057" s="55">
        <v>35.872654251410189</v>
      </c>
      <c r="G16057" s="53" t="s">
        <v>50</v>
      </c>
    </row>
    <row r="16058" spans="1:7" ht="12.75" customHeight="1" x14ac:dyDescent="0.2">
      <c r="A16058" s="53" t="s">
        <v>896</v>
      </c>
      <c r="B16058" s="53" t="s">
        <v>324</v>
      </c>
      <c r="C16058" s="53" t="s">
        <v>128</v>
      </c>
      <c r="D16058" s="53" t="s">
        <v>107</v>
      </c>
      <c r="E16058" s="53" t="s">
        <v>46</v>
      </c>
      <c r="F16058" s="55">
        <v>6197.8351436355169</v>
      </c>
      <c r="G16058" s="53" t="s">
        <v>50</v>
      </c>
    </row>
    <row r="16059" spans="1:7" ht="12.75" customHeight="1" x14ac:dyDescent="0.2">
      <c r="A16059" s="53" t="s">
        <v>896</v>
      </c>
      <c r="B16059" s="53" t="s">
        <v>324</v>
      </c>
      <c r="C16059" s="53" t="s">
        <v>129</v>
      </c>
      <c r="D16059" s="53" t="s">
        <v>130</v>
      </c>
      <c r="E16059" s="53" t="s">
        <v>46</v>
      </c>
      <c r="F16059" s="55">
        <v>377.06773068477355</v>
      </c>
      <c r="G16059" s="53" t="s">
        <v>50</v>
      </c>
    </row>
    <row r="16060" spans="1:7" ht="12.75" customHeight="1" x14ac:dyDescent="0.2">
      <c r="A16060" s="53" t="s">
        <v>896</v>
      </c>
      <c r="B16060" s="53" t="s">
        <v>325</v>
      </c>
      <c r="C16060" s="53" t="s">
        <v>139</v>
      </c>
      <c r="D16060" s="53" t="s">
        <v>140</v>
      </c>
      <c r="E16060" s="53" t="s">
        <v>147</v>
      </c>
      <c r="F16060" s="55">
        <v>4.628235E-2</v>
      </c>
      <c r="G16060" s="53" t="s">
        <v>50</v>
      </c>
    </row>
    <row r="16061" spans="1:7" ht="12.75" customHeight="1" x14ac:dyDescent="0.2">
      <c r="A16061" s="53" t="s">
        <v>896</v>
      </c>
      <c r="B16061" s="53" t="s">
        <v>325</v>
      </c>
      <c r="C16061" s="53" t="s">
        <v>139</v>
      </c>
      <c r="D16061" s="53" t="s">
        <v>140</v>
      </c>
      <c r="E16061" s="53" t="s">
        <v>167</v>
      </c>
      <c r="F16061" s="55">
        <v>2.007952E-2</v>
      </c>
      <c r="G16061" s="53" t="s">
        <v>50</v>
      </c>
    </row>
    <row r="16062" spans="1:7" ht="12.75" customHeight="1" x14ac:dyDescent="0.2">
      <c r="A16062" s="53" t="s">
        <v>896</v>
      </c>
      <c r="B16062" s="53" t="s">
        <v>325</v>
      </c>
      <c r="C16062" s="53" t="s">
        <v>139</v>
      </c>
      <c r="D16062" s="53" t="s">
        <v>140</v>
      </c>
      <c r="E16062" s="53" t="s">
        <v>218</v>
      </c>
      <c r="F16062" s="55">
        <v>2.9008187599999999</v>
      </c>
      <c r="G16062" s="53" t="s">
        <v>50</v>
      </c>
    </row>
    <row r="16063" spans="1:7" ht="12.75" customHeight="1" x14ac:dyDescent="0.2">
      <c r="A16063" s="53" t="s">
        <v>896</v>
      </c>
      <c r="B16063" s="53" t="s">
        <v>325</v>
      </c>
      <c r="C16063" s="53" t="s">
        <v>135</v>
      </c>
      <c r="D16063" s="53" t="s">
        <v>118</v>
      </c>
      <c r="E16063" s="53" t="s">
        <v>218</v>
      </c>
      <c r="F16063" s="55">
        <v>1.92548309</v>
      </c>
      <c r="G16063" s="53" t="s">
        <v>50</v>
      </c>
    </row>
    <row r="16064" spans="1:7" ht="12.75" customHeight="1" x14ac:dyDescent="0.2">
      <c r="A16064" s="53" t="s">
        <v>896</v>
      </c>
      <c r="B16064" s="53" t="s">
        <v>325</v>
      </c>
      <c r="C16064" s="53" t="s">
        <v>139</v>
      </c>
      <c r="D16064" s="53" t="s">
        <v>140</v>
      </c>
      <c r="E16064" s="53" t="s">
        <v>224</v>
      </c>
      <c r="F16064" s="55">
        <v>0.73723017000000002</v>
      </c>
      <c r="G16064" s="53" t="s">
        <v>50</v>
      </c>
    </row>
    <row r="16065" spans="1:7" ht="12.75" customHeight="1" x14ac:dyDescent="0.2">
      <c r="A16065" s="53" t="s">
        <v>896</v>
      </c>
      <c r="B16065" s="53" t="s">
        <v>325</v>
      </c>
      <c r="C16065" s="53" t="s">
        <v>139</v>
      </c>
      <c r="D16065" s="53" t="s">
        <v>140</v>
      </c>
      <c r="E16065" s="53" t="s">
        <v>251</v>
      </c>
      <c r="F16065" s="55">
        <v>2.1199999999999999E-3</v>
      </c>
      <c r="G16065" s="53" t="s">
        <v>50</v>
      </c>
    </row>
    <row r="16066" spans="1:7" ht="12.75" customHeight="1" x14ac:dyDescent="0.2">
      <c r="A16066" s="53" t="s">
        <v>896</v>
      </c>
      <c r="B16066" s="53" t="s">
        <v>325</v>
      </c>
      <c r="C16066" s="53" t="s">
        <v>138</v>
      </c>
      <c r="D16066" s="53" t="s">
        <v>124</v>
      </c>
      <c r="E16066" s="53" t="s">
        <v>252</v>
      </c>
      <c r="F16066" s="55">
        <v>0.1007958</v>
      </c>
      <c r="G16066" s="53" t="s">
        <v>50</v>
      </c>
    </row>
    <row r="16067" spans="1:7" ht="12.75" customHeight="1" x14ac:dyDescent="0.2">
      <c r="A16067" s="53" t="s">
        <v>896</v>
      </c>
      <c r="B16067" s="53" t="s">
        <v>325</v>
      </c>
      <c r="C16067" s="53" t="s">
        <v>139</v>
      </c>
      <c r="D16067" s="53" t="s">
        <v>140</v>
      </c>
      <c r="E16067" s="53" t="s">
        <v>258</v>
      </c>
      <c r="F16067" s="55">
        <v>0.28000000000000003</v>
      </c>
      <c r="G16067" s="53" t="s">
        <v>50</v>
      </c>
    </row>
    <row r="16068" spans="1:7" ht="12.75" customHeight="1" x14ac:dyDescent="0.2">
      <c r="A16068" s="53" t="s">
        <v>896</v>
      </c>
      <c r="B16068" s="53" t="s">
        <v>325</v>
      </c>
      <c r="C16068" s="53" t="s">
        <v>132</v>
      </c>
      <c r="D16068" s="53" t="s">
        <v>75</v>
      </c>
      <c r="E16068" s="53" t="s">
        <v>260</v>
      </c>
      <c r="F16068" s="55">
        <v>35.168441000000001</v>
      </c>
      <c r="G16068" s="53" t="s">
        <v>50</v>
      </c>
    </row>
    <row r="16069" spans="1:7" ht="12.75" customHeight="1" x14ac:dyDescent="0.2">
      <c r="A16069" s="53" t="s">
        <v>896</v>
      </c>
      <c r="B16069" s="53" t="s">
        <v>325</v>
      </c>
      <c r="C16069" s="53" t="s">
        <v>139</v>
      </c>
      <c r="D16069" s="53" t="s">
        <v>140</v>
      </c>
      <c r="E16069" s="53" t="s">
        <v>260</v>
      </c>
      <c r="F16069" s="55">
        <v>4.9345420000000004</v>
      </c>
      <c r="G16069" s="53" t="s">
        <v>50</v>
      </c>
    </row>
    <row r="16070" spans="1:7" ht="12.75" customHeight="1" x14ac:dyDescent="0.2">
      <c r="A16070" s="53" t="s">
        <v>896</v>
      </c>
      <c r="B16070" s="53" t="s">
        <v>325</v>
      </c>
      <c r="C16070" s="53" t="s">
        <v>136</v>
      </c>
      <c r="D16070" s="53" t="s">
        <v>120</v>
      </c>
      <c r="E16070" s="53" t="s">
        <v>265</v>
      </c>
      <c r="F16070" s="55">
        <v>0.25713612195618207</v>
      </c>
      <c r="G16070" s="53" t="s">
        <v>50</v>
      </c>
    </row>
    <row r="16071" spans="1:7" ht="12.75" customHeight="1" x14ac:dyDescent="0.2">
      <c r="A16071" s="53" t="s">
        <v>896</v>
      </c>
      <c r="B16071" s="53" t="s">
        <v>325</v>
      </c>
      <c r="C16071" s="53" t="s">
        <v>138</v>
      </c>
      <c r="D16071" s="53" t="s">
        <v>124</v>
      </c>
      <c r="E16071" s="53" t="s">
        <v>265</v>
      </c>
      <c r="F16071" s="55">
        <v>1.3677348726447347</v>
      </c>
      <c r="G16071" s="53" t="s">
        <v>50</v>
      </c>
    </row>
    <row r="16072" spans="1:7" ht="12.75" customHeight="1" x14ac:dyDescent="0.2">
      <c r="A16072" s="53" t="s">
        <v>896</v>
      </c>
      <c r="B16072" s="53" t="s">
        <v>325</v>
      </c>
      <c r="C16072" s="53" t="s">
        <v>139</v>
      </c>
      <c r="D16072" s="53" t="s">
        <v>140</v>
      </c>
      <c r="E16072" s="53" t="s">
        <v>270</v>
      </c>
      <c r="F16072" s="55">
        <v>0.34604725000000003</v>
      </c>
      <c r="G16072" s="53" t="s">
        <v>50</v>
      </c>
    </row>
    <row r="16073" spans="1:7" ht="12.75" customHeight="1" x14ac:dyDescent="0.2">
      <c r="A16073" s="53" t="s">
        <v>896</v>
      </c>
      <c r="B16073" s="53" t="s">
        <v>325</v>
      </c>
      <c r="C16073" s="53" t="s">
        <v>136</v>
      </c>
      <c r="D16073" s="53" t="s">
        <v>120</v>
      </c>
      <c r="E16073" s="53" t="s">
        <v>277</v>
      </c>
      <c r="F16073" s="55">
        <v>8.4154723523927944E-4</v>
      </c>
      <c r="G16073" s="53" t="s">
        <v>50</v>
      </c>
    </row>
    <row r="16074" spans="1:7" ht="12.75" customHeight="1" x14ac:dyDescent="0.2">
      <c r="A16074" s="53" t="s">
        <v>896</v>
      </c>
      <c r="B16074" s="53" t="s">
        <v>325</v>
      </c>
      <c r="C16074" s="53" t="s">
        <v>139</v>
      </c>
      <c r="D16074" s="53" t="s">
        <v>140</v>
      </c>
      <c r="E16074" s="53" t="s">
        <v>280</v>
      </c>
      <c r="F16074" s="55">
        <v>3.8743299999999994E-2</v>
      </c>
      <c r="G16074" s="53" t="s">
        <v>50</v>
      </c>
    </row>
    <row r="16075" spans="1:7" ht="12.75" customHeight="1" x14ac:dyDescent="0.2">
      <c r="A16075" s="53" t="s">
        <v>896</v>
      </c>
      <c r="B16075" s="53" t="s">
        <v>325</v>
      </c>
      <c r="C16075" s="53" t="s">
        <v>135</v>
      </c>
      <c r="D16075" s="53" t="s">
        <v>118</v>
      </c>
      <c r="E16075" s="53" t="s">
        <v>280</v>
      </c>
      <c r="F16075" s="55">
        <v>1.3111191200000001</v>
      </c>
      <c r="G16075" s="53" t="s">
        <v>50</v>
      </c>
    </row>
    <row r="16076" spans="1:7" ht="12.75" customHeight="1" x14ac:dyDescent="0.2">
      <c r="A16076" s="53" t="s">
        <v>896</v>
      </c>
      <c r="B16076" s="53" t="s">
        <v>325</v>
      </c>
      <c r="C16076" s="53" t="s">
        <v>136</v>
      </c>
      <c r="D16076" s="53" t="s">
        <v>120</v>
      </c>
      <c r="E16076" s="53" t="s">
        <v>280</v>
      </c>
      <c r="F16076" s="55">
        <v>0.3</v>
      </c>
      <c r="G16076" s="53" t="s">
        <v>50</v>
      </c>
    </row>
    <row r="16077" spans="1:7" ht="12.75" customHeight="1" x14ac:dyDescent="0.2">
      <c r="A16077" s="53" t="s">
        <v>896</v>
      </c>
      <c r="B16077" s="53" t="s">
        <v>325</v>
      </c>
      <c r="C16077" s="53" t="s">
        <v>138</v>
      </c>
      <c r="D16077" s="53" t="s">
        <v>124</v>
      </c>
      <c r="E16077" s="53" t="s">
        <v>280</v>
      </c>
      <c r="F16077" s="55">
        <v>3.9925516999999995</v>
      </c>
      <c r="G16077" s="53" t="s">
        <v>50</v>
      </c>
    </row>
    <row r="16078" spans="1:7" ht="12.75" customHeight="1" x14ac:dyDescent="0.2">
      <c r="A16078" s="53" t="s">
        <v>896</v>
      </c>
      <c r="B16078" s="53" t="s">
        <v>325</v>
      </c>
      <c r="C16078" s="53" t="s">
        <v>133</v>
      </c>
      <c r="D16078" s="53" t="s">
        <v>100</v>
      </c>
      <c r="E16078" s="53" t="s">
        <v>281</v>
      </c>
      <c r="F16078" s="55">
        <v>12.914144666</v>
      </c>
      <c r="G16078" s="53" t="s">
        <v>50</v>
      </c>
    </row>
    <row r="16079" spans="1:7" ht="12.75" customHeight="1" x14ac:dyDescent="0.2">
      <c r="A16079" s="53" t="s">
        <v>896</v>
      </c>
      <c r="B16079" s="53" t="s">
        <v>325</v>
      </c>
      <c r="C16079" s="53" t="s">
        <v>139</v>
      </c>
      <c r="D16079" s="53" t="s">
        <v>140</v>
      </c>
      <c r="E16079" s="53" t="s">
        <v>290</v>
      </c>
      <c r="F16079" s="55">
        <v>15.483691319999998</v>
      </c>
      <c r="G16079" s="53" t="s">
        <v>50</v>
      </c>
    </row>
    <row r="16080" spans="1:7" ht="12.75" customHeight="1" x14ac:dyDescent="0.2">
      <c r="A16080" s="53" t="s">
        <v>896</v>
      </c>
      <c r="B16080" s="53" t="s">
        <v>325</v>
      </c>
      <c r="C16080" s="53" t="s">
        <v>142</v>
      </c>
      <c r="D16080" s="53" t="s">
        <v>140</v>
      </c>
      <c r="E16080" s="53" t="s">
        <v>290</v>
      </c>
      <c r="F16080" s="55">
        <v>0.38405299999999998</v>
      </c>
      <c r="G16080" s="53" t="s">
        <v>50</v>
      </c>
    </row>
    <row r="16081" spans="1:7" ht="12.75" customHeight="1" x14ac:dyDescent="0.2">
      <c r="A16081" s="53" t="s">
        <v>896</v>
      </c>
      <c r="B16081" s="53" t="s">
        <v>325</v>
      </c>
      <c r="C16081" s="53" t="s">
        <v>135</v>
      </c>
      <c r="D16081" s="53" t="s">
        <v>118</v>
      </c>
      <c r="E16081" s="53" t="s">
        <v>290</v>
      </c>
      <c r="F16081" s="55">
        <v>0.65711679999999995</v>
      </c>
      <c r="G16081" s="53" t="s">
        <v>50</v>
      </c>
    </row>
    <row r="16082" spans="1:7" ht="12.75" customHeight="1" x14ac:dyDescent="0.2">
      <c r="A16082" s="53" t="s">
        <v>896</v>
      </c>
      <c r="B16082" s="53" t="s">
        <v>325</v>
      </c>
      <c r="C16082" s="53" t="s">
        <v>136</v>
      </c>
      <c r="D16082" s="53" t="s">
        <v>120</v>
      </c>
      <c r="E16082" s="53" t="s">
        <v>290</v>
      </c>
      <c r="F16082" s="55">
        <v>2.5139280000000004</v>
      </c>
      <c r="G16082" s="53" t="s">
        <v>50</v>
      </c>
    </row>
    <row r="16083" spans="1:7" ht="12.75" customHeight="1" x14ac:dyDescent="0.2">
      <c r="A16083" s="53" t="s">
        <v>896</v>
      </c>
      <c r="B16083" s="53" t="s">
        <v>325</v>
      </c>
      <c r="C16083" s="53" t="s">
        <v>137</v>
      </c>
      <c r="D16083" s="53" t="s">
        <v>122</v>
      </c>
      <c r="E16083" s="53" t="s">
        <v>290</v>
      </c>
      <c r="F16083" s="55">
        <v>0.20806905834361508</v>
      </c>
      <c r="G16083" s="53" t="s">
        <v>50</v>
      </c>
    </row>
    <row r="16084" spans="1:7" ht="12.75" customHeight="1" x14ac:dyDescent="0.2">
      <c r="A16084" s="53" t="s">
        <v>896</v>
      </c>
      <c r="B16084" s="53" t="s">
        <v>325</v>
      </c>
      <c r="C16084" s="53" t="s">
        <v>138</v>
      </c>
      <c r="D16084" s="53" t="s">
        <v>124</v>
      </c>
      <c r="E16084" s="53" t="s">
        <v>290</v>
      </c>
      <c r="F16084" s="55">
        <v>22.024643330500002</v>
      </c>
      <c r="G16084" s="53" t="s">
        <v>50</v>
      </c>
    </row>
    <row r="16085" spans="1:7" ht="12.75" customHeight="1" x14ac:dyDescent="0.2">
      <c r="A16085" s="53" t="s">
        <v>896</v>
      </c>
      <c r="B16085" s="53" t="s">
        <v>325</v>
      </c>
      <c r="C16085" s="53" t="s">
        <v>134</v>
      </c>
      <c r="D16085" s="53" t="s">
        <v>110</v>
      </c>
      <c r="E16085" s="53" t="s">
        <v>294</v>
      </c>
      <c r="F16085" s="55">
        <v>29.755185946752711</v>
      </c>
      <c r="G16085" s="53" t="s">
        <v>50</v>
      </c>
    </row>
    <row r="16086" spans="1:7" ht="12.75" customHeight="1" x14ac:dyDescent="0.2">
      <c r="A16086" s="53" t="s">
        <v>896</v>
      </c>
      <c r="B16086" s="53" t="s">
        <v>325</v>
      </c>
      <c r="C16086" s="53" t="s">
        <v>136</v>
      </c>
      <c r="D16086" s="53" t="s">
        <v>120</v>
      </c>
      <c r="E16086" s="53" t="s">
        <v>296</v>
      </c>
      <c r="F16086" s="55">
        <v>0.98526058999999999</v>
      </c>
      <c r="G16086" s="53" t="s">
        <v>50</v>
      </c>
    </row>
    <row r="16087" spans="1:7" ht="12.75" customHeight="1" x14ac:dyDescent="0.2">
      <c r="A16087" s="53" t="s">
        <v>896</v>
      </c>
      <c r="B16087" s="53" t="s">
        <v>325</v>
      </c>
      <c r="C16087" s="53" t="s">
        <v>139</v>
      </c>
      <c r="D16087" s="53" t="s">
        <v>140</v>
      </c>
      <c r="E16087" s="53" t="s">
        <v>298</v>
      </c>
      <c r="F16087" s="55">
        <v>81.736155780000004</v>
      </c>
      <c r="G16087" s="53" t="s">
        <v>50</v>
      </c>
    </row>
    <row r="16088" spans="1:7" ht="12.75" customHeight="1" x14ac:dyDescent="0.2">
      <c r="A16088" s="53" t="s">
        <v>896</v>
      </c>
      <c r="B16088" s="53" t="s">
        <v>325</v>
      </c>
      <c r="C16088" s="53" t="s">
        <v>139</v>
      </c>
      <c r="D16088" s="53" t="s">
        <v>140</v>
      </c>
      <c r="E16088" s="53" t="s">
        <v>299</v>
      </c>
      <c r="F16088" s="55">
        <v>0.10866100000000001</v>
      </c>
      <c r="G16088" s="53" t="s">
        <v>50</v>
      </c>
    </row>
    <row r="16089" spans="1:7" ht="12.75" customHeight="1" x14ac:dyDescent="0.2">
      <c r="A16089" s="53" t="s">
        <v>896</v>
      </c>
      <c r="B16089" s="53" t="s">
        <v>325</v>
      </c>
      <c r="C16089" s="53" t="s">
        <v>135</v>
      </c>
      <c r="D16089" s="53" t="s">
        <v>118</v>
      </c>
      <c r="E16089" s="53" t="s">
        <v>299</v>
      </c>
      <c r="F16089" s="55">
        <v>1.7549999999999999</v>
      </c>
      <c r="G16089" s="53" t="s">
        <v>50</v>
      </c>
    </row>
    <row r="16090" spans="1:7" ht="12.75" customHeight="1" x14ac:dyDescent="0.2">
      <c r="A16090" s="53" t="s">
        <v>896</v>
      </c>
      <c r="B16090" s="53" t="s">
        <v>325</v>
      </c>
      <c r="C16090" s="53" t="s">
        <v>139</v>
      </c>
      <c r="D16090" s="53" t="s">
        <v>140</v>
      </c>
      <c r="E16090" s="53" t="s">
        <v>303</v>
      </c>
      <c r="F16090" s="55">
        <v>4.0000000000000003E-5</v>
      </c>
      <c r="G16090" s="53" t="s">
        <v>50</v>
      </c>
    </row>
    <row r="16091" spans="1:7" ht="12.75" customHeight="1" x14ac:dyDescent="0.2">
      <c r="A16091" s="53" t="s">
        <v>896</v>
      </c>
      <c r="B16091" s="53" t="s">
        <v>325</v>
      </c>
      <c r="C16091" s="53" t="s">
        <v>138</v>
      </c>
      <c r="D16091" s="53" t="s">
        <v>124</v>
      </c>
      <c r="E16091" s="53" t="s">
        <v>304</v>
      </c>
      <c r="F16091" s="55">
        <v>0.58876490000000004</v>
      </c>
      <c r="G16091" s="53" t="s">
        <v>50</v>
      </c>
    </row>
    <row r="16092" spans="1:7" ht="12.75" customHeight="1" x14ac:dyDescent="0.2">
      <c r="A16092" s="53" t="s">
        <v>896</v>
      </c>
      <c r="B16092" s="53" t="s">
        <v>325</v>
      </c>
      <c r="C16092" s="53" t="s">
        <v>139</v>
      </c>
      <c r="D16092" s="53" t="s">
        <v>140</v>
      </c>
      <c r="E16092" s="53" t="s">
        <v>306</v>
      </c>
      <c r="F16092" s="55">
        <v>31.855056000000001</v>
      </c>
      <c r="G16092" s="53" t="s">
        <v>50</v>
      </c>
    </row>
    <row r="16093" spans="1:7" ht="12.75" customHeight="1" x14ac:dyDescent="0.2">
      <c r="A16093" s="53" t="s">
        <v>896</v>
      </c>
      <c r="B16093" s="53" t="s">
        <v>325</v>
      </c>
      <c r="C16093" s="53" t="s">
        <v>142</v>
      </c>
      <c r="D16093" s="53" t="s">
        <v>140</v>
      </c>
      <c r="E16093" s="53" t="s">
        <v>306</v>
      </c>
      <c r="F16093" s="55">
        <v>9.137970000000001</v>
      </c>
      <c r="G16093" s="53" t="s">
        <v>50</v>
      </c>
    </row>
    <row r="16094" spans="1:7" ht="12.75" customHeight="1" x14ac:dyDescent="0.2">
      <c r="A16094" s="53" t="s">
        <v>896</v>
      </c>
      <c r="B16094" s="53" t="s">
        <v>325</v>
      </c>
      <c r="C16094" s="53" t="s">
        <v>136</v>
      </c>
      <c r="D16094" s="53" t="s">
        <v>120</v>
      </c>
      <c r="E16094" s="53" t="s">
        <v>306</v>
      </c>
      <c r="F16094" s="55">
        <v>4.513294000000001</v>
      </c>
      <c r="G16094" s="53" t="s">
        <v>50</v>
      </c>
    </row>
    <row r="16095" spans="1:7" ht="12.75" customHeight="1" x14ac:dyDescent="0.2">
      <c r="A16095" s="53" t="s">
        <v>896</v>
      </c>
      <c r="B16095" s="53" t="s">
        <v>325</v>
      </c>
      <c r="C16095" s="53" t="s">
        <v>132</v>
      </c>
      <c r="D16095" s="53" t="s">
        <v>75</v>
      </c>
      <c r="E16095" s="53" t="s">
        <v>307</v>
      </c>
      <c r="F16095" s="55">
        <v>37.661209741009991</v>
      </c>
      <c r="G16095" s="53" t="s">
        <v>50</v>
      </c>
    </row>
    <row r="16096" spans="1:7" ht="12.75" customHeight="1" x14ac:dyDescent="0.2">
      <c r="A16096" s="53" t="s">
        <v>896</v>
      </c>
      <c r="B16096" s="53" t="s">
        <v>325</v>
      </c>
      <c r="C16096" s="53" t="s">
        <v>139</v>
      </c>
      <c r="D16096" s="53" t="s">
        <v>140</v>
      </c>
      <c r="E16096" s="53" t="s">
        <v>307</v>
      </c>
      <c r="F16096" s="55">
        <v>4985.1532930178473</v>
      </c>
      <c r="G16096" s="53" t="s">
        <v>50</v>
      </c>
    </row>
    <row r="16097" spans="1:7" ht="12.75" customHeight="1" x14ac:dyDescent="0.2">
      <c r="A16097" s="53" t="s">
        <v>896</v>
      </c>
      <c r="B16097" s="53" t="s">
        <v>325</v>
      </c>
      <c r="C16097" s="53" t="s">
        <v>141</v>
      </c>
      <c r="D16097" s="53" t="s">
        <v>140</v>
      </c>
      <c r="E16097" s="53" t="s">
        <v>308</v>
      </c>
      <c r="F16097" s="55">
        <v>1248.8278970850683</v>
      </c>
      <c r="G16097" s="53" t="s">
        <v>50</v>
      </c>
    </row>
    <row r="16098" spans="1:7" ht="12.75" customHeight="1" x14ac:dyDescent="0.2">
      <c r="A16098" s="53" t="s">
        <v>896</v>
      </c>
      <c r="B16098" s="53" t="s">
        <v>325</v>
      </c>
      <c r="C16098" s="53" t="s">
        <v>142</v>
      </c>
      <c r="D16098" s="53" t="s">
        <v>140</v>
      </c>
      <c r="E16098" s="53" t="s">
        <v>309</v>
      </c>
      <c r="F16098" s="55">
        <v>224.99368392519159</v>
      </c>
      <c r="G16098" s="53" t="s">
        <v>50</v>
      </c>
    </row>
    <row r="16099" spans="1:7" ht="12.75" customHeight="1" x14ac:dyDescent="0.2">
      <c r="A16099" s="53" t="s">
        <v>896</v>
      </c>
      <c r="B16099" s="53" t="s">
        <v>325</v>
      </c>
      <c r="C16099" s="53" t="s">
        <v>135</v>
      </c>
      <c r="D16099" s="53" t="s">
        <v>118</v>
      </c>
      <c r="E16099" s="53" t="s">
        <v>310</v>
      </c>
      <c r="F16099" s="55">
        <v>1616.2349974007152</v>
      </c>
      <c r="G16099" s="53" t="s">
        <v>50</v>
      </c>
    </row>
    <row r="16100" spans="1:7" ht="12.75" customHeight="1" x14ac:dyDescent="0.2">
      <c r="A16100" s="53" t="s">
        <v>896</v>
      </c>
      <c r="B16100" s="53" t="s">
        <v>325</v>
      </c>
      <c r="C16100" s="53" t="s">
        <v>136</v>
      </c>
      <c r="D16100" s="53" t="s">
        <v>120</v>
      </c>
      <c r="E16100" s="53" t="s">
        <v>311</v>
      </c>
      <c r="F16100" s="55">
        <v>2406.9890104540723</v>
      </c>
      <c r="G16100" s="53" t="s">
        <v>50</v>
      </c>
    </row>
    <row r="16101" spans="1:7" ht="12.75" customHeight="1" x14ac:dyDescent="0.2">
      <c r="A16101" s="53" t="s">
        <v>896</v>
      </c>
      <c r="B16101" s="53" t="s">
        <v>325</v>
      </c>
      <c r="C16101" s="53" t="s">
        <v>136</v>
      </c>
      <c r="D16101" s="53" t="s">
        <v>120</v>
      </c>
      <c r="E16101" s="53" t="s">
        <v>312</v>
      </c>
      <c r="F16101" s="55">
        <v>125.20957412956028</v>
      </c>
      <c r="G16101" s="53" t="s">
        <v>50</v>
      </c>
    </row>
    <row r="16102" spans="1:7" ht="12.75" customHeight="1" x14ac:dyDescent="0.2">
      <c r="A16102" s="53" t="s">
        <v>896</v>
      </c>
      <c r="B16102" s="53" t="s">
        <v>325</v>
      </c>
      <c r="C16102" s="53" t="s">
        <v>136</v>
      </c>
      <c r="D16102" s="53" t="s">
        <v>120</v>
      </c>
      <c r="E16102" s="53" t="s">
        <v>313</v>
      </c>
      <c r="F16102" s="55">
        <v>10.964446519244872</v>
      </c>
      <c r="G16102" s="53" t="s">
        <v>50</v>
      </c>
    </row>
    <row r="16103" spans="1:7" ht="12.75" customHeight="1" x14ac:dyDescent="0.2">
      <c r="A16103" s="53" t="s">
        <v>896</v>
      </c>
      <c r="B16103" s="53" t="s">
        <v>325</v>
      </c>
      <c r="C16103" s="53" t="s">
        <v>139</v>
      </c>
      <c r="D16103" s="53" t="s">
        <v>140</v>
      </c>
      <c r="E16103" s="53" t="s">
        <v>314</v>
      </c>
      <c r="F16103" s="55">
        <v>0.5234626</v>
      </c>
      <c r="G16103" s="53" t="s">
        <v>50</v>
      </c>
    </row>
    <row r="16104" spans="1:7" ht="12.75" customHeight="1" x14ac:dyDescent="0.2">
      <c r="A16104" s="53" t="s">
        <v>896</v>
      </c>
      <c r="B16104" s="53" t="s">
        <v>325</v>
      </c>
      <c r="C16104" s="53" t="s">
        <v>137</v>
      </c>
      <c r="D16104" s="53" t="s">
        <v>122</v>
      </c>
      <c r="E16104" s="53" t="s">
        <v>314</v>
      </c>
      <c r="F16104" s="55">
        <v>12.144527334984486</v>
      </c>
      <c r="G16104" s="53" t="s">
        <v>50</v>
      </c>
    </row>
    <row r="16105" spans="1:7" ht="12.75" customHeight="1" x14ac:dyDescent="0.2">
      <c r="A16105" s="53" t="s">
        <v>896</v>
      </c>
      <c r="B16105" s="53" t="s">
        <v>325</v>
      </c>
      <c r="C16105" s="53" t="s">
        <v>138</v>
      </c>
      <c r="D16105" s="53" t="s">
        <v>124</v>
      </c>
      <c r="E16105" s="53" t="s">
        <v>315</v>
      </c>
      <c r="F16105" s="55">
        <v>56.145321236039578</v>
      </c>
      <c r="G16105" s="53" t="s">
        <v>50</v>
      </c>
    </row>
    <row r="16106" spans="1:7" ht="12.75" customHeight="1" x14ac:dyDescent="0.2">
      <c r="A16106" s="53" t="s">
        <v>896</v>
      </c>
      <c r="B16106" s="53" t="s">
        <v>325</v>
      </c>
      <c r="C16106" s="53" t="s">
        <v>139</v>
      </c>
      <c r="D16106" s="53" t="s">
        <v>140</v>
      </c>
      <c r="E16106" s="53" t="s">
        <v>317</v>
      </c>
      <c r="F16106" s="55">
        <v>9.2750000000000003E-3</v>
      </c>
      <c r="G16106" s="53" t="s">
        <v>50</v>
      </c>
    </row>
    <row r="16107" spans="1:7" ht="12.75" customHeight="1" x14ac:dyDescent="0.2">
      <c r="A16107" s="53" t="s">
        <v>896</v>
      </c>
      <c r="B16107" s="53" t="s">
        <v>325</v>
      </c>
      <c r="C16107" s="53" t="s">
        <v>132</v>
      </c>
      <c r="D16107" s="53" t="s">
        <v>75</v>
      </c>
      <c r="E16107" s="53" t="s">
        <v>46</v>
      </c>
      <c r="F16107" s="55">
        <v>72.829650741009999</v>
      </c>
      <c r="G16107" s="53" t="s">
        <v>50</v>
      </c>
    </row>
    <row r="16108" spans="1:7" ht="12.75" customHeight="1" x14ac:dyDescent="0.2">
      <c r="A16108" s="53" t="s">
        <v>896</v>
      </c>
      <c r="B16108" s="53" t="s">
        <v>325</v>
      </c>
      <c r="C16108" s="53" t="s">
        <v>133</v>
      </c>
      <c r="D16108" s="53" t="s">
        <v>100</v>
      </c>
      <c r="E16108" s="53" t="s">
        <v>46</v>
      </c>
      <c r="F16108" s="55">
        <v>12.914144666</v>
      </c>
      <c r="G16108" s="53" t="s">
        <v>50</v>
      </c>
    </row>
    <row r="16109" spans="1:7" ht="12.75" customHeight="1" x14ac:dyDescent="0.2">
      <c r="A16109" s="53" t="s">
        <v>896</v>
      </c>
      <c r="B16109" s="53" t="s">
        <v>325</v>
      </c>
      <c r="C16109" s="53" t="s">
        <v>134</v>
      </c>
      <c r="D16109" s="53" t="s">
        <v>110</v>
      </c>
      <c r="E16109" s="53" t="s">
        <v>46</v>
      </c>
      <c r="F16109" s="55">
        <v>29.755185946752711</v>
      </c>
      <c r="G16109" s="53" t="s">
        <v>50</v>
      </c>
    </row>
    <row r="16110" spans="1:7" ht="12.75" customHeight="1" x14ac:dyDescent="0.2">
      <c r="A16110" s="53" t="s">
        <v>896</v>
      </c>
      <c r="B16110" s="53" t="s">
        <v>325</v>
      </c>
      <c r="C16110" s="53" t="s">
        <v>139</v>
      </c>
      <c r="D16110" s="53" t="s">
        <v>140</v>
      </c>
      <c r="E16110" s="53" t="s">
        <v>46</v>
      </c>
      <c r="F16110" s="55">
        <v>5124.1754980678479</v>
      </c>
      <c r="G16110" s="53" t="s">
        <v>50</v>
      </c>
    </row>
    <row r="16111" spans="1:7" ht="12.75" customHeight="1" x14ac:dyDescent="0.2">
      <c r="A16111" s="53" t="s">
        <v>896</v>
      </c>
      <c r="B16111" s="53" t="s">
        <v>325</v>
      </c>
      <c r="C16111" s="53" t="s">
        <v>141</v>
      </c>
      <c r="D16111" s="53" t="s">
        <v>140</v>
      </c>
      <c r="E16111" s="53" t="s">
        <v>46</v>
      </c>
      <c r="F16111" s="55">
        <v>1248.8278970850683</v>
      </c>
      <c r="G16111" s="53" t="s">
        <v>50</v>
      </c>
    </row>
    <row r="16112" spans="1:7" ht="12.75" customHeight="1" x14ac:dyDescent="0.2">
      <c r="A16112" s="53" t="s">
        <v>896</v>
      </c>
      <c r="B16112" s="53" t="s">
        <v>325</v>
      </c>
      <c r="C16112" s="53" t="s">
        <v>142</v>
      </c>
      <c r="D16112" s="53" t="s">
        <v>140</v>
      </c>
      <c r="E16112" s="53" t="s">
        <v>46</v>
      </c>
      <c r="F16112" s="55">
        <v>234.51570692519158</v>
      </c>
      <c r="G16112" s="53" t="s">
        <v>50</v>
      </c>
    </row>
    <row r="16113" spans="1:7" ht="12.75" customHeight="1" x14ac:dyDescent="0.2">
      <c r="A16113" s="53" t="s">
        <v>896</v>
      </c>
      <c r="B16113" s="53" t="s">
        <v>325</v>
      </c>
      <c r="C16113" s="53" t="s">
        <v>135</v>
      </c>
      <c r="D16113" s="53" t="s">
        <v>118</v>
      </c>
      <c r="E16113" s="53" t="s">
        <v>46</v>
      </c>
      <c r="F16113" s="55">
        <v>1621.8837164107151</v>
      </c>
      <c r="G16113" s="53" t="s">
        <v>50</v>
      </c>
    </row>
    <row r="16114" spans="1:7" ht="12.75" customHeight="1" x14ac:dyDescent="0.2">
      <c r="A16114" s="53" t="s">
        <v>896</v>
      </c>
      <c r="B16114" s="53" t="s">
        <v>325</v>
      </c>
      <c r="C16114" s="53" t="s">
        <v>136</v>
      </c>
      <c r="D16114" s="53" t="s">
        <v>120</v>
      </c>
      <c r="E16114" s="53" t="s">
        <v>46</v>
      </c>
      <c r="F16114" s="55">
        <v>2551.7334913620689</v>
      </c>
      <c r="G16114" s="53" t="s">
        <v>50</v>
      </c>
    </row>
    <row r="16115" spans="1:7" ht="12.75" customHeight="1" x14ac:dyDescent="0.2">
      <c r="A16115" s="53" t="s">
        <v>896</v>
      </c>
      <c r="B16115" s="53" t="s">
        <v>325</v>
      </c>
      <c r="C16115" s="53" t="s">
        <v>137</v>
      </c>
      <c r="D16115" s="53" t="s">
        <v>122</v>
      </c>
      <c r="E16115" s="53" t="s">
        <v>46</v>
      </c>
      <c r="F16115" s="55">
        <v>12.352596393328101</v>
      </c>
      <c r="G16115" s="53" t="s">
        <v>50</v>
      </c>
    </row>
    <row r="16116" spans="1:7" ht="12.75" customHeight="1" x14ac:dyDescent="0.2">
      <c r="A16116" s="53" t="s">
        <v>896</v>
      </c>
      <c r="B16116" s="53" t="s">
        <v>325</v>
      </c>
      <c r="C16116" s="53" t="s">
        <v>138</v>
      </c>
      <c r="D16116" s="53" t="s">
        <v>124</v>
      </c>
      <c r="E16116" s="53" t="s">
        <v>46</v>
      </c>
      <c r="F16116" s="55">
        <v>84.219811839184317</v>
      </c>
      <c r="G16116" s="53" t="s">
        <v>50</v>
      </c>
    </row>
    <row r="16117" spans="1:7" ht="12.75" customHeight="1" x14ac:dyDescent="0.2">
      <c r="A16117" s="53" t="s">
        <v>896</v>
      </c>
      <c r="B16117" s="53" t="s">
        <v>143</v>
      </c>
      <c r="C16117" s="53" t="s">
        <v>46</v>
      </c>
      <c r="D16117" s="53" t="s">
        <v>874</v>
      </c>
      <c r="E16117" s="53" t="s">
        <v>144</v>
      </c>
      <c r="F16117" s="55">
        <v>2.3313979278676435</v>
      </c>
      <c r="G16117" s="53" t="s">
        <v>50</v>
      </c>
    </row>
    <row r="16118" spans="1:7" ht="12.75" customHeight="1" x14ac:dyDescent="0.2">
      <c r="A16118" s="53" t="s">
        <v>896</v>
      </c>
      <c r="B16118" s="53" t="s">
        <v>143</v>
      </c>
      <c r="C16118" s="53" t="s">
        <v>46</v>
      </c>
      <c r="D16118" s="53" t="s">
        <v>874</v>
      </c>
      <c r="E16118" s="53" t="s">
        <v>145</v>
      </c>
      <c r="F16118" s="55">
        <v>20.645239150105198</v>
      </c>
      <c r="G16118" s="53" t="s">
        <v>50</v>
      </c>
    </row>
    <row r="16119" spans="1:7" ht="12.75" customHeight="1" x14ac:dyDescent="0.2">
      <c r="A16119" s="53" t="s">
        <v>896</v>
      </c>
      <c r="B16119" s="53" t="s">
        <v>143</v>
      </c>
      <c r="C16119" s="53" t="s">
        <v>46</v>
      </c>
      <c r="D16119" s="53" t="s">
        <v>874</v>
      </c>
      <c r="E16119" s="53" t="s">
        <v>146</v>
      </c>
      <c r="F16119" s="55">
        <v>113.56734190124691</v>
      </c>
      <c r="G16119" s="53" t="s">
        <v>50</v>
      </c>
    </row>
    <row r="16120" spans="1:7" ht="12.75" customHeight="1" x14ac:dyDescent="0.2">
      <c r="A16120" s="53" t="s">
        <v>896</v>
      </c>
      <c r="B16120" s="53" t="s">
        <v>143</v>
      </c>
      <c r="C16120" s="53" t="s">
        <v>46</v>
      </c>
      <c r="D16120" s="53" t="s">
        <v>874</v>
      </c>
      <c r="E16120" s="53" t="s">
        <v>147</v>
      </c>
      <c r="F16120" s="55">
        <v>269.55031141370836</v>
      </c>
      <c r="G16120" s="53" t="s">
        <v>50</v>
      </c>
    </row>
    <row r="16121" spans="1:7" ht="12.75" customHeight="1" x14ac:dyDescent="0.2">
      <c r="A16121" s="53" t="s">
        <v>896</v>
      </c>
      <c r="B16121" s="53" t="s">
        <v>143</v>
      </c>
      <c r="C16121" s="53" t="s">
        <v>46</v>
      </c>
      <c r="D16121" s="53" t="s">
        <v>874</v>
      </c>
      <c r="E16121" s="53" t="s">
        <v>148</v>
      </c>
      <c r="F16121" s="55">
        <v>21.411206732748081</v>
      </c>
      <c r="G16121" s="53" t="s">
        <v>50</v>
      </c>
    </row>
    <row r="16122" spans="1:7" ht="12.75" customHeight="1" x14ac:dyDescent="0.2">
      <c r="A16122" s="53" t="s">
        <v>896</v>
      </c>
      <c r="B16122" s="53" t="s">
        <v>143</v>
      </c>
      <c r="C16122" s="53" t="s">
        <v>46</v>
      </c>
      <c r="D16122" s="53" t="s">
        <v>874</v>
      </c>
      <c r="E16122" s="53" t="s">
        <v>149</v>
      </c>
      <c r="F16122" s="55">
        <v>33.819925391478655</v>
      </c>
      <c r="G16122" s="53" t="s">
        <v>50</v>
      </c>
    </row>
    <row r="16123" spans="1:7" ht="12.75" customHeight="1" x14ac:dyDescent="0.2">
      <c r="A16123" s="53" t="s">
        <v>896</v>
      </c>
      <c r="B16123" s="53" t="s">
        <v>143</v>
      </c>
      <c r="C16123" s="53" t="s">
        <v>46</v>
      </c>
      <c r="D16123" s="53" t="s">
        <v>874</v>
      </c>
      <c r="E16123" s="53" t="s">
        <v>150</v>
      </c>
      <c r="F16123" s="55">
        <v>10.118408090336077</v>
      </c>
      <c r="G16123" s="53" t="s">
        <v>50</v>
      </c>
    </row>
    <row r="16124" spans="1:7" ht="12.75" customHeight="1" x14ac:dyDescent="0.2">
      <c r="A16124" s="53" t="s">
        <v>896</v>
      </c>
      <c r="B16124" s="53" t="s">
        <v>143</v>
      </c>
      <c r="C16124" s="53" t="s">
        <v>46</v>
      </c>
      <c r="D16124" s="53" t="s">
        <v>874</v>
      </c>
      <c r="E16124" s="53" t="s">
        <v>151</v>
      </c>
      <c r="F16124" s="55">
        <v>30.363115079633467</v>
      </c>
      <c r="G16124" s="53" t="s">
        <v>50</v>
      </c>
    </row>
    <row r="16125" spans="1:7" ht="12.75" customHeight="1" x14ac:dyDescent="0.2">
      <c r="A16125" s="53" t="s">
        <v>896</v>
      </c>
      <c r="B16125" s="53" t="s">
        <v>143</v>
      </c>
      <c r="C16125" s="53" t="s">
        <v>46</v>
      </c>
      <c r="D16125" s="53" t="s">
        <v>874</v>
      </c>
      <c r="E16125" s="53" t="s">
        <v>152</v>
      </c>
      <c r="F16125" s="55">
        <v>22.985651756011741</v>
      </c>
      <c r="G16125" s="53" t="s">
        <v>50</v>
      </c>
    </row>
    <row r="16126" spans="1:7" ht="12.75" customHeight="1" x14ac:dyDescent="0.2">
      <c r="A16126" s="53" t="s">
        <v>896</v>
      </c>
      <c r="B16126" s="53" t="s">
        <v>143</v>
      </c>
      <c r="C16126" s="53" t="s">
        <v>46</v>
      </c>
      <c r="D16126" s="53" t="s">
        <v>874</v>
      </c>
      <c r="E16126" s="53" t="s">
        <v>153</v>
      </c>
      <c r="F16126" s="55">
        <v>14.909122931497574</v>
      </c>
      <c r="G16126" s="53" t="s">
        <v>50</v>
      </c>
    </row>
    <row r="16127" spans="1:7" ht="12.75" customHeight="1" x14ac:dyDescent="0.2">
      <c r="A16127" s="53" t="s">
        <v>896</v>
      </c>
      <c r="B16127" s="53" t="s">
        <v>143</v>
      </c>
      <c r="C16127" s="53" t="s">
        <v>46</v>
      </c>
      <c r="D16127" s="53" t="s">
        <v>874</v>
      </c>
      <c r="E16127" s="53" t="s">
        <v>154</v>
      </c>
      <c r="F16127" s="55">
        <v>17.706544192556695</v>
      </c>
      <c r="G16127" s="53" t="s">
        <v>50</v>
      </c>
    </row>
    <row r="16128" spans="1:7" ht="12.75" customHeight="1" x14ac:dyDescent="0.2">
      <c r="A16128" s="53" t="s">
        <v>896</v>
      </c>
      <c r="B16128" s="53" t="s">
        <v>143</v>
      </c>
      <c r="C16128" s="53" t="s">
        <v>46</v>
      </c>
      <c r="D16128" s="53" t="s">
        <v>874</v>
      </c>
      <c r="E16128" s="53" t="s">
        <v>155</v>
      </c>
      <c r="F16128" s="55">
        <v>10.610585866932681</v>
      </c>
      <c r="G16128" s="53" t="s">
        <v>50</v>
      </c>
    </row>
    <row r="16129" spans="1:7" ht="12.75" customHeight="1" x14ac:dyDescent="0.2">
      <c r="A16129" s="53" t="s">
        <v>896</v>
      </c>
      <c r="B16129" s="53" t="s">
        <v>143</v>
      </c>
      <c r="C16129" s="53" t="s">
        <v>46</v>
      </c>
      <c r="D16129" s="53" t="s">
        <v>874</v>
      </c>
      <c r="E16129" s="53" t="s">
        <v>156</v>
      </c>
      <c r="F16129" s="55">
        <v>24.602239176931082</v>
      </c>
      <c r="G16129" s="53" t="s">
        <v>50</v>
      </c>
    </row>
    <row r="16130" spans="1:7" ht="12.75" customHeight="1" x14ac:dyDescent="0.2">
      <c r="A16130" s="53" t="s">
        <v>896</v>
      </c>
      <c r="B16130" s="53" t="s">
        <v>143</v>
      </c>
      <c r="C16130" s="53" t="s">
        <v>46</v>
      </c>
      <c r="D16130" s="53" t="s">
        <v>874</v>
      </c>
      <c r="E16130" s="53" t="s">
        <v>157</v>
      </c>
      <c r="F16130" s="55">
        <v>202.12667459150182</v>
      </c>
      <c r="G16130" s="53" t="s">
        <v>50</v>
      </c>
    </row>
    <row r="16131" spans="1:7" ht="12.75" customHeight="1" x14ac:dyDescent="0.2">
      <c r="A16131" s="53" t="s">
        <v>896</v>
      </c>
      <c r="B16131" s="53" t="s">
        <v>143</v>
      </c>
      <c r="C16131" s="53" t="s">
        <v>46</v>
      </c>
      <c r="D16131" s="53" t="s">
        <v>874</v>
      </c>
      <c r="E16131" s="53" t="s">
        <v>158</v>
      </c>
      <c r="F16131" s="55">
        <v>42.819895797463488</v>
      </c>
      <c r="G16131" s="53" t="s">
        <v>50</v>
      </c>
    </row>
    <row r="16132" spans="1:7" ht="12.75" customHeight="1" x14ac:dyDescent="0.2">
      <c r="A16132" s="53" t="s">
        <v>896</v>
      </c>
      <c r="B16132" s="53" t="s">
        <v>143</v>
      </c>
      <c r="C16132" s="53" t="s">
        <v>46</v>
      </c>
      <c r="D16132" s="53" t="s">
        <v>874</v>
      </c>
      <c r="E16132" s="53" t="s">
        <v>159</v>
      </c>
      <c r="F16132" s="55">
        <v>20.972234272087487</v>
      </c>
      <c r="G16132" s="53" t="s">
        <v>50</v>
      </c>
    </row>
    <row r="16133" spans="1:7" ht="12.75" customHeight="1" x14ac:dyDescent="0.2">
      <c r="A16133" s="53" t="s">
        <v>896</v>
      </c>
      <c r="B16133" s="53" t="s">
        <v>143</v>
      </c>
      <c r="C16133" s="53" t="s">
        <v>46</v>
      </c>
      <c r="D16133" s="53" t="s">
        <v>874</v>
      </c>
      <c r="E16133" s="53" t="s">
        <v>160</v>
      </c>
      <c r="F16133" s="55">
        <v>40.146754236417983</v>
      </c>
      <c r="G16133" s="53" t="s">
        <v>50</v>
      </c>
    </row>
    <row r="16134" spans="1:7" ht="12.75" customHeight="1" x14ac:dyDescent="0.2">
      <c r="A16134" s="53" t="s">
        <v>896</v>
      </c>
      <c r="B16134" s="53" t="s">
        <v>143</v>
      </c>
      <c r="C16134" s="53" t="s">
        <v>46</v>
      </c>
      <c r="D16134" s="53" t="s">
        <v>874</v>
      </c>
      <c r="E16134" s="53" t="s">
        <v>161</v>
      </c>
      <c r="F16134" s="55">
        <v>104.73590063617719</v>
      </c>
      <c r="G16134" s="53" t="s">
        <v>50</v>
      </c>
    </row>
    <row r="16135" spans="1:7" ht="12.75" customHeight="1" x14ac:dyDescent="0.2">
      <c r="A16135" s="53" t="s">
        <v>896</v>
      </c>
      <c r="B16135" s="53" t="s">
        <v>143</v>
      </c>
      <c r="C16135" s="53" t="s">
        <v>46</v>
      </c>
      <c r="D16135" s="53" t="s">
        <v>874</v>
      </c>
      <c r="E16135" s="53" t="s">
        <v>162</v>
      </c>
      <c r="F16135" s="55">
        <v>26.792096901336667</v>
      </c>
      <c r="G16135" s="53" t="s">
        <v>50</v>
      </c>
    </row>
    <row r="16136" spans="1:7" ht="12.75" customHeight="1" x14ac:dyDescent="0.2">
      <c r="A16136" s="53" t="s">
        <v>896</v>
      </c>
      <c r="B16136" s="53" t="s">
        <v>143</v>
      </c>
      <c r="C16136" s="53" t="s">
        <v>46</v>
      </c>
      <c r="D16136" s="53" t="s">
        <v>874</v>
      </c>
      <c r="E16136" s="53" t="s">
        <v>163</v>
      </c>
      <c r="F16136" s="55">
        <v>3.8657387928523015</v>
      </c>
      <c r="G16136" s="53" t="s">
        <v>50</v>
      </c>
    </row>
    <row r="16137" spans="1:7" ht="12.75" customHeight="1" x14ac:dyDescent="0.2">
      <c r="A16137" s="53" t="s">
        <v>896</v>
      </c>
      <c r="B16137" s="53" t="s">
        <v>143</v>
      </c>
      <c r="C16137" s="53" t="s">
        <v>46</v>
      </c>
      <c r="D16137" s="53" t="s">
        <v>874</v>
      </c>
      <c r="E16137" s="53" t="s">
        <v>164</v>
      </c>
      <c r="F16137" s="55">
        <v>0.48929439784809947</v>
      </c>
      <c r="G16137" s="53" t="s">
        <v>50</v>
      </c>
    </row>
    <row r="16138" spans="1:7" ht="12.75" customHeight="1" x14ac:dyDescent="0.2">
      <c r="A16138" s="53" t="s">
        <v>896</v>
      </c>
      <c r="B16138" s="53" t="s">
        <v>143</v>
      </c>
      <c r="C16138" s="53" t="s">
        <v>46</v>
      </c>
      <c r="D16138" s="53" t="s">
        <v>874</v>
      </c>
      <c r="E16138" s="53" t="s">
        <v>165</v>
      </c>
      <c r="F16138" s="55">
        <v>1.5907383554797654</v>
      </c>
      <c r="G16138" s="53" t="s">
        <v>50</v>
      </c>
    </row>
    <row r="16139" spans="1:7" ht="12.75" customHeight="1" x14ac:dyDescent="0.2">
      <c r="A16139" s="53" t="s">
        <v>896</v>
      </c>
      <c r="B16139" s="53" t="s">
        <v>143</v>
      </c>
      <c r="C16139" s="53" t="s">
        <v>46</v>
      </c>
      <c r="D16139" s="53" t="s">
        <v>874</v>
      </c>
      <c r="E16139" s="53" t="s">
        <v>166</v>
      </c>
      <c r="F16139" s="55">
        <v>8.6133827089871833</v>
      </c>
      <c r="G16139" s="53" t="s">
        <v>50</v>
      </c>
    </row>
    <row r="16140" spans="1:7" ht="12.75" customHeight="1" x14ac:dyDescent="0.2">
      <c r="A16140" s="53" t="s">
        <v>896</v>
      </c>
      <c r="B16140" s="53" t="s">
        <v>143</v>
      </c>
      <c r="C16140" s="53" t="s">
        <v>46</v>
      </c>
      <c r="D16140" s="53" t="s">
        <v>874</v>
      </c>
      <c r="E16140" s="53" t="s">
        <v>167</v>
      </c>
      <c r="F16140" s="55">
        <v>444.85055924274599</v>
      </c>
      <c r="G16140" s="53" t="s">
        <v>50</v>
      </c>
    </row>
    <row r="16141" spans="1:7" ht="12.75" customHeight="1" x14ac:dyDescent="0.2">
      <c r="A16141" s="53" t="s">
        <v>896</v>
      </c>
      <c r="B16141" s="53" t="s">
        <v>143</v>
      </c>
      <c r="C16141" s="53" t="s">
        <v>46</v>
      </c>
      <c r="D16141" s="53" t="s">
        <v>874</v>
      </c>
      <c r="E16141" s="53" t="s">
        <v>168</v>
      </c>
      <c r="F16141" s="55">
        <v>364.66256069913982</v>
      </c>
      <c r="G16141" s="53" t="s">
        <v>50</v>
      </c>
    </row>
    <row r="16142" spans="1:7" ht="12.75" customHeight="1" x14ac:dyDescent="0.2">
      <c r="A16142" s="53" t="s">
        <v>896</v>
      </c>
      <c r="B16142" s="53" t="s">
        <v>143</v>
      </c>
      <c r="C16142" s="53" t="s">
        <v>46</v>
      </c>
      <c r="D16142" s="53" t="s">
        <v>874</v>
      </c>
      <c r="E16142" s="53" t="s">
        <v>169</v>
      </c>
      <c r="F16142" s="55">
        <v>600.05415714464516</v>
      </c>
      <c r="G16142" s="53" t="s">
        <v>50</v>
      </c>
    </row>
    <row r="16143" spans="1:7" ht="12.75" customHeight="1" x14ac:dyDescent="0.2">
      <c r="A16143" s="53" t="s">
        <v>896</v>
      </c>
      <c r="B16143" s="53" t="s">
        <v>143</v>
      </c>
      <c r="C16143" s="53" t="s">
        <v>46</v>
      </c>
      <c r="D16143" s="53" t="s">
        <v>874</v>
      </c>
      <c r="E16143" s="53" t="s">
        <v>170</v>
      </c>
      <c r="F16143" s="55">
        <v>4.7932131725170786</v>
      </c>
      <c r="G16143" s="53" t="s">
        <v>50</v>
      </c>
    </row>
    <row r="16144" spans="1:7" ht="12.75" customHeight="1" x14ac:dyDescent="0.2">
      <c r="A16144" s="53" t="s">
        <v>896</v>
      </c>
      <c r="B16144" s="53" t="s">
        <v>143</v>
      </c>
      <c r="C16144" s="53" t="s">
        <v>46</v>
      </c>
      <c r="D16144" s="53" t="s">
        <v>874</v>
      </c>
      <c r="E16144" s="53" t="s">
        <v>171</v>
      </c>
      <c r="F16144" s="55">
        <v>77.781633332721711</v>
      </c>
      <c r="G16144" s="53" t="s">
        <v>50</v>
      </c>
    </row>
    <row r="16145" spans="1:7" ht="12.75" customHeight="1" x14ac:dyDescent="0.2">
      <c r="A16145" s="53" t="s">
        <v>896</v>
      </c>
      <c r="B16145" s="53" t="s">
        <v>143</v>
      </c>
      <c r="C16145" s="53" t="s">
        <v>46</v>
      </c>
      <c r="D16145" s="53" t="s">
        <v>874</v>
      </c>
      <c r="E16145" s="53" t="s">
        <v>172</v>
      </c>
      <c r="F16145" s="55">
        <v>148.67418711597216</v>
      </c>
      <c r="G16145" s="53" t="s">
        <v>50</v>
      </c>
    </row>
    <row r="16146" spans="1:7" ht="12.75" customHeight="1" x14ac:dyDescent="0.2">
      <c r="A16146" s="53" t="s">
        <v>896</v>
      </c>
      <c r="B16146" s="53" t="s">
        <v>143</v>
      </c>
      <c r="C16146" s="53" t="s">
        <v>46</v>
      </c>
      <c r="D16146" s="53" t="s">
        <v>874</v>
      </c>
      <c r="E16146" s="53" t="s">
        <v>173</v>
      </c>
      <c r="F16146" s="55">
        <v>7.437288027053957</v>
      </c>
      <c r="G16146" s="53" t="s">
        <v>50</v>
      </c>
    </row>
    <row r="16147" spans="1:7" ht="12.75" customHeight="1" x14ac:dyDescent="0.2">
      <c r="A16147" s="53" t="s">
        <v>896</v>
      </c>
      <c r="B16147" s="53" t="s">
        <v>143</v>
      </c>
      <c r="C16147" s="53" t="s">
        <v>46</v>
      </c>
      <c r="D16147" s="53" t="s">
        <v>874</v>
      </c>
      <c r="E16147" s="53" t="s">
        <v>174</v>
      </c>
      <c r="F16147" s="55">
        <v>61.69753459410191</v>
      </c>
      <c r="G16147" s="53" t="s">
        <v>50</v>
      </c>
    </row>
    <row r="16148" spans="1:7" ht="12.75" customHeight="1" x14ac:dyDescent="0.2">
      <c r="A16148" s="53" t="s">
        <v>896</v>
      </c>
      <c r="B16148" s="53" t="s">
        <v>143</v>
      </c>
      <c r="C16148" s="53" t="s">
        <v>46</v>
      </c>
      <c r="D16148" s="53" t="s">
        <v>874</v>
      </c>
      <c r="E16148" s="53" t="s">
        <v>175</v>
      </c>
      <c r="F16148" s="55">
        <v>144.63551971966092</v>
      </c>
      <c r="G16148" s="53" t="s">
        <v>50</v>
      </c>
    </row>
    <row r="16149" spans="1:7" ht="12.75" customHeight="1" x14ac:dyDescent="0.2">
      <c r="A16149" s="53" t="s">
        <v>896</v>
      </c>
      <c r="B16149" s="53" t="s">
        <v>143</v>
      </c>
      <c r="C16149" s="53" t="s">
        <v>46</v>
      </c>
      <c r="D16149" s="53" t="s">
        <v>874</v>
      </c>
      <c r="E16149" s="53" t="s">
        <v>176</v>
      </c>
      <c r="F16149" s="55">
        <v>24.300706449631306</v>
      </c>
      <c r="G16149" s="53" t="s">
        <v>50</v>
      </c>
    </row>
    <row r="16150" spans="1:7" ht="12.75" customHeight="1" x14ac:dyDescent="0.2">
      <c r="A16150" s="53" t="s">
        <v>896</v>
      </c>
      <c r="B16150" s="53" t="s">
        <v>143</v>
      </c>
      <c r="C16150" s="53" t="s">
        <v>46</v>
      </c>
      <c r="D16150" s="53" t="s">
        <v>874</v>
      </c>
      <c r="E16150" s="53" t="s">
        <v>177</v>
      </c>
      <c r="F16150" s="55">
        <v>532.14569432080361</v>
      </c>
      <c r="G16150" s="53" t="s">
        <v>50</v>
      </c>
    </row>
    <row r="16151" spans="1:7" ht="12.75" customHeight="1" x14ac:dyDescent="0.2">
      <c r="A16151" s="53" t="s">
        <v>896</v>
      </c>
      <c r="B16151" s="53" t="s">
        <v>143</v>
      </c>
      <c r="C16151" s="53" t="s">
        <v>46</v>
      </c>
      <c r="D16151" s="53" t="s">
        <v>874</v>
      </c>
      <c r="E16151" s="53" t="s">
        <v>178</v>
      </c>
      <c r="F16151" s="55">
        <v>510.69241900361595</v>
      </c>
      <c r="G16151" s="53" t="s">
        <v>50</v>
      </c>
    </row>
    <row r="16152" spans="1:7" ht="12.75" customHeight="1" x14ac:dyDescent="0.2">
      <c r="A16152" s="53" t="s">
        <v>896</v>
      </c>
      <c r="B16152" s="53" t="s">
        <v>143</v>
      </c>
      <c r="C16152" s="53" t="s">
        <v>46</v>
      </c>
      <c r="D16152" s="53" t="s">
        <v>874</v>
      </c>
      <c r="E16152" s="53" t="s">
        <v>179</v>
      </c>
      <c r="F16152" s="55">
        <v>5.9949542101962088E-3</v>
      </c>
      <c r="G16152" s="53" t="s">
        <v>50</v>
      </c>
    </row>
    <row r="16153" spans="1:7" ht="12.75" customHeight="1" x14ac:dyDescent="0.2">
      <c r="A16153" s="53" t="s">
        <v>896</v>
      </c>
      <c r="B16153" s="53" t="s">
        <v>143</v>
      </c>
      <c r="C16153" s="53" t="s">
        <v>46</v>
      </c>
      <c r="D16153" s="53" t="s">
        <v>874</v>
      </c>
      <c r="E16153" s="53" t="s">
        <v>181</v>
      </c>
      <c r="F16153" s="55">
        <v>1337.461422629294</v>
      </c>
      <c r="G16153" s="53" t="s">
        <v>50</v>
      </c>
    </row>
    <row r="16154" spans="1:7" ht="12.75" customHeight="1" x14ac:dyDescent="0.2">
      <c r="A16154" s="53" t="s">
        <v>896</v>
      </c>
      <c r="B16154" s="53" t="s">
        <v>143</v>
      </c>
      <c r="C16154" s="53" t="s">
        <v>46</v>
      </c>
      <c r="D16154" s="53" t="s">
        <v>874</v>
      </c>
      <c r="E16154" s="53" t="s">
        <v>182</v>
      </c>
      <c r="F16154" s="55">
        <v>1.3809815289408927</v>
      </c>
      <c r="G16154" s="53" t="s">
        <v>50</v>
      </c>
    </row>
    <row r="16155" spans="1:7" ht="12.75" customHeight="1" x14ac:dyDescent="0.2">
      <c r="A16155" s="53" t="s">
        <v>896</v>
      </c>
      <c r="B16155" s="53" t="s">
        <v>143</v>
      </c>
      <c r="C16155" s="53" t="s">
        <v>46</v>
      </c>
      <c r="D16155" s="53" t="s">
        <v>874</v>
      </c>
      <c r="E16155" s="53" t="s">
        <v>183</v>
      </c>
      <c r="F16155" s="55">
        <v>0.45097444553170046</v>
      </c>
      <c r="G16155" s="53" t="s">
        <v>50</v>
      </c>
    </row>
    <row r="16156" spans="1:7" ht="12.75" customHeight="1" x14ac:dyDescent="0.2">
      <c r="A16156" s="53" t="s">
        <v>896</v>
      </c>
      <c r="B16156" s="53" t="s">
        <v>143</v>
      </c>
      <c r="C16156" s="53" t="s">
        <v>46</v>
      </c>
      <c r="D16156" s="53" t="s">
        <v>874</v>
      </c>
      <c r="E16156" s="53" t="s">
        <v>184</v>
      </c>
      <c r="F16156" s="55">
        <v>574.8357001147773</v>
      </c>
      <c r="G16156" s="53" t="s">
        <v>50</v>
      </c>
    </row>
    <row r="16157" spans="1:7" ht="12.75" customHeight="1" x14ac:dyDescent="0.2">
      <c r="A16157" s="53" t="s">
        <v>896</v>
      </c>
      <c r="B16157" s="53" t="s">
        <v>143</v>
      </c>
      <c r="C16157" s="53" t="s">
        <v>46</v>
      </c>
      <c r="D16157" s="53" t="s">
        <v>874</v>
      </c>
      <c r="E16157" s="53" t="s">
        <v>185</v>
      </c>
      <c r="F16157" s="55">
        <v>477.09938436766538</v>
      </c>
      <c r="G16157" s="53" t="s">
        <v>50</v>
      </c>
    </row>
    <row r="16158" spans="1:7" ht="12.75" customHeight="1" x14ac:dyDescent="0.2">
      <c r="A16158" s="53" t="s">
        <v>896</v>
      </c>
      <c r="B16158" s="53" t="s">
        <v>143</v>
      </c>
      <c r="C16158" s="53" t="s">
        <v>46</v>
      </c>
      <c r="D16158" s="53" t="s">
        <v>874</v>
      </c>
      <c r="E16158" s="53" t="s">
        <v>186</v>
      </c>
      <c r="F16158" s="55">
        <v>1067.2936666558055</v>
      </c>
      <c r="G16158" s="53" t="s">
        <v>50</v>
      </c>
    </row>
    <row r="16159" spans="1:7" ht="12.75" customHeight="1" x14ac:dyDescent="0.2">
      <c r="A16159" s="53" t="s">
        <v>896</v>
      </c>
      <c r="B16159" s="53" t="s">
        <v>143</v>
      </c>
      <c r="C16159" s="53" t="s">
        <v>46</v>
      </c>
      <c r="D16159" s="53" t="s">
        <v>874</v>
      </c>
      <c r="E16159" s="53" t="s">
        <v>187</v>
      </c>
      <c r="F16159" s="55">
        <v>268.07822476779273</v>
      </c>
      <c r="G16159" s="53" t="s">
        <v>50</v>
      </c>
    </row>
    <row r="16160" spans="1:7" ht="12.75" customHeight="1" x14ac:dyDescent="0.2">
      <c r="A16160" s="53" t="s">
        <v>896</v>
      </c>
      <c r="B16160" s="53" t="s">
        <v>143</v>
      </c>
      <c r="C16160" s="53" t="s">
        <v>46</v>
      </c>
      <c r="D16160" s="53" t="s">
        <v>874</v>
      </c>
      <c r="E16160" s="53" t="s">
        <v>188</v>
      </c>
      <c r="F16160" s="55">
        <v>586.36714235388843</v>
      </c>
      <c r="G16160" s="53" t="s">
        <v>50</v>
      </c>
    </row>
    <row r="16161" spans="1:7" ht="12.75" customHeight="1" x14ac:dyDescent="0.2">
      <c r="A16161" s="53" t="s">
        <v>896</v>
      </c>
      <c r="B16161" s="53" t="s">
        <v>143</v>
      </c>
      <c r="C16161" s="53" t="s">
        <v>46</v>
      </c>
      <c r="D16161" s="53" t="s">
        <v>874</v>
      </c>
      <c r="E16161" s="53" t="s">
        <v>189</v>
      </c>
      <c r="F16161" s="55">
        <v>12.671408178649417</v>
      </c>
      <c r="G16161" s="53" t="s">
        <v>50</v>
      </c>
    </row>
    <row r="16162" spans="1:7" ht="12.75" customHeight="1" x14ac:dyDescent="0.2">
      <c r="A16162" s="53" t="s">
        <v>896</v>
      </c>
      <c r="B16162" s="53" t="s">
        <v>143</v>
      </c>
      <c r="C16162" s="53" t="s">
        <v>46</v>
      </c>
      <c r="D16162" s="53" t="s">
        <v>874</v>
      </c>
      <c r="E16162" s="53" t="s">
        <v>190</v>
      </c>
      <c r="F16162" s="55">
        <v>133.37632131837196</v>
      </c>
      <c r="G16162" s="53" t="s">
        <v>50</v>
      </c>
    </row>
    <row r="16163" spans="1:7" ht="12.75" customHeight="1" x14ac:dyDescent="0.2">
      <c r="A16163" s="53" t="s">
        <v>896</v>
      </c>
      <c r="B16163" s="53" t="s">
        <v>143</v>
      </c>
      <c r="C16163" s="53" t="s">
        <v>46</v>
      </c>
      <c r="D16163" s="53" t="s">
        <v>874</v>
      </c>
      <c r="E16163" s="53" t="s">
        <v>191</v>
      </c>
      <c r="F16163" s="55">
        <v>206.05766182624791</v>
      </c>
      <c r="G16163" s="53" t="s">
        <v>50</v>
      </c>
    </row>
    <row r="16164" spans="1:7" ht="12.75" customHeight="1" x14ac:dyDescent="0.2">
      <c r="A16164" s="53" t="s">
        <v>896</v>
      </c>
      <c r="B16164" s="53" t="s">
        <v>143</v>
      </c>
      <c r="C16164" s="53" t="s">
        <v>46</v>
      </c>
      <c r="D16164" s="53" t="s">
        <v>874</v>
      </c>
      <c r="E16164" s="53" t="s">
        <v>192</v>
      </c>
      <c r="F16164" s="55">
        <v>106.65528671001704</v>
      </c>
      <c r="G16164" s="53" t="s">
        <v>50</v>
      </c>
    </row>
    <row r="16165" spans="1:7" ht="12.75" customHeight="1" x14ac:dyDescent="0.2">
      <c r="A16165" s="53" t="s">
        <v>896</v>
      </c>
      <c r="B16165" s="53" t="s">
        <v>143</v>
      </c>
      <c r="C16165" s="53" t="s">
        <v>46</v>
      </c>
      <c r="D16165" s="53" t="s">
        <v>874</v>
      </c>
      <c r="E16165" s="53" t="s">
        <v>193</v>
      </c>
      <c r="F16165" s="55">
        <v>28.901221102295274</v>
      </c>
      <c r="G16165" s="53" t="s">
        <v>50</v>
      </c>
    </row>
    <row r="16166" spans="1:7" ht="12.75" customHeight="1" x14ac:dyDescent="0.2">
      <c r="A16166" s="53" t="s">
        <v>896</v>
      </c>
      <c r="B16166" s="53" t="s">
        <v>143</v>
      </c>
      <c r="C16166" s="53" t="s">
        <v>46</v>
      </c>
      <c r="D16166" s="53" t="s">
        <v>874</v>
      </c>
      <c r="E16166" s="53" t="s">
        <v>194</v>
      </c>
      <c r="F16166" s="55">
        <v>127.80338376348412</v>
      </c>
      <c r="G16166" s="53" t="s">
        <v>50</v>
      </c>
    </row>
    <row r="16167" spans="1:7" ht="12.75" customHeight="1" x14ac:dyDescent="0.2">
      <c r="A16167" s="53" t="s">
        <v>896</v>
      </c>
      <c r="B16167" s="53" t="s">
        <v>143</v>
      </c>
      <c r="C16167" s="53" t="s">
        <v>46</v>
      </c>
      <c r="D16167" s="53" t="s">
        <v>874</v>
      </c>
      <c r="E16167" s="53" t="s">
        <v>195</v>
      </c>
      <c r="F16167" s="55">
        <v>119.68587572115223</v>
      </c>
      <c r="G16167" s="53" t="s">
        <v>50</v>
      </c>
    </row>
    <row r="16168" spans="1:7" ht="12.75" customHeight="1" x14ac:dyDescent="0.2">
      <c r="A16168" s="53" t="s">
        <v>896</v>
      </c>
      <c r="B16168" s="53" t="s">
        <v>143</v>
      </c>
      <c r="C16168" s="53" t="s">
        <v>46</v>
      </c>
      <c r="D16168" s="53" t="s">
        <v>874</v>
      </c>
      <c r="E16168" s="53" t="s">
        <v>196</v>
      </c>
      <c r="F16168" s="55">
        <v>650.98030408317015</v>
      </c>
      <c r="G16168" s="53" t="s">
        <v>50</v>
      </c>
    </row>
    <row r="16169" spans="1:7" ht="12.75" customHeight="1" x14ac:dyDescent="0.2">
      <c r="A16169" s="53" t="s">
        <v>896</v>
      </c>
      <c r="B16169" s="53" t="s">
        <v>143</v>
      </c>
      <c r="C16169" s="53" t="s">
        <v>46</v>
      </c>
      <c r="D16169" s="53" t="s">
        <v>874</v>
      </c>
      <c r="E16169" s="53" t="s">
        <v>197</v>
      </c>
      <c r="F16169" s="55">
        <v>110.47883566375107</v>
      </c>
      <c r="G16169" s="53" t="s">
        <v>50</v>
      </c>
    </row>
    <row r="16170" spans="1:7" ht="12.75" customHeight="1" x14ac:dyDescent="0.2">
      <c r="A16170" s="53" t="s">
        <v>896</v>
      </c>
      <c r="B16170" s="53" t="s">
        <v>143</v>
      </c>
      <c r="C16170" s="53" t="s">
        <v>46</v>
      </c>
      <c r="D16170" s="53" t="s">
        <v>874</v>
      </c>
      <c r="E16170" s="53" t="s">
        <v>198</v>
      </c>
      <c r="F16170" s="55">
        <v>337.71504341238659</v>
      </c>
      <c r="G16170" s="53" t="s">
        <v>50</v>
      </c>
    </row>
    <row r="16171" spans="1:7" ht="12.75" customHeight="1" x14ac:dyDescent="0.2">
      <c r="A16171" s="53" t="s">
        <v>896</v>
      </c>
      <c r="B16171" s="53" t="s">
        <v>143</v>
      </c>
      <c r="C16171" s="53" t="s">
        <v>46</v>
      </c>
      <c r="D16171" s="53" t="s">
        <v>874</v>
      </c>
      <c r="E16171" s="53" t="s">
        <v>199</v>
      </c>
      <c r="F16171" s="55">
        <v>231.58840650372278</v>
      </c>
      <c r="G16171" s="53" t="s">
        <v>50</v>
      </c>
    </row>
    <row r="16172" spans="1:7" ht="12.75" customHeight="1" x14ac:dyDescent="0.2">
      <c r="A16172" s="53" t="s">
        <v>896</v>
      </c>
      <c r="B16172" s="53" t="s">
        <v>143</v>
      </c>
      <c r="C16172" s="53" t="s">
        <v>46</v>
      </c>
      <c r="D16172" s="53" t="s">
        <v>874</v>
      </c>
      <c r="E16172" s="53" t="s">
        <v>200</v>
      </c>
      <c r="F16172" s="55">
        <v>2.8466688796653439</v>
      </c>
      <c r="G16172" s="53" t="s">
        <v>50</v>
      </c>
    </row>
    <row r="16173" spans="1:7" ht="12.75" customHeight="1" x14ac:dyDescent="0.2">
      <c r="A16173" s="53" t="s">
        <v>896</v>
      </c>
      <c r="B16173" s="53" t="s">
        <v>143</v>
      </c>
      <c r="C16173" s="53" t="s">
        <v>46</v>
      </c>
      <c r="D16173" s="53" t="s">
        <v>874</v>
      </c>
      <c r="E16173" s="53" t="s">
        <v>201</v>
      </c>
      <c r="F16173" s="55">
        <v>24.73384143809993</v>
      </c>
      <c r="G16173" s="53" t="s">
        <v>50</v>
      </c>
    </row>
    <row r="16174" spans="1:7" ht="12.75" customHeight="1" x14ac:dyDescent="0.2">
      <c r="A16174" s="53" t="s">
        <v>896</v>
      </c>
      <c r="B16174" s="53" t="s">
        <v>143</v>
      </c>
      <c r="C16174" s="53" t="s">
        <v>46</v>
      </c>
      <c r="D16174" s="53" t="s">
        <v>874</v>
      </c>
      <c r="E16174" s="53" t="s">
        <v>202</v>
      </c>
      <c r="F16174" s="55">
        <v>176.71508988384278</v>
      </c>
      <c r="G16174" s="53" t="s">
        <v>50</v>
      </c>
    </row>
    <row r="16175" spans="1:7" ht="12.75" customHeight="1" x14ac:dyDescent="0.2">
      <c r="A16175" s="53" t="s">
        <v>896</v>
      </c>
      <c r="B16175" s="53" t="s">
        <v>143</v>
      </c>
      <c r="C16175" s="53" t="s">
        <v>46</v>
      </c>
      <c r="D16175" s="53" t="s">
        <v>874</v>
      </c>
      <c r="E16175" s="53" t="s">
        <v>203</v>
      </c>
      <c r="F16175" s="55">
        <v>344.35463009103103</v>
      </c>
      <c r="G16175" s="53" t="s">
        <v>50</v>
      </c>
    </row>
    <row r="16176" spans="1:7" ht="12.75" customHeight="1" x14ac:dyDescent="0.2">
      <c r="A16176" s="53" t="s">
        <v>896</v>
      </c>
      <c r="B16176" s="53" t="s">
        <v>143</v>
      </c>
      <c r="C16176" s="53" t="s">
        <v>46</v>
      </c>
      <c r="D16176" s="53" t="s">
        <v>874</v>
      </c>
      <c r="E16176" s="53" t="s">
        <v>204</v>
      </c>
      <c r="F16176" s="55">
        <v>47.422769676106611</v>
      </c>
      <c r="G16176" s="53" t="s">
        <v>50</v>
      </c>
    </row>
    <row r="16177" spans="1:7" ht="12.75" customHeight="1" x14ac:dyDescent="0.2">
      <c r="A16177" s="53" t="s">
        <v>896</v>
      </c>
      <c r="B16177" s="53" t="s">
        <v>143</v>
      </c>
      <c r="C16177" s="53" t="s">
        <v>46</v>
      </c>
      <c r="D16177" s="53" t="s">
        <v>874</v>
      </c>
      <c r="E16177" s="53" t="s">
        <v>205</v>
      </c>
      <c r="F16177" s="55">
        <v>9.9694304762140029E-2</v>
      </c>
      <c r="G16177" s="53" t="s">
        <v>50</v>
      </c>
    </row>
    <row r="16178" spans="1:7" ht="12.75" customHeight="1" x14ac:dyDescent="0.2">
      <c r="A16178" s="53" t="s">
        <v>896</v>
      </c>
      <c r="B16178" s="53" t="s">
        <v>143</v>
      </c>
      <c r="C16178" s="53" t="s">
        <v>46</v>
      </c>
      <c r="D16178" s="53" t="s">
        <v>874</v>
      </c>
      <c r="E16178" s="53" t="s">
        <v>206</v>
      </c>
      <c r="F16178" s="55">
        <v>172.01996845386438</v>
      </c>
      <c r="G16178" s="53" t="s">
        <v>50</v>
      </c>
    </row>
    <row r="16179" spans="1:7" ht="12.75" customHeight="1" x14ac:dyDescent="0.2">
      <c r="A16179" s="53" t="s">
        <v>896</v>
      </c>
      <c r="B16179" s="53" t="s">
        <v>143</v>
      </c>
      <c r="C16179" s="53" t="s">
        <v>46</v>
      </c>
      <c r="D16179" s="53" t="s">
        <v>874</v>
      </c>
      <c r="E16179" s="53" t="s">
        <v>207</v>
      </c>
      <c r="F16179" s="55">
        <v>162.52618676006898</v>
      </c>
      <c r="G16179" s="53" t="s">
        <v>50</v>
      </c>
    </row>
    <row r="16180" spans="1:7" ht="12.75" customHeight="1" x14ac:dyDescent="0.2">
      <c r="A16180" s="53" t="s">
        <v>896</v>
      </c>
      <c r="B16180" s="53" t="s">
        <v>143</v>
      </c>
      <c r="C16180" s="53" t="s">
        <v>46</v>
      </c>
      <c r="D16180" s="53" t="s">
        <v>874</v>
      </c>
      <c r="E16180" s="53" t="s">
        <v>208</v>
      </c>
      <c r="F16180" s="55">
        <v>0.88994428219536248</v>
      </c>
      <c r="G16180" s="53" t="s">
        <v>50</v>
      </c>
    </row>
    <row r="16181" spans="1:7" ht="12.75" customHeight="1" x14ac:dyDescent="0.2">
      <c r="A16181" s="53" t="s">
        <v>896</v>
      </c>
      <c r="B16181" s="53" t="s">
        <v>143</v>
      </c>
      <c r="C16181" s="53" t="s">
        <v>46</v>
      </c>
      <c r="D16181" s="53" t="s">
        <v>874</v>
      </c>
      <c r="E16181" s="53" t="s">
        <v>209</v>
      </c>
      <c r="F16181" s="55">
        <v>9.6167869654218112</v>
      </c>
      <c r="G16181" s="53" t="s">
        <v>50</v>
      </c>
    </row>
    <row r="16182" spans="1:7" ht="12.75" customHeight="1" x14ac:dyDescent="0.2">
      <c r="A16182" s="53" t="s">
        <v>896</v>
      </c>
      <c r="B16182" s="53" t="s">
        <v>143</v>
      </c>
      <c r="C16182" s="53" t="s">
        <v>46</v>
      </c>
      <c r="D16182" s="53" t="s">
        <v>874</v>
      </c>
      <c r="E16182" s="53" t="s">
        <v>210</v>
      </c>
      <c r="F16182" s="55">
        <v>135.25080191189136</v>
      </c>
      <c r="G16182" s="53" t="s">
        <v>50</v>
      </c>
    </row>
    <row r="16183" spans="1:7" ht="12.75" customHeight="1" x14ac:dyDescent="0.2">
      <c r="A16183" s="53" t="s">
        <v>896</v>
      </c>
      <c r="B16183" s="53" t="s">
        <v>143</v>
      </c>
      <c r="C16183" s="53" t="s">
        <v>46</v>
      </c>
      <c r="D16183" s="53" t="s">
        <v>874</v>
      </c>
      <c r="E16183" s="53" t="s">
        <v>211</v>
      </c>
      <c r="F16183" s="55">
        <v>3.8349774610507752</v>
      </c>
      <c r="G16183" s="53" t="s">
        <v>50</v>
      </c>
    </row>
    <row r="16184" spans="1:7" ht="12.75" customHeight="1" x14ac:dyDescent="0.2">
      <c r="A16184" s="53" t="s">
        <v>896</v>
      </c>
      <c r="B16184" s="53" t="s">
        <v>143</v>
      </c>
      <c r="C16184" s="53" t="s">
        <v>46</v>
      </c>
      <c r="D16184" s="53" t="s">
        <v>874</v>
      </c>
      <c r="E16184" s="53" t="s">
        <v>212</v>
      </c>
      <c r="F16184" s="55">
        <v>8.2618602443845006</v>
      </c>
      <c r="G16184" s="53" t="s">
        <v>50</v>
      </c>
    </row>
    <row r="16185" spans="1:7" ht="12.75" customHeight="1" x14ac:dyDescent="0.2">
      <c r="A16185" s="53" t="s">
        <v>896</v>
      </c>
      <c r="B16185" s="53" t="s">
        <v>143</v>
      </c>
      <c r="C16185" s="53" t="s">
        <v>46</v>
      </c>
      <c r="D16185" s="53" t="s">
        <v>874</v>
      </c>
      <c r="E16185" s="53" t="s">
        <v>213</v>
      </c>
      <c r="F16185" s="55">
        <v>3.5016263282779878</v>
      </c>
      <c r="G16185" s="53" t="s">
        <v>50</v>
      </c>
    </row>
    <row r="16186" spans="1:7" ht="12.75" customHeight="1" x14ac:dyDescent="0.2">
      <c r="A16186" s="53" t="s">
        <v>896</v>
      </c>
      <c r="B16186" s="53" t="s">
        <v>143</v>
      </c>
      <c r="C16186" s="53" t="s">
        <v>46</v>
      </c>
      <c r="D16186" s="53" t="s">
        <v>874</v>
      </c>
      <c r="E16186" s="53" t="s">
        <v>214</v>
      </c>
      <c r="F16186" s="55">
        <v>139.00556528244985</v>
      </c>
      <c r="G16186" s="53" t="s">
        <v>50</v>
      </c>
    </row>
    <row r="16187" spans="1:7" ht="12.75" customHeight="1" x14ac:dyDescent="0.2">
      <c r="A16187" s="53" t="s">
        <v>896</v>
      </c>
      <c r="B16187" s="53" t="s">
        <v>143</v>
      </c>
      <c r="C16187" s="53" t="s">
        <v>46</v>
      </c>
      <c r="D16187" s="53" t="s">
        <v>874</v>
      </c>
      <c r="E16187" s="53" t="s">
        <v>215</v>
      </c>
      <c r="F16187" s="55">
        <v>25.796027235088651</v>
      </c>
      <c r="G16187" s="53" t="s">
        <v>50</v>
      </c>
    </row>
    <row r="16188" spans="1:7" ht="12.75" customHeight="1" x14ac:dyDescent="0.2">
      <c r="A16188" s="53" t="s">
        <v>896</v>
      </c>
      <c r="B16188" s="53" t="s">
        <v>143</v>
      </c>
      <c r="C16188" s="53" t="s">
        <v>46</v>
      </c>
      <c r="D16188" s="53" t="s">
        <v>874</v>
      </c>
      <c r="E16188" s="53" t="s">
        <v>216</v>
      </c>
      <c r="F16188" s="55">
        <v>40.451026128335805</v>
      </c>
      <c r="G16188" s="53" t="s">
        <v>50</v>
      </c>
    </row>
    <row r="16189" spans="1:7" ht="12.75" customHeight="1" x14ac:dyDescent="0.2">
      <c r="A16189" s="53" t="s">
        <v>896</v>
      </c>
      <c r="B16189" s="53" t="s">
        <v>143</v>
      </c>
      <c r="C16189" s="53" t="s">
        <v>46</v>
      </c>
      <c r="D16189" s="53" t="s">
        <v>874</v>
      </c>
      <c r="E16189" s="53" t="s">
        <v>217</v>
      </c>
      <c r="F16189" s="55">
        <v>40.469432629203254</v>
      </c>
      <c r="G16189" s="53" t="s">
        <v>50</v>
      </c>
    </row>
    <row r="16190" spans="1:7" ht="12.75" customHeight="1" x14ac:dyDescent="0.2">
      <c r="A16190" s="53" t="s">
        <v>896</v>
      </c>
      <c r="B16190" s="53" t="s">
        <v>143</v>
      </c>
      <c r="C16190" s="53" t="s">
        <v>46</v>
      </c>
      <c r="D16190" s="53" t="s">
        <v>874</v>
      </c>
      <c r="E16190" s="53" t="s">
        <v>218</v>
      </c>
      <c r="F16190" s="55">
        <v>219.36325808002863</v>
      </c>
      <c r="G16190" s="53" t="s">
        <v>50</v>
      </c>
    </row>
    <row r="16191" spans="1:7" ht="12.75" customHeight="1" x14ac:dyDescent="0.2">
      <c r="A16191" s="53" t="s">
        <v>896</v>
      </c>
      <c r="B16191" s="53" t="s">
        <v>143</v>
      </c>
      <c r="C16191" s="53" t="s">
        <v>46</v>
      </c>
      <c r="D16191" s="53" t="s">
        <v>874</v>
      </c>
      <c r="E16191" s="53" t="s">
        <v>219</v>
      </c>
      <c r="F16191" s="55">
        <v>81.833592976969527</v>
      </c>
      <c r="G16191" s="53" t="s">
        <v>50</v>
      </c>
    </row>
    <row r="16192" spans="1:7" ht="12.75" customHeight="1" x14ac:dyDescent="0.2">
      <c r="A16192" s="53" t="s">
        <v>896</v>
      </c>
      <c r="B16192" s="53" t="s">
        <v>143</v>
      </c>
      <c r="C16192" s="53" t="s">
        <v>46</v>
      </c>
      <c r="D16192" s="53" t="s">
        <v>874</v>
      </c>
      <c r="E16192" s="53" t="s">
        <v>220</v>
      </c>
      <c r="F16192" s="55">
        <v>34.491942449089777</v>
      </c>
      <c r="G16192" s="53" t="s">
        <v>50</v>
      </c>
    </row>
    <row r="16193" spans="1:7" ht="12.75" customHeight="1" x14ac:dyDescent="0.2">
      <c r="A16193" s="53" t="s">
        <v>896</v>
      </c>
      <c r="B16193" s="53" t="s">
        <v>143</v>
      </c>
      <c r="C16193" s="53" t="s">
        <v>46</v>
      </c>
      <c r="D16193" s="53" t="s">
        <v>874</v>
      </c>
      <c r="E16193" s="53" t="s">
        <v>221</v>
      </c>
      <c r="F16193" s="55">
        <v>50.536245573930685</v>
      </c>
      <c r="G16193" s="53" t="s">
        <v>50</v>
      </c>
    </row>
    <row r="16194" spans="1:7" ht="12.75" customHeight="1" x14ac:dyDescent="0.2">
      <c r="A16194" s="53" t="s">
        <v>896</v>
      </c>
      <c r="B16194" s="53" t="s">
        <v>143</v>
      </c>
      <c r="C16194" s="53" t="s">
        <v>46</v>
      </c>
      <c r="D16194" s="53" t="s">
        <v>874</v>
      </c>
      <c r="E16194" s="53" t="s">
        <v>222</v>
      </c>
      <c r="F16194" s="55">
        <v>351.81377151325614</v>
      </c>
      <c r="G16194" s="53" t="s">
        <v>50</v>
      </c>
    </row>
    <row r="16195" spans="1:7" ht="12.75" customHeight="1" x14ac:dyDescent="0.2">
      <c r="A16195" s="53" t="s">
        <v>896</v>
      </c>
      <c r="B16195" s="53" t="s">
        <v>143</v>
      </c>
      <c r="C16195" s="53" t="s">
        <v>46</v>
      </c>
      <c r="D16195" s="53" t="s">
        <v>874</v>
      </c>
      <c r="E16195" s="53" t="s">
        <v>223</v>
      </c>
      <c r="F16195" s="55">
        <v>23.424725711465022</v>
      </c>
      <c r="G16195" s="53" t="s">
        <v>50</v>
      </c>
    </row>
    <row r="16196" spans="1:7" ht="12.75" customHeight="1" x14ac:dyDescent="0.2">
      <c r="A16196" s="53" t="s">
        <v>896</v>
      </c>
      <c r="B16196" s="53" t="s">
        <v>143</v>
      </c>
      <c r="C16196" s="53" t="s">
        <v>46</v>
      </c>
      <c r="D16196" s="53" t="s">
        <v>874</v>
      </c>
      <c r="E16196" s="53" t="s">
        <v>224</v>
      </c>
      <c r="F16196" s="55">
        <v>75.947591002964714</v>
      </c>
      <c r="G16196" s="53" t="s">
        <v>50</v>
      </c>
    </row>
    <row r="16197" spans="1:7" ht="12.75" customHeight="1" x14ac:dyDescent="0.2">
      <c r="A16197" s="53" t="s">
        <v>896</v>
      </c>
      <c r="B16197" s="53" t="s">
        <v>143</v>
      </c>
      <c r="C16197" s="53" t="s">
        <v>46</v>
      </c>
      <c r="D16197" s="53" t="s">
        <v>874</v>
      </c>
      <c r="E16197" s="53" t="s">
        <v>225</v>
      </c>
      <c r="F16197" s="55">
        <v>4.5258588029696476</v>
      </c>
      <c r="G16197" s="53" t="s">
        <v>50</v>
      </c>
    </row>
    <row r="16198" spans="1:7" ht="12.75" customHeight="1" x14ac:dyDescent="0.2">
      <c r="A16198" s="53" t="s">
        <v>896</v>
      </c>
      <c r="B16198" s="53" t="s">
        <v>143</v>
      </c>
      <c r="C16198" s="53" t="s">
        <v>46</v>
      </c>
      <c r="D16198" s="53" t="s">
        <v>874</v>
      </c>
      <c r="E16198" s="53" t="s">
        <v>226</v>
      </c>
      <c r="F16198" s="55">
        <v>1.2154808783728242E-2</v>
      </c>
      <c r="G16198" s="53" t="s">
        <v>50</v>
      </c>
    </row>
    <row r="16199" spans="1:7" ht="12.75" customHeight="1" x14ac:dyDescent="0.2">
      <c r="A16199" s="53" t="s">
        <v>896</v>
      </c>
      <c r="B16199" s="53" t="s">
        <v>143</v>
      </c>
      <c r="C16199" s="53" t="s">
        <v>46</v>
      </c>
      <c r="D16199" s="53" t="s">
        <v>874</v>
      </c>
      <c r="E16199" s="53" t="s">
        <v>227</v>
      </c>
      <c r="F16199" s="55">
        <v>102.25751379934978</v>
      </c>
      <c r="G16199" s="53" t="s">
        <v>50</v>
      </c>
    </row>
    <row r="16200" spans="1:7" ht="12.75" customHeight="1" x14ac:dyDescent="0.2">
      <c r="A16200" s="53" t="s">
        <v>896</v>
      </c>
      <c r="B16200" s="53" t="s">
        <v>143</v>
      </c>
      <c r="C16200" s="53" t="s">
        <v>46</v>
      </c>
      <c r="D16200" s="53" t="s">
        <v>874</v>
      </c>
      <c r="E16200" s="53" t="s">
        <v>228</v>
      </c>
      <c r="F16200" s="55">
        <v>639.77353750950533</v>
      </c>
      <c r="G16200" s="53" t="s">
        <v>50</v>
      </c>
    </row>
    <row r="16201" spans="1:7" ht="12.75" customHeight="1" x14ac:dyDescent="0.2">
      <c r="A16201" s="53" t="s">
        <v>896</v>
      </c>
      <c r="B16201" s="53" t="s">
        <v>143</v>
      </c>
      <c r="C16201" s="53" t="s">
        <v>46</v>
      </c>
      <c r="D16201" s="53" t="s">
        <v>874</v>
      </c>
      <c r="E16201" s="53" t="s">
        <v>229</v>
      </c>
      <c r="F16201" s="55">
        <v>27.665789688616353</v>
      </c>
      <c r="G16201" s="53" t="s">
        <v>50</v>
      </c>
    </row>
    <row r="16202" spans="1:7" ht="12.75" customHeight="1" x14ac:dyDescent="0.2">
      <c r="A16202" s="53" t="s">
        <v>896</v>
      </c>
      <c r="B16202" s="53" t="s">
        <v>143</v>
      </c>
      <c r="C16202" s="53" t="s">
        <v>46</v>
      </c>
      <c r="D16202" s="53" t="s">
        <v>874</v>
      </c>
      <c r="E16202" s="53" t="s">
        <v>230</v>
      </c>
      <c r="F16202" s="55">
        <v>1.3041562811192713</v>
      </c>
      <c r="G16202" s="53" t="s">
        <v>50</v>
      </c>
    </row>
    <row r="16203" spans="1:7" ht="12.75" customHeight="1" x14ac:dyDescent="0.2">
      <c r="A16203" s="53" t="s">
        <v>896</v>
      </c>
      <c r="B16203" s="53" t="s">
        <v>143</v>
      </c>
      <c r="C16203" s="53" t="s">
        <v>46</v>
      </c>
      <c r="D16203" s="53" t="s">
        <v>874</v>
      </c>
      <c r="E16203" s="53" t="s">
        <v>231</v>
      </c>
      <c r="F16203" s="55">
        <v>35.057812549435113</v>
      </c>
      <c r="G16203" s="53" t="s">
        <v>50</v>
      </c>
    </row>
    <row r="16204" spans="1:7" ht="12.75" customHeight="1" x14ac:dyDescent="0.2">
      <c r="A16204" s="53" t="s">
        <v>896</v>
      </c>
      <c r="B16204" s="53" t="s">
        <v>143</v>
      </c>
      <c r="C16204" s="53" t="s">
        <v>46</v>
      </c>
      <c r="D16204" s="53" t="s">
        <v>874</v>
      </c>
      <c r="E16204" s="53" t="s">
        <v>232</v>
      </c>
      <c r="F16204" s="55">
        <v>734.19056191677998</v>
      </c>
      <c r="G16204" s="53" t="s">
        <v>50</v>
      </c>
    </row>
    <row r="16205" spans="1:7" ht="12.75" customHeight="1" x14ac:dyDescent="0.2">
      <c r="A16205" s="53" t="s">
        <v>896</v>
      </c>
      <c r="B16205" s="53" t="s">
        <v>143</v>
      </c>
      <c r="C16205" s="53" t="s">
        <v>46</v>
      </c>
      <c r="D16205" s="53" t="s">
        <v>874</v>
      </c>
      <c r="E16205" s="53" t="s">
        <v>233</v>
      </c>
      <c r="F16205" s="55">
        <v>23.078548785050302</v>
      </c>
      <c r="G16205" s="53" t="s">
        <v>50</v>
      </c>
    </row>
    <row r="16206" spans="1:7" ht="12.75" customHeight="1" x14ac:dyDescent="0.2">
      <c r="A16206" s="53" t="s">
        <v>896</v>
      </c>
      <c r="B16206" s="53" t="s">
        <v>143</v>
      </c>
      <c r="C16206" s="53" t="s">
        <v>46</v>
      </c>
      <c r="D16206" s="53" t="s">
        <v>874</v>
      </c>
      <c r="E16206" s="53" t="s">
        <v>234</v>
      </c>
      <c r="F16206" s="55">
        <v>106.79952231520882</v>
      </c>
      <c r="G16206" s="53" t="s">
        <v>50</v>
      </c>
    </row>
    <row r="16207" spans="1:7" ht="12.75" customHeight="1" x14ac:dyDescent="0.2">
      <c r="A16207" s="53" t="s">
        <v>896</v>
      </c>
      <c r="B16207" s="53" t="s">
        <v>143</v>
      </c>
      <c r="C16207" s="53" t="s">
        <v>46</v>
      </c>
      <c r="D16207" s="53" t="s">
        <v>874</v>
      </c>
      <c r="E16207" s="53" t="s">
        <v>235</v>
      </c>
      <c r="F16207" s="55">
        <v>0.3682217989132045</v>
      </c>
      <c r="G16207" s="53" t="s">
        <v>50</v>
      </c>
    </row>
    <row r="16208" spans="1:7" ht="12.75" customHeight="1" x14ac:dyDescent="0.2">
      <c r="A16208" s="53" t="s">
        <v>896</v>
      </c>
      <c r="B16208" s="53" t="s">
        <v>143</v>
      </c>
      <c r="C16208" s="53" t="s">
        <v>46</v>
      </c>
      <c r="D16208" s="53" t="s">
        <v>874</v>
      </c>
      <c r="E16208" s="53" t="s">
        <v>236</v>
      </c>
      <c r="F16208" s="55">
        <v>59.952172720820641</v>
      </c>
      <c r="G16208" s="53" t="s">
        <v>50</v>
      </c>
    </row>
    <row r="16209" spans="1:7" ht="12.75" customHeight="1" x14ac:dyDescent="0.2">
      <c r="A16209" s="53" t="s">
        <v>896</v>
      </c>
      <c r="B16209" s="53" t="s">
        <v>143</v>
      </c>
      <c r="C16209" s="53" t="s">
        <v>46</v>
      </c>
      <c r="D16209" s="53" t="s">
        <v>874</v>
      </c>
      <c r="E16209" s="53" t="s">
        <v>237</v>
      </c>
      <c r="F16209" s="55">
        <v>157.94761937846758</v>
      </c>
      <c r="G16209" s="53" t="s">
        <v>50</v>
      </c>
    </row>
    <row r="16210" spans="1:7" ht="12.75" customHeight="1" x14ac:dyDescent="0.2">
      <c r="A16210" s="53" t="s">
        <v>896</v>
      </c>
      <c r="B16210" s="53" t="s">
        <v>143</v>
      </c>
      <c r="C16210" s="53" t="s">
        <v>46</v>
      </c>
      <c r="D16210" s="53" t="s">
        <v>874</v>
      </c>
      <c r="E16210" s="53" t="s">
        <v>238</v>
      </c>
      <c r="F16210" s="55">
        <v>63.067256431638356</v>
      </c>
      <c r="G16210" s="53" t="s">
        <v>50</v>
      </c>
    </row>
    <row r="16211" spans="1:7" ht="12.75" customHeight="1" x14ac:dyDescent="0.2">
      <c r="A16211" s="53" t="s">
        <v>896</v>
      </c>
      <c r="B16211" s="53" t="s">
        <v>143</v>
      </c>
      <c r="C16211" s="53" t="s">
        <v>46</v>
      </c>
      <c r="D16211" s="53" t="s">
        <v>874</v>
      </c>
      <c r="E16211" s="53" t="s">
        <v>239</v>
      </c>
      <c r="F16211" s="55">
        <v>9.5293942430141581</v>
      </c>
      <c r="G16211" s="53" t="s">
        <v>50</v>
      </c>
    </row>
    <row r="16212" spans="1:7" ht="12.75" customHeight="1" x14ac:dyDescent="0.2">
      <c r="A16212" s="53" t="s">
        <v>896</v>
      </c>
      <c r="B16212" s="53" t="s">
        <v>143</v>
      </c>
      <c r="C16212" s="53" t="s">
        <v>46</v>
      </c>
      <c r="D16212" s="53" t="s">
        <v>874</v>
      </c>
      <c r="E16212" s="53" t="s">
        <v>240</v>
      </c>
      <c r="F16212" s="55">
        <v>6.9761622031562931</v>
      </c>
      <c r="G16212" s="53" t="s">
        <v>50</v>
      </c>
    </row>
    <row r="16213" spans="1:7" ht="12.75" customHeight="1" x14ac:dyDescent="0.2">
      <c r="A16213" s="53" t="s">
        <v>896</v>
      </c>
      <c r="B16213" s="53" t="s">
        <v>143</v>
      </c>
      <c r="C16213" s="53" t="s">
        <v>46</v>
      </c>
      <c r="D16213" s="53" t="s">
        <v>874</v>
      </c>
      <c r="E16213" s="53" t="s">
        <v>241</v>
      </c>
      <c r="F16213" s="55">
        <v>8.6001582663489076E-2</v>
      </c>
      <c r="G16213" s="53" t="s">
        <v>50</v>
      </c>
    </row>
    <row r="16214" spans="1:7" ht="12.75" customHeight="1" x14ac:dyDescent="0.2">
      <c r="A16214" s="53" t="s">
        <v>896</v>
      </c>
      <c r="B16214" s="53" t="s">
        <v>143</v>
      </c>
      <c r="C16214" s="53" t="s">
        <v>46</v>
      </c>
      <c r="D16214" s="53" t="s">
        <v>874</v>
      </c>
      <c r="E16214" s="53" t="s">
        <v>242</v>
      </c>
      <c r="F16214" s="55">
        <v>0.48748967928080478</v>
      </c>
      <c r="G16214" s="53" t="s">
        <v>50</v>
      </c>
    </row>
    <row r="16215" spans="1:7" ht="12.75" customHeight="1" x14ac:dyDescent="0.2">
      <c r="A16215" s="53" t="s">
        <v>896</v>
      </c>
      <c r="B16215" s="53" t="s">
        <v>143</v>
      </c>
      <c r="C16215" s="53" t="s">
        <v>46</v>
      </c>
      <c r="D16215" s="53" t="s">
        <v>874</v>
      </c>
      <c r="E16215" s="53" t="s">
        <v>243</v>
      </c>
      <c r="F16215" s="55">
        <v>8.87003825492061</v>
      </c>
      <c r="G16215" s="53" t="s">
        <v>50</v>
      </c>
    </row>
    <row r="16216" spans="1:7" ht="12.75" customHeight="1" x14ac:dyDescent="0.2">
      <c r="A16216" s="53" t="s">
        <v>896</v>
      </c>
      <c r="B16216" s="53" t="s">
        <v>143</v>
      </c>
      <c r="C16216" s="53" t="s">
        <v>46</v>
      </c>
      <c r="D16216" s="53" t="s">
        <v>874</v>
      </c>
      <c r="E16216" s="53" t="s">
        <v>244</v>
      </c>
      <c r="F16216" s="55">
        <v>4.1633255222929044</v>
      </c>
      <c r="G16216" s="53" t="s">
        <v>50</v>
      </c>
    </row>
    <row r="16217" spans="1:7" ht="12.75" customHeight="1" x14ac:dyDescent="0.2">
      <c r="A16217" s="53" t="s">
        <v>896</v>
      </c>
      <c r="B16217" s="53" t="s">
        <v>143</v>
      </c>
      <c r="C16217" s="53" t="s">
        <v>46</v>
      </c>
      <c r="D16217" s="53" t="s">
        <v>874</v>
      </c>
      <c r="E16217" s="53" t="s">
        <v>245</v>
      </c>
      <c r="F16217" s="55">
        <v>21.302098908224124</v>
      </c>
      <c r="G16217" s="53" t="s">
        <v>50</v>
      </c>
    </row>
    <row r="16218" spans="1:7" ht="12.75" customHeight="1" x14ac:dyDescent="0.2">
      <c r="A16218" s="53" t="s">
        <v>896</v>
      </c>
      <c r="B16218" s="53" t="s">
        <v>143</v>
      </c>
      <c r="C16218" s="53" t="s">
        <v>46</v>
      </c>
      <c r="D16218" s="53" t="s">
        <v>874</v>
      </c>
      <c r="E16218" s="53" t="s">
        <v>246</v>
      </c>
      <c r="F16218" s="55">
        <v>10.885919931524471</v>
      </c>
      <c r="G16218" s="53" t="s">
        <v>50</v>
      </c>
    </row>
    <row r="16219" spans="1:7" ht="12.75" customHeight="1" x14ac:dyDescent="0.2">
      <c r="A16219" s="53" t="s">
        <v>896</v>
      </c>
      <c r="B16219" s="53" t="s">
        <v>143</v>
      </c>
      <c r="C16219" s="53" t="s">
        <v>46</v>
      </c>
      <c r="D16219" s="53" t="s">
        <v>874</v>
      </c>
      <c r="E16219" s="53" t="s">
        <v>247</v>
      </c>
      <c r="F16219" s="55">
        <v>227.95204752374212</v>
      </c>
      <c r="G16219" s="53" t="s">
        <v>50</v>
      </c>
    </row>
    <row r="16220" spans="1:7" ht="12.75" customHeight="1" x14ac:dyDescent="0.2">
      <c r="A16220" s="53" t="s">
        <v>896</v>
      </c>
      <c r="B16220" s="53" t="s">
        <v>143</v>
      </c>
      <c r="C16220" s="53" t="s">
        <v>46</v>
      </c>
      <c r="D16220" s="53" t="s">
        <v>874</v>
      </c>
      <c r="E16220" s="53" t="s">
        <v>248</v>
      </c>
      <c r="F16220" s="55">
        <v>2.9106241478235022</v>
      </c>
      <c r="G16220" s="53" t="s">
        <v>50</v>
      </c>
    </row>
    <row r="16221" spans="1:7" ht="12.75" customHeight="1" x14ac:dyDescent="0.2">
      <c r="A16221" s="53" t="s">
        <v>896</v>
      </c>
      <c r="B16221" s="53" t="s">
        <v>143</v>
      </c>
      <c r="C16221" s="53" t="s">
        <v>46</v>
      </c>
      <c r="D16221" s="53" t="s">
        <v>874</v>
      </c>
      <c r="E16221" s="53" t="s">
        <v>249</v>
      </c>
      <c r="F16221" s="55">
        <v>0.50828819424393312</v>
      </c>
      <c r="G16221" s="53" t="s">
        <v>50</v>
      </c>
    </row>
    <row r="16222" spans="1:7" ht="12.75" customHeight="1" x14ac:dyDescent="0.2">
      <c r="A16222" s="53" t="s">
        <v>896</v>
      </c>
      <c r="B16222" s="53" t="s">
        <v>143</v>
      </c>
      <c r="C16222" s="53" t="s">
        <v>46</v>
      </c>
      <c r="D16222" s="53" t="s">
        <v>874</v>
      </c>
      <c r="E16222" s="53" t="s">
        <v>250</v>
      </c>
      <c r="F16222" s="55">
        <v>0.22809868984000781</v>
      </c>
      <c r="G16222" s="53" t="s">
        <v>50</v>
      </c>
    </row>
    <row r="16223" spans="1:7" ht="12.75" customHeight="1" x14ac:dyDescent="0.2">
      <c r="A16223" s="53" t="s">
        <v>896</v>
      </c>
      <c r="B16223" s="53" t="s">
        <v>143</v>
      </c>
      <c r="C16223" s="53" t="s">
        <v>46</v>
      </c>
      <c r="D16223" s="53" t="s">
        <v>874</v>
      </c>
      <c r="E16223" s="53" t="s">
        <v>251</v>
      </c>
      <c r="F16223" s="55">
        <v>69.692241706429314</v>
      </c>
      <c r="G16223" s="53" t="s">
        <v>50</v>
      </c>
    </row>
    <row r="16224" spans="1:7" ht="12.75" customHeight="1" x14ac:dyDescent="0.2">
      <c r="A16224" s="53" t="s">
        <v>896</v>
      </c>
      <c r="B16224" s="53" t="s">
        <v>143</v>
      </c>
      <c r="C16224" s="53" t="s">
        <v>46</v>
      </c>
      <c r="D16224" s="53" t="s">
        <v>874</v>
      </c>
      <c r="E16224" s="53" t="s">
        <v>252</v>
      </c>
      <c r="F16224" s="55">
        <v>89.811371367503483</v>
      </c>
      <c r="G16224" s="53" t="s">
        <v>50</v>
      </c>
    </row>
    <row r="16225" spans="1:7" ht="12.75" customHeight="1" x14ac:dyDescent="0.2">
      <c r="A16225" s="53" t="s">
        <v>896</v>
      </c>
      <c r="B16225" s="53" t="s">
        <v>143</v>
      </c>
      <c r="C16225" s="53" t="s">
        <v>46</v>
      </c>
      <c r="D16225" s="53" t="s">
        <v>874</v>
      </c>
      <c r="E16225" s="53" t="s">
        <v>253</v>
      </c>
      <c r="F16225" s="55">
        <v>594.89491283510552</v>
      </c>
      <c r="G16225" s="53" t="s">
        <v>50</v>
      </c>
    </row>
    <row r="16226" spans="1:7" ht="12.75" customHeight="1" x14ac:dyDescent="0.2">
      <c r="A16226" s="53" t="s">
        <v>896</v>
      </c>
      <c r="B16226" s="53" t="s">
        <v>143</v>
      </c>
      <c r="C16226" s="53" t="s">
        <v>46</v>
      </c>
      <c r="D16226" s="53" t="s">
        <v>874</v>
      </c>
      <c r="E16226" s="53" t="s">
        <v>254</v>
      </c>
      <c r="F16226" s="55">
        <v>39.361464625450097</v>
      </c>
      <c r="G16226" s="53" t="s">
        <v>50</v>
      </c>
    </row>
    <row r="16227" spans="1:7" ht="12.75" customHeight="1" x14ac:dyDescent="0.2">
      <c r="A16227" s="53" t="s">
        <v>896</v>
      </c>
      <c r="B16227" s="53" t="s">
        <v>143</v>
      </c>
      <c r="C16227" s="53" t="s">
        <v>46</v>
      </c>
      <c r="D16227" s="53" t="s">
        <v>874</v>
      </c>
      <c r="E16227" s="53" t="s">
        <v>255</v>
      </c>
      <c r="F16227" s="55">
        <v>1748.3156504585397</v>
      </c>
      <c r="G16227" s="53" t="s">
        <v>50</v>
      </c>
    </row>
    <row r="16228" spans="1:7" ht="12.75" customHeight="1" x14ac:dyDescent="0.2">
      <c r="A16228" s="53" t="s">
        <v>896</v>
      </c>
      <c r="B16228" s="53" t="s">
        <v>143</v>
      </c>
      <c r="C16228" s="53" t="s">
        <v>46</v>
      </c>
      <c r="D16228" s="53" t="s">
        <v>874</v>
      </c>
      <c r="E16228" s="53" t="s">
        <v>256</v>
      </c>
      <c r="F16228" s="55">
        <v>700.86607950519681</v>
      </c>
      <c r="G16228" s="53" t="s">
        <v>50</v>
      </c>
    </row>
    <row r="16229" spans="1:7" ht="12.75" customHeight="1" x14ac:dyDescent="0.2">
      <c r="A16229" s="53" t="s">
        <v>896</v>
      </c>
      <c r="B16229" s="53" t="s">
        <v>143</v>
      </c>
      <c r="C16229" s="53" t="s">
        <v>46</v>
      </c>
      <c r="D16229" s="53" t="s">
        <v>874</v>
      </c>
      <c r="E16229" s="53" t="s">
        <v>257</v>
      </c>
      <c r="F16229" s="55">
        <v>123.44423138000001</v>
      </c>
      <c r="G16229" s="53" t="s">
        <v>50</v>
      </c>
    </row>
    <row r="16230" spans="1:7" ht="12.75" customHeight="1" x14ac:dyDescent="0.2">
      <c r="A16230" s="53" t="s">
        <v>896</v>
      </c>
      <c r="B16230" s="53" t="s">
        <v>143</v>
      </c>
      <c r="C16230" s="53" t="s">
        <v>46</v>
      </c>
      <c r="D16230" s="53" t="s">
        <v>874</v>
      </c>
      <c r="E16230" s="53" t="s">
        <v>258</v>
      </c>
      <c r="F16230" s="55">
        <v>234.48820059125867</v>
      </c>
      <c r="G16230" s="53" t="s">
        <v>50</v>
      </c>
    </row>
    <row r="16231" spans="1:7" ht="12.75" customHeight="1" x14ac:dyDescent="0.2">
      <c r="A16231" s="53" t="s">
        <v>896</v>
      </c>
      <c r="B16231" s="53" t="s">
        <v>143</v>
      </c>
      <c r="C16231" s="53" t="s">
        <v>46</v>
      </c>
      <c r="D16231" s="53" t="s">
        <v>874</v>
      </c>
      <c r="E16231" s="53" t="s">
        <v>259</v>
      </c>
      <c r="F16231" s="55">
        <v>21.234999999999999</v>
      </c>
      <c r="G16231" s="53" t="s">
        <v>50</v>
      </c>
    </row>
    <row r="16232" spans="1:7" ht="12.75" customHeight="1" x14ac:dyDescent="0.2">
      <c r="A16232" s="53" t="s">
        <v>896</v>
      </c>
      <c r="B16232" s="53" t="s">
        <v>143</v>
      </c>
      <c r="C16232" s="53" t="s">
        <v>46</v>
      </c>
      <c r="D16232" s="53" t="s">
        <v>874</v>
      </c>
      <c r="E16232" s="53" t="s">
        <v>260</v>
      </c>
      <c r="F16232" s="55">
        <v>109.71057721467841</v>
      </c>
      <c r="G16232" s="53" t="s">
        <v>50</v>
      </c>
    </row>
    <row r="16233" spans="1:7" ht="12.75" customHeight="1" x14ac:dyDescent="0.2">
      <c r="A16233" s="53" t="s">
        <v>896</v>
      </c>
      <c r="B16233" s="53" t="s">
        <v>143</v>
      </c>
      <c r="C16233" s="53" t="s">
        <v>46</v>
      </c>
      <c r="D16233" s="53" t="s">
        <v>874</v>
      </c>
      <c r="E16233" s="53" t="s">
        <v>261</v>
      </c>
      <c r="F16233" s="55">
        <v>11330.783857781584</v>
      </c>
      <c r="G16233" s="53" t="s">
        <v>50</v>
      </c>
    </row>
    <row r="16234" spans="1:7" ht="12.75" customHeight="1" x14ac:dyDescent="0.2">
      <c r="A16234" s="53" t="s">
        <v>896</v>
      </c>
      <c r="B16234" s="53" t="s">
        <v>143</v>
      </c>
      <c r="C16234" s="53" t="s">
        <v>46</v>
      </c>
      <c r="D16234" s="53" t="s">
        <v>874</v>
      </c>
      <c r="E16234" s="53" t="s">
        <v>262</v>
      </c>
      <c r="F16234" s="55">
        <v>3991.0180524679768</v>
      </c>
      <c r="G16234" s="53" t="s">
        <v>50</v>
      </c>
    </row>
    <row r="16235" spans="1:7" ht="12.75" customHeight="1" x14ac:dyDescent="0.2">
      <c r="A16235" s="53" t="s">
        <v>896</v>
      </c>
      <c r="B16235" s="53" t="s">
        <v>143</v>
      </c>
      <c r="C16235" s="53" t="s">
        <v>46</v>
      </c>
      <c r="D16235" s="53" t="s">
        <v>874</v>
      </c>
      <c r="E16235" s="53" t="s">
        <v>263</v>
      </c>
      <c r="F16235" s="55">
        <v>7817.2905633536402</v>
      </c>
      <c r="G16235" s="53" t="s">
        <v>50</v>
      </c>
    </row>
    <row r="16236" spans="1:7" ht="12.75" customHeight="1" x14ac:dyDescent="0.2">
      <c r="A16236" s="53" t="s">
        <v>896</v>
      </c>
      <c r="B16236" s="53" t="s">
        <v>143</v>
      </c>
      <c r="C16236" s="53" t="s">
        <v>46</v>
      </c>
      <c r="D16236" s="53" t="s">
        <v>874</v>
      </c>
      <c r="E16236" s="53" t="s">
        <v>264</v>
      </c>
      <c r="F16236" s="55">
        <v>1724.3694586946526</v>
      </c>
      <c r="G16236" s="53" t="s">
        <v>50</v>
      </c>
    </row>
    <row r="16237" spans="1:7" ht="12.75" customHeight="1" x14ac:dyDescent="0.2">
      <c r="A16237" s="53" t="s">
        <v>896</v>
      </c>
      <c r="B16237" s="53" t="s">
        <v>143</v>
      </c>
      <c r="C16237" s="53" t="s">
        <v>46</v>
      </c>
      <c r="D16237" s="53" t="s">
        <v>874</v>
      </c>
      <c r="E16237" s="53" t="s">
        <v>265</v>
      </c>
      <c r="F16237" s="55">
        <v>23689.739563342795</v>
      </c>
      <c r="G16237" s="53" t="s">
        <v>50</v>
      </c>
    </row>
    <row r="16238" spans="1:7" ht="12.75" customHeight="1" x14ac:dyDescent="0.2">
      <c r="A16238" s="53" t="s">
        <v>896</v>
      </c>
      <c r="B16238" s="53" t="s">
        <v>143</v>
      </c>
      <c r="C16238" s="53" t="s">
        <v>46</v>
      </c>
      <c r="D16238" s="53" t="s">
        <v>874</v>
      </c>
      <c r="E16238" s="53" t="s">
        <v>266</v>
      </c>
      <c r="F16238" s="55">
        <v>1349.8533465548376</v>
      </c>
      <c r="G16238" s="53" t="s">
        <v>50</v>
      </c>
    </row>
    <row r="16239" spans="1:7" ht="12.75" customHeight="1" x14ac:dyDescent="0.2">
      <c r="A16239" s="53" t="s">
        <v>896</v>
      </c>
      <c r="B16239" s="53" t="s">
        <v>143</v>
      </c>
      <c r="C16239" s="53" t="s">
        <v>46</v>
      </c>
      <c r="D16239" s="53" t="s">
        <v>874</v>
      </c>
      <c r="E16239" s="53" t="s">
        <v>267</v>
      </c>
      <c r="F16239" s="55">
        <v>2689.1723997369418</v>
      </c>
      <c r="G16239" s="53" t="s">
        <v>50</v>
      </c>
    </row>
    <row r="16240" spans="1:7" ht="12.75" customHeight="1" x14ac:dyDescent="0.2">
      <c r="A16240" s="53" t="s">
        <v>896</v>
      </c>
      <c r="B16240" s="53" t="s">
        <v>143</v>
      </c>
      <c r="C16240" s="53" t="s">
        <v>46</v>
      </c>
      <c r="D16240" s="53" t="s">
        <v>874</v>
      </c>
      <c r="E16240" s="53" t="s">
        <v>268</v>
      </c>
      <c r="F16240" s="55">
        <v>938.32877214987479</v>
      </c>
      <c r="G16240" s="53" t="s">
        <v>50</v>
      </c>
    </row>
    <row r="16241" spans="1:7" ht="12.75" customHeight="1" x14ac:dyDescent="0.2">
      <c r="A16241" s="53" t="s">
        <v>896</v>
      </c>
      <c r="B16241" s="53" t="s">
        <v>143</v>
      </c>
      <c r="C16241" s="53" t="s">
        <v>46</v>
      </c>
      <c r="D16241" s="53" t="s">
        <v>874</v>
      </c>
      <c r="E16241" s="53" t="s">
        <v>269</v>
      </c>
      <c r="F16241" s="55">
        <v>161.84954148536133</v>
      </c>
      <c r="G16241" s="53" t="s">
        <v>50</v>
      </c>
    </row>
    <row r="16242" spans="1:7" ht="12.75" customHeight="1" x14ac:dyDescent="0.2">
      <c r="A16242" s="53" t="s">
        <v>896</v>
      </c>
      <c r="B16242" s="53" t="s">
        <v>143</v>
      </c>
      <c r="C16242" s="53" t="s">
        <v>46</v>
      </c>
      <c r="D16242" s="53" t="s">
        <v>874</v>
      </c>
      <c r="E16242" s="53" t="s">
        <v>270</v>
      </c>
      <c r="F16242" s="55">
        <v>241.7851143280437</v>
      </c>
      <c r="G16242" s="53" t="s">
        <v>50</v>
      </c>
    </row>
    <row r="16243" spans="1:7" ht="12.75" customHeight="1" x14ac:dyDescent="0.2">
      <c r="A16243" s="53" t="s">
        <v>896</v>
      </c>
      <c r="B16243" s="53" t="s">
        <v>143</v>
      </c>
      <c r="C16243" s="53" t="s">
        <v>46</v>
      </c>
      <c r="D16243" s="53" t="s">
        <v>874</v>
      </c>
      <c r="E16243" s="53" t="s">
        <v>271</v>
      </c>
      <c r="F16243" s="55">
        <v>97.691008471304528</v>
      </c>
      <c r="G16243" s="53" t="s">
        <v>50</v>
      </c>
    </row>
    <row r="16244" spans="1:7" ht="12.75" customHeight="1" x14ac:dyDescent="0.2">
      <c r="A16244" s="53" t="s">
        <v>896</v>
      </c>
      <c r="B16244" s="53" t="s">
        <v>143</v>
      </c>
      <c r="C16244" s="53" t="s">
        <v>46</v>
      </c>
      <c r="D16244" s="53" t="s">
        <v>874</v>
      </c>
      <c r="E16244" s="53" t="s">
        <v>272</v>
      </c>
      <c r="F16244" s="55">
        <v>3481.2530000000002</v>
      </c>
      <c r="G16244" s="53" t="s">
        <v>50</v>
      </c>
    </row>
    <row r="16245" spans="1:7" ht="12.75" customHeight="1" x14ac:dyDescent="0.2">
      <c r="A16245" s="53" t="s">
        <v>896</v>
      </c>
      <c r="B16245" s="53" t="s">
        <v>143</v>
      </c>
      <c r="C16245" s="53" t="s">
        <v>46</v>
      </c>
      <c r="D16245" s="53" t="s">
        <v>874</v>
      </c>
      <c r="E16245" s="53" t="s">
        <v>273</v>
      </c>
      <c r="F16245" s="55">
        <v>118.70051909529288</v>
      </c>
      <c r="G16245" s="53" t="s">
        <v>50</v>
      </c>
    </row>
    <row r="16246" spans="1:7" ht="12.75" customHeight="1" x14ac:dyDescent="0.2">
      <c r="A16246" s="53" t="s">
        <v>896</v>
      </c>
      <c r="B16246" s="53" t="s">
        <v>143</v>
      </c>
      <c r="C16246" s="53" t="s">
        <v>46</v>
      </c>
      <c r="D16246" s="53" t="s">
        <v>874</v>
      </c>
      <c r="E16246" s="53" t="s">
        <v>274</v>
      </c>
      <c r="F16246" s="55">
        <v>294.33079090922581</v>
      </c>
      <c r="G16246" s="53" t="s">
        <v>50</v>
      </c>
    </row>
    <row r="16247" spans="1:7" ht="12.75" customHeight="1" x14ac:dyDescent="0.2">
      <c r="A16247" s="53" t="s">
        <v>896</v>
      </c>
      <c r="B16247" s="53" t="s">
        <v>143</v>
      </c>
      <c r="C16247" s="53" t="s">
        <v>46</v>
      </c>
      <c r="D16247" s="53" t="s">
        <v>874</v>
      </c>
      <c r="E16247" s="53" t="s">
        <v>275</v>
      </c>
      <c r="F16247" s="55">
        <v>6966.8395110314632</v>
      </c>
      <c r="G16247" s="53" t="s">
        <v>50</v>
      </c>
    </row>
    <row r="16248" spans="1:7" ht="12.75" customHeight="1" x14ac:dyDescent="0.2">
      <c r="A16248" s="53" t="s">
        <v>896</v>
      </c>
      <c r="B16248" s="53" t="s">
        <v>143</v>
      </c>
      <c r="C16248" s="53" t="s">
        <v>46</v>
      </c>
      <c r="D16248" s="53" t="s">
        <v>874</v>
      </c>
      <c r="E16248" s="53" t="s">
        <v>276</v>
      </c>
      <c r="F16248" s="55">
        <v>277.51431662575891</v>
      </c>
      <c r="G16248" s="53" t="s">
        <v>50</v>
      </c>
    </row>
    <row r="16249" spans="1:7" ht="12.75" customHeight="1" x14ac:dyDescent="0.2">
      <c r="A16249" s="53" t="s">
        <v>896</v>
      </c>
      <c r="B16249" s="53" t="s">
        <v>143</v>
      </c>
      <c r="C16249" s="53" t="s">
        <v>46</v>
      </c>
      <c r="D16249" s="53" t="s">
        <v>874</v>
      </c>
      <c r="E16249" s="53" t="s">
        <v>277</v>
      </c>
      <c r="F16249" s="55">
        <v>2214.7180685791541</v>
      </c>
      <c r="G16249" s="53" t="s">
        <v>50</v>
      </c>
    </row>
    <row r="16250" spans="1:7" ht="12.75" customHeight="1" x14ac:dyDescent="0.2">
      <c r="A16250" s="53" t="s">
        <v>896</v>
      </c>
      <c r="B16250" s="53" t="s">
        <v>143</v>
      </c>
      <c r="C16250" s="53" t="s">
        <v>46</v>
      </c>
      <c r="D16250" s="53" t="s">
        <v>874</v>
      </c>
      <c r="E16250" s="53" t="s">
        <v>278</v>
      </c>
      <c r="F16250" s="55">
        <v>221.07211879099276</v>
      </c>
      <c r="G16250" s="53" t="s">
        <v>50</v>
      </c>
    </row>
    <row r="16251" spans="1:7" ht="12.75" customHeight="1" x14ac:dyDescent="0.2">
      <c r="A16251" s="53" t="s">
        <v>896</v>
      </c>
      <c r="B16251" s="53" t="s">
        <v>143</v>
      </c>
      <c r="C16251" s="53" t="s">
        <v>46</v>
      </c>
      <c r="D16251" s="53" t="s">
        <v>874</v>
      </c>
      <c r="E16251" s="53" t="s">
        <v>279</v>
      </c>
      <c r="F16251" s="55">
        <v>653.1027305777518</v>
      </c>
      <c r="G16251" s="53" t="s">
        <v>50</v>
      </c>
    </row>
    <row r="16252" spans="1:7" ht="12.75" customHeight="1" x14ac:dyDescent="0.2">
      <c r="A16252" s="53" t="s">
        <v>896</v>
      </c>
      <c r="B16252" s="53" t="s">
        <v>143</v>
      </c>
      <c r="C16252" s="53" t="s">
        <v>46</v>
      </c>
      <c r="D16252" s="53" t="s">
        <v>874</v>
      </c>
      <c r="E16252" s="53" t="s">
        <v>280</v>
      </c>
      <c r="F16252" s="55">
        <v>2992.3468987926581</v>
      </c>
      <c r="G16252" s="53" t="s">
        <v>50</v>
      </c>
    </row>
    <row r="16253" spans="1:7" ht="12.75" customHeight="1" x14ac:dyDescent="0.2">
      <c r="A16253" s="53" t="s">
        <v>896</v>
      </c>
      <c r="B16253" s="53" t="s">
        <v>143</v>
      </c>
      <c r="C16253" s="53" t="s">
        <v>46</v>
      </c>
      <c r="D16253" s="53" t="s">
        <v>874</v>
      </c>
      <c r="E16253" s="53" t="s">
        <v>281</v>
      </c>
      <c r="F16253" s="55">
        <v>241.39932768583745</v>
      </c>
      <c r="G16253" s="53" t="s">
        <v>50</v>
      </c>
    </row>
    <row r="16254" spans="1:7" ht="12.75" customHeight="1" x14ac:dyDescent="0.2">
      <c r="A16254" s="53" t="s">
        <v>896</v>
      </c>
      <c r="B16254" s="53" t="s">
        <v>143</v>
      </c>
      <c r="C16254" s="53" t="s">
        <v>46</v>
      </c>
      <c r="D16254" s="53" t="s">
        <v>874</v>
      </c>
      <c r="E16254" s="53" t="s">
        <v>282</v>
      </c>
      <c r="F16254" s="55">
        <v>492.84831341300554</v>
      </c>
      <c r="G16254" s="53" t="s">
        <v>50</v>
      </c>
    </row>
    <row r="16255" spans="1:7" ht="12.75" customHeight="1" x14ac:dyDescent="0.2">
      <c r="A16255" s="53" t="s">
        <v>896</v>
      </c>
      <c r="B16255" s="53" t="s">
        <v>143</v>
      </c>
      <c r="C16255" s="53" t="s">
        <v>46</v>
      </c>
      <c r="D16255" s="53" t="s">
        <v>874</v>
      </c>
      <c r="E16255" s="53" t="s">
        <v>283</v>
      </c>
      <c r="F16255" s="55">
        <v>2383.5923266474215</v>
      </c>
      <c r="G16255" s="53" t="s">
        <v>50</v>
      </c>
    </row>
    <row r="16256" spans="1:7" ht="12.75" customHeight="1" x14ac:dyDescent="0.2">
      <c r="A16256" s="53" t="s">
        <v>896</v>
      </c>
      <c r="B16256" s="53" t="s">
        <v>143</v>
      </c>
      <c r="C16256" s="53" t="s">
        <v>46</v>
      </c>
      <c r="D16256" s="53" t="s">
        <v>874</v>
      </c>
      <c r="E16256" s="53" t="s">
        <v>284</v>
      </c>
      <c r="F16256" s="55">
        <v>1644.38450292576</v>
      </c>
      <c r="G16256" s="53" t="s">
        <v>50</v>
      </c>
    </row>
    <row r="16257" spans="1:7" ht="12.75" customHeight="1" x14ac:dyDescent="0.2">
      <c r="A16257" s="53" t="s">
        <v>896</v>
      </c>
      <c r="B16257" s="53" t="s">
        <v>143</v>
      </c>
      <c r="C16257" s="53" t="s">
        <v>46</v>
      </c>
      <c r="D16257" s="53" t="s">
        <v>874</v>
      </c>
      <c r="E16257" s="53" t="s">
        <v>285</v>
      </c>
      <c r="F16257" s="55">
        <v>3777.6431008587565</v>
      </c>
      <c r="G16257" s="53" t="s">
        <v>50</v>
      </c>
    </row>
    <row r="16258" spans="1:7" ht="12.75" customHeight="1" x14ac:dyDescent="0.2">
      <c r="A16258" s="53" t="s">
        <v>896</v>
      </c>
      <c r="B16258" s="53" t="s">
        <v>143</v>
      </c>
      <c r="C16258" s="53" t="s">
        <v>46</v>
      </c>
      <c r="D16258" s="53" t="s">
        <v>874</v>
      </c>
      <c r="E16258" s="53" t="s">
        <v>286</v>
      </c>
      <c r="F16258" s="55">
        <v>1216.8691456116769</v>
      </c>
      <c r="G16258" s="53" t="s">
        <v>50</v>
      </c>
    </row>
    <row r="16259" spans="1:7" ht="12.75" customHeight="1" x14ac:dyDescent="0.2">
      <c r="A16259" s="53" t="s">
        <v>896</v>
      </c>
      <c r="B16259" s="53" t="s">
        <v>143</v>
      </c>
      <c r="C16259" s="53" t="s">
        <v>46</v>
      </c>
      <c r="D16259" s="53" t="s">
        <v>874</v>
      </c>
      <c r="E16259" s="53" t="s">
        <v>287</v>
      </c>
      <c r="F16259" s="55">
        <v>544.79577322730597</v>
      </c>
      <c r="G16259" s="53" t="s">
        <v>50</v>
      </c>
    </row>
    <row r="16260" spans="1:7" ht="12.75" customHeight="1" x14ac:dyDescent="0.2">
      <c r="A16260" s="53" t="s">
        <v>896</v>
      </c>
      <c r="B16260" s="53" t="s">
        <v>143</v>
      </c>
      <c r="C16260" s="53" t="s">
        <v>46</v>
      </c>
      <c r="D16260" s="53" t="s">
        <v>874</v>
      </c>
      <c r="E16260" s="53" t="s">
        <v>288</v>
      </c>
      <c r="F16260" s="55">
        <v>290.92243470540882</v>
      </c>
      <c r="G16260" s="53" t="s">
        <v>50</v>
      </c>
    </row>
    <row r="16261" spans="1:7" ht="12.75" customHeight="1" x14ac:dyDescent="0.2">
      <c r="A16261" s="53" t="s">
        <v>896</v>
      </c>
      <c r="B16261" s="53" t="s">
        <v>143</v>
      </c>
      <c r="C16261" s="53" t="s">
        <v>46</v>
      </c>
      <c r="D16261" s="53" t="s">
        <v>874</v>
      </c>
      <c r="E16261" s="53" t="s">
        <v>289</v>
      </c>
      <c r="F16261" s="55">
        <v>6830.6637330576186</v>
      </c>
      <c r="G16261" s="53" t="s">
        <v>50</v>
      </c>
    </row>
    <row r="16262" spans="1:7" ht="12.75" customHeight="1" x14ac:dyDescent="0.2">
      <c r="A16262" s="53" t="s">
        <v>896</v>
      </c>
      <c r="B16262" s="53" t="s">
        <v>143</v>
      </c>
      <c r="C16262" s="53" t="s">
        <v>46</v>
      </c>
      <c r="D16262" s="53" t="s">
        <v>874</v>
      </c>
      <c r="E16262" s="53" t="s">
        <v>290</v>
      </c>
      <c r="F16262" s="55">
        <v>1920.9968340173195</v>
      </c>
      <c r="G16262" s="53" t="s">
        <v>50</v>
      </c>
    </row>
    <row r="16263" spans="1:7" ht="12.75" customHeight="1" x14ac:dyDescent="0.2">
      <c r="A16263" s="53" t="s">
        <v>896</v>
      </c>
      <c r="B16263" s="53" t="s">
        <v>143</v>
      </c>
      <c r="C16263" s="53" t="s">
        <v>46</v>
      </c>
      <c r="D16263" s="53" t="s">
        <v>874</v>
      </c>
      <c r="E16263" s="53" t="s">
        <v>291</v>
      </c>
      <c r="F16263" s="55">
        <v>745.18007468162466</v>
      </c>
      <c r="G16263" s="53" t="s">
        <v>50</v>
      </c>
    </row>
    <row r="16264" spans="1:7" ht="12.75" customHeight="1" x14ac:dyDescent="0.2">
      <c r="A16264" s="53" t="s">
        <v>896</v>
      </c>
      <c r="B16264" s="53" t="s">
        <v>143</v>
      </c>
      <c r="C16264" s="53" t="s">
        <v>46</v>
      </c>
      <c r="D16264" s="53" t="s">
        <v>874</v>
      </c>
      <c r="E16264" s="53" t="s">
        <v>292</v>
      </c>
      <c r="F16264" s="55">
        <v>472.67786973003916</v>
      </c>
      <c r="G16264" s="53" t="s">
        <v>50</v>
      </c>
    </row>
    <row r="16265" spans="1:7" ht="12.75" customHeight="1" x14ac:dyDescent="0.2">
      <c r="A16265" s="53" t="s">
        <v>896</v>
      </c>
      <c r="B16265" s="53" t="s">
        <v>143</v>
      </c>
      <c r="C16265" s="53" t="s">
        <v>46</v>
      </c>
      <c r="D16265" s="53" t="s">
        <v>874</v>
      </c>
      <c r="E16265" s="53" t="s">
        <v>293</v>
      </c>
      <c r="F16265" s="55">
        <v>808.39890347609071</v>
      </c>
      <c r="G16265" s="53" t="s">
        <v>50</v>
      </c>
    </row>
    <row r="16266" spans="1:7" ht="12.75" customHeight="1" x14ac:dyDescent="0.2">
      <c r="A16266" s="53" t="s">
        <v>896</v>
      </c>
      <c r="B16266" s="53" t="s">
        <v>143</v>
      </c>
      <c r="C16266" s="53" t="s">
        <v>46</v>
      </c>
      <c r="D16266" s="53" t="s">
        <v>874</v>
      </c>
      <c r="E16266" s="53" t="s">
        <v>294</v>
      </c>
      <c r="F16266" s="55">
        <v>497.34782299914565</v>
      </c>
      <c r="G16266" s="53" t="s">
        <v>50</v>
      </c>
    </row>
    <row r="16267" spans="1:7" ht="12.75" customHeight="1" x14ac:dyDescent="0.2">
      <c r="A16267" s="53" t="s">
        <v>896</v>
      </c>
      <c r="B16267" s="53" t="s">
        <v>143</v>
      </c>
      <c r="C16267" s="53" t="s">
        <v>46</v>
      </c>
      <c r="D16267" s="53" t="s">
        <v>874</v>
      </c>
      <c r="E16267" s="53" t="s">
        <v>295</v>
      </c>
      <c r="F16267" s="55">
        <v>867.46829523783879</v>
      </c>
      <c r="G16267" s="53" t="s">
        <v>50</v>
      </c>
    </row>
    <row r="16268" spans="1:7" ht="12.75" customHeight="1" x14ac:dyDescent="0.2">
      <c r="A16268" s="53" t="s">
        <v>896</v>
      </c>
      <c r="B16268" s="53" t="s">
        <v>143</v>
      </c>
      <c r="C16268" s="53" t="s">
        <v>46</v>
      </c>
      <c r="D16268" s="53" t="s">
        <v>874</v>
      </c>
      <c r="E16268" s="53" t="s">
        <v>296</v>
      </c>
      <c r="F16268" s="55">
        <v>46.924005854046769</v>
      </c>
      <c r="G16268" s="53" t="s">
        <v>50</v>
      </c>
    </row>
    <row r="16269" spans="1:7" ht="12.75" customHeight="1" x14ac:dyDescent="0.2">
      <c r="A16269" s="53" t="s">
        <v>896</v>
      </c>
      <c r="B16269" s="53" t="s">
        <v>143</v>
      </c>
      <c r="C16269" s="53" t="s">
        <v>46</v>
      </c>
      <c r="D16269" s="53" t="s">
        <v>874</v>
      </c>
      <c r="E16269" s="53" t="s">
        <v>297</v>
      </c>
      <c r="F16269" s="55">
        <v>683.04741214080275</v>
      </c>
      <c r="G16269" s="53" t="s">
        <v>50</v>
      </c>
    </row>
    <row r="16270" spans="1:7" ht="12.75" customHeight="1" x14ac:dyDescent="0.2">
      <c r="A16270" s="53" t="s">
        <v>896</v>
      </c>
      <c r="B16270" s="53" t="s">
        <v>143</v>
      </c>
      <c r="C16270" s="53" t="s">
        <v>46</v>
      </c>
      <c r="D16270" s="53" t="s">
        <v>874</v>
      </c>
      <c r="E16270" s="53" t="s">
        <v>298</v>
      </c>
      <c r="F16270" s="55">
        <v>480.22006292790547</v>
      </c>
      <c r="G16270" s="53" t="s">
        <v>50</v>
      </c>
    </row>
    <row r="16271" spans="1:7" ht="12.75" customHeight="1" x14ac:dyDescent="0.2">
      <c r="A16271" s="53" t="s">
        <v>896</v>
      </c>
      <c r="B16271" s="53" t="s">
        <v>143</v>
      </c>
      <c r="C16271" s="53" t="s">
        <v>46</v>
      </c>
      <c r="D16271" s="53" t="s">
        <v>874</v>
      </c>
      <c r="E16271" s="53" t="s">
        <v>299</v>
      </c>
      <c r="F16271" s="55">
        <v>77.155182062055076</v>
      </c>
      <c r="G16271" s="53" t="s">
        <v>50</v>
      </c>
    </row>
    <row r="16272" spans="1:7" ht="12.75" customHeight="1" x14ac:dyDescent="0.2">
      <c r="A16272" s="53" t="s">
        <v>896</v>
      </c>
      <c r="B16272" s="53" t="s">
        <v>143</v>
      </c>
      <c r="C16272" s="53" t="s">
        <v>46</v>
      </c>
      <c r="D16272" s="53" t="s">
        <v>874</v>
      </c>
      <c r="E16272" s="53" t="s">
        <v>300</v>
      </c>
      <c r="F16272" s="55">
        <v>39.094769274478082</v>
      </c>
      <c r="G16272" s="53" t="s">
        <v>50</v>
      </c>
    </row>
    <row r="16273" spans="1:7" ht="12.75" customHeight="1" x14ac:dyDescent="0.2">
      <c r="A16273" s="53" t="s">
        <v>896</v>
      </c>
      <c r="B16273" s="53" t="s">
        <v>143</v>
      </c>
      <c r="C16273" s="53" t="s">
        <v>46</v>
      </c>
      <c r="D16273" s="53" t="s">
        <v>874</v>
      </c>
      <c r="E16273" s="53" t="s">
        <v>301</v>
      </c>
      <c r="F16273" s="55">
        <v>163.57100705158933</v>
      </c>
      <c r="G16273" s="53" t="s">
        <v>50</v>
      </c>
    </row>
    <row r="16274" spans="1:7" ht="12.75" customHeight="1" x14ac:dyDescent="0.2">
      <c r="A16274" s="53" t="s">
        <v>896</v>
      </c>
      <c r="B16274" s="53" t="s">
        <v>143</v>
      </c>
      <c r="C16274" s="53" t="s">
        <v>46</v>
      </c>
      <c r="D16274" s="53" t="s">
        <v>874</v>
      </c>
      <c r="E16274" s="53" t="s">
        <v>302</v>
      </c>
      <c r="F16274" s="55">
        <v>177.18581940131031</v>
      </c>
      <c r="G16274" s="53" t="s">
        <v>50</v>
      </c>
    </row>
    <row r="16275" spans="1:7" ht="12.75" customHeight="1" x14ac:dyDescent="0.2">
      <c r="A16275" s="53" t="s">
        <v>896</v>
      </c>
      <c r="B16275" s="53" t="s">
        <v>143</v>
      </c>
      <c r="C16275" s="53" t="s">
        <v>46</v>
      </c>
      <c r="D16275" s="53" t="s">
        <v>874</v>
      </c>
      <c r="E16275" s="53" t="s">
        <v>303</v>
      </c>
      <c r="F16275" s="55">
        <v>357.2422340685859</v>
      </c>
      <c r="G16275" s="53" t="s">
        <v>50</v>
      </c>
    </row>
    <row r="16276" spans="1:7" ht="12.75" customHeight="1" x14ac:dyDescent="0.2">
      <c r="A16276" s="53" t="s">
        <v>896</v>
      </c>
      <c r="B16276" s="53" t="s">
        <v>143</v>
      </c>
      <c r="C16276" s="53" t="s">
        <v>46</v>
      </c>
      <c r="D16276" s="53" t="s">
        <v>874</v>
      </c>
      <c r="E16276" s="53" t="s">
        <v>304</v>
      </c>
      <c r="F16276" s="55">
        <v>270.40112237714197</v>
      </c>
      <c r="G16276" s="53" t="s">
        <v>50</v>
      </c>
    </row>
    <row r="16277" spans="1:7" ht="12.75" customHeight="1" x14ac:dyDescent="0.2">
      <c r="A16277" s="53" t="s">
        <v>896</v>
      </c>
      <c r="B16277" s="53" t="s">
        <v>143</v>
      </c>
      <c r="C16277" s="53" t="s">
        <v>46</v>
      </c>
      <c r="D16277" s="53" t="s">
        <v>874</v>
      </c>
      <c r="E16277" s="53" t="s">
        <v>305</v>
      </c>
      <c r="F16277" s="55">
        <v>377.85708790066849</v>
      </c>
      <c r="G16277" s="53" t="s">
        <v>50</v>
      </c>
    </row>
    <row r="16278" spans="1:7" ht="12.75" customHeight="1" x14ac:dyDescent="0.2">
      <c r="A16278" s="53" t="s">
        <v>896</v>
      </c>
      <c r="B16278" s="53" t="s">
        <v>143</v>
      </c>
      <c r="C16278" s="53" t="s">
        <v>46</v>
      </c>
      <c r="D16278" s="53" t="s">
        <v>874</v>
      </c>
      <c r="E16278" s="53" t="s">
        <v>306</v>
      </c>
      <c r="F16278" s="55">
        <v>1623.7494841699263</v>
      </c>
      <c r="G16278" s="53" t="s">
        <v>50</v>
      </c>
    </row>
    <row r="16279" spans="1:7" ht="12.75" customHeight="1" x14ac:dyDescent="0.2">
      <c r="A16279" s="53" t="s">
        <v>896</v>
      </c>
      <c r="B16279" s="53" t="s">
        <v>143</v>
      </c>
      <c r="C16279" s="53" t="s">
        <v>46</v>
      </c>
      <c r="D16279" s="53" t="s">
        <v>874</v>
      </c>
      <c r="E16279" s="53" t="s">
        <v>307</v>
      </c>
      <c r="F16279" s="55">
        <v>5022.8145027588571</v>
      </c>
      <c r="G16279" s="53" t="s">
        <v>50</v>
      </c>
    </row>
    <row r="16280" spans="1:7" ht="12.75" customHeight="1" x14ac:dyDescent="0.2">
      <c r="A16280" s="53" t="s">
        <v>896</v>
      </c>
      <c r="B16280" s="53" t="s">
        <v>143</v>
      </c>
      <c r="C16280" s="53" t="s">
        <v>46</v>
      </c>
      <c r="D16280" s="53" t="s">
        <v>874</v>
      </c>
      <c r="E16280" s="53" t="s">
        <v>308</v>
      </c>
      <c r="F16280" s="55">
        <v>1248.8278970850683</v>
      </c>
      <c r="G16280" s="53" t="s">
        <v>50</v>
      </c>
    </row>
    <row r="16281" spans="1:7" ht="12.75" customHeight="1" x14ac:dyDescent="0.2">
      <c r="A16281" s="53" t="s">
        <v>896</v>
      </c>
      <c r="B16281" s="53" t="s">
        <v>143</v>
      </c>
      <c r="C16281" s="53" t="s">
        <v>46</v>
      </c>
      <c r="D16281" s="53" t="s">
        <v>874</v>
      </c>
      <c r="E16281" s="53" t="s">
        <v>309</v>
      </c>
      <c r="F16281" s="55">
        <v>224.99368392519159</v>
      </c>
      <c r="G16281" s="53" t="s">
        <v>50</v>
      </c>
    </row>
    <row r="16282" spans="1:7" ht="12.75" customHeight="1" x14ac:dyDescent="0.2">
      <c r="A16282" s="53" t="s">
        <v>896</v>
      </c>
      <c r="B16282" s="53" t="s">
        <v>143</v>
      </c>
      <c r="C16282" s="53" t="s">
        <v>46</v>
      </c>
      <c r="D16282" s="53" t="s">
        <v>874</v>
      </c>
      <c r="E16282" s="53" t="s">
        <v>310</v>
      </c>
      <c r="F16282" s="55">
        <v>2835.4886507516521</v>
      </c>
      <c r="G16282" s="53" t="s">
        <v>50</v>
      </c>
    </row>
    <row r="16283" spans="1:7" ht="12.75" customHeight="1" x14ac:dyDescent="0.2">
      <c r="A16283" s="53" t="s">
        <v>896</v>
      </c>
      <c r="B16283" s="53" t="s">
        <v>143</v>
      </c>
      <c r="C16283" s="53" t="s">
        <v>46</v>
      </c>
      <c r="D16283" s="53" t="s">
        <v>874</v>
      </c>
      <c r="E16283" s="53" t="s">
        <v>311</v>
      </c>
      <c r="F16283" s="55">
        <v>3500.4442949278073</v>
      </c>
      <c r="G16283" s="53" t="s">
        <v>50</v>
      </c>
    </row>
    <row r="16284" spans="1:7" ht="12.75" customHeight="1" x14ac:dyDescent="0.2">
      <c r="A16284" s="53" t="s">
        <v>896</v>
      </c>
      <c r="B16284" s="53" t="s">
        <v>143</v>
      </c>
      <c r="C16284" s="53" t="s">
        <v>46</v>
      </c>
      <c r="D16284" s="53" t="s">
        <v>874</v>
      </c>
      <c r="E16284" s="53" t="s">
        <v>312</v>
      </c>
      <c r="F16284" s="55">
        <v>344.19849164289394</v>
      </c>
      <c r="G16284" s="53" t="s">
        <v>50</v>
      </c>
    </row>
    <row r="16285" spans="1:7" ht="12.75" customHeight="1" x14ac:dyDescent="0.2">
      <c r="A16285" s="53" t="s">
        <v>896</v>
      </c>
      <c r="B16285" s="53" t="s">
        <v>143</v>
      </c>
      <c r="C16285" s="53" t="s">
        <v>46</v>
      </c>
      <c r="D16285" s="53" t="s">
        <v>874</v>
      </c>
      <c r="E16285" s="53" t="s">
        <v>313</v>
      </c>
      <c r="F16285" s="55">
        <v>99.74396964143358</v>
      </c>
      <c r="G16285" s="53" t="s">
        <v>50</v>
      </c>
    </row>
    <row r="16286" spans="1:7" ht="12.75" customHeight="1" x14ac:dyDescent="0.2">
      <c r="A16286" s="53" t="s">
        <v>896</v>
      </c>
      <c r="B16286" s="53" t="s">
        <v>143</v>
      </c>
      <c r="C16286" s="53" t="s">
        <v>46</v>
      </c>
      <c r="D16286" s="53" t="s">
        <v>874</v>
      </c>
      <c r="E16286" s="53" t="s">
        <v>314</v>
      </c>
      <c r="F16286" s="55">
        <v>772.10620097882338</v>
      </c>
      <c r="G16286" s="53" t="s">
        <v>50</v>
      </c>
    </row>
    <row r="16287" spans="1:7" ht="12.75" customHeight="1" x14ac:dyDescent="0.2">
      <c r="A16287" s="53" t="s">
        <v>896</v>
      </c>
      <c r="B16287" s="53" t="s">
        <v>143</v>
      </c>
      <c r="C16287" s="53" t="s">
        <v>46</v>
      </c>
      <c r="D16287" s="53" t="s">
        <v>874</v>
      </c>
      <c r="E16287" s="53" t="s">
        <v>315</v>
      </c>
      <c r="F16287" s="55">
        <v>101.64260516233999</v>
      </c>
      <c r="G16287" s="53" t="s">
        <v>50</v>
      </c>
    </row>
    <row r="16288" spans="1:7" ht="12.75" customHeight="1" x14ac:dyDescent="0.2">
      <c r="A16288" s="53" t="s">
        <v>896</v>
      </c>
      <c r="B16288" s="53" t="s">
        <v>143</v>
      </c>
      <c r="C16288" s="53" t="s">
        <v>46</v>
      </c>
      <c r="D16288" s="53" t="s">
        <v>874</v>
      </c>
      <c r="E16288" s="53" t="s">
        <v>316</v>
      </c>
      <c r="F16288" s="55">
        <v>363.05629357096734</v>
      </c>
      <c r="G16288" s="53" t="s">
        <v>50</v>
      </c>
    </row>
    <row r="16289" spans="1:7" ht="12.75" customHeight="1" x14ac:dyDescent="0.2">
      <c r="A16289" s="53" t="s">
        <v>896</v>
      </c>
      <c r="B16289" s="53" t="s">
        <v>143</v>
      </c>
      <c r="C16289" s="53" t="s">
        <v>46</v>
      </c>
      <c r="D16289" s="53" t="s">
        <v>874</v>
      </c>
      <c r="E16289" s="53" t="s">
        <v>317</v>
      </c>
      <c r="F16289" s="55">
        <v>290.23059184069723</v>
      </c>
      <c r="G16289" s="53" t="s">
        <v>50</v>
      </c>
    </row>
    <row r="16290" spans="1:7" ht="12.75" customHeight="1" x14ac:dyDescent="0.2">
      <c r="A16290" s="53" t="s">
        <v>896</v>
      </c>
      <c r="B16290" s="53" t="s">
        <v>143</v>
      </c>
      <c r="C16290" s="53" t="s">
        <v>46</v>
      </c>
      <c r="D16290" s="53" t="s">
        <v>874</v>
      </c>
      <c r="E16290" s="53" t="s">
        <v>318</v>
      </c>
      <c r="F16290" s="55">
        <v>377.06773068477355</v>
      </c>
      <c r="G16290" s="53" t="s">
        <v>50</v>
      </c>
    </row>
    <row r="16291" spans="1:7" ht="12.75" customHeight="1" x14ac:dyDescent="0.2">
      <c r="A16291" s="53" t="s">
        <v>896</v>
      </c>
      <c r="B16291" s="53" t="s">
        <v>319</v>
      </c>
      <c r="C16291" s="53" t="s">
        <v>1</v>
      </c>
      <c r="D16291" s="53" t="s">
        <v>0</v>
      </c>
      <c r="E16291" s="53" t="s">
        <v>144</v>
      </c>
      <c r="F16291" s="55">
        <v>2.3081005806537558</v>
      </c>
      <c r="G16291" s="53" t="s">
        <v>875</v>
      </c>
    </row>
    <row r="16292" spans="1:7" ht="12.75" customHeight="1" x14ac:dyDescent="0.2">
      <c r="A16292" s="53" t="s">
        <v>896</v>
      </c>
      <c r="B16292" s="53" t="s">
        <v>319</v>
      </c>
      <c r="C16292" s="53" t="s">
        <v>1</v>
      </c>
      <c r="D16292" s="53" t="s">
        <v>0</v>
      </c>
      <c r="E16292" s="53" t="s">
        <v>145</v>
      </c>
      <c r="F16292" s="55">
        <v>20.766751180003194</v>
      </c>
      <c r="G16292" s="53" t="s">
        <v>875</v>
      </c>
    </row>
    <row r="16293" spans="1:7" ht="12.75" customHeight="1" x14ac:dyDescent="0.2">
      <c r="A16293" s="53" t="s">
        <v>896</v>
      </c>
      <c r="B16293" s="53" t="s">
        <v>319</v>
      </c>
      <c r="C16293" s="53" t="s">
        <v>2</v>
      </c>
      <c r="D16293" s="53" t="s">
        <v>0</v>
      </c>
      <c r="E16293" s="53" t="s">
        <v>146</v>
      </c>
      <c r="F16293" s="55">
        <v>108.98034700251934</v>
      </c>
      <c r="G16293" s="53" t="s">
        <v>875</v>
      </c>
    </row>
    <row r="16294" spans="1:7" ht="12.75" customHeight="1" x14ac:dyDescent="0.2">
      <c r="A16294" s="53" t="s">
        <v>896</v>
      </c>
      <c r="B16294" s="53" t="s">
        <v>319</v>
      </c>
      <c r="C16294" s="53" t="s">
        <v>3</v>
      </c>
      <c r="D16294" s="53" t="s">
        <v>0</v>
      </c>
      <c r="E16294" s="53" t="s">
        <v>147</v>
      </c>
      <c r="F16294" s="55">
        <v>236.74750107523266</v>
      </c>
      <c r="G16294" s="53" t="s">
        <v>875</v>
      </c>
    </row>
    <row r="16295" spans="1:7" ht="12.75" customHeight="1" x14ac:dyDescent="0.2">
      <c r="A16295" s="53" t="s">
        <v>896</v>
      </c>
      <c r="B16295" s="53" t="s">
        <v>319</v>
      </c>
      <c r="C16295" s="53" t="s">
        <v>6</v>
      </c>
      <c r="D16295" s="53" t="s">
        <v>0</v>
      </c>
      <c r="E16295" s="53" t="s">
        <v>148</v>
      </c>
      <c r="F16295" s="55">
        <v>16.681269816526395</v>
      </c>
      <c r="G16295" s="53" t="s">
        <v>875</v>
      </c>
    </row>
    <row r="16296" spans="1:7" ht="12.75" customHeight="1" x14ac:dyDescent="0.2">
      <c r="A16296" s="53" t="s">
        <v>896</v>
      </c>
      <c r="B16296" s="53" t="s">
        <v>319</v>
      </c>
      <c r="C16296" s="53" t="s">
        <v>6</v>
      </c>
      <c r="D16296" s="53" t="s">
        <v>0</v>
      </c>
      <c r="E16296" s="53" t="s">
        <v>149</v>
      </c>
      <c r="F16296" s="55">
        <v>28.223993582011794</v>
      </c>
      <c r="G16296" s="53" t="s">
        <v>875</v>
      </c>
    </row>
    <row r="16297" spans="1:7" ht="12.75" customHeight="1" x14ac:dyDescent="0.2">
      <c r="A16297" s="53" t="s">
        <v>896</v>
      </c>
      <c r="B16297" s="53" t="s">
        <v>319</v>
      </c>
      <c r="C16297" s="53" t="s">
        <v>6</v>
      </c>
      <c r="D16297" s="53" t="s">
        <v>0</v>
      </c>
      <c r="E16297" s="53" t="s">
        <v>150</v>
      </c>
      <c r="F16297" s="55">
        <v>14.021915343349253</v>
      </c>
      <c r="G16297" s="53" t="s">
        <v>875</v>
      </c>
    </row>
    <row r="16298" spans="1:7" ht="12.75" customHeight="1" x14ac:dyDescent="0.2">
      <c r="A16298" s="53" t="s">
        <v>896</v>
      </c>
      <c r="B16298" s="53" t="s">
        <v>319</v>
      </c>
      <c r="C16298" s="53" t="s">
        <v>6</v>
      </c>
      <c r="D16298" s="53" t="s">
        <v>0</v>
      </c>
      <c r="E16298" s="53" t="s">
        <v>151</v>
      </c>
      <c r="F16298" s="55">
        <v>24.284272689508803</v>
      </c>
      <c r="G16298" s="53" t="s">
        <v>875</v>
      </c>
    </row>
    <row r="16299" spans="1:7" ht="12.75" customHeight="1" x14ac:dyDescent="0.2">
      <c r="A16299" s="53" t="s">
        <v>896</v>
      </c>
      <c r="B16299" s="53" t="s">
        <v>319</v>
      </c>
      <c r="C16299" s="53" t="s">
        <v>6</v>
      </c>
      <c r="D16299" s="53" t="s">
        <v>0</v>
      </c>
      <c r="E16299" s="53" t="s">
        <v>152</v>
      </c>
      <c r="F16299" s="55">
        <v>24.539632708780683</v>
      </c>
      <c r="G16299" s="53" t="s">
        <v>875</v>
      </c>
    </row>
    <row r="16300" spans="1:7" ht="12.75" customHeight="1" x14ac:dyDescent="0.2">
      <c r="A16300" s="53" t="s">
        <v>896</v>
      </c>
      <c r="B16300" s="53" t="s">
        <v>319</v>
      </c>
      <c r="C16300" s="53" t="s">
        <v>6</v>
      </c>
      <c r="D16300" s="53" t="s">
        <v>0</v>
      </c>
      <c r="E16300" s="53" t="s">
        <v>153</v>
      </c>
      <c r="F16300" s="55">
        <v>16.903650733210103</v>
      </c>
      <c r="G16300" s="53" t="s">
        <v>875</v>
      </c>
    </row>
    <row r="16301" spans="1:7" ht="12.75" customHeight="1" x14ac:dyDescent="0.2">
      <c r="A16301" s="53" t="s">
        <v>896</v>
      </c>
      <c r="B16301" s="53" t="s">
        <v>319</v>
      </c>
      <c r="C16301" s="53" t="s">
        <v>6</v>
      </c>
      <c r="D16301" s="53" t="s">
        <v>0</v>
      </c>
      <c r="E16301" s="53" t="s">
        <v>154</v>
      </c>
      <c r="F16301" s="55">
        <v>13.014318787404946</v>
      </c>
      <c r="G16301" s="53" t="s">
        <v>875</v>
      </c>
    </row>
    <row r="16302" spans="1:7" ht="12.75" customHeight="1" x14ac:dyDescent="0.2">
      <c r="A16302" s="53" t="s">
        <v>896</v>
      </c>
      <c r="B16302" s="53" t="s">
        <v>319</v>
      </c>
      <c r="C16302" s="53" t="s">
        <v>6</v>
      </c>
      <c r="D16302" s="53" t="s">
        <v>0</v>
      </c>
      <c r="E16302" s="53" t="s">
        <v>155</v>
      </c>
      <c r="F16302" s="55">
        <v>10.417093654363459</v>
      </c>
      <c r="G16302" s="53" t="s">
        <v>875</v>
      </c>
    </row>
    <row r="16303" spans="1:7" ht="12.75" customHeight="1" x14ac:dyDescent="0.2">
      <c r="A16303" s="53" t="s">
        <v>896</v>
      </c>
      <c r="B16303" s="53" t="s">
        <v>319</v>
      </c>
      <c r="C16303" s="53" t="s">
        <v>6</v>
      </c>
      <c r="D16303" s="53" t="s">
        <v>0</v>
      </c>
      <c r="E16303" s="53" t="s">
        <v>156</v>
      </c>
      <c r="F16303" s="55">
        <v>22.971857623774746</v>
      </c>
      <c r="G16303" s="53" t="s">
        <v>875</v>
      </c>
    </row>
    <row r="16304" spans="1:7" ht="12.75" customHeight="1" x14ac:dyDescent="0.2">
      <c r="A16304" s="53" t="s">
        <v>896</v>
      </c>
      <c r="B16304" s="53" t="s">
        <v>319</v>
      </c>
      <c r="C16304" s="53" t="s">
        <v>7</v>
      </c>
      <c r="D16304" s="53" t="s">
        <v>0</v>
      </c>
      <c r="E16304" s="53" t="s">
        <v>157</v>
      </c>
      <c r="F16304" s="55">
        <v>239.20879901747833</v>
      </c>
      <c r="G16304" s="53" t="s">
        <v>875</v>
      </c>
    </row>
    <row r="16305" spans="1:7" ht="12.75" customHeight="1" x14ac:dyDescent="0.2">
      <c r="A16305" s="53" t="s">
        <v>896</v>
      </c>
      <c r="B16305" s="53" t="s">
        <v>319</v>
      </c>
      <c r="C16305" s="53" t="s">
        <v>8</v>
      </c>
      <c r="D16305" s="53" t="s">
        <v>0</v>
      </c>
      <c r="E16305" s="53" t="s">
        <v>158</v>
      </c>
      <c r="F16305" s="55">
        <v>33.168453917989844</v>
      </c>
      <c r="G16305" s="53" t="s">
        <v>875</v>
      </c>
    </row>
    <row r="16306" spans="1:7" ht="12.75" customHeight="1" x14ac:dyDescent="0.2">
      <c r="A16306" s="53" t="s">
        <v>896</v>
      </c>
      <c r="B16306" s="53" t="s">
        <v>319</v>
      </c>
      <c r="C16306" s="53" t="s">
        <v>8</v>
      </c>
      <c r="D16306" s="53" t="s">
        <v>0</v>
      </c>
      <c r="E16306" s="53" t="s">
        <v>159</v>
      </c>
      <c r="F16306" s="55">
        <v>20.613779907190963</v>
      </c>
      <c r="G16306" s="53" t="s">
        <v>875</v>
      </c>
    </row>
    <row r="16307" spans="1:7" ht="12.75" customHeight="1" x14ac:dyDescent="0.2">
      <c r="A16307" s="53" t="s">
        <v>896</v>
      </c>
      <c r="B16307" s="53" t="s">
        <v>319</v>
      </c>
      <c r="C16307" s="53" t="s">
        <v>15</v>
      </c>
      <c r="D16307" s="53" t="s">
        <v>0</v>
      </c>
      <c r="E16307" s="53" t="s">
        <v>160</v>
      </c>
      <c r="F16307" s="55">
        <v>49.83672879817459</v>
      </c>
      <c r="G16307" s="53" t="s">
        <v>875</v>
      </c>
    </row>
    <row r="16308" spans="1:7" ht="12.75" customHeight="1" x14ac:dyDescent="0.2">
      <c r="A16308" s="53" t="s">
        <v>896</v>
      </c>
      <c r="B16308" s="53" t="s">
        <v>319</v>
      </c>
      <c r="C16308" s="53" t="s">
        <v>15</v>
      </c>
      <c r="D16308" s="53" t="s">
        <v>0</v>
      </c>
      <c r="E16308" s="53" t="s">
        <v>161</v>
      </c>
      <c r="F16308" s="55">
        <v>102.06929999310667</v>
      </c>
      <c r="G16308" s="53" t="s">
        <v>875</v>
      </c>
    </row>
    <row r="16309" spans="1:7" ht="12.75" customHeight="1" x14ac:dyDescent="0.2">
      <c r="A16309" s="53" t="s">
        <v>896</v>
      </c>
      <c r="B16309" s="53" t="s">
        <v>319</v>
      </c>
      <c r="C16309" s="53" t="s">
        <v>15</v>
      </c>
      <c r="D16309" s="53" t="s">
        <v>0</v>
      </c>
      <c r="E16309" s="53" t="s">
        <v>162</v>
      </c>
      <c r="F16309" s="55">
        <v>22.906304759710764</v>
      </c>
      <c r="G16309" s="53" t="s">
        <v>875</v>
      </c>
    </row>
    <row r="16310" spans="1:7" ht="12.75" customHeight="1" x14ac:dyDescent="0.2">
      <c r="A16310" s="53" t="s">
        <v>896</v>
      </c>
      <c r="B16310" s="53" t="s">
        <v>319</v>
      </c>
      <c r="C16310" s="53" t="s">
        <v>15</v>
      </c>
      <c r="D16310" s="53" t="s">
        <v>0</v>
      </c>
      <c r="E16310" s="53" t="s">
        <v>163</v>
      </c>
      <c r="F16310" s="55">
        <v>3.8403420323217552</v>
      </c>
      <c r="G16310" s="53" t="s">
        <v>875</v>
      </c>
    </row>
    <row r="16311" spans="1:7" ht="12.75" customHeight="1" x14ac:dyDescent="0.2">
      <c r="A16311" s="53" t="s">
        <v>896</v>
      </c>
      <c r="B16311" s="53" t="s">
        <v>319</v>
      </c>
      <c r="C16311" s="53" t="s">
        <v>15</v>
      </c>
      <c r="D16311" s="53" t="s">
        <v>0</v>
      </c>
      <c r="E16311" s="53" t="s">
        <v>164</v>
      </c>
      <c r="F16311" s="55">
        <v>0.52053065572989998</v>
      </c>
      <c r="G16311" s="53" t="s">
        <v>875</v>
      </c>
    </row>
    <row r="16312" spans="1:7" ht="12.75" customHeight="1" x14ac:dyDescent="0.2">
      <c r="A16312" s="53" t="s">
        <v>896</v>
      </c>
      <c r="B16312" s="53" t="s">
        <v>319</v>
      </c>
      <c r="C16312" s="53" t="s">
        <v>15</v>
      </c>
      <c r="D16312" s="53" t="s">
        <v>0</v>
      </c>
      <c r="E16312" s="53" t="s">
        <v>165</v>
      </c>
      <c r="F16312" s="55">
        <v>1.6648462717943027</v>
      </c>
      <c r="G16312" s="53" t="s">
        <v>875</v>
      </c>
    </row>
    <row r="16313" spans="1:7" ht="12.75" customHeight="1" x14ac:dyDescent="0.2">
      <c r="A16313" s="53" t="s">
        <v>896</v>
      </c>
      <c r="B16313" s="53" t="s">
        <v>319</v>
      </c>
      <c r="C16313" s="53" t="s">
        <v>15</v>
      </c>
      <c r="D16313" s="53" t="s">
        <v>0</v>
      </c>
      <c r="E16313" s="53" t="s">
        <v>166</v>
      </c>
      <c r="F16313" s="55">
        <v>7.0241461457172898</v>
      </c>
      <c r="G16313" s="53" t="s">
        <v>875</v>
      </c>
    </row>
    <row r="16314" spans="1:7" ht="12.75" customHeight="1" x14ac:dyDescent="0.2">
      <c r="A16314" s="53" t="s">
        <v>896</v>
      </c>
      <c r="B16314" s="53" t="s">
        <v>319</v>
      </c>
      <c r="C16314" s="53" t="s">
        <v>17</v>
      </c>
      <c r="D16314" s="53" t="s">
        <v>0</v>
      </c>
      <c r="E16314" s="53" t="s">
        <v>167</v>
      </c>
      <c r="F16314" s="55">
        <v>374.87161163376646</v>
      </c>
      <c r="G16314" s="53" t="s">
        <v>875</v>
      </c>
    </row>
    <row r="16315" spans="1:7" ht="12.75" customHeight="1" x14ac:dyDescent="0.2">
      <c r="A16315" s="53" t="s">
        <v>896</v>
      </c>
      <c r="B16315" s="53" t="s">
        <v>319</v>
      </c>
      <c r="C16315" s="53" t="s">
        <v>49</v>
      </c>
      <c r="D16315" s="53" t="s">
        <v>50</v>
      </c>
      <c r="E16315" s="53" t="s">
        <v>167</v>
      </c>
      <c r="F16315" s="55">
        <v>7.0985046239137817E-2</v>
      </c>
      <c r="G16315" s="53" t="s">
        <v>875</v>
      </c>
    </row>
    <row r="16316" spans="1:7" ht="12.75" customHeight="1" x14ac:dyDescent="0.2">
      <c r="A16316" s="53" t="s">
        <v>896</v>
      </c>
      <c r="B16316" s="53" t="s">
        <v>319</v>
      </c>
      <c r="C16316" s="53" t="s">
        <v>19</v>
      </c>
      <c r="D16316" s="53" t="s">
        <v>0</v>
      </c>
      <c r="E16316" s="53" t="s">
        <v>168</v>
      </c>
      <c r="F16316" s="55">
        <v>311.89452705605976</v>
      </c>
      <c r="G16316" s="53" t="s">
        <v>875</v>
      </c>
    </row>
    <row r="16317" spans="1:7" ht="12.75" customHeight="1" x14ac:dyDescent="0.2">
      <c r="A16317" s="53" t="s">
        <v>896</v>
      </c>
      <c r="B16317" s="53" t="s">
        <v>319</v>
      </c>
      <c r="C16317" s="53" t="s">
        <v>21</v>
      </c>
      <c r="D16317" s="53" t="s">
        <v>0</v>
      </c>
      <c r="E16317" s="53" t="s">
        <v>169</v>
      </c>
      <c r="F16317" s="55">
        <v>451.03014697702582</v>
      </c>
      <c r="G16317" s="53" t="s">
        <v>875</v>
      </c>
    </row>
    <row r="16318" spans="1:7" ht="12.75" customHeight="1" x14ac:dyDescent="0.2">
      <c r="A16318" s="53" t="s">
        <v>896</v>
      </c>
      <c r="B16318" s="53" t="s">
        <v>319</v>
      </c>
      <c r="C16318" s="53" t="s">
        <v>49</v>
      </c>
      <c r="D16318" s="53" t="s">
        <v>50</v>
      </c>
      <c r="E16318" s="53" t="s">
        <v>169</v>
      </c>
      <c r="F16318" s="55">
        <v>103.08665274734032</v>
      </c>
      <c r="G16318" s="53" t="s">
        <v>875</v>
      </c>
    </row>
    <row r="16319" spans="1:7" ht="12.75" customHeight="1" x14ac:dyDescent="0.2">
      <c r="A16319" s="53" t="s">
        <v>896</v>
      </c>
      <c r="B16319" s="53" t="s">
        <v>319</v>
      </c>
      <c r="C16319" s="53" t="s">
        <v>23</v>
      </c>
      <c r="D16319" s="53" t="s">
        <v>0</v>
      </c>
      <c r="E16319" s="53" t="s">
        <v>170</v>
      </c>
      <c r="F16319" s="55">
        <v>4.0818030962644825</v>
      </c>
      <c r="G16319" s="53" t="s">
        <v>875</v>
      </c>
    </row>
    <row r="16320" spans="1:7" ht="12.75" customHeight="1" x14ac:dyDescent="0.2">
      <c r="A16320" s="53" t="s">
        <v>896</v>
      </c>
      <c r="B16320" s="53" t="s">
        <v>319</v>
      </c>
      <c r="C16320" s="53" t="s">
        <v>17</v>
      </c>
      <c r="D16320" s="53" t="s">
        <v>0</v>
      </c>
      <c r="E16320" s="53" t="s">
        <v>171</v>
      </c>
      <c r="F16320" s="55">
        <v>69.729375658901674</v>
      </c>
      <c r="G16320" s="53" t="s">
        <v>875</v>
      </c>
    </row>
    <row r="16321" spans="1:7" ht="12.75" customHeight="1" x14ac:dyDescent="0.2">
      <c r="A16321" s="53" t="s">
        <v>896</v>
      </c>
      <c r="B16321" s="53" t="s">
        <v>319</v>
      </c>
      <c r="C16321" s="53" t="s">
        <v>54</v>
      </c>
      <c r="D16321" s="53" t="s">
        <v>50</v>
      </c>
      <c r="E16321" s="53" t="s">
        <v>171</v>
      </c>
      <c r="F16321" s="55">
        <v>8.4801076106612729</v>
      </c>
      <c r="G16321" s="53" t="s">
        <v>875</v>
      </c>
    </row>
    <row r="16322" spans="1:7" ht="12.75" customHeight="1" x14ac:dyDescent="0.2">
      <c r="A16322" s="53" t="s">
        <v>896</v>
      </c>
      <c r="B16322" s="53" t="s">
        <v>319</v>
      </c>
      <c r="C16322" s="53" t="s">
        <v>21</v>
      </c>
      <c r="D16322" s="53" t="s">
        <v>0</v>
      </c>
      <c r="E16322" s="53" t="s">
        <v>172</v>
      </c>
      <c r="F16322" s="55">
        <v>100.24467045123225</v>
      </c>
      <c r="G16322" s="53" t="s">
        <v>875</v>
      </c>
    </row>
    <row r="16323" spans="1:7" ht="12.75" customHeight="1" x14ac:dyDescent="0.2">
      <c r="A16323" s="53" t="s">
        <v>896</v>
      </c>
      <c r="B16323" s="53" t="s">
        <v>319</v>
      </c>
      <c r="C16323" s="53" t="s">
        <v>49</v>
      </c>
      <c r="D16323" s="53" t="s">
        <v>50</v>
      </c>
      <c r="E16323" s="53" t="s">
        <v>172</v>
      </c>
      <c r="F16323" s="55">
        <v>32.994807068394181</v>
      </c>
      <c r="G16323" s="53" t="s">
        <v>875</v>
      </c>
    </row>
    <row r="16324" spans="1:7" ht="12.75" customHeight="1" x14ac:dyDescent="0.2">
      <c r="A16324" s="53" t="s">
        <v>896</v>
      </c>
      <c r="B16324" s="53" t="s">
        <v>319</v>
      </c>
      <c r="C16324" s="53" t="s">
        <v>23</v>
      </c>
      <c r="D16324" s="53" t="s">
        <v>0</v>
      </c>
      <c r="E16324" s="53" t="s">
        <v>173</v>
      </c>
      <c r="F16324" s="55">
        <v>5.6666061867832092</v>
      </c>
      <c r="G16324" s="53" t="s">
        <v>875</v>
      </c>
    </row>
    <row r="16325" spans="1:7" ht="12.75" customHeight="1" x14ac:dyDescent="0.2">
      <c r="A16325" s="53" t="s">
        <v>896</v>
      </c>
      <c r="B16325" s="53" t="s">
        <v>319</v>
      </c>
      <c r="C16325" s="53" t="s">
        <v>49</v>
      </c>
      <c r="D16325" s="53" t="s">
        <v>50</v>
      </c>
      <c r="E16325" s="53" t="s">
        <v>173</v>
      </c>
      <c r="F16325" s="55">
        <v>0.45116538253704147</v>
      </c>
      <c r="G16325" s="53" t="s">
        <v>875</v>
      </c>
    </row>
    <row r="16326" spans="1:7" ht="12.75" customHeight="1" x14ac:dyDescent="0.2">
      <c r="A16326" s="53" t="s">
        <v>896</v>
      </c>
      <c r="B16326" s="53" t="s">
        <v>319</v>
      </c>
      <c r="C16326" s="53" t="s">
        <v>25</v>
      </c>
      <c r="D16326" s="53" t="s">
        <v>0</v>
      </c>
      <c r="E16326" s="53" t="s">
        <v>174</v>
      </c>
      <c r="F16326" s="55">
        <v>50.534072120790277</v>
      </c>
      <c r="G16326" s="53" t="s">
        <v>875</v>
      </c>
    </row>
    <row r="16327" spans="1:7" ht="12.75" customHeight="1" x14ac:dyDescent="0.2">
      <c r="A16327" s="53" t="s">
        <v>896</v>
      </c>
      <c r="B16327" s="53" t="s">
        <v>319</v>
      </c>
      <c r="C16327" s="53" t="s">
        <v>27</v>
      </c>
      <c r="D16327" s="53" t="s">
        <v>0</v>
      </c>
      <c r="E16327" s="53" t="s">
        <v>175</v>
      </c>
      <c r="F16327" s="55">
        <v>118.49459918508489</v>
      </c>
      <c r="G16327" s="53" t="s">
        <v>875</v>
      </c>
    </row>
    <row r="16328" spans="1:7" ht="12.75" customHeight="1" x14ac:dyDescent="0.2">
      <c r="A16328" s="53" t="s">
        <v>896</v>
      </c>
      <c r="B16328" s="53" t="s">
        <v>319</v>
      </c>
      <c r="C16328" s="53" t="s">
        <v>27</v>
      </c>
      <c r="D16328" s="53" t="s">
        <v>0</v>
      </c>
      <c r="E16328" s="53" t="s">
        <v>176</v>
      </c>
      <c r="F16328" s="55">
        <v>23.841590885523438</v>
      </c>
      <c r="G16328" s="53" t="s">
        <v>875</v>
      </c>
    </row>
    <row r="16329" spans="1:7" ht="12.75" customHeight="1" x14ac:dyDescent="0.2">
      <c r="A16329" s="53" t="s">
        <v>896</v>
      </c>
      <c r="B16329" s="53" t="s">
        <v>319</v>
      </c>
      <c r="C16329" s="53" t="s">
        <v>29</v>
      </c>
      <c r="D16329" s="53" t="s">
        <v>0</v>
      </c>
      <c r="E16329" s="53" t="s">
        <v>177</v>
      </c>
      <c r="F16329" s="55">
        <v>294.53765792320866</v>
      </c>
      <c r="G16329" s="53" t="s">
        <v>875</v>
      </c>
    </row>
    <row r="16330" spans="1:7" ht="12.75" customHeight="1" x14ac:dyDescent="0.2">
      <c r="A16330" s="53" t="s">
        <v>896</v>
      </c>
      <c r="B16330" s="53" t="s">
        <v>319</v>
      </c>
      <c r="C16330" s="53" t="s">
        <v>31</v>
      </c>
      <c r="D16330" s="53" t="s">
        <v>0</v>
      </c>
      <c r="E16330" s="53" t="s">
        <v>177</v>
      </c>
      <c r="F16330" s="55">
        <v>26.671949828236496</v>
      </c>
      <c r="G16330" s="53" t="s">
        <v>875</v>
      </c>
    </row>
    <row r="16331" spans="1:7" ht="12.75" customHeight="1" x14ac:dyDescent="0.2">
      <c r="A16331" s="53" t="s">
        <v>896</v>
      </c>
      <c r="B16331" s="53" t="s">
        <v>319</v>
      </c>
      <c r="C16331" s="53" t="s">
        <v>29</v>
      </c>
      <c r="D16331" s="53" t="s">
        <v>0</v>
      </c>
      <c r="E16331" s="53" t="s">
        <v>178</v>
      </c>
      <c r="F16331" s="55">
        <v>61.203702097085667</v>
      </c>
      <c r="G16331" s="53" t="s">
        <v>875</v>
      </c>
    </row>
    <row r="16332" spans="1:7" ht="12.75" customHeight="1" x14ac:dyDescent="0.2">
      <c r="A16332" s="53" t="s">
        <v>896</v>
      </c>
      <c r="B16332" s="53" t="s">
        <v>319</v>
      </c>
      <c r="C16332" s="53" t="s">
        <v>31</v>
      </c>
      <c r="D16332" s="53" t="s">
        <v>0</v>
      </c>
      <c r="E16332" s="53" t="s">
        <v>178</v>
      </c>
      <c r="F16332" s="55">
        <v>389.49547924672351</v>
      </c>
      <c r="G16332" s="53" t="s">
        <v>875</v>
      </c>
    </row>
    <row r="16333" spans="1:7" ht="12.75" customHeight="1" x14ac:dyDescent="0.2">
      <c r="A16333" s="53" t="s">
        <v>896</v>
      </c>
      <c r="B16333" s="53" t="s">
        <v>319</v>
      </c>
      <c r="C16333" s="53" t="s">
        <v>29</v>
      </c>
      <c r="D16333" s="53" t="s">
        <v>0</v>
      </c>
      <c r="E16333" s="53" t="s">
        <v>179</v>
      </c>
      <c r="F16333" s="55">
        <v>8.8582690252660586E-3</v>
      </c>
      <c r="G16333" s="53" t="s">
        <v>875</v>
      </c>
    </row>
    <row r="16334" spans="1:7" ht="12.75" customHeight="1" x14ac:dyDescent="0.2">
      <c r="A16334" s="53" t="s">
        <v>896</v>
      </c>
      <c r="B16334" s="53" t="s">
        <v>319</v>
      </c>
      <c r="C16334" s="53" t="s">
        <v>47</v>
      </c>
      <c r="D16334" s="53" t="s">
        <v>48</v>
      </c>
      <c r="E16334" s="53" t="s">
        <v>181</v>
      </c>
      <c r="F16334" s="55">
        <v>1507.5666191869479</v>
      </c>
      <c r="G16334" s="53" t="s">
        <v>875</v>
      </c>
    </row>
    <row r="16335" spans="1:7" ht="12.75" customHeight="1" x14ac:dyDescent="0.2">
      <c r="A16335" s="53" t="s">
        <v>896</v>
      </c>
      <c r="B16335" s="53" t="s">
        <v>319</v>
      </c>
      <c r="C16335" s="53" t="s">
        <v>67</v>
      </c>
      <c r="D16335" s="53" t="s">
        <v>50</v>
      </c>
      <c r="E16335" s="53" t="s">
        <v>181</v>
      </c>
      <c r="F16335" s="55">
        <v>11.204414663767238</v>
      </c>
      <c r="G16335" s="53" t="s">
        <v>875</v>
      </c>
    </row>
    <row r="16336" spans="1:7" ht="12.75" customHeight="1" x14ac:dyDescent="0.2">
      <c r="A16336" s="53" t="s">
        <v>896</v>
      </c>
      <c r="B16336" s="53" t="s">
        <v>319</v>
      </c>
      <c r="C16336" s="53" t="s">
        <v>47</v>
      </c>
      <c r="D16336" s="53" t="s">
        <v>48</v>
      </c>
      <c r="E16336" s="53" t="s">
        <v>182</v>
      </c>
      <c r="F16336" s="55">
        <v>1.8660982773448465</v>
      </c>
      <c r="G16336" s="53" t="s">
        <v>875</v>
      </c>
    </row>
    <row r="16337" spans="1:7" ht="12.75" customHeight="1" x14ac:dyDescent="0.2">
      <c r="A16337" s="53" t="s">
        <v>896</v>
      </c>
      <c r="B16337" s="53" t="s">
        <v>319</v>
      </c>
      <c r="C16337" s="53" t="s">
        <v>47</v>
      </c>
      <c r="D16337" s="53" t="s">
        <v>48</v>
      </c>
      <c r="E16337" s="53" t="s">
        <v>183</v>
      </c>
      <c r="F16337" s="55">
        <v>0.38354063125833515</v>
      </c>
      <c r="G16337" s="53" t="s">
        <v>875</v>
      </c>
    </row>
    <row r="16338" spans="1:7" ht="12.75" customHeight="1" x14ac:dyDescent="0.2">
      <c r="A16338" s="53" t="s">
        <v>896</v>
      </c>
      <c r="B16338" s="53" t="s">
        <v>319</v>
      </c>
      <c r="C16338" s="53" t="s">
        <v>49</v>
      </c>
      <c r="D16338" s="53" t="s">
        <v>50</v>
      </c>
      <c r="E16338" s="53" t="s">
        <v>184</v>
      </c>
      <c r="F16338" s="55">
        <v>476.8380614768401</v>
      </c>
      <c r="G16338" s="53" t="s">
        <v>875</v>
      </c>
    </row>
    <row r="16339" spans="1:7" ht="12.75" customHeight="1" x14ac:dyDescent="0.2">
      <c r="A16339" s="53" t="s">
        <v>896</v>
      </c>
      <c r="B16339" s="53" t="s">
        <v>319</v>
      </c>
      <c r="C16339" s="53" t="s">
        <v>59</v>
      </c>
      <c r="D16339" s="53" t="s">
        <v>50</v>
      </c>
      <c r="E16339" s="53" t="s">
        <v>184</v>
      </c>
      <c r="F16339" s="55">
        <v>0.39889621166660433</v>
      </c>
      <c r="G16339" s="53" t="s">
        <v>875</v>
      </c>
    </row>
    <row r="16340" spans="1:7" ht="12.75" customHeight="1" x14ac:dyDescent="0.2">
      <c r="A16340" s="53" t="s">
        <v>896</v>
      </c>
      <c r="B16340" s="53" t="s">
        <v>319</v>
      </c>
      <c r="C16340" s="53" t="s">
        <v>49</v>
      </c>
      <c r="D16340" s="53" t="s">
        <v>50</v>
      </c>
      <c r="E16340" s="53" t="s">
        <v>185</v>
      </c>
      <c r="F16340" s="55">
        <v>414.34118907542637</v>
      </c>
      <c r="G16340" s="53" t="s">
        <v>875</v>
      </c>
    </row>
    <row r="16341" spans="1:7" ht="12.75" customHeight="1" x14ac:dyDescent="0.2">
      <c r="A16341" s="53" t="s">
        <v>896</v>
      </c>
      <c r="B16341" s="53" t="s">
        <v>319</v>
      </c>
      <c r="C16341" s="53" t="s">
        <v>55</v>
      </c>
      <c r="D16341" s="53" t="s">
        <v>50</v>
      </c>
      <c r="E16341" s="53" t="s">
        <v>185</v>
      </c>
      <c r="F16341" s="55">
        <v>6.0141170409683063E-3</v>
      </c>
      <c r="G16341" s="53" t="s">
        <v>875</v>
      </c>
    </row>
    <row r="16342" spans="1:7" ht="12.75" customHeight="1" x14ac:dyDescent="0.2">
      <c r="A16342" s="53" t="s">
        <v>896</v>
      </c>
      <c r="B16342" s="53" t="s">
        <v>319</v>
      </c>
      <c r="C16342" s="53" t="s">
        <v>49</v>
      </c>
      <c r="D16342" s="53" t="s">
        <v>50</v>
      </c>
      <c r="E16342" s="53" t="s">
        <v>186</v>
      </c>
      <c r="F16342" s="55">
        <v>685.05937728483832</v>
      </c>
      <c r="G16342" s="53" t="s">
        <v>875</v>
      </c>
    </row>
    <row r="16343" spans="1:7" ht="12.75" customHeight="1" x14ac:dyDescent="0.2">
      <c r="A16343" s="53" t="s">
        <v>896</v>
      </c>
      <c r="B16343" s="53" t="s">
        <v>319</v>
      </c>
      <c r="C16343" s="53" t="s">
        <v>83</v>
      </c>
      <c r="D16343" s="53" t="s">
        <v>82</v>
      </c>
      <c r="E16343" s="53" t="s">
        <v>186</v>
      </c>
      <c r="F16343" s="55">
        <v>241.25031325137695</v>
      </c>
      <c r="G16343" s="53" t="s">
        <v>875</v>
      </c>
    </row>
    <row r="16344" spans="1:7" ht="12.75" customHeight="1" x14ac:dyDescent="0.2">
      <c r="A16344" s="53" t="s">
        <v>896</v>
      </c>
      <c r="B16344" s="53" t="s">
        <v>319</v>
      </c>
      <c r="C16344" s="53" t="s">
        <v>49</v>
      </c>
      <c r="D16344" s="53" t="s">
        <v>50</v>
      </c>
      <c r="E16344" s="53" t="s">
        <v>187</v>
      </c>
      <c r="F16344" s="55">
        <v>232.69603078169806</v>
      </c>
      <c r="G16344" s="53" t="s">
        <v>875</v>
      </c>
    </row>
    <row r="16345" spans="1:7" ht="12.75" customHeight="1" x14ac:dyDescent="0.2">
      <c r="A16345" s="53" t="s">
        <v>896</v>
      </c>
      <c r="B16345" s="53" t="s">
        <v>319</v>
      </c>
      <c r="C16345" s="53" t="s">
        <v>51</v>
      </c>
      <c r="D16345" s="53" t="s">
        <v>50</v>
      </c>
      <c r="E16345" s="53" t="s">
        <v>188</v>
      </c>
      <c r="F16345" s="55">
        <v>497.77889892792308</v>
      </c>
      <c r="G16345" s="53" t="s">
        <v>875</v>
      </c>
    </row>
    <row r="16346" spans="1:7" ht="12.75" customHeight="1" x14ac:dyDescent="0.2">
      <c r="A16346" s="53" t="s">
        <v>896</v>
      </c>
      <c r="B16346" s="53" t="s">
        <v>319</v>
      </c>
      <c r="C16346" s="53" t="s">
        <v>56</v>
      </c>
      <c r="D16346" s="53" t="s">
        <v>50</v>
      </c>
      <c r="E16346" s="53" t="s">
        <v>188</v>
      </c>
      <c r="F16346" s="55">
        <v>10.033991401474495</v>
      </c>
      <c r="G16346" s="53" t="s">
        <v>875</v>
      </c>
    </row>
    <row r="16347" spans="1:7" ht="12.75" customHeight="1" x14ac:dyDescent="0.2">
      <c r="A16347" s="53" t="s">
        <v>896</v>
      </c>
      <c r="B16347" s="53" t="s">
        <v>319</v>
      </c>
      <c r="C16347" s="53" t="s">
        <v>52</v>
      </c>
      <c r="D16347" s="53" t="s">
        <v>50</v>
      </c>
      <c r="E16347" s="53" t="s">
        <v>189</v>
      </c>
      <c r="F16347" s="55">
        <v>5.3412572720171765</v>
      </c>
      <c r="G16347" s="53" t="s">
        <v>875</v>
      </c>
    </row>
    <row r="16348" spans="1:7" ht="12.75" customHeight="1" x14ac:dyDescent="0.2">
      <c r="A16348" s="53" t="s">
        <v>896</v>
      </c>
      <c r="B16348" s="53" t="s">
        <v>319</v>
      </c>
      <c r="C16348" s="53" t="s">
        <v>53</v>
      </c>
      <c r="D16348" s="53" t="s">
        <v>50</v>
      </c>
      <c r="E16348" s="53" t="s">
        <v>189</v>
      </c>
      <c r="F16348" s="55">
        <v>2.0068115172809682</v>
      </c>
      <c r="G16348" s="53" t="s">
        <v>875</v>
      </c>
    </row>
    <row r="16349" spans="1:7" ht="12.75" customHeight="1" x14ac:dyDescent="0.2">
      <c r="A16349" s="53" t="s">
        <v>896</v>
      </c>
      <c r="B16349" s="53" t="s">
        <v>319</v>
      </c>
      <c r="C16349" s="53" t="s">
        <v>54</v>
      </c>
      <c r="D16349" s="53" t="s">
        <v>50</v>
      </c>
      <c r="E16349" s="53" t="s">
        <v>189</v>
      </c>
      <c r="F16349" s="55">
        <v>5.796106032902653E-2</v>
      </c>
      <c r="G16349" s="53" t="s">
        <v>875</v>
      </c>
    </row>
    <row r="16350" spans="1:7" ht="12.75" customHeight="1" x14ac:dyDescent="0.2">
      <c r="A16350" s="53" t="s">
        <v>896</v>
      </c>
      <c r="B16350" s="53" t="s">
        <v>319</v>
      </c>
      <c r="C16350" s="53" t="s">
        <v>55</v>
      </c>
      <c r="D16350" s="53" t="s">
        <v>50</v>
      </c>
      <c r="E16350" s="53" t="s">
        <v>189</v>
      </c>
      <c r="F16350" s="55">
        <v>0.97489819401227085</v>
      </c>
      <c r="G16350" s="53" t="s">
        <v>875</v>
      </c>
    </row>
    <row r="16351" spans="1:7" ht="12.75" customHeight="1" x14ac:dyDescent="0.2">
      <c r="A16351" s="53" t="s">
        <v>896</v>
      </c>
      <c r="B16351" s="53" t="s">
        <v>319</v>
      </c>
      <c r="C16351" s="53" t="s">
        <v>49</v>
      </c>
      <c r="D16351" s="53" t="s">
        <v>50</v>
      </c>
      <c r="E16351" s="53" t="s">
        <v>190</v>
      </c>
      <c r="F16351" s="55">
        <v>0.21238554625590156</v>
      </c>
      <c r="G16351" s="53" t="s">
        <v>875</v>
      </c>
    </row>
    <row r="16352" spans="1:7" ht="12.75" customHeight="1" x14ac:dyDescent="0.2">
      <c r="A16352" s="53" t="s">
        <v>896</v>
      </c>
      <c r="B16352" s="53" t="s">
        <v>319</v>
      </c>
      <c r="C16352" s="53" t="s">
        <v>52</v>
      </c>
      <c r="D16352" s="53" t="s">
        <v>50</v>
      </c>
      <c r="E16352" s="53" t="s">
        <v>190</v>
      </c>
      <c r="F16352" s="55">
        <v>48.485860053290892</v>
      </c>
      <c r="G16352" s="53" t="s">
        <v>875</v>
      </c>
    </row>
    <row r="16353" spans="1:7" ht="12.75" customHeight="1" x14ac:dyDescent="0.2">
      <c r="A16353" s="53" t="s">
        <v>896</v>
      </c>
      <c r="B16353" s="53" t="s">
        <v>319</v>
      </c>
      <c r="C16353" s="53" t="s">
        <v>54</v>
      </c>
      <c r="D16353" s="53" t="s">
        <v>50</v>
      </c>
      <c r="E16353" s="53" t="s">
        <v>190</v>
      </c>
      <c r="F16353" s="55">
        <v>30.683693621762679</v>
      </c>
      <c r="G16353" s="53" t="s">
        <v>875</v>
      </c>
    </row>
    <row r="16354" spans="1:7" ht="12.75" customHeight="1" x14ac:dyDescent="0.2">
      <c r="A16354" s="53" t="s">
        <v>896</v>
      </c>
      <c r="B16354" s="53" t="s">
        <v>319</v>
      </c>
      <c r="C16354" s="53" t="s">
        <v>56</v>
      </c>
      <c r="D16354" s="53" t="s">
        <v>50</v>
      </c>
      <c r="E16354" s="53" t="s">
        <v>190</v>
      </c>
      <c r="F16354" s="55">
        <v>0.73352336592479528</v>
      </c>
      <c r="G16354" s="53" t="s">
        <v>875</v>
      </c>
    </row>
    <row r="16355" spans="1:7" ht="12.75" customHeight="1" x14ac:dyDescent="0.2">
      <c r="A16355" s="53" t="s">
        <v>896</v>
      </c>
      <c r="B16355" s="53" t="s">
        <v>319</v>
      </c>
      <c r="C16355" s="53" t="s">
        <v>57</v>
      </c>
      <c r="D16355" s="53" t="s">
        <v>50</v>
      </c>
      <c r="E16355" s="53" t="s">
        <v>190</v>
      </c>
      <c r="F16355" s="55">
        <v>8.0966501274264608</v>
      </c>
      <c r="G16355" s="53" t="s">
        <v>875</v>
      </c>
    </row>
    <row r="16356" spans="1:7" ht="12.75" customHeight="1" x14ac:dyDescent="0.2">
      <c r="A16356" s="53" t="s">
        <v>896</v>
      </c>
      <c r="B16356" s="53" t="s">
        <v>319</v>
      </c>
      <c r="C16356" s="53" t="s">
        <v>49</v>
      </c>
      <c r="D16356" s="53" t="s">
        <v>50</v>
      </c>
      <c r="E16356" s="53" t="s">
        <v>191</v>
      </c>
      <c r="F16356" s="55">
        <v>0.46718981182478891</v>
      </c>
      <c r="G16356" s="53" t="s">
        <v>875</v>
      </c>
    </row>
    <row r="16357" spans="1:7" ht="12.75" customHeight="1" x14ac:dyDescent="0.2">
      <c r="A16357" s="53" t="s">
        <v>896</v>
      </c>
      <c r="B16357" s="53" t="s">
        <v>319</v>
      </c>
      <c r="C16357" s="53" t="s">
        <v>51</v>
      </c>
      <c r="D16357" s="53" t="s">
        <v>50</v>
      </c>
      <c r="E16357" s="53" t="s">
        <v>191</v>
      </c>
      <c r="F16357" s="55">
        <v>32.225178502811985</v>
      </c>
      <c r="G16357" s="53" t="s">
        <v>875</v>
      </c>
    </row>
    <row r="16358" spans="1:7" ht="12.75" customHeight="1" x14ac:dyDescent="0.2">
      <c r="A16358" s="53" t="s">
        <v>896</v>
      </c>
      <c r="B16358" s="53" t="s">
        <v>319</v>
      </c>
      <c r="C16358" s="53" t="s">
        <v>53</v>
      </c>
      <c r="D16358" s="53" t="s">
        <v>50</v>
      </c>
      <c r="E16358" s="53" t="s">
        <v>191</v>
      </c>
      <c r="F16358" s="55">
        <v>124.05171171998964</v>
      </c>
      <c r="G16358" s="53" t="s">
        <v>875</v>
      </c>
    </row>
    <row r="16359" spans="1:7" ht="12.75" customHeight="1" x14ac:dyDescent="0.2">
      <c r="A16359" s="53" t="s">
        <v>896</v>
      </c>
      <c r="B16359" s="53" t="s">
        <v>319</v>
      </c>
      <c r="C16359" s="53" t="s">
        <v>59</v>
      </c>
      <c r="D16359" s="53" t="s">
        <v>50</v>
      </c>
      <c r="E16359" s="53" t="s">
        <v>191</v>
      </c>
      <c r="F16359" s="55">
        <v>0.13168759658070953</v>
      </c>
      <c r="G16359" s="53" t="s">
        <v>875</v>
      </c>
    </row>
    <row r="16360" spans="1:7" ht="12.75" customHeight="1" x14ac:dyDescent="0.2">
      <c r="A16360" s="53" t="s">
        <v>896</v>
      </c>
      <c r="B16360" s="53" t="s">
        <v>319</v>
      </c>
      <c r="C16360" s="53" t="s">
        <v>49</v>
      </c>
      <c r="D16360" s="53" t="s">
        <v>50</v>
      </c>
      <c r="E16360" s="53" t="s">
        <v>192</v>
      </c>
      <c r="F16360" s="55">
        <v>0.18750875744622242</v>
      </c>
      <c r="G16360" s="53" t="s">
        <v>875</v>
      </c>
    </row>
    <row r="16361" spans="1:7" ht="12.75" customHeight="1" x14ac:dyDescent="0.2">
      <c r="A16361" s="53" t="s">
        <v>896</v>
      </c>
      <c r="B16361" s="53" t="s">
        <v>319</v>
      </c>
      <c r="C16361" s="53" t="s">
        <v>54</v>
      </c>
      <c r="D16361" s="53" t="s">
        <v>50</v>
      </c>
      <c r="E16361" s="53" t="s">
        <v>192</v>
      </c>
      <c r="F16361" s="55">
        <v>108.37170070135745</v>
      </c>
      <c r="G16361" s="53" t="s">
        <v>875</v>
      </c>
    </row>
    <row r="16362" spans="1:7" ht="12.75" customHeight="1" x14ac:dyDescent="0.2">
      <c r="A16362" s="53" t="s">
        <v>896</v>
      </c>
      <c r="B16362" s="53" t="s">
        <v>319</v>
      </c>
      <c r="C16362" s="53" t="s">
        <v>54</v>
      </c>
      <c r="D16362" s="53" t="s">
        <v>50</v>
      </c>
      <c r="E16362" s="53" t="s">
        <v>193</v>
      </c>
      <c r="F16362" s="55">
        <v>27.697687308579347</v>
      </c>
      <c r="G16362" s="53" t="s">
        <v>875</v>
      </c>
    </row>
    <row r="16363" spans="1:7" ht="12.75" customHeight="1" x14ac:dyDescent="0.2">
      <c r="A16363" s="53" t="s">
        <v>896</v>
      </c>
      <c r="B16363" s="53" t="s">
        <v>319</v>
      </c>
      <c r="C16363" s="53" t="s">
        <v>49</v>
      </c>
      <c r="D16363" s="53" t="s">
        <v>50</v>
      </c>
      <c r="E16363" s="53" t="s">
        <v>194</v>
      </c>
      <c r="F16363" s="55">
        <v>0.1050702344330451</v>
      </c>
      <c r="G16363" s="53" t="s">
        <v>875</v>
      </c>
    </row>
    <row r="16364" spans="1:7" ht="12.75" customHeight="1" x14ac:dyDescent="0.2">
      <c r="A16364" s="53" t="s">
        <v>896</v>
      </c>
      <c r="B16364" s="53" t="s">
        <v>319</v>
      </c>
      <c r="C16364" s="53" t="s">
        <v>54</v>
      </c>
      <c r="D16364" s="53" t="s">
        <v>50</v>
      </c>
      <c r="E16364" s="53" t="s">
        <v>194</v>
      </c>
      <c r="F16364" s="55">
        <v>127.59367628734313</v>
      </c>
      <c r="G16364" s="53" t="s">
        <v>875</v>
      </c>
    </row>
    <row r="16365" spans="1:7" ht="12.75" customHeight="1" x14ac:dyDescent="0.2">
      <c r="A16365" s="53" t="s">
        <v>896</v>
      </c>
      <c r="B16365" s="53" t="s">
        <v>319</v>
      </c>
      <c r="C16365" s="53" t="s">
        <v>56</v>
      </c>
      <c r="D16365" s="53" t="s">
        <v>50</v>
      </c>
      <c r="E16365" s="53" t="s">
        <v>194</v>
      </c>
      <c r="F16365" s="55">
        <v>2.5548149663069872</v>
      </c>
      <c r="G16365" s="53" t="s">
        <v>875</v>
      </c>
    </row>
    <row r="16366" spans="1:7" ht="12.75" customHeight="1" x14ac:dyDescent="0.2">
      <c r="A16366" s="53" t="s">
        <v>896</v>
      </c>
      <c r="B16366" s="53" t="s">
        <v>319</v>
      </c>
      <c r="C16366" s="53" t="s">
        <v>55</v>
      </c>
      <c r="D16366" s="53" t="s">
        <v>50</v>
      </c>
      <c r="E16366" s="53" t="s">
        <v>195</v>
      </c>
      <c r="F16366" s="55">
        <v>96.881500431813734</v>
      </c>
      <c r="G16366" s="53" t="s">
        <v>875</v>
      </c>
    </row>
    <row r="16367" spans="1:7" ht="12.75" customHeight="1" x14ac:dyDescent="0.2">
      <c r="A16367" s="53" t="s">
        <v>896</v>
      </c>
      <c r="B16367" s="53" t="s">
        <v>319</v>
      </c>
      <c r="C16367" s="53" t="s">
        <v>55</v>
      </c>
      <c r="D16367" s="53" t="s">
        <v>50</v>
      </c>
      <c r="E16367" s="53" t="s">
        <v>196</v>
      </c>
      <c r="F16367" s="55">
        <v>504.95362778083756</v>
      </c>
      <c r="G16367" s="53" t="s">
        <v>875</v>
      </c>
    </row>
    <row r="16368" spans="1:7" ht="12.75" customHeight="1" x14ac:dyDescent="0.2">
      <c r="A16368" s="53" t="s">
        <v>896</v>
      </c>
      <c r="B16368" s="53" t="s">
        <v>319</v>
      </c>
      <c r="C16368" s="53" t="s">
        <v>49</v>
      </c>
      <c r="D16368" s="53" t="s">
        <v>50</v>
      </c>
      <c r="E16368" s="53" t="s">
        <v>197</v>
      </c>
      <c r="F16368" s="55">
        <v>3.1921506779899493</v>
      </c>
      <c r="G16368" s="53" t="s">
        <v>875</v>
      </c>
    </row>
    <row r="16369" spans="1:7" ht="12.75" customHeight="1" x14ac:dyDescent="0.2">
      <c r="A16369" s="53" t="s">
        <v>896</v>
      </c>
      <c r="B16369" s="53" t="s">
        <v>319</v>
      </c>
      <c r="C16369" s="53" t="s">
        <v>55</v>
      </c>
      <c r="D16369" s="53" t="s">
        <v>50</v>
      </c>
      <c r="E16369" s="53" t="s">
        <v>197</v>
      </c>
      <c r="F16369" s="55">
        <v>136.49144454902796</v>
      </c>
      <c r="G16369" s="53" t="s">
        <v>875</v>
      </c>
    </row>
    <row r="16370" spans="1:7" ht="12.75" customHeight="1" x14ac:dyDescent="0.2">
      <c r="A16370" s="53" t="s">
        <v>896</v>
      </c>
      <c r="B16370" s="53" t="s">
        <v>319</v>
      </c>
      <c r="C16370" s="53" t="s">
        <v>54</v>
      </c>
      <c r="D16370" s="53" t="s">
        <v>50</v>
      </c>
      <c r="E16370" s="53" t="s">
        <v>198</v>
      </c>
      <c r="F16370" s="55">
        <v>0.23900232147937411</v>
      </c>
      <c r="G16370" s="53" t="s">
        <v>875</v>
      </c>
    </row>
    <row r="16371" spans="1:7" ht="12.75" customHeight="1" x14ac:dyDescent="0.2">
      <c r="A16371" s="53" t="s">
        <v>896</v>
      </c>
      <c r="B16371" s="53" t="s">
        <v>319</v>
      </c>
      <c r="C16371" s="53" t="s">
        <v>56</v>
      </c>
      <c r="D16371" s="53" t="s">
        <v>50</v>
      </c>
      <c r="E16371" s="53" t="s">
        <v>198</v>
      </c>
      <c r="F16371" s="55">
        <v>289.2617678663018</v>
      </c>
      <c r="G16371" s="53" t="s">
        <v>875</v>
      </c>
    </row>
    <row r="16372" spans="1:7" ht="12.75" customHeight="1" x14ac:dyDescent="0.2">
      <c r="A16372" s="53" t="s">
        <v>896</v>
      </c>
      <c r="B16372" s="53" t="s">
        <v>319</v>
      </c>
      <c r="C16372" s="53" t="s">
        <v>84</v>
      </c>
      <c r="D16372" s="53" t="s">
        <v>82</v>
      </c>
      <c r="E16372" s="53" t="s">
        <v>198</v>
      </c>
      <c r="F16372" s="55">
        <v>1.8248512900964573</v>
      </c>
      <c r="G16372" s="53" t="s">
        <v>875</v>
      </c>
    </row>
    <row r="16373" spans="1:7" ht="12.75" customHeight="1" x14ac:dyDescent="0.2">
      <c r="A16373" s="53" t="s">
        <v>896</v>
      </c>
      <c r="B16373" s="53" t="s">
        <v>319</v>
      </c>
      <c r="C16373" s="53" t="s">
        <v>56</v>
      </c>
      <c r="D16373" s="53" t="s">
        <v>50</v>
      </c>
      <c r="E16373" s="53" t="s">
        <v>199</v>
      </c>
      <c r="F16373" s="55">
        <v>202.63402555222063</v>
      </c>
      <c r="G16373" s="53" t="s">
        <v>875</v>
      </c>
    </row>
    <row r="16374" spans="1:7" ht="12.75" customHeight="1" x14ac:dyDescent="0.2">
      <c r="A16374" s="53" t="s">
        <v>896</v>
      </c>
      <c r="B16374" s="53" t="s">
        <v>319</v>
      </c>
      <c r="C16374" s="53" t="s">
        <v>56</v>
      </c>
      <c r="D16374" s="53" t="s">
        <v>50</v>
      </c>
      <c r="E16374" s="53" t="s">
        <v>200</v>
      </c>
      <c r="F16374" s="55">
        <v>3.0909951684925603</v>
      </c>
      <c r="G16374" s="53" t="s">
        <v>875</v>
      </c>
    </row>
    <row r="16375" spans="1:7" ht="12.75" customHeight="1" x14ac:dyDescent="0.2">
      <c r="A16375" s="53" t="s">
        <v>896</v>
      </c>
      <c r="B16375" s="53" t="s">
        <v>319</v>
      </c>
      <c r="C16375" s="53" t="s">
        <v>83</v>
      </c>
      <c r="D16375" s="53" t="s">
        <v>82</v>
      </c>
      <c r="E16375" s="53" t="s">
        <v>200</v>
      </c>
      <c r="F16375" s="55">
        <v>1.6868227905926451E-2</v>
      </c>
      <c r="G16375" s="53" t="s">
        <v>875</v>
      </c>
    </row>
    <row r="16376" spans="1:7" ht="12.75" customHeight="1" x14ac:dyDescent="0.2">
      <c r="A16376" s="53" t="s">
        <v>896</v>
      </c>
      <c r="B16376" s="53" t="s">
        <v>319</v>
      </c>
      <c r="C16376" s="53" t="s">
        <v>56</v>
      </c>
      <c r="D16376" s="53" t="s">
        <v>50</v>
      </c>
      <c r="E16376" s="53" t="s">
        <v>201</v>
      </c>
      <c r="F16376" s="55">
        <v>22.823634992980118</v>
      </c>
      <c r="G16376" s="53" t="s">
        <v>875</v>
      </c>
    </row>
    <row r="16377" spans="1:7" ht="12.75" customHeight="1" x14ac:dyDescent="0.2">
      <c r="A16377" s="53" t="s">
        <v>896</v>
      </c>
      <c r="B16377" s="53" t="s">
        <v>319</v>
      </c>
      <c r="C16377" s="53" t="s">
        <v>54</v>
      </c>
      <c r="D16377" s="53" t="s">
        <v>50</v>
      </c>
      <c r="E16377" s="53" t="s">
        <v>202</v>
      </c>
      <c r="F16377" s="55">
        <v>17.797670337305441</v>
      </c>
      <c r="G16377" s="53" t="s">
        <v>875</v>
      </c>
    </row>
    <row r="16378" spans="1:7" ht="12.75" customHeight="1" x14ac:dyDescent="0.2">
      <c r="A16378" s="53" t="s">
        <v>896</v>
      </c>
      <c r="B16378" s="53" t="s">
        <v>319</v>
      </c>
      <c r="C16378" s="53" t="s">
        <v>56</v>
      </c>
      <c r="D16378" s="53" t="s">
        <v>50</v>
      </c>
      <c r="E16378" s="53" t="s">
        <v>202</v>
      </c>
      <c r="F16378" s="55">
        <v>149.50042539578806</v>
      </c>
      <c r="G16378" s="53" t="s">
        <v>875</v>
      </c>
    </row>
    <row r="16379" spans="1:7" ht="12.75" customHeight="1" x14ac:dyDescent="0.2">
      <c r="A16379" s="53" t="s">
        <v>896</v>
      </c>
      <c r="B16379" s="53" t="s">
        <v>319</v>
      </c>
      <c r="C16379" s="53" t="s">
        <v>57</v>
      </c>
      <c r="D16379" s="53" t="s">
        <v>50</v>
      </c>
      <c r="E16379" s="53" t="s">
        <v>202</v>
      </c>
      <c r="F16379" s="55">
        <v>0.8036896035361939</v>
      </c>
      <c r="G16379" s="53" t="s">
        <v>875</v>
      </c>
    </row>
    <row r="16380" spans="1:7" ht="12.75" customHeight="1" x14ac:dyDescent="0.2">
      <c r="A16380" s="53" t="s">
        <v>896</v>
      </c>
      <c r="B16380" s="53" t="s">
        <v>319</v>
      </c>
      <c r="C16380" s="53" t="s">
        <v>83</v>
      </c>
      <c r="D16380" s="53" t="s">
        <v>82</v>
      </c>
      <c r="E16380" s="53" t="s">
        <v>202</v>
      </c>
      <c r="F16380" s="55">
        <v>1.9879070063707027</v>
      </c>
      <c r="G16380" s="53" t="s">
        <v>875</v>
      </c>
    </row>
    <row r="16381" spans="1:7" ht="12.75" customHeight="1" x14ac:dyDescent="0.2">
      <c r="A16381" s="53" t="s">
        <v>896</v>
      </c>
      <c r="B16381" s="53" t="s">
        <v>319</v>
      </c>
      <c r="C16381" s="53" t="s">
        <v>49</v>
      </c>
      <c r="D16381" s="53" t="s">
        <v>50</v>
      </c>
      <c r="E16381" s="53" t="s">
        <v>203</v>
      </c>
      <c r="F16381" s="55">
        <v>6.0984391979052397</v>
      </c>
      <c r="G16381" s="53" t="s">
        <v>875</v>
      </c>
    </row>
    <row r="16382" spans="1:7" ht="12.75" customHeight="1" x14ac:dyDescent="0.2">
      <c r="A16382" s="53" t="s">
        <v>896</v>
      </c>
      <c r="B16382" s="53" t="s">
        <v>319</v>
      </c>
      <c r="C16382" s="53" t="s">
        <v>55</v>
      </c>
      <c r="D16382" s="53" t="s">
        <v>50</v>
      </c>
      <c r="E16382" s="53" t="s">
        <v>203</v>
      </c>
      <c r="F16382" s="55">
        <v>51.680989393134247</v>
      </c>
      <c r="G16382" s="53" t="s">
        <v>875</v>
      </c>
    </row>
    <row r="16383" spans="1:7" ht="12.75" customHeight="1" x14ac:dyDescent="0.2">
      <c r="A16383" s="53" t="s">
        <v>896</v>
      </c>
      <c r="B16383" s="53" t="s">
        <v>319</v>
      </c>
      <c r="C16383" s="53" t="s">
        <v>56</v>
      </c>
      <c r="D16383" s="53" t="s">
        <v>50</v>
      </c>
      <c r="E16383" s="53" t="s">
        <v>203</v>
      </c>
      <c r="F16383" s="55">
        <v>229.35375377179099</v>
      </c>
      <c r="G16383" s="53" t="s">
        <v>875</v>
      </c>
    </row>
    <row r="16384" spans="1:7" ht="12.75" customHeight="1" x14ac:dyDescent="0.2">
      <c r="A16384" s="53" t="s">
        <v>896</v>
      </c>
      <c r="B16384" s="53" t="s">
        <v>319</v>
      </c>
      <c r="C16384" s="53" t="s">
        <v>84</v>
      </c>
      <c r="D16384" s="53" t="s">
        <v>82</v>
      </c>
      <c r="E16384" s="53" t="s">
        <v>203</v>
      </c>
      <c r="F16384" s="55">
        <v>27.921732464064725</v>
      </c>
      <c r="G16384" s="53" t="s">
        <v>875</v>
      </c>
    </row>
    <row r="16385" spans="1:7" ht="12.75" customHeight="1" x14ac:dyDescent="0.2">
      <c r="A16385" s="53" t="s">
        <v>896</v>
      </c>
      <c r="B16385" s="53" t="s">
        <v>319</v>
      </c>
      <c r="C16385" s="53" t="s">
        <v>57</v>
      </c>
      <c r="D16385" s="53" t="s">
        <v>50</v>
      </c>
      <c r="E16385" s="53" t="s">
        <v>204</v>
      </c>
      <c r="F16385" s="55">
        <v>40.912423109500743</v>
      </c>
      <c r="G16385" s="53" t="s">
        <v>875</v>
      </c>
    </row>
    <row r="16386" spans="1:7" ht="12.75" customHeight="1" x14ac:dyDescent="0.2">
      <c r="A16386" s="53" t="s">
        <v>896</v>
      </c>
      <c r="B16386" s="53" t="s">
        <v>319</v>
      </c>
      <c r="C16386" s="53" t="s">
        <v>57</v>
      </c>
      <c r="D16386" s="53" t="s">
        <v>50</v>
      </c>
      <c r="E16386" s="53" t="s">
        <v>205</v>
      </c>
      <c r="F16386" s="55">
        <v>0.11537386428809918</v>
      </c>
      <c r="G16386" s="53" t="s">
        <v>875</v>
      </c>
    </row>
    <row r="16387" spans="1:7" ht="12.75" customHeight="1" x14ac:dyDescent="0.2">
      <c r="A16387" s="53" t="s">
        <v>896</v>
      </c>
      <c r="B16387" s="53" t="s">
        <v>319</v>
      </c>
      <c r="C16387" s="53" t="s">
        <v>57</v>
      </c>
      <c r="D16387" s="53" t="s">
        <v>50</v>
      </c>
      <c r="E16387" s="53" t="s">
        <v>206</v>
      </c>
      <c r="F16387" s="55">
        <v>171.63976612857189</v>
      </c>
      <c r="G16387" s="53" t="s">
        <v>875</v>
      </c>
    </row>
    <row r="16388" spans="1:7" ht="12.75" customHeight="1" x14ac:dyDescent="0.2">
      <c r="A16388" s="53" t="s">
        <v>896</v>
      </c>
      <c r="B16388" s="53" t="s">
        <v>319</v>
      </c>
      <c r="C16388" s="53" t="s">
        <v>57</v>
      </c>
      <c r="D16388" s="53" t="s">
        <v>50</v>
      </c>
      <c r="E16388" s="53" t="s">
        <v>207</v>
      </c>
      <c r="F16388" s="55">
        <v>162.64988483496219</v>
      </c>
      <c r="G16388" s="53" t="s">
        <v>875</v>
      </c>
    </row>
    <row r="16389" spans="1:7" ht="12.75" customHeight="1" x14ac:dyDescent="0.2">
      <c r="A16389" s="53" t="s">
        <v>896</v>
      </c>
      <c r="B16389" s="53" t="s">
        <v>319</v>
      </c>
      <c r="C16389" s="53" t="s">
        <v>70</v>
      </c>
      <c r="D16389" s="53" t="s">
        <v>50</v>
      </c>
      <c r="E16389" s="53" t="s">
        <v>208</v>
      </c>
      <c r="F16389" s="55">
        <v>0.88978824432484271</v>
      </c>
      <c r="G16389" s="53" t="s">
        <v>875</v>
      </c>
    </row>
    <row r="16390" spans="1:7" ht="12.75" customHeight="1" x14ac:dyDescent="0.2">
      <c r="A16390" s="53" t="s">
        <v>896</v>
      </c>
      <c r="B16390" s="53" t="s">
        <v>319</v>
      </c>
      <c r="C16390" s="53" t="s">
        <v>58</v>
      </c>
      <c r="D16390" s="53" t="s">
        <v>50</v>
      </c>
      <c r="E16390" s="53" t="s">
        <v>209</v>
      </c>
      <c r="F16390" s="55">
        <v>11.768043437814862</v>
      </c>
      <c r="G16390" s="53" t="s">
        <v>875</v>
      </c>
    </row>
    <row r="16391" spans="1:7" ht="12.75" customHeight="1" x14ac:dyDescent="0.2">
      <c r="A16391" s="53" t="s">
        <v>896</v>
      </c>
      <c r="B16391" s="53" t="s">
        <v>319</v>
      </c>
      <c r="C16391" s="53" t="s">
        <v>61</v>
      </c>
      <c r="D16391" s="53" t="s">
        <v>50</v>
      </c>
      <c r="E16391" s="53" t="s">
        <v>209</v>
      </c>
      <c r="F16391" s="55">
        <v>0.3111649847229454</v>
      </c>
      <c r="G16391" s="53" t="s">
        <v>875</v>
      </c>
    </row>
    <row r="16392" spans="1:7" ht="12.75" customHeight="1" x14ac:dyDescent="0.2">
      <c r="A16392" s="53" t="s">
        <v>896</v>
      </c>
      <c r="B16392" s="53" t="s">
        <v>319</v>
      </c>
      <c r="C16392" s="53" t="s">
        <v>63</v>
      </c>
      <c r="D16392" s="53" t="s">
        <v>50</v>
      </c>
      <c r="E16392" s="53" t="s">
        <v>209</v>
      </c>
      <c r="F16392" s="55">
        <v>0.14427522426180484</v>
      </c>
      <c r="G16392" s="53" t="s">
        <v>875</v>
      </c>
    </row>
    <row r="16393" spans="1:7" ht="12.75" customHeight="1" x14ac:dyDescent="0.2">
      <c r="A16393" s="53" t="s">
        <v>896</v>
      </c>
      <c r="B16393" s="53" t="s">
        <v>319</v>
      </c>
      <c r="C16393" s="53" t="s">
        <v>70</v>
      </c>
      <c r="D16393" s="53" t="s">
        <v>50</v>
      </c>
      <c r="E16393" s="53" t="s">
        <v>209</v>
      </c>
      <c r="F16393" s="55">
        <v>3.4012838423238025</v>
      </c>
      <c r="G16393" s="53" t="s">
        <v>875</v>
      </c>
    </row>
    <row r="16394" spans="1:7" ht="12.75" customHeight="1" x14ac:dyDescent="0.2">
      <c r="A16394" s="53" t="s">
        <v>896</v>
      </c>
      <c r="B16394" s="53" t="s">
        <v>319</v>
      </c>
      <c r="C16394" s="53" t="s">
        <v>58</v>
      </c>
      <c r="D16394" s="53" t="s">
        <v>50</v>
      </c>
      <c r="E16394" s="53" t="s">
        <v>210</v>
      </c>
      <c r="F16394" s="55">
        <v>128.25290931678907</v>
      </c>
      <c r="G16394" s="53" t="s">
        <v>875</v>
      </c>
    </row>
    <row r="16395" spans="1:7" ht="12.75" customHeight="1" x14ac:dyDescent="0.2">
      <c r="A16395" s="53" t="s">
        <v>896</v>
      </c>
      <c r="B16395" s="53" t="s">
        <v>319</v>
      </c>
      <c r="C16395" s="53" t="s">
        <v>59</v>
      </c>
      <c r="D16395" s="53" t="s">
        <v>50</v>
      </c>
      <c r="E16395" s="53" t="s">
        <v>210</v>
      </c>
      <c r="F16395" s="55">
        <v>3.4611156715693446E-2</v>
      </c>
      <c r="G16395" s="53" t="s">
        <v>875</v>
      </c>
    </row>
    <row r="16396" spans="1:7" ht="12.75" customHeight="1" x14ac:dyDescent="0.2">
      <c r="A16396" s="53" t="s">
        <v>896</v>
      </c>
      <c r="B16396" s="53" t="s">
        <v>319</v>
      </c>
      <c r="C16396" s="53" t="s">
        <v>59</v>
      </c>
      <c r="D16396" s="53" t="s">
        <v>50</v>
      </c>
      <c r="E16396" s="53" t="s">
        <v>211</v>
      </c>
      <c r="F16396" s="55">
        <v>5.1245290679181448</v>
      </c>
      <c r="G16396" s="53" t="s">
        <v>875</v>
      </c>
    </row>
    <row r="16397" spans="1:7" ht="12.75" customHeight="1" x14ac:dyDescent="0.2">
      <c r="A16397" s="53" t="s">
        <v>896</v>
      </c>
      <c r="B16397" s="53" t="s">
        <v>319</v>
      </c>
      <c r="C16397" s="53" t="s">
        <v>59</v>
      </c>
      <c r="D16397" s="53" t="s">
        <v>50</v>
      </c>
      <c r="E16397" s="53" t="s">
        <v>212</v>
      </c>
      <c r="F16397" s="55">
        <v>9.0216855154483895</v>
      </c>
      <c r="G16397" s="53" t="s">
        <v>875</v>
      </c>
    </row>
    <row r="16398" spans="1:7" ht="12.75" customHeight="1" x14ac:dyDescent="0.2">
      <c r="A16398" s="53" t="s">
        <v>896</v>
      </c>
      <c r="B16398" s="53" t="s">
        <v>319</v>
      </c>
      <c r="C16398" s="53" t="s">
        <v>58</v>
      </c>
      <c r="D16398" s="53" t="s">
        <v>50</v>
      </c>
      <c r="E16398" s="53" t="s">
        <v>213</v>
      </c>
      <c r="F16398" s="55">
        <v>1.0910813297259927E-2</v>
      </c>
      <c r="G16398" s="53" t="s">
        <v>875</v>
      </c>
    </row>
    <row r="16399" spans="1:7" ht="12.75" customHeight="1" x14ac:dyDescent="0.2">
      <c r="A16399" s="53" t="s">
        <v>896</v>
      </c>
      <c r="B16399" s="53" t="s">
        <v>319</v>
      </c>
      <c r="C16399" s="53" t="s">
        <v>59</v>
      </c>
      <c r="D16399" s="53" t="s">
        <v>50</v>
      </c>
      <c r="E16399" s="53" t="s">
        <v>213</v>
      </c>
      <c r="F16399" s="55">
        <v>3.4150699947787082</v>
      </c>
      <c r="G16399" s="53" t="s">
        <v>875</v>
      </c>
    </row>
    <row r="16400" spans="1:7" ht="12.75" customHeight="1" x14ac:dyDescent="0.2">
      <c r="A16400" s="53" t="s">
        <v>896</v>
      </c>
      <c r="B16400" s="53" t="s">
        <v>319</v>
      </c>
      <c r="C16400" s="53" t="s">
        <v>60</v>
      </c>
      <c r="D16400" s="53" t="s">
        <v>50</v>
      </c>
      <c r="E16400" s="53" t="s">
        <v>214</v>
      </c>
      <c r="F16400" s="55">
        <v>130.76136262190164</v>
      </c>
      <c r="G16400" s="53" t="s">
        <v>875</v>
      </c>
    </row>
    <row r="16401" spans="1:7" ht="12.75" customHeight="1" x14ac:dyDescent="0.2">
      <c r="A16401" s="53" t="s">
        <v>896</v>
      </c>
      <c r="B16401" s="53" t="s">
        <v>319</v>
      </c>
      <c r="C16401" s="53" t="s">
        <v>70</v>
      </c>
      <c r="D16401" s="53" t="s">
        <v>50</v>
      </c>
      <c r="E16401" s="53" t="s">
        <v>214</v>
      </c>
      <c r="F16401" s="55">
        <v>0.18250523325070109</v>
      </c>
      <c r="G16401" s="53" t="s">
        <v>875</v>
      </c>
    </row>
    <row r="16402" spans="1:7" ht="12.75" customHeight="1" x14ac:dyDescent="0.2">
      <c r="A16402" s="53" t="s">
        <v>896</v>
      </c>
      <c r="B16402" s="53" t="s">
        <v>319</v>
      </c>
      <c r="C16402" s="53" t="s">
        <v>83</v>
      </c>
      <c r="D16402" s="53" t="s">
        <v>82</v>
      </c>
      <c r="E16402" s="53" t="s">
        <v>214</v>
      </c>
      <c r="F16402" s="55">
        <v>1.3659927364466522E-2</v>
      </c>
      <c r="G16402" s="53" t="s">
        <v>875</v>
      </c>
    </row>
    <row r="16403" spans="1:7" ht="12.75" customHeight="1" x14ac:dyDescent="0.2">
      <c r="A16403" s="53" t="s">
        <v>896</v>
      </c>
      <c r="B16403" s="53" t="s">
        <v>319</v>
      </c>
      <c r="C16403" s="53" t="s">
        <v>60</v>
      </c>
      <c r="D16403" s="53" t="s">
        <v>50</v>
      </c>
      <c r="E16403" s="53" t="s">
        <v>215</v>
      </c>
      <c r="F16403" s="55">
        <v>26.316674640437817</v>
      </c>
      <c r="G16403" s="53" t="s">
        <v>875</v>
      </c>
    </row>
    <row r="16404" spans="1:7" ht="12.75" customHeight="1" x14ac:dyDescent="0.2">
      <c r="A16404" s="53" t="s">
        <v>896</v>
      </c>
      <c r="B16404" s="53" t="s">
        <v>319</v>
      </c>
      <c r="C16404" s="53" t="s">
        <v>63</v>
      </c>
      <c r="D16404" s="53" t="s">
        <v>50</v>
      </c>
      <c r="E16404" s="53" t="s">
        <v>215</v>
      </c>
      <c r="F16404" s="55">
        <v>0.12701820737163247</v>
      </c>
      <c r="G16404" s="53" t="s">
        <v>875</v>
      </c>
    </row>
    <row r="16405" spans="1:7" ht="12.75" customHeight="1" x14ac:dyDescent="0.2">
      <c r="A16405" s="53" t="s">
        <v>896</v>
      </c>
      <c r="B16405" s="53" t="s">
        <v>319</v>
      </c>
      <c r="C16405" s="53" t="s">
        <v>67</v>
      </c>
      <c r="D16405" s="53" t="s">
        <v>50</v>
      </c>
      <c r="E16405" s="53" t="s">
        <v>215</v>
      </c>
      <c r="F16405" s="55">
        <v>2.767553444229901E-3</v>
      </c>
      <c r="G16405" s="53" t="s">
        <v>875</v>
      </c>
    </row>
    <row r="16406" spans="1:7" ht="12.75" customHeight="1" x14ac:dyDescent="0.2">
      <c r="A16406" s="53" t="s">
        <v>896</v>
      </c>
      <c r="B16406" s="53" t="s">
        <v>319</v>
      </c>
      <c r="C16406" s="53" t="s">
        <v>70</v>
      </c>
      <c r="D16406" s="53" t="s">
        <v>50</v>
      </c>
      <c r="E16406" s="53" t="s">
        <v>215</v>
      </c>
      <c r="F16406" s="55">
        <v>0.22532569347497503</v>
      </c>
      <c r="G16406" s="53" t="s">
        <v>875</v>
      </c>
    </row>
    <row r="16407" spans="1:7" ht="12.75" customHeight="1" x14ac:dyDescent="0.2">
      <c r="A16407" s="53" t="s">
        <v>896</v>
      </c>
      <c r="B16407" s="53" t="s">
        <v>319</v>
      </c>
      <c r="C16407" s="53" t="s">
        <v>61</v>
      </c>
      <c r="D16407" s="53" t="s">
        <v>50</v>
      </c>
      <c r="E16407" s="53" t="s">
        <v>216</v>
      </c>
      <c r="F16407" s="55">
        <v>35.78196117231257</v>
      </c>
      <c r="G16407" s="53" t="s">
        <v>875</v>
      </c>
    </row>
    <row r="16408" spans="1:7" ht="12.75" customHeight="1" x14ac:dyDescent="0.2">
      <c r="A16408" s="53" t="s">
        <v>896</v>
      </c>
      <c r="B16408" s="53" t="s">
        <v>319</v>
      </c>
      <c r="C16408" s="53" t="s">
        <v>61</v>
      </c>
      <c r="D16408" s="53" t="s">
        <v>50</v>
      </c>
      <c r="E16408" s="53" t="s">
        <v>217</v>
      </c>
      <c r="F16408" s="55">
        <v>43.166861262247558</v>
      </c>
      <c r="G16408" s="53" t="s">
        <v>875</v>
      </c>
    </row>
    <row r="16409" spans="1:7" ht="12.75" customHeight="1" x14ac:dyDescent="0.2">
      <c r="A16409" s="53" t="s">
        <v>896</v>
      </c>
      <c r="B16409" s="53" t="s">
        <v>319</v>
      </c>
      <c r="C16409" s="53" t="s">
        <v>62</v>
      </c>
      <c r="D16409" s="53" t="s">
        <v>50</v>
      </c>
      <c r="E16409" s="53" t="s">
        <v>217</v>
      </c>
      <c r="F16409" s="55">
        <v>2.1355740484211529</v>
      </c>
      <c r="G16409" s="53" t="s">
        <v>875</v>
      </c>
    </row>
    <row r="16410" spans="1:7" ht="12.75" customHeight="1" x14ac:dyDescent="0.2">
      <c r="A16410" s="53" t="s">
        <v>896</v>
      </c>
      <c r="B16410" s="53" t="s">
        <v>319</v>
      </c>
      <c r="C16410" s="53" t="s">
        <v>58</v>
      </c>
      <c r="D16410" s="53" t="s">
        <v>50</v>
      </c>
      <c r="E16410" s="53" t="s">
        <v>218</v>
      </c>
      <c r="F16410" s="55">
        <v>0.63121575804441155</v>
      </c>
      <c r="G16410" s="53" t="s">
        <v>875</v>
      </c>
    </row>
    <row r="16411" spans="1:7" ht="12.75" customHeight="1" x14ac:dyDescent="0.2">
      <c r="A16411" s="53" t="s">
        <v>896</v>
      </c>
      <c r="B16411" s="53" t="s">
        <v>319</v>
      </c>
      <c r="C16411" s="53" t="s">
        <v>61</v>
      </c>
      <c r="D16411" s="53" t="s">
        <v>50</v>
      </c>
      <c r="E16411" s="53" t="s">
        <v>218</v>
      </c>
      <c r="F16411" s="55">
        <v>2.3254487827363275</v>
      </c>
      <c r="G16411" s="53" t="s">
        <v>875</v>
      </c>
    </row>
    <row r="16412" spans="1:7" ht="12.75" customHeight="1" x14ac:dyDescent="0.2">
      <c r="A16412" s="53" t="s">
        <v>896</v>
      </c>
      <c r="B16412" s="53" t="s">
        <v>319</v>
      </c>
      <c r="C16412" s="53" t="s">
        <v>62</v>
      </c>
      <c r="D16412" s="53" t="s">
        <v>50</v>
      </c>
      <c r="E16412" s="53" t="s">
        <v>218</v>
      </c>
      <c r="F16412" s="55">
        <v>160.53257916435794</v>
      </c>
      <c r="G16412" s="53" t="s">
        <v>875</v>
      </c>
    </row>
    <row r="16413" spans="1:7" ht="12.75" customHeight="1" x14ac:dyDescent="0.2">
      <c r="A16413" s="53" t="s">
        <v>896</v>
      </c>
      <c r="B16413" s="53" t="s">
        <v>319</v>
      </c>
      <c r="C16413" s="53" t="s">
        <v>69</v>
      </c>
      <c r="D16413" s="53" t="s">
        <v>50</v>
      </c>
      <c r="E16413" s="53" t="s">
        <v>218</v>
      </c>
      <c r="F16413" s="55">
        <v>1.087399957697386E-2</v>
      </c>
      <c r="G16413" s="53" t="s">
        <v>875</v>
      </c>
    </row>
    <row r="16414" spans="1:7" ht="12.75" customHeight="1" x14ac:dyDescent="0.2">
      <c r="A16414" s="53" t="s">
        <v>896</v>
      </c>
      <c r="B16414" s="53" t="s">
        <v>319</v>
      </c>
      <c r="C16414" s="53" t="s">
        <v>70</v>
      </c>
      <c r="D16414" s="53" t="s">
        <v>50</v>
      </c>
      <c r="E16414" s="53" t="s">
        <v>218</v>
      </c>
      <c r="F16414" s="55">
        <v>0.11588861868158069</v>
      </c>
      <c r="G16414" s="53" t="s">
        <v>875</v>
      </c>
    </row>
    <row r="16415" spans="1:7" ht="12.75" customHeight="1" x14ac:dyDescent="0.2">
      <c r="A16415" s="53" t="s">
        <v>896</v>
      </c>
      <c r="B16415" s="53" t="s">
        <v>319</v>
      </c>
      <c r="C16415" s="53" t="s">
        <v>83</v>
      </c>
      <c r="D16415" s="53" t="s">
        <v>82</v>
      </c>
      <c r="E16415" s="53" t="s">
        <v>218</v>
      </c>
      <c r="F16415" s="55">
        <v>4.3687496734773541E-4</v>
      </c>
      <c r="G16415" s="53" t="s">
        <v>875</v>
      </c>
    </row>
    <row r="16416" spans="1:7" ht="12.75" customHeight="1" x14ac:dyDescent="0.2">
      <c r="A16416" s="53" t="s">
        <v>896</v>
      </c>
      <c r="B16416" s="53" t="s">
        <v>319</v>
      </c>
      <c r="C16416" s="53" t="s">
        <v>84</v>
      </c>
      <c r="D16416" s="53" t="s">
        <v>82</v>
      </c>
      <c r="E16416" s="53" t="s">
        <v>218</v>
      </c>
      <c r="F16416" s="55">
        <v>0.48795035678414067</v>
      </c>
      <c r="G16416" s="53" t="s">
        <v>875</v>
      </c>
    </row>
    <row r="16417" spans="1:7" ht="12.75" customHeight="1" x14ac:dyDescent="0.2">
      <c r="A16417" s="53" t="s">
        <v>896</v>
      </c>
      <c r="B16417" s="53" t="s">
        <v>319</v>
      </c>
      <c r="C16417" s="53" t="s">
        <v>102</v>
      </c>
      <c r="D16417" s="53" t="s">
        <v>103</v>
      </c>
      <c r="E16417" s="53" t="s">
        <v>218</v>
      </c>
      <c r="F16417" s="55">
        <v>9.3186506395708086</v>
      </c>
      <c r="G16417" s="53" t="s">
        <v>875</v>
      </c>
    </row>
    <row r="16418" spans="1:7" ht="12.75" customHeight="1" x14ac:dyDescent="0.2">
      <c r="A16418" s="53" t="s">
        <v>896</v>
      </c>
      <c r="B16418" s="53" t="s">
        <v>319</v>
      </c>
      <c r="C16418" s="53" t="s">
        <v>108</v>
      </c>
      <c r="D16418" s="53" t="s">
        <v>107</v>
      </c>
      <c r="E16418" s="53" t="s">
        <v>218</v>
      </c>
      <c r="F16418" s="55">
        <v>10.006881707089512</v>
      </c>
      <c r="G16418" s="53" t="s">
        <v>875</v>
      </c>
    </row>
    <row r="16419" spans="1:7" ht="12.75" customHeight="1" x14ac:dyDescent="0.2">
      <c r="A16419" s="53" t="s">
        <v>896</v>
      </c>
      <c r="B16419" s="53" t="s">
        <v>319</v>
      </c>
      <c r="C16419" s="53" t="s">
        <v>111</v>
      </c>
      <c r="D16419" s="53" t="s">
        <v>110</v>
      </c>
      <c r="E16419" s="53" t="s">
        <v>218</v>
      </c>
      <c r="F16419" s="55">
        <v>1.7319723288378608E-2</v>
      </c>
      <c r="G16419" s="53" t="s">
        <v>875</v>
      </c>
    </row>
    <row r="16420" spans="1:7" ht="12.75" customHeight="1" x14ac:dyDescent="0.2">
      <c r="A16420" s="53" t="s">
        <v>896</v>
      </c>
      <c r="B16420" s="53" t="s">
        <v>319</v>
      </c>
      <c r="C16420" s="53" t="s">
        <v>115</v>
      </c>
      <c r="D16420" s="53" t="s">
        <v>116</v>
      </c>
      <c r="E16420" s="53" t="s">
        <v>218</v>
      </c>
      <c r="F16420" s="55">
        <v>3.4845472595053656E-5</v>
      </c>
      <c r="G16420" s="53" t="s">
        <v>875</v>
      </c>
    </row>
    <row r="16421" spans="1:7" ht="12.75" customHeight="1" x14ac:dyDescent="0.2">
      <c r="A16421" s="53" t="s">
        <v>896</v>
      </c>
      <c r="B16421" s="53" t="s">
        <v>319</v>
      </c>
      <c r="C16421" s="53" t="s">
        <v>63</v>
      </c>
      <c r="D16421" s="53" t="s">
        <v>50</v>
      </c>
      <c r="E16421" s="53" t="s">
        <v>219</v>
      </c>
      <c r="F16421" s="55">
        <v>59.147988275327315</v>
      </c>
      <c r="G16421" s="53" t="s">
        <v>875</v>
      </c>
    </row>
    <row r="16422" spans="1:7" ht="12.75" customHeight="1" x14ac:dyDescent="0.2">
      <c r="A16422" s="53" t="s">
        <v>896</v>
      </c>
      <c r="B16422" s="53" t="s">
        <v>319</v>
      </c>
      <c r="C16422" s="53" t="s">
        <v>64</v>
      </c>
      <c r="D16422" s="53" t="s">
        <v>50</v>
      </c>
      <c r="E16422" s="53" t="s">
        <v>219</v>
      </c>
      <c r="F16422" s="55">
        <v>2.7816146766320937E-2</v>
      </c>
      <c r="G16422" s="53" t="s">
        <v>875</v>
      </c>
    </row>
    <row r="16423" spans="1:7" ht="12.75" customHeight="1" x14ac:dyDescent="0.2">
      <c r="A16423" s="53" t="s">
        <v>896</v>
      </c>
      <c r="B16423" s="53" t="s">
        <v>319</v>
      </c>
      <c r="C16423" s="53" t="s">
        <v>49</v>
      </c>
      <c r="D16423" s="53" t="s">
        <v>50</v>
      </c>
      <c r="E16423" s="53" t="s">
        <v>220</v>
      </c>
      <c r="F16423" s="55">
        <v>6.3050703689188123E-2</v>
      </c>
      <c r="G16423" s="53" t="s">
        <v>875</v>
      </c>
    </row>
    <row r="16424" spans="1:7" ht="12.75" customHeight="1" x14ac:dyDescent="0.2">
      <c r="A16424" s="53" t="s">
        <v>896</v>
      </c>
      <c r="B16424" s="53" t="s">
        <v>319</v>
      </c>
      <c r="C16424" s="53" t="s">
        <v>56</v>
      </c>
      <c r="D16424" s="53" t="s">
        <v>50</v>
      </c>
      <c r="E16424" s="53" t="s">
        <v>220</v>
      </c>
      <c r="F16424" s="55">
        <v>0.13264861732443667</v>
      </c>
      <c r="G16424" s="53" t="s">
        <v>875</v>
      </c>
    </row>
    <row r="16425" spans="1:7" ht="12.75" customHeight="1" x14ac:dyDescent="0.2">
      <c r="A16425" s="53" t="s">
        <v>896</v>
      </c>
      <c r="B16425" s="53" t="s">
        <v>319</v>
      </c>
      <c r="C16425" s="53" t="s">
        <v>63</v>
      </c>
      <c r="D16425" s="53" t="s">
        <v>50</v>
      </c>
      <c r="E16425" s="53" t="s">
        <v>220</v>
      </c>
      <c r="F16425" s="55">
        <v>16.828642568740811</v>
      </c>
      <c r="G16425" s="53" t="s">
        <v>875</v>
      </c>
    </row>
    <row r="16426" spans="1:7" ht="12.75" customHeight="1" x14ac:dyDescent="0.2">
      <c r="A16426" s="53" t="s">
        <v>896</v>
      </c>
      <c r="B16426" s="53" t="s">
        <v>319</v>
      </c>
      <c r="C16426" s="53" t="s">
        <v>63</v>
      </c>
      <c r="D16426" s="53" t="s">
        <v>50</v>
      </c>
      <c r="E16426" s="53" t="s">
        <v>221</v>
      </c>
      <c r="F16426" s="55">
        <v>31.802012426839443</v>
      </c>
      <c r="G16426" s="53" t="s">
        <v>875</v>
      </c>
    </row>
    <row r="16427" spans="1:7" ht="12.75" customHeight="1" x14ac:dyDescent="0.2">
      <c r="A16427" s="53" t="s">
        <v>896</v>
      </c>
      <c r="B16427" s="53" t="s">
        <v>319</v>
      </c>
      <c r="C16427" s="53" t="s">
        <v>83</v>
      </c>
      <c r="D16427" s="53" t="s">
        <v>82</v>
      </c>
      <c r="E16427" s="53" t="s">
        <v>221</v>
      </c>
      <c r="F16427" s="55">
        <v>14.530115259579711</v>
      </c>
      <c r="G16427" s="53" t="s">
        <v>875</v>
      </c>
    </row>
    <row r="16428" spans="1:7" ht="12.75" customHeight="1" x14ac:dyDescent="0.2">
      <c r="A16428" s="53" t="s">
        <v>896</v>
      </c>
      <c r="B16428" s="53" t="s">
        <v>319</v>
      </c>
      <c r="C16428" s="53" t="s">
        <v>53</v>
      </c>
      <c r="D16428" s="53" t="s">
        <v>50</v>
      </c>
      <c r="E16428" s="53" t="s">
        <v>222</v>
      </c>
      <c r="F16428" s="55">
        <v>10.254907366704563</v>
      </c>
      <c r="G16428" s="53" t="s">
        <v>875</v>
      </c>
    </row>
    <row r="16429" spans="1:7" ht="12.75" customHeight="1" x14ac:dyDescent="0.2">
      <c r="A16429" s="53" t="s">
        <v>896</v>
      </c>
      <c r="B16429" s="53" t="s">
        <v>319</v>
      </c>
      <c r="C16429" s="53" t="s">
        <v>56</v>
      </c>
      <c r="D16429" s="53" t="s">
        <v>50</v>
      </c>
      <c r="E16429" s="53" t="s">
        <v>222</v>
      </c>
      <c r="F16429" s="55">
        <v>9.9311428256773837</v>
      </c>
      <c r="G16429" s="53" t="s">
        <v>875</v>
      </c>
    </row>
    <row r="16430" spans="1:7" ht="12.75" customHeight="1" x14ac:dyDescent="0.2">
      <c r="A16430" s="53" t="s">
        <v>896</v>
      </c>
      <c r="B16430" s="53" t="s">
        <v>319</v>
      </c>
      <c r="C16430" s="53" t="s">
        <v>61</v>
      </c>
      <c r="D16430" s="53" t="s">
        <v>50</v>
      </c>
      <c r="E16430" s="53" t="s">
        <v>222</v>
      </c>
      <c r="F16430" s="55">
        <v>2.0828821769235589E-2</v>
      </c>
      <c r="G16430" s="53" t="s">
        <v>875</v>
      </c>
    </row>
    <row r="16431" spans="1:7" ht="12.75" customHeight="1" x14ac:dyDescent="0.2">
      <c r="A16431" s="53" t="s">
        <v>896</v>
      </c>
      <c r="B16431" s="53" t="s">
        <v>319</v>
      </c>
      <c r="C16431" s="53" t="s">
        <v>63</v>
      </c>
      <c r="D16431" s="53" t="s">
        <v>50</v>
      </c>
      <c r="E16431" s="53" t="s">
        <v>222</v>
      </c>
      <c r="F16431" s="55">
        <v>278.12751137721489</v>
      </c>
      <c r="G16431" s="53" t="s">
        <v>875</v>
      </c>
    </row>
    <row r="16432" spans="1:7" ht="12.75" customHeight="1" x14ac:dyDescent="0.2">
      <c r="A16432" s="53" t="s">
        <v>896</v>
      </c>
      <c r="B16432" s="53" t="s">
        <v>319</v>
      </c>
      <c r="C16432" s="53" t="s">
        <v>63</v>
      </c>
      <c r="D16432" s="53" t="s">
        <v>50</v>
      </c>
      <c r="E16432" s="53" t="s">
        <v>223</v>
      </c>
      <c r="F16432" s="55">
        <v>21.567332726125919</v>
      </c>
      <c r="G16432" s="53" t="s">
        <v>875</v>
      </c>
    </row>
    <row r="16433" spans="1:7" ht="12.75" customHeight="1" x14ac:dyDescent="0.2">
      <c r="A16433" s="53" t="s">
        <v>896</v>
      </c>
      <c r="B16433" s="53" t="s">
        <v>319</v>
      </c>
      <c r="C16433" s="53" t="s">
        <v>67</v>
      </c>
      <c r="D16433" s="53" t="s">
        <v>50</v>
      </c>
      <c r="E16433" s="53" t="s">
        <v>223</v>
      </c>
      <c r="F16433" s="55">
        <v>0.17071644996446461</v>
      </c>
      <c r="G16433" s="53" t="s">
        <v>875</v>
      </c>
    </row>
    <row r="16434" spans="1:7" ht="12.75" customHeight="1" x14ac:dyDescent="0.2">
      <c r="A16434" s="53" t="s">
        <v>896</v>
      </c>
      <c r="B16434" s="53" t="s">
        <v>319</v>
      </c>
      <c r="C16434" s="53" t="s">
        <v>83</v>
      </c>
      <c r="D16434" s="53" t="s">
        <v>82</v>
      </c>
      <c r="E16434" s="53" t="s">
        <v>223</v>
      </c>
      <c r="F16434" s="55">
        <v>0.55619189202367603</v>
      </c>
      <c r="G16434" s="53" t="s">
        <v>875</v>
      </c>
    </row>
    <row r="16435" spans="1:7" ht="12.75" customHeight="1" x14ac:dyDescent="0.2">
      <c r="A16435" s="53" t="s">
        <v>896</v>
      </c>
      <c r="B16435" s="53" t="s">
        <v>319</v>
      </c>
      <c r="C16435" s="53" t="s">
        <v>56</v>
      </c>
      <c r="D16435" s="53" t="s">
        <v>50</v>
      </c>
      <c r="E16435" s="53" t="s">
        <v>224</v>
      </c>
      <c r="F16435" s="55">
        <v>3.6185474037383263</v>
      </c>
      <c r="G16435" s="53" t="s">
        <v>875</v>
      </c>
    </row>
    <row r="16436" spans="1:7" ht="12.75" customHeight="1" x14ac:dyDescent="0.2">
      <c r="A16436" s="53" t="s">
        <v>896</v>
      </c>
      <c r="B16436" s="53" t="s">
        <v>319</v>
      </c>
      <c r="C16436" s="53" t="s">
        <v>63</v>
      </c>
      <c r="D16436" s="53" t="s">
        <v>50</v>
      </c>
      <c r="E16436" s="53" t="s">
        <v>224</v>
      </c>
      <c r="F16436" s="55">
        <v>0.47433488893958115</v>
      </c>
      <c r="G16436" s="53" t="s">
        <v>875</v>
      </c>
    </row>
    <row r="16437" spans="1:7" ht="12.75" customHeight="1" x14ac:dyDescent="0.2">
      <c r="A16437" s="53" t="s">
        <v>896</v>
      </c>
      <c r="B16437" s="53" t="s">
        <v>319</v>
      </c>
      <c r="C16437" s="53" t="s">
        <v>64</v>
      </c>
      <c r="D16437" s="53" t="s">
        <v>50</v>
      </c>
      <c r="E16437" s="53" t="s">
        <v>224</v>
      </c>
      <c r="F16437" s="55">
        <v>56.340425100080544</v>
      </c>
      <c r="G16437" s="53" t="s">
        <v>875</v>
      </c>
    </row>
    <row r="16438" spans="1:7" ht="12.75" customHeight="1" x14ac:dyDescent="0.2">
      <c r="A16438" s="53" t="s">
        <v>896</v>
      </c>
      <c r="B16438" s="53" t="s">
        <v>319</v>
      </c>
      <c r="C16438" s="53" t="s">
        <v>83</v>
      </c>
      <c r="D16438" s="53" t="s">
        <v>82</v>
      </c>
      <c r="E16438" s="53" t="s">
        <v>224</v>
      </c>
      <c r="F16438" s="55">
        <v>18.516618076151339</v>
      </c>
      <c r="G16438" s="53" t="s">
        <v>875</v>
      </c>
    </row>
    <row r="16439" spans="1:7" ht="12.75" customHeight="1" x14ac:dyDescent="0.2">
      <c r="A16439" s="53" t="s">
        <v>896</v>
      </c>
      <c r="B16439" s="53" t="s">
        <v>319</v>
      </c>
      <c r="C16439" s="53" t="s">
        <v>84</v>
      </c>
      <c r="D16439" s="53" t="s">
        <v>82</v>
      </c>
      <c r="E16439" s="53" t="s">
        <v>224</v>
      </c>
      <c r="F16439" s="55">
        <v>0.13715200105598119</v>
      </c>
      <c r="G16439" s="53" t="s">
        <v>875</v>
      </c>
    </row>
    <row r="16440" spans="1:7" ht="12.75" customHeight="1" x14ac:dyDescent="0.2">
      <c r="A16440" s="53" t="s">
        <v>896</v>
      </c>
      <c r="B16440" s="53" t="s">
        <v>319</v>
      </c>
      <c r="C16440" s="53" t="s">
        <v>119</v>
      </c>
      <c r="D16440" s="53" t="s">
        <v>120</v>
      </c>
      <c r="E16440" s="53" t="s">
        <v>224</v>
      </c>
      <c r="F16440" s="55">
        <v>0.15255729664107415</v>
      </c>
      <c r="G16440" s="53" t="s">
        <v>875</v>
      </c>
    </row>
    <row r="16441" spans="1:7" ht="12.75" customHeight="1" x14ac:dyDescent="0.2">
      <c r="A16441" s="53" t="s">
        <v>896</v>
      </c>
      <c r="B16441" s="53" t="s">
        <v>319</v>
      </c>
      <c r="C16441" s="53" t="s">
        <v>65</v>
      </c>
      <c r="D16441" s="53" t="s">
        <v>50</v>
      </c>
      <c r="E16441" s="53" t="s">
        <v>225</v>
      </c>
      <c r="F16441" s="55">
        <v>3.3024372169470944</v>
      </c>
      <c r="G16441" s="53" t="s">
        <v>875</v>
      </c>
    </row>
    <row r="16442" spans="1:7" ht="12.75" customHeight="1" x14ac:dyDescent="0.2">
      <c r="A16442" s="53" t="s">
        <v>896</v>
      </c>
      <c r="B16442" s="53" t="s">
        <v>319</v>
      </c>
      <c r="C16442" s="53" t="s">
        <v>69</v>
      </c>
      <c r="D16442" s="53" t="s">
        <v>50</v>
      </c>
      <c r="E16442" s="53" t="s">
        <v>226</v>
      </c>
      <c r="F16442" s="55">
        <v>1.0681146929090507E-2</v>
      </c>
      <c r="G16442" s="53" t="s">
        <v>875</v>
      </c>
    </row>
    <row r="16443" spans="1:7" ht="12.75" customHeight="1" x14ac:dyDescent="0.2">
      <c r="A16443" s="53" t="s">
        <v>896</v>
      </c>
      <c r="B16443" s="53" t="s">
        <v>319</v>
      </c>
      <c r="C16443" s="53" t="s">
        <v>61</v>
      </c>
      <c r="D16443" s="53" t="s">
        <v>50</v>
      </c>
      <c r="E16443" s="53" t="s">
        <v>227</v>
      </c>
      <c r="F16443" s="55">
        <v>0.40133247375431885</v>
      </c>
      <c r="G16443" s="53" t="s">
        <v>875</v>
      </c>
    </row>
    <row r="16444" spans="1:7" ht="12.75" customHeight="1" x14ac:dyDescent="0.2">
      <c r="A16444" s="53" t="s">
        <v>896</v>
      </c>
      <c r="B16444" s="53" t="s">
        <v>319</v>
      </c>
      <c r="C16444" s="53" t="s">
        <v>63</v>
      </c>
      <c r="D16444" s="53" t="s">
        <v>50</v>
      </c>
      <c r="E16444" s="53" t="s">
        <v>227</v>
      </c>
      <c r="F16444" s="55">
        <v>0.11145866938031197</v>
      </c>
      <c r="G16444" s="53" t="s">
        <v>875</v>
      </c>
    </row>
    <row r="16445" spans="1:7" ht="12.75" customHeight="1" x14ac:dyDescent="0.2">
      <c r="A16445" s="53" t="s">
        <v>896</v>
      </c>
      <c r="B16445" s="53" t="s">
        <v>319</v>
      </c>
      <c r="C16445" s="53" t="s">
        <v>65</v>
      </c>
      <c r="D16445" s="53" t="s">
        <v>50</v>
      </c>
      <c r="E16445" s="53" t="s">
        <v>227</v>
      </c>
      <c r="F16445" s="55">
        <v>84.811100093373042</v>
      </c>
      <c r="G16445" s="53" t="s">
        <v>875</v>
      </c>
    </row>
    <row r="16446" spans="1:7" ht="12.75" customHeight="1" x14ac:dyDescent="0.2">
      <c r="A16446" s="53" t="s">
        <v>896</v>
      </c>
      <c r="B16446" s="53" t="s">
        <v>319</v>
      </c>
      <c r="C16446" s="53" t="s">
        <v>67</v>
      </c>
      <c r="D16446" s="53" t="s">
        <v>50</v>
      </c>
      <c r="E16446" s="53" t="s">
        <v>227</v>
      </c>
      <c r="F16446" s="55">
        <v>28.455462346513727</v>
      </c>
      <c r="G16446" s="53" t="s">
        <v>875</v>
      </c>
    </row>
    <row r="16447" spans="1:7" ht="12.75" customHeight="1" x14ac:dyDescent="0.2">
      <c r="A16447" s="53" t="s">
        <v>896</v>
      </c>
      <c r="B16447" s="53" t="s">
        <v>319</v>
      </c>
      <c r="C16447" s="53" t="s">
        <v>69</v>
      </c>
      <c r="D16447" s="53" t="s">
        <v>50</v>
      </c>
      <c r="E16447" s="53" t="s">
        <v>227</v>
      </c>
      <c r="F16447" s="55">
        <v>0.11453000797960797</v>
      </c>
      <c r="G16447" s="53" t="s">
        <v>875</v>
      </c>
    </row>
    <row r="16448" spans="1:7" ht="12.75" customHeight="1" x14ac:dyDescent="0.2">
      <c r="A16448" s="53" t="s">
        <v>896</v>
      </c>
      <c r="B16448" s="53" t="s">
        <v>319</v>
      </c>
      <c r="C16448" s="53" t="s">
        <v>70</v>
      </c>
      <c r="D16448" s="53" t="s">
        <v>50</v>
      </c>
      <c r="E16448" s="53" t="s">
        <v>227</v>
      </c>
      <c r="F16448" s="55">
        <v>1.8054340818978522E-4</v>
      </c>
      <c r="G16448" s="53" t="s">
        <v>875</v>
      </c>
    </row>
    <row r="16449" spans="1:7" ht="12.75" customHeight="1" x14ac:dyDescent="0.2">
      <c r="A16449" s="53" t="s">
        <v>896</v>
      </c>
      <c r="B16449" s="53" t="s">
        <v>319</v>
      </c>
      <c r="C16449" s="53" t="s">
        <v>83</v>
      </c>
      <c r="D16449" s="53" t="s">
        <v>82</v>
      </c>
      <c r="E16449" s="53" t="s">
        <v>227</v>
      </c>
      <c r="F16449" s="55">
        <v>1.46580653106985E-2</v>
      </c>
      <c r="G16449" s="53" t="s">
        <v>875</v>
      </c>
    </row>
    <row r="16450" spans="1:7" ht="12.75" customHeight="1" x14ac:dyDescent="0.2">
      <c r="A16450" s="53" t="s">
        <v>896</v>
      </c>
      <c r="B16450" s="53" t="s">
        <v>319</v>
      </c>
      <c r="C16450" s="53" t="s">
        <v>66</v>
      </c>
      <c r="D16450" s="53" t="s">
        <v>50</v>
      </c>
      <c r="E16450" s="53" t="s">
        <v>228</v>
      </c>
      <c r="F16450" s="55">
        <v>794.61575255240109</v>
      </c>
      <c r="G16450" s="53" t="s">
        <v>875</v>
      </c>
    </row>
    <row r="16451" spans="1:7" ht="12.75" customHeight="1" x14ac:dyDescent="0.2">
      <c r="A16451" s="53" t="s">
        <v>896</v>
      </c>
      <c r="B16451" s="53" t="s">
        <v>319</v>
      </c>
      <c r="C16451" s="53" t="s">
        <v>67</v>
      </c>
      <c r="D16451" s="53" t="s">
        <v>50</v>
      </c>
      <c r="E16451" s="53" t="s">
        <v>228</v>
      </c>
      <c r="F16451" s="55">
        <v>0.40903702612062071</v>
      </c>
      <c r="G16451" s="53" t="s">
        <v>875</v>
      </c>
    </row>
    <row r="16452" spans="1:7" ht="12.75" customHeight="1" x14ac:dyDescent="0.2">
      <c r="A16452" s="53" t="s">
        <v>896</v>
      </c>
      <c r="B16452" s="53" t="s">
        <v>319</v>
      </c>
      <c r="C16452" s="53" t="s">
        <v>60</v>
      </c>
      <c r="D16452" s="53" t="s">
        <v>50</v>
      </c>
      <c r="E16452" s="53" t="s">
        <v>229</v>
      </c>
      <c r="F16452" s="55">
        <v>0.31213826554231239</v>
      </c>
      <c r="G16452" s="53" t="s">
        <v>875</v>
      </c>
    </row>
    <row r="16453" spans="1:7" ht="12.75" customHeight="1" x14ac:dyDescent="0.2">
      <c r="A16453" s="53" t="s">
        <v>896</v>
      </c>
      <c r="B16453" s="53" t="s">
        <v>319</v>
      </c>
      <c r="C16453" s="53" t="s">
        <v>63</v>
      </c>
      <c r="D16453" s="53" t="s">
        <v>50</v>
      </c>
      <c r="E16453" s="53" t="s">
        <v>229</v>
      </c>
      <c r="F16453" s="55">
        <v>3.6396104011633963E-2</v>
      </c>
      <c r="G16453" s="53" t="s">
        <v>875</v>
      </c>
    </row>
    <row r="16454" spans="1:7" ht="12.75" customHeight="1" x14ac:dyDescent="0.2">
      <c r="A16454" s="53" t="s">
        <v>896</v>
      </c>
      <c r="B16454" s="53" t="s">
        <v>319</v>
      </c>
      <c r="C16454" s="53" t="s">
        <v>67</v>
      </c>
      <c r="D16454" s="53" t="s">
        <v>50</v>
      </c>
      <c r="E16454" s="53" t="s">
        <v>229</v>
      </c>
      <c r="F16454" s="55">
        <v>27.325069970748878</v>
      </c>
      <c r="G16454" s="53" t="s">
        <v>875</v>
      </c>
    </row>
    <row r="16455" spans="1:7" ht="12.75" customHeight="1" x14ac:dyDescent="0.2">
      <c r="A16455" s="53" t="s">
        <v>896</v>
      </c>
      <c r="B16455" s="53" t="s">
        <v>319</v>
      </c>
      <c r="C16455" s="53" t="s">
        <v>69</v>
      </c>
      <c r="D16455" s="53" t="s">
        <v>50</v>
      </c>
      <c r="E16455" s="53" t="s">
        <v>229</v>
      </c>
      <c r="F16455" s="55">
        <v>7.5889211343169741E-2</v>
      </c>
      <c r="G16455" s="53" t="s">
        <v>875</v>
      </c>
    </row>
    <row r="16456" spans="1:7" ht="12.75" customHeight="1" x14ac:dyDescent="0.2">
      <c r="A16456" s="53" t="s">
        <v>896</v>
      </c>
      <c r="B16456" s="53" t="s">
        <v>319</v>
      </c>
      <c r="C16456" s="53" t="s">
        <v>67</v>
      </c>
      <c r="D16456" s="53" t="s">
        <v>50</v>
      </c>
      <c r="E16456" s="53" t="s">
        <v>230</v>
      </c>
      <c r="F16456" s="55">
        <v>1.3533901723100861</v>
      </c>
      <c r="G16456" s="53" t="s">
        <v>875</v>
      </c>
    </row>
    <row r="16457" spans="1:7" ht="12.75" customHeight="1" x14ac:dyDescent="0.2">
      <c r="A16457" s="53" t="s">
        <v>896</v>
      </c>
      <c r="B16457" s="53" t="s">
        <v>319</v>
      </c>
      <c r="C16457" s="53" t="s">
        <v>67</v>
      </c>
      <c r="D16457" s="53" t="s">
        <v>50</v>
      </c>
      <c r="E16457" s="53" t="s">
        <v>231</v>
      </c>
      <c r="F16457" s="55">
        <v>29.395134067533945</v>
      </c>
      <c r="G16457" s="53" t="s">
        <v>875</v>
      </c>
    </row>
    <row r="16458" spans="1:7" ht="12.75" customHeight="1" x14ac:dyDescent="0.2">
      <c r="A16458" s="53" t="s">
        <v>896</v>
      </c>
      <c r="B16458" s="53" t="s">
        <v>319</v>
      </c>
      <c r="C16458" s="53" t="s">
        <v>83</v>
      </c>
      <c r="D16458" s="53" t="s">
        <v>82</v>
      </c>
      <c r="E16458" s="53" t="s">
        <v>231</v>
      </c>
      <c r="F16458" s="55">
        <v>1.9020421081590171</v>
      </c>
      <c r="G16458" s="53" t="s">
        <v>875</v>
      </c>
    </row>
    <row r="16459" spans="1:7" ht="12.75" customHeight="1" x14ac:dyDescent="0.2">
      <c r="A16459" s="53" t="s">
        <v>896</v>
      </c>
      <c r="B16459" s="53" t="s">
        <v>319</v>
      </c>
      <c r="C16459" s="53" t="s">
        <v>84</v>
      </c>
      <c r="D16459" s="53" t="s">
        <v>82</v>
      </c>
      <c r="E16459" s="53" t="s">
        <v>231</v>
      </c>
      <c r="F16459" s="55">
        <v>0.54170810232091948</v>
      </c>
      <c r="G16459" s="53" t="s">
        <v>875</v>
      </c>
    </row>
    <row r="16460" spans="1:7" ht="12.75" customHeight="1" x14ac:dyDescent="0.2">
      <c r="A16460" s="53" t="s">
        <v>896</v>
      </c>
      <c r="B16460" s="53" t="s">
        <v>319</v>
      </c>
      <c r="C16460" s="53" t="s">
        <v>67</v>
      </c>
      <c r="D16460" s="53" t="s">
        <v>50</v>
      </c>
      <c r="E16460" s="53" t="s">
        <v>232</v>
      </c>
      <c r="F16460" s="55">
        <v>757.53392774949509</v>
      </c>
      <c r="G16460" s="53" t="s">
        <v>875</v>
      </c>
    </row>
    <row r="16461" spans="1:7" ht="12.75" customHeight="1" x14ac:dyDescent="0.2">
      <c r="A16461" s="53" t="s">
        <v>896</v>
      </c>
      <c r="B16461" s="53" t="s">
        <v>319</v>
      </c>
      <c r="C16461" s="53" t="s">
        <v>67</v>
      </c>
      <c r="D16461" s="53" t="s">
        <v>50</v>
      </c>
      <c r="E16461" s="53" t="s">
        <v>233</v>
      </c>
      <c r="F16461" s="55">
        <v>26.247460631684074</v>
      </c>
      <c r="G16461" s="53" t="s">
        <v>875</v>
      </c>
    </row>
    <row r="16462" spans="1:7" ht="12.75" customHeight="1" x14ac:dyDescent="0.2">
      <c r="A16462" s="53" t="s">
        <v>896</v>
      </c>
      <c r="B16462" s="53" t="s">
        <v>319</v>
      </c>
      <c r="C16462" s="53" t="s">
        <v>67</v>
      </c>
      <c r="D16462" s="53" t="s">
        <v>50</v>
      </c>
      <c r="E16462" s="53" t="s">
        <v>234</v>
      </c>
      <c r="F16462" s="55">
        <v>120.31112216343547</v>
      </c>
      <c r="G16462" s="53" t="s">
        <v>875</v>
      </c>
    </row>
    <row r="16463" spans="1:7" ht="12.75" customHeight="1" x14ac:dyDescent="0.2">
      <c r="A16463" s="53" t="s">
        <v>896</v>
      </c>
      <c r="B16463" s="53" t="s">
        <v>319</v>
      </c>
      <c r="C16463" s="53" t="s">
        <v>68</v>
      </c>
      <c r="D16463" s="53" t="s">
        <v>50</v>
      </c>
      <c r="E16463" s="53" t="s">
        <v>235</v>
      </c>
      <c r="F16463" s="55">
        <v>0.35230771252022713</v>
      </c>
      <c r="G16463" s="53" t="s">
        <v>875</v>
      </c>
    </row>
    <row r="16464" spans="1:7" ht="12.75" customHeight="1" x14ac:dyDescent="0.2">
      <c r="A16464" s="53" t="s">
        <v>896</v>
      </c>
      <c r="B16464" s="53" t="s">
        <v>319</v>
      </c>
      <c r="C16464" s="53" t="s">
        <v>68</v>
      </c>
      <c r="D16464" s="53" t="s">
        <v>50</v>
      </c>
      <c r="E16464" s="53" t="s">
        <v>236</v>
      </c>
      <c r="F16464" s="55">
        <v>76.812124474970005</v>
      </c>
      <c r="G16464" s="53" t="s">
        <v>875</v>
      </c>
    </row>
    <row r="16465" spans="1:7" ht="12.75" customHeight="1" x14ac:dyDescent="0.2">
      <c r="A16465" s="53" t="s">
        <v>896</v>
      </c>
      <c r="B16465" s="53" t="s">
        <v>319</v>
      </c>
      <c r="C16465" s="53" t="s">
        <v>69</v>
      </c>
      <c r="D16465" s="53" t="s">
        <v>50</v>
      </c>
      <c r="E16465" s="53" t="s">
        <v>236</v>
      </c>
      <c r="F16465" s="55">
        <v>2.7972366915159244</v>
      </c>
      <c r="G16465" s="53" t="s">
        <v>875</v>
      </c>
    </row>
    <row r="16466" spans="1:7" ht="12.75" customHeight="1" x14ac:dyDescent="0.2">
      <c r="A16466" s="53" t="s">
        <v>896</v>
      </c>
      <c r="B16466" s="53" t="s">
        <v>319</v>
      </c>
      <c r="C16466" s="53" t="s">
        <v>70</v>
      </c>
      <c r="D16466" s="53" t="s">
        <v>50</v>
      </c>
      <c r="E16466" s="53" t="s">
        <v>236</v>
      </c>
      <c r="F16466" s="55">
        <v>6.2365096935425423E-3</v>
      </c>
      <c r="G16466" s="53" t="s">
        <v>875</v>
      </c>
    </row>
    <row r="16467" spans="1:7" ht="12.75" customHeight="1" x14ac:dyDescent="0.2">
      <c r="A16467" s="53" t="s">
        <v>896</v>
      </c>
      <c r="B16467" s="53" t="s">
        <v>319</v>
      </c>
      <c r="C16467" s="53" t="s">
        <v>60</v>
      </c>
      <c r="D16467" s="53" t="s">
        <v>50</v>
      </c>
      <c r="E16467" s="53" t="s">
        <v>237</v>
      </c>
      <c r="F16467" s="55">
        <v>0.14418260709947711</v>
      </c>
      <c r="G16467" s="53" t="s">
        <v>875</v>
      </c>
    </row>
    <row r="16468" spans="1:7" ht="12.75" customHeight="1" x14ac:dyDescent="0.2">
      <c r="A16468" s="53" t="s">
        <v>896</v>
      </c>
      <c r="B16468" s="53" t="s">
        <v>319</v>
      </c>
      <c r="C16468" s="53" t="s">
        <v>65</v>
      </c>
      <c r="D16468" s="53" t="s">
        <v>50</v>
      </c>
      <c r="E16468" s="53" t="s">
        <v>237</v>
      </c>
      <c r="F16468" s="55">
        <v>0.27467735140734351</v>
      </c>
      <c r="G16468" s="53" t="s">
        <v>875</v>
      </c>
    </row>
    <row r="16469" spans="1:7" ht="12.75" customHeight="1" x14ac:dyDescent="0.2">
      <c r="A16469" s="53" t="s">
        <v>896</v>
      </c>
      <c r="B16469" s="53" t="s">
        <v>319</v>
      </c>
      <c r="C16469" s="53" t="s">
        <v>68</v>
      </c>
      <c r="D16469" s="53" t="s">
        <v>50</v>
      </c>
      <c r="E16469" s="53" t="s">
        <v>237</v>
      </c>
      <c r="F16469" s="55">
        <v>0.11327438794793986</v>
      </c>
      <c r="G16469" s="53" t="s">
        <v>875</v>
      </c>
    </row>
    <row r="16470" spans="1:7" ht="12.75" customHeight="1" x14ac:dyDescent="0.2">
      <c r="A16470" s="53" t="s">
        <v>896</v>
      </c>
      <c r="B16470" s="53" t="s">
        <v>319</v>
      </c>
      <c r="C16470" s="53" t="s">
        <v>69</v>
      </c>
      <c r="D16470" s="53" t="s">
        <v>50</v>
      </c>
      <c r="E16470" s="53" t="s">
        <v>237</v>
      </c>
      <c r="F16470" s="55">
        <v>108.35568351931578</v>
      </c>
      <c r="G16470" s="53" t="s">
        <v>875</v>
      </c>
    </row>
    <row r="16471" spans="1:7" ht="12.75" customHeight="1" x14ac:dyDescent="0.2">
      <c r="A16471" s="53" t="s">
        <v>896</v>
      </c>
      <c r="B16471" s="53" t="s">
        <v>319</v>
      </c>
      <c r="C16471" s="53" t="s">
        <v>70</v>
      </c>
      <c r="D16471" s="53" t="s">
        <v>50</v>
      </c>
      <c r="E16471" s="53" t="s">
        <v>237</v>
      </c>
      <c r="F16471" s="55">
        <v>0.87033729917592428</v>
      </c>
      <c r="G16471" s="53" t="s">
        <v>875</v>
      </c>
    </row>
    <row r="16472" spans="1:7" ht="12.75" customHeight="1" x14ac:dyDescent="0.2">
      <c r="A16472" s="53" t="s">
        <v>896</v>
      </c>
      <c r="B16472" s="53" t="s">
        <v>319</v>
      </c>
      <c r="C16472" s="53" t="s">
        <v>49</v>
      </c>
      <c r="D16472" s="53" t="s">
        <v>50</v>
      </c>
      <c r="E16472" s="53" t="s">
        <v>238</v>
      </c>
      <c r="F16472" s="55">
        <v>2.1094504618318047E-4</v>
      </c>
      <c r="G16472" s="53" t="s">
        <v>875</v>
      </c>
    </row>
    <row r="16473" spans="1:7" ht="12.75" customHeight="1" x14ac:dyDescent="0.2">
      <c r="A16473" s="53" t="s">
        <v>896</v>
      </c>
      <c r="B16473" s="53" t="s">
        <v>319</v>
      </c>
      <c r="C16473" s="53" t="s">
        <v>68</v>
      </c>
      <c r="D16473" s="53" t="s">
        <v>50</v>
      </c>
      <c r="E16473" s="53" t="s">
        <v>238</v>
      </c>
      <c r="F16473" s="55">
        <v>7.0195433610970897</v>
      </c>
      <c r="G16473" s="53" t="s">
        <v>875</v>
      </c>
    </row>
    <row r="16474" spans="1:7" ht="12.75" customHeight="1" x14ac:dyDescent="0.2">
      <c r="A16474" s="53" t="s">
        <v>896</v>
      </c>
      <c r="B16474" s="53" t="s">
        <v>319</v>
      </c>
      <c r="C16474" s="53" t="s">
        <v>69</v>
      </c>
      <c r="D16474" s="53" t="s">
        <v>50</v>
      </c>
      <c r="E16474" s="53" t="s">
        <v>238</v>
      </c>
      <c r="F16474" s="55">
        <v>47.362658155897336</v>
      </c>
      <c r="G16474" s="53" t="s">
        <v>875</v>
      </c>
    </row>
    <row r="16475" spans="1:7" ht="12.75" customHeight="1" x14ac:dyDescent="0.2">
      <c r="A16475" s="53" t="s">
        <v>896</v>
      </c>
      <c r="B16475" s="53" t="s">
        <v>319</v>
      </c>
      <c r="C16475" s="53" t="s">
        <v>70</v>
      </c>
      <c r="D16475" s="53" t="s">
        <v>50</v>
      </c>
      <c r="E16475" s="53" t="s">
        <v>238</v>
      </c>
      <c r="F16475" s="55">
        <v>1.1113851667579013</v>
      </c>
      <c r="G16475" s="53" t="s">
        <v>875</v>
      </c>
    </row>
    <row r="16476" spans="1:7" ht="12.75" customHeight="1" x14ac:dyDescent="0.2">
      <c r="A16476" s="53" t="s">
        <v>896</v>
      </c>
      <c r="B16476" s="53" t="s">
        <v>319</v>
      </c>
      <c r="C16476" s="53" t="s">
        <v>70</v>
      </c>
      <c r="D16476" s="53" t="s">
        <v>50</v>
      </c>
      <c r="E16476" s="53" t="s">
        <v>239</v>
      </c>
      <c r="F16476" s="55">
        <v>2.0473994823911723</v>
      </c>
      <c r="G16476" s="53" t="s">
        <v>875</v>
      </c>
    </row>
    <row r="16477" spans="1:7" ht="12.75" customHeight="1" x14ac:dyDescent="0.2">
      <c r="A16477" s="53" t="s">
        <v>896</v>
      </c>
      <c r="B16477" s="53" t="s">
        <v>319</v>
      </c>
      <c r="C16477" s="53" t="s">
        <v>71</v>
      </c>
      <c r="D16477" s="53" t="s">
        <v>50</v>
      </c>
      <c r="E16477" s="53" t="s">
        <v>239</v>
      </c>
      <c r="F16477" s="55">
        <v>7.113901062113217</v>
      </c>
      <c r="G16477" s="53" t="s">
        <v>875</v>
      </c>
    </row>
    <row r="16478" spans="1:7" ht="12.75" customHeight="1" x14ac:dyDescent="0.2">
      <c r="A16478" s="53" t="s">
        <v>896</v>
      </c>
      <c r="B16478" s="53" t="s">
        <v>319</v>
      </c>
      <c r="C16478" s="53" t="s">
        <v>84</v>
      </c>
      <c r="D16478" s="53" t="s">
        <v>82</v>
      </c>
      <c r="E16478" s="53" t="s">
        <v>239</v>
      </c>
      <c r="F16478" s="55">
        <v>1.0112997745262076</v>
      </c>
      <c r="G16478" s="53" t="s">
        <v>875</v>
      </c>
    </row>
    <row r="16479" spans="1:7" ht="12.75" customHeight="1" x14ac:dyDescent="0.2">
      <c r="A16479" s="53" t="s">
        <v>896</v>
      </c>
      <c r="B16479" s="53" t="s">
        <v>319</v>
      </c>
      <c r="C16479" s="53" t="s">
        <v>70</v>
      </c>
      <c r="D16479" s="53" t="s">
        <v>50</v>
      </c>
      <c r="E16479" s="53" t="s">
        <v>240</v>
      </c>
      <c r="F16479" s="55">
        <v>7.1856385707213466</v>
      </c>
      <c r="G16479" s="53" t="s">
        <v>875</v>
      </c>
    </row>
    <row r="16480" spans="1:7" ht="12.75" customHeight="1" x14ac:dyDescent="0.2">
      <c r="A16480" s="53" t="s">
        <v>896</v>
      </c>
      <c r="B16480" s="53" t="s">
        <v>319</v>
      </c>
      <c r="C16480" s="53" t="s">
        <v>63</v>
      </c>
      <c r="D16480" s="53" t="s">
        <v>50</v>
      </c>
      <c r="E16480" s="53" t="s">
        <v>241</v>
      </c>
      <c r="F16480" s="55">
        <v>8.3899114767142235E-2</v>
      </c>
      <c r="G16480" s="53" t="s">
        <v>875</v>
      </c>
    </row>
    <row r="16481" spans="1:7" ht="12.75" customHeight="1" x14ac:dyDescent="0.2">
      <c r="A16481" s="53" t="s">
        <v>896</v>
      </c>
      <c r="B16481" s="53" t="s">
        <v>319</v>
      </c>
      <c r="C16481" s="53" t="s">
        <v>70</v>
      </c>
      <c r="D16481" s="53" t="s">
        <v>50</v>
      </c>
      <c r="E16481" s="53" t="s">
        <v>242</v>
      </c>
      <c r="F16481" s="55">
        <v>0.30030579224195414</v>
      </c>
      <c r="G16481" s="53" t="s">
        <v>875</v>
      </c>
    </row>
    <row r="16482" spans="1:7" ht="12.75" customHeight="1" x14ac:dyDescent="0.2">
      <c r="A16482" s="53" t="s">
        <v>896</v>
      </c>
      <c r="B16482" s="53" t="s">
        <v>319</v>
      </c>
      <c r="C16482" s="53" t="s">
        <v>115</v>
      </c>
      <c r="D16482" s="53" t="s">
        <v>116</v>
      </c>
      <c r="E16482" s="53" t="s">
        <v>242</v>
      </c>
      <c r="F16482" s="55">
        <v>0.2434519814333872</v>
      </c>
      <c r="G16482" s="53" t="s">
        <v>875</v>
      </c>
    </row>
    <row r="16483" spans="1:7" ht="12.75" customHeight="1" x14ac:dyDescent="0.2">
      <c r="A16483" s="53" t="s">
        <v>896</v>
      </c>
      <c r="B16483" s="53" t="s">
        <v>319</v>
      </c>
      <c r="C16483" s="53" t="s">
        <v>63</v>
      </c>
      <c r="D16483" s="53" t="s">
        <v>50</v>
      </c>
      <c r="E16483" s="53" t="s">
        <v>243</v>
      </c>
      <c r="F16483" s="55">
        <v>2.1297039002534345E-2</v>
      </c>
      <c r="G16483" s="53" t="s">
        <v>875</v>
      </c>
    </row>
    <row r="16484" spans="1:7" ht="12.75" customHeight="1" x14ac:dyDescent="0.2">
      <c r="A16484" s="53" t="s">
        <v>896</v>
      </c>
      <c r="B16484" s="53" t="s">
        <v>319</v>
      </c>
      <c r="C16484" s="53" t="s">
        <v>70</v>
      </c>
      <c r="D16484" s="53" t="s">
        <v>50</v>
      </c>
      <c r="E16484" s="53" t="s">
        <v>243</v>
      </c>
      <c r="F16484" s="55">
        <v>8.3163118374470724</v>
      </c>
      <c r="G16484" s="53" t="s">
        <v>875</v>
      </c>
    </row>
    <row r="16485" spans="1:7" ht="12.75" customHeight="1" x14ac:dyDescent="0.2">
      <c r="A16485" s="53" t="s">
        <v>896</v>
      </c>
      <c r="B16485" s="53" t="s">
        <v>319</v>
      </c>
      <c r="C16485" s="53" t="s">
        <v>70</v>
      </c>
      <c r="D16485" s="53" t="s">
        <v>50</v>
      </c>
      <c r="E16485" s="53" t="s">
        <v>244</v>
      </c>
      <c r="F16485" s="55">
        <v>4.3438309548244538</v>
      </c>
      <c r="G16485" s="53" t="s">
        <v>875</v>
      </c>
    </row>
    <row r="16486" spans="1:7" ht="12.75" customHeight="1" x14ac:dyDescent="0.2">
      <c r="A16486" s="53" t="s">
        <v>896</v>
      </c>
      <c r="B16486" s="53" t="s">
        <v>319</v>
      </c>
      <c r="C16486" s="53" t="s">
        <v>98</v>
      </c>
      <c r="D16486" s="53" t="s">
        <v>97</v>
      </c>
      <c r="E16486" s="53" t="s">
        <v>244</v>
      </c>
      <c r="F16486" s="55">
        <v>1.4540977573437619E-2</v>
      </c>
      <c r="G16486" s="53" t="s">
        <v>875</v>
      </c>
    </row>
    <row r="16487" spans="1:7" ht="12.75" customHeight="1" x14ac:dyDescent="0.2">
      <c r="A16487" s="53" t="s">
        <v>896</v>
      </c>
      <c r="B16487" s="53" t="s">
        <v>319</v>
      </c>
      <c r="C16487" s="53" t="s">
        <v>70</v>
      </c>
      <c r="D16487" s="53" t="s">
        <v>50</v>
      </c>
      <c r="E16487" s="53" t="s">
        <v>245</v>
      </c>
      <c r="F16487" s="55">
        <v>19.769951705418094</v>
      </c>
      <c r="G16487" s="53" t="s">
        <v>875</v>
      </c>
    </row>
    <row r="16488" spans="1:7" ht="12.75" customHeight="1" x14ac:dyDescent="0.2">
      <c r="A16488" s="53" t="s">
        <v>896</v>
      </c>
      <c r="B16488" s="53" t="s">
        <v>319</v>
      </c>
      <c r="C16488" s="53" t="s">
        <v>74</v>
      </c>
      <c r="D16488" s="53" t="s">
        <v>75</v>
      </c>
      <c r="E16488" s="53" t="s">
        <v>245</v>
      </c>
      <c r="F16488" s="55">
        <v>0.10549506973571628</v>
      </c>
      <c r="G16488" s="53" t="s">
        <v>875</v>
      </c>
    </row>
    <row r="16489" spans="1:7" ht="12.75" customHeight="1" x14ac:dyDescent="0.2">
      <c r="A16489" s="53" t="s">
        <v>896</v>
      </c>
      <c r="B16489" s="53" t="s">
        <v>319</v>
      </c>
      <c r="C16489" s="53" t="s">
        <v>84</v>
      </c>
      <c r="D16489" s="53" t="s">
        <v>82</v>
      </c>
      <c r="E16489" s="53" t="s">
        <v>245</v>
      </c>
      <c r="F16489" s="55">
        <v>1.1866586264139533E-2</v>
      </c>
      <c r="G16489" s="53" t="s">
        <v>875</v>
      </c>
    </row>
    <row r="16490" spans="1:7" ht="12.75" customHeight="1" x14ac:dyDescent="0.2">
      <c r="A16490" s="53" t="s">
        <v>896</v>
      </c>
      <c r="B16490" s="53" t="s">
        <v>319</v>
      </c>
      <c r="C16490" s="53" t="s">
        <v>63</v>
      </c>
      <c r="D16490" s="53" t="s">
        <v>50</v>
      </c>
      <c r="E16490" s="53" t="s">
        <v>246</v>
      </c>
      <c r="F16490" s="55">
        <v>0.22202605221405378</v>
      </c>
      <c r="G16490" s="53" t="s">
        <v>875</v>
      </c>
    </row>
    <row r="16491" spans="1:7" ht="12.75" customHeight="1" x14ac:dyDescent="0.2">
      <c r="A16491" s="53" t="s">
        <v>896</v>
      </c>
      <c r="B16491" s="53" t="s">
        <v>319</v>
      </c>
      <c r="C16491" s="53" t="s">
        <v>67</v>
      </c>
      <c r="D16491" s="53" t="s">
        <v>50</v>
      </c>
      <c r="E16491" s="53" t="s">
        <v>246</v>
      </c>
      <c r="F16491" s="55">
        <v>3.8353854448924814E-2</v>
      </c>
      <c r="G16491" s="53" t="s">
        <v>875</v>
      </c>
    </row>
    <row r="16492" spans="1:7" ht="12.75" customHeight="1" x14ac:dyDescent="0.2">
      <c r="A16492" s="53" t="s">
        <v>896</v>
      </c>
      <c r="B16492" s="53" t="s">
        <v>319</v>
      </c>
      <c r="C16492" s="53" t="s">
        <v>69</v>
      </c>
      <c r="D16492" s="53" t="s">
        <v>50</v>
      </c>
      <c r="E16492" s="53" t="s">
        <v>246</v>
      </c>
      <c r="F16492" s="55">
        <v>0.62542162667782375</v>
      </c>
      <c r="G16492" s="53" t="s">
        <v>875</v>
      </c>
    </row>
    <row r="16493" spans="1:7" ht="12.75" customHeight="1" x14ac:dyDescent="0.2">
      <c r="A16493" s="53" t="s">
        <v>896</v>
      </c>
      <c r="B16493" s="53" t="s">
        <v>319</v>
      </c>
      <c r="C16493" s="53" t="s">
        <v>70</v>
      </c>
      <c r="D16493" s="53" t="s">
        <v>50</v>
      </c>
      <c r="E16493" s="53" t="s">
        <v>246</v>
      </c>
      <c r="F16493" s="55">
        <v>10.341768283732065</v>
      </c>
      <c r="G16493" s="53" t="s">
        <v>875</v>
      </c>
    </row>
    <row r="16494" spans="1:7" ht="12.75" customHeight="1" x14ac:dyDescent="0.2">
      <c r="A16494" s="53" t="s">
        <v>896</v>
      </c>
      <c r="B16494" s="53" t="s">
        <v>319</v>
      </c>
      <c r="C16494" s="53" t="s">
        <v>91</v>
      </c>
      <c r="D16494" s="53" t="s">
        <v>87</v>
      </c>
      <c r="E16494" s="53" t="s">
        <v>246</v>
      </c>
      <c r="F16494" s="55">
        <v>1.931294524568081</v>
      </c>
      <c r="G16494" s="53" t="s">
        <v>875</v>
      </c>
    </row>
    <row r="16495" spans="1:7" ht="12.75" customHeight="1" x14ac:dyDescent="0.2">
      <c r="A16495" s="53" t="s">
        <v>896</v>
      </c>
      <c r="B16495" s="53" t="s">
        <v>319</v>
      </c>
      <c r="C16495" s="53" t="s">
        <v>60</v>
      </c>
      <c r="D16495" s="53" t="s">
        <v>50</v>
      </c>
      <c r="E16495" s="53" t="s">
        <v>247</v>
      </c>
      <c r="F16495" s="55">
        <v>2.5918272711845845E-2</v>
      </c>
      <c r="G16495" s="53" t="s">
        <v>875</v>
      </c>
    </row>
    <row r="16496" spans="1:7" ht="12.75" customHeight="1" x14ac:dyDescent="0.2">
      <c r="A16496" s="53" t="s">
        <v>896</v>
      </c>
      <c r="B16496" s="53" t="s">
        <v>319</v>
      </c>
      <c r="C16496" s="53" t="s">
        <v>63</v>
      </c>
      <c r="D16496" s="53" t="s">
        <v>50</v>
      </c>
      <c r="E16496" s="53" t="s">
        <v>247</v>
      </c>
      <c r="F16496" s="55">
        <v>1.3045792514369672E-2</v>
      </c>
      <c r="G16496" s="53" t="s">
        <v>875</v>
      </c>
    </row>
    <row r="16497" spans="1:7" ht="12.75" customHeight="1" x14ac:dyDescent="0.2">
      <c r="A16497" s="53" t="s">
        <v>896</v>
      </c>
      <c r="B16497" s="53" t="s">
        <v>319</v>
      </c>
      <c r="C16497" s="53" t="s">
        <v>70</v>
      </c>
      <c r="D16497" s="53" t="s">
        <v>50</v>
      </c>
      <c r="E16497" s="53" t="s">
        <v>247</v>
      </c>
      <c r="F16497" s="55">
        <v>191.82930188576017</v>
      </c>
      <c r="G16497" s="53" t="s">
        <v>875</v>
      </c>
    </row>
    <row r="16498" spans="1:7" ht="12.75" customHeight="1" x14ac:dyDescent="0.2">
      <c r="A16498" s="53" t="s">
        <v>896</v>
      </c>
      <c r="B16498" s="53" t="s">
        <v>319</v>
      </c>
      <c r="C16498" s="53" t="s">
        <v>70</v>
      </c>
      <c r="D16498" s="53" t="s">
        <v>50</v>
      </c>
      <c r="E16498" s="53" t="s">
        <v>248</v>
      </c>
      <c r="F16498" s="55">
        <v>2.1504252706996492</v>
      </c>
      <c r="G16498" s="53" t="s">
        <v>875</v>
      </c>
    </row>
    <row r="16499" spans="1:7" ht="12.75" customHeight="1" x14ac:dyDescent="0.2">
      <c r="A16499" s="53" t="s">
        <v>896</v>
      </c>
      <c r="B16499" s="53" t="s">
        <v>319</v>
      </c>
      <c r="C16499" s="53" t="s">
        <v>84</v>
      </c>
      <c r="D16499" s="53" t="s">
        <v>82</v>
      </c>
      <c r="E16499" s="53" t="s">
        <v>248</v>
      </c>
      <c r="F16499" s="55">
        <v>0.15851030121404655</v>
      </c>
      <c r="G16499" s="53" t="s">
        <v>875</v>
      </c>
    </row>
    <row r="16500" spans="1:7" ht="12.75" customHeight="1" x14ac:dyDescent="0.2">
      <c r="A16500" s="53" t="s">
        <v>896</v>
      </c>
      <c r="B16500" s="53" t="s">
        <v>319</v>
      </c>
      <c r="C16500" s="53" t="s">
        <v>70</v>
      </c>
      <c r="D16500" s="53" t="s">
        <v>50</v>
      </c>
      <c r="E16500" s="53" t="s">
        <v>249</v>
      </c>
      <c r="F16500" s="55">
        <v>0.4171561239257871</v>
      </c>
      <c r="G16500" s="53" t="s">
        <v>875</v>
      </c>
    </row>
    <row r="16501" spans="1:7" ht="12.75" customHeight="1" x14ac:dyDescent="0.2">
      <c r="A16501" s="53" t="s">
        <v>896</v>
      </c>
      <c r="B16501" s="53" t="s">
        <v>319</v>
      </c>
      <c r="C16501" s="53" t="s">
        <v>63</v>
      </c>
      <c r="D16501" s="53" t="s">
        <v>50</v>
      </c>
      <c r="E16501" s="53" t="s">
        <v>250</v>
      </c>
      <c r="F16501" s="55">
        <v>1.2147178665891106E-2</v>
      </c>
      <c r="G16501" s="53" t="s">
        <v>875</v>
      </c>
    </row>
    <row r="16502" spans="1:7" ht="12.75" customHeight="1" x14ac:dyDescent="0.2">
      <c r="A16502" s="53" t="s">
        <v>896</v>
      </c>
      <c r="B16502" s="53" t="s">
        <v>319</v>
      </c>
      <c r="C16502" s="53" t="s">
        <v>70</v>
      </c>
      <c r="D16502" s="53" t="s">
        <v>50</v>
      </c>
      <c r="E16502" s="53" t="s">
        <v>250</v>
      </c>
      <c r="F16502" s="55">
        <v>0.21028565866113597</v>
      </c>
      <c r="G16502" s="53" t="s">
        <v>875</v>
      </c>
    </row>
    <row r="16503" spans="1:7" ht="12.75" customHeight="1" x14ac:dyDescent="0.2">
      <c r="A16503" s="53" t="s">
        <v>896</v>
      </c>
      <c r="B16503" s="53" t="s">
        <v>319</v>
      </c>
      <c r="C16503" s="53" t="s">
        <v>62</v>
      </c>
      <c r="D16503" s="53" t="s">
        <v>50</v>
      </c>
      <c r="E16503" s="53" t="s">
        <v>251</v>
      </c>
      <c r="F16503" s="55">
        <v>0.99756772341739419</v>
      </c>
      <c r="G16503" s="53" t="s">
        <v>875</v>
      </c>
    </row>
    <row r="16504" spans="1:7" ht="12.75" customHeight="1" x14ac:dyDescent="0.2">
      <c r="A16504" s="53" t="s">
        <v>896</v>
      </c>
      <c r="B16504" s="53" t="s">
        <v>319</v>
      </c>
      <c r="C16504" s="53" t="s">
        <v>63</v>
      </c>
      <c r="D16504" s="53" t="s">
        <v>50</v>
      </c>
      <c r="E16504" s="53" t="s">
        <v>251</v>
      </c>
      <c r="F16504" s="55">
        <v>5.9203486331813659E-2</v>
      </c>
      <c r="G16504" s="53" t="s">
        <v>875</v>
      </c>
    </row>
    <row r="16505" spans="1:7" ht="12.75" customHeight="1" x14ac:dyDescent="0.2">
      <c r="A16505" s="53" t="s">
        <v>896</v>
      </c>
      <c r="B16505" s="53" t="s">
        <v>319</v>
      </c>
      <c r="C16505" s="53" t="s">
        <v>70</v>
      </c>
      <c r="D16505" s="53" t="s">
        <v>50</v>
      </c>
      <c r="E16505" s="53" t="s">
        <v>251</v>
      </c>
      <c r="F16505" s="55">
        <v>65.761696660374653</v>
      </c>
      <c r="G16505" s="53" t="s">
        <v>875</v>
      </c>
    </row>
    <row r="16506" spans="1:7" ht="12.75" customHeight="1" x14ac:dyDescent="0.2">
      <c r="A16506" s="53" t="s">
        <v>896</v>
      </c>
      <c r="B16506" s="53" t="s">
        <v>319</v>
      </c>
      <c r="C16506" s="53" t="s">
        <v>84</v>
      </c>
      <c r="D16506" s="53" t="s">
        <v>82</v>
      </c>
      <c r="E16506" s="53" t="s">
        <v>251</v>
      </c>
      <c r="F16506" s="55">
        <v>0.13054061188196678</v>
      </c>
      <c r="G16506" s="53" t="s">
        <v>875</v>
      </c>
    </row>
    <row r="16507" spans="1:7" ht="12.75" customHeight="1" x14ac:dyDescent="0.2">
      <c r="A16507" s="53" t="s">
        <v>896</v>
      </c>
      <c r="B16507" s="53" t="s">
        <v>319</v>
      </c>
      <c r="C16507" s="53" t="s">
        <v>47</v>
      </c>
      <c r="D16507" s="53" t="s">
        <v>48</v>
      </c>
      <c r="E16507" s="53" t="s">
        <v>252</v>
      </c>
      <c r="F16507" s="55">
        <v>1.1324681727255721E-3</v>
      </c>
      <c r="G16507" s="53" t="s">
        <v>875</v>
      </c>
    </row>
    <row r="16508" spans="1:7" ht="12.75" customHeight="1" x14ac:dyDescent="0.2">
      <c r="A16508" s="53" t="s">
        <v>896</v>
      </c>
      <c r="B16508" s="53" t="s">
        <v>319</v>
      </c>
      <c r="C16508" s="53" t="s">
        <v>49</v>
      </c>
      <c r="D16508" s="53" t="s">
        <v>50</v>
      </c>
      <c r="E16508" s="53" t="s">
        <v>252</v>
      </c>
      <c r="F16508" s="55">
        <v>0.65496622784167213</v>
      </c>
      <c r="G16508" s="53" t="s">
        <v>875</v>
      </c>
    </row>
    <row r="16509" spans="1:7" ht="12.75" customHeight="1" x14ac:dyDescent="0.2">
      <c r="A16509" s="53" t="s">
        <v>896</v>
      </c>
      <c r="B16509" s="53" t="s">
        <v>319</v>
      </c>
      <c r="C16509" s="53" t="s">
        <v>51</v>
      </c>
      <c r="D16509" s="53" t="s">
        <v>50</v>
      </c>
      <c r="E16509" s="53" t="s">
        <v>252</v>
      </c>
      <c r="F16509" s="55">
        <v>0.26230760523731239</v>
      </c>
      <c r="G16509" s="53" t="s">
        <v>875</v>
      </c>
    </row>
    <row r="16510" spans="1:7" ht="12.75" customHeight="1" x14ac:dyDescent="0.2">
      <c r="A16510" s="53" t="s">
        <v>896</v>
      </c>
      <c r="B16510" s="53" t="s">
        <v>319</v>
      </c>
      <c r="C16510" s="53" t="s">
        <v>52</v>
      </c>
      <c r="D16510" s="53" t="s">
        <v>50</v>
      </c>
      <c r="E16510" s="53" t="s">
        <v>252</v>
      </c>
      <c r="F16510" s="55">
        <v>9.0493903602527662E-4</v>
      </c>
      <c r="G16510" s="53" t="s">
        <v>875</v>
      </c>
    </row>
    <row r="16511" spans="1:7" ht="12.75" customHeight="1" x14ac:dyDescent="0.2">
      <c r="A16511" s="53" t="s">
        <v>896</v>
      </c>
      <c r="B16511" s="53" t="s">
        <v>319</v>
      </c>
      <c r="C16511" s="53" t="s">
        <v>53</v>
      </c>
      <c r="D16511" s="53" t="s">
        <v>50</v>
      </c>
      <c r="E16511" s="53" t="s">
        <v>252</v>
      </c>
      <c r="F16511" s="55">
        <v>0.33918310491020615</v>
      </c>
      <c r="G16511" s="53" t="s">
        <v>875</v>
      </c>
    </row>
    <row r="16512" spans="1:7" ht="12.75" customHeight="1" x14ac:dyDescent="0.2">
      <c r="A16512" s="53" t="s">
        <v>896</v>
      </c>
      <c r="B16512" s="53" t="s">
        <v>319</v>
      </c>
      <c r="C16512" s="53" t="s">
        <v>55</v>
      </c>
      <c r="D16512" s="53" t="s">
        <v>50</v>
      </c>
      <c r="E16512" s="53" t="s">
        <v>252</v>
      </c>
      <c r="F16512" s="55">
        <v>3.497216121418445E-2</v>
      </c>
      <c r="G16512" s="53" t="s">
        <v>875</v>
      </c>
    </row>
    <row r="16513" spans="1:7" ht="12.75" customHeight="1" x14ac:dyDescent="0.2">
      <c r="A16513" s="53" t="s">
        <v>896</v>
      </c>
      <c r="B16513" s="53" t="s">
        <v>319</v>
      </c>
      <c r="C16513" s="53" t="s">
        <v>56</v>
      </c>
      <c r="D16513" s="53" t="s">
        <v>50</v>
      </c>
      <c r="E16513" s="53" t="s">
        <v>252</v>
      </c>
      <c r="F16513" s="55">
        <v>0.84639908958879206</v>
      </c>
      <c r="G16513" s="53" t="s">
        <v>875</v>
      </c>
    </row>
    <row r="16514" spans="1:7" ht="12.75" customHeight="1" x14ac:dyDescent="0.2">
      <c r="A16514" s="53" t="s">
        <v>896</v>
      </c>
      <c r="B16514" s="53" t="s">
        <v>319</v>
      </c>
      <c r="C16514" s="53" t="s">
        <v>57</v>
      </c>
      <c r="D16514" s="53" t="s">
        <v>50</v>
      </c>
      <c r="E16514" s="53" t="s">
        <v>252</v>
      </c>
      <c r="F16514" s="55">
        <v>0.60131940342708556</v>
      </c>
      <c r="G16514" s="53" t="s">
        <v>875</v>
      </c>
    </row>
    <row r="16515" spans="1:7" ht="12.75" customHeight="1" x14ac:dyDescent="0.2">
      <c r="A16515" s="53" t="s">
        <v>896</v>
      </c>
      <c r="B16515" s="53" t="s">
        <v>319</v>
      </c>
      <c r="C16515" s="53" t="s">
        <v>61</v>
      </c>
      <c r="D16515" s="53" t="s">
        <v>50</v>
      </c>
      <c r="E16515" s="53" t="s">
        <v>252</v>
      </c>
      <c r="F16515" s="55">
        <v>6.1878621113796627E-2</v>
      </c>
      <c r="G16515" s="53" t="s">
        <v>875</v>
      </c>
    </row>
    <row r="16516" spans="1:7" ht="12.75" customHeight="1" x14ac:dyDescent="0.2">
      <c r="A16516" s="53" t="s">
        <v>896</v>
      </c>
      <c r="B16516" s="53" t="s">
        <v>319</v>
      </c>
      <c r="C16516" s="53" t="s">
        <v>62</v>
      </c>
      <c r="D16516" s="53" t="s">
        <v>50</v>
      </c>
      <c r="E16516" s="53" t="s">
        <v>252</v>
      </c>
      <c r="F16516" s="55">
        <v>0.47598892563154321</v>
      </c>
      <c r="G16516" s="53" t="s">
        <v>875</v>
      </c>
    </row>
    <row r="16517" spans="1:7" ht="12.75" customHeight="1" x14ac:dyDescent="0.2">
      <c r="A16517" s="53" t="s">
        <v>896</v>
      </c>
      <c r="B16517" s="53" t="s">
        <v>319</v>
      </c>
      <c r="C16517" s="53" t="s">
        <v>63</v>
      </c>
      <c r="D16517" s="53" t="s">
        <v>50</v>
      </c>
      <c r="E16517" s="53" t="s">
        <v>252</v>
      </c>
      <c r="F16517" s="55">
        <v>9.21158453981651E-2</v>
      </c>
      <c r="G16517" s="53" t="s">
        <v>875</v>
      </c>
    </row>
    <row r="16518" spans="1:7" ht="12.75" customHeight="1" x14ac:dyDescent="0.2">
      <c r="A16518" s="53" t="s">
        <v>896</v>
      </c>
      <c r="B16518" s="53" t="s">
        <v>319</v>
      </c>
      <c r="C16518" s="53" t="s">
        <v>64</v>
      </c>
      <c r="D16518" s="53" t="s">
        <v>50</v>
      </c>
      <c r="E16518" s="53" t="s">
        <v>252</v>
      </c>
      <c r="F16518" s="55">
        <v>2.7895962870213183E-2</v>
      </c>
      <c r="G16518" s="53" t="s">
        <v>875</v>
      </c>
    </row>
    <row r="16519" spans="1:7" ht="12.75" customHeight="1" x14ac:dyDescent="0.2">
      <c r="A16519" s="53" t="s">
        <v>896</v>
      </c>
      <c r="B16519" s="53" t="s">
        <v>319</v>
      </c>
      <c r="C16519" s="53" t="s">
        <v>65</v>
      </c>
      <c r="D16519" s="53" t="s">
        <v>50</v>
      </c>
      <c r="E16519" s="53" t="s">
        <v>252</v>
      </c>
      <c r="F16519" s="55">
        <v>3.3985935719209564E-3</v>
      </c>
      <c r="G16519" s="53" t="s">
        <v>875</v>
      </c>
    </row>
    <row r="16520" spans="1:7" ht="12.75" customHeight="1" x14ac:dyDescent="0.2">
      <c r="A16520" s="53" t="s">
        <v>896</v>
      </c>
      <c r="B16520" s="53" t="s">
        <v>319</v>
      </c>
      <c r="C16520" s="53" t="s">
        <v>66</v>
      </c>
      <c r="D16520" s="53" t="s">
        <v>50</v>
      </c>
      <c r="E16520" s="53" t="s">
        <v>252</v>
      </c>
      <c r="F16520" s="55">
        <v>4.0714655289702278E-2</v>
      </c>
      <c r="G16520" s="53" t="s">
        <v>875</v>
      </c>
    </row>
    <row r="16521" spans="1:7" ht="12.75" customHeight="1" x14ac:dyDescent="0.2">
      <c r="A16521" s="53" t="s">
        <v>896</v>
      </c>
      <c r="B16521" s="53" t="s">
        <v>319</v>
      </c>
      <c r="C16521" s="53" t="s">
        <v>67</v>
      </c>
      <c r="D16521" s="53" t="s">
        <v>50</v>
      </c>
      <c r="E16521" s="53" t="s">
        <v>252</v>
      </c>
      <c r="F16521" s="55">
        <v>0.3416934659831764</v>
      </c>
      <c r="G16521" s="53" t="s">
        <v>875</v>
      </c>
    </row>
    <row r="16522" spans="1:7" ht="12.75" customHeight="1" x14ac:dyDescent="0.2">
      <c r="A16522" s="53" t="s">
        <v>896</v>
      </c>
      <c r="B16522" s="53" t="s">
        <v>319</v>
      </c>
      <c r="C16522" s="53" t="s">
        <v>69</v>
      </c>
      <c r="D16522" s="53" t="s">
        <v>50</v>
      </c>
      <c r="E16522" s="53" t="s">
        <v>252</v>
      </c>
      <c r="F16522" s="55">
        <v>1.0804995016287293</v>
      </c>
      <c r="G16522" s="53" t="s">
        <v>875</v>
      </c>
    </row>
    <row r="16523" spans="1:7" ht="12.75" customHeight="1" x14ac:dyDescent="0.2">
      <c r="A16523" s="53" t="s">
        <v>896</v>
      </c>
      <c r="B16523" s="53" t="s">
        <v>319</v>
      </c>
      <c r="C16523" s="53" t="s">
        <v>70</v>
      </c>
      <c r="D16523" s="53" t="s">
        <v>50</v>
      </c>
      <c r="E16523" s="53" t="s">
        <v>252</v>
      </c>
      <c r="F16523" s="55">
        <v>75.651383615956817</v>
      </c>
      <c r="G16523" s="53" t="s">
        <v>875</v>
      </c>
    </row>
    <row r="16524" spans="1:7" ht="12.75" customHeight="1" x14ac:dyDescent="0.2">
      <c r="A16524" s="53" t="s">
        <v>896</v>
      </c>
      <c r="B16524" s="53" t="s">
        <v>319</v>
      </c>
      <c r="C16524" s="53" t="s">
        <v>71</v>
      </c>
      <c r="D16524" s="53" t="s">
        <v>50</v>
      </c>
      <c r="E16524" s="53" t="s">
        <v>252</v>
      </c>
      <c r="F16524" s="55">
        <v>7.8744789934299966E-2</v>
      </c>
      <c r="G16524" s="53" t="s">
        <v>875</v>
      </c>
    </row>
    <row r="16525" spans="1:7" ht="12.75" customHeight="1" x14ac:dyDescent="0.2">
      <c r="A16525" s="53" t="s">
        <v>896</v>
      </c>
      <c r="B16525" s="53" t="s">
        <v>319</v>
      </c>
      <c r="C16525" s="53" t="s">
        <v>76</v>
      </c>
      <c r="D16525" s="53" t="s">
        <v>75</v>
      </c>
      <c r="E16525" s="53" t="s">
        <v>252</v>
      </c>
      <c r="F16525" s="55">
        <v>4.7866993222095778E-3</v>
      </c>
      <c r="G16525" s="53" t="s">
        <v>875</v>
      </c>
    </row>
    <row r="16526" spans="1:7" ht="12.75" customHeight="1" x14ac:dyDescent="0.2">
      <c r="A16526" s="53" t="s">
        <v>896</v>
      </c>
      <c r="B16526" s="53" t="s">
        <v>319</v>
      </c>
      <c r="C16526" s="53" t="s">
        <v>81</v>
      </c>
      <c r="D16526" s="53" t="s">
        <v>82</v>
      </c>
      <c r="E16526" s="53" t="s">
        <v>252</v>
      </c>
      <c r="F16526" s="55">
        <v>3.3674232658235409E-2</v>
      </c>
      <c r="G16526" s="53" t="s">
        <v>875</v>
      </c>
    </row>
    <row r="16527" spans="1:7" ht="12.75" customHeight="1" x14ac:dyDescent="0.2">
      <c r="A16527" s="53" t="s">
        <v>896</v>
      </c>
      <c r="B16527" s="53" t="s">
        <v>319</v>
      </c>
      <c r="C16527" s="53" t="s">
        <v>83</v>
      </c>
      <c r="D16527" s="53" t="s">
        <v>82</v>
      </c>
      <c r="E16527" s="53" t="s">
        <v>252</v>
      </c>
      <c r="F16527" s="55">
        <v>0.60892748663883045</v>
      </c>
      <c r="G16527" s="53" t="s">
        <v>875</v>
      </c>
    </row>
    <row r="16528" spans="1:7" ht="12.75" customHeight="1" x14ac:dyDescent="0.2">
      <c r="A16528" s="53" t="s">
        <v>896</v>
      </c>
      <c r="B16528" s="53" t="s">
        <v>319</v>
      </c>
      <c r="C16528" s="53" t="s">
        <v>84</v>
      </c>
      <c r="D16528" s="53" t="s">
        <v>82</v>
      </c>
      <c r="E16528" s="53" t="s">
        <v>252</v>
      </c>
      <c r="F16528" s="55">
        <v>0.41628648898817483</v>
      </c>
      <c r="G16528" s="53" t="s">
        <v>875</v>
      </c>
    </row>
    <row r="16529" spans="1:7" ht="12.75" customHeight="1" x14ac:dyDescent="0.2">
      <c r="A16529" s="53" t="s">
        <v>896</v>
      </c>
      <c r="B16529" s="53" t="s">
        <v>319</v>
      </c>
      <c r="C16529" s="53" t="s">
        <v>85</v>
      </c>
      <c r="D16529" s="53" t="s">
        <v>82</v>
      </c>
      <c r="E16529" s="53" t="s">
        <v>252</v>
      </c>
      <c r="F16529" s="55">
        <v>0.14395035750954366</v>
      </c>
      <c r="G16529" s="53" t="s">
        <v>875</v>
      </c>
    </row>
    <row r="16530" spans="1:7" ht="12.75" customHeight="1" x14ac:dyDescent="0.2">
      <c r="A16530" s="53" t="s">
        <v>896</v>
      </c>
      <c r="B16530" s="53" t="s">
        <v>319</v>
      </c>
      <c r="C16530" s="53" t="s">
        <v>90</v>
      </c>
      <c r="D16530" s="53" t="s">
        <v>87</v>
      </c>
      <c r="E16530" s="53" t="s">
        <v>252</v>
      </c>
      <c r="F16530" s="55">
        <v>3.9248538360200196E-3</v>
      </c>
      <c r="G16530" s="53" t="s">
        <v>875</v>
      </c>
    </row>
    <row r="16531" spans="1:7" ht="12.75" customHeight="1" x14ac:dyDescent="0.2">
      <c r="A16531" s="53" t="s">
        <v>896</v>
      </c>
      <c r="B16531" s="53" t="s">
        <v>319</v>
      </c>
      <c r="C16531" s="53" t="s">
        <v>98</v>
      </c>
      <c r="D16531" s="53" t="s">
        <v>97</v>
      </c>
      <c r="E16531" s="53" t="s">
        <v>252</v>
      </c>
      <c r="F16531" s="55">
        <v>0.36478125061299738</v>
      </c>
      <c r="G16531" s="53" t="s">
        <v>875</v>
      </c>
    </row>
    <row r="16532" spans="1:7" ht="12.75" customHeight="1" x14ac:dyDescent="0.2">
      <c r="A16532" s="53" t="s">
        <v>896</v>
      </c>
      <c r="B16532" s="53" t="s">
        <v>319</v>
      </c>
      <c r="C16532" s="53" t="s">
        <v>113</v>
      </c>
      <c r="D16532" s="53" t="s">
        <v>110</v>
      </c>
      <c r="E16532" s="53" t="s">
        <v>252</v>
      </c>
      <c r="F16532" s="55">
        <v>1.3011516930891611E-3</v>
      </c>
      <c r="G16532" s="53" t="s">
        <v>875</v>
      </c>
    </row>
    <row r="16533" spans="1:7" ht="12.75" customHeight="1" x14ac:dyDescent="0.2">
      <c r="A16533" s="53" t="s">
        <v>896</v>
      </c>
      <c r="B16533" s="53" t="s">
        <v>319</v>
      </c>
      <c r="C16533" s="53" t="s">
        <v>29</v>
      </c>
      <c r="D16533" s="53" t="s">
        <v>0</v>
      </c>
      <c r="E16533" s="53" t="s">
        <v>253</v>
      </c>
      <c r="F16533" s="55">
        <v>3.7978126694391245</v>
      </c>
      <c r="G16533" s="53" t="s">
        <v>875</v>
      </c>
    </row>
    <row r="16534" spans="1:7" ht="12.75" customHeight="1" x14ac:dyDescent="0.2">
      <c r="A16534" s="53" t="s">
        <v>896</v>
      </c>
      <c r="B16534" s="53" t="s">
        <v>319</v>
      </c>
      <c r="C16534" s="53" t="s">
        <v>56</v>
      </c>
      <c r="D16534" s="53" t="s">
        <v>50</v>
      </c>
      <c r="E16534" s="53" t="s">
        <v>253</v>
      </c>
      <c r="F16534" s="55">
        <v>6.8026422553559276E-3</v>
      </c>
      <c r="G16534" s="53" t="s">
        <v>875</v>
      </c>
    </row>
    <row r="16535" spans="1:7" ht="12.75" customHeight="1" x14ac:dyDescent="0.2">
      <c r="A16535" s="53" t="s">
        <v>896</v>
      </c>
      <c r="B16535" s="53" t="s">
        <v>319</v>
      </c>
      <c r="C16535" s="53" t="s">
        <v>58</v>
      </c>
      <c r="D16535" s="53" t="s">
        <v>50</v>
      </c>
      <c r="E16535" s="53" t="s">
        <v>253</v>
      </c>
      <c r="F16535" s="55">
        <v>0.11151793785879482</v>
      </c>
      <c r="G16535" s="53" t="s">
        <v>875</v>
      </c>
    </row>
    <row r="16536" spans="1:7" ht="12.75" customHeight="1" x14ac:dyDescent="0.2">
      <c r="A16536" s="53" t="s">
        <v>896</v>
      </c>
      <c r="B16536" s="53" t="s">
        <v>319</v>
      </c>
      <c r="C16536" s="53" t="s">
        <v>65</v>
      </c>
      <c r="D16536" s="53" t="s">
        <v>50</v>
      </c>
      <c r="E16536" s="53" t="s">
        <v>253</v>
      </c>
      <c r="F16536" s="55">
        <v>9.9393518559126898E-2</v>
      </c>
      <c r="G16536" s="53" t="s">
        <v>875</v>
      </c>
    </row>
    <row r="16537" spans="1:7" ht="12.75" customHeight="1" x14ac:dyDescent="0.2">
      <c r="A16537" s="53" t="s">
        <v>896</v>
      </c>
      <c r="B16537" s="53" t="s">
        <v>319</v>
      </c>
      <c r="C16537" s="53" t="s">
        <v>69</v>
      </c>
      <c r="D16537" s="53" t="s">
        <v>50</v>
      </c>
      <c r="E16537" s="53" t="s">
        <v>253</v>
      </c>
      <c r="F16537" s="55">
        <v>14.586222728038356</v>
      </c>
      <c r="G16537" s="53" t="s">
        <v>875</v>
      </c>
    </row>
    <row r="16538" spans="1:7" ht="12.75" customHeight="1" x14ac:dyDescent="0.2">
      <c r="A16538" s="53" t="s">
        <v>896</v>
      </c>
      <c r="B16538" s="53" t="s">
        <v>319</v>
      </c>
      <c r="C16538" s="53" t="s">
        <v>70</v>
      </c>
      <c r="D16538" s="53" t="s">
        <v>50</v>
      </c>
      <c r="E16538" s="53" t="s">
        <v>253</v>
      </c>
      <c r="F16538" s="55">
        <v>0.22187673269874403</v>
      </c>
      <c r="G16538" s="53" t="s">
        <v>875</v>
      </c>
    </row>
    <row r="16539" spans="1:7" ht="12.75" customHeight="1" x14ac:dyDescent="0.2">
      <c r="A16539" s="53" t="s">
        <v>896</v>
      </c>
      <c r="B16539" s="53" t="s">
        <v>319</v>
      </c>
      <c r="C16539" s="53" t="s">
        <v>71</v>
      </c>
      <c r="D16539" s="53" t="s">
        <v>50</v>
      </c>
      <c r="E16539" s="53" t="s">
        <v>253</v>
      </c>
      <c r="F16539" s="55">
        <v>526.31800537819606</v>
      </c>
      <c r="G16539" s="53" t="s">
        <v>875</v>
      </c>
    </row>
    <row r="16540" spans="1:7" ht="12.75" customHeight="1" x14ac:dyDescent="0.2">
      <c r="A16540" s="53" t="s">
        <v>896</v>
      </c>
      <c r="B16540" s="53" t="s">
        <v>319</v>
      </c>
      <c r="C16540" s="53" t="s">
        <v>72</v>
      </c>
      <c r="D16540" s="53" t="s">
        <v>73</v>
      </c>
      <c r="E16540" s="53" t="s">
        <v>253</v>
      </c>
      <c r="F16540" s="55">
        <v>95.574953042148195</v>
      </c>
      <c r="G16540" s="53" t="s">
        <v>875</v>
      </c>
    </row>
    <row r="16541" spans="1:7" ht="12.75" customHeight="1" x14ac:dyDescent="0.2">
      <c r="A16541" s="53" t="s">
        <v>896</v>
      </c>
      <c r="B16541" s="53" t="s">
        <v>319</v>
      </c>
      <c r="C16541" s="53" t="s">
        <v>81</v>
      </c>
      <c r="D16541" s="53" t="s">
        <v>82</v>
      </c>
      <c r="E16541" s="53" t="s">
        <v>253</v>
      </c>
      <c r="F16541" s="55">
        <v>0.21990917825864012</v>
      </c>
      <c r="G16541" s="53" t="s">
        <v>875</v>
      </c>
    </row>
    <row r="16542" spans="1:7" ht="12.75" customHeight="1" x14ac:dyDescent="0.2">
      <c r="A16542" s="53" t="s">
        <v>896</v>
      </c>
      <c r="B16542" s="53" t="s">
        <v>319</v>
      </c>
      <c r="C16542" s="53" t="s">
        <v>83</v>
      </c>
      <c r="D16542" s="53" t="s">
        <v>82</v>
      </c>
      <c r="E16542" s="53" t="s">
        <v>253</v>
      </c>
      <c r="F16542" s="55">
        <v>8.6118581249884336</v>
      </c>
      <c r="G16542" s="53" t="s">
        <v>875</v>
      </c>
    </row>
    <row r="16543" spans="1:7" ht="12.75" customHeight="1" x14ac:dyDescent="0.2">
      <c r="A16543" s="53" t="s">
        <v>896</v>
      </c>
      <c r="B16543" s="53" t="s">
        <v>319</v>
      </c>
      <c r="C16543" s="53" t="s">
        <v>84</v>
      </c>
      <c r="D16543" s="53" t="s">
        <v>82</v>
      </c>
      <c r="E16543" s="53" t="s">
        <v>253</v>
      </c>
      <c r="F16543" s="55">
        <v>2.9346657408117456</v>
      </c>
      <c r="G16543" s="53" t="s">
        <v>875</v>
      </c>
    </row>
    <row r="16544" spans="1:7" ht="12.75" customHeight="1" x14ac:dyDescent="0.2">
      <c r="A16544" s="53" t="s">
        <v>896</v>
      </c>
      <c r="B16544" s="53" t="s">
        <v>319</v>
      </c>
      <c r="C16544" s="53" t="s">
        <v>109</v>
      </c>
      <c r="D16544" s="53" t="s">
        <v>110</v>
      </c>
      <c r="E16544" s="53" t="s">
        <v>253</v>
      </c>
      <c r="F16544" s="55">
        <v>8.52529571415752E-3</v>
      </c>
      <c r="G16544" s="53" t="s">
        <v>875</v>
      </c>
    </row>
    <row r="16545" spans="1:7" ht="12.75" customHeight="1" x14ac:dyDescent="0.2">
      <c r="A16545" s="53" t="s">
        <v>896</v>
      </c>
      <c r="B16545" s="53" t="s">
        <v>319</v>
      </c>
      <c r="C16545" s="53" t="s">
        <v>115</v>
      </c>
      <c r="D16545" s="53" t="s">
        <v>116</v>
      </c>
      <c r="E16545" s="53" t="s">
        <v>253</v>
      </c>
      <c r="F16545" s="55">
        <v>2.6921377903945412</v>
      </c>
      <c r="G16545" s="53" t="s">
        <v>875</v>
      </c>
    </row>
    <row r="16546" spans="1:7" ht="12.75" customHeight="1" x14ac:dyDescent="0.2">
      <c r="A16546" s="53" t="s">
        <v>896</v>
      </c>
      <c r="B16546" s="53" t="s">
        <v>319</v>
      </c>
      <c r="C16546" s="53" t="s">
        <v>29</v>
      </c>
      <c r="D16546" s="53" t="s">
        <v>0</v>
      </c>
      <c r="E16546" s="53" t="s">
        <v>254</v>
      </c>
      <c r="F16546" s="55">
        <v>0.60409428147300159</v>
      </c>
      <c r="G16546" s="53" t="s">
        <v>875</v>
      </c>
    </row>
    <row r="16547" spans="1:7" ht="12.75" customHeight="1" x14ac:dyDescent="0.2">
      <c r="A16547" s="53" t="s">
        <v>896</v>
      </c>
      <c r="B16547" s="53" t="s">
        <v>319</v>
      </c>
      <c r="C16547" s="53" t="s">
        <v>49</v>
      </c>
      <c r="D16547" s="53" t="s">
        <v>50</v>
      </c>
      <c r="E16547" s="53" t="s">
        <v>254</v>
      </c>
      <c r="F16547" s="55">
        <v>2.9929066236736821</v>
      </c>
      <c r="G16547" s="53" t="s">
        <v>875</v>
      </c>
    </row>
    <row r="16548" spans="1:7" ht="12.75" customHeight="1" x14ac:dyDescent="0.2">
      <c r="A16548" s="53" t="s">
        <v>896</v>
      </c>
      <c r="B16548" s="53" t="s">
        <v>319</v>
      </c>
      <c r="C16548" s="53" t="s">
        <v>55</v>
      </c>
      <c r="D16548" s="53" t="s">
        <v>50</v>
      </c>
      <c r="E16548" s="53" t="s">
        <v>254</v>
      </c>
      <c r="F16548" s="55">
        <v>1.6580698999106442</v>
      </c>
      <c r="G16548" s="53" t="s">
        <v>875</v>
      </c>
    </row>
    <row r="16549" spans="1:7" ht="12.75" customHeight="1" x14ac:dyDescent="0.2">
      <c r="A16549" s="53" t="s">
        <v>896</v>
      </c>
      <c r="B16549" s="53" t="s">
        <v>319</v>
      </c>
      <c r="C16549" s="53" t="s">
        <v>58</v>
      </c>
      <c r="D16549" s="53" t="s">
        <v>50</v>
      </c>
      <c r="E16549" s="53" t="s">
        <v>254</v>
      </c>
      <c r="F16549" s="55">
        <v>28.28575319240003</v>
      </c>
      <c r="G16549" s="53" t="s">
        <v>875</v>
      </c>
    </row>
    <row r="16550" spans="1:7" ht="12.75" customHeight="1" x14ac:dyDescent="0.2">
      <c r="A16550" s="53" t="s">
        <v>896</v>
      </c>
      <c r="B16550" s="53" t="s">
        <v>319</v>
      </c>
      <c r="C16550" s="53" t="s">
        <v>69</v>
      </c>
      <c r="D16550" s="53" t="s">
        <v>50</v>
      </c>
      <c r="E16550" s="53" t="s">
        <v>254</v>
      </c>
      <c r="F16550" s="55">
        <v>5.1991306243685527</v>
      </c>
      <c r="G16550" s="53" t="s">
        <v>875</v>
      </c>
    </row>
    <row r="16551" spans="1:7" ht="12.75" customHeight="1" x14ac:dyDescent="0.2">
      <c r="A16551" s="53" t="s">
        <v>896</v>
      </c>
      <c r="B16551" s="53" t="s">
        <v>319</v>
      </c>
      <c r="C16551" s="53" t="s">
        <v>96</v>
      </c>
      <c r="D16551" s="53" t="s">
        <v>97</v>
      </c>
      <c r="E16551" s="53" t="s">
        <v>254</v>
      </c>
      <c r="F16551" s="55">
        <v>2.4951756017976536E-4</v>
      </c>
      <c r="G16551" s="53" t="s">
        <v>875</v>
      </c>
    </row>
    <row r="16552" spans="1:7" ht="12.75" customHeight="1" x14ac:dyDescent="0.2">
      <c r="A16552" s="53" t="s">
        <v>896</v>
      </c>
      <c r="B16552" s="53" t="s">
        <v>319</v>
      </c>
      <c r="C16552" s="53" t="s">
        <v>113</v>
      </c>
      <c r="D16552" s="53" t="s">
        <v>110</v>
      </c>
      <c r="E16552" s="53" t="s">
        <v>254</v>
      </c>
      <c r="F16552" s="55">
        <v>0.52343310485628713</v>
      </c>
      <c r="G16552" s="53" t="s">
        <v>875</v>
      </c>
    </row>
    <row r="16553" spans="1:7" ht="12.75" customHeight="1" x14ac:dyDescent="0.2">
      <c r="A16553" s="53" t="s">
        <v>896</v>
      </c>
      <c r="B16553" s="53" t="s">
        <v>319</v>
      </c>
      <c r="C16553" s="53" t="s">
        <v>123</v>
      </c>
      <c r="D16553" s="53" t="s">
        <v>124</v>
      </c>
      <c r="E16553" s="53" t="s">
        <v>254</v>
      </c>
      <c r="F16553" s="55">
        <v>3.8984950499937694E-5</v>
      </c>
      <c r="G16553" s="53" t="s">
        <v>875</v>
      </c>
    </row>
    <row r="16554" spans="1:7" ht="12.75" customHeight="1" x14ac:dyDescent="0.2">
      <c r="A16554" s="53" t="s">
        <v>896</v>
      </c>
      <c r="B16554" s="53" t="s">
        <v>319</v>
      </c>
      <c r="C16554" s="53" t="s">
        <v>56</v>
      </c>
      <c r="D16554" s="53" t="s">
        <v>50</v>
      </c>
      <c r="E16554" s="53" t="s">
        <v>255</v>
      </c>
      <c r="F16554" s="55">
        <v>0.14527590362011006</v>
      </c>
      <c r="G16554" s="53" t="s">
        <v>875</v>
      </c>
    </row>
    <row r="16555" spans="1:7" ht="12.75" customHeight="1" x14ac:dyDescent="0.2">
      <c r="A16555" s="53" t="s">
        <v>896</v>
      </c>
      <c r="B16555" s="53" t="s">
        <v>319</v>
      </c>
      <c r="C16555" s="53" t="s">
        <v>72</v>
      </c>
      <c r="D16555" s="53" t="s">
        <v>73</v>
      </c>
      <c r="E16555" s="53" t="s">
        <v>255</v>
      </c>
      <c r="F16555" s="55">
        <v>1913.4822688707541</v>
      </c>
      <c r="G16555" s="53" t="s">
        <v>875</v>
      </c>
    </row>
    <row r="16556" spans="1:7" ht="12.75" customHeight="1" x14ac:dyDescent="0.2">
      <c r="A16556" s="53" t="s">
        <v>896</v>
      </c>
      <c r="B16556" s="53" t="s">
        <v>319</v>
      </c>
      <c r="C16556" s="53" t="s">
        <v>76</v>
      </c>
      <c r="D16556" s="53" t="s">
        <v>75</v>
      </c>
      <c r="E16556" s="53" t="s">
        <v>255</v>
      </c>
      <c r="F16556" s="55">
        <v>1.4929250453195069</v>
      </c>
      <c r="G16556" s="53" t="s">
        <v>875</v>
      </c>
    </row>
    <row r="16557" spans="1:7" ht="12.75" customHeight="1" x14ac:dyDescent="0.2">
      <c r="A16557" s="53" t="s">
        <v>896</v>
      </c>
      <c r="B16557" s="53" t="s">
        <v>319</v>
      </c>
      <c r="C16557" s="53" t="s">
        <v>72</v>
      </c>
      <c r="D16557" s="53" t="s">
        <v>73</v>
      </c>
      <c r="E16557" s="53" t="s">
        <v>256</v>
      </c>
      <c r="F16557" s="55">
        <v>476.2121948672692</v>
      </c>
      <c r="G16557" s="53" t="s">
        <v>875</v>
      </c>
    </row>
    <row r="16558" spans="1:7" ht="12.75" customHeight="1" x14ac:dyDescent="0.2">
      <c r="A16558" s="53" t="s">
        <v>896</v>
      </c>
      <c r="B16558" s="53" t="s">
        <v>319</v>
      </c>
      <c r="C16558" s="53" t="s">
        <v>72</v>
      </c>
      <c r="D16558" s="53" t="s">
        <v>73</v>
      </c>
      <c r="E16558" s="53" t="s">
        <v>257</v>
      </c>
      <c r="F16558" s="55">
        <v>146.79224085850478</v>
      </c>
      <c r="G16558" s="53" t="s">
        <v>875</v>
      </c>
    </row>
    <row r="16559" spans="1:7" ht="12.75" customHeight="1" x14ac:dyDescent="0.2">
      <c r="A16559" s="53" t="s">
        <v>896</v>
      </c>
      <c r="B16559" s="53" t="s">
        <v>319</v>
      </c>
      <c r="C16559" s="53" t="s">
        <v>74</v>
      </c>
      <c r="D16559" s="53" t="s">
        <v>75</v>
      </c>
      <c r="E16559" s="53" t="s">
        <v>258</v>
      </c>
      <c r="F16559" s="55">
        <v>242.29404261505178</v>
      </c>
      <c r="G16559" s="53" t="s">
        <v>875</v>
      </c>
    </row>
    <row r="16560" spans="1:7" ht="12.75" customHeight="1" x14ac:dyDescent="0.2">
      <c r="A16560" s="53" t="s">
        <v>896</v>
      </c>
      <c r="B16560" s="53" t="s">
        <v>319</v>
      </c>
      <c r="C16560" s="53" t="s">
        <v>74</v>
      </c>
      <c r="D16560" s="53" t="s">
        <v>75</v>
      </c>
      <c r="E16560" s="53" t="s">
        <v>259</v>
      </c>
      <c r="F16560" s="55">
        <v>22.730706669513602</v>
      </c>
      <c r="G16560" s="53" t="s">
        <v>875</v>
      </c>
    </row>
    <row r="16561" spans="1:7" ht="12.75" customHeight="1" x14ac:dyDescent="0.2">
      <c r="A16561" s="53" t="s">
        <v>896</v>
      </c>
      <c r="B16561" s="53" t="s">
        <v>319</v>
      </c>
      <c r="C16561" s="53" t="s">
        <v>76</v>
      </c>
      <c r="D16561" s="53" t="s">
        <v>75</v>
      </c>
      <c r="E16561" s="53" t="s">
        <v>260</v>
      </c>
      <c r="F16561" s="55">
        <v>63.347759432872657</v>
      </c>
      <c r="G16561" s="53" t="s">
        <v>875</v>
      </c>
    </row>
    <row r="16562" spans="1:7" ht="12.75" customHeight="1" x14ac:dyDescent="0.2">
      <c r="A16562" s="53" t="s">
        <v>896</v>
      </c>
      <c r="B16562" s="53" t="s">
        <v>319</v>
      </c>
      <c r="C16562" s="53" t="s">
        <v>108</v>
      </c>
      <c r="D16562" s="53" t="s">
        <v>107</v>
      </c>
      <c r="E16562" s="53" t="s">
        <v>260</v>
      </c>
      <c r="F16562" s="55">
        <v>1.192381044339436</v>
      </c>
      <c r="G16562" s="53" t="s">
        <v>875</v>
      </c>
    </row>
    <row r="16563" spans="1:7" ht="12.75" customHeight="1" x14ac:dyDescent="0.2">
      <c r="A16563" s="53" t="s">
        <v>896</v>
      </c>
      <c r="B16563" s="53" t="s">
        <v>319</v>
      </c>
      <c r="C16563" s="53" t="s">
        <v>121</v>
      </c>
      <c r="D16563" s="53" t="s">
        <v>122</v>
      </c>
      <c r="E16563" s="53" t="s">
        <v>260</v>
      </c>
      <c r="F16563" s="55">
        <v>2.3097963203966669E-2</v>
      </c>
      <c r="G16563" s="53" t="s">
        <v>875</v>
      </c>
    </row>
    <row r="16564" spans="1:7" ht="12.75" customHeight="1" x14ac:dyDescent="0.2">
      <c r="A16564" s="53" t="s">
        <v>896</v>
      </c>
      <c r="B16564" s="53" t="s">
        <v>319</v>
      </c>
      <c r="C16564" s="53" t="s">
        <v>77</v>
      </c>
      <c r="D16564" s="53" t="s">
        <v>78</v>
      </c>
      <c r="E16564" s="53" t="s">
        <v>261</v>
      </c>
      <c r="F16564" s="55">
        <v>9194.91718838413</v>
      </c>
      <c r="G16564" s="53" t="s">
        <v>875</v>
      </c>
    </row>
    <row r="16565" spans="1:7" ht="12.75" customHeight="1" x14ac:dyDescent="0.2">
      <c r="A16565" s="53" t="s">
        <v>896</v>
      </c>
      <c r="B16565" s="53" t="s">
        <v>319</v>
      </c>
      <c r="C16565" s="53" t="s">
        <v>77</v>
      </c>
      <c r="D16565" s="53" t="s">
        <v>78</v>
      </c>
      <c r="E16565" s="53" t="s">
        <v>262</v>
      </c>
      <c r="F16565" s="55">
        <v>3708.0632418541832</v>
      </c>
      <c r="G16565" s="53" t="s">
        <v>875</v>
      </c>
    </row>
    <row r="16566" spans="1:7" ht="12.75" customHeight="1" x14ac:dyDescent="0.2">
      <c r="A16566" s="53" t="s">
        <v>896</v>
      </c>
      <c r="B16566" s="53" t="s">
        <v>319</v>
      </c>
      <c r="C16566" s="53" t="s">
        <v>72</v>
      </c>
      <c r="D16566" s="53" t="s">
        <v>73</v>
      </c>
      <c r="E16566" s="53" t="s">
        <v>263</v>
      </c>
      <c r="F16566" s="55">
        <v>6.7011874595775502</v>
      </c>
      <c r="G16566" s="53" t="s">
        <v>875</v>
      </c>
    </row>
    <row r="16567" spans="1:7" ht="12.75" customHeight="1" x14ac:dyDescent="0.2">
      <c r="A16567" s="53" t="s">
        <v>896</v>
      </c>
      <c r="B16567" s="53" t="s">
        <v>319</v>
      </c>
      <c r="C16567" s="53" t="s">
        <v>79</v>
      </c>
      <c r="D16567" s="53" t="s">
        <v>78</v>
      </c>
      <c r="E16567" s="53" t="s">
        <v>263</v>
      </c>
      <c r="F16567" s="55">
        <v>7279.9954452854718</v>
      </c>
      <c r="G16567" s="53" t="s">
        <v>875</v>
      </c>
    </row>
    <row r="16568" spans="1:7" ht="12.75" customHeight="1" x14ac:dyDescent="0.2">
      <c r="A16568" s="53" t="s">
        <v>896</v>
      </c>
      <c r="B16568" s="53" t="s">
        <v>319</v>
      </c>
      <c r="C16568" s="53" t="s">
        <v>80</v>
      </c>
      <c r="D16568" s="53" t="s">
        <v>78</v>
      </c>
      <c r="E16568" s="53" t="s">
        <v>264</v>
      </c>
      <c r="F16568" s="55">
        <v>1645.3178968804052</v>
      </c>
      <c r="G16568" s="53" t="s">
        <v>875</v>
      </c>
    </row>
    <row r="16569" spans="1:7" ht="12.75" customHeight="1" x14ac:dyDescent="0.2">
      <c r="A16569" s="53" t="s">
        <v>896</v>
      </c>
      <c r="B16569" s="53" t="s">
        <v>319</v>
      </c>
      <c r="C16569" s="53" t="s">
        <v>83</v>
      </c>
      <c r="D16569" s="53" t="s">
        <v>82</v>
      </c>
      <c r="E16569" s="53" t="s">
        <v>264</v>
      </c>
      <c r="F16569" s="55">
        <v>2.1676756342965811</v>
      </c>
      <c r="G16569" s="53" t="s">
        <v>875</v>
      </c>
    </row>
    <row r="16570" spans="1:7" ht="12.75" customHeight="1" x14ac:dyDescent="0.2">
      <c r="A16570" s="53" t="s">
        <v>896</v>
      </c>
      <c r="B16570" s="53" t="s">
        <v>319</v>
      </c>
      <c r="C16570" s="53" t="s">
        <v>84</v>
      </c>
      <c r="D16570" s="53" t="s">
        <v>82</v>
      </c>
      <c r="E16570" s="53" t="s">
        <v>264</v>
      </c>
      <c r="F16570" s="55">
        <v>5.4212103941148893E-3</v>
      </c>
      <c r="G16570" s="53" t="s">
        <v>875</v>
      </c>
    </row>
    <row r="16571" spans="1:7" ht="12.75" customHeight="1" x14ac:dyDescent="0.2">
      <c r="A16571" s="53" t="s">
        <v>896</v>
      </c>
      <c r="B16571" s="53" t="s">
        <v>319</v>
      </c>
      <c r="C16571" s="53" t="s">
        <v>29</v>
      </c>
      <c r="D16571" s="53" t="s">
        <v>0</v>
      </c>
      <c r="E16571" s="53" t="s">
        <v>265</v>
      </c>
      <c r="F16571" s="55">
        <v>5.3514269226834412E-3</v>
      </c>
      <c r="G16571" s="53" t="s">
        <v>875</v>
      </c>
    </row>
    <row r="16572" spans="1:7" ht="12.75" customHeight="1" x14ac:dyDescent="0.2">
      <c r="A16572" s="53" t="s">
        <v>896</v>
      </c>
      <c r="B16572" s="53" t="s">
        <v>319</v>
      </c>
      <c r="C16572" s="53" t="s">
        <v>47</v>
      </c>
      <c r="D16572" s="53" t="s">
        <v>48</v>
      </c>
      <c r="E16572" s="53" t="s">
        <v>265</v>
      </c>
      <c r="F16572" s="55">
        <v>7.0146941033123481E-2</v>
      </c>
      <c r="G16572" s="53" t="s">
        <v>875</v>
      </c>
    </row>
    <row r="16573" spans="1:7" ht="12.75" customHeight="1" x14ac:dyDescent="0.2">
      <c r="A16573" s="53" t="s">
        <v>896</v>
      </c>
      <c r="B16573" s="53" t="s">
        <v>319</v>
      </c>
      <c r="C16573" s="53" t="s">
        <v>49</v>
      </c>
      <c r="D16573" s="53" t="s">
        <v>50</v>
      </c>
      <c r="E16573" s="53" t="s">
        <v>265</v>
      </c>
      <c r="F16573" s="55">
        <v>32.618215665459807</v>
      </c>
      <c r="G16573" s="53" t="s">
        <v>875</v>
      </c>
    </row>
    <row r="16574" spans="1:7" ht="12.75" customHeight="1" x14ac:dyDescent="0.2">
      <c r="A16574" s="53" t="s">
        <v>896</v>
      </c>
      <c r="B16574" s="53" t="s">
        <v>319</v>
      </c>
      <c r="C16574" s="53" t="s">
        <v>51</v>
      </c>
      <c r="D16574" s="53" t="s">
        <v>50</v>
      </c>
      <c r="E16574" s="53" t="s">
        <v>265</v>
      </c>
      <c r="F16574" s="55">
        <v>1.0374910454922024</v>
      </c>
      <c r="G16574" s="53" t="s">
        <v>875</v>
      </c>
    </row>
    <row r="16575" spans="1:7" ht="12.75" customHeight="1" x14ac:dyDescent="0.2">
      <c r="A16575" s="53" t="s">
        <v>896</v>
      </c>
      <c r="B16575" s="53" t="s">
        <v>319</v>
      </c>
      <c r="C16575" s="53" t="s">
        <v>54</v>
      </c>
      <c r="D16575" s="53" t="s">
        <v>50</v>
      </c>
      <c r="E16575" s="53" t="s">
        <v>265</v>
      </c>
      <c r="F16575" s="55">
        <v>46.527838899536761</v>
      </c>
      <c r="G16575" s="53" t="s">
        <v>875</v>
      </c>
    </row>
    <row r="16576" spans="1:7" ht="12.75" customHeight="1" x14ac:dyDescent="0.2">
      <c r="A16576" s="53" t="s">
        <v>896</v>
      </c>
      <c r="B16576" s="53" t="s">
        <v>319</v>
      </c>
      <c r="C16576" s="53" t="s">
        <v>55</v>
      </c>
      <c r="D16576" s="53" t="s">
        <v>50</v>
      </c>
      <c r="E16576" s="53" t="s">
        <v>265</v>
      </c>
      <c r="F16576" s="55">
        <v>1.9119490515868458</v>
      </c>
      <c r="G16576" s="53" t="s">
        <v>875</v>
      </c>
    </row>
    <row r="16577" spans="1:7" ht="12.75" customHeight="1" x14ac:dyDescent="0.2">
      <c r="A16577" s="53" t="s">
        <v>896</v>
      </c>
      <c r="B16577" s="53" t="s">
        <v>319</v>
      </c>
      <c r="C16577" s="53" t="s">
        <v>56</v>
      </c>
      <c r="D16577" s="53" t="s">
        <v>50</v>
      </c>
      <c r="E16577" s="53" t="s">
        <v>265</v>
      </c>
      <c r="F16577" s="55">
        <v>28.493333403171437</v>
      </c>
      <c r="G16577" s="53" t="s">
        <v>875</v>
      </c>
    </row>
    <row r="16578" spans="1:7" ht="12.75" customHeight="1" x14ac:dyDescent="0.2">
      <c r="A16578" s="53" t="s">
        <v>896</v>
      </c>
      <c r="B16578" s="53" t="s">
        <v>319</v>
      </c>
      <c r="C16578" s="53" t="s">
        <v>58</v>
      </c>
      <c r="D16578" s="53" t="s">
        <v>50</v>
      </c>
      <c r="E16578" s="53" t="s">
        <v>265</v>
      </c>
      <c r="F16578" s="55">
        <v>0.70274544711097009</v>
      </c>
      <c r="G16578" s="53" t="s">
        <v>875</v>
      </c>
    </row>
    <row r="16579" spans="1:7" ht="12.75" customHeight="1" x14ac:dyDescent="0.2">
      <c r="A16579" s="53" t="s">
        <v>896</v>
      </c>
      <c r="B16579" s="53" t="s">
        <v>319</v>
      </c>
      <c r="C16579" s="53" t="s">
        <v>61</v>
      </c>
      <c r="D16579" s="53" t="s">
        <v>50</v>
      </c>
      <c r="E16579" s="53" t="s">
        <v>265</v>
      </c>
      <c r="F16579" s="55">
        <v>2.703485888782645E-3</v>
      </c>
      <c r="G16579" s="53" t="s">
        <v>875</v>
      </c>
    </row>
    <row r="16580" spans="1:7" ht="12.75" customHeight="1" x14ac:dyDescent="0.2">
      <c r="A16580" s="53" t="s">
        <v>896</v>
      </c>
      <c r="B16580" s="53" t="s">
        <v>319</v>
      </c>
      <c r="C16580" s="53" t="s">
        <v>62</v>
      </c>
      <c r="D16580" s="53" t="s">
        <v>50</v>
      </c>
      <c r="E16580" s="53" t="s">
        <v>265</v>
      </c>
      <c r="F16580" s="55">
        <v>9.8885627075961491E-2</v>
      </c>
      <c r="G16580" s="53" t="s">
        <v>875</v>
      </c>
    </row>
    <row r="16581" spans="1:7" ht="12.75" customHeight="1" x14ac:dyDescent="0.2">
      <c r="A16581" s="53" t="s">
        <v>896</v>
      </c>
      <c r="B16581" s="53" t="s">
        <v>319</v>
      </c>
      <c r="C16581" s="53" t="s">
        <v>63</v>
      </c>
      <c r="D16581" s="53" t="s">
        <v>50</v>
      </c>
      <c r="E16581" s="53" t="s">
        <v>265</v>
      </c>
      <c r="F16581" s="55">
        <v>6.8246594811090997</v>
      </c>
      <c r="G16581" s="53" t="s">
        <v>875</v>
      </c>
    </row>
    <row r="16582" spans="1:7" ht="12.75" customHeight="1" x14ac:dyDescent="0.2">
      <c r="A16582" s="53" t="s">
        <v>896</v>
      </c>
      <c r="B16582" s="53" t="s">
        <v>319</v>
      </c>
      <c r="C16582" s="53" t="s">
        <v>65</v>
      </c>
      <c r="D16582" s="53" t="s">
        <v>50</v>
      </c>
      <c r="E16582" s="53" t="s">
        <v>265</v>
      </c>
      <c r="F16582" s="55">
        <v>1.3978398060208612</v>
      </c>
      <c r="G16582" s="53" t="s">
        <v>875</v>
      </c>
    </row>
    <row r="16583" spans="1:7" ht="12.75" customHeight="1" x14ac:dyDescent="0.2">
      <c r="A16583" s="53" t="s">
        <v>896</v>
      </c>
      <c r="B16583" s="53" t="s">
        <v>319</v>
      </c>
      <c r="C16583" s="53" t="s">
        <v>66</v>
      </c>
      <c r="D16583" s="53" t="s">
        <v>50</v>
      </c>
      <c r="E16583" s="53" t="s">
        <v>265</v>
      </c>
      <c r="F16583" s="55">
        <v>3.5418862198424534</v>
      </c>
      <c r="G16583" s="53" t="s">
        <v>875</v>
      </c>
    </row>
    <row r="16584" spans="1:7" ht="12.75" customHeight="1" x14ac:dyDescent="0.2">
      <c r="A16584" s="53" t="s">
        <v>896</v>
      </c>
      <c r="B16584" s="53" t="s">
        <v>319</v>
      </c>
      <c r="C16584" s="53" t="s">
        <v>67</v>
      </c>
      <c r="D16584" s="53" t="s">
        <v>50</v>
      </c>
      <c r="E16584" s="53" t="s">
        <v>265</v>
      </c>
      <c r="F16584" s="55">
        <v>104.75322905823272</v>
      </c>
      <c r="G16584" s="53" t="s">
        <v>875</v>
      </c>
    </row>
    <row r="16585" spans="1:7" ht="12.75" customHeight="1" x14ac:dyDescent="0.2">
      <c r="A16585" s="53" t="s">
        <v>896</v>
      </c>
      <c r="B16585" s="53" t="s">
        <v>319</v>
      </c>
      <c r="C16585" s="53" t="s">
        <v>68</v>
      </c>
      <c r="D16585" s="53" t="s">
        <v>50</v>
      </c>
      <c r="E16585" s="53" t="s">
        <v>265</v>
      </c>
      <c r="F16585" s="55">
        <v>16.193418547411223</v>
      </c>
      <c r="G16585" s="53" t="s">
        <v>875</v>
      </c>
    </row>
    <row r="16586" spans="1:7" ht="12.75" customHeight="1" x14ac:dyDescent="0.2">
      <c r="A16586" s="53" t="s">
        <v>896</v>
      </c>
      <c r="B16586" s="53" t="s">
        <v>319</v>
      </c>
      <c r="C16586" s="53" t="s">
        <v>69</v>
      </c>
      <c r="D16586" s="53" t="s">
        <v>50</v>
      </c>
      <c r="E16586" s="53" t="s">
        <v>265</v>
      </c>
      <c r="F16586" s="55">
        <v>1.1304641492832725E-2</v>
      </c>
      <c r="G16586" s="53" t="s">
        <v>875</v>
      </c>
    </row>
    <row r="16587" spans="1:7" ht="12.75" customHeight="1" x14ac:dyDescent="0.2">
      <c r="A16587" s="53" t="s">
        <v>896</v>
      </c>
      <c r="B16587" s="53" t="s">
        <v>319</v>
      </c>
      <c r="C16587" s="53" t="s">
        <v>70</v>
      </c>
      <c r="D16587" s="53" t="s">
        <v>50</v>
      </c>
      <c r="E16587" s="53" t="s">
        <v>265</v>
      </c>
      <c r="F16587" s="55">
        <v>1.4247258281981203</v>
      </c>
      <c r="G16587" s="53" t="s">
        <v>875</v>
      </c>
    </row>
    <row r="16588" spans="1:7" ht="12.75" customHeight="1" x14ac:dyDescent="0.2">
      <c r="A16588" s="53" t="s">
        <v>896</v>
      </c>
      <c r="B16588" s="53" t="s">
        <v>319</v>
      </c>
      <c r="C16588" s="53" t="s">
        <v>71</v>
      </c>
      <c r="D16588" s="53" t="s">
        <v>50</v>
      </c>
      <c r="E16588" s="53" t="s">
        <v>265</v>
      </c>
      <c r="F16588" s="55">
        <v>0.47923182704741274</v>
      </c>
      <c r="G16588" s="53" t="s">
        <v>875</v>
      </c>
    </row>
    <row r="16589" spans="1:7" ht="12.75" customHeight="1" x14ac:dyDescent="0.2">
      <c r="A16589" s="53" t="s">
        <v>896</v>
      </c>
      <c r="B16589" s="53" t="s">
        <v>319</v>
      </c>
      <c r="C16589" s="53" t="s">
        <v>81</v>
      </c>
      <c r="D16589" s="53" t="s">
        <v>82</v>
      </c>
      <c r="E16589" s="53" t="s">
        <v>265</v>
      </c>
      <c r="F16589" s="55">
        <v>3127.0361680933338</v>
      </c>
      <c r="G16589" s="53" t="s">
        <v>875</v>
      </c>
    </row>
    <row r="16590" spans="1:7" ht="12.75" customHeight="1" x14ac:dyDescent="0.2">
      <c r="A16590" s="53" t="s">
        <v>896</v>
      </c>
      <c r="B16590" s="53" t="s">
        <v>319</v>
      </c>
      <c r="C16590" s="53" t="s">
        <v>83</v>
      </c>
      <c r="D16590" s="53" t="s">
        <v>82</v>
      </c>
      <c r="E16590" s="53" t="s">
        <v>265</v>
      </c>
      <c r="F16590" s="55">
        <v>9191.9726962175282</v>
      </c>
      <c r="G16590" s="53" t="s">
        <v>875</v>
      </c>
    </row>
    <row r="16591" spans="1:7" ht="12.75" customHeight="1" x14ac:dyDescent="0.2">
      <c r="A16591" s="53" t="s">
        <v>896</v>
      </c>
      <c r="B16591" s="53" t="s">
        <v>319</v>
      </c>
      <c r="C16591" s="53" t="s">
        <v>84</v>
      </c>
      <c r="D16591" s="53" t="s">
        <v>82</v>
      </c>
      <c r="E16591" s="53" t="s">
        <v>265</v>
      </c>
      <c r="F16591" s="55">
        <v>9890.3868142995816</v>
      </c>
      <c r="G16591" s="53" t="s">
        <v>875</v>
      </c>
    </row>
    <row r="16592" spans="1:7" ht="12.75" customHeight="1" x14ac:dyDescent="0.2">
      <c r="A16592" s="53" t="s">
        <v>896</v>
      </c>
      <c r="B16592" s="53" t="s">
        <v>319</v>
      </c>
      <c r="C16592" s="53" t="s">
        <v>85</v>
      </c>
      <c r="D16592" s="53" t="s">
        <v>82</v>
      </c>
      <c r="E16592" s="53" t="s">
        <v>265</v>
      </c>
      <c r="F16592" s="55">
        <v>0.67199847401401502</v>
      </c>
      <c r="G16592" s="53" t="s">
        <v>875</v>
      </c>
    </row>
    <row r="16593" spans="1:7" ht="12.75" customHeight="1" x14ac:dyDescent="0.2">
      <c r="A16593" s="53" t="s">
        <v>896</v>
      </c>
      <c r="B16593" s="53" t="s">
        <v>319</v>
      </c>
      <c r="C16593" s="53" t="s">
        <v>86</v>
      </c>
      <c r="D16593" s="53" t="s">
        <v>87</v>
      </c>
      <c r="E16593" s="53" t="s">
        <v>265</v>
      </c>
      <c r="F16593" s="55">
        <v>2.2816329558308119</v>
      </c>
      <c r="G16593" s="53" t="s">
        <v>875</v>
      </c>
    </row>
    <row r="16594" spans="1:7" ht="12.75" customHeight="1" x14ac:dyDescent="0.2">
      <c r="A16594" s="53" t="s">
        <v>896</v>
      </c>
      <c r="B16594" s="53" t="s">
        <v>319</v>
      </c>
      <c r="C16594" s="53" t="s">
        <v>90</v>
      </c>
      <c r="D16594" s="53" t="s">
        <v>87</v>
      </c>
      <c r="E16594" s="53" t="s">
        <v>265</v>
      </c>
      <c r="F16594" s="55">
        <v>8.7636908293583176</v>
      </c>
      <c r="G16594" s="53" t="s">
        <v>875</v>
      </c>
    </row>
    <row r="16595" spans="1:7" ht="12.75" customHeight="1" x14ac:dyDescent="0.2">
      <c r="A16595" s="53" t="s">
        <v>896</v>
      </c>
      <c r="B16595" s="53" t="s">
        <v>319</v>
      </c>
      <c r="C16595" s="53" t="s">
        <v>93</v>
      </c>
      <c r="D16595" s="53" t="s">
        <v>87</v>
      </c>
      <c r="E16595" s="53" t="s">
        <v>265</v>
      </c>
      <c r="F16595" s="55">
        <v>16.650222431800909</v>
      </c>
      <c r="G16595" s="53" t="s">
        <v>875</v>
      </c>
    </row>
    <row r="16596" spans="1:7" ht="12.75" customHeight="1" x14ac:dyDescent="0.2">
      <c r="A16596" s="53" t="s">
        <v>896</v>
      </c>
      <c r="B16596" s="53" t="s">
        <v>319</v>
      </c>
      <c r="C16596" s="53" t="s">
        <v>94</v>
      </c>
      <c r="D16596" s="53" t="s">
        <v>87</v>
      </c>
      <c r="E16596" s="53" t="s">
        <v>265</v>
      </c>
      <c r="F16596" s="55">
        <v>15.467083265379458</v>
      </c>
      <c r="G16596" s="53" t="s">
        <v>875</v>
      </c>
    </row>
    <row r="16597" spans="1:7" ht="12.75" customHeight="1" x14ac:dyDescent="0.2">
      <c r="A16597" s="53" t="s">
        <v>896</v>
      </c>
      <c r="B16597" s="53" t="s">
        <v>319</v>
      </c>
      <c r="C16597" s="53" t="s">
        <v>96</v>
      </c>
      <c r="D16597" s="53" t="s">
        <v>97</v>
      </c>
      <c r="E16597" s="53" t="s">
        <v>265</v>
      </c>
      <c r="F16597" s="55">
        <v>0.60965224084730008</v>
      </c>
      <c r="G16597" s="53" t="s">
        <v>875</v>
      </c>
    </row>
    <row r="16598" spans="1:7" ht="12.75" customHeight="1" x14ac:dyDescent="0.2">
      <c r="A16598" s="53" t="s">
        <v>896</v>
      </c>
      <c r="B16598" s="53" t="s">
        <v>319</v>
      </c>
      <c r="C16598" s="53" t="s">
        <v>98</v>
      </c>
      <c r="D16598" s="53" t="s">
        <v>97</v>
      </c>
      <c r="E16598" s="53" t="s">
        <v>265</v>
      </c>
      <c r="F16598" s="55">
        <v>1.7001091930769534</v>
      </c>
      <c r="G16598" s="53" t="s">
        <v>875</v>
      </c>
    </row>
    <row r="16599" spans="1:7" ht="12.75" customHeight="1" x14ac:dyDescent="0.2">
      <c r="A16599" s="53" t="s">
        <v>896</v>
      </c>
      <c r="B16599" s="53" t="s">
        <v>319</v>
      </c>
      <c r="C16599" s="53" t="s">
        <v>99</v>
      </c>
      <c r="D16599" s="53" t="s">
        <v>100</v>
      </c>
      <c r="E16599" s="53" t="s">
        <v>265</v>
      </c>
      <c r="F16599" s="55">
        <v>1.4276179524998966</v>
      </c>
      <c r="G16599" s="53" t="s">
        <v>875</v>
      </c>
    </row>
    <row r="16600" spans="1:7" ht="12.75" customHeight="1" x14ac:dyDescent="0.2">
      <c r="A16600" s="53" t="s">
        <v>896</v>
      </c>
      <c r="B16600" s="53" t="s">
        <v>319</v>
      </c>
      <c r="C16600" s="53" t="s">
        <v>101</v>
      </c>
      <c r="D16600" s="53" t="s">
        <v>100</v>
      </c>
      <c r="E16600" s="53" t="s">
        <v>265</v>
      </c>
      <c r="F16600" s="55">
        <v>20.075905491304464</v>
      </c>
      <c r="G16600" s="53" t="s">
        <v>875</v>
      </c>
    </row>
    <row r="16601" spans="1:7" ht="12.75" customHeight="1" x14ac:dyDescent="0.2">
      <c r="A16601" s="53" t="s">
        <v>896</v>
      </c>
      <c r="B16601" s="53" t="s">
        <v>319</v>
      </c>
      <c r="C16601" s="53" t="s">
        <v>102</v>
      </c>
      <c r="D16601" s="53" t="s">
        <v>103</v>
      </c>
      <c r="E16601" s="53" t="s">
        <v>265</v>
      </c>
      <c r="F16601" s="55">
        <v>5.0531625175932842</v>
      </c>
      <c r="G16601" s="53" t="s">
        <v>875</v>
      </c>
    </row>
    <row r="16602" spans="1:7" ht="12.75" customHeight="1" x14ac:dyDescent="0.2">
      <c r="A16602" s="53" t="s">
        <v>896</v>
      </c>
      <c r="B16602" s="53" t="s">
        <v>319</v>
      </c>
      <c r="C16602" s="53" t="s">
        <v>108</v>
      </c>
      <c r="D16602" s="53" t="s">
        <v>107</v>
      </c>
      <c r="E16602" s="53" t="s">
        <v>265</v>
      </c>
      <c r="F16602" s="55">
        <v>2.708164144125492</v>
      </c>
      <c r="G16602" s="53" t="s">
        <v>875</v>
      </c>
    </row>
    <row r="16603" spans="1:7" ht="12.75" customHeight="1" x14ac:dyDescent="0.2">
      <c r="A16603" s="53" t="s">
        <v>896</v>
      </c>
      <c r="B16603" s="53" t="s">
        <v>319</v>
      </c>
      <c r="C16603" s="53" t="s">
        <v>114</v>
      </c>
      <c r="D16603" s="53" t="s">
        <v>110</v>
      </c>
      <c r="E16603" s="53" t="s">
        <v>265</v>
      </c>
      <c r="F16603" s="55">
        <v>0.23817685985076836</v>
      </c>
      <c r="G16603" s="53" t="s">
        <v>875</v>
      </c>
    </row>
    <row r="16604" spans="1:7" ht="12.75" customHeight="1" x14ac:dyDescent="0.2">
      <c r="A16604" s="53" t="s">
        <v>896</v>
      </c>
      <c r="B16604" s="53" t="s">
        <v>319</v>
      </c>
      <c r="C16604" s="53" t="s">
        <v>115</v>
      </c>
      <c r="D16604" s="53" t="s">
        <v>116</v>
      </c>
      <c r="E16604" s="53" t="s">
        <v>265</v>
      </c>
      <c r="F16604" s="55">
        <v>26.824639072214378</v>
      </c>
      <c r="G16604" s="53" t="s">
        <v>875</v>
      </c>
    </row>
    <row r="16605" spans="1:7" ht="12.75" customHeight="1" x14ac:dyDescent="0.2">
      <c r="A16605" s="53" t="s">
        <v>896</v>
      </c>
      <c r="B16605" s="53" t="s">
        <v>319</v>
      </c>
      <c r="C16605" s="53" t="s">
        <v>117</v>
      </c>
      <c r="D16605" s="53" t="s">
        <v>118</v>
      </c>
      <c r="E16605" s="53" t="s">
        <v>265</v>
      </c>
      <c r="F16605" s="55">
        <v>0.87555169589501103</v>
      </c>
      <c r="G16605" s="53" t="s">
        <v>875</v>
      </c>
    </row>
    <row r="16606" spans="1:7" ht="12.75" customHeight="1" x14ac:dyDescent="0.2">
      <c r="A16606" s="53" t="s">
        <v>896</v>
      </c>
      <c r="B16606" s="53" t="s">
        <v>319</v>
      </c>
      <c r="C16606" s="53" t="s">
        <v>119</v>
      </c>
      <c r="D16606" s="53" t="s">
        <v>120</v>
      </c>
      <c r="E16606" s="53" t="s">
        <v>265</v>
      </c>
      <c r="F16606" s="55">
        <v>3.9449293530849743</v>
      </c>
      <c r="G16606" s="53" t="s">
        <v>875</v>
      </c>
    </row>
    <row r="16607" spans="1:7" ht="12.75" customHeight="1" x14ac:dyDescent="0.2">
      <c r="A16607" s="53" t="s">
        <v>896</v>
      </c>
      <c r="B16607" s="53" t="s">
        <v>319</v>
      </c>
      <c r="C16607" s="53" t="s">
        <v>121</v>
      </c>
      <c r="D16607" s="53" t="s">
        <v>122</v>
      </c>
      <c r="E16607" s="53" t="s">
        <v>265</v>
      </c>
      <c r="F16607" s="55">
        <v>0.25376472283296136</v>
      </c>
      <c r="G16607" s="53" t="s">
        <v>875</v>
      </c>
    </row>
    <row r="16608" spans="1:7" ht="12.75" customHeight="1" x14ac:dyDescent="0.2">
      <c r="A16608" s="53" t="s">
        <v>896</v>
      </c>
      <c r="B16608" s="53" t="s">
        <v>319</v>
      </c>
      <c r="C16608" s="53" t="s">
        <v>123</v>
      </c>
      <c r="D16608" s="53" t="s">
        <v>124</v>
      </c>
      <c r="E16608" s="53" t="s">
        <v>265</v>
      </c>
      <c r="F16608" s="55">
        <v>0.13028547685933464</v>
      </c>
      <c r="G16608" s="53" t="s">
        <v>875</v>
      </c>
    </row>
    <row r="16609" spans="1:7" ht="12.75" customHeight="1" x14ac:dyDescent="0.2">
      <c r="A16609" s="53" t="s">
        <v>896</v>
      </c>
      <c r="B16609" s="53" t="s">
        <v>319</v>
      </c>
      <c r="C16609" s="53" t="s">
        <v>83</v>
      </c>
      <c r="D16609" s="53" t="s">
        <v>82</v>
      </c>
      <c r="E16609" s="53" t="s">
        <v>266</v>
      </c>
      <c r="F16609" s="55">
        <v>2.9764048817086022</v>
      </c>
      <c r="G16609" s="53" t="s">
        <v>875</v>
      </c>
    </row>
    <row r="16610" spans="1:7" ht="12.75" customHeight="1" x14ac:dyDescent="0.2">
      <c r="A16610" s="53" t="s">
        <v>896</v>
      </c>
      <c r="B16610" s="53" t="s">
        <v>319</v>
      </c>
      <c r="C16610" s="53" t="s">
        <v>84</v>
      </c>
      <c r="D16610" s="53" t="s">
        <v>82</v>
      </c>
      <c r="E16610" s="53" t="s">
        <v>266</v>
      </c>
      <c r="F16610" s="55">
        <v>196.11215813469448</v>
      </c>
      <c r="G16610" s="53" t="s">
        <v>875</v>
      </c>
    </row>
    <row r="16611" spans="1:7" ht="12.75" customHeight="1" x14ac:dyDescent="0.2">
      <c r="A16611" s="53" t="s">
        <v>896</v>
      </c>
      <c r="B16611" s="53" t="s">
        <v>319</v>
      </c>
      <c r="C16611" s="53" t="s">
        <v>85</v>
      </c>
      <c r="D16611" s="53" t="s">
        <v>82</v>
      </c>
      <c r="E16611" s="53" t="s">
        <v>266</v>
      </c>
      <c r="F16611" s="55">
        <v>1095.3747618340924</v>
      </c>
      <c r="G16611" s="53" t="s">
        <v>875</v>
      </c>
    </row>
    <row r="16612" spans="1:7" ht="12.75" customHeight="1" x14ac:dyDescent="0.2">
      <c r="A16612" s="53" t="s">
        <v>896</v>
      </c>
      <c r="B16612" s="53" t="s">
        <v>319</v>
      </c>
      <c r="C16612" s="53" t="s">
        <v>86</v>
      </c>
      <c r="D16612" s="53" t="s">
        <v>87</v>
      </c>
      <c r="E16612" s="53" t="s">
        <v>266</v>
      </c>
      <c r="F16612" s="55">
        <v>0.65464919317094394</v>
      </c>
      <c r="G16612" s="53" t="s">
        <v>875</v>
      </c>
    </row>
    <row r="16613" spans="1:7" ht="12.75" customHeight="1" x14ac:dyDescent="0.2">
      <c r="A16613" s="53" t="s">
        <v>896</v>
      </c>
      <c r="B16613" s="53" t="s">
        <v>319</v>
      </c>
      <c r="C16613" s="53" t="s">
        <v>90</v>
      </c>
      <c r="D16613" s="53" t="s">
        <v>87</v>
      </c>
      <c r="E16613" s="53" t="s">
        <v>266</v>
      </c>
      <c r="F16613" s="55">
        <v>0.40905145799274101</v>
      </c>
      <c r="G16613" s="53" t="s">
        <v>875</v>
      </c>
    </row>
    <row r="16614" spans="1:7" ht="12.75" customHeight="1" x14ac:dyDescent="0.2">
      <c r="A16614" s="53" t="s">
        <v>896</v>
      </c>
      <c r="B16614" s="53" t="s">
        <v>319</v>
      </c>
      <c r="C16614" s="53" t="s">
        <v>94</v>
      </c>
      <c r="D16614" s="53" t="s">
        <v>87</v>
      </c>
      <c r="E16614" s="53" t="s">
        <v>266</v>
      </c>
      <c r="F16614" s="55">
        <v>0.28742583449369469</v>
      </c>
      <c r="G16614" s="53" t="s">
        <v>875</v>
      </c>
    </row>
    <row r="16615" spans="1:7" ht="12.75" customHeight="1" x14ac:dyDescent="0.2">
      <c r="A16615" s="53" t="s">
        <v>896</v>
      </c>
      <c r="B16615" s="53" t="s">
        <v>319</v>
      </c>
      <c r="C16615" s="53" t="s">
        <v>47</v>
      </c>
      <c r="D16615" s="53" t="s">
        <v>48</v>
      </c>
      <c r="E16615" s="53" t="s">
        <v>267</v>
      </c>
      <c r="F16615" s="55">
        <v>0.39722998332698956</v>
      </c>
      <c r="G16615" s="53" t="s">
        <v>875</v>
      </c>
    </row>
    <row r="16616" spans="1:7" ht="12.75" customHeight="1" x14ac:dyDescent="0.2">
      <c r="A16616" s="53" t="s">
        <v>896</v>
      </c>
      <c r="B16616" s="53" t="s">
        <v>319</v>
      </c>
      <c r="C16616" s="53" t="s">
        <v>76</v>
      </c>
      <c r="D16616" s="53" t="s">
        <v>75</v>
      </c>
      <c r="E16616" s="53" t="s">
        <v>267</v>
      </c>
      <c r="F16616" s="55">
        <v>0.40294995397263877</v>
      </c>
      <c r="G16616" s="53" t="s">
        <v>875</v>
      </c>
    </row>
    <row r="16617" spans="1:7" ht="12.75" customHeight="1" x14ac:dyDescent="0.2">
      <c r="A16617" s="53" t="s">
        <v>896</v>
      </c>
      <c r="B16617" s="53" t="s">
        <v>319</v>
      </c>
      <c r="C16617" s="53" t="s">
        <v>85</v>
      </c>
      <c r="D16617" s="53" t="s">
        <v>82</v>
      </c>
      <c r="E16617" s="53" t="s">
        <v>267</v>
      </c>
      <c r="F16617" s="55">
        <v>0.10473598724539794</v>
      </c>
      <c r="G16617" s="53" t="s">
        <v>875</v>
      </c>
    </row>
    <row r="16618" spans="1:7" ht="12.75" customHeight="1" x14ac:dyDescent="0.2">
      <c r="A16618" s="53" t="s">
        <v>896</v>
      </c>
      <c r="B16618" s="53" t="s">
        <v>319</v>
      </c>
      <c r="C16618" s="53" t="s">
        <v>86</v>
      </c>
      <c r="D16618" s="53" t="s">
        <v>87</v>
      </c>
      <c r="E16618" s="53" t="s">
        <v>267</v>
      </c>
      <c r="F16618" s="55">
        <v>2631.3692101021215</v>
      </c>
      <c r="G16618" s="53" t="s">
        <v>875</v>
      </c>
    </row>
    <row r="16619" spans="1:7" ht="12.75" customHeight="1" x14ac:dyDescent="0.2">
      <c r="A16619" s="53" t="s">
        <v>896</v>
      </c>
      <c r="B16619" s="53" t="s">
        <v>319</v>
      </c>
      <c r="C16619" s="53" t="s">
        <v>96</v>
      </c>
      <c r="D16619" s="53" t="s">
        <v>97</v>
      </c>
      <c r="E16619" s="53" t="s">
        <v>267</v>
      </c>
      <c r="F16619" s="55">
        <v>1.7491795235968781</v>
      </c>
      <c r="G16619" s="53" t="s">
        <v>875</v>
      </c>
    </row>
    <row r="16620" spans="1:7" ht="12.75" customHeight="1" x14ac:dyDescent="0.2">
      <c r="A16620" s="53" t="s">
        <v>896</v>
      </c>
      <c r="B16620" s="53" t="s">
        <v>319</v>
      </c>
      <c r="C16620" s="53" t="s">
        <v>98</v>
      </c>
      <c r="D16620" s="53" t="s">
        <v>97</v>
      </c>
      <c r="E16620" s="53" t="s">
        <v>267</v>
      </c>
      <c r="F16620" s="55">
        <v>5.9919314208235971E-2</v>
      </c>
      <c r="G16620" s="53" t="s">
        <v>875</v>
      </c>
    </row>
    <row r="16621" spans="1:7" ht="12.75" customHeight="1" x14ac:dyDescent="0.2">
      <c r="A16621" s="53" t="s">
        <v>896</v>
      </c>
      <c r="B16621" s="53" t="s">
        <v>319</v>
      </c>
      <c r="C16621" s="53" t="s">
        <v>108</v>
      </c>
      <c r="D16621" s="53" t="s">
        <v>107</v>
      </c>
      <c r="E16621" s="53" t="s">
        <v>267</v>
      </c>
      <c r="F16621" s="55">
        <v>0.56045166669429014</v>
      </c>
      <c r="G16621" s="53" t="s">
        <v>875</v>
      </c>
    </row>
    <row r="16622" spans="1:7" ht="12.75" customHeight="1" x14ac:dyDescent="0.2">
      <c r="A16622" s="53" t="s">
        <v>896</v>
      </c>
      <c r="B16622" s="53" t="s">
        <v>319</v>
      </c>
      <c r="C16622" s="53" t="s">
        <v>109</v>
      </c>
      <c r="D16622" s="53" t="s">
        <v>110</v>
      </c>
      <c r="E16622" s="53" t="s">
        <v>267</v>
      </c>
      <c r="F16622" s="55">
        <v>4.239894496560568E-4</v>
      </c>
      <c r="G16622" s="53" t="s">
        <v>875</v>
      </c>
    </row>
    <row r="16623" spans="1:7" ht="12.75" customHeight="1" x14ac:dyDescent="0.2">
      <c r="A16623" s="53" t="s">
        <v>896</v>
      </c>
      <c r="B16623" s="53" t="s">
        <v>319</v>
      </c>
      <c r="C16623" s="53" t="s">
        <v>114</v>
      </c>
      <c r="D16623" s="53" t="s">
        <v>110</v>
      </c>
      <c r="E16623" s="53" t="s">
        <v>267</v>
      </c>
      <c r="F16623" s="55">
        <v>6.0030589209120598E-2</v>
      </c>
      <c r="G16623" s="53" t="s">
        <v>875</v>
      </c>
    </row>
    <row r="16624" spans="1:7" ht="12.75" customHeight="1" x14ac:dyDescent="0.2">
      <c r="A16624" s="53" t="s">
        <v>896</v>
      </c>
      <c r="B16624" s="53" t="s">
        <v>319</v>
      </c>
      <c r="C16624" s="53" t="s">
        <v>115</v>
      </c>
      <c r="D16624" s="53" t="s">
        <v>116</v>
      </c>
      <c r="E16624" s="53" t="s">
        <v>267</v>
      </c>
      <c r="F16624" s="55">
        <v>0.98200121883412994</v>
      </c>
      <c r="G16624" s="53" t="s">
        <v>875</v>
      </c>
    </row>
    <row r="16625" spans="1:7" ht="12.75" customHeight="1" x14ac:dyDescent="0.2">
      <c r="A16625" s="53" t="s">
        <v>896</v>
      </c>
      <c r="B16625" s="53" t="s">
        <v>319</v>
      </c>
      <c r="C16625" s="53" t="s">
        <v>117</v>
      </c>
      <c r="D16625" s="53" t="s">
        <v>118</v>
      </c>
      <c r="E16625" s="53" t="s">
        <v>267</v>
      </c>
      <c r="F16625" s="55">
        <v>0.99657750775335363</v>
      </c>
      <c r="G16625" s="53" t="s">
        <v>875</v>
      </c>
    </row>
    <row r="16626" spans="1:7" ht="12.75" customHeight="1" x14ac:dyDescent="0.2">
      <c r="A16626" s="53" t="s">
        <v>896</v>
      </c>
      <c r="B16626" s="53" t="s">
        <v>319</v>
      </c>
      <c r="C16626" s="53" t="s">
        <v>121</v>
      </c>
      <c r="D16626" s="53" t="s">
        <v>122</v>
      </c>
      <c r="E16626" s="53" t="s">
        <v>267</v>
      </c>
      <c r="F16626" s="55">
        <v>7.449093133279247E-2</v>
      </c>
      <c r="G16626" s="53" t="s">
        <v>875</v>
      </c>
    </row>
    <row r="16627" spans="1:7" ht="12.75" customHeight="1" x14ac:dyDescent="0.2">
      <c r="A16627" s="53" t="s">
        <v>896</v>
      </c>
      <c r="B16627" s="53" t="s">
        <v>319</v>
      </c>
      <c r="C16627" s="53" t="s">
        <v>123</v>
      </c>
      <c r="D16627" s="53" t="s">
        <v>124</v>
      </c>
      <c r="E16627" s="53" t="s">
        <v>267</v>
      </c>
      <c r="F16627" s="55">
        <v>4.028816170236418E-3</v>
      </c>
      <c r="G16627" s="53" t="s">
        <v>875</v>
      </c>
    </row>
    <row r="16628" spans="1:7" ht="12.75" customHeight="1" x14ac:dyDescent="0.2">
      <c r="A16628" s="53" t="s">
        <v>896</v>
      </c>
      <c r="B16628" s="53" t="s">
        <v>319</v>
      </c>
      <c r="C16628" s="53" t="s">
        <v>49</v>
      </c>
      <c r="D16628" s="53" t="s">
        <v>50</v>
      </c>
      <c r="E16628" s="53" t="s">
        <v>268</v>
      </c>
      <c r="F16628" s="55">
        <v>1.2041353805599795</v>
      </c>
      <c r="G16628" s="53" t="s">
        <v>875</v>
      </c>
    </row>
    <row r="16629" spans="1:7" ht="12.75" customHeight="1" x14ac:dyDescent="0.2">
      <c r="A16629" s="53" t="s">
        <v>896</v>
      </c>
      <c r="B16629" s="53" t="s">
        <v>319</v>
      </c>
      <c r="C16629" s="53" t="s">
        <v>51</v>
      </c>
      <c r="D16629" s="53" t="s">
        <v>50</v>
      </c>
      <c r="E16629" s="53" t="s">
        <v>268</v>
      </c>
      <c r="F16629" s="55">
        <v>0.14456920097788942</v>
      </c>
      <c r="G16629" s="53" t="s">
        <v>875</v>
      </c>
    </row>
    <row r="16630" spans="1:7" ht="12.75" customHeight="1" x14ac:dyDescent="0.2">
      <c r="A16630" s="53" t="s">
        <v>896</v>
      </c>
      <c r="B16630" s="53" t="s">
        <v>319</v>
      </c>
      <c r="C16630" s="53" t="s">
        <v>55</v>
      </c>
      <c r="D16630" s="53" t="s">
        <v>50</v>
      </c>
      <c r="E16630" s="53" t="s">
        <v>268</v>
      </c>
      <c r="F16630" s="55">
        <v>7.3397595045400998E-2</v>
      </c>
      <c r="G16630" s="53" t="s">
        <v>875</v>
      </c>
    </row>
    <row r="16631" spans="1:7" ht="12.75" customHeight="1" x14ac:dyDescent="0.2">
      <c r="A16631" s="53" t="s">
        <v>896</v>
      </c>
      <c r="B16631" s="53" t="s">
        <v>319</v>
      </c>
      <c r="C16631" s="53" t="s">
        <v>56</v>
      </c>
      <c r="D16631" s="53" t="s">
        <v>50</v>
      </c>
      <c r="E16631" s="53" t="s">
        <v>268</v>
      </c>
      <c r="F16631" s="55">
        <v>0.90696558746973321</v>
      </c>
      <c r="G16631" s="53" t="s">
        <v>875</v>
      </c>
    </row>
    <row r="16632" spans="1:7" ht="12.75" customHeight="1" x14ac:dyDescent="0.2">
      <c r="A16632" s="53" t="s">
        <v>896</v>
      </c>
      <c r="B16632" s="53" t="s">
        <v>319</v>
      </c>
      <c r="C16632" s="53" t="s">
        <v>59</v>
      </c>
      <c r="D16632" s="53" t="s">
        <v>50</v>
      </c>
      <c r="E16632" s="53" t="s">
        <v>268</v>
      </c>
      <c r="F16632" s="55">
        <v>3.5719346039052732E-2</v>
      </c>
      <c r="G16632" s="53" t="s">
        <v>875</v>
      </c>
    </row>
    <row r="16633" spans="1:7" ht="12.75" customHeight="1" x14ac:dyDescent="0.2">
      <c r="A16633" s="53" t="s">
        <v>896</v>
      </c>
      <c r="B16633" s="53" t="s">
        <v>319</v>
      </c>
      <c r="C16633" s="53" t="s">
        <v>61</v>
      </c>
      <c r="D16633" s="53" t="s">
        <v>50</v>
      </c>
      <c r="E16633" s="53" t="s">
        <v>268</v>
      </c>
      <c r="F16633" s="55">
        <v>1.7759932269206448E-3</v>
      </c>
      <c r="G16633" s="53" t="s">
        <v>875</v>
      </c>
    </row>
    <row r="16634" spans="1:7" ht="12.75" customHeight="1" x14ac:dyDescent="0.2">
      <c r="A16634" s="53" t="s">
        <v>896</v>
      </c>
      <c r="B16634" s="53" t="s">
        <v>319</v>
      </c>
      <c r="C16634" s="53" t="s">
        <v>63</v>
      </c>
      <c r="D16634" s="53" t="s">
        <v>50</v>
      </c>
      <c r="E16634" s="53" t="s">
        <v>268</v>
      </c>
      <c r="F16634" s="55">
        <v>5.245836185670494E-3</v>
      </c>
      <c r="G16634" s="53" t="s">
        <v>875</v>
      </c>
    </row>
    <row r="16635" spans="1:7" ht="12.75" customHeight="1" x14ac:dyDescent="0.2">
      <c r="A16635" s="53" t="s">
        <v>896</v>
      </c>
      <c r="B16635" s="53" t="s">
        <v>319</v>
      </c>
      <c r="C16635" s="53" t="s">
        <v>65</v>
      </c>
      <c r="D16635" s="53" t="s">
        <v>50</v>
      </c>
      <c r="E16635" s="53" t="s">
        <v>268</v>
      </c>
      <c r="F16635" s="55">
        <v>0.10175591353154029</v>
      </c>
      <c r="G16635" s="53" t="s">
        <v>875</v>
      </c>
    </row>
    <row r="16636" spans="1:7" ht="12.75" customHeight="1" x14ac:dyDescent="0.2">
      <c r="A16636" s="53" t="s">
        <v>896</v>
      </c>
      <c r="B16636" s="53" t="s">
        <v>319</v>
      </c>
      <c r="C16636" s="53" t="s">
        <v>66</v>
      </c>
      <c r="D16636" s="53" t="s">
        <v>50</v>
      </c>
      <c r="E16636" s="53" t="s">
        <v>268</v>
      </c>
      <c r="F16636" s="55">
        <v>5.2513638886349678</v>
      </c>
      <c r="G16636" s="53" t="s">
        <v>875</v>
      </c>
    </row>
    <row r="16637" spans="1:7" ht="12.75" customHeight="1" x14ac:dyDescent="0.2">
      <c r="A16637" s="53" t="s">
        <v>896</v>
      </c>
      <c r="B16637" s="53" t="s">
        <v>319</v>
      </c>
      <c r="C16637" s="53" t="s">
        <v>67</v>
      </c>
      <c r="D16637" s="53" t="s">
        <v>50</v>
      </c>
      <c r="E16637" s="53" t="s">
        <v>268</v>
      </c>
      <c r="F16637" s="55">
        <v>5.5237297365663407</v>
      </c>
      <c r="G16637" s="53" t="s">
        <v>875</v>
      </c>
    </row>
    <row r="16638" spans="1:7" ht="12.75" customHeight="1" x14ac:dyDescent="0.2">
      <c r="A16638" s="53" t="s">
        <v>896</v>
      </c>
      <c r="B16638" s="53" t="s">
        <v>319</v>
      </c>
      <c r="C16638" s="53" t="s">
        <v>70</v>
      </c>
      <c r="D16638" s="53" t="s">
        <v>50</v>
      </c>
      <c r="E16638" s="53" t="s">
        <v>268</v>
      </c>
      <c r="F16638" s="55">
        <v>1.5143024134197764E-2</v>
      </c>
      <c r="G16638" s="53" t="s">
        <v>875</v>
      </c>
    </row>
    <row r="16639" spans="1:7" ht="12.75" customHeight="1" x14ac:dyDescent="0.2">
      <c r="A16639" s="53" t="s">
        <v>896</v>
      </c>
      <c r="B16639" s="53" t="s">
        <v>319</v>
      </c>
      <c r="C16639" s="53" t="s">
        <v>71</v>
      </c>
      <c r="D16639" s="53" t="s">
        <v>50</v>
      </c>
      <c r="E16639" s="53" t="s">
        <v>268</v>
      </c>
      <c r="F16639" s="55">
        <v>0.46542951618744366</v>
      </c>
      <c r="G16639" s="53" t="s">
        <v>875</v>
      </c>
    </row>
    <row r="16640" spans="1:7" ht="12.75" customHeight="1" x14ac:dyDescent="0.2">
      <c r="A16640" s="53" t="s">
        <v>896</v>
      </c>
      <c r="B16640" s="53" t="s">
        <v>319</v>
      </c>
      <c r="C16640" s="53" t="s">
        <v>81</v>
      </c>
      <c r="D16640" s="53" t="s">
        <v>82</v>
      </c>
      <c r="E16640" s="53" t="s">
        <v>268</v>
      </c>
      <c r="F16640" s="55">
        <v>46.387154103688147</v>
      </c>
      <c r="G16640" s="53" t="s">
        <v>875</v>
      </c>
    </row>
    <row r="16641" spans="1:7" ht="12.75" customHeight="1" x14ac:dyDescent="0.2">
      <c r="A16641" s="53" t="s">
        <v>896</v>
      </c>
      <c r="B16641" s="53" t="s">
        <v>319</v>
      </c>
      <c r="C16641" s="53" t="s">
        <v>83</v>
      </c>
      <c r="D16641" s="53" t="s">
        <v>82</v>
      </c>
      <c r="E16641" s="53" t="s">
        <v>268</v>
      </c>
      <c r="F16641" s="55">
        <v>49.350810549895542</v>
      </c>
      <c r="G16641" s="53" t="s">
        <v>875</v>
      </c>
    </row>
    <row r="16642" spans="1:7" ht="12.75" customHeight="1" x14ac:dyDescent="0.2">
      <c r="A16642" s="53" t="s">
        <v>896</v>
      </c>
      <c r="B16642" s="53" t="s">
        <v>319</v>
      </c>
      <c r="C16642" s="53" t="s">
        <v>84</v>
      </c>
      <c r="D16642" s="53" t="s">
        <v>82</v>
      </c>
      <c r="E16642" s="53" t="s">
        <v>268</v>
      </c>
      <c r="F16642" s="55">
        <v>2.7968314528420652</v>
      </c>
      <c r="G16642" s="53" t="s">
        <v>875</v>
      </c>
    </row>
    <row r="16643" spans="1:7" ht="12.75" customHeight="1" x14ac:dyDescent="0.2">
      <c r="A16643" s="53" t="s">
        <v>896</v>
      </c>
      <c r="B16643" s="53" t="s">
        <v>319</v>
      </c>
      <c r="C16643" s="53" t="s">
        <v>85</v>
      </c>
      <c r="D16643" s="53" t="s">
        <v>82</v>
      </c>
      <c r="E16643" s="53" t="s">
        <v>268</v>
      </c>
      <c r="F16643" s="55">
        <v>0.8299072053124954</v>
      </c>
      <c r="G16643" s="53" t="s">
        <v>875</v>
      </c>
    </row>
    <row r="16644" spans="1:7" ht="12.75" customHeight="1" x14ac:dyDescent="0.2">
      <c r="A16644" s="53" t="s">
        <v>896</v>
      </c>
      <c r="B16644" s="53" t="s">
        <v>319</v>
      </c>
      <c r="C16644" s="53" t="s">
        <v>86</v>
      </c>
      <c r="D16644" s="53" t="s">
        <v>87</v>
      </c>
      <c r="E16644" s="53" t="s">
        <v>268</v>
      </c>
      <c r="F16644" s="55">
        <v>789.39365003597925</v>
      </c>
      <c r="G16644" s="53" t="s">
        <v>875</v>
      </c>
    </row>
    <row r="16645" spans="1:7" ht="12.75" customHeight="1" x14ac:dyDescent="0.2">
      <c r="A16645" s="53" t="s">
        <v>896</v>
      </c>
      <c r="B16645" s="53" t="s">
        <v>319</v>
      </c>
      <c r="C16645" s="53" t="s">
        <v>90</v>
      </c>
      <c r="D16645" s="53" t="s">
        <v>87</v>
      </c>
      <c r="E16645" s="53" t="s">
        <v>268</v>
      </c>
      <c r="F16645" s="55">
        <v>7.8248480775593601</v>
      </c>
      <c r="G16645" s="53" t="s">
        <v>875</v>
      </c>
    </row>
    <row r="16646" spans="1:7" ht="12.75" customHeight="1" x14ac:dyDescent="0.2">
      <c r="A16646" s="53" t="s">
        <v>896</v>
      </c>
      <c r="B16646" s="53" t="s">
        <v>319</v>
      </c>
      <c r="C16646" s="53" t="s">
        <v>115</v>
      </c>
      <c r="D16646" s="53" t="s">
        <v>116</v>
      </c>
      <c r="E16646" s="53" t="s">
        <v>268</v>
      </c>
      <c r="F16646" s="55">
        <v>0.37658891168756115</v>
      </c>
      <c r="G16646" s="53" t="s">
        <v>875</v>
      </c>
    </row>
    <row r="16647" spans="1:7" ht="12.75" customHeight="1" x14ac:dyDescent="0.2">
      <c r="A16647" s="53" t="s">
        <v>896</v>
      </c>
      <c r="B16647" s="53" t="s">
        <v>319</v>
      </c>
      <c r="C16647" s="53" t="s">
        <v>86</v>
      </c>
      <c r="D16647" s="53" t="s">
        <v>87</v>
      </c>
      <c r="E16647" s="53" t="s">
        <v>269</v>
      </c>
      <c r="F16647" s="55">
        <v>139.34176691223416</v>
      </c>
      <c r="G16647" s="53" t="s">
        <v>875</v>
      </c>
    </row>
    <row r="16648" spans="1:7" ht="12.75" customHeight="1" x14ac:dyDescent="0.2">
      <c r="A16648" s="53" t="s">
        <v>896</v>
      </c>
      <c r="B16648" s="53" t="s">
        <v>319</v>
      </c>
      <c r="C16648" s="53" t="s">
        <v>86</v>
      </c>
      <c r="D16648" s="53" t="s">
        <v>87</v>
      </c>
      <c r="E16648" s="53" t="s">
        <v>270</v>
      </c>
      <c r="F16648" s="55">
        <v>229.77803270312813</v>
      </c>
      <c r="G16648" s="53" t="s">
        <v>875</v>
      </c>
    </row>
    <row r="16649" spans="1:7" ht="12.75" customHeight="1" x14ac:dyDescent="0.2">
      <c r="A16649" s="53" t="s">
        <v>896</v>
      </c>
      <c r="B16649" s="53" t="s">
        <v>319</v>
      </c>
      <c r="C16649" s="53" t="s">
        <v>83</v>
      </c>
      <c r="D16649" s="53" t="s">
        <v>82</v>
      </c>
      <c r="E16649" s="53" t="s">
        <v>271</v>
      </c>
      <c r="F16649" s="55">
        <v>0.53876376470451848</v>
      </c>
      <c r="G16649" s="53" t="s">
        <v>875</v>
      </c>
    </row>
    <row r="16650" spans="1:7" ht="12.75" customHeight="1" x14ac:dyDescent="0.2">
      <c r="A16650" s="53" t="s">
        <v>896</v>
      </c>
      <c r="B16650" s="53" t="s">
        <v>319</v>
      </c>
      <c r="C16650" s="53" t="s">
        <v>88</v>
      </c>
      <c r="D16650" s="53" t="s">
        <v>87</v>
      </c>
      <c r="E16650" s="53" t="s">
        <v>271</v>
      </c>
      <c r="F16650" s="55">
        <v>88.787554686888683</v>
      </c>
      <c r="G16650" s="53" t="s">
        <v>875</v>
      </c>
    </row>
    <row r="16651" spans="1:7" ht="12.75" customHeight="1" x14ac:dyDescent="0.2">
      <c r="A16651" s="53" t="s">
        <v>896</v>
      </c>
      <c r="B16651" s="53" t="s">
        <v>319</v>
      </c>
      <c r="C16651" s="53" t="s">
        <v>108</v>
      </c>
      <c r="D16651" s="53" t="s">
        <v>107</v>
      </c>
      <c r="E16651" s="53" t="s">
        <v>271</v>
      </c>
      <c r="F16651" s="55">
        <v>2.036154846344671</v>
      </c>
      <c r="G16651" s="53" t="s">
        <v>875</v>
      </c>
    </row>
    <row r="16652" spans="1:7" ht="12.75" customHeight="1" x14ac:dyDescent="0.2">
      <c r="A16652" s="53" t="s">
        <v>896</v>
      </c>
      <c r="B16652" s="53" t="s">
        <v>319</v>
      </c>
      <c r="C16652" s="53" t="s">
        <v>89</v>
      </c>
      <c r="D16652" s="53" t="s">
        <v>87</v>
      </c>
      <c r="E16652" s="53" t="s">
        <v>272</v>
      </c>
      <c r="F16652" s="55">
        <v>2764.9899486705363</v>
      </c>
      <c r="G16652" s="53" t="s">
        <v>875</v>
      </c>
    </row>
    <row r="16653" spans="1:7" ht="12.75" customHeight="1" x14ac:dyDescent="0.2">
      <c r="A16653" s="53" t="s">
        <v>896</v>
      </c>
      <c r="B16653" s="53" t="s">
        <v>319</v>
      </c>
      <c r="C16653" s="53" t="s">
        <v>89</v>
      </c>
      <c r="D16653" s="53" t="s">
        <v>87</v>
      </c>
      <c r="E16653" s="53" t="s">
        <v>273</v>
      </c>
      <c r="F16653" s="55">
        <v>90.337662996620551</v>
      </c>
      <c r="G16653" s="53" t="s">
        <v>875</v>
      </c>
    </row>
    <row r="16654" spans="1:7" ht="12.75" customHeight="1" x14ac:dyDescent="0.2">
      <c r="A16654" s="53" t="s">
        <v>896</v>
      </c>
      <c r="B16654" s="53" t="s">
        <v>319</v>
      </c>
      <c r="C16654" s="53" t="s">
        <v>93</v>
      </c>
      <c r="D16654" s="53" t="s">
        <v>87</v>
      </c>
      <c r="E16654" s="53" t="s">
        <v>273</v>
      </c>
      <c r="F16654" s="55">
        <v>1.9338369098646142</v>
      </c>
      <c r="G16654" s="53" t="s">
        <v>875</v>
      </c>
    </row>
    <row r="16655" spans="1:7" ht="12.75" customHeight="1" x14ac:dyDescent="0.2">
      <c r="A16655" s="53" t="s">
        <v>896</v>
      </c>
      <c r="B16655" s="53" t="s">
        <v>319</v>
      </c>
      <c r="C16655" s="53" t="s">
        <v>108</v>
      </c>
      <c r="D16655" s="53" t="s">
        <v>107</v>
      </c>
      <c r="E16655" s="53" t="s">
        <v>273</v>
      </c>
      <c r="F16655" s="55">
        <v>0.39452864183480563</v>
      </c>
      <c r="G16655" s="53" t="s">
        <v>875</v>
      </c>
    </row>
    <row r="16656" spans="1:7" ht="12.75" customHeight="1" x14ac:dyDescent="0.2">
      <c r="A16656" s="53" t="s">
        <v>896</v>
      </c>
      <c r="B16656" s="53" t="s">
        <v>319</v>
      </c>
      <c r="C16656" s="53" t="s">
        <v>49</v>
      </c>
      <c r="D16656" s="53" t="s">
        <v>50</v>
      </c>
      <c r="E16656" s="53" t="s">
        <v>274</v>
      </c>
      <c r="F16656" s="55">
        <v>0.76058392119866569</v>
      </c>
      <c r="G16656" s="53" t="s">
        <v>875</v>
      </c>
    </row>
    <row r="16657" spans="1:7" ht="12.75" customHeight="1" x14ac:dyDescent="0.2">
      <c r="A16657" s="53" t="s">
        <v>896</v>
      </c>
      <c r="B16657" s="53" t="s">
        <v>319</v>
      </c>
      <c r="C16657" s="53" t="s">
        <v>70</v>
      </c>
      <c r="D16657" s="53" t="s">
        <v>50</v>
      </c>
      <c r="E16657" s="53" t="s">
        <v>274</v>
      </c>
      <c r="F16657" s="55">
        <v>8.8696624204408474E-3</v>
      </c>
      <c r="G16657" s="53" t="s">
        <v>875</v>
      </c>
    </row>
    <row r="16658" spans="1:7" ht="12.75" customHeight="1" x14ac:dyDescent="0.2">
      <c r="A16658" s="53" t="s">
        <v>896</v>
      </c>
      <c r="B16658" s="53" t="s">
        <v>319</v>
      </c>
      <c r="C16658" s="53" t="s">
        <v>81</v>
      </c>
      <c r="D16658" s="53" t="s">
        <v>82</v>
      </c>
      <c r="E16658" s="53" t="s">
        <v>274</v>
      </c>
      <c r="F16658" s="55">
        <v>0.2346734168824256</v>
      </c>
      <c r="G16658" s="53" t="s">
        <v>875</v>
      </c>
    </row>
    <row r="16659" spans="1:7" ht="12.75" customHeight="1" x14ac:dyDescent="0.2">
      <c r="A16659" s="53" t="s">
        <v>896</v>
      </c>
      <c r="B16659" s="53" t="s">
        <v>319</v>
      </c>
      <c r="C16659" s="53" t="s">
        <v>83</v>
      </c>
      <c r="D16659" s="53" t="s">
        <v>82</v>
      </c>
      <c r="E16659" s="53" t="s">
        <v>274</v>
      </c>
      <c r="F16659" s="55">
        <v>2.3311284985521326</v>
      </c>
      <c r="G16659" s="53" t="s">
        <v>875</v>
      </c>
    </row>
    <row r="16660" spans="1:7" ht="12.75" customHeight="1" x14ac:dyDescent="0.2">
      <c r="A16660" s="53" t="s">
        <v>896</v>
      </c>
      <c r="B16660" s="53" t="s">
        <v>319</v>
      </c>
      <c r="C16660" s="53" t="s">
        <v>84</v>
      </c>
      <c r="D16660" s="53" t="s">
        <v>82</v>
      </c>
      <c r="E16660" s="53" t="s">
        <v>274</v>
      </c>
      <c r="F16660" s="55">
        <v>6.2493337664717577E-3</v>
      </c>
      <c r="G16660" s="53" t="s">
        <v>875</v>
      </c>
    </row>
    <row r="16661" spans="1:7" ht="12.75" customHeight="1" x14ac:dyDescent="0.2">
      <c r="A16661" s="53" t="s">
        <v>896</v>
      </c>
      <c r="B16661" s="53" t="s">
        <v>319</v>
      </c>
      <c r="C16661" s="53" t="s">
        <v>86</v>
      </c>
      <c r="D16661" s="53" t="s">
        <v>87</v>
      </c>
      <c r="E16661" s="53" t="s">
        <v>274</v>
      </c>
      <c r="F16661" s="55">
        <v>29.817549944551157</v>
      </c>
      <c r="G16661" s="53" t="s">
        <v>875</v>
      </c>
    </row>
    <row r="16662" spans="1:7" ht="12.75" customHeight="1" x14ac:dyDescent="0.2">
      <c r="A16662" s="53" t="s">
        <v>896</v>
      </c>
      <c r="B16662" s="53" t="s">
        <v>319</v>
      </c>
      <c r="C16662" s="53" t="s">
        <v>90</v>
      </c>
      <c r="D16662" s="53" t="s">
        <v>87</v>
      </c>
      <c r="E16662" s="53" t="s">
        <v>274</v>
      </c>
      <c r="F16662" s="55">
        <v>224.45792557528952</v>
      </c>
      <c r="G16662" s="53" t="s">
        <v>875</v>
      </c>
    </row>
    <row r="16663" spans="1:7" ht="12.75" customHeight="1" x14ac:dyDescent="0.2">
      <c r="A16663" s="53" t="s">
        <v>896</v>
      </c>
      <c r="B16663" s="53" t="s">
        <v>319</v>
      </c>
      <c r="C16663" s="53" t="s">
        <v>94</v>
      </c>
      <c r="D16663" s="53" t="s">
        <v>87</v>
      </c>
      <c r="E16663" s="53" t="s">
        <v>274</v>
      </c>
      <c r="F16663" s="55">
        <v>17.263112836508213</v>
      </c>
      <c r="G16663" s="53" t="s">
        <v>875</v>
      </c>
    </row>
    <row r="16664" spans="1:7" ht="12.75" customHeight="1" x14ac:dyDescent="0.2">
      <c r="A16664" s="53" t="s">
        <v>896</v>
      </c>
      <c r="B16664" s="53" t="s">
        <v>319</v>
      </c>
      <c r="C16664" s="53" t="s">
        <v>95</v>
      </c>
      <c r="D16664" s="53" t="s">
        <v>87</v>
      </c>
      <c r="E16664" s="53" t="s">
        <v>274</v>
      </c>
      <c r="F16664" s="55">
        <v>2.7122919051259436E-2</v>
      </c>
      <c r="G16664" s="53" t="s">
        <v>875</v>
      </c>
    </row>
    <row r="16665" spans="1:7" ht="12.75" customHeight="1" x14ac:dyDescent="0.2">
      <c r="A16665" s="53" t="s">
        <v>896</v>
      </c>
      <c r="B16665" s="53" t="s">
        <v>319</v>
      </c>
      <c r="C16665" s="53" t="s">
        <v>108</v>
      </c>
      <c r="D16665" s="53" t="s">
        <v>107</v>
      </c>
      <c r="E16665" s="53" t="s">
        <v>274</v>
      </c>
      <c r="F16665" s="55">
        <v>0.35648979470234587</v>
      </c>
      <c r="G16665" s="53" t="s">
        <v>875</v>
      </c>
    </row>
    <row r="16666" spans="1:7" ht="12.75" customHeight="1" x14ac:dyDescent="0.2">
      <c r="A16666" s="53" t="s">
        <v>896</v>
      </c>
      <c r="B16666" s="53" t="s">
        <v>319</v>
      </c>
      <c r="C16666" s="53" t="s">
        <v>91</v>
      </c>
      <c r="D16666" s="53" t="s">
        <v>87</v>
      </c>
      <c r="E16666" s="53" t="s">
        <v>275</v>
      </c>
      <c r="F16666" s="55">
        <v>5019.7283850715594</v>
      </c>
      <c r="G16666" s="53" t="s">
        <v>875</v>
      </c>
    </row>
    <row r="16667" spans="1:7" ht="12.75" customHeight="1" x14ac:dyDescent="0.2">
      <c r="A16667" s="53" t="s">
        <v>896</v>
      </c>
      <c r="B16667" s="53" t="s">
        <v>319</v>
      </c>
      <c r="C16667" s="53" t="s">
        <v>92</v>
      </c>
      <c r="D16667" s="53" t="s">
        <v>87</v>
      </c>
      <c r="E16667" s="53" t="s">
        <v>275</v>
      </c>
      <c r="F16667" s="55">
        <v>995.92170894295589</v>
      </c>
      <c r="G16667" s="53" t="s">
        <v>875</v>
      </c>
    </row>
    <row r="16668" spans="1:7" ht="12.75" customHeight="1" x14ac:dyDescent="0.2">
      <c r="A16668" s="53" t="s">
        <v>896</v>
      </c>
      <c r="B16668" s="53" t="s">
        <v>319</v>
      </c>
      <c r="C16668" s="53" t="s">
        <v>93</v>
      </c>
      <c r="D16668" s="53" t="s">
        <v>87</v>
      </c>
      <c r="E16668" s="53" t="s">
        <v>276</v>
      </c>
      <c r="F16668" s="55">
        <v>243.34580088635605</v>
      </c>
      <c r="G16668" s="53" t="s">
        <v>875</v>
      </c>
    </row>
    <row r="16669" spans="1:7" ht="12.75" customHeight="1" x14ac:dyDescent="0.2">
      <c r="A16669" s="53" t="s">
        <v>896</v>
      </c>
      <c r="B16669" s="53" t="s">
        <v>319</v>
      </c>
      <c r="C16669" s="53" t="s">
        <v>51</v>
      </c>
      <c r="D16669" s="53" t="s">
        <v>50</v>
      </c>
      <c r="E16669" s="53" t="s">
        <v>277</v>
      </c>
      <c r="F16669" s="55">
        <v>2.7725576271422896E-2</v>
      </c>
      <c r="G16669" s="53" t="s">
        <v>875</v>
      </c>
    </row>
    <row r="16670" spans="1:7" ht="12.75" customHeight="1" x14ac:dyDescent="0.2">
      <c r="A16670" s="53" t="s">
        <v>896</v>
      </c>
      <c r="B16670" s="53" t="s">
        <v>319</v>
      </c>
      <c r="C16670" s="53" t="s">
        <v>56</v>
      </c>
      <c r="D16670" s="53" t="s">
        <v>50</v>
      </c>
      <c r="E16670" s="53" t="s">
        <v>277</v>
      </c>
      <c r="F16670" s="55">
        <v>9.8345116220554022E-4</v>
      </c>
      <c r="G16670" s="53" t="s">
        <v>875</v>
      </c>
    </row>
    <row r="16671" spans="1:7" ht="12.75" customHeight="1" x14ac:dyDescent="0.2">
      <c r="A16671" s="53" t="s">
        <v>896</v>
      </c>
      <c r="B16671" s="53" t="s">
        <v>319</v>
      </c>
      <c r="C16671" s="53" t="s">
        <v>94</v>
      </c>
      <c r="D16671" s="53" t="s">
        <v>87</v>
      </c>
      <c r="E16671" s="53" t="s">
        <v>277</v>
      </c>
      <c r="F16671" s="55">
        <v>1949.2225184070696</v>
      </c>
      <c r="G16671" s="53" t="s">
        <v>875</v>
      </c>
    </row>
    <row r="16672" spans="1:7" ht="12.75" customHeight="1" x14ac:dyDescent="0.2">
      <c r="A16672" s="53" t="s">
        <v>896</v>
      </c>
      <c r="B16672" s="53" t="s">
        <v>319</v>
      </c>
      <c r="C16672" s="53" t="s">
        <v>90</v>
      </c>
      <c r="D16672" s="53" t="s">
        <v>87</v>
      </c>
      <c r="E16672" s="53" t="s">
        <v>278</v>
      </c>
      <c r="F16672" s="55">
        <v>0.18320820862451709</v>
      </c>
      <c r="G16672" s="53" t="s">
        <v>875</v>
      </c>
    </row>
    <row r="16673" spans="1:7" ht="12.75" customHeight="1" x14ac:dyDescent="0.2">
      <c r="A16673" s="53" t="s">
        <v>896</v>
      </c>
      <c r="B16673" s="53" t="s">
        <v>319</v>
      </c>
      <c r="C16673" s="53" t="s">
        <v>95</v>
      </c>
      <c r="D16673" s="53" t="s">
        <v>87</v>
      </c>
      <c r="E16673" s="53" t="s">
        <v>278</v>
      </c>
      <c r="F16673" s="55">
        <v>210.42029682719055</v>
      </c>
      <c r="G16673" s="53" t="s">
        <v>875</v>
      </c>
    </row>
    <row r="16674" spans="1:7" ht="12.75" customHeight="1" x14ac:dyDescent="0.2">
      <c r="A16674" s="53" t="s">
        <v>896</v>
      </c>
      <c r="B16674" s="53" t="s">
        <v>319</v>
      </c>
      <c r="C16674" s="53" t="s">
        <v>109</v>
      </c>
      <c r="D16674" s="53" t="s">
        <v>110</v>
      </c>
      <c r="E16674" s="53" t="s">
        <v>278</v>
      </c>
      <c r="F16674" s="55">
        <v>0.13556186537380463</v>
      </c>
      <c r="G16674" s="53" t="s">
        <v>875</v>
      </c>
    </row>
    <row r="16675" spans="1:7" ht="12.75" customHeight="1" x14ac:dyDescent="0.2">
      <c r="A16675" s="53" t="s">
        <v>896</v>
      </c>
      <c r="B16675" s="53" t="s">
        <v>319</v>
      </c>
      <c r="C16675" s="53" t="s">
        <v>62</v>
      </c>
      <c r="D16675" s="53" t="s">
        <v>50</v>
      </c>
      <c r="E16675" s="53" t="s">
        <v>279</v>
      </c>
      <c r="F16675" s="55">
        <v>1.118132723959496E-2</v>
      </c>
      <c r="G16675" s="53" t="s">
        <v>875</v>
      </c>
    </row>
    <row r="16676" spans="1:7" ht="12.75" customHeight="1" x14ac:dyDescent="0.2">
      <c r="A16676" s="53" t="s">
        <v>896</v>
      </c>
      <c r="B16676" s="53" t="s">
        <v>319</v>
      </c>
      <c r="C16676" s="53" t="s">
        <v>96</v>
      </c>
      <c r="D16676" s="53" t="s">
        <v>97</v>
      </c>
      <c r="E16676" s="53" t="s">
        <v>279</v>
      </c>
      <c r="F16676" s="55">
        <v>678.95845794452191</v>
      </c>
      <c r="G16676" s="53" t="s">
        <v>875</v>
      </c>
    </row>
    <row r="16677" spans="1:7" ht="12.75" customHeight="1" x14ac:dyDescent="0.2">
      <c r="A16677" s="53" t="s">
        <v>896</v>
      </c>
      <c r="B16677" s="53" t="s">
        <v>319</v>
      </c>
      <c r="C16677" s="53" t="s">
        <v>98</v>
      </c>
      <c r="D16677" s="53" t="s">
        <v>97</v>
      </c>
      <c r="E16677" s="53" t="s">
        <v>279</v>
      </c>
      <c r="F16677" s="55">
        <v>1.4865369946600431</v>
      </c>
      <c r="G16677" s="53" t="s">
        <v>875</v>
      </c>
    </row>
    <row r="16678" spans="1:7" ht="12.75" customHeight="1" x14ac:dyDescent="0.2">
      <c r="A16678" s="53" t="s">
        <v>896</v>
      </c>
      <c r="B16678" s="53" t="s">
        <v>319</v>
      </c>
      <c r="C16678" s="53" t="s">
        <v>108</v>
      </c>
      <c r="D16678" s="53" t="s">
        <v>107</v>
      </c>
      <c r="E16678" s="53" t="s">
        <v>279</v>
      </c>
      <c r="F16678" s="55">
        <v>3.7647764265617356</v>
      </c>
      <c r="G16678" s="53" t="s">
        <v>875</v>
      </c>
    </row>
    <row r="16679" spans="1:7" ht="12.75" customHeight="1" x14ac:dyDescent="0.2">
      <c r="A16679" s="53" t="s">
        <v>896</v>
      </c>
      <c r="B16679" s="53" t="s">
        <v>319</v>
      </c>
      <c r="C16679" s="53" t="s">
        <v>123</v>
      </c>
      <c r="D16679" s="53" t="s">
        <v>124</v>
      </c>
      <c r="E16679" s="53" t="s">
        <v>279</v>
      </c>
      <c r="F16679" s="55">
        <v>9.6905448385559406E-3</v>
      </c>
      <c r="G16679" s="53" t="s">
        <v>875</v>
      </c>
    </row>
    <row r="16680" spans="1:7" ht="12.75" customHeight="1" x14ac:dyDescent="0.2">
      <c r="A16680" s="53" t="s">
        <v>896</v>
      </c>
      <c r="B16680" s="53" t="s">
        <v>319</v>
      </c>
      <c r="C16680" s="53" t="s">
        <v>51</v>
      </c>
      <c r="D16680" s="53" t="s">
        <v>50</v>
      </c>
      <c r="E16680" s="53" t="s">
        <v>280</v>
      </c>
      <c r="F16680" s="55">
        <v>0.73681814124184741</v>
      </c>
      <c r="G16680" s="53" t="s">
        <v>875</v>
      </c>
    </row>
    <row r="16681" spans="1:7" ht="12.75" customHeight="1" x14ac:dyDescent="0.2">
      <c r="A16681" s="53" t="s">
        <v>896</v>
      </c>
      <c r="B16681" s="53" t="s">
        <v>319</v>
      </c>
      <c r="C16681" s="53" t="s">
        <v>54</v>
      </c>
      <c r="D16681" s="53" t="s">
        <v>50</v>
      </c>
      <c r="E16681" s="53" t="s">
        <v>280</v>
      </c>
      <c r="F16681" s="55">
        <v>0.78318861127383987</v>
      </c>
      <c r="G16681" s="53" t="s">
        <v>875</v>
      </c>
    </row>
    <row r="16682" spans="1:7" ht="12.75" customHeight="1" x14ac:dyDescent="0.2">
      <c r="A16682" s="53" t="s">
        <v>896</v>
      </c>
      <c r="B16682" s="53" t="s">
        <v>319</v>
      </c>
      <c r="C16682" s="53" t="s">
        <v>57</v>
      </c>
      <c r="D16682" s="53" t="s">
        <v>50</v>
      </c>
      <c r="E16682" s="53" t="s">
        <v>280</v>
      </c>
      <c r="F16682" s="55">
        <v>2.1685630237166222</v>
      </c>
      <c r="G16682" s="53" t="s">
        <v>875</v>
      </c>
    </row>
    <row r="16683" spans="1:7" ht="12.75" customHeight="1" x14ac:dyDescent="0.2">
      <c r="A16683" s="53" t="s">
        <v>896</v>
      </c>
      <c r="B16683" s="53" t="s">
        <v>319</v>
      </c>
      <c r="C16683" s="53" t="s">
        <v>62</v>
      </c>
      <c r="D16683" s="53" t="s">
        <v>50</v>
      </c>
      <c r="E16683" s="53" t="s">
        <v>280</v>
      </c>
      <c r="F16683" s="55">
        <v>8.2351142904031685E-3</v>
      </c>
      <c r="G16683" s="53" t="s">
        <v>875</v>
      </c>
    </row>
    <row r="16684" spans="1:7" ht="12.75" customHeight="1" x14ac:dyDescent="0.2">
      <c r="A16684" s="53" t="s">
        <v>896</v>
      </c>
      <c r="B16684" s="53" t="s">
        <v>319</v>
      </c>
      <c r="C16684" s="53" t="s">
        <v>65</v>
      </c>
      <c r="D16684" s="53" t="s">
        <v>50</v>
      </c>
      <c r="E16684" s="53" t="s">
        <v>280</v>
      </c>
      <c r="F16684" s="55">
        <v>6.5260140527506512E-3</v>
      </c>
      <c r="G16684" s="53" t="s">
        <v>875</v>
      </c>
    </row>
    <row r="16685" spans="1:7" ht="12.75" customHeight="1" x14ac:dyDescent="0.2">
      <c r="A16685" s="53" t="s">
        <v>896</v>
      </c>
      <c r="B16685" s="53" t="s">
        <v>319</v>
      </c>
      <c r="C16685" s="53" t="s">
        <v>83</v>
      </c>
      <c r="D16685" s="53" t="s">
        <v>82</v>
      </c>
      <c r="E16685" s="53" t="s">
        <v>280</v>
      </c>
      <c r="F16685" s="55">
        <v>51.290342041025077</v>
      </c>
      <c r="G16685" s="53" t="s">
        <v>875</v>
      </c>
    </row>
    <row r="16686" spans="1:7" ht="12.75" customHeight="1" x14ac:dyDescent="0.2">
      <c r="A16686" s="53" t="s">
        <v>896</v>
      </c>
      <c r="B16686" s="53" t="s">
        <v>319</v>
      </c>
      <c r="C16686" s="53" t="s">
        <v>84</v>
      </c>
      <c r="D16686" s="53" t="s">
        <v>82</v>
      </c>
      <c r="E16686" s="53" t="s">
        <v>280</v>
      </c>
      <c r="F16686" s="55">
        <v>5.3140852805474417</v>
      </c>
      <c r="G16686" s="53" t="s">
        <v>875</v>
      </c>
    </row>
    <row r="16687" spans="1:7" ht="12.75" customHeight="1" x14ac:dyDescent="0.2">
      <c r="A16687" s="53" t="s">
        <v>896</v>
      </c>
      <c r="B16687" s="53" t="s">
        <v>319</v>
      </c>
      <c r="C16687" s="53" t="s">
        <v>94</v>
      </c>
      <c r="D16687" s="53" t="s">
        <v>87</v>
      </c>
      <c r="E16687" s="53" t="s">
        <v>280</v>
      </c>
      <c r="F16687" s="55">
        <v>1.4014384554099721</v>
      </c>
      <c r="G16687" s="53" t="s">
        <v>875</v>
      </c>
    </row>
    <row r="16688" spans="1:7" ht="12.75" customHeight="1" x14ac:dyDescent="0.2">
      <c r="A16688" s="53" t="s">
        <v>896</v>
      </c>
      <c r="B16688" s="53" t="s">
        <v>319</v>
      </c>
      <c r="C16688" s="53" t="s">
        <v>96</v>
      </c>
      <c r="D16688" s="53" t="s">
        <v>97</v>
      </c>
      <c r="E16688" s="53" t="s">
        <v>280</v>
      </c>
      <c r="F16688" s="55">
        <v>186.52574080233703</v>
      </c>
      <c r="G16688" s="53" t="s">
        <v>875</v>
      </c>
    </row>
    <row r="16689" spans="1:7" ht="12.75" customHeight="1" x14ac:dyDescent="0.2">
      <c r="A16689" s="53" t="s">
        <v>896</v>
      </c>
      <c r="B16689" s="53" t="s">
        <v>319</v>
      </c>
      <c r="C16689" s="53" t="s">
        <v>98</v>
      </c>
      <c r="D16689" s="53" t="s">
        <v>97</v>
      </c>
      <c r="E16689" s="53" t="s">
        <v>280</v>
      </c>
      <c r="F16689" s="55">
        <v>2374.5259757898502</v>
      </c>
      <c r="G16689" s="53" t="s">
        <v>875</v>
      </c>
    </row>
    <row r="16690" spans="1:7" ht="12.75" customHeight="1" x14ac:dyDescent="0.2">
      <c r="A16690" s="53" t="s">
        <v>896</v>
      </c>
      <c r="B16690" s="53" t="s">
        <v>319</v>
      </c>
      <c r="C16690" s="53" t="s">
        <v>99</v>
      </c>
      <c r="D16690" s="53" t="s">
        <v>100</v>
      </c>
      <c r="E16690" s="53" t="s">
        <v>280</v>
      </c>
      <c r="F16690" s="55">
        <v>9.3704913459669523</v>
      </c>
      <c r="G16690" s="53" t="s">
        <v>875</v>
      </c>
    </row>
    <row r="16691" spans="1:7" ht="12.75" customHeight="1" x14ac:dyDescent="0.2">
      <c r="A16691" s="53" t="s">
        <v>896</v>
      </c>
      <c r="B16691" s="53" t="s">
        <v>319</v>
      </c>
      <c r="C16691" s="53" t="s">
        <v>108</v>
      </c>
      <c r="D16691" s="53" t="s">
        <v>107</v>
      </c>
      <c r="E16691" s="53" t="s">
        <v>280</v>
      </c>
      <c r="F16691" s="55">
        <v>1.6955415751715739</v>
      </c>
      <c r="G16691" s="53" t="s">
        <v>875</v>
      </c>
    </row>
    <row r="16692" spans="1:7" ht="12.75" customHeight="1" x14ac:dyDescent="0.2">
      <c r="A16692" s="53" t="s">
        <v>896</v>
      </c>
      <c r="B16692" s="53" t="s">
        <v>319</v>
      </c>
      <c r="C16692" s="53" t="s">
        <v>115</v>
      </c>
      <c r="D16692" s="53" t="s">
        <v>116</v>
      </c>
      <c r="E16692" s="53" t="s">
        <v>280</v>
      </c>
      <c r="F16692" s="55">
        <v>2.2132532011957598E-2</v>
      </c>
      <c r="G16692" s="53" t="s">
        <v>875</v>
      </c>
    </row>
    <row r="16693" spans="1:7" ht="12.75" customHeight="1" x14ac:dyDescent="0.2">
      <c r="A16693" s="53" t="s">
        <v>896</v>
      </c>
      <c r="B16693" s="53" t="s">
        <v>319</v>
      </c>
      <c r="C16693" s="53" t="s">
        <v>117</v>
      </c>
      <c r="D16693" s="53" t="s">
        <v>118</v>
      </c>
      <c r="E16693" s="53" t="s">
        <v>280</v>
      </c>
      <c r="F16693" s="55">
        <v>1.8678273564932715</v>
      </c>
      <c r="G16693" s="53" t="s">
        <v>875</v>
      </c>
    </row>
    <row r="16694" spans="1:7" ht="12.75" customHeight="1" x14ac:dyDescent="0.2">
      <c r="A16694" s="53" t="s">
        <v>896</v>
      </c>
      <c r="B16694" s="53" t="s">
        <v>319</v>
      </c>
      <c r="C16694" s="53" t="s">
        <v>119</v>
      </c>
      <c r="D16694" s="53" t="s">
        <v>120</v>
      </c>
      <c r="E16694" s="53" t="s">
        <v>280</v>
      </c>
      <c r="F16694" s="55">
        <v>1.7440074930526277</v>
      </c>
      <c r="G16694" s="53" t="s">
        <v>875</v>
      </c>
    </row>
    <row r="16695" spans="1:7" ht="12.75" customHeight="1" x14ac:dyDescent="0.2">
      <c r="A16695" s="53" t="s">
        <v>896</v>
      </c>
      <c r="B16695" s="53" t="s">
        <v>319</v>
      </c>
      <c r="C16695" s="53" t="s">
        <v>121</v>
      </c>
      <c r="D16695" s="53" t="s">
        <v>122</v>
      </c>
      <c r="E16695" s="53" t="s">
        <v>280</v>
      </c>
      <c r="F16695" s="55">
        <v>15.224315858202065</v>
      </c>
      <c r="G16695" s="53" t="s">
        <v>875</v>
      </c>
    </row>
    <row r="16696" spans="1:7" ht="12.75" customHeight="1" x14ac:dyDescent="0.2">
      <c r="A16696" s="53" t="s">
        <v>896</v>
      </c>
      <c r="B16696" s="53" t="s">
        <v>319</v>
      </c>
      <c r="C16696" s="53" t="s">
        <v>123</v>
      </c>
      <c r="D16696" s="53" t="s">
        <v>124</v>
      </c>
      <c r="E16696" s="53" t="s">
        <v>280</v>
      </c>
      <c r="F16696" s="55">
        <v>0.58555284265333551</v>
      </c>
      <c r="G16696" s="53" t="s">
        <v>875</v>
      </c>
    </row>
    <row r="16697" spans="1:7" ht="12.75" customHeight="1" x14ac:dyDescent="0.2">
      <c r="A16697" s="53" t="s">
        <v>896</v>
      </c>
      <c r="B16697" s="53" t="s">
        <v>319</v>
      </c>
      <c r="C16697" s="53" t="s">
        <v>99</v>
      </c>
      <c r="D16697" s="53" t="s">
        <v>100</v>
      </c>
      <c r="E16697" s="53" t="s">
        <v>281</v>
      </c>
      <c r="F16697" s="55">
        <v>258.03393298699143</v>
      </c>
      <c r="G16697" s="53" t="s">
        <v>875</v>
      </c>
    </row>
    <row r="16698" spans="1:7" ht="12.75" customHeight="1" x14ac:dyDescent="0.2">
      <c r="A16698" s="53" t="s">
        <v>896</v>
      </c>
      <c r="B16698" s="53" t="s">
        <v>319</v>
      </c>
      <c r="C16698" s="53" t="s">
        <v>115</v>
      </c>
      <c r="D16698" s="53" t="s">
        <v>116</v>
      </c>
      <c r="E16698" s="53" t="s">
        <v>281</v>
      </c>
      <c r="F16698" s="55">
        <v>1.5740151849207783E-3</v>
      </c>
      <c r="G16698" s="53" t="s">
        <v>875</v>
      </c>
    </row>
    <row r="16699" spans="1:7" ht="12.75" customHeight="1" x14ac:dyDescent="0.2">
      <c r="A16699" s="53" t="s">
        <v>896</v>
      </c>
      <c r="B16699" s="53" t="s">
        <v>319</v>
      </c>
      <c r="C16699" s="53" t="s">
        <v>72</v>
      </c>
      <c r="D16699" s="53" t="s">
        <v>73</v>
      </c>
      <c r="E16699" s="53" t="s">
        <v>282</v>
      </c>
      <c r="F16699" s="55">
        <v>0.28952437603093922</v>
      </c>
      <c r="G16699" s="53" t="s">
        <v>875</v>
      </c>
    </row>
    <row r="16700" spans="1:7" ht="12.75" customHeight="1" x14ac:dyDescent="0.2">
      <c r="A16700" s="53" t="s">
        <v>896</v>
      </c>
      <c r="B16700" s="53" t="s">
        <v>319</v>
      </c>
      <c r="C16700" s="53" t="s">
        <v>83</v>
      </c>
      <c r="D16700" s="53" t="s">
        <v>82</v>
      </c>
      <c r="E16700" s="53" t="s">
        <v>282</v>
      </c>
      <c r="F16700" s="55">
        <v>43.113895451147407</v>
      </c>
      <c r="G16700" s="53" t="s">
        <v>875</v>
      </c>
    </row>
    <row r="16701" spans="1:7" ht="12.75" customHeight="1" x14ac:dyDescent="0.2">
      <c r="A16701" s="53" t="s">
        <v>896</v>
      </c>
      <c r="B16701" s="53" t="s">
        <v>319</v>
      </c>
      <c r="C16701" s="53" t="s">
        <v>84</v>
      </c>
      <c r="D16701" s="53" t="s">
        <v>82</v>
      </c>
      <c r="E16701" s="53" t="s">
        <v>282</v>
      </c>
      <c r="F16701" s="55">
        <v>2.8708326595217364</v>
      </c>
      <c r="G16701" s="53" t="s">
        <v>875</v>
      </c>
    </row>
    <row r="16702" spans="1:7" ht="12.75" customHeight="1" x14ac:dyDescent="0.2">
      <c r="A16702" s="53" t="s">
        <v>896</v>
      </c>
      <c r="B16702" s="53" t="s">
        <v>319</v>
      </c>
      <c r="C16702" s="53" t="s">
        <v>99</v>
      </c>
      <c r="D16702" s="53" t="s">
        <v>100</v>
      </c>
      <c r="E16702" s="53" t="s">
        <v>282</v>
      </c>
      <c r="F16702" s="55">
        <v>517.24306244916977</v>
      </c>
      <c r="G16702" s="53" t="s">
        <v>875</v>
      </c>
    </row>
    <row r="16703" spans="1:7" ht="12.75" customHeight="1" x14ac:dyDescent="0.2">
      <c r="A16703" s="53" t="s">
        <v>896</v>
      </c>
      <c r="B16703" s="53" t="s">
        <v>319</v>
      </c>
      <c r="C16703" s="53" t="s">
        <v>84</v>
      </c>
      <c r="D16703" s="53" t="s">
        <v>82</v>
      </c>
      <c r="E16703" s="53" t="s">
        <v>283</v>
      </c>
      <c r="F16703" s="55">
        <v>1.5510004802832091</v>
      </c>
      <c r="G16703" s="53" t="s">
        <v>875</v>
      </c>
    </row>
    <row r="16704" spans="1:7" ht="12.75" customHeight="1" x14ac:dyDescent="0.2">
      <c r="A16704" s="53" t="s">
        <v>896</v>
      </c>
      <c r="B16704" s="53" t="s">
        <v>319</v>
      </c>
      <c r="C16704" s="53" t="s">
        <v>91</v>
      </c>
      <c r="D16704" s="53" t="s">
        <v>87</v>
      </c>
      <c r="E16704" s="53" t="s">
        <v>283</v>
      </c>
      <c r="F16704" s="55">
        <v>8.9557171990127422</v>
      </c>
      <c r="G16704" s="53" t="s">
        <v>875</v>
      </c>
    </row>
    <row r="16705" spans="1:7" ht="12.75" customHeight="1" x14ac:dyDescent="0.2">
      <c r="A16705" s="53" t="s">
        <v>896</v>
      </c>
      <c r="B16705" s="53" t="s">
        <v>319</v>
      </c>
      <c r="C16705" s="53" t="s">
        <v>93</v>
      </c>
      <c r="D16705" s="53" t="s">
        <v>87</v>
      </c>
      <c r="E16705" s="53" t="s">
        <v>283</v>
      </c>
      <c r="F16705" s="55">
        <v>0.18155206188842388</v>
      </c>
      <c r="G16705" s="53" t="s">
        <v>875</v>
      </c>
    </row>
    <row r="16706" spans="1:7" ht="12.75" customHeight="1" x14ac:dyDescent="0.2">
      <c r="A16706" s="53" t="s">
        <v>896</v>
      </c>
      <c r="B16706" s="53" t="s">
        <v>319</v>
      </c>
      <c r="C16706" s="53" t="s">
        <v>94</v>
      </c>
      <c r="D16706" s="53" t="s">
        <v>87</v>
      </c>
      <c r="E16706" s="53" t="s">
        <v>283</v>
      </c>
      <c r="F16706" s="55">
        <v>0.58895306151674953</v>
      </c>
      <c r="G16706" s="53" t="s">
        <v>875</v>
      </c>
    </row>
    <row r="16707" spans="1:7" ht="12.75" customHeight="1" x14ac:dyDescent="0.2">
      <c r="A16707" s="53" t="s">
        <v>896</v>
      </c>
      <c r="B16707" s="53" t="s">
        <v>319</v>
      </c>
      <c r="C16707" s="53" t="s">
        <v>96</v>
      </c>
      <c r="D16707" s="53" t="s">
        <v>97</v>
      </c>
      <c r="E16707" s="53" t="s">
        <v>283</v>
      </c>
      <c r="F16707" s="55">
        <v>1.1390043705303768E-2</v>
      </c>
      <c r="G16707" s="53" t="s">
        <v>875</v>
      </c>
    </row>
    <row r="16708" spans="1:7" ht="12.75" customHeight="1" x14ac:dyDescent="0.2">
      <c r="A16708" s="53" t="s">
        <v>896</v>
      </c>
      <c r="B16708" s="53" t="s">
        <v>319</v>
      </c>
      <c r="C16708" s="53" t="s">
        <v>101</v>
      </c>
      <c r="D16708" s="53" t="s">
        <v>100</v>
      </c>
      <c r="E16708" s="53" t="s">
        <v>283</v>
      </c>
      <c r="F16708" s="55">
        <v>2472.9743221203471</v>
      </c>
      <c r="G16708" s="53" t="s">
        <v>875</v>
      </c>
    </row>
    <row r="16709" spans="1:7" ht="12.75" customHeight="1" x14ac:dyDescent="0.2">
      <c r="A16709" s="53" t="s">
        <v>896</v>
      </c>
      <c r="B16709" s="53" t="s">
        <v>319</v>
      </c>
      <c r="C16709" s="53" t="s">
        <v>102</v>
      </c>
      <c r="D16709" s="53" t="s">
        <v>103</v>
      </c>
      <c r="E16709" s="53" t="s">
        <v>284</v>
      </c>
      <c r="F16709" s="55">
        <v>1467.7335653202065</v>
      </c>
      <c r="G16709" s="53" t="s">
        <v>875</v>
      </c>
    </row>
    <row r="16710" spans="1:7" ht="12.75" customHeight="1" x14ac:dyDescent="0.2">
      <c r="A16710" s="53" t="s">
        <v>896</v>
      </c>
      <c r="B16710" s="53" t="s">
        <v>319</v>
      </c>
      <c r="C16710" s="53" t="s">
        <v>102</v>
      </c>
      <c r="D16710" s="53" t="s">
        <v>103</v>
      </c>
      <c r="E16710" s="53" t="s">
        <v>285</v>
      </c>
      <c r="F16710" s="55">
        <v>4267.6509642606125</v>
      </c>
      <c r="G16710" s="53" t="s">
        <v>875</v>
      </c>
    </row>
    <row r="16711" spans="1:7" ht="12.75" customHeight="1" x14ac:dyDescent="0.2">
      <c r="A16711" s="53" t="s">
        <v>896</v>
      </c>
      <c r="B16711" s="53" t="s">
        <v>319</v>
      </c>
      <c r="C16711" s="53" t="s">
        <v>102</v>
      </c>
      <c r="D16711" s="53" t="s">
        <v>103</v>
      </c>
      <c r="E16711" s="53" t="s">
        <v>286</v>
      </c>
      <c r="F16711" s="55">
        <v>53.742169660208901</v>
      </c>
      <c r="G16711" s="53" t="s">
        <v>875</v>
      </c>
    </row>
    <row r="16712" spans="1:7" ht="12.75" customHeight="1" x14ac:dyDescent="0.2">
      <c r="A16712" s="53" t="s">
        <v>896</v>
      </c>
      <c r="B16712" s="53" t="s">
        <v>319</v>
      </c>
      <c r="C16712" s="53" t="s">
        <v>104</v>
      </c>
      <c r="D16712" s="53" t="s">
        <v>103</v>
      </c>
      <c r="E16712" s="53" t="s">
        <v>286</v>
      </c>
      <c r="F16712" s="55">
        <v>823.2149345677085</v>
      </c>
      <c r="G16712" s="53" t="s">
        <v>875</v>
      </c>
    </row>
    <row r="16713" spans="1:7" ht="12.75" customHeight="1" x14ac:dyDescent="0.2">
      <c r="A16713" s="53" t="s">
        <v>896</v>
      </c>
      <c r="B16713" s="53" t="s">
        <v>319</v>
      </c>
      <c r="C16713" s="53" t="s">
        <v>102</v>
      </c>
      <c r="D16713" s="53" t="s">
        <v>103</v>
      </c>
      <c r="E16713" s="53" t="s">
        <v>287</v>
      </c>
      <c r="F16713" s="55">
        <v>89.612239728452309</v>
      </c>
      <c r="G16713" s="53" t="s">
        <v>875</v>
      </c>
    </row>
    <row r="16714" spans="1:7" ht="12.75" customHeight="1" x14ac:dyDescent="0.2">
      <c r="A16714" s="53" t="s">
        <v>896</v>
      </c>
      <c r="B16714" s="53" t="s">
        <v>319</v>
      </c>
      <c r="C16714" s="53" t="s">
        <v>105</v>
      </c>
      <c r="D16714" s="53" t="s">
        <v>103</v>
      </c>
      <c r="E16714" s="53" t="s">
        <v>287</v>
      </c>
      <c r="F16714" s="55">
        <v>392.70451091125739</v>
      </c>
      <c r="G16714" s="53" t="s">
        <v>875</v>
      </c>
    </row>
    <row r="16715" spans="1:7" ht="12.75" customHeight="1" x14ac:dyDescent="0.2">
      <c r="A16715" s="53" t="s">
        <v>896</v>
      </c>
      <c r="B16715" s="53" t="s">
        <v>319</v>
      </c>
      <c r="C16715" s="53" t="s">
        <v>104</v>
      </c>
      <c r="D16715" s="53" t="s">
        <v>103</v>
      </c>
      <c r="E16715" s="53" t="s">
        <v>288</v>
      </c>
      <c r="F16715" s="55">
        <v>22.282948417649017</v>
      </c>
      <c r="G16715" s="53" t="s">
        <v>875</v>
      </c>
    </row>
    <row r="16716" spans="1:7" ht="12.75" customHeight="1" x14ac:dyDescent="0.2">
      <c r="A16716" s="53" t="s">
        <v>896</v>
      </c>
      <c r="B16716" s="53" t="s">
        <v>319</v>
      </c>
      <c r="C16716" s="53" t="s">
        <v>105</v>
      </c>
      <c r="D16716" s="53" t="s">
        <v>103</v>
      </c>
      <c r="E16716" s="53" t="s">
        <v>288</v>
      </c>
      <c r="F16716" s="55">
        <v>255.66364719561093</v>
      </c>
      <c r="G16716" s="53" t="s">
        <v>875</v>
      </c>
    </row>
    <row r="16717" spans="1:7" ht="12.75" customHeight="1" x14ac:dyDescent="0.2">
      <c r="A16717" s="53" t="s">
        <v>896</v>
      </c>
      <c r="B16717" s="53" t="s">
        <v>319</v>
      </c>
      <c r="C16717" s="53" t="s">
        <v>106</v>
      </c>
      <c r="D16717" s="53" t="s">
        <v>107</v>
      </c>
      <c r="E16717" s="53" t="s">
        <v>289</v>
      </c>
      <c r="F16717" s="55">
        <v>655.31166776365831</v>
      </c>
      <c r="G16717" s="53" t="s">
        <v>875</v>
      </c>
    </row>
    <row r="16718" spans="1:7" ht="12.75" customHeight="1" x14ac:dyDescent="0.2">
      <c r="A16718" s="53" t="s">
        <v>896</v>
      </c>
      <c r="B16718" s="53" t="s">
        <v>319</v>
      </c>
      <c r="C16718" s="53" t="s">
        <v>49</v>
      </c>
      <c r="D16718" s="53" t="s">
        <v>50</v>
      </c>
      <c r="E16718" s="53" t="s">
        <v>290</v>
      </c>
      <c r="F16718" s="55">
        <v>8.1142588121944983E-3</v>
      </c>
      <c r="G16718" s="53" t="s">
        <v>875</v>
      </c>
    </row>
    <row r="16719" spans="1:7" ht="12.75" customHeight="1" x14ac:dyDescent="0.2">
      <c r="A16719" s="53" t="s">
        <v>896</v>
      </c>
      <c r="B16719" s="53" t="s">
        <v>319</v>
      </c>
      <c r="C16719" s="53" t="s">
        <v>53</v>
      </c>
      <c r="D16719" s="53" t="s">
        <v>50</v>
      </c>
      <c r="E16719" s="53" t="s">
        <v>290</v>
      </c>
      <c r="F16719" s="55">
        <v>0.31615267059825669</v>
      </c>
      <c r="G16719" s="53" t="s">
        <v>875</v>
      </c>
    </row>
    <row r="16720" spans="1:7" ht="12.75" customHeight="1" x14ac:dyDescent="0.2">
      <c r="A16720" s="53" t="s">
        <v>896</v>
      </c>
      <c r="B16720" s="53" t="s">
        <v>319</v>
      </c>
      <c r="C16720" s="53" t="s">
        <v>55</v>
      </c>
      <c r="D16720" s="53" t="s">
        <v>50</v>
      </c>
      <c r="E16720" s="53" t="s">
        <v>290</v>
      </c>
      <c r="F16720" s="55">
        <v>0.59532754511925634</v>
      </c>
      <c r="G16720" s="53" t="s">
        <v>875</v>
      </c>
    </row>
    <row r="16721" spans="1:7" ht="12.75" customHeight="1" x14ac:dyDescent="0.2">
      <c r="A16721" s="53" t="s">
        <v>896</v>
      </c>
      <c r="B16721" s="53" t="s">
        <v>319</v>
      </c>
      <c r="C16721" s="53" t="s">
        <v>56</v>
      </c>
      <c r="D16721" s="53" t="s">
        <v>50</v>
      </c>
      <c r="E16721" s="53" t="s">
        <v>290</v>
      </c>
      <c r="F16721" s="55">
        <v>1.4769077682152281</v>
      </c>
      <c r="G16721" s="53" t="s">
        <v>875</v>
      </c>
    </row>
    <row r="16722" spans="1:7" ht="12.75" customHeight="1" x14ac:dyDescent="0.2">
      <c r="A16722" s="53" t="s">
        <v>896</v>
      </c>
      <c r="B16722" s="53" t="s">
        <v>319</v>
      </c>
      <c r="C16722" s="53" t="s">
        <v>57</v>
      </c>
      <c r="D16722" s="53" t="s">
        <v>50</v>
      </c>
      <c r="E16722" s="53" t="s">
        <v>290</v>
      </c>
      <c r="F16722" s="55">
        <v>0.64562191410834668</v>
      </c>
      <c r="G16722" s="53" t="s">
        <v>875</v>
      </c>
    </row>
    <row r="16723" spans="1:7" ht="12.75" customHeight="1" x14ac:dyDescent="0.2">
      <c r="A16723" s="53" t="s">
        <v>896</v>
      </c>
      <c r="B16723" s="53" t="s">
        <v>319</v>
      </c>
      <c r="C16723" s="53" t="s">
        <v>58</v>
      </c>
      <c r="D16723" s="53" t="s">
        <v>50</v>
      </c>
      <c r="E16723" s="53" t="s">
        <v>290</v>
      </c>
      <c r="F16723" s="55">
        <v>0.84665948879936825</v>
      </c>
      <c r="G16723" s="53" t="s">
        <v>875</v>
      </c>
    </row>
    <row r="16724" spans="1:7" ht="12.75" customHeight="1" x14ac:dyDescent="0.2">
      <c r="A16724" s="53" t="s">
        <v>896</v>
      </c>
      <c r="B16724" s="53" t="s">
        <v>319</v>
      </c>
      <c r="C16724" s="53" t="s">
        <v>59</v>
      </c>
      <c r="D16724" s="53" t="s">
        <v>50</v>
      </c>
      <c r="E16724" s="53" t="s">
        <v>290</v>
      </c>
      <c r="F16724" s="55">
        <v>2.5321165839535089E-3</v>
      </c>
      <c r="G16724" s="53" t="s">
        <v>875</v>
      </c>
    </row>
    <row r="16725" spans="1:7" ht="12.75" customHeight="1" x14ac:dyDescent="0.2">
      <c r="A16725" s="53" t="s">
        <v>896</v>
      </c>
      <c r="B16725" s="53" t="s">
        <v>319</v>
      </c>
      <c r="C16725" s="53" t="s">
        <v>60</v>
      </c>
      <c r="D16725" s="53" t="s">
        <v>50</v>
      </c>
      <c r="E16725" s="53" t="s">
        <v>290</v>
      </c>
      <c r="F16725" s="55">
        <v>2.8187002422534458E-2</v>
      </c>
      <c r="G16725" s="53" t="s">
        <v>875</v>
      </c>
    </row>
    <row r="16726" spans="1:7" ht="12.75" customHeight="1" x14ac:dyDescent="0.2">
      <c r="A16726" s="53" t="s">
        <v>896</v>
      </c>
      <c r="B16726" s="53" t="s">
        <v>319</v>
      </c>
      <c r="C16726" s="53" t="s">
        <v>61</v>
      </c>
      <c r="D16726" s="53" t="s">
        <v>50</v>
      </c>
      <c r="E16726" s="53" t="s">
        <v>290</v>
      </c>
      <c r="F16726" s="55">
        <v>1.1805297792380822E-2</v>
      </c>
      <c r="G16726" s="53" t="s">
        <v>875</v>
      </c>
    </row>
    <row r="16727" spans="1:7" ht="12.75" customHeight="1" x14ac:dyDescent="0.2">
      <c r="A16727" s="53" t="s">
        <v>896</v>
      </c>
      <c r="B16727" s="53" t="s">
        <v>319</v>
      </c>
      <c r="C16727" s="53" t="s">
        <v>62</v>
      </c>
      <c r="D16727" s="53" t="s">
        <v>50</v>
      </c>
      <c r="E16727" s="53" t="s">
        <v>290</v>
      </c>
      <c r="F16727" s="55">
        <v>1.0876318848764919E-2</v>
      </c>
      <c r="G16727" s="53" t="s">
        <v>875</v>
      </c>
    </row>
    <row r="16728" spans="1:7" ht="12.75" customHeight="1" x14ac:dyDescent="0.2">
      <c r="A16728" s="53" t="s">
        <v>896</v>
      </c>
      <c r="B16728" s="53" t="s">
        <v>319</v>
      </c>
      <c r="C16728" s="53" t="s">
        <v>65</v>
      </c>
      <c r="D16728" s="53" t="s">
        <v>50</v>
      </c>
      <c r="E16728" s="53" t="s">
        <v>290</v>
      </c>
      <c r="F16728" s="55">
        <v>5.7382854512829616E-2</v>
      </c>
      <c r="G16728" s="53" t="s">
        <v>875</v>
      </c>
    </row>
    <row r="16729" spans="1:7" ht="12.75" customHeight="1" x14ac:dyDescent="0.2">
      <c r="A16729" s="53" t="s">
        <v>896</v>
      </c>
      <c r="B16729" s="53" t="s">
        <v>319</v>
      </c>
      <c r="C16729" s="53" t="s">
        <v>66</v>
      </c>
      <c r="D16729" s="53" t="s">
        <v>50</v>
      </c>
      <c r="E16729" s="53" t="s">
        <v>290</v>
      </c>
      <c r="F16729" s="55">
        <v>5.4102995895198135E-3</v>
      </c>
      <c r="G16729" s="53" t="s">
        <v>875</v>
      </c>
    </row>
    <row r="16730" spans="1:7" ht="12.75" customHeight="1" x14ac:dyDescent="0.2">
      <c r="A16730" s="53" t="s">
        <v>896</v>
      </c>
      <c r="B16730" s="53" t="s">
        <v>319</v>
      </c>
      <c r="C16730" s="53" t="s">
        <v>68</v>
      </c>
      <c r="D16730" s="53" t="s">
        <v>50</v>
      </c>
      <c r="E16730" s="53" t="s">
        <v>290</v>
      </c>
      <c r="F16730" s="55">
        <v>0.4676045798681448</v>
      </c>
      <c r="G16730" s="53" t="s">
        <v>875</v>
      </c>
    </row>
    <row r="16731" spans="1:7" ht="12.75" customHeight="1" x14ac:dyDescent="0.2">
      <c r="A16731" s="53" t="s">
        <v>896</v>
      </c>
      <c r="B16731" s="53" t="s">
        <v>319</v>
      </c>
      <c r="C16731" s="53" t="s">
        <v>69</v>
      </c>
      <c r="D16731" s="53" t="s">
        <v>50</v>
      </c>
      <c r="E16731" s="53" t="s">
        <v>290</v>
      </c>
      <c r="F16731" s="55">
        <v>6.7314227279218153E-2</v>
      </c>
      <c r="G16731" s="53" t="s">
        <v>875</v>
      </c>
    </row>
    <row r="16732" spans="1:7" ht="12.75" customHeight="1" x14ac:dyDescent="0.2">
      <c r="A16732" s="53" t="s">
        <v>896</v>
      </c>
      <c r="B16732" s="53" t="s">
        <v>319</v>
      </c>
      <c r="C16732" s="53" t="s">
        <v>70</v>
      </c>
      <c r="D16732" s="53" t="s">
        <v>50</v>
      </c>
      <c r="E16732" s="53" t="s">
        <v>290</v>
      </c>
      <c r="F16732" s="55">
        <v>0.58947539081376688</v>
      </c>
      <c r="G16732" s="53" t="s">
        <v>875</v>
      </c>
    </row>
    <row r="16733" spans="1:7" ht="12.75" customHeight="1" x14ac:dyDescent="0.2">
      <c r="A16733" s="53" t="s">
        <v>896</v>
      </c>
      <c r="B16733" s="53" t="s">
        <v>319</v>
      </c>
      <c r="C16733" s="53" t="s">
        <v>71</v>
      </c>
      <c r="D16733" s="53" t="s">
        <v>50</v>
      </c>
      <c r="E16733" s="53" t="s">
        <v>290</v>
      </c>
      <c r="F16733" s="55">
        <v>2.5285546878395246</v>
      </c>
      <c r="G16733" s="53" t="s">
        <v>875</v>
      </c>
    </row>
    <row r="16734" spans="1:7" ht="12.75" customHeight="1" x14ac:dyDescent="0.2">
      <c r="A16734" s="53" t="s">
        <v>896</v>
      </c>
      <c r="B16734" s="53" t="s">
        <v>319</v>
      </c>
      <c r="C16734" s="53" t="s">
        <v>81</v>
      </c>
      <c r="D16734" s="53" t="s">
        <v>82</v>
      </c>
      <c r="E16734" s="53" t="s">
        <v>290</v>
      </c>
      <c r="F16734" s="55">
        <v>6.3690327113499041</v>
      </c>
      <c r="G16734" s="53" t="s">
        <v>875</v>
      </c>
    </row>
    <row r="16735" spans="1:7" ht="12.75" customHeight="1" x14ac:dyDescent="0.2">
      <c r="A16735" s="53" t="s">
        <v>896</v>
      </c>
      <c r="B16735" s="53" t="s">
        <v>319</v>
      </c>
      <c r="C16735" s="53" t="s">
        <v>83</v>
      </c>
      <c r="D16735" s="53" t="s">
        <v>82</v>
      </c>
      <c r="E16735" s="53" t="s">
        <v>290</v>
      </c>
      <c r="F16735" s="55">
        <v>20.284220346696063</v>
      </c>
      <c r="G16735" s="53" t="s">
        <v>875</v>
      </c>
    </row>
    <row r="16736" spans="1:7" ht="12.75" customHeight="1" x14ac:dyDescent="0.2">
      <c r="A16736" s="53" t="s">
        <v>896</v>
      </c>
      <c r="B16736" s="53" t="s">
        <v>319</v>
      </c>
      <c r="C16736" s="53" t="s">
        <v>84</v>
      </c>
      <c r="D16736" s="53" t="s">
        <v>82</v>
      </c>
      <c r="E16736" s="53" t="s">
        <v>290</v>
      </c>
      <c r="F16736" s="55">
        <v>75.924465064451908</v>
      </c>
      <c r="G16736" s="53" t="s">
        <v>875</v>
      </c>
    </row>
    <row r="16737" spans="1:7" ht="12.75" customHeight="1" x14ac:dyDescent="0.2">
      <c r="A16737" s="53" t="s">
        <v>896</v>
      </c>
      <c r="B16737" s="53" t="s">
        <v>319</v>
      </c>
      <c r="C16737" s="53" t="s">
        <v>85</v>
      </c>
      <c r="D16737" s="53" t="s">
        <v>82</v>
      </c>
      <c r="E16737" s="53" t="s">
        <v>290</v>
      </c>
      <c r="F16737" s="55">
        <v>0.3603163354570259</v>
      </c>
      <c r="G16737" s="53" t="s">
        <v>875</v>
      </c>
    </row>
    <row r="16738" spans="1:7" ht="12.75" customHeight="1" x14ac:dyDescent="0.2">
      <c r="A16738" s="53" t="s">
        <v>896</v>
      </c>
      <c r="B16738" s="53" t="s">
        <v>319</v>
      </c>
      <c r="C16738" s="53" t="s">
        <v>86</v>
      </c>
      <c r="D16738" s="53" t="s">
        <v>87</v>
      </c>
      <c r="E16738" s="53" t="s">
        <v>290</v>
      </c>
      <c r="F16738" s="55">
        <v>2.9606999768094062</v>
      </c>
      <c r="G16738" s="53" t="s">
        <v>875</v>
      </c>
    </row>
    <row r="16739" spans="1:7" ht="12.75" customHeight="1" x14ac:dyDescent="0.2">
      <c r="A16739" s="53" t="s">
        <v>896</v>
      </c>
      <c r="B16739" s="53" t="s">
        <v>319</v>
      </c>
      <c r="C16739" s="53" t="s">
        <v>90</v>
      </c>
      <c r="D16739" s="53" t="s">
        <v>87</v>
      </c>
      <c r="E16739" s="53" t="s">
        <v>290</v>
      </c>
      <c r="F16739" s="55">
        <v>2.8782262245310739</v>
      </c>
      <c r="G16739" s="53" t="s">
        <v>875</v>
      </c>
    </row>
    <row r="16740" spans="1:7" ht="12.75" customHeight="1" x14ac:dyDescent="0.2">
      <c r="A16740" s="53" t="s">
        <v>896</v>
      </c>
      <c r="B16740" s="53" t="s">
        <v>319</v>
      </c>
      <c r="C16740" s="53" t="s">
        <v>92</v>
      </c>
      <c r="D16740" s="53" t="s">
        <v>87</v>
      </c>
      <c r="E16740" s="53" t="s">
        <v>290</v>
      </c>
      <c r="F16740" s="55">
        <v>0.43461383435336387</v>
      </c>
      <c r="G16740" s="53" t="s">
        <v>875</v>
      </c>
    </row>
    <row r="16741" spans="1:7" ht="12.75" customHeight="1" x14ac:dyDescent="0.2">
      <c r="A16741" s="53" t="s">
        <v>896</v>
      </c>
      <c r="B16741" s="53" t="s">
        <v>319</v>
      </c>
      <c r="C16741" s="53" t="s">
        <v>93</v>
      </c>
      <c r="D16741" s="53" t="s">
        <v>87</v>
      </c>
      <c r="E16741" s="53" t="s">
        <v>290</v>
      </c>
      <c r="F16741" s="55">
        <v>88.792603206388335</v>
      </c>
      <c r="G16741" s="53" t="s">
        <v>875</v>
      </c>
    </row>
    <row r="16742" spans="1:7" ht="12.75" customHeight="1" x14ac:dyDescent="0.2">
      <c r="A16742" s="53" t="s">
        <v>896</v>
      </c>
      <c r="B16742" s="53" t="s">
        <v>319</v>
      </c>
      <c r="C16742" s="53" t="s">
        <v>94</v>
      </c>
      <c r="D16742" s="53" t="s">
        <v>87</v>
      </c>
      <c r="E16742" s="53" t="s">
        <v>290</v>
      </c>
      <c r="F16742" s="55">
        <v>35.707584166128612</v>
      </c>
      <c r="G16742" s="53" t="s">
        <v>875</v>
      </c>
    </row>
    <row r="16743" spans="1:7" ht="12.75" customHeight="1" x14ac:dyDescent="0.2">
      <c r="A16743" s="53" t="s">
        <v>896</v>
      </c>
      <c r="B16743" s="53" t="s">
        <v>319</v>
      </c>
      <c r="C16743" s="53" t="s">
        <v>96</v>
      </c>
      <c r="D16743" s="53" t="s">
        <v>97</v>
      </c>
      <c r="E16743" s="53" t="s">
        <v>290</v>
      </c>
      <c r="F16743" s="55">
        <v>34.200276743114735</v>
      </c>
      <c r="G16743" s="53" t="s">
        <v>875</v>
      </c>
    </row>
    <row r="16744" spans="1:7" ht="12.75" customHeight="1" x14ac:dyDescent="0.2">
      <c r="A16744" s="53" t="s">
        <v>896</v>
      </c>
      <c r="B16744" s="53" t="s">
        <v>319</v>
      </c>
      <c r="C16744" s="53" t="s">
        <v>98</v>
      </c>
      <c r="D16744" s="53" t="s">
        <v>97</v>
      </c>
      <c r="E16744" s="53" t="s">
        <v>290</v>
      </c>
      <c r="F16744" s="55">
        <v>1.7392290705120399</v>
      </c>
      <c r="G16744" s="53" t="s">
        <v>875</v>
      </c>
    </row>
    <row r="16745" spans="1:7" ht="12.75" customHeight="1" x14ac:dyDescent="0.2">
      <c r="A16745" s="53" t="s">
        <v>896</v>
      </c>
      <c r="B16745" s="53" t="s">
        <v>319</v>
      </c>
      <c r="C16745" s="53" t="s">
        <v>99</v>
      </c>
      <c r="D16745" s="53" t="s">
        <v>100</v>
      </c>
      <c r="E16745" s="53" t="s">
        <v>290</v>
      </c>
      <c r="F16745" s="55">
        <v>5.6084051034862954</v>
      </c>
      <c r="G16745" s="53" t="s">
        <v>875</v>
      </c>
    </row>
    <row r="16746" spans="1:7" ht="12.75" customHeight="1" x14ac:dyDescent="0.2">
      <c r="A16746" s="53" t="s">
        <v>896</v>
      </c>
      <c r="B16746" s="53" t="s">
        <v>319</v>
      </c>
      <c r="C16746" s="53" t="s">
        <v>101</v>
      </c>
      <c r="D16746" s="53" t="s">
        <v>100</v>
      </c>
      <c r="E16746" s="53" t="s">
        <v>290</v>
      </c>
      <c r="F16746" s="55">
        <v>33.944994606679096</v>
      </c>
      <c r="G16746" s="53" t="s">
        <v>875</v>
      </c>
    </row>
    <row r="16747" spans="1:7" ht="12.75" customHeight="1" x14ac:dyDescent="0.2">
      <c r="A16747" s="53" t="s">
        <v>896</v>
      </c>
      <c r="B16747" s="53" t="s">
        <v>319</v>
      </c>
      <c r="C16747" s="53" t="s">
        <v>102</v>
      </c>
      <c r="D16747" s="53" t="s">
        <v>103</v>
      </c>
      <c r="E16747" s="53" t="s">
        <v>290</v>
      </c>
      <c r="F16747" s="55">
        <v>5.6004026619649503</v>
      </c>
      <c r="G16747" s="53" t="s">
        <v>875</v>
      </c>
    </row>
    <row r="16748" spans="1:7" ht="12.75" customHeight="1" x14ac:dyDescent="0.2">
      <c r="A16748" s="53" t="s">
        <v>896</v>
      </c>
      <c r="B16748" s="53" t="s">
        <v>319</v>
      </c>
      <c r="C16748" s="53" t="s">
        <v>104</v>
      </c>
      <c r="D16748" s="53" t="s">
        <v>103</v>
      </c>
      <c r="E16748" s="53" t="s">
        <v>290</v>
      </c>
      <c r="F16748" s="55">
        <v>1.2387393734101506</v>
      </c>
      <c r="G16748" s="53" t="s">
        <v>875</v>
      </c>
    </row>
    <row r="16749" spans="1:7" ht="12.75" customHeight="1" x14ac:dyDescent="0.2">
      <c r="A16749" s="53" t="s">
        <v>896</v>
      </c>
      <c r="B16749" s="53" t="s">
        <v>319</v>
      </c>
      <c r="C16749" s="53" t="s">
        <v>105</v>
      </c>
      <c r="D16749" s="53" t="s">
        <v>103</v>
      </c>
      <c r="E16749" s="53" t="s">
        <v>290</v>
      </c>
      <c r="F16749" s="55">
        <v>0.11554504549386894</v>
      </c>
      <c r="G16749" s="53" t="s">
        <v>875</v>
      </c>
    </row>
    <row r="16750" spans="1:7" ht="12.75" customHeight="1" x14ac:dyDescent="0.2">
      <c r="A16750" s="53" t="s">
        <v>896</v>
      </c>
      <c r="B16750" s="53" t="s">
        <v>319</v>
      </c>
      <c r="C16750" s="53" t="s">
        <v>108</v>
      </c>
      <c r="D16750" s="53" t="s">
        <v>107</v>
      </c>
      <c r="E16750" s="53" t="s">
        <v>290</v>
      </c>
      <c r="F16750" s="55">
        <v>1439.3780503259159</v>
      </c>
      <c r="G16750" s="53" t="s">
        <v>875</v>
      </c>
    </row>
    <row r="16751" spans="1:7" ht="12.75" customHeight="1" x14ac:dyDescent="0.2">
      <c r="A16751" s="53" t="s">
        <v>896</v>
      </c>
      <c r="B16751" s="53" t="s">
        <v>319</v>
      </c>
      <c r="C16751" s="53" t="s">
        <v>109</v>
      </c>
      <c r="D16751" s="53" t="s">
        <v>110</v>
      </c>
      <c r="E16751" s="53" t="s">
        <v>290</v>
      </c>
      <c r="F16751" s="55">
        <v>0.18484164132963632</v>
      </c>
      <c r="G16751" s="53" t="s">
        <v>875</v>
      </c>
    </row>
    <row r="16752" spans="1:7" ht="12.75" customHeight="1" x14ac:dyDescent="0.2">
      <c r="A16752" s="53" t="s">
        <v>896</v>
      </c>
      <c r="B16752" s="53" t="s">
        <v>319</v>
      </c>
      <c r="C16752" s="53" t="s">
        <v>111</v>
      </c>
      <c r="D16752" s="53" t="s">
        <v>110</v>
      </c>
      <c r="E16752" s="53" t="s">
        <v>290</v>
      </c>
      <c r="F16752" s="55">
        <v>3.4861494311223605E-3</v>
      </c>
      <c r="G16752" s="53" t="s">
        <v>875</v>
      </c>
    </row>
    <row r="16753" spans="1:7" ht="12.75" customHeight="1" x14ac:dyDescent="0.2">
      <c r="A16753" s="53" t="s">
        <v>896</v>
      </c>
      <c r="B16753" s="53" t="s">
        <v>319</v>
      </c>
      <c r="C16753" s="53" t="s">
        <v>113</v>
      </c>
      <c r="D16753" s="53" t="s">
        <v>110</v>
      </c>
      <c r="E16753" s="53" t="s">
        <v>290</v>
      </c>
      <c r="F16753" s="55">
        <v>9.8953605499029103E-3</v>
      </c>
      <c r="G16753" s="53" t="s">
        <v>875</v>
      </c>
    </row>
    <row r="16754" spans="1:7" ht="12.75" customHeight="1" x14ac:dyDescent="0.2">
      <c r="A16754" s="53" t="s">
        <v>896</v>
      </c>
      <c r="B16754" s="53" t="s">
        <v>319</v>
      </c>
      <c r="C16754" s="53" t="s">
        <v>114</v>
      </c>
      <c r="D16754" s="53" t="s">
        <v>110</v>
      </c>
      <c r="E16754" s="53" t="s">
        <v>290</v>
      </c>
      <c r="F16754" s="55">
        <v>4.8877592684152589</v>
      </c>
      <c r="G16754" s="53" t="s">
        <v>875</v>
      </c>
    </row>
    <row r="16755" spans="1:7" ht="12.75" customHeight="1" x14ac:dyDescent="0.2">
      <c r="A16755" s="53" t="s">
        <v>896</v>
      </c>
      <c r="B16755" s="53" t="s">
        <v>319</v>
      </c>
      <c r="C16755" s="53" t="s">
        <v>115</v>
      </c>
      <c r="D16755" s="53" t="s">
        <v>116</v>
      </c>
      <c r="E16755" s="53" t="s">
        <v>290</v>
      </c>
      <c r="F16755" s="55">
        <v>6.1145214494990014</v>
      </c>
      <c r="G16755" s="53" t="s">
        <v>875</v>
      </c>
    </row>
    <row r="16756" spans="1:7" ht="12.75" customHeight="1" x14ac:dyDescent="0.2">
      <c r="A16756" s="53" t="s">
        <v>896</v>
      </c>
      <c r="B16756" s="53" t="s">
        <v>319</v>
      </c>
      <c r="C16756" s="53" t="s">
        <v>117</v>
      </c>
      <c r="D16756" s="53" t="s">
        <v>118</v>
      </c>
      <c r="E16756" s="53" t="s">
        <v>290</v>
      </c>
      <c r="F16756" s="55">
        <v>1.4067996989239817</v>
      </c>
      <c r="G16756" s="53" t="s">
        <v>875</v>
      </c>
    </row>
    <row r="16757" spans="1:7" ht="12.75" customHeight="1" x14ac:dyDescent="0.2">
      <c r="A16757" s="53" t="s">
        <v>896</v>
      </c>
      <c r="B16757" s="53" t="s">
        <v>319</v>
      </c>
      <c r="C16757" s="53" t="s">
        <v>119</v>
      </c>
      <c r="D16757" s="53" t="s">
        <v>120</v>
      </c>
      <c r="E16757" s="53" t="s">
        <v>290</v>
      </c>
      <c r="F16757" s="55">
        <v>10.885302400264631</v>
      </c>
      <c r="G16757" s="53" t="s">
        <v>875</v>
      </c>
    </row>
    <row r="16758" spans="1:7" ht="12.75" customHeight="1" x14ac:dyDescent="0.2">
      <c r="A16758" s="53" t="s">
        <v>896</v>
      </c>
      <c r="B16758" s="53" t="s">
        <v>319</v>
      </c>
      <c r="C16758" s="53" t="s">
        <v>121</v>
      </c>
      <c r="D16758" s="53" t="s">
        <v>122</v>
      </c>
      <c r="E16758" s="53" t="s">
        <v>290</v>
      </c>
      <c r="F16758" s="55">
        <v>0.67971951181440216</v>
      </c>
      <c r="G16758" s="53" t="s">
        <v>875</v>
      </c>
    </row>
    <row r="16759" spans="1:7" ht="12.75" customHeight="1" x14ac:dyDescent="0.2">
      <c r="A16759" s="53" t="s">
        <v>896</v>
      </c>
      <c r="B16759" s="53" t="s">
        <v>319</v>
      </c>
      <c r="C16759" s="53" t="s">
        <v>123</v>
      </c>
      <c r="D16759" s="53" t="s">
        <v>124</v>
      </c>
      <c r="E16759" s="53" t="s">
        <v>290</v>
      </c>
      <c r="F16759" s="55">
        <v>0.2853586991022582</v>
      </c>
      <c r="G16759" s="53" t="s">
        <v>875</v>
      </c>
    </row>
    <row r="16760" spans="1:7" ht="12.75" customHeight="1" x14ac:dyDescent="0.2">
      <c r="A16760" s="53" t="s">
        <v>896</v>
      </c>
      <c r="B16760" s="53" t="s">
        <v>319</v>
      </c>
      <c r="C16760" s="53" t="s">
        <v>102</v>
      </c>
      <c r="D16760" s="53" t="s">
        <v>103</v>
      </c>
      <c r="E16760" s="53" t="s">
        <v>291</v>
      </c>
      <c r="F16760" s="55">
        <v>7.8628919735293543</v>
      </c>
      <c r="G16760" s="53" t="s">
        <v>875</v>
      </c>
    </row>
    <row r="16761" spans="1:7" ht="12.75" customHeight="1" x14ac:dyDescent="0.2">
      <c r="A16761" s="53" t="s">
        <v>896</v>
      </c>
      <c r="B16761" s="53" t="s">
        <v>319</v>
      </c>
      <c r="C16761" s="53" t="s">
        <v>109</v>
      </c>
      <c r="D16761" s="53" t="s">
        <v>110</v>
      </c>
      <c r="E16761" s="53" t="s">
        <v>291</v>
      </c>
      <c r="F16761" s="55">
        <v>704.08036220115991</v>
      </c>
      <c r="G16761" s="53" t="s">
        <v>875</v>
      </c>
    </row>
    <row r="16762" spans="1:7" ht="12.75" customHeight="1" x14ac:dyDescent="0.2">
      <c r="A16762" s="53" t="s">
        <v>896</v>
      </c>
      <c r="B16762" s="53" t="s">
        <v>319</v>
      </c>
      <c r="C16762" s="53" t="s">
        <v>49</v>
      </c>
      <c r="D16762" s="53" t="s">
        <v>50</v>
      </c>
      <c r="E16762" s="53" t="s">
        <v>292</v>
      </c>
      <c r="F16762" s="55">
        <v>2.6880562096869051E-2</v>
      </c>
      <c r="G16762" s="53" t="s">
        <v>875</v>
      </c>
    </row>
    <row r="16763" spans="1:7" ht="12.75" customHeight="1" x14ac:dyDescent="0.2">
      <c r="A16763" s="53" t="s">
        <v>896</v>
      </c>
      <c r="B16763" s="53" t="s">
        <v>319</v>
      </c>
      <c r="C16763" s="53" t="s">
        <v>109</v>
      </c>
      <c r="D16763" s="53" t="s">
        <v>110</v>
      </c>
      <c r="E16763" s="53" t="s">
        <v>292</v>
      </c>
      <c r="F16763" s="55">
        <v>451.55478805042361</v>
      </c>
      <c r="G16763" s="53" t="s">
        <v>875</v>
      </c>
    </row>
    <row r="16764" spans="1:7" ht="12.75" customHeight="1" x14ac:dyDescent="0.2">
      <c r="A16764" s="53" t="s">
        <v>896</v>
      </c>
      <c r="B16764" s="53" t="s">
        <v>319</v>
      </c>
      <c r="C16764" s="53" t="s">
        <v>115</v>
      </c>
      <c r="D16764" s="53" t="s">
        <v>116</v>
      </c>
      <c r="E16764" s="53" t="s">
        <v>292</v>
      </c>
      <c r="F16764" s="55">
        <v>1.3633228770495638E-2</v>
      </c>
      <c r="G16764" s="53" t="s">
        <v>875</v>
      </c>
    </row>
    <row r="16765" spans="1:7" ht="12.75" customHeight="1" x14ac:dyDescent="0.2">
      <c r="A16765" s="53" t="s">
        <v>896</v>
      </c>
      <c r="B16765" s="53" t="s">
        <v>319</v>
      </c>
      <c r="C16765" s="53" t="s">
        <v>56</v>
      </c>
      <c r="D16765" s="53" t="s">
        <v>50</v>
      </c>
      <c r="E16765" s="53" t="s">
        <v>293</v>
      </c>
      <c r="F16765" s="55">
        <v>5.5565789473973878E-2</v>
      </c>
      <c r="G16765" s="53" t="s">
        <v>875</v>
      </c>
    </row>
    <row r="16766" spans="1:7" ht="12.75" customHeight="1" x14ac:dyDescent="0.2">
      <c r="A16766" s="53" t="s">
        <v>896</v>
      </c>
      <c r="B16766" s="53" t="s">
        <v>319</v>
      </c>
      <c r="C16766" s="53" t="s">
        <v>65</v>
      </c>
      <c r="D16766" s="53" t="s">
        <v>50</v>
      </c>
      <c r="E16766" s="53" t="s">
        <v>293</v>
      </c>
      <c r="F16766" s="55">
        <v>7.7117821410730304E-4</v>
      </c>
      <c r="G16766" s="53" t="s">
        <v>875</v>
      </c>
    </row>
    <row r="16767" spans="1:7" ht="12.75" customHeight="1" x14ac:dyDescent="0.2">
      <c r="A16767" s="53" t="s">
        <v>896</v>
      </c>
      <c r="B16767" s="53" t="s">
        <v>319</v>
      </c>
      <c r="C16767" s="53" t="s">
        <v>84</v>
      </c>
      <c r="D16767" s="53" t="s">
        <v>82</v>
      </c>
      <c r="E16767" s="53" t="s">
        <v>293</v>
      </c>
      <c r="F16767" s="55">
        <v>1.7221484216381922</v>
      </c>
      <c r="G16767" s="53" t="s">
        <v>875</v>
      </c>
    </row>
    <row r="16768" spans="1:7" ht="12.75" customHeight="1" x14ac:dyDescent="0.2">
      <c r="A16768" s="53" t="s">
        <v>896</v>
      </c>
      <c r="B16768" s="53" t="s">
        <v>319</v>
      </c>
      <c r="C16768" s="53" t="s">
        <v>111</v>
      </c>
      <c r="D16768" s="53" t="s">
        <v>110</v>
      </c>
      <c r="E16768" s="53" t="s">
        <v>293</v>
      </c>
      <c r="F16768" s="55">
        <v>771.98454626938894</v>
      </c>
      <c r="G16768" s="53" t="s">
        <v>875</v>
      </c>
    </row>
    <row r="16769" spans="1:7" ht="12.75" customHeight="1" x14ac:dyDescent="0.2">
      <c r="A16769" s="53" t="s">
        <v>896</v>
      </c>
      <c r="B16769" s="53" t="s">
        <v>319</v>
      </c>
      <c r="C16769" s="53" t="s">
        <v>105</v>
      </c>
      <c r="D16769" s="53" t="s">
        <v>103</v>
      </c>
      <c r="E16769" s="53" t="s">
        <v>294</v>
      </c>
      <c r="F16769" s="55">
        <v>1.5573128838097012</v>
      </c>
      <c r="G16769" s="53" t="s">
        <v>875</v>
      </c>
    </row>
    <row r="16770" spans="1:7" ht="12.75" customHeight="1" x14ac:dyDescent="0.2">
      <c r="A16770" s="53" t="s">
        <v>896</v>
      </c>
      <c r="B16770" s="53" t="s">
        <v>319</v>
      </c>
      <c r="C16770" s="53" t="s">
        <v>112</v>
      </c>
      <c r="D16770" s="53" t="s">
        <v>110</v>
      </c>
      <c r="E16770" s="53" t="s">
        <v>294</v>
      </c>
      <c r="F16770" s="55">
        <v>439.83324055838682</v>
      </c>
      <c r="G16770" s="53" t="s">
        <v>875</v>
      </c>
    </row>
    <row r="16771" spans="1:7" ht="12.75" customHeight="1" x14ac:dyDescent="0.2">
      <c r="A16771" s="53" t="s">
        <v>896</v>
      </c>
      <c r="B16771" s="53" t="s">
        <v>319</v>
      </c>
      <c r="C16771" s="53" t="s">
        <v>56</v>
      </c>
      <c r="D16771" s="53" t="s">
        <v>50</v>
      </c>
      <c r="E16771" s="53" t="s">
        <v>295</v>
      </c>
      <c r="F16771" s="55">
        <v>8.7673298907677583E-2</v>
      </c>
      <c r="G16771" s="53" t="s">
        <v>875</v>
      </c>
    </row>
    <row r="16772" spans="1:7" ht="12.75" customHeight="1" x14ac:dyDescent="0.2">
      <c r="A16772" s="53" t="s">
        <v>896</v>
      </c>
      <c r="B16772" s="53" t="s">
        <v>319</v>
      </c>
      <c r="C16772" s="53" t="s">
        <v>81</v>
      </c>
      <c r="D16772" s="53" t="s">
        <v>82</v>
      </c>
      <c r="E16772" s="53" t="s">
        <v>295</v>
      </c>
      <c r="F16772" s="55">
        <v>3.0646226399904335</v>
      </c>
      <c r="G16772" s="53" t="s">
        <v>875</v>
      </c>
    </row>
    <row r="16773" spans="1:7" ht="12.75" customHeight="1" x14ac:dyDescent="0.2">
      <c r="A16773" s="53" t="s">
        <v>896</v>
      </c>
      <c r="B16773" s="53" t="s">
        <v>319</v>
      </c>
      <c r="C16773" s="53" t="s">
        <v>83</v>
      </c>
      <c r="D16773" s="53" t="s">
        <v>82</v>
      </c>
      <c r="E16773" s="53" t="s">
        <v>295</v>
      </c>
      <c r="F16773" s="55">
        <v>1.3652342729616733E-3</v>
      </c>
      <c r="G16773" s="53" t="s">
        <v>875</v>
      </c>
    </row>
    <row r="16774" spans="1:7" ht="12.75" customHeight="1" x14ac:dyDescent="0.2">
      <c r="A16774" s="53" t="s">
        <v>896</v>
      </c>
      <c r="B16774" s="53" t="s">
        <v>319</v>
      </c>
      <c r="C16774" s="53" t="s">
        <v>84</v>
      </c>
      <c r="D16774" s="53" t="s">
        <v>82</v>
      </c>
      <c r="E16774" s="53" t="s">
        <v>295</v>
      </c>
      <c r="F16774" s="55">
        <v>10.436195319647132</v>
      </c>
      <c r="G16774" s="53" t="s">
        <v>875</v>
      </c>
    </row>
    <row r="16775" spans="1:7" ht="12.75" customHeight="1" x14ac:dyDescent="0.2">
      <c r="A16775" s="53" t="s">
        <v>896</v>
      </c>
      <c r="B16775" s="53" t="s">
        <v>319</v>
      </c>
      <c r="C16775" s="53" t="s">
        <v>86</v>
      </c>
      <c r="D16775" s="53" t="s">
        <v>87</v>
      </c>
      <c r="E16775" s="53" t="s">
        <v>295</v>
      </c>
      <c r="F16775" s="55">
        <v>1.054758949297814</v>
      </c>
      <c r="G16775" s="53" t="s">
        <v>875</v>
      </c>
    </row>
    <row r="16776" spans="1:7" ht="12.75" customHeight="1" x14ac:dyDescent="0.2">
      <c r="A16776" s="53" t="s">
        <v>896</v>
      </c>
      <c r="B16776" s="53" t="s">
        <v>319</v>
      </c>
      <c r="C16776" s="53" t="s">
        <v>89</v>
      </c>
      <c r="D16776" s="53" t="s">
        <v>87</v>
      </c>
      <c r="E16776" s="53" t="s">
        <v>295</v>
      </c>
      <c r="F16776" s="55">
        <v>67.69087528686542</v>
      </c>
      <c r="G16776" s="53" t="s">
        <v>875</v>
      </c>
    </row>
    <row r="16777" spans="1:7" ht="12.75" customHeight="1" x14ac:dyDescent="0.2">
      <c r="A16777" s="53" t="s">
        <v>896</v>
      </c>
      <c r="B16777" s="53" t="s">
        <v>319</v>
      </c>
      <c r="C16777" s="53" t="s">
        <v>90</v>
      </c>
      <c r="D16777" s="53" t="s">
        <v>87</v>
      </c>
      <c r="E16777" s="53" t="s">
        <v>295</v>
      </c>
      <c r="F16777" s="55">
        <v>1.2853061560420207</v>
      </c>
      <c r="G16777" s="53" t="s">
        <v>875</v>
      </c>
    </row>
    <row r="16778" spans="1:7" ht="12.75" customHeight="1" x14ac:dyDescent="0.2">
      <c r="A16778" s="53" t="s">
        <v>896</v>
      </c>
      <c r="B16778" s="53" t="s">
        <v>319</v>
      </c>
      <c r="C16778" s="53" t="s">
        <v>93</v>
      </c>
      <c r="D16778" s="53" t="s">
        <v>87</v>
      </c>
      <c r="E16778" s="53" t="s">
        <v>295</v>
      </c>
      <c r="F16778" s="55">
        <v>3.258442468980939</v>
      </c>
      <c r="G16778" s="53" t="s">
        <v>875</v>
      </c>
    </row>
    <row r="16779" spans="1:7" ht="12.75" customHeight="1" x14ac:dyDescent="0.2">
      <c r="A16779" s="53" t="s">
        <v>896</v>
      </c>
      <c r="B16779" s="53" t="s">
        <v>319</v>
      </c>
      <c r="C16779" s="53" t="s">
        <v>99</v>
      </c>
      <c r="D16779" s="53" t="s">
        <v>100</v>
      </c>
      <c r="E16779" s="53" t="s">
        <v>295</v>
      </c>
      <c r="F16779" s="55">
        <v>0.69294032849358611</v>
      </c>
      <c r="G16779" s="53" t="s">
        <v>875</v>
      </c>
    </row>
    <row r="16780" spans="1:7" ht="12.75" customHeight="1" x14ac:dyDescent="0.2">
      <c r="A16780" s="53" t="s">
        <v>896</v>
      </c>
      <c r="B16780" s="53" t="s">
        <v>319</v>
      </c>
      <c r="C16780" s="53" t="s">
        <v>108</v>
      </c>
      <c r="D16780" s="53" t="s">
        <v>107</v>
      </c>
      <c r="E16780" s="53" t="s">
        <v>295</v>
      </c>
      <c r="F16780" s="55">
        <v>0.48832709162642446</v>
      </c>
      <c r="G16780" s="53" t="s">
        <v>875</v>
      </c>
    </row>
    <row r="16781" spans="1:7" ht="12.75" customHeight="1" x14ac:dyDescent="0.2">
      <c r="A16781" s="53" t="s">
        <v>896</v>
      </c>
      <c r="B16781" s="53" t="s">
        <v>319</v>
      </c>
      <c r="C16781" s="53" t="s">
        <v>113</v>
      </c>
      <c r="D16781" s="53" t="s">
        <v>110</v>
      </c>
      <c r="E16781" s="53" t="s">
        <v>295</v>
      </c>
      <c r="F16781" s="55">
        <v>740.95714276355375</v>
      </c>
      <c r="G16781" s="53" t="s">
        <v>875</v>
      </c>
    </row>
    <row r="16782" spans="1:7" ht="12.75" customHeight="1" x14ac:dyDescent="0.2">
      <c r="A16782" s="53" t="s">
        <v>896</v>
      </c>
      <c r="B16782" s="53" t="s">
        <v>319</v>
      </c>
      <c r="C16782" s="53" t="s">
        <v>114</v>
      </c>
      <c r="D16782" s="53" t="s">
        <v>110</v>
      </c>
      <c r="E16782" s="53" t="s">
        <v>295</v>
      </c>
      <c r="F16782" s="55">
        <v>7.3455810800017399E-3</v>
      </c>
      <c r="G16782" s="53" t="s">
        <v>875</v>
      </c>
    </row>
    <row r="16783" spans="1:7" ht="12.75" customHeight="1" x14ac:dyDescent="0.2">
      <c r="A16783" s="53" t="s">
        <v>896</v>
      </c>
      <c r="B16783" s="53" t="s">
        <v>319</v>
      </c>
      <c r="C16783" s="53" t="s">
        <v>115</v>
      </c>
      <c r="D16783" s="53" t="s">
        <v>116</v>
      </c>
      <c r="E16783" s="53" t="s">
        <v>295</v>
      </c>
      <c r="F16783" s="55">
        <v>5.9729950616090106E-2</v>
      </c>
      <c r="G16783" s="53" t="s">
        <v>875</v>
      </c>
    </row>
    <row r="16784" spans="1:7" ht="12.75" customHeight="1" x14ac:dyDescent="0.2">
      <c r="A16784" s="53" t="s">
        <v>896</v>
      </c>
      <c r="B16784" s="53" t="s">
        <v>319</v>
      </c>
      <c r="C16784" s="53" t="s">
        <v>121</v>
      </c>
      <c r="D16784" s="53" t="s">
        <v>122</v>
      </c>
      <c r="E16784" s="53" t="s">
        <v>295</v>
      </c>
      <c r="F16784" s="55">
        <v>0.38807937886402738</v>
      </c>
      <c r="G16784" s="53" t="s">
        <v>875</v>
      </c>
    </row>
    <row r="16785" spans="1:7" ht="12.75" customHeight="1" x14ac:dyDescent="0.2">
      <c r="A16785" s="53" t="s">
        <v>896</v>
      </c>
      <c r="B16785" s="53" t="s">
        <v>319</v>
      </c>
      <c r="C16785" s="53" t="s">
        <v>49</v>
      </c>
      <c r="D16785" s="53" t="s">
        <v>50</v>
      </c>
      <c r="E16785" s="53" t="s">
        <v>296</v>
      </c>
      <c r="F16785" s="55">
        <v>1.9940838544165677E-3</v>
      </c>
      <c r="G16785" s="53" t="s">
        <v>875</v>
      </c>
    </row>
    <row r="16786" spans="1:7" ht="12.75" customHeight="1" x14ac:dyDescent="0.2">
      <c r="A16786" s="53" t="s">
        <v>896</v>
      </c>
      <c r="B16786" s="53" t="s">
        <v>319</v>
      </c>
      <c r="C16786" s="53" t="s">
        <v>84</v>
      </c>
      <c r="D16786" s="53" t="s">
        <v>82</v>
      </c>
      <c r="E16786" s="53" t="s">
        <v>296</v>
      </c>
      <c r="F16786" s="55">
        <v>1.6173480413292238</v>
      </c>
      <c r="G16786" s="53" t="s">
        <v>875</v>
      </c>
    </row>
    <row r="16787" spans="1:7" ht="12.75" customHeight="1" x14ac:dyDescent="0.2">
      <c r="A16787" s="53" t="s">
        <v>896</v>
      </c>
      <c r="B16787" s="53" t="s">
        <v>319</v>
      </c>
      <c r="C16787" s="53" t="s">
        <v>114</v>
      </c>
      <c r="D16787" s="53" t="s">
        <v>110</v>
      </c>
      <c r="E16787" s="53" t="s">
        <v>296</v>
      </c>
      <c r="F16787" s="55">
        <v>41.05636310094922</v>
      </c>
      <c r="G16787" s="53" t="s">
        <v>875</v>
      </c>
    </row>
    <row r="16788" spans="1:7" ht="12.75" customHeight="1" x14ac:dyDescent="0.2">
      <c r="A16788" s="53" t="s">
        <v>896</v>
      </c>
      <c r="B16788" s="53" t="s">
        <v>319</v>
      </c>
      <c r="C16788" s="53" t="s">
        <v>56</v>
      </c>
      <c r="D16788" s="53" t="s">
        <v>50</v>
      </c>
      <c r="E16788" s="53" t="s">
        <v>297</v>
      </c>
      <c r="F16788" s="55">
        <v>5.3643446005993542E-3</v>
      </c>
      <c r="G16788" s="53" t="s">
        <v>875</v>
      </c>
    </row>
    <row r="16789" spans="1:7" ht="12.75" customHeight="1" x14ac:dyDescent="0.2">
      <c r="A16789" s="53" t="s">
        <v>896</v>
      </c>
      <c r="B16789" s="53" t="s">
        <v>319</v>
      </c>
      <c r="C16789" s="53" t="s">
        <v>81</v>
      </c>
      <c r="D16789" s="53" t="s">
        <v>82</v>
      </c>
      <c r="E16789" s="53" t="s">
        <v>297</v>
      </c>
      <c r="F16789" s="55">
        <v>2.077724818040052</v>
      </c>
      <c r="G16789" s="53" t="s">
        <v>875</v>
      </c>
    </row>
    <row r="16790" spans="1:7" ht="12.75" customHeight="1" x14ac:dyDescent="0.2">
      <c r="A16790" s="53" t="s">
        <v>896</v>
      </c>
      <c r="B16790" s="53" t="s">
        <v>319</v>
      </c>
      <c r="C16790" s="53" t="s">
        <v>83</v>
      </c>
      <c r="D16790" s="53" t="s">
        <v>82</v>
      </c>
      <c r="E16790" s="53" t="s">
        <v>297</v>
      </c>
      <c r="F16790" s="55">
        <v>9.5741562145885499</v>
      </c>
      <c r="G16790" s="53" t="s">
        <v>875</v>
      </c>
    </row>
    <row r="16791" spans="1:7" ht="12.75" customHeight="1" x14ac:dyDescent="0.2">
      <c r="A16791" s="53" t="s">
        <v>896</v>
      </c>
      <c r="B16791" s="53" t="s">
        <v>319</v>
      </c>
      <c r="C16791" s="53" t="s">
        <v>84</v>
      </c>
      <c r="D16791" s="53" t="s">
        <v>82</v>
      </c>
      <c r="E16791" s="53" t="s">
        <v>297</v>
      </c>
      <c r="F16791" s="55">
        <v>0.72756568838164526</v>
      </c>
      <c r="G16791" s="53" t="s">
        <v>875</v>
      </c>
    </row>
    <row r="16792" spans="1:7" ht="12.75" customHeight="1" x14ac:dyDescent="0.2">
      <c r="A16792" s="53" t="s">
        <v>896</v>
      </c>
      <c r="B16792" s="53" t="s">
        <v>319</v>
      </c>
      <c r="C16792" s="53" t="s">
        <v>96</v>
      </c>
      <c r="D16792" s="53" t="s">
        <v>97</v>
      </c>
      <c r="E16792" s="53" t="s">
        <v>297</v>
      </c>
      <c r="F16792" s="55">
        <v>6.1419101642987669E-3</v>
      </c>
      <c r="G16792" s="53" t="s">
        <v>875</v>
      </c>
    </row>
    <row r="16793" spans="1:7" ht="12.75" customHeight="1" x14ac:dyDescent="0.2">
      <c r="A16793" s="53" t="s">
        <v>896</v>
      </c>
      <c r="B16793" s="53" t="s">
        <v>319</v>
      </c>
      <c r="C16793" s="53" t="s">
        <v>113</v>
      </c>
      <c r="D16793" s="53" t="s">
        <v>110</v>
      </c>
      <c r="E16793" s="53" t="s">
        <v>297</v>
      </c>
      <c r="F16793" s="55">
        <v>0.82306297004492701</v>
      </c>
      <c r="G16793" s="53" t="s">
        <v>875</v>
      </c>
    </row>
    <row r="16794" spans="1:7" ht="12.75" customHeight="1" x14ac:dyDescent="0.2">
      <c r="A16794" s="53" t="s">
        <v>896</v>
      </c>
      <c r="B16794" s="53" t="s">
        <v>319</v>
      </c>
      <c r="C16794" s="53" t="s">
        <v>114</v>
      </c>
      <c r="D16794" s="53" t="s">
        <v>110</v>
      </c>
      <c r="E16794" s="53" t="s">
        <v>297</v>
      </c>
      <c r="F16794" s="55">
        <v>550.81572389208065</v>
      </c>
      <c r="G16794" s="53" t="s">
        <v>875</v>
      </c>
    </row>
    <row r="16795" spans="1:7" ht="12.75" customHeight="1" x14ac:dyDescent="0.2">
      <c r="A16795" s="53" t="s">
        <v>896</v>
      </c>
      <c r="B16795" s="53" t="s">
        <v>319</v>
      </c>
      <c r="C16795" s="53" t="s">
        <v>115</v>
      </c>
      <c r="D16795" s="53" t="s">
        <v>116</v>
      </c>
      <c r="E16795" s="53" t="s">
        <v>297</v>
      </c>
      <c r="F16795" s="55">
        <v>45.578423524360389</v>
      </c>
      <c r="G16795" s="53" t="s">
        <v>875</v>
      </c>
    </row>
    <row r="16796" spans="1:7" ht="12.75" customHeight="1" x14ac:dyDescent="0.2">
      <c r="A16796" s="53" t="s">
        <v>896</v>
      </c>
      <c r="B16796" s="53" t="s">
        <v>319</v>
      </c>
      <c r="C16796" s="53" t="s">
        <v>123</v>
      </c>
      <c r="D16796" s="53" t="s">
        <v>124</v>
      </c>
      <c r="E16796" s="53" t="s">
        <v>297</v>
      </c>
      <c r="F16796" s="55">
        <v>4.455422914278593E-6</v>
      </c>
      <c r="G16796" s="53" t="s">
        <v>875</v>
      </c>
    </row>
    <row r="16797" spans="1:7" ht="12.75" customHeight="1" x14ac:dyDescent="0.2">
      <c r="A16797" s="53" t="s">
        <v>896</v>
      </c>
      <c r="B16797" s="53" t="s">
        <v>319</v>
      </c>
      <c r="C16797" s="53" t="s">
        <v>31</v>
      </c>
      <c r="D16797" s="53" t="s">
        <v>0</v>
      </c>
      <c r="E16797" s="53" t="s">
        <v>298</v>
      </c>
      <c r="F16797" s="55">
        <v>0.34189876066505609</v>
      </c>
      <c r="G16797" s="53" t="s">
        <v>875</v>
      </c>
    </row>
    <row r="16798" spans="1:7" ht="12.75" customHeight="1" x14ac:dyDescent="0.2">
      <c r="A16798" s="53" t="s">
        <v>896</v>
      </c>
      <c r="B16798" s="53" t="s">
        <v>319</v>
      </c>
      <c r="C16798" s="53" t="s">
        <v>47</v>
      </c>
      <c r="D16798" s="53" t="s">
        <v>48</v>
      </c>
      <c r="E16798" s="53" t="s">
        <v>298</v>
      </c>
      <c r="F16798" s="55">
        <v>1.3178635259713749</v>
      </c>
      <c r="G16798" s="53" t="s">
        <v>875</v>
      </c>
    </row>
    <row r="16799" spans="1:7" ht="12.75" customHeight="1" x14ac:dyDescent="0.2">
      <c r="A16799" s="53" t="s">
        <v>896</v>
      </c>
      <c r="B16799" s="53" t="s">
        <v>319</v>
      </c>
      <c r="C16799" s="53" t="s">
        <v>51</v>
      </c>
      <c r="D16799" s="53" t="s">
        <v>50</v>
      </c>
      <c r="E16799" s="53" t="s">
        <v>298</v>
      </c>
      <c r="F16799" s="55">
        <v>1.574791643420537E-2</v>
      </c>
      <c r="G16799" s="53" t="s">
        <v>875</v>
      </c>
    </row>
    <row r="16800" spans="1:7" ht="12.75" customHeight="1" x14ac:dyDescent="0.2">
      <c r="A16800" s="53" t="s">
        <v>896</v>
      </c>
      <c r="B16800" s="53" t="s">
        <v>319</v>
      </c>
      <c r="C16800" s="53" t="s">
        <v>53</v>
      </c>
      <c r="D16800" s="53" t="s">
        <v>50</v>
      </c>
      <c r="E16800" s="53" t="s">
        <v>298</v>
      </c>
      <c r="F16800" s="55">
        <v>2.1796816554265846E-4</v>
      </c>
      <c r="G16800" s="53" t="s">
        <v>875</v>
      </c>
    </row>
    <row r="16801" spans="1:7" ht="12.75" customHeight="1" x14ac:dyDescent="0.2">
      <c r="A16801" s="53" t="s">
        <v>896</v>
      </c>
      <c r="B16801" s="53" t="s">
        <v>319</v>
      </c>
      <c r="C16801" s="53" t="s">
        <v>56</v>
      </c>
      <c r="D16801" s="53" t="s">
        <v>50</v>
      </c>
      <c r="E16801" s="53" t="s">
        <v>298</v>
      </c>
      <c r="F16801" s="55">
        <v>5.6087214152508329E-2</v>
      </c>
      <c r="G16801" s="53" t="s">
        <v>875</v>
      </c>
    </row>
    <row r="16802" spans="1:7" ht="12.75" customHeight="1" x14ac:dyDescent="0.2">
      <c r="A16802" s="53" t="s">
        <v>896</v>
      </c>
      <c r="B16802" s="53" t="s">
        <v>319</v>
      </c>
      <c r="C16802" s="53" t="s">
        <v>57</v>
      </c>
      <c r="D16802" s="53" t="s">
        <v>50</v>
      </c>
      <c r="E16802" s="53" t="s">
        <v>298</v>
      </c>
      <c r="F16802" s="55">
        <v>5.2891909756139867E-2</v>
      </c>
      <c r="G16802" s="53" t="s">
        <v>875</v>
      </c>
    </row>
    <row r="16803" spans="1:7" ht="12.75" customHeight="1" x14ac:dyDescent="0.2">
      <c r="A16803" s="53" t="s">
        <v>896</v>
      </c>
      <c r="B16803" s="53" t="s">
        <v>319</v>
      </c>
      <c r="C16803" s="53" t="s">
        <v>60</v>
      </c>
      <c r="D16803" s="53" t="s">
        <v>50</v>
      </c>
      <c r="E16803" s="53" t="s">
        <v>298</v>
      </c>
      <c r="F16803" s="55">
        <v>0.73471610059850678</v>
      </c>
      <c r="G16803" s="53" t="s">
        <v>875</v>
      </c>
    </row>
    <row r="16804" spans="1:7" ht="12.75" customHeight="1" x14ac:dyDescent="0.2">
      <c r="A16804" s="53" t="s">
        <v>896</v>
      </c>
      <c r="B16804" s="53" t="s">
        <v>319</v>
      </c>
      <c r="C16804" s="53" t="s">
        <v>61</v>
      </c>
      <c r="D16804" s="53" t="s">
        <v>50</v>
      </c>
      <c r="E16804" s="53" t="s">
        <v>298</v>
      </c>
      <c r="F16804" s="55">
        <v>1.6719901871982184E-3</v>
      </c>
      <c r="G16804" s="53" t="s">
        <v>875</v>
      </c>
    </row>
    <row r="16805" spans="1:7" ht="12.75" customHeight="1" x14ac:dyDescent="0.2">
      <c r="A16805" s="53" t="s">
        <v>896</v>
      </c>
      <c r="B16805" s="53" t="s">
        <v>319</v>
      </c>
      <c r="C16805" s="53" t="s">
        <v>66</v>
      </c>
      <c r="D16805" s="53" t="s">
        <v>50</v>
      </c>
      <c r="E16805" s="53" t="s">
        <v>298</v>
      </c>
      <c r="F16805" s="55">
        <v>0.14620082184545613</v>
      </c>
      <c r="G16805" s="53" t="s">
        <v>875</v>
      </c>
    </row>
    <row r="16806" spans="1:7" ht="12.75" customHeight="1" x14ac:dyDescent="0.2">
      <c r="A16806" s="53" t="s">
        <v>896</v>
      </c>
      <c r="B16806" s="53" t="s">
        <v>319</v>
      </c>
      <c r="C16806" s="53" t="s">
        <v>67</v>
      </c>
      <c r="D16806" s="53" t="s">
        <v>50</v>
      </c>
      <c r="E16806" s="53" t="s">
        <v>298</v>
      </c>
      <c r="F16806" s="55">
        <v>0.26332468390102221</v>
      </c>
      <c r="G16806" s="53" t="s">
        <v>875</v>
      </c>
    </row>
    <row r="16807" spans="1:7" ht="12.75" customHeight="1" x14ac:dyDescent="0.2">
      <c r="A16807" s="53" t="s">
        <v>896</v>
      </c>
      <c r="B16807" s="53" t="s">
        <v>319</v>
      </c>
      <c r="C16807" s="53" t="s">
        <v>70</v>
      </c>
      <c r="D16807" s="53" t="s">
        <v>50</v>
      </c>
      <c r="E16807" s="53" t="s">
        <v>298</v>
      </c>
      <c r="F16807" s="55">
        <v>0.40401079047206034</v>
      </c>
      <c r="G16807" s="53" t="s">
        <v>875</v>
      </c>
    </row>
    <row r="16808" spans="1:7" ht="12.75" customHeight="1" x14ac:dyDescent="0.2">
      <c r="A16808" s="53" t="s">
        <v>896</v>
      </c>
      <c r="B16808" s="53" t="s">
        <v>319</v>
      </c>
      <c r="C16808" s="53" t="s">
        <v>71</v>
      </c>
      <c r="D16808" s="53" t="s">
        <v>50</v>
      </c>
      <c r="E16808" s="53" t="s">
        <v>298</v>
      </c>
      <c r="F16808" s="55">
        <v>8.5820463900365823E-3</v>
      </c>
      <c r="G16808" s="53" t="s">
        <v>875</v>
      </c>
    </row>
    <row r="16809" spans="1:7" ht="12.75" customHeight="1" x14ac:dyDescent="0.2">
      <c r="A16809" s="53" t="s">
        <v>896</v>
      </c>
      <c r="B16809" s="53" t="s">
        <v>319</v>
      </c>
      <c r="C16809" s="53" t="s">
        <v>81</v>
      </c>
      <c r="D16809" s="53" t="s">
        <v>82</v>
      </c>
      <c r="E16809" s="53" t="s">
        <v>298</v>
      </c>
      <c r="F16809" s="55">
        <v>8.1035150529419884</v>
      </c>
      <c r="G16809" s="53" t="s">
        <v>875</v>
      </c>
    </row>
    <row r="16810" spans="1:7" ht="12.75" customHeight="1" x14ac:dyDescent="0.2">
      <c r="A16810" s="53" t="s">
        <v>896</v>
      </c>
      <c r="B16810" s="53" t="s">
        <v>319</v>
      </c>
      <c r="C16810" s="53" t="s">
        <v>83</v>
      </c>
      <c r="D16810" s="53" t="s">
        <v>82</v>
      </c>
      <c r="E16810" s="53" t="s">
        <v>298</v>
      </c>
      <c r="F16810" s="55">
        <v>39.746617952893075</v>
      </c>
      <c r="G16810" s="53" t="s">
        <v>875</v>
      </c>
    </row>
    <row r="16811" spans="1:7" ht="12.75" customHeight="1" x14ac:dyDescent="0.2">
      <c r="A16811" s="53" t="s">
        <v>896</v>
      </c>
      <c r="B16811" s="53" t="s">
        <v>319</v>
      </c>
      <c r="C16811" s="53" t="s">
        <v>84</v>
      </c>
      <c r="D16811" s="53" t="s">
        <v>82</v>
      </c>
      <c r="E16811" s="53" t="s">
        <v>298</v>
      </c>
      <c r="F16811" s="55">
        <v>5.3970917633888664</v>
      </c>
      <c r="G16811" s="53" t="s">
        <v>875</v>
      </c>
    </row>
    <row r="16812" spans="1:7" ht="12.75" customHeight="1" x14ac:dyDescent="0.2">
      <c r="A16812" s="53" t="s">
        <v>896</v>
      </c>
      <c r="B16812" s="53" t="s">
        <v>319</v>
      </c>
      <c r="C16812" s="53" t="s">
        <v>86</v>
      </c>
      <c r="D16812" s="53" t="s">
        <v>87</v>
      </c>
      <c r="E16812" s="53" t="s">
        <v>298</v>
      </c>
      <c r="F16812" s="55">
        <v>3.9562435524692976</v>
      </c>
      <c r="G16812" s="53" t="s">
        <v>875</v>
      </c>
    </row>
    <row r="16813" spans="1:7" ht="12.75" customHeight="1" x14ac:dyDescent="0.2">
      <c r="A16813" s="53" t="s">
        <v>896</v>
      </c>
      <c r="B16813" s="53" t="s">
        <v>319</v>
      </c>
      <c r="C16813" s="53" t="s">
        <v>90</v>
      </c>
      <c r="D16813" s="53" t="s">
        <v>87</v>
      </c>
      <c r="E16813" s="53" t="s">
        <v>298</v>
      </c>
      <c r="F16813" s="55">
        <v>5.4667685783038419E-2</v>
      </c>
      <c r="G16813" s="53" t="s">
        <v>875</v>
      </c>
    </row>
    <row r="16814" spans="1:7" ht="12.75" customHeight="1" x14ac:dyDescent="0.2">
      <c r="A16814" s="53" t="s">
        <v>896</v>
      </c>
      <c r="B16814" s="53" t="s">
        <v>319</v>
      </c>
      <c r="C16814" s="53" t="s">
        <v>93</v>
      </c>
      <c r="D16814" s="53" t="s">
        <v>87</v>
      </c>
      <c r="E16814" s="53" t="s">
        <v>298</v>
      </c>
      <c r="F16814" s="55">
        <v>0.61337275420093451</v>
      </c>
      <c r="G16814" s="53" t="s">
        <v>875</v>
      </c>
    </row>
    <row r="16815" spans="1:7" ht="12.75" customHeight="1" x14ac:dyDescent="0.2">
      <c r="A16815" s="53" t="s">
        <v>896</v>
      </c>
      <c r="B16815" s="53" t="s">
        <v>319</v>
      </c>
      <c r="C16815" s="53" t="s">
        <v>94</v>
      </c>
      <c r="D16815" s="53" t="s">
        <v>87</v>
      </c>
      <c r="E16815" s="53" t="s">
        <v>298</v>
      </c>
      <c r="F16815" s="55">
        <v>1.4639043324606598</v>
      </c>
      <c r="G16815" s="53" t="s">
        <v>875</v>
      </c>
    </row>
    <row r="16816" spans="1:7" ht="12.75" customHeight="1" x14ac:dyDescent="0.2">
      <c r="A16816" s="53" t="s">
        <v>896</v>
      </c>
      <c r="B16816" s="53" t="s">
        <v>319</v>
      </c>
      <c r="C16816" s="53" t="s">
        <v>96</v>
      </c>
      <c r="D16816" s="53" t="s">
        <v>97</v>
      </c>
      <c r="E16816" s="53" t="s">
        <v>298</v>
      </c>
      <c r="F16816" s="55">
        <v>0.6470395342604689</v>
      </c>
      <c r="G16816" s="53" t="s">
        <v>875</v>
      </c>
    </row>
    <row r="16817" spans="1:7" ht="12.75" customHeight="1" x14ac:dyDescent="0.2">
      <c r="A16817" s="53" t="s">
        <v>896</v>
      </c>
      <c r="B16817" s="53" t="s">
        <v>319</v>
      </c>
      <c r="C16817" s="53" t="s">
        <v>99</v>
      </c>
      <c r="D16817" s="53" t="s">
        <v>100</v>
      </c>
      <c r="E16817" s="53" t="s">
        <v>298</v>
      </c>
      <c r="F16817" s="55">
        <v>0.69468165621960254</v>
      </c>
      <c r="G16817" s="53" t="s">
        <v>875</v>
      </c>
    </row>
    <row r="16818" spans="1:7" ht="12.75" customHeight="1" x14ac:dyDescent="0.2">
      <c r="A16818" s="53" t="s">
        <v>896</v>
      </c>
      <c r="B16818" s="53" t="s">
        <v>319</v>
      </c>
      <c r="C16818" s="53" t="s">
        <v>101</v>
      </c>
      <c r="D16818" s="53" t="s">
        <v>100</v>
      </c>
      <c r="E16818" s="53" t="s">
        <v>298</v>
      </c>
      <c r="F16818" s="55">
        <v>1.5637695912295526</v>
      </c>
      <c r="G16818" s="53" t="s">
        <v>875</v>
      </c>
    </row>
    <row r="16819" spans="1:7" ht="12.75" customHeight="1" x14ac:dyDescent="0.2">
      <c r="A16819" s="53" t="s">
        <v>896</v>
      </c>
      <c r="B16819" s="53" t="s">
        <v>319</v>
      </c>
      <c r="C16819" s="53" t="s">
        <v>113</v>
      </c>
      <c r="D16819" s="53" t="s">
        <v>110</v>
      </c>
      <c r="E16819" s="53" t="s">
        <v>298</v>
      </c>
      <c r="F16819" s="55">
        <v>0.20858906146414433</v>
      </c>
      <c r="G16819" s="53" t="s">
        <v>875</v>
      </c>
    </row>
    <row r="16820" spans="1:7" ht="12.75" customHeight="1" x14ac:dyDescent="0.2">
      <c r="A16820" s="53" t="s">
        <v>896</v>
      </c>
      <c r="B16820" s="53" t="s">
        <v>319</v>
      </c>
      <c r="C16820" s="53" t="s">
        <v>115</v>
      </c>
      <c r="D16820" s="53" t="s">
        <v>116</v>
      </c>
      <c r="E16820" s="53" t="s">
        <v>298</v>
      </c>
      <c r="F16820" s="55">
        <v>339.32421948499285</v>
      </c>
      <c r="G16820" s="53" t="s">
        <v>875</v>
      </c>
    </row>
    <row r="16821" spans="1:7" ht="12.75" customHeight="1" x14ac:dyDescent="0.2">
      <c r="A16821" s="53" t="s">
        <v>896</v>
      </c>
      <c r="B16821" s="53" t="s">
        <v>319</v>
      </c>
      <c r="C16821" s="53" t="s">
        <v>117</v>
      </c>
      <c r="D16821" s="53" t="s">
        <v>118</v>
      </c>
      <c r="E16821" s="53" t="s">
        <v>298</v>
      </c>
      <c r="F16821" s="55">
        <v>5.6914291953819952E-2</v>
      </c>
      <c r="G16821" s="53" t="s">
        <v>875</v>
      </c>
    </row>
    <row r="16822" spans="1:7" ht="12.75" customHeight="1" x14ac:dyDescent="0.2">
      <c r="A16822" s="53" t="s">
        <v>896</v>
      </c>
      <c r="B16822" s="53" t="s">
        <v>319</v>
      </c>
      <c r="C16822" s="53" t="s">
        <v>119</v>
      </c>
      <c r="D16822" s="53" t="s">
        <v>120</v>
      </c>
      <c r="E16822" s="53" t="s">
        <v>298</v>
      </c>
      <c r="F16822" s="55">
        <v>4.0816142323699053E-3</v>
      </c>
      <c r="G16822" s="53" t="s">
        <v>875</v>
      </c>
    </row>
    <row r="16823" spans="1:7" ht="12.75" customHeight="1" x14ac:dyDescent="0.2">
      <c r="A16823" s="53" t="s">
        <v>896</v>
      </c>
      <c r="B16823" s="53" t="s">
        <v>319</v>
      </c>
      <c r="C16823" s="53" t="s">
        <v>121</v>
      </c>
      <c r="D16823" s="53" t="s">
        <v>122</v>
      </c>
      <c r="E16823" s="53" t="s">
        <v>298</v>
      </c>
      <c r="F16823" s="55">
        <v>0.67528050324956723</v>
      </c>
      <c r="G16823" s="53" t="s">
        <v>875</v>
      </c>
    </row>
    <row r="16824" spans="1:7" ht="12.75" customHeight="1" x14ac:dyDescent="0.2">
      <c r="A16824" s="53" t="s">
        <v>896</v>
      </c>
      <c r="B16824" s="53" t="s">
        <v>319</v>
      </c>
      <c r="C16824" s="53" t="s">
        <v>123</v>
      </c>
      <c r="D16824" s="53" t="s">
        <v>124</v>
      </c>
      <c r="E16824" s="53" t="s">
        <v>298</v>
      </c>
      <c r="F16824" s="55">
        <v>0.53187836280502132</v>
      </c>
      <c r="G16824" s="53" t="s">
        <v>875</v>
      </c>
    </row>
    <row r="16825" spans="1:7" ht="12.75" customHeight="1" x14ac:dyDescent="0.2">
      <c r="A16825" s="53" t="s">
        <v>896</v>
      </c>
      <c r="B16825" s="53" t="s">
        <v>319</v>
      </c>
      <c r="C16825" s="53" t="s">
        <v>58</v>
      </c>
      <c r="D16825" s="53" t="s">
        <v>50</v>
      </c>
      <c r="E16825" s="53" t="s">
        <v>299</v>
      </c>
      <c r="F16825" s="55">
        <v>0.27465389876641849</v>
      </c>
      <c r="G16825" s="53" t="s">
        <v>875</v>
      </c>
    </row>
    <row r="16826" spans="1:7" ht="12.75" customHeight="1" x14ac:dyDescent="0.2">
      <c r="A16826" s="53" t="s">
        <v>896</v>
      </c>
      <c r="B16826" s="53" t="s">
        <v>319</v>
      </c>
      <c r="C16826" s="53" t="s">
        <v>72</v>
      </c>
      <c r="D16826" s="53" t="s">
        <v>73</v>
      </c>
      <c r="E16826" s="53" t="s">
        <v>299</v>
      </c>
      <c r="F16826" s="55">
        <v>0.22637717944276065</v>
      </c>
      <c r="G16826" s="53" t="s">
        <v>875</v>
      </c>
    </row>
    <row r="16827" spans="1:7" ht="12.75" customHeight="1" x14ac:dyDescent="0.2">
      <c r="A16827" s="53" t="s">
        <v>896</v>
      </c>
      <c r="B16827" s="53" t="s">
        <v>319</v>
      </c>
      <c r="C16827" s="53" t="s">
        <v>76</v>
      </c>
      <c r="D16827" s="53" t="s">
        <v>75</v>
      </c>
      <c r="E16827" s="53" t="s">
        <v>299</v>
      </c>
      <c r="F16827" s="55">
        <v>3.8682625003395579</v>
      </c>
      <c r="G16827" s="53" t="s">
        <v>875</v>
      </c>
    </row>
    <row r="16828" spans="1:7" ht="12.75" customHeight="1" x14ac:dyDescent="0.2">
      <c r="A16828" s="53" t="s">
        <v>896</v>
      </c>
      <c r="B16828" s="53" t="s">
        <v>319</v>
      </c>
      <c r="C16828" s="53" t="s">
        <v>84</v>
      </c>
      <c r="D16828" s="53" t="s">
        <v>82</v>
      </c>
      <c r="E16828" s="53" t="s">
        <v>299</v>
      </c>
      <c r="F16828" s="55">
        <v>4.0397066438666127E-4</v>
      </c>
      <c r="G16828" s="53" t="s">
        <v>875</v>
      </c>
    </row>
    <row r="16829" spans="1:7" ht="12.75" customHeight="1" x14ac:dyDescent="0.2">
      <c r="A16829" s="53" t="s">
        <v>896</v>
      </c>
      <c r="B16829" s="53" t="s">
        <v>319</v>
      </c>
      <c r="C16829" s="53" t="s">
        <v>86</v>
      </c>
      <c r="D16829" s="53" t="s">
        <v>87</v>
      </c>
      <c r="E16829" s="53" t="s">
        <v>299</v>
      </c>
      <c r="F16829" s="55">
        <v>4.0927501979902363</v>
      </c>
      <c r="G16829" s="53" t="s">
        <v>875</v>
      </c>
    </row>
    <row r="16830" spans="1:7" ht="12.75" customHeight="1" x14ac:dyDescent="0.2">
      <c r="A16830" s="53" t="s">
        <v>896</v>
      </c>
      <c r="B16830" s="53" t="s">
        <v>319</v>
      </c>
      <c r="C16830" s="53" t="s">
        <v>91</v>
      </c>
      <c r="D16830" s="53" t="s">
        <v>87</v>
      </c>
      <c r="E16830" s="53" t="s">
        <v>299</v>
      </c>
      <c r="F16830" s="55">
        <v>3.6938732075851188</v>
      </c>
      <c r="G16830" s="53" t="s">
        <v>875</v>
      </c>
    </row>
    <row r="16831" spans="1:7" ht="12.75" customHeight="1" x14ac:dyDescent="0.2">
      <c r="A16831" s="53" t="s">
        <v>896</v>
      </c>
      <c r="B16831" s="53" t="s">
        <v>319</v>
      </c>
      <c r="C16831" s="53" t="s">
        <v>94</v>
      </c>
      <c r="D16831" s="53" t="s">
        <v>87</v>
      </c>
      <c r="E16831" s="53" t="s">
        <v>299</v>
      </c>
      <c r="F16831" s="55">
        <v>10.820090600450095</v>
      </c>
      <c r="G16831" s="53" t="s">
        <v>875</v>
      </c>
    </row>
    <row r="16832" spans="1:7" ht="12.75" customHeight="1" x14ac:dyDescent="0.2">
      <c r="A16832" s="53" t="s">
        <v>896</v>
      </c>
      <c r="B16832" s="53" t="s">
        <v>319</v>
      </c>
      <c r="C16832" s="53" t="s">
        <v>98</v>
      </c>
      <c r="D16832" s="53" t="s">
        <v>97</v>
      </c>
      <c r="E16832" s="53" t="s">
        <v>299</v>
      </c>
      <c r="F16832" s="55">
        <v>5.6188277580392618E-2</v>
      </c>
      <c r="G16832" s="53" t="s">
        <v>875</v>
      </c>
    </row>
    <row r="16833" spans="1:7" ht="12.75" customHeight="1" x14ac:dyDescent="0.2">
      <c r="A16833" s="53" t="s">
        <v>896</v>
      </c>
      <c r="B16833" s="53" t="s">
        <v>319</v>
      </c>
      <c r="C16833" s="53" t="s">
        <v>113</v>
      </c>
      <c r="D16833" s="53" t="s">
        <v>110</v>
      </c>
      <c r="E16833" s="53" t="s">
        <v>299</v>
      </c>
      <c r="F16833" s="55">
        <v>0.17571436747427316</v>
      </c>
      <c r="G16833" s="53" t="s">
        <v>875</v>
      </c>
    </row>
    <row r="16834" spans="1:7" ht="12.75" customHeight="1" x14ac:dyDescent="0.2">
      <c r="A16834" s="53" t="s">
        <v>896</v>
      </c>
      <c r="B16834" s="53" t="s">
        <v>319</v>
      </c>
      <c r="C16834" s="53" t="s">
        <v>115</v>
      </c>
      <c r="D16834" s="53" t="s">
        <v>116</v>
      </c>
      <c r="E16834" s="53" t="s">
        <v>299</v>
      </c>
      <c r="F16834" s="55">
        <v>49.03456255540862</v>
      </c>
      <c r="G16834" s="53" t="s">
        <v>875</v>
      </c>
    </row>
    <row r="16835" spans="1:7" ht="12.75" customHeight="1" x14ac:dyDescent="0.2">
      <c r="A16835" s="53" t="s">
        <v>896</v>
      </c>
      <c r="B16835" s="53" t="s">
        <v>319</v>
      </c>
      <c r="C16835" s="53" t="s">
        <v>119</v>
      </c>
      <c r="D16835" s="53" t="s">
        <v>120</v>
      </c>
      <c r="E16835" s="53" t="s">
        <v>299</v>
      </c>
      <c r="F16835" s="55">
        <v>3.5564457441503673E-3</v>
      </c>
      <c r="G16835" s="53" t="s">
        <v>875</v>
      </c>
    </row>
    <row r="16836" spans="1:7" ht="12.75" customHeight="1" x14ac:dyDescent="0.2">
      <c r="A16836" s="53" t="s">
        <v>896</v>
      </c>
      <c r="B16836" s="53" t="s">
        <v>319</v>
      </c>
      <c r="C16836" s="53" t="s">
        <v>121</v>
      </c>
      <c r="D16836" s="53" t="s">
        <v>122</v>
      </c>
      <c r="E16836" s="53" t="s">
        <v>299</v>
      </c>
      <c r="F16836" s="55">
        <v>0.22942051952339881</v>
      </c>
      <c r="G16836" s="53" t="s">
        <v>875</v>
      </c>
    </row>
    <row r="16837" spans="1:7" ht="12.75" customHeight="1" x14ac:dyDescent="0.2">
      <c r="A16837" s="53" t="s">
        <v>896</v>
      </c>
      <c r="B16837" s="53" t="s">
        <v>319</v>
      </c>
      <c r="C16837" s="53" t="s">
        <v>57</v>
      </c>
      <c r="D16837" s="53" t="s">
        <v>50</v>
      </c>
      <c r="E16837" s="53" t="s">
        <v>300</v>
      </c>
      <c r="F16837" s="55">
        <v>4.8605820601376255E-2</v>
      </c>
      <c r="G16837" s="53" t="s">
        <v>875</v>
      </c>
    </row>
    <row r="16838" spans="1:7" ht="12.75" customHeight="1" x14ac:dyDescent="0.2">
      <c r="A16838" s="53" t="s">
        <v>896</v>
      </c>
      <c r="B16838" s="53" t="s">
        <v>319</v>
      </c>
      <c r="C16838" s="53" t="s">
        <v>81</v>
      </c>
      <c r="D16838" s="53" t="s">
        <v>82</v>
      </c>
      <c r="E16838" s="53" t="s">
        <v>300</v>
      </c>
      <c r="F16838" s="55">
        <v>12.417251541146411</v>
      </c>
      <c r="G16838" s="53" t="s">
        <v>875</v>
      </c>
    </row>
    <row r="16839" spans="1:7" ht="12.75" customHeight="1" x14ac:dyDescent="0.2">
      <c r="A16839" s="53" t="s">
        <v>896</v>
      </c>
      <c r="B16839" s="53" t="s">
        <v>319</v>
      </c>
      <c r="C16839" s="53" t="s">
        <v>83</v>
      </c>
      <c r="D16839" s="53" t="s">
        <v>82</v>
      </c>
      <c r="E16839" s="53" t="s">
        <v>300</v>
      </c>
      <c r="F16839" s="55">
        <v>7.2465434265308133</v>
      </c>
      <c r="G16839" s="53" t="s">
        <v>875</v>
      </c>
    </row>
    <row r="16840" spans="1:7" ht="12.75" customHeight="1" x14ac:dyDescent="0.2">
      <c r="A16840" s="53" t="s">
        <v>896</v>
      </c>
      <c r="B16840" s="53" t="s">
        <v>319</v>
      </c>
      <c r="C16840" s="53" t="s">
        <v>84</v>
      </c>
      <c r="D16840" s="53" t="s">
        <v>82</v>
      </c>
      <c r="E16840" s="53" t="s">
        <v>300</v>
      </c>
      <c r="F16840" s="55">
        <v>0.81464671373591302</v>
      </c>
      <c r="G16840" s="53" t="s">
        <v>875</v>
      </c>
    </row>
    <row r="16841" spans="1:7" ht="12.75" customHeight="1" x14ac:dyDescent="0.2">
      <c r="A16841" s="53" t="s">
        <v>896</v>
      </c>
      <c r="B16841" s="53" t="s">
        <v>319</v>
      </c>
      <c r="C16841" s="53" t="s">
        <v>99</v>
      </c>
      <c r="D16841" s="53" t="s">
        <v>100</v>
      </c>
      <c r="E16841" s="53" t="s">
        <v>300</v>
      </c>
      <c r="F16841" s="55">
        <v>3.1282362080872961</v>
      </c>
      <c r="G16841" s="53" t="s">
        <v>875</v>
      </c>
    </row>
    <row r="16842" spans="1:7" ht="12.75" customHeight="1" x14ac:dyDescent="0.2">
      <c r="A16842" s="53" t="s">
        <v>896</v>
      </c>
      <c r="B16842" s="53" t="s">
        <v>319</v>
      </c>
      <c r="C16842" s="53" t="s">
        <v>108</v>
      </c>
      <c r="D16842" s="53" t="s">
        <v>107</v>
      </c>
      <c r="E16842" s="53" t="s">
        <v>300</v>
      </c>
      <c r="F16842" s="55">
        <v>7.7575502482364005</v>
      </c>
      <c r="G16842" s="53" t="s">
        <v>875</v>
      </c>
    </row>
    <row r="16843" spans="1:7" ht="12.75" customHeight="1" x14ac:dyDescent="0.2">
      <c r="A16843" s="53" t="s">
        <v>896</v>
      </c>
      <c r="B16843" s="53" t="s">
        <v>319</v>
      </c>
      <c r="C16843" s="53" t="s">
        <v>115</v>
      </c>
      <c r="D16843" s="53" t="s">
        <v>116</v>
      </c>
      <c r="E16843" s="53" t="s">
        <v>300</v>
      </c>
      <c r="F16843" s="55">
        <v>1.0595864752700961</v>
      </c>
      <c r="G16843" s="53" t="s">
        <v>875</v>
      </c>
    </row>
    <row r="16844" spans="1:7" ht="12.75" customHeight="1" x14ac:dyDescent="0.2">
      <c r="A16844" s="53" t="s">
        <v>896</v>
      </c>
      <c r="B16844" s="53" t="s">
        <v>319</v>
      </c>
      <c r="C16844" s="53" t="s">
        <v>86</v>
      </c>
      <c r="D16844" s="53" t="s">
        <v>87</v>
      </c>
      <c r="E16844" s="53" t="s">
        <v>301</v>
      </c>
      <c r="F16844" s="55">
        <v>3.6870589182918008</v>
      </c>
      <c r="G16844" s="53" t="s">
        <v>875</v>
      </c>
    </row>
    <row r="16845" spans="1:7" ht="12.75" customHeight="1" x14ac:dyDescent="0.2">
      <c r="A16845" s="53" t="s">
        <v>896</v>
      </c>
      <c r="B16845" s="53" t="s">
        <v>319</v>
      </c>
      <c r="C16845" s="53" t="s">
        <v>108</v>
      </c>
      <c r="D16845" s="53" t="s">
        <v>107</v>
      </c>
      <c r="E16845" s="53" t="s">
        <v>301</v>
      </c>
      <c r="F16845" s="55">
        <v>20.278733753044932</v>
      </c>
      <c r="G16845" s="53" t="s">
        <v>875</v>
      </c>
    </row>
    <row r="16846" spans="1:7" ht="12.75" customHeight="1" x14ac:dyDescent="0.2">
      <c r="A16846" s="53" t="s">
        <v>896</v>
      </c>
      <c r="B16846" s="53" t="s">
        <v>319</v>
      </c>
      <c r="C16846" s="53" t="s">
        <v>114</v>
      </c>
      <c r="D16846" s="53" t="s">
        <v>110</v>
      </c>
      <c r="E16846" s="53" t="s">
        <v>301</v>
      </c>
      <c r="F16846" s="55">
        <v>4.2985474879781042E-2</v>
      </c>
      <c r="G16846" s="53" t="s">
        <v>875</v>
      </c>
    </row>
    <row r="16847" spans="1:7" ht="12.75" customHeight="1" x14ac:dyDescent="0.2">
      <c r="A16847" s="53" t="s">
        <v>896</v>
      </c>
      <c r="B16847" s="53" t="s">
        <v>319</v>
      </c>
      <c r="C16847" s="53" t="s">
        <v>115</v>
      </c>
      <c r="D16847" s="53" t="s">
        <v>116</v>
      </c>
      <c r="E16847" s="53" t="s">
        <v>301</v>
      </c>
      <c r="F16847" s="55">
        <v>132.2665692571527</v>
      </c>
      <c r="G16847" s="53" t="s">
        <v>875</v>
      </c>
    </row>
    <row r="16848" spans="1:7" ht="12.75" customHeight="1" x14ac:dyDescent="0.2">
      <c r="A16848" s="53" t="s">
        <v>896</v>
      </c>
      <c r="B16848" s="53" t="s">
        <v>319</v>
      </c>
      <c r="C16848" s="53" t="s">
        <v>91</v>
      </c>
      <c r="D16848" s="53" t="s">
        <v>87</v>
      </c>
      <c r="E16848" s="53" t="s">
        <v>302</v>
      </c>
      <c r="F16848" s="55">
        <v>4.9771062084664699</v>
      </c>
      <c r="G16848" s="53" t="s">
        <v>875</v>
      </c>
    </row>
    <row r="16849" spans="1:7" ht="12.75" customHeight="1" x14ac:dyDescent="0.2">
      <c r="A16849" s="53" t="s">
        <v>896</v>
      </c>
      <c r="B16849" s="53" t="s">
        <v>319</v>
      </c>
      <c r="C16849" s="53" t="s">
        <v>96</v>
      </c>
      <c r="D16849" s="53" t="s">
        <v>97</v>
      </c>
      <c r="E16849" s="53" t="s">
        <v>302</v>
      </c>
      <c r="F16849" s="55">
        <v>1.3767544621780051E-2</v>
      </c>
      <c r="G16849" s="53" t="s">
        <v>875</v>
      </c>
    </row>
    <row r="16850" spans="1:7" ht="12.75" customHeight="1" x14ac:dyDescent="0.2">
      <c r="A16850" s="53" t="s">
        <v>896</v>
      </c>
      <c r="B16850" s="53" t="s">
        <v>319</v>
      </c>
      <c r="C16850" s="53" t="s">
        <v>115</v>
      </c>
      <c r="D16850" s="53" t="s">
        <v>116</v>
      </c>
      <c r="E16850" s="53" t="s">
        <v>302</v>
      </c>
      <c r="F16850" s="55">
        <v>167.49782910775863</v>
      </c>
      <c r="G16850" s="53" t="s">
        <v>875</v>
      </c>
    </row>
    <row r="16851" spans="1:7" ht="12.75" customHeight="1" x14ac:dyDescent="0.2">
      <c r="A16851" s="53" t="s">
        <v>896</v>
      </c>
      <c r="B16851" s="53" t="s">
        <v>319</v>
      </c>
      <c r="C16851" s="53" t="s">
        <v>115</v>
      </c>
      <c r="D16851" s="53" t="s">
        <v>116</v>
      </c>
      <c r="E16851" s="53" t="s">
        <v>303</v>
      </c>
      <c r="F16851" s="55">
        <v>341.30833447520587</v>
      </c>
      <c r="G16851" s="53" t="s">
        <v>875</v>
      </c>
    </row>
    <row r="16852" spans="1:7" ht="12.75" customHeight="1" x14ac:dyDescent="0.2">
      <c r="A16852" s="53" t="s">
        <v>896</v>
      </c>
      <c r="B16852" s="53" t="s">
        <v>319</v>
      </c>
      <c r="C16852" s="53" t="s">
        <v>83</v>
      </c>
      <c r="D16852" s="53" t="s">
        <v>82</v>
      </c>
      <c r="E16852" s="53" t="s">
        <v>304</v>
      </c>
      <c r="F16852" s="55">
        <v>1.6306964927042211E-2</v>
      </c>
      <c r="G16852" s="53" t="s">
        <v>875</v>
      </c>
    </row>
    <row r="16853" spans="1:7" ht="12.75" customHeight="1" x14ac:dyDescent="0.2">
      <c r="A16853" s="53" t="s">
        <v>896</v>
      </c>
      <c r="B16853" s="53" t="s">
        <v>319</v>
      </c>
      <c r="C16853" s="53" t="s">
        <v>108</v>
      </c>
      <c r="D16853" s="53" t="s">
        <v>107</v>
      </c>
      <c r="E16853" s="53" t="s">
        <v>304</v>
      </c>
      <c r="F16853" s="55">
        <v>2.3458385155502276E-2</v>
      </c>
      <c r="G16853" s="53" t="s">
        <v>875</v>
      </c>
    </row>
    <row r="16854" spans="1:7" ht="12.75" customHeight="1" x14ac:dyDescent="0.2">
      <c r="A16854" s="53" t="s">
        <v>896</v>
      </c>
      <c r="B16854" s="53" t="s">
        <v>319</v>
      </c>
      <c r="C16854" s="53" t="s">
        <v>115</v>
      </c>
      <c r="D16854" s="53" t="s">
        <v>116</v>
      </c>
      <c r="E16854" s="53" t="s">
        <v>304</v>
      </c>
      <c r="F16854" s="55">
        <v>260.27856810187671</v>
      </c>
      <c r="G16854" s="53" t="s">
        <v>875</v>
      </c>
    </row>
    <row r="16855" spans="1:7" ht="12.75" customHeight="1" x14ac:dyDescent="0.2">
      <c r="A16855" s="53" t="s">
        <v>896</v>
      </c>
      <c r="B16855" s="53" t="s">
        <v>319</v>
      </c>
      <c r="C16855" s="53" t="s">
        <v>115</v>
      </c>
      <c r="D16855" s="53" t="s">
        <v>116</v>
      </c>
      <c r="E16855" s="53" t="s">
        <v>305</v>
      </c>
      <c r="F16855" s="55">
        <v>390.32378203720674</v>
      </c>
      <c r="G16855" s="53" t="s">
        <v>875</v>
      </c>
    </row>
    <row r="16856" spans="1:7" ht="12.75" customHeight="1" x14ac:dyDescent="0.2">
      <c r="A16856" s="53" t="s">
        <v>896</v>
      </c>
      <c r="B16856" s="53" t="s">
        <v>319</v>
      </c>
      <c r="C16856" s="53" t="s">
        <v>49</v>
      </c>
      <c r="D16856" s="53" t="s">
        <v>50</v>
      </c>
      <c r="E16856" s="53" t="s">
        <v>306</v>
      </c>
      <c r="F16856" s="55">
        <v>2.6819018792755882</v>
      </c>
      <c r="G16856" s="53" t="s">
        <v>875</v>
      </c>
    </row>
    <row r="16857" spans="1:7" ht="12.75" customHeight="1" x14ac:dyDescent="0.2">
      <c r="A16857" s="53" t="s">
        <v>896</v>
      </c>
      <c r="B16857" s="53" t="s">
        <v>319</v>
      </c>
      <c r="C16857" s="53" t="s">
        <v>51</v>
      </c>
      <c r="D16857" s="53" t="s">
        <v>50</v>
      </c>
      <c r="E16857" s="53" t="s">
        <v>306</v>
      </c>
      <c r="F16857" s="55">
        <v>0.89788141795851473</v>
      </c>
      <c r="G16857" s="53" t="s">
        <v>875</v>
      </c>
    </row>
    <row r="16858" spans="1:7" ht="12.75" customHeight="1" x14ac:dyDescent="0.2">
      <c r="A16858" s="53" t="s">
        <v>896</v>
      </c>
      <c r="B16858" s="53" t="s">
        <v>319</v>
      </c>
      <c r="C16858" s="53" t="s">
        <v>53</v>
      </c>
      <c r="D16858" s="53" t="s">
        <v>50</v>
      </c>
      <c r="E16858" s="53" t="s">
        <v>306</v>
      </c>
      <c r="F16858" s="55">
        <v>0.44580441812566218</v>
      </c>
      <c r="G16858" s="53" t="s">
        <v>875</v>
      </c>
    </row>
    <row r="16859" spans="1:7" ht="12.75" customHeight="1" x14ac:dyDescent="0.2">
      <c r="A16859" s="53" t="s">
        <v>896</v>
      </c>
      <c r="B16859" s="53" t="s">
        <v>319</v>
      </c>
      <c r="C16859" s="53" t="s">
        <v>55</v>
      </c>
      <c r="D16859" s="53" t="s">
        <v>50</v>
      </c>
      <c r="E16859" s="53" t="s">
        <v>306</v>
      </c>
      <c r="F16859" s="55">
        <v>0.73788951541510117</v>
      </c>
      <c r="G16859" s="53" t="s">
        <v>875</v>
      </c>
    </row>
    <row r="16860" spans="1:7" ht="12.75" customHeight="1" x14ac:dyDescent="0.2">
      <c r="A16860" s="53" t="s">
        <v>896</v>
      </c>
      <c r="B16860" s="53" t="s">
        <v>319</v>
      </c>
      <c r="C16860" s="53" t="s">
        <v>56</v>
      </c>
      <c r="D16860" s="53" t="s">
        <v>50</v>
      </c>
      <c r="E16860" s="53" t="s">
        <v>306</v>
      </c>
      <c r="F16860" s="55">
        <v>2.5946229937717402</v>
      </c>
      <c r="G16860" s="53" t="s">
        <v>875</v>
      </c>
    </row>
    <row r="16861" spans="1:7" ht="12.75" customHeight="1" x14ac:dyDescent="0.2">
      <c r="A16861" s="53" t="s">
        <v>896</v>
      </c>
      <c r="B16861" s="53" t="s">
        <v>319</v>
      </c>
      <c r="C16861" s="53" t="s">
        <v>57</v>
      </c>
      <c r="D16861" s="53" t="s">
        <v>50</v>
      </c>
      <c r="E16861" s="53" t="s">
        <v>306</v>
      </c>
      <c r="F16861" s="55">
        <v>40.479073575861676</v>
      </c>
      <c r="G16861" s="53" t="s">
        <v>875</v>
      </c>
    </row>
    <row r="16862" spans="1:7" ht="12.75" customHeight="1" x14ac:dyDescent="0.2">
      <c r="A16862" s="53" t="s">
        <v>896</v>
      </c>
      <c r="B16862" s="53" t="s">
        <v>319</v>
      </c>
      <c r="C16862" s="53" t="s">
        <v>59</v>
      </c>
      <c r="D16862" s="53" t="s">
        <v>50</v>
      </c>
      <c r="E16862" s="53" t="s">
        <v>306</v>
      </c>
      <c r="F16862" s="55">
        <v>2.0557748580010148E-2</v>
      </c>
      <c r="G16862" s="53" t="s">
        <v>875</v>
      </c>
    </row>
    <row r="16863" spans="1:7" ht="12.75" customHeight="1" x14ac:dyDescent="0.2">
      <c r="A16863" s="53" t="s">
        <v>896</v>
      </c>
      <c r="B16863" s="53" t="s">
        <v>319</v>
      </c>
      <c r="C16863" s="53" t="s">
        <v>61</v>
      </c>
      <c r="D16863" s="53" t="s">
        <v>50</v>
      </c>
      <c r="E16863" s="53" t="s">
        <v>306</v>
      </c>
      <c r="F16863" s="55">
        <v>7.7571116331273116E-2</v>
      </c>
      <c r="G16863" s="53" t="s">
        <v>875</v>
      </c>
    </row>
    <row r="16864" spans="1:7" ht="12.75" customHeight="1" x14ac:dyDescent="0.2">
      <c r="A16864" s="53" t="s">
        <v>896</v>
      </c>
      <c r="B16864" s="53" t="s">
        <v>319</v>
      </c>
      <c r="C16864" s="53" t="s">
        <v>65</v>
      </c>
      <c r="D16864" s="53" t="s">
        <v>50</v>
      </c>
      <c r="E16864" s="53" t="s">
        <v>306</v>
      </c>
      <c r="F16864" s="55">
        <v>5.0945375282159698E-3</v>
      </c>
      <c r="G16864" s="53" t="s">
        <v>875</v>
      </c>
    </row>
    <row r="16865" spans="1:7" ht="12.75" customHeight="1" x14ac:dyDescent="0.2">
      <c r="A16865" s="53" t="s">
        <v>896</v>
      </c>
      <c r="B16865" s="53" t="s">
        <v>319</v>
      </c>
      <c r="C16865" s="53" t="s">
        <v>66</v>
      </c>
      <c r="D16865" s="53" t="s">
        <v>50</v>
      </c>
      <c r="E16865" s="53" t="s">
        <v>306</v>
      </c>
      <c r="F16865" s="55">
        <v>5.2583812899515484E-2</v>
      </c>
      <c r="G16865" s="53" t="s">
        <v>875</v>
      </c>
    </row>
    <row r="16866" spans="1:7" ht="12.75" customHeight="1" x14ac:dyDescent="0.2">
      <c r="A16866" s="53" t="s">
        <v>896</v>
      </c>
      <c r="B16866" s="53" t="s">
        <v>319</v>
      </c>
      <c r="C16866" s="53" t="s">
        <v>68</v>
      </c>
      <c r="D16866" s="53" t="s">
        <v>50</v>
      </c>
      <c r="E16866" s="53" t="s">
        <v>306</v>
      </c>
      <c r="F16866" s="55">
        <v>1.2867177855665695E-2</v>
      </c>
      <c r="G16866" s="53" t="s">
        <v>875</v>
      </c>
    </row>
    <row r="16867" spans="1:7" ht="12.75" customHeight="1" x14ac:dyDescent="0.2">
      <c r="A16867" s="53" t="s">
        <v>896</v>
      </c>
      <c r="B16867" s="53" t="s">
        <v>319</v>
      </c>
      <c r="C16867" s="53" t="s">
        <v>70</v>
      </c>
      <c r="D16867" s="53" t="s">
        <v>50</v>
      </c>
      <c r="E16867" s="53" t="s">
        <v>306</v>
      </c>
      <c r="F16867" s="55">
        <v>0.40145159877061326</v>
      </c>
      <c r="G16867" s="53" t="s">
        <v>875</v>
      </c>
    </row>
    <row r="16868" spans="1:7" ht="12.75" customHeight="1" x14ac:dyDescent="0.2">
      <c r="A16868" s="53" t="s">
        <v>896</v>
      </c>
      <c r="B16868" s="53" t="s">
        <v>319</v>
      </c>
      <c r="C16868" s="53" t="s">
        <v>76</v>
      </c>
      <c r="D16868" s="53" t="s">
        <v>75</v>
      </c>
      <c r="E16868" s="53" t="s">
        <v>306</v>
      </c>
      <c r="F16868" s="55">
        <v>0.22082888824495062</v>
      </c>
      <c r="G16868" s="53" t="s">
        <v>875</v>
      </c>
    </row>
    <row r="16869" spans="1:7" ht="12.75" customHeight="1" x14ac:dyDescent="0.2">
      <c r="A16869" s="53" t="s">
        <v>896</v>
      </c>
      <c r="B16869" s="53" t="s">
        <v>319</v>
      </c>
      <c r="C16869" s="53" t="s">
        <v>81</v>
      </c>
      <c r="D16869" s="53" t="s">
        <v>82</v>
      </c>
      <c r="E16869" s="53" t="s">
        <v>306</v>
      </c>
      <c r="F16869" s="55">
        <v>7.9099846790672412</v>
      </c>
      <c r="G16869" s="53" t="s">
        <v>875</v>
      </c>
    </row>
    <row r="16870" spans="1:7" ht="12.75" customHeight="1" x14ac:dyDescent="0.2">
      <c r="A16870" s="53" t="s">
        <v>896</v>
      </c>
      <c r="B16870" s="53" t="s">
        <v>319</v>
      </c>
      <c r="C16870" s="53" t="s">
        <v>83</v>
      </c>
      <c r="D16870" s="53" t="s">
        <v>82</v>
      </c>
      <c r="E16870" s="53" t="s">
        <v>306</v>
      </c>
      <c r="F16870" s="55">
        <v>28.141927816535144</v>
      </c>
      <c r="G16870" s="53" t="s">
        <v>875</v>
      </c>
    </row>
    <row r="16871" spans="1:7" ht="12.75" customHeight="1" x14ac:dyDescent="0.2">
      <c r="A16871" s="53" t="s">
        <v>896</v>
      </c>
      <c r="B16871" s="53" t="s">
        <v>319</v>
      </c>
      <c r="C16871" s="53" t="s">
        <v>84</v>
      </c>
      <c r="D16871" s="53" t="s">
        <v>82</v>
      </c>
      <c r="E16871" s="53" t="s">
        <v>306</v>
      </c>
      <c r="F16871" s="55">
        <v>11.614662074955017</v>
      </c>
      <c r="G16871" s="53" t="s">
        <v>875</v>
      </c>
    </row>
    <row r="16872" spans="1:7" ht="12.75" customHeight="1" x14ac:dyDescent="0.2">
      <c r="A16872" s="53" t="s">
        <v>896</v>
      </c>
      <c r="B16872" s="53" t="s">
        <v>319</v>
      </c>
      <c r="C16872" s="53" t="s">
        <v>86</v>
      </c>
      <c r="D16872" s="53" t="s">
        <v>87</v>
      </c>
      <c r="E16872" s="53" t="s">
        <v>306</v>
      </c>
      <c r="F16872" s="55">
        <v>9.114505508784621</v>
      </c>
      <c r="G16872" s="53" t="s">
        <v>875</v>
      </c>
    </row>
    <row r="16873" spans="1:7" ht="12.75" customHeight="1" x14ac:dyDescent="0.2">
      <c r="A16873" s="53" t="s">
        <v>896</v>
      </c>
      <c r="B16873" s="53" t="s">
        <v>319</v>
      </c>
      <c r="C16873" s="53" t="s">
        <v>90</v>
      </c>
      <c r="D16873" s="53" t="s">
        <v>87</v>
      </c>
      <c r="E16873" s="53" t="s">
        <v>306</v>
      </c>
      <c r="F16873" s="55">
        <v>0.30486695686512377</v>
      </c>
      <c r="G16873" s="53" t="s">
        <v>875</v>
      </c>
    </row>
    <row r="16874" spans="1:7" ht="12.75" customHeight="1" x14ac:dyDescent="0.2">
      <c r="A16874" s="53" t="s">
        <v>896</v>
      </c>
      <c r="B16874" s="53" t="s">
        <v>319</v>
      </c>
      <c r="C16874" s="53" t="s">
        <v>93</v>
      </c>
      <c r="D16874" s="53" t="s">
        <v>87</v>
      </c>
      <c r="E16874" s="53" t="s">
        <v>306</v>
      </c>
      <c r="F16874" s="55">
        <v>7.269642016570986E-2</v>
      </c>
      <c r="G16874" s="53" t="s">
        <v>875</v>
      </c>
    </row>
    <row r="16875" spans="1:7" ht="12.75" customHeight="1" x14ac:dyDescent="0.2">
      <c r="A16875" s="53" t="s">
        <v>896</v>
      </c>
      <c r="B16875" s="53" t="s">
        <v>319</v>
      </c>
      <c r="C16875" s="53" t="s">
        <v>94</v>
      </c>
      <c r="D16875" s="53" t="s">
        <v>87</v>
      </c>
      <c r="E16875" s="53" t="s">
        <v>306</v>
      </c>
      <c r="F16875" s="55">
        <v>11.416920639455718</v>
      </c>
      <c r="G16875" s="53" t="s">
        <v>875</v>
      </c>
    </row>
    <row r="16876" spans="1:7" ht="12.75" customHeight="1" x14ac:dyDescent="0.2">
      <c r="A16876" s="53" t="s">
        <v>896</v>
      </c>
      <c r="B16876" s="53" t="s">
        <v>319</v>
      </c>
      <c r="C16876" s="53" t="s">
        <v>96</v>
      </c>
      <c r="D16876" s="53" t="s">
        <v>97</v>
      </c>
      <c r="E16876" s="53" t="s">
        <v>306</v>
      </c>
      <c r="F16876" s="55">
        <v>0.24125120870655434</v>
      </c>
      <c r="G16876" s="53" t="s">
        <v>875</v>
      </c>
    </row>
    <row r="16877" spans="1:7" ht="12.75" customHeight="1" x14ac:dyDescent="0.2">
      <c r="A16877" s="53" t="s">
        <v>896</v>
      </c>
      <c r="B16877" s="53" t="s">
        <v>319</v>
      </c>
      <c r="C16877" s="53" t="s">
        <v>99</v>
      </c>
      <c r="D16877" s="53" t="s">
        <v>100</v>
      </c>
      <c r="E16877" s="53" t="s">
        <v>306</v>
      </c>
      <c r="F16877" s="55">
        <v>1.1920957571919133</v>
      </c>
      <c r="G16877" s="53" t="s">
        <v>875</v>
      </c>
    </row>
    <row r="16878" spans="1:7" ht="12.75" customHeight="1" x14ac:dyDescent="0.2">
      <c r="A16878" s="53" t="s">
        <v>896</v>
      </c>
      <c r="B16878" s="53" t="s">
        <v>319</v>
      </c>
      <c r="C16878" s="53" t="s">
        <v>105</v>
      </c>
      <c r="D16878" s="53" t="s">
        <v>103</v>
      </c>
      <c r="E16878" s="53" t="s">
        <v>306</v>
      </c>
      <c r="F16878" s="55">
        <v>3.4685709831754662E-3</v>
      </c>
      <c r="G16878" s="53" t="s">
        <v>875</v>
      </c>
    </row>
    <row r="16879" spans="1:7" ht="12.75" customHeight="1" x14ac:dyDescent="0.2">
      <c r="A16879" s="53" t="s">
        <v>896</v>
      </c>
      <c r="B16879" s="53" t="s">
        <v>319</v>
      </c>
      <c r="C16879" s="53" t="s">
        <v>108</v>
      </c>
      <c r="D16879" s="53" t="s">
        <v>107</v>
      </c>
      <c r="E16879" s="53" t="s">
        <v>306</v>
      </c>
      <c r="F16879" s="55">
        <v>17.179402503596446</v>
      </c>
      <c r="G16879" s="53" t="s">
        <v>875</v>
      </c>
    </row>
    <row r="16880" spans="1:7" ht="12.75" customHeight="1" x14ac:dyDescent="0.2">
      <c r="A16880" s="53" t="s">
        <v>896</v>
      </c>
      <c r="B16880" s="53" t="s">
        <v>319</v>
      </c>
      <c r="C16880" s="53" t="s">
        <v>111</v>
      </c>
      <c r="D16880" s="53" t="s">
        <v>110</v>
      </c>
      <c r="E16880" s="53" t="s">
        <v>306</v>
      </c>
      <c r="F16880" s="55">
        <v>3.8883333901746163E-2</v>
      </c>
      <c r="G16880" s="53" t="s">
        <v>875</v>
      </c>
    </row>
    <row r="16881" spans="1:7" ht="12.75" customHeight="1" x14ac:dyDescent="0.2">
      <c r="A16881" s="53" t="s">
        <v>896</v>
      </c>
      <c r="B16881" s="53" t="s">
        <v>319</v>
      </c>
      <c r="C16881" s="53" t="s">
        <v>113</v>
      </c>
      <c r="D16881" s="53" t="s">
        <v>110</v>
      </c>
      <c r="E16881" s="53" t="s">
        <v>306</v>
      </c>
      <c r="F16881" s="55">
        <v>5.3487645762637719</v>
      </c>
      <c r="G16881" s="53" t="s">
        <v>875</v>
      </c>
    </row>
    <row r="16882" spans="1:7" ht="12.75" customHeight="1" x14ac:dyDescent="0.2">
      <c r="A16882" s="53" t="s">
        <v>896</v>
      </c>
      <c r="B16882" s="53" t="s">
        <v>319</v>
      </c>
      <c r="C16882" s="53" t="s">
        <v>115</v>
      </c>
      <c r="D16882" s="53" t="s">
        <v>116</v>
      </c>
      <c r="E16882" s="53" t="s">
        <v>306</v>
      </c>
      <c r="F16882" s="55">
        <v>1200.0397604989503</v>
      </c>
      <c r="G16882" s="53" t="s">
        <v>875</v>
      </c>
    </row>
    <row r="16883" spans="1:7" ht="12.75" customHeight="1" x14ac:dyDescent="0.2">
      <c r="A16883" s="53" t="s">
        <v>896</v>
      </c>
      <c r="B16883" s="53" t="s">
        <v>319</v>
      </c>
      <c r="C16883" s="53" t="s">
        <v>123</v>
      </c>
      <c r="D16883" s="53" t="s">
        <v>124</v>
      </c>
      <c r="E16883" s="53" t="s">
        <v>306</v>
      </c>
      <c r="F16883" s="55">
        <v>0.4801364226457755</v>
      </c>
      <c r="G16883" s="53" t="s">
        <v>875</v>
      </c>
    </row>
    <row r="16884" spans="1:7" ht="12.75" customHeight="1" x14ac:dyDescent="0.2">
      <c r="A16884" s="53" t="s">
        <v>896</v>
      </c>
      <c r="B16884" s="53" t="s">
        <v>319</v>
      </c>
      <c r="C16884" s="53" t="s">
        <v>84</v>
      </c>
      <c r="D16884" s="53" t="s">
        <v>82</v>
      </c>
      <c r="E16884" s="53" t="s">
        <v>310</v>
      </c>
      <c r="F16884" s="55">
        <v>9.7929881974518074E-3</v>
      </c>
      <c r="G16884" s="53" t="s">
        <v>875</v>
      </c>
    </row>
    <row r="16885" spans="1:7" ht="12.75" customHeight="1" x14ac:dyDescent="0.2">
      <c r="A16885" s="53" t="s">
        <v>896</v>
      </c>
      <c r="B16885" s="53" t="s">
        <v>319</v>
      </c>
      <c r="C16885" s="53" t="s">
        <v>102</v>
      </c>
      <c r="D16885" s="53" t="s">
        <v>103</v>
      </c>
      <c r="E16885" s="53" t="s">
        <v>310</v>
      </c>
      <c r="F16885" s="55">
        <v>0.13752977962931801</v>
      </c>
      <c r="G16885" s="53" t="s">
        <v>875</v>
      </c>
    </row>
    <row r="16886" spans="1:7" ht="12.75" customHeight="1" x14ac:dyDescent="0.2">
      <c r="A16886" s="53" t="s">
        <v>896</v>
      </c>
      <c r="B16886" s="53" t="s">
        <v>319</v>
      </c>
      <c r="C16886" s="53" t="s">
        <v>117</v>
      </c>
      <c r="D16886" s="53" t="s">
        <v>118</v>
      </c>
      <c r="E16886" s="53" t="s">
        <v>310</v>
      </c>
      <c r="F16886" s="55">
        <v>1160.427449989636</v>
      </c>
      <c r="G16886" s="53" t="s">
        <v>875</v>
      </c>
    </row>
    <row r="16887" spans="1:7" ht="12.75" customHeight="1" x14ac:dyDescent="0.2">
      <c r="A16887" s="53" t="s">
        <v>896</v>
      </c>
      <c r="B16887" s="53" t="s">
        <v>319</v>
      </c>
      <c r="C16887" s="53" t="s">
        <v>70</v>
      </c>
      <c r="D16887" s="53" t="s">
        <v>50</v>
      </c>
      <c r="E16887" s="53" t="s">
        <v>311</v>
      </c>
      <c r="F16887" s="55">
        <v>0.12390935070260842</v>
      </c>
      <c r="G16887" s="53" t="s">
        <v>875</v>
      </c>
    </row>
    <row r="16888" spans="1:7" ht="12.75" customHeight="1" x14ac:dyDescent="0.2">
      <c r="A16888" s="53" t="s">
        <v>896</v>
      </c>
      <c r="B16888" s="53" t="s">
        <v>319</v>
      </c>
      <c r="C16888" s="53" t="s">
        <v>119</v>
      </c>
      <c r="D16888" s="53" t="s">
        <v>120</v>
      </c>
      <c r="E16888" s="53" t="s">
        <v>311</v>
      </c>
      <c r="F16888" s="55">
        <v>1045.1444227309664</v>
      </c>
      <c r="G16888" s="53" t="s">
        <v>875</v>
      </c>
    </row>
    <row r="16889" spans="1:7" ht="12.75" customHeight="1" x14ac:dyDescent="0.2">
      <c r="A16889" s="53" t="s">
        <v>896</v>
      </c>
      <c r="B16889" s="53" t="s">
        <v>319</v>
      </c>
      <c r="C16889" s="53" t="s">
        <v>119</v>
      </c>
      <c r="D16889" s="53" t="s">
        <v>120</v>
      </c>
      <c r="E16889" s="53" t="s">
        <v>312</v>
      </c>
      <c r="F16889" s="55">
        <v>198.73037575991466</v>
      </c>
      <c r="G16889" s="53" t="s">
        <v>875</v>
      </c>
    </row>
    <row r="16890" spans="1:7" ht="12.75" customHeight="1" x14ac:dyDescent="0.2">
      <c r="A16890" s="53" t="s">
        <v>896</v>
      </c>
      <c r="B16890" s="53" t="s">
        <v>319</v>
      </c>
      <c r="C16890" s="53" t="s">
        <v>119</v>
      </c>
      <c r="D16890" s="53" t="s">
        <v>120</v>
      </c>
      <c r="E16890" s="53" t="s">
        <v>313</v>
      </c>
      <c r="F16890" s="55">
        <v>84.181766720938143</v>
      </c>
      <c r="G16890" s="53" t="s">
        <v>875</v>
      </c>
    </row>
    <row r="16891" spans="1:7" ht="12.75" customHeight="1" x14ac:dyDescent="0.2">
      <c r="A16891" s="53" t="s">
        <v>896</v>
      </c>
      <c r="B16891" s="53" t="s">
        <v>319</v>
      </c>
      <c r="C16891" s="53" t="s">
        <v>98</v>
      </c>
      <c r="D16891" s="53" t="s">
        <v>97</v>
      </c>
      <c r="E16891" s="53" t="s">
        <v>314</v>
      </c>
      <c r="F16891" s="55">
        <v>3.3031153841378752E-2</v>
      </c>
      <c r="G16891" s="53" t="s">
        <v>875</v>
      </c>
    </row>
    <row r="16892" spans="1:7" ht="12.75" customHeight="1" x14ac:dyDescent="0.2">
      <c r="A16892" s="53" t="s">
        <v>896</v>
      </c>
      <c r="B16892" s="53" t="s">
        <v>319</v>
      </c>
      <c r="C16892" s="53" t="s">
        <v>121</v>
      </c>
      <c r="D16892" s="53" t="s">
        <v>122</v>
      </c>
      <c r="E16892" s="53" t="s">
        <v>314</v>
      </c>
      <c r="F16892" s="55">
        <v>761.86638496164892</v>
      </c>
      <c r="G16892" s="53" t="s">
        <v>875</v>
      </c>
    </row>
    <row r="16893" spans="1:7" ht="12.75" customHeight="1" x14ac:dyDescent="0.2">
      <c r="A16893" s="53" t="s">
        <v>896</v>
      </c>
      <c r="B16893" s="53" t="s">
        <v>319</v>
      </c>
      <c r="C16893" s="53" t="s">
        <v>123</v>
      </c>
      <c r="D16893" s="53" t="s">
        <v>124</v>
      </c>
      <c r="E16893" s="53" t="s">
        <v>315</v>
      </c>
      <c r="F16893" s="55">
        <v>44.851711301230893</v>
      </c>
      <c r="G16893" s="53" t="s">
        <v>875</v>
      </c>
    </row>
    <row r="16894" spans="1:7" ht="12.75" customHeight="1" x14ac:dyDescent="0.2">
      <c r="A16894" s="53" t="s">
        <v>896</v>
      </c>
      <c r="B16894" s="53" t="s">
        <v>319</v>
      </c>
      <c r="C16894" s="53" t="s">
        <v>83</v>
      </c>
      <c r="D16894" s="53" t="s">
        <v>82</v>
      </c>
      <c r="E16894" s="53" t="s">
        <v>316</v>
      </c>
      <c r="F16894" s="55">
        <v>12.943338648493491</v>
      </c>
      <c r="G16894" s="53" t="s">
        <v>875</v>
      </c>
    </row>
    <row r="16895" spans="1:7" ht="12.75" customHeight="1" x14ac:dyDescent="0.2">
      <c r="A16895" s="53" t="s">
        <v>896</v>
      </c>
      <c r="B16895" s="53" t="s">
        <v>319</v>
      </c>
      <c r="C16895" s="53" t="s">
        <v>84</v>
      </c>
      <c r="D16895" s="53" t="s">
        <v>82</v>
      </c>
      <c r="E16895" s="53" t="s">
        <v>316</v>
      </c>
      <c r="F16895" s="55">
        <v>2.3321010155154474</v>
      </c>
      <c r="G16895" s="53" t="s">
        <v>875</v>
      </c>
    </row>
    <row r="16896" spans="1:7" ht="12.75" customHeight="1" x14ac:dyDescent="0.2">
      <c r="A16896" s="53" t="s">
        <v>896</v>
      </c>
      <c r="B16896" s="53" t="s">
        <v>319</v>
      </c>
      <c r="C16896" s="53" t="s">
        <v>98</v>
      </c>
      <c r="D16896" s="53" t="s">
        <v>97</v>
      </c>
      <c r="E16896" s="53" t="s">
        <v>316</v>
      </c>
      <c r="F16896" s="55">
        <v>3.5272658314893297E-2</v>
      </c>
      <c r="G16896" s="53" t="s">
        <v>875</v>
      </c>
    </row>
    <row r="16897" spans="1:7" ht="12.75" customHeight="1" x14ac:dyDescent="0.2">
      <c r="A16897" s="53" t="s">
        <v>896</v>
      </c>
      <c r="B16897" s="53" t="s">
        <v>319</v>
      </c>
      <c r="C16897" s="53" t="s">
        <v>123</v>
      </c>
      <c r="D16897" s="53" t="s">
        <v>124</v>
      </c>
      <c r="E16897" s="53" t="s">
        <v>316</v>
      </c>
      <c r="F16897" s="55">
        <v>391.89170598459873</v>
      </c>
      <c r="G16897" s="53" t="s">
        <v>875</v>
      </c>
    </row>
    <row r="16898" spans="1:7" ht="12.75" customHeight="1" x14ac:dyDescent="0.2">
      <c r="A16898" s="53" t="s">
        <v>896</v>
      </c>
      <c r="B16898" s="53" t="s">
        <v>319</v>
      </c>
      <c r="C16898" s="53" t="s">
        <v>83</v>
      </c>
      <c r="D16898" s="53" t="s">
        <v>82</v>
      </c>
      <c r="E16898" s="53" t="s">
        <v>317</v>
      </c>
      <c r="F16898" s="55">
        <v>0.14076683329411707</v>
      </c>
      <c r="G16898" s="53" t="s">
        <v>875</v>
      </c>
    </row>
    <row r="16899" spans="1:7" ht="12.75" customHeight="1" x14ac:dyDescent="0.2">
      <c r="A16899" s="53" t="s">
        <v>896</v>
      </c>
      <c r="B16899" s="53" t="s">
        <v>319</v>
      </c>
      <c r="C16899" s="53" t="s">
        <v>84</v>
      </c>
      <c r="D16899" s="53" t="s">
        <v>82</v>
      </c>
      <c r="E16899" s="53" t="s">
        <v>317</v>
      </c>
      <c r="F16899" s="55">
        <v>0.30010663817548289</v>
      </c>
      <c r="G16899" s="53" t="s">
        <v>875</v>
      </c>
    </row>
    <row r="16900" spans="1:7" ht="12.75" customHeight="1" x14ac:dyDescent="0.2">
      <c r="A16900" s="53" t="s">
        <v>896</v>
      </c>
      <c r="B16900" s="53" t="s">
        <v>319</v>
      </c>
      <c r="C16900" s="53" t="s">
        <v>115</v>
      </c>
      <c r="D16900" s="53" t="s">
        <v>116</v>
      </c>
      <c r="E16900" s="53" t="s">
        <v>317</v>
      </c>
      <c r="F16900" s="55">
        <v>0.13181995249635631</v>
      </c>
      <c r="G16900" s="53" t="s">
        <v>875</v>
      </c>
    </row>
    <row r="16901" spans="1:7" ht="12.75" customHeight="1" x14ac:dyDescent="0.2">
      <c r="A16901" s="53" t="s">
        <v>896</v>
      </c>
      <c r="B16901" s="53" t="s">
        <v>319</v>
      </c>
      <c r="C16901" s="53" t="s">
        <v>123</v>
      </c>
      <c r="D16901" s="53" t="s">
        <v>124</v>
      </c>
      <c r="E16901" s="53" t="s">
        <v>317</v>
      </c>
      <c r="F16901" s="55">
        <v>280.8130796316164</v>
      </c>
      <c r="G16901" s="53" t="s">
        <v>875</v>
      </c>
    </row>
    <row r="16902" spans="1:7" ht="12.75" customHeight="1" x14ac:dyDescent="0.2">
      <c r="A16902" s="53" t="s">
        <v>896</v>
      </c>
      <c r="B16902" s="53" t="s">
        <v>319</v>
      </c>
      <c r="C16902" s="53" t="s">
        <v>1</v>
      </c>
      <c r="D16902" s="53" t="s">
        <v>0</v>
      </c>
      <c r="E16902" s="53" t="s">
        <v>46</v>
      </c>
      <c r="F16902" s="55">
        <v>23.02989653341151</v>
      </c>
      <c r="G16902" s="53" t="s">
        <v>875</v>
      </c>
    </row>
    <row r="16903" spans="1:7" ht="12.75" customHeight="1" x14ac:dyDescent="0.2">
      <c r="A16903" s="53" t="s">
        <v>896</v>
      </c>
      <c r="B16903" s="53" t="s">
        <v>319</v>
      </c>
      <c r="C16903" s="53" t="s">
        <v>2</v>
      </c>
      <c r="D16903" s="53" t="s">
        <v>0</v>
      </c>
      <c r="E16903" s="53" t="s">
        <v>46</v>
      </c>
      <c r="F16903" s="55">
        <v>108.98034700251934</v>
      </c>
      <c r="G16903" s="53" t="s">
        <v>875</v>
      </c>
    </row>
    <row r="16904" spans="1:7" ht="12.75" customHeight="1" x14ac:dyDescent="0.2">
      <c r="A16904" s="53" t="s">
        <v>896</v>
      </c>
      <c r="B16904" s="53" t="s">
        <v>319</v>
      </c>
      <c r="C16904" s="53" t="s">
        <v>3</v>
      </c>
      <c r="D16904" s="53" t="s">
        <v>0</v>
      </c>
      <c r="E16904" s="53" t="s">
        <v>46</v>
      </c>
      <c r="F16904" s="55">
        <v>236.74750107523266</v>
      </c>
      <c r="G16904" s="53" t="s">
        <v>875</v>
      </c>
    </row>
    <row r="16905" spans="1:7" ht="12.75" customHeight="1" x14ac:dyDescent="0.2">
      <c r="A16905" s="53" t="s">
        <v>896</v>
      </c>
      <c r="B16905" s="53" t="s">
        <v>319</v>
      </c>
      <c r="C16905" s="53" t="s">
        <v>6</v>
      </c>
      <c r="D16905" s="53" t="s">
        <v>0</v>
      </c>
      <c r="E16905" s="53" t="s">
        <v>46</v>
      </c>
      <c r="F16905" s="55">
        <v>171.42311728423945</v>
      </c>
      <c r="G16905" s="53" t="s">
        <v>875</v>
      </c>
    </row>
    <row r="16906" spans="1:7" ht="12.75" customHeight="1" x14ac:dyDescent="0.2">
      <c r="A16906" s="53" t="s">
        <v>896</v>
      </c>
      <c r="B16906" s="53" t="s">
        <v>319</v>
      </c>
      <c r="C16906" s="53" t="s">
        <v>7</v>
      </c>
      <c r="D16906" s="53" t="s">
        <v>0</v>
      </c>
      <c r="E16906" s="53" t="s">
        <v>46</v>
      </c>
      <c r="F16906" s="55">
        <v>239.20879901747833</v>
      </c>
      <c r="G16906" s="53" t="s">
        <v>875</v>
      </c>
    </row>
    <row r="16907" spans="1:7" ht="12.75" customHeight="1" x14ac:dyDescent="0.2">
      <c r="A16907" s="53" t="s">
        <v>896</v>
      </c>
      <c r="B16907" s="53" t="s">
        <v>319</v>
      </c>
      <c r="C16907" s="53" t="s">
        <v>8</v>
      </c>
      <c r="D16907" s="53" t="s">
        <v>0</v>
      </c>
      <c r="E16907" s="53" t="s">
        <v>46</v>
      </c>
      <c r="F16907" s="55">
        <v>53.647155653654053</v>
      </c>
      <c r="G16907" s="53" t="s">
        <v>875</v>
      </c>
    </row>
    <row r="16908" spans="1:7" ht="12.75" customHeight="1" x14ac:dyDescent="0.2">
      <c r="A16908" s="53" t="s">
        <v>896</v>
      </c>
      <c r="B16908" s="53" t="s">
        <v>319</v>
      </c>
      <c r="C16908" s="53" t="s">
        <v>15</v>
      </c>
      <c r="D16908" s="53" t="s">
        <v>0</v>
      </c>
      <c r="E16908" s="53" t="s">
        <v>46</v>
      </c>
      <c r="F16908" s="55">
        <v>185.36684441525537</v>
      </c>
      <c r="G16908" s="53" t="s">
        <v>875</v>
      </c>
    </row>
    <row r="16909" spans="1:7" ht="12.75" customHeight="1" x14ac:dyDescent="0.2">
      <c r="A16909" s="53" t="s">
        <v>896</v>
      </c>
      <c r="B16909" s="53" t="s">
        <v>319</v>
      </c>
      <c r="C16909" s="53" t="s">
        <v>17</v>
      </c>
      <c r="D16909" s="53" t="s">
        <v>0</v>
      </c>
      <c r="E16909" s="53" t="s">
        <v>46</v>
      </c>
      <c r="F16909" s="55">
        <v>445.12964323344806</v>
      </c>
      <c r="G16909" s="53" t="s">
        <v>875</v>
      </c>
    </row>
    <row r="16910" spans="1:7" ht="12.75" customHeight="1" x14ac:dyDescent="0.2">
      <c r="A16910" s="53" t="s">
        <v>896</v>
      </c>
      <c r="B16910" s="53" t="s">
        <v>319</v>
      </c>
      <c r="C16910" s="53" t="s">
        <v>19</v>
      </c>
      <c r="D16910" s="53" t="s">
        <v>0</v>
      </c>
      <c r="E16910" s="53" t="s">
        <v>46</v>
      </c>
      <c r="F16910" s="55">
        <v>311.89452705605976</v>
      </c>
      <c r="G16910" s="53" t="s">
        <v>875</v>
      </c>
    </row>
    <row r="16911" spans="1:7" ht="12.75" customHeight="1" x14ac:dyDescent="0.2">
      <c r="A16911" s="53" t="s">
        <v>896</v>
      </c>
      <c r="B16911" s="53" t="s">
        <v>319</v>
      </c>
      <c r="C16911" s="53" t="s">
        <v>21</v>
      </c>
      <c r="D16911" s="53" t="s">
        <v>0</v>
      </c>
      <c r="E16911" s="53" t="s">
        <v>46</v>
      </c>
      <c r="F16911" s="55">
        <v>551.19250154731697</v>
      </c>
      <c r="G16911" s="53" t="s">
        <v>875</v>
      </c>
    </row>
    <row r="16912" spans="1:7" ht="12.75" customHeight="1" x14ac:dyDescent="0.2">
      <c r="A16912" s="53" t="s">
        <v>896</v>
      </c>
      <c r="B16912" s="53" t="s">
        <v>319</v>
      </c>
      <c r="C16912" s="53" t="s">
        <v>23</v>
      </c>
      <c r="D16912" s="53" t="s">
        <v>0</v>
      </c>
      <c r="E16912" s="53" t="s">
        <v>46</v>
      </c>
      <c r="F16912" s="55">
        <v>9.7335225091801583</v>
      </c>
      <c r="G16912" s="53" t="s">
        <v>875</v>
      </c>
    </row>
    <row r="16913" spans="1:7" ht="12.75" customHeight="1" x14ac:dyDescent="0.2">
      <c r="A16913" s="53" t="s">
        <v>896</v>
      </c>
      <c r="B16913" s="53" t="s">
        <v>319</v>
      </c>
      <c r="C16913" s="53" t="s">
        <v>25</v>
      </c>
      <c r="D16913" s="53" t="s">
        <v>0</v>
      </c>
      <c r="E16913" s="53" t="s">
        <v>46</v>
      </c>
      <c r="F16913" s="55">
        <v>50.534072120790277</v>
      </c>
      <c r="G16913" s="53" t="s">
        <v>875</v>
      </c>
    </row>
    <row r="16914" spans="1:7" ht="12.75" customHeight="1" x14ac:dyDescent="0.2">
      <c r="A16914" s="53" t="s">
        <v>896</v>
      </c>
      <c r="B16914" s="53" t="s">
        <v>319</v>
      </c>
      <c r="C16914" s="53" t="s">
        <v>27</v>
      </c>
      <c r="D16914" s="53" t="s">
        <v>0</v>
      </c>
      <c r="E16914" s="53" t="s">
        <v>46</v>
      </c>
      <c r="F16914" s="55">
        <v>142.41670972188061</v>
      </c>
      <c r="G16914" s="53" t="s">
        <v>875</v>
      </c>
    </row>
    <row r="16915" spans="1:7" ht="12.75" customHeight="1" x14ac:dyDescent="0.2">
      <c r="A16915" s="53" t="s">
        <v>896</v>
      </c>
      <c r="B16915" s="53" t="s">
        <v>319</v>
      </c>
      <c r="C16915" s="53" t="s">
        <v>29</v>
      </c>
      <c r="D16915" s="53" t="s">
        <v>0</v>
      </c>
      <c r="E16915" s="53" t="s">
        <v>46</v>
      </c>
      <c r="F16915" s="55">
        <v>355.3767822765297</v>
      </c>
      <c r="G16915" s="53" t="s">
        <v>875</v>
      </c>
    </row>
    <row r="16916" spans="1:7" ht="12.75" customHeight="1" x14ac:dyDescent="0.2">
      <c r="A16916" s="53" t="s">
        <v>896</v>
      </c>
      <c r="B16916" s="53" t="s">
        <v>319</v>
      </c>
      <c r="C16916" s="53" t="s">
        <v>31</v>
      </c>
      <c r="D16916" s="53" t="s">
        <v>0</v>
      </c>
      <c r="E16916" s="53" t="s">
        <v>46</v>
      </c>
      <c r="F16916" s="55">
        <v>414.49958744054823</v>
      </c>
      <c r="G16916" s="53" t="s">
        <v>875</v>
      </c>
    </row>
    <row r="16917" spans="1:7" ht="12.75" customHeight="1" x14ac:dyDescent="0.2">
      <c r="A16917" s="53" t="s">
        <v>896</v>
      </c>
      <c r="B16917" s="53" t="s">
        <v>319</v>
      </c>
      <c r="C16917" s="53" t="s">
        <v>47</v>
      </c>
      <c r="D16917" s="53" t="s">
        <v>48</v>
      </c>
      <c r="E16917" s="53" t="s">
        <v>46</v>
      </c>
      <c r="F16917" s="55">
        <v>1559.2043022896482</v>
      </c>
      <c r="G16917" s="53" t="s">
        <v>875</v>
      </c>
    </row>
    <row r="16918" spans="1:7" ht="12.75" customHeight="1" x14ac:dyDescent="0.2">
      <c r="A16918" s="53" t="s">
        <v>896</v>
      </c>
      <c r="B16918" s="53" t="s">
        <v>319</v>
      </c>
      <c r="C16918" s="53" t="s">
        <v>49</v>
      </c>
      <c r="D16918" s="53" t="s">
        <v>50</v>
      </c>
      <c r="E16918" s="53" t="s">
        <v>46</v>
      </c>
      <c r="F16918" s="55">
        <v>1996.9922553274539</v>
      </c>
      <c r="G16918" s="53" t="s">
        <v>875</v>
      </c>
    </row>
    <row r="16919" spans="1:7" ht="12.75" customHeight="1" x14ac:dyDescent="0.2">
      <c r="A16919" s="53" t="s">
        <v>896</v>
      </c>
      <c r="B16919" s="53" t="s">
        <v>319</v>
      </c>
      <c r="C16919" s="53" t="s">
        <v>51</v>
      </c>
      <c r="D16919" s="53" t="s">
        <v>50</v>
      </c>
      <c r="E16919" s="53" t="s">
        <v>46</v>
      </c>
      <c r="F16919" s="55">
        <v>539.31882581202194</v>
      </c>
      <c r="G16919" s="53" t="s">
        <v>875</v>
      </c>
    </row>
    <row r="16920" spans="1:7" ht="12.75" customHeight="1" x14ac:dyDescent="0.2">
      <c r="A16920" s="53" t="s">
        <v>896</v>
      </c>
      <c r="B16920" s="53" t="s">
        <v>319</v>
      </c>
      <c r="C16920" s="53" t="s">
        <v>52</v>
      </c>
      <c r="D16920" s="53" t="s">
        <v>50</v>
      </c>
      <c r="E16920" s="53" t="s">
        <v>46</v>
      </c>
      <c r="F16920" s="55">
        <v>53.82797528157829</v>
      </c>
      <c r="G16920" s="53" t="s">
        <v>875</v>
      </c>
    </row>
    <row r="16921" spans="1:7" ht="12.75" customHeight="1" x14ac:dyDescent="0.2">
      <c r="A16921" s="53" t="s">
        <v>896</v>
      </c>
      <c r="B16921" s="53" t="s">
        <v>319</v>
      </c>
      <c r="C16921" s="53" t="s">
        <v>53</v>
      </c>
      <c r="D16921" s="53" t="s">
        <v>50</v>
      </c>
      <c r="E16921" s="53" t="s">
        <v>46</v>
      </c>
      <c r="F16921" s="55">
        <v>138.05950335417384</v>
      </c>
      <c r="G16921" s="53" t="s">
        <v>875</v>
      </c>
    </row>
    <row r="16922" spans="1:7" ht="12.75" customHeight="1" x14ac:dyDescent="0.2">
      <c r="A16922" s="53" t="s">
        <v>896</v>
      </c>
      <c r="B16922" s="53" t="s">
        <v>319</v>
      </c>
      <c r="C16922" s="53" t="s">
        <v>54</v>
      </c>
      <c r="D16922" s="53" t="s">
        <v>50</v>
      </c>
      <c r="E16922" s="53" t="s">
        <v>46</v>
      </c>
      <c r="F16922" s="55">
        <v>367.84554300123636</v>
      </c>
      <c r="G16922" s="53" t="s">
        <v>875</v>
      </c>
    </row>
    <row r="16923" spans="1:7" ht="12.75" customHeight="1" x14ac:dyDescent="0.2">
      <c r="A16923" s="53" t="s">
        <v>896</v>
      </c>
      <c r="B16923" s="53" t="s">
        <v>319</v>
      </c>
      <c r="C16923" s="53" t="s">
        <v>55</v>
      </c>
      <c r="D16923" s="53" t="s">
        <v>50</v>
      </c>
      <c r="E16923" s="53" t="s">
        <v>46</v>
      </c>
      <c r="F16923" s="55">
        <v>810.04453983404267</v>
      </c>
      <c r="G16923" s="53" t="s">
        <v>875</v>
      </c>
    </row>
    <row r="16924" spans="1:7" ht="12.75" customHeight="1" x14ac:dyDescent="0.2">
      <c r="A16924" s="53" t="s">
        <v>896</v>
      </c>
      <c r="B16924" s="53" t="s">
        <v>319</v>
      </c>
      <c r="C16924" s="53" t="s">
        <v>56</v>
      </c>
      <c r="D16924" s="53" t="s">
        <v>50</v>
      </c>
      <c r="E16924" s="53" t="s">
        <v>46</v>
      </c>
      <c r="F16924" s="55">
        <v>960.5223161712928</v>
      </c>
      <c r="G16924" s="53" t="s">
        <v>875</v>
      </c>
    </row>
    <row r="16925" spans="1:7" ht="12.75" customHeight="1" x14ac:dyDescent="0.2">
      <c r="A16925" s="53" t="s">
        <v>896</v>
      </c>
      <c r="B16925" s="53" t="s">
        <v>319</v>
      </c>
      <c r="C16925" s="53" t="s">
        <v>57</v>
      </c>
      <c r="D16925" s="53" t="s">
        <v>50</v>
      </c>
      <c r="E16925" s="53" t="s">
        <v>46</v>
      </c>
      <c r="F16925" s="55">
        <v>425.05474689590091</v>
      </c>
      <c r="G16925" s="53" t="s">
        <v>875</v>
      </c>
    </row>
    <row r="16926" spans="1:7" ht="12.75" customHeight="1" x14ac:dyDescent="0.2">
      <c r="A16926" s="53" t="s">
        <v>896</v>
      </c>
      <c r="B16926" s="53" t="s">
        <v>319</v>
      </c>
      <c r="C16926" s="53" t="s">
        <v>58</v>
      </c>
      <c r="D16926" s="53" t="s">
        <v>50</v>
      </c>
      <c r="E16926" s="53" t="s">
        <v>46</v>
      </c>
      <c r="F16926" s="55">
        <v>174.50477625773871</v>
      </c>
      <c r="G16926" s="53" t="s">
        <v>875</v>
      </c>
    </row>
    <row r="16927" spans="1:7" ht="12.75" customHeight="1" x14ac:dyDescent="0.2">
      <c r="A16927" s="53" t="s">
        <v>896</v>
      </c>
      <c r="B16927" s="53" t="s">
        <v>319</v>
      </c>
      <c r="C16927" s="53" t="s">
        <v>59</v>
      </c>
      <c r="D16927" s="53" t="s">
        <v>50</v>
      </c>
      <c r="E16927" s="53" t="s">
        <v>46</v>
      </c>
      <c r="F16927" s="55">
        <v>18.003393426359743</v>
      </c>
      <c r="G16927" s="53" t="s">
        <v>875</v>
      </c>
    </row>
    <row r="16928" spans="1:7" ht="12.75" customHeight="1" x14ac:dyDescent="0.2">
      <c r="A16928" s="53" t="s">
        <v>896</v>
      </c>
      <c r="B16928" s="53" t="s">
        <v>319</v>
      </c>
      <c r="C16928" s="53" t="s">
        <v>60</v>
      </c>
      <c r="D16928" s="53" t="s">
        <v>50</v>
      </c>
      <c r="E16928" s="53" t="s">
        <v>46</v>
      </c>
      <c r="F16928" s="55">
        <v>158.70429664575013</v>
      </c>
      <c r="G16928" s="53" t="s">
        <v>875</v>
      </c>
    </row>
    <row r="16929" spans="1:7" ht="12.75" customHeight="1" x14ac:dyDescent="0.2">
      <c r="A16929" s="53" t="s">
        <v>896</v>
      </c>
      <c r="B16929" s="53" t="s">
        <v>319</v>
      </c>
      <c r="C16929" s="53" t="s">
        <v>61</v>
      </c>
      <c r="D16929" s="53" t="s">
        <v>50</v>
      </c>
      <c r="E16929" s="53" t="s">
        <v>46</v>
      </c>
      <c r="F16929" s="55">
        <v>82.801599342691134</v>
      </c>
      <c r="G16929" s="53" t="s">
        <v>875</v>
      </c>
    </row>
    <row r="16930" spans="1:7" ht="12.75" customHeight="1" x14ac:dyDescent="0.2">
      <c r="A16930" s="53" t="s">
        <v>896</v>
      </c>
      <c r="B16930" s="53" t="s">
        <v>319</v>
      </c>
      <c r="C16930" s="53" t="s">
        <v>62</v>
      </c>
      <c r="D16930" s="53" t="s">
        <v>50</v>
      </c>
      <c r="E16930" s="53" t="s">
        <v>46</v>
      </c>
      <c r="F16930" s="55">
        <v>164.21472307495128</v>
      </c>
      <c r="G16930" s="53" t="s">
        <v>875</v>
      </c>
    </row>
    <row r="16931" spans="1:7" ht="12.75" customHeight="1" x14ac:dyDescent="0.2">
      <c r="A16931" s="53" t="s">
        <v>896</v>
      </c>
      <c r="B16931" s="53" t="s">
        <v>319</v>
      </c>
      <c r="C16931" s="53" t="s">
        <v>63</v>
      </c>
      <c r="D16931" s="53" t="s">
        <v>50</v>
      </c>
      <c r="E16931" s="53" t="s">
        <v>46</v>
      </c>
      <c r="F16931" s="55">
        <v>411.43203642576083</v>
      </c>
      <c r="G16931" s="53" t="s">
        <v>875</v>
      </c>
    </row>
    <row r="16932" spans="1:7" ht="12.75" customHeight="1" x14ac:dyDescent="0.2">
      <c r="A16932" s="53" t="s">
        <v>896</v>
      </c>
      <c r="B16932" s="53" t="s">
        <v>319</v>
      </c>
      <c r="C16932" s="53" t="s">
        <v>64</v>
      </c>
      <c r="D16932" s="53" t="s">
        <v>50</v>
      </c>
      <c r="E16932" s="53" t="s">
        <v>46</v>
      </c>
      <c r="F16932" s="55">
        <v>56.396404801392734</v>
      </c>
      <c r="G16932" s="53" t="s">
        <v>875</v>
      </c>
    </row>
    <row r="16933" spans="1:7" ht="12.75" customHeight="1" x14ac:dyDescent="0.2">
      <c r="A16933" s="53" t="s">
        <v>896</v>
      </c>
      <c r="B16933" s="53" t="s">
        <v>319</v>
      </c>
      <c r="C16933" s="53" t="s">
        <v>65</v>
      </c>
      <c r="D16933" s="53" t="s">
        <v>50</v>
      </c>
      <c r="E16933" s="53" t="s">
        <v>46</v>
      </c>
      <c r="F16933" s="55">
        <v>89.611828418892671</v>
      </c>
      <c r="G16933" s="53" t="s">
        <v>875</v>
      </c>
    </row>
    <row r="16934" spans="1:7" ht="12.75" customHeight="1" x14ac:dyDescent="0.2">
      <c r="A16934" s="53" t="s">
        <v>896</v>
      </c>
      <c r="B16934" s="53" t="s">
        <v>319</v>
      </c>
      <c r="C16934" s="53" t="s">
        <v>66</v>
      </c>
      <c r="D16934" s="53" t="s">
        <v>50</v>
      </c>
      <c r="E16934" s="53" t="s">
        <v>46</v>
      </c>
      <c r="F16934" s="55">
        <v>803.43831539829114</v>
      </c>
      <c r="G16934" s="53" t="s">
        <v>875</v>
      </c>
    </row>
    <row r="16935" spans="1:7" ht="12.75" customHeight="1" x14ac:dyDescent="0.2">
      <c r="A16935" s="53" t="s">
        <v>896</v>
      </c>
      <c r="B16935" s="53" t="s">
        <v>319</v>
      </c>
      <c r="C16935" s="53" t="s">
        <v>67</v>
      </c>
      <c r="D16935" s="53" t="s">
        <v>50</v>
      </c>
      <c r="E16935" s="53" t="s">
        <v>46</v>
      </c>
      <c r="F16935" s="55">
        <v>1107.8807397522576</v>
      </c>
      <c r="G16935" s="53" t="s">
        <v>875</v>
      </c>
    </row>
    <row r="16936" spans="1:7" ht="12.75" customHeight="1" x14ac:dyDescent="0.2">
      <c r="A16936" s="53" t="s">
        <v>896</v>
      </c>
      <c r="B16936" s="53" t="s">
        <v>319</v>
      </c>
      <c r="C16936" s="53" t="s">
        <v>68</v>
      </c>
      <c r="D16936" s="53" t="s">
        <v>50</v>
      </c>
      <c r="E16936" s="53" t="s">
        <v>46</v>
      </c>
      <c r="F16936" s="55">
        <v>100.70085204391029</v>
      </c>
      <c r="G16936" s="53" t="s">
        <v>875</v>
      </c>
    </row>
    <row r="16937" spans="1:7" ht="12.75" customHeight="1" x14ac:dyDescent="0.2">
      <c r="A16937" s="53" t="s">
        <v>896</v>
      </c>
      <c r="B16937" s="53" t="s">
        <v>319</v>
      </c>
      <c r="C16937" s="53" t="s">
        <v>69</v>
      </c>
      <c r="D16937" s="53" t="s">
        <v>50</v>
      </c>
      <c r="E16937" s="53" t="s">
        <v>46</v>
      </c>
      <c r="F16937" s="55">
        <v>177.9485794919089</v>
      </c>
      <c r="G16937" s="53" t="s">
        <v>875</v>
      </c>
    </row>
    <row r="16938" spans="1:7" ht="12.75" customHeight="1" x14ac:dyDescent="0.2">
      <c r="A16938" s="53" t="s">
        <v>896</v>
      </c>
      <c r="B16938" s="53" t="s">
        <v>319</v>
      </c>
      <c r="C16938" s="53" t="s">
        <v>70</v>
      </c>
      <c r="D16938" s="53" t="s">
        <v>50</v>
      </c>
      <c r="E16938" s="53" t="s">
        <v>46</v>
      </c>
      <c r="F16938" s="55">
        <v>400.97555267398127</v>
      </c>
      <c r="G16938" s="53" t="s">
        <v>875</v>
      </c>
    </row>
    <row r="16939" spans="1:7" ht="12.75" customHeight="1" x14ac:dyDescent="0.2">
      <c r="A16939" s="53" t="s">
        <v>896</v>
      </c>
      <c r="B16939" s="53" t="s">
        <v>319</v>
      </c>
      <c r="C16939" s="53" t="s">
        <v>71</v>
      </c>
      <c r="D16939" s="53" t="s">
        <v>50</v>
      </c>
      <c r="E16939" s="53" t="s">
        <v>46</v>
      </c>
      <c r="F16939" s="55">
        <v>537.01582962167265</v>
      </c>
      <c r="G16939" s="53" t="s">
        <v>875</v>
      </c>
    </row>
    <row r="16940" spans="1:7" ht="12.75" customHeight="1" x14ac:dyDescent="0.2">
      <c r="A16940" s="53" t="s">
        <v>896</v>
      </c>
      <c r="B16940" s="53" t="s">
        <v>319</v>
      </c>
      <c r="C16940" s="53" t="s">
        <v>72</v>
      </c>
      <c r="D16940" s="53" t="s">
        <v>73</v>
      </c>
      <c r="E16940" s="53" t="s">
        <v>46</v>
      </c>
      <c r="F16940" s="55">
        <v>2636.3535965187721</v>
      </c>
      <c r="G16940" s="53" t="s">
        <v>875</v>
      </c>
    </row>
    <row r="16941" spans="1:7" ht="12.75" customHeight="1" x14ac:dyDescent="0.2">
      <c r="A16941" s="53" t="s">
        <v>896</v>
      </c>
      <c r="B16941" s="53" t="s">
        <v>319</v>
      </c>
      <c r="C16941" s="53" t="s">
        <v>74</v>
      </c>
      <c r="D16941" s="53" t="s">
        <v>75</v>
      </c>
      <c r="E16941" s="53" t="s">
        <v>46</v>
      </c>
      <c r="F16941" s="55">
        <v>264.33711517762839</v>
      </c>
      <c r="G16941" s="53" t="s">
        <v>875</v>
      </c>
    </row>
    <row r="16942" spans="1:7" ht="12.75" customHeight="1" x14ac:dyDescent="0.2">
      <c r="A16942" s="53" t="s">
        <v>896</v>
      </c>
      <c r="B16942" s="53" t="s">
        <v>319</v>
      </c>
      <c r="C16942" s="53" t="s">
        <v>76</v>
      </c>
      <c r="D16942" s="53" t="s">
        <v>75</v>
      </c>
      <c r="E16942" s="53" t="s">
        <v>46</v>
      </c>
      <c r="F16942" s="55">
        <v>69.338115663776975</v>
      </c>
      <c r="G16942" s="53" t="s">
        <v>875</v>
      </c>
    </row>
    <row r="16943" spans="1:7" ht="12.75" customHeight="1" x14ac:dyDescent="0.2">
      <c r="A16943" s="53" t="s">
        <v>896</v>
      </c>
      <c r="B16943" s="53" t="s">
        <v>319</v>
      </c>
      <c r="C16943" s="53" t="s">
        <v>77</v>
      </c>
      <c r="D16943" s="53" t="s">
        <v>78</v>
      </c>
      <c r="E16943" s="53" t="s">
        <v>46</v>
      </c>
      <c r="F16943" s="55">
        <v>12903.678705451046</v>
      </c>
      <c r="G16943" s="53" t="s">
        <v>875</v>
      </c>
    </row>
    <row r="16944" spans="1:7" ht="12.75" customHeight="1" x14ac:dyDescent="0.2">
      <c r="A16944" s="53" t="s">
        <v>896</v>
      </c>
      <c r="B16944" s="53" t="s">
        <v>319</v>
      </c>
      <c r="C16944" s="53" t="s">
        <v>79</v>
      </c>
      <c r="D16944" s="53" t="s">
        <v>78</v>
      </c>
      <c r="E16944" s="53" t="s">
        <v>46</v>
      </c>
      <c r="F16944" s="55">
        <v>7279.9954452854718</v>
      </c>
      <c r="G16944" s="53" t="s">
        <v>875</v>
      </c>
    </row>
    <row r="16945" spans="1:7" ht="12.75" customHeight="1" x14ac:dyDescent="0.2">
      <c r="A16945" s="53" t="s">
        <v>896</v>
      </c>
      <c r="B16945" s="53" t="s">
        <v>319</v>
      </c>
      <c r="C16945" s="53" t="s">
        <v>80</v>
      </c>
      <c r="D16945" s="53" t="s">
        <v>78</v>
      </c>
      <c r="E16945" s="53" t="s">
        <v>46</v>
      </c>
      <c r="F16945" s="55">
        <v>1645.3178968804052</v>
      </c>
      <c r="G16945" s="53" t="s">
        <v>875</v>
      </c>
    </row>
    <row r="16946" spans="1:7" ht="12.75" customHeight="1" x14ac:dyDescent="0.2">
      <c r="A16946" s="53" t="s">
        <v>896</v>
      </c>
      <c r="B16946" s="53" t="s">
        <v>319</v>
      </c>
      <c r="C16946" s="53" t="s">
        <v>81</v>
      </c>
      <c r="D16946" s="53" t="s">
        <v>82</v>
      </c>
      <c r="E16946" s="53" t="s">
        <v>46</v>
      </c>
      <c r="F16946" s="55">
        <v>3214.0023833402711</v>
      </c>
      <c r="G16946" s="53" t="s">
        <v>875</v>
      </c>
    </row>
    <row r="16947" spans="1:7" ht="12.75" customHeight="1" x14ac:dyDescent="0.2">
      <c r="A16947" s="53" t="s">
        <v>896</v>
      </c>
      <c r="B16947" s="53" t="s">
        <v>319</v>
      </c>
      <c r="C16947" s="53" t="s">
        <v>83</v>
      </c>
      <c r="D16947" s="53" t="s">
        <v>82</v>
      </c>
      <c r="E16947" s="53" t="s">
        <v>46</v>
      </c>
      <c r="F16947" s="55">
        <v>9749.6876309621293</v>
      </c>
      <c r="G16947" s="53" t="s">
        <v>875</v>
      </c>
    </row>
    <row r="16948" spans="1:7" ht="12.75" customHeight="1" x14ac:dyDescent="0.2">
      <c r="A16948" s="53" t="s">
        <v>896</v>
      </c>
      <c r="B16948" s="53" t="s">
        <v>319</v>
      </c>
      <c r="C16948" s="53" t="s">
        <v>84</v>
      </c>
      <c r="D16948" s="53" t="s">
        <v>82</v>
      </c>
      <c r="E16948" s="53" t="s">
        <v>46</v>
      </c>
      <c r="F16948" s="55">
        <v>10245.575549819507</v>
      </c>
      <c r="G16948" s="53" t="s">
        <v>875</v>
      </c>
    </row>
    <row r="16949" spans="1:7" ht="12.75" customHeight="1" x14ac:dyDescent="0.2">
      <c r="A16949" s="53" t="s">
        <v>896</v>
      </c>
      <c r="B16949" s="53" t="s">
        <v>319</v>
      </c>
      <c r="C16949" s="53" t="s">
        <v>85</v>
      </c>
      <c r="D16949" s="53" t="s">
        <v>82</v>
      </c>
      <c r="E16949" s="53" t="s">
        <v>46</v>
      </c>
      <c r="F16949" s="55">
        <v>1097.4856701936299</v>
      </c>
      <c r="G16949" s="53" t="s">
        <v>875</v>
      </c>
    </row>
    <row r="16950" spans="1:7" ht="12.75" customHeight="1" x14ac:dyDescent="0.2">
      <c r="A16950" s="53" t="s">
        <v>896</v>
      </c>
      <c r="B16950" s="53" t="s">
        <v>319</v>
      </c>
      <c r="C16950" s="53" t="s">
        <v>86</v>
      </c>
      <c r="D16950" s="53" t="s">
        <v>87</v>
      </c>
      <c r="E16950" s="53" t="s">
        <v>46</v>
      </c>
      <c r="F16950" s="55">
        <v>3831.2290100363125</v>
      </c>
      <c r="G16950" s="53" t="s">
        <v>875</v>
      </c>
    </row>
    <row r="16951" spans="1:7" ht="12.75" customHeight="1" x14ac:dyDescent="0.2">
      <c r="A16951" s="53" t="s">
        <v>896</v>
      </c>
      <c r="B16951" s="53" t="s">
        <v>319</v>
      </c>
      <c r="C16951" s="53" t="s">
        <v>88</v>
      </c>
      <c r="D16951" s="53" t="s">
        <v>87</v>
      </c>
      <c r="E16951" s="53" t="s">
        <v>46</v>
      </c>
      <c r="F16951" s="55">
        <v>88.787554686888683</v>
      </c>
      <c r="G16951" s="53" t="s">
        <v>875</v>
      </c>
    </row>
    <row r="16952" spans="1:7" ht="12.75" customHeight="1" x14ac:dyDescent="0.2">
      <c r="A16952" s="53" t="s">
        <v>896</v>
      </c>
      <c r="B16952" s="53" t="s">
        <v>319</v>
      </c>
      <c r="C16952" s="53" t="s">
        <v>89</v>
      </c>
      <c r="D16952" s="53" t="s">
        <v>87</v>
      </c>
      <c r="E16952" s="53" t="s">
        <v>46</v>
      </c>
      <c r="F16952" s="55">
        <v>2921.0543475448817</v>
      </c>
      <c r="G16952" s="53" t="s">
        <v>875</v>
      </c>
    </row>
    <row r="16953" spans="1:7" ht="12.75" customHeight="1" x14ac:dyDescent="0.2">
      <c r="A16953" s="53" t="s">
        <v>896</v>
      </c>
      <c r="B16953" s="53" t="s">
        <v>319</v>
      </c>
      <c r="C16953" s="53" t="s">
        <v>90</v>
      </c>
      <c r="D16953" s="53" t="s">
        <v>87</v>
      </c>
      <c r="E16953" s="53" t="s">
        <v>46</v>
      </c>
      <c r="F16953" s="55">
        <v>246.32474068353613</v>
      </c>
      <c r="G16953" s="53" t="s">
        <v>875</v>
      </c>
    </row>
    <row r="16954" spans="1:7" ht="12.75" customHeight="1" x14ac:dyDescent="0.2">
      <c r="A16954" s="53" t="s">
        <v>896</v>
      </c>
      <c r="B16954" s="53" t="s">
        <v>319</v>
      </c>
      <c r="C16954" s="53" t="s">
        <v>91</v>
      </c>
      <c r="D16954" s="53" t="s">
        <v>87</v>
      </c>
      <c r="E16954" s="53" t="s">
        <v>46</v>
      </c>
      <c r="F16954" s="55">
        <v>5041.031833309441</v>
      </c>
      <c r="G16954" s="53" t="s">
        <v>875</v>
      </c>
    </row>
    <row r="16955" spans="1:7" ht="12.75" customHeight="1" x14ac:dyDescent="0.2">
      <c r="A16955" s="53" t="s">
        <v>896</v>
      </c>
      <c r="B16955" s="53" t="s">
        <v>319</v>
      </c>
      <c r="C16955" s="53" t="s">
        <v>92</v>
      </c>
      <c r="D16955" s="53" t="s">
        <v>87</v>
      </c>
      <c r="E16955" s="53" t="s">
        <v>46</v>
      </c>
      <c r="F16955" s="55">
        <v>996.37289608009019</v>
      </c>
      <c r="G16955" s="53" t="s">
        <v>875</v>
      </c>
    </row>
    <row r="16956" spans="1:7" ht="12.75" customHeight="1" x14ac:dyDescent="0.2">
      <c r="A16956" s="53" t="s">
        <v>896</v>
      </c>
      <c r="B16956" s="53" t="s">
        <v>319</v>
      </c>
      <c r="C16956" s="53" t="s">
        <v>93</v>
      </c>
      <c r="D16956" s="53" t="s">
        <v>87</v>
      </c>
      <c r="E16956" s="53" t="s">
        <v>46</v>
      </c>
      <c r="F16956" s="55">
        <v>359.66692118490852</v>
      </c>
      <c r="G16956" s="53" t="s">
        <v>875</v>
      </c>
    </row>
    <row r="16957" spans="1:7" ht="12.75" customHeight="1" x14ac:dyDescent="0.2">
      <c r="A16957" s="53" t="s">
        <v>896</v>
      </c>
      <c r="B16957" s="53" t="s">
        <v>319</v>
      </c>
      <c r="C16957" s="53" t="s">
        <v>94</v>
      </c>
      <c r="D16957" s="53" t="s">
        <v>87</v>
      </c>
      <c r="E16957" s="53" t="s">
        <v>46</v>
      </c>
      <c r="F16957" s="55">
        <v>2043.9590157594816</v>
      </c>
      <c r="G16957" s="53" t="s">
        <v>875</v>
      </c>
    </row>
    <row r="16958" spans="1:7" ht="12.75" customHeight="1" x14ac:dyDescent="0.2">
      <c r="A16958" s="53" t="s">
        <v>896</v>
      </c>
      <c r="B16958" s="53" t="s">
        <v>319</v>
      </c>
      <c r="C16958" s="53" t="s">
        <v>95</v>
      </c>
      <c r="D16958" s="53" t="s">
        <v>87</v>
      </c>
      <c r="E16958" s="53" t="s">
        <v>46</v>
      </c>
      <c r="F16958" s="55">
        <v>210.44789562110873</v>
      </c>
      <c r="G16958" s="53" t="s">
        <v>875</v>
      </c>
    </row>
    <row r="16959" spans="1:7" ht="12.75" customHeight="1" x14ac:dyDescent="0.2">
      <c r="A16959" s="53" t="s">
        <v>896</v>
      </c>
      <c r="B16959" s="53" t="s">
        <v>319</v>
      </c>
      <c r="C16959" s="53" t="s">
        <v>96</v>
      </c>
      <c r="D16959" s="53" t="s">
        <v>97</v>
      </c>
      <c r="E16959" s="53" t="s">
        <v>46</v>
      </c>
      <c r="F16959" s="55">
        <v>901.64653284036092</v>
      </c>
      <c r="G16959" s="53" t="s">
        <v>875</v>
      </c>
    </row>
    <row r="16960" spans="1:7" ht="12.75" customHeight="1" x14ac:dyDescent="0.2">
      <c r="A16960" s="53" t="s">
        <v>896</v>
      </c>
      <c r="B16960" s="53" t="s">
        <v>319</v>
      </c>
      <c r="C16960" s="53" t="s">
        <v>98</v>
      </c>
      <c r="D16960" s="53" t="s">
        <v>97</v>
      </c>
      <c r="E16960" s="53" t="s">
        <v>46</v>
      </c>
      <c r="F16960" s="55">
        <v>2380.0157658699159</v>
      </c>
      <c r="G16960" s="53" t="s">
        <v>875</v>
      </c>
    </row>
    <row r="16961" spans="1:7" ht="12.75" customHeight="1" x14ac:dyDescent="0.2">
      <c r="A16961" s="53" t="s">
        <v>896</v>
      </c>
      <c r="B16961" s="53" t="s">
        <v>319</v>
      </c>
      <c r="C16961" s="53" t="s">
        <v>99</v>
      </c>
      <c r="D16961" s="53" t="s">
        <v>100</v>
      </c>
      <c r="E16961" s="53" t="s">
        <v>46</v>
      </c>
      <c r="F16961" s="55">
        <v>797.76085965202117</v>
      </c>
      <c r="G16961" s="53" t="s">
        <v>875</v>
      </c>
    </row>
    <row r="16962" spans="1:7" ht="12.75" customHeight="1" x14ac:dyDescent="0.2">
      <c r="A16962" s="53" t="s">
        <v>896</v>
      </c>
      <c r="B16962" s="53" t="s">
        <v>319</v>
      </c>
      <c r="C16962" s="53" t="s">
        <v>101</v>
      </c>
      <c r="D16962" s="53" t="s">
        <v>100</v>
      </c>
      <c r="E16962" s="53" t="s">
        <v>46</v>
      </c>
      <c r="F16962" s="55">
        <v>2528.3257257994665</v>
      </c>
      <c r="G16962" s="53" t="s">
        <v>875</v>
      </c>
    </row>
    <row r="16963" spans="1:7" ht="12.75" customHeight="1" x14ac:dyDescent="0.2">
      <c r="A16963" s="53" t="s">
        <v>896</v>
      </c>
      <c r="B16963" s="53" t="s">
        <v>319</v>
      </c>
      <c r="C16963" s="53" t="s">
        <v>102</v>
      </c>
      <c r="D16963" s="53" t="s">
        <v>103</v>
      </c>
      <c r="E16963" s="53" t="s">
        <v>46</v>
      </c>
      <c r="F16963" s="55">
        <v>5935.35187349632</v>
      </c>
      <c r="G16963" s="53" t="s">
        <v>875</v>
      </c>
    </row>
    <row r="16964" spans="1:7" ht="12.75" customHeight="1" x14ac:dyDescent="0.2">
      <c r="A16964" s="53" t="s">
        <v>896</v>
      </c>
      <c r="B16964" s="53" t="s">
        <v>319</v>
      </c>
      <c r="C16964" s="53" t="s">
        <v>104</v>
      </c>
      <c r="D16964" s="53" t="s">
        <v>103</v>
      </c>
      <c r="E16964" s="53" t="s">
        <v>46</v>
      </c>
      <c r="F16964" s="55">
        <v>845.91841049490063</v>
      </c>
      <c r="G16964" s="53" t="s">
        <v>875</v>
      </c>
    </row>
    <row r="16965" spans="1:7" ht="12.75" customHeight="1" x14ac:dyDescent="0.2">
      <c r="A16965" s="53" t="s">
        <v>896</v>
      </c>
      <c r="B16965" s="53" t="s">
        <v>319</v>
      </c>
      <c r="C16965" s="53" t="s">
        <v>105</v>
      </c>
      <c r="D16965" s="53" t="s">
        <v>103</v>
      </c>
      <c r="E16965" s="53" t="s">
        <v>46</v>
      </c>
      <c r="F16965" s="55">
        <v>650.73215632047413</v>
      </c>
      <c r="G16965" s="53" t="s">
        <v>875</v>
      </c>
    </row>
    <row r="16966" spans="1:7" ht="12.75" customHeight="1" x14ac:dyDescent="0.2">
      <c r="A16966" s="53" t="s">
        <v>896</v>
      </c>
      <c r="B16966" s="53" t="s">
        <v>319</v>
      </c>
      <c r="C16966" s="53" t="s">
        <v>106</v>
      </c>
      <c r="D16966" s="53" t="s">
        <v>107</v>
      </c>
      <c r="E16966" s="53" t="s">
        <v>46</v>
      </c>
      <c r="F16966" s="55">
        <v>655.31166776365831</v>
      </c>
      <c r="G16966" s="53" t="s">
        <v>875</v>
      </c>
    </row>
    <row r="16967" spans="1:7" ht="12.75" customHeight="1" x14ac:dyDescent="0.2">
      <c r="A16967" s="53" t="s">
        <v>896</v>
      </c>
      <c r="B16967" s="53" t="s">
        <v>319</v>
      </c>
      <c r="C16967" s="53" t="s">
        <v>108</v>
      </c>
      <c r="D16967" s="53" t="s">
        <v>107</v>
      </c>
      <c r="E16967" s="53" t="s">
        <v>46</v>
      </c>
      <c r="F16967" s="55">
        <v>1507.77179457132</v>
      </c>
      <c r="G16967" s="53" t="s">
        <v>875</v>
      </c>
    </row>
    <row r="16968" spans="1:7" ht="12.75" customHeight="1" x14ac:dyDescent="0.2">
      <c r="A16968" s="53" t="s">
        <v>896</v>
      </c>
      <c r="B16968" s="53" t="s">
        <v>319</v>
      </c>
      <c r="C16968" s="53" t="s">
        <v>109</v>
      </c>
      <c r="D16968" s="53" t="s">
        <v>110</v>
      </c>
      <c r="E16968" s="53" t="s">
        <v>46</v>
      </c>
      <c r="F16968" s="55">
        <v>1155.9645164352335</v>
      </c>
      <c r="G16968" s="53" t="s">
        <v>875</v>
      </c>
    </row>
    <row r="16969" spans="1:7" ht="12.75" customHeight="1" x14ac:dyDescent="0.2">
      <c r="A16969" s="53" t="s">
        <v>896</v>
      </c>
      <c r="B16969" s="53" t="s">
        <v>319</v>
      </c>
      <c r="C16969" s="53" t="s">
        <v>111</v>
      </c>
      <c r="D16969" s="53" t="s">
        <v>110</v>
      </c>
      <c r="E16969" s="53" t="s">
        <v>46</v>
      </c>
      <c r="F16969" s="55">
        <v>772.04424586409311</v>
      </c>
      <c r="G16969" s="53" t="s">
        <v>875</v>
      </c>
    </row>
    <row r="16970" spans="1:7" ht="12.75" customHeight="1" x14ac:dyDescent="0.2">
      <c r="A16970" s="53" t="s">
        <v>896</v>
      </c>
      <c r="B16970" s="53" t="s">
        <v>319</v>
      </c>
      <c r="C16970" s="53" t="s">
        <v>112</v>
      </c>
      <c r="D16970" s="53" t="s">
        <v>110</v>
      </c>
      <c r="E16970" s="53" t="s">
        <v>46</v>
      </c>
      <c r="F16970" s="55">
        <v>439.83324055838682</v>
      </c>
      <c r="G16970" s="53" t="s">
        <v>875</v>
      </c>
    </row>
    <row r="16971" spans="1:7" ht="12.75" customHeight="1" x14ac:dyDescent="0.2">
      <c r="A16971" s="53" t="s">
        <v>896</v>
      </c>
      <c r="B16971" s="53" t="s">
        <v>319</v>
      </c>
      <c r="C16971" s="53" t="s">
        <v>113</v>
      </c>
      <c r="D16971" s="53" t="s">
        <v>110</v>
      </c>
      <c r="E16971" s="53" t="s">
        <v>46</v>
      </c>
      <c r="F16971" s="55">
        <v>748.03734916751011</v>
      </c>
      <c r="G16971" s="53" t="s">
        <v>875</v>
      </c>
    </row>
    <row r="16972" spans="1:7" ht="12.75" customHeight="1" x14ac:dyDescent="0.2">
      <c r="A16972" s="53" t="s">
        <v>896</v>
      </c>
      <c r="B16972" s="53" t="s">
        <v>319</v>
      </c>
      <c r="C16972" s="53" t="s">
        <v>114</v>
      </c>
      <c r="D16972" s="53" t="s">
        <v>110</v>
      </c>
      <c r="E16972" s="53" t="s">
        <v>46</v>
      </c>
      <c r="F16972" s="55">
        <v>596.8593605843721</v>
      </c>
      <c r="G16972" s="53" t="s">
        <v>875</v>
      </c>
    </row>
    <row r="16973" spans="1:7" ht="12.75" customHeight="1" x14ac:dyDescent="0.2">
      <c r="A16973" s="53" t="s">
        <v>896</v>
      </c>
      <c r="B16973" s="53" t="s">
        <v>319</v>
      </c>
      <c r="C16973" s="53" t="s">
        <v>115</v>
      </c>
      <c r="D16973" s="53" t="s">
        <v>116</v>
      </c>
      <c r="E16973" s="53" t="s">
        <v>46</v>
      </c>
      <c r="F16973" s="55">
        <v>2966.3456155269837</v>
      </c>
      <c r="G16973" s="53" t="s">
        <v>875</v>
      </c>
    </row>
    <row r="16974" spans="1:7" ht="12.75" customHeight="1" x14ac:dyDescent="0.2">
      <c r="A16974" s="53" t="s">
        <v>896</v>
      </c>
      <c r="B16974" s="53" t="s">
        <v>319</v>
      </c>
      <c r="C16974" s="53" t="s">
        <v>117</v>
      </c>
      <c r="D16974" s="53" t="s">
        <v>118</v>
      </c>
      <c r="E16974" s="53" t="s">
        <v>46</v>
      </c>
      <c r="F16974" s="55">
        <v>1165.6305927286323</v>
      </c>
      <c r="G16974" s="53" t="s">
        <v>875</v>
      </c>
    </row>
    <row r="16975" spans="1:7" ht="12.75" customHeight="1" x14ac:dyDescent="0.2">
      <c r="A16975" s="53" t="s">
        <v>896</v>
      </c>
      <c r="B16975" s="53" t="s">
        <v>319</v>
      </c>
      <c r="C16975" s="53" t="s">
        <v>119</v>
      </c>
      <c r="D16975" s="53" t="s">
        <v>120</v>
      </c>
      <c r="E16975" s="53" t="s">
        <v>46</v>
      </c>
      <c r="F16975" s="55">
        <v>1345.1917604317598</v>
      </c>
      <c r="G16975" s="53" t="s">
        <v>875</v>
      </c>
    </row>
    <row r="16976" spans="1:7" ht="12.75" customHeight="1" x14ac:dyDescent="0.2">
      <c r="A16976" s="53" t="s">
        <v>896</v>
      </c>
      <c r="B16976" s="53" t="s">
        <v>319</v>
      </c>
      <c r="C16976" s="53" t="s">
        <v>121</v>
      </c>
      <c r="D16976" s="53" t="s">
        <v>122</v>
      </c>
      <c r="E16976" s="53" t="s">
        <v>46</v>
      </c>
      <c r="F16976" s="55">
        <v>779.41455435067201</v>
      </c>
      <c r="G16976" s="53" t="s">
        <v>875</v>
      </c>
    </row>
    <row r="16977" spans="1:7" ht="12.75" customHeight="1" x14ac:dyDescent="0.2">
      <c r="A16977" s="53" t="s">
        <v>896</v>
      </c>
      <c r="B16977" s="53" t="s">
        <v>319</v>
      </c>
      <c r="C16977" s="53" t="s">
        <v>123</v>
      </c>
      <c r="D16977" s="53" t="s">
        <v>124</v>
      </c>
      <c r="E16977" s="53" t="s">
        <v>46</v>
      </c>
      <c r="F16977" s="55">
        <v>716.07565151624715</v>
      </c>
      <c r="G16977" s="53" t="s">
        <v>875</v>
      </c>
    </row>
    <row r="16978" spans="1:7" ht="12.75" customHeight="1" x14ac:dyDescent="0.2">
      <c r="A16978" s="53" t="s">
        <v>896</v>
      </c>
      <c r="B16978" s="53" t="s">
        <v>324</v>
      </c>
      <c r="C16978" s="53" t="s">
        <v>126</v>
      </c>
      <c r="D16978" s="53" t="s">
        <v>78</v>
      </c>
      <c r="E16978" s="53" t="s">
        <v>261</v>
      </c>
      <c r="F16978" s="55">
        <v>1372.7181948037826</v>
      </c>
      <c r="G16978" s="53" t="s">
        <v>875</v>
      </c>
    </row>
    <row r="16979" spans="1:7" ht="12.75" customHeight="1" x14ac:dyDescent="0.2">
      <c r="A16979" s="53" t="s">
        <v>896</v>
      </c>
      <c r="B16979" s="53" t="s">
        <v>324</v>
      </c>
      <c r="C16979" s="53" t="s">
        <v>126</v>
      </c>
      <c r="D16979" s="53" t="s">
        <v>78</v>
      </c>
      <c r="E16979" s="53" t="s">
        <v>262</v>
      </c>
      <c r="F16979" s="55">
        <v>97.903025439802519</v>
      </c>
      <c r="G16979" s="53" t="s">
        <v>875</v>
      </c>
    </row>
    <row r="16980" spans="1:7" ht="12.75" customHeight="1" x14ac:dyDescent="0.2">
      <c r="A16980" s="53" t="s">
        <v>896</v>
      </c>
      <c r="B16980" s="53" t="s">
        <v>324</v>
      </c>
      <c r="C16980" s="53" t="s">
        <v>127</v>
      </c>
      <c r="D16980" s="53" t="s">
        <v>78</v>
      </c>
      <c r="E16980" s="53" t="s">
        <v>263</v>
      </c>
      <c r="F16980" s="55">
        <v>34.462910494306705</v>
      </c>
      <c r="G16980" s="53" t="s">
        <v>875</v>
      </c>
    </row>
    <row r="16981" spans="1:7" ht="12.75" customHeight="1" x14ac:dyDescent="0.2">
      <c r="A16981" s="53" t="s">
        <v>896</v>
      </c>
      <c r="B16981" s="53" t="s">
        <v>324</v>
      </c>
      <c r="C16981" s="53" t="s">
        <v>128</v>
      </c>
      <c r="D16981" s="53" t="s">
        <v>107</v>
      </c>
      <c r="E16981" s="53" t="s">
        <v>289</v>
      </c>
      <c r="F16981" s="55">
        <v>6349.816496959379</v>
      </c>
      <c r="G16981" s="53" t="s">
        <v>875</v>
      </c>
    </row>
    <row r="16982" spans="1:7" ht="12.75" customHeight="1" x14ac:dyDescent="0.2">
      <c r="A16982" s="53" t="s">
        <v>896</v>
      </c>
      <c r="B16982" s="53" t="s">
        <v>324</v>
      </c>
      <c r="C16982" s="53" t="s">
        <v>129</v>
      </c>
      <c r="D16982" s="53" t="s">
        <v>130</v>
      </c>
      <c r="E16982" s="53" t="s">
        <v>318</v>
      </c>
      <c r="F16982" s="55">
        <v>340.36931256293082</v>
      </c>
      <c r="G16982" s="53" t="s">
        <v>875</v>
      </c>
    </row>
    <row r="16983" spans="1:7" ht="12.75" customHeight="1" x14ac:dyDescent="0.2">
      <c r="A16983" s="53" t="s">
        <v>896</v>
      </c>
      <c r="B16983" s="53" t="s">
        <v>324</v>
      </c>
      <c r="C16983" s="53" t="s">
        <v>126</v>
      </c>
      <c r="D16983" s="53" t="s">
        <v>78</v>
      </c>
      <c r="E16983" s="53" t="s">
        <v>46</v>
      </c>
      <c r="F16983" s="55">
        <v>1470.573080671343</v>
      </c>
      <c r="G16983" s="53" t="s">
        <v>875</v>
      </c>
    </row>
    <row r="16984" spans="1:7" ht="12.75" customHeight="1" x14ac:dyDescent="0.2">
      <c r="A16984" s="53" t="s">
        <v>896</v>
      </c>
      <c r="B16984" s="53" t="s">
        <v>324</v>
      </c>
      <c r="C16984" s="53" t="s">
        <v>127</v>
      </c>
      <c r="D16984" s="53" t="s">
        <v>78</v>
      </c>
      <c r="E16984" s="53" t="s">
        <v>46</v>
      </c>
      <c r="F16984" s="55">
        <v>34.462910494306705</v>
      </c>
      <c r="G16984" s="53" t="s">
        <v>875</v>
      </c>
    </row>
    <row r="16985" spans="1:7" ht="12.75" customHeight="1" x14ac:dyDescent="0.2">
      <c r="A16985" s="53" t="s">
        <v>896</v>
      </c>
      <c r="B16985" s="53" t="s">
        <v>324</v>
      </c>
      <c r="C16985" s="53" t="s">
        <v>128</v>
      </c>
      <c r="D16985" s="53" t="s">
        <v>107</v>
      </c>
      <c r="E16985" s="53" t="s">
        <v>46</v>
      </c>
      <c r="F16985" s="55">
        <v>6349.816496959379</v>
      </c>
      <c r="G16985" s="53" t="s">
        <v>875</v>
      </c>
    </row>
    <row r="16986" spans="1:7" ht="12.75" customHeight="1" x14ac:dyDescent="0.2">
      <c r="A16986" s="53" t="s">
        <v>896</v>
      </c>
      <c r="B16986" s="53" t="s">
        <v>324</v>
      </c>
      <c r="C16986" s="53" t="s">
        <v>129</v>
      </c>
      <c r="D16986" s="53" t="s">
        <v>130</v>
      </c>
      <c r="E16986" s="53" t="s">
        <v>46</v>
      </c>
      <c r="F16986" s="55">
        <v>340.36931256293082</v>
      </c>
      <c r="G16986" s="53" t="s">
        <v>875</v>
      </c>
    </row>
    <row r="16987" spans="1:7" ht="12.75" customHeight="1" x14ac:dyDescent="0.2">
      <c r="A16987" s="53" t="s">
        <v>896</v>
      </c>
      <c r="B16987" s="53" t="s">
        <v>325</v>
      </c>
      <c r="C16987" s="53" t="s">
        <v>139</v>
      </c>
      <c r="D16987" s="53" t="s">
        <v>140</v>
      </c>
      <c r="E16987" s="53" t="s">
        <v>147</v>
      </c>
      <c r="F16987" s="55">
        <v>4.0657020024732551E-2</v>
      </c>
      <c r="G16987" s="53" t="s">
        <v>875</v>
      </c>
    </row>
    <row r="16988" spans="1:7" ht="12.75" customHeight="1" x14ac:dyDescent="0.2">
      <c r="A16988" s="53" t="s">
        <v>896</v>
      </c>
      <c r="B16988" s="53" t="s">
        <v>325</v>
      </c>
      <c r="C16988" s="53" t="s">
        <v>139</v>
      </c>
      <c r="D16988" s="53" t="s">
        <v>140</v>
      </c>
      <c r="E16988" s="53" t="s">
        <v>167</v>
      </c>
      <c r="F16988" s="55">
        <v>1.6350214084277854E-2</v>
      </c>
      <c r="G16988" s="53" t="s">
        <v>875</v>
      </c>
    </row>
    <row r="16989" spans="1:7" ht="12.75" customHeight="1" x14ac:dyDescent="0.2">
      <c r="A16989" s="53" t="s">
        <v>896</v>
      </c>
      <c r="B16989" s="53" t="s">
        <v>325</v>
      </c>
      <c r="C16989" s="53" t="s">
        <v>139</v>
      </c>
      <c r="D16989" s="53" t="s">
        <v>140</v>
      </c>
      <c r="E16989" s="53" t="s">
        <v>218</v>
      </c>
      <c r="F16989" s="55">
        <v>2.480448960077589</v>
      </c>
      <c r="G16989" s="53" t="s">
        <v>875</v>
      </c>
    </row>
    <row r="16990" spans="1:7" ht="12.75" customHeight="1" x14ac:dyDescent="0.2">
      <c r="A16990" s="53" t="s">
        <v>896</v>
      </c>
      <c r="B16990" s="53" t="s">
        <v>325</v>
      </c>
      <c r="C16990" s="53" t="s">
        <v>135</v>
      </c>
      <c r="D16990" s="53" t="s">
        <v>118</v>
      </c>
      <c r="E16990" s="53" t="s">
        <v>218</v>
      </c>
      <c r="F16990" s="55">
        <v>1.6464532683308628</v>
      </c>
      <c r="G16990" s="53" t="s">
        <v>875</v>
      </c>
    </row>
    <row r="16991" spans="1:7" ht="12.75" customHeight="1" x14ac:dyDescent="0.2">
      <c r="A16991" s="53" t="s">
        <v>896</v>
      </c>
      <c r="B16991" s="53" t="s">
        <v>325</v>
      </c>
      <c r="C16991" s="53" t="s">
        <v>139</v>
      </c>
      <c r="D16991" s="53" t="s">
        <v>140</v>
      </c>
      <c r="E16991" s="53" t="s">
        <v>224</v>
      </c>
      <c r="F16991" s="55">
        <v>0.77672608883587368</v>
      </c>
      <c r="G16991" s="53" t="s">
        <v>875</v>
      </c>
    </row>
    <row r="16992" spans="1:7" ht="12.75" customHeight="1" x14ac:dyDescent="0.2">
      <c r="A16992" s="53" t="s">
        <v>896</v>
      </c>
      <c r="B16992" s="53" t="s">
        <v>325</v>
      </c>
      <c r="C16992" s="53" t="s">
        <v>139</v>
      </c>
      <c r="D16992" s="53" t="s">
        <v>140</v>
      </c>
      <c r="E16992" s="53" t="s">
        <v>251</v>
      </c>
      <c r="F16992" s="55">
        <v>2.0366142934825494E-3</v>
      </c>
      <c r="G16992" s="53" t="s">
        <v>875</v>
      </c>
    </row>
    <row r="16993" spans="1:7" ht="12.75" customHeight="1" x14ac:dyDescent="0.2">
      <c r="A16993" s="53" t="s">
        <v>896</v>
      </c>
      <c r="B16993" s="53" t="s">
        <v>325</v>
      </c>
      <c r="C16993" s="53" t="s">
        <v>139</v>
      </c>
      <c r="D16993" s="53" t="s">
        <v>140</v>
      </c>
      <c r="E16993" s="53" t="s">
        <v>258</v>
      </c>
      <c r="F16993" s="55">
        <v>0.28966676555708337</v>
      </c>
      <c r="G16993" s="53" t="s">
        <v>875</v>
      </c>
    </row>
    <row r="16994" spans="1:7" ht="12.75" customHeight="1" x14ac:dyDescent="0.2">
      <c r="A16994" s="53" t="s">
        <v>896</v>
      </c>
      <c r="B16994" s="53" t="s">
        <v>325</v>
      </c>
      <c r="C16994" s="53" t="s">
        <v>132</v>
      </c>
      <c r="D16994" s="53" t="s">
        <v>75</v>
      </c>
      <c r="E16994" s="53" t="s">
        <v>260</v>
      </c>
      <c r="F16994" s="55">
        <v>33.133498405895068</v>
      </c>
      <c r="G16994" s="53" t="s">
        <v>875</v>
      </c>
    </row>
    <row r="16995" spans="1:7" ht="12.75" customHeight="1" x14ac:dyDescent="0.2">
      <c r="A16995" s="53" t="s">
        <v>896</v>
      </c>
      <c r="B16995" s="53" t="s">
        <v>325</v>
      </c>
      <c r="C16995" s="53" t="s">
        <v>139</v>
      </c>
      <c r="D16995" s="53" t="s">
        <v>140</v>
      </c>
      <c r="E16995" s="53" t="s">
        <v>260</v>
      </c>
      <c r="F16995" s="55">
        <v>4.649015846076952</v>
      </c>
      <c r="G16995" s="53" t="s">
        <v>875</v>
      </c>
    </row>
    <row r="16996" spans="1:7" ht="12.75" customHeight="1" x14ac:dyDescent="0.2">
      <c r="A16996" s="53" t="s">
        <v>896</v>
      </c>
      <c r="B16996" s="53" t="s">
        <v>325</v>
      </c>
      <c r="C16996" s="53" t="s">
        <v>138</v>
      </c>
      <c r="D16996" s="53" t="s">
        <v>124</v>
      </c>
      <c r="E16996" s="53" t="s">
        <v>265</v>
      </c>
      <c r="F16996" s="55">
        <v>1.225189717994398</v>
      </c>
      <c r="G16996" s="53" t="s">
        <v>875</v>
      </c>
    </row>
    <row r="16997" spans="1:7" ht="12.75" customHeight="1" x14ac:dyDescent="0.2">
      <c r="A16997" s="53" t="s">
        <v>896</v>
      </c>
      <c r="B16997" s="53" t="s">
        <v>325</v>
      </c>
      <c r="C16997" s="53" t="s">
        <v>139</v>
      </c>
      <c r="D16997" s="53" t="s">
        <v>140</v>
      </c>
      <c r="E16997" s="53" t="s">
        <v>270</v>
      </c>
      <c r="F16997" s="55">
        <v>0.32933384513793357</v>
      </c>
      <c r="G16997" s="53" t="s">
        <v>875</v>
      </c>
    </row>
    <row r="16998" spans="1:7" ht="12.75" customHeight="1" x14ac:dyDescent="0.2">
      <c r="A16998" s="53" t="s">
        <v>896</v>
      </c>
      <c r="B16998" s="53" t="s">
        <v>325</v>
      </c>
      <c r="C16998" s="53" t="s">
        <v>136</v>
      </c>
      <c r="D16998" s="53" t="s">
        <v>120</v>
      </c>
      <c r="E16998" s="53" t="s">
        <v>277</v>
      </c>
      <c r="F16998" s="55">
        <v>7.4067558657710166E-4</v>
      </c>
      <c r="G16998" s="53" t="s">
        <v>875</v>
      </c>
    </row>
    <row r="16999" spans="1:7" ht="12.75" customHeight="1" x14ac:dyDescent="0.2">
      <c r="A16999" s="53" t="s">
        <v>896</v>
      </c>
      <c r="B16999" s="53" t="s">
        <v>325</v>
      </c>
      <c r="C16999" s="53" t="s">
        <v>135</v>
      </c>
      <c r="D16999" s="53" t="s">
        <v>118</v>
      </c>
      <c r="E16999" s="53" t="s">
        <v>280</v>
      </c>
      <c r="F16999" s="55">
        <v>1.164746653387903</v>
      </c>
      <c r="G16999" s="53" t="s">
        <v>875</v>
      </c>
    </row>
    <row r="17000" spans="1:7" ht="12.75" customHeight="1" x14ac:dyDescent="0.2">
      <c r="A17000" s="53" t="s">
        <v>896</v>
      </c>
      <c r="B17000" s="53" t="s">
        <v>325</v>
      </c>
      <c r="C17000" s="53" t="s">
        <v>133</v>
      </c>
      <c r="D17000" s="53" t="s">
        <v>100</v>
      </c>
      <c r="E17000" s="53" t="s">
        <v>281</v>
      </c>
      <c r="F17000" s="55">
        <v>14.584349944921575</v>
      </c>
      <c r="G17000" s="53" t="s">
        <v>875</v>
      </c>
    </row>
    <row r="17001" spans="1:7" ht="12.75" customHeight="1" x14ac:dyDescent="0.2">
      <c r="A17001" s="53" t="s">
        <v>896</v>
      </c>
      <c r="B17001" s="53" t="s">
        <v>325</v>
      </c>
      <c r="C17001" s="53" t="s">
        <v>139</v>
      </c>
      <c r="D17001" s="53" t="s">
        <v>140</v>
      </c>
      <c r="E17001" s="53" t="s">
        <v>290</v>
      </c>
      <c r="F17001" s="55">
        <v>14.728926761253545</v>
      </c>
      <c r="G17001" s="53" t="s">
        <v>875</v>
      </c>
    </row>
    <row r="17002" spans="1:7" ht="12.75" customHeight="1" x14ac:dyDescent="0.2">
      <c r="A17002" s="53" t="s">
        <v>896</v>
      </c>
      <c r="B17002" s="53" t="s">
        <v>325</v>
      </c>
      <c r="C17002" s="53" t="s">
        <v>142</v>
      </c>
      <c r="D17002" s="53" t="s">
        <v>140</v>
      </c>
      <c r="E17002" s="53" t="s">
        <v>290</v>
      </c>
      <c r="F17002" s="55">
        <v>0.36533203824162219</v>
      </c>
      <c r="G17002" s="53" t="s">
        <v>875</v>
      </c>
    </row>
    <row r="17003" spans="1:7" ht="12.75" customHeight="1" x14ac:dyDescent="0.2">
      <c r="A17003" s="53" t="s">
        <v>896</v>
      </c>
      <c r="B17003" s="53" t="s">
        <v>325</v>
      </c>
      <c r="C17003" s="53" t="s">
        <v>135</v>
      </c>
      <c r="D17003" s="53" t="s">
        <v>118</v>
      </c>
      <c r="E17003" s="53" t="s">
        <v>290</v>
      </c>
      <c r="F17003" s="55">
        <v>0.62508513123660603</v>
      </c>
      <c r="G17003" s="53" t="s">
        <v>875</v>
      </c>
    </row>
    <row r="17004" spans="1:7" ht="12.75" customHeight="1" x14ac:dyDescent="0.2">
      <c r="A17004" s="53" t="s">
        <v>896</v>
      </c>
      <c r="B17004" s="53" t="s">
        <v>325</v>
      </c>
      <c r="C17004" s="53" t="s">
        <v>136</v>
      </c>
      <c r="D17004" s="53" t="s">
        <v>120</v>
      </c>
      <c r="E17004" s="53" t="s">
        <v>290</v>
      </c>
      <c r="F17004" s="55">
        <v>2.3913846272068824</v>
      </c>
      <c r="G17004" s="53" t="s">
        <v>875</v>
      </c>
    </row>
    <row r="17005" spans="1:7" ht="12.75" customHeight="1" x14ac:dyDescent="0.2">
      <c r="A17005" s="53" t="s">
        <v>896</v>
      </c>
      <c r="B17005" s="53" t="s">
        <v>325</v>
      </c>
      <c r="C17005" s="53" t="s">
        <v>137</v>
      </c>
      <c r="D17005" s="53" t="s">
        <v>122</v>
      </c>
      <c r="E17005" s="53" t="s">
        <v>290</v>
      </c>
      <c r="F17005" s="55">
        <v>0.1979265704985716</v>
      </c>
      <c r="G17005" s="53" t="s">
        <v>875</v>
      </c>
    </row>
    <row r="17006" spans="1:7" ht="12.75" customHeight="1" x14ac:dyDescent="0.2">
      <c r="A17006" s="53" t="s">
        <v>896</v>
      </c>
      <c r="B17006" s="53" t="s">
        <v>325</v>
      </c>
      <c r="C17006" s="53" t="s">
        <v>138</v>
      </c>
      <c r="D17006" s="53" t="s">
        <v>124</v>
      </c>
      <c r="E17006" s="53" t="s">
        <v>290</v>
      </c>
      <c r="F17006" s="55">
        <v>20.951034985994934</v>
      </c>
      <c r="G17006" s="53" t="s">
        <v>875</v>
      </c>
    </row>
    <row r="17007" spans="1:7" ht="12.75" customHeight="1" x14ac:dyDescent="0.2">
      <c r="A17007" s="53" t="s">
        <v>896</v>
      </c>
      <c r="B17007" s="53" t="s">
        <v>325</v>
      </c>
      <c r="C17007" s="53" t="s">
        <v>134</v>
      </c>
      <c r="D17007" s="53" t="s">
        <v>110</v>
      </c>
      <c r="E17007" s="53" t="s">
        <v>294</v>
      </c>
      <c r="F17007" s="55">
        <v>28.087820363478141</v>
      </c>
      <c r="G17007" s="53" t="s">
        <v>875</v>
      </c>
    </row>
    <row r="17008" spans="1:7" ht="12.75" customHeight="1" x14ac:dyDescent="0.2">
      <c r="A17008" s="53" t="s">
        <v>896</v>
      </c>
      <c r="B17008" s="53" t="s">
        <v>325</v>
      </c>
      <c r="C17008" s="53" t="s">
        <v>136</v>
      </c>
      <c r="D17008" s="53" t="s">
        <v>120</v>
      </c>
      <c r="E17008" s="53" t="s">
        <v>296</v>
      </c>
      <c r="F17008" s="55">
        <v>0.91527729519144996</v>
      </c>
      <c r="G17008" s="53" t="s">
        <v>875</v>
      </c>
    </row>
    <row r="17009" spans="1:7" ht="12.75" customHeight="1" x14ac:dyDescent="0.2">
      <c r="A17009" s="53" t="s">
        <v>896</v>
      </c>
      <c r="B17009" s="53" t="s">
        <v>325</v>
      </c>
      <c r="C17009" s="53" t="s">
        <v>139</v>
      </c>
      <c r="D17009" s="53" t="s">
        <v>140</v>
      </c>
      <c r="E17009" s="53" t="s">
        <v>298</v>
      </c>
      <c r="F17009" s="55">
        <v>83.394026223588241</v>
      </c>
      <c r="G17009" s="53" t="s">
        <v>875</v>
      </c>
    </row>
    <row r="17010" spans="1:7" ht="12.75" customHeight="1" x14ac:dyDescent="0.2">
      <c r="A17010" s="53" t="s">
        <v>896</v>
      </c>
      <c r="B17010" s="53" t="s">
        <v>325</v>
      </c>
      <c r="C17010" s="53" t="s">
        <v>135</v>
      </c>
      <c r="D17010" s="53" t="s">
        <v>118</v>
      </c>
      <c r="E17010" s="53" t="s">
        <v>299</v>
      </c>
      <c r="F17010" s="55">
        <v>1.6906457927311889</v>
      </c>
      <c r="G17010" s="53" t="s">
        <v>875</v>
      </c>
    </row>
    <row r="17011" spans="1:7" ht="12.75" customHeight="1" x14ac:dyDescent="0.2">
      <c r="A17011" s="53" t="s">
        <v>896</v>
      </c>
      <c r="B17011" s="53" t="s">
        <v>325</v>
      </c>
      <c r="C17011" s="53" t="s">
        <v>142</v>
      </c>
      <c r="D17011" s="53" t="s">
        <v>140</v>
      </c>
      <c r="E17011" s="53" t="s">
        <v>306</v>
      </c>
      <c r="F17011" s="55">
        <v>8.7303945977490471</v>
      </c>
      <c r="G17011" s="53" t="s">
        <v>875</v>
      </c>
    </row>
    <row r="17012" spans="1:7" ht="12.75" customHeight="1" x14ac:dyDescent="0.2">
      <c r="A17012" s="53" t="s">
        <v>896</v>
      </c>
      <c r="B17012" s="53" t="s">
        <v>325</v>
      </c>
      <c r="C17012" s="53" t="s">
        <v>136</v>
      </c>
      <c r="D17012" s="53" t="s">
        <v>120</v>
      </c>
      <c r="E17012" s="53" t="s">
        <v>306</v>
      </c>
      <c r="F17012" s="55">
        <v>4.3119902511885213</v>
      </c>
      <c r="G17012" s="53" t="s">
        <v>875</v>
      </c>
    </row>
    <row r="17013" spans="1:7" ht="12.75" customHeight="1" x14ac:dyDescent="0.2">
      <c r="A17013" s="53" t="s">
        <v>896</v>
      </c>
      <c r="B17013" s="53" t="s">
        <v>325</v>
      </c>
      <c r="C17013" s="53" t="s">
        <v>132</v>
      </c>
      <c r="D17013" s="53" t="s">
        <v>75</v>
      </c>
      <c r="E17013" s="53" t="s">
        <v>307</v>
      </c>
      <c r="F17013" s="55">
        <v>32.836221600273078</v>
      </c>
      <c r="G17013" s="53" t="s">
        <v>875</v>
      </c>
    </row>
    <row r="17014" spans="1:7" ht="12.75" customHeight="1" x14ac:dyDescent="0.2">
      <c r="A17014" s="53" t="s">
        <v>896</v>
      </c>
      <c r="B17014" s="53" t="s">
        <v>325</v>
      </c>
      <c r="C17014" s="53" t="s">
        <v>139</v>
      </c>
      <c r="D17014" s="53" t="s">
        <v>140</v>
      </c>
      <c r="E17014" s="53" t="s">
        <v>307</v>
      </c>
      <c r="F17014" s="55">
        <v>4346.4774330553719</v>
      </c>
      <c r="G17014" s="53" t="s">
        <v>875</v>
      </c>
    </row>
    <row r="17015" spans="1:7" ht="12.75" customHeight="1" x14ac:dyDescent="0.2">
      <c r="A17015" s="53" t="s">
        <v>896</v>
      </c>
      <c r="B17015" s="53" t="s">
        <v>325</v>
      </c>
      <c r="C17015" s="53" t="s">
        <v>141</v>
      </c>
      <c r="D17015" s="53" t="s">
        <v>140</v>
      </c>
      <c r="E17015" s="53" t="s">
        <v>308</v>
      </c>
      <c r="F17015" s="55">
        <v>1182.2523842657092</v>
      </c>
      <c r="G17015" s="53" t="s">
        <v>875</v>
      </c>
    </row>
    <row r="17016" spans="1:7" ht="12.75" customHeight="1" x14ac:dyDescent="0.2">
      <c r="A17016" s="53" t="s">
        <v>896</v>
      </c>
      <c r="B17016" s="53" t="s">
        <v>325</v>
      </c>
      <c r="C17016" s="53" t="s">
        <v>142</v>
      </c>
      <c r="D17016" s="53" t="s">
        <v>140</v>
      </c>
      <c r="E17016" s="53" t="s">
        <v>309</v>
      </c>
      <c r="F17016" s="55">
        <v>226.58450826219385</v>
      </c>
      <c r="G17016" s="53" t="s">
        <v>875</v>
      </c>
    </row>
    <row r="17017" spans="1:7" ht="12.75" customHeight="1" x14ac:dyDescent="0.2">
      <c r="A17017" s="53" t="s">
        <v>896</v>
      </c>
      <c r="B17017" s="53" t="s">
        <v>325</v>
      </c>
      <c r="C17017" s="53" t="s">
        <v>135</v>
      </c>
      <c r="D17017" s="53" t="s">
        <v>118</v>
      </c>
      <c r="E17017" s="53" t="s">
        <v>310</v>
      </c>
      <c r="F17017" s="55">
        <v>1830.0494928967416</v>
      </c>
      <c r="G17017" s="53" t="s">
        <v>875</v>
      </c>
    </row>
    <row r="17018" spans="1:7" ht="12.75" customHeight="1" x14ac:dyDescent="0.2">
      <c r="A17018" s="53" t="s">
        <v>896</v>
      </c>
      <c r="B17018" s="53" t="s">
        <v>325</v>
      </c>
      <c r="C17018" s="53" t="s">
        <v>136</v>
      </c>
      <c r="D17018" s="53" t="s">
        <v>120</v>
      </c>
      <c r="E17018" s="53" t="s">
        <v>311</v>
      </c>
      <c r="F17018" s="55">
        <v>2232.4466125889198</v>
      </c>
      <c r="G17018" s="53" t="s">
        <v>875</v>
      </c>
    </row>
    <row r="17019" spans="1:7" ht="12.75" customHeight="1" x14ac:dyDescent="0.2">
      <c r="A17019" s="53" t="s">
        <v>896</v>
      </c>
      <c r="B17019" s="53" t="s">
        <v>325</v>
      </c>
      <c r="C17019" s="53" t="s">
        <v>136</v>
      </c>
      <c r="D17019" s="53" t="s">
        <v>120</v>
      </c>
      <c r="E17019" s="53" t="s">
        <v>312</v>
      </c>
      <c r="F17019" s="55">
        <v>113.62650675686065</v>
      </c>
      <c r="G17019" s="53" t="s">
        <v>875</v>
      </c>
    </row>
    <row r="17020" spans="1:7" ht="12.75" customHeight="1" x14ac:dyDescent="0.2">
      <c r="A17020" s="53" t="s">
        <v>896</v>
      </c>
      <c r="B17020" s="53" t="s">
        <v>325</v>
      </c>
      <c r="C17020" s="53" t="s">
        <v>136</v>
      </c>
      <c r="D17020" s="53" t="s">
        <v>120</v>
      </c>
      <c r="E17020" s="53" t="s">
        <v>313</v>
      </c>
      <c r="F17020" s="55">
        <v>9.9289738177228024</v>
      </c>
      <c r="G17020" s="53" t="s">
        <v>875</v>
      </c>
    </row>
    <row r="17021" spans="1:7" ht="12.75" customHeight="1" x14ac:dyDescent="0.2">
      <c r="A17021" s="53" t="s">
        <v>896</v>
      </c>
      <c r="B17021" s="53" t="s">
        <v>325</v>
      </c>
      <c r="C17021" s="53" t="s">
        <v>139</v>
      </c>
      <c r="D17021" s="53" t="s">
        <v>140</v>
      </c>
      <c r="E17021" s="53" t="s">
        <v>314</v>
      </c>
      <c r="F17021" s="55">
        <v>0.52515904980619166</v>
      </c>
      <c r="G17021" s="53" t="s">
        <v>875</v>
      </c>
    </row>
    <row r="17022" spans="1:7" ht="12.75" customHeight="1" x14ac:dyDescent="0.2">
      <c r="A17022" s="53" t="s">
        <v>896</v>
      </c>
      <c r="B17022" s="53" t="s">
        <v>325</v>
      </c>
      <c r="C17022" s="53" t="s">
        <v>137</v>
      </c>
      <c r="D17022" s="53" t="s">
        <v>122</v>
      </c>
      <c r="E17022" s="53" t="s">
        <v>314</v>
      </c>
      <c r="F17022" s="55">
        <v>12.183885602497243</v>
      </c>
      <c r="G17022" s="53" t="s">
        <v>875</v>
      </c>
    </row>
    <row r="17023" spans="1:7" ht="12.75" customHeight="1" x14ac:dyDescent="0.2">
      <c r="A17023" s="53" t="s">
        <v>896</v>
      </c>
      <c r="B17023" s="53" t="s">
        <v>325</v>
      </c>
      <c r="C17023" s="53" t="s">
        <v>138</v>
      </c>
      <c r="D17023" s="53" t="s">
        <v>124</v>
      </c>
      <c r="E17023" s="53" t="s">
        <v>315</v>
      </c>
      <c r="F17023" s="55">
        <v>55.793958487376685</v>
      </c>
      <c r="G17023" s="53" t="s">
        <v>875</v>
      </c>
    </row>
    <row r="17024" spans="1:7" ht="12.75" customHeight="1" x14ac:dyDescent="0.2">
      <c r="A17024" s="53" t="s">
        <v>896</v>
      </c>
      <c r="B17024" s="53" t="s">
        <v>325</v>
      </c>
      <c r="C17024" s="53" t="s">
        <v>139</v>
      </c>
      <c r="D17024" s="53" t="s">
        <v>140</v>
      </c>
      <c r="E17024" s="53" t="s">
        <v>317</v>
      </c>
      <c r="F17024" s="55">
        <v>8.9926304294287111E-3</v>
      </c>
      <c r="G17024" s="53" t="s">
        <v>875</v>
      </c>
    </row>
    <row r="17025" spans="1:7" ht="12.75" customHeight="1" x14ac:dyDescent="0.2">
      <c r="A17025" s="53" t="s">
        <v>896</v>
      </c>
      <c r="B17025" s="53" t="s">
        <v>325</v>
      </c>
      <c r="C17025" s="53" t="s">
        <v>132</v>
      </c>
      <c r="D17025" s="53" t="s">
        <v>75</v>
      </c>
      <c r="E17025" s="53" t="s">
        <v>46</v>
      </c>
      <c r="F17025" s="55">
        <v>65.797855578259487</v>
      </c>
      <c r="G17025" s="53" t="s">
        <v>875</v>
      </c>
    </row>
    <row r="17026" spans="1:7" ht="12.75" customHeight="1" x14ac:dyDescent="0.2">
      <c r="A17026" s="53" t="s">
        <v>896</v>
      </c>
      <c r="B17026" s="53" t="s">
        <v>325</v>
      </c>
      <c r="C17026" s="53" t="s">
        <v>133</v>
      </c>
      <c r="D17026" s="53" t="s">
        <v>100</v>
      </c>
      <c r="E17026" s="53" t="s">
        <v>46</v>
      </c>
      <c r="F17026" s="55">
        <v>14.584349944921575</v>
      </c>
      <c r="G17026" s="53" t="s">
        <v>875</v>
      </c>
    </row>
    <row r="17027" spans="1:7" ht="12.75" customHeight="1" x14ac:dyDescent="0.2">
      <c r="A17027" s="53" t="s">
        <v>896</v>
      </c>
      <c r="B17027" s="53" t="s">
        <v>325</v>
      </c>
      <c r="C17027" s="53" t="s">
        <v>134</v>
      </c>
      <c r="D17027" s="53" t="s">
        <v>110</v>
      </c>
      <c r="E17027" s="53" t="s">
        <v>46</v>
      </c>
      <c r="F17027" s="55">
        <v>28.089230813323617</v>
      </c>
      <c r="G17027" s="53" t="s">
        <v>875</v>
      </c>
    </row>
    <row r="17028" spans="1:7" ht="12.75" customHeight="1" x14ac:dyDescent="0.2">
      <c r="A17028" s="53" t="s">
        <v>896</v>
      </c>
      <c r="B17028" s="53" t="s">
        <v>325</v>
      </c>
      <c r="C17028" s="53" t="s">
        <v>139</v>
      </c>
      <c r="D17028" s="53" t="s">
        <v>140</v>
      </c>
      <c r="E17028" s="53" t="s">
        <v>46</v>
      </c>
      <c r="F17028" s="55">
        <v>4486.0938351237774</v>
      </c>
      <c r="G17028" s="53" t="s">
        <v>875</v>
      </c>
    </row>
    <row r="17029" spans="1:7" ht="12.75" customHeight="1" x14ac:dyDescent="0.2">
      <c r="A17029" s="53" t="s">
        <v>896</v>
      </c>
      <c r="B17029" s="53" t="s">
        <v>325</v>
      </c>
      <c r="C17029" s="53" t="s">
        <v>141</v>
      </c>
      <c r="D17029" s="53" t="s">
        <v>140</v>
      </c>
      <c r="E17029" s="53" t="s">
        <v>46</v>
      </c>
      <c r="F17029" s="55">
        <v>1182.2527498660406</v>
      </c>
      <c r="G17029" s="53" t="s">
        <v>875</v>
      </c>
    </row>
    <row r="17030" spans="1:7" ht="12.75" customHeight="1" x14ac:dyDescent="0.2">
      <c r="A17030" s="53" t="s">
        <v>896</v>
      </c>
      <c r="B17030" s="53" t="s">
        <v>325</v>
      </c>
      <c r="C17030" s="53" t="s">
        <v>142</v>
      </c>
      <c r="D17030" s="53" t="s">
        <v>140</v>
      </c>
      <c r="E17030" s="53" t="s">
        <v>46</v>
      </c>
      <c r="F17030" s="55">
        <v>235.65389498472913</v>
      </c>
      <c r="G17030" s="53" t="s">
        <v>875</v>
      </c>
    </row>
    <row r="17031" spans="1:7" ht="12.75" customHeight="1" x14ac:dyDescent="0.2">
      <c r="A17031" s="53" t="s">
        <v>896</v>
      </c>
      <c r="B17031" s="53" t="s">
        <v>325</v>
      </c>
      <c r="C17031" s="53" t="s">
        <v>135</v>
      </c>
      <c r="D17031" s="53" t="s">
        <v>118</v>
      </c>
      <c r="E17031" s="53" t="s">
        <v>46</v>
      </c>
      <c r="F17031" s="55">
        <v>1834.3621238292026</v>
      </c>
      <c r="G17031" s="53" t="s">
        <v>875</v>
      </c>
    </row>
    <row r="17032" spans="1:7" ht="12.75" customHeight="1" x14ac:dyDescent="0.2">
      <c r="A17032" s="53" t="s">
        <v>896</v>
      </c>
      <c r="B17032" s="53" t="s">
        <v>325</v>
      </c>
      <c r="C17032" s="53" t="s">
        <v>136</v>
      </c>
      <c r="D17032" s="53" t="s">
        <v>120</v>
      </c>
      <c r="E17032" s="53" t="s">
        <v>46</v>
      </c>
      <c r="F17032" s="55">
        <v>2363.679518278575</v>
      </c>
      <c r="G17032" s="53" t="s">
        <v>875</v>
      </c>
    </row>
    <row r="17033" spans="1:7" ht="12.75" customHeight="1" x14ac:dyDescent="0.2">
      <c r="A17033" s="53" t="s">
        <v>896</v>
      </c>
      <c r="B17033" s="53" t="s">
        <v>325</v>
      </c>
      <c r="C17033" s="53" t="s">
        <v>137</v>
      </c>
      <c r="D17033" s="53" t="s">
        <v>122</v>
      </c>
      <c r="E17033" s="53" t="s">
        <v>46</v>
      </c>
      <c r="F17033" s="55">
        <v>12.345965834728659</v>
      </c>
      <c r="G17033" s="53" t="s">
        <v>875</v>
      </c>
    </row>
    <row r="17034" spans="1:7" ht="12.75" customHeight="1" x14ac:dyDescent="0.2">
      <c r="A17034" s="53" t="s">
        <v>896</v>
      </c>
      <c r="B17034" s="53" t="s">
        <v>325</v>
      </c>
      <c r="C17034" s="53" t="s">
        <v>138</v>
      </c>
      <c r="D17034" s="53" t="s">
        <v>124</v>
      </c>
      <c r="E17034" s="53" t="s">
        <v>46</v>
      </c>
      <c r="F17034" s="55">
        <v>82.611882523339446</v>
      </c>
      <c r="G17034" s="53" t="s">
        <v>875</v>
      </c>
    </row>
    <row r="17035" spans="1:7" ht="12.75" customHeight="1" x14ac:dyDescent="0.2">
      <c r="A17035" s="53" t="s">
        <v>896</v>
      </c>
      <c r="B17035" s="53" t="s">
        <v>143</v>
      </c>
      <c r="C17035" s="53" t="s">
        <v>46</v>
      </c>
      <c r="D17035" s="53" t="s">
        <v>874</v>
      </c>
      <c r="E17035" s="53" t="s">
        <v>144</v>
      </c>
      <c r="F17035" s="55">
        <v>2.3081005806537558</v>
      </c>
      <c r="G17035" s="53" t="s">
        <v>875</v>
      </c>
    </row>
    <row r="17036" spans="1:7" ht="12.75" customHeight="1" x14ac:dyDescent="0.2">
      <c r="A17036" s="53" t="s">
        <v>896</v>
      </c>
      <c r="B17036" s="53" t="s">
        <v>143</v>
      </c>
      <c r="C17036" s="53" t="s">
        <v>46</v>
      </c>
      <c r="D17036" s="53" t="s">
        <v>874</v>
      </c>
      <c r="E17036" s="53" t="s">
        <v>145</v>
      </c>
      <c r="F17036" s="55">
        <v>20.766751180003194</v>
      </c>
      <c r="G17036" s="53" t="s">
        <v>875</v>
      </c>
    </row>
    <row r="17037" spans="1:7" ht="12.75" customHeight="1" x14ac:dyDescent="0.2">
      <c r="A17037" s="53" t="s">
        <v>896</v>
      </c>
      <c r="B17037" s="53" t="s">
        <v>143</v>
      </c>
      <c r="C17037" s="53" t="s">
        <v>46</v>
      </c>
      <c r="D17037" s="53" t="s">
        <v>874</v>
      </c>
      <c r="E17037" s="53" t="s">
        <v>146</v>
      </c>
      <c r="F17037" s="55">
        <v>108.98034700251934</v>
      </c>
      <c r="G17037" s="53" t="s">
        <v>875</v>
      </c>
    </row>
    <row r="17038" spans="1:7" ht="12.75" customHeight="1" x14ac:dyDescent="0.2">
      <c r="A17038" s="53" t="s">
        <v>896</v>
      </c>
      <c r="B17038" s="53" t="s">
        <v>143</v>
      </c>
      <c r="C17038" s="53" t="s">
        <v>46</v>
      </c>
      <c r="D17038" s="53" t="s">
        <v>874</v>
      </c>
      <c r="E17038" s="53" t="s">
        <v>147</v>
      </c>
      <c r="F17038" s="55">
        <v>236.78815809525747</v>
      </c>
      <c r="G17038" s="53" t="s">
        <v>875</v>
      </c>
    </row>
    <row r="17039" spans="1:7" ht="12.75" customHeight="1" x14ac:dyDescent="0.2">
      <c r="A17039" s="53" t="s">
        <v>896</v>
      </c>
      <c r="B17039" s="53" t="s">
        <v>143</v>
      </c>
      <c r="C17039" s="53" t="s">
        <v>46</v>
      </c>
      <c r="D17039" s="53" t="s">
        <v>874</v>
      </c>
      <c r="E17039" s="53" t="s">
        <v>148</v>
      </c>
      <c r="F17039" s="55">
        <v>16.681269816526395</v>
      </c>
      <c r="G17039" s="53" t="s">
        <v>875</v>
      </c>
    </row>
    <row r="17040" spans="1:7" ht="12.75" customHeight="1" x14ac:dyDescent="0.2">
      <c r="A17040" s="53" t="s">
        <v>896</v>
      </c>
      <c r="B17040" s="53" t="s">
        <v>143</v>
      </c>
      <c r="C17040" s="53" t="s">
        <v>46</v>
      </c>
      <c r="D17040" s="53" t="s">
        <v>874</v>
      </c>
      <c r="E17040" s="53" t="s">
        <v>149</v>
      </c>
      <c r="F17040" s="55">
        <v>28.223993582011794</v>
      </c>
      <c r="G17040" s="53" t="s">
        <v>875</v>
      </c>
    </row>
    <row r="17041" spans="1:7" ht="12.75" customHeight="1" x14ac:dyDescent="0.2">
      <c r="A17041" s="53" t="s">
        <v>896</v>
      </c>
      <c r="B17041" s="53" t="s">
        <v>143</v>
      </c>
      <c r="C17041" s="53" t="s">
        <v>46</v>
      </c>
      <c r="D17041" s="53" t="s">
        <v>874</v>
      </c>
      <c r="E17041" s="53" t="s">
        <v>150</v>
      </c>
      <c r="F17041" s="55">
        <v>14.021915343349253</v>
      </c>
      <c r="G17041" s="53" t="s">
        <v>875</v>
      </c>
    </row>
    <row r="17042" spans="1:7" ht="12.75" customHeight="1" x14ac:dyDescent="0.2">
      <c r="A17042" s="53" t="s">
        <v>896</v>
      </c>
      <c r="B17042" s="53" t="s">
        <v>143</v>
      </c>
      <c r="C17042" s="53" t="s">
        <v>46</v>
      </c>
      <c r="D17042" s="53" t="s">
        <v>874</v>
      </c>
      <c r="E17042" s="53" t="s">
        <v>151</v>
      </c>
      <c r="F17042" s="55">
        <v>24.284272689508803</v>
      </c>
      <c r="G17042" s="53" t="s">
        <v>875</v>
      </c>
    </row>
    <row r="17043" spans="1:7" ht="12.75" customHeight="1" x14ac:dyDescent="0.2">
      <c r="A17043" s="53" t="s">
        <v>896</v>
      </c>
      <c r="B17043" s="53" t="s">
        <v>143</v>
      </c>
      <c r="C17043" s="53" t="s">
        <v>46</v>
      </c>
      <c r="D17043" s="53" t="s">
        <v>874</v>
      </c>
      <c r="E17043" s="53" t="s">
        <v>152</v>
      </c>
      <c r="F17043" s="55">
        <v>24.539632708780683</v>
      </c>
      <c r="G17043" s="53" t="s">
        <v>875</v>
      </c>
    </row>
    <row r="17044" spans="1:7" ht="12.75" customHeight="1" x14ac:dyDescent="0.2">
      <c r="A17044" s="53" t="s">
        <v>896</v>
      </c>
      <c r="B17044" s="53" t="s">
        <v>143</v>
      </c>
      <c r="C17044" s="53" t="s">
        <v>46</v>
      </c>
      <c r="D17044" s="53" t="s">
        <v>874</v>
      </c>
      <c r="E17044" s="53" t="s">
        <v>153</v>
      </c>
      <c r="F17044" s="55">
        <v>16.903650733210103</v>
      </c>
      <c r="G17044" s="53" t="s">
        <v>875</v>
      </c>
    </row>
    <row r="17045" spans="1:7" ht="12.75" customHeight="1" x14ac:dyDescent="0.2">
      <c r="A17045" s="53" t="s">
        <v>896</v>
      </c>
      <c r="B17045" s="53" t="s">
        <v>143</v>
      </c>
      <c r="C17045" s="53" t="s">
        <v>46</v>
      </c>
      <c r="D17045" s="53" t="s">
        <v>874</v>
      </c>
      <c r="E17045" s="53" t="s">
        <v>154</v>
      </c>
      <c r="F17045" s="55">
        <v>13.014318787404946</v>
      </c>
      <c r="G17045" s="53" t="s">
        <v>875</v>
      </c>
    </row>
    <row r="17046" spans="1:7" ht="12.75" customHeight="1" x14ac:dyDescent="0.2">
      <c r="A17046" s="53" t="s">
        <v>896</v>
      </c>
      <c r="B17046" s="53" t="s">
        <v>143</v>
      </c>
      <c r="C17046" s="53" t="s">
        <v>46</v>
      </c>
      <c r="D17046" s="53" t="s">
        <v>874</v>
      </c>
      <c r="E17046" s="53" t="s">
        <v>155</v>
      </c>
      <c r="F17046" s="55">
        <v>10.417093654363459</v>
      </c>
      <c r="G17046" s="53" t="s">
        <v>875</v>
      </c>
    </row>
    <row r="17047" spans="1:7" ht="12.75" customHeight="1" x14ac:dyDescent="0.2">
      <c r="A17047" s="53" t="s">
        <v>896</v>
      </c>
      <c r="B17047" s="53" t="s">
        <v>143</v>
      </c>
      <c r="C17047" s="53" t="s">
        <v>46</v>
      </c>
      <c r="D17047" s="53" t="s">
        <v>874</v>
      </c>
      <c r="E17047" s="53" t="s">
        <v>156</v>
      </c>
      <c r="F17047" s="55">
        <v>22.971857623774746</v>
      </c>
      <c r="G17047" s="53" t="s">
        <v>875</v>
      </c>
    </row>
    <row r="17048" spans="1:7" ht="12.75" customHeight="1" x14ac:dyDescent="0.2">
      <c r="A17048" s="53" t="s">
        <v>896</v>
      </c>
      <c r="B17048" s="53" t="s">
        <v>143</v>
      </c>
      <c r="C17048" s="53" t="s">
        <v>46</v>
      </c>
      <c r="D17048" s="53" t="s">
        <v>874</v>
      </c>
      <c r="E17048" s="53" t="s">
        <v>157</v>
      </c>
      <c r="F17048" s="55">
        <v>239.20879901747833</v>
      </c>
      <c r="G17048" s="53" t="s">
        <v>875</v>
      </c>
    </row>
    <row r="17049" spans="1:7" ht="12.75" customHeight="1" x14ac:dyDescent="0.2">
      <c r="A17049" s="53" t="s">
        <v>896</v>
      </c>
      <c r="B17049" s="53" t="s">
        <v>143</v>
      </c>
      <c r="C17049" s="53" t="s">
        <v>46</v>
      </c>
      <c r="D17049" s="53" t="s">
        <v>874</v>
      </c>
      <c r="E17049" s="53" t="s">
        <v>158</v>
      </c>
      <c r="F17049" s="55">
        <v>33.168453917989844</v>
      </c>
      <c r="G17049" s="53" t="s">
        <v>875</v>
      </c>
    </row>
    <row r="17050" spans="1:7" ht="12.75" customHeight="1" x14ac:dyDescent="0.2">
      <c r="A17050" s="53" t="s">
        <v>896</v>
      </c>
      <c r="B17050" s="53" t="s">
        <v>143</v>
      </c>
      <c r="C17050" s="53" t="s">
        <v>46</v>
      </c>
      <c r="D17050" s="53" t="s">
        <v>874</v>
      </c>
      <c r="E17050" s="53" t="s">
        <v>159</v>
      </c>
      <c r="F17050" s="55">
        <v>20.613779907190963</v>
      </c>
      <c r="G17050" s="53" t="s">
        <v>875</v>
      </c>
    </row>
    <row r="17051" spans="1:7" ht="12.75" customHeight="1" x14ac:dyDescent="0.2">
      <c r="A17051" s="53" t="s">
        <v>896</v>
      </c>
      <c r="B17051" s="53" t="s">
        <v>143</v>
      </c>
      <c r="C17051" s="53" t="s">
        <v>46</v>
      </c>
      <c r="D17051" s="53" t="s">
        <v>874</v>
      </c>
      <c r="E17051" s="53" t="s">
        <v>160</v>
      </c>
      <c r="F17051" s="55">
        <v>49.83672879817459</v>
      </c>
      <c r="G17051" s="53" t="s">
        <v>875</v>
      </c>
    </row>
    <row r="17052" spans="1:7" ht="12.75" customHeight="1" x14ac:dyDescent="0.2">
      <c r="A17052" s="53" t="s">
        <v>896</v>
      </c>
      <c r="B17052" s="53" t="s">
        <v>143</v>
      </c>
      <c r="C17052" s="53" t="s">
        <v>46</v>
      </c>
      <c r="D17052" s="53" t="s">
        <v>874</v>
      </c>
      <c r="E17052" s="53" t="s">
        <v>161</v>
      </c>
      <c r="F17052" s="55">
        <v>102.06929999310667</v>
      </c>
      <c r="G17052" s="53" t="s">
        <v>875</v>
      </c>
    </row>
    <row r="17053" spans="1:7" ht="12.75" customHeight="1" x14ac:dyDescent="0.2">
      <c r="A17053" s="53" t="s">
        <v>896</v>
      </c>
      <c r="B17053" s="53" t="s">
        <v>143</v>
      </c>
      <c r="C17053" s="53" t="s">
        <v>46</v>
      </c>
      <c r="D17053" s="53" t="s">
        <v>874</v>
      </c>
      <c r="E17053" s="53" t="s">
        <v>162</v>
      </c>
      <c r="F17053" s="55">
        <v>22.906304759710764</v>
      </c>
      <c r="G17053" s="53" t="s">
        <v>875</v>
      </c>
    </row>
    <row r="17054" spans="1:7" ht="12.75" customHeight="1" x14ac:dyDescent="0.2">
      <c r="A17054" s="53" t="s">
        <v>896</v>
      </c>
      <c r="B17054" s="53" t="s">
        <v>143</v>
      </c>
      <c r="C17054" s="53" t="s">
        <v>46</v>
      </c>
      <c r="D17054" s="53" t="s">
        <v>874</v>
      </c>
      <c r="E17054" s="53" t="s">
        <v>163</v>
      </c>
      <c r="F17054" s="55">
        <v>3.8403420323217552</v>
      </c>
      <c r="G17054" s="53" t="s">
        <v>875</v>
      </c>
    </row>
    <row r="17055" spans="1:7" ht="12.75" customHeight="1" x14ac:dyDescent="0.2">
      <c r="A17055" s="53" t="s">
        <v>896</v>
      </c>
      <c r="B17055" s="53" t="s">
        <v>143</v>
      </c>
      <c r="C17055" s="53" t="s">
        <v>46</v>
      </c>
      <c r="D17055" s="53" t="s">
        <v>874</v>
      </c>
      <c r="E17055" s="53" t="s">
        <v>164</v>
      </c>
      <c r="F17055" s="55">
        <v>0.52053065572989998</v>
      </c>
      <c r="G17055" s="53" t="s">
        <v>875</v>
      </c>
    </row>
    <row r="17056" spans="1:7" ht="12.75" customHeight="1" x14ac:dyDescent="0.2">
      <c r="A17056" s="53" t="s">
        <v>896</v>
      </c>
      <c r="B17056" s="53" t="s">
        <v>143</v>
      </c>
      <c r="C17056" s="53" t="s">
        <v>46</v>
      </c>
      <c r="D17056" s="53" t="s">
        <v>874</v>
      </c>
      <c r="E17056" s="53" t="s">
        <v>165</v>
      </c>
      <c r="F17056" s="55">
        <v>1.6648462717943027</v>
      </c>
      <c r="G17056" s="53" t="s">
        <v>875</v>
      </c>
    </row>
    <row r="17057" spans="1:7" ht="12.75" customHeight="1" x14ac:dyDescent="0.2">
      <c r="A17057" s="53" t="s">
        <v>896</v>
      </c>
      <c r="B17057" s="53" t="s">
        <v>143</v>
      </c>
      <c r="C17057" s="53" t="s">
        <v>46</v>
      </c>
      <c r="D17057" s="53" t="s">
        <v>874</v>
      </c>
      <c r="E17057" s="53" t="s">
        <v>166</v>
      </c>
      <c r="F17057" s="55">
        <v>7.0241461457172898</v>
      </c>
      <c r="G17057" s="53" t="s">
        <v>875</v>
      </c>
    </row>
    <row r="17058" spans="1:7" ht="12.75" customHeight="1" x14ac:dyDescent="0.2">
      <c r="A17058" s="53" t="s">
        <v>896</v>
      </c>
      <c r="B17058" s="53" t="s">
        <v>143</v>
      </c>
      <c r="C17058" s="53" t="s">
        <v>46</v>
      </c>
      <c r="D17058" s="53" t="s">
        <v>874</v>
      </c>
      <c r="E17058" s="53" t="s">
        <v>167</v>
      </c>
      <c r="F17058" s="55">
        <v>374.9584668198458</v>
      </c>
      <c r="G17058" s="53" t="s">
        <v>875</v>
      </c>
    </row>
    <row r="17059" spans="1:7" ht="12.75" customHeight="1" x14ac:dyDescent="0.2">
      <c r="A17059" s="53" t="s">
        <v>896</v>
      </c>
      <c r="B17059" s="53" t="s">
        <v>143</v>
      </c>
      <c r="C17059" s="53" t="s">
        <v>46</v>
      </c>
      <c r="D17059" s="53" t="s">
        <v>874</v>
      </c>
      <c r="E17059" s="53" t="s">
        <v>168</v>
      </c>
      <c r="F17059" s="55">
        <v>311.89452705605976</v>
      </c>
      <c r="G17059" s="53" t="s">
        <v>875</v>
      </c>
    </row>
    <row r="17060" spans="1:7" ht="12.75" customHeight="1" x14ac:dyDescent="0.2">
      <c r="A17060" s="53" t="s">
        <v>896</v>
      </c>
      <c r="B17060" s="53" t="s">
        <v>143</v>
      </c>
      <c r="C17060" s="53" t="s">
        <v>46</v>
      </c>
      <c r="D17060" s="53" t="s">
        <v>874</v>
      </c>
      <c r="E17060" s="53" t="s">
        <v>169</v>
      </c>
      <c r="F17060" s="55">
        <v>554.07840963635181</v>
      </c>
      <c r="G17060" s="53" t="s">
        <v>875</v>
      </c>
    </row>
    <row r="17061" spans="1:7" ht="12.75" customHeight="1" x14ac:dyDescent="0.2">
      <c r="A17061" s="53" t="s">
        <v>896</v>
      </c>
      <c r="B17061" s="53" t="s">
        <v>143</v>
      </c>
      <c r="C17061" s="53" t="s">
        <v>46</v>
      </c>
      <c r="D17061" s="53" t="s">
        <v>874</v>
      </c>
      <c r="E17061" s="53" t="s">
        <v>170</v>
      </c>
      <c r="F17061" s="55">
        <v>4.0818030962644825</v>
      </c>
      <c r="G17061" s="53" t="s">
        <v>875</v>
      </c>
    </row>
    <row r="17062" spans="1:7" ht="12.75" customHeight="1" x14ac:dyDescent="0.2">
      <c r="A17062" s="53" t="s">
        <v>896</v>
      </c>
      <c r="B17062" s="53" t="s">
        <v>143</v>
      </c>
      <c r="C17062" s="53" t="s">
        <v>46</v>
      </c>
      <c r="D17062" s="53" t="s">
        <v>874</v>
      </c>
      <c r="E17062" s="53" t="s">
        <v>171</v>
      </c>
      <c r="F17062" s="55">
        <v>78.209483269562938</v>
      </c>
      <c r="G17062" s="53" t="s">
        <v>875</v>
      </c>
    </row>
    <row r="17063" spans="1:7" ht="12.75" customHeight="1" x14ac:dyDescent="0.2">
      <c r="A17063" s="53" t="s">
        <v>896</v>
      </c>
      <c r="B17063" s="53" t="s">
        <v>143</v>
      </c>
      <c r="C17063" s="53" t="s">
        <v>46</v>
      </c>
      <c r="D17063" s="53" t="s">
        <v>874</v>
      </c>
      <c r="E17063" s="53" t="s">
        <v>172</v>
      </c>
      <c r="F17063" s="55">
        <v>133.23947751962649</v>
      </c>
      <c r="G17063" s="53" t="s">
        <v>875</v>
      </c>
    </row>
    <row r="17064" spans="1:7" ht="12.75" customHeight="1" x14ac:dyDescent="0.2">
      <c r="A17064" s="53" t="s">
        <v>896</v>
      </c>
      <c r="B17064" s="53" t="s">
        <v>143</v>
      </c>
      <c r="C17064" s="53" t="s">
        <v>46</v>
      </c>
      <c r="D17064" s="53" t="s">
        <v>874</v>
      </c>
      <c r="E17064" s="53" t="s">
        <v>173</v>
      </c>
      <c r="F17064" s="55">
        <v>6.117771569320249</v>
      </c>
      <c r="G17064" s="53" t="s">
        <v>875</v>
      </c>
    </row>
    <row r="17065" spans="1:7" ht="12.75" customHeight="1" x14ac:dyDescent="0.2">
      <c r="A17065" s="53" t="s">
        <v>896</v>
      </c>
      <c r="B17065" s="53" t="s">
        <v>143</v>
      </c>
      <c r="C17065" s="53" t="s">
        <v>46</v>
      </c>
      <c r="D17065" s="53" t="s">
        <v>874</v>
      </c>
      <c r="E17065" s="53" t="s">
        <v>174</v>
      </c>
      <c r="F17065" s="55">
        <v>50.534072120790299</v>
      </c>
      <c r="G17065" s="53" t="s">
        <v>875</v>
      </c>
    </row>
    <row r="17066" spans="1:7" ht="12.75" customHeight="1" x14ac:dyDescent="0.2">
      <c r="A17066" s="53" t="s">
        <v>896</v>
      </c>
      <c r="B17066" s="53" t="s">
        <v>143</v>
      </c>
      <c r="C17066" s="53" t="s">
        <v>46</v>
      </c>
      <c r="D17066" s="53" t="s">
        <v>874</v>
      </c>
      <c r="E17066" s="53" t="s">
        <v>175</v>
      </c>
      <c r="F17066" s="55">
        <v>118.49459918508489</v>
      </c>
      <c r="G17066" s="53" t="s">
        <v>875</v>
      </c>
    </row>
    <row r="17067" spans="1:7" ht="12.75" customHeight="1" x14ac:dyDescent="0.2">
      <c r="A17067" s="53" t="s">
        <v>896</v>
      </c>
      <c r="B17067" s="53" t="s">
        <v>143</v>
      </c>
      <c r="C17067" s="53" t="s">
        <v>46</v>
      </c>
      <c r="D17067" s="53" t="s">
        <v>874</v>
      </c>
      <c r="E17067" s="53" t="s">
        <v>176</v>
      </c>
      <c r="F17067" s="55">
        <v>23.841590885523438</v>
      </c>
      <c r="G17067" s="53" t="s">
        <v>875</v>
      </c>
    </row>
    <row r="17068" spans="1:7" ht="12.75" customHeight="1" x14ac:dyDescent="0.2">
      <c r="A17068" s="53" t="s">
        <v>896</v>
      </c>
      <c r="B17068" s="53" t="s">
        <v>143</v>
      </c>
      <c r="C17068" s="53" t="s">
        <v>46</v>
      </c>
      <c r="D17068" s="53" t="s">
        <v>874</v>
      </c>
      <c r="E17068" s="53" t="s">
        <v>177</v>
      </c>
      <c r="F17068" s="55">
        <v>320.90607016575797</v>
      </c>
      <c r="G17068" s="53" t="s">
        <v>875</v>
      </c>
    </row>
    <row r="17069" spans="1:7" ht="12.75" customHeight="1" x14ac:dyDescent="0.2">
      <c r="A17069" s="53" t="s">
        <v>896</v>
      </c>
      <c r="B17069" s="53" t="s">
        <v>143</v>
      </c>
      <c r="C17069" s="53" t="s">
        <v>46</v>
      </c>
      <c r="D17069" s="53" t="s">
        <v>874</v>
      </c>
      <c r="E17069" s="53" t="s">
        <v>178</v>
      </c>
      <c r="F17069" s="55">
        <v>450.07538652920027</v>
      </c>
      <c r="G17069" s="53" t="s">
        <v>875</v>
      </c>
    </row>
    <row r="17070" spans="1:7" ht="12.75" customHeight="1" x14ac:dyDescent="0.2">
      <c r="A17070" s="53" t="s">
        <v>896</v>
      </c>
      <c r="B17070" s="53" t="s">
        <v>143</v>
      </c>
      <c r="C17070" s="53" t="s">
        <v>46</v>
      </c>
      <c r="D17070" s="53" t="s">
        <v>874</v>
      </c>
      <c r="E17070" s="53" t="s">
        <v>179</v>
      </c>
      <c r="F17070" s="55">
        <v>8.8582690252660586E-3</v>
      </c>
      <c r="G17070" s="53" t="s">
        <v>875</v>
      </c>
    </row>
    <row r="17071" spans="1:7" ht="12.75" customHeight="1" x14ac:dyDescent="0.2">
      <c r="A17071" s="53" t="s">
        <v>896</v>
      </c>
      <c r="B17071" s="53" t="s">
        <v>143</v>
      </c>
      <c r="C17071" s="53" t="s">
        <v>46</v>
      </c>
      <c r="D17071" s="53" t="s">
        <v>874</v>
      </c>
      <c r="E17071" s="53" t="s">
        <v>181</v>
      </c>
      <c r="F17071" s="55">
        <v>1518.9150560579415</v>
      </c>
      <c r="G17071" s="53" t="s">
        <v>875</v>
      </c>
    </row>
    <row r="17072" spans="1:7" ht="12.75" customHeight="1" x14ac:dyDescent="0.2">
      <c r="A17072" s="53" t="s">
        <v>896</v>
      </c>
      <c r="B17072" s="53" t="s">
        <v>143</v>
      </c>
      <c r="C17072" s="53" t="s">
        <v>46</v>
      </c>
      <c r="D17072" s="53" t="s">
        <v>874</v>
      </c>
      <c r="E17072" s="53" t="s">
        <v>182</v>
      </c>
      <c r="F17072" s="55">
        <v>1.8660982773448465</v>
      </c>
      <c r="G17072" s="53" t="s">
        <v>875</v>
      </c>
    </row>
    <row r="17073" spans="1:7" ht="12.75" customHeight="1" x14ac:dyDescent="0.2">
      <c r="A17073" s="53" t="s">
        <v>896</v>
      </c>
      <c r="B17073" s="53" t="s">
        <v>143</v>
      </c>
      <c r="C17073" s="53" t="s">
        <v>46</v>
      </c>
      <c r="D17073" s="53" t="s">
        <v>874</v>
      </c>
      <c r="E17073" s="53" t="s">
        <v>183</v>
      </c>
      <c r="F17073" s="55">
        <v>0.38354063125833515</v>
      </c>
      <c r="G17073" s="53" t="s">
        <v>875</v>
      </c>
    </row>
    <row r="17074" spans="1:7" ht="12.75" customHeight="1" x14ac:dyDescent="0.2">
      <c r="A17074" s="53" t="s">
        <v>896</v>
      </c>
      <c r="B17074" s="53" t="s">
        <v>143</v>
      </c>
      <c r="C17074" s="53" t="s">
        <v>46</v>
      </c>
      <c r="D17074" s="53" t="s">
        <v>874</v>
      </c>
      <c r="E17074" s="53" t="s">
        <v>184</v>
      </c>
      <c r="F17074" s="55">
        <v>477.23695768850672</v>
      </c>
      <c r="G17074" s="53" t="s">
        <v>875</v>
      </c>
    </row>
    <row r="17075" spans="1:7" ht="12.75" customHeight="1" x14ac:dyDescent="0.2">
      <c r="A17075" s="53" t="s">
        <v>896</v>
      </c>
      <c r="B17075" s="53" t="s">
        <v>143</v>
      </c>
      <c r="C17075" s="53" t="s">
        <v>46</v>
      </c>
      <c r="D17075" s="53" t="s">
        <v>874</v>
      </c>
      <c r="E17075" s="53" t="s">
        <v>185</v>
      </c>
      <c r="F17075" s="55">
        <v>414.34720319246748</v>
      </c>
      <c r="G17075" s="53" t="s">
        <v>875</v>
      </c>
    </row>
    <row r="17076" spans="1:7" ht="12.75" customHeight="1" x14ac:dyDescent="0.2">
      <c r="A17076" s="53" t="s">
        <v>896</v>
      </c>
      <c r="B17076" s="53" t="s">
        <v>143</v>
      </c>
      <c r="C17076" s="53" t="s">
        <v>46</v>
      </c>
      <c r="D17076" s="53" t="s">
        <v>874</v>
      </c>
      <c r="E17076" s="53" t="s">
        <v>186</v>
      </c>
      <c r="F17076" s="55">
        <v>926.30969053621516</v>
      </c>
      <c r="G17076" s="53" t="s">
        <v>875</v>
      </c>
    </row>
    <row r="17077" spans="1:7" ht="12.75" customHeight="1" x14ac:dyDescent="0.2">
      <c r="A17077" s="53" t="s">
        <v>896</v>
      </c>
      <c r="B17077" s="53" t="s">
        <v>143</v>
      </c>
      <c r="C17077" s="53" t="s">
        <v>46</v>
      </c>
      <c r="D17077" s="53" t="s">
        <v>874</v>
      </c>
      <c r="E17077" s="53" t="s">
        <v>187</v>
      </c>
      <c r="F17077" s="55">
        <v>232.69603078169806</v>
      </c>
      <c r="G17077" s="53" t="s">
        <v>875</v>
      </c>
    </row>
    <row r="17078" spans="1:7" ht="12.75" customHeight="1" x14ac:dyDescent="0.2">
      <c r="A17078" s="53" t="s">
        <v>896</v>
      </c>
      <c r="B17078" s="53" t="s">
        <v>143</v>
      </c>
      <c r="C17078" s="53" t="s">
        <v>46</v>
      </c>
      <c r="D17078" s="53" t="s">
        <v>874</v>
      </c>
      <c r="E17078" s="53" t="s">
        <v>188</v>
      </c>
      <c r="F17078" s="55">
        <v>507.8060543321634</v>
      </c>
      <c r="G17078" s="53" t="s">
        <v>875</v>
      </c>
    </row>
    <row r="17079" spans="1:7" ht="12.75" customHeight="1" x14ac:dyDescent="0.2">
      <c r="A17079" s="53" t="s">
        <v>896</v>
      </c>
      <c r="B17079" s="53" t="s">
        <v>143</v>
      </c>
      <c r="C17079" s="53" t="s">
        <v>46</v>
      </c>
      <c r="D17079" s="53" t="s">
        <v>874</v>
      </c>
      <c r="E17079" s="53" t="s">
        <v>189</v>
      </c>
      <c r="F17079" s="55">
        <v>8.3809280436394378</v>
      </c>
      <c r="G17079" s="53" t="s">
        <v>875</v>
      </c>
    </row>
    <row r="17080" spans="1:7" ht="12.75" customHeight="1" x14ac:dyDescent="0.2">
      <c r="A17080" s="53" t="s">
        <v>896</v>
      </c>
      <c r="B17080" s="53" t="s">
        <v>143</v>
      </c>
      <c r="C17080" s="53" t="s">
        <v>46</v>
      </c>
      <c r="D17080" s="53" t="s">
        <v>874</v>
      </c>
      <c r="E17080" s="53" t="s">
        <v>190</v>
      </c>
      <c r="F17080" s="55">
        <v>88.212112714660705</v>
      </c>
      <c r="G17080" s="53" t="s">
        <v>875</v>
      </c>
    </row>
    <row r="17081" spans="1:7" ht="12.75" customHeight="1" x14ac:dyDescent="0.2">
      <c r="A17081" s="53" t="s">
        <v>896</v>
      </c>
      <c r="B17081" s="53" t="s">
        <v>143</v>
      </c>
      <c r="C17081" s="53" t="s">
        <v>46</v>
      </c>
      <c r="D17081" s="53" t="s">
        <v>874</v>
      </c>
      <c r="E17081" s="53" t="s">
        <v>191</v>
      </c>
      <c r="F17081" s="55">
        <v>156.87576763120717</v>
      </c>
      <c r="G17081" s="53" t="s">
        <v>875</v>
      </c>
    </row>
    <row r="17082" spans="1:7" ht="12.75" customHeight="1" x14ac:dyDescent="0.2">
      <c r="A17082" s="53" t="s">
        <v>896</v>
      </c>
      <c r="B17082" s="53" t="s">
        <v>143</v>
      </c>
      <c r="C17082" s="53" t="s">
        <v>46</v>
      </c>
      <c r="D17082" s="53" t="s">
        <v>874</v>
      </c>
      <c r="E17082" s="53" t="s">
        <v>192</v>
      </c>
      <c r="F17082" s="55">
        <v>108.55920670965617</v>
      </c>
      <c r="G17082" s="53" t="s">
        <v>875</v>
      </c>
    </row>
    <row r="17083" spans="1:7" ht="12.75" customHeight="1" x14ac:dyDescent="0.2">
      <c r="A17083" s="53" t="s">
        <v>896</v>
      </c>
      <c r="B17083" s="53" t="s">
        <v>143</v>
      </c>
      <c r="C17083" s="53" t="s">
        <v>46</v>
      </c>
      <c r="D17083" s="53" t="s">
        <v>874</v>
      </c>
      <c r="E17083" s="53" t="s">
        <v>193</v>
      </c>
      <c r="F17083" s="55">
        <v>27.697687308579347</v>
      </c>
      <c r="G17083" s="53" t="s">
        <v>875</v>
      </c>
    </row>
    <row r="17084" spans="1:7" ht="12.75" customHeight="1" x14ac:dyDescent="0.2">
      <c r="A17084" s="53" t="s">
        <v>896</v>
      </c>
      <c r="B17084" s="53" t="s">
        <v>143</v>
      </c>
      <c r="C17084" s="53" t="s">
        <v>46</v>
      </c>
      <c r="D17084" s="53" t="s">
        <v>874</v>
      </c>
      <c r="E17084" s="53" t="s">
        <v>194</v>
      </c>
      <c r="F17084" s="55">
        <v>130.25356148808314</v>
      </c>
      <c r="G17084" s="53" t="s">
        <v>875</v>
      </c>
    </row>
    <row r="17085" spans="1:7" ht="12.75" customHeight="1" x14ac:dyDescent="0.2">
      <c r="A17085" s="53" t="s">
        <v>896</v>
      </c>
      <c r="B17085" s="53" t="s">
        <v>143</v>
      </c>
      <c r="C17085" s="53" t="s">
        <v>46</v>
      </c>
      <c r="D17085" s="53" t="s">
        <v>874</v>
      </c>
      <c r="E17085" s="53" t="s">
        <v>195</v>
      </c>
      <c r="F17085" s="55">
        <v>96.881500431813734</v>
      </c>
      <c r="G17085" s="53" t="s">
        <v>875</v>
      </c>
    </row>
    <row r="17086" spans="1:7" ht="12.75" customHeight="1" x14ac:dyDescent="0.2">
      <c r="A17086" s="53" t="s">
        <v>896</v>
      </c>
      <c r="B17086" s="53" t="s">
        <v>143</v>
      </c>
      <c r="C17086" s="53" t="s">
        <v>46</v>
      </c>
      <c r="D17086" s="53" t="s">
        <v>874</v>
      </c>
      <c r="E17086" s="53" t="s">
        <v>196</v>
      </c>
      <c r="F17086" s="55">
        <v>504.95362778083756</v>
      </c>
      <c r="G17086" s="53" t="s">
        <v>875</v>
      </c>
    </row>
    <row r="17087" spans="1:7" ht="12.75" customHeight="1" x14ac:dyDescent="0.2">
      <c r="A17087" s="53" t="s">
        <v>896</v>
      </c>
      <c r="B17087" s="53" t="s">
        <v>143</v>
      </c>
      <c r="C17087" s="53" t="s">
        <v>46</v>
      </c>
      <c r="D17087" s="53" t="s">
        <v>874</v>
      </c>
      <c r="E17087" s="53" t="s">
        <v>197</v>
      </c>
      <c r="F17087" s="55">
        <v>139.68359522701792</v>
      </c>
      <c r="G17087" s="53" t="s">
        <v>875</v>
      </c>
    </row>
    <row r="17088" spans="1:7" ht="12.75" customHeight="1" x14ac:dyDescent="0.2">
      <c r="A17088" s="53" t="s">
        <v>896</v>
      </c>
      <c r="B17088" s="53" t="s">
        <v>143</v>
      </c>
      <c r="C17088" s="53" t="s">
        <v>46</v>
      </c>
      <c r="D17088" s="53" t="s">
        <v>874</v>
      </c>
      <c r="E17088" s="53" t="s">
        <v>198</v>
      </c>
      <c r="F17088" s="55">
        <v>291.32562147787758</v>
      </c>
      <c r="G17088" s="53" t="s">
        <v>875</v>
      </c>
    </row>
    <row r="17089" spans="1:7" ht="12.75" customHeight="1" x14ac:dyDescent="0.2">
      <c r="A17089" s="53" t="s">
        <v>896</v>
      </c>
      <c r="B17089" s="53" t="s">
        <v>143</v>
      </c>
      <c r="C17089" s="53" t="s">
        <v>46</v>
      </c>
      <c r="D17089" s="53" t="s">
        <v>874</v>
      </c>
      <c r="E17089" s="53" t="s">
        <v>199</v>
      </c>
      <c r="F17089" s="55">
        <v>202.63402555222063</v>
      </c>
      <c r="G17089" s="53" t="s">
        <v>875</v>
      </c>
    </row>
    <row r="17090" spans="1:7" ht="12.75" customHeight="1" x14ac:dyDescent="0.2">
      <c r="A17090" s="53" t="s">
        <v>896</v>
      </c>
      <c r="B17090" s="53" t="s">
        <v>143</v>
      </c>
      <c r="C17090" s="53" t="s">
        <v>46</v>
      </c>
      <c r="D17090" s="53" t="s">
        <v>874</v>
      </c>
      <c r="E17090" s="53" t="s">
        <v>200</v>
      </c>
      <c r="F17090" s="55">
        <v>3.1078633963984834</v>
      </c>
      <c r="G17090" s="53" t="s">
        <v>875</v>
      </c>
    </row>
    <row r="17091" spans="1:7" ht="12.75" customHeight="1" x14ac:dyDescent="0.2">
      <c r="A17091" s="53" t="s">
        <v>896</v>
      </c>
      <c r="B17091" s="53" t="s">
        <v>143</v>
      </c>
      <c r="C17091" s="53" t="s">
        <v>46</v>
      </c>
      <c r="D17091" s="53" t="s">
        <v>874</v>
      </c>
      <c r="E17091" s="53" t="s">
        <v>201</v>
      </c>
      <c r="F17091" s="55">
        <v>22.823634992980118</v>
      </c>
      <c r="G17091" s="53" t="s">
        <v>875</v>
      </c>
    </row>
    <row r="17092" spans="1:7" ht="12.75" customHeight="1" x14ac:dyDescent="0.2">
      <c r="A17092" s="53" t="s">
        <v>896</v>
      </c>
      <c r="B17092" s="53" t="s">
        <v>143</v>
      </c>
      <c r="C17092" s="53" t="s">
        <v>46</v>
      </c>
      <c r="D17092" s="53" t="s">
        <v>874</v>
      </c>
      <c r="E17092" s="53" t="s">
        <v>202</v>
      </c>
      <c r="F17092" s="55">
        <v>170.08969234300031</v>
      </c>
      <c r="G17092" s="53" t="s">
        <v>875</v>
      </c>
    </row>
    <row r="17093" spans="1:7" ht="12.75" customHeight="1" x14ac:dyDescent="0.2">
      <c r="A17093" s="53" t="s">
        <v>896</v>
      </c>
      <c r="B17093" s="53" t="s">
        <v>143</v>
      </c>
      <c r="C17093" s="53" t="s">
        <v>46</v>
      </c>
      <c r="D17093" s="53" t="s">
        <v>874</v>
      </c>
      <c r="E17093" s="53" t="s">
        <v>203</v>
      </c>
      <c r="F17093" s="55">
        <v>315.05491482689513</v>
      </c>
      <c r="G17093" s="53" t="s">
        <v>875</v>
      </c>
    </row>
    <row r="17094" spans="1:7" ht="12.75" customHeight="1" x14ac:dyDescent="0.2">
      <c r="A17094" s="53" t="s">
        <v>896</v>
      </c>
      <c r="B17094" s="53" t="s">
        <v>143</v>
      </c>
      <c r="C17094" s="53" t="s">
        <v>46</v>
      </c>
      <c r="D17094" s="53" t="s">
        <v>874</v>
      </c>
      <c r="E17094" s="53" t="s">
        <v>204</v>
      </c>
      <c r="F17094" s="55">
        <v>40.912423109500743</v>
      </c>
      <c r="G17094" s="53" t="s">
        <v>875</v>
      </c>
    </row>
    <row r="17095" spans="1:7" ht="12.75" customHeight="1" x14ac:dyDescent="0.2">
      <c r="A17095" s="53" t="s">
        <v>896</v>
      </c>
      <c r="B17095" s="53" t="s">
        <v>143</v>
      </c>
      <c r="C17095" s="53" t="s">
        <v>46</v>
      </c>
      <c r="D17095" s="53" t="s">
        <v>874</v>
      </c>
      <c r="E17095" s="53" t="s">
        <v>205</v>
      </c>
      <c r="F17095" s="55">
        <v>0.11537386428809918</v>
      </c>
      <c r="G17095" s="53" t="s">
        <v>875</v>
      </c>
    </row>
    <row r="17096" spans="1:7" ht="12.75" customHeight="1" x14ac:dyDescent="0.2">
      <c r="A17096" s="53" t="s">
        <v>896</v>
      </c>
      <c r="B17096" s="53" t="s">
        <v>143</v>
      </c>
      <c r="C17096" s="53" t="s">
        <v>46</v>
      </c>
      <c r="D17096" s="53" t="s">
        <v>874</v>
      </c>
      <c r="E17096" s="53" t="s">
        <v>206</v>
      </c>
      <c r="F17096" s="55">
        <v>171.63976612857189</v>
      </c>
      <c r="G17096" s="53" t="s">
        <v>875</v>
      </c>
    </row>
    <row r="17097" spans="1:7" ht="12.75" customHeight="1" x14ac:dyDescent="0.2">
      <c r="A17097" s="53" t="s">
        <v>896</v>
      </c>
      <c r="B17097" s="53" t="s">
        <v>143</v>
      </c>
      <c r="C17097" s="53" t="s">
        <v>46</v>
      </c>
      <c r="D17097" s="53" t="s">
        <v>874</v>
      </c>
      <c r="E17097" s="53" t="s">
        <v>207</v>
      </c>
      <c r="F17097" s="55">
        <v>162.64988483496217</v>
      </c>
      <c r="G17097" s="53" t="s">
        <v>875</v>
      </c>
    </row>
    <row r="17098" spans="1:7" ht="12.75" customHeight="1" x14ac:dyDescent="0.2">
      <c r="A17098" s="53" t="s">
        <v>896</v>
      </c>
      <c r="B17098" s="53" t="s">
        <v>143</v>
      </c>
      <c r="C17098" s="53" t="s">
        <v>46</v>
      </c>
      <c r="D17098" s="53" t="s">
        <v>874</v>
      </c>
      <c r="E17098" s="53" t="s">
        <v>208</v>
      </c>
      <c r="F17098" s="55">
        <v>0.88978824432484271</v>
      </c>
      <c r="G17098" s="53" t="s">
        <v>875</v>
      </c>
    </row>
    <row r="17099" spans="1:7" ht="12.75" customHeight="1" x14ac:dyDescent="0.2">
      <c r="A17099" s="53" t="s">
        <v>896</v>
      </c>
      <c r="B17099" s="53" t="s">
        <v>143</v>
      </c>
      <c r="C17099" s="53" t="s">
        <v>46</v>
      </c>
      <c r="D17099" s="53" t="s">
        <v>874</v>
      </c>
      <c r="E17099" s="53" t="s">
        <v>209</v>
      </c>
      <c r="F17099" s="55">
        <v>15.624767489123414</v>
      </c>
      <c r="G17099" s="53" t="s">
        <v>875</v>
      </c>
    </row>
    <row r="17100" spans="1:7" ht="12.75" customHeight="1" x14ac:dyDescent="0.2">
      <c r="A17100" s="53" t="s">
        <v>896</v>
      </c>
      <c r="B17100" s="53" t="s">
        <v>143</v>
      </c>
      <c r="C17100" s="53" t="s">
        <v>46</v>
      </c>
      <c r="D17100" s="53" t="s">
        <v>874</v>
      </c>
      <c r="E17100" s="53" t="s">
        <v>210</v>
      </c>
      <c r="F17100" s="55">
        <v>128.28752047350477</v>
      </c>
      <c r="G17100" s="53" t="s">
        <v>875</v>
      </c>
    </row>
    <row r="17101" spans="1:7" ht="12.75" customHeight="1" x14ac:dyDescent="0.2">
      <c r="A17101" s="53" t="s">
        <v>896</v>
      </c>
      <c r="B17101" s="53" t="s">
        <v>143</v>
      </c>
      <c r="C17101" s="53" t="s">
        <v>46</v>
      </c>
      <c r="D17101" s="53" t="s">
        <v>874</v>
      </c>
      <c r="E17101" s="53" t="s">
        <v>211</v>
      </c>
      <c r="F17101" s="55">
        <v>5.1245290679181448</v>
      </c>
      <c r="G17101" s="53" t="s">
        <v>875</v>
      </c>
    </row>
    <row r="17102" spans="1:7" ht="12.75" customHeight="1" x14ac:dyDescent="0.2">
      <c r="A17102" s="53" t="s">
        <v>896</v>
      </c>
      <c r="B17102" s="53" t="s">
        <v>143</v>
      </c>
      <c r="C17102" s="53" t="s">
        <v>46</v>
      </c>
      <c r="D17102" s="53" t="s">
        <v>874</v>
      </c>
      <c r="E17102" s="53" t="s">
        <v>212</v>
      </c>
      <c r="F17102" s="55">
        <v>9.0216855154483895</v>
      </c>
      <c r="G17102" s="53" t="s">
        <v>875</v>
      </c>
    </row>
    <row r="17103" spans="1:7" ht="12.75" customHeight="1" x14ac:dyDescent="0.2">
      <c r="A17103" s="53" t="s">
        <v>896</v>
      </c>
      <c r="B17103" s="53" t="s">
        <v>143</v>
      </c>
      <c r="C17103" s="53" t="s">
        <v>46</v>
      </c>
      <c r="D17103" s="53" t="s">
        <v>874</v>
      </c>
      <c r="E17103" s="53" t="s">
        <v>213</v>
      </c>
      <c r="F17103" s="55">
        <v>3.4259808080759679</v>
      </c>
      <c r="G17103" s="53" t="s">
        <v>875</v>
      </c>
    </row>
    <row r="17104" spans="1:7" ht="12.75" customHeight="1" x14ac:dyDescent="0.2">
      <c r="A17104" s="53" t="s">
        <v>896</v>
      </c>
      <c r="B17104" s="53" t="s">
        <v>143</v>
      </c>
      <c r="C17104" s="53" t="s">
        <v>46</v>
      </c>
      <c r="D17104" s="53" t="s">
        <v>874</v>
      </c>
      <c r="E17104" s="53" t="s">
        <v>214</v>
      </c>
      <c r="F17104" s="55">
        <v>130.95752778251682</v>
      </c>
      <c r="G17104" s="53" t="s">
        <v>875</v>
      </c>
    </row>
    <row r="17105" spans="1:7" ht="12.75" customHeight="1" x14ac:dyDescent="0.2">
      <c r="A17105" s="53" t="s">
        <v>896</v>
      </c>
      <c r="B17105" s="53" t="s">
        <v>143</v>
      </c>
      <c r="C17105" s="53" t="s">
        <v>46</v>
      </c>
      <c r="D17105" s="53" t="s">
        <v>874</v>
      </c>
      <c r="E17105" s="53" t="s">
        <v>215</v>
      </c>
      <c r="F17105" s="55">
        <v>26.671786094728667</v>
      </c>
      <c r="G17105" s="53" t="s">
        <v>875</v>
      </c>
    </row>
    <row r="17106" spans="1:7" ht="12.75" customHeight="1" x14ac:dyDescent="0.2">
      <c r="A17106" s="53" t="s">
        <v>896</v>
      </c>
      <c r="B17106" s="53" t="s">
        <v>143</v>
      </c>
      <c r="C17106" s="53" t="s">
        <v>46</v>
      </c>
      <c r="D17106" s="53" t="s">
        <v>874</v>
      </c>
      <c r="E17106" s="53" t="s">
        <v>216</v>
      </c>
      <c r="F17106" s="55">
        <v>35.78196117231257</v>
      </c>
      <c r="G17106" s="53" t="s">
        <v>875</v>
      </c>
    </row>
    <row r="17107" spans="1:7" ht="12.75" customHeight="1" x14ac:dyDescent="0.2">
      <c r="A17107" s="53" t="s">
        <v>896</v>
      </c>
      <c r="B17107" s="53" t="s">
        <v>143</v>
      </c>
      <c r="C17107" s="53" t="s">
        <v>46</v>
      </c>
      <c r="D17107" s="53" t="s">
        <v>874</v>
      </c>
      <c r="E17107" s="53" t="s">
        <v>217</v>
      </c>
      <c r="F17107" s="55">
        <v>45.302435310668699</v>
      </c>
      <c r="G17107" s="53" t="s">
        <v>875</v>
      </c>
    </row>
    <row r="17108" spans="1:7" ht="12.75" customHeight="1" x14ac:dyDescent="0.2">
      <c r="A17108" s="53" t="s">
        <v>896</v>
      </c>
      <c r="B17108" s="53" t="s">
        <v>143</v>
      </c>
      <c r="C17108" s="53" t="s">
        <v>46</v>
      </c>
      <c r="D17108" s="53" t="s">
        <v>874</v>
      </c>
      <c r="E17108" s="53" t="s">
        <v>218</v>
      </c>
      <c r="F17108" s="55">
        <v>187.5744092967183</v>
      </c>
      <c r="G17108" s="53" t="s">
        <v>875</v>
      </c>
    </row>
    <row r="17109" spans="1:7" ht="12.75" customHeight="1" x14ac:dyDescent="0.2">
      <c r="A17109" s="53" t="s">
        <v>896</v>
      </c>
      <c r="B17109" s="53" t="s">
        <v>143</v>
      </c>
      <c r="C17109" s="53" t="s">
        <v>46</v>
      </c>
      <c r="D17109" s="53" t="s">
        <v>874</v>
      </c>
      <c r="E17109" s="53" t="s">
        <v>219</v>
      </c>
      <c r="F17109" s="55">
        <v>59.175804422093641</v>
      </c>
      <c r="G17109" s="53" t="s">
        <v>875</v>
      </c>
    </row>
    <row r="17110" spans="1:7" ht="12.75" customHeight="1" x14ac:dyDescent="0.2">
      <c r="A17110" s="53" t="s">
        <v>896</v>
      </c>
      <c r="B17110" s="53" t="s">
        <v>143</v>
      </c>
      <c r="C17110" s="53" t="s">
        <v>46</v>
      </c>
      <c r="D17110" s="53" t="s">
        <v>874</v>
      </c>
      <c r="E17110" s="53" t="s">
        <v>220</v>
      </c>
      <c r="F17110" s="55">
        <v>17.024341889754432</v>
      </c>
      <c r="G17110" s="53" t="s">
        <v>875</v>
      </c>
    </row>
    <row r="17111" spans="1:7" ht="12.75" customHeight="1" x14ac:dyDescent="0.2">
      <c r="A17111" s="53" t="s">
        <v>896</v>
      </c>
      <c r="B17111" s="53" t="s">
        <v>143</v>
      </c>
      <c r="C17111" s="53" t="s">
        <v>46</v>
      </c>
      <c r="D17111" s="53" t="s">
        <v>874</v>
      </c>
      <c r="E17111" s="53" t="s">
        <v>221</v>
      </c>
      <c r="F17111" s="55">
        <v>46.332127686419135</v>
      </c>
      <c r="G17111" s="53" t="s">
        <v>875</v>
      </c>
    </row>
    <row r="17112" spans="1:7" ht="12.75" customHeight="1" x14ac:dyDescent="0.2">
      <c r="A17112" s="53" t="s">
        <v>896</v>
      </c>
      <c r="B17112" s="53" t="s">
        <v>143</v>
      </c>
      <c r="C17112" s="53" t="s">
        <v>46</v>
      </c>
      <c r="D17112" s="53" t="s">
        <v>874</v>
      </c>
      <c r="E17112" s="53" t="s">
        <v>222</v>
      </c>
      <c r="F17112" s="55">
        <v>298.33439039136607</v>
      </c>
      <c r="G17112" s="53" t="s">
        <v>875</v>
      </c>
    </row>
    <row r="17113" spans="1:7" ht="12.75" customHeight="1" x14ac:dyDescent="0.2">
      <c r="A17113" s="53" t="s">
        <v>896</v>
      </c>
      <c r="B17113" s="53" t="s">
        <v>143</v>
      </c>
      <c r="C17113" s="53" t="s">
        <v>46</v>
      </c>
      <c r="D17113" s="53" t="s">
        <v>874</v>
      </c>
      <c r="E17113" s="53" t="s">
        <v>223</v>
      </c>
      <c r="F17113" s="55">
        <v>22.294241068114047</v>
      </c>
      <c r="G17113" s="53" t="s">
        <v>875</v>
      </c>
    </row>
    <row r="17114" spans="1:7" ht="12.75" customHeight="1" x14ac:dyDescent="0.2">
      <c r="A17114" s="53" t="s">
        <v>896</v>
      </c>
      <c r="B17114" s="53" t="s">
        <v>143</v>
      </c>
      <c r="C17114" s="53" t="s">
        <v>46</v>
      </c>
      <c r="D17114" s="53" t="s">
        <v>874</v>
      </c>
      <c r="E17114" s="53" t="s">
        <v>224</v>
      </c>
      <c r="F17114" s="55">
        <v>80.016360855442755</v>
      </c>
      <c r="G17114" s="53" t="s">
        <v>875</v>
      </c>
    </row>
    <row r="17115" spans="1:7" ht="12.75" customHeight="1" x14ac:dyDescent="0.2">
      <c r="A17115" s="53" t="s">
        <v>896</v>
      </c>
      <c r="B17115" s="53" t="s">
        <v>143</v>
      </c>
      <c r="C17115" s="53" t="s">
        <v>46</v>
      </c>
      <c r="D17115" s="53" t="s">
        <v>874</v>
      </c>
      <c r="E17115" s="53" t="s">
        <v>225</v>
      </c>
      <c r="F17115" s="55">
        <v>3.3024372169470944</v>
      </c>
      <c r="G17115" s="53" t="s">
        <v>875</v>
      </c>
    </row>
    <row r="17116" spans="1:7" ht="12.75" customHeight="1" x14ac:dyDescent="0.2">
      <c r="A17116" s="53" t="s">
        <v>896</v>
      </c>
      <c r="B17116" s="53" t="s">
        <v>143</v>
      </c>
      <c r="C17116" s="53" t="s">
        <v>46</v>
      </c>
      <c r="D17116" s="53" t="s">
        <v>874</v>
      </c>
      <c r="E17116" s="53" t="s">
        <v>226</v>
      </c>
      <c r="F17116" s="55">
        <v>1.0681146929090507E-2</v>
      </c>
      <c r="G17116" s="53" t="s">
        <v>875</v>
      </c>
    </row>
    <row r="17117" spans="1:7" ht="12.75" customHeight="1" x14ac:dyDescent="0.2">
      <c r="A17117" s="53" t="s">
        <v>896</v>
      </c>
      <c r="B17117" s="53" t="s">
        <v>143</v>
      </c>
      <c r="C17117" s="53" t="s">
        <v>46</v>
      </c>
      <c r="D17117" s="53" t="s">
        <v>874</v>
      </c>
      <c r="E17117" s="53" t="s">
        <v>227</v>
      </c>
      <c r="F17117" s="55">
        <v>113.90872219971989</v>
      </c>
      <c r="G17117" s="53" t="s">
        <v>875</v>
      </c>
    </row>
    <row r="17118" spans="1:7" ht="12.75" customHeight="1" x14ac:dyDescent="0.2">
      <c r="A17118" s="53" t="s">
        <v>896</v>
      </c>
      <c r="B17118" s="53" t="s">
        <v>143</v>
      </c>
      <c r="C17118" s="53" t="s">
        <v>46</v>
      </c>
      <c r="D17118" s="53" t="s">
        <v>874</v>
      </c>
      <c r="E17118" s="53" t="s">
        <v>228</v>
      </c>
      <c r="F17118" s="55">
        <v>795.02478957852236</v>
      </c>
      <c r="G17118" s="53" t="s">
        <v>875</v>
      </c>
    </row>
    <row r="17119" spans="1:7" ht="12.75" customHeight="1" x14ac:dyDescent="0.2">
      <c r="A17119" s="53" t="s">
        <v>896</v>
      </c>
      <c r="B17119" s="53" t="s">
        <v>143</v>
      </c>
      <c r="C17119" s="53" t="s">
        <v>46</v>
      </c>
      <c r="D17119" s="53" t="s">
        <v>874</v>
      </c>
      <c r="E17119" s="53" t="s">
        <v>229</v>
      </c>
      <c r="F17119" s="55">
        <v>27.749563398918461</v>
      </c>
      <c r="G17119" s="53" t="s">
        <v>875</v>
      </c>
    </row>
    <row r="17120" spans="1:7" ht="12.75" customHeight="1" x14ac:dyDescent="0.2">
      <c r="A17120" s="53" t="s">
        <v>896</v>
      </c>
      <c r="B17120" s="53" t="s">
        <v>143</v>
      </c>
      <c r="C17120" s="53" t="s">
        <v>46</v>
      </c>
      <c r="D17120" s="53" t="s">
        <v>874</v>
      </c>
      <c r="E17120" s="53" t="s">
        <v>230</v>
      </c>
      <c r="F17120" s="55">
        <v>1.3533901723100861</v>
      </c>
      <c r="G17120" s="53" t="s">
        <v>875</v>
      </c>
    </row>
    <row r="17121" spans="1:7" ht="12.75" customHeight="1" x14ac:dyDescent="0.2">
      <c r="A17121" s="53" t="s">
        <v>896</v>
      </c>
      <c r="B17121" s="53" t="s">
        <v>143</v>
      </c>
      <c r="C17121" s="53" t="s">
        <v>46</v>
      </c>
      <c r="D17121" s="53" t="s">
        <v>874</v>
      </c>
      <c r="E17121" s="53" t="s">
        <v>231</v>
      </c>
      <c r="F17121" s="55">
        <v>31.838884278013882</v>
      </c>
      <c r="G17121" s="53" t="s">
        <v>875</v>
      </c>
    </row>
    <row r="17122" spans="1:7" ht="12.75" customHeight="1" x14ac:dyDescent="0.2">
      <c r="A17122" s="53" t="s">
        <v>896</v>
      </c>
      <c r="B17122" s="53" t="s">
        <v>143</v>
      </c>
      <c r="C17122" s="53" t="s">
        <v>46</v>
      </c>
      <c r="D17122" s="53" t="s">
        <v>874</v>
      </c>
      <c r="E17122" s="53" t="s">
        <v>232</v>
      </c>
      <c r="F17122" s="55">
        <v>757.53392774949509</v>
      </c>
      <c r="G17122" s="53" t="s">
        <v>875</v>
      </c>
    </row>
    <row r="17123" spans="1:7" ht="12.75" customHeight="1" x14ac:dyDescent="0.2">
      <c r="A17123" s="53" t="s">
        <v>896</v>
      </c>
      <c r="B17123" s="53" t="s">
        <v>143</v>
      </c>
      <c r="C17123" s="53" t="s">
        <v>46</v>
      </c>
      <c r="D17123" s="53" t="s">
        <v>874</v>
      </c>
      <c r="E17123" s="53" t="s">
        <v>233</v>
      </c>
      <c r="F17123" s="55">
        <v>26.247460631684074</v>
      </c>
      <c r="G17123" s="53" t="s">
        <v>875</v>
      </c>
    </row>
    <row r="17124" spans="1:7" ht="12.75" customHeight="1" x14ac:dyDescent="0.2">
      <c r="A17124" s="53" t="s">
        <v>896</v>
      </c>
      <c r="B17124" s="53" t="s">
        <v>143</v>
      </c>
      <c r="C17124" s="53" t="s">
        <v>46</v>
      </c>
      <c r="D17124" s="53" t="s">
        <v>874</v>
      </c>
      <c r="E17124" s="53" t="s">
        <v>234</v>
      </c>
      <c r="F17124" s="55">
        <v>120.31112216343547</v>
      </c>
      <c r="G17124" s="53" t="s">
        <v>875</v>
      </c>
    </row>
    <row r="17125" spans="1:7" ht="12.75" customHeight="1" x14ac:dyDescent="0.2">
      <c r="A17125" s="53" t="s">
        <v>896</v>
      </c>
      <c r="B17125" s="53" t="s">
        <v>143</v>
      </c>
      <c r="C17125" s="53" t="s">
        <v>46</v>
      </c>
      <c r="D17125" s="53" t="s">
        <v>874</v>
      </c>
      <c r="E17125" s="53" t="s">
        <v>235</v>
      </c>
      <c r="F17125" s="55">
        <v>0.35230771252022713</v>
      </c>
      <c r="G17125" s="53" t="s">
        <v>875</v>
      </c>
    </row>
    <row r="17126" spans="1:7" ht="12.75" customHeight="1" x14ac:dyDescent="0.2">
      <c r="A17126" s="53" t="s">
        <v>896</v>
      </c>
      <c r="B17126" s="53" t="s">
        <v>143</v>
      </c>
      <c r="C17126" s="53" t="s">
        <v>46</v>
      </c>
      <c r="D17126" s="53" t="s">
        <v>874</v>
      </c>
      <c r="E17126" s="53" t="s">
        <v>236</v>
      </c>
      <c r="F17126" s="55">
        <v>79.615597676179561</v>
      </c>
      <c r="G17126" s="53" t="s">
        <v>875</v>
      </c>
    </row>
    <row r="17127" spans="1:7" ht="12.75" customHeight="1" x14ac:dyDescent="0.2">
      <c r="A17127" s="53" t="s">
        <v>896</v>
      </c>
      <c r="B17127" s="53" t="s">
        <v>143</v>
      </c>
      <c r="C17127" s="53" t="s">
        <v>46</v>
      </c>
      <c r="D17127" s="53" t="s">
        <v>874</v>
      </c>
      <c r="E17127" s="53" t="s">
        <v>237</v>
      </c>
      <c r="F17127" s="55">
        <v>109.75815516494653</v>
      </c>
      <c r="G17127" s="53" t="s">
        <v>875</v>
      </c>
    </row>
    <row r="17128" spans="1:7" ht="12.75" customHeight="1" x14ac:dyDescent="0.2">
      <c r="A17128" s="53" t="s">
        <v>896</v>
      </c>
      <c r="B17128" s="53" t="s">
        <v>143</v>
      </c>
      <c r="C17128" s="53" t="s">
        <v>46</v>
      </c>
      <c r="D17128" s="53" t="s">
        <v>874</v>
      </c>
      <c r="E17128" s="53" t="s">
        <v>238</v>
      </c>
      <c r="F17128" s="55">
        <v>55.493797628798504</v>
      </c>
      <c r="G17128" s="53" t="s">
        <v>875</v>
      </c>
    </row>
    <row r="17129" spans="1:7" ht="12.75" customHeight="1" x14ac:dyDescent="0.2">
      <c r="A17129" s="53" t="s">
        <v>896</v>
      </c>
      <c r="B17129" s="53" t="s">
        <v>143</v>
      </c>
      <c r="C17129" s="53" t="s">
        <v>46</v>
      </c>
      <c r="D17129" s="53" t="s">
        <v>874</v>
      </c>
      <c r="E17129" s="53" t="s">
        <v>239</v>
      </c>
      <c r="F17129" s="55">
        <v>10.172600319030597</v>
      </c>
      <c r="G17129" s="53" t="s">
        <v>875</v>
      </c>
    </row>
    <row r="17130" spans="1:7" ht="12.75" customHeight="1" x14ac:dyDescent="0.2">
      <c r="A17130" s="53" t="s">
        <v>896</v>
      </c>
      <c r="B17130" s="53" t="s">
        <v>143</v>
      </c>
      <c r="C17130" s="53" t="s">
        <v>46</v>
      </c>
      <c r="D17130" s="53" t="s">
        <v>874</v>
      </c>
      <c r="E17130" s="53" t="s">
        <v>240</v>
      </c>
      <c r="F17130" s="55">
        <v>7.1856385707213466</v>
      </c>
      <c r="G17130" s="53" t="s">
        <v>875</v>
      </c>
    </row>
    <row r="17131" spans="1:7" ht="12.75" customHeight="1" x14ac:dyDescent="0.2">
      <c r="A17131" s="53" t="s">
        <v>896</v>
      </c>
      <c r="B17131" s="53" t="s">
        <v>143</v>
      </c>
      <c r="C17131" s="53" t="s">
        <v>46</v>
      </c>
      <c r="D17131" s="53" t="s">
        <v>874</v>
      </c>
      <c r="E17131" s="53" t="s">
        <v>241</v>
      </c>
      <c r="F17131" s="55">
        <v>8.3899114767142235E-2</v>
      </c>
      <c r="G17131" s="53" t="s">
        <v>875</v>
      </c>
    </row>
    <row r="17132" spans="1:7" ht="12.75" customHeight="1" x14ac:dyDescent="0.2">
      <c r="A17132" s="53" t="s">
        <v>896</v>
      </c>
      <c r="B17132" s="53" t="s">
        <v>143</v>
      </c>
      <c r="C17132" s="53" t="s">
        <v>46</v>
      </c>
      <c r="D17132" s="53" t="s">
        <v>874</v>
      </c>
      <c r="E17132" s="53" t="s">
        <v>242</v>
      </c>
      <c r="F17132" s="55">
        <v>0.5437577736753415</v>
      </c>
      <c r="G17132" s="53" t="s">
        <v>875</v>
      </c>
    </row>
    <row r="17133" spans="1:7" ht="12.75" customHeight="1" x14ac:dyDescent="0.2">
      <c r="A17133" s="53" t="s">
        <v>896</v>
      </c>
      <c r="B17133" s="53" t="s">
        <v>143</v>
      </c>
      <c r="C17133" s="53" t="s">
        <v>46</v>
      </c>
      <c r="D17133" s="53" t="s">
        <v>874</v>
      </c>
      <c r="E17133" s="53" t="s">
        <v>243</v>
      </c>
      <c r="F17133" s="55">
        <v>8.3376088764496092</v>
      </c>
      <c r="G17133" s="53" t="s">
        <v>875</v>
      </c>
    </row>
    <row r="17134" spans="1:7" ht="12.75" customHeight="1" x14ac:dyDescent="0.2">
      <c r="A17134" s="53" t="s">
        <v>896</v>
      </c>
      <c r="B17134" s="53" t="s">
        <v>143</v>
      </c>
      <c r="C17134" s="53" t="s">
        <v>46</v>
      </c>
      <c r="D17134" s="53" t="s">
        <v>874</v>
      </c>
      <c r="E17134" s="53" t="s">
        <v>244</v>
      </c>
      <c r="F17134" s="55">
        <v>4.3583719323978904</v>
      </c>
      <c r="G17134" s="53" t="s">
        <v>875</v>
      </c>
    </row>
    <row r="17135" spans="1:7" ht="12.75" customHeight="1" x14ac:dyDescent="0.2">
      <c r="A17135" s="53" t="s">
        <v>896</v>
      </c>
      <c r="B17135" s="53" t="s">
        <v>143</v>
      </c>
      <c r="C17135" s="53" t="s">
        <v>46</v>
      </c>
      <c r="D17135" s="53" t="s">
        <v>874</v>
      </c>
      <c r="E17135" s="53" t="s">
        <v>245</v>
      </c>
      <c r="F17135" s="55">
        <v>19.887313361417956</v>
      </c>
      <c r="G17135" s="53" t="s">
        <v>875</v>
      </c>
    </row>
    <row r="17136" spans="1:7" ht="12.75" customHeight="1" x14ac:dyDescent="0.2">
      <c r="A17136" s="53" t="s">
        <v>896</v>
      </c>
      <c r="B17136" s="53" t="s">
        <v>143</v>
      </c>
      <c r="C17136" s="53" t="s">
        <v>46</v>
      </c>
      <c r="D17136" s="53" t="s">
        <v>874</v>
      </c>
      <c r="E17136" s="53" t="s">
        <v>246</v>
      </c>
      <c r="F17136" s="55">
        <v>13.158864341640951</v>
      </c>
      <c r="G17136" s="53" t="s">
        <v>875</v>
      </c>
    </row>
    <row r="17137" spans="1:7" ht="12.75" customHeight="1" x14ac:dyDescent="0.2">
      <c r="A17137" s="53" t="s">
        <v>896</v>
      </c>
      <c r="B17137" s="53" t="s">
        <v>143</v>
      </c>
      <c r="C17137" s="53" t="s">
        <v>46</v>
      </c>
      <c r="D17137" s="53" t="s">
        <v>874</v>
      </c>
      <c r="E17137" s="53" t="s">
        <v>247</v>
      </c>
      <c r="F17137" s="55">
        <v>191.8682659509864</v>
      </c>
      <c r="G17137" s="53" t="s">
        <v>875</v>
      </c>
    </row>
    <row r="17138" spans="1:7" ht="12.75" customHeight="1" x14ac:dyDescent="0.2">
      <c r="A17138" s="53" t="s">
        <v>896</v>
      </c>
      <c r="B17138" s="53" t="s">
        <v>143</v>
      </c>
      <c r="C17138" s="53" t="s">
        <v>46</v>
      </c>
      <c r="D17138" s="53" t="s">
        <v>874</v>
      </c>
      <c r="E17138" s="53" t="s">
        <v>248</v>
      </c>
      <c r="F17138" s="55">
        <v>2.3089355719136977</v>
      </c>
      <c r="G17138" s="53" t="s">
        <v>875</v>
      </c>
    </row>
    <row r="17139" spans="1:7" ht="12.75" customHeight="1" x14ac:dyDescent="0.2">
      <c r="A17139" s="53" t="s">
        <v>896</v>
      </c>
      <c r="B17139" s="53" t="s">
        <v>143</v>
      </c>
      <c r="C17139" s="53" t="s">
        <v>46</v>
      </c>
      <c r="D17139" s="53" t="s">
        <v>874</v>
      </c>
      <c r="E17139" s="53" t="s">
        <v>249</v>
      </c>
      <c r="F17139" s="55">
        <v>0.4171561239257871</v>
      </c>
      <c r="G17139" s="53" t="s">
        <v>875</v>
      </c>
    </row>
    <row r="17140" spans="1:7" ht="12.75" customHeight="1" x14ac:dyDescent="0.2">
      <c r="A17140" s="53" t="s">
        <v>896</v>
      </c>
      <c r="B17140" s="53" t="s">
        <v>143</v>
      </c>
      <c r="C17140" s="53" t="s">
        <v>46</v>
      </c>
      <c r="D17140" s="53" t="s">
        <v>874</v>
      </c>
      <c r="E17140" s="53" t="s">
        <v>250</v>
      </c>
      <c r="F17140" s="55">
        <v>0.22243283732702701</v>
      </c>
      <c r="G17140" s="53" t="s">
        <v>875</v>
      </c>
    </row>
    <row r="17141" spans="1:7" ht="12.75" customHeight="1" x14ac:dyDescent="0.2">
      <c r="A17141" s="53" t="s">
        <v>896</v>
      </c>
      <c r="B17141" s="53" t="s">
        <v>143</v>
      </c>
      <c r="C17141" s="53" t="s">
        <v>46</v>
      </c>
      <c r="D17141" s="53" t="s">
        <v>874</v>
      </c>
      <c r="E17141" s="53" t="s">
        <v>251</v>
      </c>
      <c r="F17141" s="55">
        <v>66.951045096299353</v>
      </c>
      <c r="G17141" s="53" t="s">
        <v>875</v>
      </c>
    </row>
    <row r="17142" spans="1:7" ht="12.75" customHeight="1" x14ac:dyDescent="0.2">
      <c r="A17142" s="53" t="s">
        <v>896</v>
      </c>
      <c r="B17142" s="53" t="s">
        <v>143</v>
      </c>
      <c r="C17142" s="53" t="s">
        <v>46</v>
      </c>
      <c r="D17142" s="53" t="s">
        <v>874</v>
      </c>
      <c r="E17142" s="53" t="s">
        <v>252</v>
      </c>
      <c r="F17142" s="55">
        <v>82.302360357998211</v>
      </c>
      <c r="G17142" s="53" t="s">
        <v>875</v>
      </c>
    </row>
    <row r="17143" spans="1:7" ht="12.75" customHeight="1" x14ac:dyDescent="0.2">
      <c r="A17143" s="53" t="s">
        <v>896</v>
      </c>
      <c r="B17143" s="53" t="s">
        <v>143</v>
      </c>
      <c r="C17143" s="53" t="s">
        <v>46</v>
      </c>
      <c r="D17143" s="53" t="s">
        <v>874</v>
      </c>
      <c r="E17143" s="53" t="s">
        <v>253</v>
      </c>
      <c r="F17143" s="55">
        <v>663.82278342017696</v>
      </c>
      <c r="G17143" s="53" t="s">
        <v>875</v>
      </c>
    </row>
    <row r="17144" spans="1:7" ht="12.75" customHeight="1" x14ac:dyDescent="0.2">
      <c r="A17144" s="53" t="s">
        <v>896</v>
      </c>
      <c r="B17144" s="53" t="s">
        <v>143</v>
      </c>
      <c r="C17144" s="53" t="s">
        <v>46</v>
      </c>
      <c r="D17144" s="53" t="s">
        <v>874</v>
      </c>
      <c r="E17144" s="53" t="s">
        <v>254</v>
      </c>
      <c r="F17144" s="55">
        <v>39.2672520222469</v>
      </c>
      <c r="G17144" s="53" t="s">
        <v>875</v>
      </c>
    </row>
    <row r="17145" spans="1:7" ht="12.75" customHeight="1" x14ac:dyDescent="0.2">
      <c r="A17145" s="53" t="s">
        <v>896</v>
      </c>
      <c r="B17145" s="53" t="s">
        <v>143</v>
      </c>
      <c r="C17145" s="53" t="s">
        <v>46</v>
      </c>
      <c r="D17145" s="53" t="s">
        <v>874</v>
      </c>
      <c r="E17145" s="53" t="s">
        <v>255</v>
      </c>
      <c r="F17145" s="55">
        <v>1915.1532628042742</v>
      </c>
      <c r="G17145" s="53" t="s">
        <v>875</v>
      </c>
    </row>
    <row r="17146" spans="1:7" ht="12.75" customHeight="1" x14ac:dyDescent="0.2">
      <c r="A17146" s="53" t="s">
        <v>896</v>
      </c>
      <c r="B17146" s="53" t="s">
        <v>143</v>
      </c>
      <c r="C17146" s="53" t="s">
        <v>46</v>
      </c>
      <c r="D17146" s="53" t="s">
        <v>874</v>
      </c>
      <c r="E17146" s="53" t="s">
        <v>256</v>
      </c>
      <c r="F17146" s="55">
        <v>476.2121948672692</v>
      </c>
      <c r="G17146" s="53" t="s">
        <v>875</v>
      </c>
    </row>
    <row r="17147" spans="1:7" ht="12.75" customHeight="1" x14ac:dyDescent="0.2">
      <c r="A17147" s="53" t="s">
        <v>896</v>
      </c>
      <c r="B17147" s="53" t="s">
        <v>143</v>
      </c>
      <c r="C17147" s="53" t="s">
        <v>46</v>
      </c>
      <c r="D17147" s="53" t="s">
        <v>874</v>
      </c>
      <c r="E17147" s="53" t="s">
        <v>257</v>
      </c>
      <c r="F17147" s="55">
        <v>146.79224085850478</v>
      </c>
      <c r="G17147" s="53" t="s">
        <v>875</v>
      </c>
    </row>
    <row r="17148" spans="1:7" ht="12.75" customHeight="1" x14ac:dyDescent="0.2">
      <c r="A17148" s="53" t="s">
        <v>896</v>
      </c>
      <c r="B17148" s="53" t="s">
        <v>143</v>
      </c>
      <c r="C17148" s="53" t="s">
        <v>46</v>
      </c>
      <c r="D17148" s="53" t="s">
        <v>874</v>
      </c>
      <c r="E17148" s="53" t="s">
        <v>258</v>
      </c>
      <c r="F17148" s="55">
        <v>242.58370938060887</v>
      </c>
      <c r="G17148" s="53" t="s">
        <v>875</v>
      </c>
    </row>
    <row r="17149" spans="1:7" ht="12.75" customHeight="1" x14ac:dyDescent="0.2">
      <c r="A17149" s="53" t="s">
        <v>896</v>
      </c>
      <c r="B17149" s="53" t="s">
        <v>143</v>
      </c>
      <c r="C17149" s="53" t="s">
        <v>46</v>
      </c>
      <c r="D17149" s="53" t="s">
        <v>874</v>
      </c>
      <c r="E17149" s="53" t="s">
        <v>259</v>
      </c>
      <c r="F17149" s="55">
        <v>22.730706669513602</v>
      </c>
      <c r="G17149" s="53" t="s">
        <v>875</v>
      </c>
    </row>
    <row r="17150" spans="1:7" ht="12.75" customHeight="1" x14ac:dyDescent="0.2">
      <c r="A17150" s="53" t="s">
        <v>896</v>
      </c>
      <c r="B17150" s="53" t="s">
        <v>143</v>
      </c>
      <c r="C17150" s="53" t="s">
        <v>46</v>
      </c>
      <c r="D17150" s="53" t="s">
        <v>874</v>
      </c>
      <c r="E17150" s="53" t="s">
        <v>260</v>
      </c>
      <c r="F17150" s="55">
        <v>102.33125842743441</v>
      </c>
      <c r="G17150" s="53" t="s">
        <v>875</v>
      </c>
    </row>
    <row r="17151" spans="1:7" ht="12.75" customHeight="1" x14ac:dyDescent="0.2">
      <c r="A17151" s="53" t="s">
        <v>896</v>
      </c>
      <c r="B17151" s="53" t="s">
        <v>143</v>
      </c>
      <c r="C17151" s="53" t="s">
        <v>46</v>
      </c>
      <c r="D17151" s="53" t="s">
        <v>874</v>
      </c>
      <c r="E17151" s="53" t="s">
        <v>261</v>
      </c>
      <c r="F17151" s="55">
        <v>10565.986243766907</v>
      </c>
      <c r="G17151" s="53" t="s">
        <v>875</v>
      </c>
    </row>
    <row r="17152" spans="1:7" ht="12.75" customHeight="1" x14ac:dyDescent="0.2">
      <c r="A17152" s="53" t="s">
        <v>896</v>
      </c>
      <c r="B17152" s="53" t="s">
        <v>143</v>
      </c>
      <c r="C17152" s="53" t="s">
        <v>46</v>
      </c>
      <c r="D17152" s="53" t="s">
        <v>874</v>
      </c>
      <c r="E17152" s="53" t="s">
        <v>262</v>
      </c>
      <c r="F17152" s="55">
        <v>3805.9662672939844</v>
      </c>
      <c r="G17152" s="53" t="s">
        <v>875</v>
      </c>
    </row>
    <row r="17153" spans="1:7" ht="12.75" customHeight="1" x14ac:dyDescent="0.2">
      <c r="A17153" s="53" t="s">
        <v>896</v>
      </c>
      <c r="B17153" s="53" t="s">
        <v>143</v>
      </c>
      <c r="C17153" s="53" t="s">
        <v>46</v>
      </c>
      <c r="D17153" s="53" t="s">
        <v>874</v>
      </c>
      <c r="E17153" s="53" t="s">
        <v>263</v>
      </c>
      <c r="F17153" s="55">
        <v>7321.2332098638008</v>
      </c>
      <c r="G17153" s="53" t="s">
        <v>875</v>
      </c>
    </row>
    <row r="17154" spans="1:7" ht="12.75" customHeight="1" x14ac:dyDescent="0.2">
      <c r="A17154" s="53" t="s">
        <v>896</v>
      </c>
      <c r="B17154" s="53" t="s">
        <v>143</v>
      </c>
      <c r="C17154" s="53" t="s">
        <v>46</v>
      </c>
      <c r="D17154" s="53" t="s">
        <v>874</v>
      </c>
      <c r="E17154" s="53" t="s">
        <v>264</v>
      </c>
      <c r="F17154" s="55">
        <v>1650.268182185361</v>
      </c>
      <c r="G17154" s="53" t="s">
        <v>875</v>
      </c>
    </row>
    <row r="17155" spans="1:7" ht="12.75" customHeight="1" x14ac:dyDescent="0.2">
      <c r="A17155" s="53" t="s">
        <v>896</v>
      </c>
      <c r="B17155" s="53" t="s">
        <v>143</v>
      </c>
      <c r="C17155" s="53" t="s">
        <v>46</v>
      </c>
      <c r="D17155" s="53" t="s">
        <v>874</v>
      </c>
      <c r="E17155" s="53" t="s">
        <v>265</v>
      </c>
      <c r="F17155" s="55">
        <v>22589.690915716361</v>
      </c>
      <c r="G17155" s="53" t="s">
        <v>875</v>
      </c>
    </row>
    <row r="17156" spans="1:7" ht="12.75" customHeight="1" x14ac:dyDescent="0.2">
      <c r="A17156" s="53" t="s">
        <v>896</v>
      </c>
      <c r="B17156" s="53" t="s">
        <v>143</v>
      </c>
      <c r="C17156" s="53" t="s">
        <v>46</v>
      </c>
      <c r="D17156" s="53" t="s">
        <v>874</v>
      </c>
      <c r="E17156" s="53" t="s">
        <v>266</v>
      </c>
      <c r="F17156" s="55">
        <v>1295.8146420555263</v>
      </c>
      <c r="G17156" s="53" t="s">
        <v>875</v>
      </c>
    </row>
    <row r="17157" spans="1:7" ht="12.75" customHeight="1" x14ac:dyDescent="0.2">
      <c r="A17157" s="53" t="s">
        <v>896</v>
      </c>
      <c r="B17157" s="53" t="s">
        <v>143</v>
      </c>
      <c r="C17157" s="53" t="s">
        <v>46</v>
      </c>
      <c r="D17157" s="53" t="s">
        <v>874</v>
      </c>
      <c r="E17157" s="53" t="s">
        <v>267</v>
      </c>
      <c r="F17157" s="55">
        <v>2636.7600372130569</v>
      </c>
      <c r="G17157" s="53" t="s">
        <v>875</v>
      </c>
    </row>
    <row r="17158" spans="1:7" ht="12.75" customHeight="1" x14ac:dyDescent="0.2">
      <c r="A17158" s="53" t="s">
        <v>896</v>
      </c>
      <c r="B17158" s="53" t="s">
        <v>143</v>
      </c>
      <c r="C17158" s="53" t="s">
        <v>46</v>
      </c>
      <c r="D17158" s="53" t="s">
        <v>874</v>
      </c>
      <c r="E17158" s="53" t="s">
        <v>268</v>
      </c>
      <c r="F17158" s="55">
        <v>910.75289497625965</v>
      </c>
      <c r="G17158" s="53" t="s">
        <v>875</v>
      </c>
    </row>
    <row r="17159" spans="1:7" ht="12.75" customHeight="1" x14ac:dyDescent="0.2">
      <c r="A17159" s="53" t="s">
        <v>896</v>
      </c>
      <c r="B17159" s="53" t="s">
        <v>143</v>
      </c>
      <c r="C17159" s="53" t="s">
        <v>46</v>
      </c>
      <c r="D17159" s="53" t="s">
        <v>874</v>
      </c>
      <c r="E17159" s="53" t="s">
        <v>269</v>
      </c>
      <c r="F17159" s="55">
        <v>139.34176691223416</v>
      </c>
      <c r="G17159" s="53" t="s">
        <v>875</v>
      </c>
    </row>
    <row r="17160" spans="1:7" ht="12.75" customHeight="1" x14ac:dyDescent="0.2">
      <c r="A17160" s="53" t="s">
        <v>896</v>
      </c>
      <c r="B17160" s="53" t="s">
        <v>143</v>
      </c>
      <c r="C17160" s="53" t="s">
        <v>46</v>
      </c>
      <c r="D17160" s="53" t="s">
        <v>874</v>
      </c>
      <c r="E17160" s="53" t="s">
        <v>270</v>
      </c>
      <c r="F17160" s="55">
        <v>230.10736654826593</v>
      </c>
      <c r="G17160" s="53" t="s">
        <v>875</v>
      </c>
    </row>
    <row r="17161" spans="1:7" ht="12.75" customHeight="1" x14ac:dyDescent="0.2">
      <c r="A17161" s="53" t="s">
        <v>896</v>
      </c>
      <c r="B17161" s="53" t="s">
        <v>143</v>
      </c>
      <c r="C17161" s="53" t="s">
        <v>46</v>
      </c>
      <c r="D17161" s="53" t="s">
        <v>874</v>
      </c>
      <c r="E17161" s="53" t="s">
        <v>271</v>
      </c>
      <c r="F17161" s="55">
        <v>91.362473297937925</v>
      </c>
      <c r="G17161" s="53" t="s">
        <v>875</v>
      </c>
    </row>
    <row r="17162" spans="1:7" ht="12.75" customHeight="1" x14ac:dyDescent="0.2">
      <c r="A17162" s="53" t="s">
        <v>896</v>
      </c>
      <c r="B17162" s="53" t="s">
        <v>143</v>
      </c>
      <c r="C17162" s="53" t="s">
        <v>46</v>
      </c>
      <c r="D17162" s="53" t="s">
        <v>874</v>
      </c>
      <c r="E17162" s="53" t="s">
        <v>272</v>
      </c>
      <c r="F17162" s="55">
        <v>2764.9899486705363</v>
      </c>
      <c r="G17162" s="53" t="s">
        <v>875</v>
      </c>
    </row>
    <row r="17163" spans="1:7" ht="12.75" customHeight="1" x14ac:dyDescent="0.2">
      <c r="A17163" s="53" t="s">
        <v>896</v>
      </c>
      <c r="B17163" s="53" t="s">
        <v>143</v>
      </c>
      <c r="C17163" s="53" t="s">
        <v>46</v>
      </c>
      <c r="D17163" s="53" t="s">
        <v>874</v>
      </c>
      <c r="E17163" s="53" t="s">
        <v>273</v>
      </c>
      <c r="F17163" s="55">
        <v>92.666028548319986</v>
      </c>
      <c r="G17163" s="53" t="s">
        <v>875</v>
      </c>
    </row>
    <row r="17164" spans="1:7" ht="12.75" customHeight="1" x14ac:dyDescent="0.2">
      <c r="A17164" s="53" t="s">
        <v>896</v>
      </c>
      <c r="B17164" s="53" t="s">
        <v>143</v>
      </c>
      <c r="C17164" s="53" t="s">
        <v>46</v>
      </c>
      <c r="D17164" s="53" t="s">
        <v>874</v>
      </c>
      <c r="E17164" s="53" t="s">
        <v>274</v>
      </c>
      <c r="F17164" s="55">
        <v>275.26370590292248</v>
      </c>
      <c r="G17164" s="53" t="s">
        <v>875</v>
      </c>
    </row>
    <row r="17165" spans="1:7" ht="12.75" customHeight="1" x14ac:dyDescent="0.2">
      <c r="A17165" s="53" t="s">
        <v>896</v>
      </c>
      <c r="B17165" s="53" t="s">
        <v>143</v>
      </c>
      <c r="C17165" s="53" t="s">
        <v>46</v>
      </c>
      <c r="D17165" s="53" t="s">
        <v>874</v>
      </c>
      <c r="E17165" s="53" t="s">
        <v>275</v>
      </c>
      <c r="F17165" s="55">
        <v>6023.8738060928927</v>
      </c>
      <c r="G17165" s="53" t="s">
        <v>875</v>
      </c>
    </row>
    <row r="17166" spans="1:7" ht="12.75" customHeight="1" x14ac:dyDescent="0.2">
      <c r="A17166" s="53" t="s">
        <v>896</v>
      </c>
      <c r="B17166" s="53" t="s">
        <v>143</v>
      </c>
      <c r="C17166" s="53" t="s">
        <v>46</v>
      </c>
      <c r="D17166" s="53" t="s">
        <v>874</v>
      </c>
      <c r="E17166" s="53" t="s">
        <v>276</v>
      </c>
      <c r="F17166" s="55">
        <v>243.34580088635605</v>
      </c>
      <c r="G17166" s="53" t="s">
        <v>875</v>
      </c>
    </row>
    <row r="17167" spans="1:7" ht="12.75" customHeight="1" x14ac:dyDescent="0.2">
      <c r="A17167" s="53" t="s">
        <v>896</v>
      </c>
      <c r="B17167" s="53" t="s">
        <v>143</v>
      </c>
      <c r="C17167" s="53" t="s">
        <v>46</v>
      </c>
      <c r="D17167" s="53" t="s">
        <v>874</v>
      </c>
      <c r="E17167" s="53" t="s">
        <v>277</v>
      </c>
      <c r="F17167" s="55">
        <v>1949.25196811009</v>
      </c>
      <c r="G17167" s="53" t="s">
        <v>875</v>
      </c>
    </row>
    <row r="17168" spans="1:7" ht="12.75" customHeight="1" x14ac:dyDescent="0.2">
      <c r="A17168" s="53" t="s">
        <v>896</v>
      </c>
      <c r="B17168" s="53" t="s">
        <v>143</v>
      </c>
      <c r="C17168" s="53" t="s">
        <v>46</v>
      </c>
      <c r="D17168" s="53" t="s">
        <v>874</v>
      </c>
      <c r="E17168" s="53" t="s">
        <v>278</v>
      </c>
      <c r="F17168" s="55">
        <v>210.73906690118886</v>
      </c>
      <c r="G17168" s="53" t="s">
        <v>875</v>
      </c>
    </row>
    <row r="17169" spans="1:7" ht="12.75" customHeight="1" x14ac:dyDescent="0.2">
      <c r="A17169" s="53" t="s">
        <v>896</v>
      </c>
      <c r="B17169" s="53" t="s">
        <v>143</v>
      </c>
      <c r="C17169" s="53" t="s">
        <v>46</v>
      </c>
      <c r="D17169" s="53" t="s">
        <v>874</v>
      </c>
      <c r="E17169" s="53" t="s">
        <v>279</v>
      </c>
      <c r="F17169" s="55">
        <v>684.23064323782182</v>
      </c>
      <c r="G17169" s="53" t="s">
        <v>875</v>
      </c>
    </row>
    <row r="17170" spans="1:7" ht="12.75" customHeight="1" x14ac:dyDescent="0.2">
      <c r="A17170" s="53" t="s">
        <v>896</v>
      </c>
      <c r="B17170" s="53" t="s">
        <v>143</v>
      </c>
      <c r="C17170" s="53" t="s">
        <v>46</v>
      </c>
      <c r="D17170" s="53" t="s">
        <v>874</v>
      </c>
      <c r="E17170" s="53" t="s">
        <v>280</v>
      </c>
      <c r="F17170" s="55">
        <v>2658.2832810373616</v>
      </c>
      <c r="G17170" s="53" t="s">
        <v>875</v>
      </c>
    </row>
    <row r="17171" spans="1:7" ht="12.75" customHeight="1" x14ac:dyDescent="0.2">
      <c r="A17171" s="53" t="s">
        <v>896</v>
      </c>
      <c r="B17171" s="53" t="s">
        <v>143</v>
      </c>
      <c r="C17171" s="53" t="s">
        <v>46</v>
      </c>
      <c r="D17171" s="53" t="s">
        <v>874</v>
      </c>
      <c r="E17171" s="53" t="s">
        <v>281</v>
      </c>
      <c r="F17171" s="55">
        <v>272.61985694709784</v>
      </c>
      <c r="G17171" s="53" t="s">
        <v>875</v>
      </c>
    </row>
    <row r="17172" spans="1:7" ht="12.75" customHeight="1" x14ac:dyDescent="0.2">
      <c r="A17172" s="53" t="s">
        <v>896</v>
      </c>
      <c r="B17172" s="53" t="s">
        <v>143</v>
      </c>
      <c r="C17172" s="53" t="s">
        <v>46</v>
      </c>
      <c r="D17172" s="53" t="s">
        <v>874</v>
      </c>
      <c r="E17172" s="53" t="s">
        <v>282</v>
      </c>
      <c r="F17172" s="55">
        <v>563.51731493587022</v>
      </c>
      <c r="G17172" s="53" t="s">
        <v>875</v>
      </c>
    </row>
    <row r="17173" spans="1:7" ht="12.75" customHeight="1" x14ac:dyDescent="0.2">
      <c r="A17173" s="53" t="s">
        <v>896</v>
      </c>
      <c r="B17173" s="53" t="s">
        <v>143</v>
      </c>
      <c r="C17173" s="53" t="s">
        <v>46</v>
      </c>
      <c r="D17173" s="53" t="s">
        <v>874</v>
      </c>
      <c r="E17173" s="53" t="s">
        <v>283</v>
      </c>
      <c r="F17173" s="55">
        <v>2484.232857910501</v>
      </c>
      <c r="G17173" s="53" t="s">
        <v>875</v>
      </c>
    </row>
    <row r="17174" spans="1:7" ht="12.75" customHeight="1" x14ac:dyDescent="0.2">
      <c r="A17174" s="53" t="s">
        <v>896</v>
      </c>
      <c r="B17174" s="53" t="s">
        <v>143</v>
      </c>
      <c r="C17174" s="53" t="s">
        <v>46</v>
      </c>
      <c r="D17174" s="53" t="s">
        <v>874</v>
      </c>
      <c r="E17174" s="53" t="s">
        <v>284</v>
      </c>
      <c r="F17174" s="55">
        <v>1467.7335653202065</v>
      </c>
      <c r="G17174" s="53" t="s">
        <v>875</v>
      </c>
    </row>
    <row r="17175" spans="1:7" ht="12.75" customHeight="1" x14ac:dyDescent="0.2">
      <c r="A17175" s="53" t="s">
        <v>896</v>
      </c>
      <c r="B17175" s="53" t="s">
        <v>143</v>
      </c>
      <c r="C17175" s="53" t="s">
        <v>46</v>
      </c>
      <c r="D17175" s="53" t="s">
        <v>874</v>
      </c>
      <c r="E17175" s="53" t="s">
        <v>285</v>
      </c>
      <c r="F17175" s="55">
        <v>4267.6509642606125</v>
      </c>
      <c r="G17175" s="53" t="s">
        <v>875</v>
      </c>
    </row>
    <row r="17176" spans="1:7" ht="12.75" customHeight="1" x14ac:dyDescent="0.2">
      <c r="A17176" s="53" t="s">
        <v>896</v>
      </c>
      <c r="B17176" s="53" t="s">
        <v>143</v>
      </c>
      <c r="C17176" s="53" t="s">
        <v>46</v>
      </c>
      <c r="D17176" s="53" t="s">
        <v>874</v>
      </c>
      <c r="E17176" s="53" t="s">
        <v>286</v>
      </c>
      <c r="F17176" s="55">
        <v>876.95710422791785</v>
      </c>
      <c r="G17176" s="53" t="s">
        <v>875</v>
      </c>
    </row>
    <row r="17177" spans="1:7" ht="12.75" customHeight="1" x14ac:dyDescent="0.2">
      <c r="A17177" s="53" t="s">
        <v>896</v>
      </c>
      <c r="B17177" s="53" t="s">
        <v>143</v>
      </c>
      <c r="C17177" s="53" t="s">
        <v>46</v>
      </c>
      <c r="D17177" s="53" t="s">
        <v>874</v>
      </c>
      <c r="E17177" s="53" t="s">
        <v>287</v>
      </c>
      <c r="F17177" s="55">
        <v>482.31675063970977</v>
      </c>
      <c r="G17177" s="53" t="s">
        <v>875</v>
      </c>
    </row>
    <row r="17178" spans="1:7" ht="12.75" customHeight="1" x14ac:dyDescent="0.2">
      <c r="A17178" s="53" t="s">
        <v>896</v>
      </c>
      <c r="B17178" s="53" t="s">
        <v>143</v>
      </c>
      <c r="C17178" s="53" t="s">
        <v>46</v>
      </c>
      <c r="D17178" s="53" t="s">
        <v>874</v>
      </c>
      <c r="E17178" s="53" t="s">
        <v>288</v>
      </c>
      <c r="F17178" s="55">
        <v>277.94659561325989</v>
      </c>
      <c r="G17178" s="53" t="s">
        <v>875</v>
      </c>
    </row>
    <row r="17179" spans="1:7" ht="12.75" customHeight="1" x14ac:dyDescent="0.2">
      <c r="A17179" s="53" t="s">
        <v>896</v>
      </c>
      <c r="B17179" s="53" t="s">
        <v>143</v>
      </c>
      <c r="C17179" s="53" t="s">
        <v>46</v>
      </c>
      <c r="D17179" s="53" t="s">
        <v>874</v>
      </c>
      <c r="E17179" s="53" t="s">
        <v>289</v>
      </c>
      <c r="F17179" s="55">
        <v>7004.9882715932663</v>
      </c>
      <c r="G17179" s="53" t="s">
        <v>875</v>
      </c>
    </row>
    <row r="17180" spans="1:7" ht="12.75" customHeight="1" x14ac:dyDescent="0.2">
      <c r="A17180" s="53" t="s">
        <v>896</v>
      </c>
      <c r="B17180" s="53" t="s">
        <v>143</v>
      </c>
      <c r="C17180" s="53" t="s">
        <v>46</v>
      </c>
      <c r="D17180" s="53" t="s">
        <v>874</v>
      </c>
      <c r="E17180" s="53" t="s">
        <v>290</v>
      </c>
      <c r="F17180" s="55">
        <v>1826.9206960471838</v>
      </c>
      <c r="G17180" s="53" t="s">
        <v>875</v>
      </c>
    </row>
    <row r="17181" spans="1:7" ht="12.75" customHeight="1" x14ac:dyDescent="0.2">
      <c r="A17181" s="53" t="s">
        <v>896</v>
      </c>
      <c r="B17181" s="53" t="s">
        <v>143</v>
      </c>
      <c r="C17181" s="53" t="s">
        <v>46</v>
      </c>
      <c r="D17181" s="53" t="s">
        <v>874</v>
      </c>
      <c r="E17181" s="53" t="s">
        <v>291</v>
      </c>
      <c r="F17181" s="55">
        <v>711.9432541746894</v>
      </c>
      <c r="G17181" s="53" t="s">
        <v>875</v>
      </c>
    </row>
    <row r="17182" spans="1:7" ht="12.75" customHeight="1" x14ac:dyDescent="0.2">
      <c r="A17182" s="53" t="s">
        <v>896</v>
      </c>
      <c r="B17182" s="53" t="s">
        <v>143</v>
      </c>
      <c r="C17182" s="53" t="s">
        <v>46</v>
      </c>
      <c r="D17182" s="53" t="s">
        <v>874</v>
      </c>
      <c r="E17182" s="53" t="s">
        <v>292</v>
      </c>
      <c r="F17182" s="55">
        <v>451.59530184129085</v>
      </c>
      <c r="G17182" s="53" t="s">
        <v>875</v>
      </c>
    </row>
    <row r="17183" spans="1:7" ht="12.75" customHeight="1" x14ac:dyDescent="0.2">
      <c r="A17183" s="53" t="s">
        <v>896</v>
      </c>
      <c r="B17183" s="53" t="s">
        <v>143</v>
      </c>
      <c r="C17183" s="53" t="s">
        <v>46</v>
      </c>
      <c r="D17183" s="53" t="s">
        <v>874</v>
      </c>
      <c r="E17183" s="53" t="s">
        <v>293</v>
      </c>
      <c r="F17183" s="55">
        <v>773.76357124748813</v>
      </c>
      <c r="G17183" s="53" t="s">
        <v>875</v>
      </c>
    </row>
    <row r="17184" spans="1:7" ht="12.75" customHeight="1" x14ac:dyDescent="0.2">
      <c r="A17184" s="53" t="s">
        <v>896</v>
      </c>
      <c r="B17184" s="53" t="s">
        <v>143</v>
      </c>
      <c r="C17184" s="53" t="s">
        <v>46</v>
      </c>
      <c r="D17184" s="53" t="s">
        <v>874</v>
      </c>
      <c r="E17184" s="53" t="s">
        <v>294</v>
      </c>
      <c r="F17184" s="55">
        <v>469.47837380567472</v>
      </c>
      <c r="G17184" s="53" t="s">
        <v>875</v>
      </c>
    </row>
    <row r="17185" spans="1:7" ht="12.75" customHeight="1" x14ac:dyDescent="0.2">
      <c r="A17185" s="53" t="s">
        <v>896</v>
      </c>
      <c r="B17185" s="53" t="s">
        <v>143</v>
      </c>
      <c r="C17185" s="53" t="s">
        <v>46</v>
      </c>
      <c r="D17185" s="53" t="s">
        <v>874</v>
      </c>
      <c r="E17185" s="53" t="s">
        <v>295</v>
      </c>
      <c r="F17185" s="55">
        <v>829.49845939872819</v>
      </c>
      <c r="G17185" s="53" t="s">
        <v>875</v>
      </c>
    </row>
    <row r="17186" spans="1:7" ht="12.75" customHeight="1" x14ac:dyDescent="0.2">
      <c r="A17186" s="53" t="s">
        <v>896</v>
      </c>
      <c r="B17186" s="53" t="s">
        <v>143</v>
      </c>
      <c r="C17186" s="53" t="s">
        <v>46</v>
      </c>
      <c r="D17186" s="53" t="s">
        <v>874</v>
      </c>
      <c r="E17186" s="53" t="s">
        <v>296</v>
      </c>
      <c r="F17186" s="55">
        <v>43.590982521324314</v>
      </c>
      <c r="G17186" s="53" t="s">
        <v>875</v>
      </c>
    </row>
    <row r="17187" spans="1:7" ht="12.75" customHeight="1" x14ac:dyDescent="0.2">
      <c r="A17187" s="53" t="s">
        <v>896</v>
      </c>
      <c r="B17187" s="53" t="s">
        <v>143</v>
      </c>
      <c r="C17187" s="53" t="s">
        <v>46</v>
      </c>
      <c r="D17187" s="53" t="s">
        <v>874</v>
      </c>
      <c r="E17187" s="53" t="s">
        <v>297</v>
      </c>
      <c r="F17187" s="55">
        <v>609.60816781768369</v>
      </c>
      <c r="G17187" s="53" t="s">
        <v>875</v>
      </c>
    </row>
    <row r="17188" spans="1:7" ht="12.75" customHeight="1" x14ac:dyDescent="0.2">
      <c r="A17188" s="53" t="s">
        <v>896</v>
      </c>
      <c r="B17188" s="53" t="s">
        <v>143</v>
      </c>
      <c r="C17188" s="53" t="s">
        <v>46</v>
      </c>
      <c r="D17188" s="53" t="s">
        <v>874</v>
      </c>
      <c r="E17188" s="53" t="s">
        <v>298</v>
      </c>
      <c r="F17188" s="55">
        <v>489.96046044414243</v>
      </c>
      <c r="G17188" s="53" t="s">
        <v>875</v>
      </c>
    </row>
    <row r="17189" spans="1:7" ht="12.75" customHeight="1" x14ac:dyDescent="0.2">
      <c r="A17189" s="53" t="s">
        <v>896</v>
      </c>
      <c r="B17189" s="53" t="s">
        <v>143</v>
      </c>
      <c r="C17189" s="53" t="s">
        <v>46</v>
      </c>
      <c r="D17189" s="53" t="s">
        <v>874</v>
      </c>
      <c r="E17189" s="53" t="s">
        <v>299</v>
      </c>
      <c r="F17189" s="55">
        <v>74.325973755340385</v>
      </c>
      <c r="G17189" s="53" t="s">
        <v>875</v>
      </c>
    </row>
    <row r="17190" spans="1:7" ht="12.75" customHeight="1" x14ac:dyDescent="0.2">
      <c r="A17190" s="53" t="s">
        <v>896</v>
      </c>
      <c r="B17190" s="53" t="s">
        <v>143</v>
      </c>
      <c r="C17190" s="53" t="s">
        <v>46</v>
      </c>
      <c r="D17190" s="53" t="s">
        <v>874</v>
      </c>
      <c r="E17190" s="53" t="s">
        <v>300</v>
      </c>
      <c r="F17190" s="55">
        <v>37.351048698359591</v>
      </c>
      <c r="G17190" s="53" t="s">
        <v>875</v>
      </c>
    </row>
    <row r="17191" spans="1:7" ht="12.75" customHeight="1" x14ac:dyDescent="0.2">
      <c r="A17191" s="53" t="s">
        <v>896</v>
      </c>
      <c r="B17191" s="53" t="s">
        <v>143</v>
      </c>
      <c r="C17191" s="53" t="s">
        <v>46</v>
      </c>
      <c r="D17191" s="53" t="s">
        <v>874</v>
      </c>
      <c r="E17191" s="53" t="s">
        <v>301</v>
      </c>
      <c r="F17191" s="55">
        <v>156.27534740336921</v>
      </c>
      <c r="G17191" s="53" t="s">
        <v>875</v>
      </c>
    </row>
    <row r="17192" spans="1:7" ht="12.75" customHeight="1" x14ac:dyDescent="0.2">
      <c r="A17192" s="53" t="s">
        <v>896</v>
      </c>
      <c r="B17192" s="53" t="s">
        <v>143</v>
      </c>
      <c r="C17192" s="53" t="s">
        <v>46</v>
      </c>
      <c r="D17192" s="53" t="s">
        <v>874</v>
      </c>
      <c r="E17192" s="53" t="s">
        <v>302</v>
      </c>
      <c r="F17192" s="55">
        <v>172.48870286084687</v>
      </c>
      <c r="G17192" s="53" t="s">
        <v>875</v>
      </c>
    </row>
    <row r="17193" spans="1:7" ht="12.75" customHeight="1" x14ac:dyDescent="0.2">
      <c r="A17193" s="53" t="s">
        <v>896</v>
      </c>
      <c r="B17193" s="53" t="s">
        <v>143</v>
      </c>
      <c r="C17193" s="53" t="s">
        <v>46</v>
      </c>
      <c r="D17193" s="53" t="s">
        <v>874</v>
      </c>
      <c r="E17193" s="53" t="s">
        <v>303</v>
      </c>
      <c r="F17193" s="55">
        <v>341.30837269110975</v>
      </c>
      <c r="G17193" s="53" t="s">
        <v>875</v>
      </c>
    </row>
    <row r="17194" spans="1:7" ht="12.75" customHeight="1" x14ac:dyDescent="0.2">
      <c r="A17194" s="53" t="s">
        <v>896</v>
      </c>
      <c r="B17194" s="53" t="s">
        <v>143</v>
      </c>
      <c r="C17194" s="53" t="s">
        <v>46</v>
      </c>
      <c r="D17194" s="53" t="s">
        <v>874</v>
      </c>
      <c r="E17194" s="53" t="s">
        <v>304</v>
      </c>
      <c r="F17194" s="55">
        <v>260.88638118333859</v>
      </c>
      <c r="G17194" s="53" t="s">
        <v>875</v>
      </c>
    </row>
    <row r="17195" spans="1:7" ht="12.75" customHeight="1" x14ac:dyDescent="0.2">
      <c r="A17195" s="53" t="s">
        <v>896</v>
      </c>
      <c r="B17195" s="53" t="s">
        <v>143</v>
      </c>
      <c r="C17195" s="53" t="s">
        <v>46</v>
      </c>
      <c r="D17195" s="53" t="s">
        <v>874</v>
      </c>
      <c r="E17195" s="53" t="s">
        <v>305</v>
      </c>
      <c r="F17195" s="55">
        <v>390.32378203720674</v>
      </c>
      <c r="G17195" s="53" t="s">
        <v>875</v>
      </c>
    </row>
    <row r="17196" spans="1:7" ht="12.75" customHeight="1" x14ac:dyDescent="0.2">
      <c r="A17196" s="53" t="s">
        <v>896</v>
      </c>
      <c r="B17196" s="53" t="s">
        <v>143</v>
      </c>
      <c r="C17196" s="53" t="s">
        <v>46</v>
      </c>
      <c r="D17196" s="53" t="s">
        <v>874</v>
      </c>
      <c r="E17196" s="53" t="s">
        <v>306</v>
      </c>
      <c r="F17196" s="55">
        <v>1551.5116063977935</v>
      </c>
      <c r="G17196" s="53" t="s">
        <v>875</v>
      </c>
    </row>
    <row r="17197" spans="1:7" ht="12.75" customHeight="1" x14ac:dyDescent="0.2">
      <c r="A17197" s="53" t="s">
        <v>896</v>
      </c>
      <c r="B17197" s="53" t="s">
        <v>143</v>
      </c>
      <c r="C17197" s="53" t="s">
        <v>46</v>
      </c>
      <c r="D17197" s="53" t="s">
        <v>874</v>
      </c>
      <c r="E17197" s="53" t="s">
        <v>307</v>
      </c>
      <c r="F17197" s="55">
        <v>4379.3136546556416</v>
      </c>
      <c r="G17197" s="53" t="s">
        <v>875</v>
      </c>
    </row>
    <row r="17198" spans="1:7" ht="12.75" customHeight="1" x14ac:dyDescent="0.2">
      <c r="A17198" s="53" t="s">
        <v>896</v>
      </c>
      <c r="B17198" s="53" t="s">
        <v>143</v>
      </c>
      <c r="C17198" s="53" t="s">
        <v>46</v>
      </c>
      <c r="D17198" s="53" t="s">
        <v>874</v>
      </c>
      <c r="E17198" s="53" t="s">
        <v>308</v>
      </c>
      <c r="F17198" s="55">
        <v>1182.2523842657092</v>
      </c>
      <c r="G17198" s="53" t="s">
        <v>875</v>
      </c>
    </row>
    <row r="17199" spans="1:7" ht="12.75" customHeight="1" x14ac:dyDescent="0.2">
      <c r="A17199" s="53" t="s">
        <v>896</v>
      </c>
      <c r="B17199" s="53" t="s">
        <v>143</v>
      </c>
      <c r="C17199" s="53" t="s">
        <v>46</v>
      </c>
      <c r="D17199" s="53" t="s">
        <v>874</v>
      </c>
      <c r="E17199" s="53" t="s">
        <v>309</v>
      </c>
      <c r="F17199" s="55">
        <v>226.58450826219385</v>
      </c>
      <c r="G17199" s="53" t="s">
        <v>875</v>
      </c>
    </row>
    <row r="17200" spans="1:7" ht="12.75" customHeight="1" x14ac:dyDescent="0.2">
      <c r="A17200" s="53" t="s">
        <v>896</v>
      </c>
      <c r="B17200" s="53" t="s">
        <v>143</v>
      </c>
      <c r="C17200" s="53" t="s">
        <v>46</v>
      </c>
      <c r="D17200" s="53" t="s">
        <v>874</v>
      </c>
      <c r="E17200" s="53" t="s">
        <v>310</v>
      </c>
      <c r="F17200" s="55">
        <v>2998.1739562928256</v>
      </c>
      <c r="G17200" s="53" t="s">
        <v>875</v>
      </c>
    </row>
    <row r="17201" spans="1:7" ht="12.75" customHeight="1" x14ac:dyDescent="0.2">
      <c r="A17201" s="53" t="s">
        <v>896</v>
      </c>
      <c r="B17201" s="53" t="s">
        <v>143</v>
      </c>
      <c r="C17201" s="53" t="s">
        <v>46</v>
      </c>
      <c r="D17201" s="53" t="s">
        <v>874</v>
      </c>
      <c r="E17201" s="53" t="s">
        <v>311</v>
      </c>
      <c r="F17201" s="55">
        <v>3277.2277393444774</v>
      </c>
      <c r="G17201" s="53" t="s">
        <v>875</v>
      </c>
    </row>
    <row r="17202" spans="1:7" ht="12.75" customHeight="1" x14ac:dyDescent="0.2">
      <c r="A17202" s="53" t="s">
        <v>896</v>
      </c>
      <c r="B17202" s="53" t="s">
        <v>143</v>
      </c>
      <c r="C17202" s="53" t="s">
        <v>46</v>
      </c>
      <c r="D17202" s="53" t="s">
        <v>874</v>
      </c>
      <c r="E17202" s="53" t="s">
        <v>312</v>
      </c>
      <c r="F17202" s="55">
        <v>312.3568825167755</v>
      </c>
      <c r="G17202" s="53" t="s">
        <v>875</v>
      </c>
    </row>
    <row r="17203" spans="1:7" ht="12.75" customHeight="1" x14ac:dyDescent="0.2">
      <c r="A17203" s="53" t="s">
        <v>896</v>
      </c>
      <c r="B17203" s="53" t="s">
        <v>143</v>
      </c>
      <c r="C17203" s="53" t="s">
        <v>46</v>
      </c>
      <c r="D17203" s="53" t="s">
        <v>874</v>
      </c>
      <c r="E17203" s="53" t="s">
        <v>313</v>
      </c>
      <c r="F17203" s="55">
        <v>93.84752492572801</v>
      </c>
      <c r="G17203" s="53" t="s">
        <v>875</v>
      </c>
    </row>
    <row r="17204" spans="1:7" ht="12.75" customHeight="1" x14ac:dyDescent="0.2">
      <c r="A17204" s="53" t="s">
        <v>896</v>
      </c>
      <c r="B17204" s="53" t="s">
        <v>143</v>
      </c>
      <c r="C17204" s="53" t="s">
        <v>46</v>
      </c>
      <c r="D17204" s="53" t="s">
        <v>874</v>
      </c>
      <c r="E17204" s="53" t="s">
        <v>314</v>
      </c>
      <c r="F17204" s="55">
        <v>774.60846076779353</v>
      </c>
      <c r="G17204" s="53" t="s">
        <v>875</v>
      </c>
    </row>
    <row r="17205" spans="1:7" ht="12.75" customHeight="1" x14ac:dyDescent="0.2">
      <c r="A17205" s="53" t="s">
        <v>896</v>
      </c>
      <c r="B17205" s="53" t="s">
        <v>143</v>
      </c>
      <c r="C17205" s="53" t="s">
        <v>46</v>
      </c>
      <c r="D17205" s="53" t="s">
        <v>874</v>
      </c>
      <c r="E17205" s="53" t="s">
        <v>315</v>
      </c>
      <c r="F17205" s="55">
        <v>100.57802532135665</v>
      </c>
      <c r="G17205" s="53" t="s">
        <v>875</v>
      </c>
    </row>
    <row r="17206" spans="1:7" ht="12.75" customHeight="1" x14ac:dyDescent="0.2">
      <c r="A17206" s="53" t="s">
        <v>896</v>
      </c>
      <c r="B17206" s="53" t="s">
        <v>143</v>
      </c>
      <c r="C17206" s="53" t="s">
        <v>46</v>
      </c>
      <c r="D17206" s="53" t="s">
        <v>874</v>
      </c>
      <c r="E17206" s="53" t="s">
        <v>316</v>
      </c>
      <c r="F17206" s="55">
        <v>407.20241830692265</v>
      </c>
      <c r="G17206" s="53" t="s">
        <v>875</v>
      </c>
    </row>
    <row r="17207" spans="1:7" ht="12.75" customHeight="1" x14ac:dyDescent="0.2">
      <c r="A17207" s="53" t="s">
        <v>896</v>
      </c>
      <c r="B17207" s="53" t="s">
        <v>143</v>
      </c>
      <c r="C17207" s="53" t="s">
        <v>46</v>
      </c>
      <c r="D17207" s="53" t="s">
        <v>874</v>
      </c>
      <c r="E17207" s="53" t="s">
        <v>317</v>
      </c>
      <c r="F17207" s="55">
        <v>281.39476568601174</v>
      </c>
      <c r="G17207" s="53" t="s">
        <v>875</v>
      </c>
    </row>
    <row r="17208" spans="1:7" ht="12.75" customHeight="1" x14ac:dyDescent="0.2">
      <c r="A17208" s="53" t="s">
        <v>896</v>
      </c>
      <c r="B17208" s="53" t="s">
        <v>143</v>
      </c>
      <c r="C17208" s="53" t="s">
        <v>46</v>
      </c>
      <c r="D17208" s="53" t="s">
        <v>874</v>
      </c>
      <c r="E17208" s="53" t="s">
        <v>318</v>
      </c>
      <c r="F17208" s="55">
        <v>340.36931256293082</v>
      </c>
      <c r="G17208" s="53" t="s">
        <v>875</v>
      </c>
    </row>
    <row r="17209" spans="1:7" ht="12.75" customHeight="1" x14ac:dyDescent="0.2">
      <c r="F17209" s="55"/>
    </row>
    <row r="17210" spans="1:7" ht="12.75" customHeight="1" x14ac:dyDescent="0.2">
      <c r="F17210" s="55"/>
    </row>
    <row r="17211" spans="1:7" ht="12.75" customHeight="1" x14ac:dyDescent="0.2">
      <c r="F17211" s="55"/>
    </row>
    <row r="17212" spans="1:7" ht="12.75" customHeight="1" x14ac:dyDescent="0.2">
      <c r="F17212" s="55"/>
    </row>
    <row r="17213" spans="1:7" ht="12.75" customHeight="1" x14ac:dyDescent="0.2">
      <c r="F17213" s="55"/>
    </row>
    <row r="17214" spans="1:7" ht="12.75" customHeight="1" x14ac:dyDescent="0.2">
      <c r="F17214" s="55"/>
    </row>
    <row r="17215" spans="1:7" ht="12.75" customHeight="1" x14ac:dyDescent="0.2">
      <c r="F17215" s="55"/>
    </row>
    <row r="17216" spans="1:7" ht="12.75" customHeight="1" x14ac:dyDescent="0.2">
      <c r="F17216" s="55"/>
    </row>
    <row r="17217" spans="6:6" ht="12.75" customHeight="1" x14ac:dyDescent="0.2">
      <c r="F17217" s="55"/>
    </row>
    <row r="17218" spans="6:6" ht="12.75" customHeight="1" x14ac:dyDescent="0.2">
      <c r="F17218" s="55"/>
    </row>
    <row r="17219" spans="6:6" ht="12.75" customHeight="1" x14ac:dyDescent="0.2">
      <c r="F17219" s="55"/>
    </row>
    <row r="17220" spans="6:6" ht="12.75" customHeight="1" x14ac:dyDescent="0.2">
      <c r="F17220" s="55"/>
    </row>
    <row r="17221" spans="6:6" ht="12.75" customHeight="1" x14ac:dyDescent="0.2">
      <c r="F17221" s="55"/>
    </row>
    <row r="17222" spans="6:6" ht="12.75" customHeight="1" x14ac:dyDescent="0.2">
      <c r="F17222" s="55"/>
    </row>
    <row r="17223" spans="6:6" ht="12.75" customHeight="1" x14ac:dyDescent="0.2">
      <c r="F17223" s="55"/>
    </row>
    <row r="17224" spans="6:6" ht="12.75" customHeight="1" x14ac:dyDescent="0.2">
      <c r="F17224" s="55"/>
    </row>
    <row r="17225" spans="6:6" ht="12.75" customHeight="1" x14ac:dyDescent="0.2">
      <c r="F17225" s="55"/>
    </row>
    <row r="17226" spans="6:6" ht="12.75" customHeight="1" x14ac:dyDescent="0.2">
      <c r="F17226" s="55"/>
    </row>
    <row r="17227" spans="6:6" ht="12.75" customHeight="1" x14ac:dyDescent="0.2">
      <c r="F17227" s="55"/>
    </row>
    <row r="17228" spans="6:6" ht="12.75" customHeight="1" x14ac:dyDescent="0.2">
      <c r="F17228" s="55"/>
    </row>
    <row r="17229" spans="6:6" ht="12.75" customHeight="1" x14ac:dyDescent="0.2">
      <c r="F17229" s="55"/>
    </row>
    <row r="17230" spans="6:6" ht="12.75" customHeight="1" x14ac:dyDescent="0.2">
      <c r="F17230" s="55"/>
    </row>
    <row r="17231" spans="6:6" ht="12.75" customHeight="1" x14ac:dyDescent="0.2">
      <c r="F17231" s="55"/>
    </row>
    <row r="17232" spans="6:6" ht="12.75" customHeight="1" x14ac:dyDescent="0.2">
      <c r="F17232" s="55"/>
    </row>
    <row r="17233" spans="6:6" ht="12.75" customHeight="1" x14ac:dyDescent="0.2">
      <c r="F17233" s="55"/>
    </row>
    <row r="17234" spans="6:6" ht="12.75" customHeight="1" x14ac:dyDescent="0.2">
      <c r="F17234" s="55"/>
    </row>
    <row r="17235" spans="6:6" ht="12.75" customHeight="1" x14ac:dyDescent="0.2">
      <c r="F17235" s="55"/>
    </row>
    <row r="17236" spans="6:6" ht="12.75" customHeight="1" x14ac:dyDescent="0.2">
      <c r="F17236" s="55"/>
    </row>
    <row r="17237" spans="6:6" ht="12.75" customHeight="1" x14ac:dyDescent="0.2">
      <c r="F17237" s="55"/>
    </row>
    <row r="17238" spans="6:6" ht="12.75" customHeight="1" x14ac:dyDescent="0.2">
      <c r="F17238" s="55"/>
    </row>
    <row r="17239" spans="6:6" ht="12.75" customHeight="1" x14ac:dyDescent="0.2">
      <c r="F17239" s="55"/>
    </row>
    <row r="17240" spans="6:6" ht="12.75" customHeight="1" x14ac:dyDescent="0.2">
      <c r="F17240" s="55"/>
    </row>
    <row r="17241" spans="6:6" ht="12.75" customHeight="1" x14ac:dyDescent="0.2">
      <c r="F17241" s="55"/>
    </row>
    <row r="17242" spans="6:6" ht="12.75" customHeight="1" x14ac:dyDescent="0.2">
      <c r="F17242" s="55"/>
    </row>
    <row r="17243" spans="6:6" ht="12.75" customHeight="1" x14ac:dyDescent="0.2">
      <c r="F17243" s="55"/>
    </row>
    <row r="17244" spans="6:6" ht="12.75" customHeight="1" x14ac:dyDescent="0.2">
      <c r="F17244" s="55"/>
    </row>
    <row r="17245" spans="6:6" ht="12.75" customHeight="1" x14ac:dyDescent="0.2">
      <c r="F17245" s="55"/>
    </row>
    <row r="17246" spans="6:6" ht="12.75" customHeight="1" x14ac:dyDescent="0.2">
      <c r="F17246" s="55"/>
    </row>
    <row r="17247" spans="6:6" ht="12.75" customHeight="1" x14ac:dyDescent="0.2">
      <c r="F17247" s="55"/>
    </row>
    <row r="17248" spans="6:6" ht="12.75" customHeight="1" x14ac:dyDescent="0.2">
      <c r="F17248" s="55"/>
    </row>
    <row r="17249" spans="6:6" ht="12.75" customHeight="1" x14ac:dyDescent="0.2">
      <c r="F17249" s="55"/>
    </row>
    <row r="17250" spans="6:6" ht="12.75" customHeight="1" x14ac:dyDescent="0.2">
      <c r="F17250" s="55"/>
    </row>
    <row r="17251" spans="6:6" ht="12.75" customHeight="1" x14ac:dyDescent="0.2">
      <c r="F17251" s="55"/>
    </row>
    <row r="17252" spans="6:6" ht="12.75" customHeight="1" x14ac:dyDescent="0.2">
      <c r="F17252" s="55"/>
    </row>
    <row r="17253" spans="6:6" ht="12.75" customHeight="1" x14ac:dyDescent="0.2">
      <c r="F17253" s="55"/>
    </row>
    <row r="17254" spans="6:6" ht="12.75" customHeight="1" x14ac:dyDescent="0.2">
      <c r="F17254" s="55"/>
    </row>
    <row r="17255" spans="6:6" ht="12.75" customHeight="1" x14ac:dyDescent="0.2">
      <c r="F17255" s="55"/>
    </row>
    <row r="17256" spans="6:6" ht="12.75" customHeight="1" x14ac:dyDescent="0.2">
      <c r="F17256" s="55"/>
    </row>
    <row r="17257" spans="6:6" ht="12.75" customHeight="1" x14ac:dyDescent="0.2">
      <c r="F17257" s="55"/>
    </row>
    <row r="17258" spans="6:6" ht="12.75" customHeight="1" x14ac:dyDescent="0.2">
      <c r="F17258" s="55"/>
    </row>
    <row r="17259" spans="6:6" ht="12.75" customHeight="1" x14ac:dyDescent="0.2">
      <c r="F17259" s="55"/>
    </row>
    <row r="17260" spans="6:6" ht="12.75" customHeight="1" x14ac:dyDescent="0.2">
      <c r="F17260" s="55"/>
    </row>
    <row r="17261" spans="6:6" ht="12.75" customHeight="1" x14ac:dyDescent="0.2">
      <c r="F17261" s="55"/>
    </row>
    <row r="17262" spans="6:6" ht="12.75" customHeight="1" x14ac:dyDescent="0.2">
      <c r="F17262" s="55"/>
    </row>
    <row r="17263" spans="6:6" ht="12.75" customHeight="1" x14ac:dyDescent="0.2">
      <c r="F17263" s="55"/>
    </row>
    <row r="17264" spans="6:6" ht="12.75" customHeight="1" x14ac:dyDescent="0.2">
      <c r="F17264" s="55"/>
    </row>
    <row r="17265" spans="6:6" ht="12.75" customHeight="1" x14ac:dyDescent="0.2">
      <c r="F17265" s="55"/>
    </row>
    <row r="17266" spans="6:6" ht="12.75" customHeight="1" x14ac:dyDescent="0.2">
      <c r="F17266" s="55"/>
    </row>
    <row r="17267" spans="6:6" ht="12.75" customHeight="1" x14ac:dyDescent="0.2">
      <c r="F17267" s="55"/>
    </row>
    <row r="17268" spans="6:6" ht="12.75" customHeight="1" x14ac:dyDescent="0.2">
      <c r="F17268" s="55"/>
    </row>
    <row r="17269" spans="6:6" ht="12.75" customHeight="1" x14ac:dyDescent="0.2">
      <c r="F17269" s="55"/>
    </row>
    <row r="17270" spans="6:6" ht="12.75" customHeight="1" x14ac:dyDescent="0.2">
      <c r="F17270" s="55"/>
    </row>
    <row r="17271" spans="6:6" ht="12.75" customHeight="1" x14ac:dyDescent="0.2">
      <c r="F17271" s="55"/>
    </row>
    <row r="17272" spans="6:6" ht="12.75" customHeight="1" x14ac:dyDescent="0.2">
      <c r="F17272" s="55"/>
    </row>
    <row r="17273" spans="6:6" ht="12.75" customHeight="1" x14ac:dyDescent="0.2">
      <c r="F17273" s="55"/>
    </row>
    <row r="17274" spans="6:6" ht="12.75" customHeight="1" x14ac:dyDescent="0.2">
      <c r="F17274" s="55"/>
    </row>
    <row r="17275" spans="6:6" ht="12.75" customHeight="1" x14ac:dyDescent="0.2">
      <c r="F17275" s="55"/>
    </row>
    <row r="17276" spans="6:6" ht="12.75" customHeight="1" x14ac:dyDescent="0.2">
      <c r="F17276" s="55"/>
    </row>
    <row r="17277" spans="6:6" ht="12.75" customHeight="1" x14ac:dyDescent="0.2">
      <c r="F17277" s="55"/>
    </row>
    <row r="17278" spans="6:6" ht="12.75" customHeight="1" x14ac:dyDescent="0.2">
      <c r="F17278" s="55"/>
    </row>
    <row r="17279" spans="6:6" ht="12.75" customHeight="1" x14ac:dyDescent="0.2">
      <c r="F17279" s="55"/>
    </row>
    <row r="17280" spans="6:6" ht="12.75" customHeight="1" x14ac:dyDescent="0.2">
      <c r="F17280" s="55"/>
    </row>
    <row r="17281" spans="6:6" ht="12.75" customHeight="1" x14ac:dyDescent="0.2">
      <c r="F17281" s="55"/>
    </row>
    <row r="17282" spans="6:6" ht="12.75" customHeight="1" x14ac:dyDescent="0.2">
      <c r="F17282" s="55"/>
    </row>
    <row r="17283" spans="6:6" ht="12.75" customHeight="1" x14ac:dyDescent="0.2">
      <c r="F17283" s="55"/>
    </row>
    <row r="17284" spans="6:6" ht="12.75" customHeight="1" x14ac:dyDescent="0.2">
      <c r="F17284" s="55"/>
    </row>
    <row r="17285" spans="6:6" ht="12.75" customHeight="1" x14ac:dyDescent="0.2">
      <c r="F17285" s="55"/>
    </row>
    <row r="17286" spans="6:6" ht="12.75" customHeight="1" x14ac:dyDescent="0.2">
      <c r="F17286" s="55"/>
    </row>
    <row r="17287" spans="6:6" ht="12.75" customHeight="1" x14ac:dyDescent="0.2">
      <c r="F17287" s="55"/>
    </row>
    <row r="17288" spans="6:6" ht="12.75" customHeight="1" x14ac:dyDescent="0.2">
      <c r="F17288" s="55"/>
    </row>
    <row r="17289" spans="6:6" ht="12.75" customHeight="1" x14ac:dyDescent="0.2">
      <c r="F17289" s="55"/>
    </row>
    <row r="17290" spans="6:6" ht="12.75" customHeight="1" x14ac:dyDescent="0.2">
      <c r="F17290" s="55"/>
    </row>
    <row r="17291" spans="6:6" ht="12.75" customHeight="1" x14ac:dyDescent="0.2">
      <c r="F17291" s="55"/>
    </row>
    <row r="17292" spans="6:6" ht="12.75" customHeight="1" x14ac:dyDescent="0.2">
      <c r="F17292" s="55"/>
    </row>
    <row r="17293" spans="6:6" ht="12.75" customHeight="1" x14ac:dyDescent="0.2">
      <c r="F17293" s="55"/>
    </row>
    <row r="17294" spans="6:6" ht="12.75" customHeight="1" x14ac:dyDescent="0.2">
      <c r="F17294" s="55"/>
    </row>
    <row r="17295" spans="6:6" ht="12.75" customHeight="1" x14ac:dyDescent="0.2">
      <c r="F17295" s="55"/>
    </row>
    <row r="17296" spans="6:6" ht="12.75" customHeight="1" x14ac:dyDescent="0.2">
      <c r="F17296" s="55"/>
    </row>
    <row r="17297" spans="6:6" ht="12.75" customHeight="1" x14ac:dyDescent="0.2">
      <c r="F17297" s="55"/>
    </row>
    <row r="17298" spans="6:6" ht="12.75" customHeight="1" x14ac:dyDescent="0.2">
      <c r="F17298" s="55"/>
    </row>
    <row r="17299" spans="6:6" ht="12.75" customHeight="1" x14ac:dyDescent="0.2">
      <c r="F17299" s="55"/>
    </row>
    <row r="17300" spans="6:6" ht="12.75" customHeight="1" x14ac:dyDescent="0.2">
      <c r="F17300" s="55"/>
    </row>
    <row r="17301" spans="6:6" ht="12.75" customHeight="1" x14ac:dyDescent="0.2">
      <c r="F17301" s="55"/>
    </row>
    <row r="17302" spans="6:6" ht="12.75" customHeight="1" x14ac:dyDescent="0.2">
      <c r="F17302" s="55"/>
    </row>
    <row r="17303" spans="6:6" ht="12.75" customHeight="1" x14ac:dyDescent="0.2">
      <c r="F17303" s="55"/>
    </row>
    <row r="17304" spans="6:6" ht="12.75" customHeight="1" x14ac:dyDescent="0.2">
      <c r="F17304" s="55"/>
    </row>
    <row r="17305" spans="6:6" ht="12.75" customHeight="1" x14ac:dyDescent="0.2">
      <c r="F17305" s="55"/>
    </row>
    <row r="17306" spans="6:6" ht="12.75" customHeight="1" x14ac:dyDescent="0.2">
      <c r="F17306" s="55"/>
    </row>
    <row r="17307" spans="6:6" ht="12.75" customHeight="1" x14ac:dyDescent="0.2">
      <c r="F17307" s="55"/>
    </row>
    <row r="17308" spans="6:6" ht="12.75" customHeight="1" x14ac:dyDescent="0.2">
      <c r="F17308" s="55"/>
    </row>
    <row r="17309" spans="6:6" ht="12.75" customHeight="1" x14ac:dyDescent="0.2">
      <c r="F17309" s="55"/>
    </row>
    <row r="17310" spans="6:6" ht="12.75" customHeight="1" x14ac:dyDescent="0.2">
      <c r="F17310" s="55"/>
    </row>
    <row r="17311" spans="6:6" ht="12.75" customHeight="1" x14ac:dyDescent="0.2">
      <c r="F17311" s="55"/>
    </row>
    <row r="17312" spans="6:6" ht="12.75" customHeight="1" x14ac:dyDescent="0.2">
      <c r="F17312" s="55"/>
    </row>
    <row r="17313" spans="6:6" ht="12.75" customHeight="1" x14ac:dyDescent="0.2">
      <c r="F17313" s="55"/>
    </row>
    <row r="17314" spans="6:6" ht="12.75" customHeight="1" x14ac:dyDescent="0.2">
      <c r="F17314" s="55"/>
    </row>
    <row r="17315" spans="6:6" ht="12.75" customHeight="1" x14ac:dyDescent="0.2">
      <c r="F17315" s="55"/>
    </row>
    <row r="17316" spans="6:6" ht="12.75" customHeight="1" x14ac:dyDescent="0.2">
      <c r="F17316" s="55"/>
    </row>
    <row r="17317" spans="6:6" ht="12.75" customHeight="1" x14ac:dyDescent="0.2">
      <c r="F17317" s="55"/>
    </row>
    <row r="17318" spans="6:6" ht="12.75" customHeight="1" x14ac:dyDescent="0.2">
      <c r="F17318" s="55"/>
    </row>
    <row r="17319" spans="6:6" ht="12.75" customHeight="1" x14ac:dyDescent="0.2">
      <c r="F17319" s="55"/>
    </row>
    <row r="17320" spans="6:6" ht="12.75" customHeight="1" x14ac:dyDescent="0.2">
      <c r="F17320" s="55"/>
    </row>
    <row r="17321" spans="6:6" ht="12.75" customHeight="1" x14ac:dyDescent="0.2">
      <c r="F17321" s="55"/>
    </row>
    <row r="17322" spans="6:6" ht="12.75" customHeight="1" x14ac:dyDescent="0.2">
      <c r="F17322" s="55"/>
    </row>
    <row r="17323" spans="6:6" ht="12.75" customHeight="1" x14ac:dyDescent="0.2">
      <c r="F17323" s="55"/>
    </row>
    <row r="17324" spans="6:6" ht="12.75" customHeight="1" x14ac:dyDescent="0.2">
      <c r="F17324" s="55"/>
    </row>
    <row r="17325" spans="6:6" ht="12.75" customHeight="1" x14ac:dyDescent="0.2">
      <c r="F17325" s="55"/>
    </row>
    <row r="17326" spans="6:6" ht="12.75" customHeight="1" x14ac:dyDescent="0.2">
      <c r="F17326" s="55"/>
    </row>
    <row r="17327" spans="6:6" ht="12.75" customHeight="1" x14ac:dyDescent="0.2">
      <c r="F17327" s="55"/>
    </row>
    <row r="17328" spans="6:6" ht="12.75" customHeight="1" x14ac:dyDescent="0.2">
      <c r="F17328" s="55"/>
    </row>
    <row r="17329" spans="6:6" ht="12.75" customHeight="1" x14ac:dyDescent="0.2">
      <c r="F17329" s="55"/>
    </row>
    <row r="17330" spans="6:6" ht="12.75" customHeight="1" x14ac:dyDescent="0.2">
      <c r="F17330" s="55"/>
    </row>
    <row r="17331" spans="6:6" ht="12.75" customHeight="1" x14ac:dyDescent="0.2">
      <c r="F17331" s="55"/>
    </row>
    <row r="17332" spans="6:6" ht="12.75" customHeight="1" x14ac:dyDescent="0.2">
      <c r="F17332" s="55"/>
    </row>
    <row r="17333" spans="6:6" ht="12.75" customHeight="1" x14ac:dyDescent="0.2">
      <c r="F17333" s="55"/>
    </row>
    <row r="17334" spans="6:6" ht="12.75" customHeight="1" x14ac:dyDescent="0.2">
      <c r="F17334" s="55"/>
    </row>
    <row r="17335" spans="6:6" ht="12.75" customHeight="1" x14ac:dyDescent="0.2">
      <c r="F17335" s="55"/>
    </row>
    <row r="17336" spans="6:6" ht="12.75" customHeight="1" x14ac:dyDescent="0.2">
      <c r="F17336" s="55"/>
    </row>
    <row r="17337" spans="6:6" ht="12.75" customHeight="1" x14ac:dyDescent="0.2">
      <c r="F17337" s="55"/>
    </row>
    <row r="17338" spans="6:6" ht="12.75" customHeight="1" x14ac:dyDescent="0.2">
      <c r="F17338" s="55"/>
    </row>
    <row r="17339" spans="6:6" ht="12.75" customHeight="1" x14ac:dyDescent="0.2">
      <c r="F17339" s="55"/>
    </row>
    <row r="17340" spans="6:6" ht="12.75" customHeight="1" x14ac:dyDescent="0.2">
      <c r="F17340" s="55"/>
    </row>
    <row r="17341" spans="6:6" ht="12.75" customHeight="1" x14ac:dyDescent="0.2">
      <c r="F17341" s="55"/>
    </row>
    <row r="17342" spans="6:6" ht="12.75" customHeight="1" x14ac:dyDescent="0.2">
      <c r="F17342" s="55"/>
    </row>
    <row r="17343" spans="6:6" ht="12.75" customHeight="1" x14ac:dyDescent="0.2">
      <c r="F17343" s="55"/>
    </row>
    <row r="17344" spans="6:6" ht="12.75" customHeight="1" x14ac:dyDescent="0.2">
      <c r="F17344" s="55"/>
    </row>
    <row r="17345" spans="6:6" ht="12.75" customHeight="1" x14ac:dyDescent="0.2">
      <c r="F17345" s="55"/>
    </row>
    <row r="17346" spans="6:6" ht="12.75" customHeight="1" x14ac:dyDescent="0.2">
      <c r="F17346" s="55"/>
    </row>
    <row r="17347" spans="6:6" ht="12.75" customHeight="1" x14ac:dyDescent="0.2">
      <c r="F17347" s="55"/>
    </row>
    <row r="17348" spans="6:6" ht="12.75" customHeight="1" x14ac:dyDescent="0.2">
      <c r="F17348" s="55"/>
    </row>
    <row r="17349" spans="6:6" ht="12.75" customHeight="1" x14ac:dyDescent="0.2">
      <c r="F17349" s="55"/>
    </row>
    <row r="17350" spans="6:6" ht="12.75" customHeight="1" x14ac:dyDescent="0.2">
      <c r="F17350" s="55"/>
    </row>
    <row r="17351" spans="6:6" ht="12.75" customHeight="1" x14ac:dyDescent="0.2">
      <c r="F17351" s="55"/>
    </row>
    <row r="17352" spans="6:6" ht="12.75" customHeight="1" x14ac:dyDescent="0.2">
      <c r="F17352" s="55"/>
    </row>
    <row r="17353" spans="6:6" ht="12.75" customHeight="1" x14ac:dyDescent="0.2">
      <c r="F17353" s="55"/>
    </row>
    <row r="17354" spans="6:6" ht="12.75" customHeight="1" x14ac:dyDescent="0.2">
      <c r="F17354" s="55"/>
    </row>
    <row r="17355" spans="6:6" ht="12.75" customHeight="1" x14ac:dyDescent="0.2">
      <c r="F17355" s="55"/>
    </row>
    <row r="17356" spans="6:6" ht="12.75" customHeight="1" x14ac:dyDescent="0.2">
      <c r="F17356" s="55"/>
    </row>
    <row r="17357" spans="6:6" ht="12.75" customHeight="1" x14ac:dyDescent="0.2">
      <c r="F17357" s="55"/>
    </row>
    <row r="17358" spans="6:6" ht="12.75" customHeight="1" x14ac:dyDescent="0.2">
      <c r="F17358" s="55"/>
    </row>
    <row r="17359" spans="6:6" ht="12.75" customHeight="1" x14ac:dyDescent="0.2">
      <c r="F17359" s="55"/>
    </row>
    <row r="17360" spans="6:6" ht="12.75" customHeight="1" x14ac:dyDescent="0.2">
      <c r="F17360" s="55"/>
    </row>
    <row r="17361" spans="6:6" ht="12.75" customHeight="1" x14ac:dyDescent="0.2">
      <c r="F17361" s="55"/>
    </row>
    <row r="17362" spans="6:6" ht="12.75" customHeight="1" x14ac:dyDescent="0.2">
      <c r="F17362" s="55"/>
    </row>
    <row r="17363" spans="6:6" ht="12.75" customHeight="1" x14ac:dyDescent="0.2">
      <c r="F17363" s="55"/>
    </row>
    <row r="17364" spans="6:6" ht="12.75" customHeight="1" x14ac:dyDescent="0.2">
      <c r="F17364" s="55"/>
    </row>
    <row r="17365" spans="6:6" ht="12.75" customHeight="1" x14ac:dyDescent="0.2">
      <c r="F17365" s="55"/>
    </row>
    <row r="17366" spans="6:6" ht="12.75" customHeight="1" x14ac:dyDescent="0.2">
      <c r="F17366" s="55"/>
    </row>
    <row r="17367" spans="6:6" ht="12.75" customHeight="1" x14ac:dyDescent="0.2">
      <c r="F17367" s="55"/>
    </row>
    <row r="17368" spans="6:6" ht="12.75" customHeight="1" x14ac:dyDescent="0.2">
      <c r="F17368" s="55"/>
    </row>
    <row r="17369" spans="6:6" ht="12.75" customHeight="1" x14ac:dyDescent="0.2">
      <c r="F17369" s="55"/>
    </row>
    <row r="17370" spans="6:6" ht="12.75" customHeight="1" x14ac:dyDescent="0.2">
      <c r="F17370" s="55"/>
    </row>
    <row r="17371" spans="6:6" ht="12.75" customHeight="1" x14ac:dyDescent="0.2">
      <c r="F17371" s="55"/>
    </row>
    <row r="17372" spans="6:6" ht="12.75" customHeight="1" x14ac:dyDescent="0.2">
      <c r="F17372" s="55"/>
    </row>
    <row r="17373" spans="6:6" ht="12.75" customHeight="1" x14ac:dyDescent="0.2">
      <c r="F17373" s="55"/>
    </row>
    <row r="17374" spans="6:6" ht="12.75" customHeight="1" x14ac:dyDescent="0.2">
      <c r="F17374" s="55"/>
    </row>
    <row r="17375" spans="6:6" ht="12.75" customHeight="1" x14ac:dyDescent="0.2">
      <c r="F17375" s="55"/>
    </row>
    <row r="17376" spans="6:6" ht="12.75" customHeight="1" x14ac:dyDescent="0.2">
      <c r="F17376" s="55"/>
    </row>
    <row r="17377" spans="6:6" ht="12.75" customHeight="1" x14ac:dyDescent="0.2">
      <c r="F17377" s="55"/>
    </row>
    <row r="17378" spans="6:6" ht="12.75" customHeight="1" x14ac:dyDescent="0.2">
      <c r="F17378" s="55"/>
    </row>
    <row r="17379" spans="6:6" ht="12.75" customHeight="1" x14ac:dyDescent="0.2">
      <c r="F17379" s="55"/>
    </row>
    <row r="17380" spans="6:6" ht="12.75" customHeight="1" x14ac:dyDescent="0.2">
      <c r="F17380" s="55"/>
    </row>
    <row r="17381" spans="6:6" ht="12.75" customHeight="1" x14ac:dyDescent="0.2">
      <c r="F17381" s="55"/>
    </row>
    <row r="17382" spans="6:6" ht="12.75" customHeight="1" x14ac:dyDescent="0.2">
      <c r="F17382" s="55"/>
    </row>
    <row r="17383" spans="6:6" ht="12.75" customHeight="1" x14ac:dyDescent="0.2">
      <c r="F17383" s="55"/>
    </row>
    <row r="17384" spans="6:6" ht="12.75" customHeight="1" x14ac:dyDescent="0.2">
      <c r="F17384" s="55"/>
    </row>
    <row r="17385" spans="6:6" ht="12.75" customHeight="1" x14ac:dyDescent="0.2">
      <c r="F17385" s="55"/>
    </row>
    <row r="17386" spans="6:6" ht="12.75" customHeight="1" x14ac:dyDescent="0.2">
      <c r="F17386" s="55"/>
    </row>
    <row r="17387" spans="6:6" ht="12.75" customHeight="1" x14ac:dyDescent="0.2">
      <c r="F17387" s="55"/>
    </row>
    <row r="17388" spans="6:6" ht="12.75" customHeight="1" x14ac:dyDescent="0.2">
      <c r="F17388" s="55"/>
    </row>
    <row r="17389" spans="6:6" ht="12.75" customHeight="1" x14ac:dyDescent="0.2">
      <c r="F17389" s="55"/>
    </row>
    <row r="17390" spans="6:6" ht="12.75" customHeight="1" x14ac:dyDescent="0.2">
      <c r="F17390" s="55"/>
    </row>
    <row r="17391" spans="6:6" ht="12.75" customHeight="1" x14ac:dyDescent="0.2">
      <c r="F17391" s="55"/>
    </row>
    <row r="17392" spans="6:6" ht="12.75" customHeight="1" x14ac:dyDescent="0.2">
      <c r="F17392" s="55"/>
    </row>
    <row r="17393" spans="6:6" ht="12.75" customHeight="1" x14ac:dyDescent="0.2">
      <c r="F17393" s="55"/>
    </row>
    <row r="17394" spans="6:6" ht="12.75" customHeight="1" x14ac:dyDescent="0.2">
      <c r="F17394" s="55"/>
    </row>
    <row r="17395" spans="6:6" ht="12.75" customHeight="1" x14ac:dyDescent="0.2">
      <c r="F17395" s="55"/>
    </row>
    <row r="17396" spans="6:6" ht="12.75" customHeight="1" x14ac:dyDescent="0.2">
      <c r="F17396" s="55"/>
    </row>
    <row r="17397" spans="6:6" ht="12.75" customHeight="1" x14ac:dyDescent="0.2">
      <c r="F17397" s="55"/>
    </row>
    <row r="17398" spans="6:6" ht="12.75" customHeight="1" x14ac:dyDescent="0.2">
      <c r="F17398" s="55"/>
    </row>
    <row r="17399" spans="6:6" ht="12.75" customHeight="1" x14ac:dyDescent="0.2">
      <c r="F17399" s="55"/>
    </row>
    <row r="17400" spans="6:6" ht="12.75" customHeight="1" x14ac:dyDescent="0.2">
      <c r="F17400" s="55"/>
    </row>
    <row r="17401" spans="6:6" ht="12.75" customHeight="1" x14ac:dyDescent="0.2">
      <c r="F17401" s="55"/>
    </row>
    <row r="17402" spans="6:6" ht="12.75" customHeight="1" x14ac:dyDescent="0.2">
      <c r="F17402" s="55"/>
    </row>
    <row r="17403" spans="6:6" ht="12.75" customHeight="1" x14ac:dyDescent="0.2">
      <c r="F17403" s="55"/>
    </row>
    <row r="17404" spans="6:6" ht="12.75" customHeight="1" x14ac:dyDescent="0.2">
      <c r="F17404" s="55"/>
    </row>
    <row r="17405" spans="6:6" ht="12.75" customHeight="1" x14ac:dyDescent="0.2">
      <c r="F17405" s="55"/>
    </row>
    <row r="17406" spans="6:6" ht="12.75" customHeight="1" x14ac:dyDescent="0.2">
      <c r="F17406" s="55"/>
    </row>
    <row r="17407" spans="6:6" ht="12.75" customHeight="1" x14ac:dyDescent="0.2">
      <c r="F17407" s="55"/>
    </row>
    <row r="17408" spans="6:6" ht="12.75" customHeight="1" x14ac:dyDescent="0.2">
      <c r="F17408" s="55"/>
    </row>
    <row r="17409" spans="6:6" ht="12.75" customHeight="1" x14ac:dyDescent="0.2">
      <c r="F17409" s="55"/>
    </row>
    <row r="17410" spans="6:6" ht="12.75" customHeight="1" x14ac:dyDescent="0.2">
      <c r="F17410" s="55"/>
    </row>
    <row r="17411" spans="6:6" ht="12.75" customHeight="1" x14ac:dyDescent="0.2">
      <c r="F17411" s="55"/>
    </row>
    <row r="17412" spans="6:6" ht="12.75" customHeight="1" x14ac:dyDescent="0.2">
      <c r="F17412" s="55"/>
    </row>
    <row r="17413" spans="6:6" ht="12.75" customHeight="1" x14ac:dyDescent="0.2">
      <c r="F17413" s="55"/>
    </row>
    <row r="17414" spans="6:6" ht="12.75" customHeight="1" x14ac:dyDescent="0.2">
      <c r="F17414" s="55"/>
    </row>
    <row r="17415" spans="6:6" ht="12.75" customHeight="1" x14ac:dyDescent="0.2">
      <c r="F17415" s="55"/>
    </row>
    <row r="17416" spans="6:6" ht="12.75" customHeight="1" x14ac:dyDescent="0.2">
      <c r="F17416" s="55"/>
    </row>
    <row r="17417" spans="6:6" ht="12.75" customHeight="1" x14ac:dyDescent="0.2">
      <c r="F17417" s="55"/>
    </row>
    <row r="17418" spans="6:6" ht="12.75" customHeight="1" x14ac:dyDescent="0.2">
      <c r="F17418" s="55"/>
    </row>
    <row r="17419" spans="6:6" ht="12.75" customHeight="1" x14ac:dyDescent="0.2">
      <c r="F17419" s="55"/>
    </row>
    <row r="17420" spans="6:6" ht="12.75" customHeight="1" x14ac:dyDescent="0.2">
      <c r="F17420" s="55"/>
    </row>
    <row r="17421" spans="6:6" ht="12.75" customHeight="1" x14ac:dyDescent="0.2">
      <c r="F17421" s="55"/>
    </row>
    <row r="17422" spans="6:6" ht="12.75" customHeight="1" x14ac:dyDescent="0.2">
      <c r="F17422" s="55"/>
    </row>
    <row r="17423" spans="6:6" ht="12.75" customHeight="1" x14ac:dyDescent="0.2">
      <c r="F17423" s="55"/>
    </row>
    <row r="17424" spans="6:6" ht="12.75" customHeight="1" x14ac:dyDescent="0.2">
      <c r="F17424" s="55"/>
    </row>
    <row r="17425" spans="6:6" ht="12.75" customHeight="1" x14ac:dyDescent="0.2">
      <c r="F17425" s="55"/>
    </row>
    <row r="17426" spans="6:6" ht="12.75" customHeight="1" x14ac:dyDescent="0.2">
      <c r="F17426" s="55"/>
    </row>
    <row r="17427" spans="6:6" ht="12.75" customHeight="1" x14ac:dyDescent="0.2">
      <c r="F17427" s="55"/>
    </row>
    <row r="17428" spans="6:6" ht="12.75" customHeight="1" x14ac:dyDescent="0.2">
      <c r="F17428" s="55"/>
    </row>
    <row r="17429" spans="6:6" ht="12.75" customHeight="1" x14ac:dyDescent="0.2">
      <c r="F17429" s="55"/>
    </row>
    <row r="17430" spans="6:6" ht="12.75" customHeight="1" x14ac:dyDescent="0.2">
      <c r="F17430" s="55"/>
    </row>
    <row r="17431" spans="6:6" ht="12.75" customHeight="1" x14ac:dyDescent="0.2">
      <c r="F17431" s="55"/>
    </row>
    <row r="17432" spans="6:6" ht="12.75" customHeight="1" x14ac:dyDescent="0.2">
      <c r="F17432" s="55"/>
    </row>
    <row r="17433" spans="6:6" ht="12.75" customHeight="1" x14ac:dyDescent="0.2">
      <c r="F17433" s="55"/>
    </row>
    <row r="17434" spans="6:6" ht="12.75" customHeight="1" x14ac:dyDescent="0.2">
      <c r="F17434" s="55"/>
    </row>
    <row r="17435" spans="6:6" ht="12.75" customHeight="1" x14ac:dyDescent="0.2">
      <c r="F17435" s="55"/>
    </row>
    <row r="17436" spans="6:6" ht="12.75" customHeight="1" x14ac:dyDescent="0.2">
      <c r="F17436" s="55"/>
    </row>
    <row r="17437" spans="6:6" ht="12.75" customHeight="1" x14ac:dyDescent="0.2">
      <c r="F17437" s="55"/>
    </row>
    <row r="17438" spans="6:6" ht="12.75" customHeight="1" x14ac:dyDescent="0.2">
      <c r="F17438" s="55"/>
    </row>
    <row r="17439" spans="6:6" ht="12.75" customHeight="1" x14ac:dyDescent="0.2">
      <c r="F17439" s="55"/>
    </row>
    <row r="17440" spans="6:6" ht="12.75" customHeight="1" x14ac:dyDescent="0.2">
      <c r="F17440" s="55"/>
    </row>
    <row r="17441" spans="6:6" ht="12.75" customHeight="1" x14ac:dyDescent="0.2">
      <c r="F17441" s="55"/>
    </row>
    <row r="17442" spans="6:6" ht="12.75" customHeight="1" x14ac:dyDescent="0.2">
      <c r="F17442" s="55"/>
    </row>
    <row r="17443" spans="6:6" ht="12.75" customHeight="1" x14ac:dyDescent="0.2">
      <c r="F17443" s="55"/>
    </row>
    <row r="17444" spans="6:6" ht="12.75" customHeight="1" x14ac:dyDescent="0.2">
      <c r="F17444" s="55"/>
    </row>
    <row r="17445" spans="6:6" ht="12.75" customHeight="1" x14ac:dyDescent="0.2">
      <c r="F17445" s="55"/>
    </row>
    <row r="17446" spans="6:6" ht="12.75" customHeight="1" x14ac:dyDescent="0.2">
      <c r="F17446" s="55"/>
    </row>
    <row r="17447" spans="6:6" ht="12.75" customHeight="1" x14ac:dyDescent="0.2">
      <c r="F17447" s="55"/>
    </row>
    <row r="17448" spans="6:6" ht="12.75" customHeight="1" x14ac:dyDescent="0.2">
      <c r="F17448" s="55"/>
    </row>
    <row r="17449" spans="6:6" ht="12.75" customHeight="1" x14ac:dyDescent="0.2">
      <c r="F17449" s="55"/>
    </row>
    <row r="17450" spans="6:6" ht="12.75" customHeight="1" x14ac:dyDescent="0.2">
      <c r="F17450" s="55"/>
    </row>
    <row r="17451" spans="6:6" ht="12.75" customHeight="1" x14ac:dyDescent="0.2">
      <c r="F17451" s="55"/>
    </row>
    <row r="17452" spans="6:6" ht="12.75" customHeight="1" x14ac:dyDescent="0.2">
      <c r="F17452" s="55"/>
    </row>
    <row r="17453" spans="6:6" ht="12.75" customHeight="1" x14ac:dyDescent="0.2">
      <c r="F17453" s="55"/>
    </row>
    <row r="17454" spans="6:6" ht="12.75" customHeight="1" x14ac:dyDescent="0.2">
      <c r="F17454" s="55"/>
    </row>
    <row r="17455" spans="6:6" ht="12.75" customHeight="1" x14ac:dyDescent="0.2">
      <c r="F17455" s="55"/>
    </row>
    <row r="17456" spans="6:6" ht="12.75" customHeight="1" x14ac:dyDescent="0.2">
      <c r="F17456" s="55"/>
    </row>
    <row r="17457" spans="6:6" ht="12.75" customHeight="1" x14ac:dyDescent="0.2">
      <c r="F17457" s="55"/>
    </row>
    <row r="17458" spans="6:6" ht="12.75" customHeight="1" x14ac:dyDescent="0.2">
      <c r="F17458" s="55"/>
    </row>
    <row r="17459" spans="6:6" ht="12.75" customHeight="1" x14ac:dyDescent="0.2">
      <c r="F17459" s="55"/>
    </row>
    <row r="17460" spans="6:6" ht="12.75" customHeight="1" x14ac:dyDescent="0.2">
      <c r="F17460" s="55"/>
    </row>
    <row r="17461" spans="6:6" ht="12.75" customHeight="1" x14ac:dyDescent="0.2">
      <c r="F17461" s="55"/>
    </row>
    <row r="17462" spans="6:6" ht="12.75" customHeight="1" x14ac:dyDescent="0.2">
      <c r="F17462" s="55"/>
    </row>
    <row r="17463" spans="6:6" ht="12.75" customHeight="1" x14ac:dyDescent="0.2">
      <c r="F17463" s="55"/>
    </row>
    <row r="17464" spans="6:6" ht="12.75" customHeight="1" x14ac:dyDescent="0.2">
      <c r="F17464" s="55"/>
    </row>
    <row r="17465" spans="6:6" ht="12.75" customHeight="1" x14ac:dyDescent="0.2">
      <c r="F17465" s="55"/>
    </row>
    <row r="17466" spans="6:6" ht="12.75" customHeight="1" x14ac:dyDescent="0.2">
      <c r="F17466" s="55"/>
    </row>
    <row r="17467" spans="6:6" ht="12.75" customHeight="1" x14ac:dyDescent="0.2">
      <c r="F17467" s="55"/>
    </row>
    <row r="17468" spans="6:6" ht="12.75" customHeight="1" x14ac:dyDescent="0.2">
      <c r="F17468" s="55"/>
    </row>
    <row r="17469" spans="6:6" ht="12.75" customHeight="1" x14ac:dyDescent="0.2">
      <c r="F17469" s="55"/>
    </row>
    <row r="17470" spans="6:6" ht="12.75" customHeight="1" x14ac:dyDescent="0.2">
      <c r="F17470" s="55"/>
    </row>
    <row r="17471" spans="6:6" ht="12.75" customHeight="1" x14ac:dyDescent="0.2">
      <c r="F17471" s="55"/>
    </row>
    <row r="17472" spans="6:6" ht="12.75" customHeight="1" x14ac:dyDescent="0.2">
      <c r="F17472" s="55"/>
    </row>
    <row r="17473" spans="6:6" ht="12.75" customHeight="1" x14ac:dyDescent="0.2">
      <c r="F17473" s="55"/>
    </row>
    <row r="17474" spans="6:6" ht="12.75" customHeight="1" x14ac:dyDescent="0.2">
      <c r="F17474" s="55"/>
    </row>
    <row r="17475" spans="6:6" ht="12.75" customHeight="1" x14ac:dyDescent="0.2">
      <c r="F17475" s="55"/>
    </row>
    <row r="17476" spans="6:6" ht="12.75" customHeight="1" x14ac:dyDescent="0.2">
      <c r="F17476" s="55"/>
    </row>
    <row r="17477" spans="6:6" ht="12.75" customHeight="1" x14ac:dyDescent="0.2">
      <c r="F17477" s="55"/>
    </row>
    <row r="17478" spans="6:6" ht="12.75" customHeight="1" x14ac:dyDescent="0.2">
      <c r="F17478" s="55"/>
    </row>
    <row r="17479" spans="6:6" ht="12.75" customHeight="1" x14ac:dyDescent="0.2">
      <c r="F17479" s="55"/>
    </row>
    <row r="17480" spans="6:6" ht="12.75" customHeight="1" x14ac:dyDescent="0.2">
      <c r="F17480" s="55"/>
    </row>
    <row r="17481" spans="6:6" ht="12.75" customHeight="1" x14ac:dyDescent="0.2">
      <c r="F17481" s="55"/>
    </row>
    <row r="17482" spans="6:6" ht="12.75" customHeight="1" x14ac:dyDescent="0.2">
      <c r="F17482" s="55"/>
    </row>
    <row r="17483" spans="6:6" ht="12.75" customHeight="1" x14ac:dyDescent="0.2">
      <c r="F17483" s="55"/>
    </row>
    <row r="17484" spans="6:6" ht="12.75" customHeight="1" x14ac:dyDescent="0.2">
      <c r="F17484" s="55"/>
    </row>
    <row r="17485" spans="6:6" ht="12.75" customHeight="1" x14ac:dyDescent="0.2">
      <c r="F17485" s="55"/>
    </row>
    <row r="17486" spans="6:6" ht="12.75" customHeight="1" x14ac:dyDescent="0.2">
      <c r="F17486" s="55"/>
    </row>
    <row r="17487" spans="6:6" ht="12.75" customHeight="1" x14ac:dyDescent="0.2">
      <c r="F17487" s="55"/>
    </row>
    <row r="17488" spans="6:6" ht="12.75" customHeight="1" x14ac:dyDescent="0.2">
      <c r="F17488" s="55"/>
    </row>
    <row r="17489" spans="6:6" ht="12.75" customHeight="1" x14ac:dyDescent="0.2">
      <c r="F17489" s="55"/>
    </row>
    <row r="17490" spans="6:6" ht="12.75" customHeight="1" x14ac:dyDescent="0.2">
      <c r="F17490" s="55"/>
    </row>
    <row r="17491" spans="6:6" ht="12.75" customHeight="1" x14ac:dyDescent="0.2">
      <c r="F17491" s="55"/>
    </row>
    <row r="17492" spans="6:6" ht="12.75" customHeight="1" x14ac:dyDescent="0.2">
      <c r="F17492" s="55"/>
    </row>
    <row r="17493" spans="6:6" ht="12.75" customHeight="1" x14ac:dyDescent="0.2">
      <c r="F17493" s="55"/>
    </row>
    <row r="17494" spans="6:6" ht="12.75" customHeight="1" x14ac:dyDescent="0.2">
      <c r="F17494" s="55"/>
    </row>
    <row r="17495" spans="6:6" ht="12.75" customHeight="1" x14ac:dyDescent="0.2">
      <c r="F17495" s="55"/>
    </row>
    <row r="17496" spans="6:6" ht="12.75" customHeight="1" x14ac:dyDescent="0.2">
      <c r="F17496" s="55"/>
    </row>
    <row r="17497" spans="6:6" ht="12.75" customHeight="1" x14ac:dyDescent="0.2">
      <c r="F17497" s="55"/>
    </row>
    <row r="17498" spans="6:6" ht="12.75" customHeight="1" x14ac:dyDescent="0.2">
      <c r="F17498" s="55"/>
    </row>
    <row r="17499" spans="6:6" ht="12.75" customHeight="1" x14ac:dyDescent="0.2">
      <c r="F17499" s="55"/>
    </row>
    <row r="17500" spans="6:6" ht="12.75" customHeight="1" x14ac:dyDescent="0.2">
      <c r="F17500" s="55"/>
    </row>
    <row r="17501" spans="6:6" ht="12.75" customHeight="1" x14ac:dyDescent="0.2">
      <c r="F17501" s="55"/>
    </row>
    <row r="17502" spans="6:6" ht="12.75" customHeight="1" x14ac:dyDescent="0.2">
      <c r="F17502" s="55"/>
    </row>
    <row r="17503" spans="6:6" ht="12.75" customHeight="1" x14ac:dyDescent="0.2">
      <c r="F17503" s="55"/>
    </row>
    <row r="17504" spans="6:6" ht="12.75" customHeight="1" x14ac:dyDescent="0.2">
      <c r="F17504" s="55"/>
    </row>
    <row r="17505" spans="6:6" ht="12.75" customHeight="1" x14ac:dyDescent="0.2">
      <c r="F17505" s="55"/>
    </row>
    <row r="17506" spans="6:6" ht="12.75" customHeight="1" x14ac:dyDescent="0.2">
      <c r="F17506" s="55"/>
    </row>
    <row r="17507" spans="6:6" ht="12.75" customHeight="1" x14ac:dyDescent="0.2">
      <c r="F17507" s="55"/>
    </row>
    <row r="17508" spans="6:6" ht="12.75" customHeight="1" x14ac:dyDescent="0.2">
      <c r="F17508" s="55"/>
    </row>
    <row r="17509" spans="6:6" ht="12.75" customHeight="1" x14ac:dyDescent="0.2">
      <c r="F17509" s="55"/>
    </row>
    <row r="17510" spans="6:6" ht="12.75" customHeight="1" x14ac:dyDescent="0.2">
      <c r="F17510" s="55"/>
    </row>
    <row r="17511" spans="6:6" ht="12.75" customHeight="1" x14ac:dyDescent="0.2">
      <c r="F17511" s="55"/>
    </row>
    <row r="17512" spans="6:6" ht="12.75" customHeight="1" x14ac:dyDescent="0.2">
      <c r="F17512" s="55"/>
    </row>
    <row r="17513" spans="6:6" ht="12.75" customHeight="1" x14ac:dyDescent="0.2">
      <c r="F17513" s="55"/>
    </row>
    <row r="17514" spans="6:6" ht="12.75" customHeight="1" x14ac:dyDescent="0.2">
      <c r="F17514" s="55"/>
    </row>
    <row r="17515" spans="6:6" ht="12.75" customHeight="1" x14ac:dyDescent="0.2">
      <c r="F17515" s="55"/>
    </row>
    <row r="17516" spans="6:6" ht="12.75" customHeight="1" x14ac:dyDescent="0.2">
      <c r="F17516" s="55"/>
    </row>
    <row r="17517" spans="6:6" ht="12.75" customHeight="1" x14ac:dyDescent="0.2">
      <c r="F17517" s="55"/>
    </row>
    <row r="17518" spans="6:6" ht="12.75" customHeight="1" x14ac:dyDescent="0.2">
      <c r="F17518" s="55"/>
    </row>
    <row r="17519" spans="6:6" ht="12.75" customHeight="1" x14ac:dyDescent="0.2">
      <c r="F17519" s="55"/>
    </row>
    <row r="17520" spans="6:6" ht="12.75" customHeight="1" x14ac:dyDescent="0.2">
      <c r="F17520" s="55"/>
    </row>
    <row r="17521" spans="6:6" ht="12.75" customHeight="1" x14ac:dyDescent="0.2">
      <c r="F17521" s="55"/>
    </row>
    <row r="17522" spans="6:6" ht="12.75" customHeight="1" x14ac:dyDescent="0.2">
      <c r="F17522" s="55"/>
    </row>
    <row r="17523" spans="6:6" ht="12.75" customHeight="1" x14ac:dyDescent="0.2">
      <c r="F17523" s="55"/>
    </row>
    <row r="17524" spans="6:6" ht="12.75" customHeight="1" x14ac:dyDescent="0.2">
      <c r="F17524" s="55"/>
    </row>
    <row r="17525" spans="6:6" ht="12.75" customHeight="1" x14ac:dyDescent="0.2">
      <c r="F17525" s="55"/>
    </row>
    <row r="17526" spans="6:6" ht="12.75" customHeight="1" x14ac:dyDescent="0.2">
      <c r="F17526" s="55"/>
    </row>
    <row r="17527" spans="6:6" ht="12.75" customHeight="1" x14ac:dyDescent="0.2">
      <c r="F17527" s="55"/>
    </row>
    <row r="17528" spans="6:6" ht="12.75" customHeight="1" x14ac:dyDescent="0.2">
      <c r="F17528" s="55"/>
    </row>
    <row r="17529" spans="6:6" ht="12.75" customHeight="1" x14ac:dyDescent="0.2">
      <c r="F17529" s="55"/>
    </row>
    <row r="17530" spans="6:6" ht="12.75" customHeight="1" x14ac:dyDescent="0.2">
      <c r="F17530" s="55"/>
    </row>
    <row r="17531" spans="6:6" ht="12.75" customHeight="1" x14ac:dyDescent="0.2">
      <c r="F17531" s="55"/>
    </row>
    <row r="17532" spans="6:6" ht="12.75" customHeight="1" x14ac:dyDescent="0.2">
      <c r="F17532" s="55"/>
    </row>
    <row r="17533" spans="6:6" ht="12.75" customHeight="1" x14ac:dyDescent="0.2">
      <c r="F17533" s="55"/>
    </row>
    <row r="17534" spans="6:6" ht="12.75" customHeight="1" x14ac:dyDescent="0.2">
      <c r="F17534" s="55"/>
    </row>
    <row r="17535" spans="6:6" ht="12.75" customHeight="1" x14ac:dyDescent="0.2">
      <c r="F17535" s="55"/>
    </row>
    <row r="17536" spans="6:6" ht="12.75" customHeight="1" x14ac:dyDescent="0.2">
      <c r="F17536" s="55"/>
    </row>
    <row r="17537" spans="6:6" ht="12.75" customHeight="1" x14ac:dyDescent="0.2">
      <c r="F17537" s="55"/>
    </row>
    <row r="17538" spans="6:6" ht="12.75" customHeight="1" x14ac:dyDescent="0.2">
      <c r="F17538" s="55"/>
    </row>
    <row r="17539" spans="6:6" ht="12.75" customHeight="1" x14ac:dyDescent="0.2">
      <c r="F17539" s="55"/>
    </row>
    <row r="17540" spans="6:6" ht="12.75" customHeight="1" x14ac:dyDescent="0.2">
      <c r="F17540" s="55"/>
    </row>
    <row r="17541" spans="6:6" ht="12.75" customHeight="1" x14ac:dyDescent="0.2">
      <c r="F17541" s="55"/>
    </row>
    <row r="17542" spans="6:6" ht="12.75" customHeight="1" x14ac:dyDescent="0.2">
      <c r="F17542" s="55"/>
    </row>
    <row r="17543" spans="6:6" ht="12.75" customHeight="1" x14ac:dyDescent="0.2">
      <c r="F17543" s="55"/>
    </row>
    <row r="17544" spans="6:6" ht="12.75" customHeight="1" x14ac:dyDescent="0.2">
      <c r="F17544" s="55"/>
    </row>
    <row r="17545" spans="6:6" ht="12.75" customHeight="1" x14ac:dyDescent="0.2">
      <c r="F17545" s="55"/>
    </row>
    <row r="17546" spans="6:6" ht="12.75" customHeight="1" x14ac:dyDescent="0.2">
      <c r="F17546" s="55"/>
    </row>
    <row r="17547" spans="6:6" ht="12.75" customHeight="1" x14ac:dyDescent="0.2">
      <c r="F17547" s="55"/>
    </row>
    <row r="17548" spans="6:6" ht="12.75" customHeight="1" x14ac:dyDescent="0.2">
      <c r="F17548" s="55"/>
    </row>
    <row r="17549" spans="6:6" ht="12.75" customHeight="1" x14ac:dyDescent="0.2">
      <c r="F17549" s="55"/>
    </row>
    <row r="17550" spans="6:6" ht="12.75" customHeight="1" x14ac:dyDescent="0.2">
      <c r="F17550" s="55"/>
    </row>
    <row r="17551" spans="6:6" ht="12.75" customHeight="1" x14ac:dyDescent="0.2">
      <c r="F17551" s="55"/>
    </row>
    <row r="17552" spans="6:6" ht="12.75" customHeight="1" x14ac:dyDescent="0.2">
      <c r="F17552" s="55"/>
    </row>
    <row r="17553" spans="6:6" ht="12.75" customHeight="1" x14ac:dyDescent="0.2">
      <c r="F17553" s="55"/>
    </row>
    <row r="17554" spans="6:6" ht="12.75" customHeight="1" x14ac:dyDescent="0.2">
      <c r="F17554" s="55"/>
    </row>
    <row r="17555" spans="6:6" ht="12.75" customHeight="1" x14ac:dyDescent="0.2">
      <c r="F17555" s="55"/>
    </row>
    <row r="17556" spans="6:6" ht="12.75" customHeight="1" x14ac:dyDescent="0.2">
      <c r="F17556" s="55"/>
    </row>
    <row r="17557" spans="6:6" ht="12.75" customHeight="1" x14ac:dyDescent="0.2">
      <c r="F17557" s="55"/>
    </row>
    <row r="17558" spans="6:6" ht="12.75" customHeight="1" x14ac:dyDescent="0.2">
      <c r="F17558" s="55"/>
    </row>
    <row r="17559" spans="6:6" ht="12.75" customHeight="1" x14ac:dyDescent="0.2">
      <c r="F17559" s="55"/>
    </row>
    <row r="17560" spans="6:6" ht="12.75" customHeight="1" x14ac:dyDescent="0.2">
      <c r="F17560" s="55"/>
    </row>
    <row r="17561" spans="6:6" ht="12.75" customHeight="1" x14ac:dyDescent="0.2">
      <c r="F17561" s="55"/>
    </row>
    <row r="17562" spans="6:6" ht="12.75" customHeight="1" x14ac:dyDescent="0.2">
      <c r="F17562" s="55"/>
    </row>
    <row r="17563" spans="6:6" ht="12.75" customHeight="1" x14ac:dyDescent="0.2">
      <c r="F17563" s="55"/>
    </row>
    <row r="17564" spans="6:6" ht="12.75" customHeight="1" x14ac:dyDescent="0.2">
      <c r="F17564" s="55"/>
    </row>
    <row r="17565" spans="6:6" ht="12.75" customHeight="1" x14ac:dyDescent="0.2">
      <c r="F17565" s="55"/>
    </row>
    <row r="17566" spans="6:6" ht="12.75" customHeight="1" x14ac:dyDescent="0.2">
      <c r="F17566" s="55"/>
    </row>
    <row r="17567" spans="6:6" ht="12.75" customHeight="1" x14ac:dyDescent="0.2">
      <c r="F17567" s="55"/>
    </row>
    <row r="17568" spans="6:6" ht="12.75" customHeight="1" x14ac:dyDescent="0.2">
      <c r="F17568" s="55"/>
    </row>
    <row r="17569" spans="6:6" ht="12.75" customHeight="1" x14ac:dyDescent="0.2">
      <c r="F17569" s="55"/>
    </row>
    <row r="17570" spans="6:6" ht="12.75" customHeight="1" x14ac:dyDescent="0.2">
      <c r="F17570" s="55"/>
    </row>
    <row r="17571" spans="6:6" ht="12.75" customHeight="1" x14ac:dyDescent="0.2">
      <c r="F17571" s="55"/>
    </row>
    <row r="17572" spans="6:6" ht="12.75" customHeight="1" x14ac:dyDescent="0.2">
      <c r="F17572" s="55"/>
    </row>
    <row r="17573" spans="6:6" ht="12.75" customHeight="1" x14ac:dyDescent="0.2">
      <c r="F17573" s="55"/>
    </row>
    <row r="17574" spans="6:6" ht="12.75" customHeight="1" x14ac:dyDescent="0.2">
      <c r="F17574" s="55"/>
    </row>
    <row r="17575" spans="6:6" ht="12.75" customHeight="1" x14ac:dyDescent="0.2">
      <c r="F17575" s="55"/>
    </row>
    <row r="17576" spans="6:6" ht="12.75" customHeight="1" x14ac:dyDescent="0.2">
      <c r="F17576" s="55"/>
    </row>
    <row r="17577" spans="6:6" ht="12.75" customHeight="1" x14ac:dyDescent="0.2">
      <c r="F17577" s="55"/>
    </row>
    <row r="17578" spans="6:6" ht="12.75" customHeight="1" x14ac:dyDescent="0.2">
      <c r="F17578" s="55"/>
    </row>
    <row r="17579" spans="6:6" ht="12.75" customHeight="1" x14ac:dyDescent="0.2">
      <c r="F17579" s="55"/>
    </row>
    <row r="17580" spans="6:6" ht="12.75" customHeight="1" x14ac:dyDescent="0.2">
      <c r="F17580" s="55"/>
    </row>
    <row r="17581" spans="6:6" ht="12.75" customHeight="1" x14ac:dyDescent="0.2">
      <c r="F17581" s="55"/>
    </row>
    <row r="17582" spans="6:6" ht="12.75" customHeight="1" x14ac:dyDescent="0.2">
      <c r="F17582" s="55"/>
    </row>
    <row r="17583" spans="6:6" ht="12.75" customHeight="1" x14ac:dyDescent="0.2">
      <c r="F17583" s="55"/>
    </row>
    <row r="17584" spans="6:6" ht="12.75" customHeight="1" x14ac:dyDescent="0.2">
      <c r="F17584" s="55"/>
    </row>
    <row r="17585" spans="6:6" ht="12.75" customHeight="1" x14ac:dyDescent="0.2">
      <c r="F17585" s="55"/>
    </row>
    <row r="17586" spans="6:6" ht="12.75" customHeight="1" x14ac:dyDescent="0.2">
      <c r="F17586" s="55"/>
    </row>
    <row r="17587" spans="6:6" ht="12.75" customHeight="1" x14ac:dyDescent="0.2">
      <c r="F17587" s="55"/>
    </row>
    <row r="17588" spans="6:6" ht="12.75" customHeight="1" x14ac:dyDescent="0.2">
      <c r="F17588" s="55"/>
    </row>
    <row r="17589" spans="6:6" ht="12.75" customHeight="1" x14ac:dyDescent="0.2">
      <c r="F17589" s="55"/>
    </row>
    <row r="17590" spans="6:6" ht="12.75" customHeight="1" x14ac:dyDescent="0.2">
      <c r="F17590" s="55"/>
    </row>
    <row r="17591" spans="6:6" ht="12.75" customHeight="1" x14ac:dyDescent="0.2">
      <c r="F17591" s="55"/>
    </row>
    <row r="17592" spans="6:6" ht="12.75" customHeight="1" x14ac:dyDescent="0.2">
      <c r="F17592" s="55"/>
    </row>
    <row r="17593" spans="6:6" ht="12.75" customHeight="1" x14ac:dyDescent="0.2">
      <c r="F17593" s="55"/>
    </row>
    <row r="17594" spans="6:6" ht="12.75" customHeight="1" x14ac:dyDescent="0.2">
      <c r="F17594" s="55"/>
    </row>
    <row r="17595" spans="6:6" ht="12.75" customHeight="1" x14ac:dyDescent="0.2">
      <c r="F17595" s="55"/>
    </row>
    <row r="17596" spans="6:6" ht="12.75" customHeight="1" x14ac:dyDescent="0.2">
      <c r="F17596" s="55"/>
    </row>
    <row r="17597" spans="6:6" ht="12.75" customHeight="1" x14ac:dyDescent="0.2">
      <c r="F17597" s="55"/>
    </row>
    <row r="17598" spans="6:6" ht="12.75" customHeight="1" x14ac:dyDescent="0.2">
      <c r="F17598" s="55"/>
    </row>
    <row r="17599" spans="6:6" ht="12.75" customHeight="1" x14ac:dyDescent="0.2">
      <c r="F17599" s="55"/>
    </row>
    <row r="17600" spans="6:6" ht="12.75" customHeight="1" x14ac:dyDescent="0.2">
      <c r="F17600" s="55"/>
    </row>
    <row r="17601" spans="6:6" ht="12.75" customHeight="1" x14ac:dyDescent="0.2">
      <c r="F17601" s="55"/>
    </row>
    <row r="17602" spans="6:6" ht="12.75" customHeight="1" x14ac:dyDescent="0.2">
      <c r="F17602" s="55"/>
    </row>
    <row r="17603" spans="6:6" ht="12.75" customHeight="1" x14ac:dyDescent="0.2">
      <c r="F17603" s="55"/>
    </row>
    <row r="17604" spans="6:6" ht="12.75" customHeight="1" x14ac:dyDescent="0.2">
      <c r="F17604" s="55"/>
    </row>
    <row r="17605" spans="6:6" ht="12.75" customHeight="1" x14ac:dyDescent="0.2">
      <c r="F17605" s="55"/>
    </row>
    <row r="17606" spans="6:6" ht="12.75" customHeight="1" x14ac:dyDescent="0.2">
      <c r="F17606" s="55"/>
    </row>
    <row r="17607" spans="6:6" ht="12.75" customHeight="1" x14ac:dyDescent="0.2">
      <c r="F17607" s="55"/>
    </row>
    <row r="17608" spans="6:6" ht="12.75" customHeight="1" x14ac:dyDescent="0.2">
      <c r="F17608" s="55"/>
    </row>
    <row r="17609" spans="6:6" ht="12.75" customHeight="1" x14ac:dyDescent="0.2">
      <c r="F17609" s="55"/>
    </row>
    <row r="17610" spans="6:6" ht="12.75" customHeight="1" x14ac:dyDescent="0.2">
      <c r="F17610" s="55"/>
    </row>
    <row r="17611" spans="6:6" ht="12.75" customHeight="1" x14ac:dyDescent="0.2">
      <c r="F17611" s="55"/>
    </row>
    <row r="17612" spans="6:6" ht="12.75" customHeight="1" x14ac:dyDescent="0.2">
      <c r="F17612" s="55"/>
    </row>
    <row r="17613" spans="6:6" ht="12.75" customHeight="1" x14ac:dyDescent="0.2">
      <c r="F17613" s="55"/>
    </row>
    <row r="17614" spans="6:6" ht="12.75" customHeight="1" x14ac:dyDescent="0.2">
      <c r="F17614" s="55"/>
    </row>
    <row r="17615" spans="6:6" ht="12.75" customHeight="1" x14ac:dyDescent="0.2">
      <c r="F17615" s="55"/>
    </row>
    <row r="17616" spans="6:6" ht="12.75" customHeight="1" x14ac:dyDescent="0.2">
      <c r="F17616" s="55"/>
    </row>
    <row r="17617" spans="6:6" ht="12.75" customHeight="1" x14ac:dyDescent="0.2">
      <c r="F17617" s="55"/>
    </row>
    <row r="17618" spans="6:6" ht="12.75" customHeight="1" x14ac:dyDescent="0.2">
      <c r="F17618" s="55"/>
    </row>
    <row r="17619" spans="6:6" ht="12.75" customHeight="1" x14ac:dyDescent="0.2">
      <c r="F17619" s="55"/>
    </row>
    <row r="17620" spans="6:6" ht="12.75" customHeight="1" x14ac:dyDescent="0.2">
      <c r="F17620" s="55"/>
    </row>
    <row r="17621" spans="6:6" ht="12.75" customHeight="1" x14ac:dyDescent="0.2">
      <c r="F17621" s="55"/>
    </row>
    <row r="17622" spans="6:6" ht="12.75" customHeight="1" x14ac:dyDescent="0.2">
      <c r="F17622" s="55"/>
    </row>
    <row r="17623" spans="6:6" ht="12.75" customHeight="1" x14ac:dyDescent="0.2">
      <c r="F17623" s="55"/>
    </row>
    <row r="17624" spans="6:6" ht="12.75" customHeight="1" x14ac:dyDescent="0.2">
      <c r="F17624" s="55"/>
    </row>
    <row r="17625" spans="6:6" ht="12.75" customHeight="1" x14ac:dyDescent="0.2">
      <c r="F17625" s="55"/>
    </row>
    <row r="17626" spans="6:6" ht="12.75" customHeight="1" x14ac:dyDescent="0.2">
      <c r="F17626" s="55"/>
    </row>
    <row r="17627" spans="6:6" ht="12.75" customHeight="1" x14ac:dyDescent="0.2">
      <c r="F17627" s="55"/>
    </row>
    <row r="17628" spans="6:6" ht="12.75" customHeight="1" x14ac:dyDescent="0.2">
      <c r="F17628" s="55"/>
    </row>
    <row r="17629" spans="6:6" ht="12.75" customHeight="1" x14ac:dyDescent="0.2">
      <c r="F17629" s="55"/>
    </row>
    <row r="17630" spans="6:6" ht="12.75" customHeight="1" x14ac:dyDescent="0.2">
      <c r="F17630" s="55"/>
    </row>
    <row r="17631" spans="6:6" ht="12.75" customHeight="1" x14ac:dyDescent="0.2">
      <c r="F17631" s="55"/>
    </row>
    <row r="17632" spans="6:6" ht="12.75" customHeight="1" x14ac:dyDescent="0.2">
      <c r="F17632" s="55"/>
    </row>
    <row r="17633" spans="6:6" ht="12.75" customHeight="1" x14ac:dyDescent="0.2">
      <c r="F17633" s="55"/>
    </row>
    <row r="17634" spans="6:6" ht="12.75" customHeight="1" x14ac:dyDescent="0.2">
      <c r="F17634" s="55"/>
    </row>
    <row r="17635" spans="6:6" ht="12.75" customHeight="1" x14ac:dyDescent="0.2">
      <c r="F17635" s="55"/>
    </row>
    <row r="17636" spans="6:6" ht="12.75" customHeight="1" x14ac:dyDescent="0.2">
      <c r="F17636" s="55"/>
    </row>
    <row r="17637" spans="6:6" ht="12.75" customHeight="1" x14ac:dyDescent="0.2">
      <c r="F17637" s="55"/>
    </row>
    <row r="17638" spans="6:6" ht="12.75" customHeight="1" x14ac:dyDescent="0.2">
      <c r="F17638" s="55"/>
    </row>
    <row r="17639" spans="6:6" ht="12.75" customHeight="1" x14ac:dyDescent="0.2">
      <c r="F17639" s="55"/>
    </row>
    <row r="17640" spans="6:6" ht="12.75" customHeight="1" x14ac:dyDescent="0.2">
      <c r="F17640" s="55"/>
    </row>
    <row r="17641" spans="6:6" ht="12.75" customHeight="1" x14ac:dyDescent="0.2">
      <c r="F17641" s="55"/>
    </row>
    <row r="17642" spans="6:6" ht="12.75" customHeight="1" x14ac:dyDescent="0.2">
      <c r="F17642" s="55"/>
    </row>
    <row r="17643" spans="6:6" ht="12.75" customHeight="1" x14ac:dyDescent="0.2">
      <c r="F17643" s="55"/>
    </row>
    <row r="17644" spans="6:6" ht="12.75" customHeight="1" x14ac:dyDescent="0.2">
      <c r="F17644" s="55"/>
    </row>
    <row r="17645" spans="6:6" ht="12.75" customHeight="1" x14ac:dyDescent="0.2">
      <c r="F17645" s="55"/>
    </row>
    <row r="17646" spans="6:6" ht="12.75" customHeight="1" x14ac:dyDescent="0.2">
      <c r="F17646" s="55"/>
    </row>
    <row r="17647" spans="6:6" ht="12.75" customHeight="1" x14ac:dyDescent="0.2">
      <c r="F17647" s="55"/>
    </row>
    <row r="17648" spans="6:6" ht="12.75" customHeight="1" x14ac:dyDescent="0.2">
      <c r="F17648" s="55"/>
    </row>
    <row r="17649" spans="6:6" ht="12.75" customHeight="1" x14ac:dyDescent="0.2">
      <c r="F17649" s="55"/>
    </row>
    <row r="17650" spans="6:6" ht="12.75" customHeight="1" x14ac:dyDescent="0.2">
      <c r="F17650" s="55"/>
    </row>
    <row r="17651" spans="6:6" ht="12.75" customHeight="1" x14ac:dyDescent="0.2">
      <c r="F17651" s="55"/>
    </row>
    <row r="17652" spans="6:6" ht="12.75" customHeight="1" x14ac:dyDescent="0.2">
      <c r="F17652" s="55"/>
    </row>
    <row r="17653" spans="6:6" ht="12.75" customHeight="1" x14ac:dyDescent="0.2">
      <c r="F17653" s="55"/>
    </row>
    <row r="17654" spans="6:6" ht="12.75" customHeight="1" x14ac:dyDescent="0.2">
      <c r="F17654" s="55"/>
    </row>
    <row r="17655" spans="6:6" ht="12.75" customHeight="1" x14ac:dyDescent="0.2">
      <c r="F17655" s="55"/>
    </row>
    <row r="17656" spans="6:6" ht="12.75" customHeight="1" x14ac:dyDescent="0.2">
      <c r="F17656" s="55"/>
    </row>
    <row r="17657" spans="6:6" ht="12.75" customHeight="1" x14ac:dyDescent="0.2">
      <c r="F17657" s="55"/>
    </row>
    <row r="17658" spans="6:6" ht="12.75" customHeight="1" x14ac:dyDescent="0.2">
      <c r="F17658" s="55"/>
    </row>
    <row r="17659" spans="6:6" ht="12.75" customHeight="1" x14ac:dyDescent="0.2">
      <c r="F17659" s="55"/>
    </row>
    <row r="17660" spans="6:6" ht="12.75" customHeight="1" x14ac:dyDescent="0.2">
      <c r="F17660" s="55"/>
    </row>
    <row r="17661" spans="6:6" ht="12.75" customHeight="1" x14ac:dyDescent="0.2">
      <c r="F17661" s="55"/>
    </row>
    <row r="17662" spans="6:6" ht="12.75" customHeight="1" x14ac:dyDescent="0.2">
      <c r="F17662" s="55"/>
    </row>
    <row r="17663" spans="6:6" ht="12.75" customHeight="1" x14ac:dyDescent="0.2">
      <c r="F17663" s="55"/>
    </row>
    <row r="17664" spans="6:6" ht="12.75" customHeight="1" x14ac:dyDescent="0.2">
      <c r="F17664" s="55"/>
    </row>
    <row r="17665" spans="6:6" ht="12.75" customHeight="1" x14ac:dyDescent="0.2">
      <c r="F17665" s="55"/>
    </row>
    <row r="17666" spans="6:6" ht="12.75" customHeight="1" x14ac:dyDescent="0.2">
      <c r="F17666" s="55"/>
    </row>
    <row r="17667" spans="6:6" ht="12.75" customHeight="1" x14ac:dyDescent="0.2">
      <c r="F17667" s="55"/>
    </row>
    <row r="17668" spans="6:6" ht="12.75" customHeight="1" x14ac:dyDescent="0.2">
      <c r="F17668" s="55"/>
    </row>
    <row r="17669" spans="6:6" ht="12.75" customHeight="1" x14ac:dyDescent="0.2">
      <c r="F17669" s="55"/>
    </row>
    <row r="17670" spans="6:6" ht="12.75" customHeight="1" x14ac:dyDescent="0.2">
      <c r="F17670" s="55"/>
    </row>
    <row r="17671" spans="6:6" ht="12.75" customHeight="1" x14ac:dyDescent="0.2">
      <c r="F17671" s="55"/>
    </row>
    <row r="17672" spans="6:6" ht="12.75" customHeight="1" x14ac:dyDescent="0.2">
      <c r="F17672" s="55"/>
    </row>
    <row r="17673" spans="6:6" ht="12.75" customHeight="1" x14ac:dyDescent="0.2">
      <c r="F17673" s="55"/>
    </row>
    <row r="17674" spans="6:6" ht="12.75" customHeight="1" x14ac:dyDescent="0.2">
      <c r="F17674" s="55"/>
    </row>
    <row r="17675" spans="6:6" ht="12.75" customHeight="1" x14ac:dyDescent="0.2">
      <c r="F17675" s="55"/>
    </row>
    <row r="17676" spans="6:6" ht="12.75" customHeight="1" x14ac:dyDescent="0.2">
      <c r="F17676" s="55"/>
    </row>
    <row r="17677" spans="6:6" ht="12.75" customHeight="1" x14ac:dyDescent="0.2">
      <c r="F17677" s="55"/>
    </row>
    <row r="17678" spans="6:6" ht="12.75" customHeight="1" x14ac:dyDescent="0.2">
      <c r="F17678" s="55"/>
    </row>
    <row r="17679" spans="6:6" ht="12.75" customHeight="1" x14ac:dyDescent="0.2">
      <c r="F17679" s="55"/>
    </row>
    <row r="17680" spans="6:6" ht="12.75" customHeight="1" x14ac:dyDescent="0.2">
      <c r="F17680" s="55"/>
    </row>
    <row r="17681" spans="6:6" ht="12.75" customHeight="1" x14ac:dyDescent="0.2">
      <c r="F17681" s="55"/>
    </row>
    <row r="17682" spans="6:6" ht="12.75" customHeight="1" x14ac:dyDescent="0.2">
      <c r="F17682" s="55"/>
    </row>
    <row r="17683" spans="6:6" ht="12.75" customHeight="1" x14ac:dyDescent="0.2">
      <c r="F17683" s="55"/>
    </row>
    <row r="17684" spans="6:6" ht="12.75" customHeight="1" x14ac:dyDescent="0.2">
      <c r="F17684" s="55"/>
    </row>
    <row r="17685" spans="6:6" ht="12.75" customHeight="1" x14ac:dyDescent="0.2">
      <c r="F17685" s="55"/>
    </row>
    <row r="17686" spans="6:6" ht="12.75" customHeight="1" x14ac:dyDescent="0.2">
      <c r="F17686" s="55"/>
    </row>
    <row r="17687" spans="6:6" ht="12.75" customHeight="1" x14ac:dyDescent="0.2">
      <c r="F17687" s="55"/>
    </row>
    <row r="17688" spans="6:6" ht="12.75" customHeight="1" x14ac:dyDescent="0.2">
      <c r="F17688" s="55"/>
    </row>
    <row r="17689" spans="6:6" ht="12.75" customHeight="1" x14ac:dyDescent="0.2">
      <c r="F17689" s="55"/>
    </row>
    <row r="17690" spans="6:6" ht="12.75" customHeight="1" x14ac:dyDescent="0.2">
      <c r="F17690" s="55"/>
    </row>
    <row r="17691" spans="6:6" ht="12.75" customHeight="1" x14ac:dyDescent="0.2">
      <c r="F17691" s="55"/>
    </row>
    <row r="17692" spans="6:6" ht="12.75" customHeight="1" x14ac:dyDescent="0.2">
      <c r="F17692" s="55"/>
    </row>
    <row r="17693" spans="6:6" ht="12.75" customHeight="1" x14ac:dyDescent="0.2">
      <c r="F17693" s="55"/>
    </row>
    <row r="17694" spans="6:6" ht="12.75" customHeight="1" x14ac:dyDescent="0.2">
      <c r="F17694" s="55"/>
    </row>
    <row r="17695" spans="6:6" ht="12.75" customHeight="1" x14ac:dyDescent="0.2">
      <c r="F17695" s="55"/>
    </row>
    <row r="17696" spans="6:6" ht="12.75" customHeight="1" x14ac:dyDescent="0.2">
      <c r="F17696" s="55"/>
    </row>
    <row r="17697" spans="6:6" ht="12.75" customHeight="1" x14ac:dyDescent="0.2">
      <c r="F17697" s="55"/>
    </row>
    <row r="17698" spans="6:6" ht="12.75" customHeight="1" x14ac:dyDescent="0.2">
      <c r="F17698" s="55"/>
    </row>
    <row r="17699" spans="6:6" ht="12.75" customHeight="1" x14ac:dyDescent="0.2">
      <c r="F17699" s="55"/>
    </row>
    <row r="17700" spans="6:6" ht="12.75" customHeight="1" x14ac:dyDescent="0.2">
      <c r="F17700" s="55"/>
    </row>
    <row r="17701" spans="6:6" ht="12.75" customHeight="1" x14ac:dyDescent="0.2">
      <c r="F17701" s="55"/>
    </row>
    <row r="17702" spans="6:6" ht="12.75" customHeight="1" x14ac:dyDescent="0.2">
      <c r="F17702" s="55"/>
    </row>
    <row r="17703" spans="6:6" ht="12.75" customHeight="1" x14ac:dyDescent="0.2">
      <c r="F17703" s="55"/>
    </row>
    <row r="17704" spans="6:6" ht="12.75" customHeight="1" x14ac:dyDescent="0.2">
      <c r="F17704" s="55"/>
    </row>
    <row r="17705" spans="6:6" ht="12.75" customHeight="1" x14ac:dyDescent="0.2">
      <c r="F17705" s="55"/>
    </row>
    <row r="17706" spans="6:6" ht="12.75" customHeight="1" x14ac:dyDescent="0.2">
      <c r="F17706" s="55"/>
    </row>
    <row r="17707" spans="6:6" ht="12.75" customHeight="1" x14ac:dyDescent="0.2">
      <c r="F17707" s="55"/>
    </row>
    <row r="17708" spans="6:6" ht="12.75" customHeight="1" x14ac:dyDescent="0.2">
      <c r="F17708" s="55"/>
    </row>
    <row r="17709" spans="6:6" ht="12.75" customHeight="1" x14ac:dyDescent="0.2">
      <c r="F17709" s="55"/>
    </row>
    <row r="17710" spans="6:6" ht="12.75" customHeight="1" x14ac:dyDescent="0.2">
      <c r="F17710" s="55"/>
    </row>
    <row r="17711" spans="6:6" ht="12.75" customHeight="1" x14ac:dyDescent="0.2">
      <c r="F17711" s="55"/>
    </row>
    <row r="17712" spans="6:6" ht="12.75" customHeight="1" x14ac:dyDescent="0.2">
      <c r="F17712" s="55"/>
    </row>
    <row r="17713" spans="6:6" ht="12.75" customHeight="1" x14ac:dyDescent="0.2">
      <c r="F17713" s="55"/>
    </row>
    <row r="17714" spans="6:6" ht="12.75" customHeight="1" x14ac:dyDescent="0.2">
      <c r="F17714" s="55"/>
    </row>
    <row r="17715" spans="6:6" ht="12.75" customHeight="1" x14ac:dyDescent="0.2">
      <c r="F17715" s="55"/>
    </row>
    <row r="17716" spans="6:6" ht="12.75" customHeight="1" x14ac:dyDescent="0.2">
      <c r="F17716" s="55"/>
    </row>
    <row r="17717" spans="6:6" ht="12.75" customHeight="1" x14ac:dyDescent="0.2">
      <c r="F17717" s="55"/>
    </row>
    <row r="17718" spans="6:6" ht="12.75" customHeight="1" x14ac:dyDescent="0.2">
      <c r="F17718" s="55"/>
    </row>
    <row r="17719" spans="6:6" ht="12.75" customHeight="1" x14ac:dyDescent="0.2">
      <c r="F17719" s="55"/>
    </row>
    <row r="17720" spans="6:6" ht="12.75" customHeight="1" x14ac:dyDescent="0.2">
      <c r="F17720" s="55"/>
    </row>
    <row r="17721" spans="6:6" ht="12.75" customHeight="1" x14ac:dyDescent="0.2">
      <c r="F17721" s="55"/>
    </row>
    <row r="17722" spans="6:6" ht="12.75" customHeight="1" x14ac:dyDescent="0.2">
      <c r="F17722" s="55"/>
    </row>
    <row r="17723" spans="6:6" ht="12.75" customHeight="1" x14ac:dyDescent="0.2">
      <c r="F17723" s="55"/>
    </row>
    <row r="17724" spans="6:6" ht="12.75" customHeight="1" x14ac:dyDescent="0.2">
      <c r="F17724" s="55"/>
    </row>
    <row r="17725" spans="6:6" ht="12.75" customHeight="1" x14ac:dyDescent="0.2">
      <c r="F17725" s="55"/>
    </row>
    <row r="17726" spans="6:6" ht="12.75" customHeight="1" x14ac:dyDescent="0.2">
      <c r="F17726" s="55"/>
    </row>
    <row r="17727" spans="6:6" ht="12.75" customHeight="1" x14ac:dyDescent="0.2">
      <c r="F17727" s="55"/>
    </row>
    <row r="17728" spans="6:6" ht="12.75" customHeight="1" x14ac:dyDescent="0.2">
      <c r="F17728" s="55"/>
    </row>
    <row r="17729" spans="6:6" ht="12.75" customHeight="1" x14ac:dyDescent="0.2">
      <c r="F17729" s="55"/>
    </row>
    <row r="17730" spans="6:6" ht="12.75" customHeight="1" x14ac:dyDescent="0.2">
      <c r="F17730" s="55"/>
    </row>
    <row r="17731" spans="6:6" ht="12.75" customHeight="1" x14ac:dyDescent="0.2">
      <c r="F17731" s="55"/>
    </row>
    <row r="17732" spans="6:6" ht="12.75" customHeight="1" x14ac:dyDescent="0.2">
      <c r="F17732" s="55"/>
    </row>
    <row r="17733" spans="6:6" ht="12.75" customHeight="1" x14ac:dyDescent="0.2">
      <c r="F17733" s="55"/>
    </row>
    <row r="17734" spans="6:6" ht="12.75" customHeight="1" x14ac:dyDescent="0.2">
      <c r="F17734" s="55"/>
    </row>
    <row r="17735" spans="6:6" ht="12.75" customHeight="1" x14ac:dyDescent="0.2">
      <c r="F17735" s="55"/>
    </row>
    <row r="17736" spans="6:6" ht="12.75" customHeight="1" x14ac:dyDescent="0.2">
      <c r="F17736" s="55"/>
    </row>
    <row r="17737" spans="6:6" ht="12.75" customHeight="1" x14ac:dyDescent="0.2">
      <c r="F17737" s="55"/>
    </row>
    <row r="17738" spans="6:6" ht="12.75" customHeight="1" x14ac:dyDescent="0.2">
      <c r="F17738" s="55"/>
    </row>
    <row r="17739" spans="6:6" ht="12.75" customHeight="1" x14ac:dyDescent="0.2">
      <c r="F17739" s="55"/>
    </row>
    <row r="17740" spans="6:6" ht="12.75" customHeight="1" x14ac:dyDescent="0.2">
      <c r="F17740" s="55"/>
    </row>
    <row r="17741" spans="6:6" ht="12.75" customHeight="1" x14ac:dyDescent="0.2">
      <c r="F17741" s="55"/>
    </row>
    <row r="17742" spans="6:6" ht="12.75" customHeight="1" x14ac:dyDescent="0.2">
      <c r="F17742" s="55"/>
    </row>
    <row r="17743" spans="6:6" ht="12.75" customHeight="1" x14ac:dyDescent="0.2">
      <c r="F17743" s="55"/>
    </row>
    <row r="17744" spans="6:6" ht="12.75" customHeight="1" x14ac:dyDescent="0.2">
      <c r="F17744" s="55"/>
    </row>
    <row r="17745" spans="6:6" ht="12.75" customHeight="1" x14ac:dyDescent="0.2">
      <c r="F17745" s="55"/>
    </row>
    <row r="17746" spans="6:6" ht="12.75" customHeight="1" x14ac:dyDescent="0.2">
      <c r="F17746" s="55"/>
    </row>
    <row r="17747" spans="6:6" ht="12.75" customHeight="1" x14ac:dyDescent="0.2">
      <c r="F17747" s="55"/>
    </row>
    <row r="17748" spans="6:6" ht="12.75" customHeight="1" x14ac:dyDescent="0.2">
      <c r="F17748" s="55"/>
    </row>
    <row r="17749" spans="6:6" ht="12.75" customHeight="1" x14ac:dyDescent="0.2">
      <c r="F17749" s="55"/>
    </row>
    <row r="17750" spans="6:6" ht="12.75" customHeight="1" x14ac:dyDescent="0.2">
      <c r="F17750" s="55"/>
    </row>
    <row r="17751" spans="6:6" ht="12.75" customHeight="1" x14ac:dyDescent="0.2">
      <c r="F17751" s="55"/>
    </row>
    <row r="17752" spans="6:6" ht="12.75" customHeight="1" x14ac:dyDescent="0.2">
      <c r="F17752" s="55"/>
    </row>
    <row r="17753" spans="6:6" ht="12.75" customHeight="1" x14ac:dyDescent="0.2">
      <c r="F17753" s="55"/>
    </row>
    <row r="17754" spans="6:6" ht="12.75" customHeight="1" x14ac:dyDescent="0.2">
      <c r="F17754" s="55"/>
    </row>
    <row r="17755" spans="6:6" ht="12.75" customHeight="1" x14ac:dyDescent="0.2">
      <c r="F17755" s="55"/>
    </row>
    <row r="17756" spans="6:6" ht="12.75" customHeight="1" x14ac:dyDescent="0.2">
      <c r="F17756" s="55"/>
    </row>
    <row r="17757" spans="6:6" ht="12.75" customHeight="1" x14ac:dyDescent="0.2">
      <c r="F17757" s="55"/>
    </row>
    <row r="17758" spans="6:6" ht="12.75" customHeight="1" x14ac:dyDescent="0.2">
      <c r="F17758" s="55"/>
    </row>
    <row r="17759" spans="6:6" ht="12.75" customHeight="1" x14ac:dyDescent="0.2">
      <c r="F17759" s="55"/>
    </row>
    <row r="17760" spans="6:6" ht="12.75" customHeight="1" x14ac:dyDescent="0.2">
      <c r="F17760" s="55"/>
    </row>
    <row r="17761" spans="6:6" ht="12.75" customHeight="1" x14ac:dyDescent="0.2">
      <c r="F17761" s="55"/>
    </row>
    <row r="17762" spans="6:6" ht="12.75" customHeight="1" x14ac:dyDescent="0.2">
      <c r="F17762" s="55"/>
    </row>
    <row r="17763" spans="6:6" ht="12.75" customHeight="1" x14ac:dyDescent="0.2">
      <c r="F17763" s="55"/>
    </row>
    <row r="17764" spans="6:6" ht="12.75" customHeight="1" x14ac:dyDescent="0.2">
      <c r="F17764" s="55"/>
    </row>
    <row r="17765" spans="6:6" ht="12.75" customHeight="1" x14ac:dyDescent="0.2">
      <c r="F17765" s="55"/>
    </row>
    <row r="17766" spans="6:6" ht="12.75" customHeight="1" x14ac:dyDescent="0.2">
      <c r="F17766" s="55"/>
    </row>
    <row r="17767" spans="6:6" ht="12.75" customHeight="1" x14ac:dyDescent="0.2">
      <c r="F17767" s="55"/>
    </row>
    <row r="17768" spans="6:6" ht="12.75" customHeight="1" x14ac:dyDescent="0.2">
      <c r="F17768" s="55"/>
    </row>
    <row r="17769" spans="6:6" ht="12.75" customHeight="1" x14ac:dyDescent="0.2">
      <c r="F17769" s="55"/>
    </row>
    <row r="17770" spans="6:6" ht="12.75" customHeight="1" x14ac:dyDescent="0.2">
      <c r="F17770" s="55"/>
    </row>
    <row r="17771" spans="6:6" ht="12.75" customHeight="1" x14ac:dyDescent="0.2">
      <c r="F17771" s="55"/>
    </row>
    <row r="17772" spans="6:6" ht="12.75" customHeight="1" x14ac:dyDescent="0.2">
      <c r="F17772" s="55"/>
    </row>
    <row r="17773" spans="6:6" ht="12.75" customHeight="1" x14ac:dyDescent="0.2">
      <c r="F17773" s="55"/>
    </row>
    <row r="17774" spans="6:6" ht="12.75" customHeight="1" x14ac:dyDescent="0.2">
      <c r="F17774" s="55"/>
    </row>
    <row r="17775" spans="6:6" ht="12.75" customHeight="1" x14ac:dyDescent="0.2">
      <c r="F17775" s="55"/>
    </row>
    <row r="17776" spans="6:6" ht="12.75" customHeight="1" x14ac:dyDescent="0.2">
      <c r="F17776" s="55"/>
    </row>
    <row r="17777" spans="6:6" ht="12.75" customHeight="1" x14ac:dyDescent="0.2">
      <c r="F17777" s="55"/>
    </row>
    <row r="17778" spans="6:6" ht="12.75" customHeight="1" x14ac:dyDescent="0.2">
      <c r="F17778" s="55"/>
    </row>
    <row r="17779" spans="6:6" ht="12.75" customHeight="1" x14ac:dyDescent="0.2">
      <c r="F17779" s="55"/>
    </row>
    <row r="17780" spans="6:6" ht="12.75" customHeight="1" x14ac:dyDescent="0.2">
      <c r="F17780" s="55"/>
    </row>
    <row r="17781" spans="6:6" ht="12.75" customHeight="1" x14ac:dyDescent="0.2">
      <c r="F17781" s="55"/>
    </row>
    <row r="17782" spans="6:6" ht="12.75" customHeight="1" x14ac:dyDescent="0.2">
      <c r="F17782" s="55"/>
    </row>
    <row r="17783" spans="6:6" ht="12.75" customHeight="1" x14ac:dyDescent="0.2">
      <c r="F17783" s="55"/>
    </row>
    <row r="17784" spans="6:6" ht="12.75" customHeight="1" x14ac:dyDescent="0.2">
      <c r="F17784" s="55"/>
    </row>
    <row r="17785" spans="6:6" ht="12.75" customHeight="1" x14ac:dyDescent="0.2">
      <c r="F17785" s="55"/>
    </row>
    <row r="17786" spans="6:6" ht="12.75" customHeight="1" x14ac:dyDescent="0.2">
      <c r="F17786" s="55"/>
    </row>
    <row r="17787" spans="6:6" ht="12.75" customHeight="1" x14ac:dyDescent="0.2">
      <c r="F17787" s="55"/>
    </row>
    <row r="17788" spans="6:6" ht="12.75" customHeight="1" x14ac:dyDescent="0.2">
      <c r="F17788" s="55"/>
    </row>
    <row r="17789" spans="6:6" ht="12.75" customHeight="1" x14ac:dyDescent="0.2">
      <c r="F17789" s="55"/>
    </row>
    <row r="17790" spans="6:6" ht="12.75" customHeight="1" x14ac:dyDescent="0.2">
      <c r="F17790" s="55"/>
    </row>
    <row r="17791" spans="6:6" ht="12.75" customHeight="1" x14ac:dyDescent="0.2">
      <c r="F17791" s="55"/>
    </row>
    <row r="17792" spans="6:6" ht="12.75" customHeight="1" x14ac:dyDescent="0.2">
      <c r="F17792" s="55"/>
    </row>
    <row r="17793" spans="6:6" ht="12.75" customHeight="1" x14ac:dyDescent="0.2">
      <c r="F17793" s="55"/>
    </row>
    <row r="17794" spans="6:6" ht="12.75" customHeight="1" x14ac:dyDescent="0.2">
      <c r="F17794" s="55"/>
    </row>
    <row r="17795" spans="6:6" ht="12.75" customHeight="1" x14ac:dyDescent="0.2">
      <c r="F17795" s="55"/>
    </row>
    <row r="17796" spans="6:6" ht="12.75" customHeight="1" x14ac:dyDescent="0.2">
      <c r="F17796" s="55"/>
    </row>
    <row r="17797" spans="6:6" ht="12.75" customHeight="1" x14ac:dyDescent="0.2">
      <c r="F17797" s="55"/>
    </row>
    <row r="17798" spans="6:6" ht="12.75" customHeight="1" x14ac:dyDescent="0.2">
      <c r="F17798" s="55"/>
    </row>
    <row r="17799" spans="6:6" ht="12.75" customHeight="1" x14ac:dyDescent="0.2">
      <c r="F17799" s="55"/>
    </row>
    <row r="17800" spans="6:6" ht="12.75" customHeight="1" x14ac:dyDescent="0.2">
      <c r="F17800" s="55"/>
    </row>
    <row r="17801" spans="6:6" ht="12.75" customHeight="1" x14ac:dyDescent="0.2">
      <c r="F17801" s="55"/>
    </row>
    <row r="17802" spans="6:6" ht="12.75" customHeight="1" x14ac:dyDescent="0.2">
      <c r="F17802" s="55"/>
    </row>
    <row r="17803" spans="6:6" ht="12.75" customHeight="1" x14ac:dyDescent="0.2">
      <c r="F17803" s="55"/>
    </row>
    <row r="17804" spans="6:6" ht="12.75" customHeight="1" x14ac:dyDescent="0.2">
      <c r="F17804" s="55"/>
    </row>
    <row r="17805" spans="6:6" ht="12.75" customHeight="1" x14ac:dyDescent="0.2">
      <c r="F17805" s="55"/>
    </row>
    <row r="17806" spans="6:6" ht="12.75" customHeight="1" x14ac:dyDescent="0.2">
      <c r="F17806" s="55"/>
    </row>
    <row r="17807" spans="6:6" ht="12.75" customHeight="1" x14ac:dyDescent="0.2">
      <c r="F17807" s="55"/>
    </row>
    <row r="17808" spans="6:6" ht="12.75" customHeight="1" x14ac:dyDescent="0.2">
      <c r="F17808" s="55"/>
    </row>
    <row r="17809" spans="6:6" ht="12.75" customHeight="1" x14ac:dyDescent="0.2">
      <c r="F17809" s="55"/>
    </row>
    <row r="17810" spans="6:6" ht="12.75" customHeight="1" x14ac:dyDescent="0.2">
      <c r="F17810" s="55"/>
    </row>
    <row r="17811" spans="6:6" ht="12.75" customHeight="1" x14ac:dyDescent="0.2">
      <c r="F17811" s="55"/>
    </row>
    <row r="17812" spans="6:6" ht="12.75" customHeight="1" x14ac:dyDescent="0.2">
      <c r="F17812" s="55"/>
    </row>
    <row r="17813" spans="6:6" ht="12.75" customHeight="1" x14ac:dyDescent="0.2">
      <c r="F17813" s="55"/>
    </row>
    <row r="17814" spans="6:6" ht="12.75" customHeight="1" x14ac:dyDescent="0.2">
      <c r="F17814" s="55"/>
    </row>
    <row r="17815" spans="6:6" ht="12.75" customHeight="1" x14ac:dyDescent="0.2">
      <c r="F17815" s="55"/>
    </row>
    <row r="17816" spans="6:6" ht="12.75" customHeight="1" x14ac:dyDescent="0.2">
      <c r="F17816" s="55"/>
    </row>
    <row r="17817" spans="6:6" ht="12.75" customHeight="1" x14ac:dyDescent="0.2">
      <c r="F17817" s="55"/>
    </row>
    <row r="17818" spans="6:6" ht="12.75" customHeight="1" x14ac:dyDescent="0.2">
      <c r="F17818" s="55"/>
    </row>
    <row r="17819" spans="6:6" ht="12.75" customHeight="1" x14ac:dyDescent="0.2">
      <c r="F17819" s="55"/>
    </row>
    <row r="17820" spans="6:6" ht="12.75" customHeight="1" x14ac:dyDescent="0.2">
      <c r="F17820" s="55"/>
    </row>
    <row r="17821" spans="6:6" ht="12.75" customHeight="1" x14ac:dyDescent="0.2">
      <c r="F17821" s="55"/>
    </row>
    <row r="17822" spans="6:6" ht="12.75" customHeight="1" x14ac:dyDescent="0.2">
      <c r="F17822" s="55"/>
    </row>
    <row r="17823" spans="6:6" ht="12.75" customHeight="1" x14ac:dyDescent="0.2">
      <c r="F17823" s="55"/>
    </row>
    <row r="17824" spans="6:6" ht="12.75" customHeight="1" x14ac:dyDescent="0.2">
      <c r="F17824" s="55"/>
    </row>
    <row r="17825" spans="6:6" ht="12.75" customHeight="1" x14ac:dyDescent="0.2">
      <c r="F17825" s="55"/>
    </row>
    <row r="17826" spans="6:6" ht="12.75" customHeight="1" x14ac:dyDescent="0.2">
      <c r="F17826" s="55"/>
    </row>
    <row r="17827" spans="6:6" ht="12.75" customHeight="1" x14ac:dyDescent="0.2">
      <c r="F17827" s="55"/>
    </row>
    <row r="17828" spans="6:6" ht="12.75" customHeight="1" x14ac:dyDescent="0.2">
      <c r="F17828" s="55"/>
    </row>
    <row r="17829" spans="6:6" ht="12.75" customHeight="1" x14ac:dyDescent="0.2">
      <c r="F17829" s="55"/>
    </row>
    <row r="17830" spans="6:6" ht="12.75" customHeight="1" x14ac:dyDescent="0.2">
      <c r="F17830" s="55"/>
    </row>
    <row r="17831" spans="6:6" ht="12.75" customHeight="1" x14ac:dyDescent="0.2">
      <c r="F17831" s="55"/>
    </row>
    <row r="17832" spans="6:6" ht="12.75" customHeight="1" x14ac:dyDescent="0.2">
      <c r="F17832" s="55"/>
    </row>
    <row r="17833" spans="6:6" ht="12.75" customHeight="1" x14ac:dyDescent="0.2">
      <c r="F17833" s="55"/>
    </row>
    <row r="17834" spans="6:6" ht="12.75" customHeight="1" x14ac:dyDescent="0.2">
      <c r="F17834" s="55"/>
    </row>
    <row r="17835" spans="6:6" ht="12.75" customHeight="1" x14ac:dyDescent="0.2">
      <c r="F17835" s="55"/>
    </row>
    <row r="17836" spans="6:6" ht="12.75" customHeight="1" x14ac:dyDescent="0.2">
      <c r="F17836" s="55"/>
    </row>
    <row r="17837" spans="6:6" ht="12.75" customHeight="1" x14ac:dyDescent="0.2">
      <c r="F17837" s="55"/>
    </row>
    <row r="17838" spans="6:6" ht="12.75" customHeight="1" x14ac:dyDescent="0.2">
      <c r="F17838" s="55"/>
    </row>
    <row r="17839" spans="6:6" ht="12.75" customHeight="1" x14ac:dyDescent="0.2">
      <c r="F17839" s="55"/>
    </row>
    <row r="17840" spans="6:6" ht="12.75" customHeight="1" x14ac:dyDescent="0.2">
      <c r="F17840" s="55"/>
    </row>
    <row r="17841" spans="6:6" ht="12.75" customHeight="1" x14ac:dyDescent="0.2">
      <c r="F17841" s="55"/>
    </row>
    <row r="17842" spans="6:6" ht="12.75" customHeight="1" x14ac:dyDescent="0.2">
      <c r="F17842" s="55"/>
    </row>
    <row r="17843" spans="6:6" ht="12.75" customHeight="1" x14ac:dyDescent="0.2">
      <c r="F17843" s="55"/>
    </row>
    <row r="17844" spans="6:6" ht="12.75" customHeight="1" x14ac:dyDescent="0.2">
      <c r="F17844" s="55"/>
    </row>
    <row r="17845" spans="6:6" ht="12.75" customHeight="1" x14ac:dyDescent="0.2">
      <c r="F17845" s="55"/>
    </row>
    <row r="17846" spans="6:6" ht="12.75" customHeight="1" x14ac:dyDescent="0.2">
      <c r="F17846" s="55"/>
    </row>
    <row r="17847" spans="6:6" ht="12.75" customHeight="1" x14ac:dyDescent="0.2">
      <c r="F17847" s="55"/>
    </row>
    <row r="17848" spans="6:6" ht="12.75" customHeight="1" x14ac:dyDescent="0.2">
      <c r="F17848" s="55"/>
    </row>
    <row r="17849" spans="6:6" ht="12.75" customHeight="1" x14ac:dyDescent="0.2">
      <c r="F17849" s="55"/>
    </row>
    <row r="17850" spans="6:6" ht="12.75" customHeight="1" x14ac:dyDescent="0.2">
      <c r="F17850" s="55"/>
    </row>
    <row r="17851" spans="6:6" ht="12.75" customHeight="1" x14ac:dyDescent="0.2">
      <c r="F17851" s="55"/>
    </row>
    <row r="17852" spans="6:6" ht="12.75" customHeight="1" x14ac:dyDescent="0.2">
      <c r="F17852" s="55"/>
    </row>
    <row r="17853" spans="6:6" ht="12.75" customHeight="1" x14ac:dyDescent="0.2">
      <c r="F17853" s="55"/>
    </row>
    <row r="17854" spans="6:6" ht="12.75" customHeight="1" x14ac:dyDescent="0.2">
      <c r="F17854" s="55"/>
    </row>
    <row r="17855" spans="6:6" ht="12.75" customHeight="1" x14ac:dyDescent="0.2">
      <c r="F17855" s="55"/>
    </row>
    <row r="17856" spans="6:6" ht="12.75" customHeight="1" x14ac:dyDescent="0.2">
      <c r="F17856" s="55"/>
    </row>
    <row r="17857" spans="6:6" ht="12.75" customHeight="1" x14ac:dyDescent="0.2">
      <c r="F17857" s="55"/>
    </row>
    <row r="17858" spans="6:6" ht="12.75" customHeight="1" x14ac:dyDescent="0.2">
      <c r="F17858" s="55"/>
    </row>
    <row r="17859" spans="6:6" ht="12.75" customHeight="1" x14ac:dyDescent="0.2">
      <c r="F17859" s="55"/>
    </row>
    <row r="17860" spans="6:6" ht="12.75" customHeight="1" x14ac:dyDescent="0.2">
      <c r="F17860" s="55"/>
    </row>
    <row r="17861" spans="6:6" ht="12.75" customHeight="1" x14ac:dyDescent="0.2">
      <c r="F17861" s="55"/>
    </row>
    <row r="17862" spans="6:6" ht="12.75" customHeight="1" x14ac:dyDescent="0.2">
      <c r="F17862" s="55"/>
    </row>
    <row r="17863" spans="6:6" ht="12.75" customHeight="1" x14ac:dyDescent="0.2">
      <c r="F17863" s="55"/>
    </row>
    <row r="17864" spans="6:6" ht="12.75" customHeight="1" x14ac:dyDescent="0.2">
      <c r="F17864" s="55"/>
    </row>
    <row r="17865" spans="6:6" ht="12.75" customHeight="1" x14ac:dyDescent="0.2">
      <c r="F17865" s="55"/>
    </row>
    <row r="17866" spans="6:6" ht="12.75" customHeight="1" x14ac:dyDescent="0.2">
      <c r="F17866" s="55"/>
    </row>
    <row r="17867" spans="6:6" ht="12.75" customHeight="1" x14ac:dyDescent="0.2">
      <c r="F17867" s="55"/>
    </row>
    <row r="17868" spans="6:6" ht="12.75" customHeight="1" x14ac:dyDescent="0.2">
      <c r="F17868" s="55"/>
    </row>
    <row r="17869" spans="6:6" ht="12.75" customHeight="1" x14ac:dyDescent="0.2">
      <c r="F17869" s="55"/>
    </row>
    <row r="17870" spans="6:6" ht="12.75" customHeight="1" x14ac:dyDescent="0.2">
      <c r="F17870" s="55"/>
    </row>
    <row r="17871" spans="6:6" ht="12.75" customHeight="1" x14ac:dyDescent="0.2">
      <c r="F17871" s="55"/>
    </row>
    <row r="17872" spans="6:6" ht="12.75" customHeight="1" x14ac:dyDescent="0.2">
      <c r="F17872" s="55"/>
    </row>
    <row r="17873" spans="6:6" ht="12.75" customHeight="1" x14ac:dyDescent="0.2">
      <c r="F17873" s="55"/>
    </row>
    <row r="17874" spans="6:6" ht="12.75" customHeight="1" x14ac:dyDescent="0.2">
      <c r="F17874" s="55"/>
    </row>
    <row r="17875" spans="6:6" ht="12.75" customHeight="1" x14ac:dyDescent="0.2">
      <c r="F17875" s="55"/>
    </row>
    <row r="17876" spans="6:6" ht="12.75" customHeight="1" x14ac:dyDescent="0.2">
      <c r="F17876" s="55"/>
    </row>
    <row r="17877" spans="6:6" ht="12.75" customHeight="1" x14ac:dyDescent="0.2">
      <c r="F17877" s="55"/>
    </row>
    <row r="17878" spans="6:6" ht="12.75" customHeight="1" x14ac:dyDescent="0.2">
      <c r="F17878" s="55"/>
    </row>
    <row r="17879" spans="6:6" ht="12.75" customHeight="1" x14ac:dyDescent="0.2">
      <c r="F17879" s="55"/>
    </row>
    <row r="17880" spans="6:6" ht="12.75" customHeight="1" x14ac:dyDescent="0.2">
      <c r="F17880" s="55"/>
    </row>
    <row r="17881" spans="6:6" ht="12.75" customHeight="1" x14ac:dyDescent="0.2">
      <c r="F17881" s="55"/>
    </row>
    <row r="17882" spans="6:6" ht="12.75" customHeight="1" x14ac:dyDescent="0.2">
      <c r="F17882" s="55"/>
    </row>
    <row r="17883" spans="6:6" ht="12.75" customHeight="1" x14ac:dyDescent="0.2">
      <c r="F17883" s="55"/>
    </row>
    <row r="17884" spans="6:6" ht="12.75" customHeight="1" x14ac:dyDescent="0.2">
      <c r="F17884" s="55"/>
    </row>
    <row r="17885" spans="6:6" ht="12.75" customHeight="1" x14ac:dyDescent="0.2">
      <c r="F17885" s="55"/>
    </row>
    <row r="17886" spans="6:6" ht="12.75" customHeight="1" x14ac:dyDescent="0.2">
      <c r="F17886" s="55"/>
    </row>
    <row r="17887" spans="6:6" ht="12.75" customHeight="1" x14ac:dyDescent="0.2">
      <c r="F17887" s="55"/>
    </row>
    <row r="17888" spans="6:6" ht="12.75" customHeight="1" x14ac:dyDescent="0.2">
      <c r="F17888" s="55"/>
    </row>
    <row r="17889" spans="6:6" ht="12.75" customHeight="1" x14ac:dyDescent="0.2">
      <c r="F17889" s="55"/>
    </row>
    <row r="17890" spans="6:6" ht="12.75" customHeight="1" x14ac:dyDescent="0.2">
      <c r="F17890" s="55"/>
    </row>
    <row r="17891" spans="6:6" ht="12.75" customHeight="1" x14ac:dyDescent="0.2">
      <c r="F17891" s="55"/>
    </row>
    <row r="17892" spans="6:6" ht="12.75" customHeight="1" x14ac:dyDescent="0.2">
      <c r="F17892" s="55"/>
    </row>
    <row r="17893" spans="6:6" ht="12.75" customHeight="1" x14ac:dyDescent="0.2">
      <c r="F17893" s="55"/>
    </row>
    <row r="17894" spans="6:6" ht="12.75" customHeight="1" x14ac:dyDescent="0.2">
      <c r="F17894" s="55"/>
    </row>
    <row r="17895" spans="6:6" ht="12.75" customHeight="1" x14ac:dyDescent="0.2">
      <c r="F17895" s="55"/>
    </row>
    <row r="17896" spans="6:6" ht="12.75" customHeight="1" x14ac:dyDescent="0.2">
      <c r="F17896" s="55"/>
    </row>
    <row r="17897" spans="6:6" ht="12.75" customHeight="1" x14ac:dyDescent="0.2">
      <c r="F17897" s="55"/>
    </row>
    <row r="17898" spans="6:6" ht="12.75" customHeight="1" x14ac:dyDescent="0.2">
      <c r="F17898" s="55"/>
    </row>
    <row r="17899" spans="6:6" ht="12.75" customHeight="1" x14ac:dyDescent="0.2">
      <c r="F17899" s="55"/>
    </row>
    <row r="17900" spans="6:6" ht="12.75" customHeight="1" x14ac:dyDescent="0.2">
      <c r="F17900" s="55"/>
    </row>
    <row r="17901" spans="6:6" ht="12.75" customHeight="1" x14ac:dyDescent="0.2">
      <c r="F17901" s="55"/>
    </row>
    <row r="17902" spans="6:6" ht="12.75" customHeight="1" x14ac:dyDescent="0.2">
      <c r="F17902" s="55"/>
    </row>
    <row r="17903" spans="6:6" ht="12.75" customHeight="1" x14ac:dyDescent="0.2">
      <c r="F17903" s="55"/>
    </row>
    <row r="17904" spans="6:6" ht="12.75" customHeight="1" x14ac:dyDescent="0.2">
      <c r="F17904" s="55"/>
    </row>
    <row r="17905" spans="6:6" ht="12.75" customHeight="1" x14ac:dyDescent="0.2">
      <c r="F17905" s="55"/>
    </row>
    <row r="17906" spans="6:6" ht="12.75" customHeight="1" x14ac:dyDescent="0.2">
      <c r="F17906" s="55"/>
    </row>
    <row r="17907" spans="6:6" ht="12.75" customHeight="1" x14ac:dyDescent="0.2">
      <c r="F17907" s="55"/>
    </row>
    <row r="17908" spans="6:6" ht="12.75" customHeight="1" x14ac:dyDescent="0.2">
      <c r="F17908" s="55"/>
    </row>
    <row r="17909" spans="6:6" ht="12.75" customHeight="1" x14ac:dyDescent="0.2">
      <c r="F17909" s="55"/>
    </row>
    <row r="17910" spans="6:6" ht="12.75" customHeight="1" x14ac:dyDescent="0.2">
      <c r="F17910" s="55"/>
    </row>
    <row r="17911" spans="6:6" ht="12.75" customHeight="1" x14ac:dyDescent="0.2">
      <c r="F17911" s="55"/>
    </row>
    <row r="17912" spans="6:6" ht="12.75" customHeight="1" x14ac:dyDescent="0.2">
      <c r="F17912" s="55"/>
    </row>
    <row r="17913" spans="6:6" ht="12.75" customHeight="1" x14ac:dyDescent="0.2">
      <c r="F17913" s="55"/>
    </row>
    <row r="17914" spans="6:6" ht="12.75" customHeight="1" x14ac:dyDescent="0.2">
      <c r="F17914" s="55"/>
    </row>
    <row r="17915" spans="6:6" ht="12.75" customHeight="1" x14ac:dyDescent="0.2">
      <c r="F17915" s="55"/>
    </row>
    <row r="17916" spans="6:6" ht="12.75" customHeight="1" x14ac:dyDescent="0.2">
      <c r="F17916" s="55"/>
    </row>
    <row r="17917" spans="6:6" ht="12.75" customHeight="1" x14ac:dyDescent="0.2">
      <c r="F17917" s="55"/>
    </row>
    <row r="17918" spans="6:6" ht="12.75" customHeight="1" x14ac:dyDescent="0.2">
      <c r="F17918" s="55"/>
    </row>
    <row r="17919" spans="6:6" ht="12.75" customHeight="1" x14ac:dyDescent="0.2">
      <c r="F17919" s="55"/>
    </row>
    <row r="17920" spans="6:6" ht="12.75" customHeight="1" x14ac:dyDescent="0.2">
      <c r="F17920" s="55"/>
    </row>
    <row r="17921" spans="6:6" ht="12.75" customHeight="1" x14ac:dyDescent="0.2">
      <c r="F17921" s="55"/>
    </row>
    <row r="17922" spans="6:6" ht="12.75" customHeight="1" x14ac:dyDescent="0.2">
      <c r="F17922" s="55"/>
    </row>
    <row r="17923" spans="6:6" ht="12.75" customHeight="1" x14ac:dyDescent="0.2">
      <c r="F17923" s="55"/>
    </row>
    <row r="17924" spans="6:6" ht="12.75" customHeight="1" x14ac:dyDescent="0.2">
      <c r="F17924" s="55"/>
    </row>
    <row r="17925" spans="6:6" ht="12.75" customHeight="1" x14ac:dyDescent="0.2">
      <c r="F17925" s="55"/>
    </row>
    <row r="17926" spans="6:6" ht="12.75" customHeight="1" x14ac:dyDescent="0.2">
      <c r="F17926" s="55"/>
    </row>
    <row r="17927" spans="6:6" ht="12.75" customHeight="1" x14ac:dyDescent="0.2">
      <c r="F17927" s="55"/>
    </row>
    <row r="17928" spans="6:6" ht="12.75" customHeight="1" x14ac:dyDescent="0.2">
      <c r="F17928" s="55"/>
    </row>
    <row r="17929" spans="6:6" ht="12.75" customHeight="1" x14ac:dyDescent="0.2">
      <c r="F17929" s="55"/>
    </row>
    <row r="17930" spans="6:6" ht="12.75" customHeight="1" x14ac:dyDescent="0.2">
      <c r="F17930" s="55"/>
    </row>
    <row r="17931" spans="6:6" ht="12.75" customHeight="1" x14ac:dyDescent="0.2">
      <c r="F17931" s="55"/>
    </row>
    <row r="17932" spans="6:6" ht="12.75" customHeight="1" x14ac:dyDescent="0.2">
      <c r="F17932" s="55"/>
    </row>
    <row r="17933" spans="6:6" ht="12.75" customHeight="1" x14ac:dyDescent="0.2">
      <c r="F17933" s="55"/>
    </row>
    <row r="17934" spans="6:6" ht="12.75" customHeight="1" x14ac:dyDescent="0.2">
      <c r="F17934" s="55"/>
    </row>
    <row r="17935" spans="6:6" ht="12.75" customHeight="1" x14ac:dyDescent="0.2">
      <c r="F17935" s="55"/>
    </row>
    <row r="17936" spans="6:6" ht="12.75" customHeight="1" x14ac:dyDescent="0.2">
      <c r="F17936" s="55"/>
    </row>
    <row r="17937" spans="6:6" ht="12.75" customHeight="1" x14ac:dyDescent="0.2">
      <c r="F17937" s="55"/>
    </row>
    <row r="17938" spans="6:6" ht="12.75" customHeight="1" x14ac:dyDescent="0.2">
      <c r="F17938" s="55"/>
    </row>
    <row r="17939" spans="6:6" ht="12.75" customHeight="1" x14ac:dyDescent="0.2">
      <c r="F17939" s="55"/>
    </row>
    <row r="17940" spans="6:6" ht="12.75" customHeight="1" x14ac:dyDescent="0.2">
      <c r="F17940" s="55"/>
    </row>
    <row r="17941" spans="6:6" ht="12.75" customHeight="1" x14ac:dyDescent="0.2">
      <c r="F17941" s="55"/>
    </row>
    <row r="17942" spans="6:6" ht="12.75" customHeight="1" x14ac:dyDescent="0.2">
      <c r="F17942" s="55"/>
    </row>
    <row r="17943" spans="6:6" ht="12.75" customHeight="1" x14ac:dyDescent="0.2">
      <c r="F17943" s="55"/>
    </row>
    <row r="17944" spans="6:6" ht="12.75" customHeight="1" x14ac:dyDescent="0.2">
      <c r="F17944" s="55"/>
    </row>
    <row r="17945" spans="6:6" ht="12.75" customHeight="1" x14ac:dyDescent="0.2">
      <c r="F17945" s="55"/>
    </row>
    <row r="17946" spans="6:6" ht="12.75" customHeight="1" x14ac:dyDescent="0.2">
      <c r="F17946" s="55"/>
    </row>
    <row r="17947" spans="6:6" ht="12.75" customHeight="1" x14ac:dyDescent="0.2">
      <c r="F17947" s="55"/>
    </row>
    <row r="17948" spans="6:6" ht="12.75" customHeight="1" x14ac:dyDescent="0.2">
      <c r="F17948" s="55"/>
    </row>
    <row r="17949" spans="6:6" ht="12.75" customHeight="1" x14ac:dyDescent="0.2">
      <c r="F17949" s="55"/>
    </row>
    <row r="17950" spans="6:6" ht="12.75" customHeight="1" x14ac:dyDescent="0.2">
      <c r="F17950" s="55"/>
    </row>
    <row r="17951" spans="6:6" ht="12.75" customHeight="1" x14ac:dyDescent="0.2">
      <c r="F17951" s="55"/>
    </row>
    <row r="17952" spans="6:6" ht="12.75" customHeight="1" x14ac:dyDescent="0.2">
      <c r="F17952" s="55"/>
    </row>
    <row r="17953" spans="6:6" ht="12.75" customHeight="1" x14ac:dyDescent="0.2">
      <c r="F17953" s="55"/>
    </row>
    <row r="17954" spans="6:6" ht="12.75" customHeight="1" x14ac:dyDescent="0.2">
      <c r="F17954" s="55"/>
    </row>
    <row r="17955" spans="6:6" ht="12.75" customHeight="1" x14ac:dyDescent="0.2">
      <c r="F17955" s="55"/>
    </row>
    <row r="17956" spans="6:6" ht="12.75" customHeight="1" x14ac:dyDescent="0.2">
      <c r="F17956" s="55"/>
    </row>
    <row r="17957" spans="6:6" ht="12.75" customHeight="1" x14ac:dyDescent="0.2">
      <c r="F17957" s="55"/>
    </row>
    <row r="17958" spans="6:6" ht="12.75" customHeight="1" x14ac:dyDescent="0.2">
      <c r="F17958" s="55"/>
    </row>
    <row r="17959" spans="6:6" ht="12.75" customHeight="1" x14ac:dyDescent="0.2">
      <c r="F17959" s="55"/>
    </row>
    <row r="17960" spans="6:6" ht="12.75" customHeight="1" x14ac:dyDescent="0.2">
      <c r="F17960" s="55"/>
    </row>
    <row r="17961" spans="6:6" ht="12.75" customHeight="1" x14ac:dyDescent="0.2">
      <c r="F17961" s="55"/>
    </row>
    <row r="17962" spans="6:6" ht="12.75" customHeight="1" x14ac:dyDescent="0.2">
      <c r="F17962" s="55"/>
    </row>
    <row r="17963" spans="6:6" ht="12.75" customHeight="1" x14ac:dyDescent="0.2">
      <c r="F17963" s="55"/>
    </row>
    <row r="17964" spans="6:6" ht="12.75" customHeight="1" x14ac:dyDescent="0.2">
      <c r="F17964" s="55"/>
    </row>
    <row r="17965" spans="6:6" ht="12.75" customHeight="1" x14ac:dyDescent="0.2">
      <c r="F17965" s="55"/>
    </row>
    <row r="17966" spans="6:6" ht="12.75" customHeight="1" x14ac:dyDescent="0.2">
      <c r="F17966" s="55"/>
    </row>
    <row r="17967" spans="6:6" ht="12.75" customHeight="1" x14ac:dyDescent="0.2">
      <c r="F17967" s="55"/>
    </row>
    <row r="17968" spans="6:6" ht="12.75" customHeight="1" x14ac:dyDescent="0.2">
      <c r="F17968" s="55"/>
    </row>
    <row r="17969" spans="6:6" ht="12.75" customHeight="1" x14ac:dyDescent="0.2">
      <c r="F17969" s="55"/>
    </row>
    <row r="17970" spans="6:6" ht="12.75" customHeight="1" x14ac:dyDescent="0.2">
      <c r="F17970" s="55"/>
    </row>
    <row r="17971" spans="6:6" ht="12.75" customHeight="1" x14ac:dyDescent="0.2">
      <c r="F17971" s="55"/>
    </row>
    <row r="17972" spans="6:6" ht="12.75" customHeight="1" x14ac:dyDescent="0.2">
      <c r="F17972" s="55"/>
    </row>
    <row r="17973" spans="6:6" ht="12.75" customHeight="1" x14ac:dyDescent="0.2">
      <c r="F17973" s="55"/>
    </row>
    <row r="17974" spans="6:6" ht="12.75" customHeight="1" x14ac:dyDescent="0.2">
      <c r="F17974" s="55"/>
    </row>
    <row r="17975" spans="6:6" ht="12.75" customHeight="1" x14ac:dyDescent="0.2">
      <c r="F17975" s="55"/>
    </row>
    <row r="17976" spans="6:6" ht="12.75" customHeight="1" x14ac:dyDescent="0.2">
      <c r="F17976" s="55"/>
    </row>
    <row r="17977" spans="6:6" ht="12.75" customHeight="1" x14ac:dyDescent="0.2">
      <c r="F17977" s="55"/>
    </row>
    <row r="17978" spans="6:6" ht="12.75" customHeight="1" x14ac:dyDescent="0.2">
      <c r="F17978" s="55"/>
    </row>
    <row r="17979" spans="6:6" ht="12.75" customHeight="1" x14ac:dyDescent="0.2">
      <c r="F17979" s="55"/>
    </row>
    <row r="17980" spans="6:6" ht="12.75" customHeight="1" x14ac:dyDescent="0.2">
      <c r="F17980" s="55"/>
    </row>
    <row r="17981" spans="6:6" ht="12.75" customHeight="1" x14ac:dyDescent="0.2">
      <c r="F17981" s="55"/>
    </row>
    <row r="17982" spans="6:6" ht="12.75" customHeight="1" x14ac:dyDescent="0.2">
      <c r="F17982" s="55"/>
    </row>
    <row r="17983" spans="6:6" ht="12.75" customHeight="1" x14ac:dyDescent="0.2">
      <c r="F17983" s="55"/>
    </row>
    <row r="17984" spans="6:6" ht="12.75" customHeight="1" x14ac:dyDescent="0.2">
      <c r="F17984" s="55"/>
    </row>
    <row r="17985" spans="6:6" ht="12.75" customHeight="1" x14ac:dyDescent="0.2">
      <c r="F17985" s="55"/>
    </row>
    <row r="17986" spans="6:6" ht="12.75" customHeight="1" x14ac:dyDescent="0.2">
      <c r="F17986" s="55"/>
    </row>
    <row r="17987" spans="6:6" ht="12.75" customHeight="1" x14ac:dyDescent="0.2">
      <c r="F17987" s="55"/>
    </row>
    <row r="17988" spans="6:6" ht="12.75" customHeight="1" x14ac:dyDescent="0.2">
      <c r="F17988" s="55"/>
    </row>
    <row r="17989" spans="6:6" ht="12.75" customHeight="1" x14ac:dyDescent="0.2">
      <c r="F17989" s="55"/>
    </row>
    <row r="17990" spans="6:6" ht="12.75" customHeight="1" x14ac:dyDescent="0.2">
      <c r="F17990" s="55"/>
    </row>
    <row r="17991" spans="6:6" ht="12.75" customHeight="1" x14ac:dyDescent="0.2">
      <c r="F17991" s="55"/>
    </row>
    <row r="17992" spans="6:6" ht="12.75" customHeight="1" x14ac:dyDescent="0.2">
      <c r="F17992" s="55"/>
    </row>
    <row r="17993" spans="6:6" ht="12.75" customHeight="1" x14ac:dyDescent="0.2">
      <c r="F17993" s="55"/>
    </row>
    <row r="17994" spans="6:6" ht="12.75" customHeight="1" x14ac:dyDescent="0.2">
      <c r="F17994" s="55"/>
    </row>
    <row r="17995" spans="6:6" ht="12.75" customHeight="1" x14ac:dyDescent="0.2">
      <c r="F17995" s="55"/>
    </row>
    <row r="17996" spans="6:6" ht="12.75" customHeight="1" x14ac:dyDescent="0.2">
      <c r="F17996" s="55"/>
    </row>
    <row r="17997" spans="6:6" ht="12.75" customHeight="1" x14ac:dyDescent="0.2">
      <c r="F17997" s="55"/>
    </row>
    <row r="17998" spans="6:6" ht="12.75" customHeight="1" x14ac:dyDescent="0.2">
      <c r="F17998" s="55"/>
    </row>
    <row r="17999" spans="6:6" ht="12.75" customHeight="1" x14ac:dyDescent="0.2">
      <c r="F17999" s="55"/>
    </row>
    <row r="18000" spans="6:6" ht="12.75" customHeight="1" x14ac:dyDescent="0.2">
      <c r="F18000" s="55"/>
    </row>
    <row r="18001" spans="6:6" ht="12.75" customHeight="1" x14ac:dyDescent="0.2">
      <c r="F18001" s="55"/>
    </row>
    <row r="18002" spans="6:6" ht="12.75" customHeight="1" x14ac:dyDescent="0.2">
      <c r="F18002" s="55"/>
    </row>
    <row r="18003" spans="6:6" ht="12.75" customHeight="1" x14ac:dyDescent="0.2">
      <c r="F18003" s="55"/>
    </row>
    <row r="18004" spans="6:6" ht="12.75" customHeight="1" x14ac:dyDescent="0.2">
      <c r="F18004" s="55"/>
    </row>
    <row r="18005" spans="6:6" ht="12.75" customHeight="1" x14ac:dyDescent="0.2">
      <c r="F18005" s="55"/>
    </row>
    <row r="18006" spans="6:6" ht="12.75" customHeight="1" x14ac:dyDescent="0.2">
      <c r="F18006" s="55"/>
    </row>
    <row r="18007" spans="6:6" ht="12.75" customHeight="1" x14ac:dyDescent="0.2">
      <c r="F18007" s="55"/>
    </row>
    <row r="18008" spans="6:6" ht="12.75" customHeight="1" x14ac:dyDescent="0.2">
      <c r="F18008" s="55"/>
    </row>
    <row r="18009" spans="6:6" ht="12.75" customHeight="1" x14ac:dyDescent="0.2">
      <c r="F18009" s="55"/>
    </row>
    <row r="18010" spans="6:6" ht="12.75" customHeight="1" x14ac:dyDescent="0.2">
      <c r="F18010" s="55"/>
    </row>
    <row r="18011" spans="6:6" ht="12.75" customHeight="1" x14ac:dyDescent="0.2">
      <c r="F18011" s="55"/>
    </row>
    <row r="18012" spans="6:6" ht="12.75" customHeight="1" x14ac:dyDescent="0.2">
      <c r="F18012" s="55"/>
    </row>
    <row r="18013" spans="6:6" ht="12.75" customHeight="1" x14ac:dyDescent="0.2">
      <c r="F18013" s="55"/>
    </row>
    <row r="18014" spans="6:6" ht="12.75" customHeight="1" x14ac:dyDescent="0.2">
      <c r="F18014" s="55"/>
    </row>
    <row r="18015" spans="6:6" ht="12.75" customHeight="1" x14ac:dyDescent="0.2">
      <c r="F18015" s="55"/>
    </row>
    <row r="18016" spans="6:6" ht="12.75" customHeight="1" x14ac:dyDescent="0.2">
      <c r="F18016" s="55"/>
    </row>
    <row r="18017" spans="6:6" ht="12.75" customHeight="1" x14ac:dyDescent="0.2">
      <c r="F18017" s="55"/>
    </row>
    <row r="18018" spans="6:6" ht="12.75" customHeight="1" x14ac:dyDescent="0.2">
      <c r="F18018" s="55"/>
    </row>
    <row r="18019" spans="6:6" ht="12.75" customHeight="1" x14ac:dyDescent="0.2">
      <c r="F18019" s="55"/>
    </row>
    <row r="18020" spans="6:6" ht="12.75" customHeight="1" x14ac:dyDescent="0.2">
      <c r="F18020" s="55"/>
    </row>
    <row r="18021" spans="6:6" ht="12.75" customHeight="1" x14ac:dyDescent="0.2">
      <c r="F18021" s="55"/>
    </row>
    <row r="18022" spans="6:6" ht="12.75" customHeight="1" x14ac:dyDescent="0.2">
      <c r="F18022" s="55"/>
    </row>
    <row r="18023" spans="6:6" ht="12.75" customHeight="1" x14ac:dyDescent="0.2">
      <c r="F18023" s="55"/>
    </row>
    <row r="18024" spans="6:6" ht="12.75" customHeight="1" x14ac:dyDescent="0.2">
      <c r="F18024" s="55"/>
    </row>
    <row r="18025" spans="6:6" ht="12.75" customHeight="1" x14ac:dyDescent="0.2">
      <c r="F18025" s="55"/>
    </row>
    <row r="18026" spans="6:6" ht="12.75" customHeight="1" x14ac:dyDescent="0.2">
      <c r="F18026" s="55"/>
    </row>
    <row r="18027" spans="6:6" ht="12.75" customHeight="1" x14ac:dyDescent="0.2">
      <c r="F18027" s="55"/>
    </row>
    <row r="18028" spans="6:6" ht="12.75" customHeight="1" x14ac:dyDescent="0.2">
      <c r="F18028" s="55"/>
    </row>
    <row r="18029" spans="6:6" ht="12.75" customHeight="1" x14ac:dyDescent="0.2">
      <c r="F18029" s="55"/>
    </row>
    <row r="18030" spans="6:6" ht="12.75" customHeight="1" x14ac:dyDescent="0.2">
      <c r="F18030" s="55"/>
    </row>
    <row r="18031" spans="6:6" ht="12.75" customHeight="1" x14ac:dyDescent="0.2">
      <c r="F18031" s="55"/>
    </row>
    <row r="18032" spans="6:6" ht="12.75" customHeight="1" x14ac:dyDescent="0.2">
      <c r="F18032" s="55"/>
    </row>
    <row r="18033" spans="6:6" ht="12.75" customHeight="1" x14ac:dyDescent="0.2">
      <c r="F18033" s="55"/>
    </row>
    <row r="18034" spans="6:6" ht="12.75" customHeight="1" x14ac:dyDescent="0.2">
      <c r="F18034" s="55"/>
    </row>
    <row r="18035" spans="6:6" ht="12.75" customHeight="1" x14ac:dyDescent="0.2">
      <c r="F18035" s="55"/>
    </row>
    <row r="18036" spans="6:6" ht="12.75" customHeight="1" x14ac:dyDescent="0.2">
      <c r="F18036" s="55"/>
    </row>
    <row r="18037" spans="6:6" ht="12.75" customHeight="1" x14ac:dyDescent="0.2">
      <c r="F18037" s="55"/>
    </row>
    <row r="18038" spans="6:6" ht="12.75" customHeight="1" x14ac:dyDescent="0.2">
      <c r="F18038" s="55"/>
    </row>
    <row r="18039" spans="6:6" ht="12.75" customHeight="1" x14ac:dyDescent="0.2">
      <c r="F18039" s="55"/>
    </row>
    <row r="18040" spans="6:6" ht="12.75" customHeight="1" x14ac:dyDescent="0.2">
      <c r="F18040" s="55"/>
    </row>
    <row r="18041" spans="6:6" ht="12.75" customHeight="1" x14ac:dyDescent="0.2">
      <c r="F18041" s="55"/>
    </row>
    <row r="18042" spans="6:6" ht="12.75" customHeight="1" x14ac:dyDescent="0.2">
      <c r="F18042" s="55"/>
    </row>
    <row r="18043" spans="6:6" ht="12.75" customHeight="1" x14ac:dyDescent="0.2">
      <c r="F18043" s="55"/>
    </row>
    <row r="18044" spans="6:6" ht="12.75" customHeight="1" x14ac:dyDescent="0.2">
      <c r="F18044" s="55"/>
    </row>
    <row r="18045" spans="6:6" ht="12.75" customHeight="1" x14ac:dyDescent="0.2">
      <c r="F18045" s="55"/>
    </row>
    <row r="18046" spans="6:6" ht="12.75" customHeight="1" x14ac:dyDescent="0.2">
      <c r="F18046" s="55"/>
    </row>
    <row r="18047" spans="6:6" ht="12.75" customHeight="1" x14ac:dyDescent="0.2">
      <c r="F18047" s="55"/>
    </row>
    <row r="18048" spans="6:6" ht="12.75" customHeight="1" x14ac:dyDescent="0.2">
      <c r="F18048" s="55"/>
    </row>
    <row r="18049" spans="6:6" ht="12.75" customHeight="1" x14ac:dyDescent="0.2">
      <c r="F18049" s="55"/>
    </row>
    <row r="18050" spans="6:6" ht="12.75" customHeight="1" x14ac:dyDescent="0.2">
      <c r="F18050" s="55"/>
    </row>
    <row r="18051" spans="6:6" ht="12.75" customHeight="1" x14ac:dyDescent="0.2">
      <c r="F18051" s="55"/>
    </row>
    <row r="18052" spans="6:6" ht="12.75" customHeight="1" x14ac:dyDescent="0.2">
      <c r="F18052" s="55"/>
    </row>
    <row r="18053" spans="6:6" ht="12.75" customHeight="1" x14ac:dyDescent="0.2">
      <c r="F18053" s="55"/>
    </row>
    <row r="18054" spans="6:6" ht="12.75" customHeight="1" x14ac:dyDescent="0.2">
      <c r="F18054" s="55"/>
    </row>
    <row r="18055" spans="6:6" ht="12.75" customHeight="1" x14ac:dyDescent="0.2">
      <c r="F18055" s="55"/>
    </row>
    <row r="18056" spans="6:6" ht="12.75" customHeight="1" x14ac:dyDescent="0.2">
      <c r="F18056" s="55"/>
    </row>
    <row r="18057" spans="6:6" ht="12.75" customHeight="1" x14ac:dyDescent="0.2">
      <c r="F18057" s="55"/>
    </row>
    <row r="18058" spans="6:6" ht="12.75" customHeight="1" x14ac:dyDescent="0.2">
      <c r="F18058" s="55"/>
    </row>
    <row r="18059" spans="6:6" ht="12.75" customHeight="1" x14ac:dyDescent="0.2">
      <c r="F18059" s="55"/>
    </row>
    <row r="18060" spans="6:6" ht="12.75" customHeight="1" x14ac:dyDescent="0.2">
      <c r="F18060" s="55"/>
    </row>
    <row r="18061" spans="6:6" ht="12.75" customHeight="1" x14ac:dyDescent="0.2">
      <c r="F18061" s="55"/>
    </row>
    <row r="18062" spans="6:6" ht="12.75" customHeight="1" x14ac:dyDescent="0.2">
      <c r="F18062" s="55"/>
    </row>
    <row r="18063" spans="6:6" ht="12.75" customHeight="1" x14ac:dyDescent="0.2">
      <c r="F18063" s="55"/>
    </row>
    <row r="18064" spans="6:6" ht="12.75" customHeight="1" x14ac:dyDescent="0.2">
      <c r="F18064" s="55"/>
    </row>
    <row r="18065" spans="6:6" ht="12.75" customHeight="1" x14ac:dyDescent="0.2">
      <c r="F18065" s="55"/>
    </row>
    <row r="18066" spans="6:6" ht="12.75" customHeight="1" x14ac:dyDescent="0.2">
      <c r="F18066" s="55"/>
    </row>
    <row r="18067" spans="6:6" ht="12.75" customHeight="1" x14ac:dyDescent="0.2">
      <c r="F18067" s="55"/>
    </row>
    <row r="18068" spans="6:6" ht="12.75" customHeight="1" x14ac:dyDescent="0.2">
      <c r="F18068" s="55"/>
    </row>
    <row r="18069" spans="6:6" ht="12.75" customHeight="1" x14ac:dyDescent="0.2">
      <c r="F18069" s="55"/>
    </row>
    <row r="18070" spans="6:6" ht="12.75" customHeight="1" x14ac:dyDescent="0.2">
      <c r="F18070" s="55"/>
    </row>
    <row r="18071" spans="6:6" ht="12.75" customHeight="1" x14ac:dyDescent="0.2">
      <c r="F18071" s="55"/>
    </row>
    <row r="18072" spans="6:6" ht="12.75" customHeight="1" x14ac:dyDescent="0.2">
      <c r="F18072" s="55"/>
    </row>
    <row r="18073" spans="6:6" ht="12.75" customHeight="1" x14ac:dyDescent="0.2">
      <c r="F18073" s="55"/>
    </row>
    <row r="18074" spans="6:6" ht="12.75" customHeight="1" x14ac:dyDescent="0.2">
      <c r="F18074" s="55"/>
    </row>
    <row r="18075" spans="6:6" ht="12.75" customHeight="1" x14ac:dyDescent="0.2">
      <c r="F18075" s="55"/>
    </row>
    <row r="18076" spans="6:6" ht="12.75" customHeight="1" x14ac:dyDescent="0.2">
      <c r="F18076" s="55"/>
    </row>
    <row r="18077" spans="6:6" ht="12.75" customHeight="1" x14ac:dyDescent="0.2">
      <c r="F18077" s="55"/>
    </row>
    <row r="18078" spans="6:6" ht="12.75" customHeight="1" x14ac:dyDescent="0.2">
      <c r="F18078" s="55"/>
    </row>
    <row r="18079" spans="6:6" ht="12.75" customHeight="1" x14ac:dyDescent="0.2">
      <c r="F18079" s="55"/>
    </row>
    <row r="18080" spans="6:6" ht="12.75" customHeight="1" x14ac:dyDescent="0.2">
      <c r="F18080" s="55"/>
    </row>
    <row r="18081" spans="6:6" ht="12.75" customHeight="1" x14ac:dyDescent="0.2">
      <c r="F18081" s="55"/>
    </row>
    <row r="18082" spans="6:6" ht="12.75" customHeight="1" x14ac:dyDescent="0.2">
      <c r="F18082" s="55"/>
    </row>
    <row r="18083" spans="6:6" ht="12.75" customHeight="1" x14ac:dyDescent="0.2">
      <c r="F18083" s="55"/>
    </row>
    <row r="18084" spans="6:6" ht="12.75" customHeight="1" x14ac:dyDescent="0.2">
      <c r="F18084" s="55"/>
    </row>
    <row r="18085" spans="6:6" ht="12.75" customHeight="1" x14ac:dyDescent="0.2">
      <c r="F18085" s="55"/>
    </row>
    <row r="18086" spans="6:6" ht="12.75" customHeight="1" x14ac:dyDescent="0.2">
      <c r="F18086" s="55"/>
    </row>
    <row r="18087" spans="6:6" ht="12.75" customHeight="1" x14ac:dyDescent="0.2">
      <c r="F18087" s="55"/>
    </row>
    <row r="18088" spans="6:6" ht="12.75" customHeight="1" x14ac:dyDescent="0.2">
      <c r="F18088" s="55"/>
    </row>
    <row r="18089" spans="6:6" ht="12.75" customHeight="1" x14ac:dyDescent="0.2">
      <c r="F18089" s="55"/>
    </row>
    <row r="18090" spans="6:6" ht="12.75" customHeight="1" x14ac:dyDescent="0.2">
      <c r="F18090" s="55"/>
    </row>
    <row r="18091" spans="6:6" ht="12.75" customHeight="1" x14ac:dyDescent="0.2">
      <c r="F18091" s="55"/>
    </row>
    <row r="18092" spans="6:6" ht="12.75" customHeight="1" x14ac:dyDescent="0.2">
      <c r="F18092" s="55"/>
    </row>
    <row r="18093" spans="6:6" ht="12.75" customHeight="1" x14ac:dyDescent="0.2">
      <c r="F18093" s="55"/>
    </row>
    <row r="18094" spans="6:6" ht="12.75" customHeight="1" x14ac:dyDescent="0.2">
      <c r="F18094" s="55"/>
    </row>
    <row r="18095" spans="6:6" ht="12.75" customHeight="1" x14ac:dyDescent="0.2">
      <c r="F18095" s="55"/>
    </row>
    <row r="18096" spans="6:6" ht="12.75" customHeight="1" x14ac:dyDescent="0.2">
      <c r="F18096" s="55"/>
    </row>
    <row r="18097" spans="6:6" ht="12.75" customHeight="1" x14ac:dyDescent="0.2">
      <c r="F18097" s="55"/>
    </row>
    <row r="18098" spans="6:6" ht="12.75" customHeight="1" x14ac:dyDescent="0.2">
      <c r="F18098" s="55"/>
    </row>
    <row r="18099" spans="6:6" ht="12.75" customHeight="1" x14ac:dyDescent="0.2">
      <c r="F18099" s="55"/>
    </row>
    <row r="18100" spans="6:6" ht="12.75" customHeight="1" x14ac:dyDescent="0.2">
      <c r="F18100" s="55"/>
    </row>
    <row r="18101" spans="6:6" ht="12.75" customHeight="1" x14ac:dyDescent="0.2">
      <c r="F18101" s="55"/>
    </row>
    <row r="18102" spans="6:6" ht="12.75" customHeight="1" x14ac:dyDescent="0.2">
      <c r="F18102" s="55"/>
    </row>
    <row r="18103" spans="6:6" ht="12.75" customHeight="1" x14ac:dyDescent="0.2">
      <c r="F18103" s="55"/>
    </row>
    <row r="18104" spans="6:6" ht="12.75" customHeight="1" x14ac:dyDescent="0.2">
      <c r="F18104" s="55"/>
    </row>
    <row r="18105" spans="6:6" ht="12.75" customHeight="1" x14ac:dyDescent="0.2">
      <c r="F18105" s="55"/>
    </row>
    <row r="18106" spans="6:6" ht="12.75" customHeight="1" x14ac:dyDescent="0.2">
      <c r="F18106" s="55"/>
    </row>
    <row r="18107" spans="6:6" ht="12.75" customHeight="1" x14ac:dyDescent="0.2">
      <c r="F18107" s="55"/>
    </row>
    <row r="18108" spans="6:6" ht="12.75" customHeight="1" x14ac:dyDescent="0.2">
      <c r="F18108" s="55"/>
    </row>
    <row r="18109" spans="6:6" ht="12.75" customHeight="1" x14ac:dyDescent="0.2">
      <c r="F18109" s="55"/>
    </row>
    <row r="18110" spans="6:6" ht="12.75" customHeight="1" x14ac:dyDescent="0.2">
      <c r="F18110" s="55"/>
    </row>
    <row r="18111" spans="6:6" ht="12.75" customHeight="1" x14ac:dyDescent="0.2">
      <c r="F18111" s="55"/>
    </row>
    <row r="18112" spans="6:6" ht="12.75" customHeight="1" x14ac:dyDescent="0.2">
      <c r="F18112" s="55"/>
    </row>
    <row r="18113" spans="6:6" ht="12.75" customHeight="1" x14ac:dyDescent="0.2">
      <c r="F18113" s="55"/>
    </row>
    <row r="18114" spans="6:6" ht="12.75" customHeight="1" x14ac:dyDescent="0.2">
      <c r="F18114" s="55"/>
    </row>
    <row r="18115" spans="6:6" ht="12.75" customHeight="1" x14ac:dyDescent="0.2">
      <c r="F18115" s="55"/>
    </row>
    <row r="18116" spans="6:6" ht="12.75" customHeight="1" x14ac:dyDescent="0.2">
      <c r="F18116" s="55"/>
    </row>
    <row r="18117" spans="6:6" ht="12.75" customHeight="1" x14ac:dyDescent="0.2">
      <c r="F18117" s="55"/>
    </row>
    <row r="18118" spans="6:6" ht="12.75" customHeight="1" x14ac:dyDescent="0.2">
      <c r="F18118" s="55"/>
    </row>
    <row r="18119" spans="6:6" ht="12.75" customHeight="1" x14ac:dyDescent="0.2">
      <c r="F18119" s="55"/>
    </row>
    <row r="18120" spans="6:6" ht="12.75" customHeight="1" x14ac:dyDescent="0.2">
      <c r="F18120" s="55"/>
    </row>
    <row r="18121" spans="6:6" ht="12.75" customHeight="1" x14ac:dyDescent="0.2">
      <c r="F18121" s="55"/>
    </row>
    <row r="18122" spans="6:6" ht="12.75" customHeight="1" x14ac:dyDescent="0.2">
      <c r="F18122" s="55"/>
    </row>
    <row r="18123" spans="6:6" ht="12.75" customHeight="1" x14ac:dyDescent="0.2">
      <c r="F18123" s="55"/>
    </row>
    <row r="18124" spans="6:6" ht="12.75" customHeight="1" x14ac:dyDescent="0.2">
      <c r="F18124" s="55"/>
    </row>
    <row r="18125" spans="6:6" ht="12.75" customHeight="1" x14ac:dyDescent="0.2">
      <c r="F18125" s="55"/>
    </row>
    <row r="18126" spans="6:6" ht="12.75" customHeight="1" x14ac:dyDescent="0.2">
      <c r="F18126" s="55"/>
    </row>
    <row r="18127" spans="6:6" ht="12.75" customHeight="1" x14ac:dyDescent="0.2">
      <c r="F18127" s="55"/>
    </row>
    <row r="18128" spans="6:6" ht="12.75" customHeight="1" x14ac:dyDescent="0.2">
      <c r="F18128" s="55"/>
    </row>
    <row r="18129" spans="6:6" ht="12.75" customHeight="1" x14ac:dyDescent="0.2">
      <c r="F18129" s="55"/>
    </row>
    <row r="18130" spans="6:6" ht="12.75" customHeight="1" x14ac:dyDescent="0.2">
      <c r="F18130" s="55"/>
    </row>
    <row r="18131" spans="6:6" ht="12.75" customHeight="1" x14ac:dyDescent="0.2">
      <c r="F18131" s="55"/>
    </row>
    <row r="18132" spans="6:6" ht="12.75" customHeight="1" x14ac:dyDescent="0.2">
      <c r="F18132" s="55"/>
    </row>
    <row r="18133" spans="6:6" ht="12.75" customHeight="1" x14ac:dyDescent="0.2">
      <c r="F18133" s="55"/>
    </row>
    <row r="18134" spans="6:6" ht="12.75" customHeight="1" x14ac:dyDescent="0.2">
      <c r="F18134" s="55"/>
    </row>
    <row r="18135" spans="6:6" ht="12.75" customHeight="1" x14ac:dyDescent="0.2">
      <c r="F18135" s="55"/>
    </row>
    <row r="18136" spans="6:6" ht="12.75" customHeight="1" x14ac:dyDescent="0.2">
      <c r="F18136" s="55"/>
    </row>
    <row r="18137" spans="6:6" ht="12.75" customHeight="1" x14ac:dyDescent="0.2">
      <c r="F18137" s="55"/>
    </row>
    <row r="18138" spans="6:6" ht="12.75" customHeight="1" x14ac:dyDescent="0.2">
      <c r="F18138" s="55"/>
    </row>
    <row r="18139" spans="6:6" ht="12.75" customHeight="1" x14ac:dyDescent="0.2">
      <c r="F18139" s="55"/>
    </row>
    <row r="18140" spans="6:6" ht="12.75" customHeight="1" x14ac:dyDescent="0.2">
      <c r="F18140" s="55"/>
    </row>
    <row r="18141" spans="6:6" ht="12.75" customHeight="1" x14ac:dyDescent="0.2">
      <c r="F18141" s="55"/>
    </row>
    <row r="18142" spans="6:6" ht="12.75" customHeight="1" x14ac:dyDescent="0.2">
      <c r="F18142" s="55"/>
    </row>
    <row r="18143" spans="6:6" ht="12.75" customHeight="1" x14ac:dyDescent="0.2">
      <c r="F18143" s="55"/>
    </row>
    <row r="18144" spans="6:6" ht="12.75" customHeight="1" x14ac:dyDescent="0.2">
      <c r="F18144" s="55"/>
    </row>
    <row r="18145" spans="6:6" ht="12.75" customHeight="1" x14ac:dyDescent="0.2">
      <c r="F18145" s="55"/>
    </row>
    <row r="18146" spans="6:6" ht="12.75" customHeight="1" x14ac:dyDescent="0.2">
      <c r="F18146" s="55"/>
    </row>
    <row r="18147" spans="6:6" ht="12.75" customHeight="1" x14ac:dyDescent="0.2">
      <c r="F18147" s="55"/>
    </row>
    <row r="18148" spans="6:6" ht="12.75" customHeight="1" x14ac:dyDescent="0.2">
      <c r="F18148" s="55"/>
    </row>
    <row r="18149" spans="6:6" ht="12.75" customHeight="1" x14ac:dyDescent="0.2">
      <c r="F18149" s="55"/>
    </row>
    <row r="18150" spans="6:6" ht="12.75" customHeight="1" x14ac:dyDescent="0.2">
      <c r="F18150" s="55"/>
    </row>
    <row r="18151" spans="6:6" ht="12.75" customHeight="1" x14ac:dyDescent="0.2">
      <c r="F18151" s="55"/>
    </row>
    <row r="18152" spans="6:6" ht="12.75" customHeight="1" x14ac:dyDescent="0.2">
      <c r="F18152" s="55"/>
    </row>
    <row r="18153" spans="6:6" ht="12.75" customHeight="1" x14ac:dyDescent="0.2">
      <c r="F18153" s="55"/>
    </row>
    <row r="18154" spans="6:6" ht="12.75" customHeight="1" x14ac:dyDescent="0.2">
      <c r="F18154" s="55"/>
    </row>
    <row r="18155" spans="6:6" ht="12.75" customHeight="1" x14ac:dyDescent="0.2">
      <c r="F18155" s="55"/>
    </row>
    <row r="18156" spans="6:6" ht="12.75" customHeight="1" x14ac:dyDescent="0.2">
      <c r="F18156" s="55"/>
    </row>
    <row r="18157" spans="6:6" ht="12.75" customHeight="1" x14ac:dyDescent="0.2">
      <c r="F18157" s="55"/>
    </row>
    <row r="18158" spans="6:6" ht="12.75" customHeight="1" x14ac:dyDescent="0.2">
      <c r="F18158" s="55"/>
    </row>
    <row r="18159" spans="6:6" ht="12.75" customHeight="1" x14ac:dyDescent="0.2">
      <c r="F18159" s="55"/>
    </row>
    <row r="18160" spans="6:6" ht="12.75" customHeight="1" x14ac:dyDescent="0.2">
      <c r="F18160" s="55"/>
    </row>
    <row r="18161" spans="6:6" ht="12.75" customHeight="1" x14ac:dyDescent="0.2">
      <c r="F18161" s="55"/>
    </row>
    <row r="18162" spans="6:6" ht="12.75" customHeight="1" x14ac:dyDescent="0.2">
      <c r="F18162" s="55"/>
    </row>
    <row r="18163" spans="6:6" ht="12.75" customHeight="1" x14ac:dyDescent="0.2">
      <c r="F18163" s="55"/>
    </row>
    <row r="18164" spans="6:6" ht="12.75" customHeight="1" x14ac:dyDescent="0.2">
      <c r="F18164" s="55"/>
    </row>
    <row r="18165" spans="6:6" ht="12.75" customHeight="1" x14ac:dyDescent="0.2">
      <c r="F18165" s="55"/>
    </row>
    <row r="18166" spans="6:6" ht="12.75" customHeight="1" x14ac:dyDescent="0.2">
      <c r="F18166" s="55"/>
    </row>
    <row r="18167" spans="6:6" ht="12.75" customHeight="1" x14ac:dyDescent="0.2">
      <c r="F18167" s="55"/>
    </row>
    <row r="18168" spans="6:6" ht="12.75" customHeight="1" x14ac:dyDescent="0.2">
      <c r="F18168" s="55"/>
    </row>
    <row r="18169" spans="6:6" ht="12.75" customHeight="1" x14ac:dyDescent="0.2">
      <c r="F18169" s="55"/>
    </row>
    <row r="18170" spans="6:6" ht="12.75" customHeight="1" x14ac:dyDescent="0.2">
      <c r="F18170" s="55"/>
    </row>
    <row r="18171" spans="6:6" ht="12.75" customHeight="1" x14ac:dyDescent="0.2">
      <c r="F18171" s="55"/>
    </row>
    <row r="18172" spans="6:6" ht="12.75" customHeight="1" x14ac:dyDescent="0.2">
      <c r="F18172" s="55"/>
    </row>
    <row r="18173" spans="6:6" ht="12.75" customHeight="1" x14ac:dyDescent="0.2">
      <c r="F18173" s="55"/>
    </row>
    <row r="18174" spans="6:6" ht="12.75" customHeight="1" x14ac:dyDescent="0.2">
      <c r="F18174" s="55"/>
    </row>
    <row r="18175" spans="6:6" ht="12.75" customHeight="1" x14ac:dyDescent="0.2">
      <c r="F18175" s="55"/>
    </row>
    <row r="18176" spans="6:6" ht="12.75" customHeight="1" x14ac:dyDescent="0.2">
      <c r="F18176" s="55"/>
    </row>
    <row r="18177" spans="6:6" ht="12.75" customHeight="1" x14ac:dyDescent="0.2">
      <c r="F18177" s="55"/>
    </row>
    <row r="18178" spans="6:6" ht="12.75" customHeight="1" x14ac:dyDescent="0.2">
      <c r="F18178" s="55"/>
    </row>
    <row r="18179" spans="6:6" ht="12.75" customHeight="1" x14ac:dyDescent="0.2">
      <c r="F18179" s="55"/>
    </row>
    <row r="18180" spans="6:6" ht="12.75" customHeight="1" x14ac:dyDescent="0.2">
      <c r="F18180" s="55"/>
    </row>
    <row r="18181" spans="6:6" ht="12.75" customHeight="1" x14ac:dyDescent="0.2">
      <c r="F18181" s="55"/>
    </row>
    <row r="18182" spans="6:6" ht="12.75" customHeight="1" x14ac:dyDescent="0.2">
      <c r="F18182" s="55"/>
    </row>
    <row r="18183" spans="6:6" ht="12.75" customHeight="1" x14ac:dyDescent="0.2">
      <c r="F18183" s="55"/>
    </row>
    <row r="18184" spans="6:6" ht="12.75" customHeight="1" x14ac:dyDescent="0.2">
      <c r="F18184" s="55"/>
    </row>
    <row r="18185" spans="6:6" ht="12.75" customHeight="1" x14ac:dyDescent="0.2">
      <c r="F18185" s="55"/>
    </row>
    <row r="18186" spans="6:6" ht="12.75" customHeight="1" x14ac:dyDescent="0.2">
      <c r="F18186" s="55"/>
    </row>
    <row r="18187" spans="6:6" ht="12.75" customHeight="1" x14ac:dyDescent="0.2">
      <c r="F18187" s="55"/>
    </row>
    <row r="18188" spans="6:6" ht="12.75" customHeight="1" x14ac:dyDescent="0.2">
      <c r="F18188" s="55"/>
    </row>
    <row r="18189" spans="6:6" ht="12.75" customHeight="1" x14ac:dyDescent="0.2">
      <c r="F18189" s="55"/>
    </row>
    <row r="18190" spans="6:6" ht="12.75" customHeight="1" x14ac:dyDescent="0.2">
      <c r="F18190" s="55"/>
    </row>
    <row r="18191" spans="6:6" ht="12.75" customHeight="1" x14ac:dyDescent="0.2">
      <c r="F18191" s="55"/>
    </row>
    <row r="18192" spans="6:6" ht="12.75" customHeight="1" x14ac:dyDescent="0.2">
      <c r="F18192" s="55"/>
    </row>
    <row r="18193" spans="6:6" ht="12.75" customHeight="1" x14ac:dyDescent="0.2">
      <c r="F18193" s="55"/>
    </row>
    <row r="18194" spans="6:6" ht="12.75" customHeight="1" x14ac:dyDescent="0.2">
      <c r="F18194" s="55"/>
    </row>
    <row r="18195" spans="6:6" ht="12.75" customHeight="1" x14ac:dyDescent="0.2">
      <c r="F18195" s="55"/>
    </row>
    <row r="18196" spans="6:6" ht="12.75" customHeight="1" x14ac:dyDescent="0.2">
      <c r="F18196" s="55"/>
    </row>
    <row r="18197" spans="6:6" ht="12.75" customHeight="1" x14ac:dyDescent="0.2">
      <c r="F18197" s="55"/>
    </row>
    <row r="18198" spans="6:6" ht="12.75" customHeight="1" x14ac:dyDescent="0.2">
      <c r="F18198" s="55"/>
    </row>
    <row r="18199" spans="6:6" ht="12.75" customHeight="1" x14ac:dyDescent="0.2">
      <c r="F18199" s="55"/>
    </row>
    <row r="18200" spans="6:6" ht="12.75" customHeight="1" x14ac:dyDescent="0.2">
      <c r="F18200" s="55"/>
    </row>
    <row r="18201" spans="6:6" ht="12.75" customHeight="1" x14ac:dyDescent="0.2">
      <c r="F18201" s="55"/>
    </row>
    <row r="18202" spans="6:6" ht="12.75" customHeight="1" x14ac:dyDescent="0.2">
      <c r="F18202" s="55"/>
    </row>
    <row r="18203" spans="6:6" ht="12.75" customHeight="1" x14ac:dyDescent="0.2">
      <c r="F18203" s="55"/>
    </row>
    <row r="18204" spans="6:6" ht="12.75" customHeight="1" x14ac:dyDescent="0.2">
      <c r="F18204" s="55"/>
    </row>
    <row r="18205" spans="6:6" ht="12.75" customHeight="1" x14ac:dyDescent="0.2">
      <c r="F18205" s="55"/>
    </row>
    <row r="18206" spans="6:6" ht="12.75" customHeight="1" x14ac:dyDescent="0.2">
      <c r="F18206" s="55"/>
    </row>
    <row r="18207" spans="6:6" ht="12.75" customHeight="1" x14ac:dyDescent="0.2">
      <c r="F18207" s="55"/>
    </row>
    <row r="18208" spans="6:6" ht="12.75" customHeight="1" x14ac:dyDescent="0.2">
      <c r="F18208" s="55"/>
    </row>
    <row r="18209" spans="6:6" ht="12.75" customHeight="1" x14ac:dyDescent="0.2">
      <c r="F18209" s="55"/>
    </row>
    <row r="18210" spans="6:6" ht="12.75" customHeight="1" x14ac:dyDescent="0.2">
      <c r="F18210" s="55"/>
    </row>
    <row r="18211" spans="6:6" ht="12.75" customHeight="1" x14ac:dyDescent="0.2">
      <c r="F18211" s="55"/>
    </row>
    <row r="18212" spans="6:6" ht="12.75" customHeight="1" x14ac:dyDescent="0.2">
      <c r="F18212" s="55"/>
    </row>
    <row r="18213" spans="6:6" ht="12.75" customHeight="1" x14ac:dyDescent="0.2">
      <c r="F18213" s="55"/>
    </row>
    <row r="18214" spans="6:6" ht="12.75" customHeight="1" x14ac:dyDescent="0.2">
      <c r="F18214" s="55"/>
    </row>
    <row r="18215" spans="6:6" ht="12.75" customHeight="1" x14ac:dyDescent="0.2">
      <c r="F18215" s="55"/>
    </row>
    <row r="18216" spans="6:6" ht="12.75" customHeight="1" x14ac:dyDescent="0.2">
      <c r="F18216" s="55"/>
    </row>
    <row r="18217" spans="6:6" ht="12.75" customHeight="1" x14ac:dyDescent="0.2">
      <c r="F18217" s="55"/>
    </row>
    <row r="18218" spans="6:6" ht="12.75" customHeight="1" x14ac:dyDescent="0.2">
      <c r="F18218" s="55"/>
    </row>
    <row r="18219" spans="6:6" ht="12.75" customHeight="1" x14ac:dyDescent="0.2">
      <c r="F18219" s="55"/>
    </row>
    <row r="18220" spans="6:6" ht="12.75" customHeight="1" x14ac:dyDescent="0.2">
      <c r="F18220" s="55"/>
    </row>
    <row r="18221" spans="6:6" ht="12.75" customHeight="1" x14ac:dyDescent="0.2">
      <c r="F18221" s="55"/>
    </row>
    <row r="18222" spans="6:6" ht="12.75" customHeight="1" x14ac:dyDescent="0.2">
      <c r="F18222" s="55"/>
    </row>
    <row r="18223" spans="6:6" ht="12.75" customHeight="1" x14ac:dyDescent="0.2">
      <c r="F18223" s="55"/>
    </row>
    <row r="18224" spans="6:6" ht="12.75" customHeight="1" x14ac:dyDescent="0.2">
      <c r="F18224" s="55"/>
    </row>
    <row r="18225" spans="6:6" ht="12.75" customHeight="1" x14ac:dyDescent="0.2">
      <c r="F18225" s="55"/>
    </row>
    <row r="18226" spans="6:6" ht="12.75" customHeight="1" x14ac:dyDescent="0.2">
      <c r="F18226" s="55"/>
    </row>
    <row r="18227" spans="6:6" ht="12.75" customHeight="1" x14ac:dyDescent="0.2">
      <c r="F18227" s="55"/>
    </row>
    <row r="18228" spans="6:6" ht="12.75" customHeight="1" x14ac:dyDescent="0.2">
      <c r="F18228" s="55"/>
    </row>
    <row r="18229" spans="6:6" ht="12.75" customHeight="1" x14ac:dyDescent="0.2">
      <c r="F18229" s="55"/>
    </row>
    <row r="18230" spans="6:6" ht="12.75" customHeight="1" x14ac:dyDescent="0.2">
      <c r="F18230" s="55"/>
    </row>
    <row r="18231" spans="6:6" ht="12.75" customHeight="1" x14ac:dyDescent="0.2">
      <c r="F18231" s="55"/>
    </row>
    <row r="18232" spans="6:6" ht="12.75" customHeight="1" x14ac:dyDescent="0.2">
      <c r="F18232" s="55"/>
    </row>
    <row r="18233" spans="6:6" ht="12.75" customHeight="1" x14ac:dyDescent="0.2">
      <c r="F18233" s="55"/>
    </row>
    <row r="18234" spans="6:6" ht="12.75" customHeight="1" x14ac:dyDescent="0.2">
      <c r="F18234" s="55"/>
    </row>
    <row r="18235" spans="6:6" ht="12.75" customHeight="1" x14ac:dyDescent="0.2">
      <c r="F18235" s="55"/>
    </row>
    <row r="18236" spans="6:6" ht="12.75" customHeight="1" x14ac:dyDescent="0.2">
      <c r="F18236" s="55"/>
    </row>
    <row r="18237" spans="6:6" ht="12.75" customHeight="1" x14ac:dyDescent="0.2">
      <c r="F18237" s="55"/>
    </row>
    <row r="18238" spans="6:6" ht="12.75" customHeight="1" x14ac:dyDescent="0.2">
      <c r="F18238" s="55"/>
    </row>
    <row r="18239" spans="6:6" ht="12.75" customHeight="1" x14ac:dyDescent="0.2">
      <c r="F18239" s="55"/>
    </row>
    <row r="18240" spans="6:6" ht="12.75" customHeight="1" x14ac:dyDescent="0.2">
      <c r="F18240" s="55"/>
    </row>
    <row r="18241" spans="6:6" ht="12.75" customHeight="1" x14ac:dyDescent="0.2">
      <c r="F18241" s="55"/>
    </row>
    <row r="18242" spans="6:6" ht="12.75" customHeight="1" x14ac:dyDescent="0.2">
      <c r="F18242" s="55"/>
    </row>
    <row r="18243" spans="6:6" ht="12.75" customHeight="1" x14ac:dyDescent="0.2">
      <c r="F18243" s="55"/>
    </row>
    <row r="18244" spans="6:6" ht="12.75" customHeight="1" x14ac:dyDescent="0.2">
      <c r="F18244" s="55"/>
    </row>
    <row r="18245" spans="6:6" ht="12.75" customHeight="1" x14ac:dyDescent="0.2">
      <c r="F18245" s="55"/>
    </row>
    <row r="18246" spans="6:6" ht="12.75" customHeight="1" x14ac:dyDescent="0.2">
      <c r="F18246" s="55"/>
    </row>
    <row r="18247" spans="6:6" ht="12.75" customHeight="1" x14ac:dyDescent="0.2">
      <c r="F18247" s="55"/>
    </row>
    <row r="18248" spans="6:6" ht="12.75" customHeight="1" x14ac:dyDescent="0.2">
      <c r="F18248" s="55"/>
    </row>
    <row r="18249" spans="6:6" ht="12.75" customHeight="1" x14ac:dyDescent="0.2">
      <c r="F18249" s="55"/>
    </row>
    <row r="18250" spans="6:6" ht="12.75" customHeight="1" x14ac:dyDescent="0.2">
      <c r="F18250" s="55"/>
    </row>
    <row r="18251" spans="6:6" ht="12.75" customHeight="1" x14ac:dyDescent="0.2">
      <c r="F18251" s="55"/>
    </row>
    <row r="18252" spans="6:6" ht="12.75" customHeight="1" x14ac:dyDescent="0.2">
      <c r="F18252" s="55"/>
    </row>
    <row r="18253" spans="6:6" ht="12.75" customHeight="1" x14ac:dyDescent="0.2">
      <c r="F18253" s="55"/>
    </row>
    <row r="18254" spans="6:6" ht="12.75" customHeight="1" x14ac:dyDescent="0.2">
      <c r="F18254" s="55"/>
    </row>
    <row r="18255" spans="6:6" ht="12.75" customHeight="1" x14ac:dyDescent="0.2">
      <c r="F18255" s="55"/>
    </row>
    <row r="18256" spans="6:6" ht="12.75" customHeight="1" x14ac:dyDescent="0.2">
      <c r="F18256" s="55"/>
    </row>
    <row r="18257" spans="6:6" ht="12.75" customHeight="1" x14ac:dyDescent="0.2">
      <c r="F18257" s="55"/>
    </row>
    <row r="18258" spans="6:6" ht="12.75" customHeight="1" x14ac:dyDescent="0.2">
      <c r="F18258" s="55"/>
    </row>
    <row r="18259" spans="6:6" ht="12.75" customHeight="1" x14ac:dyDescent="0.2">
      <c r="F18259" s="55"/>
    </row>
    <row r="18260" spans="6:6" ht="12.75" customHeight="1" x14ac:dyDescent="0.2">
      <c r="F18260" s="55"/>
    </row>
    <row r="18261" spans="6:6" ht="12.75" customHeight="1" x14ac:dyDescent="0.2">
      <c r="F18261" s="55"/>
    </row>
    <row r="18262" spans="6:6" ht="12.75" customHeight="1" x14ac:dyDescent="0.2">
      <c r="F18262" s="55"/>
    </row>
    <row r="18263" spans="6:6" ht="12.75" customHeight="1" x14ac:dyDescent="0.2">
      <c r="F18263" s="55"/>
    </row>
    <row r="18264" spans="6:6" ht="12.75" customHeight="1" x14ac:dyDescent="0.2">
      <c r="F18264" s="55"/>
    </row>
    <row r="18265" spans="6:6" ht="12.75" customHeight="1" x14ac:dyDescent="0.2">
      <c r="F18265" s="55"/>
    </row>
    <row r="18266" spans="6:6" ht="12.75" customHeight="1" x14ac:dyDescent="0.2">
      <c r="F18266" s="55"/>
    </row>
    <row r="18267" spans="6:6" ht="12.75" customHeight="1" x14ac:dyDescent="0.2">
      <c r="F18267" s="55"/>
    </row>
    <row r="18268" spans="6:6" ht="12.75" customHeight="1" x14ac:dyDescent="0.2">
      <c r="F18268" s="55"/>
    </row>
    <row r="18269" spans="6:6" ht="12.75" customHeight="1" x14ac:dyDescent="0.2">
      <c r="F18269" s="55"/>
    </row>
    <row r="18270" spans="6:6" ht="12.75" customHeight="1" x14ac:dyDescent="0.2">
      <c r="F18270" s="55"/>
    </row>
    <row r="18271" spans="6:6" ht="12.75" customHeight="1" x14ac:dyDescent="0.2">
      <c r="F18271" s="55"/>
    </row>
    <row r="18272" spans="6:6" ht="12.75" customHeight="1" x14ac:dyDescent="0.2">
      <c r="F18272" s="55"/>
    </row>
    <row r="18273" spans="6:6" ht="12.75" customHeight="1" x14ac:dyDescent="0.2">
      <c r="F18273" s="55"/>
    </row>
    <row r="18274" spans="6:6" ht="12.75" customHeight="1" x14ac:dyDescent="0.2">
      <c r="F18274" s="55"/>
    </row>
    <row r="18275" spans="6:6" ht="12.75" customHeight="1" x14ac:dyDescent="0.2">
      <c r="F18275" s="55"/>
    </row>
    <row r="18276" spans="6:6" ht="12.75" customHeight="1" x14ac:dyDescent="0.2">
      <c r="F18276" s="55"/>
    </row>
    <row r="18277" spans="6:6" ht="12.75" customHeight="1" x14ac:dyDescent="0.2">
      <c r="F18277" s="55"/>
    </row>
    <row r="18278" spans="6:6" ht="12.75" customHeight="1" x14ac:dyDescent="0.2">
      <c r="F18278" s="55"/>
    </row>
    <row r="18279" spans="6:6" ht="12.75" customHeight="1" x14ac:dyDescent="0.2">
      <c r="F18279" s="55"/>
    </row>
    <row r="18280" spans="6:6" ht="12.75" customHeight="1" x14ac:dyDescent="0.2">
      <c r="F18280" s="55"/>
    </row>
    <row r="18281" spans="6:6" ht="12.75" customHeight="1" x14ac:dyDescent="0.2">
      <c r="F18281" s="55"/>
    </row>
    <row r="18282" spans="6:6" ht="12.75" customHeight="1" x14ac:dyDescent="0.2">
      <c r="F18282" s="55"/>
    </row>
    <row r="18283" spans="6:6" ht="12.75" customHeight="1" x14ac:dyDescent="0.2">
      <c r="F18283" s="55"/>
    </row>
    <row r="18284" spans="6:6" ht="12.75" customHeight="1" x14ac:dyDescent="0.2">
      <c r="F18284" s="55"/>
    </row>
    <row r="18285" spans="6:6" ht="12.75" customHeight="1" x14ac:dyDescent="0.2">
      <c r="F18285" s="55"/>
    </row>
    <row r="18286" spans="6:6" ht="12.75" customHeight="1" x14ac:dyDescent="0.2">
      <c r="F18286" s="55"/>
    </row>
    <row r="18287" spans="6:6" ht="12.75" customHeight="1" x14ac:dyDescent="0.2">
      <c r="F18287" s="55"/>
    </row>
    <row r="18288" spans="6:6" ht="12.75" customHeight="1" x14ac:dyDescent="0.2">
      <c r="F18288" s="55"/>
    </row>
    <row r="18289" spans="6:6" ht="12.75" customHeight="1" x14ac:dyDescent="0.2">
      <c r="F18289" s="55"/>
    </row>
    <row r="18290" spans="6:6" ht="12.75" customHeight="1" x14ac:dyDescent="0.2">
      <c r="F18290" s="55"/>
    </row>
    <row r="18291" spans="6:6" ht="12.75" customHeight="1" x14ac:dyDescent="0.2">
      <c r="F18291" s="55"/>
    </row>
    <row r="18292" spans="6:6" ht="12.75" customHeight="1" x14ac:dyDescent="0.2">
      <c r="F18292" s="55"/>
    </row>
    <row r="18293" spans="6:6" ht="12.75" customHeight="1" x14ac:dyDescent="0.2">
      <c r="F18293" s="55"/>
    </row>
    <row r="18294" spans="6:6" ht="12.75" customHeight="1" x14ac:dyDescent="0.2">
      <c r="F18294" s="55"/>
    </row>
    <row r="18295" spans="6:6" ht="12.75" customHeight="1" x14ac:dyDescent="0.2">
      <c r="F18295" s="55"/>
    </row>
    <row r="18296" spans="6:6" ht="12.75" customHeight="1" x14ac:dyDescent="0.2">
      <c r="F18296" s="55"/>
    </row>
    <row r="18297" spans="6:6" ht="12.75" customHeight="1" x14ac:dyDescent="0.2">
      <c r="F18297" s="55"/>
    </row>
    <row r="18298" spans="6:6" ht="12.75" customHeight="1" x14ac:dyDescent="0.2">
      <c r="F18298" s="55"/>
    </row>
    <row r="18299" spans="6:6" ht="12.75" customHeight="1" x14ac:dyDescent="0.2">
      <c r="F18299" s="55"/>
    </row>
    <row r="18300" spans="6:6" ht="12.75" customHeight="1" x14ac:dyDescent="0.2">
      <c r="F18300" s="55"/>
    </row>
    <row r="18301" spans="6:6" ht="12.75" customHeight="1" x14ac:dyDescent="0.2">
      <c r="F18301" s="55"/>
    </row>
    <row r="18302" spans="6:6" ht="12.75" customHeight="1" x14ac:dyDescent="0.2">
      <c r="F18302" s="55"/>
    </row>
    <row r="18303" spans="6:6" ht="12.75" customHeight="1" x14ac:dyDescent="0.2">
      <c r="F18303" s="55"/>
    </row>
    <row r="18304" spans="6:6" ht="12.75" customHeight="1" x14ac:dyDescent="0.2">
      <c r="F18304" s="55"/>
    </row>
    <row r="18305" spans="6:6" ht="12.75" customHeight="1" x14ac:dyDescent="0.2">
      <c r="F18305" s="55"/>
    </row>
    <row r="18306" spans="6:6" ht="12.75" customHeight="1" x14ac:dyDescent="0.2">
      <c r="F18306" s="55"/>
    </row>
    <row r="18307" spans="6:6" ht="12.75" customHeight="1" x14ac:dyDescent="0.2">
      <c r="F18307" s="55"/>
    </row>
    <row r="18308" spans="6:6" ht="12.75" customHeight="1" x14ac:dyDescent="0.2">
      <c r="F18308" s="55"/>
    </row>
    <row r="18309" spans="6:6" ht="12.75" customHeight="1" x14ac:dyDescent="0.2">
      <c r="F18309" s="55"/>
    </row>
    <row r="18310" spans="6:6" ht="12.75" customHeight="1" x14ac:dyDescent="0.2">
      <c r="F18310" s="55"/>
    </row>
    <row r="18311" spans="6:6" ht="12.75" customHeight="1" x14ac:dyDescent="0.2">
      <c r="F18311" s="55"/>
    </row>
    <row r="18312" spans="6:6" ht="12.75" customHeight="1" x14ac:dyDescent="0.2">
      <c r="F18312" s="55"/>
    </row>
    <row r="18313" spans="6:6" ht="12.75" customHeight="1" x14ac:dyDescent="0.2">
      <c r="F18313" s="55"/>
    </row>
    <row r="18314" spans="6:6" ht="12.75" customHeight="1" x14ac:dyDescent="0.2">
      <c r="F18314" s="55"/>
    </row>
    <row r="18315" spans="6:6" ht="12.75" customHeight="1" x14ac:dyDescent="0.2">
      <c r="F18315" s="55"/>
    </row>
    <row r="18316" spans="6:6" ht="12.75" customHeight="1" x14ac:dyDescent="0.2">
      <c r="F18316" s="55"/>
    </row>
    <row r="18317" spans="6:6" ht="12.75" customHeight="1" x14ac:dyDescent="0.2">
      <c r="F18317" s="55"/>
    </row>
    <row r="18318" spans="6:6" ht="12.75" customHeight="1" x14ac:dyDescent="0.2">
      <c r="F18318" s="55"/>
    </row>
    <row r="18319" spans="6:6" ht="12.75" customHeight="1" x14ac:dyDescent="0.2">
      <c r="F18319" s="55"/>
    </row>
    <row r="18320" spans="6:6" ht="12.75" customHeight="1" x14ac:dyDescent="0.2">
      <c r="F18320" s="55"/>
    </row>
    <row r="18321" spans="6:6" ht="12.75" customHeight="1" x14ac:dyDescent="0.2">
      <c r="F18321" s="55"/>
    </row>
    <row r="18322" spans="6:6" ht="12.75" customHeight="1" x14ac:dyDescent="0.2">
      <c r="F18322" s="55"/>
    </row>
    <row r="18323" spans="6:6" ht="12.75" customHeight="1" x14ac:dyDescent="0.2">
      <c r="F18323" s="55"/>
    </row>
    <row r="18324" spans="6:6" ht="12.75" customHeight="1" x14ac:dyDescent="0.2">
      <c r="F18324" s="55"/>
    </row>
    <row r="18325" spans="6:6" ht="12.75" customHeight="1" x14ac:dyDescent="0.2">
      <c r="F18325" s="55"/>
    </row>
    <row r="18326" spans="6:6" ht="12.75" customHeight="1" x14ac:dyDescent="0.2">
      <c r="F18326" s="55"/>
    </row>
    <row r="18327" spans="6:6" ht="12.75" customHeight="1" x14ac:dyDescent="0.2">
      <c r="F18327" s="55"/>
    </row>
    <row r="18328" spans="6:6" ht="12.75" customHeight="1" x14ac:dyDescent="0.2">
      <c r="F18328" s="55"/>
    </row>
    <row r="18329" spans="6:6" ht="12.75" customHeight="1" x14ac:dyDescent="0.2">
      <c r="F18329" s="55"/>
    </row>
    <row r="18330" spans="6:6" ht="12.75" customHeight="1" x14ac:dyDescent="0.2">
      <c r="F18330" s="55"/>
    </row>
    <row r="18331" spans="6:6" ht="12.75" customHeight="1" x14ac:dyDescent="0.2">
      <c r="F18331" s="55"/>
    </row>
    <row r="18332" spans="6:6" ht="12.75" customHeight="1" x14ac:dyDescent="0.2">
      <c r="F18332" s="55"/>
    </row>
    <row r="18333" spans="6:6" ht="12.75" customHeight="1" x14ac:dyDescent="0.2">
      <c r="F18333" s="55"/>
    </row>
    <row r="18334" spans="6:6" ht="12.75" customHeight="1" x14ac:dyDescent="0.2">
      <c r="F18334" s="55"/>
    </row>
    <row r="18335" spans="6:6" ht="12.75" customHeight="1" x14ac:dyDescent="0.2">
      <c r="F18335" s="55"/>
    </row>
    <row r="18336" spans="6:6" ht="12.75" customHeight="1" x14ac:dyDescent="0.2">
      <c r="F18336" s="55"/>
    </row>
    <row r="18337" spans="6:6" ht="12.75" customHeight="1" x14ac:dyDescent="0.2">
      <c r="F18337" s="55"/>
    </row>
    <row r="18338" spans="6:6" ht="12.75" customHeight="1" x14ac:dyDescent="0.2">
      <c r="F18338" s="55"/>
    </row>
    <row r="18339" spans="6:6" ht="12.75" customHeight="1" x14ac:dyDescent="0.2">
      <c r="F18339" s="55"/>
    </row>
    <row r="18340" spans="6:6" ht="12.75" customHeight="1" x14ac:dyDescent="0.2">
      <c r="F18340" s="55"/>
    </row>
    <row r="18341" spans="6:6" ht="12.75" customHeight="1" x14ac:dyDescent="0.2">
      <c r="F18341" s="55"/>
    </row>
    <row r="18342" spans="6:6" ht="12.75" customHeight="1" x14ac:dyDescent="0.2">
      <c r="F18342" s="55"/>
    </row>
    <row r="18343" spans="6:6" ht="12.75" customHeight="1" x14ac:dyDescent="0.2">
      <c r="F18343" s="55"/>
    </row>
    <row r="18344" spans="6:6" ht="12.75" customHeight="1" x14ac:dyDescent="0.2">
      <c r="F18344" s="55"/>
    </row>
    <row r="18345" spans="6:6" ht="12.75" customHeight="1" x14ac:dyDescent="0.2">
      <c r="F18345" s="55"/>
    </row>
    <row r="18346" spans="6:6" ht="12.75" customHeight="1" x14ac:dyDescent="0.2">
      <c r="F18346" s="55"/>
    </row>
    <row r="18347" spans="6:6" ht="12.75" customHeight="1" x14ac:dyDescent="0.2">
      <c r="F18347" s="55"/>
    </row>
    <row r="18348" spans="6:6" ht="12.75" customHeight="1" x14ac:dyDescent="0.2">
      <c r="F18348" s="55"/>
    </row>
    <row r="18349" spans="6:6" ht="12.75" customHeight="1" x14ac:dyDescent="0.2">
      <c r="F18349" s="55"/>
    </row>
    <row r="18350" spans="6:6" ht="12.75" customHeight="1" x14ac:dyDescent="0.2">
      <c r="F18350" s="55"/>
    </row>
    <row r="18351" spans="6:6" ht="12.75" customHeight="1" x14ac:dyDescent="0.2">
      <c r="F18351" s="55"/>
    </row>
    <row r="18352" spans="6:6" ht="12.75" customHeight="1" x14ac:dyDescent="0.2">
      <c r="F18352" s="55"/>
    </row>
    <row r="18353" spans="6:6" ht="12.75" customHeight="1" x14ac:dyDescent="0.2">
      <c r="F18353" s="55"/>
    </row>
    <row r="18354" spans="6:6" ht="12.75" customHeight="1" x14ac:dyDescent="0.2">
      <c r="F18354" s="55"/>
    </row>
    <row r="18355" spans="6:6" ht="12.75" customHeight="1" x14ac:dyDescent="0.2">
      <c r="F18355" s="55"/>
    </row>
    <row r="18356" spans="6:6" ht="12.75" customHeight="1" x14ac:dyDescent="0.2">
      <c r="F18356" s="55"/>
    </row>
    <row r="18357" spans="6:6" ht="12.75" customHeight="1" x14ac:dyDescent="0.2">
      <c r="F18357" s="55"/>
    </row>
    <row r="18358" spans="6:6" ht="12.75" customHeight="1" x14ac:dyDescent="0.2">
      <c r="F18358" s="55"/>
    </row>
    <row r="18359" spans="6:6" ht="12.75" customHeight="1" x14ac:dyDescent="0.2">
      <c r="F18359" s="55"/>
    </row>
    <row r="18360" spans="6:6" ht="12.75" customHeight="1" x14ac:dyDescent="0.2">
      <c r="F18360" s="55"/>
    </row>
    <row r="18361" spans="6:6" ht="12.75" customHeight="1" x14ac:dyDescent="0.2">
      <c r="F18361" s="55"/>
    </row>
    <row r="18362" spans="6:6" ht="12.75" customHeight="1" x14ac:dyDescent="0.2">
      <c r="F18362" s="55"/>
    </row>
    <row r="18363" spans="6:6" ht="12.75" customHeight="1" x14ac:dyDescent="0.2">
      <c r="F18363" s="55"/>
    </row>
    <row r="18364" spans="6:6" ht="12.75" customHeight="1" x14ac:dyDescent="0.2">
      <c r="F18364" s="55"/>
    </row>
    <row r="18365" spans="6:6" ht="12.75" customHeight="1" x14ac:dyDescent="0.2">
      <c r="F18365" s="55"/>
    </row>
    <row r="18366" spans="6:6" ht="12.75" customHeight="1" x14ac:dyDescent="0.2">
      <c r="F18366" s="55"/>
    </row>
    <row r="18367" spans="6:6" ht="12.75" customHeight="1" x14ac:dyDescent="0.2">
      <c r="F18367" s="55"/>
    </row>
    <row r="18368" spans="6:6" ht="12.75" customHeight="1" x14ac:dyDescent="0.2">
      <c r="F18368" s="55"/>
    </row>
    <row r="18369" spans="6:6" ht="12.75" customHeight="1" x14ac:dyDescent="0.2">
      <c r="F18369" s="55"/>
    </row>
    <row r="18370" spans="6:6" ht="12.75" customHeight="1" x14ac:dyDescent="0.2">
      <c r="F18370" s="55"/>
    </row>
    <row r="18371" spans="6:6" ht="12.75" customHeight="1" x14ac:dyDescent="0.2">
      <c r="F18371" s="55"/>
    </row>
    <row r="18372" spans="6:6" ht="12.75" customHeight="1" x14ac:dyDescent="0.2">
      <c r="F18372" s="55"/>
    </row>
    <row r="18373" spans="6:6" ht="12.75" customHeight="1" x14ac:dyDescent="0.2">
      <c r="F18373" s="55"/>
    </row>
    <row r="18374" spans="6:6" ht="12.75" customHeight="1" x14ac:dyDescent="0.2">
      <c r="F18374" s="55"/>
    </row>
    <row r="18375" spans="6:6" ht="12.75" customHeight="1" x14ac:dyDescent="0.2">
      <c r="F18375" s="55"/>
    </row>
    <row r="18376" spans="6:6" ht="12.75" customHeight="1" x14ac:dyDescent="0.2">
      <c r="F18376" s="55"/>
    </row>
    <row r="18377" spans="6:6" ht="12.75" customHeight="1" x14ac:dyDescent="0.2">
      <c r="F18377" s="55"/>
    </row>
    <row r="18378" spans="6:6" ht="12.75" customHeight="1" x14ac:dyDescent="0.2">
      <c r="F18378" s="55"/>
    </row>
    <row r="18379" spans="6:6" ht="12.75" customHeight="1" x14ac:dyDescent="0.2">
      <c r="F18379" s="55"/>
    </row>
    <row r="18380" spans="6:6" ht="12.75" customHeight="1" x14ac:dyDescent="0.2">
      <c r="F18380" s="55"/>
    </row>
    <row r="18381" spans="6:6" ht="12.75" customHeight="1" x14ac:dyDescent="0.2">
      <c r="F18381" s="55"/>
    </row>
    <row r="18382" spans="6:6" ht="12.75" customHeight="1" x14ac:dyDescent="0.2">
      <c r="F18382" s="55"/>
    </row>
    <row r="18383" spans="6:6" ht="12.75" customHeight="1" x14ac:dyDescent="0.2">
      <c r="F18383" s="55"/>
    </row>
    <row r="18384" spans="6:6" ht="12.75" customHeight="1" x14ac:dyDescent="0.2">
      <c r="F18384" s="55"/>
    </row>
    <row r="18385" spans="5:6" ht="12.75" customHeight="1" x14ac:dyDescent="0.2">
      <c r="F18385" s="55"/>
    </row>
    <row r="18386" spans="5:6" ht="12.75" customHeight="1" x14ac:dyDescent="0.2">
      <c r="F18386" s="55"/>
    </row>
    <row r="18387" spans="5:6" ht="12.75" customHeight="1" x14ac:dyDescent="0.2">
      <c r="F18387" s="55"/>
    </row>
    <row r="18388" spans="5:6" ht="12.75" customHeight="1" x14ac:dyDescent="0.2">
      <c r="F18388" s="55"/>
    </row>
    <row r="18389" spans="5:6" ht="12.75" customHeight="1" x14ac:dyDescent="0.2">
      <c r="F18389" s="55"/>
    </row>
    <row r="18390" spans="5:6" ht="12.75" customHeight="1" x14ac:dyDescent="0.2">
      <c r="F18390" s="55"/>
    </row>
    <row r="18391" spans="5:6" ht="12.75" customHeight="1" x14ac:dyDescent="0.2">
      <c r="F18391" s="55"/>
    </row>
    <row r="18392" spans="5:6" ht="12.75" customHeight="1" x14ac:dyDescent="0.2">
      <c r="F18392" s="55"/>
    </row>
    <row r="18393" spans="5:6" ht="12.75" customHeight="1" x14ac:dyDescent="0.2">
      <c r="F18393" s="55"/>
    </row>
    <row r="18394" spans="5:6" ht="12.75" customHeight="1" x14ac:dyDescent="0.2">
      <c r="F18394" s="55"/>
    </row>
    <row r="18395" spans="5:6" ht="12.75" customHeight="1" x14ac:dyDescent="0.2">
      <c r="F18395" s="55"/>
    </row>
    <row r="18396" spans="5:6" ht="12.75" customHeight="1" x14ac:dyDescent="0.2">
      <c r="F18396" s="55"/>
    </row>
    <row r="18397" spans="5:6" ht="12.75" customHeight="1" x14ac:dyDescent="0.2">
      <c r="F18397" s="55"/>
    </row>
    <row r="18398" spans="5:6" ht="12.75" customHeight="1" x14ac:dyDescent="0.2">
      <c r="F18398" s="55"/>
    </row>
    <row r="18399" spans="5:6" ht="12.75" customHeight="1" x14ac:dyDescent="0.2">
      <c r="F18399" s="55"/>
    </row>
    <row r="18400" spans="5:6" ht="12.75" customHeight="1" x14ac:dyDescent="0.2">
      <c r="E18400" s="63"/>
      <c r="F18400" s="55"/>
    </row>
    <row r="18401" spans="5:6" ht="12.75" customHeight="1" x14ac:dyDescent="0.2">
      <c r="F18401" s="55"/>
    </row>
    <row r="18402" spans="5:6" ht="12.75" customHeight="1" x14ac:dyDescent="0.2">
      <c r="F18402" s="55"/>
    </row>
    <row r="18403" spans="5:6" ht="12.75" customHeight="1" x14ac:dyDescent="0.2">
      <c r="F18403" s="55"/>
    </row>
    <row r="18404" spans="5:6" ht="12.75" customHeight="1" x14ac:dyDescent="0.2">
      <c r="F18404" s="55"/>
    </row>
    <row r="18405" spans="5:6" ht="12.75" customHeight="1" x14ac:dyDescent="0.2">
      <c r="E18405" s="63"/>
      <c r="F18405" s="55"/>
    </row>
    <row r="18406" spans="5:6" ht="12.75" customHeight="1" x14ac:dyDescent="0.2">
      <c r="F18406" s="55"/>
    </row>
    <row r="18407" spans="5:6" ht="12.75" customHeight="1" x14ac:dyDescent="0.2">
      <c r="F18407" s="55"/>
    </row>
    <row r="18408" spans="5:6" ht="12.75" customHeight="1" x14ac:dyDescent="0.2">
      <c r="F18408" s="55"/>
    </row>
    <row r="18409" spans="5:6" ht="12.75" customHeight="1" x14ac:dyDescent="0.2">
      <c r="F18409" s="55"/>
    </row>
    <row r="18410" spans="5:6" ht="12.75" customHeight="1" x14ac:dyDescent="0.2">
      <c r="F18410" s="55"/>
    </row>
    <row r="18411" spans="5:6" ht="12.75" customHeight="1" x14ac:dyDescent="0.2">
      <c r="F18411" s="55"/>
    </row>
    <row r="18412" spans="5:6" ht="12.75" customHeight="1" x14ac:dyDescent="0.2">
      <c r="F18412" s="55"/>
    </row>
    <row r="18413" spans="5:6" ht="12.75" customHeight="1" x14ac:dyDescent="0.2">
      <c r="F18413" s="55"/>
    </row>
    <row r="18414" spans="5:6" ht="12.75" customHeight="1" x14ac:dyDescent="0.2">
      <c r="F18414" s="55"/>
    </row>
    <row r="18415" spans="5:6" ht="12.75" customHeight="1" x14ac:dyDescent="0.2">
      <c r="F18415" s="55"/>
    </row>
    <row r="18416" spans="5:6" ht="12.75" customHeight="1" x14ac:dyDescent="0.2">
      <c r="F18416" s="55"/>
    </row>
    <row r="18417" spans="6:6" ht="12.75" customHeight="1" x14ac:dyDescent="0.2">
      <c r="F18417" s="55"/>
    </row>
    <row r="18418" spans="6:6" ht="12.75" customHeight="1" x14ac:dyDescent="0.2">
      <c r="F18418" s="55"/>
    </row>
    <row r="18419" spans="6:6" ht="12.75" customHeight="1" x14ac:dyDescent="0.2">
      <c r="F18419" s="55"/>
    </row>
    <row r="18420" spans="6:6" ht="12.75" customHeight="1" x14ac:dyDescent="0.2">
      <c r="F18420" s="55"/>
    </row>
    <row r="18421" spans="6:6" ht="12.75" customHeight="1" x14ac:dyDescent="0.2">
      <c r="F18421" s="55"/>
    </row>
    <row r="18422" spans="6:6" ht="12.75" customHeight="1" x14ac:dyDescent="0.2">
      <c r="F18422" s="55"/>
    </row>
    <row r="18423" spans="6:6" ht="12.75" customHeight="1" x14ac:dyDescent="0.2">
      <c r="F18423" s="55"/>
    </row>
    <row r="18424" spans="6:6" ht="12.75" customHeight="1" x14ac:dyDescent="0.2">
      <c r="F18424" s="55"/>
    </row>
    <row r="18425" spans="6:6" ht="12.75" customHeight="1" x14ac:dyDescent="0.2">
      <c r="F18425" s="55"/>
    </row>
    <row r="18426" spans="6:6" ht="12.75" customHeight="1" x14ac:dyDescent="0.2">
      <c r="F18426" s="55"/>
    </row>
    <row r="18427" spans="6:6" ht="12.75" customHeight="1" x14ac:dyDescent="0.2">
      <c r="F18427" s="55"/>
    </row>
    <row r="18428" spans="6:6" ht="12.75" customHeight="1" x14ac:dyDescent="0.2">
      <c r="F18428" s="55"/>
    </row>
    <row r="18429" spans="6:6" ht="12.75" customHeight="1" x14ac:dyDescent="0.2">
      <c r="F18429" s="55"/>
    </row>
    <row r="18430" spans="6:6" ht="12.75" customHeight="1" x14ac:dyDescent="0.2">
      <c r="F18430" s="55"/>
    </row>
    <row r="18431" spans="6:6" ht="12.75" customHeight="1" x14ac:dyDescent="0.2">
      <c r="F18431" s="55"/>
    </row>
    <row r="18432" spans="6:6" ht="12.75" customHeight="1" x14ac:dyDescent="0.2">
      <c r="F18432" s="55"/>
    </row>
    <row r="18433" spans="6:6" ht="12.75" customHeight="1" x14ac:dyDescent="0.2">
      <c r="F18433" s="55"/>
    </row>
    <row r="18434" spans="6:6" ht="12.75" customHeight="1" x14ac:dyDescent="0.2">
      <c r="F18434" s="55"/>
    </row>
    <row r="18435" spans="6:6" ht="12.75" customHeight="1" x14ac:dyDescent="0.2">
      <c r="F18435" s="55"/>
    </row>
    <row r="18436" spans="6:6" ht="12.75" customHeight="1" x14ac:dyDescent="0.2">
      <c r="F18436" s="55"/>
    </row>
    <row r="18437" spans="6:6" ht="12.75" customHeight="1" x14ac:dyDescent="0.2">
      <c r="F18437" s="55"/>
    </row>
    <row r="18438" spans="6:6" ht="12.75" customHeight="1" x14ac:dyDescent="0.2">
      <c r="F18438" s="55"/>
    </row>
    <row r="18439" spans="6:6" ht="12.75" customHeight="1" x14ac:dyDescent="0.2">
      <c r="F18439" s="55"/>
    </row>
    <row r="18440" spans="6:6" ht="12.75" customHeight="1" x14ac:dyDescent="0.2">
      <c r="F18440" s="55"/>
    </row>
    <row r="18441" spans="6:6" ht="12.75" customHeight="1" x14ac:dyDescent="0.2">
      <c r="F18441" s="55"/>
    </row>
    <row r="18442" spans="6:6" ht="12.75" customHeight="1" x14ac:dyDescent="0.2">
      <c r="F18442" s="55"/>
    </row>
    <row r="18443" spans="6:6" ht="12.75" customHeight="1" x14ac:dyDescent="0.2">
      <c r="F18443" s="55"/>
    </row>
    <row r="18444" spans="6:6" ht="12.75" customHeight="1" x14ac:dyDescent="0.2">
      <c r="F18444" s="55"/>
    </row>
    <row r="18445" spans="6:6" ht="12.75" customHeight="1" x14ac:dyDescent="0.2">
      <c r="F18445" s="55"/>
    </row>
    <row r="18446" spans="6:6" ht="12.75" customHeight="1" x14ac:dyDescent="0.2">
      <c r="F18446" s="55"/>
    </row>
    <row r="18447" spans="6:6" ht="12.75" customHeight="1" x14ac:dyDescent="0.2">
      <c r="F18447" s="55"/>
    </row>
    <row r="18448" spans="6:6" ht="12.75" customHeight="1" x14ac:dyDescent="0.2">
      <c r="F18448" s="55"/>
    </row>
    <row r="18449" spans="6:6" ht="12.75" customHeight="1" x14ac:dyDescent="0.2">
      <c r="F18449" s="55"/>
    </row>
    <row r="18450" spans="6:6" ht="12.75" customHeight="1" x14ac:dyDescent="0.2">
      <c r="F18450" s="55"/>
    </row>
    <row r="18451" spans="6:6" ht="12.75" customHeight="1" x14ac:dyDescent="0.2">
      <c r="F18451" s="55"/>
    </row>
    <row r="18452" spans="6:6" ht="12.75" customHeight="1" x14ac:dyDescent="0.2">
      <c r="F18452" s="55"/>
    </row>
    <row r="18453" spans="6:6" ht="12.75" customHeight="1" x14ac:dyDescent="0.2">
      <c r="F18453" s="55"/>
    </row>
    <row r="18454" spans="6:6" ht="12.75" customHeight="1" x14ac:dyDescent="0.2">
      <c r="F18454" s="55"/>
    </row>
    <row r="18455" spans="6:6" ht="12.75" customHeight="1" x14ac:dyDescent="0.2">
      <c r="F18455" s="55"/>
    </row>
    <row r="18456" spans="6:6" ht="12.75" customHeight="1" x14ac:dyDescent="0.2">
      <c r="F18456" s="55"/>
    </row>
    <row r="18457" spans="6:6" ht="12.75" customHeight="1" x14ac:dyDescent="0.2">
      <c r="F18457" s="55"/>
    </row>
    <row r="18458" spans="6:6" ht="12.75" customHeight="1" x14ac:dyDescent="0.2">
      <c r="F18458" s="55"/>
    </row>
    <row r="18459" spans="6:6" ht="12.75" customHeight="1" x14ac:dyDescent="0.2">
      <c r="F18459" s="55"/>
    </row>
    <row r="18460" spans="6:6" ht="12.75" customHeight="1" x14ac:dyDescent="0.2">
      <c r="F18460" s="55"/>
    </row>
    <row r="18461" spans="6:6" ht="12.75" customHeight="1" x14ac:dyDescent="0.2">
      <c r="F18461" s="55"/>
    </row>
    <row r="18462" spans="6:6" ht="12.75" customHeight="1" x14ac:dyDescent="0.2">
      <c r="F18462" s="55"/>
    </row>
    <row r="18463" spans="6:6" ht="12.75" customHeight="1" x14ac:dyDescent="0.2">
      <c r="F18463" s="55"/>
    </row>
    <row r="18464" spans="6:6" ht="12.75" customHeight="1" x14ac:dyDescent="0.2">
      <c r="F18464" s="55"/>
    </row>
    <row r="18465" spans="6:6" ht="12.75" customHeight="1" x14ac:dyDescent="0.2">
      <c r="F18465" s="55"/>
    </row>
    <row r="18466" spans="6:6" ht="12.75" customHeight="1" x14ac:dyDescent="0.2">
      <c r="F18466" s="55"/>
    </row>
    <row r="18467" spans="6:6" ht="12.75" customHeight="1" x14ac:dyDescent="0.2">
      <c r="F18467" s="55"/>
    </row>
    <row r="18468" spans="6:6" ht="12.75" customHeight="1" x14ac:dyDescent="0.2">
      <c r="F18468" s="55"/>
    </row>
    <row r="18469" spans="6:6" ht="12.75" customHeight="1" x14ac:dyDescent="0.2">
      <c r="F18469" s="55"/>
    </row>
    <row r="18470" spans="6:6" ht="12.75" customHeight="1" x14ac:dyDescent="0.2">
      <c r="F18470" s="55"/>
    </row>
    <row r="18471" spans="6:6" ht="12.75" customHeight="1" x14ac:dyDescent="0.2">
      <c r="F18471" s="55"/>
    </row>
    <row r="18472" spans="6:6" ht="12.75" customHeight="1" x14ac:dyDescent="0.2">
      <c r="F18472" s="55"/>
    </row>
    <row r="18473" spans="6:6" ht="12.75" customHeight="1" x14ac:dyDescent="0.2">
      <c r="F18473" s="55"/>
    </row>
    <row r="18474" spans="6:6" ht="12.75" customHeight="1" x14ac:dyDescent="0.2">
      <c r="F18474" s="55"/>
    </row>
    <row r="18475" spans="6:6" ht="12.75" customHeight="1" x14ac:dyDescent="0.2">
      <c r="F18475" s="55"/>
    </row>
    <row r="18476" spans="6:6" ht="12.75" customHeight="1" x14ac:dyDescent="0.2">
      <c r="F18476" s="55"/>
    </row>
    <row r="18477" spans="6:6" ht="12.75" customHeight="1" x14ac:dyDescent="0.2">
      <c r="F18477" s="55"/>
    </row>
    <row r="18478" spans="6:6" ht="12.75" customHeight="1" x14ac:dyDescent="0.2">
      <c r="F18478" s="55"/>
    </row>
    <row r="18479" spans="6:6" ht="12.75" customHeight="1" x14ac:dyDescent="0.2">
      <c r="F18479" s="55"/>
    </row>
    <row r="18480" spans="6:6" ht="12.75" customHeight="1" x14ac:dyDescent="0.2">
      <c r="F18480" s="55"/>
    </row>
    <row r="18481" spans="6:6" ht="12.75" customHeight="1" x14ac:dyDescent="0.2">
      <c r="F18481" s="55"/>
    </row>
    <row r="18482" spans="6:6" ht="12.75" customHeight="1" x14ac:dyDescent="0.2">
      <c r="F18482" s="55"/>
    </row>
    <row r="18483" spans="6:6" ht="12.75" customHeight="1" x14ac:dyDescent="0.2">
      <c r="F18483" s="55"/>
    </row>
    <row r="18484" spans="6:6" ht="12.75" customHeight="1" x14ac:dyDescent="0.2">
      <c r="F18484" s="55"/>
    </row>
    <row r="18485" spans="6:6" ht="12.75" customHeight="1" x14ac:dyDescent="0.2">
      <c r="F18485" s="55"/>
    </row>
    <row r="18486" spans="6:6" ht="12.75" customHeight="1" x14ac:dyDescent="0.2">
      <c r="F18486" s="55"/>
    </row>
    <row r="18487" spans="6:6" ht="12.75" customHeight="1" x14ac:dyDescent="0.2">
      <c r="F18487" s="55"/>
    </row>
    <row r="18488" spans="6:6" ht="12.75" customHeight="1" x14ac:dyDescent="0.2">
      <c r="F18488" s="55"/>
    </row>
    <row r="18489" spans="6:6" ht="12.75" customHeight="1" x14ac:dyDescent="0.2">
      <c r="F18489" s="55"/>
    </row>
    <row r="18490" spans="6:6" ht="12.75" customHeight="1" x14ac:dyDescent="0.2">
      <c r="F18490" s="55"/>
    </row>
    <row r="18491" spans="6:6" ht="12.75" customHeight="1" x14ac:dyDescent="0.2">
      <c r="F18491" s="55"/>
    </row>
    <row r="18492" spans="6:6" ht="12.75" customHeight="1" x14ac:dyDescent="0.2">
      <c r="F18492" s="55"/>
    </row>
    <row r="18493" spans="6:6" ht="12.75" customHeight="1" x14ac:dyDescent="0.2">
      <c r="F18493" s="55"/>
    </row>
    <row r="18494" spans="6:6" ht="12.75" customHeight="1" x14ac:dyDescent="0.2">
      <c r="F18494" s="55"/>
    </row>
    <row r="18495" spans="6:6" ht="12.75" customHeight="1" x14ac:dyDescent="0.2">
      <c r="F18495" s="55"/>
    </row>
    <row r="18496" spans="6:6" ht="12.75" customHeight="1" x14ac:dyDescent="0.2">
      <c r="F18496" s="55"/>
    </row>
    <row r="18497" spans="6:6" ht="12.75" customHeight="1" x14ac:dyDescent="0.2">
      <c r="F18497" s="55"/>
    </row>
    <row r="18498" spans="6:6" ht="12.75" customHeight="1" x14ac:dyDescent="0.2">
      <c r="F18498" s="55"/>
    </row>
    <row r="18499" spans="6:6" ht="12.75" customHeight="1" x14ac:dyDescent="0.2">
      <c r="F18499" s="55"/>
    </row>
    <row r="18500" spans="6:6" ht="12.75" customHeight="1" x14ac:dyDescent="0.2">
      <c r="F18500" s="55"/>
    </row>
    <row r="18501" spans="6:6" ht="12.75" customHeight="1" x14ac:dyDescent="0.2">
      <c r="F18501" s="55"/>
    </row>
    <row r="18502" spans="6:6" ht="12.75" customHeight="1" x14ac:dyDescent="0.2">
      <c r="F18502" s="55"/>
    </row>
    <row r="18503" spans="6:6" ht="12.75" customHeight="1" x14ac:dyDescent="0.2">
      <c r="F18503" s="55"/>
    </row>
    <row r="18504" spans="6:6" ht="12.75" customHeight="1" x14ac:dyDescent="0.2">
      <c r="F18504" s="55"/>
    </row>
    <row r="18505" spans="6:6" ht="12.75" customHeight="1" x14ac:dyDescent="0.2">
      <c r="F18505" s="55"/>
    </row>
    <row r="18506" spans="6:6" ht="12.75" customHeight="1" x14ac:dyDescent="0.2">
      <c r="F18506" s="55"/>
    </row>
    <row r="18507" spans="6:6" ht="12.75" customHeight="1" x14ac:dyDescent="0.2">
      <c r="F18507" s="55"/>
    </row>
    <row r="18508" spans="6:6" ht="12.75" customHeight="1" x14ac:dyDescent="0.2">
      <c r="F18508" s="55"/>
    </row>
    <row r="18509" spans="6:6" ht="12.75" customHeight="1" x14ac:dyDescent="0.2">
      <c r="F18509" s="55"/>
    </row>
    <row r="18510" spans="6:6" ht="12.75" customHeight="1" x14ac:dyDescent="0.2">
      <c r="F18510" s="55"/>
    </row>
    <row r="18511" spans="6:6" ht="12.75" customHeight="1" x14ac:dyDescent="0.2">
      <c r="F18511" s="55"/>
    </row>
    <row r="18512" spans="6:6" ht="12.75" customHeight="1" x14ac:dyDescent="0.2">
      <c r="F18512" s="55"/>
    </row>
    <row r="18513" spans="6:6" ht="12.75" customHeight="1" x14ac:dyDescent="0.2">
      <c r="F18513" s="55"/>
    </row>
    <row r="18514" spans="6:6" ht="12.75" customHeight="1" x14ac:dyDescent="0.2">
      <c r="F18514" s="55"/>
    </row>
    <row r="18515" spans="6:6" ht="12.75" customHeight="1" x14ac:dyDescent="0.2">
      <c r="F18515" s="55"/>
    </row>
    <row r="18516" spans="6:6" ht="12.75" customHeight="1" x14ac:dyDescent="0.2">
      <c r="F18516" s="55"/>
    </row>
    <row r="18517" spans="6:6" ht="12.75" customHeight="1" x14ac:dyDescent="0.2">
      <c r="F18517" s="55"/>
    </row>
    <row r="18518" spans="6:6" ht="12.75" customHeight="1" x14ac:dyDescent="0.2">
      <c r="F18518" s="55"/>
    </row>
    <row r="18519" spans="6:6" ht="12.75" customHeight="1" x14ac:dyDescent="0.2">
      <c r="F18519" s="55"/>
    </row>
    <row r="18520" spans="6:6" ht="12.75" customHeight="1" x14ac:dyDescent="0.2">
      <c r="F18520" s="55"/>
    </row>
    <row r="18521" spans="6:6" ht="12.75" customHeight="1" x14ac:dyDescent="0.2">
      <c r="F18521" s="55"/>
    </row>
    <row r="18522" spans="6:6" ht="12.75" customHeight="1" x14ac:dyDescent="0.2">
      <c r="F18522" s="55"/>
    </row>
    <row r="18523" spans="6:6" ht="12.75" customHeight="1" x14ac:dyDescent="0.2">
      <c r="F18523" s="55"/>
    </row>
    <row r="18524" spans="6:6" ht="12.75" customHeight="1" x14ac:dyDescent="0.2">
      <c r="F18524" s="55"/>
    </row>
    <row r="18525" spans="6:6" ht="12.75" customHeight="1" x14ac:dyDescent="0.2">
      <c r="F18525" s="55"/>
    </row>
    <row r="18526" spans="6:6" ht="12.75" customHeight="1" x14ac:dyDescent="0.2">
      <c r="F18526" s="55"/>
    </row>
    <row r="18527" spans="6:6" ht="12.75" customHeight="1" x14ac:dyDescent="0.2">
      <c r="F18527" s="55"/>
    </row>
    <row r="18528" spans="6:6" ht="12.75" customHeight="1" x14ac:dyDescent="0.2">
      <c r="F18528" s="55"/>
    </row>
    <row r="18529" spans="6:6" ht="12.75" customHeight="1" x14ac:dyDescent="0.2">
      <c r="F18529" s="55"/>
    </row>
    <row r="18530" spans="6:6" ht="12.75" customHeight="1" x14ac:dyDescent="0.2">
      <c r="F18530" s="55"/>
    </row>
    <row r="18531" spans="6:6" ht="12.75" customHeight="1" x14ac:dyDescent="0.2">
      <c r="F18531" s="55"/>
    </row>
    <row r="18532" spans="6:6" ht="12.75" customHeight="1" x14ac:dyDescent="0.2">
      <c r="F18532" s="55"/>
    </row>
    <row r="18533" spans="6:6" ht="12.75" customHeight="1" x14ac:dyDescent="0.2">
      <c r="F18533" s="55"/>
    </row>
    <row r="18534" spans="6:6" ht="12.75" customHeight="1" x14ac:dyDescent="0.2">
      <c r="F18534" s="55"/>
    </row>
    <row r="18535" spans="6:6" ht="12.75" customHeight="1" x14ac:dyDescent="0.2">
      <c r="F18535" s="55"/>
    </row>
    <row r="18536" spans="6:6" ht="12.75" customHeight="1" x14ac:dyDescent="0.2">
      <c r="F18536" s="55"/>
    </row>
    <row r="18537" spans="6:6" ht="12.75" customHeight="1" x14ac:dyDescent="0.2">
      <c r="F18537" s="55"/>
    </row>
    <row r="18538" spans="6:6" ht="12.75" customHeight="1" x14ac:dyDescent="0.2">
      <c r="F18538" s="55"/>
    </row>
    <row r="18539" spans="6:6" ht="12.75" customHeight="1" x14ac:dyDescent="0.2">
      <c r="F18539" s="55"/>
    </row>
    <row r="18540" spans="6:6" ht="12.75" customHeight="1" x14ac:dyDescent="0.2">
      <c r="F18540" s="55"/>
    </row>
    <row r="18541" spans="6:6" ht="12.75" customHeight="1" x14ac:dyDescent="0.2">
      <c r="F18541" s="55"/>
    </row>
    <row r="18542" spans="6:6" ht="12.75" customHeight="1" x14ac:dyDescent="0.2">
      <c r="F18542" s="55"/>
    </row>
    <row r="18543" spans="6:6" ht="12.75" customHeight="1" x14ac:dyDescent="0.2">
      <c r="F18543" s="55"/>
    </row>
    <row r="18544" spans="6:6" ht="12.75" customHeight="1" x14ac:dyDescent="0.2">
      <c r="F18544" s="55"/>
    </row>
    <row r="18545" spans="6:6" ht="12.75" customHeight="1" x14ac:dyDescent="0.2">
      <c r="F18545" s="55"/>
    </row>
    <row r="18546" spans="6:6" ht="12.75" customHeight="1" x14ac:dyDescent="0.2">
      <c r="F18546" s="55"/>
    </row>
    <row r="18547" spans="6:6" ht="12.75" customHeight="1" x14ac:dyDescent="0.2">
      <c r="F18547" s="55"/>
    </row>
    <row r="18548" spans="6:6" ht="12.75" customHeight="1" x14ac:dyDescent="0.2">
      <c r="F18548" s="55"/>
    </row>
    <row r="18549" spans="6:6" ht="12.75" customHeight="1" x14ac:dyDescent="0.2">
      <c r="F18549" s="55"/>
    </row>
    <row r="18550" spans="6:6" ht="12.75" customHeight="1" x14ac:dyDescent="0.2">
      <c r="F18550" s="55"/>
    </row>
    <row r="18551" spans="6:6" ht="12.75" customHeight="1" x14ac:dyDescent="0.2">
      <c r="F18551" s="55"/>
    </row>
    <row r="18552" spans="6:6" ht="12.75" customHeight="1" x14ac:dyDescent="0.2">
      <c r="F18552" s="55"/>
    </row>
    <row r="18553" spans="6:6" ht="12.75" customHeight="1" x14ac:dyDescent="0.2">
      <c r="F18553" s="55"/>
    </row>
    <row r="18554" spans="6:6" ht="12.75" customHeight="1" x14ac:dyDescent="0.2">
      <c r="F18554" s="55"/>
    </row>
    <row r="18555" spans="6:6" ht="12.75" customHeight="1" x14ac:dyDescent="0.2">
      <c r="F18555" s="55"/>
    </row>
    <row r="18556" spans="6:6" ht="12.75" customHeight="1" x14ac:dyDescent="0.2">
      <c r="F18556" s="55"/>
    </row>
    <row r="18557" spans="6:6" ht="12.75" customHeight="1" x14ac:dyDescent="0.2">
      <c r="F18557" s="55"/>
    </row>
    <row r="18558" spans="6:6" ht="12.75" customHeight="1" x14ac:dyDescent="0.2">
      <c r="F18558" s="55"/>
    </row>
    <row r="18559" spans="6:6" ht="12.75" customHeight="1" x14ac:dyDescent="0.2">
      <c r="F18559" s="55"/>
    </row>
    <row r="18560" spans="6:6" ht="12.75" customHeight="1" x14ac:dyDescent="0.2">
      <c r="F18560" s="55"/>
    </row>
    <row r="18561" spans="6:6" ht="12.75" customHeight="1" x14ac:dyDescent="0.2">
      <c r="F18561" s="55"/>
    </row>
    <row r="18562" spans="6:6" ht="12.75" customHeight="1" x14ac:dyDescent="0.2">
      <c r="F18562" s="55"/>
    </row>
    <row r="18563" spans="6:6" ht="12.75" customHeight="1" x14ac:dyDescent="0.2">
      <c r="F18563" s="55"/>
    </row>
    <row r="18564" spans="6:6" ht="12.75" customHeight="1" x14ac:dyDescent="0.2">
      <c r="F18564" s="55"/>
    </row>
    <row r="18565" spans="6:6" ht="12.75" customHeight="1" x14ac:dyDescent="0.2">
      <c r="F18565" s="55"/>
    </row>
    <row r="18566" spans="6:6" ht="12.75" customHeight="1" x14ac:dyDescent="0.2">
      <c r="F18566" s="55"/>
    </row>
    <row r="18567" spans="6:6" ht="12.75" customHeight="1" x14ac:dyDescent="0.2">
      <c r="F18567" s="55"/>
    </row>
    <row r="18568" spans="6:6" ht="12.75" customHeight="1" x14ac:dyDescent="0.2">
      <c r="F18568" s="55"/>
    </row>
    <row r="18569" spans="6:6" ht="12.75" customHeight="1" x14ac:dyDescent="0.2">
      <c r="F18569" s="55"/>
    </row>
    <row r="18570" spans="6:6" ht="12.75" customHeight="1" x14ac:dyDescent="0.2">
      <c r="F18570" s="55"/>
    </row>
    <row r="18571" spans="6:6" ht="12.75" customHeight="1" x14ac:dyDescent="0.2">
      <c r="F18571" s="55"/>
    </row>
    <row r="18572" spans="6:6" ht="12.75" customHeight="1" x14ac:dyDescent="0.2">
      <c r="F18572" s="55"/>
    </row>
    <row r="18573" spans="6:6" ht="12.75" customHeight="1" x14ac:dyDescent="0.2">
      <c r="F18573" s="55"/>
    </row>
    <row r="18574" spans="6:6" ht="12.75" customHeight="1" x14ac:dyDescent="0.2">
      <c r="F18574" s="55"/>
    </row>
    <row r="18575" spans="6:6" ht="12.75" customHeight="1" x14ac:dyDescent="0.2">
      <c r="F18575" s="55"/>
    </row>
    <row r="18576" spans="6:6" ht="12.75" customHeight="1" x14ac:dyDescent="0.2">
      <c r="F18576" s="55"/>
    </row>
    <row r="18577" spans="6:6" ht="12.75" customHeight="1" x14ac:dyDescent="0.2">
      <c r="F18577" s="55"/>
    </row>
    <row r="18578" spans="6:6" ht="12.75" customHeight="1" x14ac:dyDescent="0.2">
      <c r="F18578" s="55"/>
    </row>
    <row r="18579" spans="6:6" ht="12.75" customHeight="1" x14ac:dyDescent="0.2">
      <c r="F18579" s="55"/>
    </row>
    <row r="18580" spans="6:6" ht="12.75" customHeight="1" x14ac:dyDescent="0.2">
      <c r="F18580" s="55"/>
    </row>
    <row r="18581" spans="6:6" ht="12.75" customHeight="1" x14ac:dyDescent="0.2">
      <c r="F18581" s="55"/>
    </row>
    <row r="18582" spans="6:6" ht="12.75" customHeight="1" x14ac:dyDescent="0.2">
      <c r="F18582" s="55"/>
    </row>
    <row r="18583" spans="6:6" ht="12.75" customHeight="1" x14ac:dyDescent="0.2">
      <c r="F18583" s="55"/>
    </row>
    <row r="18584" spans="6:6" ht="12.75" customHeight="1" x14ac:dyDescent="0.2">
      <c r="F18584" s="55"/>
    </row>
    <row r="18585" spans="6:6" ht="12.75" customHeight="1" x14ac:dyDescent="0.2">
      <c r="F18585" s="55"/>
    </row>
    <row r="18586" spans="6:6" ht="12.75" customHeight="1" x14ac:dyDescent="0.2">
      <c r="F18586" s="55"/>
    </row>
    <row r="18587" spans="6:6" ht="12.75" customHeight="1" x14ac:dyDescent="0.2">
      <c r="F18587" s="55"/>
    </row>
    <row r="18588" spans="6:6" ht="12.75" customHeight="1" x14ac:dyDescent="0.2">
      <c r="F18588" s="55"/>
    </row>
    <row r="18589" spans="6:6" ht="12.75" customHeight="1" x14ac:dyDescent="0.2">
      <c r="F18589" s="55"/>
    </row>
    <row r="18590" spans="6:6" ht="12.75" customHeight="1" x14ac:dyDescent="0.2">
      <c r="F18590" s="55"/>
    </row>
    <row r="18591" spans="6:6" ht="12.75" customHeight="1" x14ac:dyDescent="0.2">
      <c r="F18591" s="55"/>
    </row>
    <row r="18592" spans="6:6" ht="12.75" customHeight="1" x14ac:dyDescent="0.2">
      <c r="F18592" s="55"/>
    </row>
    <row r="18593" spans="6:6" ht="12.75" customHeight="1" x14ac:dyDescent="0.2">
      <c r="F18593" s="55"/>
    </row>
    <row r="18594" spans="6:6" ht="12.75" customHeight="1" x14ac:dyDescent="0.2">
      <c r="F18594" s="55"/>
    </row>
    <row r="18595" spans="6:6" ht="12.75" customHeight="1" x14ac:dyDescent="0.2">
      <c r="F18595" s="55"/>
    </row>
    <row r="18596" spans="6:6" ht="12.75" customHeight="1" x14ac:dyDescent="0.2">
      <c r="F18596" s="55"/>
    </row>
    <row r="18597" spans="6:6" ht="12.75" customHeight="1" x14ac:dyDescent="0.2">
      <c r="F18597" s="55"/>
    </row>
    <row r="18598" spans="6:6" ht="12.75" customHeight="1" x14ac:dyDescent="0.2">
      <c r="F18598" s="55"/>
    </row>
    <row r="18599" spans="6:6" ht="12.75" customHeight="1" x14ac:dyDescent="0.2">
      <c r="F18599" s="55"/>
    </row>
    <row r="18600" spans="6:6" ht="12.75" customHeight="1" x14ac:dyDescent="0.2">
      <c r="F18600" s="55"/>
    </row>
    <row r="18601" spans="6:6" ht="12.75" customHeight="1" x14ac:dyDescent="0.2">
      <c r="F18601" s="55"/>
    </row>
    <row r="18602" spans="6:6" ht="12.75" customHeight="1" x14ac:dyDescent="0.2">
      <c r="F18602" s="55"/>
    </row>
    <row r="18603" spans="6:6" ht="12.75" customHeight="1" x14ac:dyDescent="0.2">
      <c r="F18603" s="55"/>
    </row>
    <row r="18604" spans="6:6" ht="12.75" customHeight="1" x14ac:dyDescent="0.2">
      <c r="F18604" s="55"/>
    </row>
    <row r="18605" spans="6:6" ht="12.75" customHeight="1" x14ac:dyDescent="0.2">
      <c r="F18605" s="55"/>
    </row>
    <row r="18606" spans="6:6" ht="12.75" customHeight="1" x14ac:dyDescent="0.2">
      <c r="F18606" s="55"/>
    </row>
    <row r="18607" spans="6:6" ht="12.75" customHeight="1" x14ac:dyDescent="0.2">
      <c r="F18607" s="55"/>
    </row>
    <row r="18608" spans="6:6" ht="12.75" customHeight="1" x14ac:dyDescent="0.2">
      <c r="F18608" s="55"/>
    </row>
    <row r="18609" spans="6:6" ht="12.75" customHeight="1" x14ac:dyDescent="0.2">
      <c r="F18609" s="55"/>
    </row>
    <row r="18610" spans="6:6" ht="12.75" customHeight="1" x14ac:dyDescent="0.2">
      <c r="F18610" s="55"/>
    </row>
    <row r="18611" spans="6:6" ht="12.75" customHeight="1" x14ac:dyDescent="0.2">
      <c r="F18611" s="55"/>
    </row>
    <row r="18612" spans="6:6" ht="12.75" customHeight="1" x14ac:dyDescent="0.2">
      <c r="F18612" s="55"/>
    </row>
    <row r="18613" spans="6:6" ht="12.75" customHeight="1" x14ac:dyDescent="0.2">
      <c r="F18613" s="55"/>
    </row>
    <row r="18614" spans="6:6" ht="12.75" customHeight="1" x14ac:dyDescent="0.2">
      <c r="F18614" s="55"/>
    </row>
    <row r="18615" spans="6:6" ht="12.75" customHeight="1" x14ac:dyDescent="0.2">
      <c r="F18615" s="55"/>
    </row>
    <row r="18616" spans="6:6" ht="12.75" customHeight="1" x14ac:dyDescent="0.2">
      <c r="F18616" s="55"/>
    </row>
    <row r="18617" spans="6:6" ht="12.75" customHeight="1" x14ac:dyDescent="0.2">
      <c r="F18617" s="55"/>
    </row>
    <row r="18618" spans="6:6" ht="12.75" customHeight="1" x14ac:dyDescent="0.2">
      <c r="F18618" s="55"/>
    </row>
    <row r="18619" spans="6:6" ht="12.75" customHeight="1" x14ac:dyDescent="0.2">
      <c r="F18619" s="55"/>
    </row>
    <row r="18620" spans="6:6" ht="12.75" customHeight="1" x14ac:dyDescent="0.2">
      <c r="F18620" s="55"/>
    </row>
    <row r="18621" spans="6:6" ht="12.75" customHeight="1" x14ac:dyDescent="0.2">
      <c r="F18621" s="55"/>
    </row>
    <row r="18622" spans="6:6" ht="12.75" customHeight="1" x14ac:dyDescent="0.2">
      <c r="F18622" s="55"/>
    </row>
    <row r="18623" spans="6:6" ht="12.75" customHeight="1" x14ac:dyDescent="0.2">
      <c r="F18623" s="55"/>
    </row>
    <row r="18624" spans="6:6" ht="12.75" customHeight="1" x14ac:dyDescent="0.2">
      <c r="F18624" s="55"/>
    </row>
    <row r="18625" spans="6:6" ht="12.75" customHeight="1" x14ac:dyDescent="0.2">
      <c r="F18625" s="55"/>
    </row>
    <row r="18626" spans="6:6" ht="12.75" customHeight="1" x14ac:dyDescent="0.2">
      <c r="F18626" s="55"/>
    </row>
    <row r="18627" spans="6:6" ht="12.75" customHeight="1" x14ac:dyDescent="0.2">
      <c r="F18627" s="55"/>
    </row>
    <row r="18628" spans="6:6" ht="12.75" customHeight="1" x14ac:dyDescent="0.2">
      <c r="F18628" s="55"/>
    </row>
    <row r="18629" spans="6:6" ht="12.75" customHeight="1" x14ac:dyDescent="0.2">
      <c r="F18629" s="55"/>
    </row>
    <row r="18630" spans="6:6" ht="12.75" customHeight="1" x14ac:dyDescent="0.2">
      <c r="F18630" s="55"/>
    </row>
    <row r="18631" spans="6:6" ht="12.75" customHeight="1" x14ac:dyDescent="0.2">
      <c r="F18631" s="55"/>
    </row>
    <row r="18632" spans="6:6" ht="12.75" customHeight="1" x14ac:dyDescent="0.2">
      <c r="F18632" s="55"/>
    </row>
    <row r="18633" spans="6:6" ht="12.75" customHeight="1" x14ac:dyDescent="0.2">
      <c r="F18633" s="55"/>
    </row>
    <row r="18634" spans="6:6" ht="12.75" customHeight="1" x14ac:dyDescent="0.2">
      <c r="F18634" s="55"/>
    </row>
    <row r="18635" spans="6:6" ht="12.75" customHeight="1" x14ac:dyDescent="0.2">
      <c r="F18635" s="55"/>
    </row>
    <row r="18636" spans="6:6" ht="12.75" customHeight="1" x14ac:dyDescent="0.2">
      <c r="F18636" s="55"/>
    </row>
    <row r="18637" spans="6:6" ht="12.75" customHeight="1" x14ac:dyDescent="0.2">
      <c r="F18637" s="55"/>
    </row>
    <row r="18638" spans="6:6" ht="12.75" customHeight="1" x14ac:dyDescent="0.2">
      <c r="F18638" s="55"/>
    </row>
    <row r="18639" spans="6:6" ht="12.75" customHeight="1" x14ac:dyDescent="0.2">
      <c r="F18639" s="55"/>
    </row>
    <row r="18640" spans="6:6" ht="12.75" customHeight="1" x14ac:dyDescent="0.2">
      <c r="F18640" s="55"/>
    </row>
    <row r="18641" spans="6:6" ht="12.75" customHeight="1" x14ac:dyDescent="0.2">
      <c r="F18641" s="55"/>
    </row>
    <row r="18642" spans="6:6" ht="12.75" customHeight="1" x14ac:dyDescent="0.2">
      <c r="F18642" s="55"/>
    </row>
    <row r="18643" spans="6:6" ht="12.75" customHeight="1" x14ac:dyDescent="0.2">
      <c r="F18643" s="55"/>
    </row>
    <row r="18644" spans="6:6" ht="12.75" customHeight="1" x14ac:dyDescent="0.2">
      <c r="F18644" s="55"/>
    </row>
    <row r="18645" spans="6:6" ht="12.75" customHeight="1" x14ac:dyDescent="0.2">
      <c r="F18645" s="55"/>
    </row>
    <row r="18646" spans="6:6" ht="12.75" customHeight="1" x14ac:dyDescent="0.2">
      <c r="F18646" s="55"/>
    </row>
    <row r="18647" spans="6:6" ht="12.75" customHeight="1" x14ac:dyDescent="0.2">
      <c r="F18647" s="55"/>
    </row>
    <row r="18648" spans="6:6" ht="12.75" customHeight="1" x14ac:dyDescent="0.2">
      <c r="F18648" s="55"/>
    </row>
    <row r="18649" spans="6:6" ht="12.75" customHeight="1" x14ac:dyDescent="0.2">
      <c r="F18649" s="55"/>
    </row>
    <row r="18650" spans="6:6" ht="12.75" customHeight="1" x14ac:dyDescent="0.2">
      <c r="F18650" s="55"/>
    </row>
    <row r="18651" spans="6:6" ht="12.75" customHeight="1" x14ac:dyDescent="0.2">
      <c r="F18651" s="55"/>
    </row>
    <row r="18652" spans="6:6" ht="12.75" customHeight="1" x14ac:dyDescent="0.2">
      <c r="F18652" s="55"/>
    </row>
    <row r="18653" spans="6:6" ht="12.75" customHeight="1" x14ac:dyDescent="0.2">
      <c r="F18653" s="55"/>
    </row>
    <row r="18654" spans="6:6" ht="12.75" customHeight="1" x14ac:dyDescent="0.2">
      <c r="F18654" s="55"/>
    </row>
    <row r="18655" spans="6:6" ht="12.75" customHeight="1" x14ac:dyDescent="0.2">
      <c r="F18655" s="55"/>
    </row>
    <row r="18656" spans="6:6" ht="12.75" customHeight="1" x14ac:dyDescent="0.2">
      <c r="F18656" s="55"/>
    </row>
    <row r="18657" spans="6:6" ht="12.75" customHeight="1" x14ac:dyDescent="0.2">
      <c r="F18657" s="55"/>
    </row>
    <row r="18658" spans="6:6" ht="12.75" customHeight="1" x14ac:dyDescent="0.2">
      <c r="F18658" s="55"/>
    </row>
    <row r="18659" spans="6:6" ht="12.75" customHeight="1" x14ac:dyDescent="0.2">
      <c r="F18659" s="55"/>
    </row>
    <row r="18660" spans="6:6" ht="12.75" customHeight="1" x14ac:dyDescent="0.2">
      <c r="F18660" s="55"/>
    </row>
    <row r="18661" spans="6:6" ht="12.75" customHeight="1" x14ac:dyDescent="0.2">
      <c r="F18661" s="55"/>
    </row>
    <row r="18662" spans="6:6" ht="12.75" customHeight="1" x14ac:dyDescent="0.2">
      <c r="F18662" s="55"/>
    </row>
    <row r="18663" spans="6:6" ht="12.75" customHeight="1" x14ac:dyDescent="0.2">
      <c r="F18663" s="55"/>
    </row>
    <row r="18664" spans="6:6" ht="12.75" customHeight="1" x14ac:dyDescent="0.2">
      <c r="F18664" s="55"/>
    </row>
    <row r="18665" spans="6:6" ht="12.75" customHeight="1" x14ac:dyDescent="0.2">
      <c r="F18665" s="55"/>
    </row>
    <row r="18666" spans="6:6" ht="12.75" customHeight="1" x14ac:dyDescent="0.2">
      <c r="F18666" s="55"/>
    </row>
    <row r="18667" spans="6:6" ht="12.75" customHeight="1" x14ac:dyDescent="0.2">
      <c r="F18667" s="55"/>
    </row>
    <row r="18668" spans="6:6" ht="12.75" customHeight="1" x14ac:dyDescent="0.2">
      <c r="F18668" s="55"/>
    </row>
    <row r="18669" spans="6:6" ht="12.75" customHeight="1" x14ac:dyDescent="0.2">
      <c r="F18669" s="55"/>
    </row>
    <row r="18670" spans="6:6" ht="12.75" customHeight="1" x14ac:dyDescent="0.2">
      <c r="F18670" s="55"/>
    </row>
    <row r="18671" spans="6:6" ht="12.75" customHeight="1" x14ac:dyDescent="0.2">
      <c r="F18671" s="55"/>
    </row>
    <row r="18672" spans="6:6" ht="12.75" customHeight="1" x14ac:dyDescent="0.2">
      <c r="F18672" s="55"/>
    </row>
    <row r="18673" spans="6:6" ht="12.75" customHeight="1" x14ac:dyDescent="0.2">
      <c r="F18673" s="55"/>
    </row>
    <row r="18674" spans="6:6" ht="12.75" customHeight="1" x14ac:dyDescent="0.2">
      <c r="F18674" s="55"/>
    </row>
    <row r="18675" spans="6:6" ht="12.75" customHeight="1" x14ac:dyDescent="0.2">
      <c r="F18675" s="55"/>
    </row>
    <row r="18676" spans="6:6" ht="12.75" customHeight="1" x14ac:dyDescent="0.2">
      <c r="F18676" s="55"/>
    </row>
    <row r="18677" spans="6:6" ht="12.75" customHeight="1" x14ac:dyDescent="0.2">
      <c r="F18677" s="55"/>
    </row>
    <row r="18678" spans="6:6" ht="12.75" customHeight="1" x14ac:dyDescent="0.2">
      <c r="F18678" s="55"/>
    </row>
    <row r="18679" spans="6:6" ht="12.75" customHeight="1" x14ac:dyDescent="0.2">
      <c r="F18679" s="55"/>
    </row>
    <row r="18680" spans="6:6" ht="12.75" customHeight="1" x14ac:dyDescent="0.2">
      <c r="F18680" s="55"/>
    </row>
    <row r="18681" spans="6:6" ht="12.75" customHeight="1" x14ac:dyDescent="0.2">
      <c r="F18681" s="55"/>
    </row>
    <row r="18682" spans="6:6" ht="12.75" customHeight="1" x14ac:dyDescent="0.2">
      <c r="F18682" s="55"/>
    </row>
    <row r="18683" spans="6:6" ht="12.75" customHeight="1" x14ac:dyDescent="0.2">
      <c r="F18683" s="55"/>
    </row>
    <row r="18684" spans="6:6" ht="12.75" customHeight="1" x14ac:dyDescent="0.2">
      <c r="F18684" s="55"/>
    </row>
    <row r="18685" spans="6:6" ht="12.75" customHeight="1" x14ac:dyDescent="0.2">
      <c r="F18685" s="55"/>
    </row>
    <row r="18686" spans="6:6" ht="12.75" customHeight="1" x14ac:dyDescent="0.2">
      <c r="F18686" s="55"/>
    </row>
    <row r="18687" spans="6:6" ht="12.75" customHeight="1" x14ac:dyDescent="0.2">
      <c r="F18687" s="55"/>
    </row>
    <row r="18688" spans="6:6" ht="12.75" customHeight="1" x14ac:dyDescent="0.2">
      <c r="F18688" s="55"/>
    </row>
    <row r="18689" spans="6:6" ht="12.75" customHeight="1" x14ac:dyDescent="0.2">
      <c r="F18689" s="55"/>
    </row>
    <row r="18690" spans="6:6" ht="12.75" customHeight="1" x14ac:dyDescent="0.2">
      <c r="F18690" s="55"/>
    </row>
    <row r="18691" spans="6:6" ht="12.75" customHeight="1" x14ac:dyDescent="0.2">
      <c r="F18691" s="55"/>
    </row>
    <row r="18692" spans="6:6" ht="12.75" customHeight="1" x14ac:dyDescent="0.2">
      <c r="F18692" s="55"/>
    </row>
    <row r="18693" spans="6:6" ht="12.75" customHeight="1" x14ac:dyDescent="0.2">
      <c r="F18693" s="55"/>
    </row>
    <row r="18694" spans="6:6" ht="12.75" customHeight="1" x14ac:dyDescent="0.2">
      <c r="F18694" s="55"/>
    </row>
    <row r="18695" spans="6:6" ht="12.75" customHeight="1" x14ac:dyDescent="0.2">
      <c r="F18695" s="55"/>
    </row>
    <row r="18696" spans="6:6" ht="12.75" customHeight="1" x14ac:dyDescent="0.2">
      <c r="F18696" s="55"/>
    </row>
    <row r="18697" spans="6:6" ht="12.75" customHeight="1" x14ac:dyDescent="0.2">
      <c r="F18697" s="55"/>
    </row>
    <row r="18698" spans="6:6" ht="12.75" customHeight="1" x14ac:dyDescent="0.2">
      <c r="F18698" s="55"/>
    </row>
    <row r="18699" spans="6:6" ht="12.75" customHeight="1" x14ac:dyDescent="0.2">
      <c r="F18699" s="55"/>
    </row>
    <row r="18700" spans="6:6" ht="12.75" customHeight="1" x14ac:dyDescent="0.2">
      <c r="F18700" s="55"/>
    </row>
    <row r="18701" spans="6:6" ht="12.75" customHeight="1" x14ac:dyDescent="0.2">
      <c r="F18701" s="55"/>
    </row>
    <row r="18702" spans="6:6" ht="12.75" customHeight="1" x14ac:dyDescent="0.2">
      <c r="F18702" s="55"/>
    </row>
    <row r="18703" spans="6:6" ht="12.75" customHeight="1" x14ac:dyDescent="0.2">
      <c r="F18703" s="55"/>
    </row>
    <row r="18704" spans="6:6" ht="12.75" customHeight="1" x14ac:dyDescent="0.2">
      <c r="F18704" s="55"/>
    </row>
    <row r="18705" spans="6:6" ht="12.75" customHeight="1" x14ac:dyDescent="0.2">
      <c r="F18705" s="55"/>
    </row>
    <row r="18706" spans="6:6" ht="12.75" customHeight="1" x14ac:dyDescent="0.2">
      <c r="F18706" s="55"/>
    </row>
    <row r="18707" spans="6:6" ht="12.75" customHeight="1" x14ac:dyDescent="0.2">
      <c r="F18707" s="55"/>
    </row>
    <row r="18708" spans="6:6" ht="12.75" customHeight="1" x14ac:dyDescent="0.2">
      <c r="F18708" s="55"/>
    </row>
    <row r="18709" spans="6:6" ht="12.75" customHeight="1" x14ac:dyDescent="0.2">
      <c r="F18709" s="55"/>
    </row>
    <row r="18710" spans="6:6" ht="12.75" customHeight="1" x14ac:dyDescent="0.2">
      <c r="F18710" s="55"/>
    </row>
    <row r="18711" spans="6:6" ht="12.75" customHeight="1" x14ac:dyDescent="0.2">
      <c r="F18711" s="55"/>
    </row>
    <row r="18712" spans="6:6" ht="12.75" customHeight="1" x14ac:dyDescent="0.2">
      <c r="F18712" s="55"/>
    </row>
    <row r="18713" spans="6:6" ht="12.75" customHeight="1" x14ac:dyDescent="0.2">
      <c r="F18713" s="55"/>
    </row>
    <row r="18714" spans="6:6" ht="12.75" customHeight="1" x14ac:dyDescent="0.2">
      <c r="F18714" s="55"/>
    </row>
    <row r="18715" spans="6:6" ht="12.75" customHeight="1" x14ac:dyDescent="0.2">
      <c r="F18715" s="55"/>
    </row>
    <row r="18716" spans="6:6" ht="12.75" customHeight="1" x14ac:dyDescent="0.2">
      <c r="F18716" s="55"/>
    </row>
    <row r="18717" spans="6:6" ht="12.75" customHeight="1" x14ac:dyDescent="0.2">
      <c r="F18717" s="55"/>
    </row>
    <row r="18718" spans="6:6" ht="12.75" customHeight="1" x14ac:dyDescent="0.2">
      <c r="F18718" s="55"/>
    </row>
    <row r="18719" spans="6:6" ht="12.75" customHeight="1" x14ac:dyDescent="0.2">
      <c r="F18719" s="55"/>
    </row>
    <row r="18720" spans="6:6" ht="12.75" customHeight="1" x14ac:dyDescent="0.2">
      <c r="F18720" s="55"/>
    </row>
    <row r="18721" spans="6:6" ht="12.75" customHeight="1" x14ac:dyDescent="0.2">
      <c r="F18721" s="55"/>
    </row>
    <row r="18722" spans="6:6" ht="12.75" customHeight="1" x14ac:dyDescent="0.2">
      <c r="F18722" s="55"/>
    </row>
    <row r="18723" spans="6:6" ht="12.75" customHeight="1" x14ac:dyDescent="0.2">
      <c r="F18723" s="55"/>
    </row>
    <row r="18724" spans="6:6" ht="12.75" customHeight="1" x14ac:dyDescent="0.2">
      <c r="F18724" s="55"/>
    </row>
    <row r="18725" spans="6:6" ht="12.75" customHeight="1" x14ac:dyDescent="0.2">
      <c r="F18725" s="55"/>
    </row>
    <row r="18726" spans="6:6" ht="12.75" customHeight="1" x14ac:dyDescent="0.2">
      <c r="F18726" s="55"/>
    </row>
    <row r="18727" spans="6:6" ht="12.75" customHeight="1" x14ac:dyDescent="0.2">
      <c r="F18727" s="55"/>
    </row>
    <row r="18728" spans="6:6" ht="12.75" customHeight="1" x14ac:dyDescent="0.2">
      <c r="F18728" s="55"/>
    </row>
    <row r="18729" spans="6:6" ht="12.75" customHeight="1" x14ac:dyDescent="0.2">
      <c r="F18729" s="55"/>
    </row>
    <row r="18730" spans="6:6" ht="12.75" customHeight="1" x14ac:dyDescent="0.2">
      <c r="F18730" s="55"/>
    </row>
    <row r="18731" spans="6:6" ht="12.75" customHeight="1" x14ac:dyDescent="0.2">
      <c r="F18731" s="55"/>
    </row>
    <row r="18732" spans="6:6" ht="12.75" customHeight="1" x14ac:dyDescent="0.2">
      <c r="F18732" s="55"/>
    </row>
    <row r="18733" spans="6:6" ht="12.75" customHeight="1" x14ac:dyDescent="0.2">
      <c r="F18733" s="55"/>
    </row>
    <row r="18734" spans="6:6" ht="12.75" customHeight="1" x14ac:dyDescent="0.2">
      <c r="F18734" s="55"/>
    </row>
    <row r="18735" spans="6:6" ht="12.75" customHeight="1" x14ac:dyDescent="0.2">
      <c r="F18735" s="55"/>
    </row>
    <row r="18736" spans="6:6" ht="12.75" customHeight="1" x14ac:dyDescent="0.2">
      <c r="F18736" s="55"/>
    </row>
    <row r="18737" spans="6:6" ht="12.75" customHeight="1" x14ac:dyDescent="0.2">
      <c r="F18737" s="55"/>
    </row>
    <row r="18738" spans="6:6" ht="12.75" customHeight="1" x14ac:dyDescent="0.2">
      <c r="F18738" s="55"/>
    </row>
    <row r="18739" spans="6:6" ht="12.75" customHeight="1" x14ac:dyDescent="0.2">
      <c r="F18739" s="55"/>
    </row>
    <row r="18740" spans="6:6" ht="12.75" customHeight="1" x14ac:dyDescent="0.2">
      <c r="F18740" s="55"/>
    </row>
    <row r="18741" spans="6:6" ht="12.75" customHeight="1" x14ac:dyDescent="0.2">
      <c r="F18741" s="55"/>
    </row>
    <row r="18742" spans="6:6" ht="12.75" customHeight="1" x14ac:dyDescent="0.2">
      <c r="F18742" s="55"/>
    </row>
    <row r="18743" spans="6:6" ht="12.75" customHeight="1" x14ac:dyDescent="0.2">
      <c r="F18743" s="55"/>
    </row>
    <row r="18744" spans="6:6" ht="12.75" customHeight="1" x14ac:dyDescent="0.2">
      <c r="F18744" s="55"/>
    </row>
    <row r="18745" spans="6:6" ht="12.75" customHeight="1" x14ac:dyDescent="0.2">
      <c r="F18745" s="55"/>
    </row>
    <row r="18746" spans="6:6" ht="12.75" customHeight="1" x14ac:dyDescent="0.2">
      <c r="F18746" s="55"/>
    </row>
    <row r="18747" spans="6:6" ht="12.75" customHeight="1" x14ac:dyDescent="0.2">
      <c r="F18747" s="55"/>
    </row>
    <row r="18748" spans="6:6" ht="12.75" customHeight="1" x14ac:dyDescent="0.2">
      <c r="F18748" s="55"/>
    </row>
    <row r="18749" spans="6:6" ht="12.75" customHeight="1" x14ac:dyDescent="0.2">
      <c r="F18749" s="55"/>
    </row>
    <row r="18750" spans="6:6" ht="12.75" customHeight="1" x14ac:dyDescent="0.2">
      <c r="F18750" s="55"/>
    </row>
    <row r="18751" spans="6:6" ht="12.75" customHeight="1" x14ac:dyDescent="0.2">
      <c r="F18751" s="55"/>
    </row>
    <row r="18752" spans="6:6" ht="12.75" customHeight="1" x14ac:dyDescent="0.2">
      <c r="F18752" s="55"/>
    </row>
    <row r="18753" spans="6:6" ht="12.75" customHeight="1" x14ac:dyDescent="0.2">
      <c r="F18753" s="55"/>
    </row>
    <row r="18754" spans="6:6" ht="12.75" customHeight="1" x14ac:dyDescent="0.2">
      <c r="F18754" s="55"/>
    </row>
    <row r="18755" spans="6:6" ht="12.75" customHeight="1" x14ac:dyDescent="0.2">
      <c r="F18755" s="55"/>
    </row>
    <row r="18756" spans="6:6" ht="12.75" customHeight="1" x14ac:dyDescent="0.2">
      <c r="F18756" s="55"/>
    </row>
    <row r="18757" spans="6:6" ht="12.75" customHeight="1" x14ac:dyDescent="0.2">
      <c r="F18757" s="55"/>
    </row>
    <row r="18758" spans="6:6" ht="12.75" customHeight="1" x14ac:dyDescent="0.2">
      <c r="F18758" s="55"/>
    </row>
    <row r="18759" spans="6:6" ht="12.75" customHeight="1" x14ac:dyDescent="0.2">
      <c r="F18759" s="55"/>
    </row>
    <row r="18760" spans="6:6" ht="12.75" customHeight="1" x14ac:dyDescent="0.2">
      <c r="F18760" s="55"/>
    </row>
    <row r="18761" spans="6:6" ht="12.75" customHeight="1" x14ac:dyDescent="0.2">
      <c r="F18761" s="55"/>
    </row>
    <row r="18762" spans="6:6" ht="12.75" customHeight="1" x14ac:dyDescent="0.2">
      <c r="F18762" s="55"/>
    </row>
    <row r="18763" spans="6:6" ht="12.75" customHeight="1" x14ac:dyDescent="0.2">
      <c r="F18763" s="55"/>
    </row>
    <row r="18764" spans="6:6" ht="12.75" customHeight="1" x14ac:dyDescent="0.2">
      <c r="F18764" s="55"/>
    </row>
    <row r="18765" spans="6:6" ht="12.75" customHeight="1" x14ac:dyDescent="0.2">
      <c r="F18765" s="55"/>
    </row>
    <row r="18766" spans="6:6" ht="12.75" customHeight="1" x14ac:dyDescent="0.2">
      <c r="F18766" s="55"/>
    </row>
    <row r="18767" spans="6:6" ht="12.75" customHeight="1" x14ac:dyDescent="0.2">
      <c r="F18767" s="55"/>
    </row>
    <row r="18768" spans="6:6" ht="12.75" customHeight="1" x14ac:dyDescent="0.2">
      <c r="F18768" s="55"/>
    </row>
    <row r="18769" spans="6:6" ht="12.75" customHeight="1" x14ac:dyDescent="0.2">
      <c r="F18769" s="55"/>
    </row>
    <row r="18770" spans="6:6" ht="12.75" customHeight="1" x14ac:dyDescent="0.2">
      <c r="F18770" s="55"/>
    </row>
    <row r="18771" spans="6:6" ht="12.75" customHeight="1" x14ac:dyDescent="0.2">
      <c r="F18771" s="55"/>
    </row>
    <row r="18772" spans="6:6" ht="12.75" customHeight="1" x14ac:dyDescent="0.2">
      <c r="F18772" s="55"/>
    </row>
    <row r="18773" spans="6:6" ht="12.75" customHeight="1" x14ac:dyDescent="0.2">
      <c r="F18773" s="55"/>
    </row>
    <row r="18774" spans="6:6" ht="12.75" customHeight="1" x14ac:dyDescent="0.2">
      <c r="F18774" s="55"/>
    </row>
    <row r="18775" spans="6:6" ht="12.75" customHeight="1" x14ac:dyDescent="0.2">
      <c r="F18775" s="55"/>
    </row>
    <row r="18776" spans="6:6" ht="12.75" customHeight="1" x14ac:dyDescent="0.2">
      <c r="F18776" s="55"/>
    </row>
    <row r="18777" spans="6:6" ht="12.75" customHeight="1" x14ac:dyDescent="0.2">
      <c r="F18777" s="55"/>
    </row>
    <row r="18778" spans="6:6" ht="12.75" customHeight="1" x14ac:dyDescent="0.2">
      <c r="F18778" s="55"/>
    </row>
    <row r="18779" spans="6:6" ht="12.75" customHeight="1" x14ac:dyDescent="0.2">
      <c r="F18779" s="55"/>
    </row>
    <row r="18780" spans="6:6" ht="12.75" customHeight="1" x14ac:dyDescent="0.2">
      <c r="F18780" s="55"/>
    </row>
    <row r="18781" spans="6:6" ht="12.75" customHeight="1" x14ac:dyDescent="0.2">
      <c r="F18781" s="55"/>
    </row>
    <row r="18782" spans="6:6" ht="12.75" customHeight="1" x14ac:dyDescent="0.2">
      <c r="F18782" s="55"/>
    </row>
    <row r="18783" spans="6:6" ht="12.75" customHeight="1" x14ac:dyDescent="0.2">
      <c r="F18783" s="55"/>
    </row>
    <row r="18784" spans="6:6" ht="12.75" customHeight="1" x14ac:dyDescent="0.2">
      <c r="F18784" s="55"/>
    </row>
    <row r="18785" spans="6:6" ht="12.75" customHeight="1" x14ac:dyDescent="0.2">
      <c r="F18785" s="55"/>
    </row>
    <row r="18786" spans="6:6" ht="12.75" customHeight="1" x14ac:dyDescent="0.2">
      <c r="F18786" s="55"/>
    </row>
    <row r="18787" spans="6:6" ht="12.75" customHeight="1" x14ac:dyDescent="0.2">
      <c r="F18787" s="55"/>
    </row>
    <row r="18788" spans="6:6" ht="12.75" customHeight="1" x14ac:dyDescent="0.2">
      <c r="F18788" s="55"/>
    </row>
    <row r="18789" spans="6:6" ht="12.75" customHeight="1" x14ac:dyDescent="0.2">
      <c r="F18789" s="55"/>
    </row>
    <row r="18790" spans="6:6" ht="12.75" customHeight="1" x14ac:dyDescent="0.2">
      <c r="F18790" s="55"/>
    </row>
    <row r="18791" spans="6:6" ht="12.75" customHeight="1" x14ac:dyDescent="0.2">
      <c r="F18791" s="55"/>
    </row>
    <row r="18792" spans="6:6" ht="12.75" customHeight="1" x14ac:dyDescent="0.2">
      <c r="F18792" s="55"/>
    </row>
    <row r="18793" spans="6:6" ht="12.75" customHeight="1" x14ac:dyDescent="0.2">
      <c r="F18793" s="55"/>
    </row>
    <row r="18794" spans="6:6" ht="12.75" customHeight="1" x14ac:dyDescent="0.2">
      <c r="F18794" s="55"/>
    </row>
    <row r="18795" spans="6:6" ht="12.75" customHeight="1" x14ac:dyDescent="0.2">
      <c r="F18795" s="55"/>
    </row>
    <row r="18796" spans="6:6" ht="12.75" customHeight="1" x14ac:dyDescent="0.2">
      <c r="F18796" s="55"/>
    </row>
    <row r="18797" spans="6:6" ht="12.75" customHeight="1" x14ac:dyDescent="0.2">
      <c r="F18797" s="55"/>
    </row>
    <row r="18798" spans="6:6" ht="12.75" customHeight="1" x14ac:dyDescent="0.2">
      <c r="F18798" s="55"/>
    </row>
    <row r="18799" spans="6:6" ht="12.75" customHeight="1" x14ac:dyDescent="0.2">
      <c r="F18799" s="55"/>
    </row>
    <row r="18800" spans="6:6" ht="12.75" customHeight="1" x14ac:dyDescent="0.2">
      <c r="F18800" s="55"/>
    </row>
    <row r="18801" spans="6:6" ht="12.75" customHeight="1" x14ac:dyDescent="0.2">
      <c r="F18801" s="55"/>
    </row>
    <row r="18802" spans="6:6" ht="12.75" customHeight="1" x14ac:dyDescent="0.2">
      <c r="F18802" s="55"/>
    </row>
    <row r="18803" spans="6:6" ht="12.75" customHeight="1" x14ac:dyDescent="0.2">
      <c r="F18803" s="55"/>
    </row>
    <row r="18804" spans="6:6" ht="12.75" customHeight="1" x14ac:dyDescent="0.2">
      <c r="F18804" s="55"/>
    </row>
    <row r="18805" spans="6:6" ht="12.75" customHeight="1" x14ac:dyDescent="0.2">
      <c r="F18805" s="55"/>
    </row>
    <row r="18806" spans="6:6" ht="12.75" customHeight="1" x14ac:dyDescent="0.2">
      <c r="F18806" s="55"/>
    </row>
    <row r="18807" spans="6:6" ht="12.75" customHeight="1" x14ac:dyDescent="0.2">
      <c r="F18807" s="55"/>
    </row>
    <row r="18808" spans="6:6" ht="12.75" customHeight="1" x14ac:dyDescent="0.2">
      <c r="F18808" s="55"/>
    </row>
    <row r="18809" spans="6:6" ht="12.75" customHeight="1" x14ac:dyDescent="0.2">
      <c r="F18809" s="55"/>
    </row>
    <row r="18810" spans="6:6" ht="12.75" customHeight="1" x14ac:dyDescent="0.2">
      <c r="F18810" s="55"/>
    </row>
    <row r="18811" spans="6:6" ht="12.75" customHeight="1" x14ac:dyDescent="0.2">
      <c r="F18811" s="55"/>
    </row>
    <row r="18812" spans="6:6" ht="12.75" customHeight="1" x14ac:dyDescent="0.2">
      <c r="F18812" s="55"/>
    </row>
    <row r="18813" spans="6:6" ht="12.75" customHeight="1" x14ac:dyDescent="0.2">
      <c r="F18813" s="55"/>
    </row>
    <row r="18814" spans="6:6" ht="12.75" customHeight="1" x14ac:dyDescent="0.2">
      <c r="F18814" s="55"/>
    </row>
    <row r="18815" spans="6:6" ht="12.75" customHeight="1" x14ac:dyDescent="0.2">
      <c r="F18815" s="55"/>
    </row>
    <row r="18816" spans="6:6" ht="12.75" customHeight="1" x14ac:dyDescent="0.2">
      <c r="F18816" s="55"/>
    </row>
    <row r="18817" spans="6:6" ht="12.75" customHeight="1" x14ac:dyDescent="0.2">
      <c r="F18817" s="55"/>
    </row>
    <row r="18818" spans="6:6" ht="12.75" customHeight="1" x14ac:dyDescent="0.2">
      <c r="F18818" s="55"/>
    </row>
    <row r="18819" spans="6:6" ht="12.75" customHeight="1" x14ac:dyDescent="0.2">
      <c r="F18819" s="55"/>
    </row>
    <row r="18820" spans="6:6" ht="12.75" customHeight="1" x14ac:dyDescent="0.2">
      <c r="F18820" s="55"/>
    </row>
    <row r="18821" spans="6:6" ht="12.75" customHeight="1" x14ac:dyDescent="0.2">
      <c r="F18821" s="55"/>
    </row>
    <row r="18822" spans="6:6" ht="12.75" customHeight="1" x14ac:dyDescent="0.2">
      <c r="F18822" s="55"/>
    </row>
    <row r="18823" spans="6:6" ht="12.75" customHeight="1" x14ac:dyDescent="0.2">
      <c r="F18823" s="55"/>
    </row>
    <row r="18824" spans="6:6" ht="12.75" customHeight="1" x14ac:dyDescent="0.2">
      <c r="F18824" s="55"/>
    </row>
    <row r="18825" spans="6:6" ht="12.75" customHeight="1" x14ac:dyDescent="0.2">
      <c r="F18825" s="55"/>
    </row>
    <row r="18826" spans="6:6" ht="12.75" customHeight="1" x14ac:dyDescent="0.2">
      <c r="F18826" s="55"/>
    </row>
    <row r="18827" spans="6:6" ht="12.75" customHeight="1" x14ac:dyDescent="0.2">
      <c r="F18827" s="55"/>
    </row>
    <row r="18828" spans="6:6" ht="12.75" customHeight="1" x14ac:dyDescent="0.2">
      <c r="F18828" s="55"/>
    </row>
    <row r="18829" spans="6:6" ht="12.75" customHeight="1" x14ac:dyDescent="0.2">
      <c r="F18829" s="55"/>
    </row>
    <row r="18830" spans="6:6" ht="12.75" customHeight="1" x14ac:dyDescent="0.2">
      <c r="F18830" s="55"/>
    </row>
    <row r="18831" spans="6:6" ht="12.75" customHeight="1" x14ac:dyDescent="0.2">
      <c r="F18831" s="55"/>
    </row>
    <row r="18832" spans="6:6" ht="12.75" customHeight="1" x14ac:dyDescent="0.2">
      <c r="F18832" s="55"/>
    </row>
    <row r="18833" spans="6:6" ht="12.75" customHeight="1" x14ac:dyDescent="0.2">
      <c r="F18833" s="55"/>
    </row>
    <row r="18834" spans="6:6" ht="12.75" customHeight="1" x14ac:dyDescent="0.2">
      <c r="F18834" s="55"/>
    </row>
    <row r="18835" spans="6:6" ht="12.75" customHeight="1" x14ac:dyDescent="0.2">
      <c r="F18835" s="55"/>
    </row>
    <row r="18836" spans="6:6" ht="12.75" customHeight="1" x14ac:dyDescent="0.2">
      <c r="F18836" s="55"/>
    </row>
    <row r="18837" spans="6:6" ht="12.75" customHeight="1" x14ac:dyDescent="0.2">
      <c r="F18837" s="55"/>
    </row>
    <row r="18838" spans="6:6" ht="12.75" customHeight="1" x14ac:dyDescent="0.2">
      <c r="F18838" s="55"/>
    </row>
    <row r="18839" spans="6:6" ht="12.75" customHeight="1" x14ac:dyDescent="0.2">
      <c r="F18839" s="55"/>
    </row>
    <row r="18840" spans="6:6" ht="12.75" customHeight="1" x14ac:dyDescent="0.2">
      <c r="F18840" s="55"/>
    </row>
    <row r="18841" spans="6:6" ht="12.75" customHeight="1" x14ac:dyDescent="0.2">
      <c r="F18841" s="55"/>
    </row>
    <row r="18842" spans="6:6" ht="12.75" customHeight="1" x14ac:dyDescent="0.2">
      <c r="F18842" s="55"/>
    </row>
    <row r="18843" spans="6:6" ht="12.75" customHeight="1" x14ac:dyDescent="0.2">
      <c r="F18843" s="55"/>
    </row>
    <row r="18844" spans="6:6" ht="12.75" customHeight="1" x14ac:dyDescent="0.2">
      <c r="F18844" s="55"/>
    </row>
    <row r="18845" spans="6:6" ht="12.75" customHeight="1" x14ac:dyDescent="0.2">
      <c r="F18845" s="55"/>
    </row>
    <row r="18846" spans="6:6" ht="12.75" customHeight="1" x14ac:dyDescent="0.2">
      <c r="F18846" s="55"/>
    </row>
    <row r="18847" spans="6:6" ht="12.75" customHeight="1" x14ac:dyDescent="0.2">
      <c r="F18847" s="55"/>
    </row>
    <row r="18848" spans="6:6" ht="12.75" customHeight="1" x14ac:dyDescent="0.2">
      <c r="F18848" s="55"/>
    </row>
    <row r="18849" spans="6:6" ht="12.75" customHeight="1" x14ac:dyDescent="0.2">
      <c r="F18849" s="55"/>
    </row>
    <row r="18850" spans="6:6" ht="12.75" customHeight="1" x14ac:dyDescent="0.2">
      <c r="F18850" s="55"/>
    </row>
    <row r="18851" spans="6:6" ht="12.75" customHeight="1" x14ac:dyDescent="0.2">
      <c r="F18851" s="55"/>
    </row>
    <row r="18852" spans="6:6" ht="12.75" customHeight="1" x14ac:dyDescent="0.2">
      <c r="F18852" s="55"/>
    </row>
    <row r="18853" spans="6:6" ht="12.75" customHeight="1" x14ac:dyDescent="0.2">
      <c r="F18853" s="55"/>
    </row>
    <row r="18854" spans="6:6" ht="12.75" customHeight="1" x14ac:dyDescent="0.2">
      <c r="F18854" s="55"/>
    </row>
    <row r="18855" spans="6:6" ht="12.75" customHeight="1" x14ac:dyDescent="0.2">
      <c r="F18855" s="55"/>
    </row>
    <row r="18856" spans="6:6" ht="12.75" customHeight="1" x14ac:dyDescent="0.2">
      <c r="F18856" s="55"/>
    </row>
    <row r="18857" spans="6:6" ht="12.75" customHeight="1" x14ac:dyDescent="0.2">
      <c r="F18857" s="55"/>
    </row>
    <row r="18858" spans="6:6" ht="12.75" customHeight="1" x14ac:dyDescent="0.2">
      <c r="F18858" s="55"/>
    </row>
    <row r="18859" spans="6:6" ht="12.75" customHeight="1" x14ac:dyDescent="0.2">
      <c r="F18859" s="55"/>
    </row>
    <row r="18860" spans="6:6" ht="12.75" customHeight="1" x14ac:dyDescent="0.2">
      <c r="F18860" s="55"/>
    </row>
    <row r="18861" spans="6:6" ht="12.75" customHeight="1" x14ac:dyDescent="0.2">
      <c r="F18861" s="55"/>
    </row>
    <row r="18862" spans="6:6" ht="12.75" customHeight="1" x14ac:dyDescent="0.2">
      <c r="F18862" s="55"/>
    </row>
    <row r="18863" spans="6:6" ht="12.75" customHeight="1" x14ac:dyDescent="0.2">
      <c r="F18863" s="55"/>
    </row>
    <row r="18864" spans="6:6" ht="12.75" customHeight="1" x14ac:dyDescent="0.2">
      <c r="F18864" s="55"/>
    </row>
    <row r="18865" spans="6:6" ht="12.75" customHeight="1" x14ac:dyDescent="0.2">
      <c r="F18865" s="55"/>
    </row>
    <row r="18866" spans="6:6" ht="12.75" customHeight="1" x14ac:dyDescent="0.2">
      <c r="F18866" s="55"/>
    </row>
    <row r="18867" spans="6:6" ht="12.75" customHeight="1" x14ac:dyDescent="0.2">
      <c r="F18867" s="55"/>
    </row>
    <row r="18868" spans="6:6" ht="12.75" customHeight="1" x14ac:dyDescent="0.2">
      <c r="F18868" s="55"/>
    </row>
    <row r="18869" spans="6:6" ht="12.75" customHeight="1" x14ac:dyDescent="0.2">
      <c r="F18869" s="55"/>
    </row>
    <row r="18870" spans="6:6" ht="12.75" customHeight="1" x14ac:dyDescent="0.2">
      <c r="F18870" s="55"/>
    </row>
    <row r="18871" spans="6:6" ht="12.75" customHeight="1" x14ac:dyDescent="0.2">
      <c r="F18871" s="55"/>
    </row>
    <row r="18872" spans="6:6" ht="12.75" customHeight="1" x14ac:dyDescent="0.2">
      <c r="F18872" s="55"/>
    </row>
    <row r="18873" spans="6:6" ht="12.75" customHeight="1" x14ac:dyDescent="0.2">
      <c r="F18873" s="55"/>
    </row>
    <row r="18874" spans="6:6" ht="12.75" customHeight="1" x14ac:dyDescent="0.2">
      <c r="F18874" s="55"/>
    </row>
    <row r="18875" spans="6:6" ht="12.75" customHeight="1" x14ac:dyDescent="0.2">
      <c r="F18875" s="55"/>
    </row>
    <row r="18876" spans="6:6" ht="12.75" customHeight="1" x14ac:dyDescent="0.2">
      <c r="F18876" s="55"/>
    </row>
    <row r="18877" spans="6:6" ht="12.75" customHeight="1" x14ac:dyDescent="0.2">
      <c r="F18877" s="55"/>
    </row>
    <row r="18878" spans="6:6" ht="12.75" customHeight="1" x14ac:dyDescent="0.2">
      <c r="F18878" s="55"/>
    </row>
    <row r="18879" spans="6:6" ht="12.75" customHeight="1" x14ac:dyDescent="0.2">
      <c r="F18879" s="55"/>
    </row>
    <row r="18880" spans="6:6" ht="12.75" customHeight="1" x14ac:dyDescent="0.2">
      <c r="F18880" s="55"/>
    </row>
    <row r="18881" spans="6:6" ht="12.75" customHeight="1" x14ac:dyDescent="0.2">
      <c r="F18881" s="55"/>
    </row>
    <row r="18882" spans="6:6" ht="12.75" customHeight="1" x14ac:dyDescent="0.2">
      <c r="F18882" s="55"/>
    </row>
    <row r="18883" spans="6:6" ht="12.75" customHeight="1" x14ac:dyDescent="0.2">
      <c r="F18883" s="55"/>
    </row>
    <row r="18884" spans="6:6" ht="12.75" customHeight="1" x14ac:dyDescent="0.2">
      <c r="F18884" s="55"/>
    </row>
    <row r="18885" spans="6:6" ht="12.75" customHeight="1" x14ac:dyDescent="0.2">
      <c r="F18885" s="55"/>
    </row>
    <row r="18886" spans="6:6" ht="12.75" customHeight="1" x14ac:dyDescent="0.2">
      <c r="F18886" s="55"/>
    </row>
    <row r="18887" spans="6:6" ht="12.75" customHeight="1" x14ac:dyDescent="0.2">
      <c r="F18887" s="55"/>
    </row>
    <row r="18888" spans="6:6" ht="12.75" customHeight="1" x14ac:dyDescent="0.2">
      <c r="F18888" s="55"/>
    </row>
    <row r="18889" spans="6:6" ht="12.75" customHeight="1" x14ac:dyDescent="0.2">
      <c r="F18889" s="55"/>
    </row>
    <row r="18890" spans="6:6" ht="12.75" customHeight="1" x14ac:dyDescent="0.2">
      <c r="F18890" s="55"/>
    </row>
    <row r="18891" spans="6:6" ht="12.75" customHeight="1" x14ac:dyDescent="0.2">
      <c r="F18891" s="55"/>
    </row>
    <row r="18892" spans="6:6" ht="12.75" customHeight="1" x14ac:dyDescent="0.2">
      <c r="F18892" s="55"/>
    </row>
    <row r="18893" spans="6:6" ht="12.75" customHeight="1" x14ac:dyDescent="0.2">
      <c r="F18893" s="55"/>
    </row>
    <row r="18894" spans="6:6" ht="12.75" customHeight="1" x14ac:dyDescent="0.2">
      <c r="F18894" s="55"/>
    </row>
    <row r="18895" spans="6:6" ht="12.75" customHeight="1" x14ac:dyDescent="0.2">
      <c r="F18895" s="55"/>
    </row>
    <row r="18896" spans="6:6" ht="12.75" customHeight="1" x14ac:dyDescent="0.2">
      <c r="F18896" s="55"/>
    </row>
    <row r="18897" spans="6:6" ht="12.75" customHeight="1" x14ac:dyDescent="0.2">
      <c r="F18897" s="55"/>
    </row>
    <row r="18898" spans="6:6" ht="12.75" customHeight="1" x14ac:dyDescent="0.2">
      <c r="F18898" s="55"/>
    </row>
    <row r="18899" spans="6:6" ht="12.75" customHeight="1" x14ac:dyDescent="0.2">
      <c r="F18899" s="55"/>
    </row>
    <row r="18900" spans="6:6" ht="12.75" customHeight="1" x14ac:dyDescent="0.2">
      <c r="F18900" s="55"/>
    </row>
    <row r="18901" spans="6:6" ht="12.75" customHeight="1" x14ac:dyDescent="0.2">
      <c r="F18901" s="55"/>
    </row>
    <row r="18902" spans="6:6" ht="12.75" customHeight="1" x14ac:dyDescent="0.2">
      <c r="F18902" s="55"/>
    </row>
    <row r="18903" spans="6:6" ht="12.75" customHeight="1" x14ac:dyDescent="0.2">
      <c r="F18903" s="55"/>
    </row>
    <row r="18904" spans="6:6" ht="12.75" customHeight="1" x14ac:dyDescent="0.2">
      <c r="F18904" s="55"/>
    </row>
    <row r="18905" spans="6:6" ht="12.75" customHeight="1" x14ac:dyDescent="0.2">
      <c r="F18905" s="55"/>
    </row>
    <row r="18906" spans="6:6" ht="12.75" customHeight="1" x14ac:dyDescent="0.2">
      <c r="F18906" s="55"/>
    </row>
    <row r="18907" spans="6:6" ht="12.75" customHeight="1" x14ac:dyDescent="0.2">
      <c r="F18907" s="55"/>
    </row>
    <row r="18908" spans="6:6" ht="12.75" customHeight="1" x14ac:dyDescent="0.2">
      <c r="F18908" s="55"/>
    </row>
    <row r="18909" spans="6:6" ht="12.75" customHeight="1" x14ac:dyDescent="0.2">
      <c r="F18909" s="55"/>
    </row>
    <row r="18910" spans="6:6" ht="12.75" customHeight="1" x14ac:dyDescent="0.2">
      <c r="F18910" s="55"/>
    </row>
    <row r="18911" spans="6:6" ht="12.75" customHeight="1" x14ac:dyDescent="0.2">
      <c r="F18911" s="55"/>
    </row>
    <row r="18912" spans="6:6" ht="12.75" customHeight="1" x14ac:dyDescent="0.2">
      <c r="F18912" s="55"/>
    </row>
    <row r="18913" spans="6:6" ht="12.75" customHeight="1" x14ac:dyDescent="0.2">
      <c r="F18913" s="55"/>
    </row>
    <row r="18914" spans="6:6" ht="12.75" customHeight="1" x14ac:dyDescent="0.2">
      <c r="F18914" s="55"/>
    </row>
    <row r="18915" spans="6:6" ht="12.75" customHeight="1" x14ac:dyDescent="0.2">
      <c r="F18915" s="55"/>
    </row>
    <row r="18916" spans="6:6" ht="12.75" customHeight="1" x14ac:dyDescent="0.2">
      <c r="F18916" s="55"/>
    </row>
    <row r="18917" spans="6:6" ht="12.75" customHeight="1" x14ac:dyDescent="0.2">
      <c r="F18917" s="55"/>
    </row>
    <row r="18918" spans="6:6" ht="12.75" customHeight="1" x14ac:dyDescent="0.2">
      <c r="F18918" s="55"/>
    </row>
    <row r="18919" spans="6:6" ht="12.75" customHeight="1" x14ac:dyDescent="0.2">
      <c r="F18919" s="55"/>
    </row>
    <row r="18920" spans="6:6" ht="12.75" customHeight="1" x14ac:dyDescent="0.2">
      <c r="F18920" s="55"/>
    </row>
    <row r="18921" spans="6:6" ht="12.75" customHeight="1" x14ac:dyDescent="0.2">
      <c r="F18921" s="55"/>
    </row>
    <row r="18922" spans="6:6" ht="12.75" customHeight="1" x14ac:dyDescent="0.2">
      <c r="F18922" s="55"/>
    </row>
    <row r="18923" spans="6:6" ht="12.75" customHeight="1" x14ac:dyDescent="0.2">
      <c r="F18923" s="55"/>
    </row>
    <row r="18924" spans="6:6" ht="12.75" customHeight="1" x14ac:dyDescent="0.2">
      <c r="F18924" s="55"/>
    </row>
    <row r="18925" spans="6:6" ht="12.75" customHeight="1" x14ac:dyDescent="0.2">
      <c r="F18925" s="55"/>
    </row>
    <row r="18926" spans="6:6" ht="12.75" customHeight="1" x14ac:dyDescent="0.2">
      <c r="F18926" s="55"/>
    </row>
    <row r="18927" spans="6:6" ht="12.75" customHeight="1" x14ac:dyDescent="0.2">
      <c r="F18927" s="55"/>
    </row>
    <row r="18928" spans="6:6" ht="12.75" customHeight="1" x14ac:dyDescent="0.2">
      <c r="F18928" s="55"/>
    </row>
    <row r="18929" spans="6:6" ht="12.75" customHeight="1" x14ac:dyDescent="0.2">
      <c r="F18929" s="55"/>
    </row>
    <row r="18930" spans="6:6" ht="12.75" customHeight="1" x14ac:dyDescent="0.2">
      <c r="F18930" s="55"/>
    </row>
    <row r="18931" spans="6:6" ht="12.75" customHeight="1" x14ac:dyDescent="0.2">
      <c r="F18931" s="55"/>
    </row>
    <row r="18932" spans="6:6" ht="12.75" customHeight="1" x14ac:dyDescent="0.2">
      <c r="F18932" s="55"/>
    </row>
    <row r="18933" spans="6:6" ht="12.75" customHeight="1" x14ac:dyDescent="0.2">
      <c r="F18933" s="55"/>
    </row>
    <row r="18934" spans="6:6" ht="12.75" customHeight="1" x14ac:dyDescent="0.2">
      <c r="F18934" s="55"/>
    </row>
    <row r="18935" spans="6:6" ht="12.75" customHeight="1" x14ac:dyDescent="0.2">
      <c r="F18935" s="55"/>
    </row>
    <row r="18936" spans="6:6" ht="12.75" customHeight="1" x14ac:dyDescent="0.2">
      <c r="F18936" s="55"/>
    </row>
    <row r="18937" spans="6:6" ht="12.75" customHeight="1" x14ac:dyDescent="0.2">
      <c r="F18937" s="55"/>
    </row>
    <row r="18938" spans="6:6" ht="12.75" customHeight="1" x14ac:dyDescent="0.2">
      <c r="F18938" s="55"/>
    </row>
    <row r="18939" spans="6:6" ht="12.75" customHeight="1" x14ac:dyDescent="0.2">
      <c r="F18939" s="55"/>
    </row>
    <row r="18940" spans="6:6" ht="12.75" customHeight="1" x14ac:dyDescent="0.2">
      <c r="F18940" s="55"/>
    </row>
    <row r="18941" spans="6:6" ht="12.75" customHeight="1" x14ac:dyDescent="0.2">
      <c r="F18941" s="55"/>
    </row>
    <row r="18942" spans="6:6" ht="12.75" customHeight="1" x14ac:dyDescent="0.2">
      <c r="F18942" s="55"/>
    </row>
    <row r="18943" spans="6:6" ht="12.75" customHeight="1" x14ac:dyDescent="0.2">
      <c r="F18943" s="55"/>
    </row>
    <row r="18944" spans="6:6" ht="12.75" customHeight="1" x14ac:dyDescent="0.2">
      <c r="F18944" s="55"/>
    </row>
    <row r="18945" spans="6:6" ht="12.75" customHeight="1" x14ac:dyDescent="0.2">
      <c r="F18945" s="55"/>
    </row>
    <row r="18946" spans="6:6" ht="12.75" customHeight="1" x14ac:dyDescent="0.2">
      <c r="F18946" s="55"/>
    </row>
    <row r="18947" spans="6:6" ht="12.75" customHeight="1" x14ac:dyDescent="0.2">
      <c r="F18947" s="55"/>
    </row>
    <row r="18948" spans="6:6" ht="12.75" customHeight="1" x14ac:dyDescent="0.2">
      <c r="F18948" s="55"/>
    </row>
    <row r="18949" spans="6:6" ht="12.75" customHeight="1" x14ac:dyDescent="0.2">
      <c r="F18949" s="55"/>
    </row>
    <row r="18950" spans="6:6" ht="12.75" customHeight="1" x14ac:dyDescent="0.2">
      <c r="F18950" s="55"/>
    </row>
    <row r="18951" spans="6:6" ht="12.75" customHeight="1" x14ac:dyDescent="0.2">
      <c r="F18951" s="55"/>
    </row>
    <row r="18952" spans="6:6" ht="12.75" customHeight="1" x14ac:dyDescent="0.2">
      <c r="F18952" s="55"/>
    </row>
    <row r="18953" spans="6:6" ht="12.75" customHeight="1" x14ac:dyDescent="0.2">
      <c r="F18953" s="55"/>
    </row>
    <row r="18954" spans="6:6" ht="12.75" customHeight="1" x14ac:dyDescent="0.2">
      <c r="F18954" s="55"/>
    </row>
    <row r="18955" spans="6:6" ht="12.75" customHeight="1" x14ac:dyDescent="0.2">
      <c r="F18955" s="55"/>
    </row>
    <row r="18956" spans="6:6" ht="12.75" customHeight="1" x14ac:dyDescent="0.2">
      <c r="F18956" s="55"/>
    </row>
    <row r="18957" spans="6:6" ht="12.75" customHeight="1" x14ac:dyDescent="0.2">
      <c r="F18957" s="55"/>
    </row>
    <row r="18958" spans="6:6" ht="12.75" customHeight="1" x14ac:dyDescent="0.2">
      <c r="F18958" s="55"/>
    </row>
    <row r="18959" spans="6:6" ht="12.75" customHeight="1" x14ac:dyDescent="0.2">
      <c r="F18959" s="55"/>
    </row>
    <row r="18960" spans="6:6" ht="12.75" customHeight="1" x14ac:dyDescent="0.2">
      <c r="F18960" s="55"/>
    </row>
    <row r="18961" spans="6:6" ht="12.75" customHeight="1" x14ac:dyDescent="0.2">
      <c r="F18961" s="55"/>
    </row>
    <row r="18962" spans="6:6" ht="12.75" customHeight="1" x14ac:dyDescent="0.2">
      <c r="F18962" s="55"/>
    </row>
    <row r="18963" spans="6:6" ht="12.75" customHeight="1" x14ac:dyDescent="0.2">
      <c r="F18963" s="55"/>
    </row>
    <row r="18964" spans="6:6" ht="12.75" customHeight="1" x14ac:dyDescent="0.2">
      <c r="F18964" s="55"/>
    </row>
    <row r="18965" spans="6:6" ht="12.75" customHeight="1" x14ac:dyDescent="0.2">
      <c r="F18965" s="55"/>
    </row>
    <row r="18966" spans="6:6" ht="12.75" customHeight="1" x14ac:dyDescent="0.2">
      <c r="F18966" s="55"/>
    </row>
    <row r="18967" spans="6:6" ht="12.75" customHeight="1" x14ac:dyDescent="0.2">
      <c r="F18967" s="55"/>
    </row>
    <row r="18968" spans="6:6" ht="12.75" customHeight="1" x14ac:dyDescent="0.2">
      <c r="F18968" s="55"/>
    </row>
    <row r="18969" spans="6:6" ht="12.75" customHeight="1" x14ac:dyDescent="0.2">
      <c r="F18969" s="55"/>
    </row>
    <row r="18970" spans="6:6" ht="12.75" customHeight="1" x14ac:dyDescent="0.2">
      <c r="F18970" s="55"/>
    </row>
    <row r="18971" spans="6:6" ht="12.75" customHeight="1" x14ac:dyDescent="0.2">
      <c r="F18971" s="55"/>
    </row>
    <row r="18972" spans="6:6" ht="12.75" customHeight="1" x14ac:dyDescent="0.2">
      <c r="F18972" s="55"/>
    </row>
    <row r="18973" spans="6:6" ht="12.75" customHeight="1" x14ac:dyDescent="0.2">
      <c r="F18973" s="55"/>
    </row>
    <row r="18974" spans="6:6" ht="12.75" customHeight="1" x14ac:dyDescent="0.2">
      <c r="F18974" s="55"/>
    </row>
    <row r="18975" spans="6:6" ht="12.75" customHeight="1" x14ac:dyDescent="0.2">
      <c r="F18975" s="55"/>
    </row>
    <row r="18976" spans="6:6" ht="12.75" customHeight="1" x14ac:dyDescent="0.2">
      <c r="F18976" s="55"/>
    </row>
    <row r="18977" spans="6:6" ht="12.75" customHeight="1" x14ac:dyDescent="0.2">
      <c r="F18977" s="55"/>
    </row>
    <row r="18978" spans="6:6" ht="12.75" customHeight="1" x14ac:dyDescent="0.2">
      <c r="F18978" s="55"/>
    </row>
    <row r="18979" spans="6:6" ht="12.75" customHeight="1" x14ac:dyDescent="0.2">
      <c r="F18979" s="55"/>
    </row>
    <row r="18980" spans="6:6" ht="12.75" customHeight="1" x14ac:dyDescent="0.2">
      <c r="F18980" s="55"/>
    </row>
    <row r="18981" spans="6:6" ht="12.75" customHeight="1" x14ac:dyDescent="0.2">
      <c r="F18981" s="55"/>
    </row>
    <row r="18982" spans="6:6" ht="12.75" customHeight="1" x14ac:dyDescent="0.2">
      <c r="F18982" s="55"/>
    </row>
    <row r="18983" spans="6:6" ht="12.75" customHeight="1" x14ac:dyDescent="0.2">
      <c r="F18983" s="55"/>
    </row>
    <row r="18984" spans="6:6" ht="12.75" customHeight="1" x14ac:dyDescent="0.2">
      <c r="F18984" s="55"/>
    </row>
    <row r="18985" spans="6:6" ht="12.75" customHeight="1" x14ac:dyDescent="0.2">
      <c r="F18985" s="55"/>
    </row>
    <row r="18986" spans="6:6" ht="12.75" customHeight="1" x14ac:dyDescent="0.2">
      <c r="F18986" s="55"/>
    </row>
    <row r="18987" spans="6:6" ht="12.75" customHeight="1" x14ac:dyDescent="0.2">
      <c r="F18987" s="55"/>
    </row>
    <row r="18988" spans="6:6" ht="12.75" customHeight="1" x14ac:dyDescent="0.2">
      <c r="F18988" s="55"/>
    </row>
    <row r="18989" spans="6:6" ht="12.75" customHeight="1" x14ac:dyDescent="0.2">
      <c r="F18989" s="55"/>
    </row>
    <row r="18990" spans="6:6" ht="12.75" customHeight="1" x14ac:dyDescent="0.2">
      <c r="F18990" s="55"/>
    </row>
    <row r="18991" spans="6:6" ht="12.75" customHeight="1" x14ac:dyDescent="0.2">
      <c r="F18991" s="55"/>
    </row>
    <row r="18992" spans="6:6" ht="12.75" customHeight="1" x14ac:dyDescent="0.2">
      <c r="F18992" s="55"/>
    </row>
    <row r="18993" spans="6:6" ht="12.75" customHeight="1" x14ac:dyDescent="0.2">
      <c r="F18993" s="55"/>
    </row>
    <row r="18994" spans="6:6" ht="12.75" customHeight="1" x14ac:dyDescent="0.2">
      <c r="F18994" s="55"/>
    </row>
    <row r="18995" spans="6:6" ht="12.75" customHeight="1" x14ac:dyDescent="0.2">
      <c r="F18995" s="55"/>
    </row>
    <row r="18996" spans="6:6" ht="12.75" customHeight="1" x14ac:dyDescent="0.2">
      <c r="F18996" s="55"/>
    </row>
    <row r="18997" spans="6:6" ht="12.75" customHeight="1" x14ac:dyDescent="0.2">
      <c r="F18997" s="55"/>
    </row>
    <row r="18998" spans="6:6" ht="12.75" customHeight="1" x14ac:dyDescent="0.2">
      <c r="F18998" s="55"/>
    </row>
    <row r="18999" spans="6:6" ht="12.75" customHeight="1" x14ac:dyDescent="0.2">
      <c r="F18999" s="55"/>
    </row>
    <row r="19000" spans="6:6" ht="12.75" customHeight="1" x14ac:dyDescent="0.2">
      <c r="F19000" s="55"/>
    </row>
    <row r="19001" spans="6:6" ht="12.75" customHeight="1" x14ac:dyDescent="0.2">
      <c r="F19001" s="55"/>
    </row>
    <row r="19002" spans="6:6" ht="12.75" customHeight="1" x14ac:dyDescent="0.2">
      <c r="F19002" s="55"/>
    </row>
    <row r="19003" spans="6:6" ht="12.75" customHeight="1" x14ac:dyDescent="0.2">
      <c r="F19003" s="55"/>
    </row>
    <row r="19004" spans="6:6" ht="12.75" customHeight="1" x14ac:dyDescent="0.2">
      <c r="F19004" s="55"/>
    </row>
    <row r="19005" spans="6:6" ht="12.75" customHeight="1" x14ac:dyDescent="0.2">
      <c r="F19005" s="55"/>
    </row>
    <row r="19006" spans="6:6" ht="12.75" customHeight="1" x14ac:dyDescent="0.2">
      <c r="F19006" s="55"/>
    </row>
    <row r="19007" spans="6:6" ht="12.75" customHeight="1" x14ac:dyDescent="0.2">
      <c r="F19007" s="55"/>
    </row>
    <row r="19008" spans="6:6" ht="12.75" customHeight="1" x14ac:dyDescent="0.2">
      <c r="F19008" s="55"/>
    </row>
    <row r="19009" spans="5:6" ht="12.75" customHeight="1" x14ac:dyDescent="0.2">
      <c r="F19009" s="55"/>
    </row>
    <row r="19010" spans="5:6" ht="12.75" customHeight="1" x14ac:dyDescent="0.2">
      <c r="F19010" s="55"/>
    </row>
    <row r="19011" spans="5:6" ht="12.75" customHeight="1" x14ac:dyDescent="0.2">
      <c r="F19011" s="55"/>
    </row>
    <row r="19012" spans="5:6" ht="12.75" customHeight="1" x14ac:dyDescent="0.2">
      <c r="F19012" s="55"/>
    </row>
    <row r="19013" spans="5:6" ht="12.75" customHeight="1" x14ac:dyDescent="0.2">
      <c r="F19013" s="55"/>
    </row>
    <row r="19014" spans="5:6" ht="12.75" customHeight="1" x14ac:dyDescent="0.2">
      <c r="F19014" s="55"/>
    </row>
    <row r="19015" spans="5:6" ht="12.75" customHeight="1" x14ac:dyDescent="0.2">
      <c r="F19015" s="55"/>
    </row>
    <row r="19016" spans="5:6" ht="12.75" customHeight="1" x14ac:dyDescent="0.2">
      <c r="F19016" s="55"/>
    </row>
    <row r="19017" spans="5:6" ht="12.75" customHeight="1" x14ac:dyDescent="0.2">
      <c r="F19017" s="55"/>
    </row>
    <row r="19018" spans="5:6" ht="12.75" customHeight="1" x14ac:dyDescent="0.2">
      <c r="E19018" s="63"/>
      <c r="F19018" s="55"/>
    </row>
    <row r="19019" spans="5:6" ht="12.75" customHeight="1" x14ac:dyDescent="0.2">
      <c r="F19019" s="55"/>
    </row>
    <row r="19020" spans="5:6" ht="12.75" customHeight="1" x14ac:dyDescent="0.2">
      <c r="F19020" s="55"/>
    </row>
    <row r="19021" spans="5:6" ht="12.75" customHeight="1" x14ac:dyDescent="0.2">
      <c r="F19021" s="55"/>
    </row>
    <row r="19022" spans="5:6" ht="12.75" customHeight="1" x14ac:dyDescent="0.2">
      <c r="F19022" s="55"/>
    </row>
    <row r="19023" spans="5:6" ht="12.75" customHeight="1" x14ac:dyDescent="0.2">
      <c r="F19023" s="55"/>
    </row>
    <row r="19024" spans="5:6" ht="12.75" customHeight="1" x14ac:dyDescent="0.2">
      <c r="F19024" s="55"/>
    </row>
    <row r="19025" spans="6:6" ht="12.75" customHeight="1" x14ac:dyDescent="0.2">
      <c r="F19025" s="55"/>
    </row>
    <row r="19026" spans="6:6" ht="12.75" customHeight="1" x14ac:dyDescent="0.2">
      <c r="F19026" s="55"/>
    </row>
    <row r="19027" spans="6:6" ht="12.75" customHeight="1" x14ac:dyDescent="0.2">
      <c r="F19027" s="55"/>
    </row>
    <row r="19028" spans="6:6" ht="12.75" customHeight="1" x14ac:dyDescent="0.2">
      <c r="F19028" s="55"/>
    </row>
    <row r="19029" spans="6:6" ht="12.75" customHeight="1" x14ac:dyDescent="0.2">
      <c r="F19029" s="55"/>
    </row>
    <row r="19030" spans="6:6" ht="12.75" customHeight="1" x14ac:dyDescent="0.2">
      <c r="F19030" s="55"/>
    </row>
    <row r="19031" spans="6:6" ht="12.75" customHeight="1" x14ac:dyDescent="0.2">
      <c r="F19031" s="55"/>
    </row>
    <row r="19032" spans="6:6" ht="12.75" customHeight="1" x14ac:dyDescent="0.2">
      <c r="F19032" s="55"/>
    </row>
    <row r="19033" spans="6:6" ht="12.75" customHeight="1" x14ac:dyDescent="0.2">
      <c r="F19033" s="55"/>
    </row>
    <row r="19034" spans="6:6" ht="12.75" customHeight="1" x14ac:dyDescent="0.2">
      <c r="F19034" s="55"/>
    </row>
    <row r="19035" spans="6:6" ht="12.75" customHeight="1" x14ac:dyDescent="0.2">
      <c r="F19035" s="55"/>
    </row>
    <row r="19036" spans="6:6" ht="12.75" customHeight="1" x14ac:dyDescent="0.2">
      <c r="F19036" s="55"/>
    </row>
    <row r="19037" spans="6:6" ht="12.75" customHeight="1" x14ac:dyDescent="0.2">
      <c r="F19037" s="55"/>
    </row>
    <row r="19038" spans="6:6" ht="12.75" customHeight="1" x14ac:dyDescent="0.2">
      <c r="F19038" s="55"/>
    </row>
    <row r="19039" spans="6:6" ht="12.75" customHeight="1" x14ac:dyDescent="0.2">
      <c r="F19039" s="55"/>
    </row>
    <row r="19040" spans="6:6" ht="12.75" customHeight="1" x14ac:dyDescent="0.2">
      <c r="F19040" s="55"/>
    </row>
    <row r="19041" spans="6:6" ht="12.75" customHeight="1" x14ac:dyDescent="0.2">
      <c r="F19041" s="55"/>
    </row>
    <row r="19042" spans="6:6" ht="12.75" customHeight="1" x14ac:dyDescent="0.2">
      <c r="F19042" s="55"/>
    </row>
    <row r="19043" spans="6:6" ht="12.75" customHeight="1" x14ac:dyDescent="0.2">
      <c r="F19043" s="55"/>
    </row>
    <row r="19044" spans="6:6" ht="12.75" customHeight="1" x14ac:dyDescent="0.2">
      <c r="F19044" s="55"/>
    </row>
    <row r="19045" spans="6:6" ht="12.75" customHeight="1" x14ac:dyDescent="0.2">
      <c r="F19045" s="55"/>
    </row>
    <row r="19046" spans="6:6" ht="12.75" customHeight="1" x14ac:dyDescent="0.2">
      <c r="F19046" s="55"/>
    </row>
    <row r="19047" spans="6:6" ht="12.75" customHeight="1" x14ac:dyDescent="0.2">
      <c r="F19047" s="55"/>
    </row>
    <row r="19048" spans="6:6" ht="12.75" customHeight="1" x14ac:dyDescent="0.2">
      <c r="F19048" s="55"/>
    </row>
    <row r="19049" spans="6:6" ht="12.75" customHeight="1" x14ac:dyDescent="0.2">
      <c r="F19049" s="55"/>
    </row>
    <row r="19050" spans="6:6" ht="12.75" customHeight="1" x14ac:dyDescent="0.2">
      <c r="F19050" s="55"/>
    </row>
    <row r="19051" spans="6:6" ht="12.75" customHeight="1" x14ac:dyDescent="0.2">
      <c r="F19051" s="55"/>
    </row>
    <row r="19052" spans="6:6" ht="12.75" customHeight="1" x14ac:dyDescent="0.2">
      <c r="F19052" s="55"/>
    </row>
    <row r="19053" spans="6:6" ht="12.75" customHeight="1" x14ac:dyDescent="0.2">
      <c r="F19053" s="55"/>
    </row>
    <row r="19054" spans="6:6" ht="12.75" customHeight="1" x14ac:dyDescent="0.2">
      <c r="F19054" s="55"/>
    </row>
    <row r="19055" spans="6:6" ht="12.75" customHeight="1" x14ac:dyDescent="0.2">
      <c r="F19055" s="55"/>
    </row>
    <row r="19056" spans="6:6" ht="12.75" customHeight="1" x14ac:dyDescent="0.2">
      <c r="F19056" s="55"/>
    </row>
    <row r="19057" spans="6:6" ht="12.75" customHeight="1" x14ac:dyDescent="0.2">
      <c r="F19057" s="55"/>
    </row>
    <row r="19058" spans="6:6" ht="12.75" customHeight="1" x14ac:dyDescent="0.2">
      <c r="F19058" s="55"/>
    </row>
    <row r="19059" spans="6:6" ht="12.75" customHeight="1" x14ac:dyDescent="0.2">
      <c r="F19059" s="55"/>
    </row>
    <row r="19060" spans="6:6" ht="12.75" customHeight="1" x14ac:dyDescent="0.2">
      <c r="F19060" s="55"/>
    </row>
    <row r="19061" spans="6:6" ht="12.75" customHeight="1" x14ac:dyDescent="0.2">
      <c r="F19061" s="55"/>
    </row>
    <row r="19062" spans="6:6" ht="12.75" customHeight="1" x14ac:dyDescent="0.2">
      <c r="F19062" s="55"/>
    </row>
    <row r="19063" spans="6:6" ht="12.75" customHeight="1" x14ac:dyDescent="0.2">
      <c r="F19063" s="55"/>
    </row>
    <row r="19064" spans="6:6" ht="12.75" customHeight="1" x14ac:dyDescent="0.2">
      <c r="F19064" s="55"/>
    </row>
    <row r="19065" spans="6:6" ht="12.75" customHeight="1" x14ac:dyDescent="0.2">
      <c r="F19065" s="55"/>
    </row>
    <row r="19066" spans="6:6" ht="12.75" customHeight="1" x14ac:dyDescent="0.2">
      <c r="F19066" s="55"/>
    </row>
    <row r="19067" spans="6:6" ht="12.75" customHeight="1" x14ac:dyDescent="0.2">
      <c r="F19067" s="55"/>
    </row>
    <row r="19068" spans="6:6" ht="12.75" customHeight="1" x14ac:dyDescent="0.2">
      <c r="F19068" s="55"/>
    </row>
    <row r="19069" spans="6:6" ht="12.75" customHeight="1" x14ac:dyDescent="0.2">
      <c r="F19069" s="55"/>
    </row>
    <row r="19070" spans="6:6" ht="12.75" customHeight="1" x14ac:dyDescent="0.2">
      <c r="F19070" s="55"/>
    </row>
    <row r="19071" spans="6:6" ht="12.75" customHeight="1" x14ac:dyDescent="0.2">
      <c r="F19071" s="55"/>
    </row>
    <row r="19072" spans="6:6" ht="12.75" customHeight="1" x14ac:dyDescent="0.2">
      <c r="F19072" s="55"/>
    </row>
    <row r="19073" spans="6:6" ht="12.75" customHeight="1" x14ac:dyDescent="0.2">
      <c r="F19073" s="55"/>
    </row>
    <row r="19074" spans="6:6" ht="12.75" customHeight="1" x14ac:dyDescent="0.2">
      <c r="F19074" s="55"/>
    </row>
    <row r="19075" spans="6:6" ht="12.75" customHeight="1" x14ac:dyDescent="0.2">
      <c r="F19075" s="55"/>
    </row>
    <row r="19076" spans="6:6" ht="12.75" customHeight="1" x14ac:dyDescent="0.2">
      <c r="F19076" s="55"/>
    </row>
    <row r="19077" spans="6:6" ht="12.75" customHeight="1" x14ac:dyDescent="0.2">
      <c r="F19077" s="55"/>
    </row>
    <row r="19078" spans="6:6" ht="12.75" customHeight="1" x14ac:dyDescent="0.2">
      <c r="F19078" s="55"/>
    </row>
    <row r="19079" spans="6:6" ht="12.75" customHeight="1" x14ac:dyDescent="0.2">
      <c r="F19079" s="55"/>
    </row>
    <row r="19080" spans="6:6" ht="12.75" customHeight="1" x14ac:dyDescent="0.2">
      <c r="F19080" s="55"/>
    </row>
    <row r="19081" spans="6:6" ht="12.75" customHeight="1" x14ac:dyDescent="0.2">
      <c r="F19081" s="55"/>
    </row>
    <row r="19082" spans="6:6" ht="12.75" customHeight="1" x14ac:dyDescent="0.2">
      <c r="F19082" s="55"/>
    </row>
    <row r="19083" spans="6:6" ht="12.75" customHeight="1" x14ac:dyDescent="0.2">
      <c r="F19083" s="55"/>
    </row>
    <row r="19084" spans="6:6" ht="12.75" customHeight="1" x14ac:dyDescent="0.2">
      <c r="F19084" s="55"/>
    </row>
    <row r="19085" spans="6:6" ht="12.75" customHeight="1" x14ac:dyDescent="0.2">
      <c r="F19085" s="55"/>
    </row>
    <row r="19086" spans="6:6" ht="12.75" customHeight="1" x14ac:dyDescent="0.2">
      <c r="F19086" s="55"/>
    </row>
    <row r="19087" spans="6:6" ht="12.75" customHeight="1" x14ac:dyDescent="0.2">
      <c r="F19087" s="55"/>
    </row>
    <row r="19088" spans="6:6" ht="12.75" customHeight="1" x14ac:dyDescent="0.2">
      <c r="F19088" s="55"/>
    </row>
    <row r="19089" spans="6:6" ht="12.75" customHeight="1" x14ac:dyDescent="0.2">
      <c r="F19089" s="55"/>
    </row>
    <row r="19090" spans="6:6" ht="12.75" customHeight="1" x14ac:dyDescent="0.2">
      <c r="F19090" s="55"/>
    </row>
    <row r="19091" spans="6:6" ht="12.75" customHeight="1" x14ac:dyDescent="0.2">
      <c r="F19091" s="55"/>
    </row>
    <row r="19092" spans="6:6" ht="12.75" customHeight="1" x14ac:dyDescent="0.2">
      <c r="F19092" s="55"/>
    </row>
    <row r="19093" spans="6:6" ht="12.75" customHeight="1" x14ac:dyDescent="0.2">
      <c r="F19093" s="55"/>
    </row>
    <row r="19094" spans="6:6" ht="12.75" customHeight="1" x14ac:dyDescent="0.2">
      <c r="F19094" s="55"/>
    </row>
    <row r="19095" spans="6:6" ht="12.75" customHeight="1" x14ac:dyDescent="0.2">
      <c r="F19095" s="55"/>
    </row>
    <row r="19096" spans="6:6" ht="12.75" customHeight="1" x14ac:dyDescent="0.2">
      <c r="F19096" s="55"/>
    </row>
    <row r="19097" spans="6:6" ht="12.75" customHeight="1" x14ac:dyDescent="0.2">
      <c r="F19097" s="55"/>
    </row>
    <row r="19098" spans="6:6" ht="12.75" customHeight="1" x14ac:dyDescent="0.2">
      <c r="F19098" s="55"/>
    </row>
    <row r="19099" spans="6:6" ht="12.75" customHeight="1" x14ac:dyDescent="0.2">
      <c r="F19099" s="55"/>
    </row>
    <row r="19100" spans="6:6" ht="12.75" customHeight="1" x14ac:dyDescent="0.2">
      <c r="F19100" s="55"/>
    </row>
    <row r="19101" spans="6:6" ht="12.75" customHeight="1" x14ac:dyDescent="0.2">
      <c r="F19101" s="55"/>
    </row>
    <row r="19102" spans="6:6" ht="12.75" customHeight="1" x14ac:dyDescent="0.2">
      <c r="F19102" s="55"/>
    </row>
    <row r="19103" spans="6:6" ht="12.75" customHeight="1" x14ac:dyDescent="0.2">
      <c r="F19103" s="55"/>
    </row>
    <row r="19104" spans="6:6" ht="12.75" customHeight="1" x14ac:dyDescent="0.2">
      <c r="F19104" s="55"/>
    </row>
    <row r="19105" spans="6:6" ht="12.75" customHeight="1" x14ac:dyDescent="0.2">
      <c r="F19105" s="55"/>
    </row>
    <row r="19106" spans="6:6" ht="12.75" customHeight="1" x14ac:dyDescent="0.2">
      <c r="F19106" s="55"/>
    </row>
    <row r="19107" spans="6:6" ht="12.75" customHeight="1" x14ac:dyDescent="0.2">
      <c r="F19107" s="55"/>
    </row>
    <row r="19108" spans="6:6" ht="12.75" customHeight="1" x14ac:dyDescent="0.2">
      <c r="F19108" s="55"/>
    </row>
    <row r="19109" spans="6:6" ht="12.75" customHeight="1" x14ac:dyDescent="0.2">
      <c r="F19109" s="55"/>
    </row>
    <row r="19110" spans="6:6" ht="12.75" customHeight="1" x14ac:dyDescent="0.2">
      <c r="F19110" s="55"/>
    </row>
    <row r="19111" spans="6:6" ht="12.75" customHeight="1" x14ac:dyDescent="0.2">
      <c r="F19111" s="55"/>
    </row>
    <row r="19112" spans="6:6" ht="12.75" customHeight="1" x14ac:dyDescent="0.2">
      <c r="F19112" s="55"/>
    </row>
    <row r="19113" spans="6:6" ht="12.75" customHeight="1" x14ac:dyDescent="0.2">
      <c r="F19113" s="55"/>
    </row>
    <row r="19114" spans="6:6" ht="12.75" customHeight="1" x14ac:dyDescent="0.2">
      <c r="F19114" s="55"/>
    </row>
    <row r="19115" spans="6:6" ht="12.75" customHeight="1" x14ac:dyDescent="0.2">
      <c r="F19115" s="55"/>
    </row>
    <row r="19116" spans="6:6" ht="12.75" customHeight="1" x14ac:dyDescent="0.2">
      <c r="F19116" s="55"/>
    </row>
    <row r="19117" spans="6:6" ht="12.75" customHeight="1" x14ac:dyDescent="0.2">
      <c r="F19117" s="55"/>
    </row>
    <row r="19118" spans="6:6" ht="12.75" customHeight="1" x14ac:dyDescent="0.2">
      <c r="F19118" s="55"/>
    </row>
    <row r="19119" spans="6:6" ht="12.75" customHeight="1" x14ac:dyDescent="0.2">
      <c r="F19119" s="55"/>
    </row>
    <row r="19120" spans="6:6" ht="12.75" customHeight="1" x14ac:dyDescent="0.2">
      <c r="F19120" s="55"/>
    </row>
    <row r="19121" spans="6:6" ht="12.75" customHeight="1" x14ac:dyDescent="0.2">
      <c r="F19121" s="55"/>
    </row>
    <row r="19122" spans="6:6" ht="12.75" customHeight="1" x14ac:dyDescent="0.2">
      <c r="F19122" s="55"/>
    </row>
    <row r="19123" spans="6:6" ht="12.75" customHeight="1" x14ac:dyDescent="0.2">
      <c r="F19123" s="55"/>
    </row>
    <row r="19124" spans="6:6" ht="12.75" customHeight="1" x14ac:dyDescent="0.2">
      <c r="F19124" s="55"/>
    </row>
    <row r="19125" spans="6:6" ht="12.75" customHeight="1" x14ac:dyDescent="0.2">
      <c r="F19125" s="55"/>
    </row>
    <row r="19126" spans="6:6" ht="12.75" customHeight="1" x14ac:dyDescent="0.2">
      <c r="F19126" s="55"/>
    </row>
    <row r="19127" spans="6:6" ht="12.75" customHeight="1" x14ac:dyDescent="0.2">
      <c r="F19127" s="55"/>
    </row>
    <row r="19128" spans="6:6" ht="12.75" customHeight="1" x14ac:dyDescent="0.2">
      <c r="F19128" s="55"/>
    </row>
    <row r="19129" spans="6:6" ht="12.75" customHeight="1" x14ac:dyDescent="0.2">
      <c r="F19129" s="55"/>
    </row>
    <row r="19130" spans="6:6" ht="12.75" customHeight="1" x14ac:dyDescent="0.2">
      <c r="F19130" s="55"/>
    </row>
    <row r="19131" spans="6:6" ht="12.75" customHeight="1" x14ac:dyDescent="0.2">
      <c r="F19131" s="55"/>
    </row>
    <row r="19132" spans="6:6" ht="12.75" customHeight="1" x14ac:dyDescent="0.2">
      <c r="F19132" s="55"/>
    </row>
    <row r="19133" spans="6:6" ht="12.75" customHeight="1" x14ac:dyDescent="0.2">
      <c r="F19133" s="55"/>
    </row>
    <row r="19134" spans="6:6" ht="12.75" customHeight="1" x14ac:dyDescent="0.2">
      <c r="F19134" s="55"/>
    </row>
    <row r="19135" spans="6:6" ht="12.75" customHeight="1" x14ac:dyDescent="0.2">
      <c r="F19135" s="55"/>
    </row>
    <row r="19136" spans="6:6" ht="12.75" customHeight="1" x14ac:dyDescent="0.2">
      <c r="F19136" s="55"/>
    </row>
    <row r="19137" spans="6:6" ht="12.75" customHeight="1" x14ac:dyDescent="0.2">
      <c r="F19137" s="55"/>
    </row>
    <row r="19138" spans="6:6" ht="12.75" customHeight="1" x14ac:dyDescent="0.2">
      <c r="F19138" s="55"/>
    </row>
    <row r="19139" spans="6:6" ht="12.75" customHeight="1" x14ac:dyDescent="0.2">
      <c r="F19139" s="55"/>
    </row>
    <row r="19140" spans="6:6" ht="12.75" customHeight="1" x14ac:dyDescent="0.2">
      <c r="F19140" s="55"/>
    </row>
    <row r="19141" spans="6:6" ht="12.75" customHeight="1" x14ac:dyDescent="0.2">
      <c r="F19141" s="55"/>
    </row>
    <row r="19142" spans="6:6" ht="12.75" customHeight="1" x14ac:dyDescent="0.2">
      <c r="F19142" s="55"/>
    </row>
    <row r="19143" spans="6:6" ht="12.75" customHeight="1" x14ac:dyDescent="0.2">
      <c r="F19143" s="55"/>
    </row>
    <row r="19144" spans="6:6" ht="12.75" customHeight="1" x14ac:dyDescent="0.2">
      <c r="F19144" s="55"/>
    </row>
    <row r="19145" spans="6:6" ht="12.75" customHeight="1" x14ac:dyDescent="0.2">
      <c r="F19145" s="55"/>
    </row>
    <row r="19146" spans="6:6" ht="12.75" customHeight="1" x14ac:dyDescent="0.2">
      <c r="F19146" s="55"/>
    </row>
    <row r="19147" spans="6:6" ht="12.75" customHeight="1" x14ac:dyDescent="0.2">
      <c r="F19147" s="55"/>
    </row>
    <row r="19148" spans="6:6" ht="12.75" customHeight="1" x14ac:dyDescent="0.2">
      <c r="F19148" s="55"/>
    </row>
    <row r="19149" spans="6:6" ht="12.75" customHeight="1" x14ac:dyDescent="0.2">
      <c r="F19149" s="55"/>
    </row>
    <row r="19150" spans="6:6" ht="12.75" customHeight="1" x14ac:dyDescent="0.2">
      <c r="F19150" s="55"/>
    </row>
    <row r="19151" spans="6:6" ht="12.75" customHeight="1" x14ac:dyDescent="0.2">
      <c r="F19151" s="55"/>
    </row>
    <row r="19152" spans="6:6" ht="12.75" customHeight="1" x14ac:dyDescent="0.2">
      <c r="F19152" s="55"/>
    </row>
    <row r="19153" spans="6:6" ht="12.75" customHeight="1" x14ac:dyDescent="0.2">
      <c r="F19153" s="55"/>
    </row>
    <row r="19154" spans="6:6" ht="12.75" customHeight="1" x14ac:dyDescent="0.2">
      <c r="F19154" s="55"/>
    </row>
    <row r="19155" spans="6:6" ht="12.75" customHeight="1" x14ac:dyDescent="0.2">
      <c r="F19155" s="55"/>
    </row>
    <row r="19156" spans="6:6" ht="12.75" customHeight="1" x14ac:dyDescent="0.2">
      <c r="F19156" s="55"/>
    </row>
    <row r="19157" spans="6:6" ht="12.75" customHeight="1" x14ac:dyDescent="0.2">
      <c r="F19157" s="55"/>
    </row>
    <row r="19158" spans="6:6" ht="12.75" customHeight="1" x14ac:dyDescent="0.2">
      <c r="F19158" s="55"/>
    </row>
    <row r="19159" spans="6:6" ht="12.75" customHeight="1" x14ac:dyDescent="0.2">
      <c r="F19159" s="55"/>
    </row>
    <row r="19160" spans="6:6" ht="12.75" customHeight="1" x14ac:dyDescent="0.2">
      <c r="F19160" s="55"/>
    </row>
    <row r="19161" spans="6:6" ht="12.75" customHeight="1" x14ac:dyDescent="0.2">
      <c r="F19161" s="55"/>
    </row>
    <row r="19162" spans="6:6" ht="12.75" customHeight="1" x14ac:dyDescent="0.2">
      <c r="F19162" s="55"/>
    </row>
    <row r="19163" spans="6:6" ht="12.75" customHeight="1" x14ac:dyDescent="0.2">
      <c r="F19163" s="55"/>
    </row>
    <row r="19164" spans="6:6" ht="12.75" customHeight="1" x14ac:dyDescent="0.2">
      <c r="F19164" s="55"/>
    </row>
    <row r="19165" spans="6:6" ht="12.75" customHeight="1" x14ac:dyDescent="0.2">
      <c r="F19165" s="55"/>
    </row>
    <row r="19166" spans="6:6" ht="12.75" customHeight="1" x14ac:dyDescent="0.2">
      <c r="F19166" s="55"/>
    </row>
    <row r="19167" spans="6:6" ht="12.75" customHeight="1" x14ac:dyDescent="0.2">
      <c r="F19167" s="55"/>
    </row>
    <row r="19168" spans="6:6" ht="12.75" customHeight="1" x14ac:dyDescent="0.2">
      <c r="F19168" s="55"/>
    </row>
    <row r="19169" spans="6:6" ht="12.75" customHeight="1" x14ac:dyDescent="0.2">
      <c r="F19169" s="55"/>
    </row>
    <row r="19170" spans="6:6" ht="12.75" customHeight="1" x14ac:dyDescent="0.2">
      <c r="F19170" s="55"/>
    </row>
    <row r="19171" spans="6:6" ht="12.75" customHeight="1" x14ac:dyDescent="0.2">
      <c r="F19171" s="55"/>
    </row>
    <row r="19172" spans="6:6" ht="12.75" customHeight="1" x14ac:dyDescent="0.2">
      <c r="F19172" s="55"/>
    </row>
    <row r="19173" spans="6:6" ht="12.75" customHeight="1" x14ac:dyDescent="0.2">
      <c r="F19173" s="55"/>
    </row>
    <row r="19174" spans="6:6" ht="12.75" customHeight="1" x14ac:dyDescent="0.2">
      <c r="F19174" s="55"/>
    </row>
    <row r="19175" spans="6:6" ht="12.75" customHeight="1" x14ac:dyDescent="0.2">
      <c r="F19175" s="55"/>
    </row>
    <row r="19176" spans="6:6" ht="12.75" customHeight="1" x14ac:dyDescent="0.2">
      <c r="F19176" s="55"/>
    </row>
    <row r="19177" spans="6:6" ht="12.75" customHeight="1" x14ac:dyDescent="0.2">
      <c r="F19177" s="55"/>
    </row>
    <row r="19178" spans="6:6" ht="12.75" customHeight="1" x14ac:dyDescent="0.2">
      <c r="F19178" s="55"/>
    </row>
    <row r="19179" spans="6:6" ht="12.75" customHeight="1" x14ac:dyDescent="0.2">
      <c r="F19179" s="55"/>
    </row>
    <row r="19180" spans="6:6" ht="12.75" customHeight="1" x14ac:dyDescent="0.2">
      <c r="F19180" s="55"/>
    </row>
    <row r="19181" spans="6:6" ht="12.75" customHeight="1" x14ac:dyDescent="0.2">
      <c r="F19181" s="55"/>
    </row>
    <row r="19182" spans="6:6" ht="12.75" customHeight="1" x14ac:dyDescent="0.2">
      <c r="F19182" s="55"/>
    </row>
    <row r="19183" spans="6:6" ht="12.75" customHeight="1" x14ac:dyDescent="0.2">
      <c r="F19183" s="55"/>
    </row>
    <row r="19184" spans="6:6" ht="12.75" customHeight="1" x14ac:dyDescent="0.2">
      <c r="F19184" s="55"/>
    </row>
    <row r="19185" spans="6:6" ht="12.75" customHeight="1" x14ac:dyDescent="0.2">
      <c r="F19185" s="55"/>
    </row>
    <row r="19186" spans="6:6" ht="12.75" customHeight="1" x14ac:dyDescent="0.2">
      <c r="F19186" s="55"/>
    </row>
    <row r="19187" spans="6:6" ht="12.75" customHeight="1" x14ac:dyDescent="0.2">
      <c r="F19187" s="55"/>
    </row>
    <row r="19188" spans="6:6" ht="12.75" customHeight="1" x14ac:dyDescent="0.2">
      <c r="F19188" s="55"/>
    </row>
    <row r="19189" spans="6:6" ht="12.75" customHeight="1" x14ac:dyDescent="0.2">
      <c r="F19189" s="55"/>
    </row>
    <row r="19190" spans="6:6" ht="12.75" customHeight="1" x14ac:dyDescent="0.2">
      <c r="F19190" s="55"/>
    </row>
    <row r="19191" spans="6:6" ht="12.75" customHeight="1" x14ac:dyDescent="0.2">
      <c r="F19191" s="55"/>
    </row>
    <row r="19192" spans="6:6" ht="12.75" customHeight="1" x14ac:dyDescent="0.2">
      <c r="F19192" s="55"/>
    </row>
    <row r="19193" spans="6:6" ht="12.75" customHeight="1" x14ac:dyDescent="0.2">
      <c r="F19193" s="55"/>
    </row>
    <row r="19194" spans="6:6" ht="12.75" customHeight="1" x14ac:dyDescent="0.2">
      <c r="F19194" s="55"/>
    </row>
    <row r="19195" spans="6:6" ht="12.75" customHeight="1" x14ac:dyDescent="0.2">
      <c r="F19195" s="55"/>
    </row>
    <row r="19196" spans="6:6" ht="12.75" customHeight="1" x14ac:dyDescent="0.2">
      <c r="F19196" s="55"/>
    </row>
    <row r="19197" spans="6:6" ht="12.75" customHeight="1" x14ac:dyDescent="0.2">
      <c r="F19197" s="55"/>
    </row>
    <row r="19198" spans="6:6" ht="12.75" customHeight="1" x14ac:dyDescent="0.2">
      <c r="F19198" s="55"/>
    </row>
    <row r="19199" spans="6:6" ht="12.75" customHeight="1" x14ac:dyDescent="0.2">
      <c r="F19199" s="55"/>
    </row>
    <row r="19200" spans="6:6" ht="12.75" customHeight="1" x14ac:dyDescent="0.2">
      <c r="F19200" s="55"/>
    </row>
    <row r="19201" spans="6:6" ht="12.75" customHeight="1" x14ac:dyDescent="0.2">
      <c r="F19201" s="55"/>
    </row>
    <row r="19202" spans="6:6" ht="12.75" customHeight="1" x14ac:dyDescent="0.2">
      <c r="F19202" s="55"/>
    </row>
    <row r="19203" spans="6:6" ht="12.75" customHeight="1" x14ac:dyDescent="0.2">
      <c r="F19203" s="55"/>
    </row>
    <row r="19204" spans="6:6" ht="12.75" customHeight="1" x14ac:dyDescent="0.2">
      <c r="F19204" s="55"/>
    </row>
    <row r="19205" spans="6:6" ht="12.75" customHeight="1" x14ac:dyDescent="0.2">
      <c r="F19205" s="55"/>
    </row>
    <row r="19206" spans="6:6" ht="12.75" customHeight="1" x14ac:dyDescent="0.2">
      <c r="F19206" s="55"/>
    </row>
    <row r="19207" spans="6:6" ht="12.75" customHeight="1" x14ac:dyDescent="0.2">
      <c r="F19207" s="55"/>
    </row>
    <row r="19208" spans="6:6" ht="12.75" customHeight="1" x14ac:dyDescent="0.2">
      <c r="F19208" s="55"/>
    </row>
    <row r="19209" spans="6:6" ht="12.75" customHeight="1" x14ac:dyDescent="0.2">
      <c r="F19209" s="55"/>
    </row>
    <row r="19210" spans="6:6" ht="12.75" customHeight="1" x14ac:dyDescent="0.2">
      <c r="F19210" s="55"/>
    </row>
    <row r="19211" spans="6:6" ht="12.75" customHeight="1" x14ac:dyDescent="0.2">
      <c r="F19211" s="55"/>
    </row>
    <row r="19212" spans="6:6" ht="12.75" customHeight="1" x14ac:dyDescent="0.2">
      <c r="F19212" s="55"/>
    </row>
    <row r="19213" spans="6:6" ht="12.75" customHeight="1" x14ac:dyDescent="0.2">
      <c r="F19213" s="55"/>
    </row>
    <row r="19214" spans="6:6" ht="12.75" customHeight="1" x14ac:dyDescent="0.2">
      <c r="F19214" s="55"/>
    </row>
    <row r="19215" spans="6:6" ht="12.75" customHeight="1" x14ac:dyDescent="0.2">
      <c r="F19215" s="55"/>
    </row>
    <row r="19216" spans="6:6" ht="12.75" customHeight="1" x14ac:dyDescent="0.2">
      <c r="F19216" s="55"/>
    </row>
    <row r="19217" spans="6:6" ht="12.75" customHeight="1" x14ac:dyDescent="0.2">
      <c r="F19217" s="55"/>
    </row>
    <row r="19218" spans="6:6" ht="12.75" customHeight="1" x14ac:dyDescent="0.2">
      <c r="F19218" s="55"/>
    </row>
    <row r="19219" spans="6:6" ht="12.75" customHeight="1" x14ac:dyDescent="0.2">
      <c r="F19219" s="55"/>
    </row>
    <row r="19220" spans="6:6" ht="12.75" customHeight="1" x14ac:dyDescent="0.2">
      <c r="F19220" s="55"/>
    </row>
    <row r="19221" spans="6:6" ht="12.75" customHeight="1" x14ac:dyDescent="0.2">
      <c r="F19221" s="55"/>
    </row>
    <row r="19222" spans="6:6" ht="12.75" customHeight="1" x14ac:dyDescent="0.2">
      <c r="F19222" s="55"/>
    </row>
    <row r="19223" spans="6:6" ht="12.75" customHeight="1" x14ac:dyDescent="0.2">
      <c r="F19223" s="55"/>
    </row>
    <row r="19224" spans="6:6" ht="12.75" customHeight="1" x14ac:dyDescent="0.2">
      <c r="F19224" s="55"/>
    </row>
    <row r="19225" spans="6:6" ht="12.75" customHeight="1" x14ac:dyDescent="0.2">
      <c r="F19225" s="55"/>
    </row>
    <row r="19226" spans="6:6" ht="12.75" customHeight="1" x14ac:dyDescent="0.2">
      <c r="F19226" s="55"/>
    </row>
    <row r="19227" spans="6:6" ht="12.75" customHeight="1" x14ac:dyDescent="0.2">
      <c r="F19227" s="55"/>
    </row>
    <row r="19228" spans="6:6" ht="12.75" customHeight="1" x14ac:dyDescent="0.2">
      <c r="F19228" s="55"/>
    </row>
    <row r="19229" spans="6:6" ht="12.75" customHeight="1" x14ac:dyDescent="0.2">
      <c r="F19229" s="55"/>
    </row>
    <row r="19230" spans="6:6" ht="12.75" customHeight="1" x14ac:dyDescent="0.2">
      <c r="F19230" s="55"/>
    </row>
    <row r="19231" spans="6:6" ht="12.75" customHeight="1" x14ac:dyDescent="0.2">
      <c r="F19231" s="55"/>
    </row>
    <row r="19232" spans="6:6" ht="12.75" customHeight="1" x14ac:dyDescent="0.2">
      <c r="F19232" s="55"/>
    </row>
    <row r="19233" spans="6:6" ht="12.75" customHeight="1" x14ac:dyDescent="0.2">
      <c r="F19233" s="55"/>
    </row>
    <row r="19234" spans="6:6" ht="12.75" customHeight="1" x14ac:dyDescent="0.2">
      <c r="F19234" s="55"/>
    </row>
    <row r="19235" spans="6:6" ht="12.75" customHeight="1" x14ac:dyDescent="0.2">
      <c r="F19235" s="55"/>
    </row>
    <row r="19236" spans="6:6" ht="12.75" customHeight="1" x14ac:dyDescent="0.2">
      <c r="F19236" s="55"/>
    </row>
    <row r="19237" spans="6:6" ht="12.75" customHeight="1" x14ac:dyDescent="0.2">
      <c r="F19237" s="55"/>
    </row>
    <row r="19238" spans="6:6" ht="12.75" customHeight="1" x14ac:dyDescent="0.2">
      <c r="F19238" s="55"/>
    </row>
    <row r="19239" spans="6:6" ht="12.75" customHeight="1" x14ac:dyDescent="0.2">
      <c r="F19239" s="55"/>
    </row>
    <row r="19240" spans="6:6" ht="12.75" customHeight="1" x14ac:dyDescent="0.2">
      <c r="F19240" s="55"/>
    </row>
    <row r="19241" spans="6:6" ht="12.75" customHeight="1" x14ac:dyDescent="0.2">
      <c r="F19241" s="55"/>
    </row>
    <row r="19242" spans="6:6" ht="12.75" customHeight="1" x14ac:dyDescent="0.2">
      <c r="F19242" s="55"/>
    </row>
    <row r="19243" spans="6:6" ht="12.75" customHeight="1" x14ac:dyDescent="0.2">
      <c r="F19243" s="55"/>
    </row>
    <row r="19244" spans="6:6" ht="12.75" customHeight="1" x14ac:dyDescent="0.2">
      <c r="F19244" s="55"/>
    </row>
    <row r="19245" spans="6:6" ht="12.75" customHeight="1" x14ac:dyDescent="0.2">
      <c r="F19245" s="55"/>
    </row>
    <row r="19246" spans="6:6" ht="12.75" customHeight="1" x14ac:dyDescent="0.2">
      <c r="F19246" s="55"/>
    </row>
    <row r="19247" spans="6:6" ht="12.75" customHeight="1" x14ac:dyDescent="0.2">
      <c r="F19247" s="55"/>
    </row>
    <row r="19248" spans="6:6" ht="12.75" customHeight="1" x14ac:dyDescent="0.2">
      <c r="F19248" s="55"/>
    </row>
    <row r="19249" spans="6:6" ht="12.75" customHeight="1" x14ac:dyDescent="0.2">
      <c r="F19249" s="55"/>
    </row>
    <row r="19250" spans="6:6" ht="12.75" customHeight="1" x14ac:dyDescent="0.2">
      <c r="F19250" s="55"/>
    </row>
    <row r="19251" spans="6:6" ht="12.75" customHeight="1" x14ac:dyDescent="0.2">
      <c r="F19251" s="55"/>
    </row>
    <row r="19252" spans="6:6" ht="12.75" customHeight="1" x14ac:dyDescent="0.2">
      <c r="F19252" s="55"/>
    </row>
    <row r="19253" spans="6:6" ht="12.75" customHeight="1" x14ac:dyDescent="0.2">
      <c r="F19253" s="55"/>
    </row>
    <row r="19254" spans="6:6" ht="12.75" customHeight="1" x14ac:dyDescent="0.2">
      <c r="F19254" s="55"/>
    </row>
    <row r="19255" spans="6:6" ht="12.75" customHeight="1" x14ac:dyDescent="0.2">
      <c r="F19255" s="55"/>
    </row>
    <row r="19256" spans="6:6" ht="12.75" customHeight="1" x14ac:dyDescent="0.2">
      <c r="F19256" s="55"/>
    </row>
    <row r="19257" spans="6:6" ht="12.75" customHeight="1" x14ac:dyDescent="0.2">
      <c r="F19257" s="55"/>
    </row>
    <row r="19258" spans="6:6" ht="12.75" customHeight="1" x14ac:dyDescent="0.2">
      <c r="F19258" s="55"/>
    </row>
    <row r="19259" spans="6:6" ht="12.75" customHeight="1" x14ac:dyDescent="0.2">
      <c r="F19259" s="55"/>
    </row>
    <row r="19260" spans="6:6" ht="12.75" customHeight="1" x14ac:dyDescent="0.2">
      <c r="F19260" s="55"/>
    </row>
    <row r="19261" spans="6:6" ht="12.75" customHeight="1" x14ac:dyDescent="0.2">
      <c r="F19261" s="55"/>
    </row>
    <row r="19262" spans="6:6" ht="12.75" customHeight="1" x14ac:dyDescent="0.2">
      <c r="F19262" s="55"/>
    </row>
    <row r="19263" spans="6:6" ht="12.75" customHeight="1" x14ac:dyDescent="0.2">
      <c r="F19263" s="55"/>
    </row>
    <row r="19264" spans="6:6" ht="12.75" customHeight="1" x14ac:dyDescent="0.2">
      <c r="F19264" s="55"/>
    </row>
    <row r="19265" spans="6:6" ht="12.75" customHeight="1" x14ac:dyDescent="0.2">
      <c r="F19265" s="55"/>
    </row>
    <row r="19266" spans="6:6" ht="12.75" customHeight="1" x14ac:dyDescent="0.2">
      <c r="F19266" s="55"/>
    </row>
    <row r="19267" spans="6:6" ht="12.75" customHeight="1" x14ac:dyDescent="0.2">
      <c r="F19267" s="55"/>
    </row>
    <row r="19268" spans="6:6" ht="12.75" customHeight="1" x14ac:dyDescent="0.2">
      <c r="F19268" s="55"/>
    </row>
    <row r="19269" spans="6:6" ht="12.75" customHeight="1" x14ac:dyDescent="0.2">
      <c r="F19269" s="55"/>
    </row>
    <row r="19270" spans="6:6" ht="12.75" customHeight="1" x14ac:dyDescent="0.2">
      <c r="F19270" s="55"/>
    </row>
    <row r="19271" spans="6:6" ht="12.75" customHeight="1" x14ac:dyDescent="0.2">
      <c r="F19271" s="55"/>
    </row>
    <row r="19272" spans="6:6" ht="12.75" customHeight="1" x14ac:dyDescent="0.2">
      <c r="F19272" s="55"/>
    </row>
    <row r="19273" spans="6:6" ht="12.75" customHeight="1" x14ac:dyDescent="0.2">
      <c r="F19273" s="55"/>
    </row>
    <row r="19274" spans="6:6" ht="12.75" customHeight="1" x14ac:dyDescent="0.2">
      <c r="F19274" s="55"/>
    </row>
    <row r="19275" spans="6:6" ht="12.75" customHeight="1" x14ac:dyDescent="0.2">
      <c r="F19275" s="55"/>
    </row>
    <row r="19276" spans="6:6" ht="12.75" customHeight="1" x14ac:dyDescent="0.2">
      <c r="F19276" s="55"/>
    </row>
    <row r="19277" spans="6:6" ht="12.75" customHeight="1" x14ac:dyDescent="0.2">
      <c r="F19277" s="55"/>
    </row>
    <row r="19278" spans="6:6" ht="12.75" customHeight="1" x14ac:dyDescent="0.2">
      <c r="F19278" s="55"/>
    </row>
    <row r="19279" spans="6:6" ht="12.75" customHeight="1" x14ac:dyDescent="0.2">
      <c r="F19279" s="55"/>
    </row>
    <row r="19280" spans="6:6" ht="12.75" customHeight="1" x14ac:dyDescent="0.2">
      <c r="F19280" s="55"/>
    </row>
    <row r="19281" spans="6:6" ht="12.75" customHeight="1" x14ac:dyDescent="0.2">
      <c r="F19281" s="55"/>
    </row>
    <row r="19282" spans="6:6" ht="12.75" customHeight="1" x14ac:dyDescent="0.2">
      <c r="F19282" s="55"/>
    </row>
    <row r="19283" spans="6:6" ht="12.75" customHeight="1" x14ac:dyDescent="0.2">
      <c r="F19283" s="55"/>
    </row>
    <row r="19284" spans="6:6" ht="12.75" customHeight="1" x14ac:dyDescent="0.2">
      <c r="F19284" s="55"/>
    </row>
    <row r="19285" spans="6:6" ht="12.75" customHeight="1" x14ac:dyDescent="0.2">
      <c r="F19285" s="55"/>
    </row>
    <row r="19286" spans="6:6" ht="12.75" customHeight="1" x14ac:dyDescent="0.2">
      <c r="F19286" s="55"/>
    </row>
    <row r="19287" spans="6:6" ht="12.75" customHeight="1" x14ac:dyDescent="0.2">
      <c r="F19287" s="55"/>
    </row>
    <row r="19288" spans="6:6" ht="12.75" customHeight="1" x14ac:dyDescent="0.2">
      <c r="F19288" s="55"/>
    </row>
    <row r="19289" spans="6:6" ht="12.75" customHeight="1" x14ac:dyDescent="0.2">
      <c r="F19289" s="55"/>
    </row>
    <row r="19290" spans="6:6" ht="12.75" customHeight="1" x14ac:dyDescent="0.2">
      <c r="F19290" s="55"/>
    </row>
    <row r="19291" spans="6:6" ht="12.75" customHeight="1" x14ac:dyDescent="0.2">
      <c r="F19291" s="55"/>
    </row>
    <row r="19292" spans="6:6" ht="12.75" customHeight="1" x14ac:dyDescent="0.2">
      <c r="F19292" s="55"/>
    </row>
    <row r="19293" spans="6:6" ht="12.75" customHeight="1" x14ac:dyDescent="0.2">
      <c r="F19293" s="55"/>
    </row>
    <row r="19294" spans="6:6" ht="12.75" customHeight="1" x14ac:dyDescent="0.2">
      <c r="F19294" s="55"/>
    </row>
    <row r="19295" spans="6:6" ht="12.75" customHeight="1" x14ac:dyDescent="0.2">
      <c r="F19295" s="55"/>
    </row>
    <row r="19296" spans="6:6" ht="12.75" customHeight="1" x14ac:dyDescent="0.2">
      <c r="F19296" s="55"/>
    </row>
    <row r="19297" spans="6:6" ht="12.75" customHeight="1" x14ac:dyDescent="0.2">
      <c r="F19297" s="55"/>
    </row>
    <row r="19298" spans="6:6" ht="12.75" customHeight="1" x14ac:dyDescent="0.2">
      <c r="F19298" s="55"/>
    </row>
    <row r="19299" spans="6:6" ht="12.75" customHeight="1" x14ac:dyDescent="0.2">
      <c r="F19299" s="55"/>
    </row>
    <row r="19300" spans="6:6" ht="12.75" customHeight="1" x14ac:dyDescent="0.2">
      <c r="F19300" s="55"/>
    </row>
    <row r="19301" spans="6:6" ht="12.75" customHeight="1" x14ac:dyDescent="0.2">
      <c r="F19301" s="55"/>
    </row>
    <row r="19302" spans="6:6" ht="12.75" customHeight="1" x14ac:dyDescent="0.2">
      <c r="F19302" s="55"/>
    </row>
    <row r="19303" spans="6:6" ht="12.75" customHeight="1" x14ac:dyDescent="0.2">
      <c r="F19303" s="55"/>
    </row>
    <row r="19304" spans="6:6" ht="12.75" customHeight="1" x14ac:dyDescent="0.2">
      <c r="F19304" s="55"/>
    </row>
    <row r="19305" spans="6:6" ht="12.75" customHeight="1" x14ac:dyDescent="0.2">
      <c r="F19305" s="55"/>
    </row>
    <row r="19306" spans="6:6" ht="12.75" customHeight="1" x14ac:dyDescent="0.2">
      <c r="F19306" s="55"/>
    </row>
    <row r="19307" spans="6:6" ht="12.75" customHeight="1" x14ac:dyDescent="0.2">
      <c r="F19307" s="55"/>
    </row>
    <row r="19308" spans="6:6" ht="12.75" customHeight="1" x14ac:dyDescent="0.2">
      <c r="F19308" s="55"/>
    </row>
    <row r="19309" spans="6:6" ht="12.75" customHeight="1" x14ac:dyDescent="0.2">
      <c r="F19309" s="55"/>
    </row>
    <row r="19310" spans="6:6" ht="12.75" customHeight="1" x14ac:dyDescent="0.2">
      <c r="F19310" s="55"/>
    </row>
    <row r="19311" spans="6:6" ht="12.75" customHeight="1" x14ac:dyDescent="0.2">
      <c r="F19311" s="55"/>
    </row>
    <row r="19312" spans="6:6" ht="12.75" customHeight="1" x14ac:dyDescent="0.2">
      <c r="F19312" s="55"/>
    </row>
    <row r="19313" spans="6:6" ht="12.75" customHeight="1" x14ac:dyDescent="0.2">
      <c r="F19313" s="55"/>
    </row>
    <row r="19314" spans="6:6" ht="12.75" customHeight="1" x14ac:dyDescent="0.2">
      <c r="F19314" s="55"/>
    </row>
    <row r="19315" spans="6:6" ht="12.75" customHeight="1" x14ac:dyDescent="0.2">
      <c r="F19315" s="55"/>
    </row>
    <row r="19316" spans="6:6" ht="12.75" customHeight="1" x14ac:dyDescent="0.2">
      <c r="F19316" s="55"/>
    </row>
    <row r="19317" spans="6:6" ht="12.75" customHeight="1" x14ac:dyDescent="0.2">
      <c r="F19317" s="55"/>
    </row>
    <row r="19318" spans="6:6" ht="12.75" customHeight="1" x14ac:dyDescent="0.2">
      <c r="F19318" s="55"/>
    </row>
    <row r="19319" spans="6:6" ht="12.75" customHeight="1" x14ac:dyDescent="0.2">
      <c r="F19319" s="55"/>
    </row>
    <row r="19320" spans="6:6" ht="12.75" customHeight="1" x14ac:dyDescent="0.2">
      <c r="F19320" s="55"/>
    </row>
    <row r="19321" spans="6:6" ht="12.75" customHeight="1" x14ac:dyDescent="0.2">
      <c r="F19321" s="55"/>
    </row>
    <row r="19322" spans="6:6" ht="12.75" customHeight="1" x14ac:dyDescent="0.2">
      <c r="F19322" s="55"/>
    </row>
    <row r="19323" spans="6:6" ht="12.75" customHeight="1" x14ac:dyDescent="0.2">
      <c r="F19323" s="55"/>
    </row>
    <row r="19324" spans="6:6" ht="12.75" customHeight="1" x14ac:dyDescent="0.2">
      <c r="F19324" s="55"/>
    </row>
    <row r="19325" spans="6:6" ht="12.75" customHeight="1" x14ac:dyDescent="0.2">
      <c r="F19325" s="55"/>
    </row>
    <row r="19326" spans="6:6" ht="12.75" customHeight="1" x14ac:dyDescent="0.2">
      <c r="F19326" s="55"/>
    </row>
    <row r="19327" spans="6:6" ht="12.75" customHeight="1" x14ac:dyDescent="0.2">
      <c r="F19327" s="55"/>
    </row>
    <row r="19328" spans="6:6" ht="12.75" customHeight="1" x14ac:dyDescent="0.2">
      <c r="F19328" s="55"/>
    </row>
    <row r="19329" spans="6:6" ht="12.75" customHeight="1" x14ac:dyDescent="0.2">
      <c r="F19329" s="55"/>
    </row>
    <row r="19330" spans="6:6" ht="12.75" customHeight="1" x14ac:dyDescent="0.2">
      <c r="F19330" s="55"/>
    </row>
    <row r="19331" spans="6:6" ht="12.75" customHeight="1" x14ac:dyDescent="0.2">
      <c r="F19331" s="55"/>
    </row>
    <row r="19332" spans="6:6" ht="12.75" customHeight="1" x14ac:dyDescent="0.2">
      <c r="F19332" s="55"/>
    </row>
    <row r="19333" spans="6:6" ht="12.75" customHeight="1" x14ac:dyDescent="0.2">
      <c r="F19333" s="55"/>
    </row>
    <row r="19334" spans="6:6" ht="12.75" customHeight="1" x14ac:dyDescent="0.2">
      <c r="F19334" s="55"/>
    </row>
    <row r="19335" spans="6:6" ht="12.75" customHeight="1" x14ac:dyDescent="0.2">
      <c r="F19335" s="55"/>
    </row>
    <row r="19336" spans="6:6" ht="12.75" customHeight="1" x14ac:dyDescent="0.2">
      <c r="F19336" s="55"/>
    </row>
    <row r="19337" spans="6:6" ht="12.75" customHeight="1" x14ac:dyDescent="0.2">
      <c r="F19337" s="55"/>
    </row>
    <row r="19338" spans="6:6" ht="12.75" customHeight="1" x14ac:dyDescent="0.2">
      <c r="F19338" s="55"/>
    </row>
    <row r="19339" spans="6:6" ht="12.75" customHeight="1" x14ac:dyDescent="0.2">
      <c r="F19339" s="55"/>
    </row>
    <row r="19340" spans="6:6" ht="12.75" customHeight="1" x14ac:dyDescent="0.2">
      <c r="F19340" s="55"/>
    </row>
    <row r="19341" spans="6:6" ht="12.75" customHeight="1" x14ac:dyDescent="0.2">
      <c r="F19341" s="55"/>
    </row>
    <row r="19342" spans="6:6" ht="12.75" customHeight="1" x14ac:dyDescent="0.2">
      <c r="F19342" s="55"/>
    </row>
    <row r="19343" spans="6:6" ht="12.75" customHeight="1" x14ac:dyDescent="0.2">
      <c r="F19343" s="55"/>
    </row>
    <row r="19344" spans="6:6" ht="12.75" customHeight="1" x14ac:dyDescent="0.2">
      <c r="F19344" s="55"/>
    </row>
    <row r="19345" spans="6:6" ht="12.75" customHeight="1" x14ac:dyDescent="0.2">
      <c r="F19345" s="55"/>
    </row>
    <row r="19346" spans="6:6" ht="12.75" customHeight="1" x14ac:dyDescent="0.2">
      <c r="F19346" s="55"/>
    </row>
    <row r="19347" spans="6:6" ht="12.75" customHeight="1" x14ac:dyDescent="0.2">
      <c r="F19347" s="55"/>
    </row>
    <row r="19348" spans="6:6" ht="12.75" customHeight="1" x14ac:dyDescent="0.2">
      <c r="F19348" s="55"/>
    </row>
    <row r="19349" spans="6:6" ht="12.75" customHeight="1" x14ac:dyDescent="0.2">
      <c r="F19349" s="55"/>
    </row>
    <row r="19350" spans="6:6" ht="12.75" customHeight="1" x14ac:dyDescent="0.2">
      <c r="F19350" s="55"/>
    </row>
    <row r="19351" spans="6:6" ht="12.75" customHeight="1" x14ac:dyDescent="0.2">
      <c r="F19351" s="55"/>
    </row>
    <row r="19352" spans="6:6" ht="12.75" customHeight="1" x14ac:dyDescent="0.2">
      <c r="F19352" s="55"/>
    </row>
    <row r="19353" spans="6:6" ht="12.75" customHeight="1" x14ac:dyDescent="0.2">
      <c r="F19353" s="55"/>
    </row>
    <row r="19354" spans="6:6" ht="12.75" customHeight="1" x14ac:dyDescent="0.2">
      <c r="F19354" s="55"/>
    </row>
    <row r="19355" spans="6:6" ht="12.75" customHeight="1" x14ac:dyDescent="0.2">
      <c r="F19355" s="55"/>
    </row>
    <row r="19356" spans="6:6" ht="12.75" customHeight="1" x14ac:dyDescent="0.2">
      <c r="F19356" s="55"/>
    </row>
    <row r="19357" spans="6:6" ht="12.75" customHeight="1" x14ac:dyDescent="0.2">
      <c r="F19357" s="55"/>
    </row>
    <row r="19358" spans="6:6" ht="12.75" customHeight="1" x14ac:dyDescent="0.2">
      <c r="F19358" s="55"/>
    </row>
    <row r="19359" spans="6:6" ht="12.75" customHeight="1" x14ac:dyDescent="0.2">
      <c r="F19359" s="55"/>
    </row>
    <row r="19360" spans="6:6" ht="12.75" customHeight="1" x14ac:dyDescent="0.2">
      <c r="F19360" s="55"/>
    </row>
    <row r="19361" spans="6:6" ht="12.75" customHeight="1" x14ac:dyDescent="0.2">
      <c r="F19361" s="55"/>
    </row>
    <row r="19362" spans="6:6" ht="12.75" customHeight="1" x14ac:dyDescent="0.2">
      <c r="F19362" s="55"/>
    </row>
    <row r="19363" spans="6:6" ht="12.75" customHeight="1" x14ac:dyDescent="0.2">
      <c r="F19363" s="55"/>
    </row>
    <row r="19364" spans="6:6" ht="12.75" customHeight="1" x14ac:dyDescent="0.2">
      <c r="F19364" s="55"/>
    </row>
    <row r="19365" spans="6:6" ht="12.75" customHeight="1" x14ac:dyDescent="0.2">
      <c r="F19365" s="55"/>
    </row>
    <row r="19366" spans="6:6" ht="12.75" customHeight="1" x14ac:dyDescent="0.2">
      <c r="F19366" s="55"/>
    </row>
    <row r="19367" spans="6:6" ht="12.75" customHeight="1" x14ac:dyDescent="0.2">
      <c r="F19367" s="55"/>
    </row>
    <row r="19368" spans="6:6" ht="12.75" customHeight="1" x14ac:dyDescent="0.2">
      <c r="F19368" s="55"/>
    </row>
    <row r="19369" spans="6:6" ht="12.75" customHeight="1" x14ac:dyDescent="0.2">
      <c r="F19369" s="55"/>
    </row>
    <row r="19370" spans="6:6" ht="12.75" customHeight="1" x14ac:dyDescent="0.2">
      <c r="F19370" s="55"/>
    </row>
    <row r="19371" spans="6:6" ht="12.75" customHeight="1" x14ac:dyDescent="0.2">
      <c r="F19371" s="55"/>
    </row>
    <row r="19372" spans="6:6" ht="12.75" customHeight="1" x14ac:dyDescent="0.2">
      <c r="F19372" s="55"/>
    </row>
    <row r="19373" spans="6:6" ht="12.75" customHeight="1" x14ac:dyDescent="0.2">
      <c r="F19373" s="55"/>
    </row>
    <row r="19374" spans="6:6" ht="12.75" customHeight="1" x14ac:dyDescent="0.2">
      <c r="F19374" s="55"/>
    </row>
    <row r="19375" spans="6:6" ht="12.75" customHeight="1" x14ac:dyDescent="0.2">
      <c r="F19375" s="55"/>
    </row>
    <row r="19376" spans="6:6" ht="12.75" customHeight="1" x14ac:dyDescent="0.2">
      <c r="F19376" s="55"/>
    </row>
    <row r="19377" spans="6:6" ht="12.75" customHeight="1" x14ac:dyDescent="0.2">
      <c r="F19377" s="55"/>
    </row>
    <row r="19378" spans="6:6" ht="12.75" customHeight="1" x14ac:dyDescent="0.2">
      <c r="F19378" s="55"/>
    </row>
    <row r="19379" spans="6:6" ht="12.75" customHeight="1" x14ac:dyDescent="0.2">
      <c r="F19379" s="55"/>
    </row>
    <row r="19380" spans="6:6" ht="12.75" customHeight="1" x14ac:dyDescent="0.2">
      <c r="F19380" s="55"/>
    </row>
    <row r="19381" spans="6:6" ht="12.75" customHeight="1" x14ac:dyDescent="0.2">
      <c r="F19381" s="55"/>
    </row>
    <row r="19382" spans="6:6" ht="12.75" customHeight="1" x14ac:dyDescent="0.2">
      <c r="F19382" s="55"/>
    </row>
    <row r="19383" spans="6:6" ht="12.75" customHeight="1" x14ac:dyDescent="0.2">
      <c r="F19383" s="55"/>
    </row>
    <row r="19384" spans="6:6" ht="12.75" customHeight="1" x14ac:dyDescent="0.2">
      <c r="F19384" s="55"/>
    </row>
    <row r="19385" spans="6:6" ht="12.75" customHeight="1" x14ac:dyDescent="0.2">
      <c r="F19385" s="55"/>
    </row>
    <row r="19386" spans="6:6" ht="12.75" customHeight="1" x14ac:dyDescent="0.2">
      <c r="F19386" s="55"/>
    </row>
    <row r="19387" spans="6:6" ht="12.75" customHeight="1" x14ac:dyDescent="0.2">
      <c r="F19387" s="55"/>
    </row>
    <row r="19388" spans="6:6" ht="12.75" customHeight="1" x14ac:dyDescent="0.2">
      <c r="F19388" s="55"/>
    </row>
    <row r="19389" spans="6:6" ht="12.75" customHeight="1" x14ac:dyDescent="0.2">
      <c r="F19389" s="55"/>
    </row>
    <row r="19390" spans="6:6" ht="12.75" customHeight="1" x14ac:dyDescent="0.2">
      <c r="F19390" s="55"/>
    </row>
    <row r="19391" spans="6:6" ht="12.75" customHeight="1" x14ac:dyDescent="0.2">
      <c r="F19391" s="55"/>
    </row>
    <row r="19392" spans="6:6" ht="12.75" customHeight="1" x14ac:dyDescent="0.2">
      <c r="F19392" s="55"/>
    </row>
    <row r="19393" spans="6:6" ht="12.75" customHeight="1" x14ac:dyDescent="0.2">
      <c r="F19393" s="55"/>
    </row>
    <row r="19394" spans="6:6" ht="12.75" customHeight="1" x14ac:dyDescent="0.2">
      <c r="F19394" s="55"/>
    </row>
    <row r="19395" spans="6:6" ht="12.75" customHeight="1" x14ac:dyDescent="0.2">
      <c r="F19395" s="55"/>
    </row>
    <row r="19396" spans="6:6" ht="12.75" customHeight="1" x14ac:dyDescent="0.2">
      <c r="F19396" s="55"/>
    </row>
    <row r="19397" spans="6:6" ht="12.75" customHeight="1" x14ac:dyDescent="0.2">
      <c r="F19397" s="55"/>
    </row>
    <row r="19398" spans="6:6" ht="12.75" customHeight="1" x14ac:dyDescent="0.2">
      <c r="F19398" s="55"/>
    </row>
    <row r="19399" spans="6:6" ht="12.75" customHeight="1" x14ac:dyDescent="0.2">
      <c r="F19399" s="55"/>
    </row>
    <row r="19400" spans="6:6" ht="12.75" customHeight="1" x14ac:dyDescent="0.2">
      <c r="F19400" s="55"/>
    </row>
    <row r="19401" spans="6:6" ht="12.75" customHeight="1" x14ac:dyDescent="0.2">
      <c r="F19401" s="55"/>
    </row>
    <row r="19402" spans="6:6" ht="12.75" customHeight="1" x14ac:dyDescent="0.2">
      <c r="F19402" s="55"/>
    </row>
    <row r="19403" spans="6:6" ht="12.75" customHeight="1" x14ac:dyDescent="0.2">
      <c r="F19403" s="55"/>
    </row>
    <row r="19404" spans="6:6" ht="12.75" customHeight="1" x14ac:dyDescent="0.2">
      <c r="F19404" s="55"/>
    </row>
    <row r="19405" spans="6:6" ht="12.75" customHeight="1" x14ac:dyDescent="0.2">
      <c r="F19405" s="55"/>
    </row>
    <row r="19406" spans="6:6" ht="12.75" customHeight="1" x14ac:dyDescent="0.2">
      <c r="F19406" s="55"/>
    </row>
    <row r="19407" spans="6:6" ht="12.75" customHeight="1" x14ac:dyDescent="0.2">
      <c r="F19407" s="55"/>
    </row>
    <row r="19408" spans="6:6" ht="12.75" customHeight="1" x14ac:dyDescent="0.2">
      <c r="F19408" s="55"/>
    </row>
    <row r="19409" spans="6:6" ht="12.75" customHeight="1" x14ac:dyDescent="0.2">
      <c r="F19409" s="55"/>
    </row>
    <row r="19410" spans="6:6" ht="12.75" customHeight="1" x14ac:dyDescent="0.2">
      <c r="F19410" s="55"/>
    </row>
    <row r="19411" spans="6:6" ht="12.75" customHeight="1" x14ac:dyDescent="0.2">
      <c r="F19411" s="55"/>
    </row>
    <row r="19412" spans="6:6" ht="12.75" customHeight="1" x14ac:dyDescent="0.2">
      <c r="F19412" s="55"/>
    </row>
    <row r="19413" spans="6:6" ht="12.75" customHeight="1" x14ac:dyDescent="0.2">
      <c r="F19413" s="55"/>
    </row>
    <row r="19414" spans="6:6" ht="12.75" customHeight="1" x14ac:dyDescent="0.2">
      <c r="F19414" s="55"/>
    </row>
    <row r="19415" spans="6:6" ht="12.75" customHeight="1" x14ac:dyDescent="0.2">
      <c r="F19415" s="55"/>
    </row>
    <row r="19416" spans="6:6" ht="12.75" customHeight="1" x14ac:dyDescent="0.2">
      <c r="F19416" s="55"/>
    </row>
    <row r="19417" spans="6:6" ht="12.75" customHeight="1" x14ac:dyDescent="0.2">
      <c r="F19417" s="55"/>
    </row>
    <row r="19418" spans="6:6" ht="12.75" customHeight="1" x14ac:dyDescent="0.2">
      <c r="F19418" s="55"/>
    </row>
    <row r="19419" spans="6:6" ht="12.75" customHeight="1" x14ac:dyDescent="0.2">
      <c r="F19419" s="55"/>
    </row>
    <row r="19420" spans="6:6" ht="12.75" customHeight="1" x14ac:dyDescent="0.2">
      <c r="F19420" s="55"/>
    </row>
    <row r="19421" spans="6:6" ht="12.75" customHeight="1" x14ac:dyDescent="0.2">
      <c r="F19421" s="55"/>
    </row>
    <row r="19422" spans="6:6" ht="12.75" customHeight="1" x14ac:dyDescent="0.2">
      <c r="F19422" s="55"/>
    </row>
    <row r="19423" spans="6:6" ht="12.75" customHeight="1" x14ac:dyDescent="0.2">
      <c r="F19423" s="55"/>
    </row>
    <row r="19424" spans="6:6" ht="12.75" customHeight="1" x14ac:dyDescent="0.2">
      <c r="F19424" s="55"/>
    </row>
    <row r="19425" spans="6:6" ht="12.75" customHeight="1" x14ac:dyDescent="0.2">
      <c r="F19425" s="55"/>
    </row>
    <row r="19426" spans="6:6" ht="12.75" customHeight="1" x14ac:dyDescent="0.2">
      <c r="F19426" s="55"/>
    </row>
    <row r="19427" spans="6:6" ht="12.75" customHeight="1" x14ac:dyDescent="0.2">
      <c r="F19427" s="55"/>
    </row>
    <row r="19428" spans="6:6" ht="12.75" customHeight="1" x14ac:dyDescent="0.2">
      <c r="F19428" s="55"/>
    </row>
    <row r="19429" spans="6:6" ht="12.75" customHeight="1" x14ac:dyDescent="0.2">
      <c r="F19429" s="55"/>
    </row>
    <row r="19430" spans="6:6" ht="12.75" customHeight="1" x14ac:dyDescent="0.2">
      <c r="F19430" s="55"/>
    </row>
    <row r="19431" spans="6:6" ht="12.75" customHeight="1" x14ac:dyDescent="0.2">
      <c r="F19431" s="55"/>
    </row>
    <row r="19432" spans="6:6" ht="12.75" customHeight="1" x14ac:dyDescent="0.2">
      <c r="F19432" s="55"/>
    </row>
    <row r="19433" spans="6:6" ht="12.75" customHeight="1" x14ac:dyDescent="0.2">
      <c r="F19433" s="55"/>
    </row>
    <row r="19434" spans="6:6" ht="12.75" customHeight="1" x14ac:dyDescent="0.2">
      <c r="F19434" s="55"/>
    </row>
    <row r="19435" spans="6:6" ht="12.75" customHeight="1" x14ac:dyDescent="0.2">
      <c r="F19435" s="55"/>
    </row>
    <row r="19436" spans="6:6" ht="12.75" customHeight="1" x14ac:dyDescent="0.2">
      <c r="F19436" s="55"/>
    </row>
    <row r="19437" spans="6:6" ht="12.75" customHeight="1" x14ac:dyDescent="0.2">
      <c r="F19437" s="55"/>
    </row>
    <row r="19438" spans="6:6" ht="12.75" customHeight="1" x14ac:dyDescent="0.2">
      <c r="F19438" s="55"/>
    </row>
    <row r="19439" spans="6:6" ht="12.75" customHeight="1" x14ac:dyDescent="0.2">
      <c r="F19439" s="55"/>
    </row>
    <row r="19440" spans="6:6" ht="12.75" customHeight="1" x14ac:dyDescent="0.2">
      <c r="F19440" s="55"/>
    </row>
    <row r="19441" spans="6:6" ht="12.75" customHeight="1" x14ac:dyDescent="0.2">
      <c r="F19441" s="55"/>
    </row>
    <row r="19442" spans="6:6" ht="12.75" customHeight="1" x14ac:dyDescent="0.2">
      <c r="F19442" s="55"/>
    </row>
    <row r="19443" spans="6:6" ht="12.75" customHeight="1" x14ac:dyDescent="0.2">
      <c r="F19443" s="55"/>
    </row>
    <row r="19444" spans="6:6" ht="12.75" customHeight="1" x14ac:dyDescent="0.2">
      <c r="F19444" s="55"/>
    </row>
    <row r="19445" spans="6:6" ht="12.75" customHeight="1" x14ac:dyDescent="0.2">
      <c r="F19445" s="55"/>
    </row>
    <row r="19446" spans="6:6" ht="12.75" customHeight="1" x14ac:dyDescent="0.2">
      <c r="F19446" s="55"/>
    </row>
    <row r="19447" spans="6:6" ht="12.75" customHeight="1" x14ac:dyDescent="0.2">
      <c r="F19447" s="55"/>
    </row>
    <row r="19448" spans="6:6" ht="12.75" customHeight="1" x14ac:dyDescent="0.2">
      <c r="F19448" s="55"/>
    </row>
    <row r="19449" spans="6:6" ht="12.75" customHeight="1" x14ac:dyDescent="0.2">
      <c r="F19449" s="55"/>
    </row>
    <row r="19450" spans="6:6" ht="12.75" customHeight="1" x14ac:dyDescent="0.2">
      <c r="F19450" s="55"/>
    </row>
    <row r="19451" spans="6:6" ht="12.75" customHeight="1" x14ac:dyDescent="0.2">
      <c r="F19451" s="55"/>
    </row>
    <row r="19452" spans="6:6" ht="12.75" customHeight="1" x14ac:dyDescent="0.2">
      <c r="F19452" s="55"/>
    </row>
    <row r="19453" spans="6:6" ht="12.75" customHeight="1" x14ac:dyDescent="0.2">
      <c r="F19453" s="55"/>
    </row>
    <row r="19454" spans="6:6" ht="12.75" customHeight="1" x14ac:dyDescent="0.2">
      <c r="F19454" s="55"/>
    </row>
    <row r="19455" spans="6:6" ht="12.75" customHeight="1" x14ac:dyDescent="0.2">
      <c r="F19455" s="55"/>
    </row>
    <row r="19456" spans="6:6" ht="12.75" customHeight="1" x14ac:dyDescent="0.2">
      <c r="F19456" s="55"/>
    </row>
    <row r="19457" spans="6:6" ht="12.75" customHeight="1" x14ac:dyDescent="0.2">
      <c r="F19457" s="55"/>
    </row>
    <row r="19458" spans="6:6" ht="12.75" customHeight="1" x14ac:dyDescent="0.2">
      <c r="F19458" s="55"/>
    </row>
    <row r="19459" spans="6:6" ht="12.75" customHeight="1" x14ac:dyDescent="0.2">
      <c r="F19459" s="55"/>
    </row>
    <row r="19460" spans="6:6" ht="12.75" customHeight="1" x14ac:dyDescent="0.2">
      <c r="F19460" s="55"/>
    </row>
    <row r="19461" spans="6:6" ht="12.75" customHeight="1" x14ac:dyDescent="0.2">
      <c r="F19461" s="55"/>
    </row>
    <row r="19462" spans="6:6" ht="12.75" customHeight="1" x14ac:dyDescent="0.2">
      <c r="F19462" s="55"/>
    </row>
    <row r="19463" spans="6:6" ht="12.75" customHeight="1" x14ac:dyDescent="0.2">
      <c r="F19463" s="55"/>
    </row>
    <row r="19464" spans="6:6" ht="12.75" customHeight="1" x14ac:dyDescent="0.2">
      <c r="F19464" s="55"/>
    </row>
    <row r="19465" spans="6:6" ht="12.75" customHeight="1" x14ac:dyDescent="0.2">
      <c r="F19465" s="55"/>
    </row>
    <row r="19466" spans="6:6" ht="12.75" customHeight="1" x14ac:dyDescent="0.2">
      <c r="F19466" s="55"/>
    </row>
    <row r="19467" spans="6:6" ht="12.75" customHeight="1" x14ac:dyDescent="0.2">
      <c r="F19467" s="55"/>
    </row>
    <row r="19468" spans="6:6" ht="12.75" customHeight="1" x14ac:dyDescent="0.2">
      <c r="F19468" s="55"/>
    </row>
    <row r="19469" spans="6:6" ht="12.75" customHeight="1" x14ac:dyDescent="0.2">
      <c r="F19469" s="55"/>
    </row>
    <row r="19470" spans="6:6" ht="12.75" customHeight="1" x14ac:dyDescent="0.2">
      <c r="F19470" s="55"/>
    </row>
    <row r="19471" spans="6:6" ht="12.75" customHeight="1" x14ac:dyDescent="0.2">
      <c r="F19471" s="55"/>
    </row>
    <row r="19472" spans="6:6" ht="12.75" customHeight="1" x14ac:dyDescent="0.2">
      <c r="F19472" s="55"/>
    </row>
    <row r="19473" spans="6:6" ht="12.75" customHeight="1" x14ac:dyDescent="0.2">
      <c r="F19473" s="55"/>
    </row>
    <row r="19474" spans="6:6" ht="12.75" customHeight="1" x14ac:dyDescent="0.2">
      <c r="F19474" s="55"/>
    </row>
    <row r="19475" spans="6:6" ht="12.75" customHeight="1" x14ac:dyDescent="0.2">
      <c r="F19475" s="55"/>
    </row>
    <row r="19476" spans="6:6" ht="12.75" customHeight="1" x14ac:dyDescent="0.2">
      <c r="F19476" s="55"/>
    </row>
    <row r="19477" spans="6:6" ht="12.75" customHeight="1" x14ac:dyDescent="0.2">
      <c r="F19477" s="55"/>
    </row>
    <row r="19478" spans="6:6" ht="12.75" customHeight="1" x14ac:dyDescent="0.2">
      <c r="F19478" s="55"/>
    </row>
    <row r="19479" spans="6:6" ht="12.75" customHeight="1" x14ac:dyDescent="0.2">
      <c r="F19479" s="55"/>
    </row>
    <row r="19480" spans="6:6" ht="12.75" customHeight="1" x14ac:dyDescent="0.2">
      <c r="F19480" s="55"/>
    </row>
    <row r="19481" spans="6:6" ht="12.75" customHeight="1" x14ac:dyDescent="0.2">
      <c r="F19481" s="55"/>
    </row>
    <row r="19482" spans="6:6" ht="12.75" customHeight="1" x14ac:dyDescent="0.2">
      <c r="F19482" s="55"/>
    </row>
    <row r="19483" spans="6:6" ht="12.75" customHeight="1" x14ac:dyDescent="0.2">
      <c r="F19483" s="55"/>
    </row>
    <row r="19484" spans="6:6" ht="12.75" customHeight="1" x14ac:dyDescent="0.2">
      <c r="F19484" s="55"/>
    </row>
    <row r="19485" spans="6:6" ht="12.75" customHeight="1" x14ac:dyDescent="0.2">
      <c r="F19485" s="55"/>
    </row>
    <row r="19486" spans="6:6" ht="12.75" customHeight="1" x14ac:dyDescent="0.2">
      <c r="F19486" s="55"/>
    </row>
    <row r="19487" spans="6:6" ht="12.75" customHeight="1" x14ac:dyDescent="0.2">
      <c r="F19487" s="55"/>
    </row>
    <row r="19488" spans="6:6" ht="12.75" customHeight="1" x14ac:dyDescent="0.2">
      <c r="F19488" s="55"/>
    </row>
    <row r="19489" spans="6:6" ht="12.75" customHeight="1" x14ac:dyDescent="0.2">
      <c r="F19489" s="55"/>
    </row>
    <row r="19490" spans="6:6" ht="12.75" customHeight="1" x14ac:dyDescent="0.2">
      <c r="F19490" s="55"/>
    </row>
    <row r="19491" spans="6:6" ht="12.75" customHeight="1" x14ac:dyDescent="0.2">
      <c r="F19491" s="55"/>
    </row>
    <row r="19492" spans="6:6" ht="12.75" customHeight="1" x14ac:dyDescent="0.2">
      <c r="F19492" s="55"/>
    </row>
    <row r="19493" spans="6:6" ht="12.75" customHeight="1" x14ac:dyDescent="0.2">
      <c r="F19493" s="55"/>
    </row>
    <row r="19494" spans="6:6" ht="12.75" customHeight="1" x14ac:dyDescent="0.2">
      <c r="F19494" s="55"/>
    </row>
    <row r="19495" spans="6:6" ht="12.75" customHeight="1" x14ac:dyDescent="0.2">
      <c r="F19495" s="55"/>
    </row>
    <row r="19496" spans="6:6" ht="12.75" customHeight="1" x14ac:dyDescent="0.2">
      <c r="F19496" s="55"/>
    </row>
    <row r="19497" spans="6:6" ht="12.75" customHeight="1" x14ac:dyDescent="0.2">
      <c r="F19497" s="55"/>
    </row>
    <row r="19498" spans="6:6" ht="12.75" customHeight="1" x14ac:dyDescent="0.2">
      <c r="F19498" s="55"/>
    </row>
    <row r="19499" spans="6:6" ht="12.75" customHeight="1" x14ac:dyDescent="0.2">
      <c r="F19499" s="55"/>
    </row>
    <row r="19500" spans="6:6" ht="12.75" customHeight="1" x14ac:dyDescent="0.2">
      <c r="F19500" s="55"/>
    </row>
    <row r="19501" spans="6:6" ht="12.75" customHeight="1" x14ac:dyDescent="0.2">
      <c r="F19501" s="55"/>
    </row>
    <row r="19502" spans="6:6" ht="12.75" customHeight="1" x14ac:dyDescent="0.2">
      <c r="F19502" s="55"/>
    </row>
    <row r="19503" spans="6:6" ht="12.75" customHeight="1" x14ac:dyDescent="0.2">
      <c r="F19503" s="55"/>
    </row>
    <row r="19504" spans="6:6" ht="12.75" customHeight="1" x14ac:dyDescent="0.2">
      <c r="F19504" s="55"/>
    </row>
    <row r="19505" spans="6:6" ht="12.75" customHeight="1" x14ac:dyDescent="0.2">
      <c r="F19505" s="55"/>
    </row>
    <row r="19506" spans="6:6" ht="12.75" customHeight="1" x14ac:dyDescent="0.2">
      <c r="F19506" s="55"/>
    </row>
    <row r="19507" spans="6:6" ht="12.75" customHeight="1" x14ac:dyDescent="0.2">
      <c r="F19507" s="55"/>
    </row>
    <row r="19508" spans="6:6" ht="12.75" customHeight="1" x14ac:dyDescent="0.2">
      <c r="F19508" s="55"/>
    </row>
    <row r="19509" spans="6:6" ht="12.75" customHeight="1" x14ac:dyDescent="0.2">
      <c r="F19509" s="55"/>
    </row>
    <row r="19510" spans="6:6" ht="12.75" customHeight="1" x14ac:dyDescent="0.2">
      <c r="F19510" s="55"/>
    </row>
    <row r="19511" spans="6:6" ht="12.75" customHeight="1" x14ac:dyDescent="0.2">
      <c r="F19511" s="55"/>
    </row>
    <row r="19512" spans="6:6" ht="12.75" customHeight="1" x14ac:dyDescent="0.2">
      <c r="F19512" s="55"/>
    </row>
    <row r="19513" spans="6:6" ht="12.75" customHeight="1" x14ac:dyDescent="0.2">
      <c r="F19513" s="55"/>
    </row>
    <row r="19514" spans="6:6" ht="12.75" customHeight="1" x14ac:dyDescent="0.2">
      <c r="F19514" s="55"/>
    </row>
    <row r="19515" spans="6:6" ht="12.75" customHeight="1" x14ac:dyDescent="0.2">
      <c r="F19515" s="55"/>
    </row>
    <row r="19516" spans="6:6" ht="12.75" customHeight="1" x14ac:dyDescent="0.2">
      <c r="F19516" s="55"/>
    </row>
    <row r="19517" spans="6:6" ht="12.75" customHeight="1" x14ac:dyDescent="0.2">
      <c r="F19517" s="55"/>
    </row>
    <row r="19518" spans="6:6" ht="12.75" customHeight="1" x14ac:dyDescent="0.2">
      <c r="F19518" s="55"/>
    </row>
    <row r="19519" spans="6:6" ht="12.75" customHeight="1" x14ac:dyDescent="0.2">
      <c r="F19519" s="55"/>
    </row>
    <row r="19520" spans="6:6" ht="12.75" customHeight="1" x14ac:dyDescent="0.2">
      <c r="F19520" s="55"/>
    </row>
    <row r="19521" spans="6:6" ht="12.75" customHeight="1" x14ac:dyDescent="0.2">
      <c r="F19521" s="55"/>
    </row>
    <row r="19522" spans="6:6" ht="12.75" customHeight="1" x14ac:dyDescent="0.2">
      <c r="F19522" s="55"/>
    </row>
    <row r="19523" spans="6:6" ht="12.75" customHeight="1" x14ac:dyDescent="0.2">
      <c r="F19523" s="55"/>
    </row>
    <row r="19524" spans="6:6" ht="12.75" customHeight="1" x14ac:dyDescent="0.2">
      <c r="F19524" s="55"/>
    </row>
    <row r="19525" spans="6:6" ht="12.75" customHeight="1" x14ac:dyDescent="0.2">
      <c r="F19525" s="55"/>
    </row>
    <row r="19526" spans="6:6" ht="12.75" customHeight="1" x14ac:dyDescent="0.2">
      <c r="F19526" s="55"/>
    </row>
    <row r="19527" spans="6:6" ht="12.75" customHeight="1" x14ac:dyDescent="0.2">
      <c r="F19527" s="55"/>
    </row>
    <row r="19528" spans="6:6" ht="12.75" customHeight="1" x14ac:dyDescent="0.2">
      <c r="F19528" s="55"/>
    </row>
    <row r="19529" spans="6:6" ht="12.75" customHeight="1" x14ac:dyDescent="0.2">
      <c r="F19529" s="55"/>
    </row>
    <row r="19530" spans="6:6" ht="12.75" customHeight="1" x14ac:dyDescent="0.2">
      <c r="F19530" s="55"/>
    </row>
    <row r="19531" spans="6:6" ht="12.75" customHeight="1" x14ac:dyDescent="0.2">
      <c r="F19531" s="55"/>
    </row>
    <row r="19532" spans="6:6" ht="12.75" customHeight="1" x14ac:dyDescent="0.2">
      <c r="F19532" s="55"/>
    </row>
    <row r="19533" spans="6:6" ht="12.75" customHeight="1" x14ac:dyDescent="0.2">
      <c r="F19533" s="55"/>
    </row>
    <row r="19534" spans="6:6" ht="12.75" customHeight="1" x14ac:dyDescent="0.2">
      <c r="F19534" s="55"/>
    </row>
    <row r="19535" spans="6:6" ht="12.75" customHeight="1" x14ac:dyDescent="0.2">
      <c r="F19535" s="55"/>
    </row>
    <row r="19536" spans="6:6" ht="12.75" customHeight="1" x14ac:dyDescent="0.2">
      <c r="F19536" s="55"/>
    </row>
    <row r="19537" spans="6:6" ht="12.75" customHeight="1" x14ac:dyDescent="0.2">
      <c r="F19537" s="55"/>
    </row>
    <row r="19538" spans="6:6" ht="12.75" customHeight="1" x14ac:dyDescent="0.2">
      <c r="F19538" s="55"/>
    </row>
    <row r="19539" spans="6:6" ht="12.75" customHeight="1" x14ac:dyDescent="0.2">
      <c r="F19539" s="55"/>
    </row>
    <row r="19540" spans="6:6" ht="12.75" customHeight="1" x14ac:dyDescent="0.2">
      <c r="F19540" s="55"/>
    </row>
    <row r="19541" spans="6:6" ht="12.75" customHeight="1" x14ac:dyDescent="0.2">
      <c r="F19541" s="55"/>
    </row>
    <row r="19542" spans="6:6" ht="12.75" customHeight="1" x14ac:dyDescent="0.2">
      <c r="F19542" s="55"/>
    </row>
    <row r="19543" spans="6:6" ht="12.75" customHeight="1" x14ac:dyDescent="0.2">
      <c r="F19543" s="55"/>
    </row>
    <row r="19544" spans="6:6" ht="12.75" customHeight="1" x14ac:dyDescent="0.2">
      <c r="F19544" s="55"/>
    </row>
    <row r="19545" spans="6:6" ht="12.75" customHeight="1" x14ac:dyDescent="0.2">
      <c r="F19545" s="55"/>
    </row>
    <row r="19546" spans="6:6" ht="12.75" customHeight="1" x14ac:dyDescent="0.2">
      <c r="F19546" s="55"/>
    </row>
    <row r="19547" spans="6:6" ht="12.75" customHeight="1" x14ac:dyDescent="0.2">
      <c r="F19547" s="55"/>
    </row>
    <row r="19548" spans="6:6" ht="12.75" customHeight="1" x14ac:dyDescent="0.2">
      <c r="F19548" s="55"/>
    </row>
    <row r="19549" spans="6:6" ht="12.75" customHeight="1" x14ac:dyDescent="0.2">
      <c r="F19549" s="55"/>
    </row>
    <row r="19550" spans="6:6" ht="12.75" customHeight="1" x14ac:dyDescent="0.2">
      <c r="F19550" s="55"/>
    </row>
    <row r="19551" spans="6:6" ht="12.75" customHeight="1" x14ac:dyDescent="0.2">
      <c r="F19551" s="55"/>
    </row>
    <row r="19552" spans="6:6" ht="12.75" customHeight="1" x14ac:dyDescent="0.2">
      <c r="F19552" s="55"/>
    </row>
    <row r="19553" spans="6:6" ht="12.75" customHeight="1" x14ac:dyDescent="0.2">
      <c r="F19553" s="55"/>
    </row>
    <row r="19554" spans="6:6" ht="12.75" customHeight="1" x14ac:dyDescent="0.2">
      <c r="F19554" s="55"/>
    </row>
    <row r="19555" spans="6:6" ht="12.75" customHeight="1" x14ac:dyDescent="0.2">
      <c r="F19555" s="55"/>
    </row>
    <row r="19556" spans="6:6" ht="12.75" customHeight="1" x14ac:dyDescent="0.2">
      <c r="F19556" s="55"/>
    </row>
    <row r="19557" spans="6:6" ht="12.75" customHeight="1" x14ac:dyDescent="0.2">
      <c r="F19557" s="55"/>
    </row>
    <row r="19558" spans="6:6" ht="12.75" customHeight="1" x14ac:dyDescent="0.2">
      <c r="F19558" s="55"/>
    </row>
    <row r="19559" spans="6:6" ht="12.75" customHeight="1" x14ac:dyDescent="0.2">
      <c r="F19559" s="55"/>
    </row>
    <row r="19560" spans="6:6" ht="12.75" customHeight="1" x14ac:dyDescent="0.2">
      <c r="F19560" s="55"/>
    </row>
    <row r="19561" spans="6:6" ht="12.75" customHeight="1" x14ac:dyDescent="0.2">
      <c r="F19561" s="55"/>
    </row>
    <row r="19562" spans="6:6" ht="12.75" customHeight="1" x14ac:dyDescent="0.2">
      <c r="F19562" s="55"/>
    </row>
    <row r="19563" spans="6:6" ht="12.75" customHeight="1" x14ac:dyDescent="0.2">
      <c r="F19563" s="55"/>
    </row>
    <row r="19564" spans="6:6" ht="12.75" customHeight="1" x14ac:dyDescent="0.2">
      <c r="F19564" s="55"/>
    </row>
    <row r="19565" spans="6:6" ht="12.75" customHeight="1" x14ac:dyDescent="0.2">
      <c r="F19565" s="55"/>
    </row>
    <row r="19566" spans="6:6" ht="12.75" customHeight="1" x14ac:dyDescent="0.2">
      <c r="F19566" s="55"/>
    </row>
    <row r="19567" spans="6:6" ht="12.75" customHeight="1" x14ac:dyDescent="0.2">
      <c r="F19567" s="55"/>
    </row>
    <row r="19568" spans="6:6" ht="12.75" customHeight="1" x14ac:dyDescent="0.2">
      <c r="F19568" s="55"/>
    </row>
    <row r="19569" spans="6:6" ht="12.75" customHeight="1" x14ac:dyDescent="0.2">
      <c r="F19569" s="55"/>
    </row>
    <row r="19570" spans="6:6" ht="12.75" customHeight="1" x14ac:dyDescent="0.2">
      <c r="F19570" s="55"/>
    </row>
    <row r="19571" spans="6:6" ht="12.75" customHeight="1" x14ac:dyDescent="0.2">
      <c r="F19571" s="55"/>
    </row>
    <row r="19572" spans="6:6" ht="12.75" customHeight="1" x14ac:dyDescent="0.2">
      <c r="F19572" s="55"/>
    </row>
    <row r="19573" spans="6:6" ht="12.75" customHeight="1" x14ac:dyDescent="0.2">
      <c r="F19573" s="55"/>
    </row>
    <row r="19574" spans="6:6" ht="12.75" customHeight="1" x14ac:dyDescent="0.2">
      <c r="F19574" s="55"/>
    </row>
    <row r="19575" spans="6:6" ht="12.75" customHeight="1" x14ac:dyDescent="0.2">
      <c r="F19575" s="55"/>
    </row>
    <row r="19576" spans="6:6" ht="12.75" customHeight="1" x14ac:dyDescent="0.2">
      <c r="F19576" s="55"/>
    </row>
    <row r="19577" spans="6:6" ht="12.75" customHeight="1" x14ac:dyDescent="0.2">
      <c r="F19577" s="55"/>
    </row>
    <row r="19578" spans="6:6" ht="12.75" customHeight="1" x14ac:dyDescent="0.2">
      <c r="F19578" s="55"/>
    </row>
    <row r="19579" spans="6:6" ht="12.75" customHeight="1" x14ac:dyDescent="0.2">
      <c r="F19579" s="55"/>
    </row>
    <row r="19580" spans="6:6" ht="12.75" customHeight="1" x14ac:dyDescent="0.2">
      <c r="F19580" s="55"/>
    </row>
    <row r="19581" spans="6:6" ht="12.75" customHeight="1" x14ac:dyDescent="0.2">
      <c r="F19581" s="55"/>
    </row>
    <row r="19582" spans="6:6" ht="12.75" customHeight="1" x14ac:dyDescent="0.2">
      <c r="F19582" s="55"/>
    </row>
    <row r="19583" spans="6:6" ht="12.75" customHeight="1" x14ac:dyDescent="0.2">
      <c r="F19583" s="55"/>
    </row>
    <row r="19584" spans="6:6" ht="12.75" customHeight="1" x14ac:dyDescent="0.2">
      <c r="F19584" s="55"/>
    </row>
    <row r="19585" spans="6:6" ht="12.75" customHeight="1" x14ac:dyDescent="0.2">
      <c r="F19585" s="55"/>
    </row>
    <row r="19586" spans="6:6" ht="12.75" customHeight="1" x14ac:dyDescent="0.2">
      <c r="F19586" s="55"/>
    </row>
    <row r="19587" spans="6:6" ht="12.75" customHeight="1" x14ac:dyDescent="0.2">
      <c r="F19587" s="55"/>
    </row>
    <row r="19588" spans="6:6" ht="12.75" customHeight="1" x14ac:dyDescent="0.2">
      <c r="F19588" s="55"/>
    </row>
    <row r="19589" spans="6:6" ht="12.75" customHeight="1" x14ac:dyDescent="0.2">
      <c r="F19589" s="55"/>
    </row>
    <row r="19590" spans="6:6" ht="12.75" customHeight="1" x14ac:dyDescent="0.2">
      <c r="F19590" s="55"/>
    </row>
    <row r="19591" spans="6:6" ht="12.75" customHeight="1" x14ac:dyDescent="0.2">
      <c r="F19591" s="55"/>
    </row>
    <row r="19592" spans="6:6" ht="12.75" customHeight="1" x14ac:dyDescent="0.2">
      <c r="F19592" s="55"/>
    </row>
    <row r="19593" spans="6:6" ht="12.75" customHeight="1" x14ac:dyDescent="0.2">
      <c r="F19593" s="55"/>
    </row>
    <row r="19594" spans="6:6" ht="12.75" customHeight="1" x14ac:dyDescent="0.2">
      <c r="F19594" s="55"/>
    </row>
    <row r="19595" spans="6:6" ht="12.75" customHeight="1" x14ac:dyDescent="0.2">
      <c r="F19595" s="55"/>
    </row>
    <row r="19596" spans="6:6" ht="12.75" customHeight="1" x14ac:dyDescent="0.2">
      <c r="F19596" s="55"/>
    </row>
    <row r="19597" spans="6:6" ht="12.75" customHeight="1" x14ac:dyDescent="0.2">
      <c r="F19597" s="55"/>
    </row>
    <row r="19598" spans="6:6" ht="12.75" customHeight="1" x14ac:dyDescent="0.2">
      <c r="F19598" s="55"/>
    </row>
    <row r="19599" spans="6:6" ht="12.75" customHeight="1" x14ac:dyDescent="0.2">
      <c r="F19599" s="55"/>
    </row>
    <row r="19600" spans="6:6" ht="12.75" customHeight="1" x14ac:dyDescent="0.2">
      <c r="F19600" s="55"/>
    </row>
    <row r="19601" spans="6:6" ht="12.75" customHeight="1" x14ac:dyDescent="0.2">
      <c r="F19601" s="55"/>
    </row>
    <row r="19602" spans="6:6" ht="12.75" customHeight="1" x14ac:dyDescent="0.2">
      <c r="F19602" s="55"/>
    </row>
    <row r="19603" spans="6:6" ht="12.75" customHeight="1" x14ac:dyDescent="0.2">
      <c r="F19603" s="55"/>
    </row>
    <row r="19604" spans="6:6" ht="12.75" customHeight="1" x14ac:dyDescent="0.2">
      <c r="F19604" s="55"/>
    </row>
    <row r="19605" spans="6:6" ht="12.75" customHeight="1" x14ac:dyDescent="0.2">
      <c r="F19605" s="55"/>
    </row>
    <row r="19606" spans="6:6" ht="12.75" customHeight="1" x14ac:dyDescent="0.2">
      <c r="F19606" s="55"/>
    </row>
    <row r="19607" spans="6:6" ht="12.75" customHeight="1" x14ac:dyDescent="0.2">
      <c r="F19607" s="55"/>
    </row>
    <row r="19608" spans="6:6" ht="12.75" customHeight="1" x14ac:dyDescent="0.2">
      <c r="F19608" s="55"/>
    </row>
    <row r="19609" spans="6:6" ht="12.75" customHeight="1" x14ac:dyDescent="0.2">
      <c r="F19609" s="55"/>
    </row>
    <row r="19610" spans="6:6" ht="12.75" customHeight="1" x14ac:dyDescent="0.2">
      <c r="F19610" s="55"/>
    </row>
    <row r="19611" spans="6:6" ht="12.75" customHeight="1" x14ac:dyDescent="0.2">
      <c r="F19611" s="55"/>
    </row>
    <row r="19612" spans="6:6" ht="12.75" customHeight="1" x14ac:dyDescent="0.2">
      <c r="F19612" s="55"/>
    </row>
    <row r="19613" spans="6:6" ht="12.75" customHeight="1" x14ac:dyDescent="0.2">
      <c r="F19613" s="55"/>
    </row>
    <row r="19614" spans="6:6" ht="12.75" customHeight="1" x14ac:dyDescent="0.2">
      <c r="F19614" s="55"/>
    </row>
    <row r="19615" spans="6:6" ht="12.75" customHeight="1" x14ac:dyDescent="0.2">
      <c r="F19615" s="55"/>
    </row>
    <row r="19616" spans="6:6" ht="12.75" customHeight="1" x14ac:dyDescent="0.2">
      <c r="F19616" s="55"/>
    </row>
    <row r="19617" spans="6:6" ht="12.75" customHeight="1" x14ac:dyDescent="0.2">
      <c r="F19617" s="55"/>
    </row>
    <row r="19618" spans="6:6" ht="12.75" customHeight="1" x14ac:dyDescent="0.2">
      <c r="F19618" s="55"/>
    </row>
    <row r="19619" spans="6:6" ht="12.75" customHeight="1" x14ac:dyDescent="0.2">
      <c r="F19619" s="55"/>
    </row>
    <row r="19620" spans="6:6" ht="12.75" customHeight="1" x14ac:dyDescent="0.2">
      <c r="F19620" s="55"/>
    </row>
    <row r="19621" spans="6:6" ht="12.75" customHeight="1" x14ac:dyDescent="0.2">
      <c r="F19621" s="55"/>
    </row>
    <row r="19622" spans="6:6" ht="12.75" customHeight="1" x14ac:dyDescent="0.2">
      <c r="F19622" s="55"/>
    </row>
    <row r="19623" spans="6:6" ht="12.75" customHeight="1" x14ac:dyDescent="0.2">
      <c r="F19623" s="55"/>
    </row>
    <row r="19624" spans="6:6" ht="12.75" customHeight="1" x14ac:dyDescent="0.2">
      <c r="F19624" s="55"/>
    </row>
    <row r="19625" spans="6:6" ht="12.75" customHeight="1" x14ac:dyDescent="0.2">
      <c r="F19625" s="55"/>
    </row>
    <row r="19626" spans="6:6" ht="12.75" customHeight="1" x14ac:dyDescent="0.2">
      <c r="F19626" s="55"/>
    </row>
    <row r="19627" spans="6:6" ht="12.75" customHeight="1" x14ac:dyDescent="0.2">
      <c r="F19627" s="55"/>
    </row>
    <row r="19628" spans="6:6" ht="12.75" customHeight="1" x14ac:dyDescent="0.2">
      <c r="F19628" s="55"/>
    </row>
    <row r="19629" spans="6:6" ht="12.75" customHeight="1" x14ac:dyDescent="0.2">
      <c r="F19629" s="55"/>
    </row>
    <row r="19630" spans="6:6" ht="12.75" customHeight="1" x14ac:dyDescent="0.2">
      <c r="F19630" s="55"/>
    </row>
    <row r="19631" spans="6:6" ht="12.75" customHeight="1" x14ac:dyDescent="0.2">
      <c r="F19631" s="55"/>
    </row>
    <row r="19632" spans="6:6" ht="12.75" customHeight="1" x14ac:dyDescent="0.2">
      <c r="F19632" s="55"/>
    </row>
    <row r="19633" spans="6:6" ht="12.75" customHeight="1" x14ac:dyDescent="0.2">
      <c r="F19633" s="55"/>
    </row>
    <row r="19634" spans="6:6" ht="12.75" customHeight="1" x14ac:dyDescent="0.2">
      <c r="F19634" s="55"/>
    </row>
    <row r="19635" spans="6:6" ht="12.75" customHeight="1" x14ac:dyDescent="0.2">
      <c r="F19635" s="55"/>
    </row>
    <row r="19636" spans="6:6" ht="12.75" customHeight="1" x14ac:dyDescent="0.2">
      <c r="F19636" s="55"/>
    </row>
    <row r="19637" spans="6:6" ht="12.75" customHeight="1" x14ac:dyDescent="0.2">
      <c r="F19637" s="55"/>
    </row>
    <row r="19638" spans="6:6" ht="12.75" customHeight="1" x14ac:dyDescent="0.2">
      <c r="F19638" s="55"/>
    </row>
    <row r="19639" spans="6:6" ht="12.75" customHeight="1" x14ac:dyDescent="0.2">
      <c r="F19639" s="55"/>
    </row>
    <row r="19640" spans="6:6" ht="12.75" customHeight="1" x14ac:dyDescent="0.2">
      <c r="F19640" s="55"/>
    </row>
    <row r="19641" spans="6:6" ht="12.75" customHeight="1" x14ac:dyDescent="0.2">
      <c r="F19641" s="55"/>
    </row>
    <row r="19642" spans="6:6" ht="12.75" customHeight="1" x14ac:dyDescent="0.2">
      <c r="F19642" s="55"/>
    </row>
    <row r="19643" spans="6:6" ht="12.75" customHeight="1" x14ac:dyDescent="0.2">
      <c r="F19643" s="55"/>
    </row>
    <row r="19644" spans="6:6" ht="12.75" customHeight="1" x14ac:dyDescent="0.2">
      <c r="F19644" s="55"/>
    </row>
    <row r="19645" spans="6:6" ht="12.75" customHeight="1" x14ac:dyDescent="0.2">
      <c r="F19645" s="55"/>
    </row>
    <row r="19646" spans="6:6" ht="12.75" customHeight="1" x14ac:dyDescent="0.2">
      <c r="F19646" s="55"/>
    </row>
    <row r="19647" spans="6:6" ht="12.75" customHeight="1" x14ac:dyDescent="0.2">
      <c r="F19647" s="55"/>
    </row>
    <row r="19648" spans="6:6" ht="12.75" customHeight="1" x14ac:dyDescent="0.2">
      <c r="F19648" s="55"/>
    </row>
    <row r="19649" spans="6:6" ht="12.75" customHeight="1" x14ac:dyDescent="0.2">
      <c r="F19649" s="55"/>
    </row>
    <row r="19650" spans="6:6" ht="12.75" customHeight="1" x14ac:dyDescent="0.2">
      <c r="F19650" s="55"/>
    </row>
    <row r="19651" spans="6:6" ht="12.75" customHeight="1" x14ac:dyDescent="0.2">
      <c r="F19651" s="55"/>
    </row>
    <row r="19652" spans="6:6" ht="12.75" customHeight="1" x14ac:dyDescent="0.2">
      <c r="F19652" s="55"/>
    </row>
    <row r="19653" spans="6:6" ht="12.75" customHeight="1" x14ac:dyDescent="0.2">
      <c r="F19653" s="55"/>
    </row>
    <row r="19654" spans="6:6" ht="12.75" customHeight="1" x14ac:dyDescent="0.2">
      <c r="F19654" s="55"/>
    </row>
    <row r="19655" spans="6:6" ht="12.75" customHeight="1" x14ac:dyDescent="0.2">
      <c r="F19655" s="55"/>
    </row>
    <row r="19656" spans="6:6" ht="12.75" customHeight="1" x14ac:dyDescent="0.2">
      <c r="F19656" s="55"/>
    </row>
    <row r="19657" spans="6:6" ht="12.75" customHeight="1" x14ac:dyDescent="0.2">
      <c r="F19657" s="55"/>
    </row>
    <row r="19658" spans="6:6" ht="12.75" customHeight="1" x14ac:dyDescent="0.2">
      <c r="F19658" s="55"/>
    </row>
    <row r="19659" spans="6:6" ht="12.75" customHeight="1" x14ac:dyDescent="0.2">
      <c r="F19659" s="55"/>
    </row>
    <row r="19660" spans="6:6" ht="12.75" customHeight="1" x14ac:dyDescent="0.2">
      <c r="F19660" s="55"/>
    </row>
    <row r="19661" spans="6:6" ht="12.75" customHeight="1" x14ac:dyDescent="0.2">
      <c r="F19661" s="55"/>
    </row>
    <row r="19662" spans="6:6" ht="12.75" customHeight="1" x14ac:dyDescent="0.2">
      <c r="F19662" s="55"/>
    </row>
    <row r="19663" spans="6:6" ht="12.75" customHeight="1" x14ac:dyDescent="0.2">
      <c r="F19663" s="55"/>
    </row>
    <row r="19664" spans="6:6" ht="12.75" customHeight="1" x14ac:dyDescent="0.2">
      <c r="F19664" s="55"/>
    </row>
    <row r="19665" spans="6:6" ht="12.75" customHeight="1" x14ac:dyDescent="0.2">
      <c r="F19665" s="55"/>
    </row>
    <row r="19666" spans="6:6" ht="12.75" customHeight="1" x14ac:dyDescent="0.2">
      <c r="F19666" s="55"/>
    </row>
    <row r="19667" spans="6:6" ht="12.75" customHeight="1" x14ac:dyDescent="0.2">
      <c r="F19667" s="55"/>
    </row>
    <row r="19668" spans="6:6" ht="12.75" customHeight="1" x14ac:dyDescent="0.2">
      <c r="F19668" s="55"/>
    </row>
    <row r="19669" spans="6:6" ht="12.75" customHeight="1" x14ac:dyDescent="0.2">
      <c r="F19669" s="55"/>
    </row>
    <row r="19670" spans="6:6" ht="12.75" customHeight="1" x14ac:dyDescent="0.2">
      <c r="F19670" s="55"/>
    </row>
    <row r="19671" spans="6:6" ht="12.75" customHeight="1" x14ac:dyDescent="0.2">
      <c r="F19671" s="55"/>
    </row>
    <row r="19672" spans="6:6" ht="12.75" customHeight="1" x14ac:dyDescent="0.2">
      <c r="F19672" s="55"/>
    </row>
    <row r="19673" spans="6:6" ht="12.75" customHeight="1" x14ac:dyDescent="0.2">
      <c r="F19673" s="55"/>
    </row>
    <row r="19674" spans="6:6" ht="12.75" customHeight="1" x14ac:dyDescent="0.2">
      <c r="F19674" s="55"/>
    </row>
    <row r="19675" spans="6:6" ht="12.75" customHeight="1" x14ac:dyDescent="0.2">
      <c r="F19675" s="55"/>
    </row>
    <row r="19676" spans="6:6" ht="12.75" customHeight="1" x14ac:dyDescent="0.2">
      <c r="F19676" s="55"/>
    </row>
    <row r="19677" spans="6:6" ht="12.75" customHeight="1" x14ac:dyDescent="0.2">
      <c r="F19677" s="55"/>
    </row>
    <row r="19678" spans="6:6" ht="12.75" customHeight="1" x14ac:dyDescent="0.2">
      <c r="F19678" s="55"/>
    </row>
    <row r="19679" spans="6:6" ht="12.75" customHeight="1" x14ac:dyDescent="0.2">
      <c r="F19679" s="55"/>
    </row>
    <row r="19680" spans="6:6" ht="12.75" customHeight="1" x14ac:dyDescent="0.2">
      <c r="F19680" s="55"/>
    </row>
    <row r="19681" spans="6:6" ht="12.75" customHeight="1" x14ac:dyDescent="0.2">
      <c r="F19681" s="55"/>
    </row>
    <row r="19682" spans="6:6" ht="12.75" customHeight="1" x14ac:dyDescent="0.2">
      <c r="F19682" s="55"/>
    </row>
    <row r="19683" spans="6:6" ht="12.75" customHeight="1" x14ac:dyDescent="0.2">
      <c r="F19683" s="55"/>
    </row>
    <row r="19684" spans="6:6" ht="12.75" customHeight="1" x14ac:dyDescent="0.2">
      <c r="F19684" s="55"/>
    </row>
    <row r="19685" spans="6:6" ht="12.75" customHeight="1" x14ac:dyDescent="0.2">
      <c r="F19685" s="55"/>
    </row>
    <row r="19686" spans="6:6" ht="12.75" customHeight="1" x14ac:dyDescent="0.2">
      <c r="F19686" s="55"/>
    </row>
    <row r="19687" spans="6:6" ht="12.75" customHeight="1" x14ac:dyDescent="0.2">
      <c r="F19687" s="55"/>
    </row>
    <row r="19688" spans="6:6" ht="12.75" customHeight="1" x14ac:dyDescent="0.2">
      <c r="F19688" s="55"/>
    </row>
    <row r="19689" spans="6:6" ht="12.75" customHeight="1" x14ac:dyDescent="0.2">
      <c r="F19689" s="55"/>
    </row>
    <row r="19690" spans="6:6" ht="12.75" customHeight="1" x14ac:dyDescent="0.2">
      <c r="F19690" s="55"/>
    </row>
    <row r="19691" spans="6:6" ht="12.75" customHeight="1" x14ac:dyDescent="0.2">
      <c r="F19691" s="55"/>
    </row>
    <row r="19692" spans="6:6" ht="12.75" customHeight="1" x14ac:dyDescent="0.2">
      <c r="F19692" s="55"/>
    </row>
    <row r="19693" spans="6:6" ht="12.75" customHeight="1" x14ac:dyDescent="0.2">
      <c r="F19693" s="55"/>
    </row>
    <row r="19694" spans="6:6" ht="12.75" customHeight="1" x14ac:dyDescent="0.2">
      <c r="F19694" s="55"/>
    </row>
    <row r="19695" spans="6:6" ht="12.75" customHeight="1" x14ac:dyDescent="0.2">
      <c r="F19695" s="55"/>
    </row>
    <row r="19696" spans="6:6" ht="12.75" customHeight="1" x14ac:dyDescent="0.2">
      <c r="F19696" s="55"/>
    </row>
    <row r="19697" spans="6:6" ht="12.75" customHeight="1" x14ac:dyDescent="0.2">
      <c r="F19697" s="55"/>
    </row>
    <row r="19698" spans="6:6" ht="12.75" customHeight="1" x14ac:dyDescent="0.2">
      <c r="F19698" s="55"/>
    </row>
    <row r="19699" spans="6:6" ht="12.75" customHeight="1" x14ac:dyDescent="0.2">
      <c r="F19699" s="55"/>
    </row>
    <row r="19700" spans="6:6" ht="12.75" customHeight="1" x14ac:dyDescent="0.2">
      <c r="F19700" s="55"/>
    </row>
    <row r="19701" spans="6:6" ht="12.75" customHeight="1" x14ac:dyDescent="0.2">
      <c r="F19701" s="55"/>
    </row>
    <row r="19702" spans="6:6" ht="12.75" customHeight="1" x14ac:dyDescent="0.2">
      <c r="F19702" s="55"/>
    </row>
    <row r="19703" spans="6:6" ht="12.75" customHeight="1" x14ac:dyDescent="0.2">
      <c r="F19703" s="55"/>
    </row>
    <row r="19704" spans="6:6" ht="12.75" customHeight="1" x14ac:dyDescent="0.2">
      <c r="F19704" s="55"/>
    </row>
    <row r="19705" spans="6:6" ht="12.75" customHeight="1" x14ac:dyDescent="0.2">
      <c r="F19705" s="55"/>
    </row>
    <row r="19706" spans="6:6" ht="12.75" customHeight="1" x14ac:dyDescent="0.2">
      <c r="F19706" s="55"/>
    </row>
    <row r="19707" spans="6:6" ht="12.75" customHeight="1" x14ac:dyDescent="0.2">
      <c r="F19707" s="55"/>
    </row>
    <row r="19708" spans="6:6" ht="12.75" customHeight="1" x14ac:dyDescent="0.2">
      <c r="F19708" s="55"/>
    </row>
    <row r="19709" spans="6:6" ht="12.75" customHeight="1" x14ac:dyDescent="0.2">
      <c r="F19709" s="55"/>
    </row>
    <row r="19710" spans="6:6" ht="12.75" customHeight="1" x14ac:dyDescent="0.2">
      <c r="F19710" s="55"/>
    </row>
    <row r="19711" spans="6:6" ht="12.75" customHeight="1" x14ac:dyDescent="0.2">
      <c r="F19711" s="55"/>
    </row>
    <row r="19712" spans="6:6" ht="12.75" customHeight="1" x14ac:dyDescent="0.2">
      <c r="F19712" s="55"/>
    </row>
    <row r="19713" spans="6:6" ht="12.75" customHeight="1" x14ac:dyDescent="0.2">
      <c r="F19713" s="55"/>
    </row>
    <row r="19714" spans="6:6" ht="12.75" customHeight="1" x14ac:dyDescent="0.2">
      <c r="F19714" s="55"/>
    </row>
    <row r="19715" spans="6:6" ht="12.75" customHeight="1" x14ac:dyDescent="0.2">
      <c r="F19715" s="55"/>
    </row>
    <row r="19716" spans="6:6" ht="12.75" customHeight="1" x14ac:dyDescent="0.2">
      <c r="F19716" s="55"/>
    </row>
    <row r="19717" spans="6:6" ht="12.75" customHeight="1" x14ac:dyDescent="0.2">
      <c r="F19717" s="55"/>
    </row>
    <row r="19718" spans="6:6" ht="12.75" customHeight="1" x14ac:dyDescent="0.2">
      <c r="F19718" s="55"/>
    </row>
    <row r="19719" spans="6:6" ht="12.75" customHeight="1" x14ac:dyDescent="0.2">
      <c r="F19719" s="55"/>
    </row>
    <row r="19720" spans="6:6" ht="12.75" customHeight="1" x14ac:dyDescent="0.2">
      <c r="F19720" s="55"/>
    </row>
    <row r="19721" spans="6:6" ht="12.75" customHeight="1" x14ac:dyDescent="0.2">
      <c r="F19721" s="55"/>
    </row>
    <row r="19722" spans="6:6" ht="12.75" customHeight="1" x14ac:dyDescent="0.2">
      <c r="F19722" s="55"/>
    </row>
    <row r="19723" spans="6:6" ht="12.75" customHeight="1" x14ac:dyDescent="0.2">
      <c r="F19723" s="55"/>
    </row>
    <row r="19724" spans="6:6" ht="12.75" customHeight="1" x14ac:dyDescent="0.2">
      <c r="F19724" s="55"/>
    </row>
    <row r="19725" spans="6:6" ht="12.75" customHeight="1" x14ac:dyDescent="0.2">
      <c r="F19725" s="55"/>
    </row>
    <row r="19726" spans="6:6" ht="12.75" customHeight="1" x14ac:dyDescent="0.2">
      <c r="F19726" s="55"/>
    </row>
    <row r="19727" spans="6:6" ht="12.75" customHeight="1" x14ac:dyDescent="0.2">
      <c r="F19727" s="55"/>
    </row>
    <row r="19728" spans="6:6" ht="12.75" customHeight="1" x14ac:dyDescent="0.2">
      <c r="F19728" s="55"/>
    </row>
    <row r="19729" spans="6:6" ht="12.75" customHeight="1" x14ac:dyDescent="0.2">
      <c r="F19729" s="55"/>
    </row>
    <row r="19730" spans="6:6" ht="12.75" customHeight="1" x14ac:dyDescent="0.2">
      <c r="F19730" s="55"/>
    </row>
    <row r="19731" spans="6:6" ht="12.75" customHeight="1" x14ac:dyDescent="0.2">
      <c r="F19731" s="55"/>
    </row>
    <row r="19732" spans="6:6" ht="12.75" customHeight="1" x14ac:dyDescent="0.2">
      <c r="F19732" s="55"/>
    </row>
    <row r="19733" spans="6:6" ht="12.75" customHeight="1" x14ac:dyDescent="0.2">
      <c r="F19733" s="55"/>
    </row>
    <row r="19734" spans="6:6" ht="12.75" customHeight="1" x14ac:dyDescent="0.2">
      <c r="F19734" s="55"/>
    </row>
    <row r="19735" spans="6:6" ht="12.75" customHeight="1" x14ac:dyDescent="0.2">
      <c r="F19735" s="55"/>
    </row>
    <row r="19736" spans="6:6" ht="12.75" customHeight="1" x14ac:dyDescent="0.2">
      <c r="F19736" s="55"/>
    </row>
    <row r="19737" spans="6:6" ht="12.75" customHeight="1" x14ac:dyDescent="0.2">
      <c r="F19737" s="55"/>
    </row>
    <row r="19738" spans="6:6" ht="12.75" customHeight="1" x14ac:dyDescent="0.2">
      <c r="F19738" s="55"/>
    </row>
    <row r="19739" spans="6:6" ht="12.75" customHeight="1" x14ac:dyDescent="0.2">
      <c r="F19739" s="55"/>
    </row>
    <row r="19740" spans="6:6" ht="12.75" customHeight="1" x14ac:dyDescent="0.2">
      <c r="F19740" s="55"/>
    </row>
    <row r="19741" spans="6:6" ht="12.75" customHeight="1" x14ac:dyDescent="0.2">
      <c r="F19741" s="55"/>
    </row>
    <row r="19742" spans="6:6" ht="12.75" customHeight="1" x14ac:dyDescent="0.2">
      <c r="F19742" s="55"/>
    </row>
    <row r="19743" spans="6:6" ht="12.75" customHeight="1" x14ac:dyDescent="0.2">
      <c r="F19743" s="55"/>
    </row>
    <row r="19744" spans="6:6" ht="12.75" customHeight="1" x14ac:dyDescent="0.2">
      <c r="F19744" s="55"/>
    </row>
    <row r="19745" spans="6:6" ht="12.75" customHeight="1" x14ac:dyDescent="0.2">
      <c r="F19745" s="55"/>
    </row>
    <row r="19746" spans="6:6" ht="12.75" customHeight="1" x14ac:dyDescent="0.2">
      <c r="F19746" s="55"/>
    </row>
    <row r="19747" spans="6:6" ht="12.75" customHeight="1" x14ac:dyDescent="0.2">
      <c r="F19747" s="55"/>
    </row>
    <row r="19748" spans="6:6" ht="12.75" customHeight="1" x14ac:dyDescent="0.2">
      <c r="F19748" s="55"/>
    </row>
    <row r="19749" spans="6:6" ht="12.75" customHeight="1" x14ac:dyDescent="0.2">
      <c r="F19749" s="55"/>
    </row>
    <row r="19750" spans="6:6" ht="12.75" customHeight="1" x14ac:dyDescent="0.2">
      <c r="F19750" s="55"/>
    </row>
    <row r="19751" spans="6:6" ht="12.75" customHeight="1" x14ac:dyDescent="0.2">
      <c r="F19751" s="55"/>
    </row>
    <row r="19752" spans="6:6" ht="12.75" customHeight="1" x14ac:dyDescent="0.2">
      <c r="F19752" s="55"/>
    </row>
    <row r="19753" spans="6:6" ht="12.75" customHeight="1" x14ac:dyDescent="0.2">
      <c r="F19753" s="55"/>
    </row>
    <row r="19754" spans="6:6" ht="12.75" customHeight="1" x14ac:dyDescent="0.2">
      <c r="F19754" s="55"/>
    </row>
    <row r="19755" spans="6:6" ht="12.75" customHeight="1" x14ac:dyDescent="0.2">
      <c r="F19755" s="55"/>
    </row>
    <row r="19756" spans="6:6" ht="12.75" customHeight="1" x14ac:dyDescent="0.2">
      <c r="F19756" s="55"/>
    </row>
    <row r="19757" spans="6:6" ht="12.75" customHeight="1" x14ac:dyDescent="0.2">
      <c r="F19757" s="55"/>
    </row>
    <row r="19758" spans="6:6" ht="12.75" customHeight="1" x14ac:dyDescent="0.2">
      <c r="F19758" s="55"/>
    </row>
    <row r="19759" spans="6:6" ht="12.75" customHeight="1" x14ac:dyDescent="0.2">
      <c r="F19759" s="55"/>
    </row>
    <row r="19760" spans="6:6" ht="12.75" customHeight="1" x14ac:dyDescent="0.2">
      <c r="F19760" s="55"/>
    </row>
    <row r="19761" spans="6:6" ht="12.75" customHeight="1" x14ac:dyDescent="0.2">
      <c r="F19761" s="55"/>
    </row>
    <row r="19762" spans="6:6" ht="12.75" customHeight="1" x14ac:dyDescent="0.2">
      <c r="F19762" s="55"/>
    </row>
    <row r="19763" spans="6:6" ht="12.75" customHeight="1" x14ac:dyDescent="0.2">
      <c r="F19763" s="55"/>
    </row>
    <row r="19764" spans="6:6" ht="12.75" customHeight="1" x14ac:dyDescent="0.2">
      <c r="F19764" s="55"/>
    </row>
    <row r="19765" spans="6:6" ht="12.75" customHeight="1" x14ac:dyDescent="0.2">
      <c r="F19765" s="55"/>
    </row>
    <row r="19766" spans="6:6" ht="12.75" customHeight="1" x14ac:dyDescent="0.2">
      <c r="F19766" s="55"/>
    </row>
    <row r="19767" spans="6:6" ht="12.75" customHeight="1" x14ac:dyDescent="0.2">
      <c r="F19767" s="55"/>
    </row>
    <row r="19768" spans="6:6" ht="12.75" customHeight="1" x14ac:dyDescent="0.2">
      <c r="F19768" s="55"/>
    </row>
    <row r="19769" spans="6:6" ht="12.75" customHeight="1" x14ac:dyDescent="0.2">
      <c r="F19769" s="55"/>
    </row>
    <row r="19770" spans="6:6" ht="12.75" customHeight="1" x14ac:dyDescent="0.2">
      <c r="F19770" s="55"/>
    </row>
    <row r="19771" spans="6:6" ht="12.75" customHeight="1" x14ac:dyDescent="0.2">
      <c r="F19771" s="55"/>
    </row>
    <row r="19772" spans="6:6" ht="12.75" customHeight="1" x14ac:dyDescent="0.2">
      <c r="F19772" s="55"/>
    </row>
    <row r="19773" spans="6:6" ht="12.75" customHeight="1" x14ac:dyDescent="0.2">
      <c r="F19773" s="55"/>
    </row>
    <row r="19774" spans="6:6" ht="12.75" customHeight="1" x14ac:dyDescent="0.2">
      <c r="F19774" s="55"/>
    </row>
    <row r="19775" spans="6:6" ht="12.75" customHeight="1" x14ac:dyDescent="0.2">
      <c r="F19775" s="55"/>
    </row>
    <row r="19776" spans="6:6" ht="12.75" customHeight="1" x14ac:dyDescent="0.2">
      <c r="F19776" s="55"/>
    </row>
    <row r="19777" spans="6:6" ht="12.75" customHeight="1" x14ac:dyDescent="0.2">
      <c r="F19777" s="55"/>
    </row>
    <row r="19778" spans="6:6" ht="12.75" customHeight="1" x14ac:dyDescent="0.2">
      <c r="F19778" s="55"/>
    </row>
    <row r="19779" spans="6:6" ht="12.75" customHeight="1" x14ac:dyDescent="0.2">
      <c r="F19779" s="55"/>
    </row>
    <row r="19780" spans="6:6" ht="12.75" customHeight="1" x14ac:dyDescent="0.2">
      <c r="F19780" s="55"/>
    </row>
    <row r="19781" spans="6:6" ht="12.75" customHeight="1" x14ac:dyDescent="0.2">
      <c r="F19781" s="55"/>
    </row>
    <row r="19782" spans="6:6" ht="12.75" customHeight="1" x14ac:dyDescent="0.2">
      <c r="F19782" s="55"/>
    </row>
    <row r="19783" spans="6:6" ht="12.75" customHeight="1" x14ac:dyDescent="0.2">
      <c r="F19783" s="55"/>
    </row>
    <row r="19784" spans="6:6" ht="12.75" customHeight="1" x14ac:dyDescent="0.2">
      <c r="F19784" s="55"/>
    </row>
    <row r="19785" spans="6:6" ht="12.75" customHeight="1" x14ac:dyDescent="0.2">
      <c r="F19785" s="55"/>
    </row>
    <row r="19786" spans="6:6" ht="12.75" customHeight="1" x14ac:dyDescent="0.2">
      <c r="F19786" s="55"/>
    </row>
    <row r="19787" spans="6:6" ht="12.75" customHeight="1" x14ac:dyDescent="0.2">
      <c r="F19787" s="55"/>
    </row>
    <row r="19788" spans="6:6" ht="12.75" customHeight="1" x14ac:dyDescent="0.2">
      <c r="F19788" s="55"/>
    </row>
    <row r="19789" spans="6:6" ht="12.75" customHeight="1" x14ac:dyDescent="0.2">
      <c r="F19789" s="55"/>
    </row>
    <row r="19790" spans="6:6" ht="12.75" customHeight="1" x14ac:dyDescent="0.2">
      <c r="F19790" s="55"/>
    </row>
    <row r="19791" spans="6:6" ht="12.75" customHeight="1" x14ac:dyDescent="0.2">
      <c r="F19791" s="55"/>
    </row>
    <row r="19792" spans="6:6" ht="12.75" customHeight="1" x14ac:dyDescent="0.2">
      <c r="F19792" s="55"/>
    </row>
    <row r="19793" spans="6:6" ht="12.75" customHeight="1" x14ac:dyDescent="0.2">
      <c r="F19793" s="55"/>
    </row>
    <row r="19794" spans="6:6" ht="12.75" customHeight="1" x14ac:dyDescent="0.2">
      <c r="F19794" s="55"/>
    </row>
    <row r="19795" spans="6:6" ht="12.75" customHeight="1" x14ac:dyDescent="0.2">
      <c r="F19795" s="55"/>
    </row>
    <row r="19796" spans="6:6" ht="12.75" customHeight="1" x14ac:dyDescent="0.2">
      <c r="F19796" s="55"/>
    </row>
    <row r="19797" spans="6:6" ht="12.75" customHeight="1" x14ac:dyDescent="0.2">
      <c r="F19797" s="55"/>
    </row>
    <row r="19798" spans="6:6" ht="12.75" customHeight="1" x14ac:dyDescent="0.2">
      <c r="F19798" s="55"/>
    </row>
    <row r="19799" spans="6:6" ht="12.75" customHeight="1" x14ac:dyDescent="0.2">
      <c r="F19799" s="55"/>
    </row>
    <row r="19800" spans="6:6" ht="12.75" customHeight="1" x14ac:dyDescent="0.2">
      <c r="F19800" s="55"/>
    </row>
    <row r="19801" spans="6:6" ht="12.75" customHeight="1" x14ac:dyDescent="0.2">
      <c r="F19801" s="55"/>
    </row>
    <row r="19802" spans="6:6" ht="12.75" customHeight="1" x14ac:dyDescent="0.2">
      <c r="F19802" s="55"/>
    </row>
    <row r="19803" spans="6:6" ht="12.75" customHeight="1" x14ac:dyDescent="0.2">
      <c r="F19803" s="55"/>
    </row>
    <row r="19804" spans="6:6" ht="12.75" customHeight="1" x14ac:dyDescent="0.2">
      <c r="F19804" s="55"/>
    </row>
    <row r="19805" spans="6:6" ht="12.75" customHeight="1" x14ac:dyDescent="0.2">
      <c r="F19805" s="55"/>
    </row>
    <row r="19806" spans="6:6" ht="12.75" customHeight="1" x14ac:dyDescent="0.2">
      <c r="F19806" s="55"/>
    </row>
    <row r="19807" spans="6:6" ht="12.75" customHeight="1" x14ac:dyDescent="0.2">
      <c r="F19807" s="55"/>
    </row>
    <row r="19808" spans="6:6" ht="12.75" customHeight="1" x14ac:dyDescent="0.2">
      <c r="F19808" s="55"/>
    </row>
    <row r="19809" spans="6:6" ht="12.75" customHeight="1" x14ac:dyDescent="0.2">
      <c r="F19809" s="55"/>
    </row>
    <row r="19810" spans="6:6" ht="12.75" customHeight="1" x14ac:dyDescent="0.2">
      <c r="F19810" s="55"/>
    </row>
    <row r="19811" spans="6:6" ht="12.75" customHeight="1" x14ac:dyDescent="0.2">
      <c r="F19811" s="55"/>
    </row>
    <row r="19812" spans="6:6" ht="12.75" customHeight="1" x14ac:dyDescent="0.2">
      <c r="F19812" s="55"/>
    </row>
    <row r="19813" spans="6:6" ht="12.75" customHeight="1" x14ac:dyDescent="0.2">
      <c r="F19813" s="55"/>
    </row>
    <row r="19814" spans="6:6" ht="12.75" customHeight="1" x14ac:dyDescent="0.2">
      <c r="F19814" s="55"/>
    </row>
    <row r="19815" spans="6:6" ht="12.75" customHeight="1" x14ac:dyDescent="0.2">
      <c r="F19815" s="55"/>
    </row>
    <row r="19816" spans="6:6" ht="12.75" customHeight="1" x14ac:dyDescent="0.2">
      <c r="F19816" s="55"/>
    </row>
    <row r="19817" spans="6:6" ht="12.75" customHeight="1" x14ac:dyDescent="0.2">
      <c r="F19817" s="55"/>
    </row>
    <row r="19818" spans="6:6" ht="12.75" customHeight="1" x14ac:dyDescent="0.2">
      <c r="F19818" s="55"/>
    </row>
    <row r="19819" spans="6:6" ht="12.75" customHeight="1" x14ac:dyDescent="0.2">
      <c r="F19819" s="55"/>
    </row>
    <row r="19820" spans="6:6" ht="12.75" customHeight="1" x14ac:dyDescent="0.2">
      <c r="F19820" s="55"/>
    </row>
    <row r="19821" spans="6:6" ht="12.75" customHeight="1" x14ac:dyDescent="0.2">
      <c r="F19821" s="55"/>
    </row>
    <row r="19822" spans="6:6" ht="12.75" customHeight="1" x14ac:dyDescent="0.2">
      <c r="F19822" s="55"/>
    </row>
    <row r="19823" spans="6:6" ht="12.75" customHeight="1" x14ac:dyDescent="0.2">
      <c r="F19823" s="55"/>
    </row>
    <row r="19824" spans="6:6" ht="12.75" customHeight="1" x14ac:dyDescent="0.2">
      <c r="F19824" s="55"/>
    </row>
    <row r="19825" spans="6:6" ht="12.75" customHeight="1" x14ac:dyDescent="0.2">
      <c r="F19825" s="55"/>
    </row>
    <row r="19826" spans="6:6" ht="12.75" customHeight="1" x14ac:dyDescent="0.2">
      <c r="F19826" s="55"/>
    </row>
    <row r="19827" spans="6:6" ht="12.75" customHeight="1" x14ac:dyDescent="0.2">
      <c r="F19827" s="55"/>
    </row>
    <row r="19828" spans="6:6" ht="12.75" customHeight="1" x14ac:dyDescent="0.2">
      <c r="F19828" s="55"/>
    </row>
    <row r="19829" spans="6:6" ht="12.75" customHeight="1" x14ac:dyDescent="0.2">
      <c r="F19829" s="55"/>
    </row>
    <row r="19830" spans="6:6" ht="12.75" customHeight="1" x14ac:dyDescent="0.2">
      <c r="F19830" s="55"/>
    </row>
    <row r="19831" spans="6:6" ht="12.75" customHeight="1" x14ac:dyDescent="0.2">
      <c r="F19831" s="55"/>
    </row>
    <row r="19832" spans="6:6" ht="12.75" customHeight="1" x14ac:dyDescent="0.2">
      <c r="F19832" s="55"/>
    </row>
    <row r="19833" spans="6:6" ht="12.75" customHeight="1" x14ac:dyDescent="0.2">
      <c r="F19833" s="55"/>
    </row>
    <row r="19834" spans="6:6" ht="12.75" customHeight="1" x14ac:dyDescent="0.2">
      <c r="F19834" s="55"/>
    </row>
    <row r="19835" spans="6:6" ht="12.75" customHeight="1" x14ac:dyDescent="0.2">
      <c r="F19835" s="55"/>
    </row>
    <row r="19836" spans="6:6" ht="12.75" customHeight="1" x14ac:dyDescent="0.2">
      <c r="F19836" s="55"/>
    </row>
    <row r="19837" spans="6:6" ht="12.75" customHeight="1" x14ac:dyDescent="0.2">
      <c r="F19837" s="55"/>
    </row>
    <row r="19838" spans="6:6" ht="12.75" customHeight="1" x14ac:dyDescent="0.2">
      <c r="F19838" s="55"/>
    </row>
    <row r="19839" spans="6:6" ht="12.75" customHeight="1" x14ac:dyDescent="0.2">
      <c r="F19839" s="55"/>
    </row>
    <row r="19840" spans="6:6" ht="12.75" customHeight="1" x14ac:dyDescent="0.2">
      <c r="F19840" s="55"/>
    </row>
    <row r="19841" spans="6:6" ht="12.75" customHeight="1" x14ac:dyDescent="0.2">
      <c r="F19841" s="55"/>
    </row>
    <row r="19842" spans="6:6" ht="12.75" customHeight="1" x14ac:dyDescent="0.2">
      <c r="F19842" s="55"/>
    </row>
    <row r="19843" spans="6:6" ht="12.75" customHeight="1" x14ac:dyDescent="0.2">
      <c r="F19843" s="55"/>
    </row>
    <row r="19844" spans="6:6" ht="12.75" customHeight="1" x14ac:dyDescent="0.2">
      <c r="F19844" s="55"/>
    </row>
    <row r="19845" spans="6:6" ht="12.75" customHeight="1" x14ac:dyDescent="0.2">
      <c r="F19845" s="55"/>
    </row>
    <row r="19846" spans="6:6" ht="12.75" customHeight="1" x14ac:dyDescent="0.2">
      <c r="F19846" s="55"/>
    </row>
    <row r="19847" spans="6:6" ht="12.75" customHeight="1" x14ac:dyDescent="0.2">
      <c r="F19847" s="55"/>
    </row>
    <row r="19848" spans="6:6" ht="12.75" customHeight="1" x14ac:dyDescent="0.2">
      <c r="F19848" s="55"/>
    </row>
    <row r="19849" spans="6:6" ht="12.75" customHeight="1" x14ac:dyDescent="0.2">
      <c r="F19849" s="55"/>
    </row>
    <row r="19850" spans="6:6" ht="12.75" customHeight="1" x14ac:dyDescent="0.2">
      <c r="F19850" s="55"/>
    </row>
    <row r="19851" spans="6:6" ht="12.75" customHeight="1" x14ac:dyDescent="0.2">
      <c r="F19851" s="55"/>
    </row>
    <row r="19852" spans="6:6" ht="12.75" customHeight="1" x14ac:dyDescent="0.2">
      <c r="F19852" s="55"/>
    </row>
    <row r="19853" spans="6:6" ht="12.75" customHeight="1" x14ac:dyDescent="0.2">
      <c r="F19853" s="55"/>
    </row>
    <row r="19854" spans="6:6" ht="12.75" customHeight="1" x14ac:dyDescent="0.2">
      <c r="F19854" s="55"/>
    </row>
    <row r="19855" spans="6:6" ht="12.75" customHeight="1" x14ac:dyDescent="0.2">
      <c r="F19855" s="55"/>
    </row>
    <row r="19856" spans="6:6" ht="12.75" customHeight="1" x14ac:dyDescent="0.2">
      <c r="F19856" s="55"/>
    </row>
    <row r="19857" spans="6:6" ht="12.75" customHeight="1" x14ac:dyDescent="0.2">
      <c r="F19857" s="55"/>
    </row>
    <row r="19858" spans="6:6" ht="12.75" customHeight="1" x14ac:dyDescent="0.2">
      <c r="F19858" s="55"/>
    </row>
    <row r="19859" spans="6:6" ht="12.75" customHeight="1" x14ac:dyDescent="0.2">
      <c r="F19859" s="55"/>
    </row>
    <row r="19860" spans="6:6" ht="12.75" customHeight="1" x14ac:dyDescent="0.2">
      <c r="F19860" s="55"/>
    </row>
    <row r="19861" spans="6:6" ht="12.75" customHeight="1" x14ac:dyDescent="0.2">
      <c r="F19861" s="55"/>
    </row>
    <row r="19862" spans="6:6" ht="12.75" customHeight="1" x14ac:dyDescent="0.2">
      <c r="F19862" s="55"/>
    </row>
    <row r="19863" spans="6:6" ht="12.75" customHeight="1" x14ac:dyDescent="0.2">
      <c r="F19863" s="55"/>
    </row>
    <row r="19864" spans="6:6" ht="12.75" customHeight="1" x14ac:dyDescent="0.2">
      <c r="F19864" s="55"/>
    </row>
    <row r="19865" spans="6:6" ht="12.75" customHeight="1" x14ac:dyDescent="0.2">
      <c r="F19865" s="55"/>
    </row>
    <row r="19866" spans="6:6" ht="12.75" customHeight="1" x14ac:dyDescent="0.2">
      <c r="F19866" s="55"/>
    </row>
    <row r="19867" spans="6:6" ht="12.75" customHeight="1" x14ac:dyDescent="0.2">
      <c r="F19867" s="55"/>
    </row>
    <row r="19868" spans="6:6" ht="12.75" customHeight="1" x14ac:dyDescent="0.2">
      <c r="F19868" s="55"/>
    </row>
    <row r="19869" spans="6:6" ht="12.75" customHeight="1" x14ac:dyDescent="0.2">
      <c r="F19869" s="55"/>
    </row>
    <row r="19870" spans="6:6" ht="12.75" customHeight="1" x14ac:dyDescent="0.2">
      <c r="F19870" s="55"/>
    </row>
    <row r="19871" spans="6:6" ht="12.75" customHeight="1" x14ac:dyDescent="0.2">
      <c r="F19871" s="55"/>
    </row>
    <row r="19872" spans="6:6" ht="12.75" customHeight="1" x14ac:dyDescent="0.2">
      <c r="F19872" s="55"/>
    </row>
    <row r="19873" spans="6:6" ht="12.75" customHeight="1" x14ac:dyDescent="0.2">
      <c r="F19873" s="55"/>
    </row>
    <row r="19874" spans="6:6" ht="12.75" customHeight="1" x14ac:dyDescent="0.2">
      <c r="F19874" s="55"/>
    </row>
    <row r="19875" spans="6:6" ht="12.75" customHeight="1" x14ac:dyDescent="0.2">
      <c r="F19875" s="55"/>
    </row>
    <row r="19876" spans="6:6" ht="12.75" customHeight="1" x14ac:dyDescent="0.2">
      <c r="F19876" s="55"/>
    </row>
    <row r="19877" spans="6:6" ht="12.75" customHeight="1" x14ac:dyDescent="0.2">
      <c r="F19877" s="55"/>
    </row>
    <row r="19878" spans="6:6" ht="12.75" customHeight="1" x14ac:dyDescent="0.2">
      <c r="F19878" s="55"/>
    </row>
    <row r="19879" spans="6:6" ht="12.75" customHeight="1" x14ac:dyDescent="0.2">
      <c r="F19879" s="55"/>
    </row>
    <row r="19880" spans="6:6" ht="12.75" customHeight="1" x14ac:dyDescent="0.2">
      <c r="F19880" s="55"/>
    </row>
    <row r="19881" spans="6:6" ht="12.75" customHeight="1" x14ac:dyDescent="0.2">
      <c r="F19881" s="55"/>
    </row>
    <row r="19882" spans="6:6" ht="12.75" customHeight="1" x14ac:dyDescent="0.2">
      <c r="F19882" s="55"/>
    </row>
    <row r="19883" spans="6:6" ht="12.75" customHeight="1" x14ac:dyDescent="0.2">
      <c r="F19883" s="55"/>
    </row>
    <row r="19884" spans="6:6" ht="12.75" customHeight="1" x14ac:dyDescent="0.2">
      <c r="F19884" s="55"/>
    </row>
    <row r="19885" spans="6:6" ht="12.75" customHeight="1" x14ac:dyDescent="0.2">
      <c r="F19885" s="55"/>
    </row>
    <row r="19886" spans="6:6" ht="12.75" customHeight="1" x14ac:dyDescent="0.2">
      <c r="F19886" s="55"/>
    </row>
    <row r="19887" spans="6:6" ht="12.75" customHeight="1" x14ac:dyDescent="0.2">
      <c r="F19887" s="55"/>
    </row>
    <row r="19888" spans="6:6" ht="12.75" customHeight="1" x14ac:dyDescent="0.2">
      <c r="F19888" s="55"/>
    </row>
    <row r="19889" spans="6:6" ht="12.75" customHeight="1" x14ac:dyDescent="0.2">
      <c r="F19889" s="55"/>
    </row>
    <row r="19890" spans="6:6" ht="12.75" customHeight="1" x14ac:dyDescent="0.2">
      <c r="F19890" s="55"/>
    </row>
    <row r="19891" spans="6:6" ht="12.75" customHeight="1" x14ac:dyDescent="0.2">
      <c r="F19891" s="55"/>
    </row>
    <row r="19892" spans="6:6" ht="12.75" customHeight="1" x14ac:dyDescent="0.2">
      <c r="F19892" s="55"/>
    </row>
    <row r="19893" spans="6:6" ht="12.75" customHeight="1" x14ac:dyDescent="0.2">
      <c r="F19893" s="55"/>
    </row>
    <row r="19894" spans="6:6" ht="12.75" customHeight="1" x14ac:dyDescent="0.2">
      <c r="F19894" s="55"/>
    </row>
    <row r="19895" spans="6:6" ht="12.75" customHeight="1" x14ac:dyDescent="0.2">
      <c r="F19895" s="55"/>
    </row>
    <row r="19896" spans="6:6" ht="12.75" customHeight="1" x14ac:dyDescent="0.2">
      <c r="F19896" s="55"/>
    </row>
    <row r="19897" spans="6:6" ht="12.75" customHeight="1" x14ac:dyDescent="0.2">
      <c r="F19897" s="55"/>
    </row>
    <row r="19898" spans="6:6" ht="12.75" customHeight="1" x14ac:dyDescent="0.2">
      <c r="F19898" s="55"/>
    </row>
    <row r="19899" spans="6:6" ht="12.75" customHeight="1" x14ac:dyDescent="0.2">
      <c r="F19899" s="55"/>
    </row>
    <row r="19900" spans="6:6" ht="12.75" customHeight="1" x14ac:dyDescent="0.2">
      <c r="F19900" s="55"/>
    </row>
    <row r="19901" spans="6:6" ht="12.75" customHeight="1" x14ac:dyDescent="0.2">
      <c r="F19901" s="55"/>
    </row>
    <row r="19902" spans="6:6" ht="12.75" customHeight="1" x14ac:dyDescent="0.2">
      <c r="F19902" s="55"/>
    </row>
    <row r="19903" spans="6:6" ht="12.75" customHeight="1" x14ac:dyDescent="0.2">
      <c r="F19903" s="55"/>
    </row>
    <row r="19904" spans="6:6" ht="12.75" customHeight="1" x14ac:dyDescent="0.2">
      <c r="F19904" s="55"/>
    </row>
    <row r="19905" spans="6:6" ht="12.75" customHeight="1" x14ac:dyDescent="0.2">
      <c r="F19905" s="55"/>
    </row>
    <row r="19906" spans="6:6" ht="12.75" customHeight="1" x14ac:dyDescent="0.2">
      <c r="F19906" s="55"/>
    </row>
    <row r="19907" spans="6:6" ht="12.75" customHeight="1" x14ac:dyDescent="0.2">
      <c r="F19907" s="55"/>
    </row>
    <row r="19908" spans="6:6" ht="12.75" customHeight="1" x14ac:dyDescent="0.2">
      <c r="F19908" s="55"/>
    </row>
    <row r="19909" spans="6:6" ht="12.75" customHeight="1" x14ac:dyDescent="0.2">
      <c r="F19909" s="55"/>
    </row>
    <row r="19910" spans="6:6" ht="12.75" customHeight="1" x14ac:dyDescent="0.2">
      <c r="F19910" s="55"/>
    </row>
    <row r="19911" spans="6:6" ht="12.75" customHeight="1" x14ac:dyDescent="0.2">
      <c r="F19911" s="55"/>
    </row>
    <row r="19912" spans="6:6" ht="12.75" customHeight="1" x14ac:dyDescent="0.2">
      <c r="F19912" s="55"/>
    </row>
    <row r="19913" spans="6:6" ht="12.75" customHeight="1" x14ac:dyDescent="0.2">
      <c r="F19913" s="55"/>
    </row>
    <row r="19914" spans="6:6" ht="12.75" customHeight="1" x14ac:dyDescent="0.2">
      <c r="F19914" s="55"/>
    </row>
    <row r="19915" spans="6:6" ht="12.75" customHeight="1" x14ac:dyDescent="0.2">
      <c r="F19915" s="55"/>
    </row>
    <row r="19916" spans="6:6" ht="12.75" customHeight="1" x14ac:dyDescent="0.2">
      <c r="F19916" s="55"/>
    </row>
    <row r="19917" spans="6:6" ht="12.75" customHeight="1" x14ac:dyDescent="0.2">
      <c r="F19917" s="55"/>
    </row>
    <row r="19918" spans="6:6" ht="12.75" customHeight="1" x14ac:dyDescent="0.2">
      <c r="F19918" s="55"/>
    </row>
    <row r="19919" spans="6:6" ht="12.75" customHeight="1" x14ac:dyDescent="0.2">
      <c r="F19919" s="55"/>
    </row>
    <row r="19920" spans="6:6" ht="12.75" customHeight="1" x14ac:dyDescent="0.2">
      <c r="F19920" s="55"/>
    </row>
    <row r="19921" spans="6:6" ht="12.75" customHeight="1" x14ac:dyDescent="0.2">
      <c r="F19921" s="55"/>
    </row>
    <row r="19922" spans="6:6" ht="12.75" customHeight="1" x14ac:dyDescent="0.2">
      <c r="F19922" s="55"/>
    </row>
    <row r="19923" spans="6:6" ht="12.75" customHeight="1" x14ac:dyDescent="0.2">
      <c r="F19923" s="55"/>
    </row>
    <row r="19924" spans="6:6" ht="12.75" customHeight="1" x14ac:dyDescent="0.2">
      <c r="F19924" s="55"/>
    </row>
    <row r="19925" spans="6:6" ht="12.75" customHeight="1" x14ac:dyDescent="0.2">
      <c r="F19925" s="55"/>
    </row>
    <row r="19926" spans="6:6" ht="12.75" customHeight="1" x14ac:dyDescent="0.2">
      <c r="F19926" s="55"/>
    </row>
    <row r="19927" spans="6:6" ht="12.75" customHeight="1" x14ac:dyDescent="0.2">
      <c r="F19927" s="55"/>
    </row>
    <row r="19928" spans="6:6" ht="12.75" customHeight="1" x14ac:dyDescent="0.2">
      <c r="F19928" s="55"/>
    </row>
    <row r="19929" spans="6:6" ht="12.75" customHeight="1" x14ac:dyDescent="0.2">
      <c r="F19929" s="55"/>
    </row>
    <row r="19930" spans="6:6" ht="12.75" customHeight="1" x14ac:dyDescent="0.2">
      <c r="F19930" s="55"/>
    </row>
    <row r="19931" spans="6:6" ht="12.75" customHeight="1" x14ac:dyDescent="0.2">
      <c r="F19931" s="55"/>
    </row>
    <row r="19932" spans="6:6" ht="12.75" customHeight="1" x14ac:dyDescent="0.2">
      <c r="F19932" s="55"/>
    </row>
    <row r="19933" spans="6:6" ht="12.75" customHeight="1" x14ac:dyDescent="0.2">
      <c r="F19933" s="55"/>
    </row>
    <row r="19934" spans="6:6" ht="12.75" customHeight="1" x14ac:dyDescent="0.2">
      <c r="F19934" s="55"/>
    </row>
    <row r="19935" spans="6:6" ht="12.75" customHeight="1" x14ac:dyDescent="0.2">
      <c r="F19935" s="55"/>
    </row>
    <row r="19936" spans="6:6" ht="12.75" customHeight="1" x14ac:dyDescent="0.2">
      <c r="F19936" s="55"/>
    </row>
    <row r="19937" spans="6:6" ht="12.75" customHeight="1" x14ac:dyDescent="0.2">
      <c r="F19937" s="55"/>
    </row>
    <row r="19938" spans="6:6" ht="12.75" customHeight="1" x14ac:dyDescent="0.2">
      <c r="F19938" s="55"/>
    </row>
    <row r="19939" spans="6:6" ht="12.75" customHeight="1" x14ac:dyDescent="0.2">
      <c r="F19939" s="55"/>
    </row>
    <row r="19940" spans="6:6" ht="12.75" customHeight="1" x14ac:dyDescent="0.2">
      <c r="F19940" s="55"/>
    </row>
    <row r="19941" spans="6:6" ht="12.75" customHeight="1" x14ac:dyDescent="0.2">
      <c r="F19941" s="55"/>
    </row>
    <row r="19942" spans="6:6" ht="12.75" customHeight="1" x14ac:dyDescent="0.2">
      <c r="F19942" s="55"/>
    </row>
    <row r="19943" spans="6:6" ht="12.75" customHeight="1" x14ac:dyDescent="0.2">
      <c r="F19943" s="55"/>
    </row>
    <row r="19944" spans="6:6" ht="12.75" customHeight="1" x14ac:dyDescent="0.2">
      <c r="F19944" s="55"/>
    </row>
    <row r="19945" spans="6:6" ht="12.75" customHeight="1" x14ac:dyDescent="0.2">
      <c r="F19945" s="55"/>
    </row>
    <row r="19946" spans="6:6" ht="12.75" customHeight="1" x14ac:dyDescent="0.2">
      <c r="F19946" s="55"/>
    </row>
    <row r="19947" spans="6:6" ht="12.75" customHeight="1" x14ac:dyDescent="0.2">
      <c r="F19947" s="55"/>
    </row>
    <row r="19948" spans="6:6" ht="12.75" customHeight="1" x14ac:dyDescent="0.2">
      <c r="F19948" s="55"/>
    </row>
    <row r="19949" spans="6:6" ht="12.75" customHeight="1" x14ac:dyDescent="0.2">
      <c r="F19949" s="55"/>
    </row>
    <row r="19950" spans="6:6" ht="12.75" customHeight="1" x14ac:dyDescent="0.2">
      <c r="F19950" s="55"/>
    </row>
    <row r="19951" spans="6:6" ht="12.75" customHeight="1" x14ac:dyDescent="0.2">
      <c r="F19951" s="55"/>
    </row>
    <row r="19952" spans="6:6" ht="12.75" customHeight="1" x14ac:dyDescent="0.2">
      <c r="F19952" s="55"/>
    </row>
    <row r="19953" spans="6:6" ht="12.75" customHeight="1" x14ac:dyDescent="0.2">
      <c r="F19953" s="55"/>
    </row>
    <row r="19954" spans="6:6" ht="12.75" customHeight="1" x14ac:dyDescent="0.2">
      <c r="F19954" s="55"/>
    </row>
    <row r="19955" spans="6:6" ht="12.75" customHeight="1" x14ac:dyDescent="0.2">
      <c r="F19955" s="55"/>
    </row>
    <row r="19956" spans="6:6" ht="12.75" customHeight="1" x14ac:dyDescent="0.2">
      <c r="F19956" s="55"/>
    </row>
    <row r="19957" spans="6:6" ht="12.75" customHeight="1" x14ac:dyDescent="0.2">
      <c r="F19957" s="55"/>
    </row>
    <row r="19958" spans="6:6" ht="12.75" customHeight="1" x14ac:dyDescent="0.2">
      <c r="F19958" s="55"/>
    </row>
    <row r="19959" spans="6:6" ht="12.75" customHeight="1" x14ac:dyDescent="0.2">
      <c r="F19959" s="55"/>
    </row>
    <row r="19960" spans="6:6" ht="12.75" customHeight="1" x14ac:dyDescent="0.2">
      <c r="F19960" s="55"/>
    </row>
    <row r="19961" spans="6:6" ht="12.75" customHeight="1" x14ac:dyDescent="0.2">
      <c r="F19961" s="55"/>
    </row>
    <row r="19962" spans="6:6" ht="12.75" customHeight="1" x14ac:dyDescent="0.2">
      <c r="F19962" s="55"/>
    </row>
    <row r="19963" spans="6:6" ht="12.75" customHeight="1" x14ac:dyDescent="0.2">
      <c r="F19963" s="55"/>
    </row>
    <row r="19964" spans="6:6" ht="12.75" customHeight="1" x14ac:dyDescent="0.2">
      <c r="F19964" s="55"/>
    </row>
    <row r="19965" spans="6:6" ht="12.75" customHeight="1" x14ac:dyDescent="0.2">
      <c r="F19965" s="55"/>
    </row>
    <row r="19966" spans="6:6" ht="12.75" customHeight="1" x14ac:dyDescent="0.2">
      <c r="F19966" s="55"/>
    </row>
    <row r="19967" spans="6:6" ht="12.75" customHeight="1" x14ac:dyDescent="0.2">
      <c r="F19967" s="55"/>
    </row>
    <row r="19968" spans="6:6" ht="12.75" customHeight="1" x14ac:dyDescent="0.2">
      <c r="F19968" s="55"/>
    </row>
    <row r="19969" spans="6:6" ht="12.75" customHeight="1" x14ac:dyDescent="0.2">
      <c r="F19969" s="55"/>
    </row>
    <row r="19970" spans="6:6" ht="12.75" customHeight="1" x14ac:dyDescent="0.2">
      <c r="F19970" s="55"/>
    </row>
    <row r="19971" spans="6:6" ht="12.75" customHeight="1" x14ac:dyDescent="0.2">
      <c r="F19971" s="55"/>
    </row>
    <row r="19972" spans="6:6" ht="12.75" customHeight="1" x14ac:dyDescent="0.2">
      <c r="F19972" s="55"/>
    </row>
    <row r="19973" spans="6:6" ht="12.75" customHeight="1" x14ac:dyDescent="0.2">
      <c r="F19973" s="55"/>
    </row>
    <row r="19974" spans="6:6" ht="12.75" customHeight="1" x14ac:dyDescent="0.2">
      <c r="F19974" s="55"/>
    </row>
    <row r="19975" spans="6:6" ht="12.75" customHeight="1" x14ac:dyDescent="0.2">
      <c r="F19975" s="55"/>
    </row>
    <row r="19976" spans="6:6" ht="12.75" customHeight="1" x14ac:dyDescent="0.2">
      <c r="F19976" s="55"/>
    </row>
    <row r="19977" spans="6:6" ht="12.75" customHeight="1" x14ac:dyDescent="0.2">
      <c r="F19977" s="55"/>
    </row>
    <row r="19978" spans="6:6" ht="12.75" customHeight="1" x14ac:dyDescent="0.2">
      <c r="F19978" s="55"/>
    </row>
    <row r="19979" spans="6:6" ht="12.75" customHeight="1" x14ac:dyDescent="0.2">
      <c r="F19979" s="55"/>
    </row>
    <row r="19980" spans="6:6" ht="12.75" customHeight="1" x14ac:dyDescent="0.2">
      <c r="F19980" s="55"/>
    </row>
    <row r="19981" spans="6:6" ht="12.75" customHeight="1" x14ac:dyDescent="0.2">
      <c r="F19981" s="55"/>
    </row>
    <row r="19982" spans="6:6" ht="12.75" customHeight="1" x14ac:dyDescent="0.2">
      <c r="F19982" s="55"/>
    </row>
    <row r="19983" spans="6:6" ht="12.75" customHeight="1" x14ac:dyDescent="0.2">
      <c r="F19983" s="55"/>
    </row>
    <row r="19984" spans="6:6" ht="12.75" customHeight="1" x14ac:dyDescent="0.2">
      <c r="F19984" s="55"/>
    </row>
    <row r="19985" spans="6:6" ht="12.75" customHeight="1" x14ac:dyDescent="0.2">
      <c r="F19985" s="55"/>
    </row>
    <row r="19986" spans="6:6" ht="12.75" customHeight="1" x14ac:dyDescent="0.2">
      <c r="F19986" s="55"/>
    </row>
    <row r="19987" spans="6:6" ht="12.75" customHeight="1" x14ac:dyDescent="0.2">
      <c r="F19987" s="55"/>
    </row>
    <row r="19988" spans="6:6" ht="12.75" customHeight="1" x14ac:dyDescent="0.2">
      <c r="F19988" s="55"/>
    </row>
    <row r="19989" spans="6:6" ht="12.75" customHeight="1" x14ac:dyDescent="0.2">
      <c r="F19989" s="55"/>
    </row>
    <row r="19990" spans="6:6" ht="12.75" customHeight="1" x14ac:dyDescent="0.2">
      <c r="F19990" s="55"/>
    </row>
    <row r="19991" spans="6:6" ht="12.75" customHeight="1" x14ac:dyDescent="0.2">
      <c r="F19991" s="55"/>
    </row>
    <row r="19992" spans="6:6" ht="12.75" customHeight="1" x14ac:dyDescent="0.2">
      <c r="F19992" s="55"/>
    </row>
    <row r="19993" spans="6:6" ht="12.75" customHeight="1" x14ac:dyDescent="0.2">
      <c r="F19993" s="55"/>
    </row>
    <row r="19994" spans="6:6" ht="12.75" customHeight="1" x14ac:dyDescent="0.2">
      <c r="F19994" s="55"/>
    </row>
    <row r="19995" spans="6:6" ht="12.75" customHeight="1" x14ac:dyDescent="0.2">
      <c r="F19995" s="55"/>
    </row>
    <row r="19996" spans="6:6" ht="12.75" customHeight="1" x14ac:dyDescent="0.2">
      <c r="F19996" s="55"/>
    </row>
    <row r="19997" spans="6:6" ht="12.75" customHeight="1" x14ac:dyDescent="0.2">
      <c r="F19997" s="55"/>
    </row>
    <row r="19998" spans="6:6" ht="12.75" customHeight="1" x14ac:dyDescent="0.2">
      <c r="F19998" s="55"/>
    </row>
    <row r="19999" spans="6:6" ht="12.75" customHeight="1" x14ac:dyDescent="0.2">
      <c r="F19999" s="55"/>
    </row>
    <row r="20000" spans="6:6" ht="12.75" customHeight="1" x14ac:dyDescent="0.2">
      <c r="F20000" s="55"/>
    </row>
    <row r="20001" spans="6:6" ht="12.75" customHeight="1" x14ac:dyDescent="0.2">
      <c r="F20001" s="55"/>
    </row>
    <row r="20002" spans="6:6" ht="12.75" customHeight="1" x14ac:dyDescent="0.2">
      <c r="F20002" s="55"/>
    </row>
    <row r="20003" spans="6:6" ht="12.75" customHeight="1" x14ac:dyDescent="0.2">
      <c r="F20003" s="55"/>
    </row>
    <row r="20004" spans="6:6" ht="12.75" customHeight="1" x14ac:dyDescent="0.2">
      <c r="F20004" s="55"/>
    </row>
    <row r="20005" spans="6:6" ht="12.75" customHeight="1" x14ac:dyDescent="0.2">
      <c r="F20005" s="55"/>
    </row>
    <row r="20006" spans="6:6" ht="12.75" customHeight="1" x14ac:dyDescent="0.2">
      <c r="F20006" s="55"/>
    </row>
    <row r="20007" spans="6:6" ht="12.75" customHeight="1" x14ac:dyDescent="0.2">
      <c r="F20007" s="55"/>
    </row>
    <row r="20008" spans="6:6" ht="12.75" customHeight="1" x14ac:dyDescent="0.2">
      <c r="F20008" s="55"/>
    </row>
    <row r="20009" spans="6:6" ht="12.75" customHeight="1" x14ac:dyDescent="0.2">
      <c r="F20009" s="55"/>
    </row>
    <row r="20010" spans="6:6" ht="12.75" customHeight="1" x14ac:dyDescent="0.2">
      <c r="F20010" s="55"/>
    </row>
    <row r="20011" spans="6:6" ht="12.75" customHeight="1" x14ac:dyDescent="0.2">
      <c r="F20011" s="55"/>
    </row>
    <row r="20012" spans="6:6" ht="12.75" customHeight="1" x14ac:dyDescent="0.2">
      <c r="F20012" s="55"/>
    </row>
    <row r="20013" spans="6:6" ht="12.75" customHeight="1" x14ac:dyDescent="0.2">
      <c r="F20013" s="55"/>
    </row>
    <row r="20014" spans="6:6" ht="12.75" customHeight="1" x14ac:dyDescent="0.2">
      <c r="F20014" s="55"/>
    </row>
    <row r="20015" spans="6:6" ht="12.75" customHeight="1" x14ac:dyDescent="0.2">
      <c r="F20015" s="55"/>
    </row>
    <row r="20016" spans="6:6" ht="12.75" customHeight="1" x14ac:dyDescent="0.2">
      <c r="F20016" s="55"/>
    </row>
    <row r="20017" spans="6:6" ht="12.75" customHeight="1" x14ac:dyDescent="0.2">
      <c r="F20017" s="55"/>
    </row>
    <row r="20018" spans="6:6" ht="12.75" customHeight="1" x14ac:dyDescent="0.2">
      <c r="F20018" s="55"/>
    </row>
    <row r="20019" spans="6:6" ht="12.75" customHeight="1" x14ac:dyDescent="0.2">
      <c r="F20019" s="55"/>
    </row>
    <row r="20020" spans="6:6" ht="12.75" customHeight="1" x14ac:dyDescent="0.2">
      <c r="F20020" s="55"/>
    </row>
    <row r="20021" spans="6:6" ht="12.75" customHeight="1" x14ac:dyDescent="0.2">
      <c r="F20021" s="55"/>
    </row>
    <row r="20022" spans="6:6" ht="12.75" customHeight="1" x14ac:dyDescent="0.2">
      <c r="F20022" s="55"/>
    </row>
    <row r="20023" spans="6:6" ht="12.75" customHeight="1" x14ac:dyDescent="0.2">
      <c r="F20023" s="55"/>
    </row>
    <row r="20024" spans="6:6" ht="12.75" customHeight="1" x14ac:dyDescent="0.2">
      <c r="F20024" s="55"/>
    </row>
    <row r="20025" spans="6:6" ht="12.75" customHeight="1" x14ac:dyDescent="0.2">
      <c r="F20025" s="55"/>
    </row>
    <row r="20026" spans="6:6" ht="12.75" customHeight="1" x14ac:dyDescent="0.2">
      <c r="F20026" s="55"/>
    </row>
    <row r="20027" spans="6:6" ht="12.75" customHeight="1" x14ac:dyDescent="0.2">
      <c r="F20027" s="55"/>
    </row>
    <row r="20028" spans="6:6" ht="12.75" customHeight="1" x14ac:dyDescent="0.2">
      <c r="F20028" s="55"/>
    </row>
    <row r="20029" spans="6:6" ht="12.75" customHeight="1" x14ac:dyDescent="0.2">
      <c r="F20029" s="55"/>
    </row>
    <row r="20030" spans="6:6" ht="12.75" customHeight="1" x14ac:dyDescent="0.2">
      <c r="F20030" s="55"/>
    </row>
    <row r="20031" spans="6:6" ht="12.75" customHeight="1" x14ac:dyDescent="0.2">
      <c r="F20031" s="55"/>
    </row>
    <row r="20032" spans="6:6" ht="12.75" customHeight="1" x14ac:dyDescent="0.2">
      <c r="F20032" s="55"/>
    </row>
    <row r="20033" spans="6:6" ht="12.75" customHeight="1" x14ac:dyDescent="0.2">
      <c r="F20033" s="55"/>
    </row>
    <row r="20034" spans="6:6" ht="12.75" customHeight="1" x14ac:dyDescent="0.2">
      <c r="F20034" s="55"/>
    </row>
    <row r="20035" spans="6:6" ht="12.75" customHeight="1" x14ac:dyDescent="0.2">
      <c r="F20035" s="55"/>
    </row>
    <row r="20036" spans="6:6" ht="12.75" customHeight="1" x14ac:dyDescent="0.2">
      <c r="F20036" s="55"/>
    </row>
    <row r="20037" spans="6:6" ht="12.75" customHeight="1" x14ac:dyDescent="0.2">
      <c r="F20037" s="55"/>
    </row>
    <row r="20038" spans="6:6" ht="12.75" customHeight="1" x14ac:dyDescent="0.2">
      <c r="F20038" s="55"/>
    </row>
    <row r="20039" spans="6:6" ht="12.75" customHeight="1" x14ac:dyDescent="0.2">
      <c r="F20039" s="55"/>
    </row>
    <row r="20040" spans="6:6" ht="12.75" customHeight="1" x14ac:dyDescent="0.2">
      <c r="F20040" s="55"/>
    </row>
    <row r="20041" spans="6:6" ht="12.75" customHeight="1" x14ac:dyDescent="0.2">
      <c r="F20041" s="55"/>
    </row>
    <row r="20042" spans="6:6" ht="12.75" customHeight="1" x14ac:dyDescent="0.2">
      <c r="F20042" s="55"/>
    </row>
    <row r="20043" spans="6:6" ht="12.75" customHeight="1" x14ac:dyDescent="0.2">
      <c r="F20043" s="55"/>
    </row>
    <row r="20044" spans="6:6" ht="12.75" customHeight="1" x14ac:dyDescent="0.2">
      <c r="F20044" s="55"/>
    </row>
    <row r="20045" spans="6:6" ht="12.75" customHeight="1" x14ac:dyDescent="0.2">
      <c r="F20045" s="55"/>
    </row>
    <row r="20046" spans="6:6" ht="12.75" customHeight="1" x14ac:dyDescent="0.2">
      <c r="F20046" s="55"/>
    </row>
    <row r="20047" spans="6:6" ht="12.75" customHeight="1" x14ac:dyDescent="0.2">
      <c r="F20047" s="55"/>
    </row>
    <row r="20048" spans="6:6" ht="12.75" customHeight="1" x14ac:dyDescent="0.2">
      <c r="F20048" s="55"/>
    </row>
    <row r="20049" spans="6:6" ht="12.75" customHeight="1" x14ac:dyDescent="0.2">
      <c r="F20049" s="55"/>
    </row>
    <row r="20050" spans="6:6" ht="12.75" customHeight="1" x14ac:dyDescent="0.2">
      <c r="F20050" s="55"/>
    </row>
    <row r="20051" spans="6:6" ht="12.75" customHeight="1" x14ac:dyDescent="0.2">
      <c r="F20051" s="55"/>
    </row>
    <row r="20052" spans="6:6" ht="12.75" customHeight="1" x14ac:dyDescent="0.2">
      <c r="F20052" s="55"/>
    </row>
    <row r="20053" spans="6:6" ht="12.75" customHeight="1" x14ac:dyDescent="0.2">
      <c r="F20053" s="55"/>
    </row>
    <row r="20054" spans="6:6" ht="12.75" customHeight="1" x14ac:dyDescent="0.2">
      <c r="F20054" s="55"/>
    </row>
    <row r="20055" spans="6:6" ht="12.75" customHeight="1" x14ac:dyDescent="0.2">
      <c r="F20055" s="55"/>
    </row>
    <row r="20056" spans="6:6" ht="12.75" customHeight="1" x14ac:dyDescent="0.2">
      <c r="F20056" s="55"/>
    </row>
    <row r="20057" spans="6:6" ht="12.75" customHeight="1" x14ac:dyDescent="0.2">
      <c r="F20057" s="55"/>
    </row>
    <row r="20058" spans="6:6" ht="12.75" customHeight="1" x14ac:dyDescent="0.2">
      <c r="F20058" s="55"/>
    </row>
    <row r="20059" spans="6:6" ht="12.75" customHeight="1" x14ac:dyDescent="0.2">
      <c r="F20059" s="55"/>
    </row>
    <row r="20060" spans="6:6" ht="12.75" customHeight="1" x14ac:dyDescent="0.2">
      <c r="F20060" s="55"/>
    </row>
    <row r="20061" spans="6:6" ht="12.75" customHeight="1" x14ac:dyDescent="0.2">
      <c r="F20061" s="55"/>
    </row>
    <row r="20062" spans="6:6" ht="12.75" customHeight="1" x14ac:dyDescent="0.2">
      <c r="F20062" s="55"/>
    </row>
    <row r="20063" spans="6:6" ht="12.75" customHeight="1" x14ac:dyDescent="0.2">
      <c r="F20063" s="55"/>
    </row>
    <row r="20064" spans="6:6" ht="12.75" customHeight="1" x14ac:dyDescent="0.2">
      <c r="F20064" s="55"/>
    </row>
    <row r="20065" spans="6:6" ht="12.75" customHeight="1" x14ac:dyDescent="0.2">
      <c r="F20065" s="55"/>
    </row>
    <row r="20066" spans="6:6" ht="12.75" customHeight="1" x14ac:dyDescent="0.2">
      <c r="F20066" s="55"/>
    </row>
    <row r="20067" spans="6:6" ht="12.75" customHeight="1" x14ac:dyDescent="0.2">
      <c r="F20067" s="55"/>
    </row>
    <row r="20068" spans="6:6" ht="12.75" customHeight="1" x14ac:dyDescent="0.2">
      <c r="F20068" s="55"/>
    </row>
    <row r="20069" spans="6:6" ht="12.75" customHeight="1" x14ac:dyDescent="0.2">
      <c r="F20069" s="55"/>
    </row>
    <row r="20070" spans="6:6" ht="12.75" customHeight="1" x14ac:dyDescent="0.2">
      <c r="F20070" s="55"/>
    </row>
    <row r="20071" spans="6:6" ht="12.75" customHeight="1" x14ac:dyDescent="0.2">
      <c r="F20071" s="55"/>
    </row>
    <row r="20072" spans="6:6" ht="12.75" customHeight="1" x14ac:dyDescent="0.2">
      <c r="F20072" s="55"/>
    </row>
    <row r="20073" spans="6:6" ht="12.75" customHeight="1" x14ac:dyDescent="0.2">
      <c r="F20073" s="55"/>
    </row>
    <row r="20074" spans="6:6" ht="12.75" customHeight="1" x14ac:dyDescent="0.2">
      <c r="F20074" s="55"/>
    </row>
    <row r="20075" spans="6:6" ht="12.75" customHeight="1" x14ac:dyDescent="0.2">
      <c r="F20075" s="55"/>
    </row>
    <row r="20076" spans="6:6" ht="12.75" customHeight="1" x14ac:dyDescent="0.2">
      <c r="F20076" s="55"/>
    </row>
    <row r="20077" spans="6:6" ht="12.75" customHeight="1" x14ac:dyDescent="0.2">
      <c r="F20077" s="55"/>
    </row>
    <row r="20078" spans="6:6" ht="12.75" customHeight="1" x14ac:dyDescent="0.2">
      <c r="F20078" s="55"/>
    </row>
    <row r="20079" spans="6:6" ht="12.75" customHeight="1" x14ac:dyDescent="0.2">
      <c r="F20079" s="55"/>
    </row>
    <row r="20080" spans="6:6" ht="12.75" customHeight="1" x14ac:dyDescent="0.2">
      <c r="F20080" s="55"/>
    </row>
    <row r="20081" spans="6:6" ht="12.75" customHeight="1" x14ac:dyDescent="0.2">
      <c r="F20081" s="55"/>
    </row>
    <row r="20082" spans="6:6" ht="12.75" customHeight="1" x14ac:dyDescent="0.2">
      <c r="F20082" s="55"/>
    </row>
    <row r="20083" spans="6:6" ht="12.75" customHeight="1" x14ac:dyDescent="0.2">
      <c r="F20083" s="55"/>
    </row>
    <row r="20084" spans="6:6" ht="12.75" customHeight="1" x14ac:dyDescent="0.2">
      <c r="F20084" s="55"/>
    </row>
    <row r="20085" spans="6:6" ht="12.75" customHeight="1" x14ac:dyDescent="0.2">
      <c r="F20085" s="55"/>
    </row>
    <row r="20086" spans="6:6" ht="12.75" customHeight="1" x14ac:dyDescent="0.2">
      <c r="F20086" s="55"/>
    </row>
    <row r="20087" spans="6:6" ht="12.75" customHeight="1" x14ac:dyDescent="0.2">
      <c r="F20087" s="55"/>
    </row>
    <row r="20088" spans="6:6" ht="12.75" customHeight="1" x14ac:dyDescent="0.2">
      <c r="F20088" s="55"/>
    </row>
    <row r="20089" spans="6:6" ht="12.75" customHeight="1" x14ac:dyDescent="0.2">
      <c r="F20089" s="55"/>
    </row>
    <row r="20090" spans="6:6" ht="12.75" customHeight="1" x14ac:dyDescent="0.2">
      <c r="F20090" s="55"/>
    </row>
    <row r="20091" spans="6:6" ht="12.75" customHeight="1" x14ac:dyDescent="0.2">
      <c r="F20091" s="55"/>
    </row>
    <row r="20092" spans="6:6" ht="12.75" customHeight="1" x14ac:dyDescent="0.2">
      <c r="F20092" s="55"/>
    </row>
    <row r="20093" spans="6:6" ht="12.75" customHeight="1" x14ac:dyDescent="0.2">
      <c r="F20093" s="55"/>
    </row>
    <row r="20094" spans="6:6" ht="12.75" customHeight="1" x14ac:dyDescent="0.2">
      <c r="F20094" s="55"/>
    </row>
    <row r="20095" spans="6:6" ht="12.75" customHeight="1" x14ac:dyDescent="0.2">
      <c r="F20095" s="55"/>
    </row>
    <row r="20096" spans="6:6" ht="12.75" customHeight="1" x14ac:dyDescent="0.2">
      <c r="F20096" s="55"/>
    </row>
    <row r="20097" spans="6:6" ht="12.75" customHeight="1" x14ac:dyDescent="0.2">
      <c r="F20097" s="55"/>
    </row>
    <row r="20098" spans="6:6" ht="12.75" customHeight="1" x14ac:dyDescent="0.2">
      <c r="F20098" s="55"/>
    </row>
    <row r="20099" spans="6:6" ht="12.75" customHeight="1" x14ac:dyDescent="0.2">
      <c r="F20099" s="55"/>
    </row>
    <row r="20100" spans="6:6" ht="12.75" customHeight="1" x14ac:dyDescent="0.2">
      <c r="F20100" s="55"/>
    </row>
    <row r="20101" spans="6:6" ht="12.75" customHeight="1" x14ac:dyDescent="0.2">
      <c r="F20101" s="55"/>
    </row>
    <row r="20102" spans="6:6" ht="12.75" customHeight="1" x14ac:dyDescent="0.2">
      <c r="F20102" s="55"/>
    </row>
    <row r="20103" spans="6:6" ht="12.75" customHeight="1" x14ac:dyDescent="0.2">
      <c r="F20103" s="55"/>
    </row>
    <row r="20104" spans="6:6" ht="12.75" customHeight="1" x14ac:dyDescent="0.2">
      <c r="F20104" s="55"/>
    </row>
    <row r="20105" spans="6:6" ht="12.75" customHeight="1" x14ac:dyDescent="0.2">
      <c r="F20105" s="55"/>
    </row>
    <row r="20106" spans="6:6" ht="12.75" customHeight="1" x14ac:dyDescent="0.2">
      <c r="F20106" s="55"/>
    </row>
    <row r="20107" spans="6:6" ht="12.75" customHeight="1" x14ac:dyDescent="0.2">
      <c r="F20107" s="55"/>
    </row>
    <row r="20108" spans="6:6" ht="12.75" customHeight="1" x14ac:dyDescent="0.2">
      <c r="F20108" s="55"/>
    </row>
    <row r="20109" spans="6:6" ht="12.75" customHeight="1" x14ac:dyDescent="0.2">
      <c r="F20109" s="55"/>
    </row>
    <row r="20110" spans="6:6" ht="12.75" customHeight="1" x14ac:dyDescent="0.2">
      <c r="F20110" s="55"/>
    </row>
    <row r="20111" spans="6:6" ht="12.75" customHeight="1" x14ac:dyDescent="0.2">
      <c r="F20111" s="55"/>
    </row>
    <row r="20112" spans="6:6" ht="12.75" customHeight="1" x14ac:dyDescent="0.2">
      <c r="F20112" s="55"/>
    </row>
    <row r="20113" spans="6:6" ht="12.75" customHeight="1" x14ac:dyDescent="0.2">
      <c r="F20113" s="55"/>
    </row>
    <row r="20114" spans="6:6" ht="12.75" customHeight="1" x14ac:dyDescent="0.2">
      <c r="F20114" s="55"/>
    </row>
    <row r="20115" spans="6:6" ht="12.75" customHeight="1" x14ac:dyDescent="0.2">
      <c r="F20115" s="55"/>
    </row>
    <row r="20116" spans="6:6" ht="12.75" customHeight="1" x14ac:dyDescent="0.2">
      <c r="F20116" s="55"/>
    </row>
    <row r="20117" spans="6:6" ht="12.75" customHeight="1" x14ac:dyDescent="0.2">
      <c r="F20117" s="55"/>
    </row>
    <row r="20118" spans="6:6" ht="12.75" customHeight="1" x14ac:dyDescent="0.2">
      <c r="F20118" s="55"/>
    </row>
    <row r="20119" spans="6:6" ht="12.75" customHeight="1" x14ac:dyDescent="0.2">
      <c r="F20119" s="55"/>
    </row>
    <row r="20120" spans="6:6" ht="12.75" customHeight="1" x14ac:dyDescent="0.2">
      <c r="F20120" s="55"/>
    </row>
    <row r="20121" spans="6:6" ht="12.75" customHeight="1" x14ac:dyDescent="0.2">
      <c r="F20121" s="55"/>
    </row>
    <row r="20122" spans="6:6" ht="12.75" customHeight="1" x14ac:dyDescent="0.2">
      <c r="F20122" s="55"/>
    </row>
    <row r="20123" spans="6:6" ht="12.75" customHeight="1" x14ac:dyDescent="0.2">
      <c r="F20123" s="55"/>
    </row>
    <row r="20124" spans="6:6" ht="12.75" customHeight="1" x14ac:dyDescent="0.2">
      <c r="F20124" s="55"/>
    </row>
    <row r="20125" spans="6:6" ht="12.75" customHeight="1" x14ac:dyDescent="0.2">
      <c r="F20125" s="55"/>
    </row>
    <row r="20126" spans="6:6" ht="12.75" customHeight="1" x14ac:dyDescent="0.2">
      <c r="F20126" s="55"/>
    </row>
    <row r="20127" spans="6:6" ht="12.75" customHeight="1" x14ac:dyDescent="0.2">
      <c r="F20127" s="55"/>
    </row>
    <row r="20128" spans="6:6" ht="12.75" customHeight="1" x14ac:dyDescent="0.2">
      <c r="F20128" s="55"/>
    </row>
    <row r="20129" spans="6:6" ht="12.75" customHeight="1" x14ac:dyDescent="0.2">
      <c r="F20129" s="55"/>
    </row>
    <row r="20130" spans="6:6" ht="12.75" customHeight="1" x14ac:dyDescent="0.2">
      <c r="F20130" s="55"/>
    </row>
    <row r="20131" spans="6:6" ht="12.75" customHeight="1" x14ac:dyDescent="0.2">
      <c r="F20131" s="55"/>
    </row>
    <row r="20132" spans="6:6" ht="12.75" customHeight="1" x14ac:dyDescent="0.2">
      <c r="F20132" s="55"/>
    </row>
    <row r="20133" spans="6:6" ht="12.75" customHeight="1" x14ac:dyDescent="0.2">
      <c r="F20133" s="55"/>
    </row>
    <row r="20134" spans="6:6" ht="12.75" customHeight="1" x14ac:dyDescent="0.2">
      <c r="F20134" s="55"/>
    </row>
    <row r="20135" spans="6:6" ht="12.75" customHeight="1" x14ac:dyDescent="0.2">
      <c r="F20135" s="55"/>
    </row>
    <row r="20136" spans="6:6" ht="12.75" customHeight="1" x14ac:dyDescent="0.2">
      <c r="F20136" s="55"/>
    </row>
    <row r="20137" spans="6:6" ht="12.75" customHeight="1" x14ac:dyDescent="0.2">
      <c r="F20137" s="55"/>
    </row>
    <row r="20138" spans="6:6" ht="12.75" customHeight="1" x14ac:dyDescent="0.2">
      <c r="F20138" s="55"/>
    </row>
    <row r="20139" spans="6:6" ht="12.75" customHeight="1" x14ac:dyDescent="0.2">
      <c r="F20139" s="55"/>
    </row>
    <row r="20140" spans="6:6" ht="12.75" customHeight="1" x14ac:dyDescent="0.2">
      <c r="F20140" s="55"/>
    </row>
    <row r="20141" spans="6:6" ht="12.75" customHeight="1" x14ac:dyDescent="0.2">
      <c r="F20141" s="55"/>
    </row>
    <row r="20142" spans="6:6" ht="12.75" customHeight="1" x14ac:dyDescent="0.2">
      <c r="F20142" s="55"/>
    </row>
    <row r="20143" spans="6:6" ht="12.75" customHeight="1" x14ac:dyDescent="0.2">
      <c r="F20143" s="55"/>
    </row>
    <row r="20144" spans="6:6" ht="12.75" customHeight="1" x14ac:dyDescent="0.2">
      <c r="F20144" s="55"/>
    </row>
    <row r="20145" spans="6:6" ht="12.75" customHeight="1" x14ac:dyDescent="0.2">
      <c r="F20145" s="55"/>
    </row>
    <row r="20146" spans="6:6" ht="12.75" customHeight="1" x14ac:dyDescent="0.2">
      <c r="F20146" s="55"/>
    </row>
    <row r="20147" spans="6:6" ht="12.75" customHeight="1" x14ac:dyDescent="0.2">
      <c r="F20147" s="55"/>
    </row>
    <row r="20148" spans="6:6" ht="12.75" customHeight="1" x14ac:dyDescent="0.2">
      <c r="F20148" s="55"/>
    </row>
    <row r="20149" spans="6:6" ht="12.75" customHeight="1" x14ac:dyDescent="0.2">
      <c r="F20149" s="55"/>
    </row>
    <row r="20150" spans="6:6" ht="12.75" customHeight="1" x14ac:dyDescent="0.2">
      <c r="F20150" s="55"/>
    </row>
    <row r="20151" spans="6:6" ht="12.75" customHeight="1" x14ac:dyDescent="0.2">
      <c r="F20151" s="55"/>
    </row>
    <row r="20152" spans="6:6" ht="12.75" customHeight="1" x14ac:dyDescent="0.2">
      <c r="F20152" s="55"/>
    </row>
    <row r="20153" spans="6:6" ht="12.75" customHeight="1" x14ac:dyDescent="0.2">
      <c r="F20153" s="55"/>
    </row>
    <row r="20154" spans="6:6" ht="12.75" customHeight="1" x14ac:dyDescent="0.2">
      <c r="F20154" s="55"/>
    </row>
    <row r="20155" spans="6:6" ht="12.75" customHeight="1" x14ac:dyDescent="0.2">
      <c r="F20155" s="55"/>
    </row>
    <row r="20156" spans="6:6" ht="12.75" customHeight="1" x14ac:dyDescent="0.2">
      <c r="F20156" s="55"/>
    </row>
    <row r="20157" spans="6:6" ht="12.75" customHeight="1" x14ac:dyDescent="0.2">
      <c r="F20157" s="55"/>
    </row>
    <row r="20158" spans="6:6" ht="12.75" customHeight="1" x14ac:dyDescent="0.2">
      <c r="F20158" s="55"/>
    </row>
    <row r="20159" spans="6:6" ht="12.75" customHeight="1" x14ac:dyDescent="0.2">
      <c r="F20159" s="55"/>
    </row>
    <row r="20160" spans="6:6" ht="12.75" customHeight="1" x14ac:dyDescent="0.2">
      <c r="F20160" s="55"/>
    </row>
    <row r="20161" spans="6:6" ht="12.75" customHeight="1" x14ac:dyDescent="0.2">
      <c r="F20161" s="55"/>
    </row>
    <row r="20162" spans="6:6" ht="12.75" customHeight="1" x14ac:dyDescent="0.2">
      <c r="F20162" s="55"/>
    </row>
    <row r="20163" spans="6:6" ht="12.75" customHeight="1" x14ac:dyDescent="0.2">
      <c r="F20163" s="55"/>
    </row>
    <row r="20164" spans="6:6" ht="12.75" customHeight="1" x14ac:dyDescent="0.2">
      <c r="F20164" s="55"/>
    </row>
    <row r="20165" spans="6:6" ht="12.75" customHeight="1" x14ac:dyDescent="0.2">
      <c r="F20165" s="55"/>
    </row>
    <row r="20166" spans="6:6" ht="12.75" customHeight="1" x14ac:dyDescent="0.2">
      <c r="F20166" s="55"/>
    </row>
    <row r="20167" spans="6:6" ht="12.75" customHeight="1" x14ac:dyDescent="0.2">
      <c r="F20167" s="55"/>
    </row>
    <row r="20168" spans="6:6" ht="12.75" customHeight="1" x14ac:dyDescent="0.2">
      <c r="F20168" s="55"/>
    </row>
    <row r="20169" spans="6:6" ht="12.75" customHeight="1" x14ac:dyDescent="0.2">
      <c r="F20169" s="55"/>
    </row>
    <row r="20170" spans="6:6" ht="12.75" customHeight="1" x14ac:dyDescent="0.2">
      <c r="F20170" s="55"/>
    </row>
    <row r="20171" spans="6:6" ht="12.75" customHeight="1" x14ac:dyDescent="0.2">
      <c r="F20171" s="55"/>
    </row>
    <row r="20172" spans="6:6" ht="12.75" customHeight="1" x14ac:dyDescent="0.2">
      <c r="F20172" s="55"/>
    </row>
    <row r="20173" spans="6:6" ht="12.75" customHeight="1" x14ac:dyDescent="0.2">
      <c r="F20173" s="55"/>
    </row>
    <row r="20174" spans="6:6" ht="12.75" customHeight="1" x14ac:dyDescent="0.2">
      <c r="F20174" s="55"/>
    </row>
    <row r="20175" spans="6:6" ht="12.75" customHeight="1" x14ac:dyDescent="0.2">
      <c r="F20175" s="55"/>
    </row>
    <row r="20176" spans="6:6" ht="12.75" customHeight="1" x14ac:dyDescent="0.2">
      <c r="F20176" s="55"/>
    </row>
    <row r="20177" spans="6:6" ht="12.75" customHeight="1" x14ac:dyDescent="0.2">
      <c r="F20177" s="55"/>
    </row>
    <row r="20178" spans="6:6" ht="12.75" customHeight="1" x14ac:dyDescent="0.2">
      <c r="F20178" s="55"/>
    </row>
    <row r="20179" spans="6:6" ht="12.75" customHeight="1" x14ac:dyDescent="0.2">
      <c r="F20179" s="55"/>
    </row>
    <row r="20180" spans="6:6" ht="12.75" customHeight="1" x14ac:dyDescent="0.2">
      <c r="F20180" s="55"/>
    </row>
    <row r="20181" spans="6:6" ht="12.75" customHeight="1" x14ac:dyDescent="0.2">
      <c r="F20181" s="55"/>
    </row>
    <row r="20182" spans="6:6" ht="12.75" customHeight="1" x14ac:dyDescent="0.2">
      <c r="F20182" s="55"/>
    </row>
    <row r="20183" spans="6:6" ht="12.75" customHeight="1" x14ac:dyDescent="0.2">
      <c r="F20183" s="55"/>
    </row>
    <row r="20184" spans="6:6" ht="12.75" customHeight="1" x14ac:dyDescent="0.2">
      <c r="F20184" s="55"/>
    </row>
    <row r="20185" spans="6:6" ht="12.75" customHeight="1" x14ac:dyDescent="0.2">
      <c r="F20185" s="55"/>
    </row>
    <row r="20186" spans="6:6" ht="12.75" customHeight="1" x14ac:dyDescent="0.2">
      <c r="F20186" s="55"/>
    </row>
    <row r="20187" spans="6:6" ht="12.75" customHeight="1" x14ac:dyDescent="0.2">
      <c r="F20187" s="55"/>
    </row>
    <row r="20188" spans="6:6" ht="12.75" customHeight="1" x14ac:dyDescent="0.2">
      <c r="F20188" s="55"/>
    </row>
    <row r="20189" spans="6:6" ht="12.75" customHeight="1" x14ac:dyDescent="0.2">
      <c r="F20189" s="55"/>
    </row>
    <row r="20190" spans="6:6" ht="12.75" customHeight="1" x14ac:dyDescent="0.2">
      <c r="F20190" s="55"/>
    </row>
    <row r="20191" spans="6:6" ht="12.75" customHeight="1" x14ac:dyDescent="0.2">
      <c r="F20191" s="55"/>
    </row>
    <row r="20192" spans="6:6" ht="12.75" customHeight="1" x14ac:dyDescent="0.2">
      <c r="F20192" s="55"/>
    </row>
    <row r="20193" spans="6:6" ht="12.75" customHeight="1" x14ac:dyDescent="0.2">
      <c r="F20193" s="55"/>
    </row>
    <row r="20194" spans="6:6" ht="12.75" customHeight="1" x14ac:dyDescent="0.2">
      <c r="F20194" s="55"/>
    </row>
    <row r="20195" spans="6:6" ht="12.75" customHeight="1" x14ac:dyDescent="0.2">
      <c r="F20195" s="55"/>
    </row>
    <row r="20196" spans="6:6" ht="12.75" customHeight="1" x14ac:dyDescent="0.2">
      <c r="F20196" s="55"/>
    </row>
    <row r="20197" spans="6:6" ht="12.75" customHeight="1" x14ac:dyDescent="0.2">
      <c r="F20197" s="55"/>
    </row>
    <row r="20198" spans="6:6" ht="12.75" customHeight="1" x14ac:dyDescent="0.2">
      <c r="F20198" s="55"/>
    </row>
    <row r="20199" spans="6:6" ht="12.75" customHeight="1" x14ac:dyDescent="0.2">
      <c r="F20199" s="55"/>
    </row>
    <row r="20200" spans="6:6" ht="12.75" customHeight="1" x14ac:dyDescent="0.2">
      <c r="F20200" s="55"/>
    </row>
    <row r="20201" spans="6:6" ht="12.75" customHeight="1" x14ac:dyDescent="0.2">
      <c r="F20201" s="55"/>
    </row>
    <row r="20202" spans="6:6" ht="12.75" customHeight="1" x14ac:dyDescent="0.2">
      <c r="F20202" s="55"/>
    </row>
    <row r="20203" spans="6:6" ht="12.75" customHeight="1" x14ac:dyDescent="0.2">
      <c r="F20203" s="55"/>
    </row>
    <row r="20204" spans="6:6" ht="12.75" customHeight="1" x14ac:dyDescent="0.2">
      <c r="F20204" s="55"/>
    </row>
    <row r="20205" spans="6:6" ht="12.75" customHeight="1" x14ac:dyDescent="0.2">
      <c r="F20205" s="55"/>
    </row>
    <row r="20206" spans="6:6" ht="12.75" customHeight="1" x14ac:dyDescent="0.2">
      <c r="F20206" s="55"/>
    </row>
    <row r="20207" spans="6:6" ht="12.75" customHeight="1" x14ac:dyDescent="0.2">
      <c r="F20207" s="55"/>
    </row>
    <row r="20208" spans="6:6" ht="12.75" customHeight="1" x14ac:dyDescent="0.2">
      <c r="F20208" s="55"/>
    </row>
    <row r="20209" spans="6:6" ht="12.75" customHeight="1" x14ac:dyDescent="0.2">
      <c r="F20209" s="55"/>
    </row>
    <row r="20210" spans="6:6" ht="12.75" customHeight="1" x14ac:dyDescent="0.2">
      <c r="F20210" s="55"/>
    </row>
    <row r="20211" spans="6:6" ht="12.75" customHeight="1" x14ac:dyDescent="0.2">
      <c r="F20211" s="55"/>
    </row>
    <row r="20212" spans="6:6" ht="12.75" customHeight="1" x14ac:dyDescent="0.2">
      <c r="F20212" s="55"/>
    </row>
    <row r="20213" spans="6:6" ht="12.75" customHeight="1" x14ac:dyDescent="0.2">
      <c r="F20213" s="55"/>
    </row>
    <row r="20214" spans="6:6" ht="12.75" customHeight="1" x14ac:dyDescent="0.2">
      <c r="F20214" s="55"/>
    </row>
    <row r="20215" spans="6:6" ht="12.75" customHeight="1" x14ac:dyDescent="0.2">
      <c r="F20215" s="55"/>
    </row>
    <row r="20216" spans="6:6" ht="12.75" customHeight="1" x14ac:dyDescent="0.2">
      <c r="F20216" s="55"/>
    </row>
    <row r="20217" spans="6:6" ht="12.75" customHeight="1" x14ac:dyDescent="0.2">
      <c r="F20217" s="55"/>
    </row>
    <row r="20218" spans="6:6" ht="12.75" customHeight="1" x14ac:dyDescent="0.2">
      <c r="F20218" s="55"/>
    </row>
    <row r="20219" spans="6:6" ht="12.75" customHeight="1" x14ac:dyDescent="0.2">
      <c r="F20219" s="55"/>
    </row>
    <row r="20220" spans="6:6" ht="12.75" customHeight="1" x14ac:dyDescent="0.2">
      <c r="F20220" s="55"/>
    </row>
    <row r="20221" spans="6:6" ht="12.75" customHeight="1" x14ac:dyDescent="0.2">
      <c r="F20221" s="55"/>
    </row>
    <row r="20222" spans="6:6" ht="12.75" customHeight="1" x14ac:dyDescent="0.2">
      <c r="F20222" s="55"/>
    </row>
    <row r="20223" spans="6:6" ht="12.75" customHeight="1" x14ac:dyDescent="0.2">
      <c r="F20223" s="55"/>
    </row>
    <row r="20224" spans="6:6" ht="12.75" customHeight="1" x14ac:dyDescent="0.2">
      <c r="F20224" s="55"/>
    </row>
    <row r="20225" spans="6:6" ht="12.75" customHeight="1" x14ac:dyDescent="0.2">
      <c r="F20225" s="55"/>
    </row>
    <row r="20226" spans="6:6" ht="12.75" customHeight="1" x14ac:dyDescent="0.2">
      <c r="F20226" s="55"/>
    </row>
    <row r="20227" spans="6:6" ht="12.75" customHeight="1" x14ac:dyDescent="0.2">
      <c r="F20227" s="55"/>
    </row>
    <row r="20228" spans="6:6" ht="12.75" customHeight="1" x14ac:dyDescent="0.2">
      <c r="F20228" s="55"/>
    </row>
    <row r="20229" spans="6:6" ht="12.75" customHeight="1" x14ac:dyDescent="0.2">
      <c r="F20229" s="55"/>
    </row>
    <row r="20230" spans="6:6" ht="12.75" customHeight="1" x14ac:dyDescent="0.2">
      <c r="F20230" s="55"/>
    </row>
    <row r="20231" spans="6:6" ht="12.75" customHeight="1" x14ac:dyDescent="0.2">
      <c r="F20231" s="55"/>
    </row>
    <row r="20232" spans="6:6" ht="12.75" customHeight="1" x14ac:dyDescent="0.2">
      <c r="F20232" s="55"/>
    </row>
    <row r="20233" spans="6:6" ht="12.75" customHeight="1" x14ac:dyDescent="0.2">
      <c r="F20233" s="55"/>
    </row>
    <row r="20234" spans="6:6" ht="12.75" customHeight="1" x14ac:dyDescent="0.2">
      <c r="F20234" s="55"/>
    </row>
    <row r="20235" spans="6:6" ht="12.75" customHeight="1" x14ac:dyDescent="0.2">
      <c r="F20235" s="55"/>
    </row>
    <row r="20236" spans="6:6" ht="12.75" customHeight="1" x14ac:dyDescent="0.2">
      <c r="F20236" s="55"/>
    </row>
    <row r="20237" spans="6:6" ht="12.75" customHeight="1" x14ac:dyDescent="0.2">
      <c r="F20237" s="55"/>
    </row>
    <row r="20238" spans="6:6" ht="12.75" customHeight="1" x14ac:dyDescent="0.2">
      <c r="F20238" s="55"/>
    </row>
    <row r="20239" spans="6:6" ht="12.75" customHeight="1" x14ac:dyDescent="0.2">
      <c r="F20239" s="55"/>
    </row>
    <row r="20240" spans="6:6" ht="12.75" customHeight="1" x14ac:dyDescent="0.2">
      <c r="F20240" s="55"/>
    </row>
    <row r="20241" spans="6:6" ht="12.75" customHeight="1" x14ac:dyDescent="0.2">
      <c r="F20241" s="55"/>
    </row>
    <row r="20242" spans="6:6" ht="12.75" customHeight="1" x14ac:dyDescent="0.2">
      <c r="F20242" s="55"/>
    </row>
    <row r="20243" spans="6:6" ht="12.75" customHeight="1" x14ac:dyDescent="0.2">
      <c r="F20243" s="55"/>
    </row>
    <row r="20244" spans="6:6" ht="12.75" customHeight="1" x14ac:dyDescent="0.2">
      <c r="F20244" s="55"/>
    </row>
    <row r="20245" spans="6:6" ht="12.75" customHeight="1" x14ac:dyDescent="0.2">
      <c r="F20245" s="55"/>
    </row>
    <row r="20246" spans="6:6" ht="12.75" customHeight="1" x14ac:dyDescent="0.2">
      <c r="F20246" s="55"/>
    </row>
    <row r="20247" spans="6:6" ht="12.75" customHeight="1" x14ac:dyDescent="0.2">
      <c r="F20247" s="55"/>
    </row>
    <row r="20248" spans="6:6" ht="12.75" customHeight="1" x14ac:dyDescent="0.2">
      <c r="F20248" s="55"/>
    </row>
    <row r="20249" spans="6:6" ht="12.75" customHeight="1" x14ac:dyDescent="0.2">
      <c r="F20249" s="55"/>
    </row>
    <row r="20250" spans="6:6" ht="12.75" customHeight="1" x14ac:dyDescent="0.2">
      <c r="F20250" s="55"/>
    </row>
    <row r="20251" spans="6:6" ht="12.75" customHeight="1" x14ac:dyDescent="0.2">
      <c r="F20251" s="55"/>
    </row>
    <row r="20252" spans="6:6" ht="12.75" customHeight="1" x14ac:dyDescent="0.2">
      <c r="F20252" s="55"/>
    </row>
    <row r="20253" spans="6:6" ht="12.75" customHeight="1" x14ac:dyDescent="0.2">
      <c r="F20253" s="55"/>
    </row>
    <row r="20254" spans="6:6" ht="12.75" customHeight="1" x14ac:dyDescent="0.2">
      <c r="F20254" s="55"/>
    </row>
    <row r="20255" spans="6:6" ht="12.75" customHeight="1" x14ac:dyDescent="0.2">
      <c r="F20255" s="55"/>
    </row>
    <row r="20256" spans="6:6" ht="12.75" customHeight="1" x14ac:dyDescent="0.2">
      <c r="F20256" s="55"/>
    </row>
    <row r="20257" spans="6:6" ht="12.75" customHeight="1" x14ac:dyDescent="0.2">
      <c r="F20257" s="55"/>
    </row>
    <row r="20258" spans="6:6" ht="12.75" customHeight="1" x14ac:dyDescent="0.2">
      <c r="F20258" s="55"/>
    </row>
    <row r="20259" spans="6:6" ht="12.75" customHeight="1" x14ac:dyDescent="0.2">
      <c r="F20259" s="55"/>
    </row>
    <row r="20260" spans="6:6" ht="12.75" customHeight="1" x14ac:dyDescent="0.2">
      <c r="F20260" s="55"/>
    </row>
    <row r="20261" spans="6:6" ht="12.75" customHeight="1" x14ac:dyDescent="0.2">
      <c r="F20261" s="55"/>
    </row>
    <row r="20262" spans="6:6" ht="12.75" customHeight="1" x14ac:dyDescent="0.2">
      <c r="F20262" s="55"/>
    </row>
    <row r="20263" spans="6:6" ht="12.75" customHeight="1" x14ac:dyDescent="0.2">
      <c r="F20263" s="55"/>
    </row>
    <row r="20264" spans="6:6" ht="12.75" customHeight="1" x14ac:dyDescent="0.2">
      <c r="F20264" s="55"/>
    </row>
    <row r="20265" spans="6:6" ht="12.75" customHeight="1" x14ac:dyDescent="0.2">
      <c r="F20265" s="55"/>
    </row>
    <row r="20266" spans="6:6" ht="12.75" customHeight="1" x14ac:dyDescent="0.2">
      <c r="F20266" s="55"/>
    </row>
    <row r="20267" spans="6:6" ht="12.75" customHeight="1" x14ac:dyDescent="0.2">
      <c r="F20267" s="55"/>
    </row>
    <row r="20268" spans="6:6" ht="12.75" customHeight="1" x14ac:dyDescent="0.2">
      <c r="F20268" s="55"/>
    </row>
    <row r="20269" spans="6:6" ht="12.75" customHeight="1" x14ac:dyDescent="0.2">
      <c r="F20269" s="55"/>
    </row>
    <row r="20270" spans="6:6" ht="12.75" customHeight="1" x14ac:dyDescent="0.2">
      <c r="F20270" s="55"/>
    </row>
    <row r="20271" spans="6:6" ht="12.75" customHeight="1" x14ac:dyDescent="0.2">
      <c r="F20271" s="55"/>
    </row>
    <row r="20272" spans="6:6" ht="12.75" customHeight="1" x14ac:dyDescent="0.2">
      <c r="F20272" s="55"/>
    </row>
    <row r="20273" spans="6:6" ht="12.75" customHeight="1" x14ac:dyDescent="0.2">
      <c r="F20273" s="55"/>
    </row>
    <row r="20274" spans="6:6" ht="12.75" customHeight="1" x14ac:dyDescent="0.2">
      <c r="F20274" s="55"/>
    </row>
    <row r="20275" spans="6:6" ht="12.75" customHeight="1" x14ac:dyDescent="0.2">
      <c r="F20275" s="55"/>
    </row>
    <row r="20276" spans="6:6" ht="12.75" customHeight="1" x14ac:dyDescent="0.2">
      <c r="F20276" s="55"/>
    </row>
    <row r="20277" spans="6:6" ht="12.75" customHeight="1" x14ac:dyDescent="0.2">
      <c r="F20277" s="55"/>
    </row>
    <row r="20278" spans="6:6" ht="12.75" customHeight="1" x14ac:dyDescent="0.2">
      <c r="F20278" s="55"/>
    </row>
    <row r="20279" spans="6:6" ht="12.75" customHeight="1" x14ac:dyDescent="0.2">
      <c r="F20279" s="55"/>
    </row>
    <row r="20280" spans="6:6" ht="12.75" customHeight="1" x14ac:dyDescent="0.2">
      <c r="F20280" s="55"/>
    </row>
    <row r="20281" spans="6:6" ht="12.75" customHeight="1" x14ac:dyDescent="0.2">
      <c r="F20281" s="55"/>
    </row>
    <row r="20282" spans="6:6" ht="12.75" customHeight="1" x14ac:dyDescent="0.2">
      <c r="F20282" s="55"/>
    </row>
    <row r="20283" spans="6:6" ht="12.75" customHeight="1" x14ac:dyDescent="0.2">
      <c r="F20283" s="55"/>
    </row>
    <row r="20284" spans="6:6" ht="12.75" customHeight="1" x14ac:dyDescent="0.2">
      <c r="F20284" s="55"/>
    </row>
    <row r="20285" spans="6:6" ht="12.75" customHeight="1" x14ac:dyDescent="0.2">
      <c r="F20285" s="55"/>
    </row>
    <row r="20286" spans="6:6" ht="12.75" customHeight="1" x14ac:dyDescent="0.2">
      <c r="F20286" s="55"/>
    </row>
    <row r="20287" spans="6:6" ht="12.75" customHeight="1" x14ac:dyDescent="0.2">
      <c r="F20287" s="55"/>
    </row>
    <row r="20288" spans="6:6" ht="12.75" customHeight="1" x14ac:dyDescent="0.2">
      <c r="F20288" s="55"/>
    </row>
    <row r="20289" spans="6:6" ht="12.75" customHeight="1" x14ac:dyDescent="0.2">
      <c r="F20289" s="55"/>
    </row>
    <row r="20290" spans="6:6" ht="12.75" customHeight="1" x14ac:dyDescent="0.2">
      <c r="F20290" s="55"/>
    </row>
    <row r="20291" spans="6:6" ht="12.75" customHeight="1" x14ac:dyDescent="0.2">
      <c r="F20291" s="55"/>
    </row>
    <row r="20292" spans="6:6" ht="12.75" customHeight="1" x14ac:dyDescent="0.2">
      <c r="F20292" s="55"/>
    </row>
    <row r="20293" spans="6:6" ht="12.75" customHeight="1" x14ac:dyDescent="0.2">
      <c r="F20293" s="55"/>
    </row>
    <row r="20294" spans="6:6" ht="12.75" customHeight="1" x14ac:dyDescent="0.2">
      <c r="F20294" s="55"/>
    </row>
    <row r="20295" spans="6:6" ht="12.75" customHeight="1" x14ac:dyDescent="0.2">
      <c r="F20295" s="55"/>
    </row>
    <row r="20296" spans="6:6" ht="12.75" customHeight="1" x14ac:dyDescent="0.2">
      <c r="F20296" s="55"/>
    </row>
    <row r="20297" spans="6:6" ht="12.75" customHeight="1" x14ac:dyDescent="0.2">
      <c r="F20297" s="55"/>
    </row>
    <row r="20298" spans="6:6" ht="12.75" customHeight="1" x14ac:dyDescent="0.2">
      <c r="F20298" s="55"/>
    </row>
    <row r="20299" spans="6:6" ht="12.75" customHeight="1" x14ac:dyDescent="0.2">
      <c r="F20299" s="55"/>
    </row>
    <row r="20300" spans="6:6" ht="12.75" customHeight="1" x14ac:dyDescent="0.2">
      <c r="F20300" s="55"/>
    </row>
    <row r="20301" spans="6:6" ht="12.75" customHeight="1" x14ac:dyDescent="0.2">
      <c r="F20301" s="55"/>
    </row>
    <row r="20302" spans="6:6" ht="12.75" customHeight="1" x14ac:dyDescent="0.2">
      <c r="F20302" s="55"/>
    </row>
    <row r="20303" spans="6:6" ht="12.75" customHeight="1" x14ac:dyDescent="0.2">
      <c r="F20303" s="55"/>
    </row>
    <row r="20304" spans="6:6" ht="12.75" customHeight="1" x14ac:dyDescent="0.2">
      <c r="F20304" s="55"/>
    </row>
    <row r="20305" spans="6:6" ht="12.75" customHeight="1" x14ac:dyDescent="0.2">
      <c r="F20305" s="55"/>
    </row>
    <row r="20306" spans="6:6" ht="12.75" customHeight="1" x14ac:dyDescent="0.2">
      <c r="F20306" s="55"/>
    </row>
    <row r="20307" spans="6:6" ht="12.75" customHeight="1" x14ac:dyDescent="0.2">
      <c r="F20307" s="55"/>
    </row>
    <row r="20308" spans="6:6" ht="12.75" customHeight="1" x14ac:dyDescent="0.2">
      <c r="F20308" s="55"/>
    </row>
    <row r="20309" spans="6:6" ht="12.75" customHeight="1" x14ac:dyDescent="0.2">
      <c r="F20309" s="55"/>
    </row>
    <row r="20310" spans="6:6" ht="12.75" customHeight="1" x14ac:dyDescent="0.2">
      <c r="F20310" s="55"/>
    </row>
    <row r="20311" spans="6:6" ht="12.75" customHeight="1" x14ac:dyDescent="0.2">
      <c r="F20311" s="55"/>
    </row>
    <row r="20312" spans="6:6" ht="12.75" customHeight="1" x14ac:dyDescent="0.2">
      <c r="F20312" s="55"/>
    </row>
    <row r="20313" spans="6:6" ht="12.75" customHeight="1" x14ac:dyDescent="0.2">
      <c r="F20313" s="55"/>
    </row>
    <row r="20314" spans="6:6" ht="12.75" customHeight="1" x14ac:dyDescent="0.2">
      <c r="F20314" s="55"/>
    </row>
    <row r="20315" spans="6:6" ht="12.75" customHeight="1" x14ac:dyDescent="0.2">
      <c r="F20315" s="55"/>
    </row>
    <row r="20316" spans="6:6" ht="12.75" customHeight="1" x14ac:dyDescent="0.2">
      <c r="F20316" s="55"/>
    </row>
    <row r="20317" spans="6:6" ht="12.75" customHeight="1" x14ac:dyDescent="0.2">
      <c r="F20317" s="55"/>
    </row>
    <row r="20318" spans="6:6" ht="12.75" customHeight="1" x14ac:dyDescent="0.2">
      <c r="F20318" s="55"/>
    </row>
    <row r="20319" spans="6:6" ht="12.75" customHeight="1" x14ac:dyDescent="0.2">
      <c r="F20319" s="55"/>
    </row>
    <row r="20320" spans="6:6" ht="12.75" customHeight="1" x14ac:dyDescent="0.2">
      <c r="F20320" s="55"/>
    </row>
    <row r="20321" spans="6:6" ht="12.75" customHeight="1" x14ac:dyDescent="0.2">
      <c r="F20321" s="55"/>
    </row>
    <row r="20322" spans="6:6" ht="12.75" customHeight="1" x14ac:dyDescent="0.2">
      <c r="F20322" s="55"/>
    </row>
    <row r="20323" spans="6:6" ht="12.75" customHeight="1" x14ac:dyDescent="0.2">
      <c r="F20323" s="55"/>
    </row>
    <row r="20324" spans="6:6" ht="12.75" customHeight="1" x14ac:dyDescent="0.2">
      <c r="F20324" s="55"/>
    </row>
    <row r="20325" spans="6:6" ht="12.75" customHeight="1" x14ac:dyDescent="0.2">
      <c r="F20325" s="55"/>
    </row>
    <row r="20326" spans="6:6" ht="12.75" customHeight="1" x14ac:dyDescent="0.2">
      <c r="F20326" s="55"/>
    </row>
    <row r="20327" spans="6:6" ht="12.75" customHeight="1" x14ac:dyDescent="0.2">
      <c r="F20327" s="55"/>
    </row>
    <row r="20328" spans="6:6" ht="12.75" customHeight="1" x14ac:dyDescent="0.2">
      <c r="F20328" s="55"/>
    </row>
    <row r="20329" spans="6:6" ht="12.75" customHeight="1" x14ac:dyDescent="0.2">
      <c r="F20329" s="55"/>
    </row>
    <row r="20330" spans="6:6" ht="12.75" customHeight="1" x14ac:dyDescent="0.2">
      <c r="F20330" s="55"/>
    </row>
    <row r="20331" spans="6:6" ht="12.75" customHeight="1" x14ac:dyDescent="0.2">
      <c r="F20331" s="55"/>
    </row>
    <row r="20332" spans="6:6" ht="12.75" customHeight="1" x14ac:dyDescent="0.2">
      <c r="F20332" s="55"/>
    </row>
    <row r="20333" spans="6:6" ht="12.75" customHeight="1" x14ac:dyDescent="0.2">
      <c r="F20333" s="55"/>
    </row>
    <row r="20334" spans="6:6" ht="12.75" customHeight="1" x14ac:dyDescent="0.2">
      <c r="F20334" s="55"/>
    </row>
    <row r="20335" spans="6:6" ht="12.75" customHeight="1" x14ac:dyDescent="0.2">
      <c r="F20335" s="55"/>
    </row>
    <row r="20336" spans="6:6" ht="12.75" customHeight="1" x14ac:dyDescent="0.2">
      <c r="F20336" s="55"/>
    </row>
    <row r="20337" spans="6:6" ht="12.75" customHeight="1" x14ac:dyDescent="0.2">
      <c r="F20337" s="55"/>
    </row>
    <row r="20338" spans="6:6" ht="12.75" customHeight="1" x14ac:dyDescent="0.2">
      <c r="F20338" s="55"/>
    </row>
    <row r="20339" spans="6:6" ht="12.75" customHeight="1" x14ac:dyDescent="0.2">
      <c r="F20339" s="55"/>
    </row>
    <row r="20340" spans="6:6" ht="12.75" customHeight="1" x14ac:dyDescent="0.2">
      <c r="F20340" s="55"/>
    </row>
    <row r="20341" spans="6:6" ht="12.75" customHeight="1" x14ac:dyDescent="0.2">
      <c r="F20341" s="55"/>
    </row>
    <row r="20342" spans="6:6" ht="12.75" customHeight="1" x14ac:dyDescent="0.2">
      <c r="F20342" s="55"/>
    </row>
    <row r="20343" spans="6:6" ht="12.75" customHeight="1" x14ac:dyDescent="0.2">
      <c r="F20343" s="55"/>
    </row>
    <row r="20344" spans="6:6" ht="12.75" customHeight="1" x14ac:dyDescent="0.2">
      <c r="F20344" s="55"/>
    </row>
    <row r="20345" spans="6:6" ht="12.75" customHeight="1" x14ac:dyDescent="0.2">
      <c r="F20345" s="55"/>
    </row>
    <row r="20346" spans="6:6" ht="12.75" customHeight="1" x14ac:dyDescent="0.2">
      <c r="F20346" s="55"/>
    </row>
    <row r="20347" spans="6:6" ht="12.75" customHeight="1" x14ac:dyDescent="0.2">
      <c r="F20347" s="55"/>
    </row>
    <row r="20348" spans="6:6" ht="12.75" customHeight="1" x14ac:dyDescent="0.2">
      <c r="F20348" s="55"/>
    </row>
    <row r="20349" spans="6:6" ht="12.75" customHeight="1" x14ac:dyDescent="0.2">
      <c r="F20349" s="55"/>
    </row>
    <row r="20350" spans="6:6" ht="12.75" customHeight="1" x14ac:dyDescent="0.2">
      <c r="F20350" s="55"/>
    </row>
    <row r="20351" spans="6:6" ht="12.75" customHeight="1" x14ac:dyDescent="0.2">
      <c r="F20351" s="55"/>
    </row>
    <row r="20352" spans="6:6" ht="12.75" customHeight="1" x14ac:dyDescent="0.2">
      <c r="F20352" s="55"/>
    </row>
    <row r="20353" spans="6:6" ht="12.75" customHeight="1" x14ac:dyDescent="0.2">
      <c r="F20353" s="55"/>
    </row>
    <row r="20354" spans="6:6" ht="12.75" customHeight="1" x14ac:dyDescent="0.2">
      <c r="F20354" s="55"/>
    </row>
    <row r="20355" spans="6:6" ht="12.75" customHeight="1" x14ac:dyDescent="0.2">
      <c r="F20355" s="55"/>
    </row>
    <row r="20356" spans="6:6" ht="12.75" customHeight="1" x14ac:dyDescent="0.2">
      <c r="F20356" s="55"/>
    </row>
    <row r="20357" spans="6:6" ht="12.75" customHeight="1" x14ac:dyDescent="0.2">
      <c r="F20357" s="55"/>
    </row>
    <row r="20358" spans="6:6" ht="12.75" customHeight="1" x14ac:dyDescent="0.2">
      <c r="F20358" s="55"/>
    </row>
    <row r="20359" spans="6:6" ht="12.75" customHeight="1" x14ac:dyDescent="0.2">
      <c r="F20359" s="55"/>
    </row>
    <row r="20360" spans="6:6" ht="12.75" customHeight="1" x14ac:dyDescent="0.2">
      <c r="F20360" s="55"/>
    </row>
    <row r="20361" spans="6:6" ht="12.75" customHeight="1" x14ac:dyDescent="0.2">
      <c r="F20361" s="55"/>
    </row>
    <row r="20362" spans="6:6" ht="12.75" customHeight="1" x14ac:dyDescent="0.2">
      <c r="F20362" s="55"/>
    </row>
    <row r="20363" spans="6:6" ht="12.75" customHeight="1" x14ac:dyDescent="0.2">
      <c r="F20363" s="55"/>
    </row>
    <row r="20364" spans="6:6" ht="12.75" customHeight="1" x14ac:dyDescent="0.2">
      <c r="F20364" s="55"/>
    </row>
    <row r="20365" spans="6:6" ht="12.75" customHeight="1" x14ac:dyDescent="0.2">
      <c r="F20365" s="55"/>
    </row>
    <row r="20366" spans="6:6" ht="12.75" customHeight="1" x14ac:dyDescent="0.2">
      <c r="F20366" s="55"/>
    </row>
    <row r="20367" spans="6:6" ht="12.75" customHeight="1" x14ac:dyDescent="0.2">
      <c r="F20367" s="55"/>
    </row>
    <row r="20368" spans="6:6" ht="12.75" customHeight="1" x14ac:dyDescent="0.2">
      <c r="F20368" s="55"/>
    </row>
    <row r="20369" spans="6:6" ht="12.75" customHeight="1" x14ac:dyDescent="0.2">
      <c r="F20369" s="55"/>
    </row>
    <row r="20370" spans="6:6" ht="12.75" customHeight="1" x14ac:dyDescent="0.2">
      <c r="F20370" s="55"/>
    </row>
    <row r="20371" spans="6:6" ht="12.75" customHeight="1" x14ac:dyDescent="0.2">
      <c r="F20371" s="55"/>
    </row>
    <row r="20372" spans="6:6" ht="12.75" customHeight="1" x14ac:dyDescent="0.2">
      <c r="F20372" s="55"/>
    </row>
    <row r="20373" spans="6:6" ht="12.75" customHeight="1" x14ac:dyDescent="0.2">
      <c r="F20373" s="55"/>
    </row>
    <row r="20374" spans="6:6" ht="12.75" customHeight="1" x14ac:dyDescent="0.2">
      <c r="F20374" s="55"/>
    </row>
    <row r="20375" spans="6:6" ht="12.75" customHeight="1" x14ac:dyDescent="0.2">
      <c r="F20375" s="55"/>
    </row>
    <row r="20376" spans="6:6" ht="12.75" customHeight="1" x14ac:dyDescent="0.2">
      <c r="F20376" s="55"/>
    </row>
    <row r="20377" spans="6:6" ht="12.75" customHeight="1" x14ac:dyDescent="0.2">
      <c r="F20377" s="55"/>
    </row>
    <row r="20378" spans="6:6" ht="12.75" customHeight="1" x14ac:dyDescent="0.2">
      <c r="F20378" s="55"/>
    </row>
    <row r="20379" spans="6:6" ht="12.75" customHeight="1" x14ac:dyDescent="0.2">
      <c r="F20379" s="55"/>
    </row>
    <row r="20380" spans="6:6" ht="12.75" customHeight="1" x14ac:dyDescent="0.2">
      <c r="F20380" s="55"/>
    </row>
    <row r="20381" spans="6:6" ht="12.75" customHeight="1" x14ac:dyDescent="0.2">
      <c r="F20381" s="55"/>
    </row>
    <row r="20382" spans="6:6" ht="12.75" customHeight="1" x14ac:dyDescent="0.2">
      <c r="F20382" s="55"/>
    </row>
    <row r="20383" spans="6:6" ht="12.75" customHeight="1" x14ac:dyDescent="0.2">
      <c r="F20383" s="55"/>
    </row>
    <row r="20384" spans="6:6" ht="12.75" customHeight="1" x14ac:dyDescent="0.2">
      <c r="F20384" s="55"/>
    </row>
    <row r="20385" spans="6:6" ht="12.75" customHeight="1" x14ac:dyDescent="0.2">
      <c r="F20385" s="55"/>
    </row>
    <row r="20386" spans="6:6" ht="12.75" customHeight="1" x14ac:dyDescent="0.2">
      <c r="F20386" s="55"/>
    </row>
    <row r="20387" spans="6:6" ht="12.75" customHeight="1" x14ac:dyDescent="0.2">
      <c r="F20387" s="55"/>
    </row>
    <row r="20388" spans="6:6" ht="12.75" customHeight="1" x14ac:dyDescent="0.2">
      <c r="F20388" s="55"/>
    </row>
    <row r="20389" spans="6:6" ht="12.75" customHeight="1" x14ac:dyDescent="0.2">
      <c r="F20389" s="55"/>
    </row>
    <row r="20390" spans="6:6" ht="12.75" customHeight="1" x14ac:dyDescent="0.2">
      <c r="F20390" s="55"/>
    </row>
    <row r="20391" spans="6:6" ht="12.75" customHeight="1" x14ac:dyDescent="0.2">
      <c r="F20391" s="55"/>
    </row>
    <row r="20392" spans="6:6" ht="12.75" customHeight="1" x14ac:dyDescent="0.2">
      <c r="F20392" s="55"/>
    </row>
    <row r="20393" spans="6:6" ht="12.75" customHeight="1" x14ac:dyDescent="0.2">
      <c r="F20393" s="55"/>
    </row>
    <row r="20394" spans="6:6" ht="12.75" customHeight="1" x14ac:dyDescent="0.2">
      <c r="F20394" s="55"/>
    </row>
    <row r="20395" spans="6:6" ht="12.75" customHeight="1" x14ac:dyDescent="0.2">
      <c r="F20395" s="55"/>
    </row>
    <row r="20396" spans="6:6" ht="12.75" customHeight="1" x14ac:dyDescent="0.2">
      <c r="F20396" s="55"/>
    </row>
    <row r="20397" spans="6:6" ht="12.75" customHeight="1" x14ac:dyDescent="0.2">
      <c r="F20397" s="55"/>
    </row>
    <row r="20398" spans="6:6" ht="12.75" customHeight="1" x14ac:dyDescent="0.2">
      <c r="F20398" s="55"/>
    </row>
    <row r="20399" spans="6:6" ht="12.75" customHeight="1" x14ac:dyDescent="0.2">
      <c r="F20399" s="55"/>
    </row>
    <row r="20400" spans="6:6" ht="12.75" customHeight="1" x14ac:dyDescent="0.2">
      <c r="F20400" s="55"/>
    </row>
    <row r="20401" spans="6:6" ht="12.75" customHeight="1" x14ac:dyDescent="0.2">
      <c r="F20401" s="55"/>
    </row>
    <row r="20402" spans="6:6" ht="12.75" customHeight="1" x14ac:dyDescent="0.2">
      <c r="F20402" s="55"/>
    </row>
    <row r="20403" spans="6:6" ht="12.75" customHeight="1" x14ac:dyDescent="0.2">
      <c r="F20403" s="55"/>
    </row>
    <row r="20404" spans="6:6" ht="12.75" customHeight="1" x14ac:dyDescent="0.2">
      <c r="F20404" s="55"/>
    </row>
    <row r="20405" spans="6:6" ht="12.75" customHeight="1" x14ac:dyDescent="0.2">
      <c r="F20405" s="55"/>
    </row>
    <row r="20406" spans="6:6" ht="12.75" customHeight="1" x14ac:dyDescent="0.2">
      <c r="F20406" s="55"/>
    </row>
    <row r="20407" spans="6:6" ht="12.75" customHeight="1" x14ac:dyDescent="0.2">
      <c r="F20407" s="55"/>
    </row>
    <row r="20408" spans="6:6" ht="12.75" customHeight="1" x14ac:dyDescent="0.2">
      <c r="F20408" s="55"/>
    </row>
    <row r="20409" spans="6:6" ht="12.75" customHeight="1" x14ac:dyDescent="0.2">
      <c r="F20409" s="55"/>
    </row>
    <row r="20410" spans="6:6" ht="12.75" customHeight="1" x14ac:dyDescent="0.2">
      <c r="F20410" s="55"/>
    </row>
    <row r="20411" spans="6:6" ht="12.75" customHeight="1" x14ac:dyDescent="0.2">
      <c r="F20411" s="55"/>
    </row>
    <row r="20412" spans="6:6" ht="12.75" customHeight="1" x14ac:dyDescent="0.2">
      <c r="F20412" s="55"/>
    </row>
    <row r="20413" spans="6:6" ht="12.75" customHeight="1" x14ac:dyDescent="0.2">
      <c r="F20413" s="55"/>
    </row>
    <row r="20414" spans="6:6" ht="12.75" customHeight="1" x14ac:dyDescent="0.2">
      <c r="F20414" s="55"/>
    </row>
    <row r="20415" spans="6:6" ht="12.75" customHeight="1" x14ac:dyDescent="0.2">
      <c r="F20415" s="55"/>
    </row>
    <row r="20416" spans="6:6" ht="12.75" customHeight="1" x14ac:dyDescent="0.2">
      <c r="F20416" s="55"/>
    </row>
    <row r="20417" spans="6:6" ht="12.75" customHeight="1" x14ac:dyDescent="0.2">
      <c r="F20417" s="55"/>
    </row>
    <row r="20418" spans="6:6" ht="12.75" customHeight="1" x14ac:dyDescent="0.2">
      <c r="F20418" s="55"/>
    </row>
    <row r="20419" spans="6:6" ht="12.75" customHeight="1" x14ac:dyDescent="0.2">
      <c r="F20419" s="55"/>
    </row>
    <row r="20420" spans="6:6" ht="12.75" customHeight="1" x14ac:dyDescent="0.2">
      <c r="F20420" s="55"/>
    </row>
    <row r="20421" spans="6:6" ht="12.75" customHeight="1" x14ac:dyDescent="0.2">
      <c r="F20421" s="55"/>
    </row>
    <row r="20422" spans="6:6" ht="12.75" customHeight="1" x14ac:dyDescent="0.2">
      <c r="F20422" s="55"/>
    </row>
    <row r="20423" spans="6:6" ht="12.75" customHeight="1" x14ac:dyDescent="0.2">
      <c r="F20423" s="55"/>
    </row>
    <row r="20424" spans="6:6" ht="12.75" customHeight="1" x14ac:dyDescent="0.2">
      <c r="F20424" s="55"/>
    </row>
    <row r="20425" spans="6:6" ht="12.75" customHeight="1" x14ac:dyDescent="0.2">
      <c r="F20425" s="55"/>
    </row>
    <row r="20426" spans="6:6" ht="12.75" customHeight="1" x14ac:dyDescent="0.2">
      <c r="F20426" s="55"/>
    </row>
    <row r="20427" spans="6:6" ht="12.75" customHeight="1" x14ac:dyDescent="0.2">
      <c r="F20427" s="55"/>
    </row>
    <row r="20428" spans="6:6" ht="12.75" customHeight="1" x14ac:dyDescent="0.2">
      <c r="F20428" s="55"/>
    </row>
    <row r="20429" spans="6:6" ht="12.75" customHeight="1" x14ac:dyDescent="0.2">
      <c r="F20429" s="55"/>
    </row>
    <row r="20430" spans="6:6" ht="12.75" customHeight="1" x14ac:dyDescent="0.2">
      <c r="F20430" s="55"/>
    </row>
    <row r="20431" spans="6:6" ht="12.75" customHeight="1" x14ac:dyDescent="0.2">
      <c r="F20431" s="55"/>
    </row>
    <row r="20432" spans="6:6" ht="12.75" customHeight="1" x14ac:dyDescent="0.2">
      <c r="F20432" s="55"/>
    </row>
    <row r="20433" spans="6:6" ht="12.75" customHeight="1" x14ac:dyDescent="0.2">
      <c r="F20433" s="55"/>
    </row>
    <row r="20434" spans="6:6" ht="12.75" customHeight="1" x14ac:dyDescent="0.2">
      <c r="F20434" s="55"/>
    </row>
    <row r="20435" spans="6:6" ht="12.75" customHeight="1" x14ac:dyDescent="0.2">
      <c r="F20435" s="55"/>
    </row>
    <row r="20436" spans="6:6" ht="12.75" customHeight="1" x14ac:dyDescent="0.2">
      <c r="F20436" s="55"/>
    </row>
    <row r="20437" spans="6:6" ht="12.75" customHeight="1" x14ac:dyDescent="0.2">
      <c r="F20437" s="55"/>
    </row>
    <row r="20438" spans="6:6" ht="12.75" customHeight="1" x14ac:dyDescent="0.2">
      <c r="F20438" s="55"/>
    </row>
    <row r="20439" spans="6:6" ht="12.75" customHeight="1" x14ac:dyDescent="0.2">
      <c r="F20439" s="55"/>
    </row>
    <row r="20440" spans="6:6" ht="12.75" customHeight="1" x14ac:dyDescent="0.2">
      <c r="F20440" s="55"/>
    </row>
    <row r="20441" spans="6:6" ht="12.75" customHeight="1" x14ac:dyDescent="0.2">
      <c r="F20441" s="55"/>
    </row>
    <row r="20442" spans="6:6" ht="12.75" customHeight="1" x14ac:dyDescent="0.2">
      <c r="F20442" s="55"/>
    </row>
    <row r="20443" spans="6:6" ht="12.75" customHeight="1" x14ac:dyDescent="0.2">
      <c r="F20443" s="55"/>
    </row>
    <row r="20444" spans="6:6" ht="12.75" customHeight="1" x14ac:dyDescent="0.2">
      <c r="F20444" s="55"/>
    </row>
    <row r="20445" spans="6:6" ht="12.75" customHeight="1" x14ac:dyDescent="0.2">
      <c r="F20445" s="55"/>
    </row>
    <row r="20446" spans="6:6" ht="12.75" customHeight="1" x14ac:dyDescent="0.2">
      <c r="F20446" s="55"/>
    </row>
    <row r="20447" spans="6:6" ht="12.75" customHeight="1" x14ac:dyDescent="0.2">
      <c r="F20447" s="55"/>
    </row>
    <row r="20448" spans="6:6" ht="12.75" customHeight="1" x14ac:dyDescent="0.2">
      <c r="F20448" s="55"/>
    </row>
    <row r="20449" spans="6:6" ht="12.75" customHeight="1" x14ac:dyDescent="0.2">
      <c r="F20449" s="55"/>
    </row>
    <row r="20450" spans="6:6" ht="12.75" customHeight="1" x14ac:dyDescent="0.2">
      <c r="F20450" s="55"/>
    </row>
    <row r="20451" spans="6:6" ht="12.75" customHeight="1" x14ac:dyDescent="0.2">
      <c r="F20451" s="55"/>
    </row>
    <row r="20452" spans="6:6" ht="12.75" customHeight="1" x14ac:dyDescent="0.2">
      <c r="F20452" s="55"/>
    </row>
    <row r="20453" spans="6:6" ht="12.75" customHeight="1" x14ac:dyDescent="0.2">
      <c r="F20453" s="55"/>
    </row>
    <row r="20454" spans="6:6" ht="12.75" customHeight="1" x14ac:dyDescent="0.2">
      <c r="F20454" s="55"/>
    </row>
    <row r="20455" spans="6:6" ht="12.75" customHeight="1" x14ac:dyDescent="0.2">
      <c r="F20455" s="55"/>
    </row>
    <row r="20456" spans="6:6" ht="12.75" customHeight="1" x14ac:dyDescent="0.2">
      <c r="F20456" s="55"/>
    </row>
    <row r="20457" spans="6:6" ht="12.75" customHeight="1" x14ac:dyDescent="0.2">
      <c r="F20457" s="55"/>
    </row>
    <row r="20458" spans="6:6" ht="12.75" customHeight="1" x14ac:dyDescent="0.2">
      <c r="F20458" s="55"/>
    </row>
    <row r="20459" spans="6:6" ht="12.75" customHeight="1" x14ac:dyDescent="0.2">
      <c r="F20459" s="55"/>
    </row>
    <row r="20460" spans="6:6" ht="12.75" customHeight="1" x14ac:dyDescent="0.2">
      <c r="F20460" s="55"/>
    </row>
    <row r="20461" spans="6:6" ht="12.75" customHeight="1" x14ac:dyDescent="0.2">
      <c r="F20461" s="55"/>
    </row>
    <row r="20462" spans="6:6" ht="12.75" customHeight="1" x14ac:dyDescent="0.2">
      <c r="F20462" s="55"/>
    </row>
    <row r="20463" spans="6:6" ht="12.75" customHeight="1" x14ac:dyDescent="0.2">
      <c r="F20463" s="55"/>
    </row>
    <row r="20464" spans="6:6" ht="12.75" customHeight="1" x14ac:dyDescent="0.2">
      <c r="F20464" s="55"/>
    </row>
    <row r="20465" spans="6:6" ht="12.75" customHeight="1" x14ac:dyDescent="0.2">
      <c r="F20465" s="55"/>
    </row>
    <row r="20466" spans="6:6" ht="12.75" customHeight="1" x14ac:dyDescent="0.2">
      <c r="F20466" s="55"/>
    </row>
    <row r="20467" spans="6:6" ht="12.75" customHeight="1" x14ac:dyDescent="0.2">
      <c r="F20467" s="55"/>
    </row>
    <row r="20468" spans="6:6" ht="12.75" customHeight="1" x14ac:dyDescent="0.2">
      <c r="F20468" s="55"/>
    </row>
    <row r="20469" spans="6:6" ht="12.75" customHeight="1" x14ac:dyDescent="0.2">
      <c r="F20469" s="55"/>
    </row>
    <row r="20470" spans="6:6" ht="12.75" customHeight="1" x14ac:dyDescent="0.2">
      <c r="F20470" s="55"/>
    </row>
    <row r="20471" spans="6:6" ht="12.75" customHeight="1" x14ac:dyDescent="0.2">
      <c r="F20471" s="55"/>
    </row>
    <row r="20472" spans="6:6" ht="12.75" customHeight="1" x14ac:dyDescent="0.2">
      <c r="F20472" s="55"/>
    </row>
    <row r="20473" spans="6:6" ht="12.75" customHeight="1" x14ac:dyDescent="0.2">
      <c r="F20473" s="55"/>
    </row>
    <row r="20474" spans="6:6" ht="12.75" customHeight="1" x14ac:dyDescent="0.2">
      <c r="F20474" s="55"/>
    </row>
    <row r="20475" spans="6:6" ht="12.75" customHeight="1" x14ac:dyDescent="0.2">
      <c r="F20475" s="55"/>
    </row>
    <row r="20476" spans="6:6" ht="12.75" customHeight="1" x14ac:dyDescent="0.2">
      <c r="F20476" s="55"/>
    </row>
    <row r="20477" spans="6:6" ht="12.75" customHeight="1" x14ac:dyDescent="0.2">
      <c r="F20477" s="55"/>
    </row>
    <row r="20478" spans="6:6" ht="12.75" customHeight="1" x14ac:dyDescent="0.2">
      <c r="F20478" s="55"/>
    </row>
    <row r="20479" spans="6:6" ht="12.75" customHeight="1" x14ac:dyDescent="0.2">
      <c r="F20479" s="55"/>
    </row>
    <row r="20480" spans="6:6" ht="12.75" customHeight="1" x14ac:dyDescent="0.2">
      <c r="F20480" s="55"/>
    </row>
    <row r="20481" spans="6:6" ht="12.75" customHeight="1" x14ac:dyDescent="0.2">
      <c r="F20481" s="55"/>
    </row>
    <row r="20482" spans="6:6" ht="12.75" customHeight="1" x14ac:dyDescent="0.2">
      <c r="F20482" s="55"/>
    </row>
    <row r="20483" spans="6:6" ht="12.75" customHeight="1" x14ac:dyDescent="0.2">
      <c r="F20483" s="55"/>
    </row>
    <row r="20484" spans="6:6" ht="12.75" customHeight="1" x14ac:dyDescent="0.2">
      <c r="F20484" s="55"/>
    </row>
    <row r="20485" spans="6:6" ht="12.75" customHeight="1" x14ac:dyDescent="0.2">
      <c r="F20485" s="55"/>
    </row>
    <row r="20486" spans="6:6" ht="12.75" customHeight="1" x14ac:dyDescent="0.2">
      <c r="F20486" s="55"/>
    </row>
    <row r="20487" spans="6:6" ht="12.75" customHeight="1" x14ac:dyDescent="0.2">
      <c r="F20487" s="55"/>
    </row>
    <row r="20488" spans="6:6" ht="12.75" customHeight="1" x14ac:dyDescent="0.2">
      <c r="F20488" s="55"/>
    </row>
    <row r="20489" spans="6:6" ht="12.75" customHeight="1" x14ac:dyDescent="0.2">
      <c r="F20489" s="55"/>
    </row>
    <row r="20490" spans="6:6" ht="12.75" customHeight="1" x14ac:dyDescent="0.2">
      <c r="F20490" s="55"/>
    </row>
    <row r="20491" spans="6:6" ht="12.75" customHeight="1" x14ac:dyDescent="0.2">
      <c r="F20491" s="55"/>
    </row>
    <row r="20492" spans="6:6" ht="12.75" customHeight="1" x14ac:dyDescent="0.2">
      <c r="F20492" s="55"/>
    </row>
    <row r="20493" spans="6:6" ht="12.75" customHeight="1" x14ac:dyDescent="0.2">
      <c r="F20493" s="55"/>
    </row>
    <row r="20494" spans="6:6" ht="12.75" customHeight="1" x14ac:dyDescent="0.2">
      <c r="F20494" s="55"/>
    </row>
    <row r="20495" spans="6:6" ht="12.75" customHeight="1" x14ac:dyDescent="0.2">
      <c r="F20495" s="55"/>
    </row>
    <row r="20496" spans="6:6" ht="12.75" customHeight="1" x14ac:dyDescent="0.2">
      <c r="F20496" s="55"/>
    </row>
    <row r="20497" spans="6:6" ht="12.75" customHeight="1" x14ac:dyDescent="0.2">
      <c r="F20497" s="55"/>
    </row>
    <row r="20498" spans="6:6" ht="12.75" customHeight="1" x14ac:dyDescent="0.2">
      <c r="F20498" s="55"/>
    </row>
    <row r="20499" spans="6:6" ht="12.75" customHeight="1" x14ac:dyDescent="0.2">
      <c r="F20499" s="55"/>
    </row>
    <row r="20500" spans="6:6" ht="12.75" customHeight="1" x14ac:dyDescent="0.2">
      <c r="F20500" s="55"/>
    </row>
    <row r="20501" spans="6:6" ht="12.75" customHeight="1" x14ac:dyDescent="0.2">
      <c r="F20501" s="55"/>
    </row>
    <row r="20502" spans="6:6" ht="12.75" customHeight="1" x14ac:dyDescent="0.2">
      <c r="F20502" s="55"/>
    </row>
    <row r="20503" spans="6:6" ht="12.75" customHeight="1" x14ac:dyDescent="0.2">
      <c r="F20503" s="55"/>
    </row>
    <row r="20504" spans="6:6" ht="12.75" customHeight="1" x14ac:dyDescent="0.2">
      <c r="F20504" s="55"/>
    </row>
    <row r="20505" spans="6:6" ht="12.75" customHeight="1" x14ac:dyDescent="0.2">
      <c r="F20505" s="55"/>
    </row>
    <row r="20506" spans="6:6" ht="12.75" customHeight="1" x14ac:dyDescent="0.2">
      <c r="F20506" s="55"/>
    </row>
    <row r="20507" spans="6:6" ht="12.75" customHeight="1" x14ac:dyDescent="0.2">
      <c r="F20507" s="55"/>
    </row>
    <row r="20508" spans="6:6" ht="12.75" customHeight="1" x14ac:dyDescent="0.2">
      <c r="F20508" s="55"/>
    </row>
    <row r="20509" spans="6:6" ht="12.75" customHeight="1" x14ac:dyDescent="0.2">
      <c r="F20509" s="55"/>
    </row>
    <row r="20510" spans="6:6" ht="12.75" customHeight="1" x14ac:dyDescent="0.2">
      <c r="F20510" s="55"/>
    </row>
    <row r="20511" spans="6:6" ht="12.75" customHeight="1" x14ac:dyDescent="0.2">
      <c r="F20511" s="55"/>
    </row>
    <row r="20512" spans="6:6" ht="12.75" customHeight="1" x14ac:dyDescent="0.2">
      <c r="F20512" s="55"/>
    </row>
    <row r="20513" spans="6:6" ht="12.75" customHeight="1" x14ac:dyDescent="0.2">
      <c r="F20513" s="55"/>
    </row>
    <row r="20514" spans="6:6" ht="12.75" customHeight="1" x14ac:dyDescent="0.2">
      <c r="F20514" s="55"/>
    </row>
    <row r="20515" spans="6:6" ht="12.75" customHeight="1" x14ac:dyDescent="0.2">
      <c r="F20515" s="55"/>
    </row>
    <row r="20516" spans="6:6" ht="12.75" customHeight="1" x14ac:dyDescent="0.2">
      <c r="F20516" s="55"/>
    </row>
    <row r="20517" spans="6:6" ht="12.75" customHeight="1" x14ac:dyDescent="0.2">
      <c r="F20517" s="55"/>
    </row>
    <row r="20518" spans="6:6" ht="12.75" customHeight="1" x14ac:dyDescent="0.2">
      <c r="F20518" s="55"/>
    </row>
    <row r="20519" spans="6:6" ht="12.75" customHeight="1" x14ac:dyDescent="0.2">
      <c r="F20519" s="55"/>
    </row>
    <row r="20520" spans="6:6" ht="12.75" customHeight="1" x14ac:dyDescent="0.2">
      <c r="F20520" s="55"/>
    </row>
    <row r="20521" spans="6:6" ht="12.75" customHeight="1" x14ac:dyDescent="0.2">
      <c r="F20521" s="55"/>
    </row>
    <row r="20522" spans="6:6" ht="12.75" customHeight="1" x14ac:dyDescent="0.2">
      <c r="F20522" s="55"/>
    </row>
    <row r="20523" spans="6:6" ht="12.75" customHeight="1" x14ac:dyDescent="0.2">
      <c r="F20523" s="55"/>
    </row>
    <row r="20524" spans="6:6" ht="12.75" customHeight="1" x14ac:dyDescent="0.2">
      <c r="F20524" s="55"/>
    </row>
    <row r="20525" spans="6:6" ht="12.75" customHeight="1" x14ac:dyDescent="0.2">
      <c r="F20525" s="55"/>
    </row>
    <row r="20526" spans="6:6" ht="12.75" customHeight="1" x14ac:dyDescent="0.2">
      <c r="F20526" s="55"/>
    </row>
    <row r="20527" spans="6:6" ht="12.75" customHeight="1" x14ac:dyDescent="0.2">
      <c r="F20527" s="55"/>
    </row>
    <row r="20528" spans="6:6" ht="12.75" customHeight="1" x14ac:dyDescent="0.2">
      <c r="F20528" s="55"/>
    </row>
    <row r="20529" spans="6:6" ht="12.75" customHeight="1" x14ac:dyDescent="0.2">
      <c r="F20529" s="55"/>
    </row>
    <row r="20530" spans="6:6" ht="12.75" customHeight="1" x14ac:dyDescent="0.2">
      <c r="F20530" s="55"/>
    </row>
    <row r="20531" spans="6:6" ht="12.75" customHeight="1" x14ac:dyDescent="0.2">
      <c r="F20531" s="55"/>
    </row>
    <row r="20532" spans="6:6" ht="12.75" customHeight="1" x14ac:dyDescent="0.2">
      <c r="F20532" s="55"/>
    </row>
    <row r="20533" spans="6:6" ht="12.75" customHeight="1" x14ac:dyDescent="0.2">
      <c r="F20533" s="55"/>
    </row>
    <row r="20534" spans="6:6" ht="12.75" customHeight="1" x14ac:dyDescent="0.2">
      <c r="F20534" s="55"/>
    </row>
    <row r="20535" spans="6:6" ht="12.75" customHeight="1" x14ac:dyDescent="0.2">
      <c r="F20535" s="55"/>
    </row>
    <row r="20536" spans="6:6" ht="12.75" customHeight="1" x14ac:dyDescent="0.2">
      <c r="F20536" s="55"/>
    </row>
    <row r="20537" spans="6:6" ht="12.75" customHeight="1" x14ac:dyDescent="0.2">
      <c r="F20537" s="55"/>
    </row>
    <row r="20538" spans="6:6" ht="12.75" customHeight="1" x14ac:dyDescent="0.2">
      <c r="F20538" s="55"/>
    </row>
    <row r="20539" spans="6:6" ht="12.75" customHeight="1" x14ac:dyDescent="0.2">
      <c r="F20539" s="55"/>
    </row>
    <row r="20540" spans="6:6" ht="12.75" customHeight="1" x14ac:dyDescent="0.2">
      <c r="F20540" s="55"/>
    </row>
    <row r="20541" spans="6:6" ht="12.75" customHeight="1" x14ac:dyDescent="0.2">
      <c r="F20541" s="55"/>
    </row>
    <row r="20542" spans="6:6" ht="12.75" customHeight="1" x14ac:dyDescent="0.2">
      <c r="F20542" s="55"/>
    </row>
    <row r="20543" spans="6:6" ht="12.75" customHeight="1" x14ac:dyDescent="0.2">
      <c r="F20543" s="55"/>
    </row>
    <row r="20544" spans="6:6" ht="12.75" customHeight="1" x14ac:dyDescent="0.2">
      <c r="F20544" s="55"/>
    </row>
    <row r="20545" spans="6:6" ht="12.75" customHeight="1" x14ac:dyDescent="0.2">
      <c r="F20545" s="55"/>
    </row>
    <row r="20546" spans="6:6" ht="12.75" customHeight="1" x14ac:dyDescent="0.2">
      <c r="F20546" s="55"/>
    </row>
    <row r="20547" spans="6:6" ht="12.75" customHeight="1" x14ac:dyDescent="0.2">
      <c r="F20547" s="55"/>
    </row>
    <row r="20548" spans="6:6" ht="12.75" customHeight="1" x14ac:dyDescent="0.2">
      <c r="F20548" s="55"/>
    </row>
    <row r="20549" spans="6:6" ht="12.75" customHeight="1" x14ac:dyDescent="0.2">
      <c r="F20549" s="55"/>
    </row>
    <row r="20550" spans="6:6" ht="12.75" customHeight="1" x14ac:dyDescent="0.2">
      <c r="F20550" s="55"/>
    </row>
    <row r="20551" spans="6:6" ht="12.75" customHeight="1" x14ac:dyDescent="0.2">
      <c r="F20551" s="55"/>
    </row>
    <row r="20552" spans="6:6" ht="12.75" customHeight="1" x14ac:dyDescent="0.2">
      <c r="F20552" s="55"/>
    </row>
    <row r="20553" spans="6:6" ht="12.75" customHeight="1" x14ac:dyDescent="0.2">
      <c r="F20553" s="55"/>
    </row>
    <row r="20554" spans="6:6" ht="12.75" customHeight="1" x14ac:dyDescent="0.2">
      <c r="F20554" s="55"/>
    </row>
    <row r="20555" spans="6:6" ht="12.75" customHeight="1" x14ac:dyDescent="0.2">
      <c r="F20555" s="55"/>
    </row>
    <row r="20556" spans="6:6" ht="12.75" customHeight="1" x14ac:dyDescent="0.2">
      <c r="F20556" s="55"/>
    </row>
    <row r="20557" spans="6:6" ht="12.75" customHeight="1" x14ac:dyDescent="0.2">
      <c r="F20557" s="55"/>
    </row>
    <row r="20558" spans="6:6" ht="12.75" customHeight="1" x14ac:dyDescent="0.2">
      <c r="F20558" s="55"/>
    </row>
    <row r="20559" spans="6:6" ht="12.75" customHeight="1" x14ac:dyDescent="0.2">
      <c r="F20559" s="55"/>
    </row>
    <row r="20560" spans="6:6" ht="12.75" customHeight="1" x14ac:dyDescent="0.2">
      <c r="F20560" s="55"/>
    </row>
    <row r="20561" spans="6:6" ht="12.75" customHeight="1" x14ac:dyDescent="0.2">
      <c r="F20561" s="55"/>
    </row>
    <row r="20562" spans="6:6" ht="12.75" customHeight="1" x14ac:dyDescent="0.2">
      <c r="F20562" s="55"/>
    </row>
    <row r="20563" spans="6:6" ht="12.75" customHeight="1" x14ac:dyDescent="0.2">
      <c r="F20563" s="55"/>
    </row>
    <row r="20564" spans="6:6" ht="12.75" customHeight="1" x14ac:dyDescent="0.2">
      <c r="F20564" s="55"/>
    </row>
    <row r="20565" spans="6:6" ht="12.75" customHeight="1" x14ac:dyDescent="0.2">
      <c r="F20565" s="55"/>
    </row>
    <row r="20566" spans="6:6" ht="12.75" customHeight="1" x14ac:dyDescent="0.2">
      <c r="F20566" s="55"/>
    </row>
    <row r="20567" spans="6:6" ht="12.75" customHeight="1" x14ac:dyDescent="0.2">
      <c r="F20567" s="55"/>
    </row>
    <row r="20568" spans="6:6" ht="12.75" customHeight="1" x14ac:dyDescent="0.2">
      <c r="F20568" s="55"/>
    </row>
    <row r="20569" spans="6:6" ht="12.75" customHeight="1" x14ac:dyDescent="0.2">
      <c r="F20569" s="55"/>
    </row>
    <row r="20570" spans="6:6" ht="12.75" customHeight="1" x14ac:dyDescent="0.2">
      <c r="F20570" s="55"/>
    </row>
    <row r="20571" spans="6:6" ht="12.75" customHeight="1" x14ac:dyDescent="0.2">
      <c r="F20571" s="55"/>
    </row>
    <row r="20572" spans="6:6" ht="12.75" customHeight="1" x14ac:dyDescent="0.2">
      <c r="F20572" s="55"/>
    </row>
    <row r="20573" spans="6:6" ht="12.75" customHeight="1" x14ac:dyDescent="0.2">
      <c r="F20573" s="55"/>
    </row>
    <row r="20574" spans="6:6" ht="12.75" customHeight="1" x14ac:dyDescent="0.2">
      <c r="F20574" s="55"/>
    </row>
    <row r="20575" spans="6:6" ht="12.75" customHeight="1" x14ac:dyDescent="0.2">
      <c r="F20575" s="55"/>
    </row>
    <row r="20576" spans="6:6" ht="12.75" customHeight="1" x14ac:dyDescent="0.2">
      <c r="F20576" s="55"/>
    </row>
    <row r="20577" spans="6:6" ht="12.75" customHeight="1" x14ac:dyDescent="0.2">
      <c r="F20577" s="55"/>
    </row>
    <row r="20578" spans="6:6" ht="12.75" customHeight="1" x14ac:dyDescent="0.2">
      <c r="F20578" s="55"/>
    </row>
    <row r="20579" spans="6:6" ht="12.75" customHeight="1" x14ac:dyDescent="0.2">
      <c r="F20579" s="55"/>
    </row>
    <row r="20580" spans="6:6" ht="12.75" customHeight="1" x14ac:dyDescent="0.2">
      <c r="F20580" s="55"/>
    </row>
    <row r="20581" spans="6:6" ht="12.75" customHeight="1" x14ac:dyDescent="0.2">
      <c r="F20581" s="55"/>
    </row>
    <row r="20582" spans="6:6" ht="12.75" customHeight="1" x14ac:dyDescent="0.2">
      <c r="F20582" s="55"/>
    </row>
    <row r="20583" spans="6:6" ht="12.75" customHeight="1" x14ac:dyDescent="0.2">
      <c r="F20583" s="55"/>
    </row>
    <row r="20584" spans="6:6" ht="12.75" customHeight="1" x14ac:dyDescent="0.2">
      <c r="F20584" s="55"/>
    </row>
    <row r="20585" spans="6:6" ht="12.75" customHeight="1" x14ac:dyDescent="0.2">
      <c r="F20585" s="55"/>
    </row>
    <row r="20586" spans="6:6" ht="12.75" customHeight="1" x14ac:dyDescent="0.2">
      <c r="F20586" s="55"/>
    </row>
    <row r="20587" spans="6:6" ht="12.75" customHeight="1" x14ac:dyDescent="0.2">
      <c r="F20587" s="55"/>
    </row>
    <row r="20588" spans="6:6" ht="12.75" customHeight="1" x14ac:dyDescent="0.2">
      <c r="F20588" s="55"/>
    </row>
    <row r="20589" spans="6:6" ht="12.75" customHeight="1" x14ac:dyDescent="0.2">
      <c r="F20589" s="55"/>
    </row>
    <row r="20590" spans="6:6" ht="12.75" customHeight="1" x14ac:dyDescent="0.2">
      <c r="F20590" s="55"/>
    </row>
    <row r="20591" spans="6:6" ht="12.75" customHeight="1" x14ac:dyDescent="0.2">
      <c r="F20591" s="55"/>
    </row>
    <row r="20592" spans="6:6" ht="12.75" customHeight="1" x14ac:dyDescent="0.2">
      <c r="F20592" s="55"/>
    </row>
    <row r="20593" spans="6:6" ht="12.75" customHeight="1" x14ac:dyDescent="0.2">
      <c r="F20593" s="55"/>
    </row>
    <row r="20594" spans="6:6" ht="12.75" customHeight="1" x14ac:dyDescent="0.2">
      <c r="F20594" s="55"/>
    </row>
    <row r="20595" spans="6:6" ht="12.75" customHeight="1" x14ac:dyDescent="0.2">
      <c r="F20595" s="55"/>
    </row>
    <row r="20596" spans="6:6" ht="12.75" customHeight="1" x14ac:dyDescent="0.2">
      <c r="F20596" s="55"/>
    </row>
    <row r="20597" spans="6:6" ht="12.75" customHeight="1" x14ac:dyDescent="0.2">
      <c r="F20597" s="55"/>
    </row>
    <row r="20598" spans="6:6" ht="12.75" customHeight="1" x14ac:dyDescent="0.2">
      <c r="F20598" s="55"/>
    </row>
    <row r="20599" spans="6:6" ht="12.75" customHeight="1" x14ac:dyDescent="0.2">
      <c r="F20599" s="55"/>
    </row>
    <row r="20600" spans="6:6" ht="12.75" customHeight="1" x14ac:dyDescent="0.2">
      <c r="F20600" s="55"/>
    </row>
    <row r="20601" spans="6:6" ht="12.75" customHeight="1" x14ac:dyDescent="0.2">
      <c r="F20601" s="55"/>
    </row>
    <row r="20602" spans="6:6" ht="12.75" customHeight="1" x14ac:dyDescent="0.2">
      <c r="F20602" s="55"/>
    </row>
    <row r="20603" spans="6:6" ht="12.75" customHeight="1" x14ac:dyDescent="0.2">
      <c r="F20603" s="55"/>
    </row>
    <row r="20604" spans="6:6" ht="12.75" customHeight="1" x14ac:dyDescent="0.2">
      <c r="F20604" s="55"/>
    </row>
    <row r="20605" spans="6:6" ht="12.75" customHeight="1" x14ac:dyDescent="0.2">
      <c r="F20605" s="55"/>
    </row>
    <row r="20606" spans="6:6" ht="12.75" customHeight="1" x14ac:dyDescent="0.2">
      <c r="F20606" s="55"/>
    </row>
    <row r="20607" spans="6:6" ht="12.75" customHeight="1" x14ac:dyDescent="0.2">
      <c r="F20607" s="55"/>
    </row>
    <row r="20608" spans="6:6" ht="12.75" customHeight="1" x14ac:dyDescent="0.2">
      <c r="F20608" s="55"/>
    </row>
    <row r="20609" spans="6:6" ht="12.75" customHeight="1" x14ac:dyDescent="0.2">
      <c r="F20609" s="55"/>
    </row>
    <row r="20610" spans="6:6" ht="12.75" customHeight="1" x14ac:dyDescent="0.2">
      <c r="F20610" s="55"/>
    </row>
    <row r="20611" spans="6:6" ht="12.75" customHeight="1" x14ac:dyDescent="0.2">
      <c r="F20611" s="55"/>
    </row>
    <row r="20612" spans="6:6" ht="12.75" customHeight="1" x14ac:dyDescent="0.2">
      <c r="F20612" s="55"/>
    </row>
    <row r="20613" spans="6:6" ht="12.75" customHeight="1" x14ac:dyDescent="0.2">
      <c r="F20613" s="55"/>
    </row>
    <row r="20614" spans="6:6" ht="12.75" customHeight="1" x14ac:dyDescent="0.2">
      <c r="F20614" s="55"/>
    </row>
    <row r="20615" spans="6:6" ht="12.75" customHeight="1" x14ac:dyDescent="0.2">
      <c r="F20615" s="55"/>
    </row>
    <row r="20616" spans="6:6" ht="12.75" customHeight="1" x14ac:dyDescent="0.2">
      <c r="F20616" s="55"/>
    </row>
    <row r="20617" spans="6:6" ht="12.75" customHeight="1" x14ac:dyDescent="0.2">
      <c r="F20617" s="55"/>
    </row>
    <row r="20618" spans="6:6" ht="12.75" customHeight="1" x14ac:dyDescent="0.2">
      <c r="F20618" s="55"/>
    </row>
    <row r="20619" spans="6:6" ht="12.75" customHeight="1" x14ac:dyDescent="0.2">
      <c r="F20619" s="55"/>
    </row>
    <row r="20620" spans="6:6" ht="12.75" customHeight="1" x14ac:dyDescent="0.2">
      <c r="F20620" s="55"/>
    </row>
    <row r="20621" spans="6:6" ht="12.75" customHeight="1" x14ac:dyDescent="0.2">
      <c r="F20621" s="55"/>
    </row>
    <row r="20622" spans="6:6" ht="12.75" customHeight="1" x14ac:dyDescent="0.2">
      <c r="F20622" s="55"/>
    </row>
    <row r="20623" spans="6:6" ht="12.75" customHeight="1" x14ac:dyDescent="0.2">
      <c r="F20623" s="55"/>
    </row>
    <row r="20624" spans="6:6" ht="12.75" customHeight="1" x14ac:dyDescent="0.2">
      <c r="F20624" s="55"/>
    </row>
    <row r="20625" spans="6:6" ht="12.75" customHeight="1" x14ac:dyDescent="0.2">
      <c r="F20625" s="55"/>
    </row>
    <row r="20626" spans="6:6" ht="12.75" customHeight="1" x14ac:dyDescent="0.2">
      <c r="F20626" s="55"/>
    </row>
    <row r="20627" spans="6:6" ht="12.75" customHeight="1" x14ac:dyDescent="0.2">
      <c r="F20627" s="55"/>
    </row>
    <row r="20628" spans="6:6" ht="12.75" customHeight="1" x14ac:dyDescent="0.2">
      <c r="F20628" s="55"/>
    </row>
    <row r="20629" spans="6:6" ht="12.75" customHeight="1" x14ac:dyDescent="0.2">
      <c r="F20629" s="55"/>
    </row>
    <row r="20630" spans="6:6" ht="12.75" customHeight="1" x14ac:dyDescent="0.2">
      <c r="F20630" s="55"/>
    </row>
    <row r="20631" spans="6:6" ht="12.75" customHeight="1" x14ac:dyDescent="0.2">
      <c r="F20631" s="55"/>
    </row>
    <row r="20632" spans="6:6" ht="12.75" customHeight="1" x14ac:dyDescent="0.2">
      <c r="F20632" s="55"/>
    </row>
    <row r="20633" spans="6:6" ht="12.75" customHeight="1" x14ac:dyDescent="0.2">
      <c r="F20633" s="55"/>
    </row>
    <row r="20634" spans="6:6" ht="12.75" customHeight="1" x14ac:dyDescent="0.2">
      <c r="F20634" s="55"/>
    </row>
    <row r="20635" spans="6:6" ht="12.75" customHeight="1" x14ac:dyDescent="0.2">
      <c r="F20635" s="55"/>
    </row>
    <row r="20636" spans="6:6" ht="12.75" customHeight="1" x14ac:dyDescent="0.2">
      <c r="F20636" s="55"/>
    </row>
    <row r="20637" spans="6:6" ht="12.75" customHeight="1" x14ac:dyDescent="0.2">
      <c r="F20637" s="55"/>
    </row>
    <row r="20638" spans="6:6" ht="12.75" customHeight="1" x14ac:dyDescent="0.2">
      <c r="F20638" s="55"/>
    </row>
    <row r="20639" spans="6:6" ht="12.75" customHeight="1" x14ac:dyDescent="0.2">
      <c r="F20639" s="55"/>
    </row>
    <row r="20640" spans="6:6" ht="12.75" customHeight="1" x14ac:dyDescent="0.2">
      <c r="F20640" s="55"/>
    </row>
    <row r="20641" spans="6:6" ht="12.75" customHeight="1" x14ac:dyDescent="0.2">
      <c r="F20641" s="55"/>
    </row>
    <row r="20642" spans="6:6" ht="12.75" customHeight="1" x14ac:dyDescent="0.2">
      <c r="F20642" s="55"/>
    </row>
    <row r="20643" spans="6:6" ht="12.75" customHeight="1" x14ac:dyDescent="0.2">
      <c r="F20643" s="55"/>
    </row>
    <row r="20644" spans="6:6" ht="12.75" customHeight="1" x14ac:dyDescent="0.2">
      <c r="F20644" s="55"/>
    </row>
    <row r="20645" spans="6:6" ht="12.75" customHeight="1" x14ac:dyDescent="0.2">
      <c r="F20645" s="55"/>
    </row>
    <row r="20646" spans="6:6" ht="12.75" customHeight="1" x14ac:dyDescent="0.2">
      <c r="F20646" s="55"/>
    </row>
    <row r="20647" spans="6:6" ht="12.75" customHeight="1" x14ac:dyDescent="0.2">
      <c r="F20647" s="55"/>
    </row>
    <row r="20648" spans="6:6" ht="12.75" customHeight="1" x14ac:dyDescent="0.2">
      <c r="F20648" s="55"/>
    </row>
    <row r="20649" spans="6:6" ht="12.75" customHeight="1" x14ac:dyDescent="0.2">
      <c r="F20649" s="55"/>
    </row>
    <row r="20650" spans="6:6" ht="12.75" customHeight="1" x14ac:dyDescent="0.2">
      <c r="F20650" s="55"/>
    </row>
    <row r="20651" spans="6:6" ht="12.75" customHeight="1" x14ac:dyDescent="0.2">
      <c r="F20651" s="55"/>
    </row>
    <row r="20652" spans="6:6" ht="12.75" customHeight="1" x14ac:dyDescent="0.2">
      <c r="F20652" s="55"/>
    </row>
    <row r="20653" spans="6:6" ht="12.75" customHeight="1" x14ac:dyDescent="0.2">
      <c r="F20653" s="55"/>
    </row>
    <row r="20654" spans="6:6" ht="12.75" customHeight="1" x14ac:dyDescent="0.2">
      <c r="F20654" s="55"/>
    </row>
    <row r="20655" spans="6:6" ht="12.75" customHeight="1" x14ac:dyDescent="0.2">
      <c r="F20655" s="55"/>
    </row>
    <row r="20656" spans="6:6" ht="12.75" customHeight="1" x14ac:dyDescent="0.2">
      <c r="F20656" s="55"/>
    </row>
    <row r="20657" spans="6:6" ht="12.75" customHeight="1" x14ac:dyDescent="0.2">
      <c r="F20657" s="55"/>
    </row>
    <row r="20658" spans="6:6" ht="12.75" customHeight="1" x14ac:dyDescent="0.2">
      <c r="F20658" s="55"/>
    </row>
    <row r="20659" spans="6:6" ht="12.75" customHeight="1" x14ac:dyDescent="0.2">
      <c r="F20659" s="55"/>
    </row>
    <row r="20660" spans="6:6" ht="12.75" customHeight="1" x14ac:dyDescent="0.2">
      <c r="F20660" s="55"/>
    </row>
    <row r="20661" spans="6:6" ht="12.75" customHeight="1" x14ac:dyDescent="0.2">
      <c r="F20661" s="55"/>
    </row>
    <row r="20662" spans="6:6" ht="12.75" customHeight="1" x14ac:dyDescent="0.2">
      <c r="F20662" s="55"/>
    </row>
    <row r="20663" spans="6:6" ht="12.75" customHeight="1" x14ac:dyDescent="0.2">
      <c r="F20663" s="55"/>
    </row>
    <row r="20664" spans="6:6" ht="12.75" customHeight="1" x14ac:dyDescent="0.2">
      <c r="F20664" s="55"/>
    </row>
    <row r="20665" spans="6:6" ht="12.75" customHeight="1" x14ac:dyDescent="0.2">
      <c r="F20665" s="55"/>
    </row>
    <row r="20666" spans="6:6" ht="12.75" customHeight="1" x14ac:dyDescent="0.2">
      <c r="F20666" s="55"/>
    </row>
    <row r="20667" spans="6:6" ht="12.75" customHeight="1" x14ac:dyDescent="0.2">
      <c r="F20667" s="55"/>
    </row>
    <row r="20668" spans="6:6" ht="12.75" customHeight="1" x14ac:dyDescent="0.2">
      <c r="F20668" s="55"/>
    </row>
    <row r="20669" spans="6:6" ht="12.75" customHeight="1" x14ac:dyDescent="0.2">
      <c r="F20669" s="55"/>
    </row>
    <row r="20670" spans="6:6" ht="12.75" customHeight="1" x14ac:dyDescent="0.2">
      <c r="F20670" s="55"/>
    </row>
    <row r="20671" spans="6:6" ht="12.75" customHeight="1" x14ac:dyDescent="0.2">
      <c r="F20671" s="55"/>
    </row>
    <row r="20672" spans="6:6" ht="12.75" customHeight="1" x14ac:dyDescent="0.2">
      <c r="F20672" s="55"/>
    </row>
    <row r="20673" spans="6:6" ht="12.75" customHeight="1" x14ac:dyDescent="0.2">
      <c r="F20673" s="55"/>
    </row>
    <row r="20674" spans="6:6" ht="12.75" customHeight="1" x14ac:dyDescent="0.2">
      <c r="F20674" s="55"/>
    </row>
    <row r="20675" spans="6:6" ht="12.75" customHeight="1" x14ac:dyDescent="0.2">
      <c r="F20675" s="55"/>
    </row>
    <row r="20676" spans="6:6" ht="12.75" customHeight="1" x14ac:dyDescent="0.2">
      <c r="F20676" s="55"/>
    </row>
    <row r="20677" spans="6:6" ht="12.75" customHeight="1" x14ac:dyDescent="0.2">
      <c r="F20677" s="55"/>
    </row>
    <row r="20678" spans="6:6" ht="12.75" customHeight="1" x14ac:dyDescent="0.2">
      <c r="F20678" s="55"/>
    </row>
    <row r="20679" spans="6:6" ht="12.75" customHeight="1" x14ac:dyDescent="0.2">
      <c r="F20679" s="55"/>
    </row>
    <row r="20680" spans="6:6" ht="12.75" customHeight="1" x14ac:dyDescent="0.2">
      <c r="F20680" s="55"/>
    </row>
    <row r="20681" spans="6:6" ht="12.75" customHeight="1" x14ac:dyDescent="0.2">
      <c r="F20681" s="55"/>
    </row>
    <row r="20682" spans="6:6" ht="12.75" customHeight="1" x14ac:dyDescent="0.2">
      <c r="F20682" s="55"/>
    </row>
    <row r="20683" spans="6:6" ht="12.75" customHeight="1" x14ac:dyDescent="0.2">
      <c r="F20683" s="55"/>
    </row>
    <row r="20684" spans="6:6" ht="12.75" customHeight="1" x14ac:dyDescent="0.2">
      <c r="F20684" s="55"/>
    </row>
    <row r="20685" spans="6:6" ht="12.75" customHeight="1" x14ac:dyDescent="0.2">
      <c r="F20685" s="55"/>
    </row>
    <row r="20686" spans="6:6" ht="12.75" customHeight="1" x14ac:dyDescent="0.2">
      <c r="F20686" s="55"/>
    </row>
    <row r="20687" spans="6:6" ht="12.75" customHeight="1" x14ac:dyDescent="0.2">
      <c r="F20687" s="55"/>
    </row>
    <row r="20688" spans="6:6" ht="12.75" customHeight="1" x14ac:dyDescent="0.2">
      <c r="F20688" s="55"/>
    </row>
    <row r="20689" spans="6:6" ht="12.75" customHeight="1" x14ac:dyDescent="0.2">
      <c r="F20689" s="55"/>
    </row>
    <row r="20690" spans="6:6" ht="12.75" customHeight="1" x14ac:dyDescent="0.2">
      <c r="F20690" s="55"/>
    </row>
    <row r="20691" spans="6:6" ht="12.75" customHeight="1" x14ac:dyDescent="0.2">
      <c r="F20691" s="55"/>
    </row>
    <row r="20692" spans="6:6" ht="12.75" customHeight="1" x14ac:dyDescent="0.2">
      <c r="F20692" s="55"/>
    </row>
    <row r="20693" spans="6:6" ht="12.75" customHeight="1" x14ac:dyDescent="0.2">
      <c r="F20693" s="55"/>
    </row>
    <row r="20694" spans="6:6" ht="12.75" customHeight="1" x14ac:dyDescent="0.2">
      <c r="F20694" s="55"/>
    </row>
    <row r="20695" spans="6:6" ht="12.75" customHeight="1" x14ac:dyDescent="0.2">
      <c r="F20695" s="55"/>
    </row>
    <row r="20696" spans="6:6" ht="12.75" customHeight="1" x14ac:dyDescent="0.2">
      <c r="F20696" s="55"/>
    </row>
    <row r="20697" spans="6:6" ht="12.75" customHeight="1" x14ac:dyDescent="0.2">
      <c r="F20697" s="55"/>
    </row>
    <row r="20698" spans="6:6" ht="12.75" customHeight="1" x14ac:dyDescent="0.2">
      <c r="F20698" s="55"/>
    </row>
    <row r="20699" spans="6:6" ht="12.75" customHeight="1" x14ac:dyDescent="0.2">
      <c r="F20699" s="55"/>
    </row>
    <row r="20700" spans="6:6" ht="12.75" customHeight="1" x14ac:dyDescent="0.2">
      <c r="F20700" s="55"/>
    </row>
    <row r="20701" spans="6:6" ht="12.75" customHeight="1" x14ac:dyDescent="0.2">
      <c r="F20701" s="55"/>
    </row>
    <row r="20702" spans="6:6" ht="12.75" customHeight="1" x14ac:dyDescent="0.2">
      <c r="F20702" s="55"/>
    </row>
    <row r="20703" spans="6:6" ht="12.75" customHeight="1" x14ac:dyDescent="0.2">
      <c r="F20703" s="55"/>
    </row>
    <row r="20704" spans="6:6" ht="12.75" customHeight="1" x14ac:dyDescent="0.2">
      <c r="F20704" s="55"/>
    </row>
    <row r="20705" spans="6:6" ht="12.75" customHeight="1" x14ac:dyDescent="0.2">
      <c r="F20705" s="55"/>
    </row>
    <row r="20706" spans="6:6" ht="12.75" customHeight="1" x14ac:dyDescent="0.2">
      <c r="F20706" s="55"/>
    </row>
    <row r="20707" spans="6:6" ht="12.75" customHeight="1" x14ac:dyDescent="0.2">
      <c r="F20707" s="55"/>
    </row>
    <row r="20708" spans="6:6" ht="12.75" customHeight="1" x14ac:dyDescent="0.2">
      <c r="F20708" s="55"/>
    </row>
    <row r="20709" spans="6:6" ht="12.75" customHeight="1" x14ac:dyDescent="0.2">
      <c r="F20709" s="55"/>
    </row>
    <row r="20710" spans="6:6" ht="12.75" customHeight="1" x14ac:dyDescent="0.2">
      <c r="F20710" s="55"/>
    </row>
    <row r="20711" spans="6:6" ht="12.75" customHeight="1" x14ac:dyDescent="0.2">
      <c r="F20711" s="55"/>
    </row>
    <row r="20712" spans="6:6" ht="12.75" customHeight="1" x14ac:dyDescent="0.2">
      <c r="F20712" s="55"/>
    </row>
    <row r="20713" spans="6:6" ht="12.75" customHeight="1" x14ac:dyDescent="0.2">
      <c r="F20713" s="55"/>
    </row>
    <row r="20714" spans="6:6" ht="12.75" customHeight="1" x14ac:dyDescent="0.2">
      <c r="F20714" s="55"/>
    </row>
    <row r="20715" spans="6:6" ht="12.75" customHeight="1" x14ac:dyDescent="0.2">
      <c r="F20715" s="55"/>
    </row>
    <row r="20716" spans="6:6" ht="12.75" customHeight="1" x14ac:dyDescent="0.2">
      <c r="F20716" s="55"/>
    </row>
    <row r="20717" spans="6:6" ht="12.75" customHeight="1" x14ac:dyDescent="0.2">
      <c r="F20717" s="55"/>
    </row>
    <row r="20718" spans="6:6" ht="12.75" customHeight="1" x14ac:dyDescent="0.2">
      <c r="F20718" s="55"/>
    </row>
    <row r="20719" spans="6:6" ht="12.75" customHeight="1" x14ac:dyDescent="0.2">
      <c r="F20719" s="55"/>
    </row>
    <row r="20720" spans="6:6" ht="12.75" customHeight="1" x14ac:dyDescent="0.2">
      <c r="F20720" s="55"/>
    </row>
    <row r="20721" spans="6:6" ht="12.75" customHeight="1" x14ac:dyDescent="0.2">
      <c r="F20721" s="55"/>
    </row>
    <row r="20722" spans="6:6" ht="12.75" customHeight="1" x14ac:dyDescent="0.2">
      <c r="F20722" s="55"/>
    </row>
    <row r="20723" spans="6:6" ht="12.75" customHeight="1" x14ac:dyDescent="0.2">
      <c r="F20723" s="55"/>
    </row>
    <row r="20724" spans="6:6" ht="12.75" customHeight="1" x14ac:dyDescent="0.2">
      <c r="F20724" s="55"/>
    </row>
    <row r="20725" spans="6:6" ht="12.75" customHeight="1" x14ac:dyDescent="0.2">
      <c r="F20725" s="55"/>
    </row>
    <row r="20726" spans="6:6" ht="12.75" customHeight="1" x14ac:dyDescent="0.2">
      <c r="F20726" s="55"/>
    </row>
    <row r="20727" spans="6:6" ht="12.75" customHeight="1" x14ac:dyDescent="0.2">
      <c r="F20727" s="55"/>
    </row>
    <row r="20728" spans="6:6" ht="12.75" customHeight="1" x14ac:dyDescent="0.2">
      <c r="F20728" s="55"/>
    </row>
    <row r="20729" spans="6:6" ht="12.75" customHeight="1" x14ac:dyDescent="0.2">
      <c r="F20729" s="55"/>
    </row>
    <row r="20730" spans="6:6" ht="12.75" customHeight="1" x14ac:dyDescent="0.2">
      <c r="F20730" s="55"/>
    </row>
    <row r="20731" spans="6:6" ht="12.75" customHeight="1" x14ac:dyDescent="0.2">
      <c r="F20731" s="55"/>
    </row>
    <row r="20732" spans="6:6" ht="12.75" customHeight="1" x14ac:dyDescent="0.2">
      <c r="F20732" s="55"/>
    </row>
    <row r="20733" spans="6:6" ht="12.75" customHeight="1" x14ac:dyDescent="0.2">
      <c r="F20733" s="55"/>
    </row>
    <row r="20734" spans="6:6" ht="12.75" customHeight="1" x14ac:dyDescent="0.2">
      <c r="F20734" s="55"/>
    </row>
    <row r="20735" spans="6:6" ht="12.75" customHeight="1" x14ac:dyDescent="0.2">
      <c r="F20735" s="55"/>
    </row>
    <row r="20736" spans="6:6" ht="12.75" customHeight="1" x14ac:dyDescent="0.2">
      <c r="F20736" s="55"/>
    </row>
    <row r="20737" spans="6:6" ht="12.75" customHeight="1" x14ac:dyDescent="0.2">
      <c r="F20737" s="55"/>
    </row>
    <row r="20738" spans="6:6" ht="12.75" customHeight="1" x14ac:dyDescent="0.2">
      <c r="F20738" s="55"/>
    </row>
    <row r="20739" spans="6:6" ht="12.75" customHeight="1" x14ac:dyDescent="0.2">
      <c r="F20739" s="55"/>
    </row>
    <row r="20740" spans="6:6" ht="12.75" customHeight="1" x14ac:dyDescent="0.2">
      <c r="F20740" s="55"/>
    </row>
    <row r="20741" spans="6:6" ht="12.75" customHeight="1" x14ac:dyDescent="0.2">
      <c r="F20741" s="55"/>
    </row>
    <row r="20742" spans="6:6" ht="12.75" customHeight="1" x14ac:dyDescent="0.2">
      <c r="F20742" s="55"/>
    </row>
    <row r="20743" spans="6:6" ht="12.75" customHeight="1" x14ac:dyDescent="0.2">
      <c r="F20743" s="55"/>
    </row>
    <row r="20744" spans="6:6" ht="12.75" customHeight="1" x14ac:dyDescent="0.2">
      <c r="F20744" s="55"/>
    </row>
    <row r="20745" spans="6:6" ht="12.75" customHeight="1" x14ac:dyDescent="0.2">
      <c r="F20745" s="55"/>
    </row>
    <row r="20746" spans="6:6" ht="12.75" customHeight="1" x14ac:dyDescent="0.2">
      <c r="F20746" s="55"/>
    </row>
    <row r="20747" spans="6:6" ht="12.75" customHeight="1" x14ac:dyDescent="0.2">
      <c r="F20747" s="55"/>
    </row>
    <row r="20748" spans="6:6" ht="12.75" customHeight="1" x14ac:dyDescent="0.2">
      <c r="F20748" s="55"/>
    </row>
    <row r="20749" spans="6:6" ht="12.75" customHeight="1" x14ac:dyDescent="0.2">
      <c r="F20749" s="55"/>
    </row>
    <row r="20750" spans="6:6" ht="12.75" customHeight="1" x14ac:dyDescent="0.2">
      <c r="F20750" s="55"/>
    </row>
    <row r="20751" spans="6:6" ht="12.75" customHeight="1" x14ac:dyDescent="0.2">
      <c r="F20751" s="55"/>
    </row>
    <row r="20752" spans="6:6" ht="12.75" customHeight="1" x14ac:dyDescent="0.2">
      <c r="F20752" s="55"/>
    </row>
    <row r="20753" spans="6:6" ht="12.75" customHeight="1" x14ac:dyDescent="0.2">
      <c r="F20753" s="55"/>
    </row>
    <row r="20754" spans="6:6" ht="12.75" customHeight="1" x14ac:dyDescent="0.2">
      <c r="F20754" s="55"/>
    </row>
    <row r="20755" spans="6:6" ht="12.75" customHeight="1" x14ac:dyDescent="0.2">
      <c r="F20755" s="55"/>
    </row>
    <row r="20756" spans="6:6" ht="12.75" customHeight="1" x14ac:dyDescent="0.2">
      <c r="F20756" s="55"/>
    </row>
    <row r="20757" spans="6:6" ht="12.75" customHeight="1" x14ac:dyDescent="0.2">
      <c r="F20757" s="55"/>
    </row>
    <row r="20758" spans="6:6" ht="12.75" customHeight="1" x14ac:dyDescent="0.2">
      <c r="F20758" s="55"/>
    </row>
    <row r="20759" spans="6:6" ht="12.75" customHeight="1" x14ac:dyDescent="0.2">
      <c r="F20759" s="55"/>
    </row>
    <row r="20760" spans="6:6" ht="12.75" customHeight="1" x14ac:dyDescent="0.2">
      <c r="F20760" s="55"/>
    </row>
    <row r="20761" spans="6:6" ht="12.75" customHeight="1" x14ac:dyDescent="0.2">
      <c r="F20761" s="55"/>
    </row>
    <row r="20762" spans="6:6" ht="12.75" customHeight="1" x14ac:dyDescent="0.2">
      <c r="F20762" s="55"/>
    </row>
    <row r="20763" spans="6:6" ht="12.75" customHeight="1" x14ac:dyDescent="0.2">
      <c r="F20763" s="55"/>
    </row>
    <row r="20764" spans="6:6" ht="12.75" customHeight="1" x14ac:dyDescent="0.2">
      <c r="F20764" s="55"/>
    </row>
    <row r="20765" spans="6:6" ht="12.75" customHeight="1" x14ac:dyDescent="0.2">
      <c r="F20765" s="55"/>
    </row>
    <row r="20766" spans="6:6" ht="12.75" customHeight="1" x14ac:dyDescent="0.2">
      <c r="F20766" s="55"/>
    </row>
    <row r="20767" spans="6:6" ht="12.75" customHeight="1" x14ac:dyDescent="0.2">
      <c r="F20767" s="55"/>
    </row>
    <row r="20768" spans="6:6" ht="12.75" customHeight="1" x14ac:dyDescent="0.2">
      <c r="F20768" s="55"/>
    </row>
    <row r="20769" spans="6:6" ht="12.75" customHeight="1" x14ac:dyDescent="0.2">
      <c r="F20769" s="55"/>
    </row>
    <row r="20770" spans="6:6" ht="12.75" customHeight="1" x14ac:dyDescent="0.2">
      <c r="F20770" s="55"/>
    </row>
    <row r="20771" spans="6:6" ht="12.75" customHeight="1" x14ac:dyDescent="0.2">
      <c r="F20771" s="55"/>
    </row>
    <row r="20772" spans="6:6" ht="12.75" customHeight="1" x14ac:dyDescent="0.2">
      <c r="F20772" s="55"/>
    </row>
    <row r="20773" spans="6:6" ht="12.75" customHeight="1" x14ac:dyDescent="0.2">
      <c r="F20773" s="55"/>
    </row>
    <row r="20774" spans="6:6" ht="12.75" customHeight="1" x14ac:dyDescent="0.2">
      <c r="F20774" s="55"/>
    </row>
    <row r="20775" spans="6:6" ht="12.75" customHeight="1" x14ac:dyDescent="0.2">
      <c r="F20775" s="55"/>
    </row>
    <row r="20776" spans="6:6" ht="12.75" customHeight="1" x14ac:dyDescent="0.2">
      <c r="F20776" s="55"/>
    </row>
    <row r="20777" spans="6:6" ht="12.75" customHeight="1" x14ac:dyDescent="0.2">
      <c r="F20777" s="55"/>
    </row>
    <row r="20778" spans="6:6" ht="12.75" customHeight="1" x14ac:dyDescent="0.2">
      <c r="F20778" s="55"/>
    </row>
    <row r="20779" spans="6:6" ht="12.75" customHeight="1" x14ac:dyDescent="0.2">
      <c r="F20779" s="55"/>
    </row>
    <row r="20780" spans="6:6" ht="12.75" customHeight="1" x14ac:dyDescent="0.2">
      <c r="F20780" s="55"/>
    </row>
    <row r="20781" spans="6:6" ht="12.75" customHeight="1" x14ac:dyDescent="0.2">
      <c r="F20781" s="55"/>
    </row>
    <row r="20782" spans="6:6" ht="12.75" customHeight="1" x14ac:dyDescent="0.2">
      <c r="F20782" s="55"/>
    </row>
    <row r="20783" spans="6:6" ht="12.75" customHeight="1" x14ac:dyDescent="0.2">
      <c r="F20783" s="55"/>
    </row>
    <row r="20784" spans="6:6" ht="12.75" customHeight="1" x14ac:dyDescent="0.2">
      <c r="F20784" s="55"/>
    </row>
    <row r="20785" spans="6:6" ht="12.75" customHeight="1" x14ac:dyDescent="0.2">
      <c r="F20785" s="55"/>
    </row>
    <row r="20786" spans="6:6" ht="12.75" customHeight="1" x14ac:dyDescent="0.2">
      <c r="F20786" s="55"/>
    </row>
    <row r="20787" spans="6:6" ht="12.75" customHeight="1" x14ac:dyDescent="0.2">
      <c r="F20787" s="55"/>
    </row>
    <row r="20788" spans="6:6" ht="12.75" customHeight="1" x14ac:dyDescent="0.2">
      <c r="F20788" s="55"/>
    </row>
    <row r="20789" spans="6:6" ht="12.75" customHeight="1" x14ac:dyDescent="0.2">
      <c r="F20789" s="55"/>
    </row>
    <row r="20790" spans="6:6" ht="12.75" customHeight="1" x14ac:dyDescent="0.2">
      <c r="F20790" s="55"/>
    </row>
    <row r="20791" spans="6:6" ht="12.75" customHeight="1" x14ac:dyDescent="0.2">
      <c r="F20791" s="55"/>
    </row>
    <row r="20792" spans="6:6" ht="12.75" customHeight="1" x14ac:dyDescent="0.2">
      <c r="F20792" s="55"/>
    </row>
    <row r="20793" spans="6:6" ht="12.75" customHeight="1" x14ac:dyDescent="0.2">
      <c r="F20793" s="55"/>
    </row>
    <row r="20794" spans="6:6" ht="12.75" customHeight="1" x14ac:dyDescent="0.2">
      <c r="F20794" s="55"/>
    </row>
    <row r="20795" spans="6:6" ht="12.75" customHeight="1" x14ac:dyDescent="0.2">
      <c r="F20795" s="55"/>
    </row>
    <row r="20796" spans="6:6" ht="12.75" customHeight="1" x14ac:dyDescent="0.2">
      <c r="F20796" s="55"/>
    </row>
    <row r="20797" spans="6:6" ht="12.75" customHeight="1" x14ac:dyDescent="0.2">
      <c r="F20797" s="55"/>
    </row>
    <row r="20798" spans="6:6" ht="12.75" customHeight="1" x14ac:dyDescent="0.2">
      <c r="F20798" s="55"/>
    </row>
    <row r="20799" spans="6:6" ht="12.75" customHeight="1" x14ac:dyDescent="0.2">
      <c r="F20799" s="55"/>
    </row>
    <row r="20800" spans="6:6" ht="12.75" customHeight="1" x14ac:dyDescent="0.2">
      <c r="F20800" s="55"/>
    </row>
    <row r="20801" spans="6:6" ht="12.75" customHeight="1" x14ac:dyDescent="0.2">
      <c r="F20801" s="55"/>
    </row>
    <row r="20802" spans="6:6" ht="12.75" customHeight="1" x14ac:dyDescent="0.2">
      <c r="F20802" s="55"/>
    </row>
    <row r="20803" spans="6:6" ht="12.75" customHeight="1" x14ac:dyDescent="0.2">
      <c r="F20803" s="55"/>
    </row>
    <row r="20804" spans="6:6" ht="12.75" customHeight="1" x14ac:dyDescent="0.2">
      <c r="F20804" s="55"/>
    </row>
    <row r="20805" spans="6:6" ht="12.75" customHeight="1" x14ac:dyDescent="0.2">
      <c r="F20805" s="55"/>
    </row>
    <row r="20806" spans="6:6" ht="12.75" customHeight="1" x14ac:dyDescent="0.2">
      <c r="F20806" s="55"/>
    </row>
    <row r="20807" spans="6:6" ht="12.75" customHeight="1" x14ac:dyDescent="0.2">
      <c r="F20807" s="55"/>
    </row>
    <row r="20808" spans="6:6" ht="12.75" customHeight="1" x14ac:dyDescent="0.2">
      <c r="F20808" s="55"/>
    </row>
    <row r="20809" spans="6:6" ht="12.75" customHeight="1" x14ac:dyDescent="0.2">
      <c r="F20809" s="55"/>
    </row>
    <row r="20810" spans="6:6" ht="12.75" customHeight="1" x14ac:dyDescent="0.2">
      <c r="F20810" s="55"/>
    </row>
    <row r="20811" spans="6:6" ht="12.75" customHeight="1" x14ac:dyDescent="0.2">
      <c r="F20811" s="55"/>
    </row>
    <row r="20812" spans="6:6" ht="12.75" customHeight="1" x14ac:dyDescent="0.2">
      <c r="F20812" s="55"/>
    </row>
    <row r="20813" spans="6:6" ht="12.75" customHeight="1" x14ac:dyDescent="0.2">
      <c r="F20813" s="55"/>
    </row>
    <row r="20814" spans="6:6" ht="12.75" customHeight="1" x14ac:dyDescent="0.2">
      <c r="F20814" s="55"/>
    </row>
    <row r="20815" spans="6:6" ht="12.75" customHeight="1" x14ac:dyDescent="0.2">
      <c r="F20815" s="55"/>
    </row>
    <row r="20816" spans="6:6" ht="12.75" customHeight="1" x14ac:dyDescent="0.2">
      <c r="F20816" s="55"/>
    </row>
    <row r="20817" spans="6:6" ht="12.75" customHeight="1" x14ac:dyDescent="0.2">
      <c r="F20817" s="55"/>
    </row>
    <row r="20818" spans="6:6" ht="12.75" customHeight="1" x14ac:dyDescent="0.2">
      <c r="F20818" s="55"/>
    </row>
    <row r="20819" spans="6:6" ht="12.75" customHeight="1" x14ac:dyDescent="0.2">
      <c r="F20819" s="55"/>
    </row>
    <row r="20820" spans="6:6" ht="12.75" customHeight="1" x14ac:dyDescent="0.2">
      <c r="F20820" s="55"/>
    </row>
    <row r="20821" spans="6:6" ht="12.75" customHeight="1" x14ac:dyDescent="0.2">
      <c r="F20821" s="55"/>
    </row>
    <row r="20822" spans="6:6" ht="12.75" customHeight="1" x14ac:dyDescent="0.2">
      <c r="F20822" s="55"/>
    </row>
    <row r="20823" spans="6:6" ht="12.75" customHeight="1" x14ac:dyDescent="0.2">
      <c r="F20823" s="55"/>
    </row>
    <row r="20824" spans="6:6" ht="12.75" customHeight="1" x14ac:dyDescent="0.2">
      <c r="F20824" s="55"/>
    </row>
    <row r="20825" spans="6:6" ht="12.75" customHeight="1" x14ac:dyDescent="0.2">
      <c r="F20825" s="55"/>
    </row>
    <row r="20826" spans="6:6" ht="12.75" customHeight="1" x14ac:dyDescent="0.2">
      <c r="F20826" s="55"/>
    </row>
    <row r="20827" spans="6:6" ht="12.75" customHeight="1" x14ac:dyDescent="0.2">
      <c r="F20827" s="55"/>
    </row>
    <row r="20828" spans="6:6" ht="12.75" customHeight="1" x14ac:dyDescent="0.2">
      <c r="F20828" s="55"/>
    </row>
    <row r="20829" spans="6:6" ht="12.75" customHeight="1" x14ac:dyDescent="0.2">
      <c r="F20829" s="55"/>
    </row>
    <row r="20830" spans="6:6" ht="12.75" customHeight="1" x14ac:dyDescent="0.2">
      <c r="F20830" s="55"/>
    </row>
    <row r="20831" spans="6:6" ht="12.75" customHeight="1" x14ac:dyDescent="0.2">
      <c r="F20831" s="55"/>
    </row>
    <row r="20832" spans="6:6" ht="12.75" customHeight="1" x14ac:dyDescent="0.2">
      <c r="F20832" s="55"/>
    </row>
    <row r="20833" spans="6:6" ht="12.75" customHeight="1" x14ac:dyDescent="0.2">
      <c r="F20833" s="55"/>
    </row>
    <row r="20834" spans="6:6" ht="12.75" customHeight="1" x14ac:dyDescent="0.2">
      <c r="F20834" s="55"/>
    </row>
    <row r="20835" spans="6:6" ht="12.75" customHeight="1" x14ac:dyDescent="0.2">
      <c r="F20835" s="55"/>
    </row>
    <row r="20836" spans="6:6" ht="12.75" customHeight="1" x14ac:dyDescent="0.2">
      <c r="F20836" s="55"/>
    </row>
    <row r="20837" spans="6:6" ht="12.75" customHeight="1" x14ac:dyDescent="0.2">
      <c r="F20837" s="55"/>
    </row>
    <row r="20838" spans="6:6" ht="12.75" customHeight="1" x14ac:dyDescent="0.2">
      <c r="F20838" s="55"/>
    </row>
    <row r="20839" spans="6:6" ht="12.75" customHeight="1" x14ac:dyDescent="0.2">
      <c r="F20839" s="55"/>
    </row>
    <row r="20840" spans="6:6" ht="12.75" customHeight="1" x14ac:dyDescent="0.2">
      <c r="F20840" s="55"/>
    </row>
    <row r="20841" spans="6:6" ht="12.75" customHeight="1" x14ac:dyDescent="0.2">
      <c r="F20841" s="55"/>
    </row>
    <row r="20842" spans="6:6" ht="12.75" customHeight="1" x14ac:dyDescent="0.2">
      <c r="F20842" s="55"/>
    </row>
    <row r="20843" spans="6:6" ht="12.75" customHeight="1" x14ac:dyDescent="0.2">
      <c r="F20843" s="55"/>
    </row>
    <row r="20844" spans="6:6" ht="12.75" customHeight="1" x14ac:dyDescent="0.2">
      <c r="F20844" s="55"/>
    </row>
    <row r="20845" spans="6:6" ht="12.75" customHeight="1" x14ac:dyDescent="0.2">
      <c r="F20845" s="55"/>
    </row>
    <row r="20846" spans="6:6" ht="12.75" customHeight="1" x14ac:dyDescent="0.2">
      <c r="F20846" s="55"/>
    </row>
    <row r="20847" spans="6:6" ht="12.75" customHeight="1" x14ac:dyDescent="0.2">
      <c r="F20847" s="55"/>
    </row>
    <row r="20848" spans="6:6" ht="12.75" customHeight="1" x14ac:dyDescent="0.2">
      <c r="F20848" s="55"/>
    </row>
    <row r="20849" spans="6:6" ht="12.75" customHeight="1" x14ac:dyDescent="0.2">
      <c r="F20849" s="55"/>
    </row>
    <row r="20850" spans="6:6" ht="12.75" customHeight="1" x14ac:dyDescent="0.2">
      <c r="F20850" s="55"/>
    </row>
    <row r="20851" spans="6:6" ht="12.75" customHeight="1" x14ac:dyDescent="0.2">
      <c r="F20851" s="55"/>
    </row>
    <row r="20852" spans="6:6" ht="12.75" customHeight="1" x14ac:dyDescent="0.2">
      <c r="F20852" s="55"/>
    </row>
    <row r="20853" spans="6:6" ht="12.75" customHeight="1" x14ac:dyDescent="0.2">
      <c r="F20853" s="55"/>
    </row>
    <row r="20854" spans="6:6" ht="12.75" customHeight="1" x14ac:dyDescent="0.2">
      <c r="F20854" s="55"/>
    </row>
    <row r="20855" spans="6:6" ht="12.75" customHeight="1" x14ac:dyDescent="0.2">
      <c r="F20855" s="55"/>
    </row>
    <row r="20856" spans="6:6" ht="12.75" customHeight="1" x14ac:dyDescent="0.2">
      <c r="F20856" s="55"/>
    </row>
    <row r="20857" spans="6:6" ht="12.75" customHeight="1" x14ac:dyDescent="0.2">
      <c r="F20857" s="55"/>
    </row>
    <row r="20858" spans="6:6" ht="12.75" customHeight="1" x14ac:dyDescent="0.2">
      <c r="F20858" s="55"/>
    </row>
    <row r="20859" spans="6:6" ht="12.75" customHeight="1" x14ac:dyDescent="0.2">
      <c r="F20859" s="55"/>
    </row>
    <row r="20860" spans="6:6" ht="12.75" customHeight="1" x14ac:dyDescent="0.2">
      <c r="F20860" s="55"/>
    </row>
    <row r="20861" spans="6:6" ht="12.75" customHeight="1" x14ac:dyDescent="0.2">
      <c r="F20861" s="55"/>
    </row>
    <row r="20862" spans="6:6" ht="12.75" customHeight="1" x14ac:dyDescent="0.2">
      <c r="F20862" s="55"/>
    </row>
    <row r="20863" spans="6:6" ht="12.75" customHeight="1" x14ac:dyDescent="0.2">
      <c r="F20863" s="55"/>
    </row>
    <row r="20864" spans="6:6" ht="12.75" customHeight="1" x14ac:dyDescent="0.2">
      <c r="F20864" s="55"/>
    </row>
    <row r="20865" spans="6:6" ht="12.75" customHeight="1" x14ac:dyDescent="0.2">
      <c r="F20865" s="55"/>
    </row>
    <row r="20866" spans="6:6" ht="12.75" customHeight="1" x14ac:dyDescent="0.2">
      <c r="F20866" s="55"/>
    </row>
    <row r="20867" spans="6:6" ht="12.75" customHeight="1" x14ac:dyDescent="0.2">
      <c r="F20867" s="55"/>
    </row>
    <row r="20868" spans="6:6" ht="12.75" customHeight="1" x14ac:dyDescent="0.2">
      <c r="F20868" s="55"/>
    </row>
    <row r="20869" spans="6:6" ht="12.75" customHeight="1" x14ac:dyDescent="0.2">
      <c r="F20869" s="55"/>
    </row>
    <row r="20870" spans="6:6" ht="12.75" customHeight="1" x14ac:dyDescent="0.2">
      <c r="F20870" s="55"/>
    </row>
    <row r="20871" spans="6:6" ht="12.75" customHeight="1" x14ac:dyDescent="0.2">
      <c r="F20871" s="55"/>
    </row>
    <row r="20872" spans="6:6" ht="12.75" customHeight="1" x14ac:dyDescent="0.2">
      <c r="F20872" s="55"/>
    </row>
    <row r="20873" spans="6:6" ht="12.75" customHeight="1" x14ac:dyDescent="0.2">
      <c r="F20873" s="55"/>
    </row>
    <row r="20874" spans="6:6" ht="12.75" customHeight="1" x14ac:dyDescent="0.2">
      <c r="F20874" s="55"/>
    </row>
    <row r="20875" spans="6:6" ht="12.75" customHeight="1" x14ac:dyDescent="0.2">
      <c r="F20875" s="55"/>
    </row>
    <row r="20876" spans="6:6" ht="12.75" customHeight="1" x14ac:dyDescent="0.2">
      <c r="F20876" s="55"/>
    </row>
    <row r="20877" spans="6:6" ht="12.75" customHeight="1" x14ac:dyDescent="0.2">
      <c r="F20877" s="55"/>
    </row>
    <row r="20878" spans="6:6" ht="12.75" customHeight="1" x14ac:dyDescent="0.2">
      <c r="F20878" s="55"/>
    </row>
    <row r="20879" spans="6:6" ht="12.75" customHeight="1" x14ac:dyDescent="0.2">
      <c r="F20879" s="55"/>
    </row>
    <row r="20880" spans="6:6" ht="12.75" customHeight="1" x14ac:dyDescent="0.2">
      <c r="F20880" s="55"/>
    </row>
    <row r="20881" spans="6:6" ht="12.75" customHeight="1" x14ac:dyDescent="0.2">
      <c r="F20881" s="55"/>
    </row>
    <row r="20882" spans="6:6" ht="12.75" customHeight="1" x14ac:dyDescent="0.2">
      <c r="F20882" s="55"/>
    </row>
    <row r="20883" spans="6:6" ht="12.75" customHeight="1" x14ac:dyDescent="0.2">
      <c r="F20883" s="55"/>
    </row>
    <row r="20884" spans="6:6" ht="12.75" customHeight="1" x14ac:dyDescent="0.2">
      <c r="F20884" s="55"/>
    </row>
    <row r="20885" spans="6:6" ht="12.75" customHeight="1" x14ac:dyDescent="0.2">
      <c r="F20885" s="55"/>
    </row>
    <row r="20886" spans="6:6" ht="12.75" customHeight="1" x14ac:dyDescent="0.2">
      <c r="F20886" s="55"/>
    </row>
    <row r="20887" spans="6:6" ht="12.75" customHeight="1" x14ac:dyDescent="0.2">
      <c r="F20887" s="55"/>
    </row>
    <row r="20888" spans="6:6" ht="12.75" customHeight="1" x14ac:dyDescent="0.2">
      <c r="F20888" s="55"/>
    </row>
    <row r="20889" spans="6:6" ht="12.75" customHeight="1" x14ac:dyDescent="0.2">
      <c r="F20889" s="55"/>
    </row>
    <row r="20890" spans="6:6" ht="12.75" customHeight="1" x14ac:dyDescent="0.2">
      <c r="F20890" s="55"/>
    </row>
    <row r="20891" spans="6:6" ht="12.75" customHeight="1" x14ac:dyDescent="0.2">
      <c r="F20891" s="55"/>
    </row>
    <row r="20892" spans="6:6" ht="12.75" customHeight="1" x14ac:dyDescent="0.2">
      <c r="F20892" s="55"/>
    </row>
    <row r="20893" spans="6:6" ht="12.75" customHeight="1" x14ac:dyDescent="0.2">
      <c r="F20893" s="55"/>
    </row>
    <row r="20894" spans="6:6" ht="12.75" customHeight="1" x14ac:dyDescent="0.2">
      <c r="F20894" s="55"/>
    </row>
    <row r="20895" spans="6:6" ht="12.75" customHeight="1" x14ac:dyDescent="0.2">
      <c r="F20895" s="55"/>
    </row>
    <row r="20896" spans="6:6" ht="12.75" customHeight="1" x14ac:dyDescent="0.2">
      <c r="F20896" s="55"/>
    </row>
    <row r="20897" spans="6:6" ht="12.75" customHeight="1" x14ac:dyDescent="0.2">
      <c r="F20897" s="55"/>
    </row>
    <row r="20898" spans="6:6" ht="12.75" customHeight="1" x14ac:dyDescent="0.2">
      <c r="F20898" s="55"/>
    </row>
    <row r="20899" spans="6:6" ht="12.75" customHeight="1" x14ac:dyDescent="0.2">
      <c r="F20899" s="55"/>
    </row>
    <row r="20900" spans="6:6" ht="12.75" customHeight="1" x14ac:dyDescent="0.2">
      <c r="F20900" s="55"/>
    </row>
    <row r="20901" spans="6:6" ht="12.75" customHeight="1" x14ac:dyDescent="0.2">
      <c r="F20901" s="55"/>
    </row>
    <row r="20902" spans="6:6" ht="12.75" customHeight="1" x14ac:dyDescent="0.2">
      <c r="F20902" s="55"/>
    </row>
    <row r="20903" spans="6:6" ht="12.75" customHeight="1" x14ac:dyDescent="0.2">
      <c r="F20903" s="55"/>
    </row>
    <row r="20904" spans="6:6" ht="12.75" customHeight="1" x14ac:dyDescent="0.2">
      <c r="F20904" s="55"/>
    </row>
    <row r="20905" spans="6:6" ht="12.75" customHeight="1" x14ac:dyDescent="0.2">
      <c r="F20905" s="55"/>
    </row>
    <row r="20906" spans="6:6" ht="12.75" customHeight="1" x14ac:dyDescent="0.2">
      <c r="F20906" s="55"/>
    </row>
    <row r="20907" spans="6:6" ht="12.75" customHeight="1" x14ac:dyDescent="0.2">
      <c r="F20907" s="55"/>
    </row>
    <row r="20908" spans="6:6" ht="12.75" customHeight="1" x14ac:dyDescent="0.2">
      <c r="F20908" s="55"/>
    </row>
    <row r="20909" spans="6:6" ht="12.75" customHeight="1" x14ac:dyDescent="0.2">
      <c r="F20909" s="55"/>
    </row>
    <row r="20910" spans="6:6" ht="12.75" customHeight="1" x14ac:dyDescent="0.2">
      <c r="F20910" s="55"/>
    </row>
    <row r="20911" spans="6:6" ht="12.75" customHeight="1" x14ac:dyDescent="0.2">
      <c r="F20911" s="55"/>
    </row>
    <row r="20912" spans="6:6" ht="12.75" customHeight="1" x14ac:dyDescent="0.2">
      <c r="F20912" s="55"/>
    </row>
    <row r="20913" spans="6:6" ht="12.75" customHeight="1" x14ac:dyDescent="0.2">
      <c r="F20913" s="55"/>
    </row>
    <row r="20914" spans="6:6" ht="12.75" customHeight="1" x14ac:dyDescent="0.2">
      <c r="F20914" s="55"/>
    </row>
    <row r="20915" spans="6:6" ht="12.75" customHeight="1" x14ac:dyDescent="0.2">
      <c r="F20915" s="55"/>
    </row>
    <row r="20916" spans="6:6" ht="12.75" customHeight="1" x14ac:dyDescent="0.2">
      <c r="F20916" s="55"/>
    </row>
    <row r="20917" spans="6:6" ht="12.75" customHeight="1" x14ac:dyDescent="0.2">
      <c r="F20917" s="55"/>
    </row>
    <row r="20918" spans="6:6" ht="12.75" customHeight="1" x14ac:dyDescent="0.2">
      <c r="F20918" s="55"/>
    </row>
    <row r="20919" spans="6:6" ht="12.75" customHeight="1" x14ac:dyDescent="0.2">
      <c r="F20919" s="55"/>
    </row>
    <row r="20920" spans="6:6" ht="12.75" customHeight="1" x14ac:dyDescent="0.2">
      <c r="F20920" s="55"/>
    </row>
    <row r="20921" spans="6:6" ht="12.75" customHeight="1" x14ac:dyDescent="0.2">
      <c r="F20921" s="55"/>
    </row>
    <row r="20922" spans="6:6" ht="12.75" customHeight="1" x14ac:dyDescent="0.2">
      <c r="F20922" s="55"/>
    </row>
    <row r="20923" spans="6:6" ht="12.75" customHeight="1" x14ac:dyDescent="0.2">
      <c r="F20923" s="55"/>
    </row>
    <row r="20924" spans="6:6" ht="12.75" customHeight="1" x14ac:dyDescent="0.2">
      <c r="F20924" s="55"/>
    </row>
    <row r="20925" spans="6:6" ht="12.75" customHeight="1" x14ac:dyDescent="0.2">
      <c r="F20925" s="55"/>
    </row>
    <row r="20926" spans="6:6" ht="12.75" customHeight="1" x14ac:dyDescent="0.2">
      <c r="F20926" s="55"/>
    </row>
    <row r="20927" spans="6:6" ht="12.75" customHeight="1" x14ac:dyDescent="0.2">
      <c r="F20927" s="55"/>
    </row>
    <row r="20928" spans="6:6" ht="12.75" customHeight="1" x14ac:dyDescent="0.2">
      <c r="F20928" s="55"/>
    </row>
    <row r="20929" spans="6:6" ht="12.75" customHeight="1" x14ac:dyDescent="0.2">
      <c r="F20929" s="55"/>
    </row>
    <row r="20930" spans="6:6" ht="12.75" customHeight="1" x14ac:dyDescent="0.2">
      <c r="F20930" s="55"/>
    </row>
    <row r="20931" spans="6:6" ht="12.75" customHeight="1" x14ac:dyDescent="0.2">
      <c r="F20931" s="55"/>
    </row>
    <row r="20932" spans="6:6" ht="12.75" customHeight="1" x14ac:dyDescent="0.2">
      <c r="F20932" s="55"/>
    </row>
    <row r="20933" spans="6:6" ht="12.75" customHeight="1" x14ac:dyDescent="0.2">
      <c r="F20933" s="55"/>
    </row>
    <row r="20934" spans="6:6" ht="12.75" customHeight="1" x14ac:dyDescent="0.2">
      <c r="F20934" s="55"/>
    </row>
    <row r="20935" spans="6:6" ht="12.75" customHeight="1" x14ac:dyDescent="0.2">
      <c r="F20935" s="55"/>
    </row>
    <row r="20936" spans="6:6" ht="12.75" customHeight="1" x14ac:dyDescent="0.2">
      <c r="F20936" s="55"/>
    </row>
    <row r="20937" spans="6:6" ht="12.75" customHeight="1" x14ac:dyDescent="0.2">
      <c r="F20937" s="55"/>
    </row>
    <row r="20938" spans="6:6" ht="12.75" customHeight="1" x14ac:dyDescent="0.2">
      <c r="F20938" s="55"/>
    </row>
    <row r="20939" spans="6:6" ht="12.75" customHeight="1" x14ac:dyDescent="0.2">
      <c r="F20939" s="55"/>
    </row>
    <row r="20940" spans="6:6" ht="12.75" customHeight="1" x14ac:dyDescent="0.2">
      <c r="F20940" s="55"/>
    </row>
    <row r="20941" spans="6:6" ht="12.75" customHeight="1" x14ac:dyDescent="0.2">
      <c r="F20941" s="55"/>
    </row>
    <row r="20942" spans="6:6" ht="12.75" customHeight="1" x14ac:dyDescent="0.2">
      <c r="F20942" s="55"/>
    </row>
    <row r="20943" spans="6:6" ht="12.75" customHeight="1" x14ac:dyDescent="0.2">
      <c r="F20943" s="55"/>
    </row>
    <row r="20944" spans="6:6" ht="12.75" customHeight="1" x14ac:dyDescent="0.2">
      <c r="F20944" s="55"/>
    </row>
    <row r="20945" spans="6:6" ht="12.75" customHeight="1" x14ac:dyDescent="0.2">
      <c r="F20945" s="55"/>
    </row>
    <row r="20946" spans="6:6" ht="12.75" customHeight="1" x14ac:dyDescent="0.2">
      <c r="F20946" s="55"/>
    </row>
    <row r="20947" spans="6:6" ht="12.75" customHeight="1" x14ac:dyDescent="0.2">
      <c r="F20947" s="55"/>
    </row>
    <row r="20948" spans="6:6" ht="12.75" customHeight="1" x14ac:dyDescent="0.2">
      <c r="F20948" s="55"/>
    </row>
    <row r="20949" spans="6:6" ht="12.75" customHeight="1" x14ac:dyDescent="0.2">
      <c r="F20949" s="55"/>
    </row>
    <row r="20950" spans="6:6" ht="12.75" customHeight="1" x14ac:dyDescent="0.2">
      <c r="F20950" s="55"/>
    </row>
    <row r="20951" spans="6:6" ht="12.75" customHeight="1" x14ac:dyDescent="0.2">
      <c r="F20951" s="55"/>
    </row>
    <row r="20952" spans="6:6" ht="12.75" customHeight="1" x14ac:dyDescent="0.2">
      <c r="F20952" s="55"/>
    </row>
    <row r="20953" spans="6:6" ht="12.75" customHeight="1" x14ac:dyDescent="0.2">
      <c r="F20953" s="55"/>
    </row>
    <row r="20954" spans="6:6" ht="12.75" customHeight="1" x14ac:dyDescent="0.2">
      <c r="F20954" s="55"/>
    </row>
    <row r="20955" spans="6:6" ht="12.75" customHeight="1" x14ac:dyDescent="0.2">
      <c r="F20955" s="55"/>
    </row>
    <row r="20956" spans="6:6" ht="12.75" customHeight="1" x14ac:dyDescent="0.2">
      <c r="F20956" s="55"/>
    </row>
    <row r="20957" spans="6:6" ht="12.75" customHeight="1" x14ac:dyDescent="0.2">
      <c r="F20957" s="55"/>
    </row>
    <row r="20958" spans="6:6" ht="12.75" customHeight="1" x14ac:dyDescent="0.2">
      <c r="F20958" s="55"/>
    </row>
    <row r="20959" spans="6:6" ht="12.75" customHeight="1" x14ac:dyDescent="0.2">
      <c r="F20959" s="55"/>
    </row>
    <row r="20960" spans="6:6" ht="12.75" customHeight="1" x14ac:dyDescent="0.2">
      <c r="F20960" s="55"/>
    </row>
    <row r="20961" spans="6:6" ht="12.75" customHeight="1" x14ac:dyDescent="0.2">
      <c r="F20961" s="55"/>
    </row>
    <row r="20962" spans="6:6" ht="12.75" customHeight="1" x14ac:dyDescent="0.2">
      <c r="F20962" s="55"/>
    </row>
    <row r="20963" spans="6:6" ht="12.75" customHeight="1" x14ac:dyDescent="0.2">
      <c r="F20963" s="55"/>
    </row>
    <row r="20964" spans="6:6" ht="12.75" customHeight="1" x14ac:dyDescent="0.2">
      <c r="F20964" s="55"/>
    </row>
    <row r="20965" spans="6:6" ht="12.75" customHeight="1" x14ac:dyDescent="0.2">
      <c r="F20965" s="55"/>
    </row>
    <row r="20966" spans="6:6" ht="12.75" customHeight="1" x14ac:dyDescent="0.2">
      <c r="F20966" s="55"/>
    </row>
    <row r="20967" spans="6:6" ht="12.75" customHeight="1" x14ac:dyDescent="0.2">
      <c r="F20967" s="55"/>
    </row>
    <row r="20968" spans="6:6" ht="12.75" customHeight="1" x14ac:dyDescent="0.2">
      <c r="F20968" s="55"/>
    </row>
    <row r="20969" spans="6:6" ht="12.75" customHeight="1" x14ac:dyDescent="0.2">
      <c r="F20969" s="55"/>
    </row>
    <row r="20970" spans="6:6" ht="12.75" customHeight="1" x14ac:dyDescent="0.2">
      <c r="F20970" s="55"/>
    </row>
    <row r="20971" spans="6:6" ht="12.75" customHeight="1" x14ac:dyDescent="0.2">
      <c r="F20971" s="55"/>
    </row>
    <row r="20972" spans="6:6" ht="12.75" customHeight="1" x14ac:dyDescent="0.2">
      <c r="F20972" s="55"/>
    </row>
    <row r="20973" spans="6:6" ht="12.75" customHeight="1" x14ac:dyDescent="0.2">
      <c r="F20973" s="55"/>
    </row>
    <row r="20974" spans="6:6" ht="12.75" customHeight="1" x14ac:dyDescent="0.2">
      <c r="F20974" s="55"/>
    </row>
    <row r="20975" spans="6:6" ht="12.75" customHeight="1" x14ac:dyDescent="0.2">
      <c r="F20975" s="55"/>
    </row>
    <row r="20976" spans="6:6" ht="12.75" customHeight="1" x14ac:dyDescent="0.2">
      <c r="F20976" s="55"/>
    </row>
    <row r="20977" spans="6:6" ht="12.75" customHeight="1" x14ac:dyDescent="0.2">
      <c r="F20977" s="55"/>
    </row>
    <row r="20978" spans="6:6" ht="12.75" customHeight="1" x14ac:dyDescent="0.2">
      <c r="F20978" s="55"/>
    </row>
    <row r="20979" spans="6:6" ht="12.75" customHeight="1" x14ac:dyDescent="0.2">
      <c r="F20979" s="55"/>
    </row>
    <row r="20980" spans="6:6" ht="12.75" customHeight="1" x14ac:dyDescent="0.2">
      <c r="F20980" s="55"/>
    </row>
    <row r="20981" spans="6:6" ht="12.75" customHeight="1" x14ac:dyDescent="0.2">
      <c r="F20981" s="55"/>
    </row>
    <row r="20982" spans="6:6" ht="12.75" customHeight="1" x14ac:dyDescent="0.2">
      <c r="F20982" s="55"/>
    </row>
    <row r="20983" spans="6:6" ht="12.75" customHeight="1" x14ac:dyDescent="0.2">
      <c r="F20983" s="55"/>
    </row>
    <row r="20984" spans="6:6" ht="12.75" customHeight="1" x14ac:dyDescent="0.2">
      <c r="F20984" s="55"/>
    </row>
    <row r="20985" spans="6:6" ht="12.75" customHeight="1" x14ac:dyDescent="0.2">
      <c r="F20985" s="55"/>
    </row>
    <row r="20986" spans="6:6" ht="12.75" customHeight="1" x14ac:dyDescent="0.2">
      <c r="F20986" s="55"/>
    </row>
    <row r="20987" spans="6:6" ht="12.75" customHeight="1" x14ac:dyDescent="0.2">
      <c r="F20987" s="55"/>
    </row>
    <row r="20988" spans="6:6" ht="12.75" customHeight="1" x14ac:dyDescent="0.2">
      <c r="F20988" s="55"/>
    </row>
    <row r="20989" spans="6:6" ht="12.75" customHeight="1" x14ac:dyDescent="0.2">
      <c r="F20989" s="55"/>
    </row>
    <row r="20990" spans="6:6" ht="12.75" customHeight="1" x14ac:dyDescent="0.2">
      <c r="F20990" s="55"/>
    </row>
    <row r="20991" spans="6:6" ht="12.75" customHeight="1" x14ac:dyDescent="0.2">
      <c r="F20991" s="55"/>
    </row>
    <row r="20992" spans="6:6" ht="12.75" customHeight="1" x14ac:dyDescent="0.2">
      <c r="F20992" s="55"/>
    </row>
    <row r="20993" spans="6:6" ht="12.75" customHeight="1" x14ac:dyDescent="0.2">
      <c r="F20993" s="55"/>
    </row>
    <row r="20994" spans="6:6" ht="12.75" customHeight="1" x14ac:dyDescent="0.2">
      <c r="F20994" s="55"/>
    </row>
    <row r="20995" spans="6:6" ht="12.75" customHeight="1" x14ac:dyDescent="0.2">
      <c r="F20995" s="55"/>
    </row>
    <row r="20996" spans="6:6" ht="12.75" customHeight="1" x14ac:dyDescent="0.2">
      <c r="F20996" s="55"/>
    </row>
    <row r="20997" spans="6:6" ht="12.75" customHeight="1" x14ac:dyDescent="0.2">
      <c r="F20997" s="55"/>
    </row>
    <row r="20998" spans="6:6" ht="12.75" customHeight="1" x14ac:dyDescent="0.2">
      <c r="F20998" s="55"/>
    </row>
    <row r="20999" spans="6:6" ht="12.75" customHeight="1" x14ac:dyDescent="0.2">
      <c r="F20999" s="55"/>
    </row>
    <row r="21000" spans="6:6" ht="12.75" customHeight="1" x14ac:dyDescent="0.2">
      <c r="F21000" s="55"/>
    </row>
    <row r="21001" spans="6:6" ht="12.75" customHeight="1" x14ac:dyDescent="0.2">
      <c r="F21001" s="55"/>
    </row>
    <row r="21002" spans="6:6" ht="12.75" customHeight="1" x14ac:dyDescent="0.2">
      <c r="F21002" s="55"/>
    </row>
    <row r="21003" spans="6:6" ht="12.75" customHeight="1" x14ac:dyDescent="0.2">
      <c r="F21003" s="55"/>
    </row>
    <row r="21004" spans="6:6" ht="12.75" customHeight="1" x14ac:dyDescent="0.2">
      <c r="F21004" s="55"/>
    </row>
    <row r="21005" spans="6:6" ht="12.75" customHeight="1" x14ac:dyDescent="0.2">
      <c r="F21005" s="55"/>
    </row>
    <row r="21006" spans="6:6" ht="12.75" customHeight="1" x14ac:dyDescent="0.2">
      <c r="F21006" s="55"/>
    </row>
    <row r="21007" spans="6:6" ht="12.75" customHeight="1" x14ac:dyDescent="0.2">
      <c r="F21007" s="55"/>
    </row>
    <row r="21008" spans="6:6" ht="12.75" customHeight="1" x14ac:dyDescent="0.2">
      <c r="F21008" s="55"/>
    </row>
    <row r="21009" spans="6:6" ht="12.75" customHeight="1" x14ac:dyDescent="0.2">
      <c r="F21009" s="55"/>
    </row>
    <row r="21010" spans="6:6" ht="12.75" customHeight="1" x14ac:dyDescent="0.2">
      <c r="F21010" s="55"/>
    </row>
    <row r="21011" spans="6:6" ht="12.75" customHeight="1" x14ac:dyDescent="0.2">
      <c r="F21011" s="55"/>
    </row>
    <row r="21012" spans="6:6" ht="12.75" customHeight="1" x14ac:dyDescent="0.2">
      <c r="F21012" s="55"/>
    </row>
    <row r="21013" spans="6:6" ht="12.75" customHeight="1" x14ac:dyDescent="0.2">
      <c r="F21013" s="55"/>
    </row>
    <row r="21014" spans="6:6" ht="12.75" customHeight="1" x14ac:dyDescent="0.2">
      <c r="F21014" s="55"/>
    </row>
    <row r="21015" spans="6:6" ht="12.75" customHeight="1" x14ac:dyDescent="0.2">
      <c r="F21015" s="55"/>
    </row>
    <row r="21016" spans="6:6" ht="12.75" customHeight="1" x14ac:dyDescent="0.2">
      <c r="F21016" s="55"/>
    </row>
    <row r="21017" spans="6:6" ht="12.75" customHeight="1" x14ac:dyDescent="0.2">
      <c r="F21017" s="55"/>
    </row>
    <row r="21018" spans="6:6" ht="12.75" customHeight="1" x14ac:dyDescent="0.2">
      <c r="F21018" s="55"/>
    </row>
    <row r="21019" spans="6:6" ht="12.75" customHeight="1" x14ac:dyDescent="0.2">
      <c r="F21019" s="55"/>
    </row>
    <row r="21020" spans="6:6" ht="12.75" customHeight="1" x14ac:dyDescent="0.2">
      <c r="F21020" s="55"/>
    </row>
    <row r="21021" spans="6:6" ht="12.75" customHeight="1" x14ac:dyDescent="0.2">
      <c r="F21021" s="55"/>
    </row>
    <row r="21022" spans="6:6" ht="12.75" customHeight="1" x14ac:dyDescent="0.2">
      <c r="F21022" s="55"/>
    </row>
    <row r="21023" spans="6:6" ht="12.75" customHeight="1" x14ac:dyDescent="0.2">
      <c r="F21023" s="55"/>
    </row>
    <row r="21024" spans="6:6" ht="12.75" customHeight="1" x14ac:dyDescent="0.2">
      <c r="F21024" s="55"/>
    </row>
    <row r="21025" spans="6:6" ht="12.75" customHeight="1" x14ac:dyDescent="0.2">
      <c r="F21025" s="55"/>
    </row>
    <row r="21026" spans="6:6" ht="12.75" customHeight="1" x14ac:dyDescent="0.2">
      <c r="F21026" s="55"/>
    </row>
    <row r="21027" spans="6:6" ht="12.75" customHeight="1" x14ac:dyDescent="0.2">
      <c r="F21027" s="55"/>
    </row>
    <row r="21028" spans="6:6" ht="12.75" customHeight="1" x14ac:dyDescent="0.2">
      <c r="F21028" s="55"/>
    </row>
    <row r="21029" spans="6:6" ht="12.75" customHeight="1" x14ac:dyDescent="0.2">
      <c r="F21029" s="55"/>
    </row>
    <row r="21030" spans="6:6" ht="12.75" customHeight="1" x14ac:dyDescent="0.2">
      <c r="F21030" s="55"/>
    </row>
    <row r="21031" spans="6:6" ht="12.75" customHeight="1" x14ac:dyDescent="0.2">
      <c r="F21031" s="55"/>
    </row>
    <row r="21032" spans="6:6" ht="12.75" customHeight="1" x14ac:dyDescent="0.2">
      <c r="F21032" s="55"/>
    </row>
    <row r="21033" spans="6:6" ht="12.75" customHeight="1" x14ac:dyDescent="0.2">
      <c r="F21033" s="55"/>
    </row>
    <row r="21034" spans="6:6" ht="12.75" customHeight="1" x14ac:dyDescent="0.2">
      <c r="F21034" s="55"/>
    </row>
    <row r="21035" spans="6:6" ht="12.75" customHeight="1" x14ac:dyDescent="0.2">
      <c r="F21035" s="55"/>
    </row>
    <row r="21036" spans="6:6" ht="12.75" customHeight="1" x14ac:dyDescent="0.2">
      <c r="F21036" s="55"/>
    </row>
    <row r="21037" spans="6:6" ht="12.75" customHeight="1" x14ac:dyDescent="0.2">
      <c r="F21037" s="55"/>
    </row>
    <row r="21038" spans="6:6" ht="12.75" customHeight="1" x14ac:dyDescent="0.2">
      <c r="F21038" s="55"/>
    </row>
    <row r="21039" spans="6:6" ht="12.75" customHeight="1" x14ac:dyDescent="0.2">
      <c r="F21039" s="55"/>
    </row>
    <row r="21040" spans="6:6" ht="12.75" customHeight="1" x14ac:dyDescent="0.2">
      <c r="F21040" s="55"/>
    </row>
    <row r="21041" spans="6:6" ht="12.75" customHeight="1" x14ac:dyDescent="0.2">
      <c r="F21041" s="55"/>
    </row>
    <row r="21042" spans="6:6" ht="12.75" customHeight="1" x14ac:dyDescent="0.2">
      <c r="F21042" s="55"/>
    </row>
    <row r="21043" spans="6:6" ht="12.75" customHeight="1" x14ac:dyDescent="0.2">
      <c r="F21043" s="55"/>
    </row>
    <row r="21044" spans="6:6" ht="12.75" customHeight="1" x14ac:dyDescent="0.2">
      <c r="F21044" s="55"/>
    </row>
    <row r="21045" spans="6:6" ht="12.75" customHeight="1" x14ac:dyDescent="0.2">
      <c r="F21045" s="55"/>
    </row>
    <row r="21046" spans="6:6" ht="12.75" customHeight="1" x14ac:dyDescent="0.2">
      <c r="F21046" s="55"/>
    </row>
    <row r="21047" spans="6:6" ht="12.75" customHeight="1" x14ac:dyDescent="0.2">
      <c r="F21047" s="55"/>
    </row>
    <row r="21048" spans="6:6" ht="12.75" customHeight="1" x14ac:dyDescent="0.2">
      <c r="F21048" s="55"/>
    </row>
    <row r="21049" spans="6:6" ht="12.75" customHeight="1" x14ac:dyDescent="0.2">
      <c r="F21049" s="55"/>
    </row>
    <row r="21050" spans="6:6" ht="12.75" customHeight="1" x14ac:dyDescent="0.2">
      <c r="F21050" s="55"/>
    </row>
    <row r="21051" spans="6:6" ht="12.75" customHeight="1" x14ac:dyDescent="0.2">
      <c r="F21051" s="55"/>
    </row>
    <row r="21052" spans="6:6" ht="12.75" customHeight="1" x14ac:dyDescent="0.2">
      <c r="F21052" s="55"/>
    </row>
    <row r="21053" spans="6:6" ht="12.75" customHeight="1" x14ac:dyDescent="0.2">
      <c r="F21053" s="55"/>
    </row>
    <row r="21054" spans="6:6" ht="12.75" customHeight="1" x14ac:dyDescent="0.2">
      <c r="F21054" s="55"/>
    </row>
    <row r="21055" spans="6:6" ht="12.75" customHeight="1" x14ac:dyDescent="0.2">
      <c r="F21055" s="55"/>
    </row>
    <row r="21056" spans="6:6" ht="12.75" customHeight="1" x14ac:dyDescent="0.2">
      <c r="F21056" s="55"/>
    </row>
    <row r="21057" spans="6:6" ht="12.75" customHeight="1" x14ac:dyDescent="0.2">
      <c r="F21057" s="55"/>
    </row>
    <row r="21058" spans="6:6" ht="12.75" customHeight="1" x14ac:dyDescent="0.2">
      <c r="F21058" s="55"/>
    </row>
    <row r="21059" spans="6:6" ht="12.75" customHeight="1" x14ac:dyDescent="0.2">
      <c r="F21059" s="55"/>
    </row>
    <row r="21060" spans="6:6" ht="12.75" customHeight="1" x14ac:dyDescent="0.2">
      <c r="F21060" s="55"/>
    </row>
    <row r="21061" spans="6:6" ht="12.75" customHeight="1" x14ac:dyDescent="0.2">
      <c r="F21061" s="55"/>
    </row>
    <row r="21062" spans="6:6" ht="12.75" customHeight="1" x14ac:dyDescent="0.2">
      <c r="F21062" s="55"/>
    </row>
    <row r="21063" spans="6:6" ht="12.75" customHeight="1" x14ac:dyDescent="0.2">
      <c r="F21063" s="55"/>
    </row>
    <row r="21064" spans="6:6" ht="12.75" customHeight="1" x14ac:dyDescent="0.2">
      <c r="F21064" s="55"/>
    </row>
    <row r="21065" spans="6:6" ht="12.75" customHeight="1" x14ac:dyDescent="0.2">
      <c r="F21065" s="55"/>
    </row>
    <row r="21066" spans="6:6" ht="12.75" customHeight="1" x14ac:dyDescent="0.2">
      <c r="F21066" s="55"/>
    </row>
    <row r="21067" spans="6:6" ht="12.75" customHeight="1" x14ac:dyDescent="0.2">
      <c r="F21067" s="55"/>
    </row>
    <row r="21068" spans="6:6" ht="12.75" customHeight="1" x14ac:dyDescent="0.2">
      <c r="F21068" s="55"/>
    </row>
    <row r="21069" spans="6:6" ht="12.75" customHeight="1" x14ac:dyDescent="0.2">
      <c r="F21069" s="55"/>
    </row>
    <row r="21070" spans="6:6" ht="12.75" customHeight="1" x14ac:dyDescent="0.2">
      <c r="F21070" s="55"/>
    </row>
    <row r="21071" spans="6:6" ht="12.75" customHeight="1" x14ac:dyDescent="0.2">
      <c r="F21071" s="55"/>
    </row>
    <row r="21072" spans="6:6" ht="12.75" customHeight="1" x14ac:dyDescent="0.2">
      <c r="F21072" s="55"/>
    </row>
    <row r="21073" spans="6:6" ht="12.75" customHeight="1" x14ac:dyDescent="0.2">
      <c r="F21073" s="55"/>
    </row>
    <row r="21074" spans="6:6" ht="12.75" customHeight="1" x14ac:dyDescent="0.2">
      <c r="F21074" s="55"/>
    </row>
    <row r="21075" spans="6:6" ht="12.75" customHeight="1" x14ac:dyDescent="0.2">
      <c r="F21075" s="55"/>
    </row>
    <row r="21076" spans="6:6" ht="12.75" customHeight="1" x14ac:dyDescent="0.2">
      <c r="F21076" s="55"/>
    </row>
    <row r="21077" spans="6:6" ht="12.75" customHeight="1" x14ac:dyDescent="0.2">
      <c r="F21077" s="55"/>
    </row>
    <row r="21078" spans="6:6" ht="12.75" customHeight="1" x14ac:dyDescent="0.2">
      <c r="F21078" s="55"/>
    </row>
    <row r="21079" spans="6:6" ht="12.75" customHeight="1" x14ac:dyDescent="0.2">
      <c r="F21079" s="55"/>
    </row>
    <row r="21080" spans="6:6" ht="12.75" customHeight="1" x14ac:dyDescent="0.2">
      <c r="F21080" s="55"/>
    </row>
    <row r="21081" spans="6:6" ht="12.75" customHeight="1" x14ac:dyDescent="0.2">
      <c r="F21081" s="55"/>
    </row>
    <row r="21082" spans="6:6" ht="12.75" customHeight="1" x14ac:dyDescent="0.2">
      <c r="F21082" s="55"/>
    </row>
    <row r="21083" spans="6:6" ht="12.75" customHeight="1" x14ac:dyDescent="0.2">
      <c r="F21083" s="55"/>
    </row>
    <row r="21084" spans="6:6" ht="12.75" customHeight="1" x14ac:dyDescent="0.2">
      <c r="F21084" s="55"/>
    </row>
    <row r="21085" spans="6:6" ht="12.75" customHeight="1" x14ac:dyDescent="0.2">
      <c r="F21085" s="55"/>
    </row>
    <row r="21086" spans="6:6" ht="12.75" customHeight="1" x14ac:dyDescent="0.2">
      <c r="F21086" s="55"/>
    </row>
    <row r="21087" spans="6:6" ht="12.75" customHeight="1" x14ac:dyDescent="0.2">
      <c r="F21087" s="55"/>
    </row>
    <row r="21088" spans="6:6" ht="12.75" customHeight="1" x14ac:dyDescent="0.2">
      <c r="F21088" s="55"/>
    </row>
    <row r="21089" spans="6:6" ht="12.75" customHeight="1" x14ac:dyDescent="0.2">
      <c r="F21089" s="55"/>
    </row>
    <row r="21090" spans="6:6" ht="12.75" customHeight="1" x14ac:dyDescent="0.2">
      <c r="F21090" s="55"/>
    </row>
    <row r="21091" spans="6:6" ht="12.75" customHeight="1" x14ac:dyDescent="0.2">
      <c r="F21091" s="55"/>
    </row>
    <row r="21092" spans="6:6" ht="12.75" customHeight="1" x14ac:dyDescent="0.2">
      <c r="F21092" s="55"/>
    </row>
    <row r="21093" spans="6:6" ht="12.75" customHeight="1" x14ac:dyDescent="0.2">
      <c r="F21093" s="55"/>
    </row>
    <row r="21094" spans="6:6" ht="12.75" customHeight="1" x14ac:dyDescent="0.2">
      <c r="F21094" s="55"/>
    </row>
    <row r="21095" spans="6:6" ht="12.75" customHeight="1" x14ac:dyDescent="0.2">
      <c r="F21095" s="55"/>
    </row>
    <row r="21096" spans="6:6" ht="12.75" customHeight="1" x14ac:dyDescent="0.2">
      <c r="F21096" s="55"/>
    </row>
    <row r="21097" spans="6:6" ht="12.75" customHeight="1" x14ac:dyDescent="0.2">
      <c r="F21097" s="55"/>
    </row>
    <row r="21098" spans="6:6" ht="12.75" customHeight="1" x14ac:dyDescent="0.2">
      <c r="F21098" s="55"/>
    </row>
    <row r="21099" spans="6:6" ht="12.75" customHeight="1" x14ac:dyDescent="0.2">
      <c r="F21099" s="55"/>
    </row>
    <row r="21100" spans="6:6" ht="12.75" customHeight="1" x14ac:dyDescent="0.2">
      <c r="F21100" s="55"/>
    </row>
    <row r="21101" spans="6:6" ht="12.75" customHeight="1" x14ac:dyDescent="0.2">
      <c r="F21101" s="55"/>
    </row>
    <row r="21102" spans="6:6" ht="12.75" customHeight="1" x14ac:dyDescent="0.2">
      <c r="F21102" s="55"/>
    </row>
    <row r="21103" spans="6:6" ht="12.75" customHeight="1" x14ac:dyDescent="0.2">
      <c r="F21103" s="55"/>
    </row>
    <row r="21104" spans="6:6" ht="12.75" customHeight="1" x14ac:dyDescent="0.2">
      <c r="F21104" s="55"/>
    </row>
    <row r="21105" spans="6:6" ht="12.75" customHeight="1" x14ac:dyDescent="0.2">
      <c r="F21105" s="55"/>
    </row>
    <row r="21106" spans="6:6" ht="12.75" customHeight="1" x14ac:dyDescent="0.2">
      <c r="F21106" s="55"/>
    </row>
    <row r="21107" spans="6:6" ht="12.75" customHeight="1" x14ac:dyDescent="0.2">
      <c r="F21107" s="55"/>
    </row>
    <row r="21108" spans="6:6" ht="12.75" customHeight="1" x14ac:dyDescent="0.2">
      <c r="F21108" s="55"/>
    </row>
    <row r="21109" spans="6:6" ht="12.75" customHeight="1" x14ac:dyDescent="0.2">
      <c r="F21109" s="55"/>
    </row>
    <row r="21110" spans="6:6" ht="12.75" customHeight="1" x14ac:dyDescent="0.2">
      <c r="F21110" s="55"/>
    </row>
    <row r="21111" spans="6:6" ht="12.75" customHeight="1" x14ac:dyDescent="0.2">
      <c r="F21111" s="55"/>
    </row>
    <row r="21112" spans="6:6" ht="12.75" customHeight="1" x14ac:dyDescent="0.2">
      <c r="F21112" s="55"/>
    </row>
    <row r="21113" spans="6:6" ht="12.75" customHeight="1" x14ac:dyDescent="0.2">
      <c r="F21113" s="55"/>
    </row>
    <row r="21114" spans="6:6" ht="12.75" customHeight="1" x14ac:dyDescent="0.2">
      <c r="F21114" s="55"/>
    </row>
    <row r="21115" spans="6:6" ht="12.75" customHeight="1" x14ac:dyDescent="0.2">
      <c r="F21115" s="55"/>
    </row>
    <row r="21116" spans="6:6" ht="12.75" customHeight="1" x14ac:dyDescent="0.2">
      <c r="F21116" s="55"/>
    </row>
    <row r="21117" spans="6:6" ht="12.75" customHeight="1" x14ac:dyDescent="0.2">
      <c r="F21117" s="55"/>
    </row>
    <row r="21118" spans="6:6" ht="12.75" customHeight="1" x14ac:dyDescent="0.2">
      <c r="F21118" s="55"/>
    </row>
    <row r="21119" spans="6:6" ht="12.75" customHeight="1" x14ac:dyDescent="0.2">
      <c r="F21119" s="55"/>
    </row>
    <row r="21120" spans="6:6" ht="12.75" customHeight="1" x14ac:dyDescent="0.2">
      <c r="F21120" s="55"/>
    </row>
    <row r="21121" spans="6:6" ht="12.75" customHeight="1" x14ac:dyDescent="0.2">
      <c r="F21121" s="55"/>
    </row>
    <row r="21122" spans="6:6" ht="12.75" customHeight="1" x14ac:dyDescent="0.2">
      <c r="F21122" s="55"/>
    </row>
    <row r="21123" spans="6:6" ht="12.75" customHeight="1" x14ac:dyDescent="0.2">
      <c r="F21123" s="55"/>
    </row>
    <row r="21124" spans="6:6" ht="12.75" customHeight="1" x14ac:dyDescent="0.2">
      <c r="F21124" s="55"/>
    </row>
    <row r="21125" spans="6:6" ht="12.75" customHeight="1" x14ac:dyDescent="0.2">
      <c r="F21125" s="55"/>
    </row>
    <row r="21126" spans="6:6" ht="12.75" customHeight="1" x14ac:dyDescent="0.2">
      <c r="F21126" s="55"/>
    </row>
    <row r="21127" spans="6:6" ht="12.75" customHeight="1" x14ac:dyDescent="0.2">
      <c r="F21127" s="55"/>
    </row>
    <row r="21128" spans="6:6" ht="12.75" customHeight="1" x14ac:dyDescent="0.2">
      <c r="F21128" s="55"/>
    </row>
    <row r="21129" spans="6:6" ht="12.75" customHeight="1" x14ac:dyDescent="0.2">
      <c r="F21129" s="55"/>
    </row>
    <row r="21130" spans="6:6" ht="12.75" customHeight="1" x14ac:dyDescent="0.2">
      <c r="F21130" s="55"/>
    </row>
    <row r="21131" spans="6:6" ht="12.75" customHeight="1" x14ac:dyDescent="0.2">
      <c r="F21131" s="55"/>
    </row>
    <row r="21132" spans="6:6" ht="12.75" customHeight="1" x14ac:dyDescent="0.2">
      <c r="F21132" s="55"/>
    </row>
    <row r="21133" spans="6:6" ht="12.75" customHeight="1" x14ac:dyDescent="0.2">
      <c r="F21133" s="55"/>
    </row>
    <row r="21134" spans="6:6" ht="12.75" customHeight="1" x14ac:dyDescent="0.2">
      <c r="F21134" s="55"/>
    </row>
    <row r="21135" spans="6:6" ht="12.75" customHeight="1" x14ac:dyDescent="0.2">
      <c r="F21135" s="55"/>
    </row>
    <row r="21136" spans="6:6" ht="12.75" customHeight="1" x14ac:dyDescent="0.2">
      <c r="F21136" s="55"/>
    </row>
    <row r="21137" spans="6:6" ht="12.75" customHeight="1" x14ac:dyDescent="0.2">
      <c r="F21137" s="55"/>
    </row>
    <row r="21138" spans="6:6" ht="12.75" customHeight="1" x14ac:dyDescent="0.2">
      <c r="F21138" s="55"/>
    </row>
    <row r="21139" spans="6:6" ht="12.75" customHeight="1" x14ac:dyDescent="0.2">
      <c r="F21139" s="55"/>
    </row>
    <row r="21140" spans="6:6" ht="12.75" customHeight="1" x14ac:dyDescent="0.2">
      <c r="F21140" s="55"/>
    </row>
    <row r="21141" spans="6:6" ht="12.75" customHeight="1" x14ac:dyDescent="0.2">
      <c r="F21141" s="55"/>
    </row>
    <row r="21142" spans="6:6" ht="12.75" customHeight="1" x14ac:dyDescent="0.2">
      <c r="F21142" s="55"/>
    </row>
    <row r="21143" spans="6:6" ht="12.75" customHeight="1" x14ac:dyDescent="0.2">
      <c r="F21143" s="55"/>
    </row>
    <row r="21144" spans="6:6" ht="12.75" customHeight="1" x14ac:dyDescent="0.2">
      <c r="F21144" s="55"/>
    </row>
    <row r="21145" spans="6:6" ht="12.75" customHeight="1" x14ac:dyDescent="0.2">
      <c r="F21145" s="55"/>
    </row>
    <row r="21146" spans="6:6" ht="12.75" customHeight="1" x14ac:dyDescent="0.2">
      <c r="F21146" s="55"/>
    </row>
    <row r="21147" spans="6:6" ht="12.75" customHeight="1" x14ac:dyDescent="0.2">
      <c r="F21147" s="55"/>
    </row>
    <row r="21148" spans="6:6" ht="12.75" customHeight="1" x14ac:dyDescent="0.2">
      <c r="F21148" s="55"/>
    </row>
    <row r="21149" spans="6:6" ht="12.75" customHeight="1" x14ac:dyDescent="0.2">
      <c r="F21149" s="55"/>
    </row>
    <row r="21150" spans="6:6" ht="12.75" customHeight="1" x14ac:dyDescent="0.2">
      <c r="F21150" s="55"/>
    </row>
    <row r="21151" spans="6:6" ht="12.75" customHeight="1" x14ac:dyDescent="0.2">
      <c r="F21151" s="55"/>
    </row>
    <row r="21152" spans="6:6" ht="12.75" customHeight="1" x14ac:dyDescent="0.2">
      <c r="F21152" s="55"/>
    </row>
    <row r="21153" spans="6:6" ht="12.75" customHeight="1" x14ac:dyDescent="0.2">
      <c r="F21153" s="55"/>
    </row>
    <row r="21154" spans="6:6" ht="12.75" customHeight="1" x14ac:dyDescent="0.2">
      <c r="F21154" s="55"/>
    </row>
    <row r="21155" spans="6:6" ht="12.75" customHeight="1" x14ac:dyDescent="0.2">
      <c r="F21155" s="55"/>
    </row>
    <row r="21156" spans="6:6" ht="12.75" customHeight="1" x14ac:dyDescent="0.2">
      <c r="F21156" s="55"/>
    </row>
    <row r="21157" spans="6:6" ht="12.75" customHeight="1" x14ac:dyDescent="0.2">
      <c r="F21157" s="55"/>
    </row>
    <row r="21158" spans="6:6" ht="12.75" customHeight="1" x14ac:dyDescent="0.2">
      <c r="F21158" s="55"/>
    </row>
    <row r="21159" spans="6:6" ht="12.75" customHeight="1" x14ac:dyDescent="0.2">
      <c r="F21159" s="55"/>
    </row>
    <row r="21160" spans="6:6" ht="12.75" customHeight="1" x14ac:dyDescent="0.2">
      <c r="F21160" s="55"/>
    </row>
    <row r="21161" spans="6:6" ht="12.75" customHeight="1" x14ac:dyDescent="0.2">
      <c r="F21161" s="55"/>
    </row>
    <row r="21162" spans="6:6" ht="12.75" customHeight="1" x14ac:dyDescent="0.2">
      <c r="F21162" s="55"/>
    </row>
    <row r="21163" spans="6:6" ht="12.75" customHeight="1" x14ac:dyDescent="0.2">
      <c r="F21163" s="55"/>
    </row>
    <row r="21164" spans="6:6" ht="12.75" customHeight="1" x14ac:dyDescent="0.2">
      <c r="F21164" s="55"/>
    </row>
    <row r="21165" spans="6:6" ht="12.75" customHeight="1" x14ac:dyDescent="0.2">
      <c r="F21165" s="55"/>
    </row>
    <row r="21166" spans="6:6" ht="12.75" customHeight="1" x14ac:dyDescent="0.2">
      <c r="F21166" s="55"/>
    </row>
    <row r="21167" spans="6:6" ht="12.75" customHeight="1" x14ac:dyDescent="0.2">
      <c r="F21167" s="55"/>
    </row>
    <row r="21168" spans="6:6" ht="12.75" customHeight="1" x14ac:dyDescent="0.2">
      <c r="F21168" s="55"/>
    </row>
    <row r="21169" spans="6:6" ht="12.75" customHeight="1" x14ac:dyDescent="0.2">
      <c r="F21169" s="55"/>
    </row>
    <row r="21170" spans="6:6" ht="12.75" customHeight="1" x14ac:dyDescent="0.2">
      <c r="F21170" s="55"/>
    </row>
    <row r="21171" spans="6:6" ht="12.75" customHeight="1" x14ac:dyDescent="0.2">
      <c r="F21171" s="55"/>
    </row>
    <row r="21172" spans="6:6" ht="12.75" customHeight="1" x14ac:dyDescent="0.2">
      <c r="F21172" s="55"/>
    </row>
    <row r="21173" spans="6:6" ht="12.75" customHeight="1" x14ac:dyDescent="0.2">
      <c r="F21173" s="55"/>
    </row>
    <row r="21174" spans="6:6" ht="12.75" customHeight="1" x14ac:dyDescent="0.2">
      <c r="F21174" s="55"/>
    </row>
    <row r="21175" spans="6:6" ht="12.75" customHeight="1" x14ac:dyDescent="0.2">
      <c r="F21175" s="55"/>
    </row>
    <row r="21176" spans="6:6" ht="12.75" customHeight="1" x14ac:dyDescent="0.2">
      <c r="F21176" s="55"/>
    </row>
    <row r="21177" spans="6:6" ht="12.75" customHeight="1" x14ac:dyDescent="0.2">
      <c r="F21177" s="55"/>
    </row>
    <row r="21178" spans="6:6" ht="12.75" customHeight="1" x14ac:dyDescent="0.2">
      <c r="F21178" s="55"/>
    </row>
    <row r="21179" spans="6:6" ht="12.75" customHeight="1" x14ac:dyDescent="0.2">
      <c r="F21179" s="55"/>
    </row>
    <row r="21180" spans="6:6" ht="12.75" customHeight="1" x14ac:dyDescent="0.2">
      <c r="F21180" s="55"/>
    </row>
    <row r="21181" spans="6:6" ht="12.75" customHeight="1" x14ac:dyDescent="0.2">
      <c r="F21181" s="55"/>
    </row>
    <row r="21182" spans="6:6" ht="12.75" customHeight="1" x14ac:dyDescent="0.2">
      <c r="F21182" s="55"/>
    </row>
    <row r="21183" spans="6:6" ht="12.75" customHeight="1" x14ac:dyDescent="0.2">
      <c r="F21183" s="55"/>
    </row>
    <row r="21184" spans="6:6" ht="12.75" customHeight="1" x14ac:dyDescent="0.2">
      <c r="F21184" s="55"/>
    </row>
    <row r="21185" spans="6:6" ht="12.75" customHeight="1" x14ac:dyDescent="0.2">
      <c r="F21185" s="55"/>
    </row>
    <row r="21186" spans="6:6" ht="12.75" customHeight="1" x14ac:dyDescent="0.2">
      <c r="F21186" s="55"/>
    </row>
    <row r="21187" spans="6:6" ht="12.75" customHeight="1" x14ac:dyDescent="0.2">
      <c r="F21187" s="55"/>
    </row>
    <row r="21188" spans="6:6" ht="12.75" customHeight="1" x14ac:dyDescent="0.2">
      <c r="F21188" s="55"/>
    </row>
    <row r="21189" spans="6:6" ht="12.75" customHeight="1" x14ac:dyDescent="0.2">
      <c r="F21189" s="55"/>
    </row>
    <row r="21190" spans="6:6" ht="12.75" customHeight="1" x14ac:dyDescent="0.2">
      <c r="F21190" s="55"/>
    </row>
    <row r="21191" spans="6:6" ht="12.75" customHeight="1" x14ac:dyDescent="0.2">
      <c r="F21191" s="55"/>
    </row>
    <row r="21192" spans="6:6" ht="12.75" customHeight="1" x14ac:dyDescent="0.2">
      <c r="F21192" s="55"/>
    </row>
    <row r="21193" spans="6:6" ht="12.75" customHeight="1" x14ac:dyDescent="0.2">
      <c r="F21193" s="55"/>
    </row>
    <row r="21194" spans="6:6" ht="12.75" customHeight="1" x14ac:dyDescent="0.2">
      <c r="F21194" s="55"/>
    </row>
    <row r="21195" spans="6:6" ht="12.75" customHeight="1" x14ac:dyDescent="0.2">
      <c r="F21195" s="55"/>
    </row>
    <row r="21196" spans="6:6" ht="12.75" customHeight="1" x14ac:dyDescent="0.2">
      <c r="F21196" s="55"/>
    </row>
    <row r="21197" spans="6:6" ht="12.75" customHeight="1" x14ac:dyDescent="0.2">
      <c r="F21197" s="55"/>
    </row>
    <row r="21198" spans="6:6" ht="12.75" customHeight="1" x14ac:dyDescent="0.2">
      <c r="F21198" s="55"/>
    </row>
    <row r="21199" spans="6:6" ht="12.75" customHeight="1" x14ac:dyDescent="0.2">
      <c r="F21199" s="55"/>
    </row>
    <row r="21200" spans="6:6" ht="12.75" customHeight="1" x14ac:dyDescent="0.2">
      <c r="F21200" s="55"/>
    </row>
    <row r="21201" spans="6:6" ht="12.75" customHeight="1" x14ac:dyDescent="0.2">
      <c r="F21201" s="55"/>
    </row>
    <row r="21202" spans="6:6" ht="12.75" customHeight="1" x14ac:dyDescent="0.2">
      <c r="F21202" s="55"/>
    </row>
    <row r="21203" spans="6:6" ht="12.75" customHeight="1" x14ac:dyDescent="0.2">
      <c r="F21203" s="55"/>
    </row>
    <row r="21204" spans="6:6" ht="12.75" customHeight="1" x14ac:dyDescent="0.2">
      <c r="F21204" s="55"/>
    </row>
    <row r="21205" spans="6:6" ht="12.75" customHeight="1" x14ac:dyDescent="0.2">
      <c r="F21205" s="55"/>
    </row>
    <row r="21206" spans="6:6" ht="12.75" customHeight="1" x14ac:dyDescent="0.2">
      <c r="F21206" s="55"/>
    </row>
    <row r="21207" spans="6:6" ht="12.75" customHeight="1" x14ac:dyDescent="0.2">
      <c r="F21207" s="55"/>
    </row>
    <row r="21208" spans="6:6" ht="12.75" customHeight="1" x14ac:dyDescent="0.2">
      <c r="F21208" s="55"/>
    </row>
    <row r="21209" spans="6:6" ht="12.75" customHeight="1" x14ac:dyDescent="0.2">
      <c r="F21209" s="55"/>
    </row>
    <row r="21210" spans="6:6" ht="12.75" customHeight="1" x14ac:dyDescent="0.2">
      <c r="F21210" s="55"/>
    </row>
    <row r="21211" spans="6:6" ht="12.75" customHeight="1" x14ac:dyDescent="0.2">
      <c r="F21211" s="55"/>
    </row>
    <row r="21212" spans="6:6" ht="12.75" customHeight="1" x14ac:dyDescent="0.2">
      <c r="F21212" s="55"/>
    </row>
    <row r="21213" spans="6:6" ht="12.75" customHeight="1" x14ac:dyDescent="0.2">
      <c r="F21213" s="55"/>
    </row>
    <row r="21214" spans="6:6" ht="12.75" customHeight="1" x14ac:dyDescent="0.2">
      <c r="F21214" s="55"/>
    </row>
    <row r="21215" spans="6:6" ht="12.75" customHeight="1" x14ac:dyDescent="0.2">
      <c r="F21215" s="55"/>
    </row>
    <row r="21216" spans="6:6" ht="12.75" customHeight="1" x14ac:dyDescent="0.2">
      <c r="F21216" s="55"/>
    </row>
    <row r="21217" spans="6:6" ht="12.75" customHeight="1" x14ac:dyDescent="0.2">
      <c r="F21217" s="55"/>
    </row>
    <row r="21218" spans="6:6" ht="12.75" customHeight="1" x14ac:dyDescent="0.2">
      <c r="F21218" s="55"/>
    </row>
    <row r="21219" spans="6:6" ht="12.75" customHeight="1" x14ac:dyDescent="0.2">
      <c r="F21219" s="55"/>
    </row>
    <row r="21220" spans="6:6" ht="12.75" customHeight="1" x14ac:dyDescent="0.2">
      <c r="F21220" s="55"/>
    </row>
    <row r="21221" spans="6:6" ht="12.75" customHeight="1" x14ac:dyDescent="0.2">
      <c r="F21221" s="55"/>
    </row>
    <row r="21222" spans="6:6" ht="12.75" customHeight="1" x14ac:dyDescent="0.2">
      <c r="F21222" s="55"/>
    </row>
    <row r="21223" spans="6:6" ht="12.75" customHeight="1" x14ac:dyDescent="0.2">
      <c r="F21223" s="55"/>
    </row>
    <row r="21224" spans="6:6" ht="12.75" customHeight="1" x14ac:dyDescent="0.2">
      <c r="F21224" s="55"/>
    </row>
    <row r="21225" spans="6:6" ht="12.75" customHeight="1" x14ac:dyDescent="0.2">
      <c r="F21225" s="55"/>
    </row>
    <row r="21226" spans="6:6" ht="12.75" customHeight="1" x14ac:dyDescent="0.2">
      <c r="F21226" s="55"/>
    </row>
    <row r="21227" spans="6:6" ht="12.75" customHeight="1" x14ac:dyDescent="0.2">
      <c r="F21227" s="55"/>
    </row>
    <row r="21228" spans="6:6" ht="12.75" customHeight="1" x14ac:dyDescent="0.2">
      <c r="F21228" s="55"/>
    </row>
    <row r="21229" spans="6:6" ht="12.75" customHeight="1" x14ac:dyDescent="0.2">
      <c r="F21229" s="55"/>
    </row>
    <row r="21230" spans="6:6" ht="12.75" customHeight="1" x14ac:dyDescent="0.2">
      <c r="F21230" s="55"/>
    </row>
    <row r="21231" spans="6:6" ht="12.75" customHeight="1" x14ac:dyDescent="0.2">
      <c r="F21231" s="55"/>
    </row>
    <row r="21232" spans="6:6" ht="12.75" customHeight="1" x14ac:dyDescent="0.2">
      <c r="F21232" s="55"/>
    </row>
    <row r="21233" spans="6:6" ht="12.75" customHeight="1" x14ac:dyDescent="0.2">
      <c r="F21233" s="55"/>
    </row>
    <row r="21234" spans="6:6" ht="12.75" customHeight="1" x14ac:dyDescent="0.2">
      <c r="F21234" s="55"/>
    </row>
    <row r="21235" spans="6:6" ht="12.75" customHeight="1" x14ac:dyDescent="0.2">
      <c r="F21235" s="55"/>
    </row>
    <row r="21236" spans="6:6" ht="12.75" customHeight="1" x14ac:dyDescent="0.2">
      <c r="F21236" s="55"/>
    </row>
    <row r="21237" spans="6:6" ht="12.75" customHeight="1" x14ac:dyDescent="0.2">
      <c r="F21237" s="55"/>
    </row>
    <row r="21238" spans="6:6" ht="12.75" customHeight="1" x14ac:dyDescent="0.2">
      <c r="F21238" s="55"/>
    </row>
    <row r="21239" spans="6:6" ht="12.75" customHeight="1" x14ac:dyDescent="0.2">
      <c r="F21239" s="55"/>
    </row>
    <row r="21240" spans="6:6" ht="12.75" customHeight="1" x14ac:dyDescent="0.2">
      <c r="F21240" s="55"/>
    </row>
    <row r="21241" spans="6:6" ht="12.75" customHeight="1" x14ac:dyDescent="0.2">
      <c r="F21241" s="55"/>
    </row>
    <row r="21242" spans="6:6" ht="12.75" customHeight="1" x14ac:dyDescent="0.2">
      <c r="F21242" s="55"/>
    </row>
    <row r="21243" spans="6:6" ht="12.75" customHeight="1" x14ac:dyDescent="0.2">
      <c r="F21243" s="55"/>
    </row>
    <row r="21244" spans="6:6" ht="12.75" customHeight="1" x14ac:dyDescent="0.2">
      <c r="F21244" s="55"/>
    </row>
    <row r="21245" spans="6:6" ht="12.75" customHeight="1" x14ac:dyDescent="0.2">
      <c r="F21245" s="55"/>
    </row>
    <row r="21246" spans="6:6" ht="12.75" customHeight="1" x14ac:dyDescent="0.2">
      <c r="F21246" s="55"/>
    </row>
    <row r="21247" spans="6:6" ht="12.75" customHeight="1" x14ac:dyDescent="0.2">
      <c r="F21247" s="55"/>
    </row>
    <row r="21248" spans="6:6" ht="12.75" customHeight="1" x14ac:dyDescent="0.2">
      <c r="F21248" s="55"/>
    </row>
    <row r="21249" spans="6:6" ht="12.75" customHeight="1" x14ac:dyDescent="0.2">
      <c r="F21249" s="55"/>
    </row>
    <row r="21250" spans="6:6" ht="12.75" customHeight="1" x14ac:dyDescent="0.2">
      <c r="F21250" s="55"/>
    </row>
    <row r="21251" spans="6:6" ht="12.75" customHeight="1" x14ac:dyDescent="0.2">
      <c r="F21251" s="55"/>
    </row>
    <row r="21252" spans="6:6" ht="12.75" customHeight="1" x14ac:dyDescent="0.2">
      <c r="F21252" s="55"/>
    </row>
    <row r="21253" spans="6:6" ht="12.75" customHeight="1" x14ac:dyDescent="0.2">
      <c r="F21253" s="55"/>
    </row>
    <row r="21254" spans="6:6" ht="12.75" customHeight="1" x14ac:dyDescent="0.2">
      <c r="F21254" s="55"/>
    </row>
    <row r="21255" spans="6:6" ht="12.75" customHeight="1" x14ac:dyDescent="0.2">
      <c r="F21255" s="55"/>
    </row>
    <row r="21256" spans="6:6" ht="12.75" customHeight="1" x14ac:dyDescent="0.2">
      <c r="F21256" s="55"/>
    </row>
    <row r="21257" spans="6:6" ht="12.75" customHeight="1" x14ac:dyDescent="0.2">
      <c r="F21257" s="55"/>
    </row>
    <row r="21258" spans="6:6" ht="12.75" customHeight="1" x14ac:dyDescent="0.2">
      <c r="F21258" s="55"/>
    </row>
    <row r="21259" spans="6:6" ht="12.75" customHeight="1" x14ac:dyDescent="0.2">
      <c r="F21259" s="55"/>
    </row>
    <row r="21260" spans="6:6" ht="12.75" customHeight="1" x14ac:dyDescent="0.2">
      <c r="F21260" s="55"/>
    </row>
    <row r="21261" spans="6:6" ht="12.75" customHeight="1" x14ac:dyDescent="0.2">
      <c r="F21261" s="55"/>
    </row>
    <row r="21262" spans="6:6" ht="12.75" customHeight="1" x14ac:dyDescent="0.2">
      <c r="F21262" s="55"/>
    </row>
    <row r="21263" spans="6:6" ht="12.75" customHeight="1" x14ac:dyDescent="0.2">
      <c r="F21263" s="55"/>
    </row>
    <row r="21264" spans="6:6" ht="12.75" customHeight="1" x14ac:dyDescent="0.2">
      <c r="F21264" s="55"/>
    </row>
    <row r="21265" spans="6:6" ht="12.75" customHeight="1" x14ac:dyDescent="0.2">
      <c r="F21265" s="55"/>
    </row>
    <row r="21266" spans="6:6" ht="12.75" customHeight="1" x14ac:dyDescent="0.2">
      <c r="F21266" s="55"/>
    </row>
    <row r="21267" spans="6:6" ht="12.75" customHeight="1" x14ac:dyDescent="0.2">
      <c r="F21267" s="55"/>
    </row>
    <row r="21268" spans="6:6" ht="12.75" customHeight="1" x14ac:dyDescent="0.2">
      <c r="F21268" s="55"/>
    </row>
    <row r="21269" spans="6:6" ht="12.75" customHeight="1" x14ac:dyDescent="0.2">
      <c r="F21269" s="55"/>
    </row>
    <row r="21270" spans="6:6" ht="12.75" customHeight="1" x14ac:dyDescent="0.2">
      <c r="F21270" s="55"/>
    </row>
    <row r="21271" spans="6:6" ht="12.75" customHeight="1" x14ac:dyDescent="0.2">
      <c r="F21271" s="55"/>
    </row>
    <row r="21272" spans="6:6" ht="12.75" customHeight="1" x14ac:dyDescent="0.2">
      <c r="F21272" s="55"/>
    </row>
    <row r="21273" spans="6:6" ht="12.75" customHeight="1" x14ac:dyDescent="0.2">
      <c r="F21273" s="55"/>
    </row>
    <row r="21274" spans="6:6" ht="12.75" customHeight="1" x14ac:dyDescent="0.2">
      <c r="F21274" s="55"/>
    </row>
    <row r="21275" spans="6:6" ht="12.75" customHeight="1" x14ac:dyDescent="0.2">
      <c r="F21275" s="55"/>
    </row>
    <row r="21276" spans="6:6" ht="12.75" customHeight="1" x14ac:dyDescent="0.2">
      <c r="F21276" s="55"/>
    </row>
    <row r="21277" spans="6:6" ht="12.75" customHeight="1" x14ac:dyDescent="0.2">
      <c r="F21277" s="55"/>
    </row>
    <row r="21278" spans="6:6" ht="12.75" customHeight="1" x14ac:dyDescent="0.2">
      <c r="F21278" s="55"/>
    </row>
    <row r="21279" spans="6:6" ht="12.75" customHeight="1" x14ac:dyDescent="0.2">
      <c r="F21279" s="55"/>
    </row>
    <row r="21280" spans="6:6" ht="12.75" customHeight="1" x14ac:dyDescent="0.2">
      <c r="F21280" s="55"/>
    </row>
    <row r="21281" spans="6:6" ht="12.75" customHeight="1" x14ac:dyDescent="0.2">
      <c r="F21281" s="55"/>
    </row>
    <row r="21282" spans="6:6" ht="12.75" customHeight="1" x14ac:dyDescent="0.2">
      <c r="F21282" s="55"/>
    </row>
    <row r="21283" spans="6:6" ht="12.75" customHeight="1" x14ac:dyDescent="0.2">
      <c r="F21283" s="55"/>
    </row>
    <row r="21284" spans="6:6" ht="12.75" customHeight="1" x14ac:dyDescent="0.2">
      <c r="F21284" s="55"/>
    </row>
    <row r="21285" spans="6:6" ht="12.75" customHeight="1" x14ac:dyDescent="0.2">
      <c r="F21285" s="55"/>
    </row>
    <row r="21286" spans="6:6" ht="12.75" customHeight="1" x14ac:dyDescent="0.2">
      <c r="F21286" s="55"/>
    </row>
    <row r="21287" spans="6:6" ht="12.75" customHeight="1" x14ac:dyDescent="0.2">
      <c r="F21287" s="55"/>
    </row>
    <row r="21288" spans="6:6" ht="12.75" customHeight="1" x14ac:dyDescent="0.2">
      <c r="F21288" s="55"/>
    </row>
    <row r="21289" spans="6:6" ht="12.75" customHeight="1" x14ac:dyDescent="0.2">
      <c r="F21289" s="55"/>
    </row>
    <row r="21290" spans="6:6" ht="12.75" customHeight="1" x14ac:dyDescent="0.2">
      <c r="F21290" s="55"/>
    </row>
    <row r="21291" spans="6:6" ht="12.75" customHeight="1" x14ac:dyDescent="0.2">
      <c r="F21291" s="55"/>
    </row>
    <row r="21292" spans="6:6" ht="12.75" customHeight="1" x14ac:dyDescent="0.2">
      <c r="F21292" s="55"/>
    </row>
    <row r="21293" spans="6:6" ht="12.75" customHeight="1" x14ac:dyDescent="0.2">
      <c r="F21293" s="55"/>
    </row>
    <row r="21294" spans="6:6" ht="12.75" customHeight="1" x14ac:dyDescent="0.2">
      <c r="F21294" s="55"/>
    </row>
    <row r="21295" spans="6:6" ht="12.75" customHeight="1" x14ac:dyDescent="0.2">
      <c r="F21295" s="55"/>
    </row>
    <row r="21296" spans="6:6" ht="12.75" customHeight="1" x14ac:dyDescent="0.2">
      <c r="F21296" s="55"/>
    </row>
    <row r="21297" spans="6:6" ht="12.75" customHeight="1" x14ac:dyDescent="0.2">
      <c r="F21297" s="55"/>
    </row>
    <row r="21298" spans="6:6" ht="12.75" customHeight="1" x14ac:dyDescent="0.2">
      <c r="F21298" s="55"/>
    </row>
    <row r="21299" spans="6:6" ht="12.75" customHeight="1" x14ac:dyDescent="0.2">
      <c r="F21299" s="55"/>
    </row>
    <row r="21300" spans="6:6" ht="12.75" customHeight="1" x14ac:dyDescent="0.2">
      <c r="F21300" s="55"/>
    </row>
    <row r="21301" spans="6:6" ht="12.75" customHeight="1" x14ac:dyDescent="0.2">
      <c r="F21301" s="55"/>
    </row>
    <row r="21302" spans="6:6" ht="12.75" customHeight="1" x14ac:dyDescent="0.2">
      <c r="F21302" s="55"/>
    </row>
    <row r="21303" spans="6:6" ht="12.75" customHeight="1" x14ac:dyDescent="0.2">
      <c r="F21303" s="55"/>
    </row>
    <row r="21304" spans="6:6" ht="12.75" customHeight="1" x14ac:dyDescent="0.2">
      <c r="F21304" s="55"/>
    </row>
    <row r="21305" spans="6:6" ht="12.75" customHeight="1" x14ac:dyDescent="0.2">
      <c r="F21305" s="55"/>
    </row>
    <row r="21306" spans="6:6" ht="12.75" customHeight="1" x14ac:dyDescent="0.2">
      <c r="F21306" s="55"/>
    </row>
    <row r="21307" spans="6:6" ht="12.75" customHeight="1" x14ac:dyDescent="0.2">
      <c r="F21307" s="55"/>
    </row>
    <row r="21308" spans="6:6" ht="12.75" customHeight="1" x14ac:dyDescent="0.2">
      <c r="F21308" s="55"/>
    </row>
    <row r="21309" spans="6:6" ht="12.75" customHeight="1" x14ac:dyDescent="0.2">
      <c r="F21309" s="55"/>
    </row>
    <row r="21310" spans="6:6" ht="12.75" customHeight="1" x14ac:dyDescent="0.2">
      <c r="F21310" s="55"/>
    </row>
    <row r="21311" spans="6:6" ht="12.75" customHeight="1" x14ac:dyDescent="0.2">
      <c r="F21311" s="55"/>
    </row>
    <row r="21312" spans="6:6" ht="12.75" customHeight="1" x14ac:dyDescent="0.2">
      <c r="F21312" s="55"/>
    </row>
    <row r="21313" spans="6:6" ht="12.75" customHeight="1" x14ac:dyDescent="0.2">
      <c r="F21313" s="55"/>
    </row>
    <row r="21314" spans="6:6" ht="12.75" customHeight="1" x14ac:dyDescent="0.2">
      <c r="F21314" s="55"/>
    </row>
    <row r="21315" spans="6:6" ht="12.75" customHeight="1" x14ac:dyDescent="0.2">
      <c r="F21315" s="55"/>
    </row>
    <row r="21316" spans="6:6" ht="12.75" customHeight="1" x14ac:dyDescent="0.2">
      <c r="F21316" s="55"/>
    </row>
    <row r="21317" spans="6:6" ht="12.75" customHeight="1" x14ac:dyDescent="0.2">
      <c r="F21317" s="55"/>
    </row>
    <row r="21318" spans="6:6" ht="12.75" customHeight="1" x14ac:dyDescent="0.2">
      <c r="F21318" s="55"/>
    </row>
    <row r="21319" spans="6:6" ht="12.75" customHeight="1" x14ac:dyDescent="0.2">
      <c r="F21319" s="55"/>
    </row>
    <row r="21320" spans="6:6" ht="12.75" customHeight="1" x14ac:dyDescent="0.2">
      <c r="F21320" s="55"/>
    </row>
    <row r="21321" spans="6:6" ht="12.75" customHeight="1" x14ac:dyDescent="0.2">
      <c r="F21321" s="55"/>
    </row>
    <row r="21322" spans="6:6" ht="12.75" customHeight="1" x14ac:dyDescent="0.2">
      <c r="F21322" s="55"/>
    </row>
    <row r="21323" spans="6:6" ht="12.75" customHeight="1" x14ac:dyDescent="0.2">
      <c r="F21323" s="55"/>
    </row>
    <row r="21324" spans="6:6" ht="12.75" customHeight="1" x14ac:dyDescent="0.2">
      <c r="F21324" s="55"/>
    </row>
    <row r="21325" spans="6:6" ht="12.75" customHeight="1" x14ac:dyDescent="0.2">
      <c r="F21325" s="55"/>
    </row>
    <row r="21326" spans="6:6" ht="12.75" customHeight="1" x14ac:dyDescent="0.2">
      <c r="F21326" s="55"/>
    </row>
    <row r="21327" spans="6:6" ht="12.75" customHeight="1" x14ac:dyDescent="0.2">
      <c r="F21327" s="55"/>
    </row>
    <row r="21328" spans="6:6" ht="12.75" customHeight="1" x14ac:dyDescent="0.2">
      <c r="F21328" s="55"/>
    </row>
    <row r="21329" spans="6:6" ht="12.75" customHeight="1" x14ac:dyDescent="0.2">
      <c r="F21329" s="55"/>
    </row>
    <row r="21330" spans="6:6" ht="12.75" customHeight="1" x14ac:dyDescent="0.2">
      <c r="F21330" s="55"/>
    </row>
    <row r="21331" spans="6:6" ht="12.75" customHeight="1" x14ac:dyDescent="0.2">
      <c r="F21331" s="55"/>
    </row>
    <row r="21332" spans="6:6" ht="12.75" customHeight="1" x14ac:dyDescent="0.2">
      <c r="F21332" s="55"/>
    </row>
    <row r="21333" spans="6:6" ht="12.75" customHeight="1" x14ac:dyDescent="0.2">
      <c r="F21333" s="55"/>
    </row>
    <row r="21334" spans="6:6" ht="12.75" customHeight="1" x14ac:dyDescent="0.2">
      <c r="F21334" s="55"/>
    </row>
    <row r="21335" spans="6:6" ht="12.75" customHeight="1" x14ac:dyDescent="0.2">
      <c r="F21335" s="55"/>
    </row>
    <row r="21336" spans="6:6" ht="12.75" customHeight="1" x14ac:dyDescent="0.2">
      <c r="F21336" s="55"/>
    </row>
    <row r="21337" spans="6:6" ht="12.75" customHeight="1" x14ac:dyDescent="0.2">
      <c r="F21337" s="55"/>
    </row>
    <row r="21338" spans="6:6" ht="12.75" customHeight="1" x14ac:dyDescent="0.2">
      <c r="F21338" s="55"/>
    </row>
    <row r="21339" spans="6:6" ht="12.75" customHeight="1" x14ac:dyDescent="0.2">
      <c r="F21339" s="55"/>
    </row>
    <row r="21340" spans="6:6" ht="12.75" customHeight="1" x14ac:dyDescent="0.2">
      <c r="F21340" s="55"/>
    </row>
    <row r="21341" spans="6:6" ht="12.75" customHeight="1" x14ac:dyDescent="0.2">
      <c r="F21341" s="55"/>
    </row>
    <row r="21342" spans="6:6" ht="12.75" customHeight="1" x14ac:dyDescent="0.2">
      <c r="F21342" s="55"/>
    </row>
    <row r="21343" spans="6:6" ht="12.75" customHeight="1" x14ac:dyDescent="0.2">
      <c r="F21343" s="55"/>
    </row>
    <row r="21344" spans="6:6" ht="12.75" customHeight="1" x14ac:dyDescent="0.2">
      <c r="F21344" s="55"/>
    </row>
    <row r="21345" spans="6:6" ht="12.75" customHeight="1" x14ac:dyDescent="0.2">
      <c r="F21345" s="55"/>
    </row>
    <row r="21346" spans="6:6" ht="12.75" customHeight="1" x14ac:dyDescent="0.2">
      <c r="F21346" s="55"/>
    </row>
    <row r="21347" spans="6:6" ht="12.75" customHeight="1" x14ac:dyDescent="0.2">
      <c r="F21347" s="55"/>
    </row>
    <row r="21348" spans="6:6" ht="12.75" customHeight="1" x14ac:dyDescent="0.2">
      <c r="F21348" s="55"/>
    </row>
    <row r="21349" spans="6:6" ht="12.75" customHeight="1" x14ac:dyDescent="0.2">
      <c r="F21349" s="55"/>
    </row>
    <row r="21350" spans="6:6" ht="12.75" customHeight="1" x14ac:dyDescent="0.2">
      <c r="F21350" s="55"/>
    </row>
    <row r="21351" spans="6:6" ht="12.75" customHeight="1" x14ac:dyDescent="0.2">
      <c r="F21351" s="55"/>
    </row>
    <row r="21352" spans="6:6" ht="12.75" customHeight="1" x14ac:dyDescent="0.2">
      <c r="F21352" s="55"/>
    </row>
    <row r="21353" spans="6:6" ht="12.75" customHeight="1" x14ac:dyDescent="0.2">
      <c r="F21353" s="55"/>
    </row>
    <row r="21354" spans="6:6" ht="12.75" customHeight="1" x14ac:dyDescent="0.2">
      <c r="F21354" s="55"/>
    </row>
    <row r="21355" spans="6:6" ht="12.75" customHeight="1" x14ac:dyDescent="0.2">
      <c r="F21355" s="55"/>
    </row>
    <row r="21356" spans="6:6" ht="12.75" customHeight="1" x14ac:dyDescent="0.2">
      <c r="F21356" s="55"/>
    </row>
    <row r="21357" spans="6:6" ht="12.75" customHeight="1" x14ac:dyDescent="0.2">
      <c r="F21357" s="55"/>
    </row>
    <row r="21358" spans="6:6" ht="12.75" customHeight="1" x14ac:dyDescent="0.2">
      <c r="F21358" s="55"/>
    </row>
    <row r="21359" spans="6:6" ht="12.75" customHeight="1" x14ac:dyDescent="0.2">
      <c r="F21359" s="55"/>
    </row>
    <row r="21360" spans="6:6" ht="12.75" customHeight="1" x14ac:dyDescent="0.2">
      <c r="F21360" s="55"/>
    </row>
    <row r="21361" spans="6:6" ht="12.75" customHeight="1" x14ac:dyDescent="0.2">
      <c r="F21361" s="55"/>
    </row>
    <row r="21362" spans="6:6" ht="12.75" customHeight="1" x14ac:dyDescent="0.2">
      <c r="F21362" s="55"/>
    </row>
    <row r="21363" spans="6:6" ht="12.75" customHeight="1" x14ac:dyDescent="0.2">
      <c r="F21363" s="55"/>
    </row>
    <row r="21364" spans="6:6" ht="12.75" customHeight="1" x14ac:dyDescent="0.2">
      <c r="F21364" s="55"/>
    </row>
    <row r="21365" spans="6:6" ht="12.75" customHeight="1" x14ac:dyDescent="0.2">
      <c r="F21365" s="55"/>
    </row>
    <row r="21366" spans="6:6" ht="12.75" customHeight="1" x14ac:dyDescent="0.2">
      <c r="F21366" s="55"/>
    </row>
    <row r="21367" spans="6:6" ht="12.75" customHeight="1" x14ac:dyDescent="0.2">
      <c r="F21367" s="55"/>
    </row>
    <row r="21368" spans="6:6" ht="12.75" customHeight="1" x14ac:dyDescent="0.2">
      <c r="F21368" s="55"/>
    </row>
    <row r="21369" spans="6:6" ht="12.75" customHeight="1" x14ac:dyDescent="0.2">
      <c r="F21369" s="55"/>
    </row>
    <row r="21370" spans="6:6" ht="12.75" customHeight="1" x14ac:dyDescent="0.2">
      <c r="F21370" s="55"/>
    </row>
    <row r="21371" spans="6:6" ht="12.75" customHeight="1" x14ac:dyDescent="0.2">
      <c r="F21371" s="55"/>
    </row>
    <row r="21372" spans="6:6" ht="12.75" customHeight="1" x14ac:dyDescent="0.2">
      <c r="F21372" s="55"/>
    </row>
    <row r="21373" spans="6:6" ht="12.75" customHeight="1" x14ac:dyDescent="0.2">
      <c r="F21373" s="55"/>
    </row>
    <row r="21374" spans="6:6" ht="12.75" customHeight="1" x14ac:dyDescent="0.2">
      <c r="F21374" s="55"/>
    </row>
    <row r="21375" spans="6:6" ht="12.75" customHeight="1" x14ac:dyDescent="0.2">
      <c r="F21375" s="55"/>
    </row>
    <row r="21376" spans="6:6" ht="12.75" customHeight="1" x14ac:dyDescent="0.2">
      <c r="F21376" s="55"/>
    </row>
    <row r="21377" spans="6:6" ht="12.75" customHeight="1" x14ac:dyDescent="0.2">
      <c r="F21377" s="55"/>
    </row>
    <row r="21378" spans="6:6" ht="12.75" customHeight="1" x14ac:dyDescent="0.2">
      <c r="F21378" s="55"/>
    </row>
    <row r="21379" spans="6:6" ht="12.75" customHeight="1" x14ac:dyDescent="0.2">
      <c r="F21379" s="55"/>
    </row>
    <row r="21380" spans="6:6" ht="12.75" customHeight="1" x14ac:dyDescent="0.2">
      <c r="F21380" s="55"/>
    </row>
    <row r="21381" spans="6:6" ht="12.75" customHeight="1" x14ac:dyDescent="0.2">
      <c r="F21381" s="55"/>
    </row>
    <row r="21382" spans="6:6" ht="12.75" customHeight="1" x14ac:dyDescent="0.2">
      <c r="F21382" s="55"/>
    </row>
    <row r="21383" spans="6:6" ht="12.75" customHeight="1" x14ac:dyDescent="0.2">
      <c r="F21383" s="55"/>
    </row>
    <row r="21384" spans="6:6" ht="12.75" customHeight="1" x14ac:dyDescent="0.2">
      <c r="F21384" s="55"/>
    </row>
    <row r="21385" spans="6:6" ht="12.75" customHeight="1" x14ac:dyDescent="0.2">
      <c r="F21385" s="55"/>
    </row>
    <row r="21386" spans="6:6" ht="12.75" customHeight="1" x14ac:dyDescent="0.2">
      <c r="F21386" s="55"/>
    </row>
    <row r="21387" spans="6:6" ht="12.75" customHeight="1" x14ac:dyDescent="0.2">
      <c r="F21387" s="55"/>
    </row>
    <row r="21388" spans="6:6" ht="12.75" customHeight="1" x14ac:dyDescent="0.2">
      <c r="F21388" s="55"/>
    </row>
    <row r="21389" spans="6:6" ht="12.75" customHeight="1" x14ac:dyDescent="0.2">
      <c r="F21389" s="55"/>
    </row>
    <row r="21390" spans="6:6" ht="12.75" customHeight="1" x14ac:dyDescent="0.2">
      <c r="F21390" s="55"/>
    </row>
    <row r="21391" spans="6:6" ht="12.75" customHeight="1" x14ac:dyDescent="0.2">
      <c r="F21391" s="55"/>
    </row>
    <row r="21392" spans="6:6" ht="12.75" customHeight="1" x14ac:dyDescent="0.2">
      <c r="F21392" s="55"/>
    </row>
    <row r="21393" spans="6:6" ht="12.75" customHeight="1" x14ac:dyDescent="0.2">
      <c r="F21393" s="55"/>
    </row>
    <row r="21394" spans="6:6" ht="12.75" customHeight="1" x14ac:dyDescent="0.2">
      <c r="F21394" s="55"/>
    </row>
    <row r="21395" spans="6:6" ht="12.75" customHeight="1" x14ac:dyDescent="0.2">
      <c r="F21395" s="55"/>
    </row>
    <row r="21396" spans="6:6" ht="12.75" customHeight="1" x14ac:dyDescent="0.2">
      <c r="F21396" s="55"/>
    </row>
    <row r="21397" spans="6:6" ht="12.75" customHeight="1" x14ac:dyDescent="0.2">
      <c r="F21397" s="55"/>
    </row>
    <row r="21398" spans="6:6" ht="12.75" customHeight="1" x14ac:dyDescent="0.2">
      <c r="F21398" s="55"/>
    </row>
    <row r="21399" spans="6:6" ht="12.75" customHeight="1" x14ac:dyDescent="0.2">
      <c r="F21399" s="55"/>
    </row>
    <row r="21400" spans="6:6" ht="12.75" customHeight="1" x14ac:dyDescent="0.2">
      <c r="F21400" s="55"/>
    </row>
    <row r="21401" spans="6:6" ht="12.75" customHeight="1" x14ac:dyDescent="0.2">
      <c r="F21401" s="55"/>
    </row>
    <row r="21402" spans="6:6" ht="12.75" customHeight="1" x14ac:dyDescent="0.2">
      <c r="F21402" s="55"/>
    </row>
    <row r="21403" spans="6:6" ht="12.75" customHeight="1" x14ac:dyDescent="0.2">
      <c r="F21403" s="55"/>
    </row>
    <row r="21404" spans="6:6" ht="12.75" customHeight="1" x14ac:dyDescent="0.2">
      <c r="F21404" s="55"/>
    </row>
    <row r="21405" spans="6:6" ht="12.75" customHeight="1" x14ac:dyDescent="0.2">
      <c r="F21405" s="55"/>
    </row>
    <row r="21406" spans="6:6" ht="12.75" customHeight="1" x14ac:dyDescent="0.2">
      <c r="F21406" s="55"/>
    </row>
    <row r="21407" spans="6:6" ht="12.75" customHeight="1" x14ac:dyDescent="0.2">
      <c r="F21407" s="55"/>
    </row>
    <row r="21408" spans="6:6" ht="12.75" customHeight="1" x14ac:dyDescent="0.2">
      <c r="F21408" s="55"/>
    </row>
    <row r="21409" spans="6:6" ht="12.75" customHeight="1" x14ac:dyDescent="0.2">
      <c r="F21409" s="55"/>
    </row>
    <row r="21410" spans="6:6" ht="12.75" customHeight="1" x14ac:dyDescent="0.2">
      <c r="F21410" s="55"/>
    </row>
    <row r="21411" spans="6:6" ht="12.75" customHeight="1" x14ac:dyDescent="0.2">
      <c r="F21411" s="55"/>
    </row>
    <row r="21412" spans="6:6" ht="12.75" customHeight="1" x14ac:dyDescent="0.2">
      <c r="F21412" s="55"/>
    </row>
    <row r="21413" spans="6:6" ht="12.75" customHeight="1" x14ac:dyDescent="0.2">
      <c r="F21413" s="55"/>
    </row>
    <row r="21414" spans="6:6" ht="12.75" customHeight="1" x14ac:dyDescent="0.2">
      <c r="F21414" s="55"/>
    </row>
    <row r="21415" spans="6:6" ht="12.75" customHeight="1" x14ac:dyDescent="0.2">
      <c r="F21415" s="55"/>
    </row>
    <row r="21416" spans="6:6" ht="12.75" customHeight="1" x14ac:dyDescent="0.2">
      <c r="F21416" s="55"/>
    </row>
    <row r="21417" spans="6:6" ht="12.75" customHeight="1" x14ac:dyDescent="0.2">
      <c r="F21417" s="55"/>
    </row>
    <row r="21418" spans="6:6" ht="12.75" customHeight="1" x14ac:dyDescent="0.2">
      <c r="F21418" s="55"/>
    </row>
    <row r="21419" spans="6:6" ht="12.75" customHeight="1" x14ac:dyDescent="0.2">
      <c r="F21419" s="55"/>
    </row>
    <row r="21420" spans="6:6" ht="12.75" customHeight="1" x14ac:dyDescent="0.2">
      <c r="F21420" s="55"/>
    </row>
    <row r="21421" spans="6:6" ht="12.75" customHeight="1" x14ac:dyDescent="0.2">
      <c r="F21421" s="55"/>
    </row>
    <row r="21422" spans="6:6" ht="12.75" customHeight="1" x14ac:dyDescent="0.2">
      <c r="F21422" s="55"/>
    </row>
    <row r="21423" spans="6:6" ht="12.75" customHeight="1" x14ac:dyDescent="0.2">
      <c r="F21423" s="55"/>
    </row>
    <row r="21424" spans="6:6" ht="12.75" customHeight="1" x14ac:dyDescent="0.2">
      <c r="F21424" s="55"/>
    </row>
    <row r="21425" spans="6:6" ht="12.75" customHeight="1" x14ac:dyDescent="0.2">
      <c r="F21425" s="55"/>
    </row>
    <row r="21426" spans="6:6" ht="12.75" customHeight="1" x14ac:dyDescent="0.2">
      <c r="F21426" s="55"/>
    </row>
    <row r="21427" spans="6:6" ht="12.75" customHeight="1" x14ac:dyDescent="0.2">
      <c r="F21427" s="55"/>
    </row>
    <row r="21428" spans="6:6" ht="12.75" customHeight="1" x14ac:dyDescent="0.2">
      <c r="F21428" s="55"/>
    </row>
    <row r="21429" spans="6:6" ht="12.75" customHeight="1" x14ac:dyDescent="0.2">
      <c r="F21429" s="55"/>
    </row>
    <row r="21430" spans="6:6" ht="12.75" customHeight="1" x14ac:dyDescent="0.2">
      <c r="F21430" s="55"/>
    </row>
    <row r="21431" spans="6:6" ht="12.75" customHeight="1" x14ac:dyDescent="0.2">
      <c r="F21431" s="55"/>
    </row>
    <row r="21432" spans="6:6" ht="12.75" customHeight="1" x14ac:dyDescent="0.2">
      <c r="F21432" s="55"/>
    </row>
    <row r="21433" spans="6:6" ht="12.75" customHeight="1" x14ac:dyDescent="0.2">
      <c r="F21433" s="55"/>
    </row>
    <row r="21434" spans="6:6" ht="12.75" customHeight="1" x14ac:dyDescent="0.2">
      <c r="F21434" s="55"/>
    </row>
    <row r="21435" spans="6:6" ht="12.75" customHeight="1" x14ac:dyDescent="0.2">
      <c r="F21435" s="55"/>
    </row>
    <row r="21436" spans="6:6" ht="12.75" customHeight="1" x14ac:dyDescent="0.2">
      <c r="F21436" s="55"/>
    </row>
    <row r="21437" spans="6:6" ht="12.75" customHeight="1" x14ac:dyDescent="0.2">
      <c r="F21437" s="55"/>
    </row>
    <row r="21438" spans="6:6" ht="12.75" customHeight="1" x14ac:dyDescent="0.2">
      <c r="F21438" s="55"/>
    </row>
    <row r="21439" spans="6:6" ht="12.75" customHeight="1" x14ac:dyDescent="0.2">
      <c r="F21439" s="55"/>
    </row>
    <row r="21440" spans="6:6" ht="12.75" customHeight="1" x14ac:dyDescent="0.2">
      <c r="F21440" s="55"/>
    </row>
    <row r="21441" spans="6:6" ht="12.75" customHeight="1" x14ac:dyDescent="0.2">
      <c r="F21441" s="55"/>
    </row>
    <row r="21442" spans="6:6" ht="12.75" customHeight="1" x14ac:dyDescent="0.2">
      <c r="F21442" s="55"/>
    </row>
    <row r="21443" spans="6:6" ht="12.75" customHeight="1" x14ac:dyDescent="0.2">
      <c r="F21443" s="55"/>
    </row>
    <row r="21444" spans="6:6" ht="12.75" customHeight="1" x14ac:dyDescent="0.2">
      <c r="F21444" s="55"/>
    </row>
    <row r="21445" spans="6:6" ht="12.75" customHeight="1" x14ac:dyDescent="0.2">
      <c r="F21445" s="55"/>
    </row>
    <row r="21446" spans="6:6" ht="12.75" customHeight="1" x14ac:dyDescent="0.2">
      <c r="F21446" s="55"/>
    </row>
    <row r="21447" spans="6:6" ht="12.75" customHeight="1" x14ac:dyDescent="0.2">
      <c r="F21447" s="55"/>
    </row>
    <row r="21448" spans="6:6" ht="12.75" customHeight="1" x14ac:dyDescent="0.2">
      <c r="F21448" s="55"/>
    </row>
    <row r="21449" spans="6:6" ht="12.75" customHeight="1" x14ac:dyDescent="0.2">
      <c r="F21449" s="55"/>
    </row>
    <row r="21450" spans="6:6" ht="12.75" customHeight="1" x14ac:dyDescent="0.2">
      <c r="F21450" s="55"/>
    </row>
    <row r="21451" spans="6:6" ht="12.75" customHeight="1" x14ac:dyDescent="0.2">
      <c r="F21451" s="55"/>
    </row>
    <row r="21452" spans="6:6" ht="12.75" customHeight="1" x14ac:dyDescent="0.2">
      <c r="F21452" s="55"/>
    </row>
    <row r="21453" spans="6:6" ht="12.75" customHeight="1" x14ac:dyDescent="0.2">
      <c r="F21453" s="55"/>
    </row>
    <row r="21454" spans="6:6" ht="12.75" customHeight="1" x14ac:dyDescent="0.2">
      <c r="F21454" s="55"/>
    </row>
    <row r="21455" spans="6:6" ht="12.75" customHeight="1" x14ac:dyDescent="0.2">
      <c r="F21455" s="55"/>
    </row>
    <row r="21456" spans="6:6" ht="12.75" customHeight="1" x14ac:dyDescent="0.2">
      <c r="F21456" s="55"/>
    </row>
    <row r="21457" spans="6:6" ht="12.75" customHeight="1" x14ac:dyDescent="0.2">
      <c r="F21457" s="55"/>
    </row>
    <row r="21458" spans="6:6" ht="12.75" customHeight="1" x14ac:dyDescent="0.2">
      <c r="F21458" s="55"/>
    </row>
    <row r="21459" spans="6:6" ht="12.75" customHeight="1" x14ac:dyDescent="0.2">
      <c r="F21459" s="55"/>
    </row>
    <row r="21460" spans="6:6" ht="12.75" customHeight="1" x14ac:dyDescent="0.2">
      <c r="F21460" s="55"/>
    </row>
    <row r="21461" spans="6:6" ht="12.75" customHeight="1" x14ac:dyDescent="0.2">
      <c r="F21461" s="55"/>
    </row>
    <row r="21462" spans="6:6" ht="12.75" customHeight="1" x14ac:dyDescent="0.2">
      <c r="F21462" s="55"/>
    </row>
    <row r="21463" spans="6:6" ht="12.75" customHeight="1" x14ac:dyDescent="0.2">
      <c r="F21463" s="55"/>
    </row>
    <row r="21464" spans="6:6" ht="12.75" customHeight="1" x14ac:dyDescent="0.2">
      <c r="F21464" s="55"/>
    </row>
    <row r="21465" spans="6:6" ht="12.75" customHeight="1" x14ac:dyDescent="0.2">
      <c r="F21465" s="55"/>
    </row>
    <row r="21466" spans="6:6" ht="12.75" customHeight="1" x14ac:dyDescent="0.2">
      <c r="F21466" s="55"/>
    </row>
    <row r="21467" spans="6:6" ht="12.75" customHeight="1" x14ac:dyDescent="0.2">
      <c r="F21467" s="55"/>
    </row>
    <row r="21468" spans="6:6" ht="12.75" customHeight="1" x14ac:dyDescent="0.2">
      <c r="F21468" s="55"/>
    </row>
    <row r="21469" spans="6:6" ht="12.75" customHeight="1" x14ac:dyDescent="0.2">
      <c r="F21469" s="55"/>
    </row>
    <row r="21470" spans="6:6" ht="12.75" customHeight="1" x14ac:dyDescent="0.2">
      <c r="F21470" s="55"/>
    </row>
    <row r="21471" spans="6:6" ht="12.75" customHeight="1" x14ac:dyDescent="0.2">
      <c r="F21471" s="55"/>
    </row>
    <row r="21472" spans="6:6" ht="12.75" customHeight="1" x14ac:dyDescent="0.2">
      <c r="F21472" s="55"/>
    </row>
    <row r="21473" spans="6:6" ht="12.75" customHeight="1" x14ac:dyDescent="0.2">
      <c r="F21473" s="55"/>
    </row>
    <row r="21474" spans="6:6" ht="12.75" customHeight="1" x14ac:dyDescent="0.2">
      <c r="F21474" s="55"/>
    </row>
    <row r="21475" spans="6:6" ht="12.75" customHeight="1" x14ac:dyDescent="0.2">
      <c r="F21475" s="55"/>
    </row>
    <row r="21476" spans="6:6" ht="12.75" customHeight="1" x14ac:dyDescent="0.2">
      <c r="F21476" s="55"/>
    </row>
    <row r="21477" spans="6:6" ht="12.75" customHeight="1" x14ac:dyDescent="0.2">
      <c r="F21477" s="55"/>
    </row>
    <row r="21478" spans="6:6" ht="12.75" customHeight="1" x14ac:dyDescent="0.2">
      <c r="F21478" s="55"/>
    </row>
    <row r="21479" spans="6:6" ht="12.75" customHeight="1" x14ac:dyDescent="0.2">
      <c r="F21479" s="55"/>
    </row>
    <row r="21480" spans="6:6" ht="12.75" customHeight="1" x14ac:dyDescent="0.2">
      <c r="F21480" s="55"/>
    </row>
    <row r="21481" spans="6:6" ht="12.75" customHeight="1" x14ac:dyDescent="0.2">
      <c r="F21481" s="55"/>
    </row>
    <row r="21482" spans="6:6" ht="12.75" customHeight="1" x14ac:dyDescent="0.2">
      <c r="F21482" s="55"/>
    </row>
    <row r="21483" spans="6:6" ht="12.75" customHeight="1" x14ac:dyDescent="0.2">
      <c r="F21483" s="55"/>
    </row>
    <row r="21484" spans="6:6" ht="12.75" customHeight="1" x14ac:dyDescent="0.2">
      <c r="F21484" s="55"/>
    </row>
    <row r="21485" spans="6:6" ht="12.75" customHeight="1" x14ac:dyDescent="0.2">
      <c r="F21485" s="55"/>
    </row>
    <row r="21486" spans="6:6" ht="12.75" customHeight="1" x14ac:dyDescent="0.2">
      <c r="F21486" s="55"/>
    </row>
    <row r="21487" spans="6:6" ht="12.75" customHeight="1" x14ac:dyDescent="0.2">
      <c r="F21487" s="55"/>
    </row>
    <row r="21488" spans="6:6" ht="12.75" customHeight="1" x14ac:dyDescent="0.2">
      <c r="F21488" s="55"/>
    </row>
    <row r="21489" spans="6:6" ht="12.75" customHeight="1" x14ac:dyDescent="0.2">
      <c r="F21489" s="55"/>
    </row>
    <row r="21490" spans="6:6" ht="12.75" customHeight="1" x14ac:dyDescent="0.2">
      <c r="F21490" s="55"/>
    </row>
    <row r="21491" spans="6:6" ht="12.75" customHeight="1" x14ac:dyDescent="0.2">
      <c r="F21491" s="55"/>
    </row>
    <row r="21492" spans="6:6" ht="12.75" customHeight="1" x14ac:dyDescent="0.2">
      <c r="F21492" s="55"/>
    </row>
    <row r="21493" spans="6:6" ht="12.75" customHeight="1" x14ac:dyDescent="0.2">
      <c r="F21493" s="55"/>
    </row>
    <row r="21494" spans="6:6" ht="12.75" customHeight="1" x14ac:dyDescent="0.2">
      <c r="F21494" s="55"/>
    </row>
    <row r="21495" spans="6:6" ht="12.75" customHeight="1" x14ac:dyDescent="0.2">
      <c r="F21495" s="55"/>
    </row>
    <row r="21496" spans="6:6" ht="12.75" customHeight="1" x14ac:dyDescent="0.2">
      <c r="F21496" s="55"/>
    </row>
    <row r="21497" spans="6:6" ht="12.75" customHeight="1" x14ac:dyDescent="0.2">
      <c r="F21497" s="55"/>
    </row>
    <row r="21498" spans="6:6" ht="12.75" customHeight="1" x14ac:dyDescent="0.2">
      <c r="F21498" s="55"/>
    </row>
    <row r="21499" spans="6:6" ht="12.75" customHeight="1" x14ac:dyDescent="0.2">
      <c r="F21499" s="55"/>
    </row>
    <row r="21500" spans="6:6" ht="12.75" customHeight="1" x14ac:dyDescent="0.2">
      <c r="F21500" s="55"/>
    </row>
    <row r="21501" spans="6:6" ht="12.75" customHeight="1" x14ac:dyDescent="0.2">
      <c r="F21501" s="55"/>
    </row>
    <row r="21502" spans="6:6" ht="12.75" customHeight="1" x14ac:dyDescent="0.2">
      <c r="F21502" s="55"/>
    </row>
    <row r="21503" spans="6:6" ht="12.75" customHeight="1" x14ac:dyDescent="0.2">
      <c r="F21503" s="55"/>
    </row>
    <row r="21504" spans="6:6" ht="12.75" customHeight="1" x14ac:dyDescent="0.2">
      <c r="F21504" s="55"/>
    </row>
    <row r="21505" spans="6:6" ht="12.75" customHeight="1" x14ac:dyDescent="0.2">
      <c r="F21505" s="55"/>
    </row>
    <row r="21506" spans="6:6" ht="12.75" customHeight="1" x14ac:dyDescent="0.2">
      <c r="F21506" s="55"/>
    </row>
    <row r="21507" spans="6:6" ht="12.75" customHeight="1" x14ac:dyDescent="0.2">
      <c r="F21507" s="55"/>
    </row>
    <row r="21508" spans="6:6" ht="12.75" customHeight="1" x14ac:dyDescent="0.2">
      <c r="F21508" s="55"/>
    </row>
    <row r="21509" spans="6:6" ht="12.75" customHeight="1" x14ac:dyDescent="0.2">
      <c r="F21509" s="55"/>
    </row>
    <row r="21510" spans="6:6" ht="12.75" customHeight="1" x14ac:dyDescent="0.2">
      <c r="F21510" s="55"/>
    </row>
    <row r="21511" spans="6:6" ht="12.75" customHeight="1" x14ac:dyDescent="0.2">
      <c r="F21511" s="55"/>
    </row>
    <row r="21512" spans="6:6" ht="12.75" customHeight="1" x14ac:dyDescent="0.2">
      <c r="F21512" s="55"/>
    </row>
    <row r="21513" spans="6:6" ht="12.75" customHeight="1" x14ac:dyDescent="0.2">
      <c r="F21513" s="55"/>
    </row>
    <row r="21514" spans="6:6" ht="12.75" customHeight="1" x14ac:dyDescent="0.2">
      <c r="F21514" s="55"/>
    </row>
    <row r="21515" spans="6:6" ht="12.75" customHeight="1" x14ac:dyDescent="0.2">
      <c r="F21515" s="55"/>
    </row>
    <row r="21516" spans="6:6" ht="12.75" customHeight="1" x14ac:dyDescent="0.2">
      <c r="F21516" s="55"/>
    </row>
    <row r="21517" spans="6:6" ht="12.75" customHeight="1" x14ac:dyDescent="0.2">
      <c r="F21517" s="55"/>
    </row>
    <row r="21518" spans="6:6" ht="12.75" customHeight="1" x14ac:dyDescent="0.2">
      <c r="F21518" s="55"/>
    </row>
    <row r="21519" spans="6:6" ht="12.75" customHeight="1" x14ac:dyDescent="0.2">
      <c r="F21519" s="55"/>
    </row>
    <row r="21520" spans="6:6" ht="12.75" customHeight="1" x14ac:dyDescent="0.2">
      <c r="F21520" s="55"/>
    </row>
    <row r="21521" spans="6:6" ht="12.75" customHeight="1" x14ac:dyDescent="0.2">
      <c r="F21521" s="55"/>
    </row>
    <row r="21522" spans="6:6" ht="12.75" customHeight="1" x14ac:dyDescent="0.2">
      <c r="F21522" s="55"/>
    </row>
    <row r="21523" spans="6:6" ht="12.75" customHeight="1" x14ac:dyDescent="0.2">
      <c r="F21523" s="55"/>
    </row>
    <row r="21524" spans="6:6" ht="12.75" customHeight="1" x14ac:dyDescent="0.2">
      <c r="F21524" s="55"/>
    </row>
    <row r="21525" spans="6:6" ht="12.75" customHeight="1" x14ac:dyDescent="0.2">
      <c r="F21525" s="55"/>
    </row>
    <row r="21526" spans="6:6" ht="12.75" customHeight="1" x14ac:dyDescent="0.2">
      <c r="F21526" s="55"/>
    </row>
    <row r="21527" spans="6:6" ht="12.75" customHeight="1" x14ac:dyDescent="0.2">
      <c r="F21527" s="55"/>
    </row>
    <row r="21528" spans="6:6" ht="12.75" customHeight="1" x14ac:dyDescent="0.2">
      <c r="F21528" s="55"/>
    </row>
    <row r="21529" spans="6:6" ht="12.75" customHeight="1" x14ac:dyDescent="0.2">
      <c r="F21529" s="55"/>
    </row>
    <row r="21530" spans="6:6" ht="12.75" customHeight="1" x14ac:dyDescent="0.2">
      <c r="F21530" s="55"/>
    </row>
    <row r="21531" spans="6:6" ht="12.75" customHeight="1" x14ac:dyDescent="0.2">
      <c r="F21531" s="55"/>
    </row>
    <row r="21532" spans="6:6" ht="12.75" customHeight="1" x14ac:dyDescent="0.2">
      <c r="F21532" s="55"/>
    </row>
    <row r="21533" spans="6:6" ht="12.75" customHeight="1" x14ac:dyDescent="0.2">
      <c r="F21533" s="55"/>
    </row>
    <row r="21534" spans="6:6" ht="12.75" customHeight="1" x14ac:dyDescent="0.2">
      <c r="F21534" s="55"/>
    </row>
    <row r="21535" spans="6:6" ht="12.75" customHeight="1" x14ac:dyDescent="0.2">
      <c r="F21535" s="55"/>
    </row>
    <row r="21536" spans="6:6" ht="12.75" customHeight="1" x14ac:dyDescent="0.2">
      <c r="F21536" s="55"/>
    </row>
    <row r="21537" spans="6:6" ht="12.75" customHeight="1" x14ac:dyDescent="0.2">
      <c r="F21537" s="55"/>
    </row>
    <row r="21538" spans="6:6" ht="12.75" customHeight="1" x14ac:dyDescent="0.2">
      <c r="F21538" s="55"/>
    </row>
    <row r="21539" spans="6:6" ht="12.75" customHeight="1" x14ac:dyDescent="0.2">
      <c r="F21539" s="55"/>
    </row>
    <row r="21540" spans="6:6" ht="12.75" customHeight="1" x14ac:dyDescent="0.2">
      <c r="F21540" s="55"/>
    </row>
    <row r="21541" spans="6:6" ht="12.75" customHeight="1" x14ac:dyDescent="0.2">
      <c r="F21541" s="55"/>
    </row>
    <row r="21542" spans="6:6" ht="12.75" customHeight="1" x14ac:dyDescent="0.2">
      <c r="F21542" s="55"/>
    </row>
    <row r="21543" spans="6:6" ht="12.75" customHeight="1" x14ac:dyDescent="0.2">
      <c r="F21543" s="55"/>
    </row>
    <row r="21544" spans="6:6" ht="12.75" customHeight="1" x14ac:dyDescent="0.2">
      <c r="F21544" s="55"/>
    </row>
    <row r="21545" spans="6:6" ht="12.75" customHeight="1" x14ac:dyDescent="0.2">
      <c r="F21545" s="55"/>
    </row>
    <row r="21546" spans="6:6" ht="12.75" customHeight="1" x14ac:dyDescent="0.2">
      <c r="F21546" s="55"/>
    </row>
    <row r="21547" spans="6:6" ht="12.75" customHeight="1" x14ac:dyDescent="0.2">
      <c r="F21547" s="55"/>
    </row>
    <row r="21548" spans="6:6" ht="12.75" customHeight="1" x14ac:dyDescent="0.2">
      <c r="F21548" s="55"/>
    </row>
    <row r="21549" spans="6:6" ht="12.75" customHeight="1" x14ac:dyDescent="0.2">
      <c r="F21549" s="55"/>
    </row>
    <row r="21550" spans="6:6" ht="12.75" customHeight="1" x14ac:dyDescent="0.2">
      <c r="F21550" s="55"/>
    </row>
    <row r="21551" spans="6:6" ht="12.75" customHeight="1" x14ac:dyDescent="0.2">
      <c r="F21551" s="55"/>
    </row>
    <row r="21552" spans="6:6" ht="12.75" customHeight="1" x14ac:dyDescent="0.2">
      <c r="F21552" s="55"/>
    </row>
    <row r="21553" spans="6:6" ht="12.75" customHeight="1" x14ac:dyDescent="0.2">
      <c r="F21553" s="55"/>
    </row>
    <row r="21554" spans="6:6" ht="12.75" customHeight="1" x14ac:dyDescent="0.2">
      <c r="F21554" s="55"/>
    </row>
    <row r="21555" spans="6:6" ht="12.75" customHeight="1" x14ac:dyDescent="0.2">
      <c r="F21555" s="55"/>
    </row>
    <row r="21556" spans="6:6" ht="12.75" customHeight="1" x14ac:dyDescent="0.2">
      <c r="F21556" s="55"/>
    </row>
    <row r="21557" spans="6:6" ht="12.75" customHeight="1" x14ac:dyDescent="0.2">
      <c r="F21557" s="55"/>
    </row>
    <row r="21558" spans="6:6" ht="12.75" customHeight="1" x14ac:dyDescent="0.2">
      <c r="F21558" s="55"/>
    </row>
    <row r="21559" spans="6:6" ht="12.75" customHeight="1" x14ac:dyDescent="0.2">
      <c r="F21559" s="55"/>
    </row>
    <row r="21560" spans="6:6" ht="12.75" customHeight="1" x14ac:dyDescent="0.2">
      <c r="F21560" s="55"/>
    </row>
    <row r="21561" spans="6:6" ht="12.75" customHeight="1" x14ac:dyDescent="0.2">
      <c r="F21561" s="55"/>
    </row>
    <row r="21562" spans="6:6" ht="12.75" customHeight="1" x14ac:dyDescent="0.2">
      <c r="F21562" s="55"/>
    </row>
    <row r="21563" spans="6:6" ht="12.75" customHeight="1" x14ac:dyDescent="0.2">
      <c r="F21563" s="55"/>
    </row>
    <row r="21564" spans="6:6" ht="12.75" customHeight="1" x14ac:dyDescent="0.2">
      <c r="F21564" s="55"/>
    </row>
    <row r="21565" spans="6:6" ht="12.75" customHeight="1" x14ac:dyDescent="0.2">
      <c r="F21565" s="55"/>
    </row>
    <row r="21566" spans="6:6" ht="12.75" customHeight="1" x14ac:dyDescent="0.2">
      <c r="F21566" s="55"/>
    </row>
    <row r="21567" spans="6:6" ht="12.75" customHeight="1" x14ac:dyDescent="0.2">
      <c r="F21567" s="55"/>
    </row>
    <row r="21568" spans="6:6" ht="12.75" customHeight="1" x14ac:dyDescent="0.2">
      <c r="F21568" s="55"/>
    </row>
    <row r="21569" spans="6:6" ht="12.75" customHeight="1" x14ac:dyDescent="0.2">
      <c r="F21569" s="55"/>
    </row>
    <row r="21570" spans="6:6" ht="12.75" customHeight="1" x14ac:dyDescent="0.2">
      <c r="F21570" s="55"/>
    </row>
    <row r="21571" spans="6:6" ht="12.75" customHeight="1" x14ac:dyDescent="0.2">
      <c r="F21571" s="55"/>
    </row>
    <row r="21572" spans="6:6" ht="12.75" customHeight="1" x14ac:dyDescent="0.2">
      <c r="F21572" s="55"/>
    </row>
    <row r="21573" spans="6:6" ht="12.75" customHeight="1" x14ac:dyDescent="0.2">
      <c r="F21573" s="55"/>
    </row>
    <row r="21574" spans="6:6" ht="12.75" customHeight="1" x14ac:dyDescent="0.2">
      <c r="F21574" s="55"/>
    </row>
    <row r="21575" spans="6:6" ht="12.75" customHeight="1" x14ac:dyDescent="0.2">
      <c r="F21575" s="55"/>
    </row>
    <row r="21576" spans="6:6" ht="12.75" customHeight="1" x14ac:dyDescent="0.2">
      <c r="F21576" s="55"/>
    </row>
    <row r="21577" spans="6:6" ht="12.75" customHeight="1" x14ac:dyDescent="0.2">
      <c r="F21577" s="55"/>
    </row>
    <row r="21578" spans="6:6" ht="12.75" customHeight="1" x14ac:dyDescent="0.2">
      <c r="F21578" s="55"/>
    </row>
    <row r="21579" spans="6:6" ht="12.75" customHeight="1" x14ac:dyDescent="0.2">
      <c r="F21579" s="55"/>
    </row>
    <row r="21580" spans="6:6" ht="12.75" customHeight="1" x14ac:dyDescent="0.2">
      <c r="F21580" s="55"/>
    </row>
    <row r="21581" spans="6:6" ht="12.75" customHeight="1" x14ac:dyDescent="0.2">
      <c r="F21581" s="55"/>
    </row>
    <row r="21582" spans="6:6" ht="12.75" customHeight="1" x14ac:dyDescent="0.2">
      <c r="F21582" s="55"/>
    </row>
    <row r="21583" spans="6:6" ht="12.75" customHeight="1" x14ac:dyDescent="0.2">
      <c r="F21583" s="55"/>
    </row>
    <row r="21584" spans="6:6" ht="12.75" customHeight="1" x14ac:dyDescent="0.2">
      <c r="F21584" s="55"/>
    </row>
    <row r="21585" spans="6:6" ht="12.75" customHeight="1" x14ac:dyDescent="0.2">
      <c r="F21585" s="55"/>
    </row>
    <row r="21586" spans="6:6" ht="12.75" customHeight="1" x14ac:dyDescent="0.2">
      <c r="F21586" s="55"/>
    </row>
    <row r="21587" spans="6:6" ht="12.75" customHeight="1" x14ac:dyDescent="0.2">
      <c r="F21587" s="55"/>
    </row>
    <row r="21588" spans="6:6" ht="12.75" customHeight="1" x14ac:dyDescent="0.2">
      <c r="F21588" s="55"/>
    </row>
    <row r="21589" spans="6:6" ht="12.75" customHeight="1" x14ac:dyDescent="0.2">
      <c r="F21589" s="55"/>
    </row>
    <row r="21590" spans="6:6" ht="12.75" customHeight="1" x14ac:dyDescent="0.2">
      <c r="F21590" s="55"/>
    </row>
    <row r="21591" spans="6:6" ht="12.75" customHeight="1" x14ac:dyDescent="0.2">
      <c r="F21591" s="55"/>
    </row>
    <row r="21592" spans="6:6" ht="12.75" customHeight="1" x14ac:dyDescent="0.2">
      <c r="F21592" s="55"/>
    </row>
    <row r="21593" spans="6:6" ht="12.75" customHeight="1" x14ac:dyDescent="0.2">
      <c r="F21593" s="55"/>
    </row>
    <row r="21594" spans="6:6" ht="12.75" customHeight="1" x14ac:dyDescent="0.2">
      <c r="F21594" s="55"/>
    </row>
    <row r="21595" spans="6:6" ht="12.75" customHeight="1" x14ac:dyDescent="0.2">
      <c r="F21595" s="55"/>
    </row>
    <row r="21596" spans="6:6" ht="12.75" customHeight="1" x14ac:dyDescent="0.2">
      <c r="F21596" s="55"/>
    </row>
    <row r="21597" spans="6:6" ht="12.75" customHeight="1" x14ac:dyDescent="0.2">
      <c r="F21597" s="55"/>
    </row>
    <row r="21598" spans="6:6" ht="12.75" customHeight="1" x14ac:dyDescent="0.2">
      <c r="F21598" s="55"/>
    </row>
    <row r="21599" spans="6:6" ht="12.75" customHeight="1" x14ac:dyDescent="0.2">
      <c r="F21599" s="55"/>
    </row>
    <row r="21600" spans="6:6" ht="12.75" customHeight="1" x14ac:dyDescent="0.2">
      <c r="F21600" s="55"/>
    </row>
    <row r="21601" spans="6:6" ht="12.75" customHeight="1" x14ac:dyDescent="0.2">
      <c r="F21601" s="55"/>
    </row>
    <row r="21602" spans="6:6" ht="12.75" customHeight="1" x14ac:dyDescent="0.2">
      <c r="F21602" s="55"/>
    </row>
    <row r="21603" spans="6:6" ht="12.75" customHeight="1" x14ac:dyDescent="0.2">
      <c r="F21603" s="55"/>
    </row>
    <row r="21604" spans="6:6" ht="12.75" customHeight="1" x14ac:dyDescent="0.2">
      <c r="F21604" s="55"/>
    </row>
    <row r="21605" spans="6:6" ht="12.75" customHeight="1" x14ac:dyDescent="0.2">
      <c r="F21605" s="55"/>
    </row>
    <row r="21606" spans="6:6" ht="12.75" customHeight="1" x14ac:dyDescent="0.2">
      <c r="F21606" s="55"/>
    </row>
    <row r="21607" spans="6:6" ht="12.75" customHeight="1" x14ac:dyDescent="0.2">
      <c r="F21607" s="55"/>
    </row>
    <row r="21608" spans="6:6" ht="12.75" customHeight="1" x14ac:dyDescent="0.2">
      <c r="F21608" s="55"/>
    </row>
    <row r="21609" spans="6:6" ht="12.75" customHeight="1" x14ac:dyDescent="0.2">
      <c r="F21609" s="55"/>
    </row>
    <row r="21610" spans="6:6" ht="12.75" customHeight="1" x14ac:dyDescent="0.2">
      <c r="F21610" s="55"/>
    </row>
    <row r="21611" spans="6:6" ht="12.75" customHeight="1" x14ac:dyDescent="0.2">
      <c r="F21611" s="55"/>
    </row>
    <row r="21612" spans="6:6" ht="12.75" customHeight="1" x14ac:dyDescent="0.2">
      <c r="F21612" s="55"/>
    </row>
    <row r="21613" spans="6:6" ht="12.75" customHeight="1" x14ac:dyDescent="0.2">
      <c r="F21613" s="55"/>
    </row>
    <row r="21614" spans="6:6" ht="12.75" customHeight="1" x14ac:dyDescent="0.2">
      <c r="F21614" s="55"/>
    </row>
    <row r="21615" spans="6:6" ht="12.75" customHeight="1" x14ac:dyDescent="0.2">
      <c r="F21615" s="55"/>
    </row>
    <row r="21616" spans="6:6" ht="12.75" customHeight="1" x14ac:dyDescent="0.2">
      <c r="F21616" s="55"/>
    </row>
    <row r="21617" spans="6:6" ht="12.75" customHeight="1" x14ac:dyDescent="0.2">
      <c r="F21617" s="55"/>
    </row>
    <row r="21618" spans="6:6" ht="12.75" customHeight="1" x14ac:dyDescent="0.2">
      <c r="F21618" s="55"/>
    </row>
    <row r="21619" spans="6:6" ht="12.75" customHeight="1" x14ac:dyDescent="0.2">
      <c r="F21619" s="55"/>
    </row>
    <row r="21620" spans="6:6" ht="12.75" customHeight="1" x14ac:dyDescent="0.2">
      <c r="F21620" s="55"/>
    </row>
    <row r="21621" spans="6:6" ht="12.75" customHeight="1" x14ac:dyDescent="0.2">
      <c r="F21621" s="55"/>
    </row>
    <row r="21622" spans="6:6" ht="12.75" customHeight="1" x14ac:dyDescent="0.2">
      <c r="F21622" s="55"/>
    </row>
    <row r="21623" spans="6:6" ht="12.75" customHeight="1" x14ac:dyDescent="0.2">
      <c r="F21623" s="55"/>
    </row>
    <row r="21624" spans="6:6" ht="12.75" customHeight="1" x14ac:dyDescent="0.2">
      <c r="F21624" s="55"/>
    </row>
    <row r="21625" spans="6:6" ht="12.75" customHeight="1" x14ac:dyDescent="0.2">
      <c r="F21625" s="55"/>
    </row>
    <row r="21626" spans="6:6" ht="12.75" customHeight="1" x14ac:dyDescent="0.2">
      <c r="F21626" s="55"/>
    </row>
    <row r="21627" spans="6:6" ht="12.75" customHeight="1" x14ac:dyDescent="0.2">
      <c r="F21627" s="55"/>
    </row>
    <row r="21628" spans="6:6" ht="12.75" customHeight="1" x14ac:dyDescent="0.2">
      <c r="F21628" s="55"/>
    </row>
    <row r="21629" spans="6:6" ht="12.75" customHeight="1" x14ac:dyDescent="0.2">
      <c r="F21629" s="55"/>
    </row>
    <row r="21630" spans="6:6" ht="12.75" customHeight="1" x14ac:dyDescent="0.2">
      <c r="F21630" s="55"/>
    </row>
    <row r="21631" spans="6:6" ht="12.75" customHeight="1" x14ac:dyDescent="0.2">
      <c r="F21631" s="55"/>
    </row>
    <row r="21632" spans="6:6" ht="12.75" customHeight="1" x14ac:dyDescent="0.2">
      <c r="F21632" s="55"/>
    </row>
    <row r="21633" spans="6:6" ht="12.75" customHeight="1" x14ac:dyDescent="0.2">
      <c r="F21633" s="55"/>
    </row>
    <row r="21634" spans="6:6" ht="12.75" customHeight="1" x14ac:dyDescent="0.2">
      <c r="F21634" s="55"/>
    </row>
    <row r="21635" spans="6:6" ht="12.75" customHeight="1" x14ac:dyDescent="0.2">
      <c r="F21635" s="55"/>
    </row>
    <row r="21636" spans="6:6" ht="12.75" customHeight="1" x14ac:dyDescent="0.2">
      <c r="F21636" s="55"/>
    </row>
    <row r="21637" spans="6:6" ht="12.75" customHeight="1" x14ac:dyDescent="0.2">
      <c r="F21637" s="55"/>
    </row>
    <row r="21638" spans="6:6" ht="12.75" customHeight="1" x14ac:dyDescent="0.2">
      <c r="F21638" s="55"/>
    </row>
    <row r="21639" spans="6:6" ht="12.75" customHeight="1" x14ac:dyDescent="0.2">
      <c r="F21639" s="55"/>
    </row>
    <row r="21640" spans="6:6" ht="12.75" customHeight="1" x14ac:dyDescent="0.2">
      <c r="F21640" s="55"/>
    </row>
    <row r="21641" spans="6:6" ht="12.75" customHeight="1" x14ac:dyDescent="0.2">
      <c r="F21641" s="55"/>
    </row>
    <row r="21642" spans="6:6" ht="12.75" customHeight="1" x14ac:dyDescent="0.2">
      <c r="F21642" s="55"/>
    </row>
    <row r="21643" spans="6:6" ht="12.75" customHeight="1" x14ac:dyDescent="0.2">
      <c r="F21643" s="55"/>
    </row>
    <row r="21644" spans="6:6" ht="12.75" customHeight="1" x14ac:dyDescent="0.2">
      <c r="F21644" s="55"/>
    </row>
    <row r="21645" spans="6:6" ht="12.75" customHeight="1" x14ac:dyDescent="0.2">
      <c r="F21645" s="55"/>
    </row>
    <row r="21646" spans="6:6" ht="12.75" customHeight="1" x14ac:dyDescent="0.2">
      <c r="F21646" s="55"/>
    </row>
    <row r="21647" spans="6:6" ht="12.75" customHeight="1" x14ac:dyDescent="0.2">
      <c r="F21647" s="55"/>
    </row>
    <row r="21648" spans="6:6" ht="12.75" customHeight="1" x14ac:dyDescent="0.2">
      <c r="F21648" s="55"/>
    </row>
    <row r="21649" spans="6:6" ht="12.75" customHeight="1" x14ac:dyDescent="0.2">
      <c r="F21649" s="55"/>
    </row>
    <row r="21650" spans="6:6" ht="12.75" customHeight="1" x14ac:dyDescent="0.2">
      <c r="F21650" s="55"/>
    </row>
    <row r="21651" spans="6:6" ht="12.75" customHeight="1" x14ac:dyDescent="0.2">
      <c r="F21651" s="55"/>
    </row>
    <row r="21652" spans="6:6" ht="12.75" customHeight="1" x14ac:dyDescent="0.2">
      <c r="F21652" s="55"/>
    </row>
    <row r="21653" spans="6:6" ht="12.75" customHeight="1" x14ac:dyDescent="0.2">
      <c r="F21653" s="55"/>
    </row>
    <row r="21654" spans="6:6" ht="12.75" customHeight="1" x14ac:dyDescent="0.2">
      <c r="F21654" s="55"/>
    </row>
    <row r="21655" spans="6:6" ht="12.75" customHeight="1" x14ac:dyDescent="0.2">
      <c r="F21655" s="55"/>
    </row>
    <row r="21656" spans="6:6" ht="12.75" customHeight="1" x14ac:dyDescent="0.2">
      <c r="F21656" s="55"/>
    </row>
    <row r="21657" spans="6:6" ht="12.75" customHeight="1" x14ac:dyDescent="0.2">
      <c r="F21657" s="55"/>
    </row>
    <row r="21658" spans="6:6" ht="12.75" customHeight="1" x14ac:dyDescent="0.2">
      <c r="F21658" s="55"/>
    </row>
    <row r="21659" spans="6:6" ht="12.75" customHeight="1" x14ac:dyDescent="0.2">
      <c r="F21659" s="55"/>
    </row>
    <row r="21660" spans="6:6" ht="12.75" customHeight="1" x14ac:dyDescent="0.2">
      <c r="F21660" s="55"/>
    </row>
    <row r="21661" spans="6:6" ht="12.75" customHeight="1" x14ac:dyDescent="0.2">
      <c r="F21661" s="55"/>
    </row>
    <row r="21662" spans="6:6" ht="12.75" customHeight="1" x14ac:dyDescent="0.2">
      <c r="F21662" s="55"/>
    </row>
    <row r="21663" spans="6:6" ht="12.75" customHeight="1" x14ac:dyDescent="0.2">
      <c r="F21663" s="55"/>
    </row>
    <row r="21664" spans="6:6" ht="12.75" customHeight="1" x14ac:dyDescent="0.2">
      <c r="F21664" s="55"/>
    </row>
    <row r="21665" spans="6:6" ht="12.75" customHeight="1" x14ac:dyDescent="0.2">
      <c r="F21665" s="55"/>
    </row>
    <row r="21666" spans="6:6" ht="12.75" customHeight="1" x14ac:dyDescent="0.2">
      <c r="F21666" s="55"/>
    </row>
    <row r="21667" spans="6:6" ht="12.75" customHeight="1" x14ac:dyDescent="0.2">
      <c r="F21667" s="55"/>
    </row>
    <row r="21668" spans="6:6" ht="12.75" customHeight="1" x14ac:dyDescent="0.2">
      <c r="F21668" s="55"/>
    </row>
    <row r="21669" spans="6:6" ht="12.75" customHeight="1" x14ac:dyDescent="0.2">
      <c r="F21669" s="55"/>
    </row>
    <row r="21670" spans="6:6" ht="12.75" customHeight="1" x14ac:dyDescent="0.2">
      <c r="F21670" s="55"/>
    </row>
    <row r="21671" spans="6:6" ht="12.75" customHeight="1" x14ac:dyDescent="0.2">
      <c r="F21671" s="55"/>
    </row>
    <row r="21672" spans="6:6" ht="12.75" customHeight="1" x14ac:dyDescent="0.2">
      <c r="F21672" s="55"/>
    </row>
    <row r="21673" spans="6:6" ht="12.75" customHeight="1" x14ac:dyDescent="0.2">
      <c r="F21673" s="55"/>
    </row>
    <row r="21674" spans="6:6" ht="12.75" customHeight="1" x14ac:dyDescent="0.2">
      <c r="F21674" s="55"/>
    </row>
    <row r="21675" spans="6:6" ht="12.75" customHeight="1" x14ac:dyDescent="0.2">
      <c r="F21675" s="55"/>
    </row>
    <row r="21676" spans="6:6" ht="12.75" customHeight="1" x14ac:dyDescent="0.2">
      <c r="F21676" s="55"/>
    </row>
    <row r="21677" spans="6:6" ht="12.75" customHeight="1" x14ac:dyDescent="0.2">
      <c r="F21677" s="55"/>
    </row>
    <row r="21678" spans="6:6" ht="12.75" customHeight="1" x14ac:dyDescent="0.2">
      <c r="F21678" s="55"/>
    </row>
    <row r="21679" spans="6:6" ht="12.75" customHeight="1" x14ac:dyDescent="0.2">
      <c r="F21679" s="55"/>
    </row>
    <row r="21680" spans="6:6" ht="12.75" customHeight="1" x14ac:dyDescent="0.2">
      <c r="F21680" s="55"/>
    </row>
    <row r="21681" spans="6:6" ht="12.75" customHeight="1" x14ac:dyDescent="0.2">
      <c r="F21681" s="55"/>
    </row>
    <row r="21682" spans="6:6" ht="12.75" customHeight="1" x14ac:dyDescent="0.2">
      <c r="F21682" s="55"/>
    </row>
    <row r="21683" spans="6:6" ht="12.75" customHeight="1" x14ac:dyDescent="0.2">
      <c r="F21683" s="55"/>
    </row>
    <row r="21684" spans="6:6" ht="12.75" customHeight="1" x14ac:dyDescent="0.2">
      <c r="F21684" s="55"/>
    </row>
    <row r="21685" spans="6:6" ht="12.75" customHeight="1" x14ac:dyDescent="0.2">
      <c r="F21685" s="55"/>
    </row>
    <row r="21686" spans="6:6" ht="12.75" customHeight="1" x14ac:dyDescent="0.2">
      <c r="F21686" s="55"/>
    </row>
    <row r="21687" spans="6:6" ht="12.75" customHeight="1" x14ac:dyDescent="0.2">
      <c r="F21687" s="55"/>
    </row>
    <row r="21688" spans="6:6" ht="12.75" customHeight="1" x14ac:dyDescent="0.2">
      <c r="F21688" s="55"/>
    </row>
    <row r="21689" spans="6:6" ht="12.75" customHeight="1" x14ac:dyDescent="0.2">
      <c r="F21689" s="55"/>
    </row>
    <row r="21690" spans="6:6" ht="12.75" customHeight="1" x14ac:dyDescent="0.2">
      <c r="F21690" s="55"/>
    </row>
    <row r="21691" spans="6:6" ht="12.75" customHeight="1" x14ac:dyDescent="0.2">
      <c r="F21691" s="55"/>
    </row>
    <row r="21692" spans="6:6" ht="12.75" customHeight="1" x14ac:dyDescent="0.2">
      <c r="F21692" s="55"/>
    </row>
    <row r="21693" spans="6:6" ht="12.75" customHeight="1" x14ac:dyDescent="0.2">
      <c r="F21693" s="55"/>
    </row>
    <row r="21694" spans="6:6" ht="12.75" customHeight="1" x14ac:dyDescent="0.2">
      <c r="F21694" s="55"/>
    </row>
    <row r="21695" spans="6:6" ht="12.75" customHeight="1" x14ac:dyDescent="0.2">
      <c r="F21695" s="55"/>
    </row>
    <row r="21696" spans="6:6" ht="12.75" customHeight="1" x14ac:dyDescent="0.2">
      <c r="F21696" s="55"/>
    </row>
    <row r="21697" spans="6:6" ht="12.75" customHeight="1" x14ac:dyDescent="0.2">
      <c r="F21697" s="55"/>
    </row>
    <row r="21698" spans="6:6" ht="12.75" customHeight="1" x14ac:dyDescent="0.2">
      <c r="F21698" s="55"/>
    </row>
    <row r="21699" spans="6:6" ht="12.75" customHeight="1" x14ac:dyDescent="0.2">
      <c r="F21699" s="55"/>
    </row>
    <row r="21700" spans="6:6" ht="12.75" customHeight="1" x14ac:dyDescent="0.2">
      <c r="F21700" s="55"/>
    </row>
    <row r="21701" spans="6:6" ht="12.75" customHeight="1" x14ac:dyDescent="0.2">
      <c r="F21701" s="55"/>
    </row>
    <row r="21702" spans="6:6" ht="12.75" customHeight="1" x14ac:dyDescent="0.2">
      <c r="F21702" s="55"/>
    </row>
    <row r="21703" spans="6:6" ht="12.75" customHeight="1" x14ac:dyDescent="0.2">
      <c r="F21703" s="55"/>
    </row>
    <row r="21704" spans="6:6" ht="12.75" customHeight="1" x14ac:dyDescent="0.2">
      <c r="F21704" s="55"/>
    </row>
    <row r="21705" spans="6:6" ht="12.75" customHeight="1" x14ac:dyDescent="0.2">
      <c r="F21705" s="55"/>
    </row>
    <row r="21706" spans="6:6" ht="12.75" customHeight="1" x14ac:dyDescent="0.2">
      <c r="F21706" s="55"/>
    </row>
    <row r="21707" spans="6:6" ht="12.75" customHeight="1" x14ac:dyDescent="0.2">
      <c r="F21707" s="55"/>
    </row>
    <row r="21708" spans="6:6" ht="12.75" customHeight="1" x14ac:dyDescent="0.2">
      <c r="F21708" s="55"/>
    </row>
    <row r="21709" spans="6:6" ht="12.75" customHeight="1" x14ac:dyDescent="0.2">
      <c r="F21709" s="55"/>
    </row>
    <row r="21710" spans="6:6" ht="12.75" customHeight="1" x14ac:dyDescent="0.2">
      <c r="F21710" s="55"/>
    </row>
    <row r="21711" spans="6:6" ht="12.75" customHeight="1" x14ac:dyDescent="0.2">
      <c r="F21711" s="55"/>
    </row>
    <row r="21712" spans="6:6" ht="12.75" customHeight="1" x14ac:dyDescent="0.2">
      <c r="F21712" s="55"/>
    </row>
    <row r="21713" spans="6:6" ht="12.75" customHeight="1" x14ac:dyDescent="0.2">
      <c r="F21713" s="55"/>
    </row>
    <row r="21714" spans="6:6" ht="12.75" customHeight="1" x14ac:dyDescent="0.2">
      <c r="F21714" s="55"/>
    </row>
    <row r="21715" spans="6:6" ht="12.75" customHeight="1" x14ac:dyDescent="0.2">
      <c r="F21715" s="55"/>
    </row>
    <row r="21716" spans="6:6" ht="12.75" customHeight="1" x14ac:dyDescent="0.2">
      <c r="F21716" s="55"/>
    </row>
    <row r="21717" spans="6:6" ht="12.75" customHeight="1" x14ac:dyDescent="0.2">
      <c r="F21717" s="55"/>
    </row>
    <row r="21718" spans="6:6" ht="12.75" customHeight="1" x14ac:dyDescent="0.2">
      <c r="F21718" s="55"/>
    </row>
    <row r="21719" spans="6:6" ht="12.75" customHeight="1" x14ac:dyDescent="0.2">
      <c r="F21719" s="55"/>
    </row>
    <row r="21720" spans="6:6" ht="12.75" customHeight="1" x14ac:dyDescent="0.2">
      <c r="F21720" s="55"/>
    </row>
    <row r="21721" spans="6:6" ht="12.75" customHeight="1" x14ac:dyDescent="0.2">
      <c r="F21721" s="55"/>
    </row>
    <row r="21722" spans="6:6" ht="12.75" customHeight="1" x14ac:dyDescent="0.2">
      <c r="F21722" s="55"/>
    </row>
    <row r="21723" spans="6:6" ht="12.75" customHeight="1" x14ac:dyDescent="0.2">
      <c r="F21723" s="55"/>
    </row>
    <row r="21724" spans="6:6" ht="12.75" customHeight="1" x14ac:dyDescent="0.2">
      <c r="F21724" s="55"/>
    </row>
    <row r="21725" spans="6:6" ht="12.75" customHeight="1" x14ac:dyDescent="0.2">
      <c r="F21725" s="55"/>
    </row>
    <row r="21726" spans="6:6" ht="12.75" customHeight="1" x14ac:dyDescent="0.2">
      <c r="F21726" s="55"/>
    </row>
    <row r="21727" spans="6:6" ht="12.75" customHeight="1" x14ac:dyDescent="0.2">
      <c r="F21727" s="55"/>
    </row>
    <row r="21728" spans="6:6" ht="12.75" customHeight="1" x14ac:dyDescent="0.2">
      <c r="F21728" s="55"/>
    </row>
    <row r="21729" spans="6:6" ht="12.75" customHeight="1" x14ac:dyDescent="0.2">
      <c r="F21729" s="55"/>
    </row>
    <row r="21730" spans="6:6" ht="12.75" customHeight="1" x14ac:dyDescent="0.2">
      <c r="F21730" s="55"/>
    </row>
    <row r="21731" spans="6:6" ht="12.75" customHeight="1" x14ac:dyDescent="0.2">
      <c r="F21731" s="55"/>
    </row>
    <row r="21732" spans="6:6" ht="12.75" customHeight="1" x14ac:dyDescent="0.2">
      <c r="F21732" s="55"/>
    </row>
    <row r="21733" spans="6:6" ht="12.75" customHeight="1" x14ac:dyDescent="0.2">
      <c r="F21733" s="55"/>
    </row>
    <row r="21734" spans="6:6" ht="12.75" customHeight="1" x14ac:dyDescent="0.2">
      <c r="F21734" s="55"/>
    </row>
    <row r="21735" spans="6:6" ht="12.75" customHeight="1" x14ac:dyDescent="0.2">
      <c r="F21735" s="55"/>
    </row>
    <row r="21736" spans="6:6" ht="12.75" customHeight="1" x14ac:dyDescent="0.2">
      <c r="F21736" s="55"/>
    </row>
    <row r="21737" spans="6:6" ht="12.75" customHeight="1" x14ac:dyDescent="0.2">
      <c r="F21737" s="55"/>
    </row>
    <row r="21738" spans="6:6" ht="12.75" customHeight="1" x14ac:dyDescent="0.2">
      <c r="F21738" s="55"/>
    </row>
    <row r="21739" spans="6:6" ht="12.75" customHeight="1" x14ac:dyDescent="0.2">
      <c r="F21739" s="55"/>
    </row>
    <row r="21740" spans="6:6" ht="12.75" customHeight="1" x14ac:dyDescent="0.2">
      <c r="F21740" s="55"/>
    </row>
    <row r="21741" spans="6:6" ht="12.75" customHeight="1" x14ac:dyDescent="0.2">
      <c r="F21741" s="55"/>
    </row>
    <row r="21742" spans="6:6" ht="12.75" customHeight="1" x14ac:dyDescent="0.2">
      <c r="F21742" s="55"/>
    </row>
    <row r="21743" spans="6:6" ht="12.75" customHeight="1" x14ac:dyDescent="0.2">
      <c r="F21743" s="55"/>
    </row>
    <row r="21744" spans="6:6" ht="12.75" customHeight="1" x14ac:dyDescent="0.2">
      <c r="F21744" s="55"/>
    </row>
    <row r="21745" spans="6:6" ht="12.75" customHeight="1" x14ac:dyDescent="0.2">
      <c r="F21745" s="55"/>
    </row>
    <row r="21746" spans="6:6" ht="12.75" customHeight="1" x14ac:dyDescent="0.2">
      <c r="F21746" s="55"/>
    </row>
    <row r="21747" spans="6:6" ht="12.75" customHeight="1" x14ac:dyDescent="0.2">
      <c r="F21747" s="55"/>
    </row>
    <row r="21748" spans="6:6" ht="12.75" customHeight="1" x14ac:dyDescent="0.2">
      <c r="F21748" s="55"/>
    </row>
    <row r="21749" spans="6:6" ht="12.75" customHeight="1" x14ac:dyDescent="0.2">
      <c r="F21749" s="55"/>
    </row>
    <row r="21750" spans="6:6" ht="12.75" customHeight="1" x14ac:dyDescent="0.2">
      <c r="F21750" s="55"/>
    </row>
    <row r="21751" spans="6:6" ht="12.75" customHeight="1" x14ac:dyDescent="0.2">
      <c r="F21751" s="55"/>
    </row>
    <row r="21752" spans="6:6" ht="12.75" customHeight="1" x14ac:dyDescent="0.2">
      <c r="F21752" s="55"/>
    </row>
    <row r="21753" spans="6:6" ht="12.75" customHeight="1" x14ac:dyDescent="0.2">
      <c r="F21753" s="55"/>
    </row>
    <row r="21754" spans="6:6" ht="12.75" customHeight="1" x14ac:dyDescent="0.2">
      <c r="F21754" s="55"/>
    </row>
    <row r="21755" spans="6:6" ht="12.75" customHeight="1" x14ac:dyDescent="0.2">
      <c r="F21755" s="55"/>
    </row>
    <row r="21756" spans="6:6" ht="12.75" customHeight="1" x14ac:dyDescent="0.2">
      <c r="F21756" s="55"/>
    </row>
    <row r="21757" spans="6:6" ht="12.75" customHeight="1" x14ac:dyDescent="0.2">
      <c r="F21757" s="55"/>
    </row>
    <row r="21758" spans="6:6" ht="12.75" customHeight="1" x14ac:dyDescent="0.2">
      <c r="F21758" s="55"/>
    </row>
    <row r="21759" spans="6:6" ht="12.75" customHeight="1" x14ac:dyDescent="0.2">
      <c r="F21759" s="55"/>
    </row>
    <row r="21760" spans="6:6" ht="12.75" customHeight="1" x14ac:dyDescent="0.2">
      <c r="F21760" s="55"/>
    </row>
    <row r="21761" spans="6:6" ht="12.75" customHeight="1" x14ac:dyDescent="0.2">
      <c r="F21761" s="55"/>
    </row>
    <row r="21762" spans="6:6" ht="12.75" customHeight="1" x14ac:dyDescent="0.2">
      <c r="F21762" s="55"/>
    </row>
    <row r="21763" spans="6:6" ht="12.75" customHeight="1" x14ac:dyDescent="0.2">
      <c r="F21763" s="55"/>
    </row>
    <row r="21764" spans="6:6" ht="12.75" customHeight="1" x14ac:dyDescent="0.2">
      <c r="F21764" s="55"/>
    </row>
    <row r="21765" spans="6:6" ht="12.75" customHeight="1" x14ac:dyDescent="0.2">
      <c r="F21765" s="55"/>
    </row>
    <row r="21766" spans="6:6" ht="12.75" customHeight="1" x14ac:dyDescent="0.2">
      <c r="F21766" s="55"/>
    </row>
    <row r="21767" spans="6:6" ht="12.75" customHeight="1" x14ac:dyDescent="0.2">
      <c r="F21767" s="55"/>
    </row>
    <row r="21768" spans="6:6" ht="12.75" customHeight="1" x14ac:dyDescent="0.2">
      <c r="F21768" s="55"/>
    </row>
    <row r="21769" spans="6:6" ht="12.75" customHeight="1" x14ac:dyDescent="0.2">
      <c r="F21769" s="55"/>
    </row>
    <row r="21770" spans="6:6" ht="12.75" customHeight="1" x14ac:dyDescent="0.2">
      <c r="F21770" s="55"/>
    </row>
    <row r="21771" spans="6:6" ht="12.75" customHeight="1" x14ac:dyDescent="0.2">
      <c r="F21771" s="55"/>
    </row>
    <row r="21772" spans="6:6" ht="12.75" customHeight="1" x14ac:dyDescent="0.2">
      <c r="F21772" s="55"/>
    </row>
    <row r="21773" spans="6:6" ht="12.75" customHeight="1" x14ac:dyDescent="0.2">
      <c r="F21773" s="55"/>
    </row>
    <row r="21774" spans="6:6" ht="12.75" customHeight="1" x14ac:dyDescent="0.2">
      <c r="F21774" s="55"/>
    </row>
    <row r="21775" spans="6:6" ht="12.75" customHeight="1" x14ac:dyDescent="0.2">
      <c r="F21775" s="55"/>
    </row>
    <row r="21776" spans="6:6" ht="12.75" customHeight="1" x14ac:dyDescent="0.2">
      <c r="F21776" s="55"/>
    </row>
    <row r="21777" spans="6:6" ht="12.75" customHeight="1" x14ac:dyDescent="0.2">
      <c r="F21777" s="55"/>
    </row>
    <row r="21778" spans="6:6" ht="12.75" customHeight="1" x14ac:dyDescent="0.2">
      <c r="F21778" s="55"/>
    </row>
    <row r="21779" spans="6:6" ht="12.75" customHeight="1" x14ac:dyDescent="0.2">
      <c r="F21779" s="55"/>
    </row>
    <row r="21780" spans="6:6" ht="12.75" customHeight="1" x14ac:dyDescent="0.2">
      <c r="F21780" s="55"/>
    </row>
    <row r="21781" spans="6:6" ht="12.75" customHeight="1" x14ac:dyDescent="0.2">
      <c r="F21781" s="55"/>
    </row>
    <row r="21782" spans="6:6" ht="12.75" customHeight="1" x14ac:dyDescent="0.2">
      <c r="F21782" s="55"/>
    </row>
    <row r="21783" spans="6:6" ht="12.75" customHeight="1" x14ac:dyDescent="0.2">
      <c r="F21783" s="55"/>
    </row>
    <row r="21784" spans="6:6" ht="12.75" customHeight="1" x14ac:dyDescent="0.2">
      <c r="F21784" s="55"/>
    </row>
    <row r="21785" spans="6:6" ht="12.75" customHeight="1" x14ac:dyDescent="0.2">
      <c r="F21785" s="55"/>
    </row>
    <row r="21786" spans="6:6" ht="12.75" customHeight="1" x14ac:dyDescent="0.2">
      <c r="F21786" s="55"/>
    </row>
    <row r="21787" spans="6:6" ht="12.75" customHeight="1" x14ac:dyDescent="0.2">
      <c r="F21787" s="55"/>
    </row>
    <row r="21788" spans="6:6" ht="12.75" customHeight="1" x14ac:dyDescent="0.2">
      <c r="F21788" s="55"/>
    </row>
    <row r="21789" spans="6:6" ht="12.75" customHeight="1" x14ac:dyDescent="0.2">
      <c r="F21789" s="55"/>
    </row>
    <row r="21790" spans="6:6" ht="12.75" customHeight="1" x14ac:dyDescent="0.2">
      <c r="F21790" s="55"/>
    </row>
    <row r="21791" spans="6:6" ht="12.75" customHeight="1" x14ac:dyDescent="0.2">
      <c r="F21791" s="55"/>
    </row>
    <row r="21792" spans="6:6" ht="12.75" customHeight="1" x14ac:dyDescent="0.2">
      <c r="F21792" s="55"/>
    </row>
    <row r="21793" spans="6:6" ht="12.75" customHeight="1" x14ac:dyDescent="0.2">
      <c r="F21793" s="55"/>
    </row>
    <row r="21794" spans="6:6" ht="12.75" customHeight="1" x14ac:dyDescent="0.2">
      <c r="F21794" s="55"/>
    </row>
    <row r="21795" spans="6:6" ht="12.75" customHeight="1" x14ac:dyDescent="0.2">
      <c r="F21795" s="55"/>
    </row>
    <row r="21796" spans="6:6" ht="12.75" customHeight="1" x14ac:dyDescent="0.2">
      <c r="F21796" s="55"/>
    </row>
    <row r="21797" spans="6:6" ht="12.75" customHeight="1" x14ac:dyDescent="0.2">
      <c r="F21797" s="55"/>
    </row>
    <row r="21798" spans="6:6" ht="12.75" customHeight="1" x14ac:dyDescent="0.2">
      <c r="F21798" s="55"/>
    </row>
    <row r="21799" spans="6:6" ht="12.75" customHeight="1" x14ac:dyDescent="0.2">
      <c r="F21799" s="55"/>
    </row>
    <row r="21800" spans="6:6" ht="12.75" customHeight="1" x14ac:dyDescent="0.2">
      <c r="F21800" s="55"/>
    </row>
    <row r="21801" spans="6:6" ht="12.75" customHeight="1" x14ac:dyDescent="0.2">
      <c r="F21801" s="55"/>
    </row>
    <row r="21802" spans="6:6" ht="12.75" customHeight="1" x14ac:dyDescent="0.2">
      <c r="F21802" s="55"/>
    </row>
    <row r="21803" spans="6:6" ht="12.75" customHeight="1" x14ac:dyDescent="0.2">
      <c r="F21803" s="55"/>
    </row>
    <row r="21804" spans="6:6" ht="12.75" customHeight="1" x14ac:dyDescent="0.2">
      <c r="F21804" s="55"/>
    </row>
    <row r="21805" spans="6:6" ht="12.75" customHeight="1" x14ac:dyDescent="0.2">
      <c r="F21805" s="55"/>
    </row>
    <row r="21806" spans="6:6" ht="12.75" customHeight="1" x14ac:dyDescent="0.2">
      <c r="F21806" s="55"/>
    </row>
    <row r="21807" spans="6:6" ht="12.75" customHeight="1" x14ac:dyDescent="0.2">
      <c r="F21807" s="55"/>
    </row>
    <row r="21808" spans="6:6" ht="12.75" customHeight="1" x14ac:dyDescent="0.2">
      <c r="F21808" s="55"/>
    </row>
    <row r="21809" spans="6:6" ht="12.75" customHeight="1" x14ac:dyDescent="0.2">
      <c r="F21809" s="55"/>
    </row>
    <row r="21810" spans="6:6" ht="12.75" customHeight="1" x14ac:dyDescent="0.2">
      <c r="F21810" s="55"/>
    </row>
    <row r="21811" spans="6:6" ht="12.75" customHeight="1" x14ac:dyDescent="0.2">
      <c r="F21811" s="55"/>
    </row>
    <row r="21812" spans="6:6" ht="12.75" customHeight="1" x14ac:dyDescent="0.2">
      <c r="F21812" s="55"/>
    </row>
    <row r="21813" spans="6:6" ht="12.75" customHeight="1" x14ac:dyDescent="0.2">
      <c r="F21813" s="55"/>
    </row>
    <row r="21814" spans="6:6" ht="12.75" customHeight="1" x14ac:dyDescent="0.2">
      <c r="F21814" s="55"/>
    </row>
    <row r="21815" spans="6:6" ht="12.75" customHeight="1" x14ac:dyDescent="0.2">
      <c r="F21815" s="55"/>
    </row>
    <row r="21816" spans="6:6" ht="12.75" customHeight="1" x14ac:dyDescent="0.2">
      <c r="F21816" s="55"/>
    </row>
    <row r="21817" spans="6:6" ht="12.75" customHeight="1" x14ac:dyDescent="0.2">
      <c r="F21817" s="55"/>
    </row>
    <row r="21818" spans="6:6" ht="12.75" customHeight="1" x14ac:dyDescent="0.2">
      <c r="F21818" s="55"/>
    </row>
    <row r="21819" spans="6:6" ht="12.75" customHeight="1" x14ac:dyDescent="0.2">
      <c r="F21819" s="55"/>
    </row>
    <row r="21820" spans="6:6" ht="12.75" customHeight="1" x14ac:dyDescent="0.2">
      <c r="F21820" s="55"/>
    </row>
    <row r="21821" spans="6:6" ht="12.75" customHeight="1" x14ac:dyDescent="0.2">
      <c r="F21821" s="55"/>
    </row>
    <row r="21822" spans="6:6" ht="12.75" customHeight="1" x14ac:dyDescent="0.2">
      <c r="F21822" s="55"/>
    </row>
    <row r="21823" spans="6:6" ht="12.75" customHeight="1" x14ac:dyDescent="0.2">
      <c r="F21823" s="55"/>
    </row>
    <row r="21824" spans="6:6" ht="12.75" customHeight="1" x14ac:dyDescent="0.2">
      <c r="F21824" s="55"/>
    </row>
    <row r="21825" spans="6:6" ht="12.75" customHeight="1" x14ac:dyDescent="0.2">
      <c r="F21825" s="55"/>
    </row>
    <row r="21826" spans="6:6" ht="12.75" customHeight="1" x14ac:dyDescent="0.2">
      <c r="F21826" s="55"/>
    </row>
    <row r="21827" spans="6:6" ht="12.75" customHeight="1" x14ac:dyDescent="0.2">
      <c r="F21827" s="55"/>
    </row>
    <row r="21828" spans="6:6" ht="12.75" customHeight="1" x14ac:dyDescent="0.2">
      <c r="F21828" s="55"/>
    </row>
    <row r="21829" spans="6:6" ht="12.75" customHeight="1" x14ac:dyDescent="0.2">
      <c r="F21829" s="55"/>
    </row>
    <row r="21830" spans="6:6" ht="12.75" customHeight="1" x14ac:dyDescent="0.2">
      <c r="F21830" s="55"/>
    </row>
    <row r="21831" spans="6:6" ht="12.75" customHeight="1" x14ac:dyDescent="0.2">
      <c r="F21831" s="55"/>
    </row>
    <row r="21832" spans="6:6" ht="12.75" customHeight="1" x14ac:dyDescent="0.2">
      <c r="F21832" s="55"/>
    </row>
    <row r="21833" spans="6:6" ht="12.75" customHeight="1" x14ac:dyDescent="0.2">
      <c r="F21833" s="55"/>
    </row>
    <row r="21834" spans="6:6" ht="12.75" customHeight="1" x14ac:dyDescent="0.2">
      <c r="F21834" s="55"/>
    </row>
    <row r="21835" spans="6:6" ht="12.75" customHeight="1" x14ac:dyDescent="0.2">
      <c r="F21835" s="55"/>
    </row>
    <row r="21836" spans="6:6" ht="12.75" customHeight="1" x14ac:dyDescent="0.2">
      <c r="F21836" s="55"/>
    </row>
    <row r="21837" spans="6:6" ht="12.75" customHeight="1" x14ac:dyDescent="0.2">
      <c r="F21837" s="55"/>
    </row>
    <row r="21838" spans="6:6" ht="12.75" customHeight="1" x14ac:dyDescent="0.2">
      <c r="F21838" s="55"/>
    </row>
    <row r="21839" spans="6:6" ht="12.75" customHeight="1" x14ac:dyDescent="0.2">
      <c r="F21839" s="55"/>
    </row>
    <row r="21840" spans="6:6" ht="12.75" customHeight="1" x14ac:dyDescent="0.2">
      <c r="F21840" s="55"/>
    </row>
    <row r="21841" spans="6:6" ht="12.75" customHeight="1" x14ac:dyDescent="0.2">
      <c r="F21841" s="55"/>
    </row>
    <row r="21842" spans="6:6" ht="12.75" customHeight="1" x14ac:dyDescent="0.2">
      <c r="F21842" s="55"/>
    </row>
    <row r="21843" spans="6:6" ht="12.75" customHeight="1" x14ac:dyDescent="0.2">
      <c r="F21843" s="55"/>
    </row>
    <row r="21844" spans="6:6" ht="12.75" customHeight="1" x14ac:dyDescent="0.2">
      <c r="F21844" s="55"/>
    </row>
    <row r="21845" spans="6:6" ht="12.75" customHeight="1" x14ac:dyDescent="0.2">
      <c r="F21845" s="55"/>
    </row>
    <row r="21846" spans="6:6" ht="12.75" customHeight="1" x14ac:dyDescent="0.2">
      <c r="F21846" s="55"/>
    </row>
    <row r="21847" spans="6:6" ht="12.75" customHeight="1" x14ac:dyDescent="0.2">
      <c r="F21847" s="55"/>
    </row>
    <row r="21848" spans="6:6" ht="12.75" customHeight="1" x14ac:dyDescent="0.2">
      <c r="F21848" s="55"/>
    </row>
    <row r="21849" spans="6:6" ht="12.75" customHeight="1" x14ac:dyDescent="0.2">
      <c r="F21849" s="55"/>
    </row>
    <row r="21850" spans="6:6" ht="12.75" customHeight="1" x14ac:dyDescent="0.2">
      <c r="F21850" s="55"/>
    </row>
    <row r="21851" spans="6:6" ht="12.75" customHeight="1" x14ac:dyDescent="0.2">
      <c r="F21851" s="55"/>
    </row>
    <row r="21852" spans="6:6" ht="12.75" customHeight="1" x14ac:dyDescent="0.2">
      <c r="F21852" s="55"/>
    </row>
    <row r="21853" spans="6:6" ht="12.75" customHeight="1" x14ac:dyDescent="0.2">
      <c r="F21853" s="55"/>
    </row>
    <row r="21854" spans="6:6" ht="12.75" customHeight="1" x14ac:dyDescent="0.2">
      <c r="F21854" s="55"/>
    </row>
    <row r="21855" spans="6:6" ht="12.75" customHeight="1" x14ac:dyDescent="0.2">
      <c r="F21855" s="55"/>
    </row>
    <row r="21856" spans="6:6" ht="12.75" customHeight="1" x14ac:dyDescent="0.2">
      <c r="F21856" s="55"/>
    </row>
    <row r="21857" spans="6:6" ht="12.75" customHeight="1" x14ac:dyDescent="0.2">
      <c r="F21857" s="55"/>
    </row>
    <row r="21858" spans="6:6" ht="12.75" customHeight="1" x14ac:dyDescent="0.2">
      <c r="F21858" s="55"/>
    </row>
    <row r="21859" spans="6:6" ht="12.75" customHeight="1" x14ac:dyDescent="0.2">
      <c r="F21859" s="55"/>
    </row>
    <row r="21860" spans="6:6" ht="12.75" customHeight="1" x14ac:dyDescent="0.2">
      <c r="F21860" s="55"/>
    </row>
    <row r="21861" spans="6:6" ht="12.75" customHeight="1" x14ac:dyDescent="0.2">
      <c r="F21861" s="55"/>
    </row>
    <row r="21862" spans="6:6" ht="12.75" customHeight="1" x14ac:dyDescent="0.2">
      <c r="F21862" s="55"/>
    </row>
    <row r="21863" spans="6:6" ht="12.75" customHeight="1" x14ac:dyDescent="0.2">
      <c r="F21863" s="55"/>
    </row>
    <row r="21864" spans="6:6" ht="12.75" customHeight="1" x14ac:dyDescent="0.2">
      <c r="F21864" s="55"/>
    </row>
    <row r="21865" spans="6:6" ht="12.75" customHeight="1" x14ac:dyDescent="0.2">
      <c r="F21865" s="55"/>
    </row>
    <row r="21866" spans="6:6" ht="12.75" customHeight="1" x14ac:dyDescent="0.2">
      <c r="F21866" s="55"/>
    </row>
    <row r="21867" spans="6:6" ht="12.75" customHeight="1" x14ac:dyDescent="0.2">
      <c r="F21867" s="55"/>
    </row>
    <row r="21868" spans="6:6" ht="12.75" customHeight="1" x14ac:dyDescent="0.2">
      <c r="F21868" s="55"/>
    </row>
    <row r="21869" spans="6:6" ht="12.75" customHeight="1" x14ac:dyDescent="0.2">
      <c r="F21869" s="55"/>
    </row>
    <row r="21870" spans="6:6" ht="12.75" customHeight="1" x14ac:dyDescent="0.2">
      <c r="F21870" s="55"/>
    </row>
    <row r="21871" spans="6:6" ht="12.75" customHeight="1" x14ac:dyDescent="0.2">
      <c r="F21871" s="55"/>
    </row>
    <row r="21872" spans="6:6" ht="12.75" customHeight="1" x14ac:dyDescent="0.2">
      <c r="F21872" s="55"/>
    </row>
    <row r="21873" spans="6:6" ht="12.75" customHeight="1" x14ac:dyDescent="0.2">
      <c r="F21873" s="55"/>
    </row>
    <row r="21874" spans="6:6" ht="12.75" customHeight="1" x14ac:dyDescent="0.2">
      <c r="F21874" s="55"/>
    </row>
    <row r="21875" spans="6:6" ht="12.75" customHeight="1" x14ac:dyDescent="0.2">
      <c r="F21875" s="55"/>
    </row>
    <row r="21876" spans="6:6" ht="12.75" customHeight="1" x14ac:dyDescent="0.2">
      <c r="F21876" s="55"/>
    </row>
    <row r="21877" spans="6:6" ht="12.75" customHeight="1" x14ac:dyDescent="0.2">
      <c r="F21877" s="55"/>
    </row>
    <row r="21878" spans="6:6" ht="12.75" customHeight="1" x14ac:dyDescent="0.2">
      <c r="F21878" s="55"/>
    </row>
    <row r="21879" spans="6:6" ht="12.75" customHeight="1" x14ac:dyDescent="0.2">
      <c r="F21879" s="55"/>
    </row>
    <row r="21880" spans="6:6" ht="12.75" customHeight="1" x14ac:dyDescent="0.2">
      <c r="F21880" s="55"/>
    </row>
    <row r="21881" spans="6:6" ht="12.75" customHeight="1" x14ac:dyDescent="0.2">
      <c r="F21881" s="55"/>
    </row>
    <row r="21882" spans="6:6" ht="12.75" customHeight="1" x14ac:dyDescent="0.2">
      <c r="F21882" s="55"/>
    </row>
    <row r="21883" spans="6:6" ht="12.75" customHeight="1" x14ac:dyDescent="0.2">
      <c r="F21883" s="55"/>
    </row>
    <row r="21884" spans="6:6" ht="12.75" customHeight="1" x14ac:dyDescent="0.2">
      <c r="F21884" s="55"/>
    </row>
    <row r="21885" spans="6:6" ht="12.75" customHeight="1" x14ac:dyDescent="0.2">
      <c r="F21885" s="55"/>
    </row>
    <row r="21886" spans="6:6" ht="12.75" customHeight="1" x14ac:dyDescent="0.2">
      <c r="F21886" s="55"/>
    </row>
    <row r="21887" spans="6:6" ht="12.75" customHeight="1" x14ac:dyDescent="0.2">
      <c r="F21887" s="55"/>
    </row>
    <row r="21888" spans="6:6" ht="12.75" customHeight="1" x14ac:dyDescent="0.2">
      <c r="F21888" s="55"/>
    </row>
    <row r="21889" spans="6:6" ht="12.75" customHeight="1" x14ac:dyDescent="0.2">
      <c r="F21889" s="55"/>
    </row>
    <row r="21890" spans="6:6" ht="12.75" customHeight="1" x14ac:dyDescent="0.2">
      <c r="F21890" s="55"/>
    </row>
    <row r="21891" spans="6:6" ht="12.75" customHeight="1" x14ac:dyDescent="0.2">
      <c r="F21891" s="55"/>
    </row>
    <row r="21892" spans="6:6" ht="12.75" customHeight="1" x14ac:dyDescent="0.2">
      <c r="F21892" s="55"/>
    </row>
    <row r="21893" spans="6:6" ht="12.75" customHeight="1" x14ac:dyDescent="0.2">
      <c r="F21893" s="55"/>
    </row>
    <row r="21894" spans="6:6" ht="12.75" customHeight="1" x14ac:dyDescent="0.2">
      <c r="F21894" s="55"/>
    </row>
    <row r="21895" spans="6:6" ht="12.75" customHeight="1" x14ac:dyDescent="0.2">
      <c r="F21895" s="55"/>
    </row>
    <row r="21896" spans="6:6" ht="12.75" customHeight="1" x14ac:dyDescent="0.2">
      <c r="F21896" s="55"/>
    </row>
    <row r="21897" spans="6:6" ht="12.75" customHeight="1" x14ac:dyDescent="0.2">
      <c r="F21897" s="55"/>
    </row>
    <row r="21898" spans="6:6" ht="12.75" customHeight="1" x14ac:dyDescent="0.2">
      <c r="F21898" s="55"/>
    </row>
    <row r="21899" spans="6:6" ht="12.75" customHeight="1" x14ac:dyDescent="0.2">
      <c r="F21899" s="55"/>
    </row>
    <row r="21900" spans="6:6" ht="12.75" customHeight="1" x14ac:dyDescent="0.2">
      <c r="F21900" s="55"/>
    </row>
    <row r="21901" spans="6:6" ht="12.75" customHeight="1" x14ac:dyDescent="0.2">
      <c r="F21901" s="55"/>
    </row>
    <row r="21902" spans="6:6" ht="12.75" customHeight="1" x14ac:dyDescent="0.2">
      <c r="F21902" s="55"/>
    </row>
    <row r="21903" spans="6:6" ht="12.75" customHeight="1" x14ac:dyDescent="0.2">
      <c r="F21903" s="55"/>
    </row>
    <row r="21904" spans="6:6" ht="12.75" customHeight="1" x14ac:dyDescent="0.2">
      <c r="F21904" s="55"/>
    </row>
    <row r="21905" spans="6:6" ht="12.75" customHeight="1" x14ac:dyDescent="0.2">
      <c r="F21905" s="55"/>
    </row>
    <row r="21906" spans="6:6" ht="12.75" customHeight="1" x14ac:dyDescent="0.2">
      <c r="F21906" s="55"/>
    </row>
    <row r="21907" spans="6:6" ht="12.75" customHeight="1" x14ac:dyDescent="0.2">
      <c r="F21907" s="55"/>
    </row>
    <row r="21908" spans="6:6" ht="12.75" customHeight="1" x14ac:dyDescent="0.2">
      <c r="F21908" s="55"/>
    </row>
    <row r="21909" spans="6:6" ht="12.75" customHeight="1" x14ac:dyDescent="0.2">
      <c r="F21909" s="55"/>
    </row>
    <row r="21910" spans="6:6" ht="12.75" customHeight="1" x14ac:dyDescent="0.2">
      <c r="F21910" s="55"/>
    </row>
    <row r="21911" spans="6:6" ht="12.75" customHeight="1" x14ac:dyDescent="0.2">
      <c r="F21911" s="55"/>
    </row>
    <row r="21912" spans="6:6" ht="12.75" customHeight="1" x14ac:dyDescent="0.2">
      <c r="F21912" s="55"/>
    </row>
    <row r="21913" spans="6:6" ht="12.75" customHeight="1" x14ac:dyDescent="0.2">
      <c r="F21913" s="55"/>
    </row>
    <row r="21914" spans="6:6" ht="12.75" customHeight="1" x14ac:dyDescent="0.2">
      <c r="F21914" s="55"/>
    </row>
    <row r="21915" spans="6:6" ht="12.75" customHeight="1" x14ac:dyDescent="0.2">
      <c r="F21915" s="55"/>
    </row>
    <row r="21916" spans="6:6" ht="12.75" customHeight="1" x14ac:dyDescent="0.2">
      <c r="F21916" s="55"/>
    </row>
    <row r="21917" spans="6:6" ht="12.75" customHeight="1" x14ac:dyDescent="0.2">
      <c r="F21917" s="55"/>
    </row>
    <row r="21918" spans="6:6" ht="12.75" customHeight="1" x14ac:dyDescent="0.2">
      <c r="F21918" s="55"/>
    </row>
    <row r="21919" spans="6:6" ht="12.75" customHeight="1" x14ac:dyDescent="0.2">
      <c r="F21919" s="55"/>
    </row>
    <row r="21920" spans="6:6" ht="12.75" customHeight="1" x14ac:dyDescent="0.2">
      <c r="F21920" s="55"/>
    </row>
    <row r="21921" spans="6:6" ht="12.75" customHeight="1" x14ac:dyDescent="0.2">
      <c r="F21921" s="55"/>
    </row>
    <row r="21922" spans="6:6" ht="12.75" customHeight="1" x14ac:dyDescent="0.2">
      <c r="F21922" s="55"/>
    </row>
    <row r="21923" spans="6:6" ht="12.75" customHeight="1" x14ac:dyDescent="0.2">
      <c r="F21923" s="55"/>
    </row>
    <row r="21924" spans="6:6" ht="12.75" customHeight="1" x14ac:dyDescent="0.2">
      <c r="F21924" s="55"/>
    </row>
    <row r="21925" spans="6:6" ht="12.75" customHeight="1" x14ac:dyDescent="0.2">
      <c r="F21925" s="55"/>
    </row>
    <row r="21926" spans="6:6" ht="12.75" customHeight="1" x14ac:dyDescent="0.2">
      <c r="F21926" s="55"/>
    </row>
    <row r="21927" spans="6:6" ht="12.75" customHeight="1" x14ac:dyDescent="0.2">
      <c r="F21927" s="55"/>
    </row>
    <row r="21928" spans="6:6" ht="12.75" customHeight="1" x14ac:dyDescent="0.2">
      <c r="F21928" s="55"/>
    </row>
    <row r="21929" spans="6:6" ht="12.75" customHeight="1" x14ac:dyDescent="0.2">
      <c r="F21929" s="55"/>
    </row>
    <row r="21930" spans="6:6" ht="12.75" customHeight="1" x14ac:dyDescent="0.2">
      <c r="F21930" s="55"/>
    </row>
    <row r="21931" spans="6:6" ht="12.75" customHeight="1" x14ac:dyDescent="0.2">
      <c r="F21931" s="55"/>
    </row>
    <row r="21932" spans="6:6" ht="12.75" customHeight="1" x14ac:dyDescent="0.2">
      <c r="F21932" s="55"/>
    </row>
    <row r="21933" spans="6:6" ht="12.75" customHeight="1" x14ac:dyDescent="0.2">
      <c r="F21933" s="55"/>
    </row>
    <row r="21934" spans="6:6" ht="12.75" customHeight="1" x14ac:dyDescent="0.2">
      <c r="F21934" s="55"/>
    </row>
    <row r="21935" spans="6:6" ht="12.75" customHeight="1" x14ac:dyDescent="0.2">
      <c r="F21935" s="55"/>
    </row>
    <row r="21936" spans="6:6" ht="12.75" customHeight="1" x14ac:dyDescent="0.2">
      <c r="F21936" s="55"/>
    </row>
    <row r="21937" spans="6:6" ht="12.75" customHeight="1" x14ac:dyDescent="0.2">
      <c r="F21937" s="55"/>
    </row>
    <row r="21938" spans="6:6" ht="12.75" customHeight="1" x14ac:dyDescent="0.2">
      <c r="F21938" s="55"/>
    </row>
    <row r="21939" spans="6:6" ht="12.75" customHeight="1" x14ac:dyDescent="0.2">
      <c r="F21939" s="55"/>
    </row>
    <row r="21940" spans="6:6" ht="12.75" customHeight="1" x14ac:dyDescent="0.2">
      <c r="F21940" s="55"/>
    </row>
    <row r="21941" spans="6:6" ht="12.75" customHeight="1" x14ac:dyDescent="0.2">
      <c r="F21941" s="55"/>
    </row>
    <row r="21942" spans="6:6" ht="12.75" customHeight="1" x14ac:dyDescent="0.2">
      <c r="F21942" s="55"/>
    </row>
    <row r="21943" spans="6:6" ht="12.75" customHeight="1" x14ac:dyDescent="0.2">
      <c r="F21943" s="55"/>
    </row>
    <row r="21944" spans="6:6" ht="12.75" customHeight="1" x14ac:dyDescent="0.2">
      <c r="F21944" s="55"/>
    </row>
    <row r="21945" spans="6:6" ht="12.75" customHeight="1" x14ac:dyDescent="0.2">
      <c r="F21945" s="55"/>
    </row>
    <row r="21946" spans="6:6" ht="12.75" customHeight="1" x14ac:dyDescent="0.2">
      <c r="F21946" s="55"/>
    </row>
    <row r="21947" spans="6:6" ht="12.75" customHeight="1" x14ac:dyDescent="0.2">
      <c r="F21947" s="55"/>
    </row>
    <row r="21948" spans="6:6" ht="12.75" customHeight="1" x14ac:dyDescent="0.2">
      <c r="F21948" s="55"/>
    </row>
    <row r="21949" spans="6:6" ht="12.75" customHeight="1" x14ac:dyDescent="0.2">
      <c r="F21949" s="55"/>
    </row>
    <row r="21950" spans="6:6" ht="12.75" customHeight="1" x14ac:dyDescent="0.2">
      <c r="F21950" s="55"/>
    </row>
    <row r="21951" spans="6:6" ht="12.75" customHeight="1" x14ac:dyDescent="0.2">
      <c r="F21951" s="55"/>
    </row>
    <row r="21952" spans="6:6" ht="12.75" customHeight="1" x14ac:dyDescent="0.2">
      <c r="F21952" s="55"/>
    </row>
    <row r="21953" spans="6:6" ht="12.75" customHeight="1" x14ac:dyDescent="0.2">
      <c r="F21953" s="55"/>
    </row>
    <row r="21954" spans="6:6" ht="12.75" customHeight="1" x14ac:dyDescent="0.2">
      <c r="F21954" s="55"/>
    </row>
    <row r="21955" spans="6:6" ht="12.75" customHeight="1" x14ac:dyDescent="0.2">
      <c r="F21955" s="55"/>
    </row>
    <row r="21956" spans="6:6" ht="12.75" customHeight="1" x14ac:dyDescent="0.2">
      <c r="F21956" s="55"/>
    </row>
    <row r="21957" spans="6:6" ht="12.75" customHeight="1" x14ac:dyDescent="0.2">
      <c r="F21957" s="55"/>
    </row>
    <row r="21958" spans="6:6" ht="12.75" customHeight="1" x14ac:dyDescent="0.2">
      <c r="F21958" s="55"/>
    </row>
    <row r="21959" spans="6:6" ht="12.75" customHeight="1" x14ac:dyDescent="0.2">
      <c r="F21959" s="55"/>
    </row>
    <row r="21960" spans="6:6" ht="12.75" customHeight="1" x14ac:dyDescent="0.2">
      <c r="F21960" s="55"/>
    </row>
    <row r="21961" spans="6:6" ht="12.75" customHeight="1" x14ac:dyDescent="0.2">
      <c r="F21961" s="55"/>
    </row>
    <row r="21962" spans="6:6" ht="12.75" customHeight="1" x14ac:dyDescent="0.2">
      <c r="F21962" s="55"/>
    </row>
    <row r="21963" spans="6:6" ht="12.75" customHeight="1" x14ac:dyDescent="0.2">
      <c r="F21963" s="55"/>
    </row>
    <row r="21964" spans="6:6" ht="12.75" customHeight="1" x14ac:dyDescent="0.2">
      <c r="F21964" s="55"/>
    </row>
    <row r="21965" spans="6:6" ht="12.75" customHeight="1" x14ac:dyDescent="0.2">
      <c r="F21965" s="55"/>
    </row>
    <row r="21966" spans="6:6" ht="12.75" customHeight="1" x14ac:dyDescent="0.2">
      <c r="F21966" s="55"/>
    </row>
    <row r="21967" spans="6:6" ht="12.75" customHeight="1" x14ac:dyDescent="0.2">
      <c r="F21967" s="55"/>
    </row>
    <row r="21968" spans="6:6" ht="12.75" customHeight="1" x14ac:dyDescent="0.2">
      <c r="F21968" s="55"/>
    </row>
    <row r="21969" spans="6:6" ht="12.75" customHeight="1" x14ac:dyDescent="0.2">
      <c r="F21969" s="55"/>
    </row>
    <row r="21970" spans="6:6" ht="12.75" customHeight="1" x14ac:dyDescent="0.2">
      <c r="F21970" s="55"/>
    </row>
    <row r="21971" spans="6:6" ht="12.75" customHeight="1" x14ac:dyDescent="0.2">
      <c r="F21971" s="55"/>
    </row>
    <row r="21972" spans="6:6" ht="12.75" customHeight="1" x14ac:dyDescent="0.2">
      <c r="F21972" s="55"/>
    </row>
    <row r="21973" spans="6:6" ht="12.75" customHeight="1" x14ac:dyDescent="0.2">
      <c r="F21973" s="55"/>
    </row>
    <row r="21974" spans="6:6" ht="12.75" customHeight="1" x14ac:dyDescent="0.2">
      <c r="F21974" s="55"/>
    </row>
    <row r="21975" spans="6:6" ht="12.75" customHeight="1" x14ac:dyDescent="0.2">
      <c r="F21975" s="55"/>
    </row>
    <row r="21976" spans="6:6" ht="12.75" customHeight="1" x14ac:dyDescent="0.2">
      <c r="F21976" s="55"/>
    </row>
    <row r="21977" spans="6:6" ht="12.75" customHeight="1" x14ac:dyDescent="0.2">
      <c r="F21977" s="55"/>
    </row>
    <row r="21978" spans="6:6" ht="12.75" customHeight="1" x14ac:dyDescent="0.2">
      <c r="F21978" s="55"/>
    </row>
    <row r="21979" spans="6:6" ht="12.75" customHeight="1" x14ac:dyDescent="0.2">
      <c r="F21979" s="55"/>
    </row>
    <row r="21980" spans="6:6" ht="12.75" customHeight="1" x14ac:dyDescent="0.2">
      <c r="F21980" s="55"/>
    </row>
    <row r="21981" spans="6:6" ht="12.75" customHeight="1" x14ac:dyDescent="0.2">
      <c r="F21981" s="55"/>
    </row>
    <row r="21982" spans="6:6" ht="12.75" customHeight="1" x14ac:dyDescent="0.2">
      <c r="F21982" s="55"/>
    </row>
    <row r="21983" spans="6:6" ht="12.75" customHeight="1" x14ac:dyDescent="0.2">
      <c r="F21983" s="55"/>
    </row>
    <row r="21984" spans="6:6" ht="12.75" customHeight="1" x14ac:dyDescent="0.2">
      <c r="F21984" s="55"/>
    </row>
    <row r="21985" spans="6:6" ht="12.75" customHeight="1" x14ac:dyDescent="0.2">
      <c r="F21985" s="55"/>
    </row>
    <row r="21986" spans="6:6" ht="12.75" customHeight="1" x14ac:dyDescent="0.2">
      <c r="F21986" s="55"/>
    </row>
    <row r="21987" spans="6:6" ht="12.75" customHeight="1" x14ac:dyDescent="0.2">
      <c r="F21987" s="55"/>
    </row>
    <row r="21988" spans="6:6" ht="12.75" customHeight="1" x14ac:dyDescent="0.2">
      <c r="F21988" s="55"/>
    </row>
    <row r="21989" spans="6:6" ht="12.75" customHeight="1" x14ac:dyDescent="0.2">
      <c r="F21989" s="55"/>
    </row>
    <row r="21990" spans="6:6" ht="12.75" customHeight="1" x14ac:dyDescent="0.2">
      <c r="F21990" s="55"/>
    </row>
    <row r="21991" spans="6:6" ht="12.75" customHeight="1" x14ac:dyDescent="0.2">
      <c r="F21991" s="55"/>
    </row>
    <row r="21992" spans="6:6" ht="12.75" customHeight="1" x14ac:dyDescent="0.2">
      <c r="F21992" s="55"/>
    </row>
    <row r="21993" spans="6:6" ht="12.75" customHeight="1" x14ac:dyDescent="0.2">
      <c r="F21993" s="55"/>
    </row>
    <row r="21994" spans="6:6" ht="12.75" customHeight="1" x14ac:dyDescent="0.2">
      <c r="F21994" s="55"/>
    </row>
    <row r="21995" spans="6:6" ht="12.75" customHeight="1" x14ac:dyDescent="0.2">
      <c r="F21995" s="55"/>
    </row>
    <row r="21996" spans="6:6" ht="12.75" customHeight="1" x14ac:dyDescent="0.2">
      <c r="F21996" s="55"/>
    </row>
    <row r="21997" spans="6:6" ht="12.75" customHeight="1" x14ac:dyDescent="0.2">
      <c r="F21997" s="55"/>
    </row>
    <row r="21998" spans="6:6" ht="12.75" customHeight="1" x14ac:dyDescent="0.2">
      <c r="F21998" s="55"/>
    </row>
    <row r="21999" spans="6:6" ht="12.75" customHeight="1" x14ac:dyDescent="0.2">
      <c r="F21999" s="55"/>
    </row>
    <row r="22000" spans="6:6" ht="12.75" customHeight="1" x14ac:dyDescent="0.2">
      <c r="F22000" s="55"/>
    </row>
    <row r="22001" spans="6:6" ht="12.75" customHeight="1" x14ac:dyDescent="0.2">
      <c r="F22001" s="55"/>
    </row>
    <row r="22002" spans="6:6" ht="12.75" customHeight="1" x14ac:dyDescent="0.2">
      <c r="F22002" s="55"/>
    </row>
    <row r="22003" spans="6:6" ht="12.75" customHeight="1" x14ac:dyDescent="0.2">
      <c r="F22003" s="55"/>
    </row>
    <row r="22004" spans="6:6" ht="12.75" customHeight="1" x14ac:dyDescent="0.2">
      <c r="F22004" s="55"/>
    </row>
    <row r="22005" spans="6:6" ht="12.75" customHeight="1" x14ac:dyDescent="0.2">
      <c r="F22005" s="55"/>
    </row>
    <row r="22006" spans="6:6" ht="12.75" customHeight="1" x14ac:dyDescent="0.2">
      <c r="F22006" s="55"/>
    </row>
    <row r="22007" spans="6:6" ht="12.75" customHeight="1" x14ac:dyDescent="0.2">
      <c r="F22007" s="55"/>
    </row>
    <row r="22008" spans="6:6" ht="12.75" customHeight="1" x14ac:dyDescent="0.2">
      <c r="F22008" s="55"/>
    </row>
    <row r="22009" spans="6:6" ht="12.75" customHeight="1" x14ac:dyDescent="0.2">
      <c r="F22009" s="55"/>
    </row>
    <row r="22010" spans="6:6" ht="12.75" customHeight="1" x14ac:dyDescent="0.2">
      <c r="F22010" s="55"/>
    </row>
    <row r="22011" spans="6:6" ht="12.75" customHeight="1" x14ac:dyDescent="0.2">
      <c r="F22011" s="55"/>
    </row>
    <row r="22012" spans="6:6" ht="12.75" customHeight="1" x14ac:dyDescent="0.2">
      <c r="F22012" s="55"/>
    </row>
    <row r="22013" spans="6:6" ht="12.75" customHeight="1" x14ac:dyDescent="0.2">
      <c r="F22013" s="55"/>
    </row>
    <row r="22014" spans="6:6" ht="12.75" customHeight="1" x14ac:dyDescent="0.2">
      <c r="F22014" s="55"/>
    </row>
    <row r="22015" spans="6:6" ht="12.75" customHeight="1" x14ac:dyDescent="0.2">
      <c r="F22015" s="55"/>
    </row>
    <row r="22016" spans="6:6" ht="12.75" customHeight="1" x14ac:dyDescent="0.2">
      <c r="F22016" s="55"/>
    </row>
    <row r="22017" spans="6:6" ht="12.75" customHeight="1" x14ac:dyDescent="0.2">
      <c r="F22017" s="55"/>
    </row>
    <row r="22018" spans="6:6" ht="12.75" customHeight="1" x14ac:dyDescent="0.2">
      <c r="F22018" s="55"/>
    </row>
    <row r="22019" spans="6:6" ht="12.75" customHeight="1" x14ac:dyDescent="0.2">
      <c r="F22019" s="55"/>
    </row>
    <row r="22020" spans="6:6" ht="12.75" customHeight="1" x14ac:dyDescent="0.2">
      <c r="F22020" s="55"/>
    </row>
    <row r="22021" spans="6:6" ht="12.75" customHeight="1" x14ac:dyDescent="0.2">
      <c r="F22021" s="55"/>
    </row>
    <row r="22022" spans="6:6" ht="12.75" customHeight="1" x14ac:dyDescent="0.2">
      <c r="F22022" s="55"/>
    </row>
    <row r="22023" spans="6:6" ht="12.75" customHeight="1" x14ac:dyDescent="0.2">
      <c r="F22023" s="55"/>
    </row>
    <row r="22024" spans="6:6" ht="12.75" customHeight="1" x14ac:dyDescent="0.2">
      <c r="F22024" s="55"/>
    </row>
    <row r="22025" spans="6:6" ht="12.75" customHeight="1" x14ac:dyDescent="0.2">
      <c r="F22025" s="55"/>
    </row>
    <row r="22026" spans="6:6" ht="12.75" customHeight="1" x14ac:dyDescent="0.2">
      <c r="F22026" s="55"/>
    </row>
    <row r="22027" spans="6:6" ht="12.75" customHeight="1" x14ac:dyDescent="0.2">
      <c r="F22027" s="55"/>
    </row>
    <row r="22028" spans="6:6" ht="12.75" customHeight="1" x14ac:dyDescent="0.2">
      <c r="F22028" s="55"/>
    </row>
    <row r="22029" spans="6:6" ht="12.75" customHeight="1" x14ac:dyDescent="0.2">
      <c r="F22029" s="55"/>
    </row>
    <row r="22030" spans="6:6" ht="12.75" customHeight="1" x14ac:dyDescent="0.2">
      <c r="F22030" s="55"/>
    </row>
    <row r="22031" spans="6:6" ht="12.75" customHeight="1" x14ac:dyDescent="0.2">
      <c r="F22031" s="55"/>
    </row>
    <row r="22032" spans="6:6" ht="12.75" customHeight="1" x14ac:dyDescent="0.2">
      <c r="F22032" s="55"/>
    </row>
    <row r="22033" spans="6:6" ht="12.75" customHeight="1" x14ac:dyDescent="0.2">
      <c r="F22033" s="55"/>
    </row>
    <row r="22034" spans="6:6" ht="12.75" customHeight="1" x14ac:dyDescent="0.2">
      <c r="F22034" s="55"/>
    </row>
    <row r="22035" spans="6:6" ht="12.75" customHeight="1" x14ac:dyDescent="0.2">
      <c r="F22035" s="55"/>
    </row>
    <row r="22036" spans="6:6" ht="12.75" customHeight="1" x14ac:dyDescent="0.2">
      <c r="F22036" s="55"/>
    </row>
    <row r="22037" spans="6:6" ht="12.75" customHeight="1" x14ac:dyDescent="0.2">
      <c r="F22037" s="55"/>
    </row>
    <row r="22038" spans="6:6" ht="12.75" customHeight="1" x14ac:dyDescent="0.2">
      <c r="F22038" s="55"/>
    </row>
    <row r="22039" spans="6:6" ht="12.75" customHeight="1" x14ac:dyDescent="0.2">
      <c r="F22039" s="55"/>
    </row>
    <row r="22040" spans="6:6" ht="12.75" customHeight="1" x14ac:dyDescent="0.2">
      <c r="F22040" s="55"/>
    </row>
    <row r="22041" spans="6:6" ht="12.75" customHeight="1" x14ac:dyDescent="0.2">
      <c r="F22041" s="55"/>
    </row>
    <row r="22042" spans="6:6" ht="12.75" customHeight="1" x14ac:dyDescent="0.2">
      <c r="F22042" s="55"/>
    </row>
    <row r="22043" spans="6:6" ht="12.75" customHeight="1" x14ac:dyDescent="0.2">
      <c r="F22043" s="55"/>
    </row>
    <row r="22044" spans="6:6" ht="12.75" customHeight="1" x14ac:dyDescent="0.2">
      <c r="F22044" s="55"/>
    </row>
    <row r="22045" spans="6:6" ht="12.75" customHeight="1" x14ac:dyDescent="0.2">
      <c r="F22045" s="55"/>
    </row>
    <row r="22046" spans="6:6" ht="12.75" customHeight="1" x14ac:dyDescent="0.2">
      <c r="F22046" s="55"/>
    </row>
    <row r="22047" spans="6:6" ht="12.75" customHeight="1" x14ac:dyDescent="0.2">
      <c r="F22047" s="55"/>
    </row>
    <row r="22048" spans="6:6" ht="12.75" customHeight="1" x14ac:dyDescent="0.2">
      <c r="F22048" s="55"/>
    </row>
    <row r="22049" spans="6:6" ht="12.75" customHeight="1" x14ac:dyDescent="0.2">
      <c r="F22049" s="55"/>
    </row>
    <row r="22050" spans="6:6" ht="12.75" customHeight="1" x14ac:dyDescent="0.2">
      <c r="F22050" s="55"/>
    </row>
    <row r="22051" spans="6:6" ht="12.75" customHeight="1" x14ac:dyDescent="0.2">
      <c r="F22051" s="55"/>
    </row>
    <row r="22052" spans="6:6" ht="12.75" customHeight="1" x14ac:dyDescent="0.2">
      <c r="F22052" s="55"/>
    </row>
    <row r="22053" spans="6:6" ht="12.75" customHeight="1" x14ac:dyDescent="0.2">
      <c r="F22053" s="55"/>
    </row>
    <row r="22054" spans="6:6" ht="12.75" customHeight="1" x14ac:dyDescent="0.2">
      <c r="F22054" s="55"/>
    </row>
    <row r="22055" spans="6:6" ht="12.75" customHeight="1" x14ac:dyDescent="0.2">
      <c r="F22055" s="55"/>
    </row>
    <row r="22056" spans="6:6" ht="12.75" customHeight="1" x14ac:dyDescent="0.2">
      <c r="F22056" s="55"/>
    </row>
    <row r="22057" spans="6:6" ht="12.75" customHeight="1" x14ac:dyDescent="0.2">
      <c r="F22057" s="55"/>
    </row>
    <row r="22058" spans="6:6" ht="12.75" customHeight="1" x14ac:dyDescent="0.2">
      <c r="F22058" s="55"/>
    </row>
    <row r="22059" spans="6:6" ht="12.75" customHeight="1" x14ac:dyDescent="0.2">
      <c r="F22059" s="55"/>
    </row>
    <row r="22060" spans="6:6" ht="12.75" customHeight="1" x14ac:dyDescent="0.2">
      <c r="F22060" s="55"/>
    </row>
    <row r="22061" spans="6:6" ht="12.75" customHeight="1" x14ac:dyDescent="0.2">
      <c r="F22061" s="55"/>
    </row>
    <row r="22062" spans="6:6" ht="12.75" customHeight="1" x14ac:dyDescent="0.2">
      <c r="F22062" s="55"/>
    </row>
    <row r="22063" spans="6:6" ht="12.75" customHeight="1" x14ac:dyDescent="0.2">
      <c r="F22063" s="55"/>
    </row>
    <row r="22064" spans="6:6" ht="12.75" customHeight="1" x14ac:dyDescent="0.2">
      <c r="F22064" s="55"/>
    </row>
    <row r="22065" spans="6:6" ht="12.75" customHeight="1" x14ac:dyDescent="0.2">
      <c r="F22065" s="55"/>
    </row>
    <row r="22066" spans="6:6" ht="12.75" customHeight="1" x14ac:dyDescent="0.2">
      <c r="F22066" s="55"/>
    </row>
    <row r="22067" spans="6:6" ht="12.75" customHeight="1" x14ac:dyDescent="0.2">
      <c r="F22067" s="55"/>
    </row>
    <row r="22068" spans="6:6" ht="12.75" customHeight="1" x14ac:dyDescent="0.2">
      <c r="F22068" s="55"/>
    </row>
    <row r="22069" spans="6:6" ht="12.75" customHeight="1" x14ac:dyDescent="0.2">
      <c r="F22069" s="55"/>
    </row>
    <row r="22070" spans="6:6" ht="12.75" customHeight="1" x14ac:dyDescent="0.2">
      <c r="F22070" s="55"/>
    </row>
    <row r="22071" spans="6:6" ht="12.75" customHeight="1" x14ac:dyDescent="0.2">
      <c r="F22071" s="55"/>
    </row>
    <row r="22072" spans="6:6" ht="12.75" customHeight="1" x14ac:dyDescent="0.2">
      <c r="F22072" s="55"/>
    </row>
    <row r="22073" spans="6:6" ht="12.75" customHeight="1" x14ac:dyDescent="0.2">
      <c r="F22073" s="55"/>
    </row>
    <row r="22074" spans="6:6" ht="12.75" customHeight="1" x14ac:dyDescent="0.2">
      <c r="F22074" s="55"/>
    </row>
    <row r="22075" spans="6:6" ht="12.75" customHeight="1" x14ac:dyDescent="0.2">
      <c r="F22075" s="55"/>
    </row>
    <row r="22076" spans="6:6" ht="12.75" customHeight="1" x14ac:dyDescent="0.2">
      <c r="F22076" s="55"/>
    </row>
    <row r="22077" spans="6:6" ht="12.75" customHeight="1" x14ac:dyDescent="0.2">
      <c r="F22077" s="55"/>
    </row>
    <row r="22078" spans="6:6" ht="12.75" customHeight="1" x14ac:dyDescent="0.2">
      <c r="F22078" s="55"/>
    </row>
    <row r="22079" spans="6:6" ht="12.75" customHeight="1" x14ac:dyDescent="0.2">
      <c r="F22079" s="55"/>
    </row>
    <row r="22080" spans="6:6" ht="12.75" customHeight="1" x14ac:dyDescent="0.2">
      <c r="F22080" s="55"/>
    </row>
    <row r="22081" spans="6:6" ht="12.75" customHeight="1" x14ac:dyDescent="0.2">
      <c r="F22081" s="55"/>
    </row>
    <row r="22082" spans="6:6" ht="12.75" customHeight="1" x14ac:dyDescent="0.2">
      <c r="F22082" s="55"/>
    </row>
    <row r="22083" spans="6:6" ht="12.75" customHeight="1" x14ac:dyDescent="0.2">
      <c r="F22083" s="55"/>
    </row>
    <row r="22084" spans="6:6" ht="12.75" customHeight="1" x14ac:dyDescent="0.2">
      <c r="F22084" s="55"/>
    </row>
    <row r="22085" spans="6:6" ht="12.75" customHeight="1" x14ac:dyDescent="0.2">
      <c r="F22085" s="55"/>
    </row>
    <row r="22086" spans="6:6" ht="12.75" customHeight="1" x14ac:dyDescent="0.2">
      <c r="F22086" s="55"/>
    </row>
    <row r="22087" spans="6:6" ht="12.75" customHeight="1" x14ac:dyDescent="0.2">
      <c r="F22087" s="55"/>
    </row>
    <row r="22088" spans="6:6" ht="12.75" customHeight="1" x14ac:dyDescent="0.2">
      <c r="F22088" s="55"/>
    </row>
    <row r="22089" spans="6:6" ht="12.75" customHeight="1" x14ac:dyDescent="0.2">
      <c r="F22089" s="55"/>
    </row>
    <row r="22090" spans="6:6" ht="12.75" customHeight="1" x14ac:dyDescent="0.2">
      <c r="F22090" s="55"/>
    </row>
    <row r="22091" spans="6:6" ht="12.75" customHeight="1" x14ac:dyDescent="0.2">
      <c r="F22091" s="55"/>
    </row>
    <row r="22092" spans="6:6" ht="12.75" customHeight="1" x14ac:dyDescent="0.2">
      <c r="F22092" s="55"/>
    </row>
    <row r="22093" spans="6:6" ht="12.75" customHeight="1" x14ac:dyDescent="0.2">
      <c r="F22093" s="55"/>
    </row>
    <row r="22094" spans="6:6" ht="12.75" customHeight="1" x14ac:dyDescent="0.2">
      <c r="F22094" s="55"/>
    </row>
    <row r="22095" spans="6:6" ht="12.75" customHeight="1" x14ac:dyDescent="0.2">
      <c r="F22095" s="55"/>
    </row>
    <row r="22096" spans="6:6" ht="12.75" customHeight="1" x14ac:dyDescent="0.2">
      <c r="F22096" s="55"/>
    </row>
    <row r="22097" spans="6:6" ht="12.75" customHeight="1" x14ac:dyDescent="0.2">
      <c r="F22097" s="55"/>
    </row>
    <row r="22098" spans="6:6" ht="12.75" customHeight="1" x14ac:dyDescent="0.2">
      <c r="F22098" s="55"/>
    </row>
    <row r="22099" spans="6:6" ht="12.75" customHeight="1" x14ac:dyDescent="0.2">
      <c r="F22099" s="55"/>
    </row>
    <row r="22100" spans="6:6" ht="12.75" customHeight="1" x14ac:dyDescent="0.2">
      <c r="F22100" s="55"/>
    </row>
    <row r="22101" spans="6:6" ht="12.75" customHeight="1" x14ac:dyDescent="0.2">
      <c r="F22101" s="55"/>
    </row>
    <row r="22102" spans="6:6" ht="12.75" customHeight="1" x14ac:dyDescent="0.2">
      <c r="F22102" s="55"/>
    </row>
    <row r="22103" spans="6:6" ht="12.75" customHeight="1" x14ac:dyDescent="0.2">
      <c r="F22103" s="55"/>
    </row>
    <row r="22104" spans="6:6" ht="12.75" customHeight="1" x14ac:dyDescent="0.2">
      <c r="F22104" s="55"/>
    </row>
    <row r="22105" spans="6:6" ht="12.75" customHeight="1" x14ac:dyDescent="0.2">
      <c r="F22105" s="55"/>
    </row>
    <row r="22106" spans="6:6" ht="12.75" customHeight="1" x14ac:dyDescent="0.2">
      <c r="F22106" s="55"/>
    </row>
    <row r="22107" spans="6:6" ht="12.75" customHeight="1" x14ac:dyDescent="0.2">
      <c r="F22107" s="55"/>
    </row>
    <row r="22108" spans="6:6" ht="12.75" customHeight="1" x14ac:dyDescent="0.2">
      <c r="F22108" s="55"/>
    </row>
    <row r="22109" spans="6:6" ht="12.75" customHeight="1" x14ac:dyDescent="0.2">
      <c r="F22109" s="55"/>
    </row>
    <row r="22110" spans="6:6" ht="12.75" customHeight="1" x14ac:dyDescent="0.2">
      <c r="F22110" s="55"/>
    </row>
    <row r="22111" spans="6:6" ht="12.75" customHeight="1" x14ac:dyDescent="0.2">
      <c r="F22111" s="55"/>
    </row>
    <row r="22112" spans="6:6" ht="12.75" customHeight="1" x14ac:dyDescent="0.2">
      <c r="F22112" s="55"/>
    </row>
    <row r="22113" spans="6:6" ht="12.75" customHeight="1" x14ac:dyDescent="0.2">
      <c r="F22113" s="55"/>
    </row>
    <row r="22114" spans="6:6" ht="12.75" customHeight="1" x14ac:dyDescent="0.2">
      <c r="F22114" s="55"/>
    </row>
    <row r="22115" spans="6:6" ht="12.75" customHeight="1" x14ac:dyDescent="0.2">
      <c r="F22115" s="55"/>
    </row>
    <row r="22116" spans="6:6" ht="12.75" customHeight="1" x14ac:dyDescent="0.2">
      <c r="F22116" s="55"/>
    </row>
    <row r="22117" spans="6:6" ht="12.75" customHeight="1" x14ac:dyDescent="0.2">
      <c r="F22117" s="55"/>
    </row>
    <row r="22118" spans="6:6" ht="12.75" customHeight="1" x14ac:dyDescent="0.2">
      <c r="F22118" s="55"/>
    </row>
    <row r="22119" spans="6:6" ht="12.75" customHeight="1" x14ac:dyDescent="0.2">
      <c r="F22119" s="55"/>
    </row>
    <row r="22120" spans="6:6" ht="12.75" customHeight="1" x14ac:dyDescent="0.2">
      <c r="F22120" s="55"/>
    </row>
    <row r="22121" spans="6:6" ht="12.75" customHeight="1" x14ac:dyDescent="0.2">
      <c r="F22121" s="55"/>
    </row>
    <row r="22122" spans="6:6" ht="12.75" customHeight="1" x14ac:dyDescent="0.2">
      <c r="F22122" s="55"/>
    </row>
    <row r="22123" spans="6:6" ht="12.75" customHeight="1" x14ac:dyDescent="0.2">
      <c r="F22123" s="55"/>
    </row>
    <row r="22124" spans="6:6" ht="12.75" customHeight="1" x14ac:dyDescent="0.2">
      <c r="F22124" s="55"/>
    </row>
    <row r="22125" spans="6:6" ht="12.75" customHeight="1" x14ac:dyDescent="0.2">
      <c r="F22125" s="55"/>
    </row>
    <row r="22126" spans="6:6" ht="12.75" customHeight="1" x14ac:dyDescent="0.2">
      <c r="F22126" s="55"/>
    </row>
    <row r="22127" spans="6:6" ht="12.75" customHeight="1" x14ac:dyDescent="0.2">
      <c r="F22127" s="55"/>
    </row>
    <row r="22128" spans="6:6" ht="12.75" customHeight="1" x14ac:dyDescent="0.2">
      <c r="F22128" s="55"/>
    </row>
    <row r="22129" spans="6:6" ht="12.75" customHeight="1" x14ac:dyDescent="0.2">
      <c r="F22129" s="55"/>
    </row>
    <row r="22130" spans="6:6" ht="12.75" customHeight="1" x14ac:dyDescent="0.2">
      <c r="F22130" s="55"/>
    </row>
    <row r="22131" spans="6:6" ht="12.75" customHeight="1" x14ac:dyDescent="0.2">
      <c r="F22131" s="55"/>
    </row>
    <row r="22132" spans="6:6" ht="12.75" customHeight="1" x14ac:dyDescent="0.2">
      <c r="F22132" s="55"/>
    </row>
    <row r="22133" spans="6:6" ht="12.75" customHeight="1" x14ac:dyDescent="0.2">
      <c r="F22133" s="55"/>
    </row>
    <row r="22134" spans="6:6" ht="12.75" customHeight="1" x14ac:dyDescent="0.2">
      <c r="F22134" s="55"/>
    </row>
    <row r="22135" spans="6:6" ht="12.75" customHeight="1" x14ac:dyDescent="0.2">
      <c r="F22135" s="55"/>
    </row>
    <row r="22136" spans="6:6" ht="12.75" customHeight="1" x14ac:dyDescent="0.2">
      <c r="F22136" s="55"/>
    </row>
    <row r="22137" spans="6:6" ht="12.75" customHeight="1" x14ac:dyDescent="0.2">
      <c r="F22137" s="55"/>
    </row>
    <row r="22138" spans="6:6" ht="12.75" customHeight="1" x14ac:dyDescent="0.2">
      <c r="F22138" s="55"/>
    </row>
    <row r="22139" spans="6:6" ht="12.75" customHeight="1" x14ac:dyDescent="0.2">
      <c r="F22139" s="55"/>
    </row>
    <row r="22140" spans="6:6" ht="12.75" customHeight="1" x14ac:dyDescent="0.2">
      <c r="F22140" s="55"/>
    </row>
    <row r="22141" spans="6:6" ht="12.75" customHeight="1" x14ac:dyDescent="0.2">
      <c r="F22141" s="55"/>
    </row>
    <row r="22142" spans="6:6" ht="12.75" customHeight="1" x14ac:dyDescent="0.2">
      <c r="F22142" s="55"/>
    </row>
    <row r="22143" spans="6:6" ht="12.75" customHeight="1" x14ac:dyDescent="0.2">
      <c r="F22143" s="55"/>
    </row>
    <row r="22144" spans="6:6" ht="12.75" customHeight="1" x14ac:dyDescent="0.2">
      <c r="F22144" s="55"/>
    </row>
    <row r="22145" spans="6:6" ht="12.75" customHeight="1" x14ac:dyDescent="0.2">
      <c r="F22145" s="55"/>
    </row>
    <row r="22146" spans="6:6" ht="12.75" customHeight="1" x14ac:dyDescent="0.2">
      <c r="F22146" s="55"/>
    </row>
    <row r="22147" spans="6:6" ht="12.75" customHeight="1" x14ac:dyDescent="0.2">
      <c r="F22147" s="55"/>
    </row>
    <row r="22148" spans="6:6" ht="12.75" customHeight="1" x14ac:dyDescent="0.2">
      <c r="F22148" s="55"/>
    </row>
    <row r="22149" spans="6:6" ht="12.75" customHeight="1" x14ac:dyDescent="0.2">
      <c r="F22149" s="55"/>
    </row>
    <row r="22150" spans="6:6" ht="12.75" customHeight="1" x14ac:dyDescent="0.2">
      <c r="F22150" s="55"/>
    </row>
    <row r="22151" spans="6:6" ht="12.75" customHeight="1" x14ac:dyDescent="0.2">
      <c r="F22151" s="55"/>
    </row>
    <row r="22152" spans="6:6" ht="12.75" customHeight="1" x14ac:dyDescent="0.2">
      <c r="F22152" s="55"/>
    </row>
    <row r="22153" spans="6:6" ht="12.75" customHeight="1" x14ac:dyDescent="0.2">
      <c r="F22153" s="55"/>
    </row>
    <row r="22154" spans="6:6" ht="12.75" customHeight="1" x14ac:dyDescent="0.2">
      <c r="F22154" s="55"/>
    </row>
    <row r="22155" spans="6:6" ht="12.75" customHeight="1" x14ac:dyDescent="0.2">
      <c r="F22155" s="55"/>
    </row>
    <row r="22156" spans="6:6" ht="12.75" customHeight="1" x14ac:dyDescent="0.2">
      <c r="F22156" s="55"/>
    </row>
    <row r="22157" spans="6:6" ht="12.75" customHeight="1" x14ac:dyDescent="0.2">
      <c r="F22157" s="55"/>
    </row>
    <row r="22158" spans="6:6" ht="12.75" customHeight="1" x14ac:dyDescent="0.2">
      <c r="F22158" s="55"/>
    </row>
    <row r="22159" spans="6:6" ht="12.75" customHeight="1" x14ac:dyDescent="0.2">
      <c r="F22159" s="55"/>
    </row>
    <row r="22160" spans="6:6" ht="12.75" customHeight="1" x14ac:dyDescent="0.2">
      <c r="F22160" s="55"/>
    </row>
    <row r="22161" spans="6:6" ht="12.75" customHeight="1" x14ac:dyDescent="0.2">
      <c r="F22161" s="55"/>
    </row>
    <row r="22162" spans="6:6" ht="12.75" customHeight="1" x14ac:dyDescent="0.2">
      <c r="F22162" s="55"/>
    </row>
    <row r="22163" spans="6:6" ht="12.75" customHeight="1" x14ac:dyDescent="0.2">
      <c r="F22163" s="55"/>
    </row>
    <row r="22164" spans="6:6" ht="12.75" customHeight="1" x14ac:dyDescent="0.2">
      <c r="F22164" s="55"/>
    </row>
    <row r="22165" spans="6:6" ht="12.75" customHeight="1" x14ac:dyDescent="0.2">
      <c r="F22165" s="55"/>
    </row>
    <row r="22166" spans="6:6" ht="12.75" customHeight="1" x14ac:dyDescent="0.2">
      <c r="F22166" s="55"/>
    </row>
    <row r="22167" spans="6:6" ht="12.75" customHeight="1" x14ac:dyDescent="0.2">
      <c r="F22167" s="55"/>
    </row>
    <row r="22168" spans="6:6" ht="12.75" customHeight="1" x14ac:dyDescent="0.2">
      <c r="F22168" s="55"/>
    </row>
    <row r="22169" spans="6:6" ht="12.75" customHeight="1" x14ac:dyDescent="0.2">
      <c r="F22169" s="55"/>
    </row>
    <row r="22170" spans="6:6" ht="12.75" customHeight="1" x14ac:dyDescent="0.2">
      <c r="F22170" s="55"/>
    </row>
    <row r="22171" spans="6:6" ht="12.75" customHeight="1" x14ac:dyDescent="0.2">
      <c r="F22171" s="55"/>
    </row>
    <row r="22172" spans="6:6" ht="12.75" customHeight="1" x14ac:dyDescent="0.2">
      <c r="F22172" s="55"/>
    </row>
    <row r="22173" spans="6:6" ht="12.75" customHeight="1" x14ac:dyDescent="0.2">
      <c r="F22173" s="55"/>
    </row>
    <row r="22174" spans="6:6" ht="12.75" customHeight="1" x14ac:dyDescent="0.2">
      <c r="F22174" s="55"/>
    </row>
    <row r="22175" spans="6:6" ht="12.75" customHeight="1" x14ac:dyDescent="0.2">
      <c r="F22175" s="55"/>
    </row>
    <row r="22176" spans="6:6" ht="12.75" customHeight="1" x14ac:dyDescent="0.2">
      <c r="F22176" s="55"/>
    </row>
    <row r="22177" spans="6:6" ht="12.75" customHeight="1" x14ac:dyDescent="0.2">
      <c r="F22177" s="55"/>
    </row>
    <row r="22178" spans="6:6" ht="12.75" customHeight="1" x14ac:dyDescent="0.2">
      <c r="F22178" s="55"/>
    </row>
    <row r="22179" spans="6:6" ht="12.75" customHeight="1" x14ac:dyDescent="0.2">
      <c r="F22179" s="55"/>
    </row>
    <row r="22180" spans="6:6" ht="12.75" customHeight="1" x14ac:dyDescent="0.2">
      <c r="F22180" s="55"/>
    </row>
    <row r="22181" spans="6:6" ht="12.75" customHeight="1" x14ac:dyDescent="0.2">
      <c r="F22181" s="55"/>
    </row>
    <row r="22182" spans="6:6" ht="12.75" customHeight="1" x14ac:dyDescent="0.2">
      <c r="F22182" s="55"/>
    </row>
    <row r="22183" spans="6:6" ht="12.75" customHeight="1" x14ac:dyDescent="0.2">
      <c r="F22183" s="55"/>
    </row>
    <row r="22184" spans="6:6" ht="12.75" customHeight="1" x14ac:dyDescent="0.2">
      <c r="F22184" s="55"/>
    </row>
    <row r="22185" spans="6:6" ht="12.75" customHeight="1" x14ac:dyDescent="0.2">
      <c r="F22185" s="55"/>
    </row>
    <row r="22186" spans="6:6" ht="12.75" customHeight="1" x14ac:dyDescent="0.2">
      <c r="F22186" s="55"/>
    </row>
    <row r="22187" spans="6:6" ht="12.75" customHeight="1" x14ac:dyDescent="0.2">
      <c r="F22187" s="55"/>
    </row>
    <row r="22188" spans="6:6" ht="12.75" customHeight="1" x14ac:dyDescent="0.2">
      <c r="F22188" s="55"/>
    </row>
    <row r="22189" spans="6:6" ht="12.75" customHeight="1" x14ac:dyDescent="0.2">
      <c r="F22189" s="55"/>
    </row>
    <row r="22190" spans="6:6" ht="12.75" customHeight="1" x14ac:dyDescent="0.2">
      <c r="F22190" s="55"/>
    </row>
    <row r="22191" spans="6:6" ht="12.75" customHeight="1" x14ac:dyDescent="0.2">
      <c r="F22191" s="55"/>
    </row>
    <row r="22192" spans="6:6" ht="12.75" customHeight="1" x14ac:dyDescent="0.2">
      <c r="F22192" s="55"/>
    </row>
    <row r="22193" spans="6:6" ht="12.75" customHeight="1" x14ac:dyDescent="0.2">
      <c r="F22193" s="55"/>
    </row>
    <row r="22194" spans="6:6" ht="12.75" customHeight="1" x14ac:dyDescent="0.2">
      <c r="F22194" s="55"/>
    </row>
    <row r="22195" spans="6:6" ht="12.75" customHeight="1" x14ac:dyDescent="0.2">
      <c r="F22195" s="55"/>
    </row>
    <row r="22196" spans="6:6" ht="12.75" customHeight="1" x14ac:dyDescent="0.2">
      <c r="F22196" s="55"/>
    </row>
    <row r="22197" spans="6:6" ht="12.75" customHeight="1" x14ac:dyDescent="0.2">
      <c r="F22197" s="55"/>
    </row>
    <row r="22198" spans="6:6" ht="12.75" customHeight="1" x14ac:dyDescent="0.2">
      <c r="F22198" s="55"/>
    </row>
    <row r="22199" spans="6:6" ht="12.75" customHeight="1" x14ac:dyDescent="0.2">
      <c r="F22199" s="55"/>
    </row>
    <row r="22200" spans="6:6" ht="12.75" customHeight="1" x14ac:dyDescent="0.2">
      <c r="F22200" s="55"/>
    </row>
    <row r="22201" spans="6:6" ht="12.75" customHeight="1" x14ac:dyDescent="0.2">
      <c r="F22201" s="55"/>
    </row>
    <row r="22202" spans="6:6" ht="12.75" customHeight="1" x14ac:dyDescent="0.2">
      <c r="F22202" s="55"/>
    </row>
    <row r="22203" spans="6:6" ht="12.75" customHeight="1" x14ac:dyDescent="0.2">
      <c r="F22203" s="55"/>
    </row>
    <row r="22204" spans="6:6" ht="12.75" customHeight="1" x14ac:dyDescent="0.2">
      <c r="F22204" s="55"/>
    </row>
    <row r="22205" spans="6:6" ht="12.75" customHeight="1" x14ac:dyDescent="0.2">
      <c r="F22205" s="55"/>
    </row>
    <row r="22206" spans="6:6" ht="12.75" customHeight="1" x14ac:dyDescent="0.2">
      <c r="F22206" s="55"/>
    </row>
    <row r="22207" spans="6:6" ht="12.75" customHeight="1" x14ac:dyDescent="0.2">
      <c r="F22207" s="55"/>
    </row>
    <row r="22208" spans="6:6" ht="12.75" customHeight="1" x14ac:dyDescent="0.2">
      <c r="F22208" s="55"/>
    </row>
    <row r="22209" spans="6:6" ht="12.75" customHeight="1" x14ac:dyDescent="0.2">
      <c r="F22209" s="55"/>
    </row>
    <row r="22210" spans="6:6" ht="12.75" customHeight="1" x14ac:dyDescent="0.2">
      <c r="F22210" s="55"/>
    </row>
    <row r="22211" spans="6:6" ht="12.75" customHeight="1" x14ac:dyDescent="0.2">
      <c r="F22211" s="55"/>
    </row>
    <row r="22212" spans="6:6" ht="12.75" customHeight="1" x14ac:dyDescent="0.2">
      <c r="F22212" s="55"/>
    </row>
    <row r="22213" spans="6:6" ht="12.75" customHeight="1" x14ac:dyDescent="0.2">
      <c r="F22213" s="55"/>
    </row>
    <row r="22214" spans="6:6" ht="12.75" customHeight="1" x14ac:dyDescent="0.2">
      <c r="F22214" s="55"/>
    </row>
    <row r="22215" spans="6:6" ht="12.75" customHeight="1" x14ac:dyDescent="0.2">
      <c r="F22215" s="55"/>
    </row>
    <row r="22216" spans="6:6" ht="12.75" customHeight="1" x14ac:dyDescent="0.2">
      <c r="F22216" s="55"/>
    </row>
    <row r="22217" spans="6:6" ht="12.75" customHeight="1" x14ac:dyDescent="0.2">
      <c r="F22217" s="55"/>
    </row>
    <row r="22218" spans="6:6" ht="12.75" customHeight="1" x14ac:dyDescent="0.2">
      <c r="F22218" s="55"/>
    </row>
    <row r="22219" spans="6:6" ht="12.75" customHeight="1" x14ac:dyDescent="0.2">
      <c r="F22219" s="55"/>
    </row>
    <row r="22220" spans="6:6" ht="12.75" customHeight="1" x14ac:dyDescent="0.2">
      <c r="F22220" s="55"/>
    </row>
    <row r="22221" spans="6:6" ht="12.75" customHeight="1" x14ac:dyDescent="0.2">
      <c r="F22221" s="55"/>
    </row>
    <row r="22222" spans="6:6" ht="12.75" customHeight="1" x14ac:dyDescent="0.2">
      <c r="F22222" s="55"/>
    </row>
    <row r="22223" spans="6:6" ht="12.75" customHeight="1" x14ac:dyDescent="0.2">
      <c r="F22223" s="55"/>
    </row>
    <row r="22224" spans="6:6" ht="12.75" customHeight="1" x14ac:dyDescent="0.2">
      <c r="F22224" s="55"/>
    </row>
    <row r="22225" spans="6:6" ht="12.75" customHeight="1" x14ac:dyDescent="0.2">
      <c r="F22225" s="55"/>
    </row>
    <row r="22226" spans="6:6" ht="12.75" customHeight="1" x14ac:dyDescent="0.2">
      <c r="F22226" s="55"/>
    </row>
    <row r="22227" spans="6:6" ht="12.75" customHeight="1" x14ac:dyDescent="0.2">
      <c r="F22227" s="55"/>
    </row>
    <row r="22228" spans="6:6" ht="12.75" customHeight="1" x14ac:dyDescent="0.2">
      <c r="F22228" s="55"/>
    </row>
    <row r="22229" spans="6:6" ht="12.75" customHeight="1" x14ac:dyDescent="0.2">
      <c r="F22229" s="55"/>
    </row>
    <row r="22230" spans="6:6" ht="12.75" customHeight="1" x14ac:dyDescent="0.2">
      <c r="F22230" s="55"/>
    </row>
    <row r="22231" spans="6:6" ht="12.75" customHeight="1" x14ac:dyDescent="0.2">
      <c r="F22231" s="55"/>
    </row>
    <row r="22232" spans="6:6" ht="12.75" customHeight="1" x14ac:dyDescent="0.2">
      <c r="F22232" s="55"/>
    </row>
    <row r="22233" spans="6:6" ht="12.75" customHeight="1" x14ac:dyDescent="0.2">
      <c r="F22233" s="55"/>
    </row>
    <row r="22234" spans="6:6" ht="12.75" customHeight="1" x14ac:dyDescent="0.2">
      <c r="F22234" s="55"/>
    </row>
    <row r="22235" spans="6:6" ht="12.75" customHeight="1" x14ac:dyDescent="0.2">
      <c r="F22235" s="55"/>
    </row>
    <row r="22236" spans="6:6" ht="12.75" customHeight="1" x14ac:dyDescent="0.2">
      <c r="F22236" s="55"/>
    </row>
    <row r="22237" spans="6:6" ht="12.75" customHeight="1" x14ac:dyDescent="0.2">
      <c r="F22237" s="55"/>
    </row>
    <row r="22238" spans="6:6" ht="12.75" customHeight="1" x14ac:dyDescent="0.2">
      <c r="F22238" s="55"/>
    </row>
    <row r="22239" spans="6:6" ht="12.75" customHeight="1" x14ac:dyDescent="0.2">
      <c r="F22239" s="55"/>
    </row>
    <row r="22240" spans="6:6" ht="12.75" customHeight="1" x14ac:dyDescent="0.2">
      <c r="F22240" s="55"/>
    </row>
    <row r="22241" spans="6:6" ht="12.75" customHeight="1" x14ac:dyDescent="0.2">
      <c r="F22241" s="55"/>
    </row>
    <row r="22242" spans="6:6" ht="12.75" customHeight="1" x14ac:dyDescent="0.2">
      <c r="F22242" s="55"/>
    </row>
    <row r="22243" spans="6:6" ht="12.75" customHeight="1" x14ac:dyDescent="0.2">
      <c r="F22243" s="55"/>
    </row>
    <row r="22244" spans="6:6" ht="12.75" customHeight="1" x14ac:dyDescent="0.2">
      <c r="F22244" s="55"/>
    </row>
    <row r="22245" spans="6:6" ht="12.75" customHeight="1" x14ac:dyDescent="0.2">
      <c r="F22245" s="55"/>
    </row>
    <row r="22246" spans="6:6" ht="12.75" customHeight="1" x14ac:dyDescent="0.2">
      <c r="F22246" s="55"/>
    </row>
    <row r="22247" spans="6:6" ht="12.75" customHeight="1" x14ac:dyDescent="0.2">
      <c r="F22247" s="55"/>
    </row>
    <row r="22248" spans="6:6" ht="12.75" customHeight="1" x14ac:dyDescent="0.2">
      <c r="F22248" s="55"/>
    </row>
    <row r="22249" spans="6:6" ht="12.75" customHeight="1" x14ac:dyDescent="0.2">
      <c r="F22249" s="55"/>
    </row>
    <row r="22250" spans="6:6" ht="12.75" customHeight="1" x14ac:dyDescent="0.2">
      <c r="F22250" s="55"/>
    </row>
    <row r="22251" spans="6:6" ht="12.75" customHeight="1" x14ac:dyDescent="0.2">
      <c r="F22251" s="55"/>
    </row>
    <row r="22252" spans="6:6" ht="12.75" customHeight="1" x14ac:dyDescent="0.2">
      <c r="F22252" s="55"/>
    </row>
    <row r="22253" spans="6:6" ht="12.75" customHeight="1" x14ac:dyDescent="0.2">
      <c r="F22253" s="55"/>
    </row>
    <row r="22254" spans="6:6" ht="12.75" customHeight="1" x14ac:dyDescent="0.2">
      <c r="F22254" s="55"/>
    </row>
    <row r="22255" spans="6:6" ht="12.75" customHeight="1" x14ac:dyDescent="0.2">
      <c r="F22255" s="55"/>
    </row>
    <row r="22256" spans="6:6" ht="12.75" customHeight="1" x14ac:dyDescent="0.2">
      <c r="F22256" s="55"/>
    </row>
    <row r="22257" spans="6:6" ht="12.75" customHeight="1" x14ac:dyDescent="0.2">
      <c r="F22257" s="55"/>
    </row>
    <row r="22258" spans="6:6" ht="12.75" customHeight="1" x14ac:dyDescent="0.2">
      <c r="F22258" s="55"/>
    </row>
    <row r="22259" spans="6:6" ht="12.75" customHeight="1" x14ac:dyDescent="0.2">
      <c r="F22259" s="55"/>
    </row>
    <row r="22260" spans="6:6" ht="12.75" customHeight="1" x14ac:dyDescent="0.2">
      <c r="F22260" s="55"/>
    </row>
    <row r="22261" spans="6:6" ht="12.75" customHeight="1" x14ac:dyDescent="0.2">
      <c r="F22261" s="55"/>
    </row>
    <row r="22262" spans="6:6" ht="12.75" customHeight="1" x14ac:dyDescent="0.2">
      <c r="F22262" s="55"/>
    </row>
    <row r="22263" spans="6:6" ht="12.75" customHeight="1" x14ac:dyDescent="0.2">
      <c r="F22263" s="55"/>
    </row>
    <row r="22264" spans="6:6" ht="12.75" customHeight="1" x14ac:dyDescent="0.2">
      <c r="F22264" s="55"/>
    </row>
    <row r="22265" spans="6:6" ht="12.75" customHeight="1" x14ac:dyDescent="0.2">
      <c r="F22265" s="55"/>
    </row>
    <row r="22266" spans="6:6" ht="12.75" customHeight="1" x14ac:dyDescent="0.2">
      <c r="F22266" s="55"/>
    </row>
    <row r="22267" spans="6:6" ht="12.75" customHeight="1" x14ac:dyDescent="0.2">
      <c r="F22267" s="55"/>
    </row>
    <row r="22268" spans="6:6" ht="12.75" customHeight="1" x14ac:dyDescent="0.2">
      <c r="F22268" s="55"/>
    </row>
    <row r="22269" spans="6:6" ht="12.75" customHeight="1" x14ac:dyDescent="0.2">
      <c r="F22269" s="55"/>
    </row>
    <row r="22270" spans="6:6" ht="12.75" customHeight="1" x14ac:dyDescent="0.2">
      <c r="F22270" s="55"/>
    </row>
    <row r="22271" spans="6:6" ht="12.75" customHeight="1" x14ac:dyDescent="0.2">
      <c r="F22271" s="55"/>
    </row>
    <row r="22272" spans="6:6" ht="12.75" customHeight="1" x14ac:dyDescent="0.2">
      <c r="F22272" s="55"/>
    </row>
    <row r="22273" spans="6:6" ht="12.75" customHeight="1" x14ac:dyDescent="0.2">
      <c r="F22273" s="55"/>
    </row>
    <row r="22274" spans="6:6" ht="12.75" customHeight="1" x14ac:dyDescent="0.2">
      <c r="F22274" s="55"/>
    </row>
    <row r="22275" spans="6:6" ht="12.75" customHeight="1" x14ac:dyDescent="0.2">
      <c r="F22275" s="55"/>
    </row>
    <row r="22276" spans="6:6" ht="12.75" customHeight="1" x14ac:dyDescent="0.2">
      <c r="F22276" s="55"/>
    </row>
    <row r="22277" spans="6:6" ht="12.75" customHeight="1" x14ac:dyDescent="0.2">
      <c r="F22277" s="55"/>
    </row>
    <row r="22278" spans="6:6" ht="12.75" customHeight="1" x14ac:dyDescent="0.2">
      <c r="F22278" s="55"/>
    </row>
    <row r="22279" spans="6:6" ht="12.75" customHeight="1" x14ac:dyDescent="0.2">
      <c r="F22279" s="55"/>
    </row>
    <row r="22280" spans="6:6" ht="12.75" customHeight="1" x14ac:dyDescent="0.2">
      <c r="F22280" s="55"/>
    </row>
    <row r="22281" spans="6:6" ht="12.75" customHeight="1" x14ac:dyDescent="0.2">
      <c r="F22281" s="55"/>
    </row>
    <row r="22282" spans="6:6" ht="12.75" customHeight="1" x14ac:dyDescent="0.2">
      <c r="F22282" s="55"/>
    </row>
    <row r="22283" spans="6:6" ht="12.75" customHeight="1" x14ac:dyDescent="0.2">
      <c r="F22283" s="55"/>
    </row>
    <row r="22284" spans="6:6" ht="12.75" customHeight="1" x14ac:dyDescent="0.2">
      <c r="F22284" s="55"/>
    </row>
    <row r="22285" spans="6:6" ht="12.75" customHeight="1" x14ac:dyDescent="0.2">
      <c r="F22285" s="55"/>
    </row>
    <row r="22286" spans="6:6" ht="12.75" customHeight="1" x14ac:dyDescent="0.2">
      <c r="F22286" s="55"/>
    </row>
    <row r="22287" spans="6:6" ht="12.75" customHeight="1" x14ac:dyDescent="0.2">
      <c r="F22287" s="55"/>
    </row>
    <row r="22288" spans="6:6" ht="12.75" customHeight="1" x14ac:dyDescent="0.2">
      <c r="F22288" s="55"/>
    </row>
    <row r="22289" spans="6:6" ht="12.75" customHeight="1" x14ac:dyDescent="0.2">
      <c r="F22289" s="55"/>
    </row>
    <row r="22290" spans="6:6" ht="12.75" customHeight="1" x14ac:dyDescent="0.2">
      <c r="F22290" s="55"/>
    </row>
    <row r="22291" spans="6:6" ht="12.75" customHeight="1" x14ac:dyDescent="0.2">
      <c r="F22291" s="55"/>
    </row>
    <row r="22292" spans="6:6" ht="12.75" customHeight="1" x14ac:dyDescent="0.2">
      <c r="F22292" s="55"/>
    </row>
    <row r="22293" spans="6:6" ht="12.75" customHeight="1" x14ac:dyDescent="0.2">
      <c r="F22293" s="55"/>
    </row>
    <row r="22294" spans="6:6" ht="12.75" customHeight="1" x14ac:dyDescent="0.2">
      <c r="F22294" s="55"/>
    </row>
    <row r="22295" spans="6:6" ht="12.75" customHeight="1" x14ac:dyDescent="0.2">
      <c r="F22295" s="55"/>
    </row>
    <row r="22296" spans="6:6" ht="12.75" customHeight="1" x14ac:dyDescent="0.2">
      <c r="F22296" s="55"/>
    </row>
    <row r="22297" spans="6:6" ht="12.75" customHeight="1" x14ac:dyDescent="0.2">
      <c r="F22297" s="55"/>
    </row>
    <row r="22298" spans="6:6" ht="12.75" customHeight="1" x14ac:dyDescent="0.2">
      <c r="F22298" s="55"/>
    </row>
    <row r="22299" spans="6:6" ht="12.75" customHeight="1" x14ac:dyDescent="0.2">
      <c r="F22299" s="55"/>
    </row>
    <row r="22300" spans="6:6" ht="12.75" customHeight="1" x14ac:dyDescent="0.2">
      <c r="F22300" s="55"/>
    </row>
    <row r="22301" spans="6:6" ht="12.75" customHeight="1" x14ac:dyDescent="0.2">
      <c r="F22301" s="55"/>
    </row>
    <row r="22302" spans="6:6" ht="12.75" customHeight="1" x14ac:dyDescent="0.2">
      <c r="F22302" s="55"/>
    </row>
    <row r="22303" spans="6:6" ht="12.75" customHeight="1" x14ac:dyDescent="0.2">
      <c r="F22303" s="55"/>
    </row>
    <row r="22304" spans="6:6" ht="12.75" customHeight="1" x14ac:dyDescent="0.2">
      <c r="F22304" s="55"/>
    </row>
    <row r="22305" spans="6:6" ht="12.75" customHeight="1" x14ac:dyDescent="0.2">
      <c r="F22305" s="55"/>
    </row>
    <row r="22306" spans="6:6" ht="12.75" customHeight="1" x14ac:dyDescent="0.2">
      <c r="F22306" s="55"/>
    </row>
    <row r="22307" spans="6:6" ht="12.75" customHeight="1" x14ac:dyDescent="0.2">
      <c r="F22307" s="55"/>
    </row>
    <row r="22308" spans="6:6" ht="12.75" customHeight="1" x14ac:dyDescent="0.2">
      <c r="F22308" s="55"/>
    </row>
    <row r="22309" spans="6:6" ht="12.75" customHeight="1" x14ac:dyDescent="0.2">
      <c r="F22309" s="55"/>
    </row>
    <row r="22310" spans="6:6" ht="12.75" customHeight="1" x14ac:dyDescent="0.2">
      <c r="F22310" s="55"/>
    </row>
    <row r="22311" spans="6:6" ht="12.75" customHeight="1" x14ac:dyDescent="0.2">
      <c r="F22311" s="55"/>
    </row>
    <row r="22312" spans="6:6" ht="12.75" customHeight="1" x14ac:dyDescent="0.2">
      <c r="F22312" s="55"/>
    </row>
    <row r="22313" spans="6:6" ht="12.75" customHeight="1" x14ac:dyDescent="0.2">
      <c r="F22313" s="55"/>
    </row>
    <row r="22314" spans="6:6" ht="12.75" customHeight="1" x14ac:dyDescent="0.2">
      <c r="F22314" s="55"/>
    </row>
    <row r="22315" spans="6:6" ht="12.75" customHeight="1" x14ac:dyDescent="0.2">
      <c r="F22315" s="55"/>
    </row>
    <row r="22316" spans="6:6" ht="12.75" customHeight="1" x14ac:dyDescent="0.2">
      <c r="F22316" s="55"/>
    </row>
    <row r="22317" spans="6:6" ht="12.75" customHeight="1" x14ac:dyDescent="0.2">
      <c r="F22317" s="55"/>
    </row>
    <row r="22318" spans="6:6" ht="12.75" customHeight="1" x14ac:dyDescent="0.2">
      <c r="F22318" s="55"/>
    </row>
    <row r="22319" spans="6:6" ht="12.75" customHeight="1" x14ac:dyDescent="0.2">
      <c r="F22319" s="55"/>
    </row>
    <row r="22320" spans="6:6" ht="12.75" customHeight="1" x14ac:dyDescent="0.2">
      <c r="F22320" s="55"/>
    </row>
    <row r="22321" spans="6:6" ht="12.75" customHeight="1" x14ac:dyDescent="0.2">
      <c r="F22321" s="55"/>
    </row>
    <row r="22322" spans="6:6" ht="12.75" customHeight="1" x14ac:dyDescent="0.2">
      <c r="F22322" s="55"/>
    </row>
    <row r="22323" spans="6:6" ht="12.75" customHeight="1" x14ac:dyDescent="0.2">
      <c r="F22323" s="55"/>
    </row>
    <row r="22324" spans="6:6" ht="12.75" customHeight="1" x14ac:dyDescent="0.2">
      <c r="F22324" s="55"/>
    </row>
    <row r="22325" spans="6:6" ht="12.75" customHeight="1" x14ac:dyDescent="0.2">
      <c r="F22325" s="55"/>
    </row>
    <row r="22326" spans="6:6" ht="12.75" customHeight="1" x14ac:dyDescent="0.2">
      <c r="F22326" s="55"/>
    </row>
    <row r="22327" spans="6:6" ht="12.75" customHeight="1" x14ac:dyDescent="0.2">
      <c r="F22327" s="55"/>
    </row>
    <row r="22328" spans="6:6" ht="12.75" customHeight="1" x14ac:dyDescent="0.2">
      <c r="F22328" s="55"/>
    </row>
    <row r="22329" spans="6:6" ht="12.75" customHeight="1" x14ac:dyDescent="0.2">
      <c r="F22329" s="55"/>
    </row>
    <row r="22330" spans="6:6" ht="12.75" customHeight="1" x14ac:dyDescent="0.2">
      <c r="F22330" s="55"/>
    </row>
    <row r="22331" spans="6:6" ht="12.75" customHeight="1" x14ac:dyDescent="0.2">
      <c r="F22331" s="55"/>
    </row>
    <row r="22332" spans="6:6" ht="12.75" customHeight="1" x14ac:dyDescent="0.2">
      <c r="F22332" s="55"/>
    </row>
    <row r="22333" spans="6:6" ht="12.75" customHeight="1" x14ac:dyDescent="0.2">
      <c r="F22333" s="55"/>
    </row>
    <row r="22334" spans="6:6" ht="12.75" customHeight="1" x14ac:dyDescent="0.2">
      <c r="F22334" s="55"/>
    </row>
    <row r="22335" spans="6:6" ht="12.75" customHeight="1" x14ac:dyDescent="0.2">
      <c r="F22335" s="55"/>
    </row>
    <row r="22336" spans="6:6" ht="12.75" customHeight="1" x14ac:dyDescent="0.2">
      <c r="F22336" s="55"/>
    </row>
    <row r="22337" spans="6:6" ht="12.75" customHeight="1" x14ac:dyDescent="0.2">
      <c r="F22337" s="55"/>
    </row>
    <row r="22338" spans="6:6" ht="12.75" customHeight="1" x14ac:dyDescent="0.2">
      <c r="F22338" s="55"/>
    </row>
    <row r="22339" spans="6:6" ht="12.75" customHeight="1" x14ac:dyDescent="0.2">
      <c r="F22339" s="55"/>
    </row>
    <row r="22340" spans="6:6" ht="12.75" customHeight="1" x14ac:dyDescent="0.2">
      <c r="F22340" s="55"/>
    </row>
    <row r="22341" spans="6:6" ht="12.75" customHeight="1" x14ac:dyDescent="0.2">
      <c r="F22341" s="55"/>
    </row>
    <row r="22342" spans="6:6" ht="12.75" customHeight="1" x14ac:dyDescent="0.2">
      <c r="F22342" s="55"/>
    </row>
    <row r="22343" spans="6:6" ht="12.75" customHeight="1" x14ac:dyDescent="0.2">
      <c r="F22343" s="55"/>
    </row>
    <row r="22344" spans="6:6" ht="12.75" customHeight="1" x14ac:dyDescent="0.2">
      <c r="F22344" s="55"/>
    </row>
    <row r="22345" spans="6:6" ht="12.75" customHeight="1" x14ac:dyDescent="0.2">
      <c r="F22345" s="55"/>
    </row>
    <row r="22346" spans="6:6" ht="12.75" customHeight="1" x14ac:dyDescent="0.2">
      <c r="F22346" s="55"/>
    </row>
    <row r="22347" spans="6:6" ht="12.75" customHeight="1" x14ac:dyDescent="0.2">
      <c r="F22347" s="55"/>
    </row>
    <row r="22348" spans="6:6" ht="12.75" customHeight="1" x14ac:dyDescent="0.2">
      <c r="F22348" s="55"/>
    </row>
    <row r="22349" spans="6:6" ht="12.75" customHeight="1" x14ac:dyDescent="0.2">
      <c r="F22349" s="55"/>
    </row>
    <row r="22350" spans="6:6" ht="12.75" customHeight="1" x14ac:dyDescent="0.2">
      <c r="F22350" s="55"/>
    </row>
    <row r="22351" spans="6:6" ht="12.75" customHeight="1" x14ac:dyDescent="0.2">
      <c r="F22351" s="55"/>
    </row>
    <row r="22352" spans="6:6" ht="12.75" customHeight="1" x14ac:dyDescent="0.2">
      <c r="F22352" s="55"/>
    </row>
    <row r="22353" spans="6:6" ht="12.75" customHeight="1" x14ac:dyDescent="0.2">
      <c r="F22353" s="55"/>
    </row>
    <row r="22354" spans="6:6" ht="12.75" customHeight="1" x14ac:dyDescent="0.2">
      <c r="F22354" s="55"/>
    </row>
    <row r="22355" spans="6:6" ht="12.75" customHeight="1" x14ac:dyDescent="0.2">
      <c r="F22355" s="55"/>
    </row>
    <row r="22356" spans="6:6" ht="12.75" customHeight="1" x14ac:dyDescent="0.2">
      <c r="F22356" s="55"/>
    </row>
    <row r="22357" spans="6:6" ht="12.75" customHeight="1" x14ac:dyDescent="0.2">
      <c r="F22357" s="55"/>
    </row>
    <row r="22358" spans="6:6" ht="12.75" customHeight="1" x14ac:dyDescent="0.2">
      <c r="F22358" s="55"/>
    </row>
    <row r="22359" spans="6:6" ht="12.75" customHeight="1" x14ac:dyDescent="0.2">
      <c r="F22359" s="55"/>
    </row>
    <row r="22360" spans="6:6" ht="12.75" customHeight="1" x14ac:dyDescent="0.2">
      <c r="F22360" s="55"/>
    </row>
    <row r="22361" spans="6:6" ht="12.75" customHeight="1" x14ac:dyDescent="0.2">
      <c r="F22361" s="55"/>
    </row>
    <row r="22362" spans="6:6" ht="12.75" customHeight="1" x14ac:dyDescent="0.2">
      <c r="F22362" s="55"/>
    </row>
    <row r="22363" spans="6:6" ht="12.75" customHeight="1" x14ac:dyDescent="0.2">
      <c r="F22363" s="55"/>
    </row>
    <row r="22364" spans="6:6" ht="12.75" customHeight="1" x14ac:dyDescent="0.2">
      <c r="F22364" s="55"/>
    </row>
    <row r="22365" spans="6:6" ht="12.75" customHeight="1" x14ac:dyDescent="0.2">
      <c r="F22365" s="55"/>
    </row>
    <row r="22366" spans="6:6" ht="12.75" customHeight="1" x14ac:dyDescent="0.2">
      <c r="F22366" s="55"/>
    </row>
    <row r="22367" spans="6:6" ht="12.75" customHeight="1" x14ac:dyDescent="0.2">
      <c r="F22367" s="55"/>
    </row>
    <row r="22368" spans="6:6" ht="12.75" customHeight="1" x14ac:dyDescent="0.2">
      <c r="F22368" s="55"/>
    </row>
    <row r="22369" spans="6:6" ht="12.75" customHeight="1" x14ac:dyDescent="0.2">
      <c r="F22369" s="55"/>
    </row>
    <row r="22370" spans="6:6" ht="12.75" customHeight="1" x14ac:dyDescent="0.2">
      <c r="F22370" s="55"/>
    </row>
    <row r="22371" spans="6:6" ht="12.75" customHeight="1" x14ac:dyDescent="0.2">
      <c r="F22371" s="55"/>
    </row>
    <row r="22372" spans="6:6" ht="12.75" customHeight="1" x14ac:dyDescent="0.2">
      <c r="F22372" s="55"/>
    </row>
    <row r="22373" spans="6:6" ht="12.75" customHeight="1" x14ac:dyDescent="0.2">
      <c r="F22373" s="55"/>
    </row>
    <row r="22374" spans="6:6" ht="12.75" customHeight="1" x14ac:dyDescent="0.2">
      <c r="F22374" s="55"/>
    </row>
    <row r="22375" spans="6:6" ht="12.75" customHeight="1" x14ac:dyDescent="0.2">
      <c r="F22375" s="55"/>
    </row>
    <row r="22376" spans="6:6" ht="12.75" customHeight="1" x14ac:dyDescent="0.2">
      <c r="F22376" s="55"/>
    </row>
    <row r="22377" spans="6:6" ht="12.75" customHeight="1" x14ac:dyDescent="0.2">
      <c r="F22377" s="55"/>
    </row>
    <row r="22378" spans="6:6" ht="12.75" customHeight="1" x14ac:dyDescent="0.2">
      <c r="F22378" s="55"/>
    </row>
    <row r="22379" spans="6:6" ht="12.75" customHeight="1" x14ac:dyDescent="0.2">
      <c r="F22379" s="55"/>
    </row>
    <row r="22380" spans="6:6" ht="12.75" customHeight="1" x14ac:dyDescent="0.2">
      <c r="F22380" s="55"/>
    </row>
    <row r="22381" spans="6:6" ht="12.75" customHeight="1" x14ac:dyDescent="0.2">
      <c r="F22381" s="55"/>
    </row>
    <row r="22382" spans="6:6" ht="12.75" customHeight="1" x14ac:dyDescent="0.2">
      <c r="F22382" s="55"/>
    </row>
    <row r="22383" spans="6:6" ht="12.75" customHeight="1" x14ac:dyDescent="0.2">
      <c r="F22383" s="55"/>
    </row>
    <row r="22384" spans="6:6" ht="12.75" customHeight="1" x14ac:dyDescent="0.2">
      <c r="F22384" s="55"/>
    </row>
    <row r="22385" spans="6:6" ht="12.75" customHeight="1" x14ac:dyDescent="0.2">
      <c r="F22385" s="55"/>
    </row>
    <row r="22386" spans="6:6" ht="12.75" customHeight="1" x14ac:dyDescent="0.2">
      <c r="F22386" s="55"/>
    </row>
    <row r="22387" spans="6:6" ht="12.75" customHeight="1" x14ac:dyDescent="0.2">
      <c r="F22387" s="55"/>
    </row>
    <row r="22388" spans="6:6" ht="12.75" customHeight="1" x14ac:dyDescent="0.2">
      <c r="F22388" s="55"/>
    </row>
    <row r="22389" spans="6:6" ht="12.75" customHeight="1" x14ac:dyDescent="0.2">
      <c r="F22389" s="55"/>
    </row>
    <row r="22390" spans="6:6" ht="12.75" customHeight="1" x14ac:dyDescent="0.2">
      <c r="F22390" s="55"/>
    </row>
    <row r="22391" spans="6:6" ht="12.75" customHeight="1" x14ac:dyDescent="0.2">
      <c r="F22391" s="55"/>
    </row>
    <row r="22392" spans="6:6" ht="12.75" customHeight="1" x14ac:dyDescent="0.2">
      <c r="F22392" s="55"/>
    </row>
    <row r="22393" spans="6:6" ht="12.75" customHeight="1" x14ac:dyDescent="0.2">
      <c r="F22393" s="55"/>
    </row>
    <row r="22394" spans="6:6" ht="12.75" customHeight="1" x14ac:dyDescent="0.2">
      <c r="F22394" s="55"/>
    </row>
    <row r="22395" spans="6:6" ht="12.75" customHeight="1" x14ac:dyDescent="0.2">
      <c r="F22395" s="55"/>
    </row>
    <row r="22396" spans="6:6" ht="12.75" customHeight="1" x14ac:dyDescent="0.2">
      <c r="F22396" s="55"/>
    </row>
    <row r="22397" spans="6:6" ht="12.75" customHeight="1" x14ac:dyDescent="0.2">
      <c r="F22397" s="55"/>
    </row>
    <row r="22398" spans="6:6" ht="12.75" customHeight="1" x14ac:dyDescent="0.2">
      <c r="F22398" s="55"/>
    </row>
    <row r="22399" spans="6:6" ht="12.75" customHeight="1" x14ac:dyDescent="0.2">
      <c r="F22399" s="55"/>
    </row>
    <row r="22400" spans="6:6" ht="12.75" customHeight="1" x14ac:dyDescent="0.2">
      <c r="F22400" s="55"/>
    </row>
    <row r="22401" spans="6:6" ht="12.75" customHeight="1" x14ac:dyDescent="0.2">
      <c r="F22401" s="55"/>
    </row>
    <row r="22402" spans="6:6" ht="12.75" customHeight="1" x14ac:dyDescent="0.2">
      <c r="F22402" s="55"/>
    </row>
    <row r="22403" spans="6:6" ht="12.75" customHeight="1" x14ac:dyDescent="0.2">
      <c r="F22403" s="55"/>
    </row>
    <row r="22404" spans="6:6" ht="12.75" customHeight="1" x14ac:dyDescent="0.2">
      <c r="F22404" s="55"/>
    </row>
    <row r="22405" spans="6:6" ht="12.75" customHeight="1" x14ac:dyDescent="0.2">
      <c r="F22405" s="55"/>
    </row>
    <row r="22406" spans="6:6" ht="12.75" customHeight="1" x14ac:dyDescent="0.2">
      <c r="F22406" s="55"/>
    </row>
    <row r="22407" spans="6:6" ht="12.75" customHeight="1" x14ac:dyDescent="0.2">
      <c r="F22407" s="55"/>
    </row>
    <row r="22408" spans="6:6" ht="12.75" customHeight="1" x14ac:dyDescent="0.2">
      <c r="F22408" s="55"/>
    </row>
    <row r="22409" spans="6:6" ht="12.75" customHeight="1" x14ac:dyDescent="0.2">
      <c r="F22409" s="55"/>
    </row>
    <row r="22410" spans="6:6" ht="12.75" customHeight="1" x14ac:dyDescent="0.2">
      <c r="F22410" s="55"/>
    </row>
    <row r="22411" spans="6:6" ht="12.75" customHeight="1" x14ac:dyDescent="0.2">
      <c r="F22411" s="55"/>
    </row>
    <row r="22412" spans="6:6" ht="12.75" customHeight="1" x14ac:dyDescent="0.2">
      <c r="F22412" s="55"/>
    </row>
    <row r="22413" spans="6:6" ht="12.75" customHeight="1" x14ac:dyDescent="0.2">
      <c r="F22413" s="55"/>
    </row>
    <row r="22414" spans="6:6" ht="12.75" customHeight="1" x14ac:dyDescent="0.2">
      <c r="F22414" s="55"/>
    </row>
    <row r="22415" spans="6:6" ht="12.75" customHeight="1" x14ac:dyDescent="0.2">
      <c r="F22415" s="55"/>
    </row>
    <row r="22416" spans="6:6" ht="12.75" customHeight="1" x14ac:dyDescent="0.2">
      <c r="F22416" s="55"/>
    </row>
    <row r="22417" spans="6:6" ht="12.75" customHeight="1" x14ac:dyDescent="0.2">
      <c r="F22417" s="55"/>
    </row>
    <row r="22418" spans="6:6" ht="12.75" customHeight="1" x14ac:dyDescent="0.2">
      <c r="F22418" s="55"/>
    </row>
    <row r="22419" spans="6:6" ht="12.75" customHeight="1" x14ac:dyDescent="0.2">
      <c r="F22419" s="55"/>
    </row>
    <row r="22420" spans="6:6" ht="12.75" customHeight="1" x14ac:dyDescent="0.2">
      <c r="F22420" s="55"/>
    </row>
    <row r="22421" spans="6:6" ht="12.75" customHeight="1" x14ac:dyDescent="0.2">
      <c r="F22421" s="55"/>
    </row>
    <row r="22422" spans="6:6" ht="12.75" customHeight="1" x14ac:dyDescent="0.2">
      <c r="F22422" s="55"/>
    </row>
    <row r="22423" spans="6:6" ht="12.75" customHeight="1" x14ac:dyDescent="0.2">
      <c r="F22423" s="55"/>
    </row>
    <row r="22424" spans="6:6" ht="12.75" customHeight="1" x14ac:dyDescent="0.2">
      <c r="F22424" s="55"/>
    </row>
    <row r="22425" spans="6:6" ht="12.75" customHeight="1" x14ac:dyDescent="0.2">
      <c r="F22425" s="55"/>
    </row>
    <row r="22426" spans="6:6" ht="12.75" customHeight="1" x14ac:dyDescent="0.2">
      <c r="F22426" s="55"/>
    </row>
    <row r="22427" spans="6:6" ht="12.75" customHeight="1" x14ac:dyDescent="0.2">
      <c r="F22427" s="55"/>
    </row>
    <row r="22428" spans="6:6" ht="12.75" customHeight="1" x14ac:dyDescent="0.2">
      <c r="F22428" s="55"/>
    </row>
    <row r="22429" spans="6:6" ht="12.75" customHeight="1" x14ac:dyDescent="0.2">
      <c r="F22429" s="55"/>
    </row>
    <row r="22430" spans="6:6" ht="12.75" customHeight="1" x14ac:dyDescent="0.2">
      <c r="F22430" s="55"/>
    </row>
    <row r="22431" spans="6:6" ht="12.75" customHeight="1" x14ac:dyDescent="0.2">
      <c r="F22431" s="55"/>
    </row>
    <row r="22432" spans="6:6" ht="12.75" customHeight="1" x14ac:dyDescent="0.2">
      <c r="F22432" s="55"/>
    </row>
    <row r="22433" spans="6:6" ht="12.75" customHeight="1" x14ac:dyDescent="0.2">
      <c r="F22433" s="55"/>
    </row>
    <row r="22434" spans="6:6" ht="12.75" customHeight="1" x14ac:dyDescent="0.2">
      <c r="F22434" s="55"/>
    </row>
    <row r="22435" spans="6:6" ht="12.75" customHeight="1" x14ac:dyDescent="0.2">
      <c r="F22435" s="55"/>
    </row>
    <row r="22436" spans="6:6" ht="12.75" customHeight="1" x14ac:dyDescent="0.2">
      <c r="F22436" s="55"/>
    </row>
    <row r="22437" spans="6:6" ht="12.75" customHeight="1" x14ac:dyDescent="0.2">
      <c r="F22437" s="55"/>
    </row>
    <row r="22438" spans="6:6" ht="12.75" customHeight="1" x14ac:dyDescent="0.2">
      <c r="F22438" s="55"/>
    </row>
    <row r="22439" spans="6:6" ht="12.75" customHeight="1" x14ac:dyDescent="0.2">
      <c r="F22439" s="55"/>
    </row>
    <row r="22440" spans="6:6" ht="12.75" customHeight="1" x14ac:dyDescent="0.2">
      <c r="F22440" s="55"/>
    </row>
    <row r="22441" spans="6:6" ht="12.75" customHeight="1" x14ac:dyDescent="0.2">
      <c r="F22441" s="55"/>
    </row>
    <row r="22442" spans="6:6" ht="12.75" customHeight="1" x14ac:dyDescent="0.2">
      <c r="F22442" s="55"/>
    </row>
    <row r="22443" spans="6:6" ht="12.75" customHeight="1" x14ac:dyDescent="0.2">
      <c r="F22443" s="55"/>
    </row>
    <row r="22444" spans="6:6" ht="12.75" customHeight="1" x14ac:dyDescent="0.2">
      <c r="F22444" s="55"/>
    </row>
    <row r="22445" spans="6:6" ht="12.75" customHeight="1" x14ac:dyDescent="0.2">
      <c r="F22445" s="55"/>
    </row>
    <row r="22446" spans="6:6" ht="12.75" customHeight="1" x14ac:dyDescent="0.2">
      <c r="F22446" s="55"/>
    </row>
    <row r="22447" spans="6:6" ht="12.75" customHeight="1" x14ac:dyDescent="0.2">
      <c r="F22447" s="55"/>
    </row>
    <row r="22448" spans="6:6" ht="12.75" customHeight="1" x14ac:dyDescent="0.2">
      <c r="F22448" s="55"/>
    </row>
    <row r="22449" spans="6:6" ht="12.75" customHeight="1" x14ac:dyDescent="0.2">
      <c r="F22449" s="55"/>
    </row>
    <row r="22450" spans="6:6" ht="12.75" customHeight="1" x14ac:dyDescent="0.2">
      <c r="F22450" s="55"/>
    </row>
    <row r="22451" spans="6:6" ht="12.75" customHeight="1" x14ac:dyDescent="0.2">
      <c r="F22451" s="55"/>
    </row>
    <row r="22452" spans="6:6" ht="12.75" customHeight="1" x14ac:dyDescent="0.2">
      <c r="F22452" s="55"/>
    </row>
    <row r="22453" spans="6:6" ht="12.75" customHeight="1" x14ac:dyDescent="0.2">
      <c r="F22453" s="55"/>
    </row>
    <row r="22454" spans="6:6" ht="12.75" customHeight="1" x14ac:dyDescent="0.2">
      <c r="F22454" s="55"/>
    </row>
    <row r="22455" spans="6:6" ht="12.75" customHeight="1" x14ac:dyDescent="0.2">
      <c r="F22455" s="55"/>
    </row>
    <row r="22456" spans="6:6" ht="12.75" customHeight="1" x14ac:dyDescent="0.2">
      <c r="F22456" s="55"/>
    </row>
    <row r="22457" spans="6:6" ht="12.75" customHeight="1" x14ac:dyDescent="0.2">
      <c r="F22457" s="55"/>
    </row>
    <row r="22458" spans="6:6" ht="12.75" customHeight="1" x14ac:dyDescent="0.2">
      <c r="F22458" s="55"/>
    </row>
    <row r="22459" spans="6:6" ht="12.75" customHeight="1" x14ac:dyDescent="0.2">
      <c r="F22459" s="55"/>
    </row>
    <row r="22460" spans="6:6" ht="12.75" customHeight="1" x14ac:dyDescent="0.2">
      <c r="F22460" s="55"/>
    </row>
    <row r="22461" spans="6:6" ht="12.75" customHeight="1" x14ac:dyDescent="0.2">
      <c r="F22461" s="55"/>
    </row>
    <row r="22462" spans="6:6" ht="12.75" customHeight="1" x14ac:dyDescent="0.2">
      <c r="F22462" s="55"/>
    </row>
    <row r="22463" spans="6:6" ht="12.75" customHeight="1" x14ac:dyDescent="0.2">
      <c r="F22463" s="55"/>
    </row>
    <row r="22464" spans="6:6" ht="12.75" customHeight="1" x14ac:dyDescent="0.2">
      <c r="F22464" s="55"/>
    </row>
    <row r="22465" spans="6:6" ht="12.75" customHeight="1" x14ac:dyDescent="0.2">
      <c r="F22465" s="55"/>
    </row>
    <row r="22466" spans="6:6" ht="12.75" customHeight="1" x14ac:dyDescent="0.2">
      <c r="F22466" s="55"/>
    </row>
    <row r="22467" spans="6:6" ht="12.75" customHeight="1" x14ac:dyDescent="0.2">
      <c r="F22467" s="55"/>
    </row>
    <row r="22468" spans="6:6" ht="12.75" customHeight="1" x14ac:dyDescent="0.2">
      <c r="F22468" s="55"/>
    </row>
    <row r="22469" spans="6:6" ht="12.75" customHeight="1" x14ac:dyDescent="0.2">
      <c r="F22469" s="55"/>
    </row>
    <row r="22470" spans="6:6" ht="12.75" customHeight="1" x14ac:dyDescent="0.2">
      <c r="F22470" s="55"/>
    </row>
    <row r="22471" spans="6:6" ht="12.75" customHeight="1" x14ac:dyDescent="0.2">
      <c r="F22471" s="55"/>
    </row>
    <row r="22472" spans="6:6" ht="12.75" customHeight="1" x14ac:dyDescent="0.2">
      <c r="F22472" s="55"/>
    </row>
    <row r="22473" spans="6:6" ht="12.75" customHeight="1" x14ac:dyDescent="0.2">
      <c r="F22473" s="55"/>
    </row>
    <row r="22474" spans="6:6" ht="12.75" customHeight="1" x14ac:dyDescent="0.2">
      <c r="F22474" s="55"/>
    </row>
    <row r="22475" spans="6:6" ht="12.75" customHeight="1" x14ac:dyDescent="0.2">
      <c r="F22475" s="55"/>
    </row>
    <row r="22476" spans="6:6" ht="12.75" customHeight="1" x14ac:dyDescent="0.2">
      <c r="F22476" s="55"/>
    </row>
    <row r="22477" spans="6:6" ht="12.75" customHeight="1" x14ac:dyDescent="0.2">
      <c r="F22477" s="55"/>
    </row>
    <row r="22478" spans="6:6" ht="12.75" customHeight="1" x14ac:dyDescent="0.2">
      <c r="F22478" s="55"/>
    </row>
    <row r="22479" spans="6:6" ht="12.75" customHeight="1" x14ac:dyDescent="0.2">
      <c r="F22479" s="55"/>
    </row>
    <row r="22480" spans="6:6" ht="12.75" customHeight="1" x14ac:dyDescent="0.2">
      <c r="F22480" s="55"/>
    </row>
    <row r="22481" spans="6:6" ht="12.75" customHeight="1" x14ac:dyDescent="0.2">
      <c r="F22481" s="55"/>
    </row>
    <row r="22482" spans="6:6" ht="12.75" customHeight="1" x14ac:dyDescent="0.2">
      <c r="F22482" s="55"/>
    </row>
    <row r="22483" spans="6:6" ht="12.75" customHeight="1" x14ac:dyDescent="0.2">
      <c r="F22483" s="55"/>
    </row>
    <row r="22484" spans="6:6" ht="12.75" customHeight="1" x14ac:dyDescent="0.2">
      <c r="F22484" s="55"/>
    </row>
    <row r="22485" spans="6:6" ht="12.75" customHeight="1" x14ac:dyDescent="0.2">
      <c r="F22485" s="55"/>
    </row>
    <row r="22486" spans="6:6" ht="12.75" customHeight="1" x14ac:dyDescent="0.2">
      <c r="F22486" s="55"/>
    </row>
    <row r="22487" spans="6:6" ht="12.75" customHeight="1" x14ac:dyDescent="0.2">
      <c r="F22487" s="55"/>
    </row>
    <row r="22488" spans="6:6" ht="12.75" customHeight="1" x14ac:dyDescent="0.2">
      <c r="F22488" s="55"/>
    </row>
    <row r="22489" spans="6:6" ht="12.75" customHeight="1" x14ac:dyDescent="0.2">
      <c r="F22489" s="55"/>
    </row>
    <row r="22490" spans="6:6" ht="12.75" customHeight="1" x14ac:dyDescent="0.2">
      <c r="F22490" s="55"/>
    </row>
    <row r="22491" spans="6:6" ht="12.75" customHeight="1" x14ac:dyDescent="0.2">
      <c r="F22491" s="55"/>
    </row>
    <row r="22492" spans="6:6" ht="12.75" customHeight="1" x14ac:dyDescent="0.2">
      <c r="F22492" s="55"/>
    </row>
    <row r="22493" spans="6:6" ht="12.75" customHeight="1" x14ac:dyDescent="0.2">
      <c r="F22493" s="55"/>
    </row>
    <row r="22494" spans="6:6" ht="12.75" customHeight="1" x14ac:dyDescent="0.2">
      <c r="F22494" s="55"/>
    </row>
    <row r="22495" spans="6:6" ht="12.75" customHeight="1" x14ac:dyDescent="0.2">
      <c r="F22495" s="55"/>
    </row>
    <row r="22496" spans="6:6" ht="12.75" customHeight="1" x14ac:dyDescent="0.2">
      <c r="F22496" s="55"/>
    </row>
    <row r="22497" spans="6:6" ht="12.75" customHeight="1" x14ac:dyDescent="0.2">
      <c r="F22497" s="55"/>
    </row>
    <row r="22498" spans="6:6" ht="12.75" customHeight="1" x14ac:dyDescent="0.2">
      <c r="F22498" s="55"/>
    </row>
    <row r="22499" spans="6:6" ht="12.75" customHeight="1" x14ac:dyDescent="0.2">
      <c r="F22499" s="55"/>
    </row>
    <row r="22500" spans="6:6" ht="12.75" customHeight="1" x14ac:dyDescent="0.2">
      <c r="F22500" s="55"/>
    </row>
    <row r="22501" spans="6:6" ht="12.75" customHeight="1" x14ac:dyDescent="0.2">
      <c r="F22501" s="55"/>
    </row>
    <row r="22502" spans="6:6" ht="12.75" customHeight="1" x14ac:dyDescent="0.2">
      <c r="F22502" s="55"/>
    </row>
    <row r="22503" spans="6:6" ht="12.75" customHeight="1" x14ac:dyDescent="0.2">
      <c r="F22503" s="55"/>
    </row>
    <row r="22504" spans="6:6" ht="12.75" customHeight="1" x14ac:dyDescent="0.2">
      <c r="F22504" s="55"/>
    </row>
    <row r="22505" spans="6:6" ht="12.75" customHeight="1" x14ac:dyDescent="0.2">
      <c r="F22505" s="55"/>
    </row>
    <row r="22506" spans="6:6" ht="12.75" customHeight="1" x14ac:dyDescent="0.2">
      <c r="F22506" s="55"/>
    </row>
    <row r="22507" spans="6:6" ht="12.75" customHeight="1" x14ac:dyDescent="0.2">
      <c r="F22507" s="55"/>
    </row>
    <row r="22508" spans="6:6" ht="12.75" customHeight="1" x14ac:dyDescent="0.2">
      <c r="F22508" s="55"/>
    </row>
    <row r="22509" spans="6:6" ht="12.75" customHeight="1" x14ac:dyDescent="0.2">
      <c r="F22509" s="55"/>
    </row>
    <row r="22510" spans="6:6" ht="12.75" customHeight="1" x14ac:dyDescent="0.2">
      <c r="F22510" s="55"/>
    </row>
    <row r="22511" spans="6:6" ht="12.75" customHeight="1" x14ac:dyDescent="0.2">
      <c r="F22511" s="55"/>
    </row>
    <row r="22512" spans="6:6" ht="12.75" customHeight="1" x14ac:dyDescent="0.2">
      <c r="F22512" s="55"/>
    </row>
    <row r="22513" spans="6:6" ht="12.75" customHeight="1" x14ac:dyDescent="0.2">
      <c r="F22513" s="55"/>
    </row>
    <row r="22514" spans="6:6" ht="12.75" customHeight="1" x14ac:dyDescent="0.2">
      <c r="F22514" s="55"/>
    </row>
    <row r="22515" spans="6:6" ht="12.75" customHeight="1" x14ac:dyDescent="0.2">
      <c r="F22515" s="55"/>
    </row>
    <row r="22516" spans="6:6" ht="12.75" customHeight="1" x14ac:dyDescent="0.2">
      <c r="F22516" s="55"/>
    </row>
    <row r="22517" spans="6:6" ht="12.75" customHeight="1" x14ac:dyDescent="0.2">
      <c r="F22517" s="55"/>
    </row>
    <row r="22518" spans="6:6" ht="12.75" customHeight="1" x14ac:dyDescent="0.2">
      <c r="F22518" s="55"/>
    </row>
    <row r="22519" spans="6:6" ht="12.75" customHeight="1" x14ac:dyDescent="0.2">
      <c r="F22519" s="55"/>
    </row>
    <row r="22520" spans="6:6" ht="12.75" customHeight="1" x14ac:dyDescent="0.2">
      <c r="F22520" s="55"/>
    </row>
    <row r="22521" spans="6:6" ht="12.75" customHeight="1" x14ac:dyDescent="0.2">
      <c r="F22521" s="55"/>
    </row>
    <row r="22522" spans="6:6" ht="12.75" customHeight="1" x14ac:dyDescent="0.2">
      <c r="F22522" s="55"/>
    </row>
    <row r="22523" spans="6:6" ht="12.75" customHeight="1" x14ac:dyDescent="0.2">
      <c r="F22523" s="55"/>
    </row>
    <row r="22524" spans="6:6" ht="12.75" customHeight="1" x14ac:dyDescent="0.2">
      <c r="F22524" s="55"/>
    </row>
    <row r="22525" spans="6:6" ht="12.75" customHeight="1" x14ac:dyDescent="0.2">
      <c r="F22525" s="55"/>
    </row>
    <row r="22526" spans="6:6" ht="12.75" customHeight="1" x14ac:dyDescent="0.2">
      <c r="F22526" s="55"/>
    </row>
    <row r="22527" spans="6:6" ht="12.75" customHeight="1" x14ac:dyDescent="0.2">
      <c r="F22527" s="55"/>
    </row>
    <row r="22528" spans="6:6" ht="12.75" customHeight="1" x14ac:dyDescent="0.2">
      <c r="F22528" s="55"/>
    </row>
    <row r="22529" spans="6:6" ht="12.75" customHeight="1" x14ac:dyDescent="0.2">
      <c r="F22529" s="55"/>
    </row>
    <row r="22530" spans="6:6" ht="12.75" customHeight="1" x14ac:dyDescent="0.2">
      <c r="F22530" s="55"/>
    </row>
    <row r="22531" spans="6:6" ht="12.75" customHeight="1" x14ac:dyDescent="0.2">
      <c r="F22531" s="55"/>
    </row>
    <row r="22532" spans="6:6" ht="12.75" customHeight="1" x14ac:dyDescent="0.2">
      <c r="F22532" s="55"/>
    </row>
    <row r="22533" spans="6:6" ht="12.75" customHeight="1" x14ac:dyDescent="0.2">
      <c r="F22533" s="55"/>
    </row>
    <row r="22534" spans="6:6" ht="12.75" customHeight="1" x14ac:dyDescent="0.2">
      <c r="F22534" s="55"/>
    </row>
    <row r="22535" spans="6:6" ht="12.75" customHeight="1" x14ac:dyDescent="0.2">
      <c r="F22535" s="55"/>
    </row>
    <row r="22536" spans="6:6" ht="12.75" customHeight="1" x14ac:dyDescent="0.2">
      <c r="F22536" s="55"/>
    </row>
    <row r="22537" spans="6:6" ht="12.75" customHeight="1" x14ac:dyDescent="0.2">
      <c r="F22537" s="55"/>
    </row>
    <row r="22538" spans="6:6" ht="12.75" customHeight="1" x14ac:dyDescent="0.2">
      <c r="F22538" s="55"/>
    </row>
    <row r="22539" spans="6:6" ht="12.75" customHeight="1" x14ac:dyDescent="0.2">
      <c r="F22539" s="55"/>
    </row>
    <row r="22540" spans="6:6" ht="12.75" customHeight="1" x14ac:dyDescent="0.2">
      <c r="F22540" s="55"/>
    </row>
    <row r="22541" spans="6:6" ht="12.75" customHeight="1" x14ac:dyDescent="0.2">
      <c r="F22541" s="55"/>
    </row>
    <row r="22542" spans="6:6" ht="12.75" customHeight="1" x14ac:dyDescent="0.2">
      <c r="F22542" s="55"/>
    </row>
    <row r="22543" spans="6:6" ht="12.75" customHeight="1" x14ac:dyDescent="0.2">
      <c r="F22543" s="55"/>
    </row>
    <row r="22544" spans="6:6" ht="12.75" customHeight="1" x14ac:dyDescent="0.2">
      <c r="F22544" s="55"/>
    </row>
    <row r="22545" spans="6:6" ht="12.75" customHeight="1" x14ac:dyDescent="0.2">
      <c r="F22545" s="55"/>
    </row>
    <row r="22546" spans="6:6" ht="12.75" customHeight="1" x14ac:dyDescent="0.2">
      <c r="F22546" s="55"/>
    </row>
    <row r="22547" spans="6:6" ht="12.75" customHeight="1" x14ac:dyDescent="0.2">
      <c r="F22547" s="55"/>
    </row>
    <row r="22548" spans="6:6" ht="12.75" customHeight="1" x14ac:dyDescent="0.2">
      <c r="F22548" s="55"/>
    </row>
    <row r="22549" spans="6:6" ht="12.75" customHeight="1" x14ac:dyDescent="0.2">
      <c r="F22549" s="55"/>
    </row>
    <row r="22550" spans="6:6" ht="12.75" customHeight="1" x14ac:dyDescent="0.2">
      <c r="F22550" s="55"/>
    </row>
    <row r="22551" spans="6:6" ht="12.75" customHeight="1" x14ac:dyDescent="0.2">
      <c r="F22551" s="55"/>
    </row>
    <row r="22552" spans="6:6" ht="12.75" customHeight="1" x14ac:dyDescent="0.2">
      <c r="F22552" s="55"/>
    </row>
    <row r="22553" spans="6:6" ht="12.75" customHeight="1" x14ac:dyDescent="0.2">
      <c r="F22553" s="55"/>
    </row>
    <row r="22554" spans="6:6" ht="12.75" customHeight="1" x14ac:dyDescent="0.2">
      <c r="F22554" s="55"/>
    </row>
    <row r="22555" spans="6:6" ht="12.75" customHeight="1" x14ac:dyDescent="0.2">
      <c r="F22555" s="55"/>
    </row>
    <row r="22556" spans="6:6" ht="12.75" customHeight="1" x14ac:dyDescent="0.2">
      <c r="F22556" s="55"/>
    </row>
    <row r="22557" spans="6:6" ht="12.75" customHeight="1" x14ac:dyDescent="0.2">
      <c r="F22557" s="55"/>
    </row>
    <row r="22558" spans="6:6" ht="12.75" customHeight="1" x14ac:dyDescent="0.2">
      <c r="F22558" s="55"/>
    </row>
    <row r="22559" spans="6:6" ht="12.75" customHeight="1" x14ac:dyDescent="0.2">
      <c r="F22559" s="55"/>
    </row>
    <row r="22560" spans="6:6" ht="12.75" customHeight="1" x14ac:dyDescent="0.2">
      <c r="F22560" s="55"/>
    </row>
    <row r="22561" spans="6:6" ht="12.75" customHeight="1" x14ac:dyDescent="0.2">
      <c r="F22561" s="55"/>
    </row>
    <row r="22562" spans="6:6" ht="12.75" customHeight="1" x14ac:dyDescent="0.2">
      <c r="F22562" s="55"/>
    </row>
    <row r="22563" spans="6:6" ht="12.75" customHeight="1" x14ac:dyDescent="0.2">
      <c r="F22563" s="55"/>
    </row>
    <row r="22564" spans="6:6" ht="12.75" customHeight="1" x14ac:dyDescent="0.2">
      <c r="F22564" s="55"/>
    </row>
    <row r="22565" spans="6:6" ht="12.75" customHeight="1" x14ac:dyDescent="0.2">
      <c r="F22565" s="55"/>
    </row>
    <row r="22566" spans="6:6" ht="12.75" customHeight="1" x14ac:dyDescent="0.2">
      <c r="F22566" s="55"/>
    </row>
    <row r="22567" spans="6:6" ht="12.75" customHeight="1" x14ac:dyDescent="0.2">
      <c r="F22567" s="55"/>
    </row>
    <row r="22568" spans="6:6" ht="12.75" customHeight="1" x14ac:dyDescent="0.2">
      <c r="F22568" s="55"/>
    </row>
    <row r="22569" spans="6:6" ht="12.75" customHeight="1" x14ac:dyDescent="0.2">
      <c r="F22569" s="55"/>
    </row>
    <row r="22570" spans="6:6" ht="12.75" customHeight="1" x14ac:dyDescent="0.2">
      <c r="F22570" s="55"/>
    </row>
    <row r="22571" spans="6:6" ht="12.75" customHeight="1" x14ac:dyDescent="0.2">
      <c r="F22571" s="55"/>
    </row>
    <row r="22572" spans="6:6" ht="12.75" customHeight="1" x14ac:dyDescent="0.2">
      <c r="F22572" s="55"/>
    </row>
    <row r="22573" spans="6:6" ht="12.75" customHeight="1" x14ac:dyDescent="0.2">
      <c r="F22573" s="55"/>
    </row>
    <row r="22574" spans="6:6" ht="12.75" customHeight="1" x14ac:dyDescent="0.2">
      <c r="F22574" s="55"/>
    </row>
    <row r="22575" spans="6:6" ht="12.75" customHeight="1" x14ac:dyDescent="0.2">
      <c r="F22575" s="55"/>
    </row>
    <row r="22576" spans="6:6" ht="12.75" customHeight="1" x14ac:dyDescent="0.2">
      <c r="F22576" s="55"/>
    </row>
    <row r="22577" spans="6:6" ht="12.75" customHeight="1" x14ac:dyDescent="0.2">
      <c r="F22577" s="55"/>
    </row>
    <row r="22578" spans="6:6" ht="12.75" customHeight="1" x14ac:dyDescent="0.2">
      <c r="F22578" s="55"/>
    </row>
    <row r="22579" spans="6:6" ht="12.75" customHeight="1" x14ac:dyDescent="0.2">
      <c r="F22579" s="55"/>
    </row>
    <row r="22580" spans="6:6" ht="12.75" customHeight="1" x14ac:dyDescent="0.2">
      <c r="F22580" s="55"/>
    </row>
    <row r="22581" spans="6:6" ht="12.75" customHeight="1" x14ac:dyDescent="0.2">
      <c r="F22581" s="55"/>
    </row>
    <row r="22582" spans="6:6" ht="12.75" customHeight="1" x14ac:dyDescent="0.2">
      <c r="F22582" s="55"/>
    </row>
    <row r="22583" spans="6:6" ht="12.75" customHeight="1" x14ac:dyDescent="0.2">
      <c r="F22583" s="55"/>
    </row>
    <row r="22584" spans="6:6" ht="12.75" customHeight="1" x14ac:dyDescent="0.2">
      <c r="F22584" s="55"/>
    </row>
    <row r="22585" spans="6:6" ht="12.75" customHeight="1" x14ac:dyDescent="0.2">
      <c r="F22585" s="55"/>
    </row>
    <row r="22586" spans="6:6" ht="12.75" customHeight="1" x14ac:dyDescent="0.2">
      <c r="F22586" s="55"/>
    </row>
    <row r="22587" spans="6:6" ht="12.75" customHeight="1" x14ac:dyDescent="0.2">
      <c r="F22587" s="55"/>
    </row>
    <row r="22588" spans="6:6" ht="12.75" customHeight="1" x14ac:dyDescent="0.2">
      <c r="F22588" s="55"/>
    </row>
    <row r="22589" spans="6:6" ht="12.75" customHeight="1" x14ac:dyDescent="0.2">
      <c r="F22589" s="55"/>
    </row>
    <row r="22590" spans="6:6" ht="12.75" customHeight="1" x14ac:dyDescent="0.2">
      <c r="F22590" s="55"/>
    </row>
    <row r="22591" spans="6:6" ht="12.75" customHeight="1" x14ac:dyDescent="0.2">
      <c r="F22591" s="55"/>
    </row>
    <row r="22592" spans="6:6" ht="12.75" customHeight="1" x14ac:dyDescent="0.2">
      <c r="F22592" s="55"/>
    </row>
    <row r="22593" spans="6:6" ht="12.75" customHeight="1" x14ac:dyDescent="0.2">
      <c r="F22593" s="55"/>
    </row>
    <row r="22594" spans="6:6" ht="12.75" customHeight="1" x14ac:dyDescent="0.2">
      <c r="F22594" s="55"/>
    </row>
    <row r="22595" spans="6:6" ht="12.75" customHeight="1" x14ac:dyDescent="0.2">
      <c r="F22595" s="55"/>
    </row>
    <row r="22596" spans="6:6" ht="12.75" customHeight="1" x14ac:dyDescent="0.2">
      <c r="F22596" s="55"/>
    </row>
    <row r="22597" spans="6:6" ht="12.75" customHeight="1" x14ac:dyDescent="0.2">
      <c r="F22597" s="55"/>
    </row>
    <row r="22598" spans="6:6" ht="12.75" customHeight="1" x14ac:dyDescent="0.2">
      <c r="F22598" s="55"/>
    </row>
    <row r="22599" spans="6:6" ht="12.75" customHeight="1" x14ac:dyDescent="0.2">
      <c r="F22599" s="55"/>
    </row>
    <row r="22600" spans="6:6" ht="12.75" customHeight="1" x14ac:dyDescent="0.2">
      <c r="F22600" s="55"/>
    </row>
    <row r="22601" spans="6:6" ht="12.75" customHeight="1" x14ac:dyDescent="0.2">
      <c r="F22601" s="55"/>
    </row>
    <row r="22602" spans="6:6" ht="12.75" customHeight="1" x14ac:dyDescent="0.2">
      <c r="F22602" s="55"/>
    </row>
    <row r="22603" spans="6:6" ht="12.75" customHeight="1" x14ac:dyDescent="0.2">
      <c r="F22603" s="55"/>
    </row>
    <row r="22604" spans="6:6" ht="12.75" customHeight="1" x14ac:dyDescent="0.2">
      <c r="F22604" s="55"/>
    </row>
    <row r="22605" spans="6:6" ht="12.75" customHeight="1" x14ac:dyDescent="0.2">
      <c r="F22605" s="55"/>
    </row>
    <row r="22606" spans="6:6" ht="12.75" customHeight="1" x14ac:dyDescent="0.2">
      <c r="F22606" s="55"/>
    </row>
    <row r="22607" spans="6:6" ht="12.75" customHeight="1" x14ac:dyDescent="0.2">
      <c r="F22607" s="55"/>
    </row>
    <row r="22608" spans="6:6" ht="12.75" customHeight="1" x14ac:dyDescent="0.2">
      <c r="F22608" s="55"/>
    </row>
    <row r="22609" spans="6:6" ht="12.75" customHeight="1" x14ac:dyDescent="0.2">
      <c r="F22609" s="55"/>
    </row>
    <row r="22610" spans="6:6" ht="12.75" customHeight="1" x14ac:dyDescent="0.2">
      <c r="F22610" s="55"/>
    </row>
    <row r="22611" spans="6:6" ht="12.75" customHeight="1" x14ac:dyDescent="0.2">
      <c r="F22611" s="55"/>
    </row>
    <row r="22612" spans="6:6" ht="12.75" customHeight="1" x14ac:dyDescent="0.2">
      <c r="F22612" s="55"/>
    </row>
    <row r="22613" spans="6:6" ht="12.75" customHeight="1" x14ac:dyDescent="0.2">
      <c r="F22613" s="55"/>
    </row>
    <row r="22614" spans="6:6" ht="12.75" customHeight="1" x14ac:dyDescent="0.2">
      <c r="F22614" s="55"/>
    </row>
    <row r="22615" spans="6:6" ht="12.75" customHeight="1" x14ac:dyDescent="0.2">
      <c r="F22615" s="55"/>
    </row>
    <row r="22616" spans="6:6" ht="12.75" customHeight="1" x14ac:dyDescent="0.2">
      <c r="F22616" s="55"/>
    </row>
    <row r="22617" spans="6:6" ht="12.75" customHeight="1" x14ac:dyDescent="0.2">
      <c r="F22617" s="55"/>
    </row>
    <row r="22618" spans="6:6" ht="12.75" customHeight="1" x14ac:dyDescent="0.2">
      <c r="F22618" s="55"/>
    </row>
    <row r="22619" spans="6:6" ht="12.75" customHeight="1" x14ac:dyDescent="0.2">
      <c r="F22619" s="55"/>
    </row>
    <row r="22620" spans="6:6" ht="12.75" customHeight="1" x14ac:dyDescent="0.2">
      <c r="F22620" s="55"/>
    </row>
    <row r="22621" spans="6:6" ht="12.75" customHeight="1" x14ac:dyDescent="0.2">
      <c r="F22621" s="55"/>
    </row>
    <row r="22622" spans="6:6" ht="12.75" customHeight="1" x14ac:dyDescent="0.2">
      <c r="F22622" s="55"/>
    </row>
    <row r="22623" spans="6:6" ht="12.75" customHeight="1" x14ac:dyDescent="0.2">
      <c r="F22623" s="55"/>
    </row>
    <row r="22624" spans="6:6" ht="12.75" customHeight="1" x14ac:dyDescent="0.2">
      <c r="F22624" s="55"/>
    </row>
    <row r="22625" spans="6:6" ht="12.75" customHeight="1" x14ac:dyDescent="0.2">
      <c r="F22625" s="55"/>
    </row>
    <row r="22626" spans="6:6" ht="12.75" customHeight="1" x14ac:dyDescent="0.2">
      <c r="F22626" s="55"/>
    </row>
    <row r="22627" spans="6:6" ht="12.75" customHeight="1" x14ac:dyDescent="0.2">
      <c r="F22627" s="55"/>
    </row>
    <row r="22628" spans="6:6" ht="12.75" customHeight="1" x14ac:dyDescent="0.2">
      <c r="F22628" s="55"/>
    </row>
    <row r="22629" spans="6:6" ht="12.75" customHeight="1" x14ac:dyDescent="0.2">
      <c r="F22629" s="55"/>
    </row>
    <row r="22630" spans="6:6" ht="12.75" customHeight="1" x14ac:dyDescent="0.2">
      <c r="F22630" s="55"/>
    </row>
    <row r="22631" spans="6:6" ht="12.75" customHeight="1" x14ac:dyDescent="0.2">
      <c r="F22631" s="55"/>
    </row>
    <row r="22632" spans="6:6" ht="12.75" customHeight="1" x14ac:dyDescent="0.2">
      <c r="F22632" s="55"/>
    </row>
    <row r="22633" spans="6:6" ht="12.75" customHeight="1" x14ac:dyDescent="0.2">
      <c r="F22633" s="55"/>
    </row>
    <row r="22634" spans="6:6" ht="12.75" customHeight="1" x14ac:dyDescent="0.2">
      <c r="F22634" s="55"/>
    </row>
    <row r="22635" spans="6:6" ht="12.75" customHeight="1" x14ac:dyDescent="0.2">
      <c r="F22635" s="55"/>
    </row>
    <row r="22636" spans="6:6" ht="12.75" customHeight="1" x14ac:dyDescent="0.2">
      <c r="F22636" s="55"/>
    </row>
    <row r="22637" spans="6:6" ht="12.75" customHeight="1" x14ac:dyDescent="0.2">
      <c r="F22637" s="55"/>
    </row>
    <row r="22638" spans="6:6" ht="12.75" customHeight="1" x14ac:dyDescent="0.2">
      <c r="F22638" s="55"/>
    </row>
    <row r="22639" spans="6:6" ht="12.75" customHeight="1" x14ac:dyDescent="0.2">
      <c r="F22639" s="55"/>
    </row>
    <row r="22640" spans="6:6" ht="12.75" customHeight="1" x14ac:dyDescent="0.2">
      <c r="F22640" s="55"/>
    </row>
    <row r="22641" spans="6:6" ht="12.75" customHeight="1" x14ac:dyDescent="0.2">
      <c r="F22641" s="55"/>
    </row>
    <row r="22642" spans="6:6" ht="12.75" customHeight="1" x14ac:dyDescent="0.2">
      <c r="F22642" s="55"/>
    </row>
    <row r="22643" spans="6:6" ht="12.75" customHeight="1" x14ac:dyDescent="0.2">
      <c r="F22643" s="55"/>
    </row>
    <row r="22644" spans="6:6" ht="12.75" customHeight="1" x14ac:dyDescent="0.2">
      <c r="F22644" s="55"/>
    </row>
    <row r="22645" spans="6:6" ht="12.75" customHeight="1" x14ac:dyDescent="0.2">
      <c r="F22645" s="55"/>
    </row>
    <row r="22646" spans="6:6" ht="12.75" customHeight="1" x14ac:dyDescent="0.2">
      <c r="F22646" s="55"/>
    </row>
    <row r="22647" spans="6:6" ht="12.75" customHeight="1" x14ac:dyDescent="0.2">
      <c r="F22647" s="55"/>
    </row>
    <row r="22648" spans="6:6" ht="12.75" customHeight="1" x14ac:dyDescent="0.2">
      <c r="F22648" s="55"/>
    </row>
    <row r="22649" spans="6:6" ht="12.75" customHeight="1" x14ac:dyDescent="0.2">
      <c r="F22649" s="55"/>
    </row>
    <row r="22650" spans="6:6" ht="12.75" customHeight="1" x14ac:dyDescent="0.2">
      <c r="F22650" s="55"/>
    </row>
    <row r="22651" spans="6:6" ht="12.75" customHeight="1" x14ac:dyDescent="0.2">
      <c r="F22651" s="55"/>
    </row>
    <row r="22652" spans="6:6" ht="12.75" customHeight="1" x14ac:dyDescent="0.2">
      <c r="F22652" s="55"/>
    </row>
    <row r="22653" spans="6:6" ht="12.75" customHeight="1" x14ac:dyDescent="0.2">
      <c r="F22653" s="55"/>
    </row>
    <row r="22654" spans="6:6" ht="12.75" customHeight="1" x14ac:dyDescent="0.2">
      <c r="F22654" s="55"/>
    </row>
    <row r="22655" spans="6:6" ht="12.75" customHeight="1" x14ac:dyDescent="0.2">
      <c r="F22655" s="55"/>
    </row>
    <row r="22656" spans="6:6" ht="12.75" customHeight="1" x14ac:dyDescent="0.2">
      <c r="F22656" s="55"/>
    </row>
    <row r="22657" spans="6:6" ht="12.75" customHeight="1" x14ac:dyDescent="0.2">
      <c r="F22657" s="55"/>
    </row>
    <row r="22658" spans="6:6" ht="12.75" customHeight="1" x14ac:dyDescent="0.2">
      <c r="F22658" s="55"/>
    </row>
    <row r="22659" spans="6:6" ht="12.75" customHeight="1" x14ac:dyDescent="0.2">
      <c r="F22659" s="55"/>
    </row>
    <row r="22660" spans="6:6" ht="12.75" customHeight="1" x14ac:dyDescent="0.2">
      <c r="F22660" s="55"/>
    </row>
    <row r="22661" spans="6:6" ht="12.75" customHeight="1" x14ac:dyDescent="0.2">
      <c r="F22661" s="55"/>
    </row>
    <row r="22662" spans="6:6" ht="12.75" customHeight="1" x14ac:dyDescent="0.2">
      <c r="F22662" s="55"/>
    </row>
    <row r="22663" spans="6:6" ht="12.75" customHeight="1" x14ac:dyDescent="0.2">
      <c r="F22663" s="55"/>
    </row>
    <row r="22664" spans="6:6" ht="12.75" customHeight="1" x14ac:dyDescent="0.2">
      <c r="F22664" s="55"/>
    </row>
    <row r="22665" spans="6:6" ht="12.75" customHeight="1" x14ac:dyDescent="0.2">
      <c r="F22665" s="55"/>
    </row>
    <row r="22666" spans="6:6" ht="12.75" customHeight="1" x14ac:dyDescent="0.2">
      <c r="F22666" s="55"/>
    </row>
    <row r="22667" spans="6:6" ht="12.75" customHeight="1" x14ac:dyDescent="0.2">
      <c r="F22667" s="55"/>
    </row>
    <row r="22668" spans="6:6" ht="12.75" customHeight="1" x14ac:dyDescent="0.2">
      <c r="F22668" s="55"/>
    </row>
    <row r="22669" spans="6:6" ht="12.75" customHeight="1" x14ac:dyDescent="0.2">
      <c r="F22669" s="55"/>
    </row>
    <row r="22670" spans="6:6" ht="12.75" customHeight="1" x14ac:dyDescent="0.2">
      <c r="F22670" s="55"/>
    </row>
    <row r="22671" spans="6:6" ht="12.75" customHeight="1" x14ac:dyDescent="0.2">
      <c r="F22671" s="55"/>
    </row>
    <row r="22672" spans="6:6" ht="12.75" customHeight="1" x14ac:dyDescent="0.2">
      <c r="F22672" s="55"/>
    </row>
    <row r="22673" spans="6:6" ht="12.75" customHeight="1" x14ac:dyDescent="0.2">
      <c r="F22673" s="55"/>
    </row>
    <row r="22674" spans="6:6" ht="12.75" customHeight="1" x14ac:dyDescent="0.2">
      <c r="F22674" s="55"/>
    </row>
    <row r="22675" spans="6:6" ht="12.75" customHeight="1" x14ac:dyDescent="0.2">
      <c r="F22675" s="55"/>
    </row>
    <row r="22676" spans="6:6" ht="12.75" customHeight="1" x14ac:dyDescent="0.2">
      <c r="F22676" s="55"/>
    </row>
    <row r="22677" spans="6:6" ht="12.75" customHeight="1" x14ac:dyDescent="0.2">
      <c r="F22677" s="55"/>
    </row>
    <row r="22678" spans="6:6" ht="12.75" customHeight="1" x14ac:dyDescent="0.2">
      <c r="F22678" s="55"/>
    </row>
    <row r="22679" spans="6:6" ht="12.75" customHeight="1" x14ac:dyDescent="0.2">
      <c r="F22679" s="55"/>
    </row>
    <row r="22680" spans="6:6" ht="12.75" customHeight="1" x14ac:dyDescent="0.2">
      <c r="F22680" s="55"/>
    </row>
    <row r="22681" spans="6:6" ht="12.75" customHeight="1" x14ac:dyDescent="0.2">
      <c r="F22681" s="55"/>
    </row>
    <row r="22682" spans="6:6" ht="12.75" customHeight="1" x14ac:dyDescent="0.2">
      <c r="F22682" s="55"/>
    </row>
    <row r="22683" spans="6:6" ht="12.75" customHeight="1" x14ac:dyDescent="0.2">
      <c r="F22683" s="55"/>
    </row>
    <row r="22684" spans="6:6" ht="12.75" customHeight="1" x14ac:dyDescent="0.2">
      <c r="F22684" s="55"/>
    </row>
    <row r="22685" spans="6:6" ht="12.75" customHeight="1" x14ac:dyDescent="0.2">
      <c r="F22685" s="55"/>
    </row>
    <row r="22686" spans="6:6" ht="12.75" customHeight="1" x14ac:dyDescent="0.2">
      <c r="F22686" s="55"/>
    </row>
    <row r="22687" spans="6:6" ht="12.75" customHeight="1" x14ac:dyDescent="0.2">
      <c r="F22687" s="55"/>
    </row>
    <row r="22688" spans="6:6" ht="12.75" customHeight="1" x14ac:dyDescent="0.2">
      <c r="F22688" s="55"/>
    </row>
    <row r="22689" spans="6:6" ht="12.75" customHeight="1" x14ac:dyDescent="0.2">
      <c r="F22689" s="55"/>
    </row>
    <row r="22690" spans="6:6" ht="12.75" customHeight="1" x14ac:dyDescent="0.2">
      <c r="F22690" s="55"/>
    </row>
    <row r="22691" spans="6:6" ht="12.75" customHeight="1" x14ac:dyDescent="0.2">
      <c r="F22691" s="55"/>
    </row>
    <row r="22692" spans="6:6" ht="12.75" customHeight="1" x14ac:dyDescent="0.2">
      <c r="F22692" s="55"/>
    </row>
    <row r="22693" spans="6:6" ht="12.75" customHeight="1" x14ac:dyDescent="0.2">
      <c r="F22693" s="55"/>
    </row>
    <row r="22694" spans="6:6" ht="12.75" customHeight="1" x14ac:dyDescent="0.2">
      <c r="F22694" s="55"/>
    </row>
    <row r="22695" spans="6:6" ht="12.75" customHeight="1" x14ac:dyDescent="0.2">
      <c r="F22695" s="55"/>
    </row>
    <row r="22696" spans="6:6" ht="12.75" customHeight="1" x14ac:dyDescent="0.2">
      <c r="F22696" s="55"/>
    </row>
    <row r="22697" spans="6:6" ht="12.75" customHeight="1" x14ac:dyDescent="0.2">
      <c r="F22697" s="55"/>
    </row>
    <row r="22698" spans="6:6" ht="12.75" customHeight="1" x14ac:dyDescent="0.2">
      <c r="F22698" s="55"/>
    </row>
    <row r="22699" spans="6:6" ht="12.75" customHeight="1" x14ac:dyDescent="0.2">
      <c r="F22699" s="55"/>
    </row>
    <row r="22700" spans="6:6" ht="12.75" customHeight="1" x14ac:dyDescent="0.2">
      <c r="F22700" s="55"/>
    </row>
    <row r="22701" spans="6:6" ht="12.75" customHeight="1" x14ac:dyDescent="0.2">
      <c r="F22701" s="55"/>
    </row>
    <row r="22702" spans="6:6" ht="12.75" customHeight="1" x14ac:dyDescent="0.2">
      <c r="F22702" s="55"/>
    </row>
    <row r="22703" spans="6:6" ht="12.75" customHeight="1" x14ac:dyDescent="0.2">
      <c r="F22703" s="55"/>
    </row>
    <row r="22704" spans="6:6" ht="12.75" customHeight="1" x14ac:dyDescent="0.2">
      <c r="F22704" s="55"/>
    </row>
    <row r="22705" spans="6:6" ht="12.75" customHeight="1" x14ac:dyDescent="0.2">
      <c r="F22705" s="55"/>
    </row>
    <row r="22706" spans="6:6" ht="12.75" customHeight="1" x14ac:dyDescent="0.2">
      <c r="F22706" s="55"/>
    </row>
    <row r="22707" spans="6:6" ht="12.75" customHeight="1" x14ac:dyDescent="0.2">
      <c r="F22707" s="55"/>
    </row>
    <row r="22708" spans="6:6" ht="12.75" customHeight="1" x14ac:dyDescent="0.2">
      <c r="F22708" s="55"/>
    </row>
    <row r="22709" spans="6:6" ht="12.75" customHeight="1" x14ac:dyDescent="0.2">
      <c r="F22709" s="55"/>
    </row>
    <row r="22710" spans="6:6" ht="12.75" customHeight="1" x14ac:dyDescent="0.2">
      <c r="F22710" s="55"/>
    </row>
    <row r="22711" spans="6:6" ht="12.75" customHeight="1" x14ac:dyDescent="0.2">
      <c r="F22711" s="55"/>
    </row>
    <row r="22712" spans="6:6" ht="12.75" customHeight="1" x14ac:dyDescent="0.2">
      <c r="F22712" s="55"/>
    </row>
    <row r="22713" spans="6:6" ht="12.75" customHeight="1" x14ac:dyDescent="0.2">
      <c r="F22713" s="55"/>
    </row>
    <row r="22714" spans="6:6" ht="12.75" customHeight="1" x14ac:dyDescent="0.2">
      <c r="F22714" s="55"/>
    </row>
    <row r="22715" spans="6:6" ht="12.75" customHeight="1" x14ac:dyDescent="0.2">
      <c r="F22715" s="55"/>
    </row>
    <row r="22716" spans="6:6" ht="12.75" customHeight="1" x14ac:dyDescent="0.2">
      <c r="F22716" s="55"/>
    </row>
    <row r="22717" spans="6:6" ht="12.75" customHeight="1" x14ac:dyDescent="0.2">
      <c r="F22717" s="55"/>
    </row>
    <row r="22718" spans="6:6" ht="12.75" customHeight="1" x14ac:dyDescent="0.2">
      <c r="F22718" s="55"/>
    </row>
    <row r="22719" spans="6:6" ht="12.75" customHeight="1" x14ac:dyDescent="0.2">
      <c r="F22719" s="55"/>
    </row>
    <row r="22720" spans="6:6" ht="12.75" customHeight="1" x14ac:dyDescent="0.2">
      <c r="F22720" s="55"/>
    </row>
    <row r="22721" spans="6:6" ht="12.75" customHeight="1" x14ac:dyDescent="0.2">
      <c r="F22721" s="55"/>
    </row>
    <row r="22722" spans="6:6" ht="12.75" customHeight="1" x14ac:dyDescent="0.2">
      <c r="F22722" s="55"/>
    </row>
    <row r="22723" spans="6:6" ht="12.75" customHeight="1" x14ac:dyDescent="0.2">
      <c r="F22723" s="55"/>
    </row>
    <row r="22724" spans="6:6" ht="12.75" customHeight="1" x14ac:dyDescent="0.2">
      <c r="F22724" s="55"/>
    </row>
    <row r="22725" spans="6:6" ht="12.75" customHeight="1" x14ac:dyDescent="0.2">
      <c r="F22725" s="55"/>
    </row>
    <row r="22726" spans="6:6" ht="12.75" customHeight="1" x14ac:dyDescent="0.2">
      <c r="F22726" s="55"/>
    </row>
    <row r="22727" spans="6:6" ht="12.75" customHeight="1" x14ac:dyDescent="0.2">
      <c r="F22727" s="55"/>
    </row>
    <row r="22728" spans="6:6" ht="12.75" customHeight="1" x14ac:dyDescent="0.2">
      <c r="F22728" s="55"/>
    </row>
    <row r="22729" spans="6:6" ht="12.75" customHeight="1" x14ac:dyDescent="0.2">
      <c r="F22729" s="55"/>
    </row>
    <row r="22730" spans="6:6" ht="12.75" customHeight="1" x14ac:dyDescent="0.2">
      <c r="F22730" s="55"/>
    </row>
    <row r="22731" spans="6:6" ht="12.75" customHeight="1" x14ac:dyDescent="0.2">
      <c r="F22731" s="55"/>
    </row>
    <row r="22732" spans="6:6" ht="12.75" customHeight="1" x14ac:dyDescent="0.2">
      <c r="F22732" s="55"/>
    </row>
    <row r="22733" spans="6:6" ht="12.75" customHeight="1" x14ac:dyDescent="0.2">
      <c r="F22733" s="55"/>
    </row>
    <row r="22734" spans="6:6" ht="12.75" customHeight="1" x14ac:dyDescent="0.2">
      <c r="F22734" s="55"/>
    </row>
    <row r="22735" spans="6:6" ht="12.75" customHeight="1" x14ac:dyDescent="0.2">
      <c r="F22735" s="55"/>
    </row>
    <row r="22736" spans="6:6" ht="12.75" customHeight="1" x14ac:dyDescent="0.2">
      <c r="F22736" s="55"/>
    </row>
    <row r="22737" spans="6:6" ht="12.75" customHeight="1" x14ac:dyDescent="0.2">
      <c r="F22737" s="55"/>
    </row>
    <row r="22738" spans="6:6" ht="12.75" customHeight="1" x14ac:dyDescent="0.2">
      <c r="F22738" s="55"/>
    </row>
    <row r="22739" spans="6:6" ht="12.75" customHeight="1" x14ac:dyDescent="0.2">
      <c r="F22739" s="55"/>
    </row>
    <row r="22740" spans="6:6" ht="12.75" customHeight="1" x14ac:dyDescent="0.2">
      <c r="F22740" s="55"/>
    </row>
    <row r="22741" spans="6:6" ht="12.75" customHeight="1" x14ac:dyDescent="0.2">
      <c r="F22741" s="55"/>
    </row>
    <row r="22742" spans="6:6" ht="12.75" customHeight="1" x14ac:dyDescent="0.2">
      <c r="F22742" s="55"/>
    </row>
    <row r="22743" spans="6:6" ht="12.75" customHeight="1" x14ac:dyDescent="0.2">
      <c r="F22743" s="55"/>
    </row>
    <row r="22744" spans="6:6" ht="12.75" customHeight="1" x14ac:dyDescent="0.2">
      <c r="F22744" s="55"/>
    </row>
    <row r="22745" spans="6:6" ht="12.75" customHeight="1" x14ac:dyDescent="0.2">
      <c r="F22745" s="55"/>
    </row>
    <row r="22746" spans="6:6" ht="12.75" customHeight="1" x14ac:dyDescent="0.2">
      <c r="F22746" s="55"/>
    </row>
    <row r="22747" spans="6:6" ht="12.75" customHeight="1" x14ac:dyDescent="0.2">
      <c r="F22747" s="55"/>
    </row>
    <row r="22748" spans="6:6" ht="12.75" customHeight="1" x14ac:dyDescent="0.2">
      <c r="F22748" s="55"/>
    </row>
    <row r="22749" spans="6:6" ht="12.75" customHeight="1" x14ac:dyDescent="0.2">
      <c r="F22749" s="55"/>
    </row>
    <row r="22750" spans="6:6" ht="12.75" customHeight="1" x14ac:dyDescent="0.2">
      <c r="F22750" s="55"/>
    </row>
    <row r="22751" spans="6:6" ht="12.75" customHeight="1" x14ac:dyDescent="0.2">
      <c r="F22751" s="55"/>
    </row>
    <row r="22752" spans="6:6" ht="12.75" customHeight="1" x14ac:dyDescent="0.2">
      <c r="F22752" s="55"/>
    </row>
    <row r="22753" spans="6:6" ht="12.75" customHeight="1" x14ac:dyDescent="0.2">
      <c r="F22753" s="55"/>
    </row>
    <row r="22754" spans="6:6" ht="12.75" customHeight="1" x14ac:dyDescent="0.2">
      <c r="F22754" s="55"/>
    </row>
    <row r="22755" spans="6:6" ht="12.75" customHeight="1" x14ac:dyDescent="0.2">
      <c r="F22755" s="55"/>
    </row>
    <row r="22756" spans="6:6" ht="12.75" customHeight="1" x14ac:dyDescent="0.2">
      <c r="F22756" s="55"/>
    </row>
    <row r="22757" spans="6:6" ht="12.75" customHeight="1" x14ac:dyDescent="0.2">
      <c r="F22757" s="55"/>
    </row>
    <row r="22758" spans="6:6" ht="12.75" customHeight="1" x14ac:dyDescent="0.2">
      <c r="F22758" s="55"/>
    </row>
    <row r="22759" spans="6:6" ht="12.75" customHeight="1" x14ac:dyDescent="0.2">
      <c r="F22759" s="55"/>
    </row>
    <row r="22760" spans="6:6" ht="12.75" customHeight="1" x14ac:dyDescent="0.2">
      <c r="F22760" s="55"/>
    </row>
    <row r="22761" spans="6:6" ht="12.75" customHeight="1" x14ac:dyDescent="0.2">
      <c r="F22761" s="55"/>
    </row>
    <row r="22762" spans="6:6" ht="12.75" customHeight="1" x14ac:dyDescent="0.2">
      <c r="F22762" s="55"/>
    </row>
    <row r="22763" spans="6:6" ht="12.75" customHeight="1" x14ac:dyDescent="0.2">
      <c r="F22763" s="55"/>
    </row>
    <row r="22764" spans="6:6" ht="12.75" customHeight="1" x14ac:dyDescent="0.2">
      <c r="F22764" s="55"/>
    </row>
    <row r="22765" spans="6:6" ht="12.75" customHeight="1" x14ac:dyDescent="0.2">
      <c r="F22765" s="55"/>
    </row>
    <row r="22766" spans="6:6" ht="12.75" customHeight="1" x14ac:dyDescent="0.2">
      <c r="F22766" s="55"/>
    </row>
    <row r="22767" spans="6:6" ht="12.75" customHeight="1" x14ac:dyDescent="0.2">
      <c r="F22767" s="55"/>
    </row>
    <row r="22768" spans="6:6" ht="12.75" customHeight="1" x14ac:dyDescent="0.2">
      <c r="F22768" s="55"/>
    </row>
    <row r="22769" spans="6:6" ht="12.75" customHeight="1" x14ac:dyDescent="0.2">
      <c r="F22769" s="55"/>
    </row>
    <row r="22770" spans="6:6" ht="12.75" customHeight="1" x14ac:dyDescent="0.2">
      <c r="F22770" s="55"/>
    </row>
    <row r="22771" spans="6:6" ht="12.75" customHeight="1" x14ac:dyDescent="0.2">
      <c r="F22771" s="55"/>
    </row>
    <row r="22772" spans="6:6" ht="12.75" customHeight="1" x14ac:dyDescent="0.2">
      <c r="F22772" s="55"/>
    </row>
    <row r="22773" spans="6:6" ht="12.75" customHeight="1" x14ac:dyDescent="0.2">
      <c r="F22773" s="55"/>
    </row>
    <row r="22774" spans="6:6" ht="12.75" customHeight="1" x14ac:dyDescent="0.2">
      <c r="F22774" s="55"/>
    </row>
    <row r="22775" spans="6:6" ht="12.75" customHeight="1" x14ac:dyDescent="0.2">
      <c r="F22775" s="55"/>
    </row>
    <row r="22776" spans="6:6" ht="12.75" customHeight="1" x14ac:dyDescent="0.2">
      <c r="F22776" s="55"/>
    </row>
    <row r="22777" spans="6:6" ht="12.75" customHeight="1" x14ac:dyDescent="0.2">
      <c r="F22777" s="55"/>
    </row>
    <row r="22778" spans="6:6" ht="12.75" customHeight="1" x14ac:dyDescent="0.2">
      <c r="F22778" s="55"/>
    </row>
    <row r="22779" spans="6:6" ht="12.75" customHeight="1" x14ac:dyDescent="0.2">
      <c r="F22779" s="55"/>
    </row>
    <row r="22780" spans="6:6" ht="12.75" customHeight="1" x14ac:dyDescent="0.2">
      <c r="F22780" s="55"/>
    </row>
    <row r="22781" spans="6:6" ht="12.75" customHeight="1" x14ac:dyDescent="0.2">
      <c r="F22781" s="55"/>
    </row>
    <row r="22782" spans="6:6" ht="12.75" customHeight="1" x14ac:dyDescent="0.2">
      <c r="F22782" s="55"/>
    </row>
    <row r="22783" spans="6:6" ht="12.75" customHeight="1" x14ac:dyDescent="0.2">
      <c r="F22783" s="55"/>
    </row>
    <row r="22784" spans="6:6" ht="12.75" customHeight="1" x14ac:dyDescent="0.2">
      <c r="F22784" s="55"/>
    </row>
    <row r="22785" spans="6:6" ht="12.75" customHeight="1" x14ac:dyDescent="0.2">
      <c r="F22785" s="55"/>
    </row>
    <row r="22786" spans="6:6" ht="12.75" customHeight="1" x14ac:dyDescent="0.2">
      <c r="F22786" s="55"/>
    </row>
    <row r="22787" spans="6:6" ht="12.75" customHeight="1" x14ac:dyDescent="0.2">
      <c r="F22787" s="55"/>
    </row>
    <row r="22788" spans="6:6" ht="12.75" customHeight="1" x14ac:dyDescent="0.2">
      <c r="F22788" s="55"/>
    </row>
    <row r="22789" spans="6:6" ht="12.75" customHeight="1" x14ac:dyDescent="0.2">
      <c r="F22789" s="55"/>
    </row>
    <row r="22790" spans="6:6" ht="12.75" customHeight="1" x14ac:dyDescent="0.2">
      <c r="F22790" s="55"/>
    </row>
    <row r="22791" spans="6:6" ht="12.75" customHeight="1" x14ac:dyDescent="0.2">
      <c r="F22791" s="55"/>
    </row>
    <row r="22792" spans="6:6" ht="12.75" customHeight="1" x14ac:dyDescent="0.2">
      <c r="F22792" s="55"/>
    </row>
    <row r="22793" spans="6:6" ht="12.75" customHeight="1" x14ac:dyDescent="0.2">
      <c r="F22793" s="55"/>
    </row>
    <row r="22794" spans="6:6" ht="12.75" customHeight="1" x14ac:dyDescent="0.2">
      <c r="F22794" s="55"/>
    </row>
    <row r="22795" spans="6:6" ht="12.75" customHeight="1" x14ac:dyDescent="0.2">
      <c r="F22795" s="55"/>
    </row>
    <row r="22796" spans="6:6" ht="12.75" customHeight="1" x14ac:dyDescent="0.2">
      <c r="F22796" s="55"/>
    </row>
    <row r="22797" spans="6:6" ht="12.75" customHeight="1" x14ac:dyDescent="0.2">
      <c r="F22797" s="55"/>
    </row>
    <row r="22798" spans="6:6" ht="12.75" customHeight="1" x14ac:dyDescent="0.2">
      <c r="F22798" s="55"/>
    </row>
    <row r="22799" spans="6:6" ht="12.75" customHeight="1" x14ac:dyDescent="0.2">
      <c r="F22799" s="55"/>
    </row>
    <row r="22800" spans="6:6" ht="12.75" customHeight="1" x14ac:dyDescent="0.2">
      <c r="F22800" s="55"/>
    </row>
    <row r="22801" spans="6:6" ht="12.75" customHeight="1" x14ac:dyDescent="0.2">
      <c r="F22801" s="55"/>
    </row>
    <row r="22802" spans="6:6" ht="12.75" customHeight="1" x14ac:dyDescent="0.2">
      <c r="F22802" s="55"/>
    </row>
    <row r="22803" spans="6:6" ht="12.75" customHeight="1" x14ac:dyDescent="0.2">
      <c r="F22803" s="55"/>
    </row>
    <row r="22804" spans="6:6" ht="12.75" customHeight="1" x14ac:dyDescent="0.2">
      <c r="F22804" s="55"/>
    </row>
    <row r="22805" spans="6:6" ht="12.75" customHeight="1" x14ac:dyDescent="0.2">
      <c r="F22805" s="55"/>
    </row>
    <row r="22806" spans="6:6" ht="12.75" customHeight="1" x14ac:dyDescent="0.2">
      <c r="F22806" s="55"/>
    </row>
    <row r="22807" spans="6:6" ht="12.75" customHeight="1" x14ac:dyDescent="0.2">
      <c r="F22807" s="55"/>
    </row>
    <row r="22808" spans="6:6" ht="12.75" customHeight="1" x14ac:dyDescent="0.2">
      <c r="F22808" s="55"/>
    </row>
    <row r="22809" spans="6:6" ht="12.75" customHeight="1" x14ac:dyDescent="0.2">
      <c r="F22809" s="55"/>
    </row>
    <row r="22810" spans="6:6" ht="12.75" customHeight="1" x14ac:dyDescent="0.2">
      <c r="F22810" s="55"/>
    </row>
    <row r="22811" spans="6:6" ht="12.75" customHeight="1" x14ac:dyDescent="0.2">
      <c r="F22811" s="55"/>
    </row>
    <row r="22812" spans="6:6" ht="12.75" customHeight="1" x14ac:dyDescent="0.2">
      <c r="F22812" s="55"/>
    </row>
    <row r="22813" spans="6:6" ht="12.75" customHeight="1" x14ac:dyDescent="0.2">
      <c r="F22813" s="55"/>
    </row>
    <row r="22814" spans="6:6" ht="12.75" customHeight="1" x14ac:dyDescent="0.2">
      <c r="F22814" s="55"/>
    </row>
    <row r="22815" spans="6:6" ht="12.75" customHeight="1" x14ac:dyDescent="0.2">
      <c r="F22815" s="55"/>
    </row>
    <row r="22816" spans="6:6" ht="12.75" customHeight="1" x14ac:dyDescent="0.2">
      <c r="F22816" s="55"/>
    </row>
    <row r="22817" spans="6:6" ht="12.75" customHeight="1" x14ac:dyDescent="0.2">
      <c r="F22817" s="55"/>
    </row>
    <row r="22818" spans="6:6" ht="12.75" customHeight="1" x14ac:dyDescent="0.2">
      <c r="F22818" s="55"/>
    </row>
    <row r="22819" spans="6:6" ht="12.75" customHeight="1" x14ac:dyDescent="0.2">
      <c r="F22819" s="55"/>
    </row>
    <row r="22820" spans="6:6" ht="12.75" customHeight="1" x14ac:dyDescent="0.2">
      <c r="F22820" s="55"/>
    </row>
    <row r="22821" spans="6:6" ht="12.75" customHeight="1" x14ac:dyDescent="0.2">
      <c r="F22821" s="55"/>
    </row>
    <row r="22822" spans="6:6" ht="12.75" customHeight="1" x14ac:dyDescent="0.2">
      <c r="F22822" s="55"/>
    </row>
    <row r="22823" spans="6:6" ht="12.75" customHeight="1" x14ac:dyDescent="0.2">
      <c r="F22823" s="55"/>
    </row>
    <row r="22824" spans="6:6" ht="12.75" customHeight="1" x14ac:dyDescent="0.2">
      <c r="F22824" s="55"/>
    </row>
    <row r="22825" spans="6:6" ht="12.75" customHeight="1" x14ac:dyDescent="0.2">
      <c r="F22825" s="55"/>
    </row>
    <row r="22826" spans="6:6" ht="12.75" customHeight="1" x14ac:dyDescent="0.2">
      <c r="F22826" s="55"/>
    </row>
    <row r="22827" spans="6:6" ht="12.75" customHeight="1" x14ac:dyDescent="0.2">
      <c r="F22827" s="55"/>
    </row>
    <row r="22828" spans="6:6" ht="12.75" customHeight="1" x14ac:dyDescent="0.2">
      <c r="F22828" s="55"/>
    </row>
    <row r="22829" spans="6:6" ht="12.75" customHeight="1" x14ac:dyDescent="0.2">
      <c r="F22829" s="55"/>
    </row>
    <row r="22830" spans="6:6" ht="12.75" customHeight="1" x14ac:dyDescent="0.2">
      <c r="F22830" s="55"/>
    </row>
    <row r="22831" spans="6:6" ht="12.75" customHeight="1" x14ac:dyDescent="0.2">
      <c r="F22831" s="55"/>
    </row>
    <row r="22832" spans="6:6" ht="12.75" customHeight="1" x14ac:dyDescent="0.2">
      <c r="F22832" s="55"/>
    </row>
    <row r="22833" spans="6:6" ht="12.75" customHeight="1" x14ac:dyDescent="0.2">
      <c r="F22833" s="55"/>
    </row>
    <row r="22834" spans="6:6" ht="12.75" customHeight="1" x14ac:dyDescent="0.2">
      <c r="F22834" s="55"/>
    </row>
    <row r="22835" spans="6:6" ht="12.75" customHeight="1" x14ac:dyDescent="0.2">
      <c r="F22835" s="55"/>
    </row>
    <row r="22836" spans="6:6" ht="12.75" customHeight="1" x14ac:dyDescent="0.2">
      <c r="F22836" s="55"/>
    </row>
    <row r="22837" spans="6:6" ht="12.75" customHeight="1" x14ac:dyDescent="0.2">
      <c r="F22837" s="55"/>
    </row>
    <row r="22838" spans="6:6" ht="12.75" customHeight="1" x14ac:dyDescent="0.2">
      <c r="F22838" s="55"/>
    </row>
    <row r="22839" spans="6:6" ht="12.75" customHeight="1" x14ac:dyDescent="0.2">
      <c r="F22839" s="55"/>
    </row>
    <row r="22840" spans="6:6" ht="12.75" customHeight="1" x14ac:dyDescent="0.2">
      <c r="F22840" s="55"/>
    </row>
    <row r="22841" spans="6:6" ht="12.75" customHeight="1" x14ac:dyDescent="0.2">
      <c r="F22841" s="55"/>
    </row>
    <row r="22842" spans="6:6" ht="12.75" customHeight="1" x14ac:dyDescent="0.2">
      <c r="F22842" s="55"/>
    </row>
    <row r="22843" spans="6:6" ht="12.75" customHeight="1" x14ac:dyDescent="0.2">
      <c r="F22843" s="55"/>
    </row>
    <row r="22844" spans="6:6" ht="12.75" customHeight="1" x14ac:dyDescent="0.2">
      <c r="F22844" s="55"/>
    </row>
    <row r="22845" spans="6:6" ht="12.75" customHeight="1" x14ac:dyDescent="0.2">
      <c r="F22845" s="55"/>
    </row>
    <row r="22846" spans="6:6" ht="12.75" customHeight="1" x14ac:dyDescent="0.2">
      <c r="F22846" s="55"/>
    </row>
    <row r="22847" spans="6:6" ht="12.75" customHeight="1" x14ac:dyDescent="0.2">
      <c r="F22847" s="55"/>
    </row>
    <row r="22848" spans="6:6" ht="12.75" customHeight="1" x14ac:dyDescent="0.2">
      <c r="F22848" s="55"/>
    </row>
    <row r="22849" spans="6:6" ht="12.75" customHeight="1" x14ac:dyDescent="0.2">
      <c r="F22849" s="55"/>
    </row>
    <row r="22850" spans="6:6" ht="12.75" customHeight="1" x14ac:dyDescent="0.2">
      <c r="F22850" s="55"/>
    </row>
    <row r="22851" spans="6:6" ht="12.75" customHeight="1" x14ac:dyDescent="0.2">
      <c r="F22851" s="55"/>
    </row>
    <row r="22852" spans="6:6" ht="12.75" customHeight="1" x14ac:dyDescent="0.2">
      <c r="F22852" s="55"/>
    </row>
    <row r="22853" spans="6:6" ht="12.75" customHeight="1" x14ac:dyDescent="0.2">
      <c r="F22853" s="55"/>
    </row>
    <row r="22854" spans="6:6" ht="12.75" customHeight="1" x14ac:dyDescent="0.2">
      <c r="F22854" s="55"/>
    </row>
    <row r="22855" spans="6:6" ht="12.75" customHeight="1" x14ac:dyDescent="0.2">
      <c r="F22855" s="55"/>
    </row>
    <row r="22856" spans="6:6" ht="12.75" customHeight="1" x14ac:dyDescent="0.2">
      <c r="F22856" s="55"/>
    </row>
    <row r="22857" spans="6:6" ht="12.75" customHeight="1" x14ac:dyDescent="0.2">
      <c r="F22857" s="55"/>
    </row>
    <row r="22858" spans="6:6" ht="12.75" customHeight="1" x14ac:dyDescent="0.2">
      <c r="F22858" s="55"/>
    </row>
    <row r="22859" spans="6:6" ht="12.75" customHeight="1" x14ac:dyDescent="0.2">
      <c r="F22859" s="55"/>
    </row>
    <row r="22860" spans="6:6" ht="12.75" customHeight="1" x14ac:dyDescent="0.2">
      <c r="F22860" s="55"/>
    </row>
    <row r="22861" spans="6:6" ht="12.75" customHeight="1" x14ac:dyDescent="0.2">
      <c r="F22861" s="55"/>
    </row>
    <row r="22862" spans="6:6" ht="12.75" customHeight="1" x14ac:dyDescent="0.2">
      <c r="F22862" s="55"/>
    </row>
    <row r="22863" spans="6:6" ht="12.75" customHeight="1" x14ac:dyDescent="0.2">
      <c r="F22863" s="55"/>
    </row>
    <row r="22864" spans="6:6" ht="12.75" customHeight="1" x14ac:dyDescent="0.2">
      <c r="F22864" s="55"/>
    </row>
    <row r="22865" spans="6:6" ht="12.75" customHeight="1" x14ac:dyDescent="0.2">
      <c r="F22865" s="55"/>
    </row>
    <row r="22866" spans="6:6" ht="12.75" customHeight="1" x14ac:dyDescent="0.2">
      <c r="F22866" s="55"/>
    </row>
    <row r="22867" spans="6:6" ht="12.75" customHeight="1" x14ac:dyDescent="0.2">
      <c r="F22867" s="55"/>
    </row>
    <row r="22868" spans="6:6" ht="12.75" customHeight="1" x14ac:dyDescent="0.2">
      <c r="F22868" s="55"/>
    </row>
    <row r="22869" spans="6:6" ht="12.75" customHeight="1" x14ac:dyDescent="0.2">
      <c r="F22869" s="55"/>
    </row>
    <row r="22870" spans="6:6" ht="12.75" customHeight="1" x14ac:dyDescent="0.2">
      <c r="F22870" s="55"/>
    </row>
    <row r="22871" spans="6:6" ht="12.75" customHeight="1" x14ac:dyDescent="0.2">
      <c r="F22871" s="55"/>
    </row>
    <row r="22872" spans="6:6" ht="12.75" customHeight="1" x14ac:dyDescent="0.2">
      <c r="F22872" s="55"/>
    </row>
    <row r="22873" spans="6:6" ht="12.75" customHeight="1" x14ac:dyDescent="0.2">
      <c r="F22873" s="55"/>
    </row>
    <row r="22874" spans="6:6" ht="12.75" customHeight="1" x14ac:dyDescent="0.2">
      <c r="F22874" s="55"/>
    </row>
    <row r="22875" spans="6:6" ht="12.75" customHeight="1" x14ac:dyDescent="0.2">
      <c r="F22875" s="55"/>
    </row>
    <row r="22876" spans="6:6" ht="12.75" customHeight="1" x14ac:dyDescent="0.2">
      <c r="F22876" s="55"/>
    </row>
    <row r="22877" spans="6:6" ht="12.75" customHeight="1" x14ac:dyDescent="0.2">
      <c r="F22877" s="55"/>
    </row>
    <row r="22878" spans="6:6" ht="12.75" customHeight="1" x14ac:dyDescent="0.2">
      <c r="F22878" s="55"/>
    </row>
    <row r="22879" spans="6:6" ht="12.75" customHeight="1" x14ac:dyDescent="0.2">
      <c r="F22879" s="55"/>
    </row>
    <row r="22880" spans="6:6" ht="12.75" customHeight="1" x14ac:dyDescent="0.2">
      <c r="F22880" s="55"/>
    </row>
    <row r="22881" spans="6:6" ht="12.75" customHeight="1" x14ac:dyDescent="0.2">
      <c r="F22881" s="55"/>
    </row>
    <row r="22882" spans="6:6" ht="12.75" customHeight="1" x14ac:dyDescent="0.2">
      <c r="F22882" s="55"/>
    </row>
    <row r="22883" spans="6:6" ht="12.75" customHeight="1" x14ac:dyDescent="0.2">
      <c r="F22883" s="55"/>
    </row>
    <row r="22884" spans="6:6" ht="12.75" customHeight="1" x14ac:dyDescent="0.2">
      <c r="F22884" s="55"/>
    </row>
    <row r="22885" spans="6:6" ht="12.75" customHeight="1" x14ac:dyDescent="0.2">
      <c r="F22885" s="55"/>
    </row>
    <row r="22886" spans="6:6" ht="12.75" customHeight="1" x14ac:dyDescent="0.2">
      <c r="F22886" s="55"/>
    </row>
    <row r="22887" spans="6:6" ht="12.75" customHeight="1" x14ac:dyDescent="0.2">
      <c r="F22887" s="55"/>
    </row>
    <row r="22888" spans="6:6" ht="12.75" customHeight="1" x14ac:dyDescent="0.2">
      <c r="F22888" s="55"/>
    </row>
    <row r="22889" spans="6:6" ht="12.75" customHeight="1" x14ac:dyDescent="0.2">
      <c r="F22889" s="55"/>
    </row>
    <row r="22890" spans="6:6" ht="12.75" customHeight="1" x14ac:dyDescent="0.2">
      <c r="F22890" s="55"/>
    </row>
    <row r="22891" spans="6:6" ht="12.75" customHeight="1" x14ac:dyDescent="0.2">
      <c r="F22891" s="55"/>
    </row>
    <row r="22892" spans="6:6" ht="12.75" customHeight="1" x14ac:dyDescent="0.2">
      <c r="F22892" s="55"/>
    </row>
    <row r="22893" spans="6:6" ht="12.75" customHeight="1" x14ac:dyDescent="0.2">
      <c r="F22893" s="55"/>
    </row>
    <row r="22894" spans="6:6" ht="12.75" customHeight="1" x14ac:dyDescent="0.2">
      <c r="F22894" s="55"/>
    </row>
    <row r="22895" spans="6:6" ht="12.75" customHeight="1" x14ac:dyDescent="0.2">
      <c r="F22895" s="55"/>
    </row>
    <row r="22896" spans="6:6" ht="12.75" customHeight="1" x14ac:dyDescent="0.2">
      <c r="F22896" s="55"/>
    </row>
    <row r="22897" spans="6:6" ht="12.75" customHeight="1" x14ac:dyDescent="0.2">
      <c r="F22897" s="55"/>
    </row>
    <row r="22898" spans="6:6" ht="12.75" customHeight="1" x14ac:dyDescent="0.2">
      <c r="F22898" s="55"/>
    </row>
    <row r="22899" spans="6:6" ht="12.75" customHeight="1" x14ac:dyDescent="0.2">
      <c r="F22899" s="55"/>
    </row>
    <row r="22900" spans="6:6" ht="12.75" customHeight="1" x14ac:dyDescent="0.2">
      <c r="F22900" s="55"/>
    </row>
    <row r="22901" spans="6:6" ht="12.75" customHeight="1" x14ac:dyDescent="0.2">
      <c r="F22901" s="55"/>
    </row>
    <row r="22902" spans="6:6" ht="12.75" customHeight="1" x14ac:dyDescent="0.2">
      <c r="F22902" s="55"/>
    </row>
    <row r="22903" spans="6:6" ht="12.75" customHeight="1" x14ac:dyDescent="0.2">
      <c r="F22903" s="55"/>
    </row>
    <row r="22904" spans="6:6" ht="12.75" customHeight="1" x14ac:dyDescent="0.2">
      <c r="F22904" s="55"/>
    </row>
    <row r="22905" spans="6:6" ht="12.75" customHeight="1" x14ac:dyDescent="0.2">
      <c r="F22905" s="55"/>
    </row>
    <row r="22906" spans="6:6" ht="12.75" customHeight="1" x14ac:dyDescent="0.2">
      <c r="F22906" s="55"/>
    </row>
    <row r="22907" spans="6:6" ht="12.75" customHeight="1" x14ac:dyDescent="0.2">
      <c r="F22907" s="55"/>
    </row>
    <row r="22908" spans="6:6" ht="12.75" customHeight="1" x14ac:dyDescent="0.2">
      <c r="F22908" s="55"/>
    </row>
    <row r="22909" spans="6:6" ht="12.75" customHeight="1" x14ac:dyDescent="0.2">
      <c r="F22909" s="55"/>
    </row>
    <row r="22910" spans="6:6" ht="12.75" customHeight="1" x14ac:dyDescent="0.2">
      <c r="F22910" s="55"/>
    </row>
    <row r="22911" spans="6:6" ht="12.75" customHeight="1" x14ac:dyDescent="0.2">
      <c r="F22911" s="55"/>
    </row>
    <row r="22912" spans="6:6" ht="12.75" customHeight="1" x14ac:dyDescent="0.2">
      <c r="F22912" s="55"/>
    </row>
    <row r="22913" spans="6:6" ht="12.75" customHeight="1" x14ac:dyDescent="0.2">
      <c r="F22913" s="55"/>
    </row>
    <row r="22914" spans="6:6" ht="12.75" customHeight="1" x14ac:dyDescent="0.2">
      <c r="F22914" s="55"/>
    </row>
    <row r="22915" spans="6:6" ht="12.75" customHeight="1" x14ac:dyDescent="0.2">
      <c r="F22915" s="55"/>
    </row>
    <row r="22916" spans="6:6" ht="12.75" customHeight="1" x14ac:dyDescent="0.2">
      <c r="F22916" s="55"/>
    </row>
    <row r="22917" spans="6:6" ht="12.75" customHeight="1" x14ac:dyDescent="0.2">
      <c r="F22917" s="55"/>
    </row>
    <row r="22918" spans="6:6" ht="12.75" customHeight="1" x14ac:dyDescent="0.2">
      <c r="F22918" s="55"/>
    </row>
    <row r="22919" spans="6:6" ht="12.75" customHeight="1" x14ac:dyDescent="0.2">
      <c r="F22919" s="55"/>
    </row>
    <row r="22920" spans="6:6" ht="12.75" customHeight="1" x14ac:dyDescent="0.2">
      <c r="F22920" s="55"/>
    </row>
    <row r="22921" spans="6:6" ht="12.75" customHeight="1" x14ac:dyDescent="0.2">
      <c r="F22921" s="55"/>
    </row>
    <row r="22922" spans="6:6" ht="12.75" customHeight="1" x14ac:dyDescent="0.2">
      <c r="F22922" s="55"/>
    </row>
    <row r="22923" spans="6:6" ht="12.75" customHeight="1" x14ac:dyDescent="0.2">
      <c r="F22923" s="55"/>
    </row>
    <row r="22924" spans="6:6" ht="12.75" customHeight="1" x14ac:dyDescent="0.2">
      <c r="F22924" s="55"/>
    </row>
    <row r="22925" spans="6:6" ht="12.75" customHeight="1" x14ac:dyDescent="0.2">
      <c r="F22925" s="55"/>
    </row>
    <row r="22926" spans="6:6" ht="12.75" customHeight="1" x14ac:dyDescent="0.2">
      <c r="F22926" s="55"/>
    </row>
    <row r="22927" spans="6:6" ht="12.75" customHeight="1" x14ac:dyDescent="0.2">
      <c r="F22927" s="55"/>
    </row>
    <row r="22928" spans="6:6" ht="12.75" customHeight="1" x14ac:dyDescent="0.2">
      <c r="F22928" s="55"/>
    </row>
    <row r="22929" spans="6:6" ht="12.75" customHeight="1" x14ac:dyDescent="0.2">
      <c r="F22929" s="55"/>
    </row>
    <row r="22930" spans="6:6" ht="12.75" customHeight="1" x14ac:dyDescent="0.2">
      <c r="F22930" s="55"/>
    </row>
    <row r="22931" spans="6:6" ht="12.75" customHeight="1" x14ac:dyDescent="0.2">
      <c r="F22931" s="55"/>
    </row>
    <row r="22932" spans="6:6" ht="12.75" customHeight="1" x14ac:dyDescent="0.2">
      <c r="F22932" s="55"/>
    </row>
    <row r="22933" spans="6:6" ht="12.75" customHeight="1" x14ac:dyDescent="0.2">
      <c r="F22933" s="55"/>
    </row>
    <row r="22934" spans="6:6" ht="12.75" customHeight="1" x14ac:dyDescent="0.2">
      <c r="F22934" s="55"/>
    </row>
    <row r="22935" spans="6:6" ht="12.75" customHeight="1" x14ac:dyDescent="0.2">
      <c r="F22935" s="55"/>
    </row>
    <row r="22936" spans="6:6" ht="12.75" customHeight="1" x14ac:dyDescent="0.2">
      <c r="F22936" s="55"/>
    </row>
    <row r="22937" spans="6:6" ht="12.75" customHeight="1" x14ac:dyDescent="0.2">
      <c r="F22937" s="55"/>
    </row>
    <row r="22938" spans="6:6" ht="12.75" customHeight="1" x14ac:dyDescent="0.2">
      <c r="F22938" s="55"/>
    </row>
    <row r="22939" spans="6:6" ht="12.75" customHeight="1" x14ac:dyDescent="0.2">
      <c r="F22939" s="55"/>
    </row>
    <row r="22940" spans="6:6" ht="12.75" customHeight="1" x14ac:dyDescent="0.2">
      <c r="F22940" s="55"/>
    </row>
    <row r="22941" spans="6:6" ht="12.75" customHeight="1" x14ac:dyDescent="0.2">
      <c r="F22941" s="55"/>
    </row>
    <row r="22942" spans="6:6" ht="12.75" customHeight="1" x14ac:dyDescent="0.2">
      <c r="F22942" s="55"/>
    </row>
    <row r="22943" spans="6:6" ht="12.75" customHeight="1" x14ac:dyDescent="0.2">
      <c r="F22943" s="55"/>
    </row>
    <row r="22944" spans="6:6" ht="12.75" customHeight="1" x14ac:dyDescent="0.2">
      <c r="F22944" s="55"/>
    </row>
    <row r="22945" spans="6:6" ht="12.75" customHeight="1" x14ac:dyDescent="0.2">
      <c r="F22945" s="55"/>
    </row>
    <row r="22946" spans="6:6" ht="12.75" customHeight="1" x14ac:dyDescent="0.2">
      <c r="F22946" s="55"/>
    </row>
    <row r="22947" spans="6:6" ht="12.75" customHeight="1" x14ac:dyDescent="0.2">
      <c r="F22947" s="55"/>
    </row>
    <row r="22948" spans="6:6" ht="12.75" customHeight="1" x14ac:dyDescent="0.2">
      <c r="F22948" s="55"/>
    </row>
    <row r="22949" spans="6:6" ht="12.75" customHeight="1" x14ac:dyDescent="0.2">
      <c r="F22949" s="55"/>
    </row>
    <row r="22950" spans="6:6" ht="12.75" customHeight="1" x14ac:dyDescent="0.2">
      <c r="F22950" s="55"/>
    </row>
    <row r="22951" spans="6:6" ht="12.75" customHeight="1" x14ac:dyDescent="0.2">
      <c r="F22951" s="55"/>
    </row>
    <row r="22952" spans="6:6" ht="12.75" customHeight="1" x14ac:dyDescent="0.2">
      <c r="F22952" s="55"/>
    </row>
    <row r="22953" spans="6:6" ht="12.75" customHeight="1" x14ac:dyDescent="0.2">
      <c r="F22953" s="55"/>
    </row>
    <row r="22954" spans="6:6" ht="12.75" customHeight="1" x14ac:dyDescent="0.2">
      <c r="F22954" s="55"/>
    </row>
    <row r="22955" spans="6:6" ht="12.75" customHeight="1" x14ac:dyDescent="0.2">
      <c r="F22955" s="55"/>
    </row>
    <row r="22956" spans="6:6" ht="12.75" customHeight="1" x14ac:dyDescent="0.2">
      <c r="F22956" s="55"/>
    </row>
    <row r="22957" spans="6:6" ht="12.75" customHeight="1" x14ac:dyDescent="0.2">
      <c r="F22957" s="55"/>
    </row>
    <row r="22958" spans="6:6" ht="12.75" customHeight="1" x14ac:dyDescent="0.2">
      <c r="F22958" s="55"/>
    </row>
    <row r="22959" spans="6:6" ht="12.75" customHeight="1" x14ac:dyDescent="0.2">
      <c r="F22959" s="55"/>
    </row>
    <row r="22960" spans="6:6" ht="12.75" customHeight="1" x14ac:dyDescent="0.2">
      <c r="F22960" s="55"/>
    </row>
    <row r="22961" spans="6:6" ht="12.75" customHeight="1" x14ac:dyDescent="0.2">
      <c r="F22961" s="55"/>
    </row>
    <row r="22962" spans="6:6" ht="12.75" customHeight="1" x14ac:dyDescent="0.2">
      <c r="F22962" s="55"/>
    </row>
    <row r="22963" spans="6:6" ht="12.75" customHeight="1" x14ac:dyDescent="0.2">
      <c r="F22963" s="55"/>
    </row>
    <row r="22964" spans="6:6" ht="12.75" customHeight="1" x14ac:dyDescent="0.2">
      <c r="F22964" s="55"/>
    </row>
    <row r="22965" spans="6:6" ht="12.75" customHeight="1" x14ac:dyDescent="0.2">
      <c r="F22965" s="55"/>
    </row>
    <row r="22966" spans="6:6" ht="12.75" customHeight="1" x14ac:dyDescent="0.2">
      <c r="F22966" s="55"/>
    </row>
    <row r="22967" spans="6:6" ht="12.75" customHeight="1" x14ac:dyDescent="0.2">
      <c r="F22967" s="55"/>
    </row>
    <row r="22968" spans="6:6" ht="12.75" customHeight="1" x14ac:dyDescent="0.2">
      <c r="F22968" s="55"/>
    </row>
    <row r="22969" spans="6:6" ht="12.75" customHeight="1" x14ac:dyDescent="0.2">
      <c r="F22969" s="55"/>
    </row>
    <row r="22970" spans="6:6" ht="12.75" customHeight="1" x14ac:dyDescent="0.2">
      <c r="F22970" s="55"/>
    </row>
    <row r="22971" spans="6:6" ht="12.75" customHeight="1" x14ac:dyDescent="0.2">
      <c r="F22971" s="55"/>
    </row>
    <row r="22972" spans="6:6" ht="12.75" customHeight="1" x14ac:dyDescent="0.2">
      <c r="F22972" s="55"/>
    </row>
    <row r="22973" spans="6:6" ht="12.75" customHeight="1" x14ac:dyDescent="0.2">
      <c r="F22973" s="55"/>
    </row>
    <row r="22974" spans="6:6" ht="12.75" customHeight="1" x14ac:dyDescent="0.2">
      <c r="F22974" s="55"/>
    </row>
    <row r="22975" spans="6:6" ht="12.75" customHeight="1" x14ac:dyDescent="0.2">
      <c r="F22975" s="55"/>
    </row>
    <row r="22976" spans="6:6" ht="12.75" customHeight="1" x14ac:dyDescent="0.2">
      <c r="F22976" s="55"/>
    </row>
    <row r="22977" spans="6:6" ht="12.75" customHeight="1" x14ac:dyDescent="0.2">
      <c r="F22977" s="55"/>
    </row>
    <row r="22978" spans="6:6" ht="12.75" customHeight="1" x14ac:dyDescent="0.2">
      <c r="F22978" s="55"/>
    </row>
    <row r="22979" spans="6:6" ht="12.75" customHeight="1" x14ac:dyDescent="0.2">
      <c r="F22979" s="55"/>
    </row>
    <row r="22980" spans="6:6" ht="12.75" customHeight="1" x14ac:dyDescent="0.2">
      <c r="F22980" s="55"/>
    </row>
    <row r="22981" spans="6:6" ht="12.75" customHeight="1" x14ac:dyDescent="0.2">
      <c r="F22981" s="55"/>
    </row>
    <row r="22982" spans="6:6" ht="12.75" customHeight="1" x14ac:dyDescent="0.2">
      <c r="F22982" s="55"/>
    </row>
    <row r="22983" spans="6:6" ht="12.75" customHeight="1" x14ac:dyDescent="0.2">
      <c r="F22983" s="55"/>
    </row>
    <row r="22984" spans="6:6" ht="12.75" customHeight="1" x14ac:dyDescent="0.2">
      <c r="F22984" s="55"/>
    </row>
    <row r="22985" spans="6:6" ht="12.75" customHeight="1" x14ac:dyDescent="0.2">
      <c r="F22985" s="55"/>
    </row>
    <row r="22986" spans="6:6" ht="12.75" customHeight="1" x14ac:dyDescent="0.2">
      <c r="F22986" s="55"/>
    </row>
    <row r="22987" spans="6:6" ht="12.75" customHeight="1" x14ac:dyDescent="0.2">
      <c r="F22987" s="55"/>
    </row>
    <row r="22988" spans="6:6" ht="12.75" customHeight="1" x14ac:dyDescent="0.2">
      <c r="F22988" s="55"/>
    </row>
    <row r="22989" spans="6:6" ht="12.75" customHeight="1" x14ac:dyDescent="0.2">
      <c r="F22989" s="55"/>
    </row>
    <row r="22990" spans="6:6" ht="12.75" customHeight="1" x14ac:dyDescent="0.2">
      <c r="F22990" s="55"/>
    </row>
    <row r="22991" spans="6:6" ht="12.75" customHeight="1" x14ac:dyDescent="0.2">
      <c r="F22991" s="55"/>
    </row>
    <row r="22992" spans="6:6" ht="12.75" customHeight="1" x14ac:dyDescent="0.2">
      <c r="F22992" s="55"/>
    </row>
    <row r="22993" spans="6:6" ht="12.75" customHeight="1" x14ac:dyDescent="0.2">
      <c r="F22993" s="55"/>
    </row>
    <row r="22994" spans="6:6" ht="12.75" customHeight="1" x14ac:dyDescent="0.2">
      <c r="F22994" s="55"/>
    </row>
    <row r="22995" spans="6:6" ht="12.75" customHeight="1" x14ac:dyDescent="0.2">
      <c r="F22995" s="55"/>
    </row>
    <row r="22996" spans="6:6" ht="12.75" customHeight="1" x14ac:dyDescent="0.2">
      <c r="F22996" s="55"/>
    </row>
    <row r="22997" spans="6:6" ht="12.75" customHeight="1" x14ac:dyDescent="0.2">
      <c r="F22997" s="55"/>
    </row>
    <row r="22998" spans="6:6" ht="12.75" customHeight="1" x14ac:dyDescent="0.2">
      <c r="F22998" s="55"/>
    </row>
    <row r="22999" spans="6:6" ht="12.75" customHeight="1" x14ac:dyDescent="0.2">
      <c r="F22999" s="55"/>
    </row>
    <row r="23000" spans="6:6" ht="12.75" customHeight="1" x14ac:dyDescent="0.2">
      <c r="F23000" s="55"/>
    </row>
    <row r="23001" spans="6:6" ht="12.75" customHeight="1" x14ac:dyDescent="0.2">
      <c r="F23001" s="55"/>
    </row>
    <row r="23002" spans="6:6" ht="12.75" customHeight="1" x14ac:dyDescent="0.2">
      <c r="F23002" s="55"/>
    </row>
    <row r="23003" spans="6:6" ht="12.75" customHeight="1" x14ac:dyDescent="0.2">
      <c r="F23003" s="55"/>
    </row>
    <row r="23004" spans="6:6" ht="12.75" customHeight="1" x14ac:dyDescent="0.2">
      <c r="F23004" s="55"/>
    </row>
    <row r="23005" spans="6:6" ht="12.75" customHeight="1" x14ac:dyDescent="0.2">
      <c r="F23005" s="55"/>
    </row>
    <row r="23006" spans="6:6" ht="12.75" customHeight="1" x14ac:dyDescent="0.2">
      <c r="F23006" s="55"/>
    </row>
    <row r="23007" spans="6:6" ht="12.75" customHeight="1" x14ac:dyDescent="0.2">
      <c r="F23007" s="55"/>
    </row>
    <row r="23008" spans="6:6" ht="12.75" customHeight="1" x14ac:dyDescent="0.2">
      <c r="F23008" s="55"/>
    </row>
    <row r="23009" spans="6:6" ht="12.75" customHeight="1" x14ac:dyDescent="0.2">
      <c r="F23009" s="55"/>
    </row>
    <row r="23010" spans="6:6" ht="12.75" customHeight="1" x14ac:dyDescent="0.2">
      <c r="F23010" s="55"/>
    </row>
    <row r="23011" spans="6:6" ht="12.75" customHeight="1" x14ac:dyDescent="0.2">
      <c r="F23011" s="55"/>
    </row>
    <row r="23012" spans="6:6" ht="12.75" customHeight="1" x14ac:dyDescent="0.2">
      <c r="F23012" s="55"/>
    </row>
    <row r="23013" spans="6:6" ht="12.75" customHeight="1" x14ac:dyDescent="0.2">
      <c r="F23013" s="55"/>
    </row>
    <row r="23014" spans="6:6" ht="12.75" customHeight="1" x14ac:dyDescent="0.2">
      <c r="F23014" s="55"/>
    </row>
    <row r="23015" spans="6:6" ht="12.75" customHeight="1" x14ac:dyDescent="0.2">
      <c r="F23015" s="55"/>
    </row>
    <row r="23016" spans="6:6" ht="12.75" customHeight="1" x14ac:dyDescent="0.2">
      <c r="F23016" s="55"/>
    </row>
    <row r="23017" spans="6:6" ht="12.75" customHeight="1" x14ac:dyDescent="0.2">
      <c r="F23017" s="55"/>
    </row>
    <row r="23018" spans="6:6" ht="12.75" customHeight="1" x14ac:dyDescent="0.2">
      <c r="F23018" s="55"/>
    </row>
    <row r="23019" spans="6:6" ht="12.75" customHeight="1" x14ac:dyDescent="0.2">
      <c r="F23019" s="55"/>
    </row>
    <row r="23020" spans="6:6" ht="12.75" customHeight="1" x14ac:dyDescent="0.2">
      <c r="F23020" s="55"/>
    </row>
    <row r="23021" spans="6:6" ht="12.75" customHeight="1" x14ac:dyDescent="0.2">
      <c r="F23021" s="55"/>
    </row>
    <row r="23022" spans="6:6" ht="12.75" customHeight="1" x14ac:dyDescent="0.2">
      <c r="F23022" s="55"/>
    </row>
    <row r="23023" spans="6:6" ht="12.75" customHeight="1" x14ac:dyDescent="0.2">
      <c r="F23023" s="55"/>
    </row>
    <row r="23024" spans="6:6" ht="12.75" customHeight="1" x14ac:dyDescent="0.2">
      <c r="F23024" s="55"/>
    </row>
    <row r="23025" spans="6:6" ht="12.75" customHeight="1" x14ac:dyDescent="0.2">
      <c r="F23025" s="55"/>
    </row>
    <row r="23026" spans="6:6" ht="12.75" customHeight="1" x14ac:dyDescent="0.2">
      <c r="F23026" s="55"/>
    </row>
    <row r="23027" spans="6:6" ht="12.75" customHeight="1" x14ac:dyDescent="0.2">
      <c r="F23027" s="55"/>
    </row>
    <row r="23028" spans="6:6" ht="12.75" customHeight="1" x14ac:dyDescent="0.2">
      <c r="F23028" s="55"/>
    </row>
    <row r="23029" spans="6:6" ht="12.75" customHeight="1" x14ac:dyDescent="0.2">
      <c r="F23029" s="55"/>
    </row>
    <row r="23030" spans="6:6" ht="12.75" customHeight="1" x14ac:dyDescent="0.2">
      <c r="F23030" s="55"/>
    </row>
    <row r="23031" spans="6:6" ht="12.75" customHeight="1" x14ac:dyDescent="0.2">
      <c r="F23031" s="55"/>
    </row>
    <row r="23032" spans="6:6" ht="12.75" customHeight="1" x14ac:dyDescent="0.2">
      <c r="F23032" s="55"/>
    </row>
    <row r="23033" spans="6:6" ht="12.75" customHeight="1" x14ac:dyDescent="0.2">
      <c r="F23033" s="55"/>
    </row>
    <row r="23034" spans="6:6" ht="12.75" customHeight="1" x14ac:dyDescent="0.2">
      <c r="F23034" s="55"/>
    </row>
    <row r="23035" spans="6:6" ht="12.75" customHeight="1" x14ac:dyDescent="0.2">
      <c r="F23035" s="55"/>
    </row>
    <row r="23036" spans="6:6" ht="12.75" customHeight="1" x14ac:dyDescent="0.2">
      <c r="F23036" s="55"/>
    </row>
    <row r="23037" spans="6:6" ht="12.75" customHeight="1" x14ac:dyDescent="0.2">
      <c r="F23037" s="55"/>
    </row>
    <row r="23038" spans="6:6" ht="12.75" customHeight="1" x14ac:dyDescent="0.2">
      <c r="F23038" s="55"/>
    </row>
    <row r="23039" spans="6:6" ht="12.75" customHeight="1" x14ac:dyDescent="0.2">
      <c r="F23039" s="55"/>
    </row>
    <row r="23040" spans="6:6" ht="12.75" customHeight="1" x14ac:dyDescent="0.2">
      <c r="F23040" s="55"/>
    </row>
    <row r="23041" spans="6:6" ht="12.75" customHeight="1" x14ac:dyDescent="0.2">
      <c r="F23041" s="55"/>
    </row>
    <row r="23042" spans="6:6" ht="12.75" customHeight="1" x14ac:dyDescent="0.2">
      <c r="F23042" s="55"/>
    </row>
    <row r="23043" spans="6:6" ht="12.75" customHeight="1" x14ac:dyDescent="0.2">
      <c r="F23043" s="55"/>
    </row>
    <row r="23044" spans="6:6" ht="12.75" customHeight="1" x14ac:dyDescent="0.2">
      <c r="F23044" s="55"/>
    </row>
    <row r="23045" spans="6:6" ht="12.75" customHeight="1" x14ac:dyDescent="0.2">
      <c r="F23045" s="55"/>
    </row>
    <row r="23046" spans="6:6" ht="12.75" customHeight="1" x14ac:dyDescent="0.2">
      <c r="F23046" s="55"/>
    </row>
    <row r="23047" spans="6:6" ht="12.75" customHeight="1" x14ac:dyDescent="0.2">
      <c r="F23047" s="55"/>
    </row>
    <row r="23048" spans="6:6" ht="12.75" customHeight="1" x14ac:dyDescent="0.2">
      <c r="F23048" s="55"/>
    </row>
    <row r="23049" spans="6:6" ht="12.75" customHeight="1" x14ac:dyDescent="0.2">
      <c r="F23049" s="55"/>
    </row>
    <row r="23050" spans="6:6" ht="12.75" customHeight="1" x14ac:dyDescent="0.2">
      <c r="F23050" s="55"/>
    </row>
    <row r="23051" spans="6:6" ht="12.75" customHeight="1" x14ac:dyDescent="0.2">
      <c r="F23051" s="55"/>
    </row>
    <row r="23052" spans="6:6" ht="12.75" customHeight="1" x14ac:dyDescent="0.2">
      <c r="F23052" s="55"/>
    </row>
    <row r="23053" spans="6:6" ht="12.75" customHeight="1" x14ac:dyDescent="0.2">
      <c r="F23053" s="55"/>
    </row>
    <row r="23054" spans="6:6" ht="12.75" customHeight="1" x14ac:dyDescent="0.2">
      <c r="F23054" s="55"/>
    </row>
    <row r="23055" spans="6:6" ht="12.75" customHeight="1" x14ac:dyDescent="0.2">
      <c r="F23055" s="55"/>
    </row>
    <row r="23056" spans="6:6" ht="12.75" customHeight="1" x14ac:dyDescent="0.2">
      <c r="F23056" s="55"/>
    </row>
    <row r="23057" spans="6:6" ht="12.75" customHeight="1" x14ac:dyDescent="0.2">
      <c r="F23057" s="55"/>
    </row>
    <row r="23058" spans="6:6" ht="12.75" customHeight="1" x14ac:dyDescent="0.2">
      <c r="F23058" s="55"/>
    </row>
    <row r="23059" spans="6:6" ht="12.75" customHeight="1" x14ac:dyDescent="0.2">
      <c r="F23059" s="55"/>
    </row>
    <row r="23060" spans="6:6" ht="12.75" customHeight="1" x14ac:dyDescent="0.2">
      <c r="F23060" s="55"/>
    </row>
    <row r="23061" spans="6:6" ht="12.75" customHeight="1" x14ac:dyDescent="0.2">
      <c r="F23061" s="55"/>
    </row>
    <row r="23062" spans="6:6" ht="12.75" customHeight="1" x14ac:dyDescent="0.2">
      <c r="F23062" s="55"/>
    </row>
    <row r="23063" spans="6:6" ht="12.75" customHeight="1" x14ac:dyDescent="0.2">
      <c r="F23063" s="55"/>
    </row>
    <row r="23064" spans="6:6" ht="12.75" customHeight="1" x14ac:dyDescent="0.2">
      <c r="F23064" s="55"/>
    </row>
    <row r="23065" spans="6:6" ht="12.75" customHeight="1" x14ac:dyDescent="0.2">
      <c r="F23065" s="55"/>
    </row>
    <row r="23066" spans="6:6" ht="12.75" customHeight="1" x14ac:dyDescent="0.2">
      <c r="F23066" s="55"/>
    </row>
    <row r="23067" spans="6:6" ht="12.75" customHeight="1" x14ac:dyDescent="0.2">
      <c r="F23067" s="55"/>
    </row>
    <row r="23068" spans="6:6" ht="12.75" customHeight="1" x14ac:dyDescent="0.2">
      <c r="F23068" s="55"/>
    </row>
    <row r="23069" spans="6:6" ht="12.75" customHeight="1" x14ac:dyDescent="0.2">
      <c r="F23069" s="55"/>
    </row>
    <row r="23070" spans="6:6" ht="12.75" customHeight="1" x14ac:dyDescent="0.2">
      <c r="F23070" s="55"/>
    </row>
    <row r="23071" spans="6:6" ht="12.75" customHeight="1" x14ac:dyDescent="0.2">
      <c r="F23071" s="55"/>
    </row>
    <row r="23072" spans="6:6" ht="12.75" customHeight="1" x14ac:dyDescent="0.2">
      <c r="F23072" s="55"/>
    </row>
    <row r="23073" spans="6:6" ht="12.75" customHeight="1" x14ac:dyDescent="0.2">
      <c r="F23073" s="55"/>
    </row>
    <row r="23074" spans="6:6" ht="12.75" customHeight="1" x14ac:dyDescent="0.2">
      <c r="F23074" s="55"/>
    </row>
    <row r="23075" spans="6:6" ht="12.75" customHeight="1" x14ac:dyDescent="0.2">
      <c r="F23075" s="55"/>
    </row>
    <row r="23076" spans="6:6" ht="12.75" customHeight="1" x14ac:dyDescent="0.2">
      <c r="F23076" s="55"/>
    </row>
    <row r="23077" spans="6:6" ht="12.75" customHeight="1" x14ac:dyDescent="0.2">
      <c r="F23077" s="55"/>
    </row>
    <row r="23078" spans="6:6" ht="12.75" customHeight="1" x14ac:dyDescent="0.2">
      <c r="F23078" s="55"/>
    </row>
    <row r="23079" spans="6:6" ht="12.75" customHeight="1" x14ac:dyDescent="0.2">
      <c r="F23079" s="55"/>
    </row>
    <row r="23080" spans="6:6" ht="12.75" customHeight="1" x14ac:dyDescent="0.2">
      <c r="F23080" s="55"/>
    </row>
    <row r="23081" spans="6:6" ht="12.75" customHeight="1" x14ac:dyDescent="0.2">
      <c r="F23081" s="55"/>
    </row>
    <row r="23082" spans="6:6" ht="12.75" customHeight="1" x14ac:dyDescent="0.2">
      <c r="F23082" s="55"/>
    </row>
    <row r="23083" spans="6:6" ht="12.75" customHeight="1" x14ac:dyDescent="0.2">
      <c r="F23083" s="55"/>
    </row>
    <row r="23084" spans="6:6" ht="12.75" customHeight="1" x14ac:dyDescent="0.2">
      <c r="F23084" s="55"/>
    </row>
    <row r="23085" spans="6:6" ht="12.75" customHeight="1" x14ac:dyDescent="0.2">
      <c r="F23085" s="55"/>
    </row>
    <row r="23086" spans="6:6" ht="12.75" customHeight="1" x14ac:dyDescent="0.2">
      <c r="F23086" s="55"/>
    </row>
    <row r="23087" spans="6:6" ht="12.75" customHeight="1" x14ac:dyDescent="0.2">
      <c r="F23087" s="55"/>
    </row>
    <row r="23088" spans="6:6" ht="12.75" customHeight="1" x14ac:dyDescent="0.2">
      <c r="F23088" s="55"/>
    </row>
    <row r="23089" spans="6:6" ht="12.75" customHeight="1" x14ac:dyDescent="0.2">
      <c r="F23089" s="55"/>
    </row>
    <row r="23090" spans="6:6" ht="12.75" customHeight="1" x14ac:dyDescent="0.2">
      <c r="F23090" s="55"/>
    </row>
    <row r="23091" spans="6:6" ht="12.75" customHeight="1" x14ac:dyDescent="0.2">
      <c r="F23091" s="55"/>
    </row>
    <row r="23092" spans="6:6" ht="12.75" customHeight="1" x14ac:dyDescent="0.2">
      <c r="F23092" s="55"/>
    </row>
    <row r="23093" spans="6:6" ht="12.75" customHeight="1" x14ac:dyDescent="0.2">
      <c r="F23093" s="55"/>
    </row>
    <row r="23094" spans="6:6" ht="12.75" customHeight="1" x14ac:dyDescent="0.2">
      <c r="F23094" s="55"/>
    </row>
    <row r="23095" spans="6:6" ht="12.75" customHeight="1" x14ac:dyDescent="0.2">
      <c r="F23095" s="55"/>
    </row>
    <row r="23096" spans="6:6" ht="12.75" customHeight="1" x14ac:dyDescent="0.2">
      <c r="F23096" s="55"/>
    </row>
    <row r="23097" spans="6:6" ht="12.75" customHeight="1" x14ac:dyDescent="0.2">
      <c r="F23097" s="55"/>
    </row>
    <row r="23098" spans="6:6" ht="12.75" customHeight="1" x14ac:dyDescent="0.2">
      <c r="F23098" s="55"/>
    </row>
    <row r="23099" spans="6:6" ht="12.75" customHeight="1" x14ac:dyDescent="0.2">
      <c r="F23099" s="55"/>
    </row>
    <row r="23100" spans="6:6" ht="12.75" customHeight="1" x14ac:dyDescent="0.2">
      <c r="F23100" s="55"/>
    </row>
    <row r="23101" spans="6:6" ht="12.75" customHeight="1" x14ac:dyDescent="0.2">
      <c r="F23101" s="55"/>
    </row>
    <row r="23102" spans="6:6" ht="12.75" customHeight="1" x14ac:dyDescent="0.2">
      <c r="F23102" s="55"/>
    </row>
    <row r="23103" spans="6:6" ht="12.75" customHeight="1" x14ac:dyDescent="0.2">
      <c r="F23103" s="55"/>
    </row>
    <row r="23104" spans="6:6" ht="12.75" customHeight="1" x14ac:dyDescent="0.2">
      <c r="F23104" s="55"/>
    </row>
    <row r="23105" spans="6:6" ht="12.75" customHeight="1" x14ac:dyDescent="0.2">
      <c r="F23105" s="55"/>
    </row>
    <row r="23106" spans="6:6" ht="12.75" customHeight="1" x14ac:dyDescent="0.2">
      <c r="F23106" s="55"/>
    </row>
    <row r="23107" spans="6:6" ht="12.75" customHeight="1" x14ac:dyDescent="0.2">
      <c r="F23107" s="55"/>
    </row>
    <row r="23108" spans="6:6" ht="12.75" customHeight="1" x14ac:dyDescent="0.2">
      <c r="F23108" s="55"/>
    </row>
    <row r="23109" spans="6:6" ht="12.75" customHeight="1" x14ac:dyDescent="0.2">
      <c r="F23109" s="55"/>
    </row>
    <row r="23110" spans="6:6" ht="12.75" customHeight="1" x14ac:dyDescent="0.2">
      <c r="F23110" s="55"/>
    </row>
    <row r="23111" spans="6:6" ht="12.75" customHeight="1" x14ac:dyDescent="0.2">
      <c r="F23111" s="55"/>
    </row>
    <row r="23112" spans="6:6" ht="12.75" customHeight="1" x14ac:dyDescent="0.2">
      <c r="F23112" s="55"/>
    </row>
    <row r="23113" spans="6:6" ht="12.75" customHeight="1" x14ac:dyDescent="0.2">
      <c r="F23113" s="55"/>
    </row>
    <row r="23114" spans="6:6" ht="12.75" customHeight="1" x14ac:dyDescent="0.2">
      <c r="F23114" s="55"/>
    </row>
    <row r="23115" spans="6:6" ht="12.75" customHeight="1" x14ac:dyDescent="0.2">
      <c r="F23115" s="55"/>
    </row>
    <row r="23116" spans="6:6" ht="12.75" customHeight="1" x14ac:dyDescent="0.2">
      <c r="F23116" s="55"/>
    </row>
    <row r="23117" spans="6:6" ht="12.75" customHeight="1" x14ac:dyDescent="0.2">
      <c r="F23117" s="55"/>
    </row>
    <row r="23118" spans="6:6" ht="12.75" customHeight="1" x14ac:dyDescent="0.2">
      <c r="F23118" s="55"/>
    </row>
    <row r="23119" spans="6:6" ht="12.75" customHeight="1" x14ac:dyDescent="0.2">
      <c r="F23119" s="55"/>
    </row>
    <row r="23120" spans="6:6" ht="12.75" customHeight="1" x14ac:dyDescent="0.2">
      <c r="F23120" s="55"/>
    </row>
    <row r="23121" spans="6:6" ht="12.75" customHeight="1" x14ac:dyDescent="0.2">
      <c r="F23121" s="55"/>
    </row>
    <row r="23122" spans="6:6" ht="12.75" customHeight="1" x14ac:dyDescent="0.2">
      <c r="F23122" s="55"/>
    </row>
    <row r="23123" spans="6:6" ht="12.75" customHeight="1" x14ac:dyDescent="0.2">
      <c r="F23123" s="55"/>
    </row>
    <row r="23124" spans="6:6" ht="12.75" customHeight="1" x14ac:dyDescent="0.2">
      <c r="F23124" s="55"/>
    </row>
    <row r="23125" spans="6:6" ht="12.75" customHeight="1" x14ac:dyDescent="0.2">
      <c r="F23125" s="55"/>
    </row>
    <row r="23126" spans="6:6" ht="12.75" customHeight="1" x14ac:dyDescent="0.2">
      <c r="F23126" s="55"/>
    </row>
    <row r="23127" spans="6:6" ht="12.75" customHeight="1" x14ac:dyDescent="0.2">
      <c r="F23127" s="55"/>
    </row>
    <row r="23128" spans="6:6" ht="12.75" customHeight="1" x14ac:dyDescent="0.2">
      <c r="F23128" s="55"/>
    </row>
    <row r="23129" spans="6:6" ht="12.75" customHeight="1" x14ac:dyDescent="0.2">
      <c r="F23129" s="55"/>
    </row>
    <row r="23130" spans="6:6" ht="12.75" customHeight="1" x14ac:dyDescent="0.2">
      <c r="F23130" s="55"/>
    </row>
    <row r="23131" spans="6:6" ht="12.75" customHeight="1" x14ac:dyDescent="0.2">
      <c r="F23131" s="55"/>
    </row>
    <row r="23132" spans="6:6" ht="12.75" customHeight="1" x14ac:dyDescent="0.2">
      <c r="F23132" s="55"/>
    </row>
    <row r="23133" spans="6:6" ht="12.75" customHeight="1" x14ac:dyDescent="0.2">
      <c r="F23133" s="55"/>
    </row>
    <row r="23134" spans="6:6" ht="12.75" customHeight="1" x14ac:dyDescent="0.2">
      <c r="F23134" s="55"/>
    </row>
    <row r="23135" spans="6:6" ht="12.75" customHeight="1" x14ac:dyDescent="0.2">
      <c r="F23135" s="55"/>
    </row>
    <row r="23136" spans="6:6" ht="12.75" customHeight="1" x14ac:dyDescent="0.2">
      <c r="F23136" s="55"/>
    </row>
    <row r="23137" spans="6:6" ht="12.75" customHeight="1" x14ac:dyDescent="0.2">
      <c r="F23137" s="55"/>
    </row>
    <row r="23138" spans="6:6" ht="12.75" customHeight="1" x14ac:dyDescent="0.2">
      <c r="F23138" s="55"/>
    </row>
    <row r="23139" spans="6:6" ht="12.75" customHeight="1" x14ac:dyDescent="0.2">
      <c r="F23139" s="55"/>
    </row>
    <row r="23140" spans="6:6" ht="12.75" customHeight="1" x14ac:dyDescent="0.2">
      <c r="F23140" s="55"/>
    </row>
    <row r="23141" spans="6:6" ht="12.75" customHeight="1" x14ac:dyDescent="0.2">
      <c r="F23141" s="55"/>
    </row>
    <row r="23142" spans="6:6" ht="12.75" customHeight="1" x14ac:dyDescent="0.2">
      <c r="F23142" s="55"/>
    </row>
    <row r="23143" spans="6:6" ht="12.75" customHeight="1" x14ac:dyDescent="0.2">
      <c r="F23143" s="55"/>
    </row>
    <row r="23144" spans="6:6" ht="12.75" customHeight="1" x14ac:dyDescent="0.2">
      <c r="F23144" s="55"/>
    </row>
    <row r="23145" spans="6:6" ht="12.75" customHeight="1" x14ac:dyDescent="0.2">
      <c r="F23145" s="55"/>
    </row>
    <row r="23146" spans="6:6" ht="12.75" customHeight="1" x14ac:dyDescent="0.2">
      <c r="F23146" s="55"/>
    </row>
    <row r="23147" spans="6:6" ht="12.75" customHeight="1" x14ac:dyDescent="0.2">
      <c r="F23147" s="55"/>
    </row>
    <row r="23148" spans="6:6" ht="12.75" customHeight="1" x14ac:dyDescent="0.2">
      <c r="F23148" s="55"/>
    </row>
    <row r="23149" spans="6:6" ht="12.75" customHeight="1" x14ac:dyDescent="0.2">
      <c r="F23149" s="55"/>
    </row>
    <row r="23150" spans="6:6" ht="12.75" customHeight="1" x14ac:dyDescent="0.2">
      <c r="F23150" s="55"/>
    </row>
    <row r="23151" spans="6:6" ht="12.75" customHeight="1" x14ac:dyDescent="0.2">
      <c r="F23151" s="55"/>
    </row>
    <row r="23152" spans="6:6" ht="12.75" customHeight="1" x14ac:dyDescent="0.2">
      <c r="F23152" s="55"/>
    </row>
    <row r="23153" spans="6:6" ht="12.75" customHeight="1" x14ac:dyDescent="0.2">
      <c r="F23153" s="55"/>
    </row>
    <row r="23154" spans="6:6" ht="12.75" customHeight="1" x14ac:dyDescent="0.2">
      <c r="F23154" s="55"/>
    </row>
    <row r="23155" spans="6:6" ht="12.75" customHeight="1" x14ac:dyDescent="0.2">
      <c r="F23155" s="55"/>
    </row>
    <row r="23156" spans="6:6" ht="12.75" customHeight="1" x14ac:dyDescent="0.2">
      <c r="F23156" s="55"/>
    </row>
    <row r="23157" spans="6:6" ht="12.75" customHeight="1" x14ac:dyDescent="0.2">
      <c r="F23157" s="55"/>
    </row>
    <row r="23158" spans="6:6" ht="12.75" customHeight="1" x14ac:dyDescent="0.2">
      <c r="F23158" s="55"/>
    </row>
    <row r="23159" spans="6:6" ht="12.75" customHeight="1" x14ac:dyDescent="0.2">
      <c r="F23159" s="55"/>
    </row>
    <row r="23160" spans="6:6" ht="12.75" customHeight="1" x14ac:dyDescent="0.2">
      <c r="F23160" s="55"/>
    </row>
    <row r="23161" spans="6:6" ht="12.75" customHeight="1" x14ac:dyDescent="0.2">
      <c r="F23161" s="55"/>
    </row>
    <row r="23162" spans="6:6" ht="12.75" customHeight="1" x14ac:dyDescent="0.2">
      <c r="F23162" s="55"/>
    </row>
    <row r="23163" spans="6:6" ht="12.75" customHeight="1" x14ac:dyDescent="0.2">
      <c r="F23163" s="55"/>
    </row>
    <row r="23164" spans="6:6" ht="12.75" customHeight="1" x14ac:dyDescent="0.2">
      <c r="F23164" s="55"/>
    </row>
    <row r="23165" spans="6:6" ht="12.75" customHeight="1" x14ac:dyDescent="0.2">
      <c r="F23165" s="55"/>
    </row>
    <row r="23166" spans="6:6" ht="12.75" customHeight="1" x14ac:dyDescent="0.2">
      <c r="F23166" s="55"/>
    </row>
    <row r="23167" spans="6:6" ht="12.75" customHeight="1" x14ac:dyDescent="0.2">
      <c r="F23167" s="55"/>
    </row>
    <row r="23168" spans="6:6" ht="12.75" customHeight="1" x14ac:dyDescent="0.2">
      <c r="F23168" s="55"/>
    </row>
    <row r="23169" spans="6:6" ht="12.75" customHeight="1" x14ac:dyDescent="0.2">
      <c r="F23169" s="55"/>
    </row>
    <row r="23170" spans="6:6" ht="12.75" customHeight="1" x14ac:dyDescent="0.2">
      <c r="F23170" s="55"/>
    </row>
    <row r="23171" spans="6:6" ht="12.75" customHeight="1" x14ac:dyDescent="0.2">
      <c r="F23171" s="55"/>
    </row>
    <row r="23172" spans="6:6" ht="12.75" customHeight="1" x14ac:dyDescent="0.2">
      <c r="F23172" s="55"/>
    </row>
    <row r="23173" spans="6:6" ht="12.75" customHeight="1" x14ac:dyDescent="0.2">
      <c r="F23173" s="55"/>
    </row>
    <row r="23174" spans="6:6" ht="12.75" customHeight="1" x14ac:dyDescent="0.2">
      <c r="F23174" s="55"/>
    </row>
    <row r="23175" spans="6:6" ht="12.75" customHeight="1" x14ac:dyDescent="0.2">
      <c r="F23175" s="55"/>
    </row>
    <row r="23176" spans="6:6" ht="12.75" customHeight="1" x14ac:dyDescent="0.2">
      <c r="F23176" s="55"/>
    </row>
    <row r="23177" spans="6:6" ht="12.75" customHeight="1" x14ac:dyDescent="0.2">
      <c r="F23177" s="55"/>
    </row>
    <row r="23178" spans="6:6" ht="12.75" customHeight="1" x14ac:dyDescent="0.2">
      <c r="F23178" s="55"/>
    </row>
    <row r="23179" spans="6:6" ht="12.75" customHeight="1" x14ac:dyDescent="0.2">
      <c r="F23179" s="55"/>
    </row>
    <row r="23180" spans="6:6" ht="12.75" customHeight="1" x14ac:dyDescent="0.2">
      <c r="F23180" s="55"/>
    </row>
    <row r="23181" spans="6:6" ht="12.75" customHeight="1" x14ac:dyDescent="0.2">
      <c r="F23181" s="55"/>
    </row>
    <row r="23182" spans="6:6" ht="12.75" customHeight="1" x14ac:dyDescent="0.2">
      <c r="F23182" s="55"/>
    </row>
    <row r="23183" spans="6:6" ht="12.75" customHeight="1" x14ac:dyDescent="0.2">
      <c r="F23183" s="55"/>
    </row>
    <row r="23184" spans="6:6" ht="12.75" customHeight="1" x14ac:dyDescent="0.2">
      <c r="F23184" s="55"/>
    </row>
    <row r="23185" spans="6:6" ht="12.75" customHeight="1" x14ac:dyDescent="0.2">
      <c r="F23185" s="55"/>
    </row>
    <row r="23186" spans="6:6" ht="12.75" customHeight="1" x14ac:dyDescent="0.2">
      <c r="F23186" s="55"/>
    </row>
    <row r="23187" spans="6:6" ht="12.75" customHeight="1" x14ac:dyDescent="0.2">
      <c r="F23187" s="55"/>
    </row>
    <row r="23188" spans="6:6" ht="12.75" customHeight="1" x14ac:dyDescent="0.2">
      <c r="F23188" s="55"/>
    </row>
    <row r="23189" spans="6:6" ht="12.75" customHeight="1" x14ac:dyDescent="0.2">
      <c r="F23189" s="55"/>
    </row>
    <row r="23190" spans="6:6" ht="12.75" customHeight="1" x14ac:dyDescent="0.2">
      <c r="F23190" s="55"/>
    </row>
    <row r="23191" spans="6:6" ht="12.75" customHeight="1" x14ac:dyDescent="0.2">
      <c r="F23191" s="55"/>
    </row>
    <row r="23192" spans="6:6" ht="12.75" customHeight="1" x14ac:dyDescent="0.2">
      <c r="F23192" s="55"/>
    </row>
    <row r="23193" spans="6:6" ht="12.75" customHeight="1" x14ac:dyDescent="0.2">
      <c r="F23193" s="55"/>
    </row>
    <row r="23194" spans="6:6" ht="12.75" customHeight="1" x14ac:dyDescent="0.2">
      <c r="F23194" s="55"/>
    </row>
    <row r="23195" spans="6:6" ht="12.75" customHeight="1" x14ac:dyDescent="0.2">
      <c r="F23195" s="55"/>
    </row>
    <row r="23196" spans="6:6" ht="12.75" customHeight="1" x14ac:dyDescent="0.2">
      <c r="F23196" s="55"/>
    </row>
    <row r="23197" spans="6:6" ht="12.75" customHeight="1" x14ac:dyDescent="0.2">
      <c r="F23197" s="55"/>
    </row>
    <row r="23198" spans="6:6" ht="12.75" customHeight="1" x14ac:dyDescent="0.2">
      <c r="F23198" s="55"/>
    </row>
    <row r="23199" spans="6:6" ht="12.75" customHeight="1" x14ac:dyDescent="0.2">
      <c r="F23199" s="55"/>
    </row>
    <row r="23200" spans="6:6" ht="12.75" customHeight="1" x14ac:dyDescent="0.2">
      <c r="F23200" s="55"/>
    </row>
    <row r="23201" spans="6:6" ht="12.75" customHeight="1" x14ac:dyDescent="0.2">
      <c r="F23201" s="55"/>
    </row>
    <row r="23202" spans="6:6" ht="12.75" customHeight="1" x14ac:dyDescent="0.2">
      <c r="F23202" s="55"/>
    </row>
    <row r="23203" spans="6:6" ht="12.75" customHeight="1" x14ac:dyDescent="0.2">
      <c r="F23203" s="55"/>
    </row>
    <row r="23204" spans="6:6" ht="12.75" customHeight="1" x14ac:dyDescent="0.2">
      <c r="F23204" s="55"/>
    </row>
    <row r="23205" spans="6:6" ht="12.75" customHeight="1" x14ac:dyDescent="0.2">
      <c r="F23205" s="55"/>
    </row>
    <row r="23206" spans="6:6" ht="12.75" customHeight="1" x14ac:dyDescent="0.2">
      <c r="F23206" s="55"/>
    </row>
    <row r="23207" spans="6:6" ht="12.75" customHeight="1" x14ac:dyDescent="0.2">
      <c r="F23207" s="55"/>
    </row>
    <row r="23208" spans="6:6" ht="12.75" customHeight="1" x14ac:dyDescent="0.2">
      <c r="F23208" s="55"/>
    </row>
    <row r="23209" spans="6:6" ht="12.75" customHeight="1" x14ac:dyDescent="0.2">
      <c r="F23209" s="55"/>
    </row>
    <row r="23210" spans="6:6" ht="12.75" customHeight="1" x14ac:dyDescent="0.2">
      <c r="F23210" s="55"/>
    </row>
    <row r="23211" spans="6:6" ht="12.75" customHeight="1" x14ac:dyDescent="0.2">
      <c r="F23211" s="55"/>
    </row>
    <row r="23212" spans="6:6" ht="12.75" customHeight="1" x14ac:dyDescent="0.2">
      <c r="F23212" s="55"/>
    </row>
    <row r="23213" spans="6:6" ht="12.75" customHeight="1" x14ac:dyDescent="0.2">
      <c r="F23213" s="55"/>
    </row>
    <row r="23214" spans="6:6" ht="12.75" customHeight="1" x14ac:dyDescent="0.2">
      <c r="F23214" s="55"/>
    </row>
    <row r="23215" spans="6:6" ht="12.75" customHeight="1" x14ac:dyDescent="0.2">
      <c r="F23215" s="55"/>
    </row>
    <row r="23216" spans="6:6" ht="12.75" customHeight="1" x14ac:dyDescent="0.2">
      <c r="F23216" s="55"/>
    </row>
    <row r="23217" spans="6:6" ht="12.75" customHeight="1" x14ac:dyDescent="0.2">
      <c r="F23217" s="55"/>
    </row>
    <row r="23218" spans="6:6" ht="12.75" customHeight="1" x14ac:dyDescent="0.2">
      <c r="F23218" s="55"/>
    </row>
    <row r="23219" spans="6:6" ht="12.75" customHeight="1" x14ac:dyDescent="0.2">
      <c r="F23219" s="55"/>
    </row>
    <row r="23220" spans="6:6" ht="12.75" customHeight="1" x14ac:dyDescent="0.2">
      <c r="F23220" s="55"/>
    </row>
    <row r="23221" spans="6:6" ht="12.75" customHeight="1" x14ac:dyDescent="0.2">
      <c r="F23221" s="55"/>
    </row>
    <row r="23222" spans="6:6" ht="12.75" customHeight="1" x14ac:dyDescent="0.2">
      <c r="F23222" s="55"/>
    </row>
    <row r="23223" spans="6:6" ht="12.75" customHeight="1" x14ac:dyDescent="0.2">
      <c r="F23223" s="55"/>
    </row>
    <row r="23224" spans="6:6" ht="12.75" customHeight="1" x14ac:dyDescent="0.2">
      <c r="F23224" s="55"/>
    </row>
    <row r="23225" spans="6:6" ht="12.75" customHeight="1" x14ac:dyDescent="0.2">
      <c r="F23225" s="55"/>
    </row>
    <row r="23226" spans="6:6" ht="12.75" customHeight="1" x14ac:dyDescent="0.2">
      <c r="F23226" s="55"/>
    </row>
    <row r="23227" spans="6:6" ht="12.75" customHeight="1" x14ac:dyDescent="0.2">
      <c r="F23227" s="55"/>
    </row>
    <row r="23228" spans="6:6" ht="12.75" customHeight="1" x14ac:dyDescent="0.2">
      <c r="F23228" s="55"/>
    </row>
    <row r="23229" spans="6:6" ht="12.75" customHeight="1" x14ac:dyDescent="0.2">
      <c r="F23229" s="55"/>
    </row>
    <row r="23230" spans="6:6" ht="12.75" customHeight="1" x14ac:dyDescent="0.2">
      <c r="F23230" s="55"/>
    </row>
    <row r="23231" spans="6:6" ht="12.75" customHeight="1" x14ac:dyDescent="0.2">
      <c r="F23231" s="55"/>
    </row>
    <row r="23232" spans="6:6" ht="12.75" customHeight="1" x14ac:dyDescent="0.2">
      <c r="F23232" s="55"/>
    </row>
    <row r="23233" spans="6:6" ht="12.75" customHeight="1" x14ac:dyDescent="0.2">
      <c r="F23233" s="55"/>
    </row>
    <row r="23234" spans="6:6" ht="12.75" customHeight="1" x14ac:dyDescent="0.2">
      <c r="F23234" s="55"/>
    </row>
    <row r="23235" spans="6:6" ht="12.75" customHeight="1" x14ac:dyDescent="0.2">
      <c r="F23235" s="55"/>
    </row>
    <row r="23236" spans="6:6" ht="12.75" customHeight="1" x14ac:dyDescent="0.2">
      <c r="F23236" s="55"/>
    </row>
    <row r="23237" spans="6:6" ht="12.75" customHeight="1" x14ac:dyDescent="0.2">
      <c r="F23237" s="55"/>
    </row>
    <row r="23238" spans="6:6" ht="12.75" customHeight="1" x14ac:dyDescent="0.2">
      <c r="F23238" s="55"/>
    </row>
    <row r="23239" spans="6:6" ht="12.75" customHeight="1" x14ac:dyDescent="0.2">
      <c r="F23239" s="55"/>
    </row>
    <row r="23240" spans="6:6" ht="12.75" customHeight="1" x14ac:dyDescent="0.2">
      <c r="F23240" s="55"/>
    </row>
    <row r="23241" spans="6:6" ht="12.75" customHeight="1" x14ac:dyDescent="0.2">
      <c r="F23241" s="55"/>
    </row>
    <row r="23242" spans="6:6" ht="12.75" customHeight="1" x14ac:dyDescent="0.2">
      <c r="F23242" s="55"/>
    </row>
    <row r="23243" spans="6:6" ht="12.75" customHeight="1" x14ac:dyDescent="0.2">
      <c r="F23243" s="55"/>
    </row>
    <row r="23244" spans="6:6" ht="12.75" customHeight="1" x14ac:dyDescent="0.2">
      <c r="F23244" s="55"/>
    </row>
    <row r="23245" spans="6:6" ht="12.75" customHeight="1" x14ac:dyDescent="0.2">
      <c r="F23245" s="55"/>
    </row>
    <row r="23246" spans="6:6" ht="12.75" customHeight="1" x14ac:dyDescent="0.2">
      <c r="F23246" s="55"/>
    </row>
    <row r="23247" spans="6:6" ht="12.75" customHeight="1" x14ac:dyDescent="0.2">
      <c r="F23247" s="55"/>
    </row>
    <row r="23248" spans="6:6" ht="12.75" customHeight="1" x14ac:dyDescent="0.2">
      <c r="F23248" s="55"/>
    </row>
    <row r="23249" spans="6:6" ht="12.75" customHeight="1" x14ac:dyDescent="0.2">
      <c r="F23249" s="55"/>
    </row>
    <row r="23250" spans="6:6" ht="12.75" customHeight="1" x14ac:dyDescent="0.2">
      <c r="F23250" s="55"/>
    </row>
    <row r="23251" spans="6:6" ht="12.75" customHeight="1" x14ac:dyDescent="0.2">
      <c r="F23251" s="55"/>
    </row>
    <row r="23252" spans="6:6" ht="12.75" customHeight="1" x14ac:dyDescent="0.2">
      <c r="F23252" s="55"/>
    </row>
    <row r="23253" spans="6:6" ht="12.75" customHeight="1" x14ac:dyDescent="0.2">
      <c r="F23253" s="55"/>
    </row>
    <row r="23254" spans="6:6" ht="12.75" customHeight="1" x14ac:dyDescent="0.2">
      <c r="F23254" s="55"/>
    </row>
    <row r="23255" spans="6:6" ht="12.75" customHeight="1" x14ac:dyDescent="0.2">
      <c r="F23255" s="55"/>
    </row>
    <row r="23256" spans="6:6" ht="12.75" customHeight="1" x14ac:dyDescent="0.2">
      <c r="F23256" s="55"/>
    </row>
    <row r="23257" spans="6:6" ht="12.75" customHeight="1" x14ac:dyDescent="0.2">
      <c r="F23257" s="55"/>
    </row>
    <row r="23258" spans="6:6" ht="12.75" customHeight="1" x14ac:dyDescent="0.2">
      <c r="F23258" s="55"/>
    </row>
    <row r="23259" spans="6:6" ht="12.75" customHeight="1" x14ac:dyDescent="0.2">
      <c r="F23259" s="55"/>
    </row>
    <row r="23260" spans="6:6" ht="12.75" customHeight="1" x14ac:dyDescent="0.2">
      <c r="F23260" s="55"/>
    </row>
    <row r="23261" spans="6:6" ht="12.75" customHeight="1" x14ac:dyDescent="0.2">
      <c r="F23261" s="55"/>
    </row>
    <row r="23262" spans="6:6" ht="12.75" customHeight="1" x14ac:dyDescent="0.2">
      <c r="F23262" s="55"/>
    </row>
    <row r="23263" spans="6:6" ht="12.75" customHeight="1" x14ac:dyDescent="0.2">
      <c r="F23263" s="55"/>
    </row>
    <row r="23264" spans="6:6" ht="12.75" customHeight="1" x14ac:dyDescent="0.2">
      <c r="F23264" s="55"/>
    </row>
    <row r="23265" spans="6:6" ht="12.75" customHeight="1" x14ac:dyDescent="0.2">
      <c r="F23265" s="55"/>
    </row>
    <row r="23266" spans="6:6" ht="12.75" customHeight="1" x14ac:dyDescent="0.2">
      <c r="F23266" s="55"/>
    </row>
    <row r="23267" spans="6:6" ht="12.75" customHeight="1" x14ac:dyDescent="0.2">
      <c r="F23267" s="55"/>
    </row>
    <row r="23268" spans="6:6" ht="12.75" customHeight="1" x14ac:dyDescent="0.2">
      <c r="F23268" s="55"/>
    </row>
    <row r="23269" spans="6:6" ht="12.75" customHeight="1" x14ac:dyDescent="0.2">
      <c r="F23269" s="55"/>
    </row>
    <row r="23270" spans="6:6" ht="12.75" customHeight="1" x14ac:dyDescent="0.2">
      <c r="F23270" s="55"/>
    </row>
    <row r="23271" spans="6:6" ht="12.75" customHeight="1" x14ac:dyDescent="0.2">
      <c r="F23271" s="55"/>
    </row>
    <row r="23272" spans="6:6" ht="12.75" customHeight="1" x14ac:dyDescent="0.2">
      <c r="F23272" s="55"/>
    </row>
    <row r="23273" spans="6:6" ht="12.75" customHeight="1" x14ac:dyDescent="0.2">
      <c r="F23273" s="55"/>
    </row>
    <row r="23274" spans="6:6" ht="12.75" customHeight="1" x14ac:dyDescent="0.2">
      <c r="F23274" s="55"/>
    </row>
    <row r="23275" spans="6:6" ht="12.75" customHeight="1" x14ac:dyDescent="0.2">
      <c r="F23275" s="55"/>
    </row>
    <row r="23276" spans="6:6" ht="12.75" customHeight="1" x14ac:dyDescent="0.2">
      <c r="F23276" s="55"/>
    </row>
    <row r="23277" spans="6:6" ht="12.75" customHeight="1" x14ac:dyDescent="0.2">
      <c r="F23277" s="55"/>
    </row>
    <row r="23278" spans="6:6" ht="12.75" customHeight="1" x14ac:dyDescent="0.2">
      <c r="F23278" s="55"/>
    </row>
    <row r="23279" spans="6:6" ht="12.75" customHeight="1" x14ac:dyDescent="0.2">
      <c r="F23279" s="55"/>
    </row>
    <row r="23280" spans="6:6" ht="12.75" customHeight="1" x14ac:dyDescent="0.2">
      <c r="F23280" s="55"/>
    </row>
    <row r="23281" spans="6:6" ht="12.75" customHeight="1" x14ac:dyDescent="0.2">
      <c r="F23281" s="55"/>
    </row>
    <row r="23282" spans="6:6" ht="12.75" customHeight="1" x14ac:dyDescent="0.2">
      <c r="F23282" s="55"/>
    </row>
    <row r="23283" spans="6:6" ht="12.75" customHeight="1" x14ac:dyDescent="0.2">
      <c r="F23283" s="55"/>
    </row>
    <row r="23284" spans="6:6" ht="12.75" customHeight="1" x14ac:dyDescent="0.2">
      <c r="F23284" s="55"/>
    </row>
    <row r="23285" spans="6:6" ht="12.75" customHeight="1" x14ac:dyDescent="0.2">
      <c r="F23285" s="55"/>
    </row>
    <row r="23286" spans="6:6" ht="12.75" customHeight="1" x14ac:dyDescent="0.2">
      <c r="F23286" s="55"/>
    </row>
    <row r="23287" spans="6:6" ht="12.75" customHeight="1" x14ac:dyDescent="0.2">
      <c r="F23287" s="55"/>
    </row>
    <row r="23288" spans="6:6" ht="12.75" customHeight="1" x14ac:dyDescent="0.2">
      <c r="F23288" s="55"/>
    </row>
    <row r="23289" spans="6:6" ht="12.75" customHeight="1" x14ac:dyDescent="0.2">
      <c r="F23289" s="55"/>
    </row>
    <row r="23290" spans="6:6" ht="12.75" customHeight="1" x14ac:dyDescent="0.2">
      <c r="F23290" s="55"/>
    </row>
    <row r="23291" spans="6:6" ht="12.75" customHeight="1" x14ac:dyDescent="0.2">
      <c r="F23291" s="55"/>
    </row>
    <row r="23292" spans="6:6" ht="12.75" customHeight="1" x14ac:dyDescent="0.2">
      <c r="F23292" s="55"/>
    </row>
    <row r="23293" spans="6:6" ht="12.75" customHeight="1" x14ac:dyDescent="0.2">
      <c r="F23293" s="55"/>
    </row>
    <row r="23294" spans="6:6" ht="12.75" customHeight="1" x14ac:dyDescent="0.2">
      <c r="F23294" s="55"/>
    </row>
    <row r="23295" spans="6:6" ht="12.75" customHeight="1" x14ac:dyDescent="0.2">
      <c r="F23295" s="55"/>
    </row>
    <row r="23296" spans="6:6" ht="12.75" customHeight="1" x14ac:dyDescent="0.2">
      <c r="F23296" s="55"/>
    </row>
    <row r="23297" spans="6:6" ht="12.75" customHeight="1" x14ac:dyDescent="0.2">
      <c r="F23297" s="55"/>
    </row>
    <row r="23298" spans="6:6" ht="12.75" customHeight="1" x14ac:dyDescent="0.2">
      <c r="F23298" s="55"/>
    </row>
    <row r="23299" spans="6:6" ht="12.75" customHeight="1" x14ac:dyDescent="0.2">
      <c r="F23299" s="55"/>
    </row>
    <row r="23300" spans="6:6" ht="12.75" customHeight="1" x14ac:dyDescent="0.2">
      <c r="F23300" s="55"/>
    </row>
    <row r="23301" spans="6:6" ht="12.75" customHeight="1" x14ac:dyDescent="0.2">
      <c r="F23301" s="55"/>
    </row>
    <row r="23302" spans="6:6" ht="12.75" customHeight="1" x14ac:dyDescent="0.2">
      <c r="F23302" s="55"/>
    </row>
    <row r="23303" spans="6:6" ht="12.75" customHeight="1" x14ac:dyDescent="0.2">
      <c r="F23303" s="55"/>
    </row>
    <row r="23304" spans="6:6" ht="12.75" customHeight="1" x14ac:dyDescent="0.2">
      <c r="F23304" s="55"/>
    </row>
    <row r="23305" spans="6:6" ht="12.75" customHeight="1" x14ac:dyDescent="0.2">
      <c r="F23305" s="55"/>
    </row>
    <row r="23306" spans="6:6" ht="12.75" customHeight="1" x14ac:dyDescent="0.2">
      <c r="F23306" s="55"/>
    </row>
    <row r="23307" spans="6:6" ht="12.75" customHeight="1" x14ac:dyDescent="0.2">
      <c r="F23307" s="55"/>
    </row>
    <row r="23308" spans="6:6" ht="12.75" customHeight="1" x14ac:dyDescent="0.2">
      <c r="F23308" s="55"/>
    </row>
    <row r="23309" spans="6:6" ht="12.75" customHeight="1" x14ac:dyDescent="0.2">
      <c r="F23309" s="55"/>
    </row>
    <row r="23310" spans="6:6" ht="12.75" customHeight="1" x14ac:dyDescent="0.2">
      <c r="F23310" s="55"/>
    </row>
    <row r="23311" spans="6:6" ht="12.75" customHeight="1" x14ac:dyDescent="0.2">
      <c r="F23311" s="55"/>
    </row>
    <row r="23312" spans="6:6" ht="12.75" customHeight="1" x14ac:dyDescent="0.2">
      <c r="F23312" s="55"/>
    </row>
    <row r="23313" spans="6:6" ht="12.75" customHeight="1" x14ac:dyDescent="0.2">
      <c r="F23313" s="55"/>
    </row>
    <row r="23314" spans="6:6" ht="12.75" customHeight="1" x14ac:dyDescent="0.2">
      <c r="F23314" s="55"/>
    </row>
    <row r="23315" spans="6:6" ht="12.75" customHeight="1" x14ac:dyDescent="0.2">
      <c r="F23315" s="55"/>
    </row>
    <row r="23316" spans="6:6" ht="12.75" customHeight="1" x14ac:dyDescent="0.2">
      <c r="F23316" s="55"/>
    </row>
    <row r="23317" spans="6:6" ht="12.75" customHeight="1" x14ac:dyDescent="0.2">
      <c r="F23317" s="55"/>
    </row>
    <row r="23318" spans="6:6" ht="12.75" customHeight="1" x14ac:dyDescent="0.2">
      <c r="F23318" s="55"/>
    </row>
    <row r="23319" spans="6:6" ht="12.75" customHeight="1" x14ac:dyDescent="0.2">
      <c r="F23319" s="55"/>
    </row>
    <row r="23320" spans="6:6" ht="12.75" customHeight="1" x14ac:dyDescent="0.2">
      <c r="F23320" s="55"/>
    </row>
    <row r="23321" spans="6:6" ht="12.75" customHeight="1" x14ac:dyDescent="0.2">
      <c r="F23321" s="55"/>
    </row>
    <row r="23322" spans="6:6" ht="12.75" customHeight="1" x14ac:dyDescent="0.2">
      <c r="F23322" s="55"/>
    </row>
    <row r="23323" spans="6:6" ht="12.75" customHeight="1" x14ac:dyDescent="0.2">
      <c r="F23323" s="55"/>
    </row>
    <row r="23324" spans="6:6" ht="12.75" customHeight="1" x14ac:dyDescent="0.2">
      <c r="F23324" s="55"/>
    </row>
    <row r="23325" spans="6:6" ht="12.75" customHeight="1" x14ac:dyDescent="0.2">
      <c r="F23325" s="55"/>
    </row>
    <row r="23326" spans="6:6" ht="12.75" customHeight="1" x14ac:dyDescent="0.2">
      <c r="F23326" s="55"/>
    </row>
    <row r="23327" spans="6:6" ht="12.75" customHeight="1" x14ac:dyDescent="0.2">
      <c r="F23327" s="55"/>
    </row>
    <row r="23328" spans="6:6" ht="12.75" customHeight="1" x14ac:dyDescent="0.2">
      <c r="F23328" s="55"/>
    </row>
    <row r="23329" spans="6:6" ht="12.75" customHeight="1" x14ac:dyDescent="0.2">
      <c r="F23329" s="55"/>
    </row>
    <row r="23330" spans="6:6" ht="12.75" customHeight="1" x14ac:dyDescent="0.2">
      <c r="F23330" s="55"/>
    </row>
    <row r="23331" spans="6:6" ht="12.75" customHeight="1" x14ac:dyDescent="0.2">
      <c r="F23331" s="55"/>
    </row>
    <row r="23332" spans="6:6" ht="12.75" customHeight="1" x14ac:dyDescent="0.2">
      <c r="F23332" s="55"/>
    </row>
    <row r="23333" spans="6:6" ht="12.75" customHeight="1" x14ac:dyDescent="0.2">
      <c r="F23333" s="55"/>
    </row>
    <row r="23334" spans="6:6" ht="12.75" customHeight="1" x14ac:dyDescent="0.2">
      <c r="F23334" s="55"/>
    </row>
    <row r="23335" spans="6:6" ht="12.75" customHeight="1" x14ac:dyDescent="0.2">
      <c r="F23335" s="55"/>
    </row>
    <row r="23336" spans="6:6" ht="12.75" customHeight="1" x14ac:dyDescent="0.2">
      <c r="F23336" s="55"/>
    </row>
    <row r="23337" spans="6:6" ht="12.75" customHeight="1" x14ac:dyDescent="0.2">
      <c r="F23337" s="55"/>
    </row>
    <row r="23338" spans="6:6" ht="12.75" customHeight="1" x14ac:dyDescent="0.2">
      <c r="F23338" s="55"/>
    </row>
    <row r="23339" spans="6:6" ht="12.75" customHeight="1" x14ac:dyDescent="0.2">
      <c r="F23339" s="55"/>
    </row>
    <row r="23340" spans="6:6" ht="12.75" customHeight="1" x14ac:dyDescent="0.2">
      <c r="F23340" s="55"/>
    </row>
    <row r="23341" spans="6:6" ht="12.75" customHeight="1" x14ac:dyDescent="0.2">
      <c r="F23341" s="55"/>
    </row>
    <row r="23342" spans="6:6" ht="12.75" customHeight="1" x14ac:dyDescent="0.2">
      <c r="F23342" s="55"/>
    </row>
    <row r="23343" spans="6:6" ht="12.75" customHeight="1" x14ac:dyDescent="0.2">
      <c r="F23343" s="55"/>
    </row>
    <row r="23344" spans="6:6" ht="12.75" customHeight="1" x14ac:dyDescent="0.2">
      <c r="F23344" s="55"/>
    </row>
    <row r="23345" spans="6:6" ht="12.75" customHeight="1" x14ac:dyDescent="0.2">
      <c r="F23345" s="55"/>
    </row>
    <row r="23346" spans="6:6" ht="12.75" customHeight="1" x14ac:dyDescent="0.2">
      <c r="F23346" s="55"/>
    </row>
    <row r="23347" spans="6:6" ht="12.75" customHeight="1" x14ac:dyDescent="0.2">
      <c r="F23347" s="55"/>
    </row>
    <row r="23348" spans="6:6" ht="12.75" customHeight="1" x14ac:dyDescent="0.2">
      <c r="F23348" s="55"/>
    </row>
    <row r="23349" spans="6:6" ht="12.75" customHeight="1" x14ac:dyDescent="0.2">
      <c r="F23349" s="55"/>
    </row>
    <row r="23350" spans="6:6" ht="12.75" customHeight="1" x14ac:dyDescent="0.2">
      <c r="F23350" s="55"/>
    </row>
    <row r="23351" spans="6:6" ht="12.75" customHeight="1" x14ac:dyDescent="0.2">
      <c r="F23351" s="55"/>
    </row>
    <row r="23352" spans="6:6" ht="12.75" customHeight="1" x14ac:dyDescent="0.2">
      <c r="F23352" s="55"/>
    </row>
    <row r="23353" spans="6:6" ht="12.75" customHeight="1" x14ac:dyDescent="0.2">
      <c r="F23353" s="55"/>
    </row>
    <row r="23354" spans="6:6" ht="12.75" customHeight="1" x14ac:dyDescent="0.2">
      <c r="F23354" s="55"/>
    </row>
    <row r="23355" spans="6:6" ht="12.75" customHeight="1" x14ac:dyDescent="0.2">
      <c r="F23355" s="55"/>
    </row>
    <row r="23356" spans="6:6" ht="12.75" customHeight="1" x14ac:dyDescent="0.2">
      <c r="F23356" s="55"/>
    </row>
    <row r="23357" spans="6:6" ht="12.75" customHeight="1" x14ac:dyDescent="0.2">
      <c r="F23357" s="55"/>
    </row>
    <row r="23358" spans="6:6" ht="12.75" customHeight="1" x14ac:dyDescent="0.2">
      <c r="F23358" s="55"/>
    </row>
    <row r="23359" spans="6:6" ht="12.75" customHeight="1" x14ac:dyDescent="0.2">
      <c r="F23359" s="55"/>
    </row>
    <row r="23360" spans="6:6" ht="12.75" customHeight="1" x14ac:dyDescent="0.2">
      <c r="F23360" s="55"/>
    </row>
    <row r="23361" spans="6:6" ht="12.75" customHeight="1" x14ac:dyDescent="0.2">
      <c r="F23361" s="55"/>
    </row>
    <row r="23362" spans="6:6" ht="12.75" customHeight="1" x14ac:dyDescent="0.2">
      <c r="F23362" s="55"/>
    </row>
    <row r="23363" spans="6:6" ht="12.75" customHeight="1" x14ac:dyDescent="0.2">
      <c r="F23363" s="55"/>
    </row>
    <row r="23364" spans="6:6" ht="12.75" customHeight="1" x14ac:dyDescent="0.2">
      <c r="F23364" s="55"/>
    </row>
    <row r="23365" spans="6:6" ht="12.75" customHeight="1" x14ac:dyDescent="0.2">
      <c r="F23365" s="55"/>
    </row>
    <row r="23366" spans="6:6" ht="12.75" customHeight="1" x14ac:dyDescent="0.2">
      <c r="F23366" s="55"/>
    </row>
    <row r="23367" spans="6:6" ht="12.75" customHeight="1" x14ac:dyDescent="0.2">
      <c r="F23367" s="55"/>
    </row>
    <row r="23368" spans="6:6" ht="12.75" customHeight="1" x14ac:dyDescent="0.2">
      <c r="F23368" s="55"/>
    </row>
    <row r="23369" spans="6:6" ht="12.75" customHeight="1" x14ac:dyDescent="0.2">
      <c r="F23369" s="55"/>
    </row>
    <row r="23370" spans="6:6" ht="12.75" customHeight="1" x14ac:dyDescent="0.2">
      <c r="F23370" s="55"/>
    </row>
    <row r="23371" spans="6:6" ht="12.75" customHeight="1" x14ac:dyDescent="0.2">
      <c r="F23371" s="55"/>
    </row>
    <row r="23372" spans="6:6" ht="12.75" customHeight="1" x14ac:dyDescent="0.2">
      <c r="F23372" s="55"/>
    </row>
    <row r="23373" spans="6:6" ht="12.75" customHeight="1" x14ac:dyDescent="0.2">
      <c r="F23373" s="55"/>
    </row>
    <row r="23374" spans="6:6" ht="12.75" customHeight="1" x14ac:dyDescent="0.2">
      <c r="F23374" s="55"/>
    </row>
    <row r="23375" spans="6:6" ht="12.75" customHeight="1" x14ac:dyDescent="0.2">
      <c r="F23375" s="55"/>
    </row>
    <row r="23376" spans="6:6" ht="12.75" customHeight="1" x14ac:dyDescent="0.2">
      <c r="F23376" s="55"/>
    </row>
    <row r="23377" spans="6:6" ht="12.75" customHeight="1" x14ac:dyDescent="0.2">
      <c r="F23377" s="55"/>
    </row>
    <row r="23378" spans="6:6" ht="12.75" customHeight="1" x14ac:dyDescent="0.2">
      <c r="F23378" s="55"/>
    </row>
    <row r="23379" spans="6:6" ht="12.75" customHeight="1" x14ac:dyDescent="0.2">
      <c r="F23379" s="55"/>
    </row>
    <row r="23380" spans="6:6" ht="12.75" customHeight="1" x14ac:dyDescent="0.2">
      <c r="F23380" s="55"/>
    </row>
    <row r="23381" spans="6:6" ht="12.75" customHeight="1" x14ac:dyDescent="0.2">
      <c r="F23381" s="55"/>
    </row>
    <row r="23382" spans="6:6" ht="12.75" customHeight="1" x14ac:dyDescent="0.2">
      <c r="F23382" s="55"/>
    </row>
    <row r="23383" spans="6:6" ht="12.75" customHeight="1" x14ac:dyDescent="0.2">
      <c r="F23383" s="55"/>
    </row>
    <row r="23384" spans="6:6" ht="12.75" customHeight="1" x14ac:dyDescent="0.2">
      <c r="F23384" s="55"/>
    </row>
    <row r="23385" spans="6:6" ht="12.75" customHeight="1" x14ac:dyDescent="0.2">
      <c r="F23385" s="55"/>
    </row>
    <row r="23386" spans="6:6" ht="12.75" customHeight="1" x14ac:dyDescent="0.2">
      <c r="F23386" s="55"/>
    </row>
    <row r="23387" spans="6:6" ht="12.75" customHeight="1" x14ac:dyDescent="0.2">
      <c r="F23387" s="55"/>
    </row>
    <row r="23388" spans="6:6" ht="12.75" customHeight="1" x14ac:dyDescent="0.2">
      <c r="F23388" s="55"/>
    </row>
    <row r="23389" spans="6:6" ht="12.75" customHeight="1" x14ac:dyDescent="0.2">
      <c r="F23389" s="55"/>
    </row>
    <row r="23390" spans="6:6" ht="12.75" customHeight="1" x14ac:dyDescent="0.2">
      <c r="F23390" s="55"/>
    </row>
    <row r="23391" spans="6:6" ht="12.75" customHeight="1" x14ac:dyDescent="0.2">
      <c r="F23391" s="55"/>
    </row>
    <row r="23392" spans="6:6" ht="12.75" customHeight="1" x14ac:dyDescent="0.2">
      <c r="F23392" s="55"/>
    </row>
    <row r="23393" spans="6:6" ht="12.75" customHeight="1" x14ac:dyDescent="0.2">
      <c r="F23393" s="55"/>
    </row>
    <row r="23394" spans="6:6" ht="12.75" customHeight="1" x14ac:dyDescent="0.2">
      <c r="F23394" s="55"/>
    </row>
    <row r="23395" spans="6:6" ht="12.75" customHeight="1" x14ac:dyDescent="0.2">
      <c r="F23395" s="55"/>
    </row>
    <row r="23396" spans="6:6" ht="12.75" customHeight="1" x14ac:dyDescent="0.2">
      <c r="F23396" s="55"/>
    </row>
    <row r="23397" spans="6:6" ht="12.75" customHeight="1" x14ac:dyDescent="0.2">
      <c r="F23397" s="55"/>
    </row>
    <row r="23398" spans="6:6" ht="12.75" customHeight="1" x14ac:dyDescent="0.2">
      <c r="F23398" s="55"/>
    </row>
    <row r="23399" spans="6:6" ht="12.75" customHeight="1" x14ac:dyDescent="0.2">
      <c r="F23399" s="55"/>
    </row>
    <row r="23400" spans="6:6" ht="12.75" customHeight="1" x14ac:dyDescent="0.2">
      <c r="F23400" s="55"/>
    </row>
    <row r="23401" spans="6:6" ht="12.75" customHeight="1" x14ac:dyDescent="0.2">
      <c r="F23401" s="55"/>
    </row>
    <row r="23402" spans="6:6" ht="12.75" customHeight="1" x14ac:dyDescent="0.2">
      <c r="F23402" s="55"/>
    </row>
    <row r="23403" spans="6:6" ht="12.75" customHeight="1" x14ac:dyDescent="0.2">
      <c r="F23403" s="55"/>
    </row>
    <row r="23404" spans="6:6" ht="12.75" customHeight="1" x14ac:dyDescent="0.2">
      <c r="F23404" s="55"/>
    </row>
    <row r="23405" spans="6:6" ht="12.75" customHeight="1" x14ac:dyDescent="0.2">
      <c r="F23405" s="55"/>
    </row>
    <row r="23406" spans="6:6" ht="12.75" customHeight="1" x14ac:dyDescent="0.2">
      <c r="F23406" s="55"/>
    </row>
    <row r="23407" spans="6:6" ht="12.75" customHeight="1" x14ac:dyDescent="0.2">
      <c r="F23407" s="55"/>
    </row>
    <row r="23408" spans="6:6" ht="12.75" customHeight="1" x14ac:dyDescent="0.2">
      <c r="F23408" s="55"/>
    </row>
    <row r="23409" spans="6:6" ht="12.75" customHeight="1" x14ac:dyDescent="0.2">
      <c r="F23409" s="55"/>
    </row>
    <row r="23410" spans="6:6" ht="12.75" customHeight="1" x14ac:dyDescent="0.2">
      <c r="F23410" s="55"/>
    </row>
    <row r="23411" spans="6:6" ht="12.75" customHeight="1" x14ac:dyDescent="0.2">
      <c r="F23411" s="55"/>
    </row>
    <row r="23412" spans="6:6" ht="12.75" customHeight="1" x14ac:dyDescent="0.2">
      <c r="F23412" s="55"/>
    </row>
    <row r="23413" spans="6:6" ht="12.75" customHeight="1" x14ac:dyDescent="0.2">
      <c r="F23413" s="55"/>
    </row>
    <row r="23414" spans="6:6" ht="12.75" customHeight="1" x14ac:dyDescent="0.2">
      <c r="F23414" s="55"/>
    </row>
    <row r="23415" spans="6:6" ht="12.75" customHeight="1" x14ac:dyDescent="0.2">
      <c r="F23415" s="55"/>
    </row>
    <row r="23416" spans="6:6" ht="12.75" customHeight="1" x14ac:dyDescent="0.2">
      <c r="F23416" s="55"/>
    </row>
    <row r="23417" spans="6:6" ht="12.75" customHeight="1" x14ac:dyDescent="0.2">
      <c r="F23417" s="55"/>
    </row>
    <row r="23418" spans="6:6" ht="12.75" customHeight="1" x14ac:dyDescent="0.2">
      <c r="F23418" s="55"/>
    </row>
    <row r="23419" spans="6:6" ht="12.75" customHeight="1" x14ac:dyDescent="0.2">
      <c r="F23419" s="55"/>
    </row>
    <row r="23420" spans="6:6" ht="12.75" customHeight="1" x14ac:dyDescent="0.2">
      <c r="F23420" s="55"/>
    </row>
    <row r="23421" spans="6:6" ht="12.75" customHeight="1" x14ac:dyDescent="0.2">
      <c r="F23421" s="55"/>
    </row>
    <row r="23422" spans="6:6" ht="12.75" customHeight="1" x14ac:dyDescent="0.2">
      <c r="F23422" s="55"/>
    </row>
    <row r="23423" spans="6:6" ht="12.75" customHeight="1" x14ac:dyDescent="0.2">
      <c r="F23423" s="55"/>
    </row>
    <row r="23424" spans="6:6" ht="12.75" customHeight="1" x14ac:dyDescent="0.2">
      <c r="F23424" s="55"/>
    </row>
    <row r="23425" spans="6:6" ht="12.75" customHeight="1" x14ac:dyDescent="0.2">
      <c r="F23425" s="55"/>
    </row>
    <row r="23426" spans="6:6" ht="12.75" customHeight="1" x14ac:dyDescent="0.2">
      <c r="F23426" s="55"/>
    </row>
    <row r="23427" spans="6:6" ht="12.75" customHeight="1" x14ac:dyDescent="0.2">
      <c r="F23427" s="55"/>
    </row>
    <row r="23428" spans="6:6" ht="12.75" customHeight="1" x14ac:dyDescent="0.2">
      <c r="F23428" s="55"/>
    </row>
    <row r="23429" spans="6:6" ht="12.75" customHeight="1" x14ac:dyDescent="0.2">
      <c r="F23429" s="55"/>
    </row>
    <row r="23430" spans="6:6" ht="12.75" customHeight="1" x14ac:dyDescent="0.2">
      <c r="F23430" s="55"/>
    </row>
    <row r="23431" spans="6:6" ht="12.75" customHeight="1" x14ac:dyDescent="0.2">
      <c r="F23431" s="55"/>
    </row>
    <row r="23432" spans="6:6" ht="12.75" customHeight="1" x14ac:dyDescent="0.2">
      <c r="F23432" s="55"/>
    </row>
    <row r="23433" spans="6:6" ht="12.75" customHeight="1" x14ac:dyDescent="0.2">
      <c r="F23433" s="55"/>
    </row>
    <row r="23434" spans="6:6" ht="12.75" customHeight="1" x14ac:dyDescent="0.2">
      <c r="F23434" s="55"/>
    </row>
    <row r="23435" spans="6:6" ht="12.75" customHeight="1" x14ac:dyDescent="0.2">
      <c r="F23435" s="55"/>
    </row>
    <row r="23436" spans="6:6" ht="12.75" customHeight="1" x14ac:dyDescent="0.2">
      <c r="F23436" s="55"/>
    </row>
    <row r="23437" spans="6:6" ht="12.75" customHeight="1" x14ac:dyDescent="0.2">
      <c r="F23437" s="55"/>
    </row>
    <row r="23438" spans="6:6" ht="12.75" customHeight="1" x14ac:dyDescent="0.2">
      <c r="F23438" s="55"/>
    </row>
    <row r="23439" spans="6:6" ht="12.75" customHeight="1" x14ac:dyDescent="0.2">
      <c r="F23439" s="55"/>
    </row>
    <row r="23440" spans="6:6" ht="12.75" customHeight="1" x14ac:dyDescent="0.2">
      <c r="F23440" s="55"/>
    </row>
    <row r="23441" spans="6:6" ht="12.75" customHeight="1" x14ac:dyDescent="0.2">
      <c r="F23441" s="55"/>
    </row>
    <row r="23442" spans="6:6" ht="12.75" customHeight="1" x14ac:dyDescent="0.2">
      <c r="F23442" s="55"/>
    </row>
    <row r="23443" spans="6:6" ht="12.75" customHeight="1" x14ac:dyDescent="0.2">
      <c r="F23443" s="55"/>
    </row>
    <row r="23444" spans="6:6" ht="12.75" customHeight="1" x14ac:dyDescent="0.2">
      <c r="F23444" s="55"/>
    </row>
    <row r="23445" spans="6:6" ht="12.75" customHeight="1" x14ac:dyDescent="0.2">
      <c r="F23445" s="55"/>
    </row>
    <row r="23446" spans="6:6" ht="12.75" customHeight="1" x14ac:dyDescent="0.2">
      <c r="F23446" s="55"/>
    </row>
    <row r="23447" spans="6:6" ht="12.75" customHeight="1" x14ac:dyDescent="0.2">
      <c r="F23447" s="55"/>
    </row>
    <row r="23448" spans="6:6" ht="12.75" customHeight="1" x14ac:dyDescent="0.2">
      <c r="F23448" s="55"/>
    </row>
    <row r="23449" spans="6:6" ht="12.75" customHeight="1" x14ac:dyDescent="0.2">
      <c r="F23449" s="55"/>
    </row>
    <row r="23450" spans="6:6" ht="12.75" customHeight="1" x14ac:dyDescent="0.2">
      <c r="F23450" s="55"/>
    </row>
    <row r="23451" spans="6:6" ht="12.75" customHeight="1" x14ac:dyDescent="0.2">
      <c r="F23451" s="55"/>
    </row>
    <row r="23452" spans="6:6" ht="12.75" customHeight="1" x14ac:dyDescent="0.2">
      <c r="F23452" s="55"/>
    </row>
    <row r="23453" spans="6:6" ht="12.75" customHeight="1" x14ac:dyDescent="0.2">
      <c r="F23453" s="55"/>
    </row>
    <row r="23454" spans="6:6" ht="12.75" customHeight="1" x14ac:dyDescent="0.2">
      <c r="F23454" s="55"/>
    </row>
    <row r="23455" spans="6:6" ht="12.75" customHeight="1" x14ac:dyDescent="0.2">
      <c r="F23455" s="55"/>
    </row>
    <row r="23456" spans="6:6" ht="12.75" customHeight="1" x14ac:dyDescent="0.2">
      <c r="F23456" s="55"/>
    </row>
    <row r="23457" spans="6:6" ht="12.75" customHeight="1" x14ac:dyDescent="0.2">
      <c r="F23457" s="55"/>
    </row>
    <row r="23458" spans="6:6" ht="12.75" customHeight="1" x14ac:dyDescent="0.2">
      <c r="F23458" s="55"/>
    </row>
    <row r="23459" spans="6:6" ht="12.75" customHeight="1" x14ac:dyDescent="0.2">
      <c r="F23459" s="55"/>
    </row>
    <row r="23460" spans="6:6" ht="12.75" customHeight="1" x14ac:dyDescent="0.2">
      <c r="F23460" s="55"/>
    </row>
    <row r="23461" spans="6:6" ht="12.75" customHeight="1" x14ac:dyDescent="0.2">
      <c r="F23461" s="55"/>
    </row>
    <row r="23462" spans="6:6" ht="12.75" customHeight="1" x14ac:dyDescent="0.2">
      <c r="F23462" s="55"/>
    </row>
    <row r="23463" spans="6:6" ht="12.75" customHeight="1" x14ac:dyDescent="0.2">
      <c r="F23463" s="55"/>
    </row>
    <row r="23464" spans="6:6" ht="12.75" customHeight="1" x14ac:dyDescent="0.2">
      <c r="F23464" s="55"/>
    </row>
    <row r="23465" spans="6:6" ht="12.75" customHeight="1" x14ac:dyDescent="0.2">
      <c r="F23465" s="55"/>
    </row>
    <row r="23466" spans="6:6" ht="12.75" customHeight="1" x14ac:dyDescent="0.2">
      <c r="F23466" s="55"/>
    </row>
    <row r="23467" spans="6:6" ht="12.75" customHeight="1" x14ac:dyDescent="0.2">
      <c r="F23467" s="55"/>
    </row>
    <row r="23468" spans="6:6" ht="12.75" customHeight="1" x14ac:dyDescent="0.2">
      <c r="F23468" s="55"/>
    </row>
    <row r="23469" spans="6:6" ht="12.75" customHeight="1" x14ac:dyDescent="0.2">
      <c r="F23469" s="55"/>
    </row>
    <row r="23470" spans="6:6" ht="12.75" customHeight="1" x14ac:dyDescent="0.2">
      <c r="F23470" s="55"/>
    </row>
    <row r="23471" spans="6:6" ht="12.75" customHeight="1" x14ac:dyDescent="0.2">
      <c r="F23471" s="55"/>
    </row>
    <row r="23472" spans="6:6" ht="12.75" customHeight="1" x14ac:dyDescent="0.2">
      <c r="F23472" s="55"/>
    </row>
    <row r="23473" spans="6:6" ht="12.75" customHeight="1" x14ac:dyDescent="0.2">
      <c r="F23473" s="55"/>
    </row>
    <row r="23474" spans="6:6" ht="12.75" customHeight="1" x14ac:dyDescent="0.2">
      <c r="F23474" s="55"/>
    </row>
    <row r="23475" spans="6:6" ht="12.75" customHeight="1" x14ac:dyDescent="0.2">
      <c r="F23475" s="55"/>
    </row>
    <row r="23476" spans="6:6" ht="12.75" customHeight="1" x14ac:dyDescent="0.2">
      <c r="F23476" s="55"/>
    </row>
    <row r="23477" spans="6:6" ht="12.75" customHeight="1" x14ac:dyDescent="0.2">
      <c r="F23477" s="55"/>
    </row>
    <row r="23478" spans="6:6" ht="12.75" customHeight="1" x14ac:dyDescent="0.2">
      <c r="F23478" s="55"/>
    </row>
    <row r="23479" spans="6:6" ht="12.75" customHeight="1" x14ac:dyDescent="0.2">
      <c r="F23479" s="55"/>
    </row>
    <row r="23480" spans="6:6" ht="12.75" customHeight="1" x14ac:dyDescent="0.2">
      <c r="F23480" s="55"/>
    </row>
    <row r="23481" spans="6:6" ht="12.75" customHeight="1" x14ac:dyDescent="0.2">
      <c r="F23481" s="55"/>
    </row>
    <row r="23482" spans="6:6" ht="12.75" customHeight="1" x14ac:dyDescent="0.2">
      <c r="F23482" s="55"/>
    </row>
    <row r="23483" spans="6:6" ht="12.75" customHeight="1" x14ac:dyDescent="0.2">
      <c r="F23483" s="55"/>
    </row>
    <row r="23484" spans="6:6" ht="12.75" customHeight="1" x14ac:dyDescent="0.2">
      <c r="F23484" s="55"/>
    </row>
    <row r="23485" spans="6:6" ht="12.75" customHeight="1" x14ac:dyDescent="0.2">
      <c r="F23485" s="55"/>
    </row>
    <row r="23486" spans="6:6" ht="12.75" customHeight="1" x14ac:dyDescent="0.2">
      <c r="F23486" s="55"/>
    </row>
    <row r="23487" spans="6:6" ht="12.75" customHeight="1" x14ac:dyDescent="0.2">
      <c r="F23487" s="55"/>
    </row>
    <row r="23488" spans="6:6" ht="12.75" customHeight="1" x14ac:dyDescent="0.2">
      <c r="F23488" s="55"/>
    </row>
    <row r="23489" spans="6:6" ht="12.75" customHeight="1" x14ac:dyDescent="0.2">
      <c r="F23489" s="55"/>
    </row>
    <row r="23490" spans="6:6" ht="12.75" customHeight="1" x14ac:dyDescent="0.2">
      <c r="F23490" s="55"/>
    </row>
    <row r="23491" spans="6:6" ht="12.75" customHeight="1" x14ac:dyDescent="0.2">
      <c r="F23491" s="55"/>
    </row>
    <row r="23492" spans="6:6" ht="12.75" customHeight="1" x14ac:dyDescent="0.2">
      <c r="F23492" s="55"/>
    </row>
    <row r="23493" spans="6:6" ht="12.75" customHeight="1" x14ac:dyDescent="0.2">
      <c r="F23493" s="55"/>
    </row>
    <row r="23494" spans="6:6" ht="12.75" customHeight="1" x14ac:dyDescent="0.2">
      <c r="F23494" s="55"/>
    </row>
    <row r="23495" spans="6:6" ht="12.75" customHeight="1" x14ac:dyDescent="0.2">
      <c r="F23495" s="55"/>
    </row>
    <row r="23496" spans="6:6" ht="12.75" customHeight="1" x14ac:dyDescent="0.2">
      <c r="F23496" s="55"/>
    </row>
    <row r="23497" spans="6:6" ht="12.75" customHeight="1" x14ac:dyDescent="0.2">
      <c r="F23497" s="55"/>
    </row>
    <row r="23498" spans="6:6" ht="12.75" customHeight="1" x14ac:dyDescent="0.2">
      <c r="F23498" s="55"/>
    </row>
    <row r="23499" spans="6:6" ht="12.75" customHeight="1" x14ac:dyDescent="0.2">
      <c r="F23499" s="55"/>
    </row>
    <row r="23500" spans="6:6" ht="12.75" customHeight="1" x14ac:dyDescent="0.2">
      <c r="F23500" s="55"/>
    </row>
    <row r="23501" spans="6:6" ht="12.75" customHeight="1" x14ac:dyDescent="0.2">
      <c r="F23501" s="55"/>
    </row>
    <row r="23502" spans="6:6" ht="12.75" customHeight="1" x14ac:dyDescent="0.2">
      <c r="F23502" s="55"/>
    </row>
    <row r="23503" spans="6:6" ht="12.75" customHeight="1" x14ac:dyDescent="0.2">
      <c r="F23503" s="55"/>
    </row>
    <row r="23504" spans="6:6" ht="12.75" customHeight="1" x14ac:dyDescent="0.2">
      <c r="F23504" s="55"/>
    </row>
    <row r="23505" spans="6:6" ht="12.75" customHeight="1" x14ac:dyDescent="0.2">
      <c r="F23505" s="55"/>
    </row>
    <row r="23506" spans="6:6" ht="12.75" customHeight="1" x14ac:dyDescent="0.2">
      <c r="F23506" s="55"/>
    </row>
    <row r="23507" spans="6:6" ht="12.75" customHeight="1" x14ac:dyDescent="0.2">
      <c r="F23507" s="55"/>
    </row>
    <row r="23508" spans="6:6" ht="12.75" customHeight="1" x14ac:dyDescent="0.2">
      <c r="F23508" s="55"/>
    </row>
    <row r="23509" spans="6:6" ht="12.75" customHeight="1" x14ac:dyDescent="0.2">
      <c r="F23509" s="55"/>
    </row>
    <row r="23510" spans="6:6" ht="12.75" customHeight="1" x14ac:dyDescent="0.2">
      <c r="F23510" s="55"/>
    </row>
    <row r="23511" spans="6:6" ht="12.75" customHeight="1" x14ac:dyDescent="0.2">
      <c r="F23511" s="55"/>
    </row>
    <row r="23512" spans="6:6" ht="12.75" customHeight="1" x14ac:dyDescent="0.2">
      <c r="F23512" s="55"/>
    </row>
    <row r="23513" spans="6:6" ht="12.75" customHeight="1" x14ac:dyDescent="0.2">
      <c r="F23513" s="55"/>
    </row>
    <row r="23514" spans="6:6" ht="12.75" customHeight="1" x14ac:dyDescent="0.2">
      <c r="F23514" s="55"/>
    </row>
    <row r="23515" spans="6:6" ht="12.75" customHeight="1" x14ac:dyDescent="0.2">
      <c r="F23515" s="55"/>
    </row>
    <row r="23516" spans="6:6" ht="12.75" customHeight="1" x14ac:dyDescent="0.2">
      <c r="F23516" s="55"/>
    </row>
    <row r="23517" spans="6:6" ht="12.75" customHeight="1" x14ac:dyDescent="0.2">
      <c r="F23517" s="55"/>
    </row>
    <row r="23518" spans="6:6" ht="12.75" customHeight="1" x14ac:dyDescent="0.2">
      <c r="F23518" s="55"/>
    </row>
    <row r="23519" spans="6:6" ht="12.75" customHeight="1" x14ac:dyDescent="0.2">
      <c r="F23519" s="55"/>
    </row>
    <row r="23520" spans="6:6" ht="12.75" customHeight="1" x14ac:dyDescent="0.2">
      <c r="F23520" s="55"/>
    </row>
    <row r="23521" spans="6:6" ht="12.75" customHeight="1" x14ac:dyDescent="0.2">
      <c r="F23521" s="55"/>
    </row>
    <row r="23522" spans="6:6" ht="12.75" customHeight="1" x14ac:dyDescent="0.2">
      <c r="F23522" s="55"/>
    </row>
    <row r="23523" spans="6:6" ht="12.75" customHeight="1" x14ac:dyDescent="0.2">
      <c r="F23523" s="55"/>
    </row>
    <row r="23524" spans="6:6" ht="12.75" customHeight="1" x14ac:dyDescent="0.2">
      <c r="F23524" s="55"/>
    </row>
    <row r="23525" spans="6:6" ht="12.75" customHeight="1" x14ac:dyDescent="0.2">
      <c r="F23525" s="55"/>
    </row>
    <row r="23526" spans="6:6" ht="12.75" customHeight="1" x14ac:dyDescent="0.2">
      <c r="F23526" s="55"/>
    </row>
    <row r="23527" spans="6:6" ht="12.75" customHeight="1" x14ac:dyDescent="0.2">
      <c r="F23527" s="55"/>
    </row>
    <row r="23528" spans="6:6" ht="12.75" customHeight="1" x14ac:dyDescent="0.2">
      <c r="F23528" s="55"/>
    </row>
    <row r="23529" spans="6:6" ht="12.75" customHeight="1" x14ac:dyDescent="0.2">
      <c r="F23529" s="55"/>
    </row>
    <row r="23530" spans="6:6" ht="12.75" customHeight="1" x14ac:dyDescent="0.2">
      <c r="F23530" s="55"/>
    </row>
    <row r="23531" spans="6:6" ht="12.75" customHeight="1" x14ac:dyDescent="0.2">
      <c r="F23531" s="55"/>
    </row>
    <row r="23532" spans="6:6" ht="12.75" customHeight="1" x14ac:dyDescent="0.2">
      <c r="F23532" s="55"/>
    </row>
    <row r="23533" spans="6:6" ht="12.75" customHeight="1" x14ac:dyDescent="0.2">
      <c r="F23533" s="55"/>
    </row>
    <row r="23534" spans="6:6" ht="12.75" customHeight="1" x14ac:dyDescent="0.2">
      <c r="F23534" s="55"/>
    </row>
    <row r="23535" spans="6:6" ht="12.75" customHeight="1" x14ac:dyDescent="0.2">
      <c r="F23535" s="55"/>
    </row>
    <row r="23536" spans="6:6" ht="12.75" customHeight="1" x14ac:dyDescent="0.2">
      <c r="F23536" s="55"/>
    </row>
    <row r="23537" spans="6:6" ht="12.75" customHeight="1" x14ac:dyDescent="0.2">
      <c r="F23537" s="55"/>
    </row>
    <row r="23538" spans="6:6" ht="12.75" customHeight="1" x14ac:dyDescent="0.2">
      <c r="F23538" s="55"/>
    </row>
    <row r="23539" spans="6:6" ht="12.75" customHeight="1" x14ac:dyDescent="0.2">
      <c r="F23539" s="55"/>
    </row>
    <row r="23540" spans="6:6" ht="12.75" customHeight="1" x14ac:dyDescent="0.2">
      <c r="F23540" s="55"/>
    </row>
    <row r="23541" spans="6:6" ht="12.75" customHeight="1" x14ac:dyDescent="0.2">
      <c r="F23541" s="55"/>
    </row>
    <row r="23542" spans="6:6" ht="12.75" customHeight="1" x14ac:dyDescent="0.2">
      <c r="F23542" s="55"/>
    </row>
    <row r="23543" spans="6:6" ht="12.75" customHeight="1" x14ac:dyDescent="0.2">
      <c r="F23543" s="55"/>
    </row>
    <row r="23544" spans="6:6" ht="12.75" customHeight="1" x14ac:dyDescent="0.2">
      <c r="F23544" s="55"/>
    </row>
    <row r="23545" spans="6:6" ht="12.75" customHeight="1" x14ac:dyDescent="0.2">
      <c r="F23545" s="55"/>
    </row>
    <row r="23546" spans="6:6" ht="12.75" customHeight="1" x14ac:dyDescent="0.2">
      <c r="F23546" s="55"/>
    </row>
    <row r="23547" spans="6:6" ht="12.75" customHeight="1" x14ac:dyDescent="0.2">
      <c r="F23547" s="55"/>
    </row>
    <row r="23548" spans="6:6" ht="12.75" customHeight="1" x14ac:dyDescent="0.2">
      <c r="F23548" s="55"/>
    </row>
    <row r="23549" spans="6:6" ht="12.75" customHeight="1" x14ac:dyDescent="0.2">
      <c r="F23549" s="55"/>
    </row>
    <row r="23550" spans="6:6" ht="12.75" customHeight="1" x14ac:dyDescent="0.2">
      <c r="F23550" s="55"/>
    </row>
    <row r="23551" spans="6:6" ht="12.75" customHeight="1" x14ac:dyDescent="0.2">
      <c r="F23551" s="55"/>
    </row>
    <row r="23552" spans="6:6" ht="12.75" customHeight="1" x14ac:dyDescent="0.2">
      <c r="F23552" s="55"/>
    </row>
    <row r="23553" spans="6:6" ht="12.75" customHeight="1" x14ac:dyDescent="0.2">
      <c r="F23553" s="55"/>
    </row>
    <row r="23554" spans="6:6" ht="12.75" customHeight="1" x14ac:dyDescent="0.2">
      <c r="F23554" s="55"/>
    </row>
    <row r="23555" spans="6:6" ht="12.75" customHeight="1" x14ac:dyDescent="0.2">
      <c r="F23555" s="55"/>
    </row>
    <row r="23556" spans="6:6" ht="12.75" customHeight="1" x14ac:dyDescent="0.2">
      <c r="F23556" s="55"/>
    </row>
    <row r="23557" spans="6:6" ht="12.75" customHeight="1" x14ac:dyDescent="0.2">
      <c r="F23557" s="55"/>
    </row>
    <row r="23558" spans="6:6" ht="12.75" customHeight="1" x14ac:dyDescent="0.2">
      <c r="F23558" s="55"/>
    </row>
    <row r="23559" spans="6:6" ht="12.75" customHeight="1" x14ac:dyDescent="0.2">
      <c r="F23559" s="55"/>
    </row>
    <row r="23560" spans="6:6" ht="12.75" customHeight="1" x14ac:dyDescent="0.2">
      <c r="F23560" s="55"/>
    </row>
    <row r="23561" spans="6:6" ht="12.75" customHeight="1" x14ac:dyDescent="0.2">
      <c r="F23561" s="55"/>
    </row>
    <row r="23562" spans="6:6" ht="12.75" customHeight="1" x14ac:dyDescent="0.2">
      <c r="F23562" s="55"/>
    </row>
    <row r="23563" spans="6:6" ht="12.75" customHeight="1" x14ac:dyDescent="0.2">
      <c r="F23563" s="55"/>
    </row>
    <row r="23564" spans="6:6" ht="12.75" customHeight="1" x14ac:dyDescent="0.2">
      <c r="F23564" s="55"/>
    </row>
    <row r="23565" spans="6:6" ht="12.75" customHeight="1" x14ac:dyDescent="0.2">
      <c r="F23565" s="55"/>
    </row>
    <row r="23566" spans="6:6" ht="12.75" customHeight="1" x14ac:dyDescent="0.2">
      <c r="F23566" s="55"/>
    </row>
    <row r="23567" spans="6:6" ht="12.75" customHeight="1" x14ac:dyDescent="0.2">
      <c r="F23567" s="55"/>
    </row>
    <row r="23568" spans="6:6" ht="12.75" customHeight="1" x14ac:dyDescent="0.2">
      <c r="F23568" s="55"/>
    </row>
    <row r="23569" spans="6:6" ht="12.75" customHeight="1" x14ac:dyDescent="0.2">
      <c r="F23569" s="55"/>
    </row>
    <row r="23570" spans="6:6" ht="12.75" customHeight="1" x14ac:dyDescent="0.2">
      <c r="F23570" s="55"/>
    </row>
    <row r="23571" spans="6:6" ht="12.75" customHeight="1" x14ac:dyDescent="0.2">
      <c r="F23571" s="55"/>
    </row>
    <row r="23572" spans="6:6" ht="12.75" customHeight="1" x14ac:dyDescent="0.2">
      <c r="F23572" s="55"/>
    </row>
    <row r="23573" spans="6:6" ht="12.75" customHeight="1" x14ac:dyDescent="0.2">
      <c r="F23573" s="55"/>
    </row>
    <row r="23574" spans="6:6" ht="12.75" customHeight="1" x14ac:dyDescent="0.2">
      <c r="F23574" s="55"/>
    </row>
    <row r="23575" spans="6:6" ht="12.75" customHeight="1" x14ac:dyDescent="0.2">
      <c r="F23575" s="55"/>
    </row>
    <row r="23576" spans="6:6" ht="12.75" customHeight="1" x14ac:dyDescent="0.2">
      <c r="F23576" s="55"/>
    </row>
    <row r="23577" spans="6:6" ht="12.75" customHeight="1" x14ac:dyDescent="0.2">
      <c r="F23577" s="55"/>
    </row>
    <row r="23578" spans="6:6" ht="12.75" customHeight="1" x14ac:dyDescent="0.2">
      <c r="F23578" s="55"/>
    </row>
    <row r="23579" spans="6:6" ht="12.75" customHeight="1" x14ac:dyDescent="0.2">
      <c r="F23579" s="55"/>
    </row>
    <row r="23580" spans="6:6" ht="12.75" customHeight="1" x14ac:dyDescent="0.2">
      <c r="F23580" s="55"/>
    </row>
    <row r="23581" spans="6:6" ht="12.75" customHeight="1" x14ac:dyDescent="0.2">
      <c r="F23581" s="55"/>
    </row>
    <row r="23582" spans="6:6" ht="12.75" customHeight="1" x14ac:dyDescent="0.2">
      <c r="F23582" s="55"/>
    </row>
    <row r="23583" spans="6:6" ht="12.75" customHeight="1" x14ac:dyDescent="0.2">
      <c r="F23583" s="55"/>
    </row>
    <row r="23584" spans="6:6" ht="12.75" customHeight="1" x14ac:dyDescent="0.2">
      <c r="F23584" s="55"/>
    </row>
    <row r="23585" spans="6:6" ht="12.75" customHeight="1" x14ac:dyDescent="0.2">
      <c r="F23585" s="55"/>
    </row>
    <row r="23586" spans="6:6" ht="12.75" customHeight="1" x14ac:dyDescent="0.2">
      <c r="F23586" s="55"/>
    </row>
    <row r="23587" spans="6:6" ht="12.75" customHeight="1" x14ac:dyDescent="0.2">
      <c r="F23587" s="55"/>
    </row>
    <row r="23588" spans="6:6" ht="12.75" customHeight="1" x14ac:dyDescent="0.2">
      <c r="F23588" s="55"/>
    </row>
    <row r="23589" spans="6:6" ht="12.75" customHeight="1" x14ac:dyDescent="0.2">
      <c r="F23589" s="55"/>
    </row>
    <row r="23590" spans="6:6" ht="12.75" customHeight="1" x14ac:dyDescent="0.2">
      <c r="F23590" s="55"/>
    </row>
    <row r="23591" spans="6:6" ht="12.75" customHeight="1" x14ac:dyDescent="0.2">
      <c r="F23591" s="55"/>
    </row>
    <row r="23592" spans="6:6" ht="12.75" customHeight="1" x14ac:dyDescent="0.2">
      <c r="F23592" s="55"/>
    </row>
    <row r="23593" spans="6:6" ht="12.75" customHeight="1" x14ac:dyDescent="0.2">
      <c r="F23593" s="55"/>
    </row>
    <row r="23594" spans="6:6" ht="12.75" customHeight="1" x14ac:dyDescent="0.2">
      <c r="F23594" s="55"/>
    </row>
    <row r="23595" spans="6:6" ht="12.75" customHeight="1" x14ac:dyDescent="0.2">
      <c r="F23595" s="55"/>
    </row>
    <row r="23596" spans="6:6" ht="12.75" customHeight="1" x14ac:dyDescent="0.2">
      <c r="F23596" s="55"/>
    </row>
    <row r="23597" spans="6:6" ht="12.75" customHeight="1" x14ac:dyDescent="0.2">
      <c r="F23597" s="55"/>
    </row>
    <row r="23598" spans="6:6" ht="12.75" customHeight="1" x14ac:dyDescent="0.2">
      <c r="F23598" s="55"/>
    </row>
    <row r="23599" spans="6:6" ht="12.75" customHeight="1" x14ac:dyDescent="0.2">
      <c r="F23599" s="55"/>
    </row>
    <row r="23600" spans="6:6" ht="12.75" customHeight="1" x14ac:dyDescent="0.2">
      <c r="F23600" s="55"/>
    </row>
    <row r="23601" spans="6:6" ht="12.75" customHeight="1" x14ac:dyDescent="0.2">
      <c r="F23601" s="55"/>
    </row>
    <row r="23602" spans="6:6" ht="12.75" customHeight="1" x14ac:dyDescent="0.2">
      <c r="F23602" s="55"/>
    </row>
    <row r="23603" spans="6:6" ht="12.75" customHeight="1" x14ac:dyDescent="0.2">
      <c r="F23603" s="55"/>
    </row>
    <row r="23604" spans="6:6" ht="12.75" customHeight="1" x14ac:dyDescent="0.2">
      <c r="F23604" s="55"/>
    </row>
    <row r="23605" spans="6:6" ht="12.75" customHeight="1" x14ac:dyDescent="0.2">
      <c r="F23605" s="55"/>
    </row>
    <row r="23606" spans="6:6" ht="12.75" customHeight="1" x14ac:dyDescent="0.2">
      <c r="F23606" s="55"/>
    </row>
    <row r="23607" spans="6:6" ht="12.75" customHeight="1" x14ac:dyDescent="0.2">
      <c r="F23607" s="55"/>
    </row>
    <row r="23608" spans="6:6" ht="12.75" customHeight="1" x14ac:dyDescent="0.2">
      <c r="F23608" s="55"/>
    </row>
    <row r="23609" spans="6:6" ht="12.75" customHeight="1" x14ac:dyDescent="0.2">
      <c r="F23609" s="55"/>
    </row>
    <row r="23610" spans="6:6" ht="12.75" customHeight="1" x14ac:dyDescent="0.2">
      <c r="F23610" s="55"/>
    </row>
    <row r="23611" spans="6:6" ht="12.75" customHeight="1" x14ac:dyDescent="0.2">
      <c r="F23611" s="55"/>
    </row>
    <row r="23612" spans="6:6" ht="12.75" customHeight="1" x14ac:dyDescent="0.2">
      <c r="F23612" s="55"/>
    </row>
    <row r="23613" spans="6:6" ht="12.75" customHeight="1" x14ac:dyDescent="0.2">
      <c r="F23613" s="55"/>
    </row>
    <row r="23614" spans="6:6" ht="12.75" customHeight="1" x14ac:dyDescent="0.2">
      <c r="F23614" s="55"/>
    </row>
    <row r="23615" spans="6:6" ht="12.75" customHeight="1" x14ac:dyDescent="0.2">
      <c r="F23615" s="55"/>
    </row>
    <row r="23616" spans="6:6" ht="12.75" customHeight="1" x14ac:dyDescent="0.2">
      <c r="F23616" s="55"/>
    </row>
    <row r="23617" spans="6:6" ht="12.75" customHeight="1" x14ac:dyDescent="0.2">
      <c r="F23617" s="55"/>
    </row>
    <row r="23618" spans="6:6" ht="12.75" customHeight="1" x14ac:dyDescent="0.2">
      <c r="F23618" s="55"/>
    </row>
    <row r="23619" spans="6:6" ht="12.75" customHeight="1" x14ac:dyDescent="0.2">
      <c r="F23619" s="55"/>
    </row>
    <row r="23620" spans="6:6" ht="12.75" customHeight="1" x14ac:dyDescent="0.2">
      <c r="F23620" s="55"/>
    </row>
    <row r="23621" spans="6:6" ht="12.75" customHeight="1" x14ac:dyDescent="0.2">
      <c r="F23621" s="55"/>
    </row>
    <row r="23622" spans="6:6" ht="12.75" customHeight="1" x14ac:dyDescent="0.2">
      <c r="F23622" s="55"/>
    </row>
    <row r="23623" spans="6:6" ht="12.75" customHeight="1" x14ac:dyDescent="0.2">
      <c r="F23623" s="55"/>
    </row>
    <row r="23624" spans="6:6" ht="12.75" customHeight="1" x14ac:dyDescent="0.2">
      <c r="F23624" s="55"/>
    </row>
    <row r="23625" spans="6:6" ht="12.75" customHeight="1" x14ac:dyDescent="0.2">
      <c r="F23625" s="55"/>
    </row>
    <row r="23626" spans="6:6" ht="12.75" customHeight="1" x14ac:dyDescent="0.2">
      <c r="F23626" s="55"/>
    </row>
    <row r="23627" spans="6:6" ht="12.75" customHeight="1" x14ac:dyDescent="0.2">
      <c r="F23627" s="55"/>
    </row>
    <row r="23628" spans="6:6" ht="12.75" customHeight="1" x14ac:dyDescent="0.2">
      <c r="F23628" s="55"/>
    </row>
    <row r="23629" spans="6:6" ht="12.75" customHeight="1" x14ac:dyDescent="0.2">
      <c r="F23629" s="55"/>
    </row>
    <row r="23630" spans="6:6" ht="12.75" customHeight="1" x14ac:dyDescent="0.2">
      <c r="F23630" s="55"/>
    </row>
    <row r="23631" spans="6:6" ht="12.75" customHeight="1" x14ac:dyDescent="0.2">
      <c r="F23631" s="55"/>
    </row>
    <row r="23632" spans="6:6" ht="12.75" customHeight="1" x14ac:dyDescent="0.2">
      <c r="F23632" s="55"/>
    </row>
    <row r="23633" spans="6:6" ht="12.75" customHeight="1" x14ac:dyDescent="0.2">
      <c r="F23633" s="55"/>
    </row>
    <row r="23634" spans="6:6" ht="12.75" customHeight="1" x14ac:dyDescent="0.2">
      <c r="F23634" s="55"/>
    </row>
    <row r="23635" spans="6:6" ht="12.75" customHeight="1" x14ac:dyDescent="0.2">
      <c r="F23635" s="55"/>
    </row>
    <row r="23636" spans="6:6" ht="12.75" customHeight="1" x14ac:dyDescent="0.2">
      <c r="F23636" s="55"/>
    </row>
    <row r="23637" spans="6:6" ht="12.75" customHeight="1" x14ac:dyDescent="0.2">
      <c r="F23637" s="55"/>
    </row>
    <row r="23638" spans="6:6" ht="12.75" customHeight="1" x14ac:dyDescent="0.2">
      <c r="F23638" s="55"/>
    </row>
    <row r="23639" spans="6:6" ht="12.75" customHeight="1" x14ac:dyDescent="0.2">
      <c r="F23639" s="55"/>
    </row>
    <row r="23640" spans="6:6" ht="12.75" customHeight="1" x14ac:dyDescent="0.2">
      <c r="F23640" s="55"/>
    </row>
    <row r="23641" spans="6:6" ht="12.75" customHeight="1" x14ac:dyDescent="0.2">
      <c r="F23641" s="55"/>
    </row>
    <row r="23642" spans="6:6" ht="12.75" customHeight="1" x14ac:dyDescent="0.2">
      <c r="F23642" s="55"/>
    </row>
    <row r="23643" spans="6:6" ht="12.75" customHeight="1" x14ac:dyDescent="0.2">
      <c r="F23643" s="55"/>
    </row>
    <row r="23644" spans="6:6" ht="12.75" customHeight="1" x14ac:dyDescent="0.2">
      <c r="F23644" s="55"/>
    </row>
    <row r="23645" spans="6:6" ht="12.75" customHeight="1" x14ac:dyDescent="0.2">
      <c r="F23645" s="55"/>
    </row>
    <row r="23646" spans="6:6" ht="12.75" customHeight="1" x14ac:dyDescent="0.2">
      <c r="F23646" s="55"/>
    </row>
    <row r="23647" spans="6:6" ht="12.75" customHeight="1" x14ac:dyDescent="0.2">
      <c r="F23647" s="55"/>
    </row>
    <row r="23648" spans="6:6" ht="12.75" customHeight="1" x14ac:dyDescent="0.2">
      <c r="F23648" s="55"/>
    </row>
    <row r="23649" spans="6:6" ht="12.75" customHeight="1" x14ac:dyDescent="0.2">
      <c r="F23649" s="55"/>
    </row>
    <row r="23650" spans="6:6" ht="12.75" customHeight="1" x14ac:dyDescent="0.2">
      <c r="F23650" s="55"/>
    </row>
    <row r="23651" spans="6:6" ht="12.75" customHeight="1" x14ac:dyDescent="0.2">
      <c r="F23651" s="55"/>
    </row>
    <row r="23652" spans="6:6" ht="12.75" customHeight="1" x14ac:dyDescent="0.2">
      <c r="F23652" s="55"/>
    </row>
    <row r="23653" spans="6:6" ht="12.75" customHeight="1" x14ac:dyDescent="0.2">
      <c r="F23653" s="55"/>
    </row>
    <row r="23654" spans="6:6" ht="12.75" customHeight="1" x14ac:dyDescent="0.2">
      <c r="F23654" s="55"/>
    </row>
    <row r="23655" spans="6:6" ht="12.75" customHeight="1" x14ac:dyDescent="0.2">
      <c r="F23655" s="55"/>
    </row>
    <row r="23656" spans="6:6" ht="12.75" customHeight="1" x14ac:dyDescent="0.2">
      <c r="F23656" s="55"/>
    </row>
    <row r="23657" spans="6:6" ht="12.75" customHeight="1" x14ac:dyDescent="0.2">
      <c r="F23657" s="55"/>
    </row>
    <row r="23658" spans="6:6" ht="12.75" customHeight="1" x14ac:dyDescent="0.2">
      <c r="F23658" s="55"/>
    </row>
    <row r="23659" spans="6:6" ht="12.75" customHeight="1" x14ac:dyDescent="0.2">
      <c r="F23659" s="55"/>
    </row>
    <row r="23660" spans="6:6" ht="12.75" customHeight="1" x14ac:dyDescent="0.2">
      <c r="F23660" s="55"/>
    </row>
    <row r="23661" spans="6:6" ht="12.75" customHeight="1" x14ac:dyDescent="0.2">
      <c r="F23661" s="55"/>
    </row>
    <row r="23662" spans="6:6" ht="12.75" customHeight="1" x14ac:dyDescent="0.2">
      <c r="F23662" s="55"/>
    </row>
    <row r="23663" spans="6:6" ht="12.75" customHeight="1" x14ac:dyDescent="0.2">
      <c r="F23663" s="55"/>
    </row>
    <row r="23664" spans="6:6" ht="12.75" customHeight="1" x14ac:dyDescent="0.2">
      <c r="F23664" s="55"/>
    </row>
    <row r="23665" spans="6:6" ht="12.75" customHeight="1" x14ac:dyDescent="0.2">
      <c r="F23665" s="55"/>
    </row>
    <row r="23666" spans="6:6" ht="12.75" customHeight="1" x14ac:dyDescent="0.2">
      <c r="F23666" s="55"/>
    </row>
    <row r="23667" spans="6:6" ht="12.75" customHeight="1" x14ac:dyDescent="0.2">
      <c r="F23667" s="55"/>
    </row>
    <row r="23668" spans="6:6" ht="12.75" customHeight="1" x14ac:dyDescent="0.2">
      <c r="F23668" s="55"/>
    </row>
    <row r="23669" spans="6:6" ht="12.75" customHeight="1" x14ac:dyDescent="0.2">
      <c r="F23669" s="55"/>
    </row>
    <row r="23670" spans="6:6" ht="12.75" customHeight="1" x14ac:dyDescent="0.2">
      <c r="F23670" s="55"/>
    </row>
    <row r="23671" spans="6:6" ht="12.75" customHeight="1" x14ac:dyDescent="0.2">
      <c r="F23671" s="55"/>
    </row>
    <row r="23672" spans="6:6" ht="12.75" customHeight="1" x14ac:dyDescent="0.2">
      <c r="F23672" s="55"/>
    </row>
    <row r="23673" spans="6:6" ht="12.75" customHeight="1" x14ac:dyDescent="0.2">
      <c r="F23673" s="55"/>
    </row>
    <row r="23674" spans="6:6" ht="12.75" customHeight="1" x14ac:dyDescent="0.2">
      <c r="F23674" s="55"/>
    </row>
    <row r="23675" spans="6:6" ht="12.75" customHeight="1" x14ac:dyDescent="0.2">
      <c r="F23675" s="55"/>
    </row>
    <row r="23676" spans="6:6" ht="12.75" customHeight="1" x14ac:dyDescent="0.2">
      <c r="F23676" s="55"/>
    </row>
    <row r="23677" spans="6:6" ht="12.75" customHeight="1" x14ac:dyDescent="0.2">
      <c r="F23677" s="55"/>
    </row>
    <row r="23678" spans="6:6" ht="12.75" customHeight="1" x14ac:dyDescent="0.2">
      <c r="F23678" s="55"/>
    </row>
    <row r="23679" spans="6:6" ht="12.75" customHeight="1" x14ac:dyDescent="0.2">
      <c r="F23679" s="55"/>
    </row>
    <row r="23680" spans="6:6" ht="12.75" customHeight="1" x14ac:dyDescent="0.2">
      <c r="F23680" s="55"/>
    </row>
    <row r="23681" spans="6:6" ht="12.75" customHeight="1" x14ac:dyDescent="0.2">
      <c r="F23681" s="55"/>
    </row>
    <row r="23682" spans="6:6" ht="12.75" customHeight="1" x14ac:dyDescent="0.2">
      <c r="F23682" s="55"/>
    </row>
    <row r="23683" spans="6:6" ht="12.75" customHeight="1" x14ac:dyDescent="0.2">
      <c r="F23683" s="55"/>
    </row>
    <row r="23684" spans="6:6" ht="12.75" customHeight="1" x14ac:dyDescent="0.2">
      <c r="F23684" s="55"/>
    </row>
    <row r="23685" spans="6:6" ht="12.75" customHeight="1" x14ac:dyDescent="0.2">
      <c r="F23685" s="55"/>
    </row>
    <row r="23686" spans="6:6" ht="12.75" customHeight="1" x14ac:dyDescent="0.2">
      <c r="F23686" s="55"/>
    </row>
    <row r="23687" spans="6:6" ht="12.75" customHeight="1" x14ac:dyDescent="0.2">
      <c r="F23687" s="55"/>
    </row>
    <row r="23688" spans="6:6" ht="12.75" customHeight="1" x14ac:dyDescent="0.2">
      <c r="F23688" s="55"/>
    </row>
    <row r="23689" spans="6:6" ht="12.75" customHeight="1" x14ac:dyDescent="0.2">
      <c r="F23689" s="55"/>
    </row>
    <row r="23690" spans="6:6" ht="12.75" customHeight="1" x14ac:dyDescent="0.2">
      <c r="F23690" s="55"/>
    </row>
    <row r="23691" spans="6:6" ht="12.75" customHeight="1" x14ac:dyDescent="0.2">
      <c r="F23691" s="55"/>
    </row>
    <row r="23692" spans="6:6" ht="12.75" customHeight="1" x14ac:dyDescent="0.2">
      <c r="F23692" s="55"/>
    </row>
    <row r="23693" spans="6:6" ht="12.75" customHeight="1" x14ac:dyDescent="0.2">
      <c r="F23693" s="55"/>
    </row>
    <row r="23694" spans="6:6" ht="12.75" customHeight="1" x14ac:dyDescent="0.2">
      <c r="F23694" s="55"/>
    </row>
    <row r="23695" spans="6:6" ht="12.75" customHeight="1" x14ac:dyDescent="0.2">
      <c r="F23695" s="55"/>
    </row>
    <row r="23696" spans="6:6" ht="12.75" customHeight="1" x14ac:dyDescent="0.2">
      <c r="F23696" s="55"/>
    </row>
    <row r="23697" spans="6:6" ht="12.75" customHeight="1" x14ac:dyDescent="0.2">
      <c r="F23697" s="55"/>
    </row>
    <row r="23698" spans="6:6" ht="12.75" customHeight="1" x14ac:dyDescent="0.2">
      <c r="F23698" s="55"/>
    </row>
    <row r="23699" spans="6:6" ht="12.75" customHeight="1" x14ac:dyDescent="0.2">
      <c r="F23699" s="55"/>
    </row>
    <row r="23700" spans="6:6" ht="12.75" customHeight="1" x14ac:dyDescent="0.2">
      <c r="F23700" s="55"/>
    </row>
    <row r="23701" spans="6:6" ht="12.75" customHeight="1" x14ac:dyDescent="0.2">
      <c r="F23701" s="55"/>
    </row>
    <row r="23702" spans="6:6" ht="12.75" customHeight="1" x14ac:dyDescent="0.2">
      <c r="F23702" s="55"/>
    </row>
    <row r="23703" spans="6:6" ht="12.75" customHeight="1" x14ac:dyDescent="0.2">
      <c r="F23703" s="55"/>
    </row>
    <row r="23704" spans="6:6" ht="12.75" customHeight="1" x14ac:dyDescent="0.2">
      <c r="F23704" s="55"/>
    </row>
    <row r="23705" spans="6:6" ht="12.75" customHeight="1" x14ac:dyDescent="0.2">
      <c r="F23705" s="55"/>
    </row>
    <row r="23706" spans="6:6" ht="12.75" customHeight="1" x14ac:dyDescent="0.2">
      <c r="F23706" s="55"/>
    </row>
    <row r="23707" spans="6:6" ht="12.75" customHeight="1" x14ac:dyDescent="0.2">
      <c r="F23707" s="55"/>
    </row>
    <row r="23708" spans="6:6" ht="12.75" customHeight="1" x14ac:dyDescent="0.2">
      <c r="F23708" s="55"/>
    </row>
    <row r="23709" spans="6:6" ht="12.75" customHeight="1" x14ac:dyDescent="0.2">
      <c r="F23709" s="55"/>
    </row>
    <row r="23710" spans="6:6" ht="12.75" customHeight="1" x14ac:dyDescent="0.2">
      <c r="F23710" s="55"/>
    </row>
    <row r="23711" spans="6:6" ht="12.75" customHeight="1" x14ac:dyDescent="0.2">
      <c r="F23711" s="55"/>
    </row>
    <row r="23712" spans="6:6" ht="12.75" customHeight="1" x14ac:dyDescent="0.2">
      <c r="F23712" s="55"/>
    </row>
    <row r="23713" spans="6:6" ht="12.75" customHeight="1" x14ac:dyDescent="0.2">
      <c r="F23713" s="55"/>
    </row>
    <row r="23714" spans="6:6" ht="12.75" customHeight="1" x14ac:dyDescent="0.2">
      <c r="F23714" s="55"/>
    </row>
    <row r="23715" spans="6:6" ht="12.75" customHeight="1" x14ac:dyDescent="0.2">
      <c r="F23715" s="55"/>
    </row>
    <row r="23716" spans="6:6" ht="12.75" customHeight="1" x14ac:dyDescent="0.2">
      <c r="F23716" s="55"/>
    </row>
    <row r="23717" spans="6:6" ht="12.75" customHeight="1" x14ac:dyDescent="0.2">
      <c r="F23717" s="55"/>
    </row>
    <row r="23718" spans="6:6" ht="12.75" customHeight="1" x14ac:dyDescent="0.2">
      <c r="F23718" s="55"/>
    </row>
    <row r="23719" spans="6:6" ht="12.75" customHeight="1" x14ac:dyDescent="0.2">
      <c r="F23719" s="55"/>
    </row>
    <row r="23720" spans="6:6" ht="12.75" customHeight="1" x14ac:dyDescent="0.2">
      <c r="F23720" s="55"/>
    </row>
    <row r="23721" spans="6:6" ht="12.75" customHeight="1" x14ac:dyDescent="0.2">
      <c r="F23721" s="55"/>
    </row>
    <row r="23722" spans="6:6" ht="12.75" customHeight="1" x14ac:dyDescent="0.2">
      <c r="F23722" s="55"/>
    </row>
    <row r="23723" spans="6:6" ht="12.75" customHeight="1" x14ac:dyDescent="0.2">
      <c r="F23723" s="55"/>
    </row>
    <row r="23724" spans="6:6" ht="12.75" customHeight="1" x14ac:dyDescent="0.2">
      <c r="F23724" s="55"/>
    </row>
    <row r="23725" spans="6:6" ht="12.75" customHeight="1" x14ac:dyDescent="0.2">
      <c r="F23725" s="55"/>
    </row>
    <row r="23726" spans="6:6" ht="12.75" customHeight="1" x14ac:dyDescent="0.2">
      <c r="F23726" s="55"/>
    </row>
    <row r="23727" spans="6:6" ht="12.75" customHeight="1" x14ac:dyDescent="0.2">
      <c r="F23727" s="55"/>
    </row>
    <row r="23728" spans="6:6" ht="12.75" customHeight="1" x14ac:dyDescent="0.2">
      <c r="F23728" s="55"/>
    </row>
    <row r="23729" spans="6:6" ht="12.75" customHeight="1" x14ac:dyDescent="0.2">
      <c r="F23729" s="55"/>
    </row>
    <row r="23730" spans="6:6" ht="12.75" customHeight="1" x14ac:dyDescent="0.2">
      <c r="F23730" s="55"/>
    </row>
    <row r="23731" spans="6:6" ht="12.75" customHeight="1" x14ac:dyDescent="0.2">
      <c r="F23731" s="55"/>
    </row>
    <row r="23732" spans="6:6" ht="12.75" customHeight="1" x14ac:dyDescent="0.2">
      <c r="F23732" s="55"/>
    </row>
    <row r="23733" spans="6:6" ht="12.75" customHeight="1" x14ac:dyDescent="0.2">
      <c r="F23733" s="55"/>
    </row>
    <row r="23734" spans="6:6" ht="12.75" customHeight="1" x14ac:dyDescent="0.2">
      <c r="F23734" s="55"/>
    </row>
    <row r="23735" spans="6:6" ht="12.75" customHeight="1" x14ac:dyDescent="0.2">
      <c r="F23735" s="55"/>
    </row>
    <row r="23736" spans="6:6" ht="12.75" customHeight="1" x14ac:dyDescent="0.2">
      <c r="F23736" s="55"/>
    </row>
    <row r="23737" spans="6:6" ht="12.75" customHeight="1" x14ac:dyDescent="0.2">
      <c r="F23737" s="55"/>
    </row>
    <row r="23738" spans="6:6" ht="12.75" customHeight="1" x14ac:dyDescent="0.2">
      <c r="F23738" s="55"/>
    </row>
    <row r="23739" spans="6:6" ht="12.75" customHeight="1" x14ac:dyDescent="0.2">
      <c r="F23739" s="55"/>
    </row>
    <row r="23740" spans="6:6" ht="12.75" customHeight="1" x14ac:dyDescent="0.2">
      <c r="F23740" s="55"/>
    </row>
    <row r="23741" spans="6:6" ht="12.75" customHeight="1" x14ac:dyDescent="0.2">
      <c r="F23741" s="55"/>
    </row>
    <row r="23742" spans="6:6" ht="12.75" customHeight="1" x14ac:dyDescent="0.2">
      <c r="F23742" s="55"/>
    </row>
    <row r="23743" spans="6:6" ht="12.75" customHeight="1" x14ac:dyDescent="0.2">
      <c r="F23743" s="55"/>
    </row>
    <row r="23744" spans="6:6" ht="12.75" customHeight="1" x14ac:dyDescent="0.2">
      <c r="F23744" s="55"/>
    </row>
    <row r="23745" spans="6:6" ht="12.75" customHeight="1" x14ac:dyDescent="0.2">
      <c r="F23745" s="55"/>
    </row>
    <row r="23746" spans="6:6" ht="12.75" customHeight="1" x14ac:dyDescent="0.2">
      <c r="F23746" s="55"/>
    </row>
    <row r="23747" spans="6:6" ht="12.75" customHeight="1" x14ac:dyDescent="0.2">
      <c r="F23747" s="55"/>
    </row>
    <row r="23748" spans="6:6" ht="12.75" customHeight="1" x14ac:dyDescent="0.2">
      <c r="F23748" s="55"/>
    </row>
    <row r="23749" spans="6:6" ht="12.75" customHeight="1" x14ac:dyDescent="0.2">
      <c r="F23749" s="55"/>
    </row>
    <row r="23750" spans="6:6" ht="12.75" customHeight="1" x14ac:dyDescent="0.2">
      <c r="F23750" s="55"/>
    </row>
    <row r="23751" spans="6:6" ht="12.75" customHeight="1" x14ac:dyDescent="0.2">
      <c r="F23751" s="55"/>
    </row>
    <row r="23752" spans="6:6" ht="12.75" customHeight="1" x14ac:dyDescent="0.2">
      <c r="F23752" s="55"/>
    </row>
    <row r="23753" spans="6:6" ht="12.75" customHeight="1" x14ac:dyDescent="0.2">
      <c r="F23753" s="55"/>
    </row>
    <row r="23754" spans="6:6" ht="12.75" customHeight="1" x14ac:dyDescent="0.2">
      <c r="F23754" s="55"/>
    </row>
    <row r="23755" spans="6:6" ht="12.75" customHeight="1" x14ac:dyDescent="0.2">
      <c r="F23755" s="55"/>
    </row>
    <row r="23756" spans="6:6" ht="12.75" customHeight="1" x14ac:dyDescent="0.2">
      <c r="F23756" s="55"/>
    </row>
    <row r="23757" spans="6:6" ht="12.75" customHeight="1" x14ac:dyDescent="0.2">
      <c r="F23757" s="55"/>
    </row>
    <row r="23758" spans="6:6" ht="12.75" customHeight="1" x14ac:dyDescent="0.2">
      <c r="F23758" s="55"/>
    </row>
    <row r="23759" spans="6:6" ht="12.75" customHeight="1" x14ac:dyDescent="0.2">
      <c r="F23759" s="55"/>
    </row>
    <row r="23760" spans="6:6" ht="12.75" customHeight="1" x14ac:dyDescent="0.2">
      <c r="F23760" s="55"/>
    </row>
    <row r="23761" spans="6:6" ht="12.75" customHeight="1" x14ac:dyDescent="0.2">
      <c r="F23761" s="55"/>
    </row>
    <row r="23762" spans="6:6" ht="12.75" customHeight="1" x14ac:dyDescent="0.2">
      <c r="F23762" s="55"/>
    </row>
    <row r="23763" spans="6:6" ht="12.75" customHeight="1" x14ac:dyDescent="0.2">
      <c r="F23763" s="55"/>
    </row>
    <row r="23764" spans="6:6" ht="12.75" customHeight="1" x14ac:dyDescent="0.2">
      <c r="F23764" s="55"/>
    </row>
    <row r="23765" spans="6:6" ht="12.75" customHeight="1" x14ac:dyDescent="0.2">
      <c r="F23765" s="55"/>
    </row>
    <row r="23766" spans="6:6" ht="12.75" customHeight="1" x14ac:dyDescent="0.2">
      <c r="F23766" s="55"/>
    </row>
    <row r="23767" spans="6:6" ht="12.75" customHeight="1" x14ac:dyDescent="0.2">
      <c r="F23767" s="55"/>
    </row>
    <row r="23768" spans="6:6" ht="12.75" customHeight="1" x14ac:dyDescent="0.2">
      <c r="F23768" s="55"/>
    </row>
    <row r="23769" spans="6:6" ht="12.75" customHeight="1" x14ac:dyDescent="0.2">
      <c r="F23769" s="55"/>
    </row>
    <row r="23770" spans="6:6" ht="12.75" customHeight="1" x14ac:dyDescent="0.2">
      <c r="F23770" s="55"/>
    </row>
    <row r="23771" spans="6:6" ht="12.75" customHeight="1" x14ac:dyDescent="0.2">
      <c r="F23771" s="55"/>
    </row>
    <row r="23772" spans="6:6" ht="12.75" customHeight="1" x14ac:dyDescent="0.2">
      <c r="F23772" s="55"/>
    </row>
    <row r="23773" spans="6:6" ht="12.75" customHeight="1" x14ac:dyDescent="0.2">
      <c r="F23773" s="55"/>
    </row>
    <row r="23774" spans="6:6" ht="12.75" customHeight="1" x14ac:dyDescent="0.2">
      <c r="F23774" s="55"/>
    </row>
    <row r="23775" spans="6:6" ht="12.75" customHeight="1" x14ac:dyDescent="0.2">
      <c r="F23775" s="55"/>
    </row>
    <row r="23776" spans="6:6" ht="12.75" customHeight="1" x14ac:dyDescent="0.2">
      <c r="F23776" s="55"/>
    </row>
    <row r="23777" spans="6:6" ht="12.75" customHeight="1" x14ac:dyDescent="0.2">
      <c r="F23777" s="55"/>
    </row>
    <row r="23778" spans="6:6" ht="12.75" customHeight="1" x14ac:dyDescent="0.2">
      <c r="F23778" s="55"/>
    </row>
    <row r="23779" spans="6:6" ht="12.75" customHeight="1" x14ac:dyDescent="0.2">
      <c r="F23779" s="55"/>
    </row>
    <row r="23780" spans="6:6" ht="12.75" customHeight="1" x14ac:dyDescent="0.2">
      <c r="F23780" s="55"/>
    </row>
    <row r="23781" spans="6:6" ht="12.75" customHeight="1" x14ac:dyDescent="0.2">
      <c r="F23781" s="55"/>
    </row>
    <row r="23782" spans="6:6" ht="12.75" customHeight="1" x14ac:dyDescent="0.2">
      <c r="F23782" s="55"/>
    </row>
    <row r="23783" spans="6:6" ht="12.75" customHeight="1" x14ac:dyDescent="0.2">
      <c r="F23783" s="55"/>
    </row>
    <row r="23784" spans="6:6" ht="12.75" customHeight="1" x14ac:dyDescent="0.2">
      <c r="F23784" s="55"/>
    </row>
    <row r="23785" spans="6:6" ht="12.75" customHeight="1" x14ac:dyDescent="0.2">
      <c r="F23785" s="55"/>
    </row>
    <row r="23786" spans="6:6" ht="12.75" customHeight="1" x14ac:dyDescent="0.2">
      <c r="F23786" s="55"/>
    </row>
    <row r="23787" spans="6:6" ht="12.75" customHeight="1" x14ac:dyDescent="0.2">
      <c r="F23787" s="55"/>
    </row>
    <row r="23788" spans="6:6" ht="12.75" customHeight="1" x14ac:dyDescent="0.2">
      <c r="F23788" s="55"/>
    </row>
    <row r="23789" spans="6:6" ht="12.75" customHeight="1" x14ac:dyDescent="0.2">
      <c r="F23789" s="55"/>
    </row>
    <row r="23790" spans="6:6" ht="12.75" customHeight="1" x14ac:dyDescent="0.2">
      <c r="F23790" s="55"/>
    </row>
    <row r="23791" spans="6:6" ht="12.75" customHeight="1" x14ac:dyDescent="0.2">
      <c r="F23791" s="55"/>
    </row>
    <row r="23792" spans="6:6" ht="12.75" customHeight="1" x14ac:dyDescent="0.2">
      <c r="F23792" s="55"/>
    </row>
    <row r="23793" spans="6:6" ht="12.75" customHeight="1" x14ac:dyDescent="0.2">
      <c r="F23793" s="55"/>
    </row>
    <row r="23794" spans="6:6" ht="12.75" customHeight="1" x14ac:dyDescent="0.2">
      <c r="F23794" s="55"/>
    </row>
    <row r="23795" spans="6:6" ht="12.75" customHeight="1" x14ac:dyDescent="0.2">
      <c r="F23795" s="55"/>
    </row>
    <row r="23796" spans="6:6" ht="12.75" customHeight="1" x14ac:dyDescent="0.2">
      <c r="F23796" s="55"/>
    </row>
    <row r="23797" spans="6:6" ht="12.75" customHeight="1" x14ac:dyDescent="0.2">
      <c r="F23797" s="55"/>
    </row>
    <row r="23798" spans="6:6" ht="12.75" customHeight="1" x14ac:dyDescent="0.2">
      <c r="F23798" s="55"/>
    </row>
    <row r="23799" spans="6:6" ht="12.75" customHeight="1" x14ac:dyDescent="0.2">
      <c r="F23799" s="55"/>
    </row>
    <row r="23800" spans="6:6" ht="12.75" customHeight="1" x14ac:dyDescent="0.2">
      <c r="F23800" s="55"/>
    </row>
    <row r="23801" spans="6:6" ht="12.75" customHeight="1" x14ac:dyDescent="0.2">
      <c r="F23801" s="55"/>
    </row>
    <row r="23802" spans="6:6" ht="12.75" customHeight="1" x14ac:dyDescent="0.2">
      <c r="F23802" s="55"/>
    </row>
    <row r="23803" spans="6:6" ht="12.75" customHeight="1" x14ac:dyDescent="0.2">
      <c r="F23803" s="55"/>
    </row>
    <row r="23804" spans="6:6" ht="12.75" customHeight="1" x14ac:dyDescent="0.2">
      <c r="F23804" s="55"/>
    </row>
    <row r="23805" spans="6:6" ht="12.75" customHeight="1" x14ac:dyDescent="0.2">
      <c r="F23805" s="55"/>
    </row>
    <row r="23806" spans="6:6" ht="12.75" customHeight="1" x14ac:dyDescent="0.2">
      <c r="F23806" s="55"/>
    </row>
    <row r="23807" spans="6:6" ht="12.75" customHeight="1" x14ac:dyDescent="0.2">
      <c r="F23807" s="55"/>
    </row>
    <row r="23808" spans="6:6" ht="12.75" customHeight="1" x14ac:dyDescent="0.2">
      <c r="F23808" s="55"/>
    </row>
    <row r="23809" spans="6:6" ht="12.75" customHeight="1" x14ac:dyDescent="0.2">
      <c r="F23809" s="55"/>
    </row>
    <row r="23810" spans="6:6" ht="12.75" customHeight="1" x14ac:dyDescent="0.2">
      <c r="F23810" s="55"/>
    </row>
    <row r="23811" spans="6:6" ht="12.75" customHeight="1" x14ac:dyDescent="0.2">
      <c r="F23811" s="55"/>
    </row>
    <row r="23812" spans="6:6" ht="12.75" customHeight="1" x14ac:dyDescent="0.2">
      <c r="F23812" s="55"/>
    </row>
    <row r="23813" spans="6:6" ht="12.75" customHeight="1" x14ac:dyDescent="0.2">
      <c r="F23813" s="55"/>
    </row>
    <row r="23814" spans="6:6" ht="12.75" customHeight="1" x14ac:dyDescent="0.2">
      <c r="F23814" s="55"/>
    </row>
    <row r="23815" spans="6:6" ht="12.75" customHeight="1" x14ac:dyDescent="0.2">
      <c r="F23815" s="55"/>
    </row>
    <row r="23816" spans="6:6" ht="12.75" customHeight="1" x14ac:dyDescent="0.2">
      <c r="F23816" s="55"/>
    </row>
    <row r="23817" spans="6:6" ht="12.75" customHeight="1" x14ac:dyDescent="0.2">
      <c r="F23817" s="55"/>
    </row>
    <row r="23818" spans="6:6" ht="12.75" customHeight="1" x14ac:dyDescent="0.2">
      <c r="F23818" s="55"/>
    </row>
    <row r="23819" spans="6:6" ht="12.75" customHeight="1" x14ac:dyDescent="0.2">
      <c r="F23819" s="55"/>
    </row>
    <row r="23820" spans="6:6" ht="12.75" customHeight="1" x14ac:dyDescent="0.2">
      <c r="F23820" s="55"/>
    </row>
    <row r="23821" spans="6:6" ht="12.75" customHeight="1" x14ac:dyDescent="0.2">
      <c r="F23821" s="55"/>
    </row>
    <row r="23822" spans="6:6" ht="12.75" customHeight="1" x14ac:dyDescent="0.2">
      <c r="F23822" s="55"/>
    </row>
    <row r="23823" spans="6:6" ht="12.75" customHeight="1" x14ac:dyDescent="0.2">
      <c r="F23823" s="55"/>
    </row>
    <row r="23824" spans="6:6" ht="12.75" customHeight="1" x14ac:dyDescent="0.2">
      <c r="F23824" s="55"/>
    </row>
    <row r="23825" spans="6:6" ht="12.75" customHeight="1" x14ac:dyDescent="0.2">
      <c r="F23825" s="55"/>
    </row>
    <row r="23826" spans="6:6" ht="12.75" customHeight="1" x14ac:dyDescent="0.2">
      <c r="F23826" s="55"/>
    </row>
    <row r="23827" spans="6:6" ht="12.75" customHeight="1" x14ac:dyDescent="0.2">
      <c r="F23827" s="55"/>
    </row>
    <row r="23828" spans="6:6" ht="12.75" customHeight="1" x14ac:dyDescent="0.2">
      <c r="F23828" s="55"/>
    </row>
    <row r="23829" spans="6:6" ht="12.75" customHeight="1" x14ac:dyDescent="0.2">
      <c r="F23829" s="55"/>
    </row>
    <row r="23830" spans="6:6" ht="12.75" customHeight="1" x14ac:dyDescent="0.2">
      <c r="F23830" s="55"/>
    </row>
    <row r="23831" spans="6:6" ht="12.75" customHeight="1" x14ac:dyDescent="0.2">
      <c r="F23831" s="55"/>
    </row>
    <row r="23832" spans="6:6" ht="12.75" customHeight="1" x14ac:dyDescent="0.2">
      <c r="F23832" s="55"/>
    </row>
    <row r="23833" spans="6:6" ht="12.75" customHeight="1" x14ac:dyDescent="0.2">
      <c r="F23833" s="55"/>
    </row>
    <row r="23834" spans="6:6" ht="12.75" customHeight="1" x14ac:dyDescent="0.2">
      <c r="F23834" s="55"/>
    </row>
    <row r="23835" spans="6:6" ht="12.75" customHeight="1" x14ac:dyDescent="0.2">
      <c r="F23835" s="55"/>
    </row>
    <row r="23836" spans="6:6" ht="12.75" customHeight="1" x14ac:dyDescent="0.2">
      <c r="F23836" s="55"/>
    </row>
    <row r="23837" spans="6:6" ht="12.75" customHeight="1" x14ac:dyDescent="0.2">
      <c r="F23837" s="55"/>
    </row>
    <row r="23838" spans="6:6" ht="12.75" customHeight="1" x14ac:dyDescent="0.2">
      <c r="F23838" s="55"/>
    </row>
    <row r="23839" spans="6:6" ht="12.75" customHeight="1" x14ac:dyDescent="0.2">
      <c r="F23839" s="55"/>
    </row>
    <row r="23840" spans="6:6" ht="12.75" customHeight="1" x14ac:dyDescent="0.2">
      <c r="F23840" s="55"/>
    </row>
    <row r="23841" spans="6:6" ht="12.75" customHeight="1" x14ac:dyDescent="0.2">
      <c r="F23841" s="55"/>
    </row>
    <row r="23842" spans="6:6" ht="12.75" customHeight="1" x14ac:dyDescent="0.2">
      <c r="F23842" s="55"/>
    </row>
    <row r="23843" spans="6:6" ht="12.75" customHeight="1" x14ac:dyDescent="0.2">
      <c r="F23843" s="55"/>
    </row>
    <row r="23844" spans="6:6" ht="12.75" customHeight="1" x14ac:dyDescent="0.2">
      <c r="F23844" s="55"/>
    </row>
    <row r="23845" spans="6:6" ht="12.75" customHeight="1" x14ac:dyDescent="0.2">
      <c r="F23845" s="55"/>
    </row>
    <row r="23846" spans="6:6" ht="12.75" customHeight="1" x14ac:dyDescent="0.2">
      <c r="F23846" s="55"/>
    </row>
    <row r="23847" spans="6:6" ht="12.75" customHeight="1" x14ac:dyDescent="0.2">
      <c r="F23847" s="55"/>
    </row>
    <row r="23848" spans="6:6" ht="12.75" customHeight="1" x14ac:dyDescent="0.2">
      <c r="F23848" s="55"/>
    </row>
    <row r="23849" spans="6:6" ht="12.75" customHeight="1" x14ac:dyDescent="0.2">
      <c r="F23849" s="55"/>
    </row>
    <row r="23850" spans="6:6" ht="12.75" customHeight="1" x14ac:dyDescent="0.2">
      <c r="F23850" s="55"/>
    </row>
    <row r="23851" spans="6:6" ht="12.75" customHeight="1" x14ac:dyDescent="0.2">
      <c r="F23851" s="55"/>
    </row>
    <row r="23852" spans="6:6" ht="12.75" customHeight="1" x14ac:dyDescent="0.2">
      <c r="F23852" s="55"/>
    </row>
    <row r="23853" spans="6:6" ht="12.75" customHeight="1" x14ac:dyDescent="0.2">
      <c r="F23853" s="55"/>
    </row>
    <row r="23854" spans="6:6" ht="12.75" customHeight="1" x14ac:dyDescent="0.2">
      <c r="F23854" s="55"/>
    </row>
    <row r="23855" spans="6:6" ht="12.75" customHeight="1" x14ac:dyDescent="0.2">
      <c r="F23855" s="55"/>
    </row>
    <row r="23856" spans="6:6" ht="12.75" customHeight="1" x14ac:dyDescent="0.2">
      <c r="F23856" s="55"/>
    </row>
    <row r="23857" spans="6:6" ht="12.75" customHeight="1" x14ac:dyDescent="0.2">
      <c r="F23857" s="55"/>
    </row>
    <row r="23858" spans="6:6" ht="12.75" customHeight="1" x14ac:dyDescent="0.2">
      <c r="F23858" s="55"/>
    </row>
    <row r="23859" spans="6:6" ht="12.75" customHeight="1" x14ac:dyDescent="0.2">
      <c r="F23859" s="55"/>
    </row>
    <row r="23860" spans="6:6" ht="12.75" customHeight="1" x14ac:dyDescent="0.2">
      <c r="F23860" s="55"/>
    </row>
    <row r="23861" spans="6:6" ht="12.75" customHeight="1" x14ac:dyDescent="0.2">
      <c r="F23861" s="55"/>
    </row>
    <row r="23862" spans="6:6" ht="12.75" customHeight="1" x14ac:dyDescent="0.2">
      <c r="F23862" s="55"/>
    </row>
    <row r="23863" spans="6:6" ht="12.75" customHeight="1" x14ac:dyDescent="0.2">
      <c r="F23863" s="55"/>
    </row>
    <row r="23864" spans="6:6" ht="12.75" customHeight="1" x14ac:dyDescent="0.2">
      <c r="F23864" s="55"/>
    </row>
    <row r="23865" spans="6:6" ht="12.75" customHeight="1" x14ac:dyDescent="0.2">
      <c r="F23865" s="55"/>
    </row>
    <row r="23866" spans="6:6" ht="12.75" customHeight="1" x14ac:dyDescent="0.2">
      <c r="F23866" s="55"/>
    </row>
    <row r="23867" spans="6:6" ht="12.75" customHeight="1" x14ac:dyDescent="0.2">
      <c r="F23867" s="55"/>
    </row>
    <row r="23868" spans="6:6" ht="12.75" customHeight="1" x14ac:dyDescent="0.2">
      <c r="F23868" s="55"/>
    </row>
    <row r="23869" spans="6:6" ht="12.75" customHeight="1" x14ac:dyDescent="0.2">
      <c r="F23869" s="55"/>
    </row>
    <row r="23870" spans="6:6" ht="12.75" customHeight="1" x14ac:dyDescent="0.2">
      <c r="F23870" s="55"/>
    </row>
    <row r="23871" spans="6:6" ht="12.75" customHeight="1" x14ac:dyDescent="0.2">
      <c r="F23871" s="55"/>
    </row>
    <row r="23872" spans="6:6" ht="12.75" customHeight="1" x14ac:dyDescent="0.2">
      <c r="F23872" s="55"/>
    </row>
    <row r="23873" spans="6:6" ht="12.75" customHeight="1" x14ac:dyDescent="0.2">
      <c r="F23873" s="55"/>
    </row>
    <row r="23874" spans="6:6" ht="12.75" customHeight="1" x14ac:dyDescent="0.2">
      <c r="F23874" s="55"/>
    </row>
    <row r="23875" spans="6:6" ht="12.75" customHeight="1" x14ac:dyDescent="0.2">
      <c r="F23875" s="55"/>
    </row>
    <row r="23876" spans="6:6" ht="12.75" customHeight="1" x14ac:dyDescent="0.2">
      <c r="F23876" s="55"/>
    </row>
    <row r="23877" spans="6:6" ht="12.75" customHeight="1" x14ac:dyDescent="0.2">
      <c r="F23877" s="55"/>
    </row>
    <row r="23878" spans="6:6" ht="12.75" customHeight="1" x14ac:dyDescent="0.2">
      <c r="F23878" s="55"/>
    </row>
    <row r="23879" spans="6:6" ht="12.75" customHeight="1" x14ac:dyDescent="0.2">
      <c r="F23879" s="55"/>
    </row>
    <row r="23880" spans="6:6" ht="12.75" customHeight="1" x14ac:dyDescent="0.2">
      <c r="F23880" s="55"/>
    </row>
    <row r="23881" spans="6:6" ht="12.75" customHeight="1" x14ac:dyDescent="0.2">
      <c r="F23881" s="55"/>
    </row>
    <row r="23882" spans="6:6" ht="12.75" customHeight="1" x14ac:dyDescent="0.2">
      <c r="F23882" s="55"/>
    </row>
    <row r="23883" spans="6:6" ht="12.75" customHeight="1" x14ac:dyDescent="0.2">
      <c r="F23883" s="55"/>
    </row>
    <row r="23884" spans="6:6" ht="12.75" customHeight="1" x14ac:dyDescent="0.2">
      <c r="F23884" s="55"/>
    </row>
    <row r="23885" spans="6:6" ht="12.75" customHeight="1" x14ac:dyDescent="0.2">
      <c r="F23885" s="55"/>
    </row>
    <row r="23886" spans="6:6" ht="12.75" customHeight="1" x14ac:dyDescent="0.2">
      <c r="F23886" s="55"/>
    </row>
    <row r="23887" spans="6:6" ht="12.75" customHeight="1" x14ac:dyDescent="0.2">
      <c r="F23887" s="55"/>
    </row>
    <row r="23888" spans="6:6" ht="12.75" customHeight="1" x14ac:dyDescent="0.2">
      <c r="F23888" s="55"/>
    </row>
    <row r="23889" spans="6:6" ht="12.75" customHeight="1" x14ac:dyDescent="0.2">
      <c r="F23889" s="55"/>
    </row>
    <row r="23890" spans="6:6" ht="12.75" customHeight="1" x14ac:dyDescent="0.2">
      <c r="F23890" s="55"/>
    </row>
    <row r="23891" spans="6:6" ht="12.75" customHeight="1" x14ac:dyDescent="0.2">
      <c r="F23891" s="55"/>
    </row>
    <row r="23892" spans="6:6" ht="12.75" customHeight="1" x14ac:dyDescent="0.2">
      <c r="F23892" s="55"/>
    </row>
    <row r="23893" spans="6:6" ht="12.75" customHeight="1" x14ac:dyDescent="0.2">
      <c r="F23893" s="55"/>
    </row>
    <row r="23894" spans="6:6" ht="12.75" customHeight="1" x14ac:dyDescent="0.2">
      <c r="F23894" s="55"/>
    </row>
    <row r="23895" spans="6:6" ht="12.75" customHeight="1" x14ac:dyDescent="0.2">
      <c r="F23895" s="55"/>
    </row>
    <row r="23896" spans="6:6" ht="12.75" customHeight="1" x14ac:dyDescent="0.2">
      <c r="F23896" s="55"/>
    </row>
    <row r="23897" spans="6:6" ht="12.75" customHeight="1" x14ac:dyDescent="0.2">
      <c r="F23897" s="55"/>
    </row>
    <row r="23898" spans="6:6" ht="12.75" customHeight="1" x14ac:dyDescent="0.2">
      <c r="F23898" s="55"/>
    </row>
    <row r="23899" spans="6:6" ht="12.75" customHeight="1" x14ac:dyDescent="0.2">
      <c r="F23899" s="55"/>
    </row>
    <row r="23900" spans="6:6" ht="12.75" customHeight="1" x14ac:dyDescent="0.2">
      <c r="F23900" s="55"/>
    </row>
    <row r="23901" spans="6:6" ht="12.75" customHeight="1" x14ac:dyDescent="0.2">
      <c r="F23901" s="55"/>
    </row>
    <row r="23902" spans="6:6" ht="12.75" customHeight="1" x14ac:dyDescent="0.2">
      <c r="F23902" s="55"/>
    </row>
    <row r="23903" spans="6:6" ht="12.75" customHeight="1" x14ac:dyDescent="0.2">
      <c r="F23903" s="55"/>
    </row>
    <row r="23904" spans="6:6" ht="12.75" customHeight="1" x14ac:dyDescent="0.2">
      <c r="F23904" s="55"/>
    </row>
    <row r="23905" spans="6:6" ht="12.75" customHeight="1" x14ac:dyDescent="0.2">
      <c r="F23905" s="55"/>
    </row>
    <row r="23906" spans="6:6" ht="12.75" customHeight="1" x14ac:dyDescent="0.2">
      <c r="F23906" s="55"/>
    </row>
    <row r="23907" spans="6:6" ht="12.75" customHeight="1" x14ac:dyDescent="0.2">
      <c r="F23907" s="55"/>
    </row>
    <row r="23908" spans="6:6" ht="12.75" customHeight="1" x14ac:dyDescent="0.2">
      <c r="F23908" s="55"/>
    </row>
    <row r="23909" spans="6:6" ht="12.75" customHeight="1" x14ac:dyDescent="0.2">
      <c r="F23909" s="55"/>
    </row>
    <row r="23910" spans="6:6" ht="12.75" customHeight="1" x14ac:dyDescent="0.2">
      <c r="F23910" s="55"/>
    </row>
    <row r="23911" spans="6:6" ht="12.75" customHeight="1" x14ac:dyDescent="0.2">
      <c r="F23911" s="55"/>
    </row>
    <row r="23912" spans="6:6" ht="12.75" customHeight="1" x14ac:dyDescent="0.2">
      <c r="F23912" s="55"/>
    </row>
    <row r="23913" spans="6:6" ht="12.75" customHeight="1" x14ac:dyDescent="0.2">
      <c r="F23913" s="55"/>
    </row>
    <row r="23914" spans="6:6" ht="12.75" customHeight="1" x14ac:dyDescent="0.2">
      <c r="F23914" s="55"/>
    </row>
    <row r="23915" spans="6:6" ht="12.75" customHeight="1" x14ac:dyDescent="0.2">
      <c r="F23915" s="55"/>
    </row>
    <row r="23916" spans="6:6" ht="12.75" customHeight="1" x14ac:dyDescent="0.2">
      <c r="F23916" s="55"/>
    </row>
    <row r="23917" spans="6:6" ht="12.75" customHeight="1" x14ac:dyDescent="0.2">
      <c r="F23917" s="55"/>
    </row>
    <row r="23918" spans="6:6" ht="12.75" customHeight="1" x14ac:dyDescent="0.2">
      <c r="F23918" s="55"/>
    </row>
    <row r="23919" spans="6:6" ht="12.75" customHeight="1" x14ac:dyDescent="0.2">
      <c r="F23919" s="55"/>
    </row>
    <row r="23920" spans="6:6" ht="12.75" customHeight="1" x14ac:dyDescent="0.2">
      <c r="F23920" s="55"/>
    </row>
    <row r="23921" spans="6:6" ht="12.75" customHeight="1" x14ac:dyDescent="0.2">
      <c r="F23921" s="55"/>
    </row>
    <row r="23922" spans="6:6" ht="12.75" customHeight="1" x14ac:dyDescent="0.2">
      <c r="F23922" s="55"/>
    </row>
    <row r="23923" spans="6:6" ht="12.75" customHeight="1" x14ac:dyDescent="0.2">
      <c r="F23923" s="55"/>
    </row>
    <row r="23924" spans="6:6" ht="12.75" customHeight="1" x14ac:dyDescent="0.2">
      <c r="F23924" s="55"/>
    </row>
    <row r="23925" spans="6:6" ht="12.75" customHeight="1" x14ac:dyDescent="0.2">
      <c r="F23925" s="55"/>
    </row>
    <row r="23926" spans="6:6" ht="12.75" customHeight="1" x14ac:dyDescent="0.2">
      <c r="F23926" s="55"/>
    </row>
    <row r="23927" spans="6:6" ht="12.75" customHeight="1" x14ac:dyDescent="0.2">
      <c r="F23927" s="55"/>
    </row>
    <row r="23928" spans="6:6" ht="12.75" customHeight="1" x14ac:dyDescent="0.2">
      <c r="F23928" s="55"/>
    </row>
    <row r="23929" spans="6:6" ht="12.75" customHeight="1" x14ac:dyDescent="0.2">
      <c r="F23929" s="55"/>
    </row>
    <row r="23930" spans="6:6" ht="12.75" customHeight="1" x14ac:dyDescent="0.2">
      <c r="F23930" s="55"/>
    </row>
    <row r="23931" spans="6:6" ht="12.75" customHeight="1" x14ac:dyDescent="0.2">
      <c r="F23931" s="55"/>
    </row>
    <row r="23932" spans="6:6" ht="12.75" customHeight="1" x14ac:dyDescent="0.2">
      <c r="F23932" s="55"/>
    </row>
    <row r="23933" spans="6:6" ht="12.75" customHeight="1" x14ac:dyDescent="0.2">
      <c r="F23933" s="55"/>
    </row>
    <row r="23934" spans="6:6" ht="12.75" customHeight="1" x14ac:dyDescent="0.2">
      <c r="F23934" s="55"/>
    </row>
    <row r="23935" spans="6:6" ht="12.75" customHeight="1" x14ac:dyDescent="0.2">
      <c r="F23935" s="55"/>
    </row>
    <row r="23936" spans="6:6" ht="12.75" customHeight="1" x14ac:dyDescent="0.2">
      <c r="F23936" s="55"/>
    </row>
    <row r="23937" spans="6:6" ht="12.75" customHeight="1" x14ac:dyDescent="0.2">
      <c r="F23937" s="55"/>
    </row>
    <row r="23938" spans="6:6" ht="12.75" customHeight="1" x14ac:dyDescent="0.2">
      <c r="F23938" s="55"/>
    </row>
    <row r="23939" spans="6:6" ht="12.75" customHeight="1" x14ac:dyDescent="0.2">
      <c r="F23939" s="55"/>
    </row>
    <row r="23940" spans="6:6" ht="12.75" customHeight="1" x14ac:dyDescent="0.2">
      <c r="F23940" s="55"/>
    </row>
    <row r="23941" spans="6:6" ht="12.75" customHeight="1" x14ac:dyDescent="0.2">
      <c r="F23941" s="55"/>
    </row>
    <row r="23942" spans="6:6" ht="12.75" customHeight="1" x14ac:dyDescent="0.2">
      <c r="F23942" s="55"/>
    </row>
    <row r="23943" spans="6:6" ht="12.75" customHeight="1" x14ac:dyDescent="0.2">
      <c r="F23943" s="55"/>
    </row>
    <row r="23944" spans="6:6" ht="12.75" customHeight="1" x14ac:dyDescent="0.2">
      <c r="F23944" s="55"/>
    </row>
    <row r="23945" spans="6:6" ht="12.75" customHeight="1" x14ac:dyDescent="0.2">
      <c r="F23945" s="55"/>
    </row>
    <row r="23946" spans="6:6" ht="12.75" customHeight="1" x14ac:dyDescent="0.2">
      <c r="F23946" s="55"/>
    </row>
    <row r="23947" spans="6:6" ht="12.75" customHeight="1" x14ac:dyDescent="0.2">
      <c r="F23947" s="55"/>
    </row>
    <row r="23948" spans="6:6" ht="12.75" customHeight="1" x14ac:dyDescent="0.2">
      <c r="F23948" s="55"/>
    </row>
    <row r="23949" spans="6:6" ht="12.75" customHeight="1" x14ac:dyDescent="0.2">
      <c r="F23949" s="55"/>
    </row>
    <row r="23950" spans="6:6" ht="12.75" customHeight="1" x14ac:dyDescent="0.2">
      <c r="F23950" s="55"/>
    </row>
    <row r="23951" spans="6:6" ht="12.75" customHeight="1" x14ac:dyDescent="0.2">
      <c r="F23951" s="55"/>
    </row>
    <row r="23952" spans="6:6" ht="12.75" customHeight="1" x14ac:dyDescent="0.2">
      <c r="F23952" s="55"/>
    </row>
    <row r="23953" spans="6:6" ht="12.75" customHeight="1" x14ac:dyDescent="0.2">
      <c r="F23953" s="55"/>
    </row>
    <row r="23954" spans="6:6" ht="12.75" customHeight="1" x14ac:dyDescent="0.2">
      <c r="F23954" s="55"/>
    </row>
    <row r="23955" spans="6:6" ht="12.75" customHeight="1" x14ac:dyDescent="0.2">
      <c r="F23955" s="55"/>
    </row>
    <row r="23956" spans="6:6" ht="12.75" customHeight="1" x14ac:dyDescent="0.2">
      <c r="F23956" s="55"/>
    </row>
    <row r="23957" spans="6:6" ht="12.75" customHeight="1" x14ac:dyDescent="0.2">
      <c r="F23957" s="55"/>
    </row>
    <row r="23958" spans="6:6" ht="12.75" customHeight="1" x14ac:dyDescent="0.2">
      <c r="F23958" s="55"/>
    </row>
    <row r="23959" spans="6:6" ht="12.75" customHeight="1" x14ac:dyDescent="0.2">
      <c r="F23959" s="55"/>
    </row>
    <row r="23960" spans="6:6" ht="12.75" customHeight="1" x14ac:dyDescent="0.2">
      <c r="F23960" s="55"/>
    </row>
    <row r="23961" spans="6:6" ht="12.75" customHeight="1" x14ac:dyDescent="0.2">
      <c r="F23961" s="55"/>
    </row>
    <row r="23962" spans="6:6" ht="12.75" customHeight="1" x14ac:dyDescent="0.2">
      <c r="F23962" s="55"/>
    </row>
    <row r="23963" spans="6:6" ht="12.75" customHeight="1" x14ac:dyDescent="0.2">
      <c r="F23963" s="55"/>
    </row>
    <row r="23964" spans="6:6" ht="12.75" customHeight="1" x14ac:dyDescent="0.2">
      <c r="F23964" s="55"/>
    </row>
    <row r="23965" spans="6:6" ht="12.75" customHeight="1" x14ac:dyDescent="0.2">
      <c r="F23965" s="55"/>
    </row>
    <row r="23966" spans="6:6" ht="12.75" customHeight="1" x14ac:dyDescent="0.2">
      <c r="F23966" s="55"/>
    </row>
    <row r="23967" spans="6:6" ht="12.75" customHeight="1" x14ac:dyDescent="0.2">
      <c r="F23967" s="55"/>
    </row>
    <row r="23968" spans="6:6" ht="12.75" customHeight="1" x14ac:dyDescent="0.2">
      <c r="F23968" s="55"/>
    </row>
    <row r="23969" spans="6:6" ht="12.75" customHeight="1" x14ac:dyDescent="0.2">
      <c r="F23969" s="55"/>
    </row>
    <row r="23970" spans="6:6" ht="12.75" customHeight="1" x14ac:dyDescent="0.2">
      <c r="F23970" s="55"/>
    </row>
    <row r="23971" spans="6:6" ht="12.75" customHeight="1" x14ac:dyDescent="0.2">
      <c r="F23971" s="55"/>
    </row>
    <row r="23972" spans="6:6" ht="12.75" customHeight="1" x14ac:dyDescent="0.2">
      <c r="F23972" s="55"/>
    </row>
    <row r="23973" spans="6:6" ht="12.75" customHeight="1" x14ac:dyDescent="0.2">
      <c r="F23973" s="55"/>
    </row>
    <row r="23974" spans="6:6" ht="12.75" customHeight="1" x14ac:dyDescent="0.2">
      <c r="F23974" s="55"/>
    </row>
    <row r="23975" spans="6:6" ht="12.75" customHeight="1" x14ac:dyDescent="0.2">
      <c r="F23975" s="55"/>
    </row>
    <row r="23976" spans="6:6" ht="12.75" customHeight="1" x14ac:dyDescent="0.2">
      <c r="F23976" s="55"/>
    </row>
    <row r="23977" spans="6:6" ht="12.75" customHeight="1" x14ac:dyDescent="0.2">
      <c r="F23977" s="55"/>
    </row>
    <row r="23978" spans="6:6" ht="12.75" customHeight="1" x14ac:dyDescent="0.2">
      <c r="F23978" s="55"/>
    </row>
    <row r="23979" spans="6:6" ht="12.75" customHeight="1" x14ac:dyDescent="0.2">
      <c r="F23979" s="55"/>
    </row>
    <row r="23980" spans="6:6" ht="12.75" customHeight="1" x14ac:dyDescent="0.2">
      <c r="F23980" s="55"/>
    </row>
    <row r="23981" spans="6:6" ht="12.75" customHeight="1" x14ac:dyDescent="0.2">
      <c r="F23981" s="55"/>
    </row>
    <row r="23982" spans="6:6" ht="12.75" customHeight="1" x14ac:dyDescent="0.2">
      <c r="F23982" s="55"/>
    </row>
    <row r="23983" spans="6:6" ht="12.75" customHeight="1" x14ac:dyDescent="0.2">
      <c r="F23983" s="55"/>
    </row>
    <row r="23984" spans="6:6" ht="12.75" customHeight="1" x14ac:dyDescent="0.2">
      <c r="F23984" s="55"/>
    </row>
    <row r="23985" spans="6:6" ht="12.75" customHeight="1" x14ac:dyDescent="0.2">
      <c r="F23985" s="55"/>
    </row>
    <row r="23986" spans="6:6" ht="12.75" customHeight="1" x14ac:dyDescent="0.2">
      <c r="F23986" s="55"/>
    </row>
    <row r="23987" spans="6:6" ht="12.75" customHeight="1" x14ac:dyDescent="0.2">
      <c r="F23987" s="55"/>
    </row>
    <row r="23988" spans="6:6" ht="12.75" customHeight="1" x14ac:dyDescent="0.2">
      <c r="F23988" s="55"/>
    </row>
    <row r="23989" spans="6:6" ht="12.75" customHeight="1" x14ac:dyDescent="0.2">
      <c r="F23989" s="55"/>
    </row>
    <row r="23990" spans="6:6" ht="12.75" customHeight="1" x14ac:dyDescent="0.2">
      <c r="F23990" s="55"/>
    </row>
    <row r="23991" spans="6:6" ht="12.75" customHeight="1" x14ac:dyDescent="0.2">
      <c r="F23991" s="55"/>
    </row>
    <row r="23992" spans="6:6" ht="12.75" customHeight="1" x14ac:dyDescent="0.2">
      <c r="F23992" s="55"/>
    </row>
    <row r="23993" spans="6:6" ht="12.75" customHeight="1" x14ac:dyDescent="0.2">
      <c r="F23993" s="55"/>
    </row>
    <row r="23994" spans="6:6" ht="12.75" customHeight="1" x14ac:dyDescent="0.2">
      <c r="F23994" s="55"/>
    </row>
    <row r="23995" spans="6:6" ht="12.75" customHeight="1" x14ac:dyDescent="0.2">
      <c r="F23995" s="55"/>
    </row>
    <row r="23996" spans="6:6" ht="12.75" customHeight="1" x14ac:dyDescent="0.2">
      <c r="F23996" s="55"/>
    </row>
    <row r="23997" spans="6:6" ht="12.75" customHeight="1" x14ac:dyDescent="0.2">
      <c r="F23997" s="55"/>
    </row>
    <row r="23998" spans="6:6" ht="12.75" customHeight="1" x14ac:dyDescent="0.2">
      <c r="F23998" s="55"/>
    </row>
    <row r="23999" spans="6:6" ht="12.75" customHeight="1" x14ac:dyDescent="0.2">
      <c r="F23999" s="55"/>
    </row>
    <row r="24000" spans="6:6" ht="12.75" customHeight="1" x14ac:dyDescent="0.2">
      <c r="F24000" s="55"/>
    </row>
    <row r="24001" spans="6:6" ht="12.75" customHeight="1" x14ac:dyDescent="0.2">
      <c r="F24001" s="55"/>
    </row>
    <row r="24002" spans="6:6" ht="12.75" customHeight="1" x14ac:dyDescent="0.2">
      <c r="F24002" s="55"/>
    </row>
    <row r="24003" spans="6:6" ht="12.75" customHeight="1" x14ac:dyDescent="0.2">
      <c r="F24003" s="55"/>
    </row>
    <row r="24004" spans="6:6" ht="12.75" customHeight="1" x14ac:dyDescent="0.2">
      <c r="F24004" s="55"/>
    </row>
    <row r="24005" spans="6:6" ht="12.75" customHeight="1" x14ac:dyDescent="0.2">
      <c r="F24005" s="55"/>
    </row>
    <row r="24006" spans="6:6" ht="12.75" customHeight="1" x14ac:dyDescent="0.2">
      <c r="F24006" s="55"/>
    </row>
    <row r="24007" spans="6:6" ht="12.75" customHeight="1" x14ac:dyDescent="0.2">
      <c r="F24007" s="55"/>
    </row>
    <row r="24008" spans="6:6" ht="12.75" customHeight="1" x14ac:dyDescent="0.2">
      <c r="F24008" s="55"/>
    </row>
    <row r="24009" spans="6:6" ht="12.75" customHeight="1" x14ac:dyDescent="0.2">
      <c r="F24009" s="55"/>
    </row>
    <row r="24010" spans="6:6" ht="12.75" customHeight="1" x14ac:dyDescent="0.2">
      <c r="F24010" s="55"/>
    </row>
    <row r="24011" spans="6:6" ht="12.75" customHeight="1" x14ac:dyDescent="0.2">
      <c r="F24011" s="55"/>
    </row>
    <row r="24012" spans="6:6" ht="12.75" customHeight="1" x14ac:dyDescent="0.2">
      <c r="F24012" s="55"/>
    </row>
    <row r="24013" spans="6:6" ht="12.75" customHeight="1" x14ac:dyDescent="0.2">
      <c r="F24013" s="55"/>
    </row>
    <row r="24014" spans="6:6" ht="12.75" customHeight="1" x14ac:dyDescent="0.2">
      <c r="F24014" s="55"/>
    </row>
    <row r="24015" spans="6:6" ht="12.75" customHeight="1" x14ac:dyDescent="0.2">
      <c r="F24015" s="55"/>
    </row>
    <row r="24016" spans="6:6" ht="12.75" customHeight="1" x14ac:dyDescent="0.2">
      <c r="F24016" s="55"/>
    </row>
    <row r="24017" spans="6:6" ht="12.75" customHeight="1" x14ac:dyDescent="0.2">
      <c r="F24017" s="55"/>
    </row>
    <row r="24018" spans="6:6" ht="12.75" customHeight="1" x14ac:dyDescent="0.2">
      <c r="F24018" s="55"/>
    </row>
    <row r="24019" spans="6:6" ht="12.75" customHeight="1" x14ac:dyDescent="0.2">
      <c r="F24019" s="55"/>
    </row>
    <row r="24020" spans="6:6" ht="12.75" customHeight="1" x14ac:dyDescent="0.2">
      <c r="F24020" s="55"/>
    </row>
    <row r="24021" spans="6:6" ht="12.75" customHeight="1" x14ac:dyDescent="0.2">
      <c r="F24021" s="55"/>
    </row>
    <row r="24022" spans="6:6" ht="12.75" customHeight="1" x14ac:dyDescent="0.2">
      <c r="F24022" s="55"/>
    </row>
    <row r="24023" spans="6:6" ht="12.75" customHeight="1" x14ac:dyDescent="0.2">
      <c r="F24023" s="55"/>
    </row>
    <row r="24024" spans="6:6" ht="12.75" customHeight="1" x14ac:dyDescent="0.2">
      <c r="F24024" s="55"/>
    </row>
    <row r="24025" spans="6:6" ht="12.75" customHeight="1" x14ac:dyDescent="0.2">
      <c r="F24025" s="55"/>
    </row>
    <row r="24026" spans="6:6" ht="12.75" customHeight="1" x14ac:dyDescent="0.2">
      <c r="F24026" s="55"/>
    </row>
    <row r="24027" spans="6:6" ht="12.75" customHeight="1" x14ac:dyDescent="0.2">
      <c r="F24027" s="55"/>
    </row>
    <row r="24028" spans="6:6" ht="12.75" customHeight="1" x14ac:dyDescent="0.2">
      <c r="F24028" s="55"/>
    </row>
    <row r="24029" spans="6:6" ht="12.75" customHeight="1" x14ac:dyDescent="0.2">
      <c r="F24029" s="55"/>
    </row>
    <row r="24030" spans="6:6" ht="12.75" customHeight="1" x14ac:dyDescent="0.2">
      <c r="F24030" s="55"/>
    </row>
    <row r="24031" spans="6:6" ht="12.75" customHeight="1" x14ac:dyDescent="0.2">
      <c r="F24031" s="55"/>
    </row>
    <row r="24032" spans="6:6" ht="12.75" customHeight="1" x14ac:dyDescent="0.2">
      <c r="F24032" s="55"/>
    </row>
    <row r="24033" spans="6:6" ht="12.75" customHeight="1" x14ac:dyDescent="0.2">
      <c r="F24033" s="55"/>
    </row>
    <row r="24034" spans="6:6" ht="12.75" customHeight="1" x14ac:dyDescent="0.2">
      <c r="F24034" s="55"/>
    </row>
    <row r="24035" spans="6:6" ht="12.75" customHeight="1" x14ac:dyDescent="0.2">
      <c r="F24035" s="55"/>
    </row>
    <row r="24036" spans="6:6" ht="12.75" customHeight="1" x14ac:dyDescent="0.2">
      <c r="F24036" s="55"/>
    </row>
    <row r="24037" spans="6:6" ht="12.75" customHeight="1" x14ac:dyDescent="0.2">
      <c r="F24037" s="55"/>
    </row>
    <row r="24038" spans="6:6" ht="12.75" customHeight="1" x14ac:dyDescent="0.2">
      <c r="F24038" s="55"/>
    </row>
    <row r="24039" spans="6:6" ht="12.75" customHeight="1" x14ac:dyDescent="0.2">
      <c r="F24039" s="55"/>
    </row>
    <row r="24040" spans="6:6" ht="12.75" customHeight="1" x14ac:dyDescent="0.2">
      <c r="F24040" s="55"/>
    </row>
    <row r="24041" spans="6:6" ht="12.75" customHeight="1" x14ac:dyDescent="0.2">
      <c r="F24041" s="55"/>
    </row>
    <row r="24042" spans="6:6" ht="12.75" customHeight="1" x14ac:dyDescent="0.2">
      <c r="F24042" s="55"/>
    </row>
    <row r="24043" spans="6:6" ht="12.75" customHeight="1" x14ac:dyDescent="0.2">
      <c r="F24043" s="55"/>
    </row>
    <row r="24044" spans="6:6" ht="12.75" customHeight="1" x14ac:dyDescent="0.2">
      <c r="F24044" s="55"/>
    </row>
    <row r="24045" spans="6:6" ht="12.75" customHeight="1" x14ac:dyDescent="0.2">
      <c r="F24045" s="55"/>
    </row>
    <row r="24046" spans="6:6" ht="12.75" customHeight="1" x14ac:dyDescent="0.2">
      <c r="F24046" s="55"/>
    </row>
    <row r="24047" spans="6:6" ht="12.75" customHeight="1" x14ac:dyDescent="0.2">
      <c r="F24047" s="55"/>
    </row>
    <row r="24048" spans="6:6" ht="12.75" customHeight="1" x14ac:dyDescent="0.2">
      <c r="F24048" s="55"/>
    </row>
    <row r="24049" spans="6:6" ht="12.75" customHeight="1" x14ac:dyDescent="0.2">
      <c r="F24049" s="55"/>
    </row>
    <row r="24050" spans="6:6" ht="12.75" customHeight="1" x14ac:dyDescent="0.2">
      <c r="F24050" s="55"/>
    </row>
    <row r="24051" spans="6:6" ht="12.75" customHeight="1" x14ac:dyDescent="0.2">
      <c r="F24051" s="55"/>
    </row>
    <row r="24052" spans="6:6" ht="12.75" customHeight="1" x14ac:dyDescent="0.2">
      <c r="F24052" s="55"/>
    </row>
    <row r="24053" spans="6:6" ht="12.75" customHeight="1" x14ac:dyDescent="0.2">
      <c r="F24053" s="55"/>
    </row>
    <row r="24054" spans="6:6" ht="12.75" customHeight="1" x14ac:dyDescent="0.2">
      <c r="F24054" s="55"/>
    </row>
    <row r="24055" spans="6:6" ht="12.75" customHeight="1" x14ac:dyDescent="0.2">
      <c r="F24055" s="55"/>
    </row>
    <row r="24056" spans="6:6" ht="12.75" customHeight="1" x14ac:dyDescent="0.2">
      <c r="F24056" s="55"/>
    </row>
    <row r="24057" spans="6:6" ht="12.75" customHeight="1" x14ac:dyDescent="0.2">
      <c r="F24057" s="55"/>
    </row>
    <row r="24058" spans="6:6" ht="12.75" customHeight="1" x14ac:dyDescent="0.2">
      <c r="F24058" s="55"/>
    </row>
    <row r="24059" spans="6:6" ht="12.75" customHeight="1" x14ac:dyDescent="0.2">
      <c r="F24059" s="55"/>
    </row>
    <row r="24060" spans="6:6" ht="12.75" customHeight="1" x14ac:dyDescent="0.2">
      <c r="F24060" s="55"/>
    </row>
    <row r="24061" spans="6:6" ht="12.75" customHeight="1" x14ac:dyDescent="0.2">
      <c r="F24061" s="55"/>
    </row>
    <row r="24062" spans="6:6" ht="12.75" customHeight="1" x14ac:dyDescent="0.2">
      <c r="F24062" s="55"/>
    </row>
    <row r="24063" spans="6:6" ht="12.75" customHeight="1" x14ac:dyDescent="0.2">
      <c r="F24063" s="55"/>
    </row>
    <row r="24064" spans="6:6" ht="12.75" customHeight="1" x14ac:dyDescent="0.2">
      <c r="F24064" s="55"/>
    </row>
    <row r="24065" spans="6:6" ht="12.75" customHeight="1" x14ac:dyDescent="0.2">
      <c r="F24065" s="55"/>
    </row>
    <row r="24066" spans="6:6" ht="12.75" customHeight="1" x14ac:dyDescent="0.2">
      <c r="F24066" s="55"/>
    </row>
    <row r="24067" spans="6:6" ht="12.75" customHeight="1" x14ac:dyDescent="0.2">
      <c r="F24067" s="55"/>
    </row>
    <row r="24068" spans="6:6" ht="12.75" customHeight="1" x14ac:dyDescent="0.2">
      <c r="F24068" s="55"/>
    </row>
    <row r="24069" spans="6:6" ht="12.75" customHeight="1" x14ac:dyDescent="0.2">
      <c r="F24069" s="55"/>
    </row>
    <row r="24070" spans="6:6" ht="12.75" customHeight="1" x14ac:dyDescent="0.2">
      <c r="F24070" s="55"/>
    </row>
    <row r="24071" spans="6:6" ht="12.75" customHeight="1" x14ac:dyDescent="0.2">
      <c r="F24071" s="55"/>
    </row>
    <row r="24072" spans="6:6" ht="12.75" customHeight="1" x14ac:dyDescent="0.2">
      <c r="F24072" s="55"/>
    </row>
    <row r="24073" spans="6:6" ht="12.75" customHeight="1" x14ac:dyDescent="0.2">
      <c r="F24073" s="55"/>
    </row>
    <row r="24074" spans="6:6" ht="12.75" customHeight="1" x14ac:dyDescent="0.2">
      <c r="F24074" s="55"/>
    </row>
    <row r="24075" spans="6:6" ht="12.75" customHeight="1" x14ac:dyDescent="0.2">
      <c r="F24075" s="55"/>
    </row>
    <row r="24076" spans="6:6" ht="12.75" customHeight="1" x14ac:dyDescent="0.2">
      <c r="F24076" s="55"/>
    </row>
    <row r="24077" spans="6:6" ht="12.75" customHeight="1" x14ac:dyDescent="0.2">
      <c r="F24077" s="55"/>
    </row>
    <row r="24078" spans="6:6" ht="12.75" customHeight="1" x14ac:dyDescent="0.2">
      <c r="F24078" s="55"/>
    </row>
    <row r="24079" spans="6:6" ht="12.75" customHeight="1" x14ac:dyDescent="0.2">
      <c r="F24079" s="55"/>
    </row>
    <row r="24080" spans="6:6" ht="12.75" customHeight="1" x14ac:dyDescent="0.2">
      <c r="F24080" s="55"/>
    </row>
    <row r="24081" spans="6:6" ht="12.75" customHeight="1" x14ac:dyDescent="0.2">
      <c r="F24081" s="55"/>
    </row>
    <row r="24082" spans="6:6" ht="12.75" customHeight="1" x14ac:dyDescent="0.2">
      <c r="F24082" s="55"/>
    </row>
    <row r="24083" spans="6:6" ht="12.75" customHeight="1" x14ac:dyDescent="0.2">
      <c r="F24083" s="55"/>
    </row>
    <row r="24084" spans="6:6" ht="12.75" customHeight="1" x14ac:dyDescent="0.2">
      <c r="F24084" s="55"/>
    </row>
    <row r="24085" spans="6:6" ht="12.75" customHeight="1" x14ac:dyDescent="0.2">
      <c r="F24085" s="55"/>
    </row>
    <row r="24086" spans="6:6" ht="12.75" customHeight="1" x14ac:dyDescent="0.2">
      <c r="F24086" s="55"/>
    </row>
    <row r="24087" spans="6:6" ht="12.75" customHeight="1" x14ac:dyDescent="0.2">
      <c r="F24087" s="55"/>
    </row>
    <row r="24088" spans="6:6" ht="12.75" customHeight="1" x14ac:dyDescent="0.2">
      <c r="F24088" s="55"/>
    </row>
    <row r="24089" spans="6:6" ht="12.75" customHeight="1" x14ac:dyDescent="0.2">
      <c r="F24089" s="55"/>
    </row>
    <row r="24090" spans="6:6" ht="12.75" customHeight="1" x14ac:dyDescent="0.2">
      <c r="F24090" s="55"/>
    </row>
    <row r="24091" spans="6:6" ht="12.75" customHeight="1" x14ac:dyDescent="0.2">
      <c r="F24091" s="55"/>
    </row>
    <row r="24092" spans="6:6" ht="12.75" customHeight="1" x14ac:dyDescent="0.2">
      <c r="F24092" s="55"/>
    </row>
    <row r="24093" spans="6:6" ht="12.75" customHeight="1" x14ac:dyDescent="0.2">
      <c r="F24093" s="55"/>
    </row>
    <row r="24094" spans="6:6" ht="12.75" customHeight="1" x14ac:dyDescent="0.2">
      <c r="F24094" s="55"/>
    </row>
    <row r="24095" spans="6:6" ht="12.75" customHeight="1" x14ac:dyDescent="0.2">
      <c r="F24095" s="55"/>
    </row>
    <row r="24096" spans="6:6" ht="12.75" customHeight="1" x14ac:dyDescent="0.2">
      <c r="F24096" s="55"/>
    </row>
    <row r="24097" spans="6:6" ht="12.75" customHeight="1" x14ac:dyDescent="0.2">
      <c r="F24097" s="55"/>
    </row>
    <row r="24098" spans="6:6" ht="12.75" customHeight="1" x14ac:dyDescent="0.2">
      <c r="F24098" s="55"/>
    </row>
    <row r="24099" spans="6:6" ht="12.75" customHeight="1" x14ac:dyDescent="0.2">
      <c r="F24099" s="55"/>
    </row>
    <row r="24100" spans="6:6" ht="12.75" customHeight="1" x14ac:dyDescent="0.2">
      <c r="F24100" s="55"/>
    </row>
    <row r="24101" spans="6:6" ht="12.75" customHeight="1" x14ac:dyDescent="0.2">
      <c r="F24101" s="55"/>
    </row>
    <row r="24102" spans="6:6" ht="12.75" customHeight="1" x14ac:dyDescent="0.2">
      <c r="F24102" s="55"/>
    </row>
    <row r="24103" spans="6:6" ht="12.75" customHeight="1" x14ac:dyDescent="0.2">
      <c r="F24103" s="55"/>
    </row>
    <row r="24104" spans="6:6" ht="12.75" customHeight="1" x14ac:dyDescent="0.2">
      <c r="F24104" s="55"/>
    </row>
    <row r="24105" spans="6:6" ht="12.75" customHeight="1" x14ac:dyDescent="0.2">
      <c r="F24105" s="55"/>
    </row>
    <row r="24106" spans="6:6" ht="12.75" customHeight="1" x14ac:dyDescent="0.2">
      <c r="F24106" s="55"/>
    </row>
    <row r="24107" spans="6:6" ht="12.75" customHeight="1" x14ac:dyDescent="0.2">
      <c r="F24107" s="55"/>
    </row>
    <row r="24108" spans="6:6" ht="12.75" customHeight="1" x14ac:dyDescent="0.2">
      <c r="F24108" s="55"/>
    </row>
    <row r="24109" spans="6:6" ht="12.75" customHeight="1" x14ac:dyDescent="0.2">
      <c r="F24109" s="55"/>
    </row>
    <row r="24110" spans="6:6" ht="12.75" customHeight="1" x14ac:dyDescent="0.2">
      <c r="F24110" s="55"/>
    </row>
    <row r="24111" spans="6:6" ht="12.75" customHeight="1" x14ac:dyDescent="0.2">
      <c r="F24111" s="55"/>
    </row>
    <row r="24112" spans="6:6" ht="12.75" customHeight="1" x14ac:dyDescent="0.2">
      <c r="F24112" s="55"/>
    </row>
    <row r="24113" spans="6:6" ht="12.75" customHeight="1" x14ac:dyDescent="0.2">
      <c r="F24113" s="55"/>
    </row>
    <row r="24114" spans="6:6" ht="12.75" customHeight="1" x14ac:dyDescent="0.2">
      <c r="F24114" s="55"/>
    </row>
    <row r="24115" spans="6:6" ht="12.75" customHeight="1" x14ac:dyDescent="0.2">
      <c r="F24115" s="55"/>
    </row>
    <row r="24116" spans="6:6" ht="12.75" customHeight="1" x14ac:dyDescent="0.2">
      <c r="F24116" s="55"/>
    </row>
    <row r="24117" spans="6:6" ht="12.75" customHeight="1" x14ac:dyDescent="0.2">
      <c r="F24117" s="55"/>
    </row>
    <row r="24118" spans="6:6" ht="12.75" customHeight="1" x14ac:dyDescent="0.2">
      <c r="F24118" s="55"/>
    </row>
    <row r="24119" spans="6:6" ht="12.75" customHeight="1" x14ac:dyDescent="0.2">
      <c r="F24119" s="55"/>
    </row>
    <row r="24120" spans="6:6" ht="12.75" customHeight="1" x14ac:dyDescent="0.2">
      <c r="F24120" s="55"/>
    </row>
    <row r="24121" spans="6:6" ht="12.75" customHeight="1" x14ac:dyDescent="0.2">
      <c r="F24121" s="55"/>
    </row>
    <row r="24122" spans="6:6" ht="12.75" customHeight="1" x14ac:dyDescent="0.2">
      <c r="F24122" s="55"/>
    </row>
    <row r="24123" spans="6:6" ht="12.75" customHeight="1" x14ac:dyDescent="0.2">
      <c r="F24123" s="55"/>
    </row>
    <row r="24124" spans="6:6" ht="12.75" customHeight="1" x14ac:dyDescent="0.2">
      <c r="F24124" s="55"/>
    </row>
    <row r="24125" spans="6:6" ht="12.75" customHeight="1" x14ac:dyDescent="0.2">
      <c r="F24125" s="55"/>
    </row>
    <row r="24126" spans="6:6" ht="12.75" customHeight="1" x14ac:dyDescent="0.2">
      <c r="F24126" s="55"/>
    </row>
    <row r="24127" spans="6:6" ht="12.75" customHeight="1" x14ac:dyDescent="0.2">
      <c r="F24127" s="55"/>
    </row>
    <row r="24128" spans="6:6" ht="12.75" customHeight="1" x14ac:dyDescent="0.2">
      <c r="F24128" s="55"/>
    </row>
    <row r="24129" spans="6:6" ht="12.75" customHeight="1" x14ac:dyDescent="0.2">
      <c r="F24129" s="55"/>
    </row>
    <row r="24130" spans="6:6" ht="12.75" customHeight="1" x14ac:dyDescent="0.2">
      <c r="F24130" s="55"/>
    </row>
    <row r="24131" spans="6:6" ht="12.75" customHeight="1" x14ac:dyDescent="0.2">
      <c r="F24131" s="55"/>
    </row>
    <row r="24132" spans="6:6" ht="12.75" customHeight="1" x14ac:dyDescent="0.2">
      <c r="F24132" s="55"/>
    </row>
    <row r="24133" spans="6:6" ht="12.75" customHeight="1" x14ac:dyDescent="0.2">
      <c r="F24133" s="55"/>
    </row>
    <row r="24134" spans="6:6" ht="12.75" customHeight="1" x14ac:dyDescent="0.2">
      <c r="F24134" s="55"/>
    </row>
    <row r="24135" spans="6:6" ht="12.75" customHeight="1" x14ac:dyDescent="0.2">
      <c r="F24135" s="55"/>
    </row>
    <row r="24136" spans="6:6" ht="12.75" customHeight="1" x14ac:dyDescent="0.2">
      <c r="F24136" s="55"/>
    </row>
    <row r="24137" spans="6:6" ht="12.75" customHeight="1" x14ac:dyDescent="0.2">
      <c r="F24137" s="55"/>
    </row>
    <row r="24138" spans="6:6" ht="12.75" customHeight="1" x14ac:dyDescent="0.2">
      <c r="F24138" s="55"/>
    </row>
    <row r="24139" spans="6:6" ht="12.75" customHeight="1" x14ac:dyDescent="0.2">
      <c r="F24139" s="55"/>
    </row>
    <row r="24140" spans="6:6" ht="12.75" customHeight="1" x14ac:dyDescent="0.2">
      <c r="F24140" s="55"/>
    </row>
    <row r="24141" spans="6:6" ht="12.75" customHeight="1" x14ac:dyDescent="0.2">
      <c r="F24141" s="55"/>
    </row>
    <row r="24142" spans="6:6" ht="12.75" customHeight="1" x14ac:dyDescent="0.2">
      <c r="F24142" s="55"/>
    </row>
    <row r="24143" spans="6:6" ht="12.75" customHeight="1" x14ac:dyDescent="0.2">
      <c r="F24143" s="55"/>
    </row>
    <row r="24144" spans="6:6" ht="12.75" customHeight="1" x14ac:dyDescent="0.2">
      <c r="F24144" s="55"/>
    </row>
    <row r="24145" spans="6:6" ht="12.75" customHeight="1" x14ac:dyDescent="0.2">
      <c r="F24145" s="55"/>
    </row>
    <row r="24146" spans="6:6" ht="12.75" customHeight="1" x14ac:dyDescent="0.2">
      <c r="F24146" s="55"/>
    </row>
    <row r="24147" spans="6:6" ht="12.75" customHeight="1" x14ac:dyDescent="0.2">
      <c r="F24147" s="55"/>
    </row>
    <row r="24148" spans="6:6" ht="12.75" customHeight="1" x14ac:dyDescent="0.2">
      <c r="F24148" s="55"/>
    </row>
    <row r="24149" spans="6:6" ht="12.75" customHeight="1" x14ac:dyDescent="0.2">
      <c r="F24149" s="55"/>
    </row>
    <row r="24150" spans="6:6" ht="12.75" customHeight="1" x14ac:dyDescent="0.2">
      <c r="F24150" s="55"/>
    </row>
    <row r="24151" spans="6:6" ht="12.75" customHeight="1" x14ac:dyDescent="0.2">
      <c r="F24151" s="55"/>
    </row>
    <row r="24152" spans="6:6" ht="12.75" customHeight="1" x14ac:dyDescent="0.2">
      <c r="F24152" s="55"/>
    </row>
    <row r="24153" spans="6:6" ht="12.75" customHeight="1" x14ac:dyDescent="0.2">
      <c r="F24153" s="55"/>
    </row>
    <row r="24154" spans="6:6" ht="12.75" customHeight="1" x14ac:dyDescent="0.2">
      <c r="F24154" s="55"/>
    </row>
    <row r="24155" spans="6:6" ht="12.75" customHeight="1" x14ac:dyDescent="0.2">
      <c r="F24155" s="55"/>
    </row>
    <row r="24156" spans="6:6" ht="12.75" customHeight="1" x14ac:dyDescent="0.2">
      <c r="F24156" s="55"/>
    </row>
    <row r="24157" spans="6:6" ht="12.75" customHeight="1" x14ac:dyDescent="0.2">
      <c r="F24157" s="55"/>
    </row>
    <row r="24158" spans="6:6" ht="12.75" customHeight="1" x14ac:dyDescent="0.2">
      <c r="F24158" s="55"/>
    </row>
    <row r="24159" spans="6:6" ht="12.75" customHeight="1" x14ac:dyDescent="0.2">
      <c r="F24159" s="55"/>
    </row>
    <row r="24160" spans="6:6" ht="12.75" customHeight="1" x14ac:dyDescent="0.2">
      <c r="F24160" s="55"/>
    </row>
    <row r="24161" spans="6:6" ht="12.75" customHeight="1" x14ac:dyDescent="0.2">
      <c r="F24161" s="55"/>
    </row>
    <row r="24162" spans="6:6" ht="12.75" customHeight="1" x14ac:dyDescent="0.2">
      <c r="F24162" s="55"/>
    </row>
    <row r="24163" spans="6:6" ht="12.75" customHeight="1" x14ac:dyDescent="0.2">
      <c r="F24163" s="55"/>
    </row>
    <row r="24164" spans="6:6" ht="12.75" customHeight="1" x14ac:dyDescent="0.2">
      <c r="F24164" s="55"/>
    </row>
    <row r="24165" spans="6:6" ht="12.75" customHeight="1" x14ac:dyDescent="0.2">
      <c r="F24165" s="55"/>
    </row>
    <row r="24166" spans="6:6" ht="12.75" customHeight="1" x14ac:dyDescent="0.2">
      <c r="F24166" s="55"/>
    </row>
    <row r="24167" spans="6:6" ht="12.75" customHeight="1" x14ac:dyDescent="0.2">
      <c r="F24167" s="55"/>
    </row>
    <row r="24168" spans="6:6" ht="12.75" customHeight="1" x14ac:dyDescent="0.2">
      <c r="F24168" s="55"/>
    </row>
    <row r="24169" spans="6:6" ht="12.75" customHeight="1" x14ac:dyDescent="0.2">
      <c r="F24169" s="55"/>
    </row>
    <row r="24170" spans="6:6" ht="12.75" customHeight="1" x14ac:dyDescent="0.2">
      <c r="F24170" s="55"/>
    </row>
    <row r="24171" spans="6:6" ht="12.75" customHeight="1" x14ac:dyDescent="0.2">
      <c r="F24171" s="55"/>
    </row>
    <row r="24172" spans="6:6" ht="12.75" customHeight="1" x14ac:dyDescent="0.2">
      <c r="F24172" s="55"/>
    </row>
    <row r="24173" spans="6:6" ht="12.75" customHeight="1" x14ac:dyDescent="0.2">
      <c r="F24173" s="55"/>
    </row>
    <row r="24174" spans="6:6" ht="12.75" customHeight="1" x14ac:dyDescent="0.2">
      <c r="F24174" s="55"/>
    </row>
    <row r="24175" spans="6:6" ht="12.75" customHeight="1" x14ac:dyDescent="0.2">
      <c r="F24175" s="55"/>
    </row>
    <row r="24176" spans="6:6" ht="12.75" customHeight="1" x14ac:dyDescent="0.2">
      <c r="F24176" s="55"/>
    </row>
    <row r="24177" spans="6:6" ht="12.75" customHeight="1" x14ac:dyDescent="0.2">
      <c r="F24177" s="55"/>
    </row>
    <row r="24178" spans="6:6" ht="12.75" customHeight="1" x14ac:dyDescent="0.2">
      <c r="F24178" s="55"/>
    </row>
    <row r="24179" spans="6:6" ht="12.75" customHeight="1" x14ac:dyDescent="0.2">
      <c r="F24179" s="55"/>
    </row>
    <row r="24180" spans="6:6" ht="12.75" customHeight="1" x14ac:dyDescent="0.2">
      <c r="F24180" s="55"/>
    </row>
    <row r="24181" spans="6:6" ht="12.75" customHeight="1" x14ac:dyDescent="0.2">
      <c r="F24181" s="55"/>
    </row>
    <row r="24182" spans="6:6" ht="12.75" customHeight="1" x14ac:dyDescent="0.2">
      <c r="F24182" s="55"/>
    </row>
    <row r="24183" spans="6:6" ht="12.75" customHeight="1" x14ac:dyDescent="0.2">
      <c r="F24183" s="55"/>
    </row>
    <row r="24184" spans="6:6" ht="12.75" customHeight="1" x14ac:dyDescent="0.2">
      <c r="F24184" s="55"/>
    </row>
    <row r="24185" spans="6:6" ht="12.75" customHeight="1" x14ac:dyDescent="0.2">
      <c r="F24185" s="55"/>
    </row>
    <row r="24186" spans="6:6" ht="12.75" customHeight="1" x14ac:dyDescent="0.2">
      <c r="F24186" s="55"/>
    </row>
    <row r="24187" spans="6:6" ht="12.75" customHeight="1" x14ac:dyDescent="0.2">
      <c r="F24187" s="55"/>
    </row>
    <row r="24188" spans="6:6" ht="12.75" customHeight="1" x14ac:dyDescent="0.2">
      <c r="F24188" s="55"/>
    </row>
    <row r="24189" spans="6:6" ht="12.75" customHeight="1" x14ac:dyDescent="0.2">
      <c r="F24189" s="55"/>
    </row>
    <row r="24190" spans="6:6" ht="12.75" customHeight="1" x14ac:dyDescent="0.2">
      <c r="F24190" s="55"/>
    </row>
    <row r="24191" spans="6:6" ht="12.75" customHeight="1" x14ac:dyDescent="0.2">
      <c r="F24191" s="55"/>
    </row>
    <row r="24192" spans="6:6" ht="12.75" customHeight="1" x14ac:dyDescent="0.2">
      <c r="F24192" s="55"/>
    </row>
    <row r="24193" spans="6:6" ht="12.75" customHeight="1" x14ac:dyDescent="0.2">
      <c r="F24193" s="55"/>
    </row>
    <row r="24194" spans="6:6" ht="12.75" customHeight="1" x14ac:dyDescent="0.2">
      <c r="F24194" s="55"/>
    </row>
    <row r="24195" spans="6:6" ht="12.75" customHeight="1" x14ac:dyDescent="0.2">
      <c r="F24195" s="55"/>
    </row>
    <row r="24196" spans="6:6" ht="12.75" customHeight="1" x14ac:dyDescent="0.2">
      <c r="F24196" s="55"/>
    </row>
    <row r="24197" spans="6:6" ht="12.75" customHeight="1" x14ac:dyDescent="0.2">
      <c r="F24197" s="55"/>
    </row>
    <row r="24198" spans="6:6" ht="12.75" customHeight="1" x14ac:dyDescent="0.2">
      <c r="F24198" s="55"/>
    </row>
    <row r="24199" spans="6:6" ht="12.75" customHeight="1" x14ac:dyDescent="0.2">
      <c r="F24199" s="55"/>
    </row>
    <row r="24200" spans="6:6" ht="12.75" customHeight="1" x14ac:dyDescent="0.2">
      <c r="F24200" s="55"/>
    </row>
    <row r="24201" spans="6:6" ht="12.75" customHeight="1" x14ac:dyDescent="0.2">
      <c r="F24201" s="55"/>
    </row>
    <row r="24202" spans="6:6" ht="12.75" customHeight="1" x14ac:dyDescent="0.2">
      <c r="F24202" s="55"/>
    </row>
    <row r="24203" spans="6:6" ht="12.75" customHeight="1" x14ac:dyDescent="0.2">
      <c r="F24203" s="55"/>
    </row>
    <row r="24204" spans="6:6" ht="12.75" customHeight="1" x14ac:dyDescent="0.2">
      <c r="F24204" s="55"/>
    </row>
    <row r="24205" spans="6:6" ht="12.75" customHeight="1" x14ac:dyDescent="0.2">
      <c r="F24205" s="55"/>
    </row>
    <row r="24206" spans="6:6" ht="12.75" customHeight="1" x14ac:dyDescent="0.2">
      <c r="F24206" s="55"/>
    </row>
    <row r="24207" spans="6:6" ht="12.75" customHeight="1" x14ac:dyDescent="0.2">
      <c r="F24207" s="55"/>
    </row>
    <row r="24208" spans="6:6" ht="12.75" customHeight="1" x14ac:dyDescent="0.2">
      <c r="F24208" s="55"/>
    </row>
    <row r="24209" spans="6:6" ht="12.75" customHeight="1" x14ac:dyDescent="0.2">
      <c r="F24209" s="55"/>
    </row>
    <row r="24210" spans="6:6" ht="12.75" customHeight="1" x14ac:dyDescent="0.2">
      <c r="F24210" s="55"/>
    </row>
    <row r="24211" spans="6:6" ht="12.75" customHeight="1" x14ac:dyDescent="0.2">
      <c r="F24211" s="55"/>
    </row>
    <row r="24212" spans="6:6" ht="12.75" customHeight="1" x14ac:dyDescent="0.2">
      <c r="F24212" s="55"/>
    </row>
    <row r="24213" spans="6:6" ht="12.75" customHeight="1" x14ac:dyDescent="0.2">
      <c r="F24213" s="55"/>
    </row>
    <row r="24214" spans="6:6" ht="12.75" customHeight="1" x14ac:dyDescent="0.2">
      <c r="F24214" s="55"/>
    </row>
    <row r="24215" spans="6:6" ht="12.75" customHeight="1" x14ac:dyDescent="0.2">
      <c r="F24215" s="55"/>
    </row>
    <row r="24216" spans="6:6" ht="12.75" customHeight="1" x14ac:dyDescent="0.2">
      <c r="F24216" s="55"/>
    </row>
    <row r="24217" spans="6:6" ht="12.75" customHeight="1" x14ac:dyDescent="0.2">
      <c r="F24217" s="55"/>
    </row>
    <row r="24218" spans="6:6" ht="12.75" customHeight="1" x14ac:dyDescent="0.2">
      <c r="F24218" s="55"/>
    </row>
    <row r="24219" spans="6:6" ht="12.75" customHeight="1" x14ac:dyDescent="0.2">
      <c r="F24219" s="55"/>
    </row>
    <row r="24220" spans="6:6" ht="12.75" customHeight="1" x14ac:dyDescent="0.2">
      <c r="F24220" s="55"/>
    </row>
    <row r="24221" spans="6:6" ht="12.75" customHeight="1" x14ac:dyDescent="0.2">
      <c r="F24221" s="55"/>
    </row>
    <row r="24222" spans="6:6" ht="12.75" customHeight="1" x14ac:dyDescent="0.2">
      <c r="F24222" s="55"/>
    </row>
    <row r="24223" spans="6:6" ht="12.75" customHeight="1" x14ac:dyDescent="0.2">
      <c r="F24223" s="55"/>
    </row>
    <row r="24224" spans="6:6" ht="12.75" customHeight="1" x14ac:dyDescent="0.2">
      <c r="F24224" s="55"/>
    </row>
    <row r="24225" spans="6:6" ht="12.75" customHeight="1" x14ac:dyDescent="0.2">
      <c r="F24225" s="55"/>
    </row>
    <row r="24226" spans="6:6" ht="12.75" customHeight="1" x14ac:dyDescent="0.2">
      <c r="F24226" s="55"/>
    </row>
    <row r="24227" spans="6:6" ht="12.75" customHeight="1" x14ac:dyDescent="0.2">
      <c r="F24227" s="55"/>
    </row>
    <row r="24228" spans="6:6" ht="12.75" customHeight="1" x14ac:dyDescent="0.2">
      <c r="F24228" s="55"/>
    </row>
    <row r="24229" spans="6:6" ht="12.75" customHeight="1" x14ac:dyDescent="0.2">
      <c r="F24229" s="55"/>
    </row>
    <row r="24230" spans="6:6" ht="12.75" customHeight="1" x14ac:dyDescent="0.2">
      <c r="F24230" s="55"/>
    </row>
    <row r="24231" spans="6:6" ht="12.75" customHeight="1" x14ac:dyDescent="0.2">
      <c r="F24231" s="55"/>
    </row>
    <row r="24232" spans="6:6" ht="12.75" customHeight="1" x14ac:dyDescent="0.2">
      <c r="F24232" s="55"/>
    </row>
    <row r="24233" spans="6:6" ht="12.75" customHeight="1" x14ac:dyDescent="0.2">
      <c r="F24233" s="55"/>
    </row>
    <row r="24234" spans="6:6" ht="12.75" customHeight="1" x14ac:dyDescent="0.2">
      <c r="F24234" s="55"/>
    </row>
    <row r="24235" spans="6:6" ht="12.75" customHeight="1" x14ac:dyDescent="0.2">
      <c r="F24235" s="55"/>
    </row>
    <row r="24236" spans="6:6" ht="12.75" customHeight="1" x14ac:dyDescent="0.2">
      <c r="F24236" s="55"/>
    </row>
    <row r="24237" spans="6:6" ht="12.75" customHeight="1" x14ac:dyDescent="0.2">
      <c r="F24237" s="55"/>
    </row>
    <row r="24238" spans="6:6" ht="12.75" customHeight="1" x14ac:dyDescent="0.2">
      <c r="F24238" s="55"/>
    </row>
    <row r="24239" spans="6:6" ht="12.75" customHeight="1" x14ac:dyDescent="0.2">
      <c r="F24239" s="55"/>
    </row>
    <row r="24240" spans="6:6" ht="12.75" customHeight="1" x14ac:dyDescent="0.2">
      <c r="F24240" s="55"/>
    </row>
    <row r="24241" spans="6:6" ht="12.75" customHeight="1" x14ac:dyDescent="0.2">
      <c r="F24241" s="55"/>
    </row>
    <row r="24242" spans="6:6" ht="12.75" customHeight="1" x14ac:dyDescent="0.2">
      <c r="F24242" s="55"/>
    </row>
    <row r="24243" spans="6:6" ht="12.75" customHeight="1" x14ac:dyDescent="0.2">
      <c r="F24243" s="55"/>
    </row>
    <row r="24244" spans="6:6" ht="12.75" customHeight="1" x14ac:dyDescent="0.2">
      <c r="F24244" s="55"/>
    </row>
    <row r="24245" spans="6:6" ht="12.75" customHeight="1" x14ac:dyDescent="0.2">
      <c r="F24245" s="55"/>
    </row>
    <row r="24246" spans="6:6" ht="12.75" customHeight="1" x14ac:dyDescent="0.2">
      <c r="F24246" s="55"/>
    </row>
    <row r="24247" spans="6:6" ht="12.75" customHeight="1" x14ac:dyDescent="0.2">
      <c r="F24247" s="55"/>
    </row>
    <row r="24248" spans="6:6" ht="12.75" customHeight="1" x14ac:dyDescent="0.2">
      <c r="F24248" s="55"/>
    </row>
    <row r="24249" spans="6:6" ht="12.75" customHeight="1" x14ac:dyDescent="0.2">
      <c r="F24249" s="55"/>
    </row>
    <row r="24250" spans="6:6" ht="12.75" customHeight="1" x14ac:dyDescent="0.2">
      <c r="F24250" s="55"/>
    </row>
    <row r="24251" spans="6:6" ht="12.75" customHeight="1" x14ac:dyDescent="0.2">
      <c r="F24251" s="55"/>
    </row>
    <row r="24252" spans="6:6" ht="12.75" customHeight="1" x14ac:dyDescent="0.2">
      <c r="F24252" s="55"/>
    </row>
    <row r="24253" spans="6:6" ht="12.75" customHeight="1" x14ac:dyDescent="0.2">
      <c r="F24253" s="55"/>
    </row>
    <row r="24254" spans="6:6" ht="12.75" customHeight="1" x14ac:dyDescent="0.2">
      <c r="F24254" s="55"/>
    </row>
    <row r="24255" spans="6:6" ht="12.75" customHeight="1" x14ac:dyDescent="0.2">
      <c r="F24255" s="55"/>
    </row>
    <row r="24256" spans="6:6" ht="12.75" customHeight="1" x14ac:dyDescent="0.2">
      <c r="F24256" s="55"/>
    </row>
    <row r="24257" spans="6:6" ht="12.75" customHeight="1" x14ac:dyDescent="0.2">
      <c r="F24257" s="55"/>
    </row>
    <row r="24258" spans="6:6" ht="12.75" customHeight="1" x14ac:dyDescent="0.2">
      <c r="F24258" s="55"/>
    </row>
    <row r="24259" spans="6:6" ht="12.75" customHeight="1" x14ac:dyDescent="0.2">
      <c r="F24259" s="55"/>
    </row>
    <row r="24260" spans="6:6" ht="12.75" customHeight="1" x14ac:dyDescent="0.2">
      <c r="F24260" s="55"/>
    </row>
    <row r="24261" spans="6:6" ht="12.75" customHeight="1" x14ac:dyDescent="0.2">
      <c r="F24261" s="55"/>
    </row>
    <row r="24262" spans="6:6" ht="12.75" customHeight="1" x14ac:dyDescent="0.2">
      <c r="F24262" s="55"/>
    </row>
    <row r="24263" spans="6:6" ht="12.75" customHeight="1" x14ac:dyDescent="0.2">
      <c r="F24263" s="55"/>
    </row>
    <row r="24264" spans="6:6" ht="12.75" customHeight="1" x14ac:dyDescent="0.2">
      <c r="F24264" s="55"/>
    </row>
    <row r="24265" spans="6:6" ht="12.75" customHeight="1" x14ac:dyDescent="0.2">
      <c r="F24265" s="55"/>
    </row>
    <row r="24266" spans="6:6" ht="12.75" customHeight="1" x14ac:dyDescent="0.2">
      <c r="F24266" s="55"/>
    </row>
    <row r="24267" spans="6:6" ht="12.75" customHeight="1" x14ac:dyDescent="0.2">
      <c r="F24267" s="55"/>
    </row>
    <row r="24268" spans="6:6" ht="12.75" customHeight="1" x14ac:dyDescent="0.2">
      <c r="F24268" s="55"/>
    </row>
    <row r="24269" spans="6:6" ht="12.75" customHeight="1" x14ac:dyDescent="0.2">
      <c r="F24269" s="55"/>
    </row>
    <row r="24270" spans="6:6" ht="12.75" customHeight="1" x14ac:dyDescent="0.2">
      <c r="F24270" s="55"/>
    </row>
    <row r="24271" spans="6:6" ht="12.75" customHeight="1" x14ac:dyDescent="0.2">
      <c r="F24271" s="55"/>
    </row>
    <row r="24272" spans="6:6" ht="12.75" customHeight="1" x14ac:dyDescent="0.2">
      <c r="F24272" s="55"/>
    </row>
    <row r="24273" spans="6:6" ht="12.75" customHeight="1" x14ac:dyDescent="0.2">
      <c r="F24273" s="55"/>
    </row>
    <row r="24274" spans="6:6" ht="12.75" customHeight="1" x14ac:dyDescent="0.2">
      <c r="F24274" s="55"/>
    </row>
    <row r="24275" spans="6:6" ht="12.75" customHeight="1" x14ac:dyDescent="0.2">
      <c r="F24275" s="55"/>
    </row>
    <row r="24276" spans="6:6" ht="12.75" customHeight="1" x14ac:dyDescent="0.2">
      <c r="F24276" s="55"/>
    </row>
    <row r="24277" spans="6:6" ht="12.75" customHeight="1" x14ac:dyDescent="0.2">
      <c r="F24277" s="55"/>
    </row>
    <row r="24278" spans="6:6" ht="12.75" customHeight="1" x14ac:dyDescent="0.2">
      <c r="F24278" s="55"/>
    </row>
    <row r="24279" spans="6:6" ht="12.75" customHeight="1" x14ac:dyDescent="0.2">
      <c r="F24279" s="55"/>
    </row>
    <row r="24280" spans="6:6" ht="12.75" customHeight="1" x14ac:dyDescent="0.2">
      <c r="F24280" s="55"/>
    </row>
    <row r="24281" spans="6:6" ht="12.75" customHeight="1" x14ac:dyDescent="0.2">
      <c r="F24281" s="55"/>
    </row>
    <row r="24282" spans="6:6" ht="12.75" customHeight="1" x14ac:dyDescent="0.2">
      <c r="F24282" s="55"/>
    </row>
    <row r="24283" spans="6:6" ht="12.75" customHeight="1" x14ac:dyDescent="0.2">
      <c r="F24283" s="55"/>
    </row>
    <row r="24284" spans="6:6" ht="12.75" customHeight="1" x14ac:dyDescent="0.2">
      <c r="F24284" s="55"/>
    </row>
    <row r="24285" spans="6:6" ht="12.75" customHeight="1" x14ac:dyDescent="0.2">
      <c r="F24285" s="55"/>
    </row>
    <row r="24286" spans="6:6" ht="12.75" customHeight="1" x14ac:dyDescent="0.2">
      <c r="F24286" s="55"/>
    </row>
    <row r="24287" spans="6:6" ht="12.75" customHeight="1" x14ac:dyDescent="0.2">
      <c r="F24287" s="55"/>
    </row>
    <row r="24288" spans="6:6" ht="12.75" customHeight="1" x14ac:dyDescent="0.2">
      <c r="F24288" s="55"/>
    </row>
    <row r="24289" spans="6:6" ht="12.75" customHeight="1" x14ac:dyDescent="0.2">
      <c r="F24289" s="55"/>
    </row>
    <row r="24290" spans="6:6" ht="12.75" customHeight="1" x14ac:dyDescent="0.2">
      <c r="F24290" s="55"/>
    </row>
    <row r="24291" spans="6:6" ht="12.75" customHeight="1" x14ac:dyDescent="0.2">
      <c r="F24291" s="55"/>
    </row>
    <row r="24292" spans="6:6" ht="12.75" customHeight="1" x14ac:dyDescent="0.2">
      <c r="F24292" s="55"/>
    </row>
    <row r="24293" spans="6:6" ht="12.75" customHeight="1" x14ac:dyDescent="0.2">
      <c r="F24293" s="55"/>
    </row>
    <row r="24294" spans="6:6" ht="12.75" customHeight="1" x14ac:dyDescent="0.2">
      <c r="F24294" s="55"/>
    </row>
    <row r="24295" spans="6:6" ht="12.75" customHeight="1" x14ac:dyDescent="0.2">
      <c r="F24295" s="55"/>
    </row>
    <row r="24296" spans="6:6" ht="12.75" customHeight="1" x14ac:dyDescent="0.2">
      <c r="F24296" s="55"/>
    </row>
    <row r="24297" spans="6:6" ht="12.75" customHeight="1" x14ac:dyDescent="0.2">
      <c r="F24297" s="55"/>
    </row>
    <row r="24298" spans="6:6" ht="12.75" customHeight="1" x14ac:dyDescent="0.2">
      <c r="F24298" s="55"/>
    </row>
    <row r="24299" spans="6:6" ht="12.75" customHeight="1" x14ac:dyDescent="0.2">
      <c r="F24299" s="55"/>
    </row>
    <row r="24300" spans="6:6" ht="12.75" customHeight="1" x14ac:dyDescent="0.2">
      <c r="F24300" s="55"/>
    </row>
    <row r="24301" spans="6:6" ht="12.75" customHeight="1" x14ac:dyDescent="0.2">
      <c r="F24301" s="55"/>
    </row>
    <row r="24302" spans="6:6" ht="12.75" customHeight="1" x14ac:dyDescent="0.2">
      <c r="F24302" s="55"/>
    </row>
    <row r="24303" spans="6:6" ht="12.75" customHeight="1" x14ac:dyDescent="0.2">
      <c r="F24303" s="55"/>
    </row>
    <row r="24304" spans="6:6" ht="12.75" customHeight="1" x14ac:dyDescent="0.2">
      <c r="F24304" s="55"/>
    </row>
    <row r="24305" spans="6:6" ht="12.75" customHeight="1" x14ac:dyDescent="0.2">
      <c r="F24305" s="55"/>
    </row>
    <row r="24306" spans="6:6" ht="12.75" customHeight="1" x14ac:dyDescent="0.2">
      <c r="F24306" s="55"/>
    </row>
    <row r="24307" spans="6:6" ht="12.75" customHeight="1" x14ac:dyDescent="0.2">
      <c r="F24307" s="55"/>
    </row>
    <row r="24308" spans="6:6" ht="12.75" customHeight="1" x14ac:dyDescent="0.2">
      <c r="F24308" s="55"/>
    </row>
    <row r="24309" spans="6:6" ht="12.75" customHeight="1" x14ac:dyDescent="0.2">
      <c r="F24309" s="55"/>
    </row>
    <row r="24310" spans="6:6" ht="12.75" customHeight="1" x14ac:dyDescent="0.2">
      <c r="F24310" s="55"/>
    </row>
    <row r="24311" spans="6:6" ht="12.75" customHeight="1" x14ac:dyDescent="0.2">
      <c r="F24311" s="55"/>
    </row>
    <row r="24312" spans="6:6" ht="12.75" customHeight="1" x14ac:dyDescent="0.2">
      <c r="F24312" s="55"/>
    </row>
    <row r="24313" spans="6:6" ht="12.75" customHeight="1" x14ac:dyDescent="0.2">
      <c r="F24313" s="55"/>
    </row>
    <row r="24314" spans="6:6" ht="12.75" customHeight="1" x14ac:dyDescent="0.2">
      <c r="F24314" s="55"/>
    </row>
    <row r="24315" spans="6:6" ht="12.75" customHeight="1" x14ac:dyDescent="0.2">
      <c r="F24315" s="55"/>
    </row>
    <row r="24316" spans="6:6" ht="12.75" customHeight="1" x14ac:dyDescent="0.2">
      <c r="F24316" s="55"/>
    </row>
    <row r="24317" spans="6:6" ht="12.75" customHeight="1" x14ac:dyDescent="0.2">
      <c r="F24317" s="55"/>
    </row>
    <row r="24318" spans="6:6" ht="12.75" customHeight="1" x14ac:dyDescent="0.2">
      <c r="F24318" s="55"/>
    </row>
    <row r="24319" spans="6:6" ht="12.75" customHeight="1" x14ac:dyDescent="0.2">
      <c r="F24319" s="55"/>
    </row>
    <row r="24320" spans="6:6" ht="12.75" customHeight="1" x14ac:dyDescent="0.2">
      <c r="F24320" s="55"/>
    </row>
    <row r="24321" spans="6:6" ht="12.75" customHeight="1" x14ac:dyDescent="0.2">
      <c r="F24321" s="55"/>
    </row>
    <row r="24322" spans="6:6" ht="12.75" customHeight="1" x14ac:dyDescent="0.2">
      <c r="F24322" s="55"/>
    </row>
    <row r="24323" spans="6:6" ht="12.75" customHeight="1" x14ac:dyDescent="0.2">
      <c r="F24323" s="55"/>
    </row>
    <row r="24324" spans="6:6" ht="12.75" customHeight="1" x14ac:dyDescent="0.2">
      <c r="F24324" s="55"/>
    </row>
    <row r="24325" spans="6:6" ht="12.75" customHeight="1" x14ac:dyDescent="0.2">
      <c r="F24325" s="55"/>
    </row>
    <row r="24326" spans="6:6" ht="12.75" customHeight="1" x14ac:dyDescent="0.2">
      <c r="F24326" s="55"/>
    </row>
    <row r="24327" spans="6:6" ht="12.75" customHeight="1" x14ac:dyDescent="0.2">
      <c r="F24327" s="55"/>
    </row>
    <row r="24328" spans="6:6" ht="12.75" customHeight="1" x14ac:dyDescent="0.2">
      <c r="F24328" s="55"/>
    </row>
    <row r="24329" spans="6:6" ht="12.75" customHeight="1" x14ac:dyDescent="0.2">
      <c r="F24329" s="55"/>
    </row>
    <row r="24330" spans="6:6" ht="12.75" customHeight="1" x14ac:dyDescent="0.2">
      <c r="F24330" s="55"/>
    </row>
    <row r="24331" spans="6:6" ht="12.75" customHeight="1" x14ac:dyDescent="0.2">
      <c r="F24331" s="55"/>
    </row>
    <row r="24332" spans="6:6" ht="12.75" customHeight="1" x14ac:dyDescent="0.2">
      <c r="F24332" s="55"/>
    </row>
    <row r="24333" spans="6:6" ht="12.75" customHeight="1" x14ac:dyDescent="0.2">
      <c r="F24333" s="55"/>
    </row>
    <row r="24334" spans="6:6" ht="12.75" customHeight="1" x14ac:dyDescent="0.2">
      <c r="F24334" s="55"/>
    </row>
    <row r="24335" spans="6:6" ht="12.75" customHeight="1" x14ac:dyDescent="0.2">
      <c r="F24335" s="55"/>
    </row>
    <row r="24336" spans="6:6" ht="12.75" customHeight="1" x14ac:dyDescent="0.2">
      <c r="F24336" s="55"/>
    </row>
    <row r="24337" spans="6:6" ht="12.75" customHeight="1" x14ac:dyDescent="0.2">
      <c r="F24337" s="55"/>
    </row>
    <row r="24338" spans="6:6" ht="12.75" customHeight="1" x14ac:dyDescent="0.2">
      <c r="F24338" s="55"/>
    </row>
    <row r="24339" spans="6:6" ht="12.75" customHeight="1" x14ac:dyDescent="0.2">
      <c r="F24339" s="55"/>
    </row>
    <row r="24340" spans="6:6" ht="12.75" customHeight="1" x14ac:dyDescent="0.2">
      <c r="F24340" s="55"/>
    </row>
    <row r="24341" spans="6:6" ht="12.75" customHeight="1" x14ac:dyDescent="0.2">
      <c r="F24341" s="55"/>
    </row>
    <row r="24342" spans="6:6" ht="12.75" customHeight="1" x14ac:dyDescent="0.2">
      <c r="F24342" s="55"/>
    </row>
    <row r="24343" spans="6:6" ht="12.75" customHeight="1" x14ac:dyDescent="0.2">
      <c r="F24343" s="55"/>
    </row>
    <row r="24344" spans="6:6" ht="12.75" customHeight="1" x14ac:dyDescent="0.2">
      <c r="F24344" s="55"/>
    </row>
    <row r="24345" spans="6:6" ht="12.75" customHeight="1" x14ac:dyDescent="0.2">
      <c r="F24345" s="55"/>
    </row>
    <row r="24346" spans="6:6" ht="12.75" customHeight="1" x14ac:dyDescent="0.2">
      <c r="F24346" s="55"/>
    </row>
    <row r="24347" spans="6:6" ht="12.75" customHeight="1" x14ac:dyDescent="0.2">
      <c r="F24347" s="55"/>
    </row>
    <row r="24348" spans="6:6" ht="12.75" customHeight="1" x14ac:dyDescent="0.2">
      <c r="F24348" s="55"/>
    </row>
    <row r="24349" spans="6:6" ht="12.75" customHeight="1" x14ac:dyDescent="0.2">
      <c r="F24349" s="55"/>
    </row>
    <row r="24350" spans="6:6" ht="12.75" customHeight="1" x14ac:dyDescent="0.2">
      <c r="F24350" s="55"/>
    </row>
    <row r="24351" spans="6:6" ht="12.75" customHeight="1" x14ac:dyDescent="0.2">
      <c r="F24351" s="55"/>
    </row>
    <row r="24352" spans="6:6" ht="12.75" customHeight="1" x14ac:dyDescent="0.2">
      <c r="F24352" s="55"/>
    </row>
    <row r="24353" spans="6:6" ht="12.75" customHeight="1" x14ac:dyDescent="0.2">
      <c r="F24353" s="55"/>
    </row>
    <row r="24354" spans="6:6" ht="12.75" customHeight="1" x14ac:dyDescent="0.2">
      <c r="F24354" s="55"/>
    </row>
    <row r="24355" spans="6:6" ht="12.75" customHeight="1" x14ac:dyDescent="0.2">
      <c r="F24355" s="55"/>
    </row>
    <row r="24356" spans="6:6" ht="12.75" customHeight="1" x14ac:dyDescent="0.2">
      <c r="F24356" s="55"/>
    </row>
    <row r="24357" spans="6:6" ht="12.75" customHeight="1" x14ac:dyDescent="0.2">
      <c r="F24357" s="55"/>
    </row>
    <row r="24358" spans="6:6" ht="12.75" customHeight="1" x14ac:dyDescent="0.2">
      <c r="F24358" s="55"/>
    </row>
    <row r="24359" spans="6:6" ht="12.75" customHeight="1" x14ac:dyDescent="0.2">
      <c r="F24359" s="55"/>
    </row>
    <row r="24360" spans="6:6" ht="12.75" customHeight="1" x14ac:dyDescent="0.2">
      <c r="F24360" s="55"/>
    </row>
    <row r="24361" spans="6:6" ht="12.75" customHeight="1" x14ac:dyDescent="0.2">
      <c r="F24361" s="55"/>
    </row>
    <row r="24362" spans="6:6" ht="12.75" customHeight="1" x14ac:dyDescent="0.2">
      <c r="F24362" s="55"/>
    </row>
    <row r="24363" spans="6:6" ht="12.75" customHeight="1" x14ac:dyDescent="0.2">
      <c r="F24363" s="55"/>
    </row>
    <row r="24364" spans="6:6" ht="12.75" customHeight="1" x14ac:dyDescent="0.2">
      <c r="F24364" s="55"/>
    </row>
    <row r="24365" spans="6:6" ht="12.75" customHeight="1" x14ac:dyDescent="0.2">
      <c r="F24365" s="55"/>
    </row>
    <row r="24366" spans="6:6" ht="12.75" customHeight="1" x14ac:dyDescent="0.2">
      <c r="F24366" s="55"/>
    </row>
    <row r="24367" spans="6:6" ht="12.75" customHeight="1" x14ac:dyDescent="0.2">
      <c r="F24367" s="55"/>
    </row>
    <row r="24368" spans="6:6" ht="12.75" customHeight="1" x14ac:dyDescent="0.2">
      <c r="F24368" s="55"/>
    </row>
    <row r="24369" spans="6:6" ht="12.75" customHeight="1" x14ac:dyDescent="0.2">
      <c r="F24369" s="55"/>
    </row>
    <row r="24370" spans="6:6" ht="12.75" customHeight="1" x14ac:dyDescent="0.2">
      <c r="F24370" s="55"/>
    </row>
    <row r="24371" spans="6:6" ht="12.75" customHeight="1" x14ac:dyDescent="0.2">
      <c r="F24371" s="55"/>
    </row>
    <row r="24372" spans="6:6" ht="12.75" customHeight="1" x14ac:dyDescent="0.2">
      <c r="F24372" s="55"/>
    </row>
    <row r="24373" spans="6:6" ht="12.75" customHeight="1" x14ac:dyDescent="0.2">
      <c r="F24373" s="55"/>
    </row>
    <row r="24374" spans="6:6" ht="12.75" customHeight="1" x14ac:dyDescent="0.2">
      <c r="F24374" s="55"/>
    </row>
    <row r="24375" spans="6:6" ht="12.75" customHeight="1" x14ac:dyDescent="0.2">
      <c r="F24375" s="55"/>
    </row>
    <row r="24376" spans="6:6" ht="12.75" customHeight="1" x14ac:dyDescent="0.2">
      <c r="F24376" s="55"/>
    </row>
    <row r="24377" spans="6:6" ht="12.75" customHeight="1" x14ac:dyDescent="0.2">
      <c r="F24377" s="55"/>
    </row>
    <row r="24378" spans="6:6" ht="12.75" customHeight="1" x14ac:dyDescent="0.2">
      <c r="F24378" s="55"/>
    </row>
    <row r="24379" spans="6:6" ht="12.75" customHeight="1" x14ac:dyDescent="0.2">
      <c r="F24379" s="55"/>
    </row>
    <row r="24380" spans="6:6" ht="12.75" customHeight="1" x14ac:dyDescent="0.2">
      <c r="F24380" s="55"/>
    </row>
    <row r="24381" spans="6:6" ht="12.75" customHeight="1" x14ac:dyDescent="0.2">
      <c r="F24381" s="55"/>
    </row>
    <row r="24382" spans="6:6" ht="12.75" customHeight="1" x14ac:dyDescent="0.2">
      <c r="F24382" s="55"/>
    </row>
    <row r="24383" spans="6:6" ht="12.75" customHeight="1" x14ac:dyDescent="0.2">
      <c r="F24383" s="55"/>
    </row>
    <row r="24384" spans="6:6" ht="12.75" customHeight="1" x14ac:dyDescent="0.2">
      <c r="F24384" s="55"/>
    </row>
    <row r="24385" spans="6:6" ht="12.75" customHeight="1" x14ac:dyDescent="0.2">
      <c r="F24385" s="55"/>
    </row>
    <row r="24386" spans="6:6" ht="12.75" customHeight="1" x14ac:dyDescent="0.2">
      <c r="F24386" s="55"/>
    </row>
    <row r="24387" spans="6:6" ht="12.75" customHeight="1" x14ac:dyDescent="0.2">
      <c r="F24387" s="55"/>
    </row>
    <row r="24388" spans="6:6" ht="12.75" customHeight="1" x14ac:dyDescent="0.2">
      <c r="F24388" s="55"/>
    </row>
    <row r="24389" spans="6:6" ht="12.75" customHeight="1" x14ac:dyDescent="0.2">
      <c r="F24389" s="55"/>
    </row>
    <row r="24390" spans="6:6" ht="12.75" customHeight="1" x14ac:dyDescent="0.2">
      <c r="F24390" s="55"/>
    </row>
    <row r="24391" spans="6:6" ht="12.75" customHeight="1" x14ac:dyDescent="0.2">
      <c r="F24391" s="55"/>
    </row>
    <row r="24392" spans="6:6" ht="12.75" customHeight="1" x14ac:dyDescent="0.2">
      <c r="F24392" s="55"/>
    </row>
    <row r="24393" spans="6:6" ht="12.75" customHeight="1" x14ac:dyDescent="0.2">
      <c r="F24393" s="55"/>
    </row>
    <row r="24394" spans="6:6" ht="12.75" customHeight="1" x14ac:dyDescent="0.2">
      <c r="F24394" s="55"/>
    </row>
    <row r="24395" spans="6:6" ht="12.75" customHeight="1" x14ac:dyDescent="0.2">
      <c r="F24395" s="55"/>
    </row>
    <row r="24396" spans="6:6" ht="12.75" customHeight="1" x14ac:dyDescent="0.2">
      <c r="F24396" s="55"/>
    </row>
    <row r="24397" spans="6:6" ht="12.75" customHeight="1" x14ac:dyDescent="0.2">
      <c r="F24397" s="55"/>
    </row>
    <row r="24398" spans="6:6" ht="12.75" customHeight="1" x14ac:dyDescent="0.2">
      <c r="F24398" s="55"/>
    </row>
    <row r="24399" spans="6:6" ht="12.75" customHeight="1" x14ac:dyDescent="0.2">
      <c r="F24399" s="55"/>
    </row>
    <row r="24400" spans="6:6" ht="12.75" customHeight="1" x14ac:dyDescent="0.2">
      <c r="F24400" s="55"/>
    </row>
    <row r="24401" spans="6:6" ht="12.75" customHeight="1" x14ac:dyDescent="0.2">
      <c r="F24401" s="55"/>
    </row>
    <row r="24402" spans="6:6" ht="12.75" customHeight="1" x14ac:dyDescent="0.2">
      <c r="F24402" s="55"/>
    </row>
    <row r="24403" spans="6:6" ht="12.75" customHeight="1" x14ac:dyDescent="0.2">
      <c r="F24403" s="55"/>
    </row>
    <row r="24404" spans="6:6" ht="12.75" customHeight="1" x14ac:dyDescent="0.2">
      <c r="F24404" s="55"/>
    </row>
    <row r="24405" spans="6:6" ht="12.75" customHeight="1" x14ac:dyDescent="0.2">
      <c r="F24405" s="55"/>
    </row>
    <row r="24406" spans="6:6" ht="12.75" customHeight="1" x14ac:dyDescent="0.2">
      <c r="F24406" s="55"/>
    </row>
    <row r="24407" spans="6:6" ht="12.75" customHeight="1" x14ac:dyDescent="0.2">
      <c r="F24407" s="55"/>
    </row>
    <row r="24408" spans="6:6" ht="12.75" customHeight="1" x14ac:dyDescent="0.2">
      <c r="F24408" s="55"/>
    </row>
    <row r="24409" spans="6:6" ht="12.75" customHeight="1" x14ac:dyDescent="0.2">
      <c r="F24409" s="55"/>
    </row>
    <row r="24410" spans="6:6" ht="12.75" customHeight="1" x14ac:dyDescent="0.2">
      <c r="F24410" s="55"/>
    </row>
    <row r="24411" spans="6:6" ht="12.75" customHeight="1" x14ac:dyDescent="0.2">
      <c r="F24411" s="55"/>
    </row>
    <row r="24412" spans="6:6" ht="12.75" customHeight="1" x14ac:dyDescent="0.2">
      <c r="F24412" s="55"/>
    </row>
    <row r="24413" spans="6:6" ht="12.75" customHeight="1" x14ac:dyDescent="0.2">
      <c r="F24413" s="55"/>
    </row>
    <row r="24414" spans="6:6" ht="12.75" customHeight="1" x14ac:dyDescent="0.2">
      <c r="F24414" s="55"/>
    </row>
    <row r="24415" spans="6:6" ht="12.75" customHeight="1" x14ac:dyDescent="0.2">
      <c r="F24415" s="55"/>
    </row>
    <row r="24416" spans="6:6" ht="12.75" customHeight="1" x14ac:dyDescent="0.2">
      <c r="F24416" s="55"/>
    </row>
    <row r="24417" spans="6:6" ht="12.75" customHeight="1" x14ac:dyDescent="0.2">
      <c r="F24417" s="55"/>
    </row>
    <row r="24418" spans="6:6" ht="12.75" customHeight="1" x14ac:dyDescent="0.2">
      <c r="F24418" s="55"/>
    </row>
    <row r="24419" spans="6:6" ht="12.75" customHeight="1" x14ac:dyDescent="0.2">
      <c r="F24419" s="55"/>
    </row>
    <row r="24420" spans="6:6" ht="12.75" customHeight="1" x14ac:dyDescent="0.2">
      <c r="F24420" s="55"/>
    </row>
    <row r="24421" spans="6:6" ht="12.75" customHeight="1" x14ac:dyDescent="0.2">
      <c r="F24421" s="55"/>
    </row>
    <row r="24422" spans="6:6" ht="12.75" customHeight="1" x14ac:dyDescent="0.2">
      <c r="F24422" s="55"/>
    </row>
    <row r="24423" spans="6:6" ht="12.75" customHeight="1" x14ac:dyDescent="0.2">
      <c r="F24423" s="55"/>
    </row>
    <row r="24424" spans="6:6" ht="12.75" customHeight="1" x14ac:dyDescent="0.2">
      <c r="F24424" s="55"/>
    </row>
    <row r="24425" spans="6:6" ht="12.75" customHeight="1" x14ac:dyDescent="0.2">
      <c r="F24425" s="55"/>
    </row>
    <row r="24426" spans="6:6" ht="12.75" customHeight="1" x14ac:dyDescent="0.2">
      <c r="F24426" s="55"/>
    </row>
    <row r="24427" spans="6:6" ht="12.75" customHeight="1" x14ac:dyDescent="0.2">
      <c r="F24427" s="55"/>
    </row>
    <row r="24428" spans="6:6" ht="12.75" customHeight="1" x14ac:dyDescent="0.2">
      <c r="F24428" s="55"/>
    </row>
    <row r="24429" spans="6:6" ht="12.75" customHeight="1" x14ac:dyDescent="0.2">
      <c r="F24429" s="55"/>
    </row>
    <row r="24430" spans="6:6" ht="12.75" customHeight="1" x14ac:dyDescent="0.2">
      <c r="F24430" s="55"/>
    </row>
    <row r="24431" spans="6:6" ht="12.75" customHeight="1" x14ac:dyDescent="0.2">
      <c r="F24431" s="55"/>
    </row>
    <row r="24432" spans="6:6" ht="12.75" customHeight="1" x14ac:dyDescent="0.2">
      <c r="F24432" s="55"/>
    </row>
    <row r="24433" spans="6:6" ht="12.75" customHeight="1" x14ac:dyDescent="0.2">
      <c r="F24433" s="55"/>
    </row>
    <row r="24434" spans="6:6" ht="12.75" customHeight="1" x14ac:dyDescent="0.2">
      <c r="F24434" s="55"/>
    </row>
    <row r="24435" spans="6:6" ht="12.75" customHeight="1" x14ac:dyDescent="0.2">
      <c r="F24435" s="55"/>
    </row>
    <row r="24436" spans="6:6" ht="12.75" customHeight="1" x14ac:dyDescent="0.2">
      <c r="F24436" s="55"/>
    </row>
    <row r="24437" spans="6:6" ht="12.75" customHeight="1" x14ac:dyDescent="0.2">
      <c r="F24437" s="55"/>
    </row>
    <row r="24438" spans="6:6" ht="12.75" customHeight="1" x14ac:dyDescent="0.2">
      <c r="F24438" s="55"/>
    </row>
    <row r="24439" spans="6:6" ht="12.75" customHeight="1" x14ac:dyDescent="0.2">
      <c r="F24439" s="55"/>
    </row>
    <row r="24440" spans="6:6" ht="12.75" customHeight="1" x14ac:dyDescent="0.2">
      <c r="F24440" s="55"/>
    </row>
    <row r="24441" spans="6:6" ht="12.75" customHeight="1" x14ac:dyDescent="0.2">
      <c r="F24441" s="55"/>
    </row>
    <row r="24442" spans="6:6" ht="12.75" customHeight="1" x14ac:dyDescent="0.2">
      <c r="F24442" s="55"/>
    </row>
    <row r="24443" spans="6:6" ht="12.75" customHeight="1" x14ac:dyDescent="0.2">
      <c r="F24443" s="55"/>
    </row>
    <row r="24444" spans="6:6" ht="12.75" customHeight="1" x14ac:dyDescent="0.2">
      <c r="F24444" s="55"/>
    </row>
    <row r="24445" spans="6:6" ht="12.75" customHeight="1" x14ac:dyDescent="0.2">
      <c r="F24445" s="55"/>
    </row>
    <row r="24446" spans="6:6" ht="12.75" customHeight="1" x14ac:dyDescent="0.2">
      <c r="F24446" s="55"/>
    </row>
    <row r="24447" spans="6:6" ht="12.75" customHeight="1" x14ac:dyDescent="0.2">
      <c r="F24447" s="55"/>
    </row>
    <row r="24448" spans="6:6" ht="12.75" customHeight="1" x14ac:dyDescent="0.2">
      <c r="F24448" s="55"/>
    </row>
    <row r="24449" spans="6:6" ht="12.75" customHeight="1" x14ac:dyDescent="0.2">
      <c r="F24449" s="55"/>
    </row>
    <row r="24450" spans="6:6" ht="12.75" customHeight="1" x14ac:dyDescent="0.2">
      <c r="F24450" s="55"/>
    </row>
    <row r="24451" spans="6:6" ht="12.75" customHeight="1" x14ac:dyDescent="0.2">
      <c r="F24451" s="55"/>
    </row>
    <row r="24452" spans="6:6" ht="12.75" customHeight="1" x14ac:dyDescent="0.2">
      <c r="F24452" s="55"/>
    </row>
    <row r="24453" spans="6:6" ht="12.75" customHeight="1" x14ac:dyDescent="0.2">
      <c r="F24453" s="55"/>
    </row>
    <row r="24454" spans="6:6" ht="12.75" customHeight="1" x14ac:dyDescent="0.2">
      <c r="F24454" s="55"/>
    </row>
    <row r="24455" spans="6:6" ht="12.75" customHeight="1" x14ac:dyDescent="0.2">
      <c r="F24455" s="55"/>
    </row>
    <row r="24456" spans="6:6" ht="12.75" customHeight="1" x14ac:dyDescent="0.2">
      <c r="F24456" s="55"/>
    </row>
    <row r="24457" spans="6:6" ht="12.75" customHeight="1" x14ac:dyDescent="0.2">
      <c r="F24457" s="55"/>
    </row>
    <row r="24458" spans="6:6" ht="12.75" customHeight="1" x14ac:dyDescent="0.2">
      <c r="F24458" s="55"/>
    </row>
    <row r="24459" spans="6:6" ht="12.75" customHeight="1" x14ac:dyDescent="0.2">
      <c r="F24459" s="55"/>
    </row>
    <row r="24460" spans="6:6" ht="12.75" customHeight="1" x14ac:dyDescent="0.2">
      <c r="F24460" s="55"/>
    </row>
    <row r="24461" spans="6:6" ht="12.75" customHeight="1" x14ac:dyDescent="0.2">
      <c r="F24461" s="55"/>
    </row>
    <row r="24462" spans="6:6" ht="12.75" customHeight="1" x14ac:dyDescent="0.2">
      <c r="F24462" s="55"/>
    </row>
    <row r="24463" spans="6:6" ht="12.75" customHeight="1" x14ac:dyDescent="0.2">
      <c r="F24463" s="55"/>
    </row>
    <row r="24464" spans="6:6" ht="12.75" customHeight="1" x14ac:dyDescent="0.2">
      <c r="F24464" s="55"/>
    </row>
    <row r="24465" spans="6:6" ht="12.75" customHeight="1" x14ac:dyDescent="0.2">
      <c r="F24465" s="55"/>
    </row>
    <row r="24466" spans="6:6" ht="12.75" customHeight="1" x14ac:dyDescent="0.2">
      <c r="F24466" s="55"/>
    </row>
    <row r="24467" spans="6:6" ht="12.75" customHeight="1" x14ac:dyDescent="0.2">
      <c r="F24467" s="55"/>
    </row>
    <row r="24468" spans="6:6" ht="12.75" customHeight="1" x14ac:dyDescent="0.2">
      <c r="F24468" s="55"/>
    </row>
    <row r="24469" spans="6:6" ht="12.75" customHeight="1" x14ac:dyDescent="0.2">
      <c r="F24469" s="55"/>
    </row>
    <row r="24470" spans="6:6" ht="12.75" customHeight="1" x14ac:dyDescent="0.2">
      <c r="F24470" s="55"/>
    </row>
    <row r="24471" spans="6:6" ht="12.75" customHeight="1" x14ac:dyDescent="0.2">
      <c r="F24471" s="55"/>
    </row>
    <row r="24472" spans="6:6" ht="12.75" customHeight="1" x14ac:dyDescent="0.2">
      <c r="F24472" s="55"/>
    </row>
    <row r="24473" spans="6:6" ht="12.75" customHeight="1" x14ac:dyDescent="0.2">
      <c r="F24473" s="55"/>
    </row>
    <row r="24474" spans="6:6" ht="12.75" customHeight="1" x14ac:dyDescent="0.2">
      <c r="F24474" s="55"/>
    </row>
    <row r="24475" spans="6:6" ht="12.75" customHeight="1" x14ac:dyDescent="0.2">
      <c r="F24475" s="55"/>
    </row>
    <row r="24476" spans="6:6" ht="12.75" customHeight="1" x14ac:dyDescent="0.2">
      <c r="F24476" s="55"/>
    </row>
    <row r="24477" spans="6:6" ht="12.75" customHeight="1" x14ac:dyDescent="0.2">
      <c r="F24477" s="55"/>
    </row>
    <row r="24478" spans="6:6" ht="12.75" customHeight="1" x14ac:dyDescent="0.2">
      <c r="F24478" s="55"/>
    </row>
    <row r="24479" spans="6:6" ht="12.75" customHeight="1" x14ac:dyDescent="0.2">
      <c r="F24479" s="55"/>
    </row>
    <row r="24480" spans="6:6" ht="12.75" customHeight="1" x14ac:dyDescent="0.2">
      <c r="F24480" s="55"/>
    </row>
    <row r="24481" spans="6:6" ht="12.75" customHeight="1" x14ac:dyDescent="0.2">
      <c r="F24481" s="55"/>
    </row>
    <row r="24482" spans="6:6" ht="12.75" customHeight="1" x14ac:dyDescent="0.2">
      <c r="F24482" s="55"/>
    </row>
    <row r="24483" spans="6:6" ht="12.75" customHeight="1" x14ac:dyDescent="0.2">
      <c r="F24483" s="55"/>
    </row>
    <row r="24484" spans="6:6" ht="12.75" customHeight="1" x14ac:dyDescent="0.2">
      <c r="F24484" s="55"/>
    </row>
    <row r="24485" spans="6:6" ht="12.75" customHeight="1" x14ac:dyDescent="0.2">
      <c r="F24485" s="55"/>
    </row>
    <row r="24486" spans="6:6" ht="12.75" customHeight="1" x14ac:dyDescent="0.2">
      <c r="F24486" s="55"/>
    </row>
    <row r="24487" spans="6:6" ht="12.75" customHeight="1" x14ac:dyDescent="0.2">
      <c r="F24487" s="55"/>
    </row>
    <row r="24488" spans="6:6" ht="12.75" customHeight="1" x14ac:dyDescent="0.2">
      <c r="F24488" s="55"/>
    </row>
    <row r="24489" spans="6:6" ht="12.75" customHeight="1" x14ac:dyDescent="0.2">
      <c r="F24489" s="55"/>
    </row>
    <row r="24490" spans="6:6" ht="12.75" customHeight="1" x14ac:dyDescent="0.2">
      <c r="F24490" s="55"/>
    </row>
    <row r="24491" spans="6:6" ht="12.75" customHeight="1" x14ac:dyDescent="0.2">
      <c r="F24491" s="55"/>
    </row>
    <row r="24492" spans="6:6" ht="12.75" customHeight="1" x14ac:dyDescent="0.2">
      <c r="F24492" s="55"/>
    </row>
    <row r="24493" spans="6:6" ht="12.75" customHeight="1" x14ac:dyDescent="0.2">
      <c r="F24493" s="55"/>
    </row>
    <row r="24494" spans="6:6" ht="12.75" customHeight="1" x14ac:dyDescent="0.2">
      <c r="F24494" s="55"/>
    </row>
    <row r="24495" spans="6:6" ht="12.75" customHeight="1" x14ac:dyDescent="0.2">
      <c r="F24495" s="55"/>
    </row>
    <row r="24496" spans="6:6" ht="12.75" customHeight="1" x14ac:dyDescent="0.2">
      <c r="F24496" s="55"/>
    </row>
    <row r="24497" spans="6:6" ht="12.75" customHeight="1" x14ac:dyDescent="0.2">
      <c r="F24497" s="55"/>
    </row>
    <row r="24498" spans="6:6" ht="12.75" customHeight="1" x14ac:dyDescent="0.2">
      <c r="F24498" s="55"/>
    </row>
    <row r="24499" spans="6:6" ht="12.75" customHeight="1" x14ac:dyDescent="0.2">
      <c r="F24499" s="55"/>
    </row>
    <row r="24500" spans="6:6" ht="12.75" customHeight="1" x14ac:dyDescent="0.2">
      <c r="F24500" s="55"/>
    </row>
    <row r="24501" spans="6:6" ht="12.75" customHeight="1" x14ac:dyDescent="0.2">
      <c r="F24501" s="55"/>
    </row>
    <row r="24502" spans="6:6" ht="12.75" customHeight="1" x14ac:dyDescent="0.2">
      <c r="F24502" s="55"/>
    </row>
    <row r="24503" spans="6:6" ht="12.75" customHeight="1" x14ac:dyDescent="0.2">
      <c r="F24503" s="55"/>
    </row>
    <row r="24504" spans="6:6" ht="12.75" customHeight="1" x14ac:dyDescent="0.2">
      <c r="F24504" s="55"/>
    </row>
    <row r="24505" spans="6:6" ht="12.75" customHeight="1" x14ac:dyDescent="0.2">
      <c r="F24505" s="55"/>
    </row>
    <row r="24506" spans="6:6" ht="12.75" customHeight="1" x14ac:dyDescent="0.2">
      <c r="F24506" s="55"/>
    </row>
    <row r="24507" spans="6:6" ht="12.75" customHeight="1" x14ac:dyDescent="0.2">
      <c r="F24507" s="55"/>
    </row>
    <row r="24508" spans="6:6" ht="12.75" customHeight="1" x14ac:dyDescent="0.2">
      <c r="F24508" s="55"/>
    </row>
    <row r="24509" spans="6:6" ht="12.75" customHeight="1" x14ac:dyDescent="0.2">
      <c r="F24509" s="55"/>
    </row>
    <row r="24510" spans="6:6" ht="12.75" customHeight="1" x14ac:dyDescent="0.2">
      <c r="F24510" s="55"/>
    </row>
    <row r="24511" spans="6:6" ht="12.75" customHeight="1" x14ac:dyDescent="0.2">
      <c r="F24511" s="55"/>
    </row>
    <row r="24512" spans="6:6" ht="12.75" customHeight="1" x14ac:dyDescent="0.2">
      <c r="F24512" s="55"/>
    </row>
    <row r="24513" spans="6:6" ht="12.75" customHeight="1" x14ac:dyDescent="0.2">
      <c r="F24513" s="55"/>
    </row>
    <row r="24514" spans="6:6" ht="12.75" customHeight="1" x14ac:dyDescent="0.2">
      <c r="F24514" s="55"/>
    </row>
    <row r="24515" spans="6:6" ht="12.75" customHeight="1" x14ac:dyDescent="0.2">
      <c r="F24515" s="55"/>
    </row>
    <row r="24516" spans="6:6" ht="12.75" customHeight="1" x14ac:dyDescent="0.2">
      <c r="F24516" s="55"/>
    </row>
    <row r="24517" spans="6:6" ht="12.75" customHeight="1" x14ac:dyDescent="0.2">
      <c r="F24517" s="55"/>
    </row>
    <row r="24518" spans="6:6" ht="12.75" customHeight="1" x14ac:dyDescent="0.2">
      <c r="F24518" s="55"/>
    </row>
    <row r="24519" spans="6:6" ht="12.75" customHeight="1" x14ac:dyDescent="0.2">
      <c r="F24519" s="55"/>
    </row>
    <row r="24520" spans="6:6" ht="12.75" customHeight="1" x14ac:dyDescent="0.2">
      <c r="F24520" s="55"/>
    </row>
    <row r="24521" spans="6:6" ht="12.75" customHeight="1" x14ac:dyDescent="0.2">
      <c r="F24521" s="55"/>
    </row>
    <row r="24522" spans="6:6" ht="12.75" customHeight="1" x14ac:dyDescent="0.2">
      <c r="F24522" s="55"/>
    </row>
    <row r="24523" spans="6:6" ht="12.75" customHeight="1" x14ac:dyDescent="0.2">
      <c r="F24523" s="55"/>
    </row>
    <row r="24524" spans="6:6" ht="12.75" customHeight="1" x14ac:dyDescent="0.2">
      <c r="F24524" s="55"/>
    </row>
    <row r="24525" spans="6:6" ht="12.75" customHeight="1" x14ac:dyDescent="0.2">
      <c r="F24525" s="55"/>
    </row>
    <row r="24526" spans="6:6" ht="12.75" customHeight="1" x14ac:dyDescent="0.2">
      <c r="F24526" s="55"/>
    </row>
    <row r="24527" spans="6:6" ht="12.75" customHeight="1" x14ac:dyDescent="0.2">
      <c r="F24527" s="55"/>
    </row>
    <row r="24528" spans="6:6" ht="12.75" customHeight="1" x14ac:dyDescent="0.2">
      <c r="F24528" s="55"/>
    </row>
    <row r="24529" spans="6:6" ht="12.75" customHeight="1" x14ac:dyDescent="0.2">
      <c r="F24529" s="55"/>
    </row>
    <row r="24530" spans="6:6" ht="12.75" customHeight="1" x14ac:dyDescent="0.2">
      <c r="F24530" s="55"/>
    </row>
    <row r="24531" spans="6:6" ht="12.75" customHeight="1" x14ac:dyDescent="0.2">
      <c r="F24531" s="55"/>
    </row>
    <row r="24532" spans="6:6" ht="12.75" customHeight="1" x14ac:dyDescent="0.2">
      <c r="F24532" s="55"/>
    </row>
    <row r="24533" spans="6:6" ht="12.75" customHeight="1" x14ac:dyDescent="0.2">
      <c r="F24533" s="55"/>
    </row>
    <row r="24534" spans="6:6" ht="12.75" customHeight="1" x14ac:dyDescent="0.2">
      <c r="F24534" s="55"/>
    </row>
    <row r="24535" spans="6:6" ht="12.75" customHeight="1" x14ac:dyDescent="0.2">
      <c r="F24535" s="55"/>
    </row>
    <row r="24536" spans="6:6" ht="12.75" customHeight="1" x14ac:dyDescent="0.2">
      <c r="F24536" s="55"/>
    </row>
    <row r="24537" spans="6:6" ht="12.75" customHeight="1" x14ac:dyDescent="0.2">
      <c r="F24537" s="55"/>
    </row>
    <row r="24538" spans="6:6" ht="12.75" customHeight="1" x14ac:dyDescent="0.2">
      <c r="F24538" s="55"/>
    </row>
    <row r="24539" spans="6:6" ht="12.75" customHeight="1" x14ac:dyDescent="0.2">
      <c r="F24539" s="55"/>
    </row>
    <row r="24540" spans="6:6" ht="12.75" customHeight="1" x14ac:dyDescent="0.2">
      <c r="F24540" s="55"/>
    </row>
    <row r="24541" spans="6:6" ht="12.75" customHeight="1" x14ac:dyDescent="0.2">
      <c r="F24541" s="55"/>
    </row>
    <row r="24542" spans="6:6" ht="12.75" customHeight="1" x14ac:dyDescent="0.2">
      <c r="F24542" s="55"/>
    </row>
    <row r="24543" spans="6:6" ht="12.75" customHeight="1" x14ac:dyDescent="0.2">
      <c r="F24543" s="55"/>
    </row>
    <row r="24544" spans="6:6" ht="12.75" customHeight="1" x14ac:dyDescent="0.2">
      <c r="F24544" s="55"/>
    </row>
    <row r="24545" spans="6:6" ht="12.75" customHeight="1" x14ac:dyDescent="0.2">
      <c r="F24545" s="55"/>
    </row>
    <row r="24546" spans="6:6" ht="12.75" customHeight="1" x14ac:dyDescent="0.2">
      <c r="F24546" s="55"/>
    </row>
    <row r="24547" spans="6:6" ht="12.75" customHeight="1" x14ac:dyDescent="0.2">
      <c r="F24547" s="55"/>
    </row>
    <row r="24548" spans="6:6" ht="12.75" customHeight="1" x14ac:dyDescent="0.2">
      <c r="F24548" s="55"/>
    </row>
    <row r="24549" spans="6:6" ht="12.75" customHeight="1" x14ac:dyDescent="0.2">
      <c r="F24549" s="55"/>
    </row>
    <row r="24550" spans="6:6" ht="12.75" customHeight="1" x14ac:dyDescent="0.2">
      <c r="F24550" s="55"/>
    </row>
    <row r="24551" spans="6:6" ht="12.75" customHeight="1" x14ac:dyDescent="0.2">
      <c r="F24551" s="55"/>
    </row>
    <row r="24552" spans="6:6" ht="12.75" customHeight="1" x14ac:dyDescent="0.2">
      <c r="F24552" s="55"/>
    </row>
    <row r="24553" spans="6:6" ht="12.75" customHeight="1" x14ac:dyDescent="0.2">
      <c r="F24553" s="55"/>
    </row>
    <row r="24554" spans="6:6" ht="12.75" customHeight="1" x14ac:dyDescent="0.2">
      <c r="F24554" s="55"/>
    </row>
    <row r="24555" spans="6:6" ht="12.75" customHeight="1" x14ac:dyDescent="0.2">
      <c r="F24555" s="55"/>
    </row>
    <row r="24556" spans="6:6" ht="12.75" customHeight="1" x14ac:dyDescent="0.2">
      <c r="F24556" s="55"/>
    </row>
    <row r="24557" spans="6:6" ht="12.75" customHeight="1" x14ac:dyDescent="0.2">
      <c r="F24557" s="55"/>
    </row>
    <row r="24558" spans="6:6" ht="12.75" customHeight="1" x14ac:dyDescent="0.2">
      <c r="F24558" s="55"/>
    </row>
    <row r="24559" spans="6:6" ht="12.75" customHeight="1" x14ac:dyDescent="0.2">
      <c r="F24559" s="55"/>
    </row>
    <row r="24560" spans="6:6" ht="12.75" customHeight="1" x14ac:dyDescent="0.2">
      <c r="F24560" s="55"/>
    </row>
    <row r="24561" spans="6:6" ht="12.75" customHeight="1" x14ac:dyDescent="0.2">
      <c r="F24561" s="55"/>
    </row>
    <row r="24562" spans="6:6" ht="12.75" customHeight="1" x14ac:dyDescent="0.2">
      <c r="F24562" s="55"/>
    </row>
    <row r="24563" spans="6:6" ht="12.75" customHeight="1" x14ac:dyDescent="0.2">
      <c r="F24563" s="55"/>
    </row>
    <row r="24564" spans="6:6" ht="12.75" customHeight="1" x14ac:dyDescent="0.2">
      <c r="F24564" s="55"/>
    </row>
    <row r="24565" spans="6:6" ht="12.75" customHeight="1" x14ac:dyDescent="0.2">
      <c r="F24565" s="55"/>
    </row>
    <row r="24566" spans="6:6" ht="12.75" customHeight="1" x14ac:dyDescent="0.2">
      <c r="F24566" s="55"/>
    </row>
    <row r="24567" spans="6:6" ht="12.75" customHeight="1" x14ac:dyDescent="0.2">
      <c r="F24567" s="55"/>
    </row>
    <row r="24568" spans="6:6" ht="12.75" customHeight="1" x14ac:dyDescent="0.2">
      <c r="F24568" s="55"/>
    </row>
    <row r="24569" spans="6:6" ht="12.75" customHeight="1" x14ac:dyDescent="0.2">
      <c r="F24569" s="55"/>
    </row>
    <row r="24570" spans="6:6" ht="12.75" customHeight="1" x14ac:dyDescent="0.2">
      <c r="F24570" s="55"/>
    </row>
    <row r="24571" spans="6:6" ht="12.75" customHeight="1" x14ac:dyDescent="0.2">
      <c r="F24571" s="55"/>
    </row>
    <row r="24572" spans="6:6" ht="12.75" customHeight="1" x14ac:dyDescent="0.2">
      <c r="F24572" s="55"/>
    </row>
    <row r="24573" spans="6:6" ht="12.75" customHeight="1" x14ac:dyDescent="0.2">
      <c r="F24573" s="55"/>
    </row>
    <row r="24574" spans="6:6" ht="12.75" customHeight="1" x14ac:dyDescent="0.2">
      <c r="F24574" s="55"/>
    </row>
    <row r="24575" spans="6:6" ht="12.75" customHeight="1" x14ac:dyDescent="0.2">
      <c r="F24575" s="55"/>
    </row>
    <row r="24576" spans="6:6" ht="12.75" customHeight="1" x14ac:dyDescent="0.2">
      <c r="F24576" s="55"/>
    </row>
    <row r="24577" spans="6:6" ht="12.75" customHeight="1" x14ac:dyDescent="0.2">
      <c r="F24577" s="55"/>
    </row>
    <row r="24578" spans="6:6" ht="12.75" customHeight="1" x14ac:dyDescent="0.2">
      <c r="F24578" s="55"/>
    </row>
    <row r="24579" spans="6:6" ht="12.75" customHeight="1" x14ac:dyDescent="0.2">
      <c r="F24579" s="55"/>
    </row>
    <row r="24580" spans="6:6" ht="12.75" customHeight="1" x14ac:dyDescent="0.2">
      <c r="F24580" s="55"/>
    </row>
    <row r="24581" spans="6:6" ht="12.75" customHeight="1" x14ac:dyDescent="0.2">
      <c r="F24581" s="55"/>
    </row>
    <row r="24582" spans="6:6" ht="12.75" customHeight="1" x14ac:dyDescent="0.2">
      <c r="F24582" s="55"/>
    </row>
    <row r="24583" spans="6:6" ht="12.75" customHeight="1" x14ac:dyDescent="0.2">
      <c r="F24583" s="55"/>
    </row>
    <row r="24584" spans="6:6" ht="12.75" customHeight="1" x14ac:dyDescent="0.2">
      <c r="F24584" s="55"/>
    </row>
    <row r="24585" spans="6:6" ht="12.75" customHeight="1" x14ac:dyDescent="0.2">
      <c r="F24585" s="55"/>
    </row>
    <row r="24586" spans="6:6" ht="12.75" customHeight="1" x14ac:dyDescent="0.2">
      <c r="F24586" s="55"/>
    </row>
    <row r="24587" spans="6:6" ht="12.75" customHeight="1" x14ac:dyDescent="0.2">
      <c r="F24587" s="55"/>
    </row>
    <row r="24588" spans="6:6" ht="12.75" customHeight="1" x14ac:dyDescent="0.2">
      <c r="F24588" s="55"/>
    </row>
    <row r="24589" spans="6:6" ht="12.75" customHeight="1" x14ac:dyDescent="0.2">
      <c r="F24589" s="55"/>
    </row>
    <row r="24590" spans="6:6" ht="12.75" customHeight="1" x14ac:dyDescent="0.2">
      <c r="F24590" s="55"/>
    </row>
    <row r="24591" spans="6:6" ht="12.75" customHeight="1" x14ac:dyDescent="0.2">
      <c r="F24591" s="55"/>
    </row>
    <row r="24592" spans="6:6" ht="12.75" customHeight="1" x14ac:dyDescent="0.2">
      <c r="F24592" s="55"/>
    </row>
    <row r="24593" spans="6:6" ht="12.75" customHeight="1" x14ac:dyDescent="0.2">
      <c r="F24593" s="55"/>
    </row>
    <row r="24594" spans="6:6" ht="12.75" customHeight="1" x14ac:dyDescent="0.2">
      <c r="F24594" s="55"/>
    </row>
    <row r="24595" spans="6:6" ht="12.75" customHeight="1" x14ac:dyDescent="0.2">
      <c r="F24595" s="55"/>
    </row>
    <row r="24596" spans="6:6" ht="12.75" customHeight="1" x14ac:dyDescent="0.2">
      <c r="F24596" s="55"/>
    </row>
    <row r="24597" spans="6:6" ht="12.75" customHeight="1" x14ac:dyDescent="0.2">
      <c r="F24597" s="55"/>
    </row>
    <row r="24598" spans="6:6" ht="12.75" customHeight="1" x14ac:dyDescent="0.2">
      <c r="F24598" s="55"/>
    </row>
    <row r="24599" spans="6:6" ht="12.75" customHeight="1" x14ac:dyDescent="0.2">
      <c r="F24599" s="55"/>
    </row>
    <row r="24600" spans="6:6" ht="12.75" customHeight="1" x14ac:dyDescent="0.2">
      <c r="F24600" s="55"/>
    </row>
    <row r="24601" spans="6:6" ht="12.75" customHeight="1" x14ac:dyDescent="0.2">
      <c r="F24601" s="55"/>
    </row>
    <row r="24602" spans="6:6" ht="12.75" customHeight="1" x14ac:dyDescent="0.2">
      <c r="F24602" s="55"/>
    </row>
    <row r="24603" spans="6:6" ht="12.75" customHeight="1" x14ac:dyDescent="0.2">
      <c r="F24603" s="55"/>
    </row>
    <row r="24604" spans="6:6" ht="12.75" customHeight="1" x14ac:dyDescent="0.2">
      <c r="F24604" s="55"/>
    </row>
    <row r="24605" spans="6:6" ht="12.75" customHeight="1" x14ac:dyDescent="0.2">
      <c r="F24605" s="55"/>
    </row>
    <row r="24606" spans="6:6" ht="12.75" customHeight="1" x14ac:dyDescent="0.2">
      <c r="F24606" s="55"/>
    </row>
    <row r="24607" spans="6:6" ht="12.75" customHeight="1" x14ac:dyDescent="0.2">
      <c r="F24607" s="55"/>
    </row>
    <row r="24608" spans="6:6" ht="12.75" customHeight="1" x14ac:dyDescent="0.2">
      <c r="F24608" s="55"/>
    </row>
    <row r="24609" spans="6:6" ht="12.75" customHeight="1" x14ac:dyDescent="0.2">
      <c r="F24609" s="55"/>
    </row>
    <row r="24610" spans="6:6" ht="12.75" customHeight="1" x14ac:dyDescent="0.2">
      <c r="F24610" s="55"/>
    </row>
    <row r="24611" spans="6:6" ht="12.75" customHeight="1" x14ac:dyDescent="0.2">
      <c r="F24611" s="55"/>
    </row>
    <row r="24612" spans="6:6" ht="12.75" customHeight="1" x14ac:dyDescent="0.2">
      <c r="F24612" s="55"/>
    </row>
    <row r="24613" spans="6:6" ht="12.75" customHeight="1" x14ac:dyDescent="0.2">
      <c r="F24613" s="55"/>
    </row>
    <row r="24614" spans="6:6" ht="12.75" customHeight="1" x14ac:dyDescent="0.2">
      <c r="F24614" s="55"/>
    </row>
    <row r="24615" spans="6:6" ht="12.75" customHeight="1" x14ac:dyDescent="0.2">
      <c r="F24615" s="55"/>
    </row>
    <row r="24616" spans="6:6" ht="12.75" customHeight="1" x14ac:dyDescent="0.2">
      <c r="F24616" s="55"/>
    </row>
    <row r="24617" spans="6:6" ht="12.75" customHeight="1" x14ac:dyDescent="0.2">
      <c r="F24617" s="55"/>
    </row>
    <row r="24618" spans="6:6" ht="12.75" customHeight="1" x14ac:dyDescent="0.2">
      <c r="F24618" s="55"/>
    </row>
    <row r="24619" spans="6:6" ht="12.75" customHeight="1" x14ac:dyDescent="0.2">
      <c r="F24619" s="55"/>
    </row>
    <row r="24620" spans="6:6" ht="12.75" customHeight="1" x14ac:dyDescent="0.2">
      <c r="F24620" s="55"/>
    </row>
    <row r="24621" spans="6:6" ht="12.75" customHeight="1" x14ac:dyDescent="0.2">
      <c r="F24621" s="55"/>
    </row>
    <row r="24622" spans="6:6" ht="12.75" customHeight="1" x14ac:dyDescent="0.2">
      <c r="F24622" s="55"/>
    </row>
    <row r="24623" spans="6:6" ht="12.75" customHeight="1" x14ac:dyDescent="0.2">
      <c r="F24623" s="55"/>
    </row>
    <row r="24624" spans="6:6" ht="12.75" customHeight="1" x14ac:dyDescent="0.2">
      <c r="F24624" s="55"/>
    </row>
    <row r="24625" spans="6:6" ht="12.75" customHeight="1" x14ac:dyDescent="0.2">
      <c r="F24625" s="55"/>
    </row>
    <row r="24626" spans="6:6" ht="12.75" customHeight="1" x14ac:dyDescent="0.2">
      <c r="F24626" s="55"/>
    </row>
    <row r="24627" spans="6:6" ht="12.75" customHeight="1" x14ac:dyDescent="0.2">
      <c r="F24627" s="55"/>
    </row>
    <row r="24628" spans="6:6" ht="12.75" customHeight="1" x14ac:dyDescent="0.2">
      <c r="F24628" s="55"/>
    </row>
    <row r="24629" spans="6:6" ht="12.75" customHeight="1" x14ac:dyDescent="0.2">
      <c r="F24629" s="55"/>
    </row>
    <row r="24630" spans="6:6" ht="12.75" customHeight="1" x14ac:dyDescent="0.2">
      <c r="F24630" s="55"/>
    </row>
    <row r="24631" spans="6:6" ht="12.75" customHeight="1" x14ac:dyDescent="0.2">
      <c r="F24631" s="55"/>
    </row>
    <row r="24632" spans="6:6" ht="12.75" customHeight="1" x14ac:dyDescent="0.2">
      <c r="F24632" s="55"/>
    </row>
    <row r="24633" spans="6:6" ht="12.75" customHeight="1" x14ac:dyDescent="0.2">
      <c r="F24633" s="55"/>
    </row>
    <row r="24634" spans="6:6" ht="12.75" customHeight="1" x14ac:dyDescent="0.2">
      <c r="F24634" s="55"/>
    </row>
    <row r="24635" spans="6:6" ht="12.75" customHeight="1" x14ac:dyDescent="0.2">
      <c r="F24635" s="55"/>
    </row>
    <row r="24636" spans="6:6" ht="12.75" customHeight="1" x14ac:dyDescent="0.2">
      <c r="F24636" s="55"/>
    </row>
    <row r="24637" spans="6:6" ht="12.75" customHeight="1" x14ac:dyDescent="0.2">
      <c r="F24637" s="55"/>
    </row>
    <row r="24638" spans="6:6" ht="12.75" customHeight="1" x14ac:dyDescent="0.2">
      <c r="F24638" s="55"/>
    </row>
    <row r="24639" spans="6:6" ht="12.75" customHeight="1" x14ac:dyDescent="0.2">
      <c r="F24639" s="55"/>
    </row>
    <row r="24640" spans="6:6" ht="12.75" customHeight="1" x14ac:dyDescent="0.2">
      <c r="F24640" s="55"/>
    </row>
    <row r="24641" spans="6:6" ht="12.75" customHeight="1" x14ac:dyDescent="0.2">
      <c r="F24641" s="55"/>
    </row>
    <row r="24642" spans="6:6" ht="12.75" customHeight="1" x14ac:dyDescent="0.2">
      <c r="F24642" s="55"/>
    </row>
    <row r="24643" spans="6:6" ht="12.75" customHeight="1" x14ac:dyDescent="0.2">
      <c r="F24643" s="55"/>
    </row>
    <row r="24644" spans="6:6" ht="12.75" customHeight="1" x14ac:dyDescent="0.2">
      <c r="F24644" s="55"/>
    </row>
    <row r="24645" spans="6:6" ht="12.75" customHeight="1" x14ac:dyDescent="0.2">
      <c r="F24645" s="55"/>
    </row>
    <row r="24646" spans="6:6" ht="12.75" customHeight="1" x14ac:dyDescent="0.2">
      <c r="F24646" s="55"/>
    </row>
    <row r="24647" spans="6:6" ht="12.75" customHeight="1" x14ac:dyDescent="0.2">
      <c r="F24647" s="55"/>
    </row>
    <row r="24648" spans="6:6" ht="12.75" customHeight="1" x14ac:dyDescent="0.2">
      <c r="F24648" s="55"/>
    </row>
    <row r="24649" spans="6:6" ht="12.75" customHeight="1" x14ac:dyDescent="0.2">
      <c r="F24649" s="55"/>
    </row>
    <row r="24650" spans="6:6" ht="12.75" customHeight="1" x14ac:dyDescent="0.2">
      <c r="F24650" s="55"/>
    </row>
    <row r="24651" spans="6:6" ht="12.75" customHeight="1" x14ac:dyDescent="0.2">
      <c r="F24651" s="55"/>
    </row>
    <row r="24652" spans="6:6" ht="12.75" customHeight="1" x14ac:dyDescent="0.2">
      <c r="F24652" s="55"/>
    </row>
    <row r="24653" spans="6:6" ht="12.75" customHeight="1" x14ac:dyDescent="0.2">
      <c r="F24653" s="55"/>
    </row>
    <row r="24654" spans="6:6" ht="12.75" customHeight="1" x14ac:dyDescent="0.2">
      <c r="F24654" s="55"/>
    </row>
    <row r="24655" spans="6:6" ht="12.75" customHeight="1" x14ac:dyDescent="0.2">
      <c r="F24655" s="55"/>
    </row>
    <row r="24656" spans="6:6" ht="12.75" customHeight="1" x14ac:dyDescent="0.2">
      <c r="F24656" s="55"/>
    </row>
    <row r="24657" spans="6:6" ht="12.75" customHeight="1" x14ac:dyDescent="0.2">
      <c r="F24657" s="55"/>
    </row>
    <row r="24658" spans="6:6" ht="12.75" customHeight="1" x14ac:dyDescent="0.2">
      <c r="F24658" s="55"/>
    </row>
    <row r="24659" spans="6:6" ht="12.75" customHeight="1" x14ac:dyDescent="0.2">
      <c r="F24659" s="55"/>
    </row>
    <row r="24660" spans="6:6" ht="12.75" customHeight="1" x14ac:dyDescent="0.2">
      <c r="F24660" s="55"/>
    </row>
    <row r="24661" spans="6:6" ht="12.75" customHeight="1" x14ac:dyDescent="0.2">
      <c r="F24661" s="55"/>
    </row>
    <row r="24662" spans="6:6" ht="12.75" customHeight="1" x14ac:dyDescent="0.2">
      <c r="F24662" s="55"/>
    </row>
    <row r="24663" spans="6:6" ht="12.75" customHeight="1" x14ac:dyDescent="0.2">
      <c r="F24663" s="55"/>
    </row>
    <row r="24664" spans="6:6" ht="12.75" customHeight="1" x14ac:dyDescent="0.2">
      <c r="F24664" s="55"/>
    </row>
    <row r="24665" spans="6:6" ht="12.75" customHeight="1" x14ac:dyDescent="0.2">
      <c r="F24665" s="55"/>
    </row>
    <row r="24666" spans="6:6" ht="12.75" customHeight="1" x14ac:dyDescent="0.2">
      <c r="F24666" s="55"/>
    </row>
    <row r="24667" spans="6:6" ht="12.75" customHeight="1" x14ac:dyDescent="0.2">
      <c r="F24667" s="55"/>
    </row>
    <row r="24668" spans="6:6" ht="12.75" customHeight="1" x14ac:dyDescent="0.2">
      <c r="F24668" s="55"/>
    </row>
    <row r="24669" spans="6:6" ht="12.75" customHeight="1" x14ac:dyDescent="0.2">
      <c r="F24669" s="55"/>
    </row>
    <row r="24670" spans="6:6" ht="12.75" customHeight="1" x14ac:dyDescent="0.2">
      <c r="F24670" s="55"/>
    </row>
    <row r="24671" spans="6:6" ht="12.75" customHeight="1" x14ac:dyDescent="0.2">
      <c r="F24671" s="55"/>
    </row>
    <row r="24672" spans="6:6" ht="12.75" customHeight="1" x14ac:dyDescent="0.2">
      <c r="F24672" s="55"/>
    </row>
    <row r="24673" spans="6:6" ht="12.75" customHeight="1" x14ac:dyDescent="0.2">
      <c r="F24673" s="55"/>
    </row>
    <row r="24674" spans="6:6" ht="12.75" customHeight="1" x14ac:dyDescent="0.2">
      <c r="F24674" s="55"/>
    </row>
    <row r="24675" spans="6:6" ht="12.75" customHeight="1" x14ac:dyDescent="0.2">
      <c r="F24675" s="55"/>
    </row>
    <row r="24676" spans="6:6" ht="12.75" customHeight="1" x14ac:dyDescent="0.2">
      <c r="F24676" s="55"/>
    </row>
    <row r="24677" spans="6:6" ht="12.75" customHeight="1" x14ac:dyDescent="0.2">
      <c r="F24677" s="55"/>
    </row>
    <row r="24678" spans="6:6" ht="12.75" customHeight="1" x14ac:dyDescent="0.2">
      <c r="F24678" s="55"/>
    </row>
    <row r="24679" spans="6:6" ht="12.75" customHeight="1" x14ac:dyDescent="0.2">
      <c r="F24679" s="55"/>
    </row>
    <row r="24680" spans="6:6" ht="12.75" customHeight="1" x14ac:dyDescent="0.2">
      <c r="F24680" s="55"/>
    </row>
    <row r="24681" spans="6:6" ht="12.75" customHeight="1" x14ac:dyDescent="0.2">
      <c r="F24681" s="55"/>
    </row>
    <row r="24682" spans="6:6" ht="12.75" customHeight="1" x14ac:dyDescent="0.2">
      <c r="F24682" s="55"/>
    </row>
    <row r="24683" spans="6:6" ht="12.75" customHeight="1" x14ac:dyDescent="0.2">
      <c r="F24683" s="55"/>
    </row>
    <row r="24684" spans="6:6" ht="12.75" customHeight="1" x14ac:dyDescent="0.2">
      <c r="F24684" s="55"/>
    </row>
    <row r="24685" spans="6:6" ht="12.75" customHeight="1" x14ac:dyDescent="0.2">
      <c r="F24685" s="55"/>
    </row>
    <row r="24686" spans="6:6" ht="12.75" customHeight="1" x14ac:dyDescent="0.2">
      <c r="F24686" s="55"/>
    </row>
    <row r="24687" spans="6:6" ht="12.75" customHeight="1" x14ac:dyDescent="0.2">
      <c r="F24687" s="55"/>
    </row>
    <row r="24688" spans="6:6" ht="12.75" customHeight="1" x14ac:dyDescent="0.2">
      <c r="F24688" s="55"/>
    </row>
    <row r="24689" spans="6:6" ht="12.75" customHeight="1" x14ac:dyDescent="0.2">
      <c r="F24689" s="55"/>
    </row>
    <row r="24690" spans="6:6" ht="12.75" customHeight="1" x14ac:dyDescent="0.2">
      <c r="F24690" s="55"/>
    </row>
    <row r="24691" spans="6:6" ht="12.75" customHeight="1" x14ac:dyDescent="0.2">
      <c r="F24691" s="55"/>
    </row>
    <row r="24692" spans="6:6" ht="12.75" customHeight="1" x14ac:dyDescent="0.2">
      <c r="F24692" s="55"/>
    </row>
    <row r="24693" spans="6:6" ht="12.75" customHeight="1" x14ac:dyDescent="0.2">
      <c r="F24693" s="55"/>
    </row>
    <row r="24694" spans="6:6" ht="12.75" customHeight="1" x14ac:dyDescent="0.2">
      <c r="F24694" s="55"/>
    </row>
    <row r="24695" spans="6:6" ht="12.75" customHeight="1" x14ac:dyDescent="0.2">
      <c r="F24695" s="55"/>
    </row>
    <row r="24696" spans="6:6" ht="12.75" customHeight="1" x14ac:dyDescent="0.2">
      <c r="F24696" s="55"/>
    </row>
    <row r="24697" spans="6:6" ht="12.75" customHeight="1" x14ac:dyDescent="0.2">
      <c r="F24697" s="55"/>
    </row>
    <row r="24698" spans="6:6" ht="12.75" customHeight="1" x14ac:dyDescent="0.2">
      <c r="F24698" s="55"/>
    </row>
    <row r="24699" spans="6:6" ht="12.75" customHeight="1" x14ac:dyDescent="0.2">
      <c r="F24699" s="55"/>
    </row>
    <row r="24700" spans="6:6" ht="12.75" customHeight="1" x14ac:dyDescent="0.2">
      <c r="F24700" s="55"/>
    </row>
    <row r="24701" spans="6:6" ht="12.75" customHeight="1" x14ac:dyDescent="0.2">
      <c r="F24701" s="55"/>
    </row>
    <row r="24702" spans="6:6" ht="12.75" customHeight="1" x14ac:dyDescent="0.2">
      <c r="F24702" s="55"/>
    </row>
    <row r="24703" spans="6:6" ht="12.75" customHeight="1" x14ac:dyDescent="0.2">
      <c r="F24703" s="55"/>
    </row>
    <row r="24704" spans="6:6" ht="12.75" customHeight="1" x14ac:dyDescent="0.2">
      <c r="F24704" s="55"/>
    </row>
    <row r="24705" spans="6:6" ht="12.75" customHeight="1" x14ac:dyDescent="0.2">
      <c r="F24705" s="55"/>
    </row>
    <row r="24706" spans="6:6" ht="12.75" customHeight="1" x14ac:dyDescent="0.2">
      <c r="F24706" s="55"/>
    </row>
    <row r="24707" spans="6:6" ht="12.75" customHeight="1" x14ac:dyDescent="0.2">
      <c r="F24707" s="55"/>
    </row>
    <row r="24708" spans="6:6" ht="12.75" customHeight="1" x14ac:dyDescent="0.2">
      <c r="F24708" s="55"/>
    </row>
    <row r="24709" spans="6:6" ht="12.75" customHeight="1" x14ac:dyDescent="0.2">
      <c r="F24709" s="55"/>
    </row>
    <row r="24710" spans="6:6" ht="12.75" customHeight="1" x14ac:dyDescent="0.2">
      <c r="F24710" s="55"/>
    </row>
    <row r="24711" spans="6:6" ht="12.75" customHeight="1" x14ac:dyDescent="0.2">
      <c r="F24711" s="55"/>
    </row>
    <row r="24712" spans="6:6" ht="12.75" customHeight="1" x14ac:dyDescent="0.2">
      <c r="F24712" s="55"/>
    </row>
    <row r="24713" spans="6:6" ht="12.75" customHeight="1" x14ac:dyDescent="0.2">
      <c r="F24713" s="55"/>
    </row>
    <row r="24714" spans="6:6" ht="12.75" customHeight="1" x14ac:dyDescent="0.2">
      <c r="F24714" s="55"/>
    </row>
    <row r="24715" spans="6:6" ht="12.75" customHeight="1" x14ac:dyDescent="0.2">
      <c r="F24715" s="55"/>
    </row>
    <row r="24716" spans="6:6" ht="12.75" customHeight="1" x14ac:dyDescent="0.2">
      <c r="F24716" s="55"/>
    </row>
    <row r="24717" spans="6:6" ht="12.75" customHeight="1" x14ac:dyDescent="0.2">
      <c r="F24717" s="55"/>
    </row>
    <row r="24718" spans="6:6" ht="12.75" customHeight="1" x14ac:dyDescent="0.2">
      <c r="F24718" s="55"/>
    </row>
    <row r="24719" spans="6:6" ht="12.75" customHeight="1" x14ac:dyDescent="0.2">
      <c r="F24719" s="55"/>
    </row>
    <row r="24720" spans="6:6" ht="12.75" customHeight="1" x14ac:dyDescent="0.2">
      <c r="F24720" s="55"/>
    </row>
    <row r="24721" spans="6:6" ht="12.75" customHeight="1" x14ac:dyDescent="0.2">
      <c r="F24721" s="55"/>
    </row>
    <row r="24722" spans="6:6" ht="12.75" customHeight="1" x14ac:dyDescent="0.2">
      <c r="F24722" s="55"/>
    </row>
    <row r="24723" spans="6:6" ht="12.75" customHeight="1" x14ac:dyDescent="0.2">
      <c r="F24723" s="55"/>
    </row>
    <row r="24724" spans="6:6" ht="12.75" customHeight="1" x14ac:dyDescent="0.2">
      <c r="F24724" s="55"/>
    </row>
    <row r="24725" spans="6:6" ht="12.75" customHeight="1" x14ac:dyDescent="0.2">
      <c r="F24725" s="55"/>
    </row>
    <row r="24726" spans="6:6" ht="12.75" customHeight="1" x14ac:dyDescent="0.2">
      <c r="F24726" s="55"/>
    </row>
    <row r="24727" spans="6:6" ht="12.75" customHeight="1" x14ac:dyDescent="0.2">
      <c r="F24727" s="55"/>
    </row>
    <row r="24728" spans="6:6" ht="12.75" customHeight="1" x14ac:dyDescent="0.2">
      <c r="F24728" s="55"/>
    </row>
    <row r="24729" spans="6:6" ht="12.75" customHeight="1" x14ac:dyDescent="0.2">
      <c r="F24729" s="55"/>
    </row>
    <row r="24730" spans="6:6" ht="12.75" customHeight="1" x14ac:dyDescent="0.2">
      <c r="F24730" s="55"/>
    </row>
    <row r="24731" spans="6:6" ht="12.75" customHeight="1" x14ac:dyDescent="0.2">
      <c r="F24731" s="55"/>
    </row>
    <row r="24732" spans="6:6" ht="12.75" customHeight="1" x14ac:dyDescent="0.2">
      <c r="F24732" s="55"/>
    </row>
    <row r="24733" spans="6:6" ht="12.75" customHeight="1" x14ac:dyDescent="0.2">
      <c r="F24733" s="55"/>
    </row>
    <row r="24734" spans="6:6" ht="12.75" customHeight="1" x14ac:dyDescent="0.2">
      <c r="F24734" s="55"/>
    </row>
    <row r="24735" spans="6:6" ht="12.75" customHeight="1" x14ac:dyDescent="0.2">
      <c r="F24735" s="55"/>
    </row>
    <row r="24736" spans="6:6" ht="12.75" customHeight="1" x14ac:dyDescent="0.2">
      <c r="F24736" s="55"/>
    </row>
    <row r="24737" spans="6:6" ht="12.75" customHeight="1" x14ac:dyDescent="0.2">
      <c r="F24737" s="55"/>
    </row>
    <row r="24738" spans="6:6" ht="12.75" customHeight="1" x14ac:dyDescent="0.2">
      <c r="F24738" s="55"/>
    </row>
    <row r="24739" spans="6:6" ht="12.75" customHeight="1" x14ac:dyDescent="0.2">
      <c r="F24739" s="55"/>
    </row>
    <row r="24740" spans="6:6" ht="12.75" customHeight="1" x14ac:dyDescent="0.2">
      <c r="F24740" s="55"/>
    </row>
    <row r="24741" spans="6:6" ht="12.75" customHeight="1" x14ac:dyDescent="0.2">
      <c r="F24741" s="55"/>
    </row>
    <row r="24742" spans="6:6" ht="12.75" customHeight="1" x14ac:dyDescent="0.2">
      <c r="F24742" s="55"/>
    </row>
    <row r="24743" spans="6:6" ht="12.75" customHeight="1" x14ac:dyDescent="0.2">
      <c r="F24743" s="55"/>
    </row>
    <row r="24744" spans="6:6" ht="12.75" customHeight="1" x14ac:dyDescent="0.2">
      <c r="F24744" s="55"/>
    </row>
    <row r="24745" spans="6:6" ht="12.75" customHeight="1" x14ac:dyDescent="0.2">
      <c r="F24745" s="55"/>
    </row>
    <row r="24746" spans="6:6" ht="12.75" customHeight="1" x14ac:dyDescent="0.2">
      <c r="F24746" s="55"/>
    </row>
    <row r="24747" spans="6:6" ht="12.75" customHeight="1" x14ac:dyDescent="0.2">
      <c r="F24747" s="55"/>
    </row>
    <row r="24748" spans="6:6" ht="12.75" customHeight="1" x14ac:dyDescent="0.2">
      <c r="F24748" s="55"/>
    </row>
    <row r="24749" spans="6:6" ht="12.75" customHeight="1" x14ac:dyDescent="0.2">
      <c r="F24749" s="55"/>
    </row>
    <row r="24750" spans="6:6" ht="12.75" customHeight="1" x14ac:dyDescent="0.2">
      <c r="F24750" s="55"/>
    </row>
    <row r="24751" spans="6:6" ht="12.75" customHeight="1" x14ac:dyDescent="0.2">
      <c r="F24751" s="55"/>
    </row>
    <row r="24752" spans="6:6" ht="12.75" customHeight="1" x14ac:dyDescent="0.2">
      <c r="F24752" s="55"/>
    </row>
    <row r="24753" spans="6:6" ht="12.75" customHeight="1" x14ac:dyDescent="0.2">
      <c r="F24753" s="55"/>
    </row>
    <row r="24754" spans="6:6" ht="12.75" customHeight="1" x14ac:dyDescent="0.2">
      <c r="F24754" s="55"/>
    </row>
    <row r="24755" spans="6:6" ht="12.75" customHeight="1" x14ac:dyDescent="0.2">
      <c r="F24755" s="55"/>
    </row>
    <row r="24756" spans="6:6" ht="12.75" customHeight="1" x14ac:dyDescent="0.2">
      <c r="F24756" s="55"/>
    </row>
    <row r="24757" spans="6:6" ht="12.75" customHeight="1" x14ac:dyDescent="0.2">
      <c r="F24757" s="55"/>
    </row>
    <row r="24758" spans="6:6" ht="12.75" customHeight="1" x14ac:dyDescent="0.2">
      <c r="F24758" s="55"/>
    </row>
    <row r="24759" spans="6:6" ht="12.75" customHeight="1" x14ac:dyDescent="0.2">
      <c r="F24759" s="55"/>
    </row>
    <row r="24760" spans="6:6" ht="12.75" customHeight="1" x14ac:dyDescent="0.2">
      <c r="F24760" s="55"/>
    </row>
    <row r="24761" spans="6:6" ht="12.75" customHeight="1" x14ac:dyDescent="0.2">
      <c r="F24761" s="55"/>
    </row>
    <row r="24762" spans="6:6" ht="12.75" customHeight="1" x14ac:dyDescent="0.2">
      <c r="F24762" s="55"/>
    </row>
    <row r="24763" spans="6:6" ht="12.75" customHeight="1" x14ac:dyDescent="0.2">
      <c r="F24763" s="55"/>
    </row>
    <row r="24764" spans="6:6" ht="12.75" customHeight="1" x14ac:dyDescent="0.2">
      <c r="F24764" s="55"/>
    </row>
    <row r="24765" spans="6:6" ht="12.75" customHeight="1" x14ac:dyDescent="0.2">
      <c r="F24765" s="55"/>
    </row>
    <row r="24766" spans="6:6" ht="12.75" customHeight="1" x14ac:dyDescent="0.2">
      <c r="F24766" s="55"/>
    </row>
    <row r="24767" spans="6:6" ht="12.75" customHeight="1" x14ac:dyDescent="0.2">
      <c r="F24767" s="55"/>
    </row>
    <row r="24768" spans="6:6" ht="12.75" customHeight="1" x14ac:dyDescent="0.2">
      <c r="F24768" s="55"/>
    </row>
    <row r="24769" spans="6:6" ht="12.75" customHeight="1" x14ac:dyDescent="0.2">
      <c r="F24769" s="55"/>
    </row>
    <row r="24770" spans="6:6" ht="12.75" customHeight="1" x14ac:dyDescent="0.2">
      <c r="F24770" s="55"/>
    </row>
    <row r="24771" spans="6:6" ht="12.75" customHeight="1" x14ac:dyDescent="0.2">
      <c r="F24771" s="55"/>
    </row>
    <row r="24772" spans="6:6" ht="12.75" customHeight="1" x14ac:dyDescent="0.2">
      <c r="F24772" s="55"/>
    </row>
    <row r="24773" spans="6:6" ht="12.75" customHeight="1" x14ac:dyDescent="0.2">
      <c r="F24773" s="55"/>
    </row>
    <row r="24774" spans="6:6" ht="12.75" customHeight="1" x14ac:dyDescent="0.2">
      <c r="F24774" s="55"/>
    </row>
    <row r="24775" spans="6:6" ht="12.75" customHeight="1" x14ac:dyDescent="0.2">
      <c r="F24775" s="55"/>
    </row>
    <row r="24776" spans="6:6" ht="12.75" customHeight="1" x14ac:dyDescent="0.2">
      <c r="F24776" s="55"/>
    </row>
    <row r="24777" spans="6:6" ht="12.75" customHeight="1" x14ac:dyDescent="0.2">
      <c r="F24777" s="55"/>
    </row>
    <row r="24778" spans="6:6" ht="12.75" customHeight="1" x14ac:dyDescent="0.2">
      <c r="F24778" s="55"/>
    </row>
    <row r="24779" spans="6:6" ht="12.75" customHeight="1" x14ac:dyDescent="0.2">
      <c r="F24779" s="55"/>
    </row>
    <row r="24780" spans="6:6" ht="12.75" customHeight="1" x14ac:dyDescent="0.2">
      <c r="F24780" s="55"/>
    </row>
    <row r="24781" spans="6:6" ht="12.75" customHeight="1" x14ac:dyDescent="0.2">
      <c r="F24781" s="55"/>
    </row>
    <row r="24782" spans="6:6" ht="12.75" customHeight="1" x14ac:dyDescent="0.2">
      <c r="F24782" s="55"/>
    </row>
    <row r="24783" spans="6:6" ht="12.75" customHeight="1" x14ac:dyDescent="0.2">
      <c r="F24783" s="55"/>
    </row>
    <row r="24784" spans="6:6" ht="12.75" customHeight="1" x14ac:dyDescent="0.2">
      <c r="F24784" s="55"/>
    </row>
    <row r="24785" spans="6:6" ht="12.75" customHeight="1" x14ac:dyDescent="0.2">
      <c r="F24785" s="55"/>
    </row>
    <row r="24786" spans="6:6" ht="12.75" customHeight="1" x14ac:dyDescent="0.2">
      <c r="F24786" s="55"/>
    </row>
    <row r="24787" spans="6:6" ht="12.75" customHeight="1" x14ac:dyDescent="0.2">
      <c r="F24787" s="55"/>
    </row>
    <row r="24788" spans="6:6" ht="12.75" customHeight="1" x14ac:dyDescent="0.2">
      <c r="F24788" s="55"/>
    </row>
    <row r="24789" spans="6:6" ht="12.75" customHeight="1" x14ac:dyDescent="0.2">
      <c r="F24789" s="55"/>
    </row>
    <row r="24790" spans="6:6" ht="12.75" customHeight="1" x14ac:dyDescent="0.2">
      <c r="F24790" s="55"/>
    </row>
    <row r="24791" spans="6:6" ht="12.75" customHeight="1" x14ac:dyDescent="0.2">
      <c r="F24791" s="55"/>
    </row>
    <row r="24792" spans="6:6" ht="12.75" customHeight="1" x14ac:dyDescent="0.2">
      <c r="F24792" s="55"/>
    </row>
    <row r="24793" spans="6:6" ht="12.75" customHeight="1" x14ac:dyDescent="0.2">
      <c r="F24793" s="55"/>
    </row>
    <row r="24794" spans="6:6" ht="12.75" customHeight="1" x14ac:dyDescent="0.2">
      <c r="F24794" s="55"/>
    </row>
    <row r="24795" spans="6:6" ht="12.75" customHeight="1" x14ac:dyDescent="0.2">
      <c r="F24795" s="55"/>
    </row>
    <row r="24796" spans="6:6" ht="12.75" customHeight="1" x14ac:dyDescent="0.2">
      <c r="F24796" s="55"/>
    </row>
    <row r="24797" spans="6:6" ht="12.75" customHeight="1" x14ac:dyDescent="0.2">
      <c r="F24797" s="55"/>
    </row>
    <row r="24798" spans="6:6" ht="12.75" customHeight="1" x14ac:dyDescent="0.2">
      <c r="F24798" s="55"/>
    </row>
    <row r="24799" spans="6:6" ht="12.75" customHeight="1" x14ac:dyDescent="0.2">
      <c r="F24799" s="55"/>
    </row>
    <row r="24800" spans="6:6" ht="12.75" customHeight="1" x14ac:dyDescent="0.2">
      <c r="F24800" s="55"/>
    </row>
    <row r="24801" spans="6:6" ht="12.75" customHeight="1" x14ac:dyDescent="0.2">
      <c r="F24801" s="55"/>
    </row>
    <row r="24802" spans="6:6" ht="12.75" customHeight="1" x14ac:dyDescent="0.2">
      <c r="F24802" s="55"/>
    </row>
    <row r="24803" spans="6:6" ht="12.75" customHeight="1" x14ac:dyDescent="0.2">
      <c r="F24803" s="55"/>
    </row>
    <row r="24804" spans="6:6" ht="12.75" customHeight="1" x14ac:dyDescent="0.2">
      <c r="F24804" s="55"/>
    </row>
    <row r="24805" spans="6:6" ht="12.75" customHeight="1" x14ac:dyDescent="0.2">
      <c r="F24805" s="55"/>
    </row>
    <row r="24806" spans="6:6" ht="12.75" customHeight="1" x14ac:dyDescent="0.2">
      <c r="F24806" s="55"/>
    </row>
    <row r="24807" spans="6:6" ht="12.75" customHeight="1" x14ac:dyDescent="0.2">
      <c r="F24807" s="55"/>
    </row>
    <row r="24808" spans="6:6" ht="12.75" customHeight="1" x14ac:dyDescent="0.2">
      <c r="F24808" s="55"/>
    </row>
    <row r="24809" spans="6:6" ht="12.75" customHeight="1" x14ac:dyDescent="0.2">
      <c r="F24809" s="55"/>
    </row>
    <row r="24810" spans="6:6" ht="12.75" customHeight="1" x14ac:dyDescent="0.2">
      <c r="F24810" s="55"/>
    </row>
    <row r="24811" spans="6:6" ht="12.75" customHeight="1" x14ac:dyDescent="0.2">
      <c r="F24811" s="55"/>
    </row>
    <row r="24812" spans="6:6" ht="12.75" customHeight="1" x14ac:dyDescent="0.2">
      <c r="F24812" s="55"/>
    </row>
    <row r="24813" spans="6:6" ht="12.75" customHeight="1" x14ac:dyDescent="0.2">
      <c r="F24813" s="55"/>
    </row>
    <row r="24814" spans="6:6" ht="12.75" customHeight="1" x14ac:dyDescent="0.2">
      <c r="F24814" s="55"/>
    </row>
    <row r="24815" spans="6:6" ht="12.75" customHeight="1" x14ac:dyDescent="0.2">
      <c r="F24815" s="55"/>
    </row>
    <row r="24816" spans="6:6" ht="12.75" customHeight="1" x14ac:dyDescent="0.2">
      <c r="F24816" s="55"/>
    </row>
    <row r="24817" spans="6:6" ht="12.75" customHeight="1" x14ac:dyDescent="0.2">
      <c r="F24817" s="55"/>
    </row>
    <row r="24818" spans="6:6" ht="12.75" customHeight="1" x14ac:dyDescent="0.2">
      <c r="F24818" s="55"/>
    </row>
    <row r="24819" spans="6:6" ht="12.75" customHeight="1" x14ac:dyDescent="0.2">
      <c r="F24819" s="55"/>
    </row>
    <row r="24820" spans="6:6" ht="12.75" customHeight="1" x14ac:dyDescent="0.2">
      <c r="F24820" s="55"/>
    </row>
    <row r="24821" spans="6:6" ht="12.75" customHeight="1" x14ac:dyDescent="0.2">
      <c r="F24821" s="55"/>
    </row>
    <row r="24822" spans="6:6" ht="12.75" customHeight="1" x14ac:dyDescent="0.2">
      <c r="F24822" s="55"/>
    </row>
    <row r="24823" spans="6:6" ht="12.75" customHeight="1" x14ac:dyDescent="0.2">
      <c r="F24823" s="55"/>
    </row>
    <row r="24824" spans="6:6" ht="12.75" customHeight="1" x14ac:dyDescent="0.2">
      <c r="F24824" s="55"/>
    </row>
    <row r="24825" spans="6:6" ht="12.75" customHeight="1" x14ac:dyDescent="0.2">
      <c r="F24825" s="55"/>
    </row>
    <row r="24826" spans="6:6" ht="12.75" customHeight="1" x14ac:dyDescent="0.2">
      <c r="F24826" s="55"/>
    </row>
    <row r="24827" spans="6:6" ht="12.75" customHeight="1" x14ac:dyDescent="0.2">
      <c r="F24827" s="55"/>
    </row>
    <row r="24828" spans="6:6" ht="12.75" customHeight="1" x14ac:dyDescent="0.2">
      <c r="F24828" s="55"/>
    </row>
    <row r="24829" spans="6:6" ht="12.75" customHeight="1" x14ac:dyDescent="0.2">
      <c r="F24829" s="55"/>
    </row>
    <row r="24830" spans="6:6" ht="12.75" customHeight="1" x14ac:dyDescent="0.2">
      <c r="F24830" s="55"/>
    </row>
    <row r="24831" spans="6:6" ht="12.75" customHeight="1" x14ac:dyDescent="0.2">
      <c r="F24831" s="55"/>
    </row>
    <row r="24832" spans="6:6" ht="12.75" customHeight="1" x14ac:dyDescent="0.2">
      <c r="F24832" s="55"/>
    </row>
    <row r="24833" spans="6:6" ht="12.75" customHeight="1" x14ac:dyDescent="0.2">
      <c r="F24833" s="55"/>
    </row>
    <row r="24834" spans="6:6" ht="12.75" customHeight="1" x14ac:dyDescent="0.2">
      <c r="F24834" s="55"/>
    </row>
    <row r="24835" spans="6:6" ht="12.75" customHeight="1" x14ac:dyDescent="0.2">
      <c r="F24835" s="55"/>
    </row>
    <row r="24836" spans="6:6" ht="12.75" customHeight="1" x14ac:dyDescent="0.2">
      <c r="F24836" s="55"/>
    </row>
    <row r="24837" spans="6:6" ht="12.75" customHeight="1" x14ac:dyDescent="0.2">
      <c r="F24837" s="55"/>
    </row>
    <row r="24838" spans="6:6" ht="12.75" customHeight="1" x14ac:dyDescent="0.2">
      <c r="F24838" s="55"/>
    </row>
    <row r="24839" spans="6:6" ht="12.75" customHeight="1" x14ac:dyDescent="0.2">
      <c r="F24839" s="55"/>
    </row>
    <row r="24840" spans="6:6" ht="12.75" customHeight="1" x14ac:dyDescent="0.2">
      <c r="F24840" s="55"/>
    </row>
    <row r="24841" spans="6:6" ht="12.75" customHeight="1" x14ac:dyDescent="0.2">
      <c r="F24841" s="55"/>
    </row>
    <row r="24842" spans="6:6" ht="12.75" customHeight="1" x14ac:dyDescent="0.2">
      <c r="F24842" s="55"/>
    </row>
    <row r="24843" spans="6:6" ht="12.75" customHeight="1" x14ac:dyDescent="0.2">
      <c r="F24843" s="55"/>
    </row>
    <row r="24844" spans="6:6" ht="12.75" customHeight="1" x14ac:dyDescent="0.2">
      <c r="F24844" s="55"/>
    </row>
    <row r="24845" spans="6:6" ht="12.75" customHeight="1" x14ac:dyDescent="0.2">
      <c r="F24845" s="55"/>
    </row>
    <row r="24846" spans="6:6" ht="12.75" customHeight="1" x14ac:dyDescent="0.2">
      <c r="F24846" s="55"/>
    </row>
    <row r="24847" spans="6:6" ht="12.75" customHeight="1" x14ac:dyDescent="0.2">
      <c r="F24847" s="55"/>
    </row>
    <row r="24848" spans="6:6" ht="12.75" customHeight="1" x14ac:dyDescent="0.2">
      <c r="F24848" s="55"/>
    </row>
    <row r="24849" spans="6:6" ht="12.75" customHeight="1" x14ac:dyDescent="0.2">
      <c r="F24849" s="55"/>
    </row>
    <row r="24850" spans="6:6" ht="12.75" customHeight="1" x14ac:dyDescent="0.2">
      <c r="F24850" s="55"/>
    </row>
    <row r="24851" spans="6:6" ht="12.75" customHeight="1" x14ac:dyDescent="0.2">
      <c r="F24851" s="55"/>
    </row>
    <row r="24852" spans="6:6" ht="12.75" customHeight="1" x14ac:dyDescent="0.2">
      <c r="F24852" s="55"/>
    </row>
    <row r="24853" spans="6:6" ht="12.75" customHeight="1" x14ac:dyDescent="0.2">
      <c r="F24853" s="55"/>
    </row>
    <row r="24854" spans="6:6" ht="12.75" customHeight="1" x14ac:dyDescent="0.2">
      <c r="F24854" s="55"/>
    </row>
    <row r="24855" spans="6:6" ht="12.75" customHeight="1" x14ac:dyDescent="0.2">
      <c r="F24855" s="55"/>
    </row>
    <row r="24856" spans="6:6" ht="12.75" customHeight="1" x14ac:dyDescent="0.2">
      <c r="F24856" s="55"/>
    </row>
    <row r="24857" spans="6:6" ht="12.75" customHeight="1" x14ac:dyDescent="0.2">
      <c r="F24857" s="55"/>
    </row>
    <row r="24858" spans="6:6" ht="12.75" customHeight="1" x14ac:dyDescent="0.2">
      <c r="F24858" s="55"/>
    </row>
    <row r="24859" spans="6:6" ht="12.75" customHeight="1" x14ac:dyDescent="0.2">
      <c r="F24859" s="55"/>
    </row>
    <row r="24860" spans="6:6" ht="12.75" customHeight="1" x14ac:dyDescent="0.2">
      <c r="F24860" s="55"/>
    </row>
    <row r="24861" spans="6:6" ht="12.75" customHeight="1" x14ac:dyDescent="0.2">
      <c r="F24861" s="55"/>
    </row>
    <row r="24862" spans="6:6" ht="12.75" customHeight="1" x14ac:dyDescent="0.2">
      <c r="F24862" s="55"/>
    </row>
    <row r="24863" spans="6:6" ht="12.75" customHeight="1" x14ac:dyDescent="0.2">
      <c r="F24863" s="55"/>
    </row>
    <row r="24864" spans="6:6" ht="12.75" customHeight="1" x14ac:dyDescent="0.2">
      <c r="F24864" s="55"/>
    </row>
    <row r="24865" spans="6:6" ht="12.75" customHeight="1" x14ac:dyDescent="0.2">
      <c r="F24865" s="55"/>
    </row>
    <row r="24866" spans="6:6" ht="12.75" customHeight="1" x14ac:dyDescent="0.2">
      <c r="F24866" s="55"/>
    </row>
    <row r="24867" spans="6:6" ht="12.75" customHeight="1" x14ac:dyDescent="0.2">
      <c r="F24867" s="55"/>
    </row>
    <row r="24868" spans="6:6" ht="12.75" customHeight="1" x14ac:dyDescent="0.2">
      <c r="F24868" s="55"/>
    </row>
    <row r="24869" spans="6:6" ht="12.75" customHeight="1" x14ac:dyDescent="0.2">
      <c r="F24869" s="55"/>
    </row>
    <row r="24870" spans="6:6" ht="12.75" customHeight="1" x14ac:dyDescent="0.2">
      <c r="F24870" s="55"/>
    </row>
    <row r="24871" spans="6:6" ht="12.75" customHeight="1" x14ac:dyDescent="0.2">
      <c r="F24871" s="55"/>
    </row>
    <row r="24872" spans="6:6" ht="12.75" customHeight="1" x14ac:dyDescent="0.2">
      <c r="F24872" s="55"/>
    </row>
    <row r="24873" spans="6:6" ht="12.75" customHeight="1" x14ac:dyDescent="0.2">
      <c r="F24873" s="55"/>
    </row>
    <row r="24874" spans="6:6" ht="12.75" customHeight="1" x14ac:dyDescent="0.2">
      <c r="F24874" s="55"/>
    </row>
    <row r="24875" spans="6:6" ht="12.75" customHeight="1" x14ac:dyDescent="0.2">
      <c r="F24875" s="55"/>
    </row>
    <row r="24876" spans="6:6" ht="12.75" customHeight="1" x14ac:dyDescent="0.2">
      <c r="F24876" s="55"/>
    </row>
    <row r="24877" spans="6:6" ht="12.75" customHeight="1" x14ac:dyDescent="0.2">
      <c r="F24877" s="55"/>
    </row>
    <row r="24878" spans="6:6" ht="12.75" customHeight="1" x14ac:dyDescent="0.2">
      <c r="F24878" s="55"/>
    </row>
    <row r="24879" spans="6:6" ht="12.75" customHeight="1" x14ac:dyDescent="0.2">
      <c r="F24879" s="55"/>
    </row>
    <row r="24880" spans="6:6" ht="12.75" customHeight="1" x14ac:dyDescent="0.2">
      <c r="F24880" s="55"/>
    </row>
    <row r="24881" spans="6:6" ht="12.75" customHeight="1" x14ac:dyDescent="0.2">
      <c r="F24881" s="55"/>
    </row>
    <row r="24882" spans="6:6" ht="12.75" customHeight="1" x14ac:dyDescent="0.2">
      <c r="F24882" s="55"/>
    </row>
    <row r="24883" spans="6:6" ht="12.75" customHeight="1" x14ac:dyDescent="0.2">
      <c r="F24883" s="55"/>
    </row>
    <row r="24884" spans="6:6" ht="12.75" customHeight="1" x14ac:dyDescent="0.2">
      <c r="F24884" s="55"/>
    </row>
    <row r="24885" spans="6:6" ht="12.75" customHeight="1" x14ac:dyDescent="0.2">
      <c r="F24885" s="55"/>
    </row>
    <row r="24886" spans="6:6" ht="12.75" customHeight="1" x14ac:dyDescent="0.2">
      <c r="F24886" s="55"/>
    </row>
    <row r="24887" spans="6:6" ht="12.75" customHeight="1" x14ac:dyDescent="0.2">
      <c r="F24887" s="55"/>
    </row>
    <row r="24888" spans="6:6" ht="12.75" customHeight="1" x14ac:dyDescent="0.2">
      <c r="F24888" s="55"/>
    </row>
    <row r="24889" spans="6:6" ht="12.75" customHeight="1" x14ac:dyDescent="0.2">
      <c r="F24889" s="55"/>
    </row>
    <row r="24890" spans="6:6" ht="12.75" customHeight="1" x14ac:dyDescent="0.2">
      <c r="F24890" s="55"/>
    </row>
    <row r="24891" spans="6:6" ht="12.75" customHeight="1" x14ac:dyDescent="0.2">
      <c r="F24891" s="55"/>
    </row>
    <row r="24892" spans="6:6" ht="12.75" customHeight="1" x14ac:dyDescent="0.2">
      <c r="F24892" s="55"/>
    </row>
    <row r="24893" spans="6:6" ht="12.75" customHeight="1" x14ac:dyDescent="0.2">
      <c r="F24893" s="55"/>
    </row>
    <row r="24894" spans="6:6" ht="12.75" customHeight="1" x14ac:dyDescent="0.2">
      <c r="F24894" s="55"/>
    </row>
    <row r="24895" spans="6:6" ht="12.75" customHeight="1" x14ac:dyDescent="0.2">
      <c r="F24895" s="55"/>
    </row>
    <row r="24896" spans="6:6" ht="12.75" customHeight="1" x14ac:dyDescent="0.2">
      <c r="F24896" s="55"/>
    </row>
    <row r="24897" spans="6:6" ht="12.75" customHeight="1" x14ac:dyDescent="0.2">
      <c r="F24897" s="55"/>
    </row>
    <row r="24898" spans="6:6" ht="12.75" customHeight="1" x14ac:dyDescent="0.2">
      <c r="F24898" s="55"/>
    </row>
    <row r="24899" spans="6:6" ht="12.75" customHeight="1" x14ac:dyDescent="0.2">
      <c r="F24899" s="55"/>
    </row>
    <row r="24900" spans="6:6" ht="12.75" customHeight="1" x14ac:dyDescent="0.2">
      <c r="F24900" s="55"/>
    </row>
    <row r="24901" spans="6:6" ht="12.75" customHeight="1" x14ac:dyDescent="0.2">
      <c r="F24901" s="55"/>
    </row>
    <row r="24902" spans="6:6" ht="12.75" customHeight="1" x14ac:dyDescent="0.2">
      <c r="F24902" s="55"/>
    </row>
    <row r="24903" spans="6:6" ht="12.75" customHeight="1" x14ac:dyDescent="0.2">
      <c r="F24903" s="55"/>
    </row>
    <row r="24904" spans="6:6" ht="12.75" customHeight="1" x14ac:dyDescent="0.2">
      <c r="F24904" s="55"/>
    </row>
    <row r="24905" spans="6:6" ht="12.75" customHeight="1" x14ac:dyDescent="0.2">
      <c r="F24905" s="55"/>
    </row>
    <row r="24906" spans="6:6" ht="12.75" customHeight="1" x14ac:dyDescent="0.2">
      <c r="F24906" s="55"/>
    </row>
    <row r="24907" spans="6:6" ht="12.75" customHeight="1" x14ac:dyDescent="0.2">
      <c r="F24907" s="55"/>
    </row>
    <row r="24908" spans="6:6" ht="12.75" customHeight="1" x14ac:dyDescent="0.2">
      <c r="F24908" s="55"/>
    </row>
    <row r="24909" spans="6:6" ht="12.75" customHeight="1" x14ac:dyDescent="0.2">
      <c r="F24909" s="55"/>
    </row>
    <row r="24910" spans="6:6" ht="12.75" customHeight="1" x14ac:dyDescent="0.2">
      <c r="F24910" s="55"/>
    </row>
    <row r="24911" spans="6:6" ht="12.75" customHeight="1" x14ac:dyDescent="0.2">
      <c r="F24911" s="55"/>
    </row>
    <row r="24912" spans="6:6" ht="12.75" customHeight="1" x14ac:dyDescent="0.2">
      <c r="F24912" s="55"/>
    </row>
    <row r="24913" spans="6:6" ht="12.75" customHeight="1" x14ac:dyDescent="0.2">
      <c r="F24913" s="55"/>
    </row>
    <row r="24914" spans="6:6" ht="12.75" customHeight="1" x14ac:dyDescent="0.2">
      <c r="F24914" s="55"/>
    </row>
    <row r="24915" spans="6:6" ht="12.75" customHeight="1" x14ac:dyDescent="0.2">
      <c r="F24915" s="55"/>
    </row>
    <row r="24916" spans="6:6" ht="12.75" customHeight="1" x14ac:dyDescent="0.2">
      <c r="F24916" s="55"/>
    </row>
    <row r="24917" spans="6:6" ht="12.75" customHeight="1" x14ac:dyDescent="0.2">
      <c r="F24917" s="55"/>
    </row>
    <row r="24918" spans="6:6" ht="12.75" customHeight="1" x14ac:dyDescent="0.2">
      <c r="F24918" s="55"/>
    </row>
    <row r="24919" spans="6:6" ht="12.75" customHeight="1" x14ac:dyDescent="0.2">
      <c r="F24919" s="55"/>
    </row>
    <row r="24920" spans="6:6" ht="12.75" customHeight="1" x14ac:dyDescent="0.2">
      <c r="F24920" s="55"/>
    </row>
    <row r="24921" spans="6:6" ht="12.75" customHeight="1" x14ac:dyDescent="0.2">
      <c r="F24921" s="55"/>
    </row>
    <row r="24922" spans="6:6" ht="12.75" customHeight="1" x14ac:dyDescent="0.2">
      <c r="F24922" s="55"/>
    </row>
    <row r="24923" spans="6:6" ht="12.75" customHeight="1" x14ac:dyDescent="0.2">
      <c r="F24923" s="55"/>
    </row>
    <row r="24924" spans="6:6" ht="12.75" customHeight="1" x14ac:dyDescent="0.2">
      <c r="F24924" s="55"/>
    </row>
    <row r="24925" spans="6:6" ht="12.75" customHeight="1" x14ac:dyDescent="0.2">
      <c r="F24925" s="55"/>
    </row>
    <row r="24926" spans="6:6" ht="12.75" customHeight="1" x14ac:dyDescent="0.2">
      <c r="F24926" s="55"/>
    </row>
    <row r="24927" spans="6:6" ht="12.75" customHeight="1" x14ac:dyDescent="0.2">
      <c r="F24927" s="55"/>
    </row>
    <row r="24928" spans="6:6" ht="12.75" customHeight="1" x14ac:dyDescent="0.2">
      <c r="F24928" s="55"/>
    </row>
    <row r="24929" spans="6:6" ht="12.75" customHeight="1" x14ac:dyDescent="0.2">
      <c r="F24929" s="55"/>
    </row>
    <row r="24930" spans="6:6" ht="12.75" customHeight="1" x14ac:dyDescent="0.2">
      <c r="F24930" s="55"/>
    </row>
    <row r="24931" spans="6:6" ht="12.75" customHeight="1" x14ac:dyDescent="0.2">
      <c r="F24931" s="55"/>
    </row>
    <row r="24932" spans="6:6" ht="12.75" customHeight="1" x14ac:dyDescent="0.2">
      <c r="F24932" s="55"/>
    </row>
    <row r="24933" spans="6:6" ht="12.75" customHeight="1" x14ac:dyDescent="0.2">
      <c r="F24933" s="55"/>
    </row>
    <row r="24934" spans="6:6" ht="12.75" customHeight="1" x14ac:dyDescent="0.2">
      <c r="F24934" s="55"/>
    </row>
    <row r="24935" spans="6:6" ht="12.75" customHeight="1" x14ac:dyDescent="0.2">
      <c r="F24935" s="55"/>
    </row>
    <row r="24936" spans="6:6" ht="12.75" customHeight="1" x14ac:dyDescent="0.2">
      <c r="F24936" s="55"/>
    </row>
    <row r="24937" spans="6:6" ht="12.75" customHeight="1" x14ac:dyDescent="0.2">
      <c r="F24937" s="55"/>
    </row>
    <row r="24938" spans="6:6" ht="12.75" customHeight="1" x14ac:dyDescent="0.2">
      <c r="F24938" s="55"/>
    </row>
    <row r="24939" spans="6:6" ht="12.75" customHeight="1" x14ac:dyDescent="0.2">
      <c r="F24939" s="55"/>
    </row>
    <row r="24940" spans="6:6" ht="12.75" customHeight="1" x14ac:dyDescent="0.2">
      <c r="F24940" s="55"/>
    </row>
    <row r="24941" spans="6:6" ht="12.75" customHeight="1" x14ac:dyDescent="0.2">
      <c r="F24941" s="55"/>
    </row>
    <row r="24942" spans="6:6" ht="12.75" customHeight="1" x14ac:dyDescent="0.2">
      <c r="F24942" s="55"/>
    </row>
    <row r="24943" spans="6:6" ht="12.75" customHeight="1" x14ac:dyDescent="0.2">
      <c r="F24943" s="55"/>
    </row>
    <row r="24944" spans="6:6" ht="12.75" customHeight="1" x14ac:dyDescent="0.2">
      <c r="F24944" s="55"/>
    </row>
    <row r="24945" spans="6:6" ht="12.75" customHeight="1" x14ac:dyDescent="0.2">
      <c r="F24945" s="55"/>
    </row>
    <row r="24946" spans="6:6" ht="12.75" customHeight="1" x14ac:dyDescent="0.2">
      <c r="F24946" s="55"/>
    </row>
    <row r="24947" spans="6:6" ht="12.75" customHeight="1" x14ac:dyDescent="0.2">
      <c r="F24947" s="55"/>
    </row>
    <row r="24948" spans="6:6" ht="12.75" customHeight="1" x14ac:dyDescent="0.2">
      <c r="F24948" s="55"/>
    </row>
    <row r="24949" spans="6:6" ht="12.75" customHeight="1" x14ac:dyDescent="0.2">
      <c r="F24949" s="55"/>
    </row>
    <row r="24950" spans="6:6" ht="12.75" customHeight="1" x14ac:dyDescent="0.2">
      <c r="F24950" s="55"/>
    </row>
    <row r="24951" spans="6:6" ht="12.75" customHeight="1" x14ac:dyDescent="0.2">
      <c r="F24951" s="55"/>
    </row>
    <row r="24952" spans="6:6" ht="12.75" customHeight="1" x14ac:dyDescent="0.2">
      <c r="F24952" s="55"/>
    </row>
    <row r="24953" spans="6:6" ht="12.75" customHeight="1" x14ac:dyDescent="0.2">
      <c r="F24953" s="55"/>
    </row>
    <row r="24954" spans="6:6" ht="12.75" customHeight="1" x14ac:dyDescent="0.2">
      <c r="F24954" s="55"/>
    </row>
    <row r="24955" spans="6:6" ht="12.75" customHeight="1" x14ac:dyDescent="0.2">
      <c r="F24955" s="55"/>
    </row>
    <row r="24956" spans="6:6" ht="12.75" customHeight="1" x14ac:dyDescent="0.2">
      <c r="F24956" s="55"/>
    </row>
    <row r="24957" spans="6:6" ht="12.75" customHeight="1" x14ac:dyDescent="0.2">
      <c r="F24957" s="55"/>
    </row>
    <row r="24958" spans="6:6" ht="12.75" customHeight="1" x14ac:dyDescent="0.2">
      <c r="F24958" s="55"/>
    </row>
    <row r="24959" spans="6:6" ht="12.75" customHeight="1" x14ac:dyDescent="0.2">
      <c r="F24959" s="55"/>
    </row>
    <row r="24960" spans="6:6" ht="12.75" customHeight="1" x14ac:dyDescent="0.2">
      <c r="F24960" s="55"/>
    </row>
    <row r="24961" spans="6:6" ht="12.75" customHeight="1" x14ac:dyDescent="0.2">
      <c r="F24961" s="55"/>
    </row>
    <row r="24962" spans="6:6" ht="12.75" customHeight="1" x14ac:dyDescent="0.2">
      <c r="F24962" s="55"/>
    </row>
    <row r="24963" spans="6:6" ht="12.75" customHeight="1" x14ac:dyDescent="0.2">
      <c r="F24963" s="55"/>
    </row>
    <row r="24964" spans="6:6" ht="12.75" customHeight="1" x14ac:dyDescent="0.2">
      <c r="F24964" s="55"/>
    </row>
    <row r="24965" spans="6:6" ht="12.75" customHeight="1" x14ac:dyDescent="0.2">
      <c r="F24965" s="55"/>
    </row>
    <row r="24966" spans="6:6" ht="12.75" customHeight="1" x14ac:dyDescent="0.2">
      <c r="F24966" s="55"/>
    </row>
    <row r="24967" spans="6:6" ht="12.75" customHeight="1" x14ac:dyDescent="0.2">
      <c r="F24967" s="55"/>
    </row>
    <row r="24968" spans="6:6" ht="12.75" customHeight="1" x14ac:dyDescent="0.2">
      <c r="F24968" s="55"/>
    </row>
    <row r="24969" spans="6:6" ht="12.75" customHeight="1" x14ac:dyDescent="0.2">
      <c r="F24969" s="55"/>
    </row>
    <row r="24970" spans="6:6" ht="12.75" customHeight="1" x14ac:dyDescent="0.2">
      <c r="F24970" s="55"/>
    </row>
    <row r="24971" spans="6:6" ht="12.75" customHeight="1" x14ac:dyDescent="0.2">
      <c r="F24971" s="55"/>
    </row>
    <row r="24972" spans="6:6" ht="12.75" customHeight="1" x14ac:dyDescent="0.2">
      <c r="F24972" s="55"/>
    </row>
    <row r="24973" spans="6:6" ht="12.75" customHeight="1" x14ac:dyDescent="0.2">
      <c r="F24973" s="55"/>
    </row>
    <row r="24974" spans="6:6" ht="12.75" customHeight="1" x14ac:dyDescent="0.2">
      <c r="F24974" s="55"/>
    </row>
    <row r="24975" spans="6:6" ht="12.75" customHeight="1" x14ac:dyDescent="0.2">
      <c r="F24975" s="55"/>
    </row>
    <row r="24976" spans="6:6" ht="12.75" customHeight="1" x14ac:dyDescent="0.2">
      <c r="F24976" s="55"/>
    </row>
    <row r="24977" spans="6:6" ht="12.75" customHeight="1" x14ac:dyDescent="0.2">
      <c r="F24977" s="55"/>
    </row>
    <row r="24978" spans="6:6" ht="12.75" customHeight="1" x14ac:dyDescent="0.2">
      <c r="F24978" s="55"/>
    </row>
    <row r="24979" spans="6:6" ht="12.75" customHeight="1" x14ac:dyDescent="0.2">
      <c r="F24979" s="55"/>
    </row>
    <row r="24980" spans="6:6" ht="12.75" customHeight="1" x14ac:dyDescent="0.2">
      <c r="F24980" s="55"/>
    </row>
    <row r="24981" spans="6:6" ht="12.75" customHeight="1" x14ac:dyDescent="0.2">
      <c r="F24981" s="55"/>
    </row>
    <row r="24982" spans="6:6" ht="12.75" customHeight="1" x14ac:dyDescent="0.2">
      <c r="F24982" s="55"/>
    </row>
    <row r="24983" spans="6:6" ht="12.75" customHeight="1" x14ac:dyDescent="0.2">
      <c r="F24983" s="55"/>
    </row>
    <row r="24984" spans="6:6" ht="12.75" customHeight="1" x14ac:dyDescent="0.2">
      <c r="F24984" s="55"/>
    </row>
    <row r="24985" spans="6:6" ht="12.75" customHeight="1" x14ac:dyDescent="0.2">
      <c r="F24985" s="55"/>
    </row>
    <row r="24986" spans="6:6" ht="12.75" customHeight="1" x14ac:dyDescent="0.2">
      <c r="F24986" s="55"/>
    </row>
    <row r="24987" spans="6:6" ht="12.75" customHeight="1" x14ac:dyDescent="0.2">
      <c r="F24987" s="55"/>
    </row>
    <row r="24988" spans="6:6" ht="12.75" customHeight="1" x14ac:dyDescent="0.2">
      <c r="F24988" s="55"/>
    </row>
    <row r="24989" spans="6:6" ht="12.75" customHeight="1" x14ac:dyDescent="0.2">
      <c r="F24989" s="55"/>
    </row>
    <row r="24990" spans="6:6" ht="12.75" customHeight="1" x14ac:dyDescent="0.2">
      <c r="F24990" s="55"/>
    </row>
    <row r="24991" spans="6:6" ht="12.75" customHeight="1" x14ac:dyDescent="0.2">
      <c r="F24991" s="55"/>
    </row>
    <row r="24992" spans="6:6" ht="12.75" customHeight="1" x14ac:dyDescent="0.2">
      <c r="F24992" s="55"/>
    </row>
    <row r="24993" spans="6:6" ht="12.75" customHeight="1" x14ac:dyDescent="0.2">
      <c r="F24993" s="55"/>
    </row>
    <row r="24994" spans="6:6" ht="12.75" customHeight="1" x14ac:dyDescent="0.2">
      <c r="F24994" s="55"/>
    </row>
    <row r="24995" spans="6:6" ht="12.75" customHeight="1" x14ac:dyDescent="0.2">
      <c r="F24995" s="55"/>
    </row>
    <row r="24996" spans="6:6" ht="12.75" customHeight="1" x14ac:dyDescent="0.2">
      <c r="F24996" s="55"/>
    </row>
    <row r="24997" spans="6:6" ht="12.75" customHeight="1" x14ac:dyDescent="0.2">
      <c r="F24997" s="55"/>
    </row>
    <row r="24998" spans="6:6" ht="12.75" customHeight="1" x14ac:dyDescent="0.2">
      <c r="F24998" s="55"/>
    </row>
    <row r="24999" spans="6:6" ht="12.75" customHeight="1" x14ac:dyDescent="0.2">
      <c r="F24999" s="55"/>
    </row>
    <row r="25000" spans="6:6" ht="12.75" customHeight="1" x14ac:dyDescent="0.2">
      <c r="F25000" s="55"/>
    </row>
    <row r="25001" spans="6:6" ht="12.75" customHeight="1" x14ac:dyDescent="0.2">
      <c r="F25001" s="55"/>
    </row>
    <row r="25002" spans="6:6" ht="12.75" customHeight="1" x14ac:dyDescent="0.2">
      <c r="F25002" s="55"/>
    </row>
    <row r="25003" spans="6:6" ht="12.75" customHeight="1" x14ac:dyDescent="0.2">
      <c r="F25003" s="55"/>
    </row>
    <row r="25004" spans="6:6" ht="12.75" customHeight="1" x14ac:dyDescent="0.2">
      <c r="F25004" s="55"/>
    </row>
    <row r="25005" spans="6:6" ht="12.75" customHeight="1" x14ac:dyDescent="0.2">
      <c r="F25005" s="55"/>
    </row>
    <row r="25006" spans="6:6" ht="12.75" customHeight="1" x14ac:dyDescent="0.2">
      <c r="F25006" s="55"/>
    </row>
    <row r="25007" spans="6:6" ht="12.75" customHeight="1" x14ac:dyDescent="0.2">
      <c r="F25007" s="55"/>
    </row>
    <row r="25008" spans="6:6" ht="12.75" customHeight="1" x14ac:dyDescent="0.2">
      <c r="F25008" s="55"/>
    </row>
    <row r="25009" spans="6:6" ht="12.75" customHeight="1" x14ac:dyDescent="0.2">
      <c r="F25009" s="55"/>
    </row>
    <row r="25010" spans="6:6" ht="12.75" customHeight="1" x14ac:dyDescent="0.2">
      <c r="F25010" s="55"/>
    </row>
    <row r="25011" spans="6:6" ht="12.75" customHeight="1" x14ac:dyDescent="0.2">
      <c r="F25011" s="55"/>
    </row>
    <row r="25012" spans="6:6" ht="12.75" customHeight="1" x14ac:dyDescent="0.2">
      <c r="F25012" s="55"/>
    </row>
    <row r="25013" spans="6:6" ht="12.75" customHeight="1" x14ac:dyDescent="0.2">
      <c r="F25013" s="55"/>
    </row>
    <row r="25014" spans="6:6" ht="12.75" customHeight="1" x14ac:dyDescent="0.2">
      <c r="F25014" s="55"/>
    </row>
    <row r="25015" spans="6:6" ht="12.75" customHeight="1" x14ac:dyDescent="0.2">
      <c r="F25015" s="55"/>
    </row>
    <row r="25016" spans="6:6" ht="12.75" customHeight="1" x14ac:dyDescent="0.2">
      <c r="F25016" s="55"/>
    </row>
    <row r="25017" spans="6:6" ht="12.75" customHeight="1" x14ac:dyDescent="0.2">
      <c r="F25017" s="55"/>
    </row>
    <row r="25018" spans="6:6" ht="12.75" customHeight="1" x14ac:dyDescent="0.2">
      <c r="F25018" s="55"/>
    </row>
    <row r="25019" spans="6:6" ht="12.75" customHeight="1" x14ac:dyDescent="0.2">
      <c r="F25019" s="55"/>
    </row>
    <row r="25020" spans="6:6" ht="12.75" customHeight="1" x14ac:dyDescent="0.2">
      <c r="F25020" s="55"/>
    </row>
    <row r="25021" spans="6:6" ht="12.75" customHeight="1" x14ac:dyDescent="0.2">
      <c r="F25021" s="55"/>
    </row>
    <row r="25022" spans="6:6" ht="12.75" customHeight="1" x14ac:dyDescent="0.2">
      <c r="F25022" s="55"/>
    </row>
    <row r="25023" spans="6:6" ht="12.75" customHeight="1" x14ac:dyDescent="0.2">
      <c r="F25023" s="55"/>
    </row>
    <row r="25024" spans="6:6" ht="12.75" customHeight="1" x14ac:dyDescent="0.2">
      <c r="F25024" s="55"/>
    </row>
    <row r="25025" spans="6:6" ht="12.75" customHeight="1" x14ac:dyDescent="0.2">
      <c r="F25025" s="55"/>
    </row>
    <row r="25026" spans="6:6" ht="12.75" customHeight="1" x14ac:dyDescent="0.2">
      <c r="F25026" s="55"/>
    </row>
    <row r="25027" spans="6:6" ht="12.75" customHeight="1" x14ac:dyDescent="0.2">
      <c r="F25027" s="55"/>
    </row>
    <row r="25028" spans="6:6" ht="12.75" customHeight="1" x14ac:dyDescent="0.2">
      <c r="F25028" s="55"/>
    </row>
    <row r="25029" spans="6:6" ht="12.75" customHeight="1" x14ac:dyDescent="0.2">
      <c r="F25029" s="55"/>
    </row>
    <row r="25030" spans="6:6" ht="12.75" customHeight="1" x14ac:dyDescent="0.2">
      <c r="F25030" s="55"/>
    </row>
    <row r="25031" spans="6:6" ht="12.75" customHeight="1" x14ac:dyDescent="0.2">
      <c r="F25031" s="55"/>
    </row>
    <row r="25032" spans="6:6" ht="12.75" customHeight="1" x14ac:dyDescent="0.2">
      <c r="F25032" s="55"/>
    </row>
    <row r="25033" spans="6:6" ht="12.75" customHeight="1" x14ac:dyDescent="0.2">
      <c r="F25033" s="55"/>
    </row>
    <row r="25034" spans="6:6" ht="12.75" customHeight="1" x14ac:dyDescent="0.2">
      <c r="F25034" s="55"/>
    </row>
    <row r="25035" spans="6:6" ht="12.75" customHeight="1" x14ac:dyDescent="0.2">
      <c r="F25035" s="55"/>
    </row>
    <row r="25036" spans="6:6" ht="12.75" customHeight="1" x14ac:dyDescent="0.2">
      <c r="F25036" s="55"/>
    </row>
    <row r="25037" spans="6:6" ht="12.75" customHeight="1" x14ac:dyDescent="0.2">
      <c r="F25037" s="55"/>
    </row>
    <row r="25038" spans="6:6" ht="12.75" customHeight="1" x14ac:dyDescent="0.2">
      <c r="F25038" s="55"/>
    </row>
    <row r="25039" spans="6:6" ht="12.75" customHeight="1" x14ac:dyDescent="0.2">
      <c r="F25039" s="55"/>
    </row>
    <row r="25040" spans="6:6" ht="12.75" customHeight="1" x14ac:dyDescent="0.2">
      <c r="F25040" s="55"/>
    </row>
    <row r="25041" spans="6:6" ht="12.75" customHeight="1" x14ac:dyDescent="0.2">
      <c r="F25041" s="55"/>
    </row>
    <row r="25042" spans="6:6" ht="12.75" customHeight="1" x14ac:dyDescent="0.2">
      <c r="F25042" s="55"/>
    </row>
    <row r="25043" spans="6:6" ht="12.75" customHeight="1" x14ac:dyDescent="0.2">
      <c r="F25043" s="55"/>
    </row>
    <row r="25044" spans="6:6" ht="12.75" customHeight="1" x14ac:dyDescent="0.2">
      <c r="F25044" s="55"/>
    </row>
    <row r="25045" spans="6:6" ht="12.75" customHeight="1" x14ac:dyDescent="0.2">
      <c r="F25045" s="55"/>
    </row>
    <row r="25046" spans="6:6" ht="12.75" customHeight="1" x14ac:dyDescent="0.2">
      <c r="F25046" s="55"/>
    </row>
    <row r="25047" spans="6:6" ht="12.75" customHeight="1" x14ac:dyDescent="0.2">
      <c r="F25047" s="55"/>
    </row>
    <row r="25048" spans="6:6" ht="12.75" customHeight="1" x14ac:dyDescent="0.2">
      <c r="F25048" s="55"/>
    </row>
    <row r="25049" spans="6:6" ht="12.75" customHeight="1" x14ac:dyDescent="0.2">
      <c r="F25049" s="55"/>
    </row>
    <row r="25050" spans="6:6" ht="12.75" customHeight="1" x14ac:dyDescent="0.2">
      <c r="F25050" s="55"/>
    </row>
    <row r="25051" spans="6:6" ht="12.75" customHeight="1" x14ac:dyDescent="0.2">
      <c r="F25051" s="55"/>
    </row>
    <row r="25052" spans="6:6" ht="12.75" customHeight="1" x14ac:dyDescent="0.2">
      <c r="F25052" s="55"/>
    </row>
    <row r="25053" spans="6:6" ht="12.75" customHeight="1" x14ac:dyDescent="0.2">
      <c r="F25053" s="55"/>
    </row>
    <row r="25054" spans="6:6" ht="12.75" customHeight="1" x14ac:dyDescent="0.2">
      <c r="F25054" s="55"/>
    </row>
    <row r="25055" spans="6:6" ht="12.75" customHeight="1" x14ac:dyDescent="0.2">
      <c r="F25055" s="55"/>
    </row>
    <row r="25056" spans="6:6" ht="12.75" customHeight="1" x14ac:dyDescent="0.2">
      <c r="F25056" s="55"/>
    </row>
    <row r="25057" spans="6:6" ht="12.75" customHeight="1" x14ac:dyDescent="0.2">
      <c r="F25057" s="55"/>
    </row>
    <row r="25058" spans="6:6" ht="12.75" customHeight="1" x14ac:dyDescent="0.2">
      <c r="F25058" s="55"/>
    </row>
    <row r="25059" spans="6:6" ht="12.75" customHeight="1" x14ac:dyDescent="0.2">
      <c r="F25059" s="55"/>
    </row>
    <row r="25060" spans="6:6" ht="12.75" customHeight="1" x14ac:dyDescent="0.2">
      <c r="F25060" s="55"/>
    </row>
    <row r="25061" spans="6:6" ht="12.75" customHeight="1" x14ac:dyDescent="0.2">
      <c r="F25061" s="55"/>
    </row>
    <row r="25062" spans="6:6" ht="12.75" customHeight="1" x14ac:dyDescent="0.2">
      <c r="F25062" s="55"/>
    </row>
    <row r="25063" spans="6:6" ht="12.75" customHeight="1" x14ac:dyDescent="0.2">
      <c r="F25063" s="55"/>
    </row>
    <row r="25064" spans="6:6" ht="12.75" customHeight="1" x14ac:dyDescent="0.2">
      <c r="F25064" s="55"/>
    </row>
    <row r="25065" spans="6:6" ht="12.75" customHeight="1" x14ac:dyDescent="0.2">
      <c r="F25065" s="55"/>
    </row>
    <row r="25066" spans="6:6" ht="12.75" customHeight="1" x14ac:dyDescent="0.2">
      <c r="F25066" s="55"/>
    </row>
    <row r="25067" spans="6:6" ht="12.75" customHeight="1" x14ac:dyDescent="0.2">
      <c r="F25067" s="55"/>
    </row>
    <row r="25068" spans="6:6" ht="12.75" customHeight="1" x14ac:dyDescent="0.2">
      <c r="F25068" s="55"/>
    </row>
    <row r="25069" spans="6:6" ht="12.75" customHeight="1" x14ac:dyDescent="0.2">
      <c r="F25069" s="55"/>
    </row>
    <row r="25070" spans="6:6" ht="12.75" customHeight="1" x14ac:dyDescent="0.2">
      <c r="F25070" s="55"/>
    </row>
    <row r="25071" spans="6:6" ht="12.75" customHeight="1" x14ac:dyDescent="0.2">
      <c r="F25071" s="55"/>
    </row>
    <row r="25072" spans="6:6" ht="12.75" customHeight="1" x14ac:dyDescent="0.2">
      <c r="F25072" s="55"/>
    </row>
    <row r="25073" spans="6:6" ht="12.75" customHeight="1" x14ac:dyDescent="0.2">
      <c r="F25073" s="55"/>
    </row>
    <row r="25074" spans="6:6" ht="12.75" customHeight="1" x14ac:dyDescent="0.2">
      <c r="F25074" s="55"/>
    </row>
    <row r="25075" spans="6:6" ht="12.75" customHeight="1" x14ac:dyDescent="0.2">
      <c r="F25075" s="55"/>
    </row>
    <row r="25076" spans="6:6" ht="12.75" customHeight="1" x14ac:dyDescent="0.2">
      <c r="F25076" s="55"/>
    </row>
    <row r="25077" spans="6:6" ht="12.75" customHeight="1" x14ac:dyDescent="0.2">
      <c r="F25077" s="55"/>
    </row>
    <row r="25078" spans="6:6" ht="12.75" customHeight="1" x14ac:dyDescent="0.2">
      <c r="F25078" s="55"/>
    </row>
    <row r="25079" spans="6:6" ht="12.75" customHeight="1" x14ac:dyDescent="0.2">
      <c r="F25079" s="55"/>
    </row>
    <row r="25080" spans="6:6" ht="12.75" customHeight="1" x14ac:dyDescent="0.2">
      <c r="F25080" s="55"/>
    </row>
    <row r="25081" spans="6:6" ht="12.75" customHeight="1" x14ac:dyDescent="0.2">
      <c r="F25081" s="55"/>
    </row>
    <row r="25082" spans="6:6" ht="12.75" customHeight="1" x14ac:dyDescent="0.2">
      <c r="F25082" s="55"/>
    </row>
    <row r="25083" spans="6:6" ht="12.75" customHeight="1" x14ac:dyDescent="0.2">
      <c r="F25083" s="55"/>
    </row>
    <row r="25084" spans="6:6" ht="12.75" customHeight="1" x14ac:dyDescent="0.2">
      <c r="F25084" s="55"/>
    </row>
    <row r="25085" spans="6:6" ht="12.75" customHeight="1" x14ac:dyDescent="0.2">
      <c r="F25085" s="55"/>
    </row>
    <row r="25086" spans="6:6" ht="12.75" customHeight="1" x14ac:dyDescent="0.2">
      <c r="F25086" s="55"/>
    </row>
    <row r="25087" spans="6:6" ht="12.75" customHeight="1" x14ac:dyDescent="0.2">
      <c r="F25087" s="55"/>
    </row>
    <row r="25088" spans="6:6" ht="12.75" customHeight="1" x14ac:dyDescent="0.2">
      <c r="F25088" s="55"/>
    </row>
    <row r="25089" spans="6:6" ht="12.75" customHeight="1" x14ac:dyDescent="0.2">
      <c r="F25089" s="55"/>
    </row>
    <row r="25090" spans="6:6" ht="12.75" customHeight="1" x14ac:dyDescent="0.2">
      <c r="F25090" s="55"/>
    </row>
    <row r="25091" spans="6:6" ht="12.75" customHeight="1" x14ac:dyDescent="0.2">
      <c r="F25091" s="55"/>
    </row>
    <row r="25092" spans="6:6" ht="12.75" customHeight="1" x14ac:dyDescent="0.2">
      <c r="F25092" s="55"/>
    </row>
    <row r="25093" spans="6:6" ht="12.75" customHeight="1" x14ac:dyDescent="0.2">
      <c r="F25093" s="55"/>
    </row>
    <row r="25094" spans="6:6" ht="12.75" customHeight="1" x14ac:dyDescent="0.2">
      <c r="F25094" s="55"/>
    </row>
    <row r="25095" spans="6:6" ht="12.75" customHeight="1" x14ac:dyDescent="0.2">
      <c r="F25095" s="55"/>
    </row>
    <row r="25096" spans="6:6" ht="12.75" customHeight="1" x14ac:dyDescent="0.2">
      <c r="F25096" s="55"/>
    </row>
    <row r="25097" spans="6:6" ht="12.75" customHeight="1" x14ac:dyDescent="0.2">
      <c r="F25097" s="55"/>
    </row>
    <row r="25098" spans="6:6" ht="12.75" customHeight="1" x14ac:dyDescent="0.2">
      <c r="F25098" s="55"/>
    </row>
    <row r="25099" spans="6:6" ht="12.75" customHeight="1" x14ac:dyDescent="0.2">
      <c r="F25099" s="55"/>
    </row>
    <row r="25100" spans="6:6" ht="12.75" customHeight="1" x14ac:dyDescent="0.2">
      <c r="F25100" s="55"/>
    </row>
    <row r="25101" spans="6:6" ht="12.75" customHeight="1" x14ac:dyDescent="0.2">
      <c r="F25101" s="55"/>
    </row>
    <row r="25102" spans="6:6" ht="12.75" customHeight="1" x14ac:dyDescent="0.2">
      <c r="F25102" s="55"/>
    </row>
    <row r="25103" spans="6:6" ht="12.75" customHeight="1" x14ac:dyDescent="0.2">
      <c r="F25103" s="55"/>
    </row>
    <row r="25104" spans="6:6" ht="12.75" customHeight="1" x14ac:dyDescent="0.2">
      <c r="F25104" s="55"/>
    </row>
    <row r="25105" spans="6:6" ht="12.75" customHeight="1" x14ac:dyDescent="0.2">
      <c r="F25105" s="55"/>
    </row>
    <row r="25106" spans="6:6" ht="12.75" customHeight="1" x14ac:dyDescent="0.2">
      <c r="F25106" s="55"/>
    </row>
    <row r="25107" spans="6:6" ht="12.75" customHeight="1" x14ac:dyDescent="0.2">
      <c r="F25107" s="55"/>
    </row>
    <row r="25108" spans="6:6" ht="12.75" customHeight="1" x14ac:dyDescent="0.2">
      <c r="F25108" s="55"/>
    </row>
    <row r="25109" spans="6:6" ht="12.75" customHeight="1" x14ac:dyDescent="0.2">
      <c r="F25109" s="55"/>
    </row>
    <row r="25110" spans="6:6" ht="12.75" customHeight="1" x14ac:dyDescent="0.2">
      <c r="F25110" s="55"/>
    </row>
    <row r="25111" spans="6:6" ht="12.75" customHeight="1" x14ac:dyDescent="0.2">
      <c r="F25111" s="55"/>
    </row>
    <row r="25112" spans="6:6" ht="12.75" customHeight="1" x14ac:dyDescent="0.2">
      <c r="F25112" s="55"/>
    </row>
    <row r="25113" spans="6:6" ht="12.75" customHeight="1" x14ac:dyDescent="0.2">
      <c r="F25113" s="55"/>
    </row>
    <row r="25114" spans="6:6" ht="12.75" customHeight="1" x14ac:dyDescent="0.2">
      <c r="F25114" s="55"/>
    </row>
    <row r="25115" spans="6:6" ht="12.75" customHeight="1" x14ac:dyDescent="0.2">
      <c r="F25115" s="55"/>
    </row>
    <row r="25116" spans="6:6" ht="12.75" customHeight="1" x14ac:dyDescent="0.2">
      <c r="F25116" s="55"/>
    </row>
    <row r="25117" spans="6:6" ht="12.75" customHeight="1" x14ac:dyDescent="0.2">
      <c r="F25117" s="55"/>
    </row>
    <row r="25118" spans="6:6" ht="12.75" customHeight="1" x14ac:dyDescent="0.2">
      <c r="F25118" s="55"/>
    </row>
    <row r="25119" spans="6:6" ht="12.75" customHeight="1" x14ac:dyDescent="0.2">
      <c r="F25119" s="55"/>
    </row>
    <row r="25120" spans="6:6" ht="12.75" customHeight="1" x14ac:dyDescent="0.2">
      <c r="F25120" s="55"/>
    </row>
    <row r="25121" spans="6:6" ht="12.75" customHeight="1" x14ac:dyDescent="0.2">
      <c r="F25121" s="55"/>
    </row>
    <row r="25122" spans="6:6" ht="12.75" customHeight="1" x14ac:dyDescent="0.2">
      <c r="F25122" s="55"/>
    </row>
    <row r="25123" spans="6:6" ht="12.75" customHeight="1" x14ac:dyDescent="0.2">
      <c r="F25123" s="55"/>
    </row>
    <row r="25124" spans="6:6" ht="12.75" customHeight="1" x14ac:dyDescent="0.2">
      <c r="F25124" s="55"/>
    </row>
    <row r="25125" spans="6:6" ht="12.75" customHeight="1" x14ac:dyDescent="0.2">
      <c r="F25125" s="55"/>
    </row>
    <row r="25126" spans="6:6" ht="12.75" customHeight="1" x14ac:dyDescent="0.2">
      <c r="F25126" s="55"/>
    </row>
    <row r="25127" spans="6:6" ht="12.75" customHeight="1" x14ac:dyDescent="0.2">
      <c r="F25127" s="55"/>
    </row>
    <row r="25128" spans="6:6" ht="12.75" customHeight="1" x14ac:dyDescent="0.2">
      <c r="F25128" s="55"/>
    </row>
    <row r="25129" spans="6:6" ht="12.75" customHeight="1" x14ac:dyDescent="0.2">
      <c r="F25129" s="55"/>
    </row>
    <row r="25130" spans="6:6" ht="12.75" customHeight="1" x14ac:dyDescent="0.2">
      <c r="F25130" s="55"/>
    </row>
    <row r="25131" spans="6:6" ht="12.75" customHeight="1" x14ac:dyDescent="0.2">
      <c r="F25131" s="55"/>
    </row>
    <row r="25132" spans="6:6" ht="12.75" customHeight="1" x14ac:dyDescent="0.2">
      <c r="F25132" s="55"/>
    </row>
    <row r="25133" spans="6:6" ht="12.75" customHeight="1" x14ac:dyDescent="0.2">
      <c r="F25133" s="55"/>
    </row>
    <row r="25134" spans="6:6" ht="12.75" customHeight="1" x14ac:dyDescent="0.2">
      <c r="F25134" s="55"/>
    </row>
    <row r="25135" spans="6:6" ht="12.75" customHeight="1" x14ac:dyDescent="0.2">
      <c r="F25135" s="55"/>
    </row>
    <row r="25136" spans="6:6" ht="12.75" customHeight="1" x14ac:dyDescent="0.2">
      <c r="F25136" s="55"/>
    </row>
    <row r="25137" spans="6:6" ht="12.75" customHeight="1" x14ac:dyDescent="0.2">
      <c r="F25137" s="55"/>
    </row>
    <row r="25138" spans="6:6" ht="12.75" customHeight="1" x14ac:dyDescent="0.2">
      <c r="F25138" s="55"/>
    </row>
    <row r="25139" spans="6:6" ht="12.75" customHeight="1" x14ac:dyDescent="0.2">
      <c r="F25139" s="55"/>
    </row>
    <row r="25140" spans="6:6" ht="12.75" customHeight="1" x14ac:dyDescent="0.2">
      <c r="F25140" s="55"/>
    </row>
    <row r="25141" spans="6:6" ht="12.75" customHeight="1" x14ac:dyDescent="0.2">
      <c r="F25141" s="55"/>
    </row>
    <row r="25142" spans="6:6" ht="12.75" customHeight="1" x14ac:dyDescent="0.2">
      <c r="F25142" s="55"/>
    </row>
    <row r="25143" spans="6:6" ht="12.75" customHeight="1" x14ac:dyDescent="0.2">
      <c r="F25143" s="55"/>
    </row>
    <row r="25144" spans="6:6" ht="12.75" customHeight="1" x14ac:dyDescent="0.2">
      <c r="F25144" s="55"/>
    </row>
    <row r="25145" spans="6:6" ht="12.75" customHeight="1" x14ac:dyDescent="0.2">
      <c r="F25145" s="55"/>
    </row>
    <row r="25146" spans="6:6" ht="12.75" customHeight="1" x14ac:dyDescent="0.2">
      <c r="F25146" s="55"/>
    </row>
    <row r="25147" spans="6:6" ht="12.75" customHeight="1" x14ac:dyDescent="0.2">
      <c r="F25147" s="55"/>
    </row>
    <row r="25148" spans="6:6" ht="12.75" customHeight="1" x14ac:dyDescent="0.2">
      <c r="F25148" s="55"/>
    </row>
    <row r="25149" spans="6:6" ht="12.75" customHeight="1" x14ac:dyDescent="0.2">
      <c r="F25149" s="55"/>
    </row>
    <row r="25150" spans="6:6" ht="12.75" customHeight="1" x14ac:dyDescent="0.2">
      <c r="F25150" s="55"/>
    </row>
    <row r="25151" spans="6:6" ht="12.75" customHeight="1" x14ac:dyDescent="0.2">
      <c r="F25151" s="55"/>
    </row>
    <row r="25152" spans="6:6" ht="12.75" customHeight="1" x14ac:dyDescent="0.2">
      <c r="F25152" s="55"/>
    </row>
    <row r="25153" spans="6:6" ht="12.75" customHeight="1" x14ac:dyDescent="0.2">
      <c r="F25153" s="55"/>
    </row>
    <row r="25154" spans="6:6" ht="12.75" customHeight="1" x14ac:dyDescent="0.2">
      <c r="F25154" s="55"/>
    </row>
    <row r="25155" spans="6:6" ht="12.75" customHeight="1" x14ac:dyDescent="0.2">
      <c r="F25155" s="55"/>
    </row>
    <row r="25156" spans="6:6" ht="12.75" customHeight="1" x14ac:dyDescent="0.2">
      <c r="F25156" s="55"/>
    </row>
    <row r="25157" spans="6:6" ht="12.75" customHeight="1" x14ac:dyDescent="0.2">
      <c r="F25157" s="55"/>
    </row>
    <row r="25158" spans="6:6" ht="12.75" customHeight="1" x14ac:dyDescent="0.2">
      <c r="F25158" s="55"/>
    </row>
    <row r="25159" spans="6:6" ht="12.75" customHeight="1" x14ac:dyDescent="0.2">
      <c r="F25159" s="55"/>
    </row>
    <row r="25160" spans="6:6" ht="12.75" customHeight="1" x14ac:dyDescent="0.2">
      <c r="F25160" s="55"/>
    </row>
    <row r="25161" spans="6:6" ht="12.75" customHeight="1" x14ac:dyDescent="0.2">
      <c r="F25161" s="55"/>
    </row>
    <row r="25162" spans="6:6" ht="12.75" customHeight="1" x14ac:dyDescent="0.2">
      <c r="F25162" s="55"/>
    </row>
    <row r="25163" spans="6:6" ht="12.75" customHeight="1" x14ac:dyDescent="0.2">
      <c r="F25163" s="55"/>
    </row>
    <row r="25164" spans="6:6" ht="12.75" customHeight="1" x14ac:dyDescent="0.2">
      <c r="F25164" s="55"/>
    </row>
    <row r="25165" spans="6:6" ht="12.75" customHeight="1" x14ac:dyDescent="0.2">
      <c r="F25165" s="55"/>
    </row>
    <row r="25166" spans="6:6" ht="12.75" customHeight="1" x14ac:dyDescent="0.2">
      <c r="F25166" s="55"/>
    </row>
    <row r="25167" spans="6:6" ht="12.75" customHeight="1" x14ac:dyDescent="0.2">
      <c r="F25167" s="55"/>
    </row>
    <row r="25168" spans="6:6" ht="12.75" customHeight="1" x14ac:dyDescent="0.2">
      <c r="F25168" s="55"/>
    </row>
    <row r="25169" spans="6:6" ht="12.75" customHeight="1" x14ac:dyDescent="0.2">
      <c r="F25169" s="55"/>
    </row>
    <row r="25170" spans="6:6" ht="12.75" customHeight="1" x14ac:dyDescent="0.2">
      <c r="F25170" s="55"/>
    </row>
    <row r="25171" spans="6:6" ht="12.75" customHeight="1" x14ac:dyDescent="0.2">
      <c r="F25171" s="55"/>
    </row>
    <row r="25172" spans="6:6" ht="12.75" customHeight="1" x14ac:dyDescent="0.2">
      <c r="F25172" s="55"/>
    </row>
    <row r="25173" spans="6:6" ht="12.75" customHeight="1" x14ac:dyDescent="0.2">
      <c r="F25173" s="55"/>
    </row>
    <row r="25174" spans="6:6" ht="12.75" customHeight="1" x14ac:dyDescent="0.2">
      <c r="F25174" s="55"/>
    </row>
    <row r="25175" spans="6:6" ht="12.75" customHeight="1" x14ac:dyDescent="0.2">
      <c r="F25175" s="55"/>
    </row>
    <row r="25176" spans="6:6" ht="12.75" customHeight="1" x14ac:dyDescent="0.2">
      <c r="F25176" s="55"/>
    </row>
    <row r="25177" spans="6:6" ht="12.75" customHeight="1" x14ac:dyDescent="0.2">
      <c r="F25177" s="55"/>
    </row>
    <row r="25178" spans="6:6" ht="12.75" customHeight="1" x14ac:dyDescent="0.2">
      <c r="F25178" s="55"/>
    </row>
    <row r="25179" spans="6:6" ht="12.75" customHeight="1" x14ac:dyDescent="0.2">
      <c r="F25179" s="55"/>
    </row>
    <row r="25180" spans="6:6" ht="12.75" customHeight="1" x14ac:dyDescent="0.2">
      <c r="F25180" s="55"/>
    </row>
    <row r="25181" spans="6:6" ht="12.75" customHeight="1" x14ac:dyDescent="0.2">
      <c r="F25181" s="55"/>
    </row>
    <row r="25182" spans="6:6" ht="12.75" customHeight="1" x14ac:dyDescent="0.2">
      <c r="F25182" s="55"/>
    </row>
    <row r="25183" spans="6:6" ht="12.75" customHeight="1" x14ac:dyDescent="0.2">
      <c r="F25183" s="55"/>
    </row>
    <row r="25184" spans="6:6" ht="12.75" customHeight="1" x14ac:dyDescent="0.2">
      <c r="F25184" s="55"/>
    </row>
    <row r="25185" spans="6:6" ht="12.75" customHeight="1" x14ac:dyDescent="0.2">
      <c r="F25185" s="55"/>
    </row>
    <row r="25186" spans="6:6" ht="12.75" customHeight="1" x14ac:dyDescent="0.2">
      <c r="F25186" s="55"/>
    </row>
    <row r="25187" spans="6:6" ht="12.75" customHeight="1" x14ac:dyDescent="0.2">
      <c r="F25187" s="55"/>
    </row>
    <row r="25188" spans="6:6" ht="12.75" customHeight="1" x14ac:dyDescent="0.2">
      <c r="F25188" s="55"/>
    </row>
    <row r="25189" spans="6:6" ht="12.75" customHeight="1" x14ac:dyDescent="0.2">
      <c r="F25189" s="55"/>
    </row>
    <row r="25190" spans="6:6" ht="12.75" customHeight="1" x14ac:dyDescent="0.2">
      <c r="F25190" s="55"/>
    </row>
    <row r="25191" spans="6:6" ht="12.75" customHeight="1" x14ac:dyDescent="0.2">
      <c r="F25191" s="55"/>
    </row>
    <row r="25192" spans="6:6" ht="12.75" customHeight="1" x14ac:dyDescent="0.2">
      <c r="F25192" s="55"/>
    </row>
    <row r="25193" spans="6:6" ht="12.75" customHeight="1" x14ac:dyDescent="0.2">
      <c r="F25193" s="55"/>
    </row>
    <row r="25194" spans="6:6" ht="12.75" customHeight="1" x14ac:dyDescent="0.2">
      <c r="F25194" s="55"/>
    </row>
    <row r="25195" spans="6:6" ht="12.75" customHeight="1" x14ac:dyDescent="0.2">
      <c r="F25195" s="55"/>
    </row>
    <row r="25196" spans="6:6" ht="12.75" customHeight="1" x14ac:dyDescent="0.2">
      <c r="F25196" s="55"/>
    </row>
    <row r="25197" spans="6:6" ht="12.75" customHeight="1" x14ac:dyDescent="0.2">
      <c r="F25197" s="55"/>
    </row>
    <row r="25198" spans="6:6" ht="12.75" customHeight="1" x14ac:dyDescent="0.2">
      <c r="F25198" s="55"/>
    </row>
    <row r="25199" spans="6:6" ht="12.75" customHeight="1" x14ac:dyDescent="0.2">
      <c r="F25199" s="55"/>
    </row>
    <row r="25200" spans="6:6" ht="12.75" customHeight="1" x14ac:dyDescent="0.2">
      <c r="F25200" s="55"/>
    </row>
    <row r="25201" spans="6:6" ht="12.75" customHeight="1" x14ac:dyDescent="0.2">
      <c r="F25201" s="55"/>
    </row>
    <row r="25202" spans="6:6" ht="12.75" customHeight="1" x14ac:dyDescent="0.2">
      <c r="F25202" s="55"/>
    </row>
    <row r="25203" spans="6:6" ht="12.75" customHeight="1" x14ac:dyDescent="0.2">
      <c r="F25203" s="55"/>
    </row>
    <row r="25204" spans="6:6" ht="12.75" customHeight="1" x14ac:dyDescent="0.2">
      <c r="F25204" s="55"/>
    </row>
    <row r="25205" spans="6:6" ht="12.75" customHeight="1" x14ac:dyDescent="0.2">
      <c r="F25205" s="55"/>
    </row>
    <row r="25206" spans="6:6" ht="12.75" customHeight="1" x14ac:dyDescent="0.2">
      <c r="F25206" s="55"/>
    </row>
    <row r="25207" spans="6:6" ht="12.75" customHeight="1" x14ac:dyDescent="0.2">
      <c r="F25207" s="55"/>
    </row>
    <row r="25208" spans="6:6" ht="12.75" customHeight="1" x14ac:dyDescent="0.2">
      <c r="F25208" s="55"/>
    </row>
    <row r="25209" spans="6:6" ht="12.75" customHeight="1" x14ac:dyDescent="0.2">
      <c r="F25209" s="55"/>
    </row>
    <row r="25210" spans="6:6" ht="12.75" customHeight="1" x14ac:dyDescent="0.2">
      <c r="F25210" s="55"/>
    </row>
    <row r="25211" spans="6:6" ht="12.75" customHeight="1" x14ac:dyDescent="0.2">
      <c r="F25211" s="55"/>
    </row>
    <row r="25212" spans="6:6" ht="12.75" customHeight="1" x14ac:dyDescent="0.2">
      <c r="F25212" s="55"/>
    </row>
    <row r="25213" spans="6:6" ht="12.75" customHeight="1" x14ac:dyDescent="0.2">
      <c r="F25213" s="55"/>
    </row>
    <row r="25214" spans="6:6" ht="12.75" customHeight="1" x14ac:dyDescent="0.2">
      <c r="F25214" s="55"/>
    </row>
    <row r="25215" spans="6:6" ht="12.75" customHeight="1" x14ac:dyDescent="0.2">
      <c r="F25215" s="55"/>
    </row>
    <row r="25216" spans="6:6" ht="12.75" customHeight="1" x14ac:dyDescent="0.2">
      <c r="F25216" s="55"/>
    </row>
    <row r="25217" spans="6:6" ht="12.75" customHeight="1" x14ac:dyDescent="0.2">
      <c r="F25217" s="55"/>
    </row>
    <row r="25218" spans="6:6" ht="12.75" customHeight="1" x14ac:dyDescent="0.2">
      <c r="F25218" s="55"/>
    </row>
    <row r="25219" spans="6:6" ht="12.75" customHeight="1" x14ac:dyDescent="0.2">
      <c r="F25219" s="55"/>
    </row>
    <row r="25220" spans="6:6" ht="12.75" customHeight="1" x14ac:dyDescent="0.2">
      <c r="F25220" s="55"/>
    </row>
    <row r="25221" spans="6:6" ht="12.75" customHeight="1" x14ac:dyDescent="0.2">
      <c r="F25221" s="55"/>
    </row>
    <row r="25222" spans="6:6" ht="12.75" customHeight="1" x14ac:dyDescent="0.2">
      <c r="F25222" s="55"/>
    </row>
    <row r="25223" spans="6:6" ht="12.75" customHeight="1" x14ac:dyDescent="0.2">
      <c r="F25223" s="55"/>
    </row>
    <row r="25224" spans="6:6" ht="12.75" customHeight="1" x14ac:dyDescent="0.2">
      <c r="F25224" s="55"/>
    </row>
    <row r="25225" spans="6:6" ht="12.75" customHeight="1" x14ac:dyDescent="0.2">
      <c r="F25225" s="55"/>
    </row>
    <row r="25226" spans="6:6" ht="12.75" customHeight="1" x14ac:dyDescent="0.2">
      <c r="F25226" s="55"/>
    </row>
    <row r="25227" spans="6:6" ht="12.75" customHeight="1" x14ac:dyDescent="0.2">
      <c r="F25227" s="55"/>
    </row>
    <row r="25228" spans="6:6" ht="12.75" customHeight="1" x14ac:dyDescent="0.2">
      <c r="F25228" s="55"/>
    </row>
    <row r="25229" spans="6:6" ht="12.75" customHeight="1" x14ac:dyDescent="0.2">
      <c r="F25229" s="55"/>
    </row>
    <row r="25230" spans="6:6" ht="12.75" customHeight="1" x14ac:dyDescent="0.2">
      <c r="F25230" s="55"/>
    </row>
    <row r="25231" spans="6:6" ht="12.75" customHeight="1" x14ac:dyDescent="0.2">
      <c r="F25231" s="55"/>
    </row>
    <row r="25232" spans="6:6" ht="12.75" customHeight="1" x14ac:dyDescent="0.2">
      <c r="F25232" s="55"/>
    </row>
    <row r="25233" spans="6:6" ht="12.75" customHeight="1" x14ac:dyDescent="0.2">
      <c r="F25233" s="55"/>
    </row>
    <row r="25234" spans="6:6" ht="12.75" customHeight="1" x14ac:dyDescent="0.2">
      <c r="F25234" s="55"/>
    </row>
    <row r="25235" spans="6:6" ht="12.75" customHeight="1" x14ac:dyDescent="0.2">
      <c r="F25235" s="55"/>
    </row>
    <row r="25236" spans="6:6" ht="12.75" customHeight="1" x14ac:dyDescent="0.2">
      <c r="F25236" s="55"/>
    </row>
    <row r="25237" spans="6:6" ht="12.75" customHeight="1" x14ac:dyDescent="0.2">
      <c r="F25237" s="55"/>
    </row>
    <row r="25238" spans="6:6" ht="12.75" customHeight="1" x14ac:dyDescent="0.2">
      <c r="F25238" s="55"/>
    </row>
    <row r="25239" spans="6:6" ht="12.75" customHeight="1" x14ac:dyDescent="0.2">
      <c r="F25239" s="55"/>
    </row>
    <row r="25240" spans="6:6" ht="12.75" customHeight="1" x14ac:dyDescent="0.2">
      <c r="F25240" s="55"/>
    </row>
    <row r="25241" spans="6:6" ht="12.75" customHeight="1" x14ac:dyDescent="0.2">
      <c r="F25241" s="55"/>
    </row>
    <row r="25242" spans="6:6" ht="12.75" customHeight="1" x14ac:dyDescent="0.2">
      <c r="F25242" s="55"/>
    </row>
    <row r="25243" spans="6:6" ht="12.75" customHeight="1" x14ac:dyDescent="0.2">
      <c r="F25243" s="55"/>
    </row>
    <row r="25244" spans="6:6" ht="12.75" customHeight="1" x14ac:dyDescent="0.2">
      <c r="F25244" s="55"/>
    </row>
    <row r="25245" spans="6:6" ht="12.75" customHeight="1" x14ac:dyDescent="0.2">
      <c r="F25245" s="55"/>
    </row>
    <row r="25246" spans="6:6" ht="12.75" customHeight="1" x14ac:dyDescent="0.2">
      <c r="F25246" s="55"/>
    </row>
    <row r="25247" spans="6:6" ht="12.75" customHeight="1" x14ac:dyDescent="0.2">
      <c r="F25247" s="55"/>
    </row>
    <row r="25248" spans="6:6" ht="12.75" customHeight="1" x14ac:dyDescent="0.2">
      <c r="F25248" s="55"/>
    </row>
    <row r="25249" spans="6:6" ht="12.75" customHeight="1" x14ac:dyDescent="0.2">
      <c r="F25249" s="55"/>
    </row>
    <row r="25250" spans="6:6" ht="12.75" customHeight="1" x14ac:dyDescent="0.2">
      <c r="F25250" s="55"/>
    </row>
    <row r="25251" spans="6:6" ht="12.75" customHeight="1" x14ac:dyDescent="0.2">
      <c r="F25251" s="55"/>
    </row>
    <row r="25252" spans="6:6" ht="12.75" customHeight="1" x14ac:dyDescent="0.2">
      <c r="F25252" s="55"/>
    </row>
    <row r="25253" spans="6:6" ht="12.75" customHeight="1" x14ac:dyDescent="0.2">
      <c r="F25253" s="55"/>
    </row>
    <row r="25254" spans="6:6" ht="12.75" customHeight="1" x14ac:dyDescent="0.2">
      <c r="F25254" s="55"/>
    </row>
    <row r="25255" spans="6:6" ht="12.75" customHeight="1" x14ac:dyDescent="0.2">
      <c r="F25255" s="55"/>
    </row>
    <row r="25256" spans="6:6" ht="12.75" customHeight="1" x14ac:dyDescent="0.2">
      <c r="F25256" s="55"/>
    </row>
    <row r="25257" spans="6:6" ht="12.75" customHeight="1" x14ac:dyDescent="0.2">
      <c r="F25257" s="55"/>
    </row>
    <row r="25258" spans="6:6" ht="12.75" customHeight="1" x14ac:dyDescent="0.2">
      <c r="F25258" s="55"/>
    </row>
    <row r="25259" spans="6:6" ht="12.75" customHeight="1" x14ac:dyDescent="0.2">
      <c r="F25259" s="55"/>
    </row>
    <row r="25260" spans="6:6" ht="12.75" customHeight="1" x14ac:dyDescent="0.2">
      <c r="F25260" s="55"/>
    </row>
    <row r="25261" spans="6:6" ht="12.75" customHeight="1" x14ac:dyDescent="0.2">
      <c r="F25261" s="55"/>
    </row>
    <row r="25262" spans="6:6" ht="12.75" customHeight="1" x14ac:dyDescent="0.2">
      <c r="F25262" s="55"/>
    </row>
    <row r="25263" spans="6:6" ht="12.75" customHeight="1" x14ac:dyDescent="0.2">
      <c r="F25263" s="55"/>
    </row>
    <row r="25264" spans="6:6" ht="12.75" customHeight="1" x14ac:dyDescent="0.2">
      <c r="F25264" s="55"/>
    </row>
    <row r="25265" spans="6:6" ht="12.75" customHeight="1" x14ac:dyDescent="0.2">
      <c r="F25265" s="55"/>
    </row>
    <row r="25266" spans="6:6" ht="12.75" customHeight="1" x14ac:dyDescent="0.2">
      <c r="F25266" s="55"/>
    </row>
    <row r="25267" spans="6:6" ht="12.75" customHeight="1" x14ac:dyDescent="0.2">
      <c r="F25267" s="55"/>
    </row>
    <row r="25268" spans="6:6" ht="12.75" customHeight="1" x14ac:dyDescent="0.2">
      <c r="F25268" s="55"/>
    </row>
    <row r="25269" spans="6:6" ht="12.75" customHeight="1" x14ac:dyDescent="0.2">
      <c r="F25269" s="55"/>
    </row>
    <row r="25270" spans="6:6" ht="12.75" customHeight="1" x14ac:dyDescent="0.2">
      <c r="F25270" s="55"/>
    </row>
    <row r="25271" spans="6:6" ht="12.75" customHeight="1" x14ac:dyDescent="0.2">
      <c r="F25271" s="55"/>
    </row>
    <row r="25272" spans="6:6" ht="12.75" customHeight="1" x14ac:dyDescent="0.2">
      <c r="F25272" s="55"/>
    </row>
    <row r="25273" spans="6:6" ht="12.75" customHeight="1" x14ac:dyDescent="0.2">
      <c r="F25273" s="55"/>
    </row>
    <row r="25274" spans="6:6" ht="12.75" customHeight="1" x14ac:dyDescent="0.2">
      <c r="F25274" s="55"/>
    </row>
    <row r="25275" spans="6:6" ht="12.75" customHeight="1" x14ac:dyDescent="0.2">
      <c r="F25275" s="55"/>
    </row>
    <row r="25276" spans="6:6" ht="12.75" customHeight="1" x14ac:dyDescent="0.2">
      <c r="F25276" s="55"/>
    </row>
    <row r="25277" spans="6:6" ht="12.75" customHeight="1" x14ac:dyDescent="0.2">
      <c r="F25277" s="55"/>
    </row>
    <row r="25278" spans="6:6" ht="12.75" customHeight="1" x14ac:dyDescent="0.2">
      <c r="F25278" s="55"/>
    </row>
    <row r="25279" spans="6:6" ht="12.75" customHeight="1" x14ac:dyDescent="0.2">
      <c r="F25279" s="55"/>
    </row>
    <row r="25280" spans="6:6" ht="12.75" customHeight="1" x14ac:dyDescent="0.2">
      <c r="F25280" s="55"/>
    </row>
    <row r="25281" spans="6:6" ht="12.75" customHeight="1" x14ac:dyDescent="0.2">
      <c r="F25281" s="55"/>
    </row>
    <row r="25282" spans="6:6" ht="12.75" customHeight="1" x14ac:dyDescent="0.2">
      <c r="F25282" s="55"/>
    </row>
    <row r="25283" spans="6:6" ht="12.75" customHeight="1" x14ac:dyDescent="0.2">
      <c r="F25283" s="55"/>
    </row>
    <row r="25284" spans="6:6" ht="12.75" customHeight="1" x14ac:dyDescent="0.2">
      <c r="F25284" s="55"/>
    </row>
    <row r="25285" spans="6:6" ht="12.75" customHeight="1" x14ac:dyDescent="0.2">
      <c r="F25285" s="55"/>
    </row>
    <row r="25286" spans="6:6" ht="12.75" customHeight="1" x14ac:dyDescent="0.2">
      <c r="F25286" s="55"/>
    </row>
    <row r="25287" spans="6:6" ht="12.75" customHeight="1" x14ac:dyDescent="0.2">
      <c r="F25287" s="55"/>
    </row>
    <row r="25288" spans="6:6" ht="12.75" customHeight="1" x14ac:dyDescent="0.2">
      <c r="F25288" s="55"/>
    </row>
    <row r="25289" spans="6:6" ht="12.75" customHeight="1" x14ac:dyDescent="0.2">
      <c r="F25289" s="55"/>
    </row>
    <row r="25290" spans="6:6" ht="12.75" customHeight="1" x14ac:dyDescent="0.2">
      <c r="F25290" s="55"/>
    </row>
    <row r="25291" spans="6:6" ht="12.75" customHeight="1" x14ac:dyDescent="0.2">
      <c r="F25291" s="55"/>
    </row>
    <row r="25292" spans="6:6" ht="12.75" customHeight="1" x14ac:dyDescent="0.2">
      <c r="F25292" s="55"/>
    </row>
    <row r="25293" spans="6:6" ht="12.75" customHeight="1" x14ac:dyDescent="0.2">
      <c r="F25293" s="55"/>
    </row>
    <row r="25294" spans="6:6" ht="12.75" customHeight="1" x14ac:dyDescent="0.2">
      <c r="F25294" s="55"/>
    </row>
    <row r="25295" spans="6:6" ht="12.75" customHeight="1" x14ac:dyDescent="0.2">
      <c r="F25295" s="55"/>
    </row>
    <row r="25296" spans="6:6" ht="12.75" customHeight="1" x14ac:dyDescent="0.2">
      <c r="F25296" s="55"/>
    </row>
    <row r="25297" spans="6:6" ht="12.75" customHeight="1" x14ac:dyDescent="0.2">
      <c r="F25297" s="55"/>
    </row>
    <row r="25298" spans="6:6" ht="12.75" customHeight="1" x14ac:dyDescent="0.2">
      <c r="F25298" s="55"/>
    </row>
    <row r="25299" spans="6:6" ht="12.75" customHeight="1" x14ac:dyDescent="0.2">
      <c r="F25299" s="55"/>
    </row>
    <row r="25300" spans="6:6" ht="12.75" customHeight="1" x14ac:dyDescent="0.2">
      <c r="F25300" s="55"/>
    </row>
    <row r="25301" spans="6:6" ht="12.75" customHeight="1" x14ac:dyDescent="0.2">
      <c r="F25301" s="55"/>
    </row>
    <row r="25302" spans="6:6" ht="12.75" customHeight="1" x14ac:dyDescent="0.2">
      <c r="F25302" s="55"/>
    </row>
    <row r="25303" spans="6:6" ht="12.75" customHeight="1" x14ac:dyDescent="0.2">
      <c r="F25303" s="55"/>
    </row>
    <row r="25304" spans="6:6" ht="12.75" customHeight="1" x14ac:dyDescent="0.2">
      <c r="F25304" s="55"/>
    </row>
    <row r="25305" spans="6:6" ht="12.75" customHeight="1" x14ac:dyDescent="0.2">
      <c r="F25305" s="55"/>
    </row>
    <row r="25306" spans="6:6" ht="12.75" customHeight="1" x14ac:dyDescent="0.2">
      <c r="F25306" s="55"/>
    </row>
    <row r="25307" spans="6:6" ht="12.75" customHeight="1" x14ac:dyDescent="0.2">
      <c r="F25307" s="55"/>
    </row>
    <row r="25308" spans="6:6" ht="12.75" customHeight="1" x14ac:dyDescent="0.2">
      <c r="F25308" s="55"/>
    </row>
    <row r="25309" spans="6:6" ht="12.75" customHeight="1" x14ac:dyDescent="0.2">
      <c r="F25309" s="55"/>
    </row>
    <row r="25310" spans="6:6" ht="12.75" customHeight="1" x14ac:dyDescent="0.2">
      <c r="F25310" s="55"/>
    </row>
    <row r="25311" spans="6:6" ht="12.75" customHeight="1" x14ac:dyDescent="0.2">
      <c r="F25311" s="55"/>
    </row>
    <row r="25312" spans="6:6" ht="12.75" customHeight="1" x14ac:dyDescent="0.2">
      <c r="F25312" s="55"/>
    </row>
    <row r="25313" spans="6:6" ht="12.75" customHeight="1" x14ac:dyDescent="0.2">
      <c r="F25313" s="55"/>
    </row>
    <row r="25314" spans="6:6" ht="12.75" customHeight="1" x14ac:dyDescent="0.2">
      <c r="F25314" s="55"/>
    </row>
    <row r="25315" spans="6:6" ht="12.75" customHeight="1" x14ac:dyDescent="0.2">
      <c r="F25315" s="55"/>
    </row>
    <row r="25316" spans="6:6" ht="12.75" customHeight="1" x14ac:dyDescent="0.2">
      <c r="F25316" s="55"/>
    </row>
    <row r="25317" spans="6:6" ht="12.75" customHeight="1" x14ac:dyDescent="0.2">
      <c r="F25317" s="55"/>
    </row>
    <row r="25318" spans="6:6" ht="12.75" customHeight="1" x14ac:dyDescent="0.2">
      <c r="F25318" s="55"/>
    </row>
    <row r="25319" spans="6:6" ht="12.75" customHeight="1" x14ac:dyDescent="0.2">
      <c r="F25319" s="55"/>
    </row>
    <row r="25320" spans="6:6" ht="12.75" customHeight="1" x14ac:dyDescent="0.2">
      <c r="F25320" s="55"/>
    </row>
    <row r="25321" spans="6:6" ht="12.75" customHeight="1" x14ac:dyDescent="0.2">
      <c r="F25321" s="55"/>
    </row>
    <row r="25322" spans="6:6" ht="12.75" customHeight="1" x14ac:dyDescent="0.2">
      <c r="F25322" s="55"/>
    </row>
    <row r="25323" spans="6:6" ht="12.75" customHeight="1" x14ac:dyDescent="0.2">
      <c r="F25323" s="55"/>
    </row>
    <row r="25324" spans="6:6" ht="12.75" customHeight="1" x14ac:dyDescent="0.2">
      <c r="F25324" s="55"/>
    </row>
    <row r="25325" spans="6:6" ht="12.75" customHeight="1" x14ac:dyDescent="0.2">
      <c r="F25325" s="55"/>
    </row>
    <row r="25326" spans="6:6" ht="12.75" customHeight="1" x14ac:dyDescent="0.2">
      <c r="F25326" s="55"/>
    </row>
    <row r="25327" spans="6:6" ht="12.75" customHeight="1" x14ac:dyDescent="0.2">
      <c r="F25327" s="55"/>
    </row>
    <row r="25328" spans="6:6" ht="12.75" customHeight="1" x14ac:dyDescent="0.2">
      <c r="F25328" s="55"/>
    </row>
    <row r="25329" spans="6:6" ht="12.75" customHeight="1" x14ac:dyDescent="0.2">
      <c r="F25329" s="55"/>
    </row>
    <row r="25330" spans="6:6" ht="12.75" customHeight="1" x14ac:dyDescent="0.2">
      <c r="F25330" s="55"/>
    </row>
    <row r="25331" spans="6:6" ht="12.75" customHeight="1" x14ac:dyDescent="0.2">
      <c r="F25331" s="55"/>
    </row>
    <row r="25332" spans="6:6" ht="12.75" customHeight="1" x14ac:dyDescent="0.2">
      <c r="F25332" s="55"/>
    </row>
    <row r="25333" spans="6:6" ht="12.75" customHeight="1" x14ac:dyDescent="0.2">
      <c r="F25333" s="55"/>
    </row>
    <row r="25334" spans="6:6" ht="12.75" customHeight="1" x14ac:dyDescent="0.2">
      <c r="F25334" s="55"/>
    </row>
    <row r="25335" spans="6:6" ht="12.75" customHeight="1" x14ac:dyDescent="0.2">
      <c r="F25335" s="55"/>
    </row>
    <row r="25336" spans="6:6" ht="12.75" customHeight="1" x14ac:dyDescent="0.2">
      <c r="F25336" s="55"/>
    </row>
    <row r="25337" spans="6:6" ht="12.75" customHeight="1" x14ac:dyDescent="0.2">
      <c r="F25337" s="55"/>
    </row>
    <row r="25338" spans="6:6" ht="12.75" customHeight="1" x14ac:dyDescent="0.2">
      <c r="F25338" s="55"/>
    </row>
    <row r="25339" spans="6:6" ht="12.75" customHeight="1" x14ac:dyDescent="0.2">
      <c r="F25339" s="55"/>
    </row>
    <row r="25340" spans="6:6" ht="12.75" customHeight="1" x14ac:dyDescent="0.2">
      <c r="F25340" s="55"/>
    </row>
    <row r="25341" spans="6:6" ht="12.75" customHeight="1" x14ac:dyDescent="0.2">
      <c r="F25341" s="55"/>
    </row>
    <row r="25342" spans="6:6" ht="12.75" customHeight="1" x14ac:dyDescent="0.2">
      <c r="F25342" s="55"/>
    </row>
    <row r="25343" spans="6:6" ht="12.75" customHeight="1" x14ac:dyDescent="0.2">
      <c r="F25343" s="55"/>
    </row>
    <row r="25344" spans="6:6" ht="12.75" customHeight="1" x14ac:dyDescent="0.2">
      <c r="F25344" s="55"/>
    </row>
    <row r="25345" spans="6:6" ht="12.75" customHeight="1" x14ac:dyDescent="0.2">
      <c r="F25345" s="55"/>
    </row>
    <row r="25346" spans="6:6" ht="12.75" customHeight="1" x14ac:dyDescent="0.2">
      <c r="F25346" s="55"/>
    </row>
    <row r="25347" spans="6:6" ht="12.75" customHeight="1" x14ac:dyDescent="0.2">
      <c r="F25347" s="55"/>
    </row>
    <row r="25348" spans="6:6" ht="12.75" customHeight="1" x14ac:dyDescent="0.2">
      <c r="F25348" s="55"/>
    </row>
    <row r="25349" spans="6:6" ht="12.75" customHeight="1" x14ac:dyDescent="0.2">
      <c r="F25349" s="55"/>
    </row>
    <row r="25350" spans="6:6" ht="12.75" customHeight="1" x14ac:dyDescent="0.2">
      <c r="F25350" s="55"/>
    </row>
    <row r="25351" spans="6:6" ht="12.75" customHeight="1" x14ac:dyDescent="0.2">
      <c r="F25351" s="55"/>
    </row>
    <row r="25352" spans="6:6" ht="12.75" customHeight="1" x14ac:dyDescent="0.2">
      <c r="F25352" s="55"/>
    </row>
    <row r="25353" spans="6:6" ht="12.75" customHeight="1" x14ac:dyDescent="0.2">
      <c r="F25353" s="55"/>
    </row>
    <row r="25354" spans="6:6" ht="12.75" customHeight="1" x14ac:dyDescent="0.2">
      <c r="F25354" s="55"/>
    </row>
    <row r="25355" spans="6:6" ht="12.75" customHeight="1" x14ac:dyDescent="0.2">
      <c r="F25355" s="55"/>
    </row>
    <row r="25356" spans="6:6" ht="12.75" customHeight="1" x14ac:dyDescent="0.2">
      <c r="F25356" s="55"/>
    </row>
    <row r="25357" spans="6:6" ht="12.75" customHeight="1" x14ac:dyDescent="0.2">
      <c r="F25357" s="55"/>
    </row>
    <row r="25358" spans="6:6" ht="12.75" customHeight="1" x14ac:dyDescent="0.2">
      <c r="F25358" s="55"/>
    </row>
    <row r="25359" spans="6:6" ht="12.75" customHeight="1" x14ac:dyDescent="0.2">
      <c r="F25359" s="55"/>
    </row>
    <row r="25360" spans="6:6" ht="12.75" customHeight="1" x14ac:dyDescent="0.2">
      <c r="F25360" s="55"/>
    </row>
    <row r="25361" spans="6:6" ht="12.75" customHeight="1" x14ac:dyDescent="0.2">
      <c r="F25361" s="55"/>
    </row>
    <row r="25362" spans="6:6" ht="12.75" customHeight="1" x14ac:dyDescent="0.2">
      <c r="F25362" s="55"/>
    </row>
    <row r="25363" spans="6:6" ht="12.75" customHeight="1" x14ac:dyDescent="0.2">
      <c r="F25363" s="55"/>
    </row>
    <row r="25364" spans="6:6" ht="12.75" customHeight="1" x14ac:dyDescent="0.2">
      <c r="F25364" s="55"/>
    </row>
    <row r="25365" spans="6:6" ht="12.75" customHeight="1" x14ac:dyDescent="0.2">
      <c r="F25365" s="55"/>
    </row>
    <row r="25366" spans="6:6" ht="12.75" customHeight="1" x14ac:dyDescent="0.2">
      <c r="F25366" s="55"/>
    </row>
    <row r="25367" spans="6:6" ht="12.75" customHeight="1" x14ac:dyDescent="0.2">
      <c r="F25367" s="55"/>
    </row>
    <row r="25368" spans="6:6" ht="12.75" customHeight="1" x14ac:dyDescent="0.2">
      <c r="F25368" s="55"/>
    </row>
    <row r="25369" spans="6:6" ht="12.75" customHeight="1" x14ac:dyDescent="0.2">
      <c r="F25369" s="55"/>
    </row>
    <row r="25370" spans="6:6" ht="12.75" customHeight="1" x14ac:dyDescent="0.2">
      <c r="F25370" s="55"/>
    </row>
    <row r="25371" spans="6:6" ht="12.75" customHeight="1" x14ac:dyDescent="0.2">
      <c r="F25371" s="55"/>
    </row>
    <row r="25372" spans="6:6" ht="12.75" customHeight="1" x14ac:dyDescent="0.2">
      <c r="F25372" s="55"/>
    </row>
    <row r="25373" spans="6:6" ht="12.75" customHeight="1" x14ac:dyDescent="0.2">
      <c r="F25373" s="55"/>
    </row>
    <row r="25374" spans="6:6" ht="12.75" customHeight="1" x14ac:dyDescent="0.2">
      <c r="F25374" s="55"/>
    </row>
    <row r="25375" spans="6:6" ht="12.75" customHeight="1" x14ac:dyDescent="0.2">
      <c r="F25375" s="55"/>
    </row>
    <row r="25376" spans="6:6" ht="12.75" customHeight="1" x14ac:dyDescent="0.2">
      <c r="F25376" s="55"/>
    </row>
    <row r="25377" spans="6:6" ht="12.75" customHeight="1" x14ac:dyDescent="0.2">
      <c r="F25377" s="55"/>
    </row>
    <row r="25378" spans="6:6" ht="12.75" customHeight="1" x14ac:dyDescent="0.2">
      <c r="F25378" s="55"/>
    </row>
    <row r="25379" spans="6:6" ht="12.75" customHeight="1" x14ac:dyDescent="0.2">
      <c r="F25379" s="55"/>
    </row>
    <row r="25380" spans="6:6" ht="12.75" customHeight="1" x14ac:dyDescent="0.2">
      <c r="F25380" s="55"/>
    </row>
    <row r="25381" spans="6:6" ht="12.75" customHeight="1" x14ac:dyDescent="0.2">
      <c r="F25381" s="55"/>
    </row>
    <row r="25382" spans="6:6" ht="12.75" customHeight="1" x14ac:dyDescent="0.2">
      <c r="F25382" s="55"/>
    </row>
    <row r="25383" spans="6:6" ht="12.75" customHeight="1" x14ac:dyDescent="0.2">
      <c r="F25383" s="55"/>
    </row>
    <row r="25384" spans="6:6" ht="12.75" customHeight="1" x14ac:dyDescent="0.2">
      <c r="F25384" s="55"/>
    </row>
    <row r="25385" spans="6:6" ht="12.75" customHeight="1" x14ac:dyDescent="0.2">
      <c r="F25385" s="55"/>
    </row>
    <row r="25386" spans="6:6" ht="12.75" customHeight="1" x14ac:dyDescent="0.2">
      <c r="F25386" s="55"/>
    </row>
    <row r="25387" spans="6:6" ht="12.75" customHeight="1" x14ac:dyDescent="0.2">
      <c r="F25387" s="55"/>
    </row>
    <row r="25388" spans="6:6" ht="12.75" customHeight="1" x14ac:dyDescent="0.2">
      <c r="F25388" s="55"/>
    </row>
    <row r="25389" spans="6:6" ht="12.75" customHeight="1" x14ac:dyDescent="0.2">
      <c r="F25389" s="55"/>
    </row>
    <row r="25390" spans="6:6" ht="12.75" customHeight="1" x14ac:dyDescent="0.2">
      <c r="F25390" s="55"/>
    </row>
    <row r="25391" spans="6:6" ht="12.75" customHeight="1" x14ac:dyDescent="0.2">
      <c r="F25391" s="55"/>
    </row>
    <row r="25392" spans="6:6" ht="12.75" customHeight="1" x14ac:dyDescent="0.2">
      <c r="F25392" s="55"/>
    </row>
    <row r="25393" spans="6:6" ht="12.75" customHeight="1" x14ac:dyDescent="0.2">
      <c r="F25393" s="55"/>
    </row>
    <row r="25394" spans="6:6" ht="12.75" customHeight="1" x14ac:dyDescent="0.2">
      <c r="F25394" s="55"/>
    </row>
    <row r="25395" spans="6:6" ht="12.75" customHeight="1" x14ac:dyDescent="0.2">
      <c r="F25395" s="55"/>
    </row>
    <row r="25396" spans="6:6" ht="12.75" customHeight="1" x14ac:dyDescent="0.2">
      <c r="F25396" s="55"/>
    </row>
    <row r="25397" spans="6:6" ht="12.75" customHeight="1" x14ac:dyDescent="0.2">
      <c r="F25397" s="55"/>
    </row>
    <row r="25398" spans="6:6" ht="12.75" customHeight="1" x14ac:dyDescent="0.2">
      <c r="F25398" s="55"/>
    </row>
    <row r="25399" spans="6:6" ht="12.75" customHeight="1" x14ac:dyDescent="0.2">
      <c r="F25399" s="55"/>
    </row>
    <row r="25400" spans="6:6" ht="12.75" customHeight="1" x14ac:dyDescent="0.2">
      <c r="F25400" s="55"/>
    </row>
    <row r="25401" spans="6:6" ht="12.75" customHeight="1" x14ac:dyDescent="0.2">
      <c r="F25401" s="55"/>
    </row>
    <row r="25402" spans="6:6" ht="12.75" customHeight="1" x14ac:dyDescent="0.2">
      <c r="F25402" s="55"/>
    </row>
    <row r="25403" spans="6:6" ht="12.75" customHeight="1" x14ac:dyDescent="0.2">
      <c r="F25403" s="55"/>
    </row>
    <row r="25404" spans="6:6" ht="12.75" customHeight="1" x14ac:dyDescent="0.2">
      <c r="F25404" s="55"/>
    </row>
    <row r="25405" spans="6:6" ht="12.75" customHeight="1" x14ac:dyDescent="0.2">
      <c r="F25405" s="55"/>
    </row>
    <row r="25406" spans="6:6" ht="12.75" customHeight="1" x14ac:dyDescent="0.2">
      <c r="F25406" s="55"/>
    </row>
    <row r="25407" spans="6:6" ht="12.75" customHeight="1" x14ac:dyDescent="0.2">
      <c r="F25407" s="55"/>
    </row>
    <row r="25408" spans="6:6" ht="12.75" customHeight="1" x14ac:dyDescent="0.2">
      <c r="F25408" s="55"/>
    </row>
    <row r="25409" spans="6:6" ht="12.75" customHeight="1" x14ac:dyDescent="0.2">
      <c r="F25409" s="55"/>
    </row>
    <row r="25410" spans="6:6" ht="12.75" customHeight="1" x14ac:dyDescent="0.2">
      <c r="F25410" s="55"/>
    </row>
    <row r="25411" spans="6:6" ht="12.75" customHeight="1" x14ac:dyDescent="0.2">
      <c r="F25411" s="55"/>
    </row>
    <row r="25412" spans="6:6" ht="12.75" customHeight="1" x14ac:dyDescent="0.2">
      <c r="F25412" s="55"/>
    </row>
    <row r="25413" spans="6:6" ht="12.75" customHeight="1" x14ac:dyDescent="0.2">
      <c r="F25413" s="55"/>
    </row>
    <row r="25414" spans="6:6" ht="12.75" customHeight="1" x14ac:dyDescent="0.2">
      <c r="F25414" s="55"/>
    </row>
    <row r="25415" spans="6:6" ht="12.75" customHeight="1" x14ac:dyDescent="0.2">
      <c r="F25415" s="55"/>
    </row>
    <row r="25416" spans="6:6" ht="12.75" customHeight="1" x14ac:dyDescent="0.2">
      <c r="F25416" s="55"/>
    </row>
    <row r="25417" spans="6:6" ht="12.75" customHeight="1" x14ac:dyDescent="0.2">
      <c r="F25417" s="55"/>
    </row>
    <row r="25418" spans="6:6" ht="12.75" customHeight="1" x14ac:dyDescent="0.2">
      <c r="F25418" s="55"/>
    </row>
    <row r="25419" spans="6:6" ht="12.75" customHeight="1" x14ac:dyDescent="0.2">
      <c r="F25419" s="55"/>
    </row>
    <row r="25420" spans="6:6" ht="12.75" customHeight="1" x14ac:dyDescent="0.2">
      <c r="F25420" s="55"/>
    </row>
    <row r="25421" spans="6:6" ht="12.75" customHeight="1" x14ac:dyDescent="0.2">
      <c r="F25421" s="55"/>
    </row>
    <row r="25422" spans="6:6" ht="12.75" customHeight="1" x14ac:dyDescent="0.2">
      <c r="F25422" s="55"/>
    </row>
    <row r="25423" spans="6:6" ht="12.75" customHeight="1" x14ac:dyDescent="0.2">
      <c r="F25423" s="55"/>
    </row>
    <row r="25424" spans="6:6" ht="12.75" customHeight="1" x14ac:dyDescent="0.2">
      <c r="F25424" s="55"/>
    </row>
    <row r="25425" spans="6:6" ht="12.75" customHeight="1" x14ac:dyDescent="0.2">
      <c r="F25425" s="55"/>
    </row>
    <row r="25426" spans="6:6" ht="12.75" customHeight="1" x14ac:dyDescent="0.2">
      <c r="F25426" s="55"/>
    </row>
    <row r="25427" spans="6:6" ht="12.75" customHeight="1" x14ac:dyDescent="0.2">
      <c r="F25427" s="55"/>
    </row>
    <row r="25428" spans="6:6" ht="12.75" customHeight="1" x14ac:dyDescent="0.2">
      <c r="F25428" s="55"/>
    </row>
    <row r="25429" spans="6:6" ht="12.75" customHeight="1" x14ac:dyDescent="0.2">
      <c r="F25429" s="55"/>
    </row>
    <row r="25430" spans="6:6" ht="12.75" customHeight="1" x14ac:dyDescent="0.2">
      <c r="F25430" s="55"/>
    </row>
    <row r="25431" spans="6:6" ht="12.75" customHeight="1" x14ac:dyDescent="0.2">
      <c r="F25431" s="55"/>
    </row>
    <row r="25432" spans="6:6" ht="12.75" customHeight="1" x14ac:dyDescent="0.2">
      <c r="F25432" s="55"/>
    </row>
    <row r="25433" spans="6:6" ht="12.75" customHeight="1" x14ac:dyDescent="0.2">
      <c r="F25433" s="55"/>
    </row>
    <row r="25434" spans="6:6" ht="12.75" customHeight="1" x14ac:dyDescent="0.2">
      <c r="F25434" s="55"/>
    </row>
    <row r="25435" spans="6:6" ht="12.75" customHeight="1" x14ac:dyDescent="0.2">
      <c r="F25435" s="55"/>
    </row>
    <row r="25436" spans="6:6" ht="12.75" customHeight="1" x14ac:dyDescent="0.2">
      <c r="F25436" s="55"/>
    </row>
    <row r="25437" spans="6:6" ht="12.75" customHeight="1" x14ac:dyDescent="0.2">
      <c r="F25437" s="55"/>
    </row>
    <row r="25438" spans="6:6" ht="12.75" customHeight="1" x14ac:dyDescent="0.2">
      <c r="F25438" s="55"/>
    </row>
    <row r="25439" spans="6:6" ht="12.75" customHeight="1" x14ac:dyDescent="0.2">
      <c r="F25439" s="55"/>
    </row>
    <row r="25440" spans="6:6" ht="12.75" customHeight="1" x14ac:dyDescent="0.2">
      <c r="F25440" s="55"/>
    </row>
    <row r="25441" spans="6:6" ht="12.75" customHeight="1" x14ac:dyDescent="0.2">
      <c r="F25441" s="55"/>
    </row>
    <row r="25442" spans="6:6" ht="12.75" customHeight="1" x14ac:dyDescent="0.2">
      <c r="F25442" s="55"/>
    </row>
    <row r="25443" spans="6:6" ht="12.75" customHeight="1" x14ac:dyDescent="0.2">
      <c r="F25443" s="55"/>
    </row>
    <row r="25444" spans="6:6" ht="12.75" customHeight="1" x14ac:dyDescent="0.2">
      <c r="F25444" s="55"/>
    </row>
    <row r="25445" spans="6:6" ht="12.75" customHeight="1" x14ac:dyDescent="0.2">
      <c r="F25445" s="55"/>
    </row>
    <row r="25446" spans="6:6" ht="12.75" customHeight="1" x14ac:dyDescent="0.2">
      <c r="F25446" s="55"/>
    </row>
    <row r="25447" spans="6:6" ht="12.75" customHeight="1" x14ac:dyDescent="0.2">
      <c r="F25447" s="55"/>
    </row>
    <row r="25448" spans="6:6" ht="12.75" customHeight="1" x14ac:dyDescent="0.2">
      <c r="F25448" s="55"/>
    </row>
    <row r="25449" spans="6:6" ht="12.75" customHeight="1" x14ac:dyDescent="0.2">
      <c r="F25449" s="55"/>
    </row>
    <row r="25450" spans="6:6" ht="12.75" customHeight="1" x14ac:dyDescent="0.2">
      <c r="F25450" s="55"/>
    </row>
    <row r="25451" spans="6:6" ht="12.75" customHeight="1" x14ac:dyDescent="0.2">
      <c r="F25451" s="55"/>
    </row>
    <row r="25452" spans="6:6" ht="12.75" customHeight="1" x14ac:dyDescent="0.2">
      <c r="F25452" s="55"/>
    </row>
    <row r="25453" spans="6:6" ht="12.75" customHeight="1" x14ac:dyDescent="0.2">
      <c r="F25453" s="55"/>
    </row>
    <row r="25454" spans="6:6" ht="12.75" customHeight="1" x14ac:dyDescent="0.2">
      <c r="F25454" s="55"/>
    </row>
    <row r="25455" spans="6:6" ht="12.75" customHeight="1" x14ac:dyDescent="0.2">
      <c r="F25455" s="55"/>
    </row>
    <row r="25456" spans="6:6" ht="12.75" customHeight="1" x14ac:dyDescent="0.2">
      <c r="F25456" s="55"/>
    </row>
    <row r="25457" spans="6:6" ht="12.75" customHeight="1" x14ac:dyDescent="0.2">
      <c r="F25457" s="55"/>
    </row>
    <row r="25458" spans="6:6" ht="12.75" customHeight="1" x14ac:dyDescent="0.2">
      <c r="F25458" s="55"/>
    </row>
    <row r="25459" spans="6:6" ht="12.75" customHeight="1" x14ac:dyDescent="0.2">
      <c r="F25459" s="55"/>
    </row>
    <row r="25460" spans="6:6" ht="12.75" customHeight="1" x14ac:dyDescent="0.2">
      <c r="F25460" s="55"/>
    </row>
    <row r="25461" spans="6:6" ht="12.75" customHeight="1" x14ac:dyDescent="0.2">
      <c r="F25461" s="55"/>
    </row>
    <row r="25462" spans="6:6" ht="12.75" customHeight="1" x14ac:dyDescent="0.2">
      <c r="F25462" s="55"/>
    </row>
    <row r="25463" spans="6:6" ht="12.75" customHeight="1" x14ac:dyDescent="0.2">
      <c r="F25463" s="55"/>
    </row>
    <row r="25464" spans="6:6" ht="12.75" customHeight="1" x14ac:dyDescent="0.2">
      <c r="F25464" s="55"/>
    </row>
    <row r="25465" spans="6:6" ht="12.75" customHeight="1" x14ac:dyDescent="0.2">
      <c r="F25465" s="55"/>
    </row>
    <row r="25466" spans="6:6" ht="12.75" customHeight="1" x14ac:dyDescent="0.2">
      <c r="F25466" s="55"/>
    </row>
    <row r="25467" spans="6:6" ht="12.75" customHeight="1" x14ac:dyDescent="0.2">
      <c r="F25467" s="55"/>
    </row>
    <row r="25468" spans="6:6" ht="12.75" customHeight="1" x14ac:dyDescent="0.2">
      <c r="F25468" s="55"/>
    </row>
    <row r="25469" spans="6:6" ht="12.75" customHeight="1" x14ac:dyDescent="0.2">
      <c r="F25469" s="55"/>
    </row>
    <row r="25470" spans="6:6" ht="12.75" customHeight="1" x14ac:dyDescent="0.2">
      <c r="F25470" s="55"/>
    </row>
    <row r="25471" spans="6:6" ht="12.75" customHeight="1" x14ac:dyDescent="0.2">
      <c r="F25471" s="55"/>
    </row>
    <row r="25472" spans="6:6" ht="12.75" customHeight="1" x14ac:dyDescent="0.2">
      <c r="F25472" s="55"/>
    </row>
    <row r="25473" spans="6:6" ht="12.75" customHeight="1" x14ac:dyDescent="0.2">
      <c r="F25473" s="55"/>
    </row>
    <row r="25474" spans="6:6" ht="12.75" customHeight="1" x14ac:dyDescent="0.2">
      <c r="F25474" s="55"/>
    </row>
    <row r="25475" spans="6:6" ht="12.75" customHeight="1" x14ac:dyDescent="0.2">
      <c r="F25475" s="55"/>
    </row>
    <row r="25476" spans="6:6" ht="12.75" customHeight="1" x14ac:dyDescent="0.2">
      <c r="F25476" s="55"/>
    </row>
    <row r="25477" spans="6:6" ht="12.75" customHeight="1" x14ac:dyDescent="0.2">
      <c r="F25477" s="55"/>
    </row>
    <row r="25478" spans="6:6" ht="12.75" customHeight="1" x14ac:dyDescent="0.2">
      <c r="F25478" s="55"/>
    </row>
    <row r="25479" spans="6:6" ht="12.75" customHeight="1" x14ac:dyDescent="0.2">
      <c r="F25479" s="55"/>
    </row>
    <row r="25480" spans="6:6" ht="12.75" customHeight="1" x14ac:dyDescent="0.2">
      <c r="F25480" s="55"/>
    </row>
    <row r="25481" spans="6:6" ht="12.75" customHeight="1" x14ac:dyDescent="0.2">
      <c r="F25481" s="55"/>
    </row>
    <row r="25482" spans="6:6" ht="12.75" customHeight="1" x14ac:dyDescent="0.2">
      <c r="F25482" s="55"/>
    </row>
    <row r="25483" spans="6:6" ht="12.75" customHeight="1" x14ac:dyDescent="0.2">
      <c r="F25483" s="55"/>
    </row>
    <row r="25484" spans="6:6" ht="12.75" customHeight="1" x14ac:dyDescent="0.2">
      <c r="F25484" s="55"/>
    </row>
    <row r="25485" spans="6:6" ht="12.75" customHeight="1" x14ac:dyDescent="0.2">
      <c r="F25485" s="55"/>
    </row>
    <row r="25486" spans="6:6" ht="12.75" customHeight="1" x14ac:dyDescent="0.2">
      <c r="F25486" s="55"/>
    </row>
    <row r="25487" spans="6:6" ht="12.75" customHeight="1" x14ac:dyDescent="0.2">
      <c r="F25487" s="55"/>
    </row>
    <row r="25488" spans="6:6" ht="12.75" customHeight="1" x14ac:dyDescent="0.2">
      <c r="F25488" s="55"/>
    </row>
    <row r="25489" spans="6:6" ht="12.75" customHeight="1" x14ac:dyDescent="0.2">
      <c r="F25489" s="55"/>
    </row>
    <row r="25490" spans="6:6" ht="12.75" customHeight="1" x14ac:dyDescent="0.2">
      <c r="F25490" s="55"/>
    </row>
    <row r="25491" spans="6:6" ht="12.75" customHeight="1" x14ac:dyDescent="0.2">
      <c r="F25491" s="55"/>
    </row>
    <row r="25492" spans="6:6" ht="12.75" customHeight="1" x14ac:dyDescent="0.2">
      <c r="F25492" s="55"/>
    </row>
    <row r="25493" spans="6:6" ht="12.75" customHeight="1" x14ac:dyDescent="0.2">
      <c r="F25493" s="55"/>
    </row>
    <row r="25494" spans="6:6" ht="12.75" customHeight="1" x14ac:dyDescent="0.2">
      <c r="F25494" s="55"/>
    </row>
    <row r="25495" spans="6:6" ht="12.75" customHeight="1" x14ac:dyDescent="0.2">
      <c r="F25495" s="55"/>
    </row>
    <row r="25496" spans="6:6" ht="12.75" customHeight="1" x14ac:dyDescent="0.2">
      <c r="F25496" s="55"/>
    </row>
    <row r="25497" spans="6:6" ht="12.75" customHeight="1" x14ac:dyDescent="0.2">
      <c r="F25497" s="55"/>
    </row>
    <row r="25498" spans="6:6" ht="12.75" customHeight="1" x14ac:dyDescent="0.2">
      <c r="F25498" s="55"/>
    </row>
    <row r="25499" spans="6:6" ht="12.75" customHeight="1" x14ac:dyDescent="0.2">
      <c r="F25499" s="55"/>
    </row>
    <row r="25500" spans="6:6" ht="12.75" customHeight="1" x14ac:dyDescent="0.2">
      <c r="F25500" s="55"/>
    </row>
    <row r="25501" spans="6:6" ht="12.75" customHeight="1" x14ac:dyDescent="0.2">
      <c r="F25501" s="55"/>
    </row>
    <row r="25502" spans="6:6" ht="12.75" customHeight="1" x14ac:dyDescent="0.2">
      <c r="F25502" s="55"/>
    </row>
    <row r="25503" spans="6:6" ht="12.75" customHeight="1" x14ac:dyDescent="0.2">
      <c r="F25503" s="55"/>
    </row>
    <row r="25504" spans="6:6" ht="12.75" customHeight="1" x14ac:dyDescent="0.2">
      <c r="F25504" s="55"/>
    </row>
    <row r="25505" spans="6:6" ht="12.75" customHeight="1" x14ac:dyDescent="0.2">
      <c r="F25505" s="55"/>
    </row>
    <row r="25506" spans="6:6" ht="12.75" customHeight="1" x14ac:dyDescent="0.2">
      <c r="F25506" s="55"/>
    </row>
    <row r="25507" spans="6:6" ht="12.75" customHeight="1" x14ac:dyDescent="0.2">
      <c r="F25507" s="55"/>
    </row>
    <row r="25508" spans="6:6" ht="12.75" customHeight="1" x14ac:dyDescent="0.2">
      <c r="F25508" s="55"/>
    </row>
    <row r="25509" spans="6:6" ht="12.75" customHeight="1" x14ac:dyDescent="0.2">
      <c r="F25509" s="55"/>
    </row>
    <row r="25510" spans="6:6" ht="12.75" customHeight="1" x14ac:dyDescent="0.2">
      <c r="F25510" s="55"/>
    </row>
    <row r="25511" spans="6:6" ht="12.75" customHeight="1" x14ac:dyDescent="0.2">
      <c r="F25511" s="55"/>
    </row>
    <row r="25512" spans="6:6" ht="12.75" customHeight="1" x14ac:dyDescent="0.2">
      <c r="F25512" s="55"/>
    </row>
    <row r="25513" spans="6:6" ht="12.75" customHeight="1" x14ac:dyDescent="0.2">
      <c r="F25513" s="55"/>
    </row>
    <row r="25514" spans="6:6" ht="12.75" customHeight="1" x14ac:dyDescent="0.2">
      <c r="F25514" s="55"/>
    </row>
    <row r="25515" spans="6:6" ht="12.75" customHeight="1" x14ac:dyDescent="0.2">
      <c r="F25515" s="55"/>
    </row>
    <row r="25516" spans="6:6" ht="12.75" customHeight="1" x14ac:dyDescent="0.2">
      <c r="F25516" s="55"/>
    </row>
    <row r="25517" spans="6:6" ht="12.75" customHeight="1" x14ac:dyDescent="0.2">
      <c r="F25517" s="55"/>
    </row>
    <row r="25518" spans="6:6" ht="12.75" customHeight="1" x14ac:dyDescent="0.2">
      <c r="F25518" s="55"/>
    </row>
    <row r="25519" spans="6:6" ht="12.75" customHeight="1" x14ac:dyDescent="0.2">
      <c r="F25519" s="55"/>
    </row>
    <row r="25520" spans="6:6" ht="12.75" customHeight="1" x14ac:dyDescent="0.2">
      <c r="F25520" s="55"/>
    </row>
    <row r="25521" spans="6:6" ht="12.75" customHeight="1" x14ac:dyDescent="0.2">
      <c r="F25521" s="55"/>
    </row>
    <row r="25522" spans="6:6" ht="12.75" customHeight="1" x14ac:dyDescent="0.2">
      <c r="F25522" s="55"/>
    </row>
    <row r="25523" spans="6:6" ht="12.75" customHeight="1" x14ac:dyDescent="0.2">
      <c r="F25523" s="55"/>
    </row>
    <row r="25524" spans="6:6" ht="12.75" customHeight="1" x14ac:dyDescent="0.2">
      <c r="F25524" s="55"/>
    </row>
    <row r="25525" spans="6:6" ht="12.75" customHeight="1" x14ac:dyDescent="0.2">
      <c r="F25525" s="55"/>
    </row>
    <row r="25526" spans="6:6" ht="12.75" customHeight="1" x14ac:dyDescent="0.2">
      <c r="F25526" s="55"/>
    </row>
    <row r="25527" spans="6:6" ht="12.75" customHeight="1" x14ac:dyDescent="0.2">
      <c r="F25527" s="55"/>
    </row>
    <row r="25528" spans="6:6" ht="12.75" customHeight="1" x14ac:dyDescent="0.2">
      <c r="F25528" s="55"/>
    </row>
    <row r="25529" spans="6:6" ht="12.75" customHeight="1" x14ac:dyDescent="0.2">
      <c r="F25529" s="55"/>
    </row>
    <row r="25530" spans="6:6" ht="12.75" customHeight="1" x14ac:dyDescent="0.2">
      <c r="F25530" s="55"/>
    </row>
    <row r="25531" spans="6:6" ht="12.75" customHeight="1" x14ac:dyDescent="0.2">
      <c r="F25531" s="55"/>
    </row>
    <row r="25532" spans="6:6" ht="12.75" customHeight="1" x14ac:dyDescent="0.2">
      <c r="F25532" s="55"/>
    </row>
    <row r="25533" spans="6:6" ht="12.75" customHeight="1" x14ac:dyDescent="0.2">
      <c r="F25533" s="55"/>
    </row>
    <row r="25534" spans="6:6" ht="12.75" customHeight="1" x14ac:dyDescent="0.2">
      <c r="F25534" s="55"/>
    </row>
    <row r="25535" spans="6:6" ht="12.75" customHeight="1" x14ac:dyDescent="0.2">
      <c r="F25535" s="55"/>
    </row>
    <row r="25536" spans="6:6" ht="12.75" customHeight="1" x14ac:dyDescent="0.2">
      <c r="F25536" s="55"/>
    </row>
    <row r="25537" spans="6:6" ht="12.75" customHeight="1" x14ac:dyDescent="0.2">
      <c r="F25537" s="55"/>
    </row>
    <row r="25538" spans="6:6" ht="12.75" customHeight="1" x14ac:dyDescent="0.2">
      <c r="F25538" s="55"/>
    </row>
    <row r="25539" spans="6:6" ht="12.75" customHeight="1" x14ac:dyDescent="0.2">
      <c r="F25539" s="55"/>
    </row>
    <row r="25540" spans="6:6" ht="12.75" customHeight="1" x14ac:dyDescent="0.2">
      <c r="F25540" s="55"/>
    </row>
    <row r="25541" spans="6:6" ht="12.75" customHeight="1" x14ac:dyDescent="0.2">
      <c r="F25541" s="55"/>
    </row>
    <row r="25542" spans="6:6" ht="12.75" customHeight="1" x14ac:dyDescent="0.2">
      <c r="F25542" s="55"/>
    </row>
    <row r="25543" spans="6:6" ht="12.75" customHeight="1" x14ac:dyDescent="0.2">
      <c r="F25543" s="55"/>
    </row>
    <row r="25544" spans="6:6" ht="12.75" customHeight="1" x14ac:dyDescent="0.2">
      <c r="F25544" s="55"/>
    </row>
    <row r="25545" spans="6:6" ht="12.75" customHeight="1" x14ac:dyDescent="0.2">
      <c r="F25545" s="55"/>
    </row>
    <row r="25546" spans="6:6" ht="12.75" customHeight="1" x14ac:dyDescent="0.2">
      <c r="F25546" s="55"/>
    </row>
    <row r="25547" spans="6:6" ht="12.75" customHeight="1" x14ac:dyDescent="0.2">
      <c r="F25547" s="55"/>
    </row>
    <row r="25548" spans="6:6" ht="12.75" customHeight="1" x14ac:dyDescent="0.2">
      <c r="F25548" s="55"/>
    </row>
    <row r="25549" spans="6:6" ht="12.75" customHeight="1" x14ac:dyDescent="0.2">
      <c r="F25549" s="55"/>
    </row>
    <row r="25550" spans="6:6" ht="12.75" customHeight="1" x14ac:dyDescent="0.2">
      <c r="F25550" s="55"/>
    </row>
    <row r="25551" spans="6:6" ht="12.75" customHeight="1" x14ac:dyDescent="0.2">
      <c r="F25551" s="55"/>
    </row>
    <row r="25552" spans="6:6" ht="12.75" customHeight="1" x14ac:dyDescent="0.2">
      <c r="F25552" s="55"/>
    </row>
    <row r="25553" spans="6:6" ht="12.75" customHeight="1" x14ac:dyDescent="0.2">
      <c r="F25553" s="55"/>
    </row>
    <row r="25554" spans="6:6" ht="12.75" customHeight="1" x14ac:dyDescent="0.2">
      <c r="F25554" s="55"/>
    </row>
    <row r="25555" spans="6:6" ht="12.75" customHeight="1" x14ac:dyDescent="0.2">
      <c r="F25555" s="55"/>
    </row>
    <row r="25556" spans="6:6" ht="12.75" customHeight="1" x14ac:dyDescent="0.2">
      <c r="F25556" s="55"/>
    </row>
    <row r="25557" spans="6:6" ht="12.75" customHeight="1" x14ac:dyDescent="0.2">
      <c r="F25557" s="55"/>
    </row>
    <row r="25558" spans="6:6" ht="12.75" customHeight="1" x14ac:dyDescent="0.2">
      <c r="F25558" s="55"/>
    </row>
    <row r="25559" spans="6:6" ht="12.75" customHeight="1" x14ac:dyDescent="0.2">
      <c r="F25559" s="55"/>
    </row>
    <row r="25560" spans="6:6" ht="12.75" customHeight="1" x14ac:dyDescent="0.2">
      <c r="F25560" s="55"/>
    </row>
    <row r="25561" spans="6:6" ht="12.75" customHeight="1" x14ac:dyDescent="0.2">
      <c r="F25561" s="55"/>
    </row>
    <row r="25562" spans="6:6" ht="12.75" customHeight="1" x14ac:dyDescent="0.2">
      <c r="F25562" s="55"/>
    </row>
    <row r="25563" spans="6:6" ht="12.75" customHeight="1" x14ac:dyDescent="0.2">
      <c r="F25563" s="55"/>
    </row>
    <row r="25564" spans="6:6" ht="12.75" customHeight="1" x14ac:dyDescent="0.2">
      <c r="F25564" s="55"/>
    </row>
    <row r="25565" spans="6:6" ht="12.75" customHeight="1" x14ac:dyDescent="0.2">
      <c r="F25565" s="55"/>
    </row>
    <row r="25566" spans="6:6" ht="12.75" customHeight="1" x14ac:dyDescent="0.2">
      <c r="F25566" s="55"/>
    </row>
    <row r="25567" spans="6:6" ht="12.75" customHeight="1" x14ac:dyDescent="0.2">
      <c r="F25567" s="55"/>
    </row>
    <row r="25568" spans="6:6" ht="12.75" customHeight="1" x14ac:dyDescent="0.2">
      <c r="F25568" s="55"/>
    </row>
    <row r="25569" spans="6:6" ht="12.75" customHeight="1" x14ac:dyDescent="0.2">
      <c r="F25569" s="55"/>
    </row>
    <row r="25570" spans="6:6" ht="12.75" customHeight="1" x14ac:dyDescent="0.2">
      <c r="F25570" s="55"/>
    </row>
    <row r="25571" spans="6:6" ht="12.75" customHeight="1" x14ac:dyDescent="0.2">
      <c r="F25571" s="55"/>
    </row>
    <row r="25572" spans="6:6" ht="12.75" customHeight="1" x14ac:dyDescent="0.2">
      <c r="F25572" s="55"/>
    </row>
    <row r="25573" spans="6:6" ht="12.75" customHeight="1" x14ac:dyDescent="0.2">
      <c r="F25573" s="55"/>
    </row>
    <row r="25574" spans="6:6" ht="12.75" customHeight="1" x14ac:dyDescent="0.2">
      <c r="F25574" s="55"/>
    </row>
    <row r="25575" spans="6:6" ht="12.75" customHeight="1" x14ac:dyDescent="0.2">
      <c r="F25575" s="55"/>
    </row>
    <row r="25576" spans="6:6" ht="12.75" customHeight="1" x14ac:dyDescent="0.2">
      <c r="F25576" s="55"/>
    </row>
    <row r="25577" spans="6:6" ht="12.75" customHeight="1" x14ac:dyDescent="0.2">
      <c r="F25577" s="55"/>
    </row>
    <row r="25578" spans="6:6" ht="12.75" customHeight="1" x14ac:dyDescent="0.2">
      <c r="F25578" s="55"/>
    </row>
    <row r="25579" spans="6:6" ht="12.75" customHeight="1" x14ac:dyDescent="0.2">
      <c r="F25579" s="55"/>
    </row>
    <row r="25580" spans="6:6" ht="12.75" customHeight="1" x14ac:dyDescent="0.2">
      <c r="F25580" s="55"/>
    </row>
    <row r="25581" spans="6:6" ht="12.75" customHeight="1" x14ac:dyDescent="0.2">
      <c r="F25581" s="55"/>
    </row>
    <row r="25582" spans="6:6" ht="12.75" customHeight="1" x14ac:dyDescent="0.2">
      <c r="F25582" s="55"/>
    </row>
    <row r="25583" spans="6:6" ht="12.75" customHeight="1" x14ac:dyDescent="0.2">
      <c r="F25583" s="55"/>
    </row>
    <row r="25584" spans="6:6" ht="12.75" customHeight="1" x14ac:dyDescent="0.2">
      <c r="F25584" s="55"/>
    </row>
    <row r="25585" spans="6:6" ht="12.75" customHeight="1" x14ac:dyDescent="0.2">
      <c r="F25585" s="55"/>
    </row>
    <row r="25586" spans="6:6" ht="12.75" customHeight="1" x14ac:dyDescent="0.2">
      <c r="F25586" s="55"/>
    </row>
    <row r="25587" spans="6:6" ht="12.75" customHeight="1" x14ac:dyDescent="0.2">
      <c r="F25587" s="55"/>
    </row>
    <row r="25588" spans="6:6" ht="12.75" customHeight="1" x14ac:dyDescent="0.2">
      <c r="F25588" s="55"/>
    </row>
    <row r="25589" spans="6:6" ht="12.75" customHeight="1" x14ac:dyDescent="0.2">
      <c r="F25589" s="55"/>
    </row>
    <row r="25590" spans="6:6" ht="12.75" customHeight="1" x14ac:dyDescent="0.2">
      <c r="F25590" s="55"/>
    </row>
    <row r="25591" spans="6:6" ht="12.75" customHeight="1" x14ac:dyDescent="0.2">
      <c r="F25591" s="55"/>
    </row>
    <row r="25592" spans="6:6" ht="12.75" customHeight="1" x14ac:dyDescent="0.2">
      <c r="F25592" s="55"/>
    </row>
    <row r="25593" spans="6:6" ht="12.75" customHeight="1" x14ac:dyDescent="0.2">
      <c r="F25593" s="55"/>
    </row>
    <row r="25594" spans="6:6" ht="12.75" customHeight="1" x14ac:dyDescent="0.2">
      <c r="F25594" s="55"/>
    </row>
    <row r="25595" spans="6:6" ht="12.75" customHeight="1" x14ac:dyDescent="0.2">
      <c r="F25595" s="55"/>
    </row>
    <row r="25596" spans="6:6" ht="12.75" customHeight="1" x14ac:dyDescent="0.2">
      <c r="F25596" s="55"/>
    </row>
    <row r="25597" spans="6:6" ht="12.75" customHeight="1" x14ac:dyDescent="0.2">
      <c r="F25597" s="55"/>
    </row>
    <row r="25598" spans="6:6" ht="12.75" customHeight="1" x14ac:dyDescent="0.2">
      <c r="F25598" s="55"/>
    </row>
    <row r="25599" spans="6:6" ht="12.75" customHeight="1" x14ac:dyDescent="0.2">
      <c r="F25599" s="55"/>
    </row>
    <row r="25600" spans="6:6" ht="12.75" customHeight="1" x14ac:dyDescent="0.2">
      <c r="F25600" s="55"/>
    </row>
    <row r="25601" spans="6:6" ht="12.75" customHeight="1" x14ac:dyDescent="0.2">
      <c r="F25601" s="55"/>
    </row>
    <row r="25602" spans="6:6" ht="12.75" customHeight="1" x14ac:dyDescent="0.2">
      <c r="F25602" s="55"/>
    </row>
    <row r="25603" spans="6:6" ht="12.75" customHeight="1" x14ac:dyDescent="0.2">
      <c r="F25603" s="55"/>
    </row>
    <row r="25604" spans="6:6" ht="12.75" customHeight="1" x14ac:dyDescent="0.2">
      <c r="F25604" s="55"/>
    </row>
    <row r="25605" spans="6:6" ht="12.75" customHeight="1" x14ac:dyDescent="0.2">
      <c r="F25605" s="55"/>
    </row>
    <row r="25606" spans="6:6" ht="12.75" customHeight="1" x14ac:dyDescent="0.2">
      <c r="F25606" s="55"/>
    </row>
    <row r="25607" spans="6:6" ht="12.75" customHeight="1" x14ac:dyDescent="0.2">
      <c r="F25607" s="55"/>
    </row>
    <row r="25608" spans="6:6" ht="12.75" customHeight="1" x14ac:dyDescent="0.2">
      <c r="F25608" s="55"/>
    </row>
    <row r="25609" spans="6:6" ht="12.75" customHeight="1" x14ac:dyDescent="0.2">
      <c r="F25609" s="55"/>
    </row>
    <row r="25610" spans="6:6" ht="12.75" customHeight="1" x14ac:dyDescent="0.2">
      <c r="F25610" s="55"/>
    </row>
    <row r="25611" spans="6:6" ht="12.75" customHeight="1" x14ac:dyDescent="0.2">
      <c r="F25611" s="55"/>
    </row>
    <row r="25612" spans="6:6" ht="12.75" customHeight="1" x14ac:dyDescent="0.2">
      <c r="F25612" s="55"/>
    </row>
    <row r="25613" spans="6:6" ht="12.75" customHeight="1" x14ac:dyDescent="0.2">
      <c r="F25613" s="55"/>
    </row>
    <row r="25614" spans="6:6" ht="12.75" customHeight="1" x14ac:dyDescent="0.2">
      <c r="F25614" s="55"/>
    </row>
    <row r="25615" spans="6:6" ht="12.75" customHeight="1" x14ac:dyDescent="0.2">
      <c r="F25615" s="55"/>
    </row>
    <row r="25616" spans="6:6" ht="12.75" customHeight="1" x14ac:dyDescent="0.2">
      <c r="F25616" s="55"/>
    </row>
    <row r="25617" spans="6:6" ht="12.75" customHeight="1" x14ac:dyDescent="0.2">
      <c r="F25617" s="55"/>
    </row>
    <row r="25618" spans="6:6" ht="12.75" customHeight="1" x14ac:dyDescent="0.2">
      <c r="F25618" s="55"/>
    </row>
    <row r="25619" spans="6:6" ht="12.75" customHeight="1" x14ac:dyDescent="0.2">
      <c r="F25619" s="55"/>
    </row>
    <row r="25620" spans="6:6" ht="12.75" customHeight="1" x14ac:dyDescent="0.2">
      <c r="F25620" s="55"/>
    </row>
    <row r="25621" spans="6:6" ht="12.75" customHeight="1" x14ac:dyDescent="0.2">
      <c r="F25621" s="55"/>
    </row>
    <row r="25622" spans="6:6" ht="12.75" customHeight="1" x14ac:dyDescent="0.2">
      <c r="F25622" s="55"/>
    </row>
    <row r="25623" spans="6:6" ht="12.75" customHeight="1" x14ac:dyDescent="0.2">
      <c r="F25623" s="55"/>
    </row>
    <row r="25624" spans="6:6" ht="12.75" customHeight="1" x14ac:dyDescent="0.2">
      <c r="F25624" s="55"/>
    </row>
    <row r="25625" spans="6:6" ht="12.75" customHeight="1" x14ac:dyDescent="0.2">
      <c r="F25625" s="55"/>
    </row>
    <row r="25626" spans="6:6" ht="12.75" customHeight="1" x14ac:dyDescent="0.2">
      <c r="F25626" s="55"/>
    </row>
    <row r="25627" spans="6:6" ht="12.75" customHeight="1" x14ac:dyDescent="0.2">
      <c r="F25627" s="55"/>
    </row>
    <row r="25628" spans="6:6" ht="12.75" customHeight="1" x14ac:dyDescent="0.2">
      <c r="F25628" s="55"/>
    </row>
    <row r="25629" spans="6:6" ht="12.75" customHeight="1" x14ac:dyDescent="0.2">
      <c r="F25629" s="55"/>
    </row>
    <row r="25630" spans="6:6" ht="12.75" customHeight="1" x14ac:dyDescent="0.2">
      <c r="F25630" s="55"/>
    </row>
    <row r="25631" spans="6:6" ht="12.75" customHeight="1" x14ac:dyDescent="0.2">
      <c r="F25631" s="55"/>
    </row>
    <row r="25632" spans="6:6" ht="12.75" customHeight="1" x14ac:dyDescent="0.2">
      <c r="F25632" s="55"/>
    </row>
    <row r="25633" spans="6:6" ht="12.75" customHeight="1" x14ac:dyDescent="0.2">
      <c r="F25633" s="55"/>
    </row>
    <row r="25634" spans="6:6" ht="12.75" customHeight="1" x14ac:dyDescent="0.2">
      <c r="F25634" s="55"/>
    </row>
    <row r="25635" spans="6:6" ht="12.75" customHeight="1" x14ac:dyDescent="0.2">
      <c r="F25635" s="55"/>
    </row>
    <row r="25636" spans="6:6" ht="12.75" customHeight="1" x14ac:dyDescent="0.2">
      <c r="F25636" s="55"/>
    </row>
    <row r="25637" spans="6:6" ht="12.75" customHeight="1" x14ac:dyDescent="0.2">
      <c r="F25637" s="55"/>
    </row>
    <row r="25638" spans="6:6" ht="12.75" customHeight="1" x14ac:dyDescent="0.2">
      <c r="F25638" s="55"/>
    </row>
    <row r="25639" spans="6:6" ht="12.75" customHeight="1" x14ac:dyDescent="0.2">
      <c r="F25639" s="55"/>
    </row>
    <row r="25640" spans="6:6" ht="12.75" customHeight="1" x14ac:dyDescent="0.2">
      <c r="F25640" s="55"/>
    </row>
    <row r="25641" spans="6:6" ht="12.75" customHeight="1" x14ac:dyDescent="0.2">
      <c r="F25641" s="55"/>
    </row>
    <row r="25642" spans="6:6" ht="12.75" customHeight="1" x14ac:dyDescent="0.2">
      <c r="F25642" s="55"/>
    </row>
    <row r="25643" spans="6:6" ht="12.75" customHeight="1" x14ac:dyDescent="0.2">
      <c r="F25643" s="55"/>
    </row>
    <row r="25644" spans="6:6" ht="12.75" customHeight="1" x14ac:dyDescent="0.2">
      <c r="F25644" s="55"/>
    </row>
    <row r="25645" spans="6:6" ht="12.75" customHeight="1" x14ac:dyDescent="0.2">
      <c r="F25645" s="55"/>
    </row>
    <row r="25646" spans="6:6" ht="12.75" customHeight="1" x14ac:dyDescent="0.2">
      <c r="F25646" s="55"/>
    </row>
    <row r="25647" spans="6:6" ht="12.75" customHeight="1" x14ac:dyDescent="0.2">
      <c r="F25647" s="55"/>
    </row>
    <row r="25648" spans="6:6" ht="12.75" customHeight="1" x14ac:dyDescent="0.2">
      <c r="F25648" s="55"/>
    </row>
    <row r="25649" spans="6:6" ht="12.75" customHeight="1" x14ac:dyDescent="0.2">
      <c r="F25649" s="55"/>
    </row>
    <row r="25650" spans="6:6" ht="12.75" customHeight="1" x14ac:dyDescent="0.2">
      <c r="F25650" s="55"/>
    </row>
    <row r="25651" spans="6:6" ht="12.75" customHeight="1" x14ac:dyDescent="0.2">
      <c r="F25651" s="55"/>
    </row>
    <row r="25652" spans="6:6" ht="12.75" customHeight="1" x14ac:dyDescent="0.2">
      <c r="F25652" s="55"/>
    </row>
    <row r="25653" spans="6:6" ht="12.75" customHeight="1" x14ac:dyDescent="0.2">
      <c r="F25653" s="55"/>
    </row>
    <row r="25654" spans="6:6" ht="12.75" customHeight="1" x14ac:dyDescent="0.2">
      <c r="F25654" s="55"/>
    </row>
    <row r="25655" spans="6:6" ht="12.75" customHeight="1" x14ac:dyDescent="0.2">
      <c r="F25655" s="55"/>
    </row>
    <row r="25656" spans="6:6" ht="12.75" customHeight="1" x14ac:dyDescent="0.2">
      <c r="F25656" s="55"/>
    </row>
    <row r="25657" spans="6:6" ht="12.75" customHeight="1" x14ac:dyDescent="0.2">
      <c r="F25657" s="55"/>
    </row>
    <row r="25658" spans="6:6" ht="12.75" customHeight="1" x14ac:dyDescent="0.2">
      <c r="F25658" s="55"/>
    </row>
    <row r="25659" spans="6:6" ht="12.75" customHeight="1" x14ac:dyDescent="0.2">
      <c r="F25659" s="55"/>
    </row>
    <row r="25660" spans="6:6" ht="12.75" customHeight="1" x14ac:dyDescent="0.2">
      <c r="F25660" s="55"/>
    </row>
    <row r="25661" spans="6:6" ht="12.75" customHeight="1" x14ac:dyDescent="0.2">
      <c r="F25661" s="55"/>
    </row>
    <row r="25662" spans="6:6" ht="12.75" customHeight="1" x14ac:dyDescent="0.2">
      <c r="F25662" s="55"/>
    </row>
    <row r="25663" spans="6:6" ht="12.75" customHeight="1" x14ac:dyDescent="0.2">
      <c r="F25663" s="55"/>
    </row>
    <row r="25664" spans="6:6" ht="12.75" customHeight="1" x14ac:dyDescent="0.2">
      <c r="F25664" s="55"/>
    </row>
    <row r="25665" spans="6:6" ht="12.75" customHeight="1" x14ac:dyDescent="0.2">
      <c r="F25665" s="55"/>
    </row>
    <row r="25666" spans="6:6" ht="12.75" customHeight="1" x14ac:dyDescent="0.2">
      <c r="F25666" s="55"/>
    </row>
    <row r="25667" spans="6:6" ht="12.75" customHeight="1" x14ac:dyDescent="0.2">
      <c r="F25667" s="55"/>
    </row>
    <row r="25668" spans="6:6" ht="12.75" customHeight="1" x14ac:dyDescent="0.2">
      <c r="F25668" s="55"/>
    </row>
    <row r="25669" spans="6:6" ht="12.75" customHeight="1" x14ac:dyDescent="0.2">
      <c r="F25669" s="55"/>
    </row>
    <row r="25670" spans="6:6" ht="12.75" customHeight="1" x14ac:dyDescent="0.2">
      <c r="F25670" s="55"/>
    </row>
    <row r="25671" spans="6:6" ht="12.75" customHeight="1" x14ac:dyDescent="0.2">
      <c r="F25671" s="55"/>
    </row>
    <row r="25672" spans="6:6" ht="12.75" customHeight="1" x14ac:dyDescent="0.2">
      <c r="F25672" s="55"/>
    </row>
    <row r="25673" spans="6:6" ht="12.75" customHeight="1" x14ac:dyDescent="0.2">
      <c r="F25673" s="55"/>
    </row>
    <row r="25674" spans="6:6" ht="12.75" customHeight="1" x14ac:dyDescent="0.2">
      <c r="F25674" s="55"/>
    </row>
    <row r="25675" spans="6:6" ht="12.75" customHeight="1" x14ac:dyDescent="0.2">
      <c r="F25675" s="55"/>
    </row>
    <row r="25676" spans="6:6" ht="12.75" customHeight="1" x14ac:dyDescent="0.2">
      <c r="F25676" s="55"/>
    </row>
    <row r="25677" spans="6:6" ht="12.75" customHeight="1" x14ac:dyDescent="0.2">
      <c r="F25677" s="55"/>
    </row>
    <row r="25678" spans="6:6" ht="12.75" customHeight="1" x14ac:dyDescent="0.2">
      <c r="F25678" s="55"/>
    </row>
    <row r="25679" spans="6:6" ht="12.75" customHeight="1" x14ac:dyDescent="0.2">
      <c r="F25679" s="55"/>
    </row>
    <row r="25680" spans="6:6" ht="12.75" customHeight="1" x14ac:dyDescent="0.2">
      <c r="F25680" s="55"/>
    </row>
    <row r="25681" spans="6:6" ht="12.75" customHeight="1" x14ac:dyDescent="0.2">
      <c r="F25681" s="55"/>
    </row>
    <row r="25682" spans="6:6" ht="12.75" customHeight="1" x14ac:dyDescent="0.2">
      <c r="F25682" s="55"/>
    </row>
    <row r="25683" spans="6:6" ht="12.75" customHeight="1" x14ac:dyDescent="0.2">
      <c r="F25683" s="55"/>
    </row>
    <row r="25684" spans="6:6" ht="12.75" customHeight="1" x14ac:dyDescent="0.2">
      <c r="F25684" s="55"/>
    </row>
    <row r="25685" spans="6:6" ht="12.75" customHeight="1" x14ac:dyDescent="0.2">
      <c r="F25685" s="55"/>
    </row>
    <row r="25686" spans="6:6" ht="12.75" customHeight="1" x14ac:dyDescent="0.2">
      <c r="F25686" s="55"/>
    </row>
    <row r="25687" spans="6:6" ht="12.75" customHeight="1" x14ac:dyDescent="0.2">
      <c r="F25687" s="55"/>
    </row>
    <row r="25688" spans="6:6" ht="12.75" customHeight="1" x14ac:dyDescent="0.2">
      <c r="F25688" s="55"/>
    </row>
    <row r="25689" spans="6:6" ht="12.75" customHeight="1" x14ac:dyDescent="0.2">
      <c r="F25689" s="55"/>
    </row>
    <row r="25690" spans="6:6" ht="12.75" customHeight="1" x14ac:dyDescent="0.2">
      <c r="F25690" s="55"/>
    </row>
    <row r="25691" spans="6:6" ht="12.75" customHeight="1" x14ac:dyDescent="0.2">
      <c r="F25691" s="55"/>
    </row>
    <row r="25692" spans="6:6" ht="12.75" customHeight="1" x14ac:dyDescent="0.2">
      <c r="F25692" s="55"/>
    </row>
    <row r="25693" spans="6:6" ht="12.75" customHeight="1" x14ac:dyDescent="0.2">
      <c r="F25693" s="55"/>
    </row>
    <row r="25694" spans="6:6" ht="12.75" customHeight="1" x14ac:dyDescent="0.2">
      <c r="F25694" s="55"/>
    </row>
    <row r="25695" spans="6:6" ht="12.75" customHeight="1" x14ac:dyDescent="0.2">
      <c r="F25695" s="55"/>
    </row>
    <row r="25696" spans="6:6" ht="12.75" customHeight="1" x14ac:dyDescent="0.2">
      <c r="F25696" s="55"/>
    </row>
    <row r="25697" spans="6:6" ht="12.75" customHeight="1" x14ac:dyDescent="0.2">
      <c r="F25697" s="55"/>
    </row>
    <row r="25698" spans="6:6" ht="12.75" customHeight="1" x14ac:dyDescent="0.2">
      <c r="F25698" s="55"/>
    </row>
    <row r="25699" spans="6:6" ht="12.75" customHeight="1" x14ac:dyDescent="0.2">
      <c r="F25699" s="55"/>
    </row>
    <row r="25700" spans="6:6" ht="12.75" customHeight="1" x14ac:dyDescent="0.2">
      <c r="F25700" s="55"/>
    </row>
    <row r="25701" spans="6:6" ht="12.75" customHeight="1" x14ac:dyDescent="0.2">
      <c r="F25701" s="55"/>
    </row>
    <row r="25702" spans="6:6" ht="12.75" customHeight="1" x14ac:dyDescent="0.2">
      <c r="F25702" s="55"/>
    </row>
    <row r="25703" spans="6:6" ht="12.75" customHeight="1" x14ac:dyDescent="0.2">
      <c r="F25703" s="55"/>
    </row>
    <row r="25704" spans="6:6" ht="12.75" customHeight="1" x14ac:dyDescent="0.2">
      <c r="F25704" s="55"/>
    </row>
    <row r="25705" spans="6:6" ht="12.75" customHeight="1" x14ac:dyDescent="0.2">
      <c r="F25705" s="55"/>
    </row>
    <row r="25706" spans="6:6" ht="12.75" customHeight="1" x14ac:dyDescent="0.2">
      <c r="F25706" s="55"/>
    </row>
    <row r="25707" spans="6:6" ht="12.75" customHeight="1" x14ac:dyDescent="0.2">
      <c r="F25707" s="55"/>
    </row>
    <row r="25708" spans="6:6" ht="12.75" customHeight="1" x14ac:dyDescent="0.2">
      <c r="F25708" s="55"/>
    </row>
    <row r="25709" spans="6:6" ht="12.75" customHeight="1" x14ac:dyDescent="0.2">
      <c r="F25709" s="55"/>
    </row>
    <row r="25710" spans="6:6" ht="12.75" customHeight="1" x14ac:dyDescent="0.2">
      <c r="F25710" s="55"/>
    </row>
    <row r="25711" spans="6:6" ht="12.75" customHeight="1" x14ac:dyDescent="0.2">
      <c r="F25711" s="55"/>
    </row>
    <row r="25712" spans="6:6" ht="12.75" customHeight="1" x14ac:dyDescent="0.2">
      <c r="F25712" s="55"/>
    </row>
    <row r="25713" spans="6:6" ht="12.75" customHeight="1" x14ac:dyDescent="0.2">
      <c r="F25713" s="55"/>
    </row>
    <row r="25714" spans="6:6" ht="12.75" customHeight="1" x14ac:dyDescent="0.2">
      <c r="F25714" s="55"/>
    </row>
    <row r="25715" spans="6:6" ht="12.75" customHeight="1" x14ac:dyDescent="0.2">
      <c r="F25715" s="55"/>
    </row>
    <row r="25716" spans="6:6" ht="12.75" customHeight="1" x14ac:dyDescent="0.2">
      <c r="F25716" s="55"/>
    </row>
    <row r="25717" spans="6:6" ht="12.75" customHeight="1" x14ac:dyDescent="0.2">
      <c r="F25717" s="55"/>
    </row>
    <row r="25718" spans="6:6" ht="12.75" customHeight="1" x14ac:dyDescent="0.2">
      <c r="F25718" s="55"/>
    </row>
    <row r="25719" spans="6:6" ht="12.75" customHeight="1" x14ac:dyDescent="0.2">
      <c r="F25719" s="55"/>
    </row>
    <row r="25720" spans="6:6" ht="12.75" customHeight="1" x14ac:dyDescent="0.2">
      <c r="F25720" s="55"/>
    </row>
    <row r="25721" spans="6:6" ht="12.75" customHeight="1" x14ac:dyDescent="0.2">
      <c r="F25721" s="55"/>
    </row>
    <row r="25722" spans="6:6" ht="12.75" customHeight="1" x14ac:dyDescent="0.2">
      <c r="F25722" s="55"/>
    </row>
    <row r="25723" spans="6:6" ht="12.75" customHeight="1" x14ac:dyDescent="0.2">
      <c r="F25723" s="55"/>
    </row>
    <row r="25724" spans="6:6" ht="12.75" customHeight="1" x14ac:dyDescent="0.2">
      <c r="F25724" s="55"/>
    </row>
    <row r="25725" spans="6:6" ht="12.75" customHeight="1" x14ac:dyDescent="0.2">
      <c r="F25725" s="55"/>
    </row>
    <row r="25726" spans="6:6" ht="12.75" customHeight="1" x14ac:dyDescent="0.2">
      <c r="F25726" s="55"/>
    </row>
    <row r="25727" spans="6:6" ht="12.75" customHeight="1" x14ac:dyDescent="0.2">
      <c r="F25727" s="55"/>
    </row>
    <row r="25728" spans="6:6" ht="12.75" customHeight="1" x14ac:dyDescent="0.2">
      <c r="F25728" s="55"/>
    </row>
    <row r="25729" spans="6:6" ht="12.75" customHeight="1" x14ac:dyDescent="0.2">
      <c r="F25729" s="55"/>
    </row>
    <row r="25730" spans="6:6" ht="12.75" customHeight="1" x14ac:dyDescent="0.2">
      <c r="F25730" s="55"/>
    </row>
    <row r="25731" spans="6:6" ht="12.75" customHeight="1" x14ac:dyDescent="0.2">
      <c r="F25731" s="55"/>
    </row>
    <row r="25732" spans="6:6" ht="12.75" customHeight="1" x14ac:dyDescent="0.2">
      <c r="F25732" s="55"/>
    </row>
    <row r="25733" spans="6:6" ht="12.75" customHeight="1" x14ac:dyDescent="0.2">
      <c r="F25733" s="55"/>
    </row>
    <row r="25734" spans="6:6" ht="12.75" customHeight="1" x14ac:dyDescent="0.2">
      <c r="F25734" s="55"/>
    </row>
    <row r="25735" spans="6:6" ht="12.75" customHeight="1" x14ac:dyDescent="0.2">
      <c r="F25735" s="55"/>
    </row>
    <row r="25736" spans="6:6" ht="12.75" customHeight="1" x14ac:dyDescent="0.2">
      <c r="F25736" s="55"/>
    </row>
    <row r="25737" spans="6:6" ht="12.75" customHeight="1" x14ac:dyDescent="0.2">
      <c r="F25737" s="55"/>
    </row>
    <row r="25738" spans="6:6" ht="12.75" customHeight="1" x14ac:dyDescent="0.2">
      <c r="F25738" s="55"/>
    </row>
    <row r="25739" spans="6:6" ht="12.75" customHeight="1" x14ac:dyDescent="0.2">
      <c r="F25739" s="55"/>
    </row>
    <row r="25740" spans="6:6" ht="12.75" customHeight="1" x14ac:dyDescent="0.2">
      <c r="F25740" s="55"/>
    </row>
    <row r="25741" spans="6:6" ht="12.75" customHeight="1" x14ac:dyDescent="0.2">
      <c r="F25741" s="55"/>
    </row>
    <row r="25742" spans="6:6" ht="12.75" customHeight="1" x14ac:dyDescent="0.2">
      <c r="F25742" s="55"/>
    </row>
    <row r="25743" spans="6:6" ht="12.75" customHeight="1" x14ac:dyDescent="0.2">
      <c r="F25743" s="55"/>
    </row>
    <row r="25744" spans="6:6" ht="12.75" customHeight="1" x14ac:dyDescent="0.2">
      <c r="F25744" s="55"/>
    </row>
    <row r="25745" spans="6:6" ht="12.75" customHeight="1" x14ac:dyDescent="0.2">
      <c r="F25745" s="55"/>
    </row>
    <row r="25746" spans="6:6" ht="12.75" customHeight="1" x14ac:dyDescent="0.2">
      <c r="F25746" s="55"/>
    </row>
    <row r="25747" spans="6:6" ht="12.75" customHeight="1" x14ac:dyDescent="0.2">
      <c r="F25747" s="55"/>
    </row>
    <row r="25748" spans="6:6" ht="12.75" customHeight="1" x14ac:dyDescent="0.2">
      <c r="F25748" s="55"/>
    </row>
    <row r="25749" spans="6:6" ht="12.75" customHeight="1" x14ac:dyDescent="0.2">
      <c r="F25749" s="55"/>
    </row>
    <row r="25750" spans="6:6" ht="12.75" customHeight="1" x14ac:dyDescent="0.2">
      <c r="F25750" s="55"/>
    </row>
    <row r="25751" spans="6:6" ht="12.75" customHeight="1" x14ac:dyDescent="0.2">
      <c r="F25751" s="55"/>
    </row>
    <row r="25752" spans="6:6" ht="12.75" customHeight="1" x14ac:dyDescent="0.2">
      <c r="F25752" s="55"/>
    </row>
    <row r="25753" spans="6:6" ht="12.75" customHeight="1" x14ac:dyDescent="0.2">
      <c r="F25753" s="55"/>
    </row>
    <row r="25754" spans="6:6" ht="12.75" customHeight="1" x14ac:dyDescent="0.2">
      <c r="F25754" s="55"/>
    </row>
    <row r="25755" spans="6:6" ht="12.75" customHeight="1" x14ac:dyDescent="0.2">
      <c r="F25755" s="55"/>
    </row>
    <row r="25756" spans="6:6" ht="12.75" customHeight="1" x14ac:dyDescent="0.2">
      <c r="F25756" s="55"/>
    </row>
    <row r="25757" spans="6:6" ht="12.75" customHeight="1" x14ac:dyDescent="0.2">
      <c r="F25757" s="55"/>
    </row>
    <row r="25758" spans="6:6" ht="12.75" customHeight="1" x14ac:dyDescent="0.2">
      <c r="F25758" s="55"/>
    </row>
    <row r="25759" spans="6:6" ht="12.75" customHeight="1" x14ac:dyDescent="0.2">
      <c r="F25759" s="55"/>
    </row>
    <row r="25760" spans="6:6" ht="12.75" customHeight="1" x14ac:dyDescent="0.2">
      <c r="F25760" s="55"/>
    </row>
    <row r="25761" spans="6:6" ht="12.75" customHeight="1" x14ac:dyDescent="0.2">
      <c r="F25761" s="55"/>
    </row>
    <row r="25762" spans="6:6" ht="12.75" customHeight="1" x14ac:dyDescent="0.2">
      <c r="F25762" s="55"/>
    </row>
    <row r="25763" spans="6:6" ht="12.75" customHeight="1" x14ac:dyDescent="0.2">
      <c r="F25763" s="55"/>
    </row>
    <row r="25764" spans="6:6" ht="12.75" customHeight="1" x14ac:dyDescent="0.2">
      <c r="F25764" s="55"/>
    </row>
    <row r="25765" spans="6:6" ht="12.75" customHeight="1" x14ac:dyDescent="0.2">
      <c r="F25765" s="55"/>
    </row>
    <row r="25766" spans="6:6" ht="12.75" customHeight="1" x14ac:dyDescent="0.2">
      <c r="F25766" s="55"/>
    </row>
    <row r="25767" spans="6:6" ht="12.75" customHeight="1" x14ac:dyDescent="0.2">
      <c r="F25767" s="55"/>
    </row>
    <row r="25768" spans="6:6" ht="12.75" customHeight="1" x14ac:dyDescent="0.2">
      <c r="F25768" s="55"/>
    </row>
    <row r="25769" spans="6:6" ht="12.75" customHeight="1" x14ac:dyDescent="0.2">
      <c r="F25769" s="55"/>
    </row>
    <row r="25770" spans="6:6" ht="12.75" customHeight="1" x14ac:dyDescent="0.2">
      <c r="F25770" s="55"/>
    </row>
    <row r="25771" spans="6:6" ht="12.75" customHeight="1" x14ac:dyDescent="0.2">
      <c r="F25771" s="55"/>
    </row>
    <row r="25772" spans="6:6" ht="12.75" customHeight="1" x14ac:dyDescent="0.2">
      <c r="F25772" s="55"/>
    </row>
    <row r="25773" spans="6:6" ht="12.75" customHeight="1" x14ac:dyDescent="0.2">
      <c r="F25773" s="55"/>
    </row>
    <row r="25774" spans="6:6" ht="12.75" customHeight="1" x14ac:dyDescent="0.2">
      <c r="F25774" s="55"/>
    </row>
    <row r="25775" spans="6:6" ht="12.75" customHeight="1" x14ac:dyDescent="0.2">
      <c r="F25775" s="55"/>
    </row>
    <row r="25776" spans="6:6" ht="12.75" customHeight="1" x14ac:dyDescent="0.2">
      <c r="F25776" s="55"/>
    </row>
    <row r="25777" spans="6:6" ht="12.75" customHeight="1" x14ac:dyDescent="0.2">
      <c r="F25777" s="55"/>
    </row>
    <row r="25778" spans="6:6" ht="12.75" customHeight="1" x14ac:dyDescent="0.2">
      <c r="F25778" s="55"/>
    </row>
    <row r="25779" spans="6:6" ht="12.75" customHeight="1" x14ac:dyDescent="0.2">
      <c r="F25779" s="55"/>
    </row>
    <row r="25780" spans="6:6" ht="12.75" customHeight="1" x14ac:dyDescent="0.2">
      <c r="F25780" s="55"/>
    </row>
    <row r="25781" spans="6:6" ht="12.75" customHeight="1" x14ac:dyDescent="0.2">
      <c r="F25781" s="55"/>
    </row>
    <row r="25782" spans="6:6" ht="12.75" customHeight="1" x14ac:dyDescent="0.2">
      <c r="F25782" s="55"/>
    </row>
    <row r="25783" spans="6:6" ht="12.75" customHeight="1" x14ac:dyDescent="0.2">
      <c r="F25783" s="55"/>
    </row>
    <row r="25784" spans="6:6" ht="12.75" customHeight="1" x14ac:dyDescent="0.2">
      <c r="F25784" s="55"/>
    </row>
    <row r="25785" spans="6:6" ht="12.75" customHeight="1" x14ac:dyDescent="0.2">
      <c r="F25785" s="55"/>
    </row>
    <row r="25786" spans="6:6" ht="12.75" customHeight="1" x14ac:dyDescent="0.2">
      <c r="F25786" s="55"/>
    </row>
    <row r="25787" spans="6:6" ht="12.75" customHeight="1" x14ac:dyDescent="0.2">
      <c r="F25787" s="55"/>
    </row>
    <row r="25788" spans="6:6" ht="12.75" customHeight="1" x14ac:dyDescent="0.2">
      <c r="F25788" s="55"/>
    </row>
    <row r="25789" spans="6:6" ht="12.75" customHeight="1" x14ac:dyDescent="0.2">
      <c r="F25789" s="55"/>
    </row>
    <row r="25790" spans="6:6" ht="12.75" customHeight="1" x14ac:dyDescent="0.2">
      <c r="F25790" s="55"/>
    </row>
    <row r="25791" spans="6:6" ht="12.75" customHeight="1" x14ac:dyDescent="0.2">
      <c r="F25791" s="55"/>
    </row>
    <row r="25792" spans="6:6" ht="12.75" customHeight="1" x14ac:dyDescent="0.2">
      <c r="F25792" s="55"/>
    </row>
    <row r="25793" spans="6:6" ht="12.75" customHeight="1" x14ac:dyDescent="0.2">
      <c r="F25793" s="55"/>
    </row>
    <row r="25794" spans="6:6" ht="12.75" customHeight="1" x14ac:dyDescent="0.2">
      <c r="F25794" s="55"/>
    </row>
    <row r="25795" spans="6:6" ht="12.75" customHeight="1" x14ac:dyDescent="0.2">
      <c r="F25795" s="55"/>
    </row>
    <row r="25796" spans="6:6" ht="12.75" customHeight="1" x14ac:dyDescent="0.2">
      <c r="F25796" s="55"/>
    </row>
    <row r="25797" spans="6:6" ht="12.75" customHeight="1" x14ac:dyDescent="0.2">
      <c r="F25797" s="55"/>
    </row>
    <row r="25798" spans="6:6" ht="12.75" customHeight="1" x14ac:dyDescent="0.2">
      <c r="F25798" s="55"/>
    </row>
    <row r="25799" spans="6:6" ht="12.75" customHeight="1" x14ac:dyDescent="0.2">
      <c r="F25799" s="55"/>
    </row>
    <row r="25800" spans="6:6" ht="12.75" customHeight="1" x14ac:dyDescent="0.2">
      <c r="F25800" s="55"/>
    </row>
    <row r="25801" spans="6:6" ht="12.75" customHeight="1" x14ac:dyDescent="0.2">
      <c r="F25801" s="55"/>
    </row>
    <row r="25802" spans="6:6" ht="12.75" customHeight="1" x14ac:dyDescent="0.2">
      <c r="F25802" s="55"/>
    </row>
    <row r="25803" spans="6:6" ht="12.75" customHeight="1" x14ac:dyDescent="0.2">
      <c r="F25803" s="55"/>
    </row>
    <row r="25804" spans="6:6" ht="12.75" customHeight="1" x14ac:dyDescent="0.2">
      <c r="F25804" s="55"/>
    </row>
    <row r="25805" spans="6:6" ht="12.75" customHeight="1" x14ac:dyDescent="0.2">
      <c r="F25805" s="55"/>
    </row>
    <row r="25806" spans="6:6" ht="12.75" customHeight="1" x14ac:dyDescent="0.2">
      <c r="F25806" s="55"/>
    </row>
    <row r="25807" spans="6:6" ht="12.75" customHeight="1" x14ac:dyDescent="0.2">
      <c r="F25807" s="55"/>
    </row>
    <row r="25808" spans="6:6" ht="12.75" customHeight="1" x14ac:dyDescent="0.2">
      <c r="F25808" s="55"/>
    </row>
    <row r="25809" spans="6:6" ht="12.75" customHeight="1" x14ac:dyDescent="0.2">
      <c r="F25809" s="55"/>
    </row>
    <row r="25810" spans="6:6" ht="12.75" customHeight="1" x14ac:dyDescent="0.2">
      <c r="F25810" s="55"/>
    </row>
    <row r="25811" spans="6:6" ht="12.75" customHeight="1" x14ac:dyDescent="0.2">
      <c r="F25811" s="55"/>
    </row>
    <row r="25812" spans="6:6" ht="12.75" customHeight="1" x14ac:dyDescent="0.2">
      <c r="F25812" s="55"/>
    </row>
    <row r="25813" spans="6:6" ht="12.75" customHeight="1" x14ac:dyDescent="0.2">
      <c r="F25813" s="55"/>
    </row>
    <row r="25814" spans="6:6" ht="12.75" customHeight="1" x14ac:dyDescent="0.2">
      <c r="F25814" s="55"/>
    </row>
    <row r="25815" spans="6:6" ht="12.75" customHeight="1" x14ac:dyDescent="0.2">
      <c r="F25815" s="55"/>
    </row>
    <row r="25816" spans="6:6" ht="12.75" customHeight="1" x14ac:dyDescent="0.2">
      <c r="F25816" s="55"/>
    </row>
    <row r="25817" spans="6:6" ht="12.75" customHeight="1" x14ac:dyDescent="0.2">
      <c r="F25817" s="55"/>
    </row>
    <row r="25818" spans="6:6" ht="12.75" customHeight="1" x14ac:dyDescent="0.2">
      <c r="F25818" s="55"/>
    </row>
    <row r="25819" spans="6:6" ht="12.75" customHeight="1" x14ac:dyDescent="0.2">
      <c r="F25819" s="55"/>
    </row>
    <row r="25820" spans="6:6" ht="12.75" customHeight="1" x14ac:dyDescent="0.2">
      <c r="F25820" s="55"/>
    </row>
    <row r="25821" spans="6:6" ht="12.75" customHeight="1" x14ac:dyDescent="0.2">
      <c r="F25821" s="55"/>
    </row>
    <row r="25822" spans="6:6" ht="12.75" customHeight="1" x14ac:dyDescent="0.2">
      <c r="F25822" s="55"/>
    </row>
    <row r="25823" spans="6:6" ht="12.75" customHeight="1" x14ac:dyDescent="0.2">
      <c r="F25823" s="55"/>
    </row>
    <row r="25824" spans="6:6" ht="12.75" customHeight="1" x14ac:dyDescent="0.2">
      <c r="F25824" s="55"/>
    </row>
    <row r="25825" spans="6:6" ht="12.75" customHeight="1" x14ac:dyDescent="0.2">
      <c r="F25825" s="55"/>
    </row>
    <row r="25826" spans="6:6" ht="12.75" customHeight="1" x14ac:dyDescent="0.2">
      <c r="F25826" s="55"/>
    </row>
    <row r="25827" spans="6:6" ht="12.75" customHeight="1" x14ac:dyDescent="0.2">
      <c r="F25827" s="55"/>
    </row>
    <row r="25828" spans="6:6" ht="12.75" customHeight="1" x14ac:dyDescent="0.2">
      <c r="F25828" s="55"/>
    </row>
    <row r="25829" spans="6:6" ht="12.75" customHeight="1" x14ac:dyDescent="0.2">
      <c r="F25829" s="55"/>
    </row>
    <row r="25830" spans="6:6" ht="12.75" customHeight="1" x14ac:dyDescent="0.2">
      <c r="F25830" s="55"/>
    </row>
    <row r="25831" spans="6:6" ht="12.75" customHeight="1" x14ac:dyDescent="0.2">
      <c r="F25831" s="55"/>
    </row>
    <row r="25832" spans="6:6" ht="12.75" customHeight="1" x14ac:dyDescent="0.2">
      <c r="F25832" s="55"/>
    </row>
    <row r="25833" spans="6:6" ht="12.75" customHeight="1" x14ac:dyDescent="0.2">
      <c r="F25833" s="55"/>
    </row>
    <row r="25834" spans="6:6" ht="12.75" customHeight="1" x14ac:dyDescent="0.2">
      <c r="F25834" s="55"/>
    </row>
    <row r="25835" spans="6:6" ht="12.75" customHeight="1" x14ac:dyDescent="0.2">
      <c r="F25835" s="55"/>
    </row>
    <row r="25836" spans="6:6" ht="12.75" customHeight="1" x14ac:dyDescent="0.2">
      <c r="F25836" s="55"/>
    </row>
    <row r="25837" spans="6:6" ht="12.75" customHeight="1" x14ac:dyDescent="0.2">
      <c r="F25837" s="55"/>
    </row>
    <row r="25838" spans="6:6" ht="12.75" customHeight="1" x14ac:dyDescent="0.2">
      <c r="F25838" s="55"/>
    </row>
    <row r="25839" spans="6:6" ht="12.75" customHeight="1" x14ac:dyDescent="0.2">
      <c r="F25839" s="55"/>
    </row>
    <row r="25840" spans="6:6" ht="12.75" customHeight="1" x14ac:dyDescent="0.2">
      <c r="F25840" s="55"/>
    </row>
    <row r="25841" spans="6:6" ht="12.75" customHeight="1" x14ac:dyDescent="0.2">
      <c r="F25841" s="55"/>
    </row>
    <row r="25842" spans="6:6" ht="12.75" customHeight="1" x14ac:dyDescent="0.2">
      <c r="F25842" s="55"/>
    </row>
    <row r="25843" spans="6:6" ht="12.75" customHeight="1" x14ac:dyDescent="0.2">
      <c r="F25843" s="55"/>
    </row>
    <row r="25844" spans="6:6" ht="12.75" customHeight="1" x14ac:dyDescent="0.2">
      <c r="F25844" s="55"/>
    </row>
    <row r="25845" spans="6:6" ht="12.75" customHeight="1" x14ac:dyDescent="0.2">
      <c r="F25845" s="55"/>
    </row>
    <row r="25846" spans="6:6" ht="12.75" customHeight="1" x14ac:dyDescent="0.2">
      <c r="F25846" s="55"/>
    </row>
    <row r="25847" spans="6:6" ht="12.75" customHeight="1" x14ac:dyDescent="0.2">
      <c r="F25847" s="55"/>
    </row>
    <row r="25848" spans="6:6" ht="12.75" customHeight="1" x14ac:dyDescent="0.2">
      <c r="F25848" s="55"/>
    </row>
    <row r="25849" spans="6:6" ht="12.75" customHeight="1" x14ac:dyDescent="0.2">
      <c r="F25849" s="55"/>
    </row>
    <row r="25850" spans="6:6" ht="12.75" customHeight="1" x14ac:dyDescent="0.2">
      <c r="F25850" s="55"/>
    </row>
    <row r="25851" spans="6:6" ht="12.75" customHeight="1" x14ac:dyDescent="0.2">
      <c r="F25851" s="55"/>
    </row>
    <row r="25852" spans="6:6" ht="12.75" customHeight="1" x14ac:dyDescent="0.2">
      <c r="F25852" s="55"/>
    </row>
    <row r="25853" spans="6:6" ht="12.75" customHeight="1" x14ac:dyDescent="0.2">
      <c r="F25853" s="55"/>
    </row>
    <row r="25854" spans="6:6" ht="12.75" customHeight="1" x14ac:dyDescent="0.2">
      <c r="F25854" s="55"/>
    </row>
    <row r="25855" spans="6:6" ht="12.75" customHeight="1" x14ac:dyDescent="0.2">
      <c r="F25855" s="55"/>
    </row>
    <row r="25856" spans="6:6" ht="12.75" customHeight="1" x14ac:dyDescent="0.2">
      <c r="F25856" s="55"/>
    </row>
    <row r="25857" spans="6:6" ht="12.75" customHeight="1" x14ac:dyDescent="0.2">
      <c r="F25857" s="55"/>
    </row>
    <row r="25858" spans="6:6" ht="12.75" customHeight="1" x14ac:dyDescent="0.2">
      <c r="F25858" s="55"/>
    </row>
    <row r="25859" spans="6:6" ht="12.75" customHeight="1" x14ac:dyDescent="0.2">
      <c r="F25859" s="55"/>
    </row>
    <row r="25860" spans="6:6" ht="12.75" customHeight="1" x14ac:dyDescent="0.2">
      <c r="F25860" s="55"/>
    </row>
    <row r="25861" spans="6:6" ht="12.75" customHeight="1" x14ac:dyDescent="0.2">
      <c r="F25861" s="55"/>
    </row>
    <row r="25862" spans="6:6" ht="12.75" customHeight="1" x14ac:dyDescent="0.2">
      <c r="F25862" s="55"/>
    </row>
    <row r="25863" spans="6:6" ht="12.75" customHeight="1" x14ac:dyDescent="0.2">
      <c r="F25863" s="55"/>
    </row>
    <row r="25864" spans="6:6" ht="12.75" customHeight="1" x14ac:dyDescent="0.2">
      <c r="F25864" s="55"/>
    </row>
    <row r="25865" spans="6:6" ht="12.75" customHeight="1" x14ac:dyDescent="0.2">
      <c r="F25865" s="55"/>
    </row>
    <row r="25866" spans="6:6" ht="12.75" customHeight="1" x14ac:dyDescent="0.2">
      <c r="F25866" s="55"/>
    </row>
    <row r="25867" spans="6:6" ht="12.75" customHeight="1" x14ac:dyDescent="0.2">
      <c r="F25867" s="55"/>
    </row>
    <row r="25868" spans="6:6" ht="12.75" customHeight="1" x14ac:dyDescent="0.2">
      <c r="F25868" s="55"/>
    </row>
    <row r="25869" spans="6:6" ht="12.75" customHeight="1" x14ac:dyDescent="0.2">
      <c r="F25869" s="55"/>
    </row>
    <row r="25870" spans="6:6" ht="12.75" customHeight="1" x14ac:dyDescent="0.2">
      <c r="F25870" s="55"/>
    </row>
    <row r="25871" spans="6:6" ht="12.75" customHeight="1" x14ac:dyDescent="0.2">
      <c r="F25871" s="55"/>
    </row>
    <row r="25872" spans="6:6" ht="12.75" customHeight="1" x14ac:dyDescent="0.2">
      <c r="F25872" s="55"/>
    </row>
    <row r="25873" spans="6:6" ht="12.75" customHeight="1" x14ac:dyDescent="0.2">
      <c r="F25873" s="55"/>
    </row>
    <row r="25874" spans="6:6" ht="12.75" customHeight="1" x14ac:dyDescent="0.2">
      <c r="F25874" s="55"/>
    </row>
    <row r="25875" spans="6:6" ht="12.75" customHeight="1" x14ac:dyDescent="0.2">
      <c r="F25875" s="55"/>
    </row>
    <row r="25876" spans="6:6" ht="12.75" customHeight="1" x14ac:dyDescent="0.2">
      <c r="F25876" s="55"/>
    </row>
    <row r="25877" spans="6:6" ht="12.75" customHeight="1" x14ac:dyDescent="0.2">
      <c r="F25877" s="55"/>
    </row>
    <row r="25878" spans="6:6" ht="12.75" customHeight="1" x14ac:dyDescent="0.2">
      <c r="F25878" s="55"/>
    </row>
    <row r="25879" spans="6:6" ht="12.75" customHeight="1" x14ac:dyDescent="0.2">
      <c r="F25879" s="55"/>
    </row>
    <row r="25880" spans="6:6" ht="12.75" customHeight="1" x14ac:dyDescent="0.2">
      <c r="F25880" s="55"/>
    </row>
    <row r="25881" spans="6:6" ht="12.75" customHeight="1" x14ac:dyDescent="0.2">
      <c r="F25881" s="55"/>
    </row>
    <row r="25882" spans="6:6" ht="12.75" customHeight="1" x14ac:dyDescent="0.2">
      <c r="F25882" s="55"/>
    </row>
    <row r="25883" spans="6:6" ht="12.75" customHeight="1" x14ac:dyDescent="0.2">
      <c r="F25883" s="55"/>
    </row>
    <row r="25884" spans="6:6" ht="12.75" customHeight="1" x14ac:dyDescent="0.2">
      <c r="F25884" s="55"/>
    </row>
    <row r="25885" spans="6:6" ht="12.75" customHeight="1" x14ac:dyDescent="0.2">
      <c r="F25885" s="55"/>
    </row>
    <row r="25886" spans="6:6" ht="12.75" customHeight="1" x14ac:dyDescent="0.2">
      <c r="F25886" s="55"/>
    </row>
    <row r="25887" spans="6:6" ht="12.75" customHeight="1" x14ac:dyDescent="0.2">
      <c r="F25887" s="55"/>
    </row>
    <row r="25888" spans="6:6" ht="12.75" customHeight="1" x14ac:dyDescent="0.2">
      <c r="F25888" s="55"/>
    </row>
    <row r="25889" spans="6:6" ht="12.75" customHeight="1" x14ac:dyDescent="0.2">
      <c r="F25889" s="55"/>
    </row>
    <row r="25890" spans="6:6" ht="12.75" customHeight="1" x14ac:dyDescent="0.2">
      <c r="F25890" s="55"/>
    </row>
    <row r="25891" spans="6:6" ht="12.75" customHeight="1" x14ac:dyDescent="0.2">
      <c r="F25891" s="55"/>
    </row>
    <row r="25892" spans="6:6" ht="12.75" customHeight="1" x14ac:dyDescent="0.2">
      <c r="F25892" s="55"/>
    </row>
    <row r="25893" spans="6:6" ht="12.75" customHeight="1" x14ac:dyDescent="0.2">
      <c r="F25893" s="55"/>
    </row>
    <row r="25894" spans="6:6" ht="12.75" customHeight="1" x14ac:dyDescent="0.2">
      <c r="F25894" s="55"/>
    </row>
    <row r="25895" spans="6:6" ht="12.75" customHeight="1" x14ac:dyDescent="0.2">
      <c r="F25895" s="55"/>
    </row>
    <row r="25896" spans="6:6" ht="12.75" customHeight="1" x14ac:dyDescent="0.2">
      <c r="F25896" s="55"/>
    </row>
    <row r="25897" spans="6:6" ht="12.75" customHeight="1" x14ac:dyDescent="0.2">
      <c r="F25897" s="55"/>
    </row>
    <row r="25898" spans="6:6" ht="12.75" customHeight="1" x14ac:dyDescent="0.2">
      <c r="F25898" s="55"/>
    </row>
    <row r="25899" spans="6:6" ht="12.75" customHeight="1" x14ac:dyDescent="0.2">
      <c r="F25899" s="55"/>
    </row>
    <row r="25900" spans="6:6" ht="12.75" customHeight="1" x14ac:dyDescent="0.2">
      <c r="F25900" s="55"/>
    </row>
    <row r="25901" spans="6:6" ht="12.75" customHeight="1" x14ac:dyDescent="0.2">
      <c r="F25901" s="55"/>
    </row>
    <row r="25902" spans="6:6" ht="12.75" customHeight="1" x14ac:dyDescent="0.2">
      <c r="F25902" s="55"/>
    </row>
    <row r="25903" spans="6:6" ht="12.75" customHeight="1" x14ac:dyDescent="0.2">
      <c r="F25903" s="55"/>
    </row>
    <row r="25904" spans="6:6" ht="12.75" customHeight="1" x14ac:dyDescent="0.2">
      <c r="F25904" s="55"/>
    </row>
    <row r="25905" spans="6:6" ht="12.75" customHeight="1" x14ac:dyDescent="0.2">
      <c r="F25905" s="55"/>
    </row>
    <row r="25906" spans="6:6" ht="12.75" customHeight="1" x14ac:dyDescent="0.2">
      <c r="F25906" s="55"/>
    </row>
    <row r="25907" spans="6:6" ht="12.75" customHeight="1" x14ac:dyDescent="0.2">
      <c r="F25907" s="55"/>
    </row>
    <row r="25908" spans="6:6" ht="12.75" customHeight="1" x14ac:dyDescent="0.2">
      <c r="F25908" s="55"/>
    </row>
    <row r="25909" spans="6:6" ht="12.75" customHeight="1" x14ac:dyDescent="0.2">
      <c r="F25909" s="55"/>
    </row>
    <row r="25910" spans="6:6" ht="12.75" customHeight="1" x14ac:dyDescent="0.2">
      <c r="F25910" s="55"/>
    </row>
    <row r="25911" spans="6:6" ht="12.75" customHeight="1" x14ac:dyDescent="0.2">
      <c r="F25911" s="55"/>
    </row>
    <row r="25912" spans="6:6" ht="12.75" customHeight="1" x14ac:dyDescent="0.2">
      <c r="F25912" s="55"/>
    </row>
    <row r="25913" spans="6:6" ht="12.75" customHeight="1" x14ac:dyDescent="0.2">
      <c r="F25913" s="55"/>
    </row>
    <row r="25914" spans="6:6" ht="12.75" customHeight="1" x14ac:dyDescent="0.2">
      <c r="F25914" s="55"/>
    </row>
    <row r="25915" spans="6:6" ht="12.75" customHeight="1" x14ac:dyDescent="0.2">
      <c r="F25915" s="55"/>
    </row>
    <row r="25916" spans="6:6" ht="12.75" customHeight="1" x14ac:dyDescent="0.2">
      <c r="F25916" s="55"/>
    </row>
    <row r="25917" spans="6:6" ht="12.75" customHeight="1" x14ac:dyDescent="0.2">
      <c r="F25917" s="55"/>
    </row>
    <row r="25918" spans="6:6" ht="12.75" customHeight="1" x14ac:dyDescent="0.2">
      <c r="F25918" s="55"/>
    </row>
    <row r="25919" spans="6:6" ht="12.75" customHeight="1" x14ac:dyDescent="0.2">
      <c r="F25919" s="55"/>
    </row>
    <row r="25920" spans="6:6" ht="12.75" customHeight="1" x14ac:dyDescent="0.2">
      <c r="F25920" s="55"/>
    </row>
    <row r="25921" spans="6:6" ht="12.75" customHeight="1" x14ac:dyDescent="0.2">
      <c r="F25921" s="55"/>
    </row>
    <row r="25922" spans="6:6" ht="12.75" customHeight="1" x14ac:dyDescent="0.2">
      <c r="F25922" s="55"/>
    </row>
    <row r="25923" spans="6:6" ht="12.75" customHeight="1" x14ac:dyDescent="0.2">
      <c r="F25923" s="55"/>
    </row>
    <row r="25924" spans="6:6" ht="12.75" customHeight="1" x14ac:dyDescent="0.2">
      <c r="F25924" s="55"/>
    </row>
    <row r="25925" spans="6:6" ht="12.75" customHeight="1" x14ac:dyDescent="0.2">
      <c r="F25925" s="55"/>
    </row>
    <row r="25926" spans="6:6" ht="12.75" customHeight="1" x14ac:dyDescent="0.2">
      <c r="F25926" s="55"/>
    </row>
    <row r="25927" spans="6:6" ht="12.75" customHeight="1" x14ac:dyDescent="0.2">
      <c r="F25927" s="55"/>
    </row>
    <row r="25928" spans="6:6" ht="12.75" customHeight="1" x14ac:dyDescent="0.2">
      <c r="F25928" s="55"/>
    </row>
    <row r="25929" spans="6:6" ht="12.75" customHeight="1" x14ac:dyDescent="0.2">
      <c r="F25929" s="55"/>
    </row>
    <row r="25930" spans="6:6" ht="12.75" customHeight="1" x14ac:dyDescent="0.2">
      <c r="F25930" s="55"/>
    </row>
    <row r="25931" spans="6:6" ht="12.75" customHeight="1" x14ac:dyDescent="0.2">
      <c r="F25931" s="55"/>
    </row>
    <row r="25932" spans="6:6" ht="12.75" customHeight="1" x14ac:dyDescent="0.2">
      <c r="F25932" s="55"/>
    </row>
    <row r="25933" spans="6:6" ht="12.75" customHeight="1" x14ac:dyDescent="0.2">
      <c r="F25933" s="55"/>
    </row>
    <row r="25934" spans="6:6" ht="12.75" customHeight="1" x14ac:dyDescent="0.2">
      <c r="F25934" s="55"/>
    </row>
    <row r="25935" spans="6:6" ht="12.75" customHeight="1" x14ac:dyDescent="0.2">
      <c r="F25935" s="55"/>
    </row>
    <row r="25936" spans="6:6" ht="12.75" customHeight="1" x14ac:dyDescent="0.2">
      <c r="F25936" s="55"/>
    </row>
    <row r="25937" spans="6:6" ht="12.75" customHeight="1" x14ac:dyDescent="0.2">
      <c r="F25937" s="55"/>
    </row>
    <row r="25938" spans="6:6" ht="12.75" customHeight="1" x14ac:dyDescent="0.2">
      <c r="F25938" s="55"/>
    </row>
    <row r="25939" spans="6:6" ht="12.75" customHeight="1" x14ac:dyDescent="0.2">
      <c r="F25939" s="55"/>
    </row>
    <row r="25940" spans="6:6" ht="12.75" customHeight="1" x14ac:dyDescent="0.2">
      <c r="F25940" s="55"/>
    </row>
    <row r="25941" spans="6:6" ht="12.75" customHeight="1" x14ac:dyDescent="0.2">
      <c r="F25941" s="55"/>
    </row>
    <row r="25942" spans="6:6" ht="12.75" customHeight="1" x14ac:dyDescent="0.2">
      <c r="F25942" s="55"/>
    </row>
    <row r="25943" spans="6:6" ht="12.75" customHeight="1" x14ac:dyDescent="0.2">
      <c r="F25943" s="55"/>
    </row>
    <row r="25944" spans="6:6" ht="12.75" customHeight="1" x14ac:dyDescent="0.2">
      <c r="F25944" s="55"/>
    </row>
    <row r="25945" spans="6:6" ht="12.75" customHeight="1" x14ac:dyDescent="0.2">
      <c r="F25945" s="55"/>
    </row>
    <row r="25946" spans="6:6" ht="12.75" customHeight="1" x14ac:dyDescent="0.2">
      <c r="F25946" s="55"/>
    </row>
    <row r="25947" spans="6:6" ht="12.75" customHeight="1" x14ac:dyDescent="0.2">
      <c r="F25947" s="55"/>
    </row>
    <row r="25948" spans="6:6" ht="12.75" customHeight="1" x14ac:dyDescent="0.2">
      <c r="F25948" s="55"/>
    </row>
    <row r="25949" spans="6:6" ht="12.75" customHeight="1" x14ac:dyDescent="0.2">
      <c r="F25949" s="55"/>
    </row>
    <row r="25950" spans="6:6" ht="12.75" customHeight="1" x14ac:dyDescent="0.2">
      <c r="F25950" s="55"/>
    </row>
    <row r="25951" spans="6:6" ht="12.75" customHeight="1" x14ac:dyDescent="0.2">
      <c r="F25951" s="55"/>
    </row>
    <row r="25952" spans="6:6" ht="12.75" customHeight="1" x14ac:dyDescent="0.2">
      <c r="F25952" s="55"/>
    </row>
    <row r="25953" spans="6:6" ht="12.75" customHeight="1" x14ac:dyDescent="0.2">
      <c r="F25953" s="55"/>
    </row>
    <row r="25954" spans="6:6" ht="12.75" customHeight="1" x14ac:dyDescent="0.2">
      <c r="F25954" s="55"/>
    </row>
    <row r="25955" spans="6:6" ht="12.75" customHeight="1" x14ac:dyDescent="0.2">
      <c r="F25955" s="55"/>
    </row>
    <row r="25956" spans="6:6" ht="12.75" customHeight="1" x14ac:dyDescent="0.2">
      <c r="F25956" s="55"/>
    </row>
    <row r="25957" spans="6:6" ht="12.75" customHeight="1" x14ac:dyDescent="0.2">
      <c r="F25957" s="55"/>
    </row>
    <row r="25958" spans="6:6" ht="12.75" customHeight="1" x14ac:dyDescent="0.2">
      <c r="F25958" s="55"/>
    </row>
    <row r="25959" spans="6:6" ht="12.75" customHeight="1" x14ac:dyDescent="0.2">
      <c r="F25959" s="55"/>
    </row>
    <row r="25960" spans="6:6" ht="12.75" customHeight="1" x14ac:dyDescent="0.2">
      <c r="F25960" s="55"/>
    </row>
    <row r="25961" spans="6:6" ht="12.75" customHeight="1" x14ac:dyDescent="0.2">
      <c r="F25961" s="55"/>
    </row>
    <row r="25962" spans="6:6" ht="12.75" customHeight="1" x14ac:dyDescent="0.2">
      <c r="F25962" s="55"/>
    </row>
    <row r="25963" spans="6:6" ht="12.75" customHeight="1" x14ac:dyDescent="0.2">
      <c r="F25963" s="55"/>
    </row>
    <row r="25964" spans="6:6" ht="12.75" customHeight="1" x14ac:dyDescent="0.2">
      <c r="F25964" s="55"/>
    </row>
    <row r="25965" spans="6:6" ht="12.75" customHeight="1" x14ac:dyDescent="0.2">
      <c r="F25965" s="55"/>
    </row>
    <row r="25966" spans="6:6" ht="12.75" customHeight="1" x14ac:dyDescent="0.2">
      <c r="F25966" s="55"/>
    </row>
    <row r="25967" spans="6:6" ht="12.75" customHeight="1" x14ac:dyDescent="0.2">
      <c r="F25967" s="55"/>
    </row>
    <row r="25968" spans="6:6" ht="12.75" customHeight="1" x14ac:dyDescent="0.2">
      <c r="F25968" s="55"/>
    </row>
    <row r="25969" spans="6:6" ht="12.75" customHeight="1" x14ac:dyDescent="0.2">
      <c r="F25969" s="55"/>
    </row>
    <row r="25970" spans="6:6" ht="12.75" customHeight="1" x14ac:dyDescent="0.2">
      <c r="F25970" s="55"/>
    </row>
    <row r="25971" spans="6:6" ht="12.75" customHeight="1" x14ac:dyDescent="0.2">
      <c r="F25971" s="55"/>
    </row>
    <row r="25972" spans="6:6" ht="12.75" customHeight="1" x14ac:dyDescent="0.2">
      <c r="F25972" s="55"/>
    </row>
    <row r="25973" spans="6:6" ht="12.75" customHeight="1" x14ac:dyDescent="0.2">
      <c r="F25973" s="55"/>
    </row>
    <row r="25974" spans="6:6" ht="12.75" customHeight="1" x14ac:dyDescent="0.2">
      <c r="F25974" s="55"/>
    </row>
    <row r="25975" spans="6:6" ht="12.75" customHeight="1" x14ac:dyDescent="0.2">
      <c r="F25975" s="55"/>
    </row>
    <row r="25976" spans="6:6" ht="12.75" customHeight="1" x14ac:dyDescent="0.2">
      <c r="F25976" s="55"/>
    </row>
    <row r="25977" spans="6:6" ht="12.75" customHeight="1" x14ac:dyDescent="0.2">
      <c r="F25977" s="55"/>
    </row>
    <row r="25978" spans="6:6" ht="12.75" customHeight="1" x14ac:dyDescent="0.2">
      <c r="F25978" s="55"/>
    </row>
    <row r="25979" spans="6:6" ht="12.75" customHeight="1" x14ac:dyDescent="0.2">
      <c r="F25979" s="55"/>
    </row>
    <row r="25980" spans="6:6" ht="12.75" customHeight="1" x14ac:dyDescent="0.2">
      <c r="F25980" s="55"/>
    </row>
    <row r="25981" spans="6:6" ht="12.75" customHeight="1" x14ac:dyDescent="0.2">
      <c r="F25981" s="55"/>
    </row>
    <row r="25982" spans="6:6" ht="12.75" customHeight="1" x14ac:dyDescent="0.2">
      <c r="F25982" s="55"/>
    </row>
    <row r="25983" spans="6:6" ht="12.75" customHeight="1" x14ac:dyDescent="0.2">
      <c r="F25983" s="55"/>
    </row>
    <row r="25984" spans="6:6" ht="12.75" customHeight="1" x14ac:dyDescent="0.2">
      <c r="F25984" s="55"/>
    </row>
    <row r="25985" spans="6:6" ht="12.75" customHeight="1" x14ac:dyDescent="0.2">
      <c r="F25985" s="55"/>
    </row>
    <row r="25986" spans="6:6" ht="12.75" customHeight="1" x14ac:dyDescent="0.2">
      <c r="F25986" s="55"/>
    </row>
    <row r="25987" spans="6:6" ht="12.75" customHeight="1" x14ac:dyDescent="0.2">
      <c r="F25987" s="55"/>
    </row>
    <row r="25988" spans="6:6" ht="12.75" customHeight="1" x14ac:dyDescent="0.2">
      <c r="F25988" s="55"/>
    </row>
    <row r="25989" spans="6:6" ht="12.75" customHeight="1" x14ac:dyDescent="0.2">
      <c r="F25989" s="55"/>
    </row>
    <row r="25990" spans="6:6" ht="12.75" customHeight="1" x14ac:dyDescent="0.2">
      <c r="F25990" s="55"/>
    </row>
    <row r="25991" spans="6:6" ht="12.75" customHeight="1" x14ac:dyDescent="0.2">
      <c r="F25991" s="55"/>
    </row>
    <row r="25992" spans="6:6" ht="12.75" customHeight="1" x14ac:dyDescent="0.2">
      <c r="F25992" s="55"/>
    </row>
    <row r="25993" spans="6:6" ht="12.75" customHeight="1" x14ac:dyDescent="0.2">
      <c r="F25993" s="55"/>
    </row>
    <row r="25994" spans="6:6" ht="12.75" customHeight="1" x14ac:dyDescent="0.2">
      <c r="F25994" s="55"/>
    </row>
    <row r="25995" spans="6:6" ht="12.75" customHeight="1" x14ac:dyDescent="0.2">
      <c r="F25995" s="55"/>
    </row>
    <row r="25996" spans="6:6" ht="12.75" customHeight="1" x14ac:dyDescent="0.2">
      <c r="F25996" s="55"/>
    </row>
    <row r="25997" spans="6:6" ht="12.75" customHeight="1" x14ac:dyDescent="0.2">
      <c r="F25997" s="55"/>
    </row>
    <row r="25998" spans="6:6" ht="12.75" customHeight="1" x14ac:dyDescent="0.2">
      <c r="F25998" s="55"/>
    </row>
    <row r="25999" spans="6:6" ht="12.75" customHeight="1" x14ac:dyDescent="0.2">
      <c r="F25999" s="55"/>
    </row>
    <row r="26000" spans="6:6" ht="12.75" customHeight="1" x14ac:dyDescent="0.2">
      <c r="F26000" s="55"/>
    </row>
    <row r="26001" spans="6:6" ht="12.75" customHeight="1" x14ac:dyDescent="0.2">
      <c r="F26001" s="55"/>
    </row>
    <row r="26002" spans="6:6" ht="12.75" customHeight="1" x14ac:dyDescent="0.2">
      <c r="F26002" s="55"/>
    </row>
    <row r="26003" spans="6:6" ht="12.75" customHeight="1" x14ac:dyDescent="0.2">
      <c r="F26003" s="55"/>
    </row>
    <row r="26004" spans="6:6" ht="12.75" customHeight="1" x14ac:dyDescent="0.2">
      <c r="F26004" s="55"/>
    </row>
    <row r="26005" spans="6:6" ht="12.75" customHeight="1" x14ac:dyDescent="0.2">
      <c r="F26005" s="55"/>
    </row>
    <row r="26006" spans="6:6" ht="12.75" customHeight="1" x14ac:dyDescent="0.2">
      <c r="F26006" s="55"/>
    </row>
    <row r="26007" spans="6:6" ht="12.75" customHeight="1" x14ac:dyDescent="0.2">
      <c r="F26007" s="55"/>
    </row>
    <row r="26008" spans="6:6" ht="12.75" customHeight="1" x14ac:dyDescent="0.2">
      <c r="F26008" s="55"/>
    </row>
    <row r="26009" spans="6:6" ht="12.75" customHeight="1" x14ac:dyDescent="0.2">
      <c r="F26009" s="55"/>
    </row>
    <row r="26010" spans="6:6" ht="12.75" customHeight="1" x14ac:dyDescent="0.2">
      <c r="F26010" s="55"/>
    </row>
    <row r="26011" spans="6:6" ht="12.75" customHeight="1" x14ac:dyDescent="0.2">
      <c r="F26011" s="55"/>
    </row>
    <row r="26012" spans="6:6" ht="12.75" customHeight="1" x14ac:dyDescent="0.2">
      <c r="F26012" s="55"/>
    </row>
    <row r="26013" spans="6:6" ht="12.75" customHeight="1" x14ac:dyDescent="0.2">
      <c r="F26013" s="55"/>
    </row>
    <row r="26014" spans="6:6" ht="12.75" customHeight="1" x14ac:dyDescent="0.2">
      <c r="F26014" s="55"/>
    </row>
    <row r="26015" spans="6:6" ht="12.75" customHeight="1" x14ac:dyDescent="0.2">
      <c r="F26015" s="55"/>
    </row>
    <row r="26016" spans="6:6" ht="12.75" customHeight="1" x14ac:dyDescent="0.2">
      <c r="F26016" s="55"/>
    </row>
    <row r="26017" spans="6:6" ht="12.75" customHeight="1" x14ac:dyDescent="0.2">
      <c r="F26017" s="55"/>
    </row>
    <row r="26018" spans="6:6" ht="12.75" customHeight="1" x14ac:dyDescent="0.2">
      <c r="F26018" s="55"/>
    </row>
    <row r="26019" spans="6:6" ht="12.75" customHeight="1" x14ac:dyDescent="0.2">
      <c r="F26019" s="55"/>
    </row>
    <row r="26020" spans="6:6" ht="12.75" customHeight="1" x14ac:dyDescent="0.2">
      <c r="F26020" s="55"/>
    </row>
    <row r="26021" spans="6:6" ht="12.75" customHeight="1" x14ac:dyDescent="0.2">
      <c r="F26021" s="55"/>
    </row>
    <row r="26022" spans="6:6" ht="12.75" customHeight="1" x14ac:dyDescent="0.2">
      <c r="F26022" s="55"/>
    </row>
    <row r="26023" spans="6:6" ht="12.75" customHeight="1" x14ac:dyDescent="0.2">
      <c r="F26023" s="55"/>
    </row>
    <row r="26024" spans="6:6" ht="12.75" customHeight="1" x14ac:dyDescent="0.2">
      <c r="F26024" s="55"/>
    </row>
    <row r="26025" spans="6:6" ht="12.75" customHeight="1" x14ac:dyDescent="0.2">
      <c r="F26025" s="55"/>
    </row>
    <row r="26026" spans="6:6" ht="12.75" customHeight="1" x14ac:dyDescent="0.2">
      <c r="F26026" s="55"/>
    </row>
    <row r="26027" spans="6:6" ht="12.75" customHeight="1" x14ac:dyDescent="0.2">
      <c r="F26027" s="55"/>
    </row>
    <row r="26028" spans="6:6" ht="12.75" customHeight="1" x14ac:dyDescent="0.2">
      <c r="F26028" s="55"/>
    </row>
    <row r="26029" spans="6:6" ht="12.75" customHeight="1" x14ac:dyDescent="0.2">
      <c r="F26029" s="55"/>
    </row>
    <row r="26030" spans="6:6" ht="12.75" customHeight="1" x14ac:dyDescent="0.2">
      <c r="F26030" s="55"/>
    </row>
    <row r="26031" spans="6:6" ht="12.75" customHeight="1" x14ac:dyDescent="0.2">
      <c r="F26031" s="55"/>
    </row>
    <row r="26032" spans="6:6" ht="12.75" customHeight="1" x14ac:dyDescent="0.2">
      <c r="F26032" s="55"/>
    </row>
    <row r="26033" spans="6:6" ht="12.75" customHeight="1" x14ac:dyDescent="0.2">
      <c r="F26033" s="55"/>
    </row>
    <row r="26034" spans="6:6" ht="12.75" customHeight="1" x14ac:dyDescent="0.2">
      <c r="F26034" s="55"/>
    </row>
    <row r="26035" spans="6:6" ht="12.75" customHeight="1" x14ac:dyDescent="0.2">
      <c r="F26035" s="55"/>
    </row>
    <row r="26036" spans="6:6" ht="12.75" customHeight="1" x14ac:dyDescent="0.2">
      <c r="F26036" s="55"/>
    </row>
    <row r="26037" spans="6:6" ht="12.75" customHeight="1" x14ac:dyDescent="0.2">
      <c r="F26037" s="55"/>
    </row>
    <row r="26038" spans="6:6" ht="12.75" customHeight="1" x14ac:dyDescent="0.2">
      <c r="F26038" s="55"/>
    </row>
    <row r="26039" spans="6:6" ht="12.75" customHeight="1" x14ac:dyDescent="0.2">
      <c r="F26039" s="55"/>
    </row>
    <row r="26040" spans="6:6" ht="12.75" customHeight="1" x14ac:dyDescent="0.2">
      <c r="F26040" s="55"/>
    </row>
    <row r="26041" spans="6:6" ht="12.75" customHeight="1" x14ac:dyDescent="0.2">
      <c r="F26041" s="55"/>
    </row>
    <row r="26042" spans="6:6" ht="12.75" customHeight="1" x14ac:dyDescent="0.2">
      <c r="F26042" s="55"/>
    </row>
    <row r="26043" spans="6:6" ht="12.75" customHeight="1" x14ac:dyDescent="0.2">
      <c r="F26043" s="55"/>
    </row>
    <row r="26044" spans="6:6" ht="12.75" customHeight="1" x14ac:dyDescent="0.2">
      <c r="F26044" s="55"/>
    </row>
    <row r="26045" spans="6:6" ht="12.75" customHeight="1" x14ac:dyDescent="0.2">
      <c r="F26045" s="55"/>
    </row>
    <row r="26046" spans="6:6" ht="12.75" customHeight="1" x14ac:dyDescent="0.2">
      <c r="F26046" s="55"/>
    </row>
    <row r="26047" spans="6:6" ht="12.75" customHeight="1" x14ac:dyDescent="0.2">
      <c r="F26047" s="55"/>
    </row>
    <row r="26048" spans="6:6" ht="12.75" customHeight="1" x14ac:dyDescent="0.2">
      <c r="F26048" s="55"/>
    </row>
    <row r="26049" spans="6:6" ht="12.75" customHeight="1" x14ac:dyDescent="0.2">
      <c r="F26049" s="55"/>
    </row>
    <row r="26050" spans="6:6" ht="12.75" customHeight="1" x14ac:dyDescent="0.2">
      <c r="F26050" s="55"/>
    </row>
    <row r="26051" spans="6:6" ht="12.75" customHeight="1" x14ac:dyDescent="0.2">
      <c r="F26051" s="55"/>
    </row>
    <row r="26052" spans="6:6" ht="12.75" customHeight="1" x14ac:dyDescent="0.2">
      <c r="F26052" s="55"/>
    </row>
    <row r="26053" spans="6:6" ht="12.75" customHeight="1" x14ac:dyDescent="0.2">
      <c r="F26053" s="55"/>
    </row>
    <row r="26054" spans="6:6" ht="12.75" customHeight="1" x14ac:dyDescent="0.2">
      <c r="F26054" s="55"/>
    </row>
    <row r="26055" spans="6:6" ht="12.75" customHeight="1" x14ac:dyDescent="0.2">
      <c r="F26055" s="55"/>
    </row>
    <row r="26056" spans="6:6" ht="12.75" customHeight="1" x14ac:dyDescent="0.2">
      <c r="F26056" s="55"/>
    </row>
    <row r="26057" spans="6:6" ht="12.75" customHeight="1" x14ac:dyDescent="0.2">
      <c r="F26057" s="55"/>
    </row>
    <row r="26058" spans="6:6" ht="12.75" customHeight="1" x14ac:dyDescent="0.2">
      <c r="F26058" s="55"/>
    </row>
    <row r="26059" spans="6:6" ht="12.75" customHeight="1" x14ac:dyDescent="0.2">
      <c r="F26059" s="55"/>
    </row>
    <row r="26060" spans="6:6" ht="12.75" customHeight="1" x14ac:dyDescent="0.2">
      <c r="F26060" s="55"/>
    </row>
    <row r="26061" spans="6:6" ht="12.75" customHeight="1" x14ac:dyDescent="0.2">
      <c r="F26061" s="55"/>
    </row>
    <row r="26062" spans="6:6" ht="12.75" customHeight="1" x14ac:dyDescent="0.2">
      <c r="F26062" s="55"/>
    </row>
    <row r="26063" spans="6:6" ht="12.75" customHeight="1" x14ac:dyDescent="0.2">
      <c r="F26063" s="55"/>
    </row>
    <row r="26064" spans="6:6" ht="12.75" customHeight="1" x14ac:dyDescent="0.2">
      <c r="F26064" s="55"/>
    </row>
    <row r="26065" spans="6:6" ht="12.75" customHeight="1" x14ac:dyDescent="0.2">
      <c r="F26065" s="55"/>
    </row>
    <row r="26066" spans="6:6" ht="12.75" customHeight="1" x14ac:dyDescent="0.2">
      <c r="F26066" s="55"/>
    </row>
    <row r="26067" spans="6:6" ht="12.75" customHeight="1" x14ac:dyDescent="0.2">
      <c r="F26067" s="55"/>
    </row>
    <row r="26068" spans="6:6" ht="12.75" customHeight="1" x14ac:dyDescent="0.2">
      <c r="F26068" s="55"/>
    </row>
    <row r="26069" spans="6:6" ht="12.75" customHeight="1" x14ac:dyDescent="0.2">
      <c r="F26069" s="55"/>
    </row>
    <row r="26070" spans="6:6" ht="12.75" customHeight="1" x14ac:dyDescent="0.2">
      <c r="F26070" s="55"/>
    </row>
    <row r="26071" spans="6:6" ht="12.75" customHeight="1" x14ac:dyDescent="0.2">
      <c r="F26071" s="55"/>
    </row>
    <row r="26072" spans="6:6" ht="12.75" customHeight="1" x14ac:dyDescent="0.2">
      <c r="F26072" s="55"/>
    </row>
    <row r="26073" spans="6:6" ht="12.75" customHeight="1" x14ac:dyDescent="0.2">
      <c r="F26073" s="55"/>
    </row>
    <row r="26074" spans="6:6" ht="12.75" customHeight="1" x14ac:dyDescent="0.2">
      <c r="F26074" s="55"/>
    </row>
    <row r="26075" spans="6:6" ht="12.75" customHeight="1" x14ac:dyDescent="0.2">
      <c r="F26075" s="55"/>
    </row>
    <row r="26076" spans="6:6" ht="12.75" customHeight="1" x14ac:dyDescent="0.2">
      <c r="F26076" s="55"/>
    </row>
    <row r="26077" spans="6:6" ht="12.75" customHeight="1" x14ac:dyDescent="0.2">
      <c r="F26077" s="55"/>
    </row>
    <row r="26078" spans="6:6" ht="12.75" customHeight="1" x14ac:dyDescent="0.2">
      <c r="F26078" s="55"/>
    </row>
    <row r="26079" spans="6:6" ht="12.75" customHeight="1" x14ac:dyDescent="0.2">
      <c r="F26079" s="55"/>
    </row>
    <row r="26080" spans="6:6" ht="12.75" customHeight="1" x14ac:dyDescent="0.2">
      <c r="F26080" s="55"/>
    </row>
    <row r="26081" spans="6:6" ht="12.75" customHeight="1" x14ac:dyDescent="0.2">
      <c r="F26081" s="55"/>
    </row>
    <row r="26082" spans="6:6" ht="12.75" customHeight="1" x14ac:dyDescent="0.2">
      <c r="F26082" s="55"/>
    </row>
    <row r="26083" spans="6:6" ht="12.75" customHeight="1" x14ac:dyDescent="0.2">
      <c r="F26083" s="55"/>
    </row>
    <row r="26084" spans="6:6" ht="12.75" customHeight="1" x14ac:dyDescent="0.2">
      <c r="F26084" s="55"/>
    </row>
    <row r="26085" spans="6:6" ht="12.75" customHeight="1" x14ac:dyDescent="0.2">
      <c r="F26085" s="55"/>
    </row>
    <row r="26086" spans="6:6" ht="12.75" customHeight="1" x14ac:dyDescent="0.2">
      <c r="F26086" s="55"/>
    </row>
    <row r="26087" spans="6:6" ht="12.75" customHeight="1" x14ac:dyDescent="0.2">
      <c r="F26087" s="55"/>
    </row>
    <row r="26088" spans="6:6" ht="12.75" customHeight="1" x14ac:dyDescent="0.2">
      <c r="F26088" s="55"/>
    </row>
    <row r="26089" spans="6:6" ht="12.75" customHeight="1" x14ac:dyDescent="0.2">
      <c r="F26089" s="55"/>
    </row>
    <row r="26090" spans="6:6" ht="12.75" customHeight="1" x14ac:dyDescent="0.2">
      <c r="F26090" s="55"/>
    </row>
    <row r="26091" spans="6:6" ht="12.75" customHeight="1" x14ac:dyDescent="0.2">
      <c r="F26091" s="55"/>
    </row>
    <row r="26092" spans="6:6" ht="12.75" customHeight="1" x14ac:dyDescent="0.2">
      <c r="F26092" s="55"/>
    </row>
    <row r="26093" spans="6:6" ht="12.75" customHeight="1" x14ac:dyDescent="0.2">
      <c r="F26093" s="55"/>
    </row>
    <row r="26094" spans="6:6" ht="12.75" customHeight="1" x14ac:dyDescent="0.2">
      <c r="F26094" s="55"/>
    </row>
    <row r="26095" spans="6:6" ht="12.75" customHeight="1" x14ac:dyDescent="0.2">
      <c r="F26095" s="55"/>
    </row>
    <row r="26096" spans="6:6" ht="12.75" customHeight="1" x14ac:dyDescent="0.2">
      <c r="F26096" s="55"/>
    </row>
    <row r="26097" spans="6:6" ht="12.75" customHeight="1" x14ac:dyDescent="0.2">
      <c r="F26097" s="55"/>
    </row>
    <row r="26098" spans="6:6" ht="12.75" customHeight="1" x14ac:dyDescent="0.2">
      <c r="F26098" s="55"/>
    </row>
    <row r="26099" spans="6:6" ht="12.75" customHeight="1" x14ac:dyDescent="0.2">
      <c r="F26099" s="55"/>
    </row>
    <row r="26100" spans="6:6" ht="12.75" customHeight="1" x14ac:dyDescent="0.2">
      <c r="F26100" s="55"/>
    </row>
    <row r="26101" spans="6:6" ht="12.75" customHeight="1" x14ac:dyDescent="0.2">
      <c r="F26101" s="55"/>
    </row>
    <row r="26102" spans="6:6" ht="12.75" customHeight="1" x14ac:dyDescent="0.2">
      <c r="F26102" s="55"/>
    </row>
    <row r="26103" spans="6:6" ht="12.75" customHeight="1" x14ac:dyDescent="0.2">
      <c r="F26103" s="55"/>
    </row>
    <row r="26104" spans="6:6" ht="12.75" customHeight="1" x14ac:dyDescent="0.2">
      <c r="F26104" s="55"/>
    </row>
    <row r="26105" spans="6:6" ht="12.75" customHeight="1" x14ac:dyDescent="0.2">
      <c r="F26105" s="55"/>
    </row>
    <row r="26106" spans="6:6" ht="12.75" customHeight="1" x14ac:dyDescent="0.2">
      <c r="F26106" s="55"/>
    </row>
    <row r="26107" spans="6:6" ht="12.75" customHeight="1" x14ac:dyDescent="0.2">
      <c r="F26107" s="55"/>
    </row>
    <row r="26108" spans="6:6" ht="12.75" customHeight="1" x14ac:dyDescent="0.2">
      <c r="F26108" s="55"/>
    </row>
    <row r="26109" spans="6:6" ht="12.75" customHeight="1" x14ac:dyDescent="0.2">
      <c r="F26109" s="55"/>
    </row>
    <row r="26110" spans="6:6" ht="12.75" customHeight="1" x14ac:dyDescent="0.2">
      <c r="F26110" s="55"/>
    </row>
    <row r="26111" spans="6:6" ht="12.75" customHeight="1" x14ac:dyDescent="0.2">
      <c r="F26111" s="55"/>
    </row>
    <row r="26112" spans="6:6" ht="12.75" customHeight="1" x14ac:dyDescent="0.2">
      <c r="F26112" s="55"/>
    </row>
    <row r="26113" spans="6:6" ht="12.75" customHeight="1" x14ac:dyDescent="0.2">
      <c r="F26113" s="55"/>
    </row>
    <row r="26114" spans="6:6" ht="12.75" customHeight="1" x14ac:dyDescent="0.2">
      <c r="F26114" s="55"/>
    </row>
    <row r="26115" spans="6:6" ht="12.75" customHeight="1" x14ac:dyDescent="0.2">
      <c r="F26115" s="55"/>
    </row>
    <row r="26116" spans="6:6" ht="12.75" customHeight="1" x14ac:dyDescent="0.2">
      <c r="F26116" s="55"/>
    </row>
    <row r="26117" spans="6:6" ht="12.75" customHeight="1" x14ac:dyDescent="0.2">
      <c r="F26117" s="55"/>
    </row>
    <row r="26118" spans="6:6" ht="12.75" customHeight="1" x14ac:dyDescent="0.2">
      <c r="F26118" s="55"/>
    </row>
    <row r="26119" spans="6:6" ht="12.75" customHeight="1" x14ac:dyDescent="0.2">
      <c r="F26119" s="55"/>
    </row>
    <row r="26120" spans="6:6" ht="12.75" customHeight="1" x14ac:dyDescent="0.2">
      <c r="F26120" s="55"/>
    </row>
    <row r="26121" spans="6:6" ht="12.75" customHeight="1" x14ac:dyDescent="0.2">
      <c r="F26121" s="55"/>
    </row>
    <row r="26122" spans="6:6" ht="12.75" customHeight="1" x14ac:dyDescent="0.2">
      <c r="F26122" s="55"/>
    </row>
    <row r="26123" spans="6:6" ht="12.75" customHeight="1" x14ac:dyDescent="0.2">
      <c r="F26123" s="55"/>
    </row>
    <row r="26124" spans="6:6" ht="12.75" customHeight="1" x14ac:dyDescent="0.2">
      <c r="F26124" s="55"/>
    </row>
    <row r="26125" spans="6:6" ht="12.75" customHeight="1" x14ac:dyDescent="0.2">
      <c r="F26125" s="55"/>
    </row>
    <row r="26126" spans="6:6" ht="12.75" customHeight="1" x14ac:dyDescent="0.2">
      <c r="F26126" s="55"/>
    </row>
    <row r="26127" spans="6:6" ht="12.75" customHeight="1" x14ac:dyDescent="0.2">
      <c r="F26127" s="55"/>
    </row>
    <row r="26128" spans="6:6" ht="12.75" customHeight="1" x14ac:dyDescent="0.2">
      <c r="F26128" s="55"/>
    </row>
    <row r="26129" spans="6:6" ht="12.75" customHeight="1" x14ac:dyDescent="0.2">
      <c r="F26129" s="55"/>
    </row>
    <row r="26130" spans="6:6" ht="12.75" customHeight="1" x14ac:dyDescent="0.2">
      <c r="F26130" s="55"/>
    </row>
    <row r="26131" spans="6:6" ht="12.75" customHeight="1" x14ac:dyDescent="0.2">
      <c r="F26131" s="55"/>
    </row>
    <row r="26132" spans="6:6" ht="12.75" customHeight="1" x14ac:dyDescent="0.2">
      <c r="F26132" s="55"/>
    </row>
    <row r="26133" spans="6:6" ht="12.75" customHeight="1" x14ac:dyDescent="0.2">
      <c r="F26133" s="55"/>
    </row>
    <row r="26134" spans="6:6" ht="12.75" customHeight="1" x14ac:dyDescent="0.2">
      <c r="F26134" s="55"/>
    </row>
    <row r="26135" spans="6:6" ht="12.75" customHeight="1" x14ac:dyDescent="0.2">
      <c r="F26135" s="55"/>
    </row>
    <row r="26136" spans="6:6" ht="12.75" customHeight="1" x14ac:dyDescent="0.2">
      <c r="F26136" s="55"/>
    </row>
    <row r="26137" spans="6:6" ht="12.75" customHeight="1" x14ac:dyDescent="0.2">
      <c r="F26137" s="55"/>
    </row>
    <row r="26138" spans="6:6" ht="12.75" customHeight="1" x14ac:dyDescent="0.2">
      <c r="F26138" s="55"/>
    </row>
    <row r="26139" spans="6:6" ht="12.75" customHeight="1" x14ac:dyDescent="0.2">
      <c r="F26139" s="55"/>
    </row>
    <row r="26140" spans="6:6" ht="12.75" customHeight="1" x14ac:dyDescent="0.2">
      <c r="F26140" s="55"/>
    </row>
    <row r="26141" spans="6:6" ht="12.75" customHeight="1" x14ac:dyDescent="0.2">
      <c r="F26141" s="55"/>
    </row>
    <row r="26142" spans="6:6" ht="12.75" customHeight="1" x14ac:dyDescent="0.2">
      <c r="F26142" s="55"/>
    </row>
    <row r="26143" spans="6:6" ht="12.75" customHeight="1" x14ac:dyDescent="0.2">
      <c r="F26143" s="55"/>
    </row>
    <row r="26144" spans="6:6" ht="12.75" customHeight="1" x14ac:dyDescent="0.2">
      <c r="F26144" s="55"/>
    </row>
    <row r="26145" spans="6:6" ht="12.75" customHeight="1" x14ac:dyDescent="0.2">
      <c r="F26145" s="55"/>
    </row>
    <row r="26146" spans="6:6" ht="12.75" customHeight="1" x14ac:dyDescent="0.2">
      <c r="F26146" s="55"/>
    </row>
    <row r="26147" spans="6:6" ht="12.75" customHeight="1" x14ac:dyDescent="0.2">
      <c r="F26147" s="55"/>
    </row>
    <row r="26148" spans="6:6" ht="12.75" customHeight="1" x14ac:dyDescent="0.2">
      <c r="F26148" s="55"/>
    </row>
    <row r="26149" spans="6:6" ht="12.75" customHeight="1" x14ac:dyDescent="0.2">
      <c r="F26149" s="55"/>
    </row>
    <row r="26150" spans="6:6" ht="12.75" customHeight="1" x14ac:dyDescent="0.2">
      <c r="F26150" s="55"/>
    </row>
    <row r="26151" spans="6:6" ht="12.75" customHeight="1" x14ac:dyDescent="0.2">
      <c r="F26151" s="55"/>
    </row>
    <row r="26152" spans="6:6" ht="12.75" customHeight="1" x14ac:dyDescent="0.2">
      <c r="F26152" s="55"/>
    </row>
    <row r="26153" spans="6:6" ht="12.75" customHeight="1" x14ac:dyDescent="0.2">
      <c r="F26153" s="55"/>
    </row>
    <row r="26154" spans="6:6" ht="12.75" customHeight="1" x14ac:dyDescent="0.2">
      <c r="F26154" s="55"/>
    </row>
    <row r="26155" spans="6:6" ht="12.75" customHeight="1" x14ac:dyDescent="0.2">
      <c r="F26155" s="55"/>
    </row>
    <row r="26156" spans="6:6" ht="12.75" customHeight="1" x14ac:dyDescent="0.2">
      <c r="F26156" s="55"/>
    </row>
    <row r="26157" spans="6:6" ht="12.75" customHeight="1" x14ac:dyDescent="0.2">
      <c r="F26157" s="55"/>
    </row>
    <row r="26158" spans="6:6" ht="12.75" customHeight="1" x14ac:dyDescent="0.2">
      <c r="F26158" s="55"/>
    </row>
    <row r="26159" spans="6:6" ht="12.75" customHeight="1" x14ac:dyDescent="0.2">
      <c r="F26159" s="55"/>
    </row>
    <row r="26160" spans="6:6" ht="12.75" customHeight="1" x14ac:dyDescent="0.2">
      <c r="F26160" s="55"/>
    </row>
    <row r="26161" spans="6:6" ht="12.75" customHeight="1" x14ac:dyDescent="0.2">
      <c r="F26161" s="55"/>
    </row>
    <row r="26162" spans="6:6" ht="12.75" customHeight="1" x14ac:dyDescent="0.2">
      <c r="F26162" s="55"/>
    </row>
    <row r="26163" spans="6:6" ht="12.75" customHeight="1" x14ac:dyDescent="0.2">
      <c r="F26163" s="55"/>
    </row>
    <row r="26164" spans="6:6" ht="12.75" customHeight="1" x14ac:dyDescent="0.2">
      <c r="F26164" s="55"/>
    </row>
    <row r="26165" spans="6:6" ht="12.75" customHeight="1" x14ac:dyDescent="0.2">
      <c r="F26165" s="55"/>
    </row>
    <row r="26166" spans="6:6" ht="12.75" customHeight="1" x14ac:dyDescent="0.2">
      <c r="F26166" s="55"/>
    </row>
    <row r="26167" spans="6:6" ht="12.75" customHeight="1" x14ac:dyDescent="0.2">
      <c r="F26167" s="55"/>
    </row>
    <row r="26168" spans="6:6" ht="12.75" customHeight="1" x14ac:dyDescent="0.2">
      <c r="F26168" s="55"/>
    </row>
    <row r="26169" spans="6:6" ht="12.75" customHeight="1" x14ac:dyDescent="0.2">
      <c r="F26169" s="55"/>
    </row>
    <row r="26170" spans="6:6" ht="12.75" customHeight="1" x14ac:dyDescent="0.2">
      <c r="F26170" s="55"/>
    </row>
    <row r="26171" spans="6:6" ht="12.75" customHeight="1" x14ac:dyDescent="0.2">
      <c r="F26171" s="55"/>
    </row>
    <row r="26172" spans="6:6" ht="12.75" customHeight="1" x14ac:dyDescent="0.2">
      <c r="F26172" s="55"/>
    </row>
    <row r="26173" spans="6:6" ht="12.75" customHeight="1" x14ac:dyDescent="0.2">
      <c r="F26173" s="55"/>
    </row>
    <row r="26174" spans="6:6" ht="12.75" customHeight="1" x14ac:dyDescent="0.2">
      <c r="F26174" s="55"/>
    </row>
    <row r="26175" spans="6:6" ht="12.75" customHeight="1" x14ac:dyDescent="0.2">
      <c r="F26175" s="55"/>
    </row>
    <row r="26176" spans="6:6" ht="12.75" customHeight="1" x14ac:dyDescent="0.2">
      <c r="F26176" s="55"/>
    </row>
    <row r="26177" spans="6:6" ht="12.75" customHeight="1" x14ac:dyDescent="0.2">
      <c r="F26177" s="55"/>
    </row>
    <row r="26178" spans="6:6" ht="12.75" customHeight="1" x14ac:dyDescent="0.2">
      <c r="F26178" s="55"/>
    </row>
    <row r="26179" spans="6:6" ht="12.75" customHeight="1" x14ac:dyDescent="0.2">
      <c r="F26179" s="55"/>
    </row>
    <row r="26180" spans="6:6" ht="12.75" customHeight="1" x14ac:dyDescent="0.2">
      <c r="F26180" s="55"/>
    </row>
    <row r="26181" spans="6:6" ht="12.75" customHeight="1" x14ac:dyDescent="0.2">
      <c r="F26181" s="55"/>
    </row>
    <row r="26182" spans="6:6" ht="12.75" customHeight="1" x14ac:dyDescent="0.2">
      <c r="F26182" s="55"/>
    </row>
    <row r="26183" spans="6:6" ht="12.75" customHeight="1" x14ac:dyDescent="0.2">
      <c r="F26183" s="55"/>
    </row>
    <row r="26184" spans="6:6" ht="12.75" customHeight="1" x14ac:dyDescent="0.2">
      <c r="F26184" s="55"/>
    </row>
    <row r="26185" spans="6:6" ht="12.75" customHeight="1" x14ac:dyDescent="0.2">
      <c r="F26185" s="55"/>
    </row>
    <row r="26186" spans="6:6" ht="12.75" customHeight="1" x14ac:dyDescent="0.2">
      <c r="F26186" s="55"/>
    </row>
    <row r="26187" spans="6:6" ht="12.75" customHeight="1" x14ac:dyDescent="0.2">
      <c r="F26187" s="55"/>
    </row>
    <row r="26188" spans="6:6" ht="12.75" customHeight="1" x14ac:dyDescent="0.2">
      <c r="F26188" s="55"/>
    </row>
    <row r="26189" spans="6:6" ht="12.75" customHeight="1" x14ac:dyDescent="0.2">
      <c r="F26189" s="55"/>
    </row>
    <row r="26190" spans="6:6" ht="12.75" customHeight="1" x14ac:dyDescent="0.2">
      <c r="F26190" s="55"/>
    </row>
    <row r="26191" spans="6:6" ht="12.75" customHeight="1" x14ac:dyDescent="0.2">
      <c r="F26191" s="55"/>
    </row>
    <row r="26192" spans="6:6" ht="12.75" customHeight="1" x14ac:dyDescent="0.2">
      <c r="F26192" s="55"/>
    </row>
    <row r="26193" spans="6:6" ht="12.75" customHeight="1" x14ac:dyDescent="0.2">
      <c r="F26193" s="55"/>
    </row>
    <row r="26194" spans="6:6" ht="12.75" customHeight="1" x14ac:dyDescent="0.2">
      <c r="F26194" s="55"/>
    </row>
    <row r="26195" spans="6:6" ht="12.75" customHeight="1" x14ac:dyDescent="0.2">
      <c r="F26195" s="55"/>
    </row>
    <row r="26196" spans="6:6" ht="12.75" customHeight="1" x14ac:dyDescent="0.2">
      <c r="F26196" s="55"/>
    </row>
    <row r="26197" spans="6:6" ht="12.75" customHeight="1" x14ac:dyDescent="0.2">
      <c r="F26197" s="55"/>
    </row>
    <row r="26198" spans="6:6" ht="12.75" customHeight="1" x14ac:dyDescent="0.2">
      <c r="F26198" s="55"/>
    </row>
    <row r="26199" spans="6:6" ht="12.75" customHeight="1" x14ac:dyDescent="0.2">
      <c r="F26199" s="55"/>
    </row>
    <row r="26200" spans="6:6" ht="12.75" customHeight="1" x14ac:dyDescent="0.2">
      <c r="F26200" s="55"/>
    </row>
    <row r="26201" spans="6:6" ht="12.75" customHeight="1" x14ac:dyDescent="0.2">
      <c r="F26201" s="55"/>
    </row>
    <row r="26202" spans="6:6" ht="12.75" customHeight="1" x14ac:dyDescent="0.2">
      <c r="F26202" s="55"/>
    </row>
    <row r="26203" spans="6:6" ht="12.75" customHeight="1" x14ac:dyDescent="0.2">
      <c r="F26203" s="55"/>
    </row>
    <row r="26204" spans="6:6" ht="12.75" customHeight="1" x14ac:dyDescent="0.2">
      <c r="F26204" s="55"/>
    </row>
    <row r="26205" spans="6:6" ht="12.75" customHeight="1" x14ac:dyDescent="0.2">
      <c r="F26205" s="55"/>
    </row>
    <row r="26206" spans="6:6" ht="12.75" customHeight="1" x14ac:dyDescent="0.2">
      <c r="F26206" s="55"/>
    </row>
    <row r="26207" spans="6:6" ht="12.75" customHeight="1" x14ac:dyDescent="0.2">
      <c r="F26207" s="55"/>
    </row>
    <row r="26208" spans="6:6" ht="12.75" customHeight="1" x14ac:dyDescent="0.2">
      <c r="F26208" s="55"/>
    </row>
    <row r="26209" spans="6:6" ht="12.75" customHeight="1" x14ac:dyDescent="0.2">
      <c r="F26209" s="55"/>
    </row>
    <row r="26210" spans="6:6" ht="12.75" customHeight="1" x14ac:dyDescent="0.2">
      <c r="F26210" s="55"/>
    </row>
    <row r="26211" spans="6:6" ht="12.75" customHeight="1" x14ac:dyDescent="0.2">
      <c r="F26211" s="55"/>
    </row>
    <row r="26212" spans="6:6" ht="12.75" customHeight="1" x14ac:dyDescent="0.2">
      <c r="F26212" s="55"/>
    </row>
    <row r="26213" spans="6:6" ht="12.75" customHeight="1" x14ac:dyDescent="0.2">
      <c r="F26213" s="55"/>
    </row>
    <row r="26214" spans="6:6" ht="12.75" customHeight="1" x14ac:dyDescent="0.2">
      <c r="F26214" s="55"/>
    </row>
    <row r="26215" spans="6:6" ht="12.75" customHeight="1" x14ac:dyDescent="0.2">
      <c r="F26215" s="55"/>
    </row>
    <row r="26216" spans="6:6" ht="12.75" customHeight="1" x14ac:dyDescent="0.2">
      <c r="F26216" s="55"/>
    </row>
    <row r="26217" spans="6:6" ht="12.75" customHeight="1" x14ac:dyDescent="0.2">
      <c r="F26217" s="55"/>
    </row>
    <row r="26218" spans="6:6" ht="12.75" customHeight="1" x14ac:dyDescent="0.2">
      <c r="F26218" s="55"/>
    </row>
    <row r="26219" spans="6:6" ht="12.75" customHeight="1" x14ac:dyDescent="0.2">
      <c r="F26219" s="55"/>
    </row>
    <row r="26220" spans="6:6" ht="12.75" customHeight="1" x14ac:dyDescent="0.2">
      <c r="F26220" s="55"/>
    </row>
    <row r="26221" spans="6:6" ht="12.75" customHeight="1" x14ac:dyDescent="0.2">
      <c r="F26221" s="55"/>
    </row>
    <row r="26222" spans="6:6" ht="12.75" customHeight="1" x14ac:dyDescent="0.2">
      <c r="F26222" s="55"/>
    </row>
    <row r="26223" spans="6:6" ht="12.75" customHeight="1" x14ac:dyDescent="0.2">
      <c r="F26223" s="55"/>
    </row>
    <row r="26224" spans="6:6" ht="12.75" customHeight="1" x14ac:dyDescent="0.2">
      <c r="F26224" s="55"/>
    </row>
    <row r="26225" spans="6:6" ht="12.75" customHeight="1" x14ac:dyDescent="0.2">
      <c r="F26225" s="55"/>
    </row>
    <row r="26226" spans="6:6" ht="12.75" customHeight="1" x14ac:dyDescent="0.2">
      <c r="F26226" s="55"/>
    </row>
    <row r="26227" spans="6:6" ht="12.75" customHeight="1" x14ac:dyDescent="0.2">
      <c r="F26227" s="55"/>
    </row>
    <row r="26228" spans="6:6" ht="12.75" customHeight="1" x14ac:dyDescent="0.2">
      <c r="F26228" s="55"/>
    </row>
    <row r="26229" spans="6:6" ht="12.75" customHeight="1" x14ac:dyDescent="0.2">
      <c r="F26229" s="55"/>
    </row>
    <row r="26230" spans="6:6" ht="12.75" customHeight="1" x14ac:dyDescent="0.2">
      <c r="F26230" s="55"/>
    </row>
    <row r="26231" spans="6:6" ht="12.75" customHeight="1" x14ac:dyDescent="0.2">
      <c r="F26231" s="55"/>
    </row>
    <row r="26232" spans="6:6" ht="12.75" customHeight="1" x14ac:dyDescent="0.2">
      <c r="F26232" s="55"/>
    </row>
    <row r="26233" spans="6:6" ht="12.75" customHeight="1" x14ac:dyDescent="0.2">
      <c r="F26233" s="55"/>
    </row>
    <row r="26234" spans="6:6" ht="12.75" customHeight="1" x14ac:dyDescent="0.2">
      <c r="F26234" s="55"/>
    </row>
    <row r="26235" spans="6:6" ht="12.75" customHeight="1" x14ac:dyDescent="0.2">
      <c r="F26235" s="55"/>
    </row>
    <row r="26236" spans="6:6" ht="12.75" customHeight="1" x14ac:dyDescent="0.2">
      <c r="F26236" s="55"/>
    </row>
    <row r="26237" spans="6:6" ht="12.75" customHeight="1" x14ac:dyDescent="0.2">
      <c r="F26237" s="55"/>
    </row>
    <row r="26238" spans="6:6" ht="12.75" customHeight="1" x14ac:dyDescent="0.2">
      <c r="F26238" s="55"/>
    </row>
    <row r="26239" spans="6:6" ht="12.75" customHeight="1" x14ac:dyDescent="0.2">
      <c r="F26239" s="55"/>
    </row>
    <row r="26240" spans="6:6" ht="12.75" customHeight="1" x14ac:dyDescent="0.2">
      <c r="F26240" s="55"/>
    </row>
    <row r="26241" spans="6:6" ht="12.75" customHeight="1" x14ac:dyDescent="0.2">
      <c r="F26241" s="55"/>
    </row>
    <row r="26242" spans="6:6" ht="12.75" customHeight="1" x14ac:dyDescent="0.2">
      <c r="F26242" s="55"/>
    </row>
    <row r="26243" spans="6:6" ht="12.75" customHeight="1" x14ac:dyDescent="0.2">
      <c r="F26243" s="55"/>
    </row>
    <row r="26244" spans="6:6" ht="12.75" customHeight="1" x14ac:dyDescent="0.2">
      <c r="F26244" s="55"/>
    </row>
    <row r="26245" spans="6:6" ht="12.75" customHeight="1" x14ac:dyDescent="0.2">
      <c r="F26245" s="55"/>
    </row>
    <row r="26246" spans="6:6" ht="12.75" customHeight="1" x14ac:dyDescent="0.2">
      <c r="F26246" s="55"/>
    </row>
    <row r="26247" spans="6:6" ht="12.75" customHeight="1" x14ac:dyDescent="0.2">
      <c r="F26247" s="55"/>
    </row>
    <row r="26248" spans="6:6" ht="12.75" customHeight="1" x14ac:dyDescent="0.2">
      <c r="F26248" s="55"/>
    </row>
    <row r="26249" spans="6:6" ht="12.75" customHeight="1" x14ac:dyDescent="0.2">
      <c r="F26249" s="55"/>
    </row>
    <row r="26250" spans="6:6" ht="12.75" customHeight="1" x14ac:dyDescent="0.2">
      <c r="F26250" s="55"/>
    </row>
    <row r="26251" spans="6:6" ht="12.75" customHeight="1" x14ac:dyDescent="0.2">
      <c r="F26251" s="55"/>
    </row>
    <row r="26252" spans="6:6" ht="12.75" customHeight="1" x14ac:dyDescent="0.2">
      <c r="F26252" s="55"/>
    </row>
    <row r="26253" spans="6:6" ht="12.75" customHeight="1" x14ac:dyDescent="0.2">
      <c r="F26253" s="55"/>
    </row>
    <row r="26254" spans="6:6" ht="12.75" customHeight="1" x14ac:dyDescent="0.2">
      <c r="F26254" s="55"/>
    </row>
    <row r="26255" spans="6:6" ht="12.75" customHeight="1" x14ac:dyDescent="0.2">
      <c r="F26255" s="55"/>
    </row>
    <row r="26256" spans="6:6" ht="12.75" customHeight="1" x14ac:dyDescent="0.2">
      <c r="F26256" s="55"/>
    </row>
    <row r="26257" spans="6:6" ht="12.75" customHeight="1" x14ac:dyDescent="0.2">
      <c r="F26257" s="55"/>
    </row>
    <row r="26258" spans="6:6" ht="12.75" customHeight="1" x14ac:dyDescent="0.2">
      <c r="F26258" s="55"/>
    </row>
    <row r="26259" spans="6:6" ht="12.75" customHeight="1" x14ac:dyDescent="0.2">
      <c r="F26259" s="55"/>
    </row>
    <row r="26260" spans="6:6" ht="12.75" customHeight="1" x14ac:dyDescent="0.2">
      <c r="F26260" s="55"/>
    </row>
    <row r="26261" spans="6:6" ht="12.75" customHeight="1" x14ac:dyDescent="0.2">
      <c r="F26261" s="55"/>
    </row>
    <row r="26262" spans="6:6" ht="12.75" customHeight="1" x14ac:dyDescent="0.2">
      <c r="F26262" s="55"/>
    </row>
    <row r="26263" spans="6:6" ht="12.75" customHeight="1" x14ac:dyDescent="0.2">
      <c r="F26263" s="55"/>
    </row>
    <row r="26264" spans="6:6" ht="12.75" customHeight="1" x14ac:dyDescent="0.2">
      <c r="F26264" s="55"/>
    </row>
    <row r="26265" spans="6:6" ht="12.75" customHeight="1" x14ac:dyDescent="0.2">
      <c r="F26265" s="55"/>
    </row>
    <row r="26266" spans="6:6" ht="12.75" customHeight="1" x14ac:dyDescent="0.2">
      <c r="F26266" s="55"/>
    </row>
    <row r="26267" spans="6:6" ht="12.75" customHeight="1" x14ac:dyDescent="0.2">
      <c r="F26267" s="55"/>
    </row>
    <row r="26268" spans="6:6" ht="12.75" customHeight="1" x14ac:dyDescent="0.2">
      <c r="F26268" s="55"/>
    </row>
    <row r="26269" spans="6:6" ht="12.75" customHeight="1" x14ac:dyDescent="0.2">
      <c r="F26269" s="55"/>
    </row>
    <row r="26270" spans="6:6" ht="12.75" customHeight="1" x14ac:dyDescent="0.2">
      <c r="F26270" s="55"/>
    </row>
    <row r="26271" spans="6:6" ht="12.75" customHeight="1" x14ac:dyDescent="0.2">
      <c r="F26271" s="55"/>
    </row>
    <row r="26272" spans="6:6" ht="12.75" customHeight="1" x14ac:dyDescent="0.2">
      <c r="F26272" s="55"/>
    </row>
    <row r="26273" spans="6:6" ht="12.75" customHeight="1" x14ac:dyDescent="0.2">
      <c r="F26273" s="55"/>
    </row>
    <row r="26274" spans="6:6" ht="12.75" customHeight="1" x14ac:dyDescent="0.2">
      <c r="F26274" s="55"/>
    </row>
    <row r="26275" spans="6:6" ht="12.75" customHeight="1" x14ac:dyDescent="0.2">
      <c r="F26275" s="55"/>
    </row>
    <row r="26276" spans="6:6" ht="12.75" customHeight="1" x14ac:dyDescent="0.2">
      <c r="F26276" s="55"/>
    </row>
    <row r="26277" spans="6:6" ht="12.75" customHeight="1" x14ac:dyDescent="0.2">
      <c r="F26277" s="55"/>
    </row>
    <row r="26278" spans="6:6" ht="12.75" customHeight="1" x14ac:dyDescent="0.2">
      <c r="F26278" s="55"/>
    </row>
    <row r="26279" spans="6:6" ht="12.75" customHeight="1" x14ac:dyDescent="0.2">
      <c r="F26279" s="55"/>
    </row>
    <row r="26280" spans="6:6" ht="12.75" customHeight="1" x14ac:dyDescent="0.2">
      <c r="F26280" s="55"/>
    </row>
    <row r="26281" spans="6:6" ht="12.75" customHeight="1" x14ac:dyDescent="0.2">
      <c r="F26281" s="55"/>
    </row>
    <row r="26282" spans="6:6" ht="12.75" customHeight="1" x14ac:dyDescent="0.2">
      <c r="F26282" s="55"/>
    </row>
    <row r="26283" spans="6:6" ht="12.75" customHeight="1" x14ac:dyDescent="0.2">
      <c r="F26283" s="55"/>
    </row>
    <row r="26284" spans="6:6" ht="12.75" customHeight="1" x14ac:dyDescent="0.2">
      <c r="F26284" s="55"/>
    </row>
    <row r="26285" spans="6:6" ht="12.75" customHeight="1" x14ac:dyDescent="0.2">
      <c r="F26285" s="55"/>
    </row>
    <row r="26286" spans="6:6" ht="12.75" customHeight="1" x14ac:dyDescent="0.2">
      <c r="F26286" s="55"/>
    </row>
    <row r="26287" spans="6:6" ht="12.75" customHeight="1" x14ac:dyDescent="0.2">
      <c r="F26287" s="55"/>
    </row>
    <row r="26288" spans="6:6" ht="12.75" customHeight="1" x14ac:dyDescent="0.2">
      <c r="F26288" s="55"/>
    </row>
    <row r="26289" spans="6:6" ht="12.75" customHeight="1" x14ac:dyDescent="0.2">
      <c r="F26289" s="55"/>
    </row>
    <row r="26290" spans="6:6" ht="12.75" customHeight="1" x14ac:dyDescent="0.2">
      <c r="F26290" s="55"/>
    </row>
    <row r="26291" spans="6:6" ht="12.75" customHeight="1" x14ac:dyDescent="0.2">
      <c r="F26291" s="55"/>
    </row>
    <row r="26292" spans="6:6" ht="12.75" customHeight="1" x14ac:dyDescent="0.2">
      <c r="F26292" s="55"/>
    </row>
    <row r="26293" spans="6:6" ht="12.75" customHeight="1" x14ac:dyDescent="0.2">
      <c r="F26293" s="55"/>
    </row>
    <row r="26294" spans="6:6" ht="12.75" customHeight="1" x14ac:dyDescent="0.2">
      <c r="F26294" s="55"/>
    </row>
    <row r="26295" spans="6:6" ht="12.75" customHeight="1" x14ac:dyDescent="0.2">
      <c r="F26295" s="55"/>
    </row>
    <row r="26296" spans="6:6" ht="12.75" customHeight="1" x14ac:dyDescent="0.2">
      <c r="F26296" s="55"/>
    </row>
    <row r="26297" spans="6:6" ht="12.75" customHeight="1" x14ac:dyDescent="0.2">
      <c r="F26297" s="55"/>
    </row>
    <row r="26298" spans="6:6" ht="12.75" customHeight="1" x14ac:dyDescent="0.2">
      <c r="F26298" s="55"/>
    </row>
    <row r="26299" spans="6:6" ht="12.75" customHeight="1" x14ac:dyDescent="0.2">
      <c r="F26299" s="55"/>
    </row>
    <row r="26300" spans="6:6" ht="12.75" customHeight="1" x14ac:dyDescent="0.2">
      <c r="F26300" s="55"/>
    </row>
    <row r="26301" spans="6:6" ht="12.75" customHeight="1" x14ac:dyDescent="0.2">
      <c r="F26301" s="55"/>
    </row>
    <row r="26302" spans="6:6" ht="12.75" customHeight="1" x14ac:dyDescent="0.2">
      <c r="F26302" s="55"/>
    </row>
    <row r="26303" spans="6:6" ht="12.75" customHeight="1" x14ac:dyDescent="0.2">
      <c r="F26303" s="55"/>
    </row>
    <row r="26304" spans="6:6" ht="12.75" customHeight="1" x14ac:dyDescent="0.2">
      <c r="F26304" s="55"/>
    </row>
    <row r="26305" spans="6:6" ht="12.75" customHeight="1" x14ac:dyDescent="0.2">
      <c r="F26305" s="55"/>
    </row>
    <row r="26306" spans="6:6" ht="12.75" customHeight="1" x14ac:dyDescent="0.2">
      <c r="F26306" s="55"/>
    </row>
    <row r="26307" spans="6:6" ht="12.75" customHeight="1" x14ac:dyDescent="0.2">
      <c r="F26307" s="55"/>
    </row>
    <row r="26308" spans="6:6" ht="12.75" customHeight="1" x14ac:dyDescent="0.2">
      <c r="F26308" s="55"/>
    </row>
    <row r="26309" spans="6:6" ht="12.75" customHeight="1" x14ac:dyDescent="0.2">
      <c r="F26309" s="55"/>
    </row>
    <row r="26310" spans="6:6" ht="12.75" customHeight="1" x14ac:dyDescent="0.2">
      <c r="F26310" s="55"/>
    </row>
    <row r="26311" spans="6:6" ht="12.75" customHeight="1" x14ac:dyDescent="0.2">
      <c r="F26311" s="55"/>
    </row>
    <row r="26312" spans="6:6" ht="12.75" customHeight="1" x14ac:dyDescent="0.2">
      <c r="F26312" s="55"/>
    </row>
    <row r="26313" spans="6:6" ht="12.75" customHeight="1" x14ac:dyDescent="0.2">
      <c r="F26313" s="55"/>
    </row>
    <row r="26314" spans="6:6" ht="12.75" customHeight="1" x14ac:dyDescent="0.2">
      <c r="F26314" s="55"/>
    </row>
    <row r="26315" spans="6:6" ht="12.75" customHeight="1" x14ac:dyDescent="0.2">
      <c r="F26315" s="55"/>
    </row>
    <row r="26316" spans="6:6" ht="12.75" customHeight="1" x14ac:dyDescent="0.2">
      <c r="F26316" s="55"/>
    </row>
    <row r="26317" spans="6:6" ht="12.75" customHeight="1" x14ac:dyDescent="0.2">
      <c r="F26317" s="55"/>
    </row>
    <row r="26318" spans="6:6" ht="12.75" customHeight="1" x14ac:dyDescent="0.2">
      <c r="F26318" s="55"/>
    </row>
    <row r="26319" spans="6:6" ht="12.75" customHeight="1" x14ac:dyDescent="0.2">
      <c r="F26319" s="55"/>
    </row>
    <row r="26320" spans="6:6" ht="12.75" customHeight="1" x14ac:dyDescent="0.2">
      <c r="F26320" s="55"/>
    </row>
    <row r="26321" spans="6:6" ht="12.75" customHeight="1" x14ac:dyDescent="0.2">
      <c r="F26321" s="55"/>
    </row>
    <row r="26322" spans="6:6" ht="12.75" customHeight="1" x14ac:dyDescent="0.2">
      <c r="F26322" s="55"/>
    </row>
    <row r="26323" spans="6:6" ht="12.75" customHeight="1" x14ac:dyDescent="0.2">
      <c r="F26323" s="55"/>
    </row>
    <row r="26324" spans="6:6" ht="12.75" customHeight="1" x14ac:dyDescent="0.2">
      <c r="F26324" s="55"/>
    </row>
    <row r="26325" spans="6:6" ht="12.75" customHeight="1" x14ac:dyDescent="0.2">
      <c r="F26325" s="55"/>
    </row>
    <row r="26326" spans="6:6" ht="12.75" customHeight="1" x14ac:dyDescent="0.2">
      <c r="F26326" s="55"/>
    </row>
    <row r="26327" spans="6:6" ht="12.75" customHeight="1" x14ac:dyDescent="0.2">
      <c r="F26327" s="55"/>
    </row>
    <row r="26328" spans="6:6" ht="12.75" customHeight="1" x14ac:dyDescent="0.2">
      <c r="F26328" s="55"/>
    </row>
    <row r="26329" spans="6:6" ht="12.75" customHeight="1" x14ac:dyDescent="0.2">
      <c r="F26329" s="55"/>
    </row>
    <row r="26330" spans="6:6" ht="12.75" customHeight="1" x14ac:dyDescent="0.2">
      <c r="F26330" s="55"/>
    </row>
    <row r="26331" spans="6:6" ht="12.75" customHeight="1" x14ac:dyDescent="0.2">
      <c r="F26331" s="55"/>
    </row>
    <row r="26332" spans="6:6" ht="12.75" customHeight="1" x14ac:dyDescent="0.2">
      <c r="F26332" s="55"/>
    </row>
    <row r="26333" spans="6:6" ht="12.75" customHeight="1" x14ac:dyDescent="0.2">
      <c r="F26333" s="55"/>
    </row>
    <row r="26334" spans="6:6" ht="12.75" customHeight="1" x14ac:dyDescent="0.2">
      <c r="F26334" s="55"/>
    </row>
    <row r="26335" spans="6:6" ht="12.75" customHeight="1" x14ac:dyDescent="0.2">
      <c r="F26335" s="55"/>
    </row>
    <row r="26336" spans="6:6" ht="12.75" customHeight="1" x14ac:dyDescent="0.2">
      <c r="F26336" s="55"/>
    </row>
    <row r="26337" spans="6:6" ht="12.75" customHeight="1" x14ac:dyDescent="0.2">
      <c r="F26337" s="55"/>
    </row>
    <row r="26338" spans="6:6" ht="12.75" customHeight="1" x14ac:dyDescent="0.2">
      <c r="F26338" s="55"/>
    </row>
    <row r="26339" spans="6:6" ht="12.75" customHeight="1" x14ac:dyDescent="0.2">
      <c r="F26339" s="55"/>
    </row>
    <row r="26340" spans="6:6" ht="12.75" customHeight="1" x14ac:dyDescent="0.2">
      <c r="F26340" s="55"/>
    </row>
    <row r="26341" spans="6:6" ht="12.75" customHeight="1" x14ac:dyDescent="0.2">
      <c r="F26341" s="55"/>
    </row>
    <row r="26342" spans="6:6" ht="12.75" customHeight="1" x14ac:dyDescent="0.2">
      <c r="F26342" s="55"/>
    </row>
    <row r="26343" spans="6:6" ht="12.75" customHeight="1" x14ac:dyDescent="0.2">
      <c r="F26343" s="55"/>
    </row>
    <row r="26344" spans="6:6" ht="12.75" customHeight="1" x14ac:dyDescent="0.2">
      <c r="F26344" s="55"/>
    </row>
    <row r="26345" spans="6:6" ht="12.75" customHeight="1" x14ac:dyDescent="0.2">
      <c r="F26345" s="55"/>
    </row>
    <row r="26346" spans="6:6" ht="12.75" customHeight="1" x14ac:dyDescent="0.2">
      <c r="F26346" s="55"/>
    </row>
    <row r="26347" spans="6:6" ht="12.75" customHeight="1" x14ac:dyDescent="0.2">
      <c r="F26347" s="55"/>
    </row>
    <row r="26348" spans="6:6" ht="12.75" customHeight="1" x14ac:dyDescent="0.2">
      <c r="F26348" s="55"/>
    </row>
    <row r="26349" spans="6:6" ht="12.75" customHeight="1" x14ac:dyDescent="0.2">
      <c r="F26349" s="55"/>
    </row>
    <row r="26350" spans="6:6" ht="12.75" customHeight="1" x14ac:dyDescent="0.2">
      <c r="F26350" s="55"/>
    </row>
    <row r="26351" spans="6:6" ht="12.75" customHeight="1" x14ac:dyDescent="0.2">
      <c r="F26351" s="55"/>
    </row>
    <row r="26352" spans="6:6" ht="12.75" customHeight="1" x14ac:dyDescent="0.2">
      <c r="F26352" s="55"/>
    </row>
    <row r="26353" spans="6:6" ht="12.75" customHeight="1" x14ac:dyDescent="0.2">
      <c r="F26353" s="55"/>
    </row>
    <row r="26354" spans="6:6" ht="12.75" customHeight="1" x14ac:dyDescent="0.2">
      <c r="F26354" s="55"/>
    </row>
    <row r="26355" spans="6:6" ht="12.75" customHeight="1" x14ac:dyDescent="0.2">
      <c r="F26355" s="55"/>
    </row>
    <row r="26356" spans="6:6" ht="12.75" customHeight="1" x14ac:dyDescent="0.2">
      <c r="F26356" s="55"/>
    </row>
    <row r="26357" spans="6:6" ht="12.75" customHeight="1" x14ac:dyDescent="0.2">
      <c r="F26357" s="55"/>
    </row>
    <row r="26358" spans="6:6" ht="12.75" customHeight="1" x14ac:dyDescent="0.2">
      <c r="F26358" s="55"/>
    </row>
    <row r="26359" spans="6:6" ht="12.75" customHeight="1" x14ac:dyDescent="0.2">
      <c r="F26359" s="55"/>
    </row>
    <row r="26360" spans="6:6" ht="12.75" customHeight="1" x14ac:dyDescent="0.2">
      <c r="F26360" s="55"/>
    </row>
    <row r="26361" spans="6:6" ht="12.75" customHeight="1" x14ac:dyDescent="0.2">
      <c r="F26361" s="55"/>
    </row>
    <row r="26362" spans="6:6" ht="12.75" customHeight="1" x14ac:dyDescent="0.2">
      <c r="F26362" s="55"/>
    </row>
    <row r="26363" spans="6:6" ht="12.75" customHeight="1" x14ac:dyDescent="0.2">
      <c r="F26363" s="55"/>
    </row>
    <row r="26364" spans="6:6" ht="12.75" customHeight="1" x14ac:dyDescent="0.2">
      <c r="F26364" s="55"/>
    </row>
    <row r="26365" spans="6:6" ht="12.75" customHeight="1" x14ac:dyDescent="0.2">
      <c r="F26365" s="55"/>
    </row>
    <row r="26366" spans="6:6" ht="12.75" customHeight="1" x14ac:dyDescent="0.2">
      <c r="F26366" s="55"/>
    </row>
    <row r="26367" spans="6:6" ht="12.75" customHeight="1" x14ac:dyDescent="0.2">
      <c r="F26367" s="55"/>
    </row>
    <row r="26368" spans="6:6" ht="12.75" customHeight="1" x14ac:dyDescent="0.2">
      <c r="F26368" s="55"/>
    </row>
    <row r="26369" spans="6:6" ht="12.75" customHeight="1" x14ac:dyDescent="0.2">
      <c r="F26369" s="55"/>
    </row>
    <row r="26370" spans="6:6" ht="12.75" customHeight="1" x14ac:dyDescent="0.2">
      <c r="F26370" s="55"/>
    </row>
    <row r="26371" spans="6:6" ht="12.75" customHeight="1" x14ac:dyDescent="0.2">
      <c r="F26371" s="55"/>
    </row>
    <row r="26372" spans="6:6" ht="12.75" customHeight="1" x14ac:dyDescent="0.2">
      <c r="F26372" s="55"/>
    </row>
    <row r="26373" spans="6:6" ht="12.75" customHeight="1" x14ac:dyDescent="0.2">
      <c r="F26373" s="55"/>
    </row>
    <row r="26374" spans="6:6" ht="12.75" customHeight="1" x14ac:dyDescent="0.2">
      <c r="F26374" s="55"/>
    </row>
    <row r="26375" spans="6:6" ht="12.75" customHeight="1" x14ac:dyDescent="0.2">
      <c r="F26375" s="55"/>
    </row>
    <row r="26376" spans="6:6" ht="12.75" customHeight="1" x14ac:dyDescent="0.2">
      <c r="F26376" s="55"/>
    </row>
    <row r="26377" spans="6:6" ht="12.75" customHeight="1" x14ac:dyDescent="0.2">
      <c r="F26377" s="55"/>
    </row>
    <row r="26378" spans="6:6" ht="12.75" customHeight="1" x14ac:dyDescent="0.2">
      <c r="F26378" s="55"/>
    </row>
    <row r="26379" spans="6:6" ht="12.75" customHeight="1" x14ac:dyDescent="0.2">
      <c r="F26379" s="55"/>
    </row>
    <row r="26380" spans="6:6" ht="12.75" customHeight="1" x14ac:dyDescent="0.2">
      <c r="F26380" s="55"/>
    </row>
    <row r="26381" spans="6:6" ht="12.75" customHeight="1" x14ac:dyDescent="0.2">
      <c r="F26381" s="55"/>
    </row>
    <row r="26382" spans="6:6" ht="12.75" customHeight="1" x14ac:dyDescent="0.2">
      <c r="F26382" s="55"/>
    </row>
    <row r="26383" spans="6:6" ht="12.75" customHeight="1" x14ac:dyDescent="0.2">
      <c r="F26383" s="55"/>
    </row>
    <row r="26384" spans="6:6" ht="12.75" customHeight="1" x14ac:dyDescent="0.2">
      <c r="F26384" s="55"/>
    </row>
    <row r="26385" spans="6:6" ht="12.75" customHeight="1" x14ac:dyDescent="0.2">
      <c r="F26385" s="55"/>
    </row>
    <row r="26386" spans="6:6" ht="12.75" customHeight="1" x14ac:dyDescent="0.2">
      <c r="F26386" s="55"/>
    </row>
    <row r="26387" spans="6:6" ht="12.75" customHeight="1" x14ac:dyDescent="0.2">
      <c r="F26387" s="55"/>
    </row>
    <row r="26388" spans="6:6" ht="12.75" customHeight="1" x14ac:dyDescent="0.2">
      <c r="F26388" s="55"/>
    </row>
    <row r="26389" spans="6:6" ht="12.75" customHeight="1" x14ac:dyDescent="0.2">
      <c r="F26389" s="55"/>
    </row>
    <row r="26390" spans="6:6" ht="12.75" customHeight="1" x14ac:dyDescent="0.2">
      <c r="F26390" s="55"/>
    </row>
    <row r="26391" spans="6:6" ht="12.75" customHeight="1" x14ac:dyDescent="0.2">
      <c r="F26391" s="55"/>
    </row>
    <row r="26392" spans="6:6" ht="12.75" customHeight="1" x14ac:dyDescent="0.2">
      <c r="F26392" s="55"/>
    </row>
    <row r="26393" spans="6:6" ht="12.75" customHeight="1" x14ac:dyDescent="0.2">
      <c r="F26393" s="55"/>
    </row>
    <row r="26394" spans="6:6" ht="12.75" customHeight="1" x14ac:dyDescent="0.2">
      <c r="F26394" s="55"/>
    </row>
    <row r="26395" spans="6:6" ht="12.75" customHeight="1" x14ac:dyDescent="0.2">
      <c r="F26395" s="55"/>
    </row>
    <row r="26396" spans="6:6" ht="12.75" customHeight="1" x14ac:dyDescent="0.2">
      <c r="F26396" s="55"/>
    </row>
    <row r="26397" spans="6:6" ht="12.75" customHeight="1" x14ac:dyDescent="0.2">
      <c r="F26397" s="55"/>
    </row>
    <row r="26398" spans="6:6" ht="12.75" customHeight="1" x14ac:dyDescent="0.2">
      <c r="F26398" s="55"/>
    </row>
    <row r="26399" spans="6:6" ht="12.75" customHeight="1" x14ac:dyDescent="0.2">
      <c r="F26399" s="55"/>
    </row>
    <row r="26400" spans="6:6" ht="12.75" customHeight="1" x14ac:dyDescent="0.2">
      <c r="F26400" s="55"/>
    </row>
    <row r="26401" spans="6:6" ht="12.75" customHeight="1" x14ac:dyDescent="0.2">
      <c r="F26401" s="55"/>
    </row>
    <row r="26402" spans="6:6" ht="12.75" customHeight="1" x14ac:dyDescent="0.2">
      <c r="F26402" s="55"/>
    </row>
    <row r="26403" spans="6:6" ht="12.75" customHeight="1" x14ac:dyDescent="0.2">
      <c r="F26403" s="55"/>
    </row>
    <row r="26404" spans="6:6" ht="12.75" customHeight="1" x14ac:dyDescent="0.2">
      <c r="F26404" s="55"/>
    </row>
    <row r="26405" spans="6:6" ht="12.75" customHeight="1" x14ac:dyDescent="0.2">
      <c r="F26405" s="55"/>
    </row>
    <row r="26406" spans="6:6" ht="12.75" customHeight="1" x14ac:dyDescent="0.2">
      <c r="F26406" s="55"/>
    </row>
    <row r="26407" spans="6:6" ht="12.75" customHeight="1" x14ac:dyDescent="0.2">
      <c r="F26407" s="55"/>
    </row>
    <row r="26408" spans="6:6" ht="12.75" customHeight="1" x14ac:dyDescent="0.2">
      <c r="F26408" s="55"/>
    </row>
    <row r="26409" spans="6:6" ht="12.75" customHeight="1" x14ac:dyDescent="0.2">
      <c r="F26409" s="55"/>
    </row>
    <row r="26410" spans="6:6" ht="12.75" customHeight="1" x14ac:dyDescent="0.2">
      <c r="F26410" s="55"/>
    </row>
    <row r="26411" spans="6:6" ht="12.75" customHeight="1" x14ac:dyDescent="0.2">
      <c r="F26411" s="55"/>
    </row>
    <row r="26412" spans="6:6" ht="12.75" customHeight="1" x14ac:dyDescent="0.2">
      <c r="F26412" s="55"/>
    </row>
    <row r="26413" spans="6:6" ht="12.75" customHeight="1" x14ac:dyDescent="0.2">
      <c r="F26413" s="55"/>
    </row>
    <row r="26414" spans="6:6" ht="12.75" customHeight="1" x14ac:dyDescent="0.2">
      <c r="F26414" s="55"/>
    </row>
    <row r="26415" spans="6:6" ht="12.75" customHeight="1" x14ac:dyDescent="0.2">
      <c r="F26415" s="55"/>
    </row>
    <row r="26416" spans="6:6" ht="12.75" customHeight="1" x14ac:dyDescent="0.2">
      <c r="F26416" s="55"/>
    </row>
    <row r="26417" spans="6:6" ht="12.75" customHeight="1" x14ac:dyDescent="0.2">
      <c r="F26417" s="55"/>
    </row>
    <row r="26418" spans="6:6" ht="12.75" customHeight="1" x14ac:dyDescent="0.2">
      <c r="F26418" s="55"/>
    </row>
    <row r="26419" spans="6:6" ht="12.75" customHeight="1" x14ac:dyDescent="0.2">
      <c r="F26419" s="55"/>
    </row>
    <row r="26420" spans="6:6" ht="12.75" customHeight="1" x14ac:dyDescent="0.2">
      <c r="F26420" s="55"/>
    </row>
    <row r="26421" spans="6:6" ht="12.75" customHeight="1" x14ac:dyDescent="0.2">
      <c r="F26421" s="55"/>
    </row>
    <row r="26422" spans="6:6" ht="12.75" customHeight="1" x14ac:dyDescent="0.2">
      <c r="F26422" s="55"/>
    </row>
    <row r="26423" spans="6:6" ht="12.75" customHeight="1" x14ac:dyDescent="0.2">
      <c r="F26423" s="55"/>
    </row>
    <row r="26424" spans="6:6" ht="12.75" customHeight="1" x14ac:dyDescent="0.2">
      <c r="F26424" s="55"/>
    </row>
    <row r="26425" spans="6:6" ht="12.75" customHeight="1" x14ac:dyDescent="0.2">
      <c r="F26425" s="55"/>
    </row>
    <row r="26426" spans="6:6" ht="12.75" customHeight="1" x14ac:dyDescent="0.2">
      <c r="F26426" s="55"/>
    </row>
    <row r="26427" spans="6:6" ht="12.75" customHeight="1" x14ac:dyDescent="0.2">
      <c r="F26427" s="55"/>
    </row>
    <row r="26428" spans="6:6" ht="12.75" customHeight="1" x14ac:dyDescent="0.2">
      <c r="F26428" s="55"/>
    </row>
    <row r="26429" spans="6:6" ht="12.75" customHeight="1" x14ac:dyDescent="0.2">
      <c r="F26429" s="55"/>
    </row>
    <row r="26430" spans="6:6" ht="12.75" customHeight="1" x14ac:dyDescent="0.2">
      <c r="F26430" s="55"/>
    </row>
    <row r="26431" spans="6:6" ht="12.75" customHeight="1" x14ac:dyDescent="0.2">
      <c r="F26431" s="55"/>
    </row>
    <row r="26432" spans="6:6" ht="12.75" customHeight="1" x14ac:dyDescent="0.2">
      <c r="F26432" s="55"/>
    </row>
    <row r="26433" spans="6:6" ht="12.75" customHeight="1" x14ac:dyDescent="0.2">
      <c r="F26433" s="55"/>
    </row>
    <row r="26434" spans="6:6" ht="12.75" customHeight="1" x14ac:dyDescent="0.2">
      <c r="F26434" s="55"/>
    </row>
    <row r="26435" spans="6:6" ht="12.75" customHeight="1" x14ac:dyDescent="0.2">
      <c r="F26435" s="55"/>
    </row>
    <row r="26436" spans="6:6" ht="12.75" customHeight="1" x14ac:dyDescent="0.2">
      <c r="F26436" s="55"/>
    </row>
    <row r="26437" spans="6:6" ht="12.75" customHeight="1" x14ac:dyDescent="0.2">
      <c r="F26437" s="55"/>
    </row>
    <row r="26438" spans="6:6" ht="12.75" customHeight="1" x14ac:dyDescent="0.2">
      <c r="F26438" s="55"/>
    </row>
    <row r="26439" spans="6:6" ht="12.75" customHeight="1" x14ac:dyDescent="0.2">
      <c r="F26439" s="55"/>
    </row>
    <row r="26440" spans="6:6" ht="12.75" customHeight="1" x14ac:dyDescent="0.2">
      <c r="F26440" s="55"/>
    </row>
    <row r="26441" spans="6:6" ht="12.75" customHeight="1" x14ac:dyDescent="0.2">
      <c r="F26441" s="55"/>
    </row>
    <row r="26442" spans="6:6" ht="12.75" customHeight="1" x14ac:dyDescent="0.2">
      <c r="F26442" s="55"/>
    </row>
    <row r="26443" spans="6:6" ht="12.75" customHeight="1" x14ac:dyDescent="0.2">
      <c r="F26443" s="55"/>
    </row>
    <row r="26444" spans="6:6" ht="12.75" customHeight="1" x14ac:dyDescent="0.2">
      <c r="F26444" s="55"/>
    </row>
    <row r="26445" spans="6:6" ht="12.75" customHeight="1" x14ac:dyDescent="0.2">
      <c r="F26445" s="55"/>
    </row>
    <row r="26446" spans="6:6" ht="12.75" customHeight="1" x14ac:dyDescent="0.2">
      <c r="F26446" s="55"/>
    </row>
    <row r="26447" spans="6:6" ht="12.75" customHeight="1" x14ac:dyDescent="0.2">
      <c r="F26447" s="55"/>
    </row>
    <row r="26448" spans="6:6" ht="12.75" customHeight="1" x14ac:dyDescent="0.2">
      <c r="F26448" s="55"/>
    </row>
    <row r="26449" spans="6:6" ht="12.75" customHeight="1" x14ac:dyDescent="0.2">
      <c r="F26449" s="55"/>
    </row>
    <row r="26450" spans="6:6" ht="12.75" customHeight="1" x14ac:dyDescent="0.2">
      <c r="F26450" s="55"/>
    </row>
    <row r="26451" spans="6:6" ht="12.75" customHeight="1" x14ac:dyDescent="0.2">
      <c r="F26451" s="55"/>
    </row>
    <row r="26452" spans="6:6" ht="12.75" customHeight="1" x14ac:dyDescent="0.2">
      <c r="F26452" s="55"/>
    </row>
    <row r="26453" spans="6:6" ht="12.75" customHeight="1" x14ac:dyDescent="0.2">
      <c r="F26453" s="55"/>
    </row>
    <row r="26454" spans="6:6" ht="12.75" customHeight="1" x14ac:dyDescent="0.2">
      <c r="F26454" s="55"/>
    </row>
    <row r="26455" spans="6:6" ht="12.75" customHeight="1" x14ac:dyDescent="0.2">
      <c r="F26455" s="55"/>
    </row>
    <row r="26456" spans="6:6" ht="12.75" customHeight="1" x14ac:dyDescent="0.2">
      <c r="F26456" s="55"/>
    </row>
    <row r="26457" spans="6:6" ht="12.75" customHeight="1" x14ac:dyDescent="0.2">
      <c r="F26457" s="55"/>
    </row>
    <row r="26458" spans="6:6" ht="12.75" customHeight="1" x14ac:dyDescent="0.2">
      <c r="F26458" s="55"/>
    </row>
    <row r="26459" spans="6:6" ht="12.75" customHeight="1" x14ac:dyDescent="0.2">
      <c r="F26459" s="55"/>
    </row>
    <row r="26460" spans="6:6" ht="12.75" customHeight="1" x14ac:dyDescent="0.2">
      <c r="F26460" s="55"/>
    </row>
    <row r="26461" spans="6:6" ht="12.75" customHeight="1" x14ac:dyDescent="0.2">
      <c r="F26461" s="55"/>
    </row>
    <row r="26462" spans="6:6" ht="12.75" customHeight="1" x14ac:dyDescent="0.2">
      <c r="F26462" s="55"/>
    </row>
    <row r="26463" spans="6:6" ht="12.75" customHeight="1" x14ac:dyDescent="0.2">
      <c r="F26463" s="55"/>
    </row>
    <row r="26464" spans="6:6" ht="12.75" customHeight="1" x14ac:dyDescent="0.2">
      <c r="F26464" s="55"/>
    </row>
    <row r="26465" spans="6:6" ht="12.75" customHeight="1" x14ac:dyDescent="0.2">
      <c r="F26465" s="55"/>
    </row>
    <row r="26466" spans="6:6" ht="12.75" customHeight="1" x14ac:dyDescent="0.2">
      <c r="F26466" s="55"/>
    </row>
    <row r="26467" spans="6:6" ht="12.75" customHeight="1" x14ac:dyDescent="0.2">
      <c r="F26467" s="55"/>
    </row>
    <row r="26468" spans="6:6" ht="12.75" customHeight="1" x14ac:dyDescent="0.2">
      <c r="F26468" s="55"/>
    </row>
    <row r="26469" spans="6:6" ht="12.75" customHeight="1" x14ac:dyDescent="0.2">
      <c r="F26469" s="55"/>
    </row>
    <row r="26470" spans="6:6" ht="12.75" customHeight="1" x14ac:dyDescent="0.2">
      <c r="F26470" s="55"/>
    </row>
    <row r="26471" spans="6:6" ht="12.75" customHeight="1" x14ac:dyDescent="0.2">
      <c r="F26471" s="55"/>
    </row>
    <row r="26472" spans="6:6" ht="12.75" customHeight="1" x14ac:dyDescent="0.2">
      <c r="F26472" s="55"/>
    </row>
    <row r="26473" spans="6:6" ht="12.75" customHeight="1" x14ac:dyDescent="0.2">
      <c r="F26473" s="55"/>
    </row>
    <row r="26474" spans="6:6" ht="12.75" customHeight="1" x14ac:dyDescent="0.2">
      <c r="F26474" s="55"/>
    </row>
    <row r="26475" spans="6:6" ht="12.75" customHeight="1" x14ac:dyDescent="0.2">
      <c r="F26475" s="55"/>
    </row>
    <row r="26476" spans="6:6" ht="12.75" customHeight="1" x14ac:dyDescent="0.2">
      <c r="F26476" s="55"/>
    </row>
    <row r="26477" spans="6:6" ht="12.75" customHeight="1" x14ac:dyDescent="0.2">
      <c r="F26477" s="55"/>
    </row>
    <row r="26478" spans="6:6" ht="12.75" customHeight="1" x14ac:dyDescent="0.2">
      <c r="F26478" s="55"/>
    </row>
    <row r="26479" spans="6:6" ht="12.75" customHeight="1" x14ac:dyDescent="0.2">
      <c r="F26479" s="55"/>
    </row>
    <row r="26480" spans="6:6" ht="12.75" customHeight="1" x14ac:dyDescent="0.2">
      <c r="F26480" s="55"/>
    </row>
    <row r="26481" spans="6:6" ht="12.75" customHeight="1" x14ac:dyDescent="0.2">
      <c r="F26481" s="55"/>
    </row>
    <row r="26482" spans="6:6" ht="12.75" customHeight="1" x14ac:dyDescent="0.2">
      <c r="F26482" s="55"/>
    </row>
    <row r="26483" spans="6:6" ht="12.75" customHeight="1" x14ac:dyDescent="0.2">
      <c r="F26483" s="55"/>
    </row>
    <row r="26484" spans="6:6" ht="12.75" customHeight="1" x14ac:dyDescent="0.2">
      <c r="F26484" s="55"/>
    </row>
    <row r="26485" spans="6:6" ht="12.75" customHeight="1" x14ac:dyDescent="0.2">
      <c r="F26485" s="55"/>
    </row>
    <row r="26486" spans="6:6" ht="12.75" customHeight="1" x14ac:dyDescent="0.2">
      <c r="F26486" s="55"/>
    </row>
    <row r="26487" spans="6:6" ht="12.75" customHeight="1" x14ac:dyDescent="0.2">
      <c r="F26487" s="55"/>
    </row>
    <row r="26488" spans="6:6" ht="12.75" customHeight="1" x14ac:dyDescent="0.2">
      <c r="F26488" s="55"/>
    </row>
    <row r="26489" spans="6:6" ht="12.75" customHeight="1" x14ac:dyDescent="0.2">
      <c r="F26489" s="55"/>
    </row>
    <row r="26490" spans="6:6" ht="12.75" customHeight="1" x14ac:dyDescent="0.2">
      <c r="F26490" s="55"/>
    </row>
    <row r="26491" spans="6:6" ht="12.75" customHeight="1" x14ac:dyDescent="0.2">
      <c r="F26491" s="55"/>
    </row>
    <row r="26492" spans="6:6" ht="12.75" customHeight="1" x14ac:dyDescent="0.2">
      <c r="F26492" s="55"/>
    </row>
    <row r="26493" spans="6:6" ht="12.75" customHeight="1" x14ac:dyDescent="0.2">
      <c r="F26493" s="55"/>
    </row>
    <row r="26494" spans="6:6" ht="12.75" customHeight="1" x14ac:dyDescent="0.2">
      <c r="F26494" s="55"/>
    </row>
    <row r="26495" spans="6:6" ht="12.75" customHeight="1" x14ac:dyDescent="0.2">
      <c r="F26495" s="55"/>
    </row>
    <row r="26496" spans="6:6" ht="12.75" customHeight="1" x14ac:dyDescent="0.2">
      <c r="F26496" s="55"/>
    </row>
    <row r="26497" spans="6:6" ht="12.75" customHeight="1" x14ac:dyDescent="0.2">
      <c r="F26497" s="55"/>
    </row>
    <row r="26498" spans="6:6" ht="12.75" customHeight="1" x14ac:dyDescent="0.2">
      <c r="F26498" s="55"/>
    </row>
    <row r="26499" spans="6:6" ht="12.75" customHeight="1" x14ac:dyDescent="0.2">
      <c r="F26499" s="55"/>
    </row>
    <row r="26500" spans="6:6" ht="12.75" customHeight="1" x14ac:dyDescent="0.2">
      <c r="F26500" s="55"/>
    </row>
    <row r="26501" spans="6:6" ht="12.75" customHeight="1" x14ac:dyDescent="0.2">
      <c r="F26501" s="55"/>
    </row>
    <row r="26502" spans="6:6" ht="12.75" customHeight="1" x14ac:dyDescent="0.2">
      <c r="F26502" s="55"/>
    </row>
    <row r="26503" spans="6:6" ht="12.75" customHeight="1" x14ac:dyDescent="0.2">
      <c r="F26503" s="55"/>
    </row>
    <row r="26504" spans="6:6" ht="12.75" customHeight="1" x14ac:dyDescent="0.2">
      <c r="F26504" s="55"/>
    </row>
    <row r="26505" spans="6:6" ht="12.75" customHeight="1" x14ac:dyDescent="0.2">
      <c r="F26505" s="55"/>
    </row>
    <row r="26506" spans="6:6" ht="12.75" customHeight="1" x14ac:dyDescent="0.2">
      <c r="F26506" s="55"/>
    </row>
    <row r="26507" spans="6:6" ht="12.75" customHeight="1" x14ac:dyDescent="0.2">
      <c r="F26507" s="55"/>
    </row>
    <row r="26508" spans="6:6" ht="12.75" customHeight="1" x14ac:dyDescent="0.2">
      <c r="F26508" s="55"/>
    </row>
    <row r="26509" spans="6:6" ht="12.75" customHeight="1" x14ac:dyDescent="0.2">
      <c r="F26509" s="55"/>
    </row>
    <row r="26510" spans="6:6" ht="12.75" customHeight="1" x14ac:dyDescent="0.2">
      <c r="F26510" s="55"/>
    </row>
    <row r="26511" spans="6:6" ht="12.75" customHeight="1" x14ac:dyDescent="0.2">
      <c r="F26511" s="55"/>
    </row>
    <row r="26512" spans="6:6" ht="12.75" customHeight="1" x14ac:dyDescent="0.2">
      <c r="F26512" s="55"/>
    </row>
    <row r="26513" spans="6:6" ht="12.75" customHeight="1" x14ac:dyDescent="0.2">
      <c r="F26513" s="55"/>
    </row>
    <row r="26514" spans="6:6" ht="12.75" customHeight="1" x14ac:dyDescent="0.2">
      <c r="F26514" s="55"/>
    </row>
    <row r="26515" spans="6:6" ht="12.75" customHeight="1" x14ac:dyDescent="0.2">
      <c r="F26515" s="55"/>
    </row>
    <row r="26516" spans="6:6" ht="12.75" customHeight="1" x14ac:dyDescent="0.2">
      <c r="F26516" s="55"/>
    </row>
    <row r="26517" spans="6:6" ht="12.75" customHeight="1" x14ac:dyDescent="0.2">
      <c r="F26517" s="55"/>
    </row>
    <row r="26518" spans="6:6" ht="12.75" customHeight="1" x14ac:dyDescent="0.2">
      <c r="F26518" s="55"/>
    </row>
    <row r="26519" spans="6:6" ht="12.75" customHeight="1" x14ac:dyDescent="0.2">
      <c r="F26519" s="55"/>
    </row>
    <row r="26520" spans="6:6" ht="12.75" customHeight="1" x14ac:dyDescent="0.2">
      <c r="F26520" s="55"/>
    </row>
    <row r="26521" spans="6:6" ht="12.75" customHeight="1" x14ac:dyDescent="0.2">
      <c r="F26521" s="55"/>
    </row>
    <row r="26522" spans="6:6" ht="12.75" customHeight="1" x14ac:dyDescent="0.2">
      <c r="F26522" s="55"/>
    </row>
    <row r="26523" spans="6:6" ht="12.75" customHeight="1" x14ac:dyDescent="0.2">
      <c r="F26523" s="55"/>
    </row>
    <row r="26524" spans="6:6" ht="12.75" customHeight="1" x14ac:dyDescent="0.2">
      <c r="F26524" s="55"/>
    </row>
    <row r="26525" spans="6:6" ht="12.75" customHeight="1" x14ac:dyDescent="0.2">
      <c r="F26525" s="55"/>
    </row>
    <row r="26526" spans="6:6" ht="12.75" customHeight="1" x14ac:dyDescent="0.2">
      <c r="F26526" s="55"/>
    </row>
    <row r="26527" spans="6:6" ht="12.75" customHeight="1" x14ac:dyDescent="0.2">
      <c r="F26527" s="55"/>
    </row>
    <row r="26528" spans="6:6" ht="12.75" customHeight="1" x14ac:dyDescent="0.2">
      <c r="F26528" s="55"/>
    </row>
    <row r="26529" spans="6:6" ht="12.75" customHeight="1" x14ac:dyDescent="0.2">
      <c r="F26529" s="55"/>
    </row>
    <row r="26530" spans="6:6" ht="12.75" customHeight="1" x14ac:dyDescent="0.2">
      <c r="F26530" s="55"/>
    </row>
    <row r="26531" spans="6:6" ht="12.75" customHeight="1" x14ac:dyDescent="0.2">
      <c r="F26531" s="55"/>
    </row>
    <row r="26532" spans="6:6" ht="12.75" customHeight="1" x14ac:dyDescent="0.2">
      <c r="F26532" s="55"/>
    </row>
    <row r="26533" spans="6:6" ht="12.75" customHeight="1" x14ac:dyDescent="0.2">
      <c r="F26533" s="55"/>
    </row>
    <row r="26534" spans="6:6" ht="12.75" customHeight="1" x14ac:dyDescent="0.2">
      <c r="F26534" s="55"/>
    </row>
    <row r="26535" spans="6:6" ht="12.75" customHeight="1" x14ac:dyDescent="0.2">
      <c r="F26535" s="55"/>
    </row>
    <row r="26536" spans="6:6" ht="12.75" customHeight="1" x14ac:dyDescent="0.2">
      <c r="F26536" s="55"/>
    </row>
    <row r="26537" spans="6:6" ht="12.75" customHeight="1" x14ac:dyDescent="0.2">
      <c r="F26537" s="55"/>
    </row>
    <row r="26538" spans="6:6" ht="12.75" customHeight="1" x14ac:dyDescent="0.2">
      <c r="F26538" s="55"/>
    </row>
    <row r="26539" spans="6:6" ht="12.75" customHeight="1" x14ac:dyDescent="0.2">
      <c r="F26539" s="55"/>
    </row>
    <row r="26540" spans="6:6" ht="12.75" customHeight="1" x14ac:dyDescent="0.2">
      <c r="F26540" s="55"/>
    </row>
    <row r="26541" spans="6:6" ht="12.75" customHeight="1" x14ac:dyDescent="0.2">
      <c r="F26541" s="55"/>
    </row>
    <row r="26542" spans="6:6" ht="12.75" customHeight="1" x14ac:dyDescent="0.2">
      <c r="F26542" s="55"/>
    </row>
    <row r="26543" spans="6:6" ht="12.75" customHeight="1" x14ac:dyDescent="0.2">
      <c r="F26543" s="55"/>
    </row>
    <row r="26544" spans="6:6" ht="12.75" customHeight="1" x14ac:dyDescent="0.2">
      <c r="F26544" s="55"/>
    </row>
    <row r="26545" spans="6:6" ht="12.75" customHeight="1" x14ac:dyDescent="0.2">
      <c r="F26545" s="55"/>
    </row>
    <row r="26546" spans="6:6" ht="12.75" customHeight="1" x14ac:dyDescent="0.2">
      <c r="F26546" s="55"/>
    </row>
    <row r="26547" spans="6:6" ht="12.75" customHeight="1" x14ac:dyDescent="0.2">
      <c r="F26547" s="55"/>
    </row>
    <row r="26548" spans="6:6" ht="12.75" customHeight="1" x14ac:dyDescent="0.2">
      <c r="F26548" s="55"/>
    </row>
    <row r="26549" spans="6:6" ht="12.75" customHeight="1" x14ac:dyDescent="0.2">
      <c r="F26549" s="55"/>
    </row>
    <row r="26550" spans="6:6" ht="12.75" customHeight="1" x14ac:dyDescent="0.2">
      <c r="F26550" s="55"/>
    </row>
    <row r="26551" spans="6:6" ht="12.75" customHeight="1" x14ac:dyDescent="0.2">
      <c r="F26551" s="55"/>
    </row>
    <row r="26552" spans="6:6" ht="12.75" customHeight="1" x14ac:dyDescent="0.2">
      <c r="F26552" s="55"/>
    </row>
    <row r="26553" spans="6:6" ht="12.75" customHeight="1" x14ac:dyDescent="0.2">
      <c r="F26553" s="55"/>
    </row>
    <row r="26554" spans="6:6" ht="12.75" customHeight="1" x14ac:dyDescent="0.2">
      <c r="F26554" s="55"/>
    </row>
    <row r="26555" spans="6:6" ht="12.75" customHeight="1" x14ac:dyDescent="0.2">
      <c r="F26555" s="55"/>
    </row>
    <row r="26556" spans="6:6" ht="12.75" customHeight="1" x14ac:dyDescent="0.2">
      <c r="F26556" s="55"/>
    </row>
    <row r="26557" spans="6:6" ht="12.75" customHeight="1" x14ac:dyDescent="0.2">
      <c r="F26557" s="55"/>
    </row>
    <row r="26558" spans="6:6" ht="12.75" customHeight="1" x14ac:dyDescent="0.2">
      <c r="F26558" s="55"/>
    </row>
    <row r="26559" spans="6:6" ht="12.75" customHeight="1" x14ac:dyDescent="0.2">
      <c r="F26559" s="55"/>
    </row>
    <row r="26560" spans="6:6" ht="12.75" customHeight="1" x14ac:dyDescent="0.2">
      <c r="F26560" s="55"/>
    </row>
    <row r="26561" spans="6:6" ht="12.75" customHeight="1" x14ac:dyDescent="0.2">
      <c r="F26561" s="55"/>
    </row>
    <row r="26562" spans="6:6" ht="12.75" customHeight="1" x14ac:dyDescent="0.2">
      <c r="F26562" s="55"/>
    </row>
    <row r="26563" spans="6:6" ht="12.75" customHeight="1" x14ac:dyDescent="0.2">
      <c r="F26563" s="55"/>
    </row>
    <row r="26564" spans="6:6" ht="12.75" customHeight="1" x14ac:dyDescent="0.2">
      <c r="F26564" s="55"/>
    </row>
    <row r="26565" spans="6:6" ht="12.75" customHeight="1" x14ac:dyDescent="0.2">
      <c r="F26565" s="55"/>
    </row>
    <row r="26566" spans="6:6" ht="12.75" customHeight="1" x14ac:dyDescent="0.2">
      <c r="F26566" s="55"/>
    </row>
    <row r="26567" spans="6:6" ht="12.75" customHeight="1" x14ac:dyDescent="0.2">
      <c r="F26567" s="55"/>
    </row>
    <row r="26568" spans="6:6" ht="12.75" customHeight="1" x14ac:dyDescent="0.2">
      <c r="F26568" s="55"/>
    </row>
    <row r="26569" spans="6:6" ht="12.75" customHeight="1" x14ac:dyDescent="0.2">
      <c r="F26569" s="55"/>
    </row>
    <row r="26570" spans="6:6" ht="12.75" customHeight="1" x14ac:dyDescent="0.2">
      <c r="F26570" s="55"/>
    </row>
    <row r="26571" spans="6:6" ht="12.75" customHeight="1" x14ac:dyDescent="0.2">
      <c r="F26571" s="55"/>
    </row>
    <row r="26572" spans="6:6" ht="12.75" customHeight="1" x14ac:dyDescent="0.2">
      <c r="F26572" s="55"/>
    </row>
    <row r="26573" spans="6:6" ht="12.75" customHeight="1" x14ac:dyDescent="0.2">
      <c r="F26573" s="55"/>
    </row>
    <row r="26574" spans="6:6" ht="12.75" customHeight="1" x14ac:dyDescent="0.2">
      <c r="F26574" s="55"/>
    </row>
    <row r="26575" spans="6:6" ht="12.75" customHeight="1" x14ac:dyDescent="0.2">
      <c r="F26575" s="55"/>
    </row>
    <row r="26576" spans="6:6" ht="12.75" customHeight="1" x14ac:dyDescent="0.2">
      <c r="F26576" s="55"/>
    </row>
    <row r="26577" spans="6:6" ht="12.75" customHeight="1" x14ac:dyDescent="0.2">
      <c r="F26577" s="55"/>
    </row>
    <row r="26578" spans="6:6" ht="12.75" customHeight="1" x14ac:dyDescent="0.2">
      <c r="F26578" s="55"/>
    </row>
    <row r="26579" spans="6:6" ht="12.75" customHeight="1" x14ac:dyDescent="0.2">
      <c r="F26579" s="55"/>
    </row>
    <row r="26580" spans="6:6" ht="12.75" customHeight="1" x14ac:dyDescent="0.2">
      <c r="F26580" s="55"/>
    </row>
    <row r="26581" spans="6:6" ht="12.75" customHeight="1" x14ac:dyDescent="0.2">
      <c r="F26581" s="55"/>
    </row>
    <row r="26582" spans="6:6" ht="12.75" customHeight="1" x14ac:dyDescent="0.2">
      <c r="F26582" s="55"/>
    </row>
    <row r="26583" spans="6:6" ht="12.75" customHeight="1" x14ac:dyDescent="0.2">
      <c r="F26583" s="55"/>
    </row>
    <row r="26584" spans="6:6" ht="12.75" customHeight="1" x14ac:dyDescent="0.2">
      <c r="F26584" s="55"/>
    </row>
    <row r="26585" spans="6:6" ht="12.75" customHeight="1" x14ac:dyDescent="0.2">
      <c r="F26585" s="55"/>
    </row>
    <row r="26586" spans="6:6" ht="12.75" customHeight="1" x14ac:dyDescent="0.2">
      <c r="F26586" s="55"/>
    </row>
    <row r="26587" spans="6:6" ht="12.75" customHeight="1" x14ac:dyDescent="0.2">
      <c r="F26587" s="55"/>
    </row>
    <row r="26588" spans="6:6" ht="12.75" customHeight="1" x14ac:dyDescent="0.2">
      <c r="F26588" s="55"/>
    </row>
    <row r="26589" spans="6:6" ht="12.75" customHeight="1" x14ac:dyDescent="0.2">
      <c r="F26589" s="55"/>
    </row>
    <row r="26590" spans="6:6" ht="12.75" customHeight="1" x14ac:dyDescent="0.2">
      <c r="F26590" s="55"/>
    </row>
    <row r="26591" spans="6:6" ht="12.75" customHeight="1" x14ac:dyDescent="0.2">
      <c r="F26591" s="55"/>
    </row>
    <row r="26592" spans="6:6" ht="12.75" customHeight="1" x14ac:dyDescent="0.2">
      <c r="F26592" s="55"/>
    </row>
    <row r="26593" spans="6:6" ht="12.75" customHeight="1" x14ac:dyDescent="0.2">
      <c r="F26593" s="55"/>
    </row>
    <row r="26594" spans="6:6" ht="12.75" customHeight="1" x14ac:dyDescent="0.2">
      <c r="F26594" s="55"/>
    </row>
    <row r="26595" spans="6:6" ht="12.75" customHeight="1" x14ac:dyDescent="0.2">
      <c r="F26595" s="55"/>
    </row>
    <row r="26596" spans="6:6" ht="12.75" customHeight="1" x14ac:dyDescent="0.2">
      <c r="F26596" s="55"/>
    </row>
    <row r="26597" spans="6:6" ht="12.75" customHeight="1" x14ac:dyDescent="0.2">
      <c r="F26597" s="55"/>
    </row>
    <row r="26598" spans="6:6" ht="12.75" customHeight="1" x14ac:dyDescent="0.2">
      <c r="F26598" s="55"/>
    </row>
    <row r="26599" spans="6:6" ht="12.75" customHeight="1" x14ac:dyDescent="0.2">
      <c r="F26599" s="55"/>
    </row>
    <row r="26600" spans="6:6" ht="12.75" customHeight="1" x14ac:dyDescent="0.2">
      <c r="F26600" s="55"/>
    </row>
    <row r="26601" spans="6:6" ht="12.75" customHeight="1" x14ac:dyDescent="0.2">
      <c r="F26601" s="55"/>
    </row>
    <row r="26602" spans="6:6" ht="12.75" customHeight="1" x14ac:dyDescent="0.2">
      <c r="F26602" s="55"/>
    </row>
    <row r="26603" spans="6:6" ht="12.75" customHeight="1" x14ac:dyDescent="0.2">
      <c r="F26603" s="55"/>
    </row>
    <row r="26604" spans="6:6" ht="12.75" customHeight="1" x14ac:dyDescent="0.2">
      <c r="F26604" s="55"/>
    </row>
    <row r="26605" spans="6:6" ht="12.75" customHeight="1" x14ac:dyDescent="0.2">
      <c r="F26605" s="55"/>
    </row>
    <row r="26606" spans="6:6" ht="12.75" customHeight="1" x14ac:dyDescent="0.2">
      <c r="F26606" s="55"/>
    </row>
    <row r="26607" spans="6:6" ht="12.75" customHeight="1" x14ac:dyDescent="0.2">
      <c r="F26607" s="55"/>
    </row>
    <row r="26608" spans="6:6" ht="12.75" customHeight="1" x14ac:dyDescent="0.2">
      <c r="F26608" s="55"/>
    </row>
    <row r="26609" spans="6:6" ht="12.75" customHeight="1" x14ac:dyDescent="0.2">
      <c r="F26609" s="55"/>
    </row>
    <row r="26610" spans="6:6" ht="12.75" customHeight="1" x14ac:dyDescent="0.2">
      <c r="F26610" s="55"/>
    </row>
    <row r="26611" spans="6:6" ht="12.75" customHeight="1" x14ac:dyDescent="0.2">
      <c r="F26611" s="55"/>
    </row>
    <row r="26612" spans="6:6" ht="12.75" customHeight="1" x14ac:dyDescent="0.2">
      <c r="F26612" s="55"/>
    </row>
    <row r="26613" spans="6:6" ht="12.75" customHeight="1" x14ac:dyDescent="0.2">
      <c r="F26613" s="55"/>
    </row>
    <row r="26614" spans="6:6" ht="12.75" customHeight="1" x14ac:dyDescent="0.2">
      <c r="F26614" s="55"/>
    </row>
    <row r="26615" spans="6:6" ht="12.75" customHeight="1" x14ac:dyDescent="0.2">
      <c r="F26615" s="55"/>
    </row>
    <row r="26616" spans="6:6" ht="12.75" customHeight="1" x14ac:dyDescent="0.2">
      <c r="F26616" s="55"/>
    </row>
    <row r="26617" spans="6:6" ht="12.75" customHeight="1" x14ac:dyDescent="0.2">
      <c r="F26617" s="55"/>
    </row>
    <row r="26618" spans="6:6" ht="12.75" customHeight="1" x14ac:dyDescent="0.2">
      <c r="F26618" s="55"/>
    </row>
    <row r="26619" spans="6:6" ht="12.75" customHeight="1" x14ac:dyDescent="0.2">
      <c r="F26619" s="55"/>
    </row>
    <row r="26620" spans="6:6" ht="12.75" customHeight="1" x14ac:dyDescent="0.2">
      <c r="F26620" s="55"/>
    </row>
    <row r="26621" spans="6:6" ht="12.75" customHeight="1" x14ac:dyDescent="0.2">
      <c r="F26621" s="55"/>
    </row>
    <row r="26622" spans="6:6" ht="12.75" customHeight="1" x14ac:dyDescent="0.2">
      <c r="F26622" s="55"/>
    </row>
    <row r="26623" spans="6:6" ht="12.75" customHeight="1" x14ac:dyDescent="0.2">
      <c r="F26623" s="55"/>
    </row>
    <row r="26624" spans="6:6" ht="12.75" customHeight="1" x14ac:dyDescent="0.2">
      <c r="F26624" s="55"/>
    </row>
    <row r="26625" spans="6:6" ht="12.75" customHeight="1" x14ac:dyDescent="0.2">
      <c r="F26625" s="55"/>
    </row>
    <row r="26626" spans="6:6" ht="12.75" customHeight="1" x14ac:dyDescent="0.2">
      <c r="F26626" s="55"/>
    </row>
    <row r="26627" spans="6:6" ht="12.75" customHeight="1" x14ac:dyDescent="0.2">
      <c r="F26627" s="55"/>
    </row>
    <row r="26628" spans="6:6" ht="12.75" customHeight="1" x14ac:dyDescent="0.2">
      <c r="F26628" s="55"/>
    </row>
    <row r="26629" spans="6:6" ht="12.75" customHeight="1" x14ac:dyDescent="0.2">
      <c r="F26629" s="55"/>
    </row>
    <row r="26630" spans="6:6" ht="12.75" customHeight="1" x14ac:dyDescent="0.2">
      <c r="F26630" s="55"/>
    </row>
    <row r="26631" spans="6:6" ht="12.75" customHeight="1" x14ac:dyDescent="0.2">
      <c r="F26631" s="55"/>
    </row>
    <row r="26632" spans="6:6" ht="12.75" customHeight="1" x14ac:dyDescent="0.2">
      <c r="F26632" s="55"/>
    </row>
    <row r="26633" spans="6:6" ht="12.75" customHeight="1" x14ac:dyDescent="0.2">
      <c r="F26633" s="55"/>
    </row>
    <row r="26634" spans="6:6" ht="12.75" customHeight="1" x14ac:dyDescent="0.2">
      <c r="F26634" s="55"/>
    </row>
    <row r="26635" spans="6:6" ht="12.75" customHeight="1" x14ac:dyDescent="0.2">
      <c r="F26635" s="55"/>
    </row>
    <row r="26636" spans="6:6" ht="12.75" customHeight="1" x14ac:dyDescent="0.2">
      <c r="F26636" s="55"/>
    </row>
    <row r="26637" spans="6:6" ht="12.75" customHeight="1" x14ac:dyDescent="0.2">
      <c r="F26637" s="55"/>
    </row>
    <row r="26638" spans="6:6" ht="12.75" customHeight="1" x14ac:dyDescent="0.2">
      <c r="F26638" s="55"/>
    </row>
    <row r="26639" spans="6:6" ht="12.75" customHeight="1" x14ac:dyDescent="0.2">
      <c r="F26639" s="55"/>
    </row>
    <row r="26640" spans="6:6" ht="12.75" customHeight="1" x14ac:dyDescent="0.2">
      <c r="F26640" s="55"/>
    </row>
    <row r="26641" spans="6:6" ht="12.75" customHeight="1" x14ac:dyDescent="0.2">
      <c r="F26641" s="55"/>
    </row>
    <row r="26642" spans="6:6" ht="12.75" customHeight="1" x14ac:dyDescent="0.2">
      <c r="F26642" s="55"/>
    </row>
    <row r="26643" spans="6:6" ht="12.75" customHeight="1" x14ac:dyDescent="0.2">
      <c r="F26643" s="55"/>
    </row>
    <row r="26644" spans="6:6" ht="12.75" customHeight="1" x14ac:dyDescent="0.2">
      <c r="F26644" s="55"/>
    </row>
    <row r="26645" spans="6:6" ht="12.75" customHeight="1" x14ac:dyDescent="0.2">
      <c r="F26645" s="55"/>
    </row>
    <row r="26646" spans="6:6" ht="12.75" customHeight="1" x14ac:dyDescent="0.2">
      <c r="F26646" s="55"/>
    </row>
    <row r="26647" spans="6:6" ht="12.75" customHeight="1" x14ac:dyDescent="0.2">
      <c r="F26647" s="55"/>
    </row>
    <row r="26648" spans="6:6" ht="12.75" customHeight="1" x14ac:dyDescent="0.2">
      <c r="F26648" s="55"/>
    </row>
    <row r="26649" spans="6:6" ht="12.75" customHeight="1" x14ac:dyDescent="0.2">
      <c r="F26649" s="55"/>
    </row>
    <row r="26650" spans="6:6" ht="12.75" customHeight="1" x14ac:dyDescent="0.2">
      <c r="F26650" s="55"/>
    </row>
    <row r="26651" spans="6:6" ht="12.75" customHeight="1" x14ac:dyDescent="0.2">
      <c r="F26651" s="55"/>
    </row>
    <row r="26652" spans="6:6" ht="12.75" customHeight="1" x14ac:dyDescent="0.2">
      <c r="F26652" s="55"/>
    </row>
    <row r="26653" spans="6:6" ht="12.75" customHeight="1" x14ac:dyDescent="0.2">
      <c r="F26653" s="55"/>
    </row>
    <row r="26654" spans="6:6" ht="12.75" customHeight="1" x14ac:dyDescent="0.2">
      <c r="F26654" s="55"/>
    </row>
    <row r="26655" spans="6:6" ht="12.75" customHeight="1" x14ac:dyDescent="0.2">
      <c r="F26655" s="55"/>
    </row>
    <row r="26656" spans="6:6" ht="12.75" customHeight="1" x14ac:dyDescent="0.2">
      <c r="F26656" s="55"/>
    </row>
    <row r="26657" spans="6:6" ht="12.75" customHeight="1" x14ac:dyDescent="0.2">
      <c r="F26657" s="55"/>
    </row>
    <row r="26658" spans="6:6" ht="12.75" customHeight="1" x14ac:dyDescent="0.2">
      <c r="F26658" s="55"/>
    </row>
    <row r="26659" spans="6:6" ht="12.75" customHeight="1" x14ac:dyDescent="0.2">
      <c r="F26659" s="55"/>
    </row>
    <row r="26660" spans="6:6" ht="12.75" customHeight="1" x14ac:dyDescent="0.2">
      <c r="F26660" s="55"/>
    </row>
    <row r="26661" spans="6:6" ht="12.75" customHeight="1" x14ac:dyDescent="0.2">
      <c r="F26661" s="55"/>
    </row>
    <row r="26662" spans="6:6" ht="12.75" customHeight="1" x14ac:dyDescent="0.2">
      <c r="F26662" s="55"/>
    </row>
    <row r="26663" spans="6:6" ht="12.75" customHeight="1" x14ac:dyDescent="0.2">
      <c r="F26663" s="55"/>
    </row>
    <row r="26664" spans="6:6" ht="12.75" customHeight="1" x14ac:dyDescent="0.2">
      <c r="F26664" s="55"/>
    </row>
    <row r="26665" spans="6:6" ht="12.75" customHeight="1" x14ac:dyDescent="0.2">
      <c r="F26665" s="55"/>
    </row>
    <row r="26666" spans="6:6" ht="12.75" customHeight="1" x14ac:dyDescent="0.2">
      <c r="F26666" s="55"/>
    </row>
    <row r="26667" spans="6:6" ht="12.75" customHeight="1" x14ac:dyDescent="0.2">
      <c r="F26667" s="55"/>
    </row>
    <row r="26668" spans="6:6" ht="12.75" customHeight="1" x14ac:dyDescent="0.2">
      <c r="F26668" s="55"/>
    </row>
    <row r="26669" spans="6:6" ht="12.75" customHeight="1" x14ac:dyDescent="0.2">
      <c r="F26669" s="55"/>
    </row>
    <row r="26670" spans="6:6" ht="12.75" customHeight="1" x14ac:dyDescent="0.2">
      <c r="F26670" s="55"/>
    </row>
    <row r="26671" spans="6:6" ht="12.75" customHeight="1" x14ac:dyDescent="0.2">
      <c r="F26671" s="55"/>
    </row>
    <row r="26672" spans="6:6" ht="12.75" customHeight="1" x14ac:dyDescent="0.2">
      <c r="F26672" s="55"/>
    </row>
    <row r="26673" spans="6:6" ht="12.75" customHeight="1" x14ac:dyDescent="0.2">
      <c r="F26673" s="55"/>
    </row>
    <row r="26674" spans="6:6" ht="12.75" customHeight="1" x14ac:dyDescent="0.2">
      <c r="F26674" s="55"/>
    </row>
    <row r="26675" spans="6:6" ht="12.75" customHeight="1" x14ac:dyDescent="0.2">
      <c r="F26675" s="55"/>
    </row>
    <row r="26676" spans="6:6" ht="12.75" customHeight="1" x14ac:dyDescent="0.2">
      <c r="F26676" s="55"/>
    </row>
    <row r="26677" spans="6:6" ht="12.75" customHeight="1" x14ac:dyDescent="0.2">
      <c r="F26677" s="55"/>
    </row>
    <row r="26678" spans="6:6" ht="12.75" customHeight="1" x14ac:dyDescent="0.2">
      <c r="F26678" s="55"/>
    </row>
    <row r="26679" spans="6:6" ht="12.75" customHeight="1" x14ac:dyDescent="0.2">
      <c r="F26679" s="55"/>
    </row>
    <row r="26680" spans="6:6" ht="12.75" customHeight="1" x14ac:dyDescent="0.2">
      <c r="F26680" s="55"/>
    </row>
    <row r="26681" spans="6:6" ht="12.75" customHeight="1" x14ac:dyDescent="0.2">
      <c r="F26681" s="55"/>
    </row>
    <row r="26682" spans="6:6" ht="12.75" customHeight="1" x14ac:dyDescent="0.2">
      <c r="F26682" s="55"/>
    </row>
    <row r="26683" spans="6:6" ht="12.75" customHeight="1" x14ac:dyDescent="0.2">
      <c r="F26683" s="55"/>
    </row>
    <row r="26684" spans="6:6" ht="12.75" customHeight="1" x14ac:dyDescent="0.2">
      <c r="F26684" s="55"/>
    </row>
    <row r="26685" spans="6:6" ht="12.75" customHeight="1" x14ac:dyDescent="0.2">
      <c r="F26685" s="55"/>
    </row>
    <row r="26686" spans="6:6" ht="12.75" customHeight="1" x14ac:dyDescent="0.2">
      <c r="F26686" s="55"/>
    </row>
    <row r="26687" spans="6:6" ht="12.75" customHeight="1" x14ac:dyDescent="0.2">
      <c r="F26687" s="55"/>
    </row>
    <row r="26688" spans="6:6" ht="12.75" customHeight="1" x14ac:dyDescent="0.2">
      <c r="F26688" s="55"/>
    </row>
    <row r="26689" spans="6:6" ht="12.75" customHeight="1" x14ac:dyDescent="0.2">
      <c r="F26689" s="55"/>
    </row>
    <row r="26690" spans="6:6" ht="12.75" customHeight="1" x14ac:dyDescent="0.2">
      <c r="F26690" s="55"/>
    </row>
    <row r="26691" spans="6:6" ht="12.75" customHeight="1" x14ac:dyDescent="0.2">
      <c r="F26691" s="55"/>
    </row>
    <row r="26692" spans="6:6" ht="12.75" customHeight="1" x14ac:dyDescent="0.2">
      <c r="F26692" s="55"/>
    </row>
    <row r="26693" spans="6:6" ht="12.75" customHeight="1" x14ac:dyDescent="0.2">
      <c r="F26693" s="55"/>
    </row>
    <row r="26694" spans="6:6" ht="12.75" customHeight="1" x14ac:dyDescent="0.2">
      <c r="F26694" s="55"/>
    </row>
    <row r="26695" spans="6:6" ht="12.75" customHeight="1" x14ac:dyDescent="0.2">
      <c r="F26695" s="55"/>
    </row>
    <row r="26696" spans="6:6" ht="12.75" customHeight="1" x14ac:dyDescent="0.2">
      <c r="F26696" s="55"/>
    </row>
    <row r="26697" spans="6:6" ht="12.75" customHeight="1" x14ac:dyDescent="0.2">
      <c r="F26697" s="55"/>
    </row>
    <row r="26698" spans="6:6" ht="12.75" customHeight="1" x14ac:dyDescent="0.2">
      <c r="F26698" s="55"/>
    </row>
    <row r="26699" spans="6:6" ht="12.75" customHeight="1" x14ac:dyDescent="0.2">
      <c r="F26699" s="55"/>
    </row>
    <row r="26700" spans="6:6" ht="12.75" customHeight="1" x14ac:dyDescent="0.2">
      <c r="F26700" s="55"/>
    </row>
    <row r="26701" spans="6:6" ht="12.75" customHeight="1" x14ac:dyDescent="0.2">
      <c r="F26701" s="55"/>
    </row>
    <row r="26702" spans="6:6" ht="12.75" customHeight="1" x14ac:dyDescent="0.2">
      <c r="F26702" s="55"/>
    </row>
    <row r="26703" spans="6:6" ht="12.75" customHeight="1" x14ac:dyDescent="0.2">
      <c r="F26703" s="55"/>
    </row>
    <row r="26704" spans="6:6" ht="12.75" customHeight="1" x14ac:dyDescent="0.2">
      <c r="F26704" s="55"/>
    </row>
    <row r="26705" spans="6:6" ht="12.75" customHeight="1" x14ac:dyDescent="0.2">
      <c r="F26705" s="55"/>
    </row>
    <row r="26706" spans="6:6" ht="12.75" customHeight="1" x14ac:dyDescent="0.2">
      <c r="F26706" s="55"/>
    </row>
    <row r="26707" spans="6:6" ht="12.75" customHeight="1" x14ac:dyDescent="0.2">
      <c r="F26707" s="55"/>
    </row>
    <row r="26708" spans="6:6" ht="12.75" customHeight="1" x14ac:dyDescent="0.2">
      <c r="F26708" s="55"/>
    </row>
    <row r="26709" spans="6:6" ht="12.75" customHeight="1" x14ac:dyDescent="0.2">
      <c r="F26709" s="55"/>
    </row>
    <row r="26710" spans="6:6" ht="12.75" customHeight="1" x14ac:dyDescent="0.2">
      <c r="F26710" s="55"/>
    </row>
    <row r="26711" spans="6:6" ht="12.75" customHeight="1" x14ac:dyDescent="0.2">
      <c r="F26711" s="55"/>
    </row>
    <row r="26712" spans="6:6" ht="12.75" customHeight="1" x14ac:dyDescent="0.2">
      <c r="F26712" s="55"/>
    </row>
    <row r="26713" spans="6:6" ht="12.75" customHeight="1" x14ac:dyDescent="0.2">
      <c r="F26713" s="55"/>
    </row>
    <row r="26714" spans="6:6" ht="12.75" customHeight="1" x14ac:dyDescent="0.2">
      <c r="F26714" s="55"/>
    </row>
    <row r="26715" spans="6:6" ht="12.75" customHeight="1" x14ac:dyDescent="0.2">
      <c r="F26715" s="55"/>
    </row>
    <row r="26716" spans="6:6" ht="12.75" customHeight="1" x14ac:dyDescent="0.2">
      <c r="F26716" s="55"/>
    </row>
    <row r="26717" spans="6:6" ht="12.75" customHeight="1" x14ac:dyDescent="0.2">
      <c r="F26717" s="55"/>
    </row>
    <row r="26718" spans="6:6" ht="12.75" customHeight="1" x14ac:dyDescent="0.2">
      <c r="F26718" s="55"/>
    </row>
    <row r="26719" spans="6:6" ht="12.75" customHeight="1" x14ac:dyDescent="0.2">
      <c r="F26719" s="55"/>
    </row>
    <row r="26720" spans="6:6" ht="12.75" customHeight="1" x14ac:dyDescent="0.2">
      <c r="F26720" s="55"/>
    </row>
    <row r="26721" spans="6:6" ht="12.75" customHeight="1" x14ac:dyDescent="0.2">
      <c r="F26721" s="55"/>
    </row>
    <row r="26722" spans="6:6" ht="12.75" customHeight="1" x14ac:dyDescent="0.2">
      <c r="F26722" s="55"/>
    </row>
    <row r="26723" spans="6:6" ht="12.75" customHeight="1" x14ac:dyDescent="0.2">
      <c r="F26723" s="55"/>
    </row>
    <row r="26724" spans="6:6" ht="12.75" customHeight="1" x14ac:dyDescent="0.2">
      <c r="F26724" s="55"/>
    </row>
    <row r="26725" spans="6:6" ht="12.75" customHeight="1" x14ac:dyDescent="0.2">
      <c r="F26725" s="55"/>
    </row>
    <row r="26726" spans="6:6" ht="12.75" customHeight="1" x14ac:dyDescent="0.2">
      <c r="F26726" s="55"/>
    </row>
    <row r="26727" spans="6:6" ht="12.75" customHeight="1" x14ac:dyDescent="0.2">
      <c r="F26727" s="55"/>
    </row>
    <row r="26728" spans="6:6" ht="12.75" customHeight="1" x14ac:dyDescent="0.2">
      <c r="F26728" s="55"/>
    </row>
    <row r="26729" spans="6:6" ht="12.75" customHeight="1" x14ac:dyDescent="0.2">
      <c r="F26729" s="55"/>
    </row>
    <row r="26730" spans="6:6" ht="12.75" customHeight="1" x14ac:dyDescent="0.2">
      <c r="F26730" s="55"/>
    </row>
    <row r="26731" spans="6:6" ht="12.75" customHeight="1" x14ac:dyDescent="0.2">
      <c r="F26731" s="55"/>
    </row>
    <row r="26732" spans="6:6" ht="12.75" customHeight="1" x14ac:dyDescent="0.2">
      <c r="F26732" s="55"/>
    </row>
    <row r="26733" spans="6:6" ht="12.75" customHeight="1" x14ac:dyDescent="0.2">
      <c r="F26733" s="55"/>
    </row>
    <row r="26734" spans="6:6" ht="12.75" customHeight="1" x14ac:dyDescent="0.2">
      <c r="F26734" s="55"/>
    </row>
    <row r="26735" spans="6:6" ht="12.75" customHeight="1" x14ac:dyDescent="0.2">
      <c r="F26735" s="55"/>
    </row>
    <row r="26736" spans="6:6" ht="12.75" customHeight="1" x14ac:dyDescent="0.2">
      <c r="F26736" s="55"/>
    </row>
    <row r="26737" spans="6:6" ht="12.75" customHeight="1" x14ac:dyDescent="0.2">
      <c r="F26737" s="55"/>
    </row>
    <row r="26738" spans="6:6" ht="12.75" customHeight="1" x14ac:dyDescent="0.2">
      <c r="F26738" s="55"/>
    </row>
    <row r="26739" spans="6:6" ht="12.75" customHeight="1" x14ac:dyDescent="0.2">
      <c r="F26739" s="55"/>
    </row>
    <row r="26740" spans="6:6" ht="12.75" customHeight="1" x14ac:dyDescent="0.2">
      <c r="F26740" s="55"/>
    </row>
    <row r="26741" spans="6:6" ht="12.75" customHeight="1" x14ac:dyDescent="0.2">
      <c r="F26741" s="55"/>
    </row>
    <row r="26742" spans="6:6" ht="12.75" customHeight="1" x14ac:dyDescent="0.2">
      <c r="F26742" s="55"/>
    </row>
    <row r="26743" spans="6:6" ht="12.75" customHeight="1" x14ac:dyDescent="0.2">
      <c r="F26743" s="55"/>
    </row>
    <row r="26744" spans="6:6" ht="12.75" customHeight="1" x14ac:dyDescent="0.2">
      <c r="F26744" s="55"/>
    </row>
    <row r="26745" spans="6:6" ht="12.75" customHeight="1" x14ac:dyDescent="0.2">
      <c r="F26745" s="55"/>
    </row>
    <row r="26746" spans="6:6" ht="12.75" customHeight="1" x14ac:dyDescent="0.2">
      <c r="F26746" s="55"/>
    </row>
    <row r="26747" spans="6:6" ht="12.75" customHeight="1" x14ac:dyDescent="0.2">
      <c r="F26747" s="55"/>
    </row>
    <row r="26748" spans="6:6" ht="12.75" customHeight="1" x14ac:dyDescent="0.2">
      <c r="F26748" s="55"/>
    </row>
    <row r="26749" spans="6:6" ht="12.75" customHeight="1" x14ac:dyDescent="0.2">
      <c r="F26749" s="55"/>
    </row>
    <row r="26750" spans="6:6" ht="12.75" customHeight="1" x14ac:dyDescent="0.2">
      <c r="F26750" s="55"/>
    </row>
    <row r="26751" spans="6:6" ht="12.75" customHeight="1" x14ac:dyDescent="0.2">
      <c r="F26751" s="55"/>
    </row>
    <row r="26752" spans="6:6" ht="12.75" customHeight="1" x14ac:dyDescent="0.2">
      <c r="F26752" s="55"/>
    </row>
    <row r="26753" spans="6:6" ht="12.75" customHeight="1" x14ac:dyDescent="0.2">
      <c r="F26753" s="55"/>
    </row>
    <row r="26754" spans="6:6" ht="12.75" customHeight="1" x14ac:dyDescent="0.2">
      <c r="F26754" s="55"/>
    </row>
    <row r="26755" spans="6:6" ht="12.75" customHeight="1" x14ac:dyDescent="0.2">
      <c r="F26755" s="55"/>
    </row>
    <row r="26756" spans="6:6" ht="12.75" customHeight="1" x14ac:dyDescent="0.2">
      <c r="F26756" s="55"/>
    </row>
    <row r="26757" spans="6:6" ht="12.75" customHeight="1" x14ac:dyDescent="0.2">
      <c r="F26757" s="55"/>
    </row>
    <row r="26758" spans="6:6" ht="12.75" customHeight="1" x14ac:dyDescent="0.2">
      <c r="F26758" s="55"/>
    </row>
    <row r="26759" spans="6:6" ht="12.75" customHeight="1" x14ac:dyDescent="0.2">
      <c r="F26759" s="55"/>
    </row>
    <row r="26760" spans="6:6" ht="12.75" customHeight="1" x14ac:dyDescent="0.2">
      <c r="F26760" s="55"/>
    </row>
    <row r="26761" spans="6:6" ht="12.75" customHeight="1" x14ac:dyDescent="0.2">
      <c r="F26761" s="55"/>
    </row>
    <row r="26762" spans="6:6" ht="12.75" customHeight="1" x14ac:dyDescent="0.2">
      <c r="F26762" s="55"/>
    </row>
    <row r="26763" spans="6:6" ht="12.75" customHeight="1" x14ac:dyDescent="0.2">
      <c r="F26763" s="55"/>
    </row>
    <row r="26764" spans="6:6" ht="12.75" customHeight="1" x14ac:dyDescent="0.2">
      <c r="F26764" s="55"/>
    </row>
    <row r="26765" spans="6:6" ht="12.75" customHeight="1" x14ac:dyDescent="0.2">
      <c r="F26765" s="55"/>
    </row>
    <row r="26766" spans="6:6" ht="12.75" customHeight="1" x14ac:dyDescent="0.2">
      <c r="F26766" s="55"/>
    </row>
    <row r="26767" spans="6:6" ht="12.75" customHeight="1" x14ac:dyDescent="0.2">
      <c r="F26767" s="55"/>
    </row>
    <row r="26768" spans="6:6" ht="12.75" customHeight="1" x14ac:dyDescent="0.2">
      <c r="F26768" s="55"/>
    </row>
    <row r="26769" spans="6:6" ht="12.75" customHeight="1" x14ac:dyDescent="0.2">
      <c r="F26769" s="55"/>
    </row>
    <row r="26770" spans="6:6" ht="12.75" customHeight="1" x14ac:dyDescent="0.2">
      <c r="F26770" s="55"/>
    </row>
    <row r="26771" spans="6:6" ht="12.75" customHeight="1" x14ac:dyDescent="0.2">
      <c r="F26771" s="55"/>
    </row>
    <row r="26772" spans="6:6" ht="12.75" customHeight="1" x14ac:dyDescent="0.2">
      <c r="F26772" s="55"/>
    </row>
    <row r="26773" spans="6:6" ht="12.75" customHeight="1" x14ac:dyDescent="0.2">
      <c r="F26773" s="55"/>
    </row>
    <row r="26774" spans="6:6" ht="12.75" customHeight="1" x14ac:dyDescent="0.2">
      <c r="F26774" s="55"/>
    </row>
    <row r="26775" spans="6:6" ht="12.75" customHeight="1" x14ac:dyDescent="0.2">
      <c r="F26775" s="55"/>
    </row>
    <row r="26776" spans="6:6" ht="12.75" customHeight="1" x14ac:dyDescent="0.2">
      <c r="F26776" s="55"/>
    </row>
    <row r="26777" spans="6:6" ht="12.75" customHeight="1" x14ac:dyDescent="0.2">
      <c r="F26777" s="55"/>
    </row>
    <row r="26778" spans="6:6" ht="12.75" customHeight="1" x14ac:dyDescent="0.2">
      <c r="F26778" s="55"/>
    </row>
    <row r="26779" spans="6:6" ht="12.75" customHeight="1" x14ac:dyDescent="0.2">
      <c r="F26779" s="55"/>
    </row>
    <row r="26780" spans="6:6" ht="12.75" customHeight="1" x14ac:dyDescent="0.2">
      <c r="F26780" s="55"/>
    </row>
    <row r="26781" spans="6:6" ht="12.75" customHeight="1" x14ac:dyDescent="0.2">
      <c r="F26781" s="55"/>
    </row>
    <row r="26782" spans="6:6" ht="12.75" customHeight="1" x14ac:dyDescent="0.2">
      <c r="F26782" s="55"/>
    </row>
    <row r="26783" spans="6:6" ht="12.75" customHeight="1" x14ac:dyDescent="0.2">
      <c r="F26783" s="55"/>
    </row>
    <row r="26784" spans="6:6" ht="12.75" customHeight="1" x14ac:dyDescent="0.2">
      <c r="F26784" s="55"/>
    </row>
    <row r="26785" spans="6:6" ht="12.75" customHeight="1" x14ac:dyDescent="0.2">
      <c r="F26785" s="55"/>
    </row>
    <row r="26786" spans="6:6" ht="12.75" customHeight="1" x14ac:dyDescent="0.2">
      <c r="F26786" s="55"/>
    </row>
    <row r="26787" spans="6:6" ht="12.75" customHeight="1" x14ac:dyDescent="0.2">
      <c r="F26787" s="55"/>
    </row>
    <row r="26788" spans="6:6" ht="12.75" customHeight="1" x14ac:dyDescent="0.2">
      <c r="F26788" s="55"/>
    </row>
    <row r="26789" spans="6:6" ht="12.75" customHeight="1" x14ac:dyDescent="0.2">
      <c r="F26789" s="55"/>
    </row>
    <row r="26790" spans="6:6" ht="12.75" customHeight="1" x14ac:dyDescent="0.2">
      <c r="F26790" s="55"/>
    </row>
    <row r="26791" spans="6:6" ht="12.75" customHeight="1" x14ac:dyDescent="0.2">
      <c r="F26791" s="55"/>
    </row>
    <row r="26792" spans="6:6" ht="12.75" customHeight="1" x14ac:dyDescent="0.2">
      <c r="F26792" s="55"/>
    </row>
    <row r="26793" spans="6:6" ht="12.75" customHeight="1" x14ac:dyDescent="0.2">
      <c r="F26793" s="55"/>
    </row>
    <row r="26794" spans="6:6" ht="12.75" customHeight="1" x14ac:dyDescent="0.2">
      <c r="F26794" s="55"/>
    </row>
    <row r="26795" spans="6:6" ht="12.75" customHeight="1" x14ac:dyDescent="0.2">
      <c r="F26795" s="55"/>
    </row>
    <row r="26796" spans="6:6" ht="12.75" customHeight="1" x14ac:dyDescent="0.2">
      <c r="F26796" s="55"/>
    </row>
    <row r="26797" spans="6:6" ht="12.75" customHeight="1" x14ac:dyDescent="0.2">
      <c r="F26797" s="55"/>
    </row>
    <row r="26798" spans="6:6" ht="12.75" customHeight="1" x14ac:dyDescent="0.2">
      <c r="F26798" s="55"/>
    </row>
    <row r="26799" spans="6:6" ht="12.75" customHeight="1" x14ac:dyDescent="0.2">
      <c r="F26799" s="55"/>
    </row>
    <row r="26800" spans="6:6" ht="12.75" customHeight="1" x14ac:dyDescent="0.2">
      <c r="F26800" s="55"/>
    </row>
    <row r="26801" spans="6:6" ht="12.75" customHeight="1" x14ac:dyDescent="0.2">
      <c r="F26801" s="55"/>
    </row>
    <row r="26802" spans="6:6" ht="12.75" customHeight="1" x14ac:dyDescent="0.2">
      <c r="F26802" s="55"/>
    </row>
    <row r="26803" spans="6:6" ht="12.75" customHeight="1" x14ac:dyDescent="0.2">
      <c r="F26803" s="55"/>
    </row>
    <row r="26804" spans="6:6" ht="12.75" customHeight="1" x14ac:dyDescent="0.2">
      <c r="F26804" s="55"/>
    </row>
    <row r="26805" spans="6:6" ht="12.75" customHeight="1" x14ac:dyDescent="0.2">
      <c r="F26805" s="55"/>
    </row>
    <row r="26806" spans="6:6" ht="12.75" customHeight="1" x14ac:dyDescent="0.2">
      <c r="F26806" s="55"/>
    </row>
    <row r="26807" spans="6:6" ht="12.75" customHeight="1" x14ac:dyDescent="0.2">
      <c r="F26807" s="55"/>
    </row>
    <row r="26808" spans="6:6" ht="12.75" customHeight="1" x14ac:dyDescent="0.2">
      <c r="F26808" s="55"/>
    </row>
    <row r="26809" spans="6:6" ht="12.75" customHeight="1" x14ac:dyDescent="0.2">
      <c r="F26809" s="55"/>
    </row>
    <row r="26810" spans="6:6" ht="12.75" customHeight="1" x14ac:dyDescent="0.2">
      <c r="F26810" s="55"/>
    </row>
    <row r="26811" spans="6:6" ht="12.75" customHeight="1" x14ac:dyDescent="0.2">
      <c r="F26811" s="55"/>
    </row>
    <row r="26812" spans="6:6" ht="12.75" customHeight="1" x14ac:dyDescent="0.2">
      <c r="F26812" s="55"/>
    </row>
    <row r="26813" spans="6:6" ht="12.75" customHeight="1" x14ac:dyDescent="0.2">
      <c r="F26813" s="55"/>
    </row>
    <row r="26814" spans="6:6" ht="12.75" customHeight="1" x14ac:dyDescent="0.2">
      <c r="F26814" s="55"/>
    </row>
    <row r="26815" spans="6:6" ht="12.75" customHeight="1" x14ac:dyDescent="0.2">
      <c r="F26815" s="55"/>
    </row>
    <row r="26816" spans="6:6" ht="12.75" customHeight="1" x14ac:dyDescent="0.2">
      <c r="F26816" s="55"/>
    </row>
    <row r="26817" spans="6:6" ht="12.75" customHeight="1" x14ac:dyDescent="0.2">
      <c r="F26817" s="55"/>
    </row>
    <row r="26818" spans="6:6" ht="12.75" customHeight="1" x14ac:dyDescent="0.2">
      <c r="F26818" s="55"/>
    </row>
    <row r="26819" spans="6:6" ht="12.75" customHeight="1" x14ac:dyDescent="0.2">
      <c r="F26819" s="55"/>
    </row>
    <row r="26820" spans="6:6" ht="12.75" customHeight="1" x14ac:dyDescent="0.2">
      <c r="F26820" s="55"/>
    </row>
    <row r="26821" spans="6:6" ht="12.75" customHeight="1" x14ac:dyDescent="0.2">
      <c r="F26821" s="55"/>
    </row>
    <row r="26822" spans="6:6" ht="12.75" customHeight="1" x14ac:dyDescent="0.2">
      <c r="F26822" s="55"/>
    </row>
    <row r="26823" spans="6:6" ht="12.75" customHeight="1" x14ac:dyDescent="0.2">
      <c r="F26823" s="55"/>
    </row>
    <row r="26824" spans="6:6" ht="12.75" customHeight="1" x14ac:dyDescent="0.2">
      <c r="F26824" s="55"/>
    </row>
    <row r="26825" spans="6:6" ht="12.75" customHeight="1" x14ac:dyDescent="0.2">
      <c r="F26825" s="55"/>
    </row>
    <row r="26826" spans="6:6" ht="12.75" customHeight="1" x14ac:dyDescent="0.2">
      <c r="F26826" s="55"/>
    </row>
    <row r="26827" spans="6:6" ht="12.75" customHeight="1" x14ac:dyDescent="0.2">
      <c r="F26827" s="55"/>
    </row>
    <row r="26828" spans="6:6" ht="12.75" customHeight="1" x14ac:dyDescent="0.2">
      <c r="F26828" s="55"/>
    </row>
    <row r="26829" spans="6:6" ht="12.75" customHeight="1" x14ac:dyDescent="0.2">
      <c r="F26829" s="55"/>
    </row>
    <row r="26830" spans="6:6" ht="12.75" customHeight="1" x14ac:dyDescent="0.2">
      <c r="F26830" s="55"/>
    </row>
    <row r="26831" spans="6:6" ht="12.75" customHeight="1" x14ac:dyDescent="0.2">
      <c r="F26831" s="55"/>
    </row>
    <row r="26832" spans="6:6" ht="12.75" customHeight="1" x14ac:dyDescent="0.2">
      <c r="F26832" s="55"/>
    </row>
    <row r="26833" spans="6:6" ht="12.75" customHeight="1" x14ac:dyDescent="0.2">
      <c r="F26833" s="55"/>
    </row>
    <row r="26834" spans="6:6" ht="12.75" customHeight="1" x14ac:dyDescent="0.2">
      <c r="F26834" s="55"/>
    </row>
    <row r="26835" spans="6:6" ht="12.75" customHeight="1" x14ac:dyDescent="0.2">
      <c r="F26835" s="55"/>
    </row>
    <row r="26836" spans="6:6" ht="12.75" customHeight="1" x14ac:dyDescent="0.2">
      <c r="F26836" s="55"/>
    </row>
    <row r="26837" spans="6:6" ht="12.75" customHeight="1" x14ac:dyDescent="0.2">
      <c r="F26837" s="55"/>
    </row>
    <row r="26838" spans="6:6" ht="12.75" customHeight="1" x14ac:dyDescent="0.2">
      <c r="F26838" s="55"/>
    </row>
    <row r="26839" spans="6:6" ht="12.75" customHeight="1" x14ac:dyDescent="0.2">
      <c r="F26839" s="55"/>
    </row>
    <row r="26840" spans="6:6" ht="12.75" customHeight="1" x14ac:dyDescent="0.2">
      <c r="F26840" s="55"/>
    </row>
    <row r="26841" spans="6:6" ht="12.75" customHeight="1" x14ac:dyDescent="0.2">
      <c r="F26841" s="55"/>
    </row>
    <row r="26842" spans="6:6" ht="12.75" customHeight="1" x14ac:dyDescent="0.2">
      <c r="F26842" s="55"/>
    </row>
    <row r="26843" spans="6:6" ht="12.75" customHeight="1" x14ac:dyDescent="0.2">
      <c r="F26843" s="55"/>
    </row>
    <row r="26844" spans="6:6" ht="12.75" customHeight="1" x14ac:dyDescent="0.2">
      <c r="F26844" s="55"/>
    </row>
    <row r="26845" spans="6:6" ht="12.75" customHeight="1" x14ac:dyDescent="0.2">
      <c r="F26845" s="55"/>
    </row>
    <row r="26846" spans="6:6" ht="12.75" customHeight="1" x14ac:dyDescent="0.2">
      <c r="F26846" s="55"/>
    </row>
    <row r="26847" spans="6:6" ht="12.75" customHeight="1" x14ac:dyDescent="0.2">
      <c r="F26847" s="55"/>
    </row>
    <row r="26848" spans="6:6" ht="12.75" customHeight="1" x14ac:dyDescent="0.2">
      <c r="F26848" s="55"/>
    </row>
    <row r="26849" spans="6:6" ht="12.75" customHeight="1" x14ac:dyDescent="0.2">
      <c r="F26849" s="55"/>
    </row>
    <row r="26850" spans="6:6" ht="12.75" customHeight="1" x14ac:dyDescent="0.2">
      <c r="F26850" s="55"/>
    </row>
    <row r="26851" spans="6:6" ht="12.75" customHeight="1" x14ac:dyDescent="0.2">
      <c r="F26851" s="55"/>
    </row>
    <row r="26852" spans="6:6" ht="12.75" customHeight="1" x14ac:dyDescent="0.2">
      <c r="F26852" s="55"/>
    </row>
    <row r="26853" spans="6:6" ht="12.75" customHeight="1" x14ac:dyDescent="0.2">
      <c r="F26853" s="55"/>
    </row>
    <row r="26854" spans="6:6" ht="12.75" customHeight="1" x14ac:dyDescent="0.2">
      <c r="F26854" s="55"/>
    </row>
    <row r="26855" spans="6:6" ht="12.75" customHeight="1" x14ac:dyDescent="0.2">
      <c r="F26855" s="55"/>
    </row>
    <row r="26856" spans="6:6" ht="12.75" customHeight="1" x14ac:dyDescent="0.2">
      <c r="F26856" s="55"/>
    </row>
    <row r="26857" spans="6:6" ht="12.75" customHeight="1" x14ac:dyDescent="0.2">
      <c r="F26857" s="55"/>
    </row>
    <row r="26858" spans="6:6" ht="12.75" customHeight="1" x14ac:dyDescent="0.2">
      <c r="F26858" s="55"/>
    </row>
    <row r="26859" spans="6:6" ht="12.75" customHeight="1" x14ac:dyDescent="0.2">
      <c r="F26859" s="55"/>
    </row>
    <row r="26860" spans="6:6" ht="12.75" customHeight="1" x14ac:dyDescent="0.2">
      <c r="F26860" s="55"/>
    </row>
    <row r="26861" spans="6:6" ht="12.75" customHeight="1" x14ac:dyDescent="0.2">
      <c r="F26861" s="55"/>
    </row>
    <row r="26862" spans="6:6" ht="12.75" customHeight="1" x14ac:dyDescent="0.2">
      <c r="F26862" s="55"/>
    </row>
    <row r="26863" spans="6:6" ht="12.75" customHeight="1" x14ac:dyDescent="0.2">
      <c r="F26863" s="55"/>
    </row>
    <row r="26864" spans="6:6" ht="12.75" customHeight="1" x14ac:dyDescent="0.2">
      <c r="F26864" s="55"/>
    </row>
    <row r="26865" spans="6:6" ht="12.75" customHeight="1" x14ac:dyDescent="0.2">
      <c r="F26865" s="55"/>
    </row>
    <row r="26866" spans="6:6" ht="12.75" customHeight="1" x14ac:dyDescent="0.2">
      <c r="F26866" s="55"/>
    </row>
    <row r="26867" spans="6:6" ht="12.75" customHeight="1" x14ac:dyDescent="0.2">
      <c r="F26867" s="55"/>
    </row>
    <row r="26868" spans="6:6" ht="12.75" customHeight="1" x14ac:dyDescent="0.2">
      <c r="F26868" s="55"/>
    </row>
    <row r="26869" spans="6:6" ht="12.75" customHeight="1" x14ac:dyDescent="0.2">
      <c r="F26869" s="55"/>
    </row>
    <row r="26870" spans="6:6" ht="12.75" customHeight="1" x14ac:dyDescent="0.2">
      <c r="F26870" s="55"/>
    </row>
    <row r="26871" spans="6:6" ht="12.75" customHeight="1" x14ac:dyDescent="0.2">
      <c r="F26871" s="55"/>
    </row>
    <row r="26872" spans="6:6" ht="12.75" customHeight="1" x14ac:dyDescent="0.2">
      <c r="F26872" s="55"/>
    </row>
    <row r="26873" spans="6:6" ht="12.75" customHeight="1" x14ac:dyDescent="0.2">
      <c r="F26873" s="55"/>
    </row>
    <row r="26874" spans="6:6" ht="12.75" customHeight="1" x14ac:dyDescent="0.2">
      <c r="F26874" s="55"/>
    </row>
    <row r="26875" spans="6:6" ht="12.75" customHeight="1" x14ac:dyDescent="0.2">
      <c r="F26875" s="55"/>
    </row>
    <row r="26876" spans="6:6" ht="12.75" customHeight="1" x14ac:dyDescent="0.2">
      <c r="F26876" s="55"/>
    </row>
    <row r="26877" spans="6:6" ht="12.75" customHeight="1" x14ac:dyDescent="0.2">
      <c r="F26877" s="55"/>
    </row>
    <row r="26878" spans="6:6" ht="12.75" customHeight="1" x14ac:dyDescent="0.2">
      <c r="F26878" s="55"/>
    </row>
    <row r="26879" spans="6:6" ht="12.75" customHeight="1" x14ac:dyDescent="0.2">
      <c r="F26879" s="55"/>
    </row>
    <row r="26880" spans="6:6" ht="12.75" customHeight="1" x14ac:dyDescent="0.2">
      <c r="F26880" s="55"/>
    </row>
    <row r="26881" spans="6:6" ht="12.75" customHeight="1" x14ac:dyDescent="0.2">
      <c r="F26881" s="55"/>
    </row>
    <row r="26882" spans="6:6" ht="12.75" customHeight="1" x14ac:dyDescent="0.2">
      <c r="F26882" s="55"/>
    </row>
    <row r="26883" spans="6:6" ht="12.75" customHeight="1" x14ac:dyDescent="0.2">
      <c r="F26883" s="55"/>
    </row>
    <row r="26884" spans="6:6" ht="12.75" customHeight="1" x14ac:dyDescent="0.2">
      <c r="F26884" s="55"/>
    </row>
    <row r="26885" spans="6:6" ht="12.75" customHeight="1" x14ac:dyDescent="0.2">
      <c r="F26885" s="55"/>
    </row>
    <row r="26886" spans="6:6" ht="12.75" customHeight="1" x14ac:dyDescent="0.2">
      <c r="F26886" s="55"/>
    </row>
    <row r="26887" spans="6:6" ht="12.75" customHeight="1" x14ac:dyDescent="0.2">
      <c r="F26887" s="55"/>
    </row>
    <row r="26888" spans="6:6" ht="12.75" customHeight="1" x14ac:dyDescent="0.2">
      <c r="F26888" s="55"/>
    </row>
    <row r="26889" spans="6:6" ht="12.75" customHeight="1" x14ac:dyDescent="0.2">
      <c r="F26889" s="55"/>
    </row>
    <row r="26890" spans="6:6" ht="12.75" customHeight="1" x14ac:dyDescent="0.2">
      <c r="F26890" s="55"/>
    </row>
    <row r="26891" spans="6:6" ht="12.75" customHeight="1" x14ac:dyDescent="0.2">
      <c r="F26891" s="55"/>
    </row>
    <row r="26892" spans="6:6" ht="12.75" customHeight="1" x14ac:dyDescent="0.2">
      <c r="F26892" s="55"/>
    </row>
    <row r="26893" spans="6:6" ht="12.75" customHeight="1" x14ac:dyDescent="0.2">
      <c r="F26893" s="55"/>
    </row>
    <row r="26894" spans="6:6" ht="12.75" customHeight="1" x14ac:dyDescent="0.2">
      <c r="F26894" s="55"/>
    </row>
    <row r="26895" spans="6:6" ht="12.75" customHeight="1" x14ac:dyDescent="0.2">
      <c r="F26895" s="55"/>
    </row>
    <row r="26896" spans="6:6" ht="12.75" customHeight="1" x14ac:dyDescent="0.2">
      <c r="F26896" s="55"/>
    </row>
    <row r="26897" spans="6:6" ht="12.75" customHeight="1" x14ac:dyDescent="0.2">
      <c r="F26897" s="55"/>
    </row>
    <row r="26898" spans="6:6" ht="12.75" customHeight="1" x14ac:dyDescent="0.2">
      <c r="F26898" s="55"/>
    </row>
    <row r="26899" spans="6:6" ht="12.75" customHeight="1" x14ac:dyDescent="0.2">
      <c r="F26899" s="55"/>
    </row>
    <row r="26900" spans="6:6" ht="12.75" customHeight="1" x14ac:dyDescent="0.2">
      <c r="F26900" s="55"/>
    </row>
    <row r="26901" spans="6:6" ht="12.75" customHeight="1" x14ac:dyDescent="0.2">
      <c r="F26901" s="55"/>
    </row>
    <row r="26902" spans="6:6" ht="12.75" customHeight="1" x14ac:dyDescent="0.2">
      <c r="F26902" s="55"/>
    </row>
    <row r="26903" spans="6:6" ht="12.75" customHeight="1" x14ac:dyDescent="0.2">
      <c r="F26903" s="55"/>
    </row>
    <row r="26904" spans="6:6" ht="12.75" customHeight="1" x14ac:dyDescent="0.2">
      <c r="F26904" s="55"/>
    </row>
    <row r="26905" spans="6:6" ht="12.75" customHeight="1" x14ac:dyDescent="0.2">
      <c r="F26905" s="55"/>
    </row>
    <row r="26906" spans="6:6" ht="12.75" customHeight="1" x14ac:dyDescent="0.2">
      <c r="F26906" s="55"/>
    </row>
    <row r="26907" spans="6:6" ht="12.75" customHeight="1" x14ac:dyDescent="0.2">
      <c r="F26907" s="55"/>
    </row>
    <row r="26908" spans="6:6" ht="12.75" customHeight="1" x14ac:dyDescent="0.2">
      <c r="F26908" s="55"/>
    </row>
    <row r="26909" spans="6:6" ht="12.75" customHeight="1" x14ac:dyDescent="0.2">
      <c r="F26909" s="55"/>
    </row>
    <row r="26910" spans="6:6" ht="12.75" customHeight="1" x14ac:dyDescent="0.2">
      <c r="F26910" s="55"/>
    </row>
    <row r="26911" spans="6:6" ht="12.75" customHeight="1" x14ac:dyDescent="0.2">
      <c r="F26911" s="55"/>
    </row>
    <row r="26912" spans="6:6" ht="12.75" customHeight="1" x14ac:dyDescent="0.2">
      <c r="F26912" s="55"/>
    </row>
    <row r="26913" spans="6:6" ht="12.75" customHeight="1" x14ac:dyDescent="0.2">
      <c r="F26913" s="55"/>
    </row>
    <row r="26914" spans="6:6" ht="12.75" customHeight="1" x14ac:dyDescent="0.2">
      <c r="F26914" s="55"/>
    </row>
    <row r="26915" spans="6:6" ht="12.75" customHeight="1" x14ac:dyDescent="0.2">
      <c r="F26915" s="55"/>
    </row>
    <row r="26916" spans="6:6" ht="12.75" customHeight="1" x14ac:dyDescent="0.2">
      <c r="F26916" s="55"/>
    </row>
    <row r="26917" spans="6:6" ht="12.75" customHeight="1" x14ac:dyDescent="0.2">
      <c r="F26917" s="55"/>
    </row>
    <row r="26918" spans="6:6" ht="12.75" customHeight="1" x14ac:dyDescent="0.2">
      <c r="F26918" s="55"/>
    </row>
    <row r="26919" spans="6:6" ht="12.75" customHeight="1" x14ac:dyDescent="0.2">
      <c r="F26919" s="55"/>
    </row>
    <row r="26920" spans="6:6" ht="12.75" customHeight="1" x14ac:dyDescent="0.2">
      <c r="F26920" s="55"/>
    </row>
    <row r="26921" spans="6:6" ht="12.75" customHeight="1" x14ac:dyDescent="0.2">
      <c r="F26921" s="55"/>
    </row>
    <row r="26922" spans="6:6" ht="12.75" customHeight="1" x14ac:dyDescent="0.2">
      <c r="F26922" s="55"/>
    </row>
    <row r="26923" spans="6:6" ht="12.75" customHeight="1" x14ac:dyDescent="0.2">
      <c r="F26923" s="55"/>
    </row>
    <row r="26924" spans="6:6" ht="12.75" customHeight="1" x14ac:dyDescent="0.2">
      <c r="F26924" s="55"/>
    </row>
    <row r="26925" spans="6:6" ht="12.75" customHeight="1" x14ac:dyDescent="0.2">
      <c r="F26925" s="55"/>
    </row>
    <row r="26926" spans="6:6" ht="12.75" customHeight="1" x14ac:dyDescent="0.2">
      <c r="F26926" s="55"/>
    </row>
    <row r="26927" spans="6:6" ht="12.75" customHeight="1" x14ac:dyDescent="0.2">
      <c r="F26927" s="55"/>
    </row>
    <row r="26928" spans="6:6" ht="12.75" customHeight="1" x14ac:dyDescent="0.2">
      <c r="F26928" s="55"/>
    </row>
    <row r="26929" spans="6:6" ht="12.75" customHeight="1" x14ac:dyDescent="0.2">
      <c r="F26929" s="55"/>
    </row>
    <row r="26930" spans="6:6" ht="12.75" customHeight="1" x14ac:dyDescent="0.2">
      <c r="F26930" s="55"/>
    </row>
    <row r="26931" spans="6:6" ht="12.75" customHeight="1" x14ac:dyDescent="0.2">
      <c r="F26931" s="55"/>
    </row>
    <row r="26932" spans="6:6" ht="12.75" customHeight="1" x14ac:dyDescent="0.2">
      <c r="F26932" s="55"/>
    </row>
    <row r="26933" spans="6:6" ht="12.75" customHeight="1" x14ac:dyDescent="0.2">
      <c r="F26933" s="55"/>
    </row>
    <row r="26934" spans="6:6" ht="12.75" customHeight="1" x14ac:dyDescent="0.2">
      <c r="F26934" s="55"/>
    </row>
    <row r="26935" spans="6:6" ht="12.75" customHeight="1" x14ac:dyDescent="0.2">
      <c r="F26935" s="55"/>
    </row>
    <row r="26936" spans="6:6" ht="12.75" customHeight="1" x14ac:dyDescent="0.2">
      <c r="F26936" s="55"/>
    </row>
    <row r="26937" spans="6:6" ht="12.75" customHeight="1" x14ac:dyDescent="0.2">
      <c r="F26937" s="55"/>
    </row>
    <row r="26938" spans="6:6" ht="12.75" customHeight="1" x14ac:dyDescent="0.2">
      <c r="F26938" s="55"/>
    </row>
    <row r="26939" spans="6:6" ht="12.75" customHeight="1" x14ac:dyDescent="0.2">
      <c r="F26939" s="55"/>
    </row>
    <row r="26940" spans="6:6" ht="12.75" customHeight="1" x14ac:dyDescent="0.2">
      <c r="F26940" s="55"/>
    </row>
    <row r="26941" spans="6:6" ht="12.75" customHeight="1" x14ac:dyDescent="0.2">
      <c r="F26941" s="55"/>
    </row>
    <row r="26942" spans="6:6" ht="12.75" customHeight="1" x14ac:dyDescent="0.2">
      <c r="F26942" s="55"/>
    </row>
    <row r="26943" spans="6:6" ht="12.75" customHeight="1" x14ac:dyDescent="0.2">
      <c r="F26943" s="55"/>
    </row>
    <row r="26944" spans="6:6" ht="12.75" customHeight="1" x14ac:dyDescent="0.2">
      <c r="F26944" s="55"/>
    </row>
    <row r="26945" spans="6:6" ht="12.75" customHeight="1" x14ac:dyDescent="0.2">
      <c r="F26945" s="55"/>
    </row>
    <row r="26946" spans="6:6" ht="12.75" customHeight="1" x14ac:dyDescent="0.2">
      <c r="F26946" s="55"/>
    </row>
    <row r="26947" spans="6:6" ht="12.75" customHeight="1" x14ac:dyDescent="0.2">
      <c r="F26947" s="55"/>
    </row>
    <row r="26948" spans="6:6" ht="12.75" customHeight="1" x14ac:dyDescent="0.2">
      <c r="F26948" s="55"/>
    </row>
    <row r="26949" spans="6:6" ht="12.75" customHeight="1" x14ac:dyDescent="0.2">
      <c r="F26949" s="55"/>
    </row>
    <row r="26950" spans="6:6" ht="12.75" customHeight="1" x14ac:dyDescent="0.2">
      <c r="F26950" s="55"/>
    </row>
    <row r="26951" spans="6:6" ht="12.75" customHeight="1" x14ac:dyDescent="0.2">
      <c r="F26951" s="55"/>
    </row>
    <row r="26952" spans="6:6" ht="12.75" customHeight="1" x14ac:dyDescent="0.2">
      <c r="F26952" s="55"/>
    </row>
    <row r="26953" spans="6:6" ht="12.75" customHeight="1" x14ac:dyDescent="0.2">
      <c r="F26953" s="55"/>
    </row>
    <row r="26954" spans="6:6" ht="12.75" customHeight="1" x14ac:dyDescent="0.2">
      <c r="F26954" s="55"/>
    </row>
    <row r="26955" spans="6:6" ht="12.75" customHeight="1" x14ac:dyDescent="0.2">
      <c r="F26955" s="55"/>
    </row>
    <row r="26956" spans="6:6" ht="12.75" customHeight="1" x14ac:dyDescent="0.2">
      <c r="F26956" s="55"/>
    </row>
    <row r="26957" spans="6:6" ht="12.75" customHeight="1" x14ac:dyDescent="0.2">
      <c r="F26957" s="55"/>
    </row>
    <row r="26958" spans="6:6" ht="12.75" customHeight="1" x14ac:dyDescent="0.2">
      <c r="F26958" s="55"/>
    </row>
    <row r="26959" spans="6:6" ht="12.75" customHeight="1" x14ac:dyDescent="0.2">
      <c r="F26959" s="55"/>
    </row>
    <row r="26960" spans="6:6" ht="12.75" customHeight="1" x14ac:dyDescent="0.2">
      <c r="F26960" s="55"/>
    </row>
    <row r="26961" spans="6:6" ht="12.75" customHeight="1" x14ac:dyDescent="0.2">
      <c r="F26961" s="55"/>
    </row>
    <row r="26962" spans="6:6" ht="12.75" customHeight="1" x14ac:dyDescent="0.2">
      <c r="F26962" s="55"/>
    </row>
    <row r="26963" spans="6:6" ht="12.75" customHeight="1" x14ac:dyDescent="0.2">
      <c r="F26963" s="55"/>
    </row>
    <row r="26964" spans="6:6" ht="12.75" customHeight="1" x14ac:dyDescent="0.2">
      <c r="F26964" s="55"/>
    </row>
    <row r="26965" spans="6:6" ht="12.75" customHeight="1" x14ac:dyDescent="0.2">
      <c r="F26965" s="55"/>
    </row>
    <row r="26966" spans="6:6" ht="12.75" customHeight="1" x14ac:dyDescent="0.2">
      <c r="F26966" s="55"/>
    </row>
    <row r="26967" spans="6:6" ht="12.75" customHeight="1" x14ac:dyDescent="0.2">
      <c r="F26967" s="55"/>
    </row>
    <row r="26968" spans="6:6" ht="12.75" customHeight="1" x14ac:dyDescent="0.2">
      <c r="F26968" s="55"/>
    </row>
    <row r="26969" spans="6:6" ht="12.75" customHeight="1" x14ac:dyDescent="0.2">
      <c r="F26969" s="55"/>
    </row>
    <row r="26970" spans="6:6" ht="12.75" customHeight="1" x14ac:dyDescent="0.2">
      <c r="F26970" s="55"/>
    </row>
    <row r="26971" spans="6:6" ht="12.75" customHeight="1" x14ac:dyDescent="0.2">
      <c r="F26971" s="55"/>
    </row>
    <row r="26972" spans="6:6" ht="12.75" customHeight="1" x14ac:dyDescent="0.2">
      <c r="F26972" s="55"/>
    </row>
    <row r="26973" spans="6:6" ht="12.75" customHeight="1" x14ac:dyDescent="0.2">
      <c r="F26973" s="55"/>
    </row>
    <row r="26974" spans="6:6" ht="12.75" customHeight="1" x14ac:dyDescent="0.2">
      <c r="F26974" s="55"/>
    </row>
    <row r="26975" spans="6:6" ht="12.75" customHeight="1" x14ac:dyDescent="0.2">
      <c r="F26975" s="55"/>
    </row>
    <row r="26976" spans="6:6" ht="12.75" customHeight="1" x14ac:dyDescent="0.2">
      <c r="F26976" s="55"/>
    </row>
    <row r="26977" spans="6:6" ht="12.75" customHeight="1" x14ac:dyDescent="0.2">
      <c r="F26977" s="55"/>
    </row>
    <row r="26978" spans="6:6" ht="12.75" customHeight="1" x14ac:dyDescent="0.2">
      <c r="F26978" s="55"/>
    </row>
    <row r="26979" spans="6:6" ht="12.75" customHeight="1" x14ac:dyDescent="0.2">
      <c r="F26979" s="55"/>
    </row>
    <row r="26980" spans="6:6" ht="12.75" customHeight="1" x14ac:dyDescent="0.2">
      <c r="F26980" s="55"/>
    </row>
    <row r="26981" spans="6:6" ht="12.75" customHeight="1" x14ac:dyDescent="0.2">
      <c r="F26981" s="55"/>
    </row>
    <row r="26982" spans="6:6" ht="12.75" customHeight="1" x14ac:dyDescent="0.2">
      <c r="F26982" s="55"/>
    </row>
    <row r="26983" spans="6:6" ht="12.75" customHeight="1" x14ac:dyDescent="0.2">
      <c r="F26983" s="55"/>
    </row>
    <row r="26984" spans="6:6" ht="12.75" customHeight="1" x14ac:dyDescent="0.2">
      <c r="F26984" s="55"/>
    </row>
    <row r="26985" spans="6:6" ht="12.75" customHeight="1" x14ac:dyDescent="0.2">
      <c r="F26985" s="55"/>
    </row>
    <row r="26986" spans="6:6" ht="12.75" customHeight="1" x14ac:dyDescent="0.2">
      <c r="F26986" s="55"/>
    </row>
    <row r="26987" spans="6:6" ht="12.75" customHeight="1" x14ac:dyDescent="0.2">
      <c r="F26987" s="55"/>
    </row>
    <row r="26988" spans="6:6" ht="12.75" customHeight="1" x14ac:dyDescent="0.2">
      <c r="F26988" s="55"/>
    </row>
    <row r="26989" spans="6:6" ht="12.75" customHeight="1" x14ac:dyDescent="0.2">
      <c r="F26989" s="55"/>
    </row>
    <row r="26990" spans="6:6" ht="12.75" customHeight="1" x14ac:dyDescent="0.2">
      <c r="F26990" s="55"/>
    </row>
    <row r="26991" spans="6:6" ht="12.75" customHeight="1" x14ac:dyDescent="0.2">
      <c r="F26991" s="55"/>
    </row>
    <row r="26992" spans="6:6" ht="12.75" customHeight="1" x14ac:dyDescent="0.2">
      <c r="F26992" s="55"/>
    </row>
    <row r="26993" spans="6:6" ht="12.75" customHeight="1" x14ac:dyDescent="0.2">
      <c r="F26993" s="55"/>
    </row>
    <row r="26994" spans="6:6" ht="12.75" customHeight="1" x14ac:dyDescent="0.2">
      <c r="F26994" s="55"/>
    </row>
    <row r="26995" spans="6:6" ht="12.75" customHeight="1" x14ac:dyDescent="0.2">
      <c r="F26995" s="55"/>
    </row>
    <row r="26996" spans="6:6" ht="12.75" customHeight="1" x14ac:dyDescent="0.2">
      <c r="F26996" s="55"/>
    </row>
    <row r="26997" spans="6:6" ht="12.75" customHeight="1" x14ac:dyDescent="0.2">
      <c r="F26997" s="55"/>
    </row>
    <row r="26998" spans="6:6" ht="12.75" customHeight="1" x14ac:dyDescent="0.2">
      <c r="F26998" s="55"/>
    </row>
    <row r="26999" spans="6:6" ht="12.75" customHeight="1" x14ac:dyDescent="0.2">
      <c r="F26999" s="55"/>
    </row>
    <row r="27000" spans="6:6" ht="12.75" customHeight="1" x14ac:dyDescent="0.2">
      <c r="F27000" s="55"/>
    </row>
    <row r="27001" spans="6:6" ht="12.75" customHeight="1" x14ac:dyDescent="0.2">
      <c r="F27001" s="55"/>
    </row>
    <row r="27002" spans="6:6" ht="12.75" customHeight="1" x14ac:dyDescent="0.2">
      <c r="F27002" s="55"/>
    </row>
    <row r="27003" spans="6:6" ht="12.75" customHeight="1" x14ac:dyDescent="0.2">
      <c r="F27003" s="55"/>
    </row>
    <row r="27004" spans="6:6" ht="12.75" customHeight="1" x14ac:dyDescent="0.2">
      <c r="F27004" s="55"/>
    </row>
    <row r="27005" spans="6:6" ht="12.75" customHeight="1" x14ac:dyDescent="0.2">
      <c r="F27005" s="55"/>
    </row>
    <row r="27006" spans="6:6" ht="12.75" customHeight="1" x14ac:dyDescent="0.2">
      <c r="F27006" s="55"/>
    </row>
    <row r="27007" spans="6:6" ht="12.75" customHeight="1" x14ac:dyDescent="0.2">
      <c r="F27007" s="55"/>
    </row>
    <row r="27008" spans="6:6" ht="12.75" customHeight="1" x14ac:dyDescent="0.2">
      <c r="F27008" s="55"/>
    </row>
    <row r="27009" spans="6:6" ht="12.75" customHeight="1" x14ac:dyDescent="0.2">
      <c r="F27009" s="55"/>
    </row>
    <row r="27010" spans="6:6" ht="12.75" customHeight="1" x14ac:dyDescent="0.2">
      <c r="F27010" s="55"/>
    </row>
    <row r="27011" spans="6:6" ht="12.75" customHeight="1" x14ac:dyDescent="0.2">
      <c r="F27011" s="55"/>
    </row>
    <row r="27012" spans="6:6" ht="12.75" customHeight="1" x14ac:dyDescent="0.2">
      <c r="F27012" s="55"/>
    </row>
    <row r="27013" spans="6:6" ht="12.75" customHeight="1" x14ac:dyDescent="0.2">
      <c r="F27013" s="55"/>
    </row>
    <row r="27014" spans="6:6" ht="12.75" customHeight="1" x14ac:dyDescent="0.2">
      <c r="F27014" s="55"/>
    </row>
    <row r="27015" spans="6:6" ht="12.75" customHeight="1" x14ac:dyDescent="0.2">
      <c r="F27015" s="55"/>
    </row>
    <row r="27016" spans="6:6" ht="12.75" customHeight="1" x14ac:dyDescent="0.2">
      <c r="F27016" s="55"/>
    </row>
    <row r="27017" spans="6:6" ht="12.75" customHeight="1" x14ac:dyDescent="0.2">
      <c r="F27017" s="55"/>
    </row>
    <row r="27018" spans="6:6" ht="12.75" customHeight="1" x14ac:dyDescent="0.2">
      <c r="F27018" s="55"/>
    </row>
    <row r="27019" spans="6:6" ht="12.75" customHeight="1" x14ac:dyDescent="0.2">
      <c r="F27019" s="55"/>
    </row>
    <row r="27020" spans="6:6" ht="12.75" customHeight="1" x14ac:dyDescent="0.2">
      <c r="F27020" s="55"/>
    </row>
    <row r="27021" spans="6:6" ht="12.75" customHeight="1" x14ac:dyDescent="0.2">
      <c r="F27021" s="55"/>
    </row>
    <row r="27022" spans="6:6" ht="12.75" customHeight="1" x14ac:dyDescent="0.2">
      <c r="F27022" s="55"/>
    </row>
    <row r="27023" spans="6:6" ht="12.75" customHeight="1" x14ac:dyDescent="0.2">
      <c r="F27023" s="55"/>
    </row>
    <row r="27024" spans="6:6" ht="12.75" customHeight="1" x14ac:dyDescent="0.2">
      <c r="F27024" s="55"/>
    </row>
    <row r="27025" spans="6:6" ht="12.75" customHeight="1" x14ac:dyDescent="0.2">
      <c r="F27025" s="55"/>
    </row>
    <row r="27026" spans="6:6" ht="12.75" customHeight="1" x14ac:dyDescent="0.2">
      <c r="F27026" s="55"/>
    </row>
    <row r="27027" spans="6:6" ht="12.75" customHeight="1" x14ac:dyDescent="0.2">
      <c r="F27027" s="55"/>
    </row>
    <row r="27028" spans="6:6" ht="12.75" customHeight="1" x14ac:dyDescent="0.2">
      <c r="F27028" s="55"/>
    </row>
    <row r="27029" spans="6:6" ht="12.75" customHeight="1" x14ac:dyDescent="0.2">
      <c r="F27029" s="55"/>
    </row>
    <row r="27030" spans="6:6" ht="12.75" customHeight="1" x14ac:dyDescent="0.2">
      <c r="F27030" s="55"/>
    </row>
    <row r="27031" spans="6:6" ht="12.75" customHeight="1" x14ac:dyDescent="0.2">
      <c r="F27031" s="55"/>
    </row>
    <row r="27032" spans="6:6" ht="12.75" customHeight="1" x14ac:dyDescent="0.2">
      <c r="F27032" s="55"/>
    </row>
    <row r="27033" spans="6:6" ht="12.75" customHeight="1" x14ac:dyDescent="0.2">
      <c r="F27033" s="55"/>
    </row>
    <row r="27034" spans="6:6" ht="12.75" customHeight="1" x14ac:dyDescent="0.2">
      <c r="F27034" s="55"/>
    </row>
    <row r="27035" spans="6:6" ht="12.75" customHeight="1" x14ac:dyDescent="0.2">
      <c r="F27035" s="55"/>
    </row>
    <row r="27036" spans="6:6" ht="12.75" customHeight="1" x14ac:dyDescent="0.2">
      <c r="F27036" s="55"/>
    </row>
    <row r="27037" spans="6:6" ht="12.75" customHeight="1" x14ac:dyDescent="0.2">
      <c r="F27037" s="55"/>
    </row>
    <row r="27038" spans="6:6" ht="12.75" customHeight="1" x14ac:dyDescent="0.2">
      <c r="F27038" s="55"/>
    </row>
    <row r="27039" spans="6:6" ht="12.75" customHeight="1" x14ac:dyDescent="0.2">
      <c r="F27039" s="55"/>
    </row>
    <row r="27040" spans="6:6" ht="12.75" customHeight="1" x14ac:dyDescent="0.2">
      <c r="F27040" s="55"/>
    </row>
    <row r="27041" spans="6:6" ht="12.75" customHeight="1" x14ac:dyDescent="0.2">
      <c r="F27041" s="55"/>
    </row>
    <row r="27042" spans="6:6" ht="12.75" customHeight="1" x14ac:dyDescent="0.2">
      <c r="F27042" s="55"/>
    </row>
    <row r="27043" spans="6:6" ht="12.75" customHeight="1" x14ac:dyDescent="0.2">
      <c r="F27043" s="55"/>
    </row>
    <row r="27044" spans="6:6" ht="12.75" customHeight="1" x14ac:dyDescent="0.2">
      <c r="F27044" s="55"/>
    </row>
    <row r="27045" spans="6:6" ht="12.75" customHeight="1" x14ac:dyDescent="0.2">
      <c r="F27045" s="55"/>
    </row>
    <row r="27046" spans="6:6" ht="12.75" customHeight="1" x14ac:dyDescent="0.2">
      <c r="F27046" s="55"/>
    </row>
    <row r="27047" spans="6:6" ht="12.75" customHeight="1" x14ac:dyDescent="0.2">
      <c r="F27047" s="55"/>
    </row>
    <row r="27048" spans="6:6" ht="12.75" customHeight="1" x14ac:dyDescent="0.2">
      <c r="F27048" s="55"/>
    </row>
    <row r="27049" spans="6:6" ht="12.75" customHeight="1" x14ac:dyDescent="0.2">
      <c r="F27049" s="55"/>
    </row>
    <row r="27050" spans="6:6" ht="12.75" customHeight="1" x14ac:dyDescent="0.2">
      <c r="F27050" s="55"/>
    </row>
    <row r="27051" spans="6:6" ht="12.75" customHeight="1" x14ac:dyDescent="0.2">
      <c r="F27051" s="55"/>
    </row>
    <row r="27052" spans="6:6" ht="12.75" customHeight="1" x14ac:dyDescent="0.2">
      <c r="F27052" s="55"/>
    </row>
    <row r="27053" spans="6:6" ht="12.75" customHeight="1" x14ac:dyDescent="0.2">
      <c r="F27053" s="55"/>
    </row>
    <row r="27054" spans="6:6" ht="12.75" customHeight="1" x14ac:dyDescent="0.2">
      <c r="F27054" s="55"/>
    </row>
    <row r="27055" spans="6:6" ht="12.75" customHeight="1" x14ac:dyDescent="0.2">
      <c r="F27055" s="55"/>
    </row>
    <row r="27056" spans="6:6" ht="12.75" customHeight="1" x14ac:dyDescent="0.2">
      <c r="F27056" s="55"/>
    </row>
    <row r="27057" spans="6:6" ht="12.75" customHeight="1" x14ac:dyDescent="0.2">
      <c r="F27057" s="55"/>
    </row>
    <row r="27058" spans="6:6" ht="12.75" customHeight="1" x14ac:dyDescent="0.2">
      <c r="F27058" s="55"/>
    </row>
    <row r="27059" spans="6:6" ht="12.75" customHeight="1" x14ac:dyDescent="0.2">
      <c r="F27059" s="55"/>
    </row>
    <row r="27060" spans="6:6" ht="12.75" customHeight="1" x14ac:dyDescent="0.2">
      <c r="F27060" s="55"/>
    </row>
    <row r="27061" spans="6:6" ht="12.75" customHeight="1" x14ac:dyDescent="0.2">
      <c r="F27061" s="55"/>
    </row>
    <row r="27062" spans="6:6" ht="12.75" customHeight="1" x14ac:dyDescent="0.2">
      <c r="F27062" s="55"/>
    </row>
    <row r="27063" spans="6:6" ht="12.75" customHeight="1" x14ac:dyDescent="0.2">
      <c r="F27063" s="55"/>
    </row>
    <row r="27064" spans="6:6" ht="12.75" customHeight="1" x14ac:dyDescent="0.2">
      <c r="F27064" s="55"/>
    </row>
    <row r="27065" spans="6:6" ht="12.75" customHeight="1" x14ac:dyDescent="0.2">
      <c r="F27065" s="55"/>
    </row>
    <row r="27066" spans="6:6" ht="12.75" customHeight="1" x14ac:dyDescent="0.2">
      <c r="F27066" s="55"/>
    </row>
    <row r="27067" spans="6:6" ht="12.75" customHeight="1" x14ac:dyDescent="0.2">
      <c r="F27067" s="55"/>
    </row>
    <row r="27068" spans="6:6" ht="12.75" customHeight="1" x14ac:dyDescent="0.2">
      <c r="F27068" s="55"/>
    </row>
    <row r="27069" spans="6:6" ht="12.75" customHeight="1" x14ac:dyDescent="0.2">
      <c r="F27069" s="55"/>
    </row>
    <row r="27070" spans="6:6" ht="12.75" customHeight="1" x14ac:dyDescent="0.2">
      <c r="F27070" s="55"/>
    </row>
    <row r="27071" spans="6:6" ht="12.75" customHeight="1" x14ac:dyDescent="0.2">
      <c r="F27071" s="55"/>
    </row>
    <row r="27072" spans="6:6" ht="12.75" customHeight="1" x14ac:dyDescent="0.2">
      <c r="F27072" s="55"/>
    </row>
    <row r="27073" spans="6:6" ht="12.75" customHeight="1" x14ac:dyDescent="0.2">
      <c r="F27073" s="55"/>
    </row>
    <row r="27074" spans="6:6" ht="12.75" customHeight="1" x14ac:dyDescent="0.2">
      <c r="F27074" s="55"/>
    </row>
    <row r="27075" spans="6:6" ht="12.75" customHeight="1" x14ac:dyDescent="0.2">
      <c r="F27075" s="55"/>
    </row>
    <row r="27076" spans="6:6" ht="12.75" customHeight="1" x14ac:dyDescent="0.2">
      <c r="F27076" s="55"/>
    </row>
    <row r="27077" spans="6:6" ht="12.75" customHeight="1" x14ac:dyDescent="0.2">
      <c r="F27077" s="55"/>
    </row>
    <row r="27078" spans="6:6" ht="12.75" customHeight="1" x14ac:dyDescent="0.2">
      <c r="F27078" s="55"/>
    </row>
    <row r="27079" spans="6:6" ht="12.75" customHeight="1" x14ac:dyDescent="0.2">
      <c r="F27079" s="55"/>
    </row>
    <row r="27080" spans="6:6" ht="12.75" customHeight="1" x14ac:dyDescent="0.2">
      <c r="F27080" s="55"/>
    </row>
    <row r="27081" spans="6:6" ht="12.75" customHeight="1" x14ac:dyDescent="0.2">
      <c r="F27081" s="55"/>
    </row>
    <row r="27082" spans="6:6" ht="12.75" customHeight="1" x14ac:dyDescent="0.2">
      <c r="F27082" s="55"/>
    </row>
    <row r="27083" spans="6:6" ht="12.75" customHeight="1" x14ac:dyDescent="0.2">
      <c r="F27083" s="55"/>
    </row>
    <row r="27084" spans="6:6" ht="12.75" customHeight="1" x14ac:dyDescent="0.2">
      <c r="F27084" s="55"/>
    </row>
    <row r="27085" spans="6:6" ht="12.75" customHeight="1" x14ac:dyDescent="0.2">
      <c r="F27085" s="55"/>
    </row>
    <row r="27086" spans="6:6" ht="12.75" customHeight="1" x14ac:dyDescent="0.2">
      <c r="F27086" s="55"/>
    </row>
    <row r="27087" spans="6:6" ht="12.75" customHeight="1" x14ac:dyDescent="0.2">
      <c r="F27087" s="55"/>
    </row>
    <row r="27088" spans="6:6" ht="12.75" customHeight="1" x14ac:dyDescent="0.2">
      <c r="F27088" s="55"/>
    </row>
    <row r="27089" spans="6:6" ht="12.75" customHeight="1" x14ac:dyDescent="0.2">
      <c r="F27089" s="55"/>
    </row>
    <row r="27090" spans="6:6" ht="12.75" customHeight="1" x14ac:dyDescent="0.2">
      <c r="F27090" s="55"/>
    </row>
    <row r="27091" spans="6:6" ht="12.75" customHeight="1" x14ac:dyDescent="0.2">
      <c r="F27091" s="55"/>
    </row>
    <row r="27092" spans="6:6" ht="12.75" customHeight="1" x14ac:dyDescent="0.2">
      <c r="F27092" s="55"/>
    </row>
    <row r="27093" spans="6:6" ht="12.75" customHeight="1" x14ac:dyDescent="0.2">
      <c r="F27093" s="55"/>
    </row>
    <row r="27094" spans="6:6" ht="12.75" customHeight="1" x14ac:dyDescent="0.2">
      <c r="F27094" s="55"/>
    </row>
    <row r="27095" spans="6:6" ht="12.75" customHeight="1" x14ac:dyDescent="0.2">
      <c r="F27095" s="55"/>
    </row>
    <row r="27096" spans="6:6" ht="12.75" customHeight="1" x14ac:dyDescent="0.2">
      <c r="F27096" s="55"/>
    </row>
    <row r="27097" spans="6:6" ht="12.75" customHeight="1" x14ac:dyDescent="0.2">
      <c r="F27097" s="55"/>
    </row>
    <row r="27098" spans="6:6" ht="12.75" customHeight="1" x14ac:dyDescent="0.2">
      <c r="F27098" s="55"/>
    </row>
    <row r="27099" spans="6:6" ht="12.75" customHeight="1" x14ac:dyDescent="0.2">
      <c r="F27099" s="55"/>
    </row>
    <row r="27100" spans="6:6" ht="12.75" customHeight="1" x14ac:dyDescent="0.2">
      <c r="F27100" s="55"/>
    </row>
    <row r="27101" spans="6:6" ht="12.75" customHeight="1" x14ac:dyDescent="0.2">
      <c r="F27101" s="55"/>
    </row>
    <row r="27102" spans="6:6" ht="12.75" customHeight="1" x14ac:dyDescent="0.2">
      <c r="F27102" s="55"/>
    </row>
    <row r="27103" spans="6:6" ht="12.75" customHeight="1" x14ac:dyDescent="0.2">
      <c r="F27103" s="55"/>
    </row>
    <row r="27104" spans="6:6" ht="12.75" customHeight="1" x14ac:dyDescent="0.2">
      <c r="F27104" s="55"/>
    </row>
    <row r="27105" spans="6:6" ht="12.75" customHeight="1" x14ac:dyDescent="0.2">
      <c r="F27105" s="55"/>
    </row>
    <row r="27106" spans="6:6" ht="12.75" customHeight="1" x14ac:dyDescent="0.2">
      <c r="F27106" s="55"/>
    </row>
    <row r="27107" spans="6:6" ht="12.75" customHeight="1" x14ac:dyDescent="0.2">
      <c r="F27107" s="55"/>
    </row>
    <row r="27108" spans="6:6" ht="12.75" customHeight="1" x14ac:dyDescent="0.2">
      <c r="F27108" s="55"/>
    </row>
    <row r="27109" spans="6:6" ht="12.75" customHeight="1" x14ac:dyDescent="0.2">
      <c r="F27109" s="55"/>
    </row>
    <row r="27110" spans="6:6" ht="12.75" customHeight="1" x14ac:dyDescent="0.2">
      <c r="F27110" s="55"/>
    </row>
    <row r="27111" spans="6:6" ht="12.75" customHeight="1" x14ac:dyDescent="0.2">
      <c r="F27111" s="55"/>
    </row>
    <row r="27112" spans="6:6" ht="12.75" customHeight="1" x14ac:dyDescent="0.2">
      <c r="F27112" s="55"/>
    </row>
    <row r="27113" spans="6:6" ht="12.75" customHeight="1" x14ac:dyDescent="0.2">
      <c r="F27113" s="55"/>
    </row>
    <row r="27114" spans="6:6" ht="12.75" customHeight="1" x14ac:dyDescent="0.2">
      <c r="F27114" s="55"/>
    </row>
    <row r="27115" spans="6:6" ht="12.75" customHeight="1" x14ac:dyDescent="0.2">
      <c r="F27115" s="55"/>
    </row>
    <row r="27116" spans="6:6" ht="12.75" customHeight="1" x14ac:dyDescent="0.2">
      <c r="F27116" s="55"/>
    </row>
    <row r="27117" spans="6:6" ht="12.75" customHeight="1" x14ac:dyDescent="0.2">
      <c r="F27117" s="55"/>
    </row>
    <row r="27118" spans="6:6" ht="12.75" customHeight="1" x14ac:dyDescent="0.2">
      <c r="F27118" s="55"/>
    </row>
    <row r="27119" spans="6:6" ht="12.75" customHeight="1" x14ac:dyDescent="0.2">
      <c r="F27119" s="55"/>
    </row>
    <row r="27120" spans="6:6" ht="12.75" customHeight="1" x14ac:dyDescent="0.2">
      <c r="F27120" s="55"/>
    </row>
    <row r="27121" spans="6:6" ht="12.75" customHeight="1" x14ac:dyDescent="0.2">
      <c r="F27121" s="55"/>
    </row>
    <row r="27122" spans="6:6" ht="12.75" customHeight="1" x14ac:dyDescent="0.2">
      <c r="F27122" s="55"/>
    </row>
    <row r="27123" spans="6:6" ht="12.75" customHeight="1" x14ac:dyDescent="0.2">
      <c r="F27123" s="55"/>
    </row>
    <row r="27124" spans="6:6" ht="12.75" customHeight="1" x14ac:dyDescent="0.2">
      <c r="F27124" s="55"/>
    </row>
    <row r="27125" spans="6:6" ht="12.75" customHeight="1" x14ac:dyDescent="0.2">
      <c r="F27125" s="55"/>
    </row>
    <row r="27126" spans="6:6" ht="12.75" customHeight="1" x14ac:dyDescent="0.2">
      <c r="F27126" s="55"/>
    </row>
    <row r="27127" spans="6:6" ht="12.75" customHeight="1" x14ac:dyDescent="0.2">
      <c r="F27127" s="55"/>
    </row>
    <row r="27128" spans="6:6" ht="12.75" customHeight="1" x14ac:dyDescent="0.2">
      <c r="F27128" s="55"/>
    </row>
    <row r="27129" spans="6:6" ht="12.75" customHeight="1" x14ac:dyDescent="0.2">
      <c r="F27129" s="55"/>
    </row>
    <row r="27130" spans="6:6" ht="12.75" customHeight="1" x14ac:dyDescent="0.2">
      <c r="F27130" s="55"/>
    </row>
    <row r="27131" spans="6:6" ht="12.75" customHeight="1" x14ac:dyDescent="0.2">
      <c r="F27131" s="55"/>
    </row>
    <row r="27132" spans="6:6" ht="12.75" customHeight="1" x14ac:dyDescent="0.2">
      <c r="F27132" s="55"/>
    </row>
    <row r="27133" spans="6:6" ht="12.75" customHeight="1" x14ac:dyDescent="0.2">
      <c r="F27133" s="55"/>
    </row>
    <row r="27134" spans="6:6" ht="12.75" customHeight="1" x14ac:dyDescent="0.2">
      <c r="F27134" s="55"/>
    </row>
    <row r="27135" spans="6:6" ht="12.75" customHeight="1" x14ac:dyDescent="0.2">
      <c r="F27135" s="55"/>
    </row>
    <row r="27136" spans="6:6" ht="12.75" customHeight="1" x14ac:dyDescent="0.2">
      <c r="F27136" s="55"/>
    </row>
    <row r="27137" spans="6:6" ht="12.75" customHeight="1" x14ac:dyDescent="0.2">
      <c r="F27137" s="55"/>
    </row>
    <row r="27138" spans="6:6" ht="12.75" customHeight="1" x14ac:dyDescent="0.2">
      <c r="F27138" s="55"/>
    </row>
    <row r="27139" spans="6:6" ht="12.75" customHeight="1" x14ac:dyDescent="0.2">
      <c r="F27139" s="55"/>
    </row>
    <row r="27140" spans="6:6" ht="12.75" customHeight="1" x14ac:dyDescent="0.2">
      <c r="F27140" s="55"/>
    </row>
    <row r="27141" spans="6:6" ht="12.75" customHeight="1" x14ac:dyDescent="0.2">
      <c r="F27141" s="55"/>
    </row>
    <row r="27142" spans="6:6" ht="12.75" customHeight="1" x14ac:dyDescent="0.2">
      <c r="F27142" s="55"/>
    </row>
    <row r="27143" spans="6:6" ht="12.75" customHeight="1" x14ac:dyDescent="0.2">
      <c r="F27143" s="55"/>
    </row>
    <row r="27144" spans="6:6" ht="12.75" customHeight="1" x14ac:dyDescent="0.2">
      <c r="F27144" s="55"/>
    </row>
    <row r="27145" spans="6:6" ht="12.75" customHeight="1" x14ac:dyDescent="0.2">
      <c r="F27145" s="55"/>
    </row>
    <row r="27146" spans="6:6" ht="12.75" customHeight="1" x14ac:dyDescent="0.2">
      <c r="F27146" s="55"/>
    </row>
    <row r="27147" spans="6:6" ht="12.75" customHeight="1" x14ac:dyDescent="0.2">
      <c r="F27147" s="55"/>
    </row>
    <row r="27148" spans="6:6" ht="12.75" customHeight="1" x14ac:dyDescent="0.2">
      <c r="F27148" s="55"/>
    </row>
    <row r="27149" spans="6:6" ht="12.75" customHeight="1" x14ac:dyDescent="0.2">
      <c r="F27149" s="55"/>
    </row>
    <row r="27150" spans="6:6" ht="12.75" customHeight="1" x14ac:dyDescent="0.2">
      <c r="F27150" s="55"/>
    </row>
    <row r="27151" spans="6:6" ht="12.75" customHeight="1" x14ac:dyDescent="0.2">
      <c r="F27151" s="55"/>
    </row>
    <row r="27152" spans="6:6" ht="12.75" customHeight="1" x14ac:dyDescent="0.2">
      <c r="F27152" s="55"/>
    </row>
    <row r="27153" spans="6:6" ht="12.75" customHeight="1" x14ac:dyDescent="0.2">
      <c r="F27153" s="55"/>
    </row>
    <row r="27154" spans="6:6" ht="12.75" customHeight="1" x14ac:dyDescent="0.2">
      <c r="F27154" s="55"/>
    </row>
    <row r="27155" spans="6:6" ht="12.75" customHeight="1" x14ac:dyDescent="0.2">
      <c r="F27155" s="55"/>
    </row>
    <row r="27156" spans="6:6" ht="12.75" customHeight="1" x14ac:dyDescent="0.2">
      <c r="F27156" s="55"/>
    </row>
    <row r="27157" spans="6:6" ht="12.75" customHeight="1" x14ac:dyDescent="0.2">
      <c r="F27157" s="55"/>
    </row>
    <row r="27158" spans="6:6" ht="12.75" customHeight="1" x14ac:dyDescent="0.2">
      <c r="F27158" s="55"/>
    </row>
    <row r="27159" spans="6:6" ht="12.75" customHeight="1" x14ac:dyDescent="0.2">
      <c r="F27159" s="55"/>
    </row>
    <row r="27160" spans="6:6" ht="12.75" customHeight="1" x14ac:dyDescent="0.2">
      <c r="F27160" s="55"/>
    </row>
    <row r="27161" spans="6:6" ht="12.75" customHeight="1" x14ac:dyDescent="0.2">
      <c r="F27161" s="55"/>
    </row>
    <row r="27162" spans="6:6" ht="12.75" customHeight="1" x14ac:dyDescent="0.2">
      <c r="F27162" s="55"/>
    </row>
    <row r="27163" spans="6:6" ht="12.75" customHeight="1" x14ac:dyDescent="0.2">
      <c r="F27163" s="55"/>
    </row>
    <row r="27164" spans="6:6" ht="12.75" customHeight="1" x14ac:dyDescent="0.2">
      <c r="F27164" s="55"/>
    </row>
    <row r="27165" spans="6:6" ht="12.75" customHeight="1" x14ac:dyDescent="0.2">
      <c r="F27165" s="55"/>
    </row>
    <row r="27166" spans="6:6" ht="12.75" customHeight="1" x14ac:dyDescent="0.2">
      <c r="F27166" s="55"/>
    </row>
    <row r="27167" spans="6:6" ht="12.75" customHeight="1" x14ac:dyDescent="0.2">
      <c r="F27167" s="55"/>
    </row>
    <row r="27168" spans="6:6" ht="12.75" customHeight="1" x14ac:dyDescent="0.2">
      <c r="F27168" s="55"/>
    </row>
    <row r="27169" spans="6:6" ht="12.75" customHeight="1" x14ac:dyDescent="0.2">
      <c r="F27169" s="55"/>
    </row>
    <row r="27170" spans="6:6" ht="12.75" customHeight="1" x14ac:dyDescent="0.2">
      <c r="F27170" s="55"/>
    </row>
    <row r="27171" spans="6:6" ht="12.75" customHeight="1" x14ac:dyDescent="0.2">
      <c r="F27171" s="55"/>
    </row>
    <row r="27172" spans="6:6" ht="12.75" customHeight="1" x14ac:dyDescent="0.2">
      <c r="F27172" s="55"/>
    </row>
    <row r="27173" spans="6:6" ht="12.75" customHeight="1" x14ac:dyDescent="0.2">
      <c r="F27173" s="55"/>
    </row>
    <row r="27174" spans="6:6" ht="12.75" customHeight="1" x14ac:dyDescent="0.2">
      <c r="F27174" s="55"/>
    </row>
    <row r="27175" spans="6:6" ht="12.75" customHeight="1" x14ac:dyDescent="0.2">
      <c r="F27175" s="55"/>
    </row>
    <row r="27176" spans="6:6" ht="12.75" customHeight="1" x14ac:dyDescent="0.2">
      <c r="F27176" s="55"/>
    </row>
    <row r="27177" spans="6:6" ht="12.75" customHeight="1" x14ac:dyDescent="0.2">
      <c r="F27177" s="55"/>
    </row>
    <row r="27178" spans="6:6" ht="12.75" customHeight="1" x14ac:dyDescent="0.2">
      <c r="F27178" s="55"/>
    </row>
    <row r="27179" spans="6:6" ht="12.75" customHeight="1" x14ac:dyDescent="0.2">
      <c r="F27179" s="55"/>
    </row>
    <row r="27180" spans="6:6" ht="12.75" customHeight="1" x14ac:dyDescent="0.2">
      <c r="F27180" s="55"/>
    </row>
    <row r="27181" spans="6:6" ht="12.75" customHeight="1" x14ac:dyDescent="0.2">
      <c r="F27181" s="55"/>
    </row>
    <row r="27182" spans="6:6" ht="12.75" customHeight="1" x14ac:dyDescent="0.2">
      <c r="F27182" s="55"/>
    </row>
    <row r="27183" spans="6:6" ht="12.75" customHeight="1" x14ac:dyDescent="0.2">
      <c r="F27183" s="55"/>
    </row>
    <row r="27184" spans="6:6" ht="12.75" customHeight="1" x14ac:dyDescent="0.2">
      <c r="F27184" s="55"/>
    </row>
    <row r="27185" spans="6:6" ht="12.75" customHeight="1" x14ac:dyDescent="0.2">
      <c r="F27185" s="55"/>
    </row>
    <row r="27186" spans="6:6" ht="12.75" customHeight="1" x14ac:dyDescent="0.2">
      <c r="F27186" s="55"/>
    </row>
    <row r="27187" spans="6:6" ht="12.75" customHeight="1" x14ac:dyDescent="0.2">
      <c r="F27187" s="55"/>
    </row>
    <row r="27188" spans="6:6" ht="12.75" customHeight="1" x14ac:dyDescent="0.2">
      <c r="F27188" s="55"/>
    </row>
    <row r="27189" spans="6:6" ht="12.75" customHeight="1" x14ac:dyDescent="0.2">
      <c r="F27189" s="55"/>
    </row>
    <row r="27190" spans="6:6" ht="12.75" customHeight="1" x14ac:dyDescent="0.2">
      <c r="F27190" s="55"/>
    </row>
    <row r="27191" spans="6:6" ht="12.75" customHeight="1" x14ac:dyDescent="0.2">
      <c r="F27191" s="55"/>
    </row>
    <row r="27192" spans="6:6" ht="12.75" customHeight="1" x14ac:dyDescent="0.2">
      <c r="F27192" s="55"/>
    </row>
    <row r="27193" spans="6:6" ht="12.75" customHeight="1" x14ac:dyDescent="0.2">
      <c r="F27193" s="55"/>
    </row>
    <row r="27194" spans="6:6" ht="12.75" customHeight="1" x14ac:dyDescent="0.2">
      <c r="F27194" s="55"/>
    </row>
    <row r="27195" spans="6:6" ht="12.75" customHeight="1" x14ac:dyDescent="0.2">
      <c r="F27195" s="55"/>
    </row>
    <row r="27196" spans="6:6" ht="12.75" customHeight="1" x14ac:dyDescent="0.2">
      <c r="F27196" s="55"/>
    </row>
    <row r="27197" spans="6:6" ht="12.75" customHeight="1" x14ac:dyDescent="0.2">
      <c r="F27197" s="55"/>
    </row>
    <row r="27198" spans="6:6" ht="12.75" customHeight="1" x14ac:dyDescent="0.2">
      <c r="F27198" s="55"/>
    </row>
    <row r="27199" spans="6:6" ht="12.75" customHeight="1" x14ac:dyDescent="0.2">
      <c r="F27199" s="55"/>
    </row>
    <row r="27200" spans="6:6" ht="12.75" customHeight="1" x14ac:dyDescent="0.2">
      <c r="F27200" s="55"/>
    </row>
    <row r="27201" spans="6:6" ht="12.75" customHeight="1" x14ac:dyDescent="0.2">
      <c r="F27201" s="55"/>
    </row>
    <row r="27202" spans="6:6" ht="12.75" customHeight="1" x14ac:dyDescent="0.2">
      <c r="F27202" s="55"/>
    </row>
    <row r="27203" spans="6:6" ht="12.75" customHeight="1" x14ac:dyDescent="0.2">
      <c r="F27203" s="55"/>
    </row>
    <row r="27204" spans="6:6" ht="12.75" customHeight="1" x14ac:dyDescent="0.2">
      <c r="F27204" s="55"/>
    </row>
    <row r="27205" spans="6:6" ht="12.75" customHeight="1" x14ac:dyDescent="0.2">
      <c r="F27205" s="55"/>
    </row>
    <row r="27206" spans="6:6" ht="12.75" customHeight="1" x14ac:dyDescent="0.2">
      <c r="F27206" s="55"/>
    </row>
    <row r="27207" spans="6:6" ht="12.75" customHeight="1" x14ac:dyDescent="0.2">
      <c r="F27207" s="55"/>
    </row>
    <row r="27208" spans="6:6" ht="12.75" customHeight="1" x14ac:dyDescent="0.2">
      <c r="F27208" s="55"/>
    </row>
    <row r="27209" spans="6:6" ht="12.75" customHeight="1" x14ac:dyDescent="0.2">
      <c r="F27209" s="55"/>
    </row>
    <row r="27210" spans="6:6" ht="12.75" customHeight="1" x14ac:dyDescent="0.2">
      <c r="F27210" s="55"/>
    </row>
    <row r="27211" spans="6:6" ht="12.75" customHeight="1" x14ac:dyDescent="0.2">
      <c r="F27211" s="55"/>
    </row>
    <row r="27212" spans="6:6" ht="12.75" customHeight="1" x14ac:dyDescent="0.2">
      <c r="F27212" s="55"/>
    </row>
    <row r="27213" spans="6:6" ht="12.75" customHeight="1" x14ac:dyDescent="0.2">
      <c r="F27213" s="55"/>
    </row>
    <row r="27214" spans="6:6" ht="12.75" customHeight="1" x14ac:dyDescent="0.2">
      <c r="F27214" s="55"/>
    </row>
    <row r="27215" spans="6:6" ht="12.75" customHeight="1" x14ac:dyDescent="0.2">
      <c r="F27215" s="55"/>
    </row>
    <row r="27216" spans="6:6" ht="12.75" customHeight="1" x14ac:dyDescent="0.2">
      <c r="F27216" s="55"/>
    </row>
    <row r="27217" spans="6:6" ht="12.75" customHeight="1" x14ac:dyDescent="0.2">
      <c r="F27217" s="55"/>
    </row>
    <row r="27218" spans="6:6" ht="12.75" customHeight="1" x14ac:dyDescent="0.2">
      <c r="F27218" s="55"/>
    </row>
    <row r="27219" spans="6:6" ht="12.75" customHeight="1" x14ac:dyDescent="0.2">
      <c r="F27219" s="55"/>
    </row>
    <row r="27220" spans="6:6" ht="12.75" customHeight="1" x14ac:dyDescent="0.2">
      <c r="F27220" s="55"/>
    </row>
    <row r="27221" spans="6:6" ht="12.75" customHeight="1" x14ac:dyDescent="0.2">
      <c r="F27221" s="55"/>
    </row>
    <row r="27222" spans="6:6" ht="12.75" customHeight="1" x14ac:dyDescent="0.2">
      <c r="F27222" s="55"/>
    </row>
    <row r="27223" spans="6:6" ht="12.75" customHeight="1" x14ac:dyDescent="0.2">
      <c r="F27223" s="55"/>
    </row>
    <row r="27224" spans="6:6" ht="12.75" customHeight="1" x14ac:dyDescent="0.2">
      <c r="F27224" s="55"/>
    </row>
    <row r="27225" spans="6:6" ht="12.75" customHeight="1" x14ac:dyDescent="0.2">
      <c r="F27225" s="55"/>
    </row>
    <row r="27226" spans="6:6" ht="12.75" customHeight="1" x14ac:dyDescent="0.2">
      <c r="F27226" s="55"/>
    </row>
    <row r="27227" spans="6:6" ht="12.75" customHeight="1" x14ac:dyDescent="0.2">
      <c r="F27227" s="55"/>
    </row>
    <row r="27228" spans="6:6" ht="12.75" customHeight="1" x14ac:dyDescent="0.2">
      <c r="F27228" s="55"/>
    </row>
    <row r="27229" spans="6:6" ht="12.75" customHeight="1" x14ac:dyDescent="0.2">
      <c r="F27229" s="55"/>
    </row>
    <row r="27230" spans="6:6" ht="12.75" customHeight="1" x14ac:dyDescent="0.2">
      <c r="F27230" s="55"/>
    </row>
    <row r="27231" spans="6:6" ht="12.75" customHeight="1" x14ac:dyDescent="0.2">
      <c r="F27231" s="55"/>
    </row>
    <row r="27232" spans="6:6" ht="12.75" customHeight="1" x14ac:dyDescent="0.2">
      <c r="F27232" s="55"/>
    </row>
    <row r="27233" spans="6:6" ht="12.75" customHeight="1" x14ac:dyDescent="0.2">
      <c r="F27233" s="55"/>
    </row>
    <row r="27234" spans="6:6" ht="12.75" customHeight="1" x14ac:dyDescent="0.2">
      <c r="F27234" s="55"/>
    </row>
    <row r="27235" spans="6:6" ht="12.75" customHeight="1" x14ac:dyDescent="0.2">
      <c r="F27235" s="55"/>
    </row>
    <row r="27236" spans="6:6" ht="12.75" customHeight="1" x14ac:dyDescent="0.2">
      <c r="F27236" s="55"/>
    </row>
    <row r="27237" spans="6:6" ht="12.75" customHeight="1" x14ac:dyDescent="0.2">
      <c r="F27237" s="55"/>
    </row>
    <row r="27238" spans="6:6" ht="12.75" customHeight="1" x14ac:dyDescent="0.2">
      <c r="F27238" s="55"/>
    </row>
    <row r="27239" spans="6:6" ht="12.75" customHeight="1" x14ac:dyDescent="0.2">
      <c r="F27239" s="55"/>
    </row>
    <row r="27240" spans="6:6" ht="12.75" customHeight="1" x14ac:dyDescent="0.2">
      <c r="F27240" s="55"/>
    </row>
    <row r="27241" spans="6:6" ht="12.75" customHeight="1" x14ac:dyDescent="0.2">
      <c r="F27241" s="55"/>
    </row>
    <row r="27242" spans="6:6" ht="12.75" customHeight="1" x14ac:dyDescent="0.2">
      <c r="F27242" s="55"/>
    </row>
    <row r="27243" spans="6:6" ht="12.75" customHeight="1" x14ac:dyDescent="0.2">
      <c r="F27243" s="55"/>
    </row>
    <row r="27244" spans="6:6" ht="12.75" customHeight="1" x14ac:dyDescent="0.2">
      <c r="F27244" s="55"/>
    </row>
    <row r="27245" spans="6:6" ht="12.75" customHeight="1" x14ac:dyDescent="0.2">
      <c r="F27245" s="55"/>
    </row>
    <row r="27246" spans="6:6" ht="12.75" customHeight="1" x14ac:dyDescent="0.2">
      <c r="F27246" s="55"/>
    </row>
    <row r="27247" spans="6:6" ht="12.75" customHeight="1" x14ac:dyDescent="0.2">
      <c r="F27247" s="55"/>
    </row>
    <row r="27248" spans="6:6" ht="12.75" customHeight="1" x14ac:dyDescent="0.2">
      <c r="F27248" s="55"/>
    </row>
    <row r="27249" spans="6:6" ht="12.75" customHeight="1" x14ac:dyDescent="0.2">
      <c r="F27249" s="55"/>
    </row>
    <row r="27250" spans="6:6" ht="12.75" customHeight="1" x14ac:dyDescent="0.2">
      <c r="F27250" s="55"/>
    </row>
    <row r="27251" spans="6:6" ht="12.75" customHeight="1" x14ac:dyDescent="0.2">
      <c r="F27251" s="55"/>
    </row>
    <row r="27252" spans="6:6" ht="12.75" customHeight="1" x14ac:dyDescent="0.2">
      <c r="F27252" s="55"/>
    </row>
    <row r="27253" spans="6:6" ht="12.75" customHeight="1" x14ac:dyDescent="0.2">
      <c r="F27253" s="55"/>
    </row>
    <row r="27254" spans="6:6" ht="12.75" customHeight="1" x14ac:dyDescent="0.2">
      <c r="F27254" s="55"/>
    </row>
    <row r="27255" spans="6:6" ht="12.75" customHeight="1" x14ac:dyDescent="0.2">
      <c r="F27255" s="55"/>
    </row>
    <row r="27256" spans="6:6" ht="12.75" customHeight="1" x14ac:dyDescent="0.2">
      <c r="F27256" s="55"/>
    </row>
    <row r="27257" spans="6:6" ht="12.75" customHeight="1" x14ac:dyDescent="0.2">
      <c r="F27257" s="55"/>
    </row>
    <row r="27258" spans="6:6" ht="12.75" customHeight="1" x14ac:dyDescent="0.2">
      <c r="F27258" s="55"/>
    </row>
    <row r="27259" spans="6:6" ht="12.75" customHeight="1" x14ac:dyDescent="0.2">
      <c r="F27259" s="55"/>
    </row>
    <row r="27260" spans="6:6" ht="12.75" customHeight="1" x14ac:dyDescent="0.2">
      <c r="F27260" s="55"/>
    </row>
    <row r="27261" spans="6:6" ht="12.75" customHeight="1" x14ac:dyDescent="0.2">
      <c r="F27261" s="55"/>
    </row>
    <row r="27262" spans="6:6" ht="12.75" customHeight="1" x14ac:dyDescent="0.2">
      <c r="F27262" s="55"/>
    </row>
    <row r="27263" spans="6:6" ht="12.75" customHeight="1" x14ac:dyDescent="0.2">
      <c r="F27263" s="55"/>
    </row>
    <row r="27264" spans="6:6" ht="12.75" customHeight="1" x14ac:dyDescent="0.2">
      <c r="F27264" s="55"/>
    </row>
    <row r="27265" spans="6:6" ht="12.75" customHeight="1" x14ac:dyDescent="0.2">
      <c r="F27265" s="55"/>
    </row>
    <row r="27266" spans="6:6" ht="12.75" customHeight="1" x14ac:dyDescent="0.2">
      <c r="F27266" s="55"/>
    </row>
    <row r="27267" spans="6:6" ht="12.75" customHeight="1" x14ac:dyDescent="0.2">
      <c r="F27267" s="55"/>
    </row>
    <row r="27268" spans="6:6" ht="12.75" customHeight="1" x14ac:dyDescent="0.2">
      <c r="F27268" s="55"/>
    </row>
    <row r="27269" spans="6:6" ht="12.75" customHeight="1" x14ac:dyDescent="0.2">
      <c r="F27269" s="55"/>
    </row>
    <row r="27270" spans="6:6" ht="12.75" customHeight="1" x14ac:dyDescent="0.2">
      <c r="F27270" s="55"/>
    </row>
    <row r="27271" spans="6:6" ht="12.75" customHeight="1" x14ac:dyDescent="0.2">
      <c r="F27271" s="55"/>
    </row>
    <row r="27272" spans="6:6" ht="12.75" customHeight="1" x14ac:dyDescent="0.2">
      <c r="F27272" s="55"/>
    </row>
    <row r="27273" spans="6:6" ht="12.75" customHeight="1" x14ac:dyDescent="0.2">
      <c r="F27273" s="55"/>
    </row>
    <row r="27274" spans="6:6" ht="12.75" customHeight="1" x14ac:dyDescent="0.2">
      <c r="F27274" s="55"/>
    </row>
    <row r="27275" spans="6:6" ht="12.75" customHeight="1" x14ac:dyDescent="0.2">
      <c r="F27275" s="55"/>
    </row>
    <row r="27276" spans="6:6" ht="12.75" customHeight="1" x14ac:dyDescent="0.2">
      <c r="F27276" s="55"/>
    </row>
    <row r="27277" spans="6:6" ht="12.75" customHeight="1" x14ac:dyDescent="0.2">
      <c r="F27277" s="55"/>
    </row>
    <row r="27278" spans="6:6" ht="12.75" customHeight="1" x14ac:dyDescent="0.2">
      <c r="F27278" s="55"/>
    </row>
    <row r="27279" spans="6:6" ht="12.75" customHeight="1" x14ac:dyDescent="0.2">
      <c r="F27279" s="55"/>
    </row>
    <row r="27280" spans="6:6" ht="12.75" customHeight="1" x14ac:dyDescent="0.2">
      <c r="F27280" s="55"/>
    </row>
    <row r="27281" spans="6:6" ht="12.75" customHeight="1" x14ac:dyDescent="0.2">
      <c r="F27281" s="55"/>
    </row>
    <row r="27282" spans="6:6" ht="12.75" customHeight="1" x14ac:dyDescent="0.2">
      <c r="F27282" s="55"/>
    </row>
    <row r="27283" spans="6:6" ht="12.75" customHeight="1" x14ac:dyDescent="0.2">
      <c r="F27283" s="55"/>
    </row>
    <row r="27284" spans="6:6" ht="12.75" customHeight="1" x14ac:dyDescent="0.2">
      <c r="F27284" s="55"/>
    </row>
    <row r="27285" spans="6:6" ht="12.75" customHeight="1" x14ac:dyDescent="0.2">
      <c r="F27285" s="55"/>
    </row>
    <row r="27286" spans="6:6" ht="12.75" customHeight="1" x14ac:dyDescent="0.2">
      <c r="F27286" s="55"/>
    </row>
    <row r="27287" spans="6:6" ht="12.75" customHeight="1" x14ac:dyDescent="0.2">
      <c r="F27287" s="55"/>
    </row>
    <row r="27288" spans="6:6" ht="12.75" customHeight="1" x14ac:dyDescent="0.2">
      <c r="F27288" s="55"/>
    </row>
    <row r="27289" spans="6:6" ht="12.75" customHeight="1" x14ac:dyDescent="0.2">
      <c r="F27289" s="55"/>
    </row>
    <row r="27290" spans="6:6" ht="12.75" customHeight="1" x14ac:dyDescent="0.2">
      <c r="F27290" s="55"/>
    </row>
    <row r="27291" spans="6:6" ht="12.75" customHeight="1" x14ac:dyDescent="0.2">
      <c r="F27291" s="55"/>
    </row>
    <row r="27292" spans="6:6" ht="12.75" customHeight="1" x14ac:dyDescent="0.2">
      <c r="F27292" s="55"/>
    </row>
    <row r="27293" spans="6:6" ht="12.75" customHeight="1" x14ac:dyDescent="0.2">
      <c r="F27293" s="55"/>
    </row>
    <row r="27294" spans="6:6" ht="12.75" customHeight="1" x14ac:dyDescent="0.2">
      <c r="F27294" s="55"/>
    </row>
    <row r="27295" spans="6:6" ht="12.75" customHeight="1" x14ac:dyDescent="0.2">
      <c r="F27295" s="55"/>
    </row>
    <row r="27296" spans="6:6" ht="12.75" customHeight="1" x14ac:dyDescent="0.2">
      <c r="F27296" s="55"/>
    </row>
    <row r="27297" spans="6:6" ht="12.75" customHeight="1" x14ac:dyDescent="0.2">
      <c r="F27297" s="55"/>
    </row>
    <row r="27298" spans="6:6" ht="12.75" customHeight="1" x14ac:dyDescent="0.2">
      <c r="F27298" s="55"/>
    </row>
    <row r="27299" spans="6:6" ht="12.75" customHeight="1" x14ac:dyDescent="0.2">
      <c r="F27299" s="55"/>
    </row>
    <row r="27300" spans="6:6" ht="12.75" customHeight="1" x14ac:dyDescent="0.2">
      <c r="F27300" s="55"/>
    </row>
    <row r="27301" spans="6:6" ht="12.75" customHeight="1" x14ac:dyDescent="0.2">
      <c r="F27301" s="55"/>
    </row>
    <row r="27302" spans="6:6" ht="12.75" customHeight="1" x14ac:dyDescent="0.2">
      <c r="F27302" s="55"/>
    </row>
    <row r="27303" spans="6:6" ht="12.75" customHeight="1" x14ac:dyDescent="0.2">
      <c r="F27303" s="55"/>
    </row>
    <row r="27304" spans="6:6" ht="12.75" customHeight="1" x14ac:dyDescent="0.2">
      <c r="F27304" s="55"/>
    </row>
    <row r="27305" spans="6:6" ht="12.75" customHeight="1" x14ac:dyDescent="0.2">
      <c r="F27305" s="55"/>
    </row>
    <row r="27306" spans="6:6" ht="12.75" customHeight="1" x14ac:dyDescent="0.2">
      <c r="F27306" s="55"/>
    </row>
    <row r="27307" spans="6:6" ht="12.75" customHeight="1" x14ac:dyDescent="0.2">
      <c r="F27307" s="55"/>
    </row>
    <row r="27308" spans="6:6" ht="12.75" customHeight="1" x14ac:dyDescent="0.2">
      <c r="F27308" s="55"/>
    </row>
    <row r="27309" spans="6:6" ht="12.75" customHeight="1" x14ac:dyDescent="0.2">
      <c r="F27309" s="55"/>
    </row>
    <row r="27310" spans="6:6" ht="12.75" customHeight="1" x14ac:dyDescent="0.2">
      <c r="F27310" s="55"/>
    </row>
    <row r="27311" spans="6:6" ht="12.75" customHeight="1" x14ac:dyDescent="0.2">
      <c r="F27311" s="55"/>
    </row>
    <row r="27312" spans="6:6" ht="12.75" customHeight="1" x14ac:dyDescent="0.2">
      <c r="F27312" s="55"/>
    </row>
    <row r="27313" spans="6:6" ht="12.75" customHeight="1" x14ac:dyDescent="0.2">
      <c r="F27313" s="55"/>
    </row>
    <row r="27314" spans="6:6" ht="12.75" customHeight="1" x14ac:dyDescent="0.2">
      <c r="F27314" s="55"/>
    </row>
    <row r="27315" spans="6:6" ht="12.75" customHeight="1" x14ac:dyDescent="0.2">
      <c r="F27315" s="55"/>
    </row>
    <row r="27316" spans="6:6" ht="12.75" customHeight="1" x14ac:dyDescent="0.2">
      <c r="F27316" s="55"/>
    </row>
    <row r="27317" spans="6:6" ht="12.75" customHeight="1" x14ac:dyDescent="0.2">
      <c r="F27317" s="55"/>
    </row>
    <row r="27318" spans="6:6" ht="12.75" customHeight="1" x14ac:dyDescent="0.2">
      <c r="F27318" s="55"/>
    </row>
    <row r="27319" spans="6:6" ht="12.75" customHeight="1" x14ac:dyDescent="0.2">
      <c r="F27319" s="55"/>
    </row>
    <row r="27320" spans="6:6" ht="12.75" customHeight="1" x14ac:dyDescent="0.2">
      <c r="F27320" s="55"/>
    </row>
    <row r="27321" spans="6:6" ht="12.75" customHeight="1" x14ac:dyDescent="0.2">
      <c r="F27321" s="55"/>
    </row>
    <row r="27322" spans="6:6" ht="12.75" customHeight="1" x14ac:dyDescent="0.2">
      <c r="F27322" s="55"/>
    </row>
    <row r="27323" spans="6:6" ht="12.75" customHeight="1" x14ac:dyDescent="0.2">
      <c r="F27323" s="55"/>
    </row>
    <row r="27324" spans="6:6" ht="12.75" customHeight="1" x14ac:dyDescent="0.2">
      <c r="F27324" s="55"/>
    </row>
    <row r="27325" spans="6:6" ht="12.75" customHeight="1" x14ac:dyDescent="0.2">
      <c r="F27325" s="55"/>
    </row>
    <row r="27326" spans="6:6" ht="12.75" customHeight="1" x14ac:dyDescent="0.2">
      <c r="F27326" s="55"/>
    </row>
    <row r="27327" spans="6:6" ht="12.75" customHeight="1" x14ac:dyDescent="0.2">
      <c r="F27327" s="55"/>
    </row>
    <row r="27328" spans="6:6" ht="12.75" customHeight="1" x14ac:dyDescent="0.2">
      <c r="F27328" s="55"/>
    </row>
    <row r="27329" spans="6:6" ht="12.75" customHeight="1" x14ac:dyDescent="0.2">
      <c r="F27329" s="55"/>
    </row>
    <row r="27330" spans="6:6" ht="12.75" customHeight="1" x14ac:dyDescent="0.2">
      <c r="F27330" s="55"/>
    </row>
    <row r="27331" spans="6:6" ht="12.75" customHeight="1" x14ac:dyDescent="0.2">
      <c r="F27331" s="55"/>
    </row>
    <row r="27332" spans="6:6" ht="12.75" customHeight="1" x14ac:dyDescent="0.2">
      <c r="F27332" s="55"/>
    </row>
    <row r="27333" spans="6:6" ht="12.75" customHeight="1" x14ac:dyDescent="0.2">
      <c r="F27333" s="55"/>
    </row>
    <row r="27334" spans="6:6" ht="12.75" customHeight="1" x14ac:dyDescent="0.2">
      <c r="F27334" s="55"/>
    </row>
    <row r="27335" spans="6:6" ht="12.75" customHeight="1" x14ac:dyDescent="0.2">
      <c r="F27335" s="55"/>
    </row>
    <row r="27336" spans="6:6" ht="12.75" customHeight="1" x14ac:dyDescent="0.2">
      <c r="F27336" s="55"/>
    </row>
    <row r="27337" spans="6:6" ht="12.75" customHeight="1" x14ac:dyDescent="0.2">
      <c r="F27337" s="55"/>
    </row>
    <row r="27338" spans="6:6" ht="12.75" customHeight="1" x14ac:dyDescent="0.2">
      <c r="F27338" s="55"/>
    </row>
    <row r="27339" spans="6:6" ht="12.75" customHeight="1" x14ac:dyDescent="0.2">
      <c r="F27339" s="55"/>
    </row>
    <row r="27340" spans="6:6" ht="12.75" customHeight="1" x14ac:dyDescent="0.2">
      <c r="F27340" s="55"/>
    </row>
    <row r="27341" spans="6:6" ht="12.75" customHeight="1" x14ac:dyDescent="0.2">
      <c r="F27341" s="55"/>
    </row>
    <row r="27342" spans="6:6" ht="12.75" customHeight="1" x14ac:dyDescent="0.2">
      <c r="F27342" s="55"/>
    </row>
    <row r="27343" spans="6:6" ht="12.75" customHeight="1" x14ac:dyDescent="0.2">
      <c r="F27343" s="55"/>
    </row>
    <row r="27344" spans="6:6" ht="12.75" customHeight="1" x14ac:dyDescent="0.2">
      <c r="F27344" s="55"/>
    </row>
    <row r="27345" spans="6:6" ht="12.75" customHeight="1" x14ac:dyDescent="0.2">
      <c r="F27345" s="55"/>
    </row>
    <row r="27346" spans="6:6" ht="12.75" customHeight="1" x14ac:dyDescent="0.2">
      <c r="F27346" s="55"/>
    </row>
    <row r="27347" spans="6:6" ht="12.75" customHeight="1" x14ac:dyDescent="0.2">
      <c r="F27347" s="55"/>
    </row>
    <row r="27348" spans="6:6" ht="12.75" customHeight="1" x14ac:dyDescent="0.2">
      <c r="F27348" s="55"/>
    </row>
    <row r="27349" spans="6:6" ht="12.75" customHeight="1" x14ac:dyDescent="0.2">
      <c r="F27349" s="55"/>
    </row>
    <row r="27350" spans="6:6" ht="12.75" customHeight="1" x14ac:dyDescent="0.2">
      <c r="F27350" s="55"/>
    </row>
    <row r="27351" spans="6:6" ht="12.75" customHeight="1" x14ac:dyDescent="0.2">
      <c r="F27351" s="55"/>
    </row>
    <row r="27352" spans="6:6" ht="12.75" customHeight="1" x14ac:dyDescent="0.2">
      <c r="F27352" s="55"/>
    </row>
    <row r="27353" spans="6:6" ht="12.75" customHeight="1" x14ac:dyDescent="0.2">
      <c r="F27353" s="55"/>
    </row>
    <row r="27354" spans="6:6" ht="12.75" customHeight="1" x14ac:dyDescent="0.2">
      <c r="F27354" s="55"/>
    </row>
    <row r="27355" spans="6:6" ht="12.75" customHeight="1" x14ac:dyDescent="0.2">
      <c r="F27355" s="55"/>
    </row>
    <row r="27356" spans="6:6" ht="12.75" customHeight="1" x14ac:dyDescent="0.2">
      <c r="F27356" s="55"/>
    </row>
    <row r="27357" spans="6:6" ht="12.75" customHeight="1" x14ac:dyDescent="0.2">
      <c r="F27357" s="55"/>
    </row>
    <row r="27358" spans="6:6" ht="12.75" customHeight="1" x14ac:dyDescent="0.2">
      <c r="F27358" s="55"/>
    </row>
    <row r="27359" spans="6:6" ht="12.75" customHeight="1" x14ac:dyDescent="0.2">
      <c r="F27359" s="55"/>
    </row>
    <row r="27360" spans="6:6" ht="12.75" customHeight="1" x14ac:dyDescent="0.2">
      <c r="F27360" s="55"/>
    </row>
    <row r="27361" spans="6:6" ht="12.75" customHeight="1" x14ac:dyDescent="0.2">
      <c r="F27361" s="55"/>
    </row>
    <row r="27362" spans="6:6" ht="12.75" customHeight="1" x14ac:dyDescent="0.2">
      <c r="F27362" s="55"/>
    </row>
    <row r="27363" spans="6:6" ht="12.75" customHeight="1" x14ac:dyDescent="0.2">
      <c r="F27363" s="55"/>
    </row>
    <row r="27364" spans="6:6" ht="12.75" customHeight="1" x14ac:dyDescent="0.2">
      <c r="F27364" s="55"/>
    </row>
    <row r="27365" spans="6:6" ht="12.75" customHeight="1" x14ac:dyDescent="0.2">
      <c r="F27365" s="55"/>
    </row>
    <row r="27366" spans="6:6" ht="12.75" customHeight="1" x14ac:dyDescent="0.2">
      <c r="F27366" s="55"/>
    </row>
    <row r="27367" spans="6:6" ht="12.75" customHeight="1" x14ac:dyDescent="0.2">
      <c r="F27367" s="55"/>
    </row>
    <row r="27368" spans="6:6" ht="12.75" customHeight="1" x14ac:dyDescent="0.2">
      <c r="F27368" s="55"/>
    </row>
    <row r="27369" spans="6:6" ht="12.75" customHeight="1" x14ac:dyDescent="0.2">
      <c r="F27369" s="55"/>
    </row>
    <row r="27370" spans="6:6" ht="12.75" customHeight="1" x14ac:dyDescent="0.2">
      <c r="F27370" s="55"/>
    </row>
    <row r="27371" spans="6:6" ht="12.75" customHeight="1" x14ac:dyDescent="0.2">
      <c r="F27371" s="55"/>
    </row>
    <row r="27372" spans="6:6" ht="12.75" customHeight="1" x14ac:dyDescent="0.2">
      <c r="F27372" s="55"/>
    </row>
    <row r="27373" spans="6:6" ht="12.75" customHeight="1" x14ac:dyDescent="0.2">
      <c r="F27373" s="55"/>
    </row>
    <row r="27374" spans="6:6" ht="12.75" customHeight="1" x14ac:dyDescent="0.2">
      <c r="F27374" s="55"/>
    </row>
    <row r="27375" spans="6:6" ht="12.75" customHeight="1" x14ac:dyDescent="0.2">
      <c r="F27375" s="55"/>
    </row>
    <row r="27376" spans="6:6" ht="12.75" customHeight="1" x14ac:dyDescent="0.2">
      <c r="F27376" s="55"/>
    </row>
    <row r="27377" spans="6:6" ht="12.75" customHeight="1" x14ac:dyDescent="0.2">
      <c r="F27377" s="55"/>
    </row>
    <row r="27378" spans="6:6" ht="12.75" customHeight="1" x14ac:dyDescent="0.2">
      <c r="F27378" s="55"/>
    </row>
    <row r="27379" spans="6:6" ht="12.75" customHeight="1" x14ac:dyDescent="0.2">
      <c r="F27379" s="55"/>
    </row>
    <row r="27380" spans="6:6" ht="12.75" customHeight="1" x14ac:dyDescent="0.2">
      <c r="F27380" s="55"/>
    </row>
    <row r="27381" spans="6:6" ht="12.75" customHeight="1" x14ac:dyDescent="0.2">
      <c r="F27381" s="55"/>
    </row>
    <row r="27382" spans="6:6" ht="12.75" customHeight="1" x14ac:dyDescent="0.2">
      <c r="F27382" s="55"/>
    </row>
    <row r="27383" spans="6:6" ht="12.75" customHeight="1" x14ac:dyDescent="0.2">
      <c r="F27383" s="55"/>
    </row>
    <row r="27384" spans="6:6" ht="12.75" customHeight="1" x14ac:dyDescent="0.2">
      <c r="F27384" s="55"/>
    </row>
    <row r="27385" spans="6:6" ht="12.75" customHeight="1" x14ac:dyDescent="0.2">
      <c r="F27385" s="55"/>
    </row>
    <row r="27386" spans="6:6" ht="12.75" customHeight="1" x14ac:dyDescent="0.2">
      <c r="F27386" s="55"/>
    </row>
    <row r="27387" spans="6:6" ht="12.75" customHeight="1" x14ac:dyDescent="0.2">
      <c r="F27387" s="55"/>
    </row>
    <row r="27388" spans="6:6" ht="12.75" customHeight="1" x14ac:dyDescent="0.2">
      <c r="F27388" s="55"/>
    </row>
    <row r="27389" spans="6:6" ht="12.75" customHeight="1" x14ac:dyDescent="0.2">
      <c r="F27389" s="55"/>
    </row>
    <row r="27390" spans="6:6" ht="12.75" customHeight="1" x14ac:dyDescent="0.2">
      <c r="F27390" s="55"/>
    </row>
    <row r="27391" spans="6:6" ht="12.75" customHeight="1" x14ac:dyDescent="0.2">
      <c r="F27391" s="55"/>
    </row>
    <row r="27392" spans="6:6" ht="12.75" customHeight="1" x14ac:dyDescent="0.2">
      <c r="F27392" s="55"/>
    </row>
    <row r="27393" spans="6:6" ht="12.75" customHeight="1" x14ac:dyDescent="0.2">
      <c r="F27393" s="55"/>
    </row>
    <row r="27394" spans="6:6" ht="12.75" customHeight="1" x14ac:dyDescent="0.2">
      <c r="F27394" s="55"/>
    </row>
    <row r="27395" spans="6:6" ht="12.75" customHeight="1" x14ac:dyDescent="0.2">
      <c r="F27395" s="55"/>
    </row>
    <row r="27396" spans="6:6" ht="12.75" customHeight="1" x14ac:dyDescent="0.2">
      <c r="F27396" s="55"/>
    </row>
    <row r="27397" spans="6:6" ht="12.75" customHeight="1" x14ac:dyDescent="0.2">
      <c r="F27397" s="55"/>
    </row>
    <row r="27398" spans="6:6" ht="12.75" customHeight="1" x14ac:dyDescent="0.2">
      <c r="F27398" s="55"/>
    </row>
    <row r="27399" spans="6:6" ht="12.75" customHeight="1" x14ac:dyDescent="0.2">
      <c r="F27399" s="55"/>
    </row>
    <row r="27400" spans="6:6" ht="12.75" customHeight="1" x14ac:dyDescent="0.2">
      <c r="F27400" s="55"/>
    </row>
    <row r="27401" spans="6:6" ht="12.75" customHeight="1" x14ac:dyDescent="0.2">
      <c r="F27401" s="55"/>
    </row>
    <row r="27402" spans="6:6" ht="12.75" customHeight="1" x14ac:dyDescent="0.2">
      <c r="F27402" s="55"/>
    </row>
    <row r="27403" spans="6:6" ht="12.75" customHeight="1" x14ac:dyDescent="0.2">
      <c r="F27403" s="55"/>
    </row>
    <row r="27404" spans="6:6" ht="12.75" customHeight="1" x14ac:dyDescent="0.2">
      <c r="F27404" s="55"/>
    </row>
    <row r="27405" spans="6:6" ht="12.75" customHeight="1" x14ac:dyDescent="0.2">
      <c r="F27405" s="55"/>
    </row>
    <row r="27406" spans="6:6" ht="12.75" customHeight="1" x14ac:dyDescent="0.2">
      <c r="F27406" s="55"/>
    </row>
    <row r="27407" spans="6:6" ht="12.75" customHeight="1" x14ac:dyDescent="0.2">
      <c r="F27407" s="55"/>
    </row>
    <row r="27408" spans="6:6" ht="12.75" customHeight="1" x14ac:dyDescent="0.2">
      <c r="F27408" s="55"/>
    </row>
    <row r="27409" spans="6:6" ht="12.75" customHeight="1" x14ac:dyDescent="0.2">
      <c r="F27409" s="55"/>
    </row>
    <row r="27410" spans="6:6" ht="12.75" customHeight="1" x14ac:dyDescent="0.2">
      <c r="F27410" s="55"/>
    </row>
    <row r="27411" spans="6:6" ht="12.75" customHeight="1" x14ac:dyDescent="0.2">
      <c r="F27411" s="55"/>
    </row>
    <row r="27412" spans="6:6" ht="12.75" customHeight="1" x14ac:dyDescent="0.2">
      <c r="F27412" s="55"/>
    </row>
    <row r="27413" spans="6:6" ht="12.75" customHeight="1" x14ac:dyDescent="0.2">
      <c r="F27413" s="55"/>
    </row>
    <row r="27414" spans="6:6" ht="12.75" customHeight="1" x14ac:dyDescent="0.2">
      <c r="F27414" s="55"/>
    </row>
    <row r="27415" spans="6:6" ht="12.75" customHeight="1" x14ac:dyDescent="0.2">
      <c r="F27415" s="55"/>
    </row>
    <row r="27416" spans="6:6" ht="12.75" customHeight="1" x14ac:dyDescent="0.2">
      <c r="F27416" s="55"/>
    </row>
    <row r="27417" spans="6:6" ht="12.75" customHeight="1" x14ac:dyDescent="0.2">
      <c r="F27417" s="55"/>
    </row>
    <row r="27418" spans="6:6" ht="12.75" customHeight="1" x14ac:dyDescent="0.2">
      <c r="F27418" s="55"/>
    </row>
    <row r="27419" spans="6:6" ht="12.75" customHeight="1" x14ac:dyDescent="0.2">
      <c r="F27419" s="55"/>
    </row>
    <row r="27420" spans="6:6" ht="12.75" customHeight="1" x14ac:dyDescent="0.2">
      <c r="F27420" s="55"/>
    </row>
    <row r="27421" spans="6:6" ht="12.75" customHeight="1" x14ac:dyDescent="0.2">
      <c r="F27421" s="55"/>
    </row>
    <row r="27422" spans="6:6" ht="12.75" customHeight="1" x14ac:dyDescent="0.2">
      <c r="F27422" s="55"/>
    </row>
    <row r="27423" spans="6:6" ht="12.75" customHeight="1" x14ac:dyDescent="0.2">
      <c r="F27423" s="55"/>
    </row>
    <row r="27424" spans="6:6" ht="12.75" customHeight="1" x14ac:dyDescent="0.2">
      <c r="F27424" s="55"/>
    </row>
    <row r="27425" spans="6:6" ht="12.75" customHeight="1" x14ac:dyDescent="0.2">
      <c r="F27425" s="55"/>
    </row>
    <row r="27426" spans="6:6" ht="12.75" customHeight="1" x14ac:dyDescent="0.2">
      <c r="F27426" s="55"/>
    </row>
    <row r="27427" spans="6:6" ht="12.75" customHeight="1" x14ac:dyDescent="0.2">
      <c r="F27427" s="55"/>
    </row>
    <row r="27428" spans="6:6" ht="12.75" customHeight="1" x14ac:dyDescent="0.2">
      <c r="F27428" s="55"/>
    </row>
    <row r="27429" spans="6:6" ht="12.75" customHeight="1" x14ac:dyDescent="0.2">
      <c r="F27429" s="55"/>
    </row>
    <row r="27430" spans="6:6" ht="12.75" customHeight="1" x14ac:dyDescent="0.2">
      <c r="F27430" s="55"/>
    </row>
    <row r="27431" spans="6:6" ht="12.75" customHeight="1" x14ac:dyDescent="0.2">
      <c r="F27431" s="55"/>
    </row>
    <row r="27432" spans="6:6" ht="12.75" customHeight="1" x14ac:dyDescent="0.2">
      <c r="F27432" s="55"/>
    </row>
    <row r="27433" spans="6:6" ht="12.75" customHeight="1" x14ac:dyDescent="0.2">
      <c r="F27433" s="55"/>
    </row>
    <row r="27434" spans="6:6" ht="12.75" customHeight="1" x14ac:dyDescent="0.2">
      <c r="F27434" s="55"/>
    </row>
    <row r="27435" spans="6:6" ht="12.75" customHeight="1" x14ac:dyDescent="0.2">
      <c r="F27435" s="55"/>
    </row>
    <row r="27436" spans="6:6" ht="12.75" customHeight="1" x14ac:dyDescent="0.2">
      <c r="F27436" s="55"/>
    </row>
    <row r="27437" spans="6:6" ht="12.75" customHeight="1" x14ac:dyDescent="0.2">
      <c r="F27437" s="55"/>
    </row>
    <row r="27438" spans="6:6" ht="12.75" customHeight="1" x14ac:dyDescent="0.2">
      <c r="F27438" s="55"/>
    </row>
    <row r="27439" spans="6:6" ht="12.75" customHeight="1" x14ac:dyDescent="0.2">
      <c r="F27439" s="55"/>
    </row>
    <row r="27440" spans="6:6" ht="12.75" customHeight="1" x14ac:dyDescent="0.2">
      <c r="F27440" s="55"/>
    </row>
    <row r="27441" spans="6:6" ht="12.75" customHeight="1" x14ac:dyDescent="0.2">
      <c r="F27441" s="55"/>
    </row>
    <row r="27442" spans="6:6" ht="12.75" customHeight="1" x14ac:dyDescent="0.2">
      <c r="F27442" s="55"/>
    </row>
    <row r="27443" spans="6:6" ht="12.75" customHeight="1" x14ac:dyDescent="0.2">
      <c r="F27443" s="55"/>
    </row>
    <row r="27444" spans="6:6" ht="12.75" customHeight="1" x14ac:dyDescent="0.2">
      <c r="F27444" s="55"/>
    </row>
    <row r="27445" spans="6:6" ht="12.75" customHeight="1" x14ac:dyDescent="0.2">
      <c r="F27445" s="55"/>
    </row>
    <row r="27446" spans="6:6" ht="12.75" customHeight="1" x14ac:dyDescent="0.2">
      <c r="F27446" s="55"/>
    </row>
    <row r="27447" spans="6:6" ht="12.75" customHeight="1" x14ac:dyDescent="0.2">
      <c r="F27447" s="55"/>
    </row>
    <row r="27448" spans="6:6" ht="12.75" customHeight="1" x14ac:dyDescent="0.2">
      <c r="F27448" s="55"/>
    </row>
    <row r="27449" spans="6:6" ht="12.75" customHeight="1" x14ac:dyDescent="0.2">
      <c r="F27449" s="55"/>
    </row>
    <row r="27450" spans="6:6" ht="12.75" customHeight="1" x14ac:dyDescent="0.2">
      <c r="F27450" s="55"/>
    </row>
    <row r="27451" spans="6:6" ht="12.75" customHeight="1" x14ac:dyDescent="0.2">
      <c r="F27451" s="55"/>
    </row>
    <row r="27452" spans="6:6" ht="12.75" customHeight="1" x14ac:dyDescent="0.2">
      <c r="F27452" s="55"/>
    </row>
    <row r="27453" spans="6:6" ht="12.75" customHeight="1" x14ac:dyDescent="0.2">
      <c r="F27453" s="55"/>
    </row>
    <row r="27454" spans="6:6" ht="12.75" customHeight="1" x14ac:dyDescent="0.2">
      <c r="F27454" s="55"/>
    </row>
    <row r="27455" spans="6:6" ht="12.75" customHeight="1" x14ac:dyDescent="0.2">
      <c r="F27455" s="55"/>
    </row>
    <row r="27456" spans="6:6" ht="12.75" customHeight="1" x14ac:dyDescent="0.2">
      <c r="F27456" s="55"/>
    </row>
    <row r="27457" spans="6:6" ht="12.75" customHeight="1" x14ac:dyDescent="0.2">
      <c r="F27457" s="55"/>
    </row>
    <row r="27458" spans="6:6" ht="12.75" customHeight="1" x14ac:dyDescent="0.2">
      <c r="F27458" s="55"/>
    </row>
    <row r="27459" spans="6:6" ht="12.75" customHeight="1" x14ac:dyDescent="0.2">
      <c r="F27459" s="55"/>
    </row>
    <row r="27460" spans="6:6" ht="12.75" customHeight="1" x14ac:dyDescent="0.2">
      <c r="F27460" s="55"/>
    </row>
    <row r="27461" spans="6:6" ht="12.75" customHeight="1" x14ac:dyDescent="0.2">
      <c r="F27461" s="55"/>
    </row>
    <row r="27462" spans="6:6" ht="12.75" customHeight="1" x14ac:dyDescent="0.2">
      <c r="F27462" s="55"/>
    </row>
    <row r="27463" spans="6:6" ht="12.75" customHeight="1" x14ac:dyDescent="0.2">
      <c r="F27463" s="55"/>
    </row>
    <row r="27464" spans="6:6" ht="12.75" customHeight="1" x14ac:dyDescent="0.2">
      <c r="F27464" s="55"/>
    </row>
    <row r="27465" spans="6:6" ht="12.75" customHeight="1" x14ac:dyDescent="0.2">
      <c r="F27465" s="55"/>
    </row>
    <row r="27466" spans="6:6" ht="12.75" customHeight="1" x14ac:dyDescent="0.2">
      <c r="F27466" s="55"/>
    </row>
    <row r="27467" spans="6:6" ht="12.75" customHeight="1" x14ac:dyDescent="0.2">
      <c r="F27467" s="55"/>
    </row>
    <row r="27468" spans="6:6" ht="12.75" customHeight="1" x14ac:dyDescent="0.2">
      <c r="F27468" s="55"/>
    </row>
    <row r="27469" spans="6:6" ht="12.75" customHeight="1" x14ac:dyDescent="0.2">
      <c r="F27469" s="55"/>
    </row>
    <row r="27470" spans="6:6" ht="12.75" customHeight="1" x14ac:dyDescent="0.2">
      <c r="F27470" s="55"/>
    </row>
    <row r="27471" spans="6:6" ht="12.75" customHeight="1" x14ac:dyDescent="0.2">
      <c r="F27471" s="55"/>
    </row>
    <row r="27472" spans="6:6" ht="12.75" customHeight="1" x14ac:dyDescent="0.2">
      <c r="F27472" s="55"/>
    </row>
    <row r="27473" spans="6:6" ht="12.75" customHeight="1" x14ac:dyDescent="0.2">
      <c r="F27473" s="55"/>
    </row>
    <row r="27474" spans="6:6" ht="12.75" customHeight="1" x14ac:dyDescent="0.2">
      <c r="F27474" s="55"/>
    </row>
    <row r="27475" spans="6:6" ht="12.75" customHeight="1" x14ac:dyDescent="0.2">
      <c r="F27475" s="55"/>
    </row>
    <row r="27476" spans="6:6" ht="12.75" customHeight="1" x14ac:dyDescent="0.2">
      <c r="F27476" s="55"/>
    </row>
    <row r="27477" spans="6:6" ht="12.75" customHeight="1" x14ac:dyDescent="0.2">
      <c r="F27477" s="55"/>
    </row>
    <row r="27478" spans="6:6" ht="12.75" customHeight="1" x14ac:dyDescent="0.2">
      <c r="F27478" s="55"/>
    </row>
    <row r="27479" spans="6:6" ht="12.75" customHeight="1" x14ac:dyDescent="0.2">
      <c r="F27479" s="55"/>
    </row>
    <row r="27480" spans="6:6" ht="12.75" customHeight="1" x14ac:dyDescent="0.2">
      <c r="F27480" s="55"/>
    </row>
    <row r="27481" spans="6:6" ht="12.75" customHeight="1" x14ac:dyDescent="0.2">
      <c r="F27481" s="55"/>
    </row>
    <row r="27482" spans="6:6" ht="12.75" customHeight="1" x14ac:dyDescent="0.2">
      <c r="F27482" s="55"/>
    </row>
    <row r="27483" spans="6:6" ht="12.75" customHeight="1" x14ac:dyDescent="0.2">
      <c r="F27483" s="55"/>
    </row>
    <row r="27484" spans="6:6" ht="12.75" customHeight="1" x14ac:dyDescent="0.2">
      <c r="F27484" s="55"/>
    </row>
    <row r="27485" spans="6:6" ht="12.75" customHeight="1" x14ac:dyDescent="0.2">
      <c r="F27485" s="55"/>
    </row>
    <row r="27486" spans="6:6" ht="12.75" customHeight="1" x14ac:dyDescent="0.2">
      <c r="F27486" s="55"/>
    </row>
    <row r="27487" spans="6:6" ht="12.75" customHeight="1" x14ac:dyDescent="0.2">
      <c r="F27487" s="55"/>
    </row>
    <row r="27488" spans="6:6" ht="12.75" customHeight="1" x14ac:dyDescent="0.2">
      <c r="F27488" s="55"/>
    </row>
    <row r="27489" spans="6:6" ht="12.75" customHeight="1" x14ac:dyDescent="0.2">
      <c r="F27489" s="55"/>
    </row>
    <row r="27490" spans="6:6" ht="12.75" customHeight="1" x14ac:dyDescent="0.2">
      <c r="F27490" s="55"/>
    </row>
    <row r="27491" spans="6:6" ht="12.75" customHeight="1" x14ac:dyDescent="0.2">
      <c r="F27491" s="55"/>
    </row>
    <row r="27492" spans="6:6" ht="12.75" customHeight="1" x14ac:dyDescent="0.2">
      <c r="F27492" s="55"/>
    </row>
    <row r="27493" spans="6:6" ht="12.75" customHeight="1" x14ac:dyDescent="0.2">
      <c r="F27493" s="55"/>
    </row>
    <row r="27494" spans="6:6" ht="12.75" customHeight="1" x14ac:dyDescent="0.2">
      <c r="F27494" s="55"/>
    </row>
    <row r="27495" spans="6:6" ht="12.75" customHeight="1" x14ac:dyDescent="0.2">
      <c r="F27495" s="55"/>
    </row>
    <row r="27496" spans="6:6" ht="12.75" customHeight="1" x14ac:dyDescent="0.2">
      <c r="F27496" s="55"/>
    </row>
    <row r="27497" spans="6:6" ht="12.75" customHeight="1" x14ac:dyDescent="0.2">
      <c r="F27497" s="55"/>
    </row>
    <row r="27498" spans="6:6" ht="12.75" customHeight="1" x14ac:dyDescent="0.2">
      <c r="F27498" s="55"/>
    </row>
    <row r="27499" spans="6:6" ht="12.75" customHeight="1" x14ac:dyDescent="0.2">
      <c r="F27499" s="55"/>
    </row>
    <row r="27500" spans="6:6" ht="12.75" customHeight="1" x14ac:dyDescent="0.2">
      <c r="F27500" s="55"/>
    </row>
    <row r="27501" spans="6:6" ht="12.75" customHeight="1" x14ac:dyDescent="0.2">
      <c r="F27501" s="55"/>
    </row>
    <row r="27502" spans="6:6" ht="12.75" customHeight="1" x14ac:dyDescent="0.2">
      <c r="F27502" s="55"/>
    </row>
    <row r="27503" spans="6:6" ht="12.75" customHeight="1" x14ac:dyDescent="0.2">
      <c r="F27503" s="55"/>
    </row>
    <row r="27504" spans="6:6" ht="12.75" customHeight="1" x14ac:dyDescent="0.2">
      <c r="F27504" s="55"/>
    </row>
    <row r="27505" spans="6:6" ht="12.75" customHeight="1" x14ac:dyDescent="0.2">
      <c r="F27505" s="55"/>
    </row>
    <row r="27506" spans="6:6" ht="12.75" customHeight="1" x14ac:dyDescent="0.2">
      <c r="F27506" s="55"/>
    </row>
    <row r="27507" spans="6:6" ht="12.75" customHeight="1" x14ac:dyDescent="0.2">
      <c r="F27507" s="55"/>
    </row>
    <row r="27508" spans="6:6" ht="12.75" customHeight="1" x14ac:dyDescent="0.2">
      <c r="F27508" s="55"/>
    </row>
    <row r="27509" spans="6:6" ht="12.75" customHeight="1" x14ac:dyDescent="0.2">
      <c r="F27509" s="55"/>
    </row>
    <row r="27510" spans="6:6" ht="12.75" customHeight="1" x14ac:dyDescent="0.2">
      <c r="F27510" s="55"/>
    </row>
    <row r="27511" spans="6:6" ht="12.75" customHeight="1" x14ac:dyDescent="0.2">
      <c r="F27511" s="55"/>
    </row>
    <row r="27512" spans="6:6" ht="12.75" customHeight="1" x14ac:dyDescent="0.2">
      <c r="F27512" s="55"/>
    </row>
    <row r="27513" spans="6:6" ht="12.75" customHeight="1" x14ac:dyDescent="0.2">
      <c r="F27513" s="55"/>
    </row>
    <row r="27514" spans="6:6" ht="12.75" customHeight="1" x14ac:dyDescent="0.2">
      <c r="F27514" s="55"/>
    </row>
    <row r="27515" spans="6:6" ht="12.75" customHeight="1" x14ac:dyDescent="0.2">
      <c r="F27515" s="55"/>
    </row>
    <row r="27516" spans="6:6" ht="12.75" customHeight="1" x14ac:dyDescent="0.2">
      <c r="F27516" s="55"/>
    </row>
    <row r="27517" spans="6:6" ht="12.75" customHeight="1" x14ac:dyDescent="0.2">
      <c r="F27517" s="55"/>
    </row>
    <row r="27518" spans="6:6" ht="12.75" customHeight="1" x14ac:dyDescent="0.2">
      <c r="F27518" s="55"/>
    </row>
    <row r="27519" spans="6:6" ht="12.75" customHeight="1" x14ac:dyDescent="0.2">
      <c r="F27519" s="55"/>
    </row>
    <row r="27520" spans="6:6" ht="12.75" customHeight="1" x14ac:dyDescent="0.2">
      <c r="F27520" s="55"/>
    </row>
    <row r="27521" spans="6:6" ht="12.75" customHeight="1" x14ac:dyDescent="0.2">
      <c r="F27521" s="55"/>
    </row>
    <row r="27522" spans="6:6" ht="12.75" customHeight="1" x14ac:dyDescent="0.2">
      <c r="F27522" s="55"/>
    </row>
    <row r="27523" spans="6:6" ht="12.75" customHeight="1" x14ac:dyDescent="0.2">
      <c r="F27523" s="55"/>
    </row>
    <row r="27524" spans="6:6" ht="12.75" customHeight="1" x14ac:dyDescent="0.2">
      <c r="F27524" s="55"/>
    </row>
    <row r="27525" spans="6:6" ht="12.75" customHeight="1" x14ac:dyDescent="0.2">
      <c r="F27525" s="55"/>
    </row>
    <row r="27526" spans="6:6" ht="12.75" customHeight="1" x14ac:dyDescent="0.2">
      <c r="F27526" s="55"/>
    </row>
    <row r="27527" spans="6:6" ht="12.75" customHeight="1" x14ac:dyDescent="0.2">
      <c r="F27527" s="55"/>
    </row>
    <row r="27528" spans="6:6" ht="12.75" customHeight="1" x14ac:dyDescent="0.2">
      <c r="F27528" s="55"/>
    </row>
    <row r="27529" spans="6:6" ht="12.75" customHeight="1" x14ac:dyDescent="0.2">
      <c r="F27529" s="55"/>
    </row>
    <row r="27530" spans="6:6" ht="12.75" customHeight="1" x14ac:dyDescent="0.2">
      <c r="F27530" s="55"/>
    </row>
    <row r="27531" spans="6:6" ht="12.75" customHeight="1" x14ac:dyDescent="0.2">
      <c r="F27531" s="55"/>
    </row>
    <row r="27532" spans="6:6" ht="12.75" customHeight="1" x14ac:dyDescent="0.2">
      <c r="F27532" s="55"/>
    </row>
    <row r="27533" spans="6:6" ht="12.75" customHeight="1" x14ac:dyDescent="0.2">
      <c r="F27533" s="55"/>
    </row>
    <row r="27534" spans="6:6" ht="12.75" customHeight="1" x14ac:dyDescent="0.2">
      <c r="F27534" s="55"/>
    </row>
    <row r="27535" spans="6:6" ht="12.75" customHeight="1" x14ac:dyDescent="0.2">
      <c r="F27535" s="55"/>
    </row>
    <row r="27536" spans="6:6" ht="12.75" customHeight="1" x14ac:dyDescent="0.2">
      <c r="F27536" s="55"/>
    </row>
    <row r="27537" spans="6:6" ht="12.75" customHeight="1" x14ac:dyDescent="0.2">
      <c r="F27537" s="55"/>
    </row>
    <row r="27538" spans="6:6" ht="12.75" customHeight="1" x14ac:dyDescent="0.2">
      <c r="F27538" s="55"/>
    </row>
    <row r="27539" spans="6:6" ht="12.75" customHeight="1" x14ac:dyDescent="0.2">
      <c r="F27539" s="55"/>
    </row>
    <row r="27540" spans="6:6" ht="12.75" customHeight="1" x14ac:dyDescent="0.2">
      <c r="F27540" s="55"/>
    </row>
    <row r="27541" spans="6:6" ht="12.75" customHeight="1" x14ac:dyDescent="0.2">
      <c r="F27541" s="55"/>
    </row>
    <row r="27542" spans="6:6" ht="12.75" customHeight="1" x14ac:dyDescent="0.2">
      <c r="F27542" s="55"/>
    </row>
    <row r="27543" spans="6:6" ht="12.75" customHeight="1" x14ac:dyDescent="0.2">
      <c r="F27543" s="55"/>
    </row>
    <row r="27544" spans="6:6" ht="12.75" customHeight="1" x14ac:dyDescent="0.2">
      <c r="F27544" s="55"/>
    </row>
    <row r="27545" spans="6:6" ht="12.75" customHeight="1" x14ac:dyDescent="0.2">
      <c r="F27545" s="55"/>
    </row>
    <row r="27546" spans="6:6" ht="12.75" customHeight="1" x14ac:dyDescent="0.2">
      <c r="F27546" s="55"/>
    </row>
    <row r="27547" spans="6:6" ht="12.75" customHeight="1" x14ac:dyDescent="0.2">
      <c r="F27547" s="55"/>
    </row>
    <row r="27548" spans="6:6" ht="12.75" customHeight="1" x14ac:dyDescent="0.2">
      <c r="F27548" s="55"/>
    </row>
    <row r="27549" spans="6:6" ht="12.75" customHeight="1" x14ac:dyDescent="0.2">
      <c r="F27549" s="55"/>
    </row>
    <row r="27550" spans="6:6" ht="12.75" customHeight="1" x14ac:dyDescent="0.2">
      <c r="F27550" s="55"/>
    </row>
    <row r="27551" spans="6:6" ht="12.75" customHeight="1" x14ac:dyDescent="0.2">
      <c r="F27551" s="55"/>
    </row>
    <row r="27552" spans="6:6" ht="12.75" customHeight="1" x14ac:dyDescent="0.2">
      <c r="F27552" s="55"/>
    </row>
    <row r="27553" spans="6:6" ht="12.75" customHeight="1" x14ac:dyDescent="0.2">
      <c r="F27553" s="55"/>
    </row>
    <row r="27554" spans="6:6" ht="12.75" customHeight="1" x14ac:dyDescent="0.2">
      <c r="F27554" s="55"/>
    </row>
    <row r="27555" spans="6:6" ht="12.75" customHeight="1" x14ac:dyDescent="0.2">
      <c r="F27555" s="55"/>
    </row>
    <row r="27556" spans="6:6" ht="12.75" customHeight="1" x14ac:dyDescent="0.2">
      <c r="F27556" s="55"/>
    </row>
    <row r="27557" spans="6:6" ht="12.75" customHeight="1" x14ac:dyDescent="0.2">
      <c r="F27557" s="55"/>
    </row>
    <row r="27558" spans="6:6" ht="12.75" customHeight="1" x14ac:dyDescent="0.2">
      <c r="F27558" s="55"/>
    </row>
    <row r="27559" spans="6:6" ht="12.75" customHeight="1" x14ac:dyDescent="0.2">
      <c r="F27559" s="55"/>
    </row>
    <row r="27560" spans="6:6" ht="12.75" customHeight="1" x14ac:dyDescent="0.2">
      <c r="F27560" s="55"/>
    </row>
    <row r="27561" spans="6:6" ht="12.75" customHeight="1" x14ac:dyDescent="0.2">
      <c r="F27561" s="55"/>
    </row>
    <row r="27562" spans="6:6" ht="12.75" customHeight="1" x14ac:dyDescent="0.2">
      <c r="F27562" s="55"/>
    </row>
    <row r="27563" spans="6:6" ht="12.75" customHeight="1" x14ac:dyDescent="0.2">
      <c r="F27563" s="55"/>
    </row>
    <row r="27564" spans="6:6" ht="12.75" customHeight="1" x14ac:dyDescent="0.2">
      <c r="F27564" s="55"/>
    </row>
    <row r="27565" spans="6:6" ht="12.75" customHeight="1" x14ac:dyDescent="0.2">
      <c r="F27565" s="55"/>
    </row>
    <row r="27566" spans="6:6" ht="12.75" customHeight="1" x14ac:dyDescent="0.2">
      <c r="F27566" s="55"/>
    </row>
    <row r="27567" spans="6:6" ht="12.75" customHeight="1" x14ac:dyDescent="0.2">
      <c r="F27567" s="55"/>
    </row>
    <row r="27568" spans="6:6" ht="12.75" customHeight="1" x14ac:dyDescent="0.2">
      <c r="F27568" s="55"/>
    </row>
    <row r="27569" spans="6:6" ht="12.75" customHeight="1" x14ac:dyDescent="0.2">
      <c r="F27569" s="55"/>
    </row>
    <row r="27570" spans="6:6" ht="12.75" customHeight="1" x14ac:dyDescent="0.2">
      <c r="F27570" s="55"/>
    </row>
    <row r="27571" spans="6:6" ht="12.75" customHeight="1" x14ac:dyDescent="0.2">
      <c r="F27571" s="55"/>
    </row>
    <row r="27572" spans="6:6" ht="12.75" customHeight="1" x14ac:dyDescent="0.2">
      <c r="F27572" s="55"/>
    </row>
    <row r="27573" spans="6:6" ht="12.75" customHeight="1" x14ac:dyDescent="0.2">
      <c r="F27573" s="55"/>
    </row>
    <row r="27574" spans="6:6" ht="12.75" customHeight="1" x14ac:dyDescent="0.2">
      <c r="F27574" s="55"/>
    </row>
    <row r="27575" spans="6:6" ht="12.75" customHeight="1" x14ac:dyDescent="0.2">
      <c r="F27575" s="55"/>
    </row>
    <row r="27576" spans="6:6" ht="12.75" customHeight="1" x14ac:dyDescent="0.2">
      <c r="F27576" s="55"/>
    </row>
    <row r="27577" spans="6:6" ht="12.75" customHeight="1" x14ac:dyDescent="0.2">
      <c r="F27577" s="55"/>
    </row>
    <row r="27578" spans="6:6" ht="12.75" customHeight="1" x14ac:dyDescent="0.2">
      <c r="F27578" s="55"/>
    </row>
    <row r="27579" spans="6:6" ht="12.75" customHeight="1" x14ac:dyDescent="0.2">
      <c r="F27579" s="55"/>
    </row>
    <row r="27580" spans="6:6" ht="12.75" customHeight="1" x14ac:dyDescent="0.2">
      <c r="F27580" s="55"/>
    </row>
    <row r="27581" spans="6:6" ht="12.75" customHeight="1" x14ac:dyDescent="0.2">
      <c r="F27581" s="55"/>
    </row>
    <row r="27582" spans="6:6" ht="12.75" customHeight="1" x14ac:dyDescent="0.2">
      <c r="F27582" s="55"/>
    </row>
    <row r="27583" spans="6:6" ht="12.75" customHeight="1" x14ac:dyDescent="0.2">
      <c r="F27583" s="55"/>
    </row>
    <row r="27584" spans="6:6" ht="12.75" customHeight="1" x14ac:dyDescent="0.2">
      <c r="F27584" s="55"/>
    </row>
    <row r="27585" spans="6:6" ht="12.75" customHeight="1" x14ac:dyDescent="0.2">
      <c r="F27585" s="55"/>
    </row>
    <row r="27586" spans="6:6" ht="12.75" customHeight="1" x14ac:dyDescent="0.2">
      <c r="F27586" s="55"/>
    </row>
    <row r="27587" spans="6:6" ht="12.75" customHeight="1" x14ac:dyDescent="0.2">
      <c r="F27587" s="55"/>
    </row>
    <row r="27588" spans="6:6" ht="12.75" customHeight="1" x14ac:dyDescent="0.2">
      <c r="F27588" s="55"/>
    </row>
    <row r="27589" spans="6:6" ht="12.75" customHeight="1" x14ac:dyDescent="0.2">
      <c r="F27589" s="55"/>
    </row>
    <row r="27590" spans="6:6" ht="12.75" customHeight="1" x14ac:dyDescent="0.2">
      <c r="F27590" s="55"/>
    </row>
    <row r="27591" spans="6:6" ht="12.75" customHeight="1" x14ac:dyDescent="0.2">
      <c r="F27591" s="55"/>
    </row>
    <row r="27592" spans="6:6" ht="12.75" customHeight="1" x14ac:dyDescent="0.2">
      <c r="F27592" s="55"/>
    </row>
    <row r="27593" spans="6:6" ht="12.75" customHeight="1" x14ac:dyDescent="0.2">
      <c r="F27593" s="55"/>
    </row>
    <row r="27594" spans="6:6" ht="12.75" customHeight="1" x14ac:dyDescent="0.2">
      <c r="F27594" s="55"/>
    </row>
    <row r="27595" spans="6:6" ht="12.75" customHeight="1" x14ac:dyDescent="0.2">
      <c r="F27595" s="55"/>
    </row>
    <row r="27596" spans="6:6" ht="12.75" customHeight="1" x14ac:dyDescent="0.2">
      <c r="F27596" s="55"/>
    </row>
    <row r="27597" spans="6:6" ht="12.75" customHeight="1" x14ac:dyDescent="0.2">
      <c r="F27597" s="55"/>
    </row>
    <row r="27598" spans="6:6" ht="12.75" customHeight="1" x14ac:dyDescent="0.2">
      <c r="F27598" s="55"/>
    </row>
    <row r="27599" spans="6:6" ht="12.75" customHeight="1" x14ac:dyDescent="0.2">
      <c r="F27599" s="55"/>
    </row>
    <row r="27600" spans="6:6" ht="12.75" customHeight="1" x14ac:dyDescent="0.2">
      <c r="F27600" s="55"/>
    </row>
    <row r="27601" spans="6:6" ht="12.75" customHeight="1" x14ac:dyDescent="0.2">
      <c r="F27601" s="55"/>
    </row>
    <row r="27602" spans="6:6" ht="12.75" customHeight="1" x14ac:dyDescent="0.2">
      <c r="F27602" s="55"/>
    </row>
    <row r="27603" spans="6:6" ht="12.75" customHeight="1" x14ac:dyDescent="0.2">
      <c r="F27603" s="55"/>
    </row>
    <row r="27604" spans="6:6" ht="12.75" customHeight="1" x14ac:dyDescent="0.2">
      <c r="F27604" s="55"/>
    </row>
    <row r="27605" spans="6:6" ht="12.75" customHeight="1" x14ac:dyDescent="0.2">
      <c r="F27605" s="55"/>
    </row>
    <row r="27606" spans="6:6" ht="12.75" customHeight="1" x14ac:dyDescent="0.2">
      <c r="F27606" s="55"/>
    </row>
    <row r="27607" spans="6:6" ht="12.75" customHeight="1" x14ac:dyDescent="0.2">
      <c r="F27607" s="55"/>
    </row>
    <row r="27608" spans="6:6" ht="12.75" customHeight="1" x14ac:dyDescent="0.2">
      <c r="F27608" s="55"/>
    </row>
    <row r="27609" spans="6:6" ht="12.75" customHeight="1" x14ac:dyDescent="0.2">
      <c r="F27609" s="55"/>
    </row>
    <row r="27610" spans="6:6" ht="12.75" customHeight="1" x14ac:dyDescent="0.2">
      <c r="F27610" s="55"/>
    </row>
    <row r="27611" spans="6:6" ht="12.75" customHeight="1" x14ac:dyDescent="0.2">
      <c r="F27611" s="55"/>
    </row>
    <row r="27612" spans="6:6" ht="12.75" customHeight="1" x14ac:dyDescent="0.2">
      <c r="F27612" s="55"/>
    </row>
    <row r="27613" spans="6:6" ht="12.75" customHeight="1" x14ac:dyDescent="0.2">
      <c r="F27613" s="55"/>
    </row>
    <row r="27614" spans="6:6" ht="12.75" customHeight="1" x14ac:dyDescent="0.2">
      <c r="F27614" s="55"/>
    </row>
    <row r="27615" spans="6:6" ht="12.75" customHeight="1" x14ac:dyDescent="0.2">
      <c r="F27615" s="55"/>
    </row>
    <row r="27616" spans="6:6" ht="12.75" customHeight="1" x14ac:dyDescent="0.2">
      <c r="F27616" s="55"/>
    </row>
    <row r="27617" spans="6:6" ht="12.75" customHeight="1" x14ac:dyDescent="0.2">
      <c r="F27617" s="55"/>
    </row>
    <row r="27618" spans="6:6" ht="12.75" customHeight="1" x14ac:dyDescent="0.2">
      <c r="F27618" s="55"/>
    </row>
    <row r="27619" spans="6:6" ht="12.75" customHeight="1" x14ac:dyDescent="0.2">
      <c r="F27619" s="55"/>
    </row>
    <row r="27620" spans="6:6" ht="12.75" customHeight="1" x14ac:dyDescent="0.2">
      <c r="F27620" s="55"/>
    </row>
    <row r="27621" spans="6:6" ht="12.75" customHeight="1" x14ac:dyDescent="0.2">
      <c r="F27621" s="55"/>
    </row>
    <row r="27622" spans="6:6" ht="12.75" customHeight="1" x14ac:dyDescent="0.2">
      <c r="F27622" s="55"/>
    </row>
    <row r="27623" spans="6:6" ht="12.75" customHeight="1" x14ac:dyDescent="0.2">
      <c r="F27623" s="55"/>
    </row>
    <row r="27624" spans="6:6" ht="12.75" customHeight="1" x14ac:dyDescent="0.2">
      <c r="F27624" s="55"/>
    </row>
    <row r="27625" spans="6:6" ht="12.75" customHeight="1" x14ac:dyDescent="0.2">
      <c r="F27625" s="55"/>
    </row>
    <row r="27626" spans="6:6" ht="12.75" customHeight="1" x14ac:dyDescent="0.2">
      <c r="F27626" s="55"/>
    </row>
    <row r="27627" spans="6:6" ht="12.75" customHeight="1" x14ac:dyDescent="0.2">
      <c r="F27627" s="55"/>
    </row>
    <row r="27628" spans="6:6" ht="12.75" customHeight="1" x14ac:dyDescent="0.2">
      <c r="F27628" s="55"/>
    </row>
    <row r="27629" spans="6:6" ht="12.75" customHeight="1" x14ac:dyDescent="0.2">
      <c r="F27629" s="55"/>
    </row>
    <row r="27630" spans="6:6" ht="12.75" customHeight="1" x14ac:dyDescent="0.2">
      <c r="F27630" s="55"/>
    </row>
    <row r="27631" spans="6:6" ht="12.75" customHeight="1" x14ac:dyDescent="0.2">
      <c r="F27631" s="55"/>
    </row>
    <row r="27632" spans="6:6" ht="12.75" customHeight="1" x14ac:dyDescent="0.2">
      <c r="F27632" s="55"/>
    </row>
    <row r="27633" spans="6:6" ht="12.75" customHeight="1" x14ac:dyDescent="0.2">
      <c r="F27633" s="55"/>
    </row>
    <row r="27634" spans="6:6" ht="12.75" customHeight="1" x14ac:dyDescent="0.2">
      <c r="F27634" s="55"/>
    </row>
    <row r="27635" spans="6:6" ht="12.75" customHeight="1" x14ac:dyDescent="0.2">
      <c r="F27635" s="55"/>
    </row>
    <row r="27636" spans="6:6" ht="12.75" customHeight="1" x14ac:dyDescent="0.2">
      <c r="F27636" s="55"/>
    </row>
    <row r="27637" spans="6:6" ht="12.75" customHeight="1" x14ac:dyDescent="0.2">
      <c r="F27637" s="55"/>
    </row>
    <row r="27638" spans="6:6" ht="12.75" customHeight="1" x14ac:dyDescent="0.2">
      <c r="F27638" s="55"/>
    </row>
    <row r="27639" spans="6:6" ht="12.75" customHeight="1" x14ac:dyDescent="0.2">
      <c r="F27639" s="55"/>
    </row>
    <row r="27640" spans="6:6" ht="12.75" customHeight="1" x14ac:dyDescent="0.2">
      <c r="F27640" s="55"/>
    </row>
    <row r="27641" spans="6:6" ht="12.75" customHeight="1" x14ac:dyDescent="0.2">
      <c r="F27641" s="55"/>
    </row>
    <row r="27642" spans="6:6" ht="12.75" customHeight="1" x14ac:dyDescent="0.2">
      <c r="F27642" s="55"/>
    </row>
    <row r="27643" spans="6:6" ht="12.75" customHeight="1" x14ac:dyDescent="0.2">
      <c r="F27643" s="55"/>
    </row>
    <row r="27644" spans="6:6" ht="12.75" customHeight="1" x14ac:dyDescent="0.2">
      <c r="F27644" s="55"/>
    </row>
    <row r="27645" spans="6:6" ht="12.75" customHeight="1" x14ac:dyDescent="0.2">
      <c r="F27645" s="55"/>
    </row>
    <row r="27646" spans="6:6" ht="12.75" customHeight="1" x14ac:dyDescent="0.2">
      <c r="F27646" s="55"/>
    </row>
    <row r="27647" spans="6:6" ht="12.75" customHeight="1" x14ac:dyDescent="0.2">
      <c r="F27647" s="55"/>
    </row>
    <row r="27648" spans="6:6" ht="12.75" customHeight="1" x14ac:dyDescent="0.2">
      <c r="F27648" s="55"/>
    </row>
    <row r="27649" spans="6:6" ht="12.75" customHeight="1" x14ac:dyDescent="0.2">
      <c r="F27649" s="55"/>
    </row>
    <row r="27650" spans="6:6" ht="12.75" customHeight="1" x14ac:dyDescent="0.2">
      <c r="F27650" s="55"/>
    </row>
    <row r="27651" spans="6:6" ht="12.75" customHeight="1" x14ac:dyDescent="0.2">
      <c r="F27651" s="55"/>
    </row>
    <row r="27652" spans="6:6" ht="12.75" customHeight="1" x14ac:dyDescent="0.2">
      <c r="F27652" s="55"/>
    </row>
    <row r="27653" spans="6:6" ht="12.75" customHeight="1" x14ac:dyDescent="0.2">
      <c r="F27653" s="55"/>
    </row>
    <row r="27654" spans="6:6" ht="12.75" customHeight="1" x14ac:dyDescent="0.2">
      <c r="F27654" s="55"/>
    </row>
    <row r="27655" spans="6:6" ht="12.75" customHeight="1" x14ac:dyDescent="0.2">
      <c r="F27655" s="55"/>
    </row>
    <row r="27656" spans="6:6" ht="12.75" customHeight="1" x14ac:dyDescent="0.2">
      <c r="F27656" s="55"/>
    </row>
    <row r="27657" spans="6:6" ht="12.75" customHeight="1" x14ac:dyDescent="0.2">
      <c r="F27657" s="55"/>
    </row>
    <row r="27658" spans="6:6" ht="12.75" customHeight="1" x14ac:dyDescent="0.2">
      <c r="F27658" s="55"/>
    </row>
    <row r="27659" spans="6:6" ht="12.75" customHeight="1" x14ac:dyDescent="0.2">
      <c r="F27659" s="55"/>
    </row>
    <row r="27660" spans="6:6" ht="12.75" customHeight="1" x14ac:dyDescent="0.2">
      <c r="F27660" s="55"/>
    </row>
    <row r="27661" spans="6:6" ht="12.75" customHeight="1" x14ac:dyDescent="0.2">
      <c r="F27661" s="55"/>
    </row>
    <row r="27662" spans="6:6" ht="12.75" customHeight="1" x14ac:dyDescent="0.2">
      <c r="F27662" s="55"/>
    </row>
    <row r="27663" spans="6:6" ht="12.75" customHeight="1" x14ac:dyDescent="0.2">
      <c r="F27663" s="55"/>
    </row>
    <row r="27664" spans="6:6" ht="12.75" customHeight="1" x14ac:dyDescent="0.2">
      <c r="F27664" s="55"/>
    </row>
    <row r="27665" spans="6:6" ht="12.75" customHeight="1" x14ac:dyDescent="0.2">
      <c r="F27665" s="55"/>
    </row>
    <row r="27666" spans="6:6" ht="12.75" customHeight="1" x14ac:dyDescent="0.2">
      <c r="F27666" s="55"/>
    </row>
    <row r="27667" spans="6:6" ht="12.75" customHeight="1" x14ac:dyDescent="0.2">
      <c r="F27667" s="55"/>
    </row>
    <row r="27668" spans="6:6" ht="12.75" customHeight="1" x14ac:dyDescent="0.2">
      <c r="F27668" s="55"/>
    </row>
    <row r="27669" spans="6:6" ht="12.75" customHeight="1" x14ac:dyDescent="0.2">
      <c r="F27669" s="55"/>
    </row>
    <row r="27670" spans="6:6" ht="12.75" customHeight="1" x14ac:dyDescent="0.2">
      <c r="F27670" s="55"/>
    </row>
    <row r="27671" spans="6:6" ht="12.75" customHeight="1" x14ac:dyDescent="0.2">
      <c r="F27671" s="55"/>
    </row>
    <row r="27672" spans="6:6" ht="12.75" customHeight="1" x14ac:dyDescent="0.2">
      <c r="F27672" s="55"/>
    </row>
    <row r="27673" spans="6:6" ht="12.75" customHeight="1" x14ac:dyDescent="0.2">
      <c r="F27673" s="55"/>
    </row>
    <row r="27674" spans="6:6" ht="12.75" customHeight="1" x14ac:dyDescent="0.2">
      <c r="F27674" s="55"/>
    </row>
    <row r="27675" spans="6:6" ht="12.75" customHeight="1" x14ac:dyDescent="0.2">
      <c r="F27675" s="55"/>
    </row>
    <row r="27676" spans="6:6" ht="12.75" customHeight="1" x14ac:dyDescent="0.2">
      <c r="F27676" s="55"/>
    </row>
    <row r="27677" spans="6:6" ht="12.75" customHeight="1" x14ac:dyDescent="0.2">
      <c r="F27677" s="55"/>
    </row>
    <row r="27678" spans="6:6" ht="12.75" customHeight="1" x14ac:dyDescent="0.2">
      <c r="F27678" s="55"/>
    </row>
    <row r="27679" spans="6:6" ht="12.75" customHeight="1" x14ac:dyDescent="0.2">
      <c r="F27679" s="55"/>
    </row>
    <row r="27680" spans="6:6" ht="12.75" customHeight="1" x14ac:dyDescent="0.2">
      <c r="F27680" s="55"/>
    </row>
    <row r="27681" spans="6:6" ht="12.75" customHeight="1" x14ac:dyDescent="0.2">
      <c r="F27681" s="55"/>
    </row>
    <row r="27682" spans="6:6" ht="12.75" customHeight="1" x14ac:dyDescent="0.2">
      <c r="F27682" s="55"/>
    </row>
    <row r="27683" spans="6:6" ht="12.75" customHeight="1" x14ac:dyDescent="0.2">
      <c r="F27683" s="55"/>
    </row>
    <row r="27684" spans="6:6" ht="12.75" customHeight="1" x14ac:dyDescent="0.2">
      <c r="F27684" s="55"/>
    </row>
    <row r="27685" spans="6:6" ht="12.75" customHeight="1" x14ac:dyDescent="0.2">
      <c r="F27685" s="55"/>
    </row>
    <row r="27686" spans="6:6" ht="12.75" customHeight="1" x14ac:dyDescent="0.2">
      <c r="F27686" s="55"/>
    </row>
    <row r="27687" spans="6:6" ht="12.75" customHeight="1" x14ac:dyDescent="0.2">
      <c r="F27687" s="55"/>
    </row>
    <row r="27688" spans="6:6" ht="12.75" customHeight="1" x14ac:dyDescent="0.2">
      <c r="F27688" s="55"/>
    </row>
    <row r="27689" spans="6:6" ht="12.75" customHeight="1" x14ac:dyDescent="0.2">
      <c r="F27689" s="55"/>
    </row>
    <row r="27690" spans="6:6" ht="12.75" customHeight="1" x14ac:dyDescent="0.2">
      <c r="F27690" s="55"/>
    </row>
    <row r="27691" spans="6:6" ht="12.75" customHeight="1" x14ac:dyDescent="0.2">
      <c r="F27691" s="55"/>
    </row>
    <row r="27692" spans="6:6" ht="12.75" customHeight="1" x14ac:dyDescent="0.2">
      <c r="F27692" s="55"/>
    </row>
    <row r="27693" spans="6:6" ht="12.75" customHeight="1" x14ac:dyDescent="0.2">
      <c r="F27693" s="55"/>
    </row>
    <row r="27694" spans="6:6" ht="12.75" customHeight="1" x14ac:dyDescent="0.2">
      <c r="F27694" s="55"/>
    </row>
    <row r="27695" spans="6:6" ht="12.75" customHeight="1" x14ac:dyDescent="0.2">
      <c r="F27695" s="55"/>
    </row>
    <row r="27696" spans="6:6" ht="12.75" customHeight="1" x14ac:dyDescent="0.2">
      <c r="F27696" s="55"/>
    </row>
    <row r="27697" spans="6:6" ht="12.75" customHeight="1" x14ac:dyDescent="0.2">
      <c r="F27697" s="55"/>
    </row>
    <row r="27698" spans="6:6" ht="12.75" customHeight="1" x14ac:dyDescent="0.2">
      <c r="F27698" s="55"/>
    </row>
    <row r="27699" spans="6:6" ht="12.75" customHeight="1" x14ac:dyDescent="0.2">
      <c r="F27699" s="55"/>
    </row>
    <row r="27700" spans="6:6" ht="12.75" customHeight="1" x14ac:dyDescent="0.2">
      <c r="F27700" s="55"/>
    </row>
    <row r="27701" spans="6:6" ht="12.75" customHeight="1" x14ac:dyDescent="0.2">
      <c r="F27701" s="55"/>
    </row>
    <row r="27702" spans="6:6" ht="12.75" customHeight="1" x14ac:dyDescent="0.2">
      <c r="F27702" s="55"/>
    </row>
    <row r="27703" spans="6:6" ht="12.75" customHeight="1" x14ac:dyDescent="0.2">
      <c r="F27703" s="55"/>
    </row>
    <row r="27704" spans="6:6" ht="12.75" customHeight="1" x14ac:dyDescent="0.2">
      <c r="F27704" s="55"/>
    </row>
    <row r="27705" spans="6:6" ht="12.75" customHeight="1" x14ac:dyDescent="0.2">
      <c r="F27705" s="55"/>
    </row>
    <row r="27706" spans="6:6" ht="12.75" customHeight="1" x14ac:dyDescent="0.2">
      <c r="F27706" s="55"/>
    </row>
    <row r="27707" spans="6:6" ht="12.75" customHeight="1" x14ac:dyDescent="0.2">
      <c r="F27707" s="55"/>
    </row>
    <row r="27708" spans="6:6" ht="12.75" customHeight="1" x14ac:dyDescent="0.2">
      <c r="F27708" s="55"/>
    </row>
    <row r="27709" spans="6:6" ht="12.75" customHeight="1" x14ac:dyDescent="0.2">
      <c r="F27709" s="55"/>
    </row>
    <row r="27710" spans="6:6" ht="12.75" customHeight="1" x14ac:dyDescent="0.2">
      <c r="F27710" s="55"/>
    </row>
    <row r="27711" spans="6:6" ht="12.75" customHeight="1" x14ac:dyDescent="0.2">
      <c r="F27711" s="55"/>
    </row>
    <row r="27712" spans="6:6" ht="12.75" customHeight="1" x14ac:dyDescent="0.2">
      <c r="F27712" s="55"/>
    </row>
    <row r="27713" spans="6:6" ht="12.75" customHeight="1" x14ac:dyDescent="0.2">
      <c r="F27713" s="55"/>
    </row>
    <row r="27714" spans="6:6" ht="12.75" customHeight="1" x14ac:dyDescent="0.2">
      <c r="F27714" s="55"/>
    </row>
    <row r="27715" spans="6:6" ht="12.75" customHeight="1" x14ac:dyDescent="0.2">
      <c r="F27715" s="55"/>
    </row>
    <row r="27716" spans="6:6" ht="12.75" customHeight="1" x14ac:dyDescent="0.2">
      <c r="F27716" s="55"/>
    </row>
    <row r="27717" spans="6:6" ht="12.75" customHeight="1" x14ac:dyDescent="0.2">
      <c r="F27717" s="55"/>
    </row>
    <row r="27718" spans="6:6" ht="12.75" customHeight="1" x14ac:dyDescent="0.2">
      <c r="F27718" s="55"/>
    </row>
    <row r="27719" spans="6:6" ht="12.75" customHeight="1" x14ac:dyDescent="0.2">
      <c r="F27719" s="55"/>
    </row>
    <row r="27720" spans="6:6" ht="12.75" customHeight="1" x14ac:dyDescent="0.2">
      <c r="F27720" s="55"/>
    </row>
    <row r="27721" spans="6:6" ht="12.75" customHeight="1" x14ac:dyDescent="0.2">
      <c r="F27721" s="55"/>
    </row>
    <row r="27722" spans="6:6" ht="12.75" customHeight="1" x14ac:dyDescent="0.2">
      <c r="F27722" s="55"/>
    </row>
    <row r="27723" spans="6:6" ht="12.75" customHeight="1" x14ac:dyDescent="0.2">
      <c r="F27723" s="55"/>
    </row>
    <row r="27724" spans="6:6" ht="12.75" customHeight="1" x14ac:dyDescent="0.2">
      <c r="F27724" s="55"/>
    </row>
    <row r="27725" spans="6:6" ht="12.75" customHeight="1" x14ac:dyDescent="0.2">
      <c r="F27725" s="55"/>
    </row>
    <row r="27726" spans="6:6" ht="12.75" customHeight="1" x14ac:dyDescent="0.2">
      <c r="F27726" s="55"/>
    </row>
    <row r="27727" spans="6:6" ht="12.75" customHeight="1" x14ac:dyDescent="0.2">
      <c r="F27727" s="55"/>
    </row>
    <row r="27728" spans="6:6" ht="12.75" customHeight="1" x14ac:dyDescent="0.2">
      <c r="F27728" s="55"/>
    </row>
    <row r="27729" spans="6:6" ht="12.75" customHeight="1" x14ac:dyDescent="0.2">
      <c r="F27729" s="55"/>
    </row>
    <row r="27730" spans="6:6" ht="12.75" customHeight="1" x14ac:dyDescent="0.2">
      <c r="F27730" s="55"/>
    </row>
    <row r="27731" spans="6:6" ht="12.75" customHeight="1" x14ac:dyDescent="0.2">
      <c r="F27731" s="55"/>
    </row>
    <row r="27732" spans="6:6" ht="12.75" customHeight="1" x14ac:dyDescent="0.2">
      <c r="F27732" s="55"/>
    </row>
    <row r="27733" spans="6:6" ht="12.75" customHeight="1" x14ac:dyDescent="0.2">
      <c r="F27733" s="55"/>
    </row>
    <row r="27734" spans="6:6" ht="12.75" customHeight="1" x14ac:dyDescent="0.2">
      <c r="F27734" s="55"/>
    </row>
    <row r="27735" spans="6:6" ht="12.75" customHeight="1" x14ac:dyDescent="0.2">
      <c r="F27735" s="55"/>
    </row>
    <row r="27736" spans="6:6" ht="12.75" customHeight="1" x14ac:dyDescent="0.2">
      <c r="F27736" s="55"/>
    </row>
    <row r="27737" spans="6:6" ht="12.75" customHeight="1" x14ac:dyDescent="0.2">
      <c r="F27737" s="55"/>
    </row>
    <row r="27738" spans="6:6" ht="12.75" customHeight="1" x14ac:dyDescent="0.2">
      <c r="F27738" s="55"/>
    </row>
    <row r="27739" spans="6:6" ht="12.75" customHeight="1" x14ac:dyDescent="0.2">
      <c r="F27739" s="55"/>
    </row>
    <row r="27740" spans="6:6" ht="12.75" customHeight="1" x14ac:dyDescent="0.2">
      <c r="F27740" s="55"/>
    </row>
    <row r="27741" spans="6:6" ht="12.75" customHeight="1" x14ac:dyDescent="0.2">
      <c r="F27741" s="55"/>
    </row>
    <row r="27742" spans="6:6" ht="12.75" customHeight="1" x14ac:dyDescent="0.2">
      <c r="F27742" s="55"/>
    </row>
    <row r="27743" spans="6:6" ht="12.75" customHeight="1" x14ac:dyDescent="0.2">
      <c r="F27743" s="55"/>
    </row>
    <row r="27744" spans="6:6" ht="12.75" customHeight="1" x14ac:dyDescent="0.2">
      <c r="F27744" s="55"/>
    </row>
    <row r="27745" spans="6:6" ht="12.75" customHeight="1" x14ac:dyDescent="0.2">
      <c r="F27745" s="55"/>
    </row>
    <row r="27746" spans="6:6" ht="12.75" customHeight="1" x14ac:dyDescent="0.2">
      <c r="F27746" s="55"/>
    </row>
    <row r="27747" spans="6:6" ht="12.75" customHeight="1" x14ac:dyDescent="0.2">
      <c r="F27747" s="55"/>
    </row>
    <row r="27748" spans="6:6" ht="12.75" customHeight="1" x14ac:dyDescent="0.2">
      <c r="F27748" s="55"/>
    </row>
    <row r="27749" spans="6:6" ht="12.75" customHeight="1" x14ac:dyDescent="0.2">
      <c r="F27749" s="55"/>
    </row>
    <row r="27750" spans="6:6" ht="12.75" customHeight="1" x14ac:dyDescent="0.2">
      <c r="F27750" s="55"/>
    </row>
    <row r="27751" spans="6:6" ht="12.75" customHeight="1" x14ac:dyDescent="0.2">
      <c r="F27751" s="55"/>
    </row>
    <row r="27752" spans="6:6" ht="12.75" customHeight="1" x14ac:dyDescent="0.2">
      <c r="F27752" s="55"/>
    </row>
    <row r="27753" spans="6:6" ht="12.75" customHeight="1" x14ac:dyDescent="0.2">
      <c r="F27753" s="55"/>
    </row>
    <row r="27754" spans="6:6" ht="12.75" customHeight="1" x14ac:dyDescent="0.2">
      <c r="F27754" s="55"/>
    </row>
    <row r="27755" spans="6:6" ht="12.75" customHeight="1" x14ac:dyDescent="0.2">
      <c r="F27755" s="55"/>
    </row>
    <row r="27756" spans="6:6" ht="12.75" customHeight="1" x14ac:dyDescent="0.2">
      <c r="F27756" s="55"/>
    </row>
    <row r="27757" spans="6:6" ht="12.75" customHeight="1" x14ac:dyDescent="0.2">
      <c r="F27757" s="55"/>
    </row>
    <row r="27758" spans="6:6" ht="12.75" customHeight="1" x14ac:dyDescent="0.2">
      <c r="F27758" s="55"/>
    </row>
    <row r="27759" spans="6:6" ht="12.75" customHeight="1" x14ac:dyDescent="0.2">
      <c r="F27759" s="55"/>
    </row>
    <row r="27760" spans="6:6" ht="12.75" customHeight="1" x14ac:dyDescent="0.2">
      <c r="F27760" s="55"/>
    </row>
    <row r="27761" spans="6:6" ht="12.75" customHeight="1" x14ac:dyDescent="0.2">
      <c r="F27761" s="55"/>
    </row>
    <row r="27762" spans="6:6" ht="12.75" customHeight="1" x14ac:dyDescent="0.2">
      <c r="F27762" s="55"/>
    </row>
    <row r="27763" spans="6:6" ht="12.75" customHeight="1" x14ac:dyDescent="0.2">
      <c r="F27763" s="55"/>
    </row>
    <row r="27764" spans="6:6" ht="12.75" customHeight="1" x14ac:dyDescent="0.2">
      <c r="F27764" s="55"/>
    </row>
    <row r="27765" spans="6:6" ht="12.75" customHeight="1" x14ac:dyDescent="0.2">
      <c r="F27765" s="55"/>
    </row>
    <row r="27766" spans="6:6" ht="12.75" customHeight="1" x14ac:dyDescent="0.2">
      <c r="F27766" s="55"/>
    </row>
    <row r="27767" spans="6:6" ht="12.75" customHeight="1" x14ac:dyDescent="0.2">
      <c r="F27767" s="55"/>
    </row>
    <row r="27768" spans="6:6" ht="12.75" customHeight="1" x14ac:dyDescent="0.2">
      <c r="F27768" s="55"/>
    </row>
    <row r="27769" spans="6:6" ht="12.75" customHeight="1" x14ac:dyDescent="0.2">
      <c r="F27769" s="55"/>
    </row>
    <row r="27770" spans="6:6" ht="12.75" customHeight="1" x14ac:dyDescent="0.2">
      <c r="F27770" s="55"/>
    </row>
    <row r="27771" spans="6:6" ht="12.75" customHeight="1" x14ac:dyDescent="0.2">
      <c r="F27771" s="55"/>
    </row>
    <row r="27772" spans="6:6" ht="12.75" customHeight="1" x14ac:dyDescent="0.2">
      <c r="F27772" s="55"/>
    </row>
    <row r="27773" spans="6:6" ht="12.75" customHeight="1" x14ac:dyDescent="0.2">
      <c r="F27773" s="55"/>
    </row>
    <row r="27774" spans="6:6" ht="12.75" customHeight="1" x14ac:dyDescent="0.2">
      <c r="F27774" s="55"/>
    </row>
    <row r="27775" spans="6:6" ht="12.75" customHeight="1" x14ac:dyDescent="0.2">
      <c r="F27775" s="55"/>
    </row>
    <row r="27776" spans="6:6" ht="12.75" customHeight="1" x14ac:dyDescent="0.2">
      <c r="F27776" s="55"/>
    </row>
    <row r="27777" spans="6:6" ht="12.75" customHeight="1" x14ac:dyDescent="0.2">
      <c r="F27777" s="55"/>
    </row>
    <row r="27778" spans="6:6" ht="12.75" customHeight="1" x14ac:dyDescent="0.2">
      <c r="F27778" s="55"/>
    </row>
    <row r="27779" spans="6:6" ht="12.75" customHeight="1" x14ac:dyDescent="0.2">
      <c r="F27779" s="55"/>
    </row>
    <row r="27780" spans="6:6" ht="12.75" customHeight="1" x14ac:dyDescent="0.2">
      <c r="F27780" s="55"/>
    </row>
    <row r="27781" spans="6:6" ht="12.75" customHeight="1" x14ac:dyDescent="0.2">
      <c r="F27781" s="55"/>
    </row>
    <row r="27782" spans="6:6" ht="12.75" customHeight="1" x14ac:dyDescent="0.2">
      <c r="F27782" s="55"/>
    </row>
    <row r="27783" spans="6:6" ht="12.75" customHeight="1" x14ac:dyDescent="0.2">
      <c r="F27783" s="55"/>
    </row>
    <row r="27784" spans="6:6" ht="12.75" customHeight="1" x14ac:dyDescent="0.2">
      <c r="F27784" s="55"/>
    </row>
    <row r="27785" spans="6:6" ht="12.75" customHeight="1" x14ac:dyDescent="0.2">
      <c r="F27785" s="55"/>
    </row>
    <row r="27786" spans="6:6" ht="12.75" customHeight="1" x14ac:dyDescent="0.2">
      <c r="F27786" s="55"/>
    </row>
    <row r="27787" spans="6:6" ht="12.75" customHeight="1" x14ac:dyDescent="0.2">
      <c r="F27787" s="55"/>
    </row>
    <row r="27788" spans="6:6" ht="12.75" customHeight="1" x14ac:dyDescent="0.2">
      <c r="F27788" s="55"/>
    </row>
    <row r="27789" spans="6:6" ht="12.75" customHeight="1" x14ac:dyDescent="0.2">
      <c r="F27789" s="55"/>
    </row>
    <row r="27790" spans="6:6" ht="12.75" customHeight="1" x14ac:dyDescent="0.2">
      <c r="F27790" s="55"/>
    </row>
    <row r="27791" spans="6:6" ht="12.75" customHeight="1" x14ac:dyDescent="0.2">
      <c r="F27791" s="55"/>
    </row>
    <row r="27792" spans="6:6" ht="12.75" customHeight="1" x14ac:dyDescent="0.2">
      <c r="F27792" s="55"/>
    </row>
    <row r="27793" spans="6:6" ht="12.75" customHeight="1" x14ac:dyDescent="0.2">
      <c r="F27793" s="55"/>
    </row>
    <row r="27794" spans="6:6" ht="12.75" customHeight="1" x14ac:dyDescent="0.2">
      <c r="F27794" s="55"/>
    </row>
    <row r="27795" spans="6:6" ht="12.75" customHeight="1" x14ac:dyDescent="0.2">
      <c r="F27795" s="55"/>
    </row>
    <row r="27796" spans="6:6" ht="12.75" customHeight="1" x14ac:dyDescent="0.2">
      <c r="F27796" s="55"/>
    </row>
    <row r="27797" spans="6:6" ht="12.75" customHeight="1" x14ac:dyDescent="0.2">
      <c r="F27797" s="55"/>
    </row>
    <row r="27798" spans="6:6" ht="12.75" customHeight="1" x14ac:dyDescent="0.2">
      <c r="F27798" s="55"/>
    </row>
    <row r="27799" spans="6:6" ht="12.75" customHeight="1" x14ac:dyDescent="0.2">
      <c r="F27799" s="55"/>
    </row>
    <row r="27800" spans="6:6" ht="12.75" customHeight="1" x14ac:dyDescent="0.2">
      <c r="F27800" s="55"/>
    </row>
    <row r="27801" spans="6:6" ht="12.75" customHeight="1" x14ac:dyDescent="0.2">
      <c r="F27801" s="55"/>
    </row>
    <row r="27802" spans="6:6" ht="12.75" customHeight="1" x14ac:dyDescent="0.2">
      <c r="F27802" s="55"/>
    </row>
    <row r="27803" spans="6:6" ht="12.75" customHeight="1" x14ac:dyDescent="0.2">
      <c r="F27803" s="55"/>
    </row>
    <row r="27804" spans="6:6" ht="12.75" customHeight="1" x14ac:dyDescent="0.2">
      <c r="F27804" s="55"/>
    </row>
    <row r="27805" spans="6:6" ht="12.75" customHeight="1" x14ac:dyDescent="0.2">
      <c r="F27805" s="55"/>
    </row>
    <row r="27806" spans="6:6" ht="12.75" customHeight="1" x14ac:dyDescent="0.2">
      <c r="F27806" s="55"/>
    </row>
    <row r="27807" spans="6:6" ht="12.75" customHeight="1" x14ac:dyDescent="0.2">
      <c r="F27807" s="55"/>
    </row>
    <row r="27808" spans="6:6" ht="12.75" customHeight="1" x14ac:dyDescent="0.2">
      <c r="F27808" s="55"/>
    </row>
    <row r="27809" spans="6:6" ht="12.75" customHeight="1" x14ac:dyDescent="0.2">
      <c r="F27809" s="55"/>
    </row>
    <row r="27810" spans="6:6" ht="12.75" customHeight="1" x14ac:dyDescent="0.2">
      <c r="F27810" s="55"/>
    </row>
    <row r="27811" spans="6:6" ht="12.75" customHeight="1" x14ac:dyDescent="0.2">
      <c r="F27811" s="55"/>
    </row>
    <row r="27812" spans="6:6" ht="12.75" customHeight="1" x14ac:dyDescent="0.2">
      <c r="F27812" s="55"/>
    </row>
    <row r="27813" spans="6:6" ht="12.75" customHeight="1" x14ac:dyDescent="0.2">
      <c r="F27813" s="55"/>
    </row>
    <row r="27814" spans="6:6" ht="12.75" customHeight="1" x14ac:dyDescent="0.2">
      <c r="F27814" s="55"/>
    </row>
    <row r="27815" spans="6:6" ht="12.75" customHeight="1" x14ac:dyDescent="0.2">
      <c r="F27815" s="55"/>
    </row>
    <row r="27816" spans="6:6" ht="12.75" customHeight="1" x14ac:dyDescent="0.2">
      <c r="F27816" s="55"/>
    </row>
    <row r="27817" spans="6:6" ht="12.75" customHeight="1" x14ac:dyDescent="0.2">
      <c r="F27817" s="55"/>
    </row>
    <row r="27818" spans="6:6" ht="12.75" customHeight="1" x14ac:dyDescent="0.2">
      <c r="F27818" s="55"/>
    </row>
    <row r="27819" spans="6:6" ht="12.75" customHeight="1" x14ac:dyDescent="0.2">
      <c r="F27819" s="55"/>
    </row>
    <row r="27820" spans="6:6" ht="12.75" customHeight="1" x14ac:dyDescent="0.2">
      <c r="F27820" s="55"/>
    </row>
    <row r="27821" spans="6:6" ht="12.75" customHeight="1" x14ac:dyDescent="0.2">
      <c r="F27821" s="55"/>
    </row>
    <row r="27822" spans="6:6" ht="12.75" customHeight="1" x14ac:dyDescent="0.2">
      <c r="F27822" s="55"/>
    </row>
    <row r="27823" spans="6:6" ht="12.75" customHeight="1" x14ac:dyDescent="0.2">
      <c r="F27823" s="55"/>
    </row>
    <row r="27824" spans="6:6" ht="12.75" customHeight="1" x14ac:dyDescent="0.2">
      <c r="F27824" s="55"/>
    </row>
    <row r="27825" spans="6:6" ht="12.75" customHeight="1" x14ac:dyDescent="0.2">
      <c r="F27825" s="55"/>
    </row>
    <row r="27826" spans="6:6" ht="12.75" customHeight="1" x14ac:dyDescent="0.2">
      <c r="F27826" s="55"/>
    </row>
    <row r="27827" spans="6:6" ht="12.75" customHeight="1" x14ac:dyDescent="0.2">
      <c r="F27827" s="55"/>
    </row>
    <row r="27828" spans="6:6" ht="12.75" customHeight="1" x14ac:dyDescent="0.2">
      <c r="F27828" s="55"/>
    </row>
    <row r="27829" spans="6:6" ht="12.75" customHeight="1" x14ac:dyDescent="0.2">
      <c r="F27829" s="55"/>
    </row>
    <row r="27830" spans="6:6" ht="12.75" customHeight="1" x14ac:dyDescent="0.2">
      <c r="F27830" s="55"/>
    </row>
    <row r="27831" spans="6:6" ht="12.75" customHeight="1" x14ac:dyDescent="0.2">
      <c r="F27831" s="55"/>
    </row>
    <row r="27832" spans="6:6" ht="12.75" customHeight="1" x14ac:dyDescent="0.2">
      <c r="F27832" s="55"/>
    </row>
    <row r="27833" spans="6:6" ht="12.75" customHeight="1" x14ac:dyDescent="0.2">
      <c r="F27833" s="55"/>
    </row>
    <row r="27834" spans="6:6" ht="12.75" customHeight="1" x14ac:dyDescent="0.2">
      <c r="F27834" s="55"/>
    </row>
    <row r="27835" spans="6:6" ht="12.75" customHeight="1" x14ac:dyDescent="0.2">
      <c r="F27835" s="55"/>
    </row>
    <row r="27836" spans="6:6" ht="12.75" customHeight="1" x14ac:dyDescent="0.2">
      <c r="F27836" s="55"/>
    </row>
    <row r="27837" spans="6:6" ht="12.75" customHeight="1" x14ac:dyDescent="0.2">
      <c r="F27837" s="55"/>
    </row>
    <row r="27838" spans="6:6" ht="12.75" customHeight="1" x14ac:dyDescent="0.2">
      <c r="F27838" s="55"/>
    </row>
    <row r="27839" spans="6:6" ht="12.75" customHeight="1" x14ac:dyDescent="0.2">
      <c r="F27839" s="55"/>
    </row>
    <row r="27840" spans="6:6" ht="12.75" customHeight="1" x14ac:dyDescent="0.2">
      <c r="F27840" s="55"/>
    </row>
    <row r="27841" spans="6:6" ht="12.75" customHeight="1" x14ac:dyDescent="0.2">
      <c r="F27841" s="55"/>
    </row>
    <row r="27842" spans="6:6" ht="12.75" customHeight="1" x14ac:dyDescent="0.2">
      <c r="F27842" s="55"/>
    </row>
    <row r="27843" spans="6:6" ht="12.75" customHeight="1" x14ac:dyDescent="0.2">
      <c r="F27843" s="55"/>
    </row>
    <row r="27844" spans="6:6" ht="12.75" customHeight="1" x14ac:dyDescent="0.2">
      <c r="F27844" s="55"/>
    </row>
    <row r="27845" spans="6:6" ht="12.75" customHeight="1" x14ac:dyDescent="0.2">
      <c r="F27845" s="55"/>
    </row>
    <row r="27846" spans="6:6" ht="12.75" customHeight="1" x14ac:dyDescent="0.2">
      <c r="F27846" s="55"/>
    </row>
    <row r="27847" spans="6:6" ht="12.75" customHeight="1" x14ac:dyDescent="0.2">
      <c r="F27847" s="55"/>
    </row>
    <row r="27848" spans="6:6" ht="12.75" customHeight="1" x14ac:dyDescent="0.2">
      <c r="F27848" s="55"/>
    </row>
    <row r="27849" spans="6:6" ht="12.75" customHeight="1" x14ac:dyDescent="0.2">
      <c r="F27849" s="55"/>
    </row>
    <row r="27850" spans="6:6" ht="12.75" customHeight="1" x14ac:dyDescent="0.2">
      <c r="F27850" s="55"/>
    </row>
    <row r="27851" spans="6:6" ht="12.75" customHeight="1" x14ac:dyDescent="0.2">
      <c r="F27851" s="55"/>
    </row>
    <row r="27852" spans="6:6" ht="12.75" customHeight="1" x14ac:dyDescent="0.2">
      <c r="F27852" s="55"/>
    </row>
    <row r="27853" spans="6:6" ht="12.75" customHeight="1" x14ac:dyDescent="0.2">
      <c r="F27853" s="55"/>
    </row>
    <row r="27854" spans="6:6" ht="12.75" customHeight="1" x14ac:dyDescent="0.2">
      <c r="F27854" s="55"/>
    </row>
    <row r="27855" spans="6:6" ht="12.75" customHeight="1" x14ac:dyDescent="0.2">
      <c r="F27855" s="55"/>
    </row>
    <row r="27856" spans="6:6" ht="12.75" customHeight="1" x14ac:dyDescent="0.2">
      <c r="F27856" s="55"/>
    </row>
    <row r="27857" spans="6:6" ht="12.75" customHeight="1" x14ac:dyDescent="0.2">
      <c r="F27857" s="55"/>
    </row>
    <row r="27858" spans="6:6" ht="12.75" customHeight="1" x14ac:dyDescent="0.2">
      <c r="F27858" s="55"/>
    </row>
    <row r="27859" spans="6:6" ht="12.75" customHeight="1" x14ac:dyDescent="0.2">
      <c r="F27859" s="55"/>
    </row>
    <row r="27860" spans="6:6" ht="12.75" customHeight="1" x14ac:dyDescent="0.2">
      <c r="F27860" s="55"/>
    </row>
    <row r="27861" spans="6:6" ht="12.75" customHeight="1" x14ac:dyDescent="0.2">
      <c r="F27861" s="55"/>
    </row>
    <row r="27862" spans="6:6" ht="12.75" customHeight="1" x14ac:dyDescent="0.2">
      <c r="F27862" s="55"/>
    </row>
    <row r="27863" spans="6:6" ht="12.75" customHeight="1" x14ac:dyDescent="0.2">
      <c r="F27863" s="55"/>
    </row>
    <row r="27864" spans="6:6" ht="12.75" customHeight="1" x14ac:dyDescent="0.2">
      <c r="F27864" s="55"/>
    </row>
    <row r="27865" spans="6:6" ht="12.75" customHeight="1" x14ac:dyDescent="0.2">
      <c r="F27865" s="55"/>
    </row>
    <row r="27866" spans="6:6" ht="12.75" customHeight="1" x14ac:dyDescent="0.2">
      <c r="F27866" s="55"/>
    </row>
    <row r="27867" spans="6:6" ht="12.75" customHeight="1" x14ac:dyDescent="0.2">
      <c r="F27867" s="55"/>
    </row>
    <row r="27868" spans="6:6" ht="12.75" customHeight="1" x14ac:dyDescent="0.2">
      <c r="F27868" s="55"/>
    </row>
    <row r="27869" spans="6:6" ht="12.75" customHeight="1" x14ac:dyDescent="0.2">
      <c r="F27869" s="55"/>
    </row>
    <row r="27870" spans="6:6" ht="12.75" customHeight="1" x14ac:dyDescent="0.2">
      <c r="F27870" s="55"/>
    </row>
    <row r="27871" spans="6:6" ht="12.75" customHeight="1" x14ac:dyDescent="0.2">
      <c r="F27871" s="55"/>
    </row>
    <row r="27872" spans="6:6" ht="12.75" customHeight="1" x14ac:dyDescent="0.2">
      <c r="F27872" s="55"/>
    </row>
    <row r="27873" spans="6:6" ht="12.75" customHeight="1" x14ac:dyDescent="0.2">
      <c r="F27873" s="55"/>
    </row>
    <row r="27874" spans="6:6" ht="12.75" customHeight="1" x14ac:dyDescent="0.2">
      <c r="F27874" s="55"/>
    </row>
    <row r="27875" spans="6:6" ht="12.75" customHeight="1" x14ac:dyDescent="0.2">
      <c r="F27875" s="55"/>
    </row>
    <row r="27876" spans="6:6" ht="12.75" customHeight="1" x14ac:dyDescent="0.2">
      <c r="F27876" s="55"/>
    </row>
    <row r="27877" spans="6:6" ht="12.75" customHeight="1" x14ac:dyDescent="0.2">
      <c r="F27877" s="55"/>
    </row>
    <row r="27878" spans="6:6" ht="12.75" customHeight="1" x14ac:dyDescent="0.2">
      <c r="F27878" s="55"/>
    </row>
    <row r="27879" spans="6:6" ht="12.75" customHeight="1" x14ac:dyDescent="0.2">
      <c r="F27879" s="55"/>
    </row>
    <row r="27880" spans="6:6" ht="12.75" customHeight="1" x14ac:dyDescent="0.2">
      <c r="F27880" s="55"/>
    </row>
    <row r="27881" spans="6:6" ht="12.75" customHeight="1" x14ac:dyDescent="0.2">
      <c r="F27881" s="55"/>
    </row>
    <row r="27882" spans="6:6" ht="12.75" customHeight="1" x14ac:dyDescent="0.2">
      <c r="F27882" s="55"/>
    </row>
    <row r="27883" spans="6:6" ht="12.75" customHeight="1" x14ac:dyDescent="0.2">
      <c r="F27883" s="55"/>
    </row>
    <row r="27884" spans="6:6" ht="12.75" customHeight="1" x14ac:dyDescent="0.2">
      <c r="F27884" s="55"/>
    </row>
    <row r="27885" spans="6:6" ht="12.75" customHeight="1" x14ac:dyDescent="0.2">
      <c r="F27885" s="55"/>
    </row>
    <row r="27886" spans="6:6" ht="12.75" customHeight="1" x14ac:dyDescent="0.2">
      <c r="F27886" s="55"/>
    </row>
    <row r="27887" spans="6:6" ht="12.75" customHeight="1" x14ac:dyDescent="0.2">
      <c r="F27887" s="55"/>
    </row>
    <row r="27888" spans="6:6" ht="12.75" customHeight="1" x14ac:dyDescent="0.2">
      <c r="F27888" s="55"/>
    </row>
    <row r="27889" spans="6:6" ht="12.75" customHeight="1" x14ac:dyDescent="0.2">
      <c r="F27889" s="55"/>
    </row>
    <row r="27890" spans="6:6" ht="12.75" customHeight="1" x14ac:dyDescent="0.2">
      <c r="F27890" s="55"/>
    </row>
    <row r="27891" spans="6:6" ht="12.75" customHeight="1" x14ac:dyDescent="0.2">
      <c r="F27891" s="55"/>
    </row>
    <row r="27892" spans="6:6" ht="12.75" customHeight="1" x14ac:dyDescent="0.2">
      <c r="F27892" s="55"/>
    </row>
    <row r="27893" spans="6:6" ht="12.75" customHeight="1" x14ac:dyDescent="0.2">
      <c r="F27893" s="55"/>
    </row>
    <row r="27894" spans="6:6" ht="12.75" customHeight="1" x14ac:dyDescent="0.2">
      <c r="F27894" s="55"/>
    </row>
    <row r="27895" spans="6:6" ht="12.75" customHeight="1" x14ac:dyDescent="0.2">
      <c r="F27895" s="55"/>
    </row>
    <row r="27896" spans="6:6" ht="12.75" customHeight="1" x14ac:dyDescent="0.2">
      <c r="F27896" s="55"/>
    </row>
    <row r="27897" spans="6:6" ht="12.75" customHeight="1" x14ac:dyDescent="0.2">
      <c r="F27897" s="55"/>
    </row>
    <row r="27898" spans="6:6" ht="12.75" customHeight="1" x14ac:dyDescent="0.2">
      <c r="F27898" s="55"/>
    </row>
    <row r="27899" spans="6:6" ht="12.75" customHeight="1" x14ac:dyDescent="0.2">
      <c r="F27899" s="55"/>
    </row>
    <row r="27900" spans="6:6" ht="12.75" customHeight="1" x14ac:dyDescent="0.2">
      <c r="F27900" s="55"/>
    </row>
    <row r="27901" spans="6:6" ht="12.75" customHeight="1" x14ac:dyDescent="0.2">
      <c r="F27901" s="55"/>
    </row>
    <row r="27902" spans="6:6" ht="12.75" customHeight="1" x14ac:dyDescent="0.2">
      <c r="F27902" s="55"/>
    </row>
    <row r="27903" spans="6:6" ht="12.75" customHeight="1" x14ac:dyDescent="0.2">
      <c r="F27903" s="55"/>
    </row>
    <row r="27904" spans="6:6" ht="12.75" customHeight="1" x14ac:dyDescent="0.2">
      <c r="F27904" s="55"/>
    </row>
    <row r="27905" spans="6:6" ht="12.75" customHeight="1" x14ac:dyDescent="0.2">
      <c r="F27905" s="55"/>
    </row>
    <row r="27906" spans="6:6" ht="12.75" customHeight="1" x14ac:dyDescent="0.2">
      <c r="F27906" s="55"/>
    </row>
    <row r="27907" spans="6:6" ht="12.75" customHeight="1" x14ac:dyDescent="0.2">
      <c r="F27907" s="55"/>
    </row>
    <row r="27908" spans="6:6" ht="12.75" customHeight="1" x14ac:dyDescent="0.2">
      <c r="F27908" s="55"/>
    </row>
    <row r="27909" spans="6:6" ht="12.75" customHeight="1" x14ac:dyDescent="0.2">
      <c r="F27909" s="55"/>
    </row>
    <row r="27910" spans="6:6" ht="12.75" customHeight="1" x14ac:dyDescent="0.2">
      <c r="F27910" s="55"/>
    </row>
    <row r="27911" spans="6:6" ht="12.75" customHeight="1" x14ac:dyDescent="0.2">
      <c r="F27911" s="55"/>
    </row>
    <row r="27912" spans="6:6" ht="12.75" customHeight="1" x14ac:dyDescent="0.2">
      <c r="F27912" s="55"/>
    </row>
    <row r="27913" spans="6:6" ht="12.75" customHeight="1" x14ac:dyDescent="0.2">
      <c r="F27913" s="55"/>
    </row>
    <row r="27914" spans="6:6" ht="12.75" customHeight="1" x14ac:dyDescent="0.2">
      <c r="F27914" s="55"/>
    </row>
    <row r="27915" spans="6:6" ht="12.75" customHeight="1" x14ac:dyDescent="0.2">
      <c r="F27915" s="55"/>
    </row>
    <row r="27916" spans="6:6" ht="12.75" customHeight="1" x14ac:dyDescent="0.2">
      <c r="F27916" s="55"/>
    </row>
    <row r="27917" spans="6:6" ht="12.75" customHeight="1" x14ac:dyDescent="0.2">
      <c r="F27917" s="55"/>
    </row>
    <row r="27918" spans="6:6" ht="12.75" customHeight="1" x14ac:dyDescent="0.2">
      <c r="F27918" s="55"/>
    </row>
    <row r="27919" spans="6:6" ht="12.75" customHeight="1" x14ac:dyDescent="0.2">
      <c r="F27919" s="55"/>
    </row>
    <row r="27920" spans="6:6" ht="12.75" customHeight="1" x14ac:dyDescent="0.2">
      <c r="F27920" s="55"/>
    </row>
    <row r="27921" spans="6:6" ht="12.75" customHeight="1" x14ac:dyDescent="0.2">
      <c r="F27921" s="55"/>
    </row>
    <row r="27922" spans="6:6" ht="12.75" customHeight="1" x14ac:dyDescent="0.2">
      <c r="F27922" s="55"/>
    </row>
    <row r="27923" spans="6:6" ht="12.75" customHeight="1" x14ac:dyDescent="0.2">
      <c r="F27923" s="55"/>
    </row>
    <row r="27924" spans="6:6" ht="12.75" customHeight="1" x14ac:dyDescent="0.2">
      <c r="F27924" s="55"/>
    </row>
    <row r="27925" spans="6:6" ht="12.75" customHeight="1" x14ac:dyDescent="0.2">
      <c r="F27925" s="55"/>
    </row>
    <row r="27926" spans="6:6" ht="12.75" customHeight="1" x14ac:dyDescent="0.2">
      <c r="F27926" s="55"/>
    </row>
    <row r="27927" spans="6:6" ht="12.75" customHeight="1" x14ac:dyDescent="0.2">
      <c r="F27927" s="55"/>
    </row>
    <row r="27928" spans="6:6" ht="12.75" customHeight="1" x14ac:dyDescent="0.2">
      <c r="F27928" s="55"/>
    </row>
    <row r="27929" spans="6:6" ht="12.75" customHeight="1" x14ac:dyDescent="0.2">
      <c r="F27929" s="55"/>
    </row>
    <row r="27930" spans="6:6" ht="12.75" customHeight="1" x14ac:dyDescent="0.2">
      <c r="F27930" s="55"/>
    </row>
    <row r="27931" spans="6:6" ht="12.75" customHeight="1" x14ac:dyDescent="0.2">
      <c r="F27931" s="55"/>
    </row>
    <row r="27932" spans="6:6" ht="12.75" customHeight="1" x14ac:dyDescent="0.2">
      <c r="F27932" s="55"/>
    </row>
    <row r="27933" spans="6:6" ht="12.75" customHeight="1" x14ac:dyDescent="0.2">
      <c r="F27933" s="55"/>
    </row>
    <row r="27934" spans="6:6" ht="12.75" customHeight="1" x14ac:dyDescent="0.2">
      <c r="F27934" s="55"/>
    </row>
    <row r="27935" spans="6:6" ht="12.75" customHeight="1" x14ac:dyDescent="0.2">
      <c r="F27935" s="55"/>
    </row>
    <row r="27936" spans="6:6" ht="12.75" customHeight="1" x14ac:dyDescent="0.2">
      <c r="F27936" s="55"/>
    </row>
    <row r="27937" spans="6:6" ht="12.75" customHeight="1" x14ac:dyDescent="0.2">
      <c r="F27937" s="55"/>
    </row>
    <row r="27938" spans="6:6" ht="12.75" customHeight="1" x14ac:dyDescent="0.2">
      <c r="F27938" s="55"/>
    </row>
    <row r="27939" spans="6:6" ht="12.75" customHeight="1" x14ac:dyDescent="0.2">
      <c r="F27939" s="55"/>
    </row>
    <row r="27940" spans="6:6" ht="12.75" customHeight="1" x14ac:dyDescent="0.2">
      <c r="F27940" s="55"/>
    </row>
    <row r="27941" spans="6:6" ht="12.75" customHeight="1" x14ac:dyDescent="0.2">
      <c r="F27941" s="55"/>
    </row>
    <row r="27942" spans="6:6" ht="12.75" customHeight="1" x14ac:dyDescent="0.2">
      <c r="F27942" s="55"/>
    </row>
    <row r="27943" spans="6:6" ht="12.75" customHeight="1" x14ac:dyDescent="0.2">
      <c r="F27943" s="55"/>
    </row>
    <row r="27944" spans="6:6" ht="12.75" customHeight="1" x14ac:dyDescent="0.2">
      <c r="F27944" s="55"/>
    </row>
    <row r="27945" spans="6:6" ht="12.75" customHeight="1" x14ac:dyDescent="0.2">
      <c r="F27945" s="55"/>
    </row>
    <row r="27946" spans="6:6" ht="12.75" customHeight="1" x14ac:dyDescent="0.2">
      <c r="F27946" s="55"/>
    </row>
    <row r="27947" spans="6:6" ht="12.75" customHeight="1" x14ac:dyDescent="0.2">
      <c r="F27947" s="55"/>
    </row>
    <row r="27948" spans="6:6" ht="12.75" customHeight="1" x14ac:dyDescent="0.2">
      <c r="F27948" s="55"/>
    </row>
    <row r="27949" spans="6:6" ht="12.75" customHeight="1" x14ac:dyDescent="0.2">
      <c r="F27949" s="55"/>
    </row>
    <row r="27950" spans="6:6" ht="12.75" customHeight="1" x14ac:dyDescent="0.2">
      <c r="F27950" s="55"/>
    </row>
    <row r="27951" spans="6:6" ht="12.75" customHeight="1" x14ac:dyDescent="0.2">
      <c r="F27951" s="55"/>
    </row>
    <row r="27952" spans="6:6" ht="12.75" customHeight="1" x14ac:dyDescent="0.2">
      <c r="F27952" s="55"/>
    </row>
    <row r="27953" spans="6:6" ht="12.75" customHeight="1" x14ac:dyDescent="0.2">
      <c r="F27953" s="55"/>
    </row>
    <row r="27954" spans="6:6" ht="12.75" customHeight="1" x14ac:dyDescent="0.2">
      <c r="F27954" s="55"/>
    </row>
    <row r="27955" spans="6:6" ht="12.75" customHeight="1" x14ac:dyDescent="0.2">
      <c r="F27955" s="55"/>
    </row>
    <row r="27956" spans="6:6" ht="12.75" customHeight="1" x14ac:dyDescent="0.2">
      <c r="F27956" s="55"/>
    </row>
    <row r="27957" spans="6:6" ht="12.75" customHeight="1" x14ac:dyDescent="0.2">
      <c r="F27957" s="55"/>
    </row>
    <row r="27958" spans="6:6" ht="12.75" customHeight="1" x14ac:dyDescent="0.2">
      <c r="F27958" s="55"/>
    </row>
    <row r="27959" spans="6:6" ht="12.75" customHeight="1" x14ac:dyDescent="0.2">
      <c r="F27959" s="55"/>
    </row>
    <row r="27960" spans="6:6" ht="12.75" customHeight="1" x14ac:dyDescent="0.2">
      <c r="F27960" s="55"/>
    </row>
    <row r="27961" spans="6:6" ht="12.75" customHeight="1" x14ac:dyDescent="0.2">
      <c r="F27961" s="55"/>
    </row>
    <row r="27962" spans="6:6" ht="12.75" customHeight="1" x14ac:dyDescent="0.2">
      <c r="F27962" s="55"/>
    </row>
    <row r="27963" spans="6:6" ht="12.75" customHeight="1" x14ac:dyDescent="0.2">
      <c r="F27963" s="55"/>
    </row>
    <row r="27964" spans="6:6" ht="12.75" customHeight="1" x14ac:dyDescent="0.2">
      <c r="F27964" s="55"/>
    </row>
    <row r="27965" spans="6:6" ht="12.75" customHeight="1" x14ac:dyDescent="0.2">
      <c r="F27965" s="55"/>
    </row>
    <row r="27966" spans="6:6" ht="12.75" customHeight="1" x14ac:dyDescent="0.2">
      <c r="F27966" s="55"/>
    </row>
    <row r="27967" spans="6:6" ht="12.75" customHeight="1" x14ac:dyDescent="0.2">
      <c r="F27967" s="55"/>
    </row>
    <row r="27968" spans="6:6" ht="12.75" customHeight="1" x14ac:dyDescent="0.2">
      <c r="F27968" s="55"/>
    </row>
    <row r="27969" spans="6:6" ht="12.75" customHeight="1" x14ac:dyDescent="0.2">
      <c r="F27969" s="55"/>
    </row>
    <row r="27970" spans="6:6" ht="12.75" customHeight="1" x14ac:dyDescent="0.2">
      <c r="F27970" s="55"/>
    </row>
    <row r="27971" spans="6:6" ht="12.75" customHeight="1" x14ac:dyDescent="0.2">
      <c r="F27971" s="55"/>
    </row>
    <row r="27972" spans="6:6" ht="12.75" customHeight="1" x14ac:dyDescent="0.2">
      <c r="F27972" s="55"/>
    </row>
    <row r="27973" spans="6:6" ht="12.75" customHeight="1" x14ac:dyDescent="0.2">
      <c r="F27973" s="55"/>
    </row>
    <row r="27974" spans="6:6" ht="12.75" customHeight="1" x14ac:dyDescent="0.2">
      <c r="F27974" s="55"/>
    </row>
    <row r="27975" spans="6:6" ht="12.75" customHeight="1" x14ac:dyDescent="0.2">
      <c r="F27975" s="55"/>
    </row>
    <row r="27976" spans="6:6" ht="12.75" customHeight="1" x14ac:dyDescent="0.2">
      <c r="F27976" s="55"/>
    </row>
    <row r="27977" spans="6:6" ht="12.75" customHeight="1" x14ac:dyDescent="0.2">
      <c r="F27977" s="55"/>
    </row>
    <row r="27978" spans="6:6" ht="12.75" customHeight="1" x14ac:dyDescent="0.2">
      <c r="F27978" s="55"/>
    </row>
    <row r="27979" spans="6:6" ht="12.75" customHeight="1" x14ac:dyDescent="0.2">
      <c r="F27979" s="55"/>
    </row>
    <row r="27980" spans="6:6" ht="12.75" customHeight="1" x14ac:dyDescent="0.2">
      <c r="F27980" s="55"/>
    </row>
    <row r="27981" spans="6:6" ht="12.75" customHeight="1" x14ac:dyDescent="0.2">
      <c r="F27981" s="55"/>
    </row>
    <row r="27982" spans="6:6" ht="12.75" customHeight="1" x14ac:dyDescent="0.2">
      <c r="F27982" s="55"/>
    </row>
    <row r="27983" spans="6:6" ht="12.75" customHeight="1" x14ac:dyDescent="0.2">
      <c r="F27983" s="55"/>
    </row>
    <row r="27984" spans="6:6" ht="12.75" customHeight="1" x14ac:dyDescent="0.2">
      <c r="F27984" s="55"/>
    </row>
    <row r="27985" spans="6:6" ht="12.75" customHeight="1" x14ac:dyDescent="0.2">
      <c r="F27985" s="55"/>
    </row>
    <row r="27986" spans="6:6" ht="12.75" customHeight="1" x14ac:dyDescent="0.2">
      <c r="F27986" s="55"/>
    </row>
    <row r="27987" spans="6:6" ht="12.75" customHeight="1" x14ac:dyDescent="0.2">
      <c r="F27987" s="55"/>
    </row>
    <row r="27988" spans="6:6" ht="12.75" customHeight="1" x14ac:dyDescent="0.2">
      <c r="F27988" s="55"/>
    </row>
    <row r="27989" spans="6:6" ht="12.75" customHeight="1" x14ac:dyDescent="0.2">
      <c r="F27989" s="55"/>
    </row>
    <row r="27990" spans="6:6" ht="12.75" customHeight="1" x14ac:dyDescent="0.2">
      <c r="F27990" s="55"/>
    </row>
    <row r="27991" spans="6:6" ht="12.75" customHeight="1" x14ac:dyDescent="0.2">
      <c r="F27991" s="55"/>
    </row>
    <row r="27992" spans="6:6" ht="12.75" customHeight="1" x14ac:dyDescent="0.2">
      <c r="F27992" s="55"/>
    </row>
    <row r="27993" spans="6:6" ht="12.75" customHeight="1" x14ac:dyDescent="0.2">
      <c r="F27993" s="55"/>
    </row>
    <row r="27994" spans="6:6" ht="12.75" customHeight="1" x14ac:dyDescent="0.2">
      <c r="F27994" s="55"/>
    </row>
    <row r="27995" spans="6:6" ht="12.75" customHeight="1" x14ac:dyDescent="0.2">
      <c r="F27995" s="55"/>
    </row>
    <row r="27996" spans="6:6" ht="12.75" customHeight="1" x14ac:dyDescent="0.2">
      <c r="F27996" s="55"/>
    </row>
    <row r="27997" spans="6:6" ht="12.75" customHeight="1" x14ac:dyDescent="0.2">
      <c r="F27997" s="55"/>
    </row>
    <row r="27998" spans="6:6" ht="12.75" customHeight="1" x14ac:dyDescent="0.2">
      <c r="F27998" s="55"/>
    </row>
    <row r="27999" spans="6:6" ht="12.75" customHeight="1" x14ac:dyDescent="0.2">
      <c r="F27999" s="55"/>
    </row>
    <row r="28000" spans="6:6" ht="12.75" customHeight="1" x14ac:dyDescent="0.2">
      <c r="F28000" s="55"/>
    </row>
    <row r="28001" spans="6:6" ht="12.75" customHeight="1" x14ac:dyDescent="0.2">
      <c r="F28001" s="55"/>
    </row>
    <row r="28002" spans="6:6" ht="12.75" customHeight="1" x14ac:dyDescent="0.2">
      <c r="F28002" s="55"/>
    </row>
    <row r="28003" spans="6:6" ht="12.75" customHeight="1" x14ac:dyDescent="0.2">
      <c r="F28003" s="55"/>
    </row>
    <row r="28004" spans="6:6" ht="12.75" customHeight="1" x14ac:dyDescent="0.2">
      <c r="F28004" s="55"/>
    </row>
    <row r="28005" spans="6:6" ht="12.75" customHeight="1" x14ac:dyDescent="0.2">
      <c r="F28005" s="55"/>
    </row>
    <row r="28006" spans="6:6" ht="12.75" customHeight="1" x14ac:dyDescent="0.2">
      <c r="F28006" s="55"/>
    </row>
    <row r="28007" spans="6:6" ht="12.75" customHeight="1" x14ac:dyDescent="0.2">
      <c r="F28007" s="55"/>
    </row>
    <row r="28008" spans="6:6" ht="12.75" customHeight="1" x14ac:dyDescent="0.2">
      <c r="F28008" s="55"/>
    </row>
    <row r="28009" spans="6:6" ht="12.75" customHeight="1" x14ac:dyDescent="0.2">
      <c r="F28009" s="55"/>
    </row>
    <row r="28010" spans="6:6" ht="12.75" customHeight="1" x14ac:dyDescent="0.2">
      <c r="F28010" s="55"/>
    </row>
    <row r="28011" spans="6:6" ht="12.75" customHeight="1" x14ac:dyDescent="0.2">
      <c r="F28011" s="55"/>
    </row>
    <row r="28012" spans="6:6" ht="12.75" customHeight="1" x14ac:dyDescent="0.2">
      <c r="F28012" s="55"/>
    </row>
    <row r="28013" spans="6:6" ht="12.75" customHeight="1" x14ac:dyDescent="0.2">
      <c r="F28013" s="55"/>
    </row>
    <row r="28014" spans="6:6" ht="12.75" customHeight="1" x14ac:dyDescent="0.2">
      <c r="F28014" s="55"/>
    </row>
    <row r="28015" spans="6:6" ht="12.75" customHeight="1" x14ac:dyDescent="0.2">
      <c r="F28015" s="55"/>
    </row>
    <row r="28016" spans="6:6" ht="12.75" customHeight="1" x14ac:dyDescent="0.2">
      <c r="F28016" s="55"/>
    </row>
    <row r="28017" spans="6:6" ht="12.75" customHeight="1" x14ac:dyDescent="0.2">
      <c r="F28017" s="55"/>
    </row>
    <row r="28018" spans="6:6" ht="12.75" customHeight="1" x14ac:dyDescent="0.2">
      <c r="F28018" s="55"/>
    </row>
    <row r="28019" spans="6:6" ht="12.75" customHeight="1" x14ac:dyDescent="0.2">
      <c r="F28019" s="55"/>
    </row>
    <row r="28020" spans="6:6" ht="12.75" customHeight="1" x14ac:dyDescent="0.2">
      <c r="F28020" s="55"/>
    </row>
    <row r="28021" spans="6:6" ht="12.75" customHeight="1" x14ac:dyDescent="0.2">
      <c r="F28021" s="55"/>
    </row>
    <row r="28022" spans="6:6" ht="12.75" customHeight="1" x14ac:dyDescent="0.2">
      <c r="F28022" s="55"/>
    </row>
    <row r="28023" spans="6:6" ht="12.75" customHeight="1" x14ac:dyDescent="0.2">
      <c r="F28023" s="55"/>
    </row>
    <row r="28024" spans="6:6" ht="12.75" customHeight="1" x14ac:dyDescent="0.2">
      <c r="F28024" s="55"/>
    </row>
    <row r="28025" spans="6:6" ht="12.75" customHeight="1" x14ac:dyDescent="0.2">
      <c r="F28025" s="55"/>
    </row>
    <row r="28026" spans="6:6" ht="12.75" customHeight="1" x14ac:dyDescent="0.2">
      <c r="F28026" s="55"/>
    </row>
    <row r="28027" spans="6:6" ht="12.75" customHeight="1" x14ac:dyDescent="0.2">
      <c r="F28027" s="55"/>
    </row>
    <row r="28028" spans="6:6" ht="12.75" customHeight="1" x14ac:dyDescent="0.2">
      <c r="F28028" s="55"/>
    </row>
    <row r="28029" spans="6:6" ht="12.75" customHeight="1" x14ac:dyDescent="0.2">
      <c r="F28029" s="55"/>
    </row>
    <row r="28030" spans="6:6" ht="12.75" customHeight="1" x14ac:dyDescent="0.2">
      <c r="F28030" s="55"/>
    </row>
    <row r="28031" spans="6:6" ht="12.75" customHeight="1" x14ac:dyDescent="0.2">
      <c r="F28031" s="55"/>
    </row>
    <row r="28032" spans="6:6" ht="12.75" customHeight="1" x14ac:dyDescent="0.2">
      <c r="F28032" s="55"/>
    </row>
    <row r="28033" spans="6:6" ht="12.75" customHeight="1" x14ac:dyDescent="0.2">
      <c r="F28033" s="55"/>
    </row>
    <row r="28034" spans="6:6" ht="12.75" customHeight="1" x14ac:dyDescent="0.2">
      <c r="F28034" s="55"/>
    </row>
    <row r="28035" spans="6:6" ht="12.75" customHeight="1" x14ac:dyDescent="0.2">
      <c r="F28035" s="55"/>
    </row>
    <row r="28036" spans="6:6" ht="12.75" customHeight="1" x14ac:dyDescent="0.2">
      <c r="F28036" s="55"/>
    </row>
    <row r="28037" spans="6:6" ht="12.75" customHeight="1" x14ac:dyDescent="0.2">
      <c r="F28037" s="55"/>
    </row>
    <row r="28038" spans="6:6" ht="12.75" customHeight="1" x14ac:dyDescent="0.2">
      <c r="F28038" s="55"/>
    </row>
    <row r="28039" spans="6:6" ht="12.75" customHeight="1" x14ac:dyDescent="0.2">
      <c r="F28039" s="55"/>
    </row>
    <row r="28040" spans="6:6" ht="12.75" customHeight="1" x14ac:dyDescent="0.2">
      <c r="F28040" s="55"/>
    </row>
    <row r="28041" spans="6:6" ht="12.75" customHeight="1" x14ac:dyDescent="0.2">
      <c r="F28041" s="55"/>
    </row>
    <row r="28042" spans="6:6" ht="12.75" customHeight="1" x14ac:dyDescent="0.2">
      <c r="F28042" s="55"/>
    </row>
    <row r="28043" spans="6:6" ht="12.75" customHeight="1" x14ac:dyDescent="0.2">
      <c r="F28043" s="55"/>
    </row>
    <row r="28044" spans="6:6" ht="12.75" customHeight="1" x14ac:dyDescent="0.2">
      <c r="F28044" s="55"/>
    </row>
    <row r="28045" spans="6:6" ht="12.75" customHeight="1" x14ac:dyDescent="0.2">
      <c r="F28045" s="55"/>
    </row>
    <row r="28046" spans="6:6" ht="12.75" customHeight="1" x14ac:dyDescent="0.2">
      <c r="F28046" s="55"/>
    </row>
    <row r="28047" spans="6:6" ht="12.75" customHeight="1" x14ac:dyDescent="0.2">
      <c r="F28047" s="55"/>
    </row>
    <row r="28048" spans="6:6" ht="12.75" customHeight="1" x14ac:dyDescent="0.2">
      <c r="F28048" s="55"/>
    </row>
    <row r="28049" spans="6:6" ht="12.75" customHeight="1" x14ac:dyDescent="0.2">
      <c r="F28049" s="55"/>
    </row>
    <row r="28050" spans="6:6" ht="12.75" customHeight="1" x14ac:dyDescent="0.2">
      <c r="F28050" s="55"/>
    </row>
    <row r="28051" spans="6:6" ht="12.75" customHeight="1" x14ac:dyDescent="0.2">
      <c r="F28051" s="55"/>
    </row>
    <row r="28052" spans="6:6" ht="12.75" customHeight="1" x14ac:dyDescent="0.2">
      <c r="F28052" s="55"/>
    </row>
    <row r="28053" spans="6:6" ht="12.75" customHeight="1" x14ac:dyDescent="0.2">
      <c r="F28053" s="55"/>
    </row>
    <row r="28054" spans="6:6" ht="12.75" customHeight="1" x14ac:dyDescent="0.2">
      <c r="F28054" s="55"/>
    </row>
    <row r="28055" spans="6:6" ht="12.75" customHeight="1" x14ac:dyDescent="0.2">
      <c r="F28055" s="55"/>
    </row>
    <row r="28056" spans="6:6" ht="12.75" customHeight="1" x14ac:dyDescent="0.2">
      <c r="F28056" s="55"/>
    </row>
    <row r="28057" spans="6:6" ht="12.75" customHeight="1" x14ac:dyDescent="0.2">
      <c r="F28057" s="55"/>
    </row>
    <row r="28058" spans="6:6" ht="12.75" customHeight="1" x14ac:dyDescent="0.2">
      <c r="F28058" s="55"/>
    </row>
    <row r="28059" spans="6:6" ht="12.75" customHeight="1" x14ac:dyDescent="0.2">
      <c r="F28059" s="55"/>
    </row>
    <row r="28060" spans="6:6" ht="12.75" customHeight="1" x14ac:dyDescent="0.2">
      <c r="F28060" s="55"/>
    </row>
    <row r="28061" spans="6:6" ht="12.75" customHeight="1" x14ac:dyDescent="0.2">
      <c r="F28061" s="55"/>
    </row>
    <row r="28062" spans="6:6" ht="12.75" customHeight="1" x14ac:dyDescent="0.2">
      <c r="F28062" s="55"/>
    </row>
    <row r="28063" spans="6:6" ht="12.75" customHeight="1" x14ac:dyDescent="0.2">
      <c r="F28063" s="55"/>
    </row>
    <row r="28064" spans="6:6" ht="12.75" customHeight="1" x14ac:dyDescent="0.2">
      <c r="F28064" s="55"/>
    </row>
    <row r="28065" spans="6:6" ht="12.75" customHeight="1" x14ac:dyDescent="0.2">
      <c r="F28065" s="55"/>
    </row>
    <row r="28066" spans="6:6" ht="12.75" customHeight="1" x14ac:dyDescent="0.2">
      <c r="F28066" s="55"/>
    </row>
    <row r="28067" spans="6:6" ht="12.75" customHeight="1" x14ac:dyDescent="0.2">
      <c r="F28067" s="55"/>
    </row>
    <row r="28068" spans="6:6" ht="12.75" customHeight="1" x14ac:dyDescent="0.2">
      <c r="F28068" s="55"/>
    </row>
    <row r="28069" spans="6:6" ht="12.75" customHeight="1" x14ac:dyDescent="0.2">
      <c r="F28069" s="55"/>
    </row>
    <row r="28070" spans="6:6" ht="12.75" customHeight="1" x14ac:dyDescent="0.2">
      <c r="F28070" s="55"/>
    </row>
    <row r="28071" spans="6:6" ht="12.75" customHeight="1" x14ac:dyDescent="0.2">
      <c r="F28071" s="55"/>
    </row>
    <row r="28072" spans="6:6" ht="12.75" customHeight="1" x14ac:dyDescent="0.2">
      <c r="F28072" s="55"/>
    </row>
    <row r="28073" spans="6:6" ht="12.75" customHeight="1" x14ac:dyDescent="0.2">
      <c r="F28073" s="55"/>
    </row>
    <row r="28074" spans="6:6" ht="12.75" customHeight="1" x14ac:dyDescent="0.2">
      <c r="F28074" s="55"/>
    </row>
    <row r="28075" spans="6:6" ht="12.75" customHeight="1" x14ac:dyDescent="0.2">
      <c r="F28075" s="55"/>
    </row>
    <row r="28076" spans="6:6" ht="12.75" customHeight="1" x14ac:dyDescent="0.2">
      <c r="F28076" s="55"/>
    </row>
    <row r="28077" spans="6:6" ht="12.75" customHeight="1" x14ac:dyDescent="0.2">
      <c r="F28077" s="55"/>
    </row>
    <row r="28078" spans="6:6" ht="12.75" customHeight="1" x14ac:dyDescent="0.2">
      <c r="F28078" s="55"/>
    </row>
    <row r="28079" spans="6:6" ht="12.75" customHeight="1" x14ac:dyDescent="0.2">
      <c r="F28079" s="55"/>
    </row>
    <row r="28080" spans="6:6" ht="12.75" customHeight="1" x14ac:dyDescent="0.2">
      <c r="F28080" s="55"/>
    </row>
    <row r="28081" spans="6:6" ht="12.75" customHeight="1" x14ac:dyDescent="0.2">
      <c r="F28081" s="55"/>
    </row>
    <row r="28082" spans="6:6" ht="12.75" customHeight="1" x14ac:dyDescent="0.2">
      <c r="F28082" s="55"/>
    </row>
    <row r="28083" spans="6:6" ht="12.75" customHeight="1" x14ac:dyDescent="0.2">
      <c r="F28083" s="55"/>
    </row>
    <row r="28084" spans="6:6" ht="12.75" customHeight="1" x14ac:dyDescent="0.2">
      <c r="F28084" s="55"/>
    </row>
    <row r="28085" spans="6:6" ht="12.75" customHeight="1" x14ac:dyDescent="0.2">
      <c r="F28085" s="55"/>
    </row>
    <row r="28086" spans="6:6" ht="12.75" customHeight="1" x14ac:dyDescent="0.2">
      <c r="F28086" s="55"/>
    </row>
    <row r="28087" spans="6:6" ht="12.75" customHeight="1" x14ac:dyDescent="0.2">
      <c r="F28087" s="55"/>
    </row>
    <row r="28088" spans="6:6" ht="12.75" customHeight="1" x14ac:dyDescent="0.2">
      <c r="F28088" s="55"/>
    </row>
    <row r="28089" spans="6:6" ht="12.75" customHeight="1" x14ac:dyDescent="0.2">
      <c r="F28089" s="55"/>
    </row>
    <row r="28090" spans="6:6" ht="12.75" customHeight="1" x14ac:dyDescent="0.2">
      <c r="F28090" s="55"/>
    </row>
    <row r="28091" spans="6:6" ht="12.75" customHeight="1" x14ac:dyDescent="0.2">
      <c r="F28091" s="55"/>
    </row>
    <row r="28092" spans="6:6" ht="12.75" customHeight="1" x14ac:dyDescent="0.2">
      <c r="F28092" s="55"/>
    </row>
    <row r="28093" spans="6:6" ht="12.75" customHeight="1" x14ac:dyDescent="0.2">
      <c r="F28093" s="55"/>
    </row>
    <row r="28094" spans="6:6" ht="12.75" customHeight="1" x14ac:dyDescent="0.2">
      <c r="F28094" s="55"/>
    </row>
    <row r="28095" spans="6:6" ht="12.75" customHeight="1" x14ac:dyDescent="0.2">
      <c r="F28095" s="55"/>
    </row>
    <row r="28096" spans="6:6" ht="12.75" customHeight="1" x14ac:dyDescent="0.2">
      <c r="F28096" s="55"/>
    </row>
    <row r="28097" spans="6:6" ht="12.75" customHeight="1" x14ac:dyDescent="0.2">
      <c r="F28097" s="55"/>
    </row>
    <row r="28098" spans="6:6" ht="12.75" customHeight="1" x14ac:dyDescent="0.2">
      <c r="F28098" s="55"/>
    </row>
    <row r="28099" spans="6:6" ht="12.75" customHeight="1" x14ac:dyDescent="0.2">
      <c r="F28099" s="55"/>
    </row>
    <row r="28100" spans="6:6" ht="12.75" customHeight="1" x14ac:dyDescent="0.2">
      <c r="F28100" s="55"/>
    </row>
    <row r="28101" spans="6:6" ht="12.75" customHeight="1" x14ac:dyDescent="0.2">
      <c r="F28101" s="55"/>
    </row>
    <row r="28102" spans="6:6" ht="12.75" customHeight="1" x14ac:dyDescent="0.2">
      <c r="F28102" s="55"/>
    </row>
    <row r="28103" spans="6:6" ht="12.75" customHeight="1" x14ac:dyDescent="0.2">
      <c r="F28103" s="55"/>
    </row>
    <row r="28104" spans="6:6" ht="12.75" customHeight="1" x14ac:dyDescent="0.2">
      <c r="F28104" s="55"/>
    </row>
    <row r="28105" spans="6:6" ht="12.75" customHeight="1" x14ac:dyDescent="0.2">
      <c r="F28105" s="55"/>
    </row>
    <row r="28106" spans="6:6" ht="12.75" customHeight="1" x14ac:dyDescent="0.2">
      <c r="F28106" s="55"/>
    </row>
    <row r="28107" spans="6:6" ht="12.75" customHeight="1" x14ac:dyDescent="0.2">
      <c r="F28107" s="55"/>
    </row>
    <row r="28108" spans="6:6" ht="12.75" customHeight="1" x14ac:dyDescent="0.2">
      <c r="F28108" s="55"/>
    </row>
    <row r="28109" spans="6:6" ht="12.75" customHeight="1" x14ac:dyDescent="0.2">
      <c r="F28109" s="55"/>
    </row>
    <row r="28110" spans="6:6" ht="12.75" customHeight="1" x14ac:dyDescent="0.2">
      <c r="F28110" s="55"/>
    </row>
    <row r="28111" spans="6:6" ht="12.75" customHeight="1" x14ac:dyDescent="0.2">
      <c r="F28111" s="55"/>
    </row>
    <row r="28112" spans="6:6" ht="12.75" customHeight="1" x14ac:dyDescent="0.2">
      <c r="F28112" s="55"/>
    </row>
    <row r="28113" spans="6:6" ht="12.75" customHeight="1" x14ac:dyDescent="0.2">
      <c r="F28113" s="55"/>
    </row>
    <row r="28114" spans="6:6" ht="12.75" customHeight="1" x14ac:dyDescent="0.2">
      <c r="F28114" s="55"/>
    </row>
    <row r="28115" spans="6:6" ht="12.75" customHeight="1" x14ac:dyDescent="0.2">
      <c r="F28115" s="55"/>
    </row>
    <row r="28116" spans="6:6" ht="12.75" customHeight="1" x14ac:dyDescent="0.2">
      <c r="F28116" s="55"/>
    </row>
    <row r="28117" spans="6:6" ht="12.75" customHeight="1" x14ac:dyDescent="0.2">
      <c r="F28117" s="55"/>
    </row>
    <row r="28118" spans="6:6" ht="12.75" customHeight="1" x14ac:dyDescent="0.2">
      <c r="F28118" s="55"/>
    </row>
    <row r="28119" spans="6:6" ht="12.75" customHeight="1" x14ac:dyDescent="0.2">
      <c r="F28119" s="55"/>
    </row>
    <row r="28120" spans="6:6" ht="12.75" customHeight="1" x14ac:dyDescent="0.2">
      <c r="F28120" s="55"/>
    </row>
    <row r="28121" spans="6:6" ht="12.75" customHeight="1" x14ac:dyDescent="0.2">
      <c r="F28121" s="55"/>
    </row>
    <row r="28122" spans="6:6" ht="12.75" customHeight="1" x14ac:dyDescent="0.2">
      <c r="F28122" s="55"/>
    </row>
    <row r="28123" spans="6:6" ht="12.75" customHeight="1" x14ac:dyDescent="0.2">
      <c r="F28123" s="55"/>
    </row>
    <row r="28124" spans="6:6" ht="12.75" customHeight="1" x14ac:dyDescent="0.2">
      <c r="F28124" s="55"/>
    </row>
    <row r="28125" spans="6:6" ht="12.75" customHeight="1" x14ac:dyDescent="0.2">
      <c r="F28125" s="55"/>
    </row>
    <row r="28126" spans="6:6" ht="12.75" customHeight="1" x14ac:dyDescent="0.2">
      <c r="F28126" s="55"/>
    </row>
    <row r="28127" spans="6:6" ht="12.75" customHeight="1" x14ac:dyDescent="0.2">
      <c r="F28127" s="55"/>
    </row>
    <row r="28128" spans="6:6" ht="12.75" customHeight="1" x14ac:dyDescent="0.2">
      <c r="F28128" s="55"/>
    </row>
    <row r="28129" spans="6:6" ht="12.75" customHeight="1" x14ac:dyDescent="0.2">
      <c r="F28129" s="55"/>
    </row>
    <row r="28130" spans="6:6" ht="12.75" customHeight="1" x14ac:dyDescent="0.2">
      <c r="F28130" s="55"/>
    </row>
    <row r="28131" spans="6:6" ht="12.75" customHeight="1" x14ac:dyDescent="0.2">
      <c r="F28131" s="55"/>
    </row>
    <row r="28132" spans="6:6" ht="12.75" customHeight="1" x14ac:dyDescent="0.2">
      <c r="F28132" s="55"/>
    </row>
    <row r="28133" spans="6:6" ht="12.75" customHeight="1" x14ac:dyDescent="0.2">
      <c r="F28133" s="55"/>
    </row>
    <row r="28134" spans="6:6" ht="12.75" customHeight="1" x14ac:dyDescent="0.2">
      <c r="F28134" s="55"/>
    </row>
    <row r="28135" spans="6:6" ht="12.75" customHeight="1" x14ac:dyDescent="0.2">
      <c r="F28135" s="55"/>
    </row>
    <row r="28136" spans="6:6" ht="12.75" customHeight="1" x14ac:dyDescent="0.2">
      <c r="F28136" s="55"/>
    </row>
    <row r="28137" spans="6:6" ht="12.75" customHeight="1" x14ac:dyDescent="0.2">
      <c r="F28137" s="55"/>
    </row>
    <row r="28138" spans="6:6" ht="12.75" customHeight="1" x14ac:dyDescent="0.2">
      <c r="F28138" s="55"/>
    </row>
    <row r="28139" spans="6:6" ht="12.75" customHeight="1" x14ac:dyDescent="0.2">
      <c r="F28139" s="55"/>
    </row>
    <row r="28140" spans="6:6" ht="12.75" customHeight="1" x14ac:dyDescent="0.2">
      <c r="F28140" s="55"/>
    </row>
    <row r="28141" spans="6:6" ht="12.75" customHeight="1" x14ac:dyDescent="0.2">
      <c r="F28141" s="55"/>
    </row>
    <row r="28142" spans="6:6" ht="12.75" customHeight="1" x14ac:dyDescent="0.2">
      <c r="F28142" s="55"/>
    </row>
    <row r="28143" spans="6:6" ht="12.75" customHeight="1" x14ac:dyDescent="0.2">
      <c r="F28143" s="55"/>
    </row>
    <row r="28144" spans="6:6" ht="12.75" customHeight="1" x14ac:dyDescent="0.2">
      <c r="F28144" s="55"/>
    </row>
    <row r="28145" spans="6:6" ht="12.75" customHeight="1" x14ac:dyDescent="0.2">
      <c r="F28145" s="55"/>
    </row>
    <row r="28146" spans="6:6" ht="12.75" customHeight="1" x14ac:dyDescent="0.2">
      <c r="F28146" s="55"/>
    </row>
    <row r="28147" spans="6:6" ht="12.75" customHeight="1" x14ac:dyDescent="0.2">
      <c r="F28147" s="55"/>
    </row>
    <row r="28148" spans="6:6" ht="12.75" customHeight="1" x14ac:dyDescent="0.2">
      <c r="F28148" s="55"/>
    </row>
    <row r="28149" spans="6:6" ht="12.75" customHeight="1" x14ac:dyDescent="0.2">
      <c r="F28149" s="55"/>
    </row>
    <row r="28150" spans="6:6" ht="12.75" customHeight="1" x14ac:dyDescent="0.2">
      <c r="F28150" s="55"/>
    </row>
    <row r="28151" spans="6:6" ht="12.75" customHeight="1" x14ac:dyDescent="0.2">
      <c r="F28151" s="55"/>
    </row>
    <row r="28152" spans="6:6" ht="12.75" customHeight="1" x14ac:dyDescent="0.2">
      <c r="F28152" s="55"/>
    </row>
    <row r="28153" spans="6:6" ht="12.75" customHeight="1" x14ac:dyDescent="0.2">
      <c r="F28153" s="55"/>
    </row>
    <row r="28154" spans="6:6" ht="12.75" customHeight="1" x14ac:dyDescent="0.2">
      <c r="F28154" s="55"/>
    </row>
    <row r="28155" spans="6:6" ht="12.75" customHeight="1" x14ac:dyDescent="0.2">
      <c r="F28155" s="55"/>
    </row>
    <row r="28156" spans="6:6" ht="12.75" customHeight="1" x14ac:dyDescent="0.2">
      <c r="F28156" s="55"/>
    </row>
    <row r="28157" spans="6:6" ht="12.75" customHeight="1" x14ac:dyDescent="0.2">
      <c r="F28157" s="55"/>
    </row>
    <row r="28158" spans="6:6" ht="12.75" customHeight="1" x14ac:dyDescent="0.2">
      <c r="F28158" s="55"/>
    </row>
    <row r="28159" spans="6:6" ht="12.75" customHeight="1" x14ac:dyDescent="0.2">
      <c r="F28159" s="55"/>
    </row>
    <row r="28160" spans="6:6" ht="12.75" customHeight="1" x14ac:dyDescent="0.2">
      <c r="F28160" s="55"/>
    </row>
    <row r="28161" spans="6:6" ht="12.75" customHeight="1" x14ac:dyDescent="0.2">
      <c r="F28161" s="55"/>
    </row>
    <row r="28162" spans="6:6" ht="12.75" customHeight="1" x14ac:dyDescent="0.2">
      <c r="F28162" s="55"/>
    </row>
    <row r="28163" spans="6:6" ht="12.75" customHeight="1" x14ac:dyDescent="0.2">
      <c r="F28163" s="55"/>
    </row>
    <row r="28164" spans="6:6" ht="12.75" customHeight="1" x14ac:dyDescent="0.2">
      <c r="F28164" s="55"/>
    </row>
    <row r="28165" spans="6:6" ht="12.75" customHeight="1" x14ac:dyDescent="0.2">
      <c r="F28165" s="55"/>
    </row>
    <row r="28166" spans="6:6" ht="12.75" customHeight="1" x14ac:dyDescent="0.2">
      <c r="F28166" s="55"/>
    </row>
    <row r="28167" spans="6:6" ht="12.75" customHeight="1" x14ac:dyDescent="0.2">
      <c r="F28167" s="55"/>
    </row>
    <row r="28168" spans="6:6" ht="12.75" customHeight="1" x14ac:dyDescent="0.2">
      <c r="F28168" s="55"/>
    </row>
    <row r="28169" spans="6:6" ht="12.75" customHeight="1" x14ac:dyDescent="0.2">
      <c r="F28169" s="55"/>
    </row>
    <row r="28170" spans="6:6" ht="12.75" customHeight="1" x14ac:dyDescent="0.2">
      <c r="F28170" s="55"/>
    </row>
    <row r="28171" spans="6:6" ht="12.75" customHeight="1" x14ac:dyDescent="0.2">
      <c r="F28171" s="55"/>
    </row>
    <row r="28172" spans="6:6" ht="12.75" customHeight="1" x14ac:dyDescent="0.2">
      <c r="F28172" s="55"/>
    </row>
    <row r="28173" spans="6:6" ht="12.75" customHeight="1" x14ac:dyDescent="0.2">
      <c r="F28173" s="55"/>
    </row>
    <row r="28174" spans="6:6" ht="12.75" customHeight="1" x14ac:dyDescent="0.2">
      <c r="F28174" s="55"/>
    </row>
    <row r="28175" spans="6:6" ht="12.75" customHeight="1" x14ac:dyDescent="0.2">
      <c r="F28175" s="55"/>
    </row>
    <row r="28176" spans="6:6" ht="12.75" customHeight="1" x14ac:dyDescent="0.2">
      <c r="F28176" s="55"/>
    </row>
    <row r="28177" spans="6:6" ht="12.75" customHeight="1" x14ac:dyDescent="0.2">
      <c r="F28177" s="55"/>
    </row>
    <row r="28178" spans="6:6" ht="12.75" customHeight="1" x14ac:dyDescent="0.2">
      <c r="F28178" s="55"/>
    </row>
    <row r="28179" spans="6:6" ht="12.75" customHeight="1" x14ac:dyDescent="0.2">
      <c r="F28179" s="55"/>
    </row>
    <row r="28180" spans="6:6" ht="12.75" customHeight="1" x14ac:dyDescent="0.2">
      <c r="F28180" s="55"/>
    </row>
    <row r="28181" spans="6:6" ht="12.75" customHeight="1" x14ac:dyDescent="0.2">
      <c r="F28181" s="55"/>
    </row>
    <row r="28182" spans="6:6" ht="12.75" customHeight="1" x14ac:dyDescent="0.2">
      <c r="F28182" s="55"/>
    </row>
    <row r="28183" spans="6:6" ht="12.75" customHeight="1" x14ac:dyDescent="0.2">
      <c r="F28183" s="55"/>
    </row>
    <row r="28184" spans="6:6" ht="12.75" customHeight="1" x14ac:dyDescent="0.2">
      <c r="F28184" s="55"/>
    </row>
    <row r="28185" spans="6:6" ht="12.75" customHeight="1" x14ac:dyDescent="0.2">
      <c r="F28185" s="55"/>
    </row>
    <row r="28186" spans="6:6" ht="12.75" customHeight="1" x14ac:dyDescent="0.2">
      <c r="F28186" s="55"/>
    </row>
    <row r="28187" spans="6:6" ht="12.75" customHeight="1" x14ac:dyDescent="0.2">
      <c r="F28187" s="55"/>
    </row>
    <row r="28188" spans="6:6" ht="12.75" customHeight="1" x14ac:dyDescent="0.2">
      <c r="F28188" s="55"/>
    </row>
    <row r="28189" spans="6:6" ht="12.75" customHeight="1" x14ac:dyDescent="0.2">
      <c r="F28189" s="55"/>
    </row>
    <row r="28190" spans="6:6" ht="12.75" customHeight="1" x14ac:dyDescent="0.2">
      <c r="F28190" s="55"/>
    </row>
    <row r="28191" spans="6:6" ht="12.75" customHeight="1" x14ac:dyDescent="0.2">
      <c r="F28191" s="55"/>
    </row>
    <row r="28192" spans="6:6" ht="12.75" customHeight="1" x14ac:dyDescent="0.2">
      <c r="F28192" s="55"/>
    </row>
    <row r="28193" spans="6:6" ht="12.75" customHeight="1" x14ac:dyDescent="0.2">
      <c r="F28193" s="55"/>
    </row>
    <row r="28194" spans="6:6" ht="12.75" customHeight="1" x14ac:dyDescent="0.2">
      <c r="F28194" s="55"/>
    </row>
    <row r="28195" spans="6:6" ht="12.75" customHeight="1" x14ac:dyDescent="0.2">
      <c r="F28195" s="55"/>
    </row>
    <row r="28196" spans="6:6" ht="12.75" customHeight="1" x14ac:dyDescent="0.2">
      <c r="F28196" s="55"/>
    </row>
    <row r="28197" spans="6:6" ht="12.75" customHeight="1" x14ac:dyDescent="0.2">
      <c r="F28197" s="55"/>
    </row>
    <row r="28198" spans="6:6" ht="12.75" customHeight="1" x14ac:dyDescent="0.2">
      <c r="F28198" s="55"/>
    </row>
    <row r="28199" spans="6:6" ht="12.75" customHeight="1" x14ac:dyDescent="0.2">
      <c r="F28199" s="55"/>
    </row>
    <row r="28200" spans="6:6" ht="12.75" customHeight="1" x14ac:dyDescent="0.2">
      <c r="F28200" s="55"/>
    </row>
    <row r="28201" spans="6:6" ht="12.75" customHeight="1" x14ac:dyDescent="0.2">
      <c r="F28201" s="55"/>
    </row>
    <row r="28202" spans="6:6" ht="12.75" customHeight="1" x14ac:dyDescent="0.2">
      <c r="F28202" s="55"/>
    </row>
    <row r="28203" spans="6:6" ht="12.75" customHeight="1" x14ac:dyDescent="0.2">
      <c r="F28203" s="55"/>
    </row>
    <row r="28204" spans="6:6" ht="12.75" customHeight="1" x14ac:dyDescent="0.2">
      <c r="F28204" s="55"/>
    </row>
    <row r="28205" spans="6:6" ht="12.75" customHeight="1" x14ac:dyDescent="0.2">
      <c r="F28205" s="55"/>
    </row>
    <row r="28206" spans="6:6" ht="12.75" customHeight="1" x14ac:dyDescent="0.2">
      <c r="F28206" s="55"/>
    </row>
    <row r="28207" spans="6:6" ht="12.75" customHeight="1" x14ac:dyDescent="0.2">
      <c r="F28207" s="55"/>
    </row>
    <row r="28208" spans="6:6" ht="12.75" customHeight="1" x14ac:dyDescent="0.2">
      <c r="F28208" s="55"/>
    </row>
    <row r="28209" spans="6:6" ht="12.75" customHeight="1" x14ac:dyDescent="0.2">
      <c r="F28209" s="55"/>
    </row>
    <row r="28210" spans="6:6" ht="12.75" customHeight="1" x14ac:dyDescent="0.2">
      <c r="F28210" s="55"/>
    </row>
    <row r="28211" spans="6:6" ht="12.75" customHeight="1" x14ac:dyDescent="0.2">
      <c r="F28211" s="55"/>
    </row>
    <row r="28212" spans="6:6" ht="12.75" customHeight="1" x14ac:dyDescent="0.2">
      <c r="F28212" s="55"/>
    </row>
    <row r="28213" spans="6:6" ht="12.75" customHeight="1" x14ac:dyDescent="0.2">
      <c r="F28213" s="55"/>
    </row>
    <row r="28214" spans="6:6" ht="12.75" customHeight="1" x14ac:dyDescent="0.2">
      <c r="F28214" s="55"/>
    </row>
    <row r="28215" spans="6:6" ht="12.75" customHeight="1" x14ac:dyDescent="0.2">
      <c r="F28215" s="55"/>
    </row>
    <row r="28216" spans="6:6" ht="12.75" customHeight="1" x14ac:dyDescent="0.2">
      <c r="F28216" s="55"/>
    </row>
    <row r="28217" spans="6:6" ht="12.75" customHeight="1" x14ac:dyDescent="0.2">
      <c r="F28217" s="55"/>
    </row>
    <row r="28218" spans="6:6" ht="12.75" customHeight="1" x14ac:dyDescent="0.2">
      <c r="F28218" s="55"/>
    </row>
    <row r="28219" spans="6:6" ht="12.75" customHeight="1" x14ac:dyDescent="0.2">
      <c r="F28219" s="55"/>
    </row>
    <row r="28220" spans="6:6" ht="12.75" customHeight="1" x14ac:dyDescent="0.2">
      <c r="F28220" s="55"/>
    </row>
    <row r="28221" spans="6:6" ht="12.75" customHeight="1" x14ac:dyDescent="0.2">
      <c r="F28221" s="55"/>
    </row>
    <row r="28222" spans="6:6" ht="12.75" customHeight="1" x14ac:dyDescent="0.2">
      <c r="F28222" s="55"/>
    </row>
    <row r="28223" spans="6:6" ht="12.75" customHeight="1" x14ac:dyDescent="0.2">
      <c r="F28223" s="55"/>
    </row>
    <row r="28224" spans="6:6" ht="12.75" customHeight="1" x14ac:dyDescent="0.2">
      <c r="F28224" s="55"/>
    </row>
    <row r="28225" spans="6:6" ht="12.75" customHeight="1" x14ac:dyDescent="0.2">
      <c r="F28225" s="55"/>
    </row>
    <row r="28226" spans="6:6" ht="12.75" customHeight="1" x14ac:dyDescent="0.2">
      <c r="F28226" s="55"/>
    </row>
    <row r="28227" spans="6:6" ht="12.75" customHeight="1" x14ac:dyDescent="0.2">
      <c r="F28227" s="55"/>
    </row>
    <row r="28228" spans="6:6" ht="12.75" customHeight="1" x14ac:dyDescent="0.2">
      <c r="F28228" s="55"/>
    </row>
    <row r="28229" spans="6:6" ht="12.75" customHeight="1" x14ac:dyDescent="0.2">
      <c r="F28229" s="55"/>
    </row>
    <row r="28230" spans="6:6" ht="12.75" customHeight="1" x14ac:dyDescent="0.2">
      <c r="F28230" s="55"/>
    </row>
    <row r="28231" spans="6:6" ht="12.75" customHeight="1" x14ac:dyDescent="0.2">
      <c r="F28231" s="55"/>
    </row>
    <row r="28232" spans="6:6" ht="12.75" customHeight="1" x14ac:dyDescent="0.2">
      <c r="F28232" s="55"/>
    </row>
    <row r="28233" spans="6:6" ht="12.75" customHeight="1" x14ac:dyDescent="0.2">
      <c r="F28233" s="55"/>
    </row>
    <row r="28234" spans="6:6" ht="12.75" customHeight="1" x14ac:dyDescent="0.2">
      <c r="F28234" s="55"/>
    </row>
    <row r="28235" spans="6:6" ht="12.75" customHeight="1" x14ac:dyDescent="0.2">
      <c r="F28235" s="55"/>
    </row>
    <row r="28236" spans="6:6" ht="12.75" customHeight="1" x14ac:dyDescent="0.2">
      <c r="F28236" s="55"/>
    </row>
    <row r="28237" spans="6:6" ht="12.75" customHeight="1" x14ac:dyDescent="0.2">
      <c r="F28237" s="55"/>
    </row>
    <row r="28238" spans="6:6" ht="12.75" customHeight="1" x14ac:dyDescent="0.2">
      <c r="F28238" s="55"/>
    </row>
    <row r="28239" spans="6:6" ht="12.75" customHeight="1" x14ac:dyDescent="0.2">
      <c r="F28239" s="55"/>
    </row>
    <row r="28240" spans="6:6" ht="12.75" customHeight="1" x14ac:dyDescent="0.2">
      <c r="F28240" s="55"/>
    </row>
    <row r="28241" spans="6:6" ht="12.75" customHeight="1" x14ac:dyDescent="0.2">
      <c r="F28241" s="55"/>
    </row>
    <row r="28242" spans="6:6" ht="12.75" customHeight="1" x14ac:dyDescent="0.2">
      <c r="F28242" s="55"/>
    </row>
    <row r="28243" spans="6:6" ht="12.75" customHeight="1" x14ac:dyDescent="0.2">
      <c r="F28243" s="55"/>
    </row>
    <row r="28244" spans="6:6" ht="12.75" customHeight="1" x14ac:dyDescent="0.2">
      <c r="F28244" s="55"/>
    </row>
    <row r="28245" spans="6:6" ht="12.75" customHeight="1" x14ac:dyDescent="0.2">
      <c r="F28245" s="55"/>
    </row>
    <row r="28246" spans="6:6" ht="12.75" customHeight="1" x14ac:dyDescent="0.2">
      <c r="F28246" s="55"/>
    </row>
    <row r="28247" spans="6:6" ht="12.75" customHeight="1" x14ac:dyDescent="0.2">
      <c r="F28247" s="55"/>
    </row>
    <row r="28248" spans="6:6" ht="12.75" customHeight="1" x14ac:dyDescent="0.2">
      <c r="F28248" s="55"/>
    </row>
    <row r="28249" spans="6:6" ht="12.75" customHeight="1" x14ac:dyDescent="0.2">
      <c r="F28249" s="55"/>
    </row>
    <row r="28250" spans="6:6" ht="12.75" customHeight="1" x14ac:dyDescent="0.2">
      <c r="F28250" s="55"/>
    </row>
    <row r="28251" spans="6:6" ht="12.75" customHeight="1" x14ac:dyDescent="0.2">
      <c r="F28251" s="55"/>
    </row>
    <row r="28252" spans="6:6" ht="12.75" customHeight="1" x14ac:dyDescent="0.2">
      <c r="F28252" s="55"/>
    </row>
    <row r="28253" spans="6:6" ht="12.75" customHeight="1" x14ac:dyDescent="0.2">
      <c r="F28253" s="55"/>
    </row>
    <row r="28254" spans="6:6" ht="12.75" customHeight="1" x14ac:dyDescent="0.2">
      <c r="F28254" s="55"/>
    </row>
    <row r="28255" spans="6:6" ht="12.75" customHeight="1" x14ac:dyDescent="0.2">
      <c r="F28255" s="55"/>
    </row>
    <row r="28256" spans="6:6" ht="12.75" customHeight="1" x14ac:dyDescent="0.2">
      <c r="F28256" s="55"/>
    </row>
    <row r="28257" spans="6:6" ht="12.75" customHeight="1" x14ac:dyDescent="0.2">
      <c r="F28257" s="55"/>
    </row>
    <row r="28258" spans="6:6" ht="12.75" customHeight="1" x14ac:dyDescent="0.2">
      <c r="F28258" s="55"/>
    </row>
    <row r="28259" spans="6:6" ht="12.75" customHeight="1" x14ac:dyDescent="0.2">
      <c r="F28259" s="55"/>
    </row>
    <row r="28260" spans="6:6" ht="12.75" customHeight="1" x14ac:dyDescent="0.2">
      <c r="F28260" s="55"/>
    </row>
    <row r="28261" spans="6:6" ht="12.75" customHeight="1" x14ac:dyDescent="0.2">
      <c r="F28261" s="55"/>
    </row>
    <row r="28262" spans="6:6" ht="12.75" customHeight="1" x14ac:dyDescent="0.2">
      <c r="F28262" s="55"/>
    </row>
    <row r="28263" spans="6:6" ht="12.75" customHeight="1" x14ac:dyDescent="0.2">
      <c r="F28263" s="55"/>
    </row>
    <row r="28264" spans="6:6" ht="12.75" customHeight="1" x14ac:dyDescent="0.2">
      <c r="F28264" s="55"/>
    </row>
    <row r="28265" spans="6:6" ht="12.75" customHeight="1" x14ac:dyDescent="0.2">
      <c r="F28265" s="55"/>
    </row>
    <row r="28266" spans="6:6" ht="12.75" customHeight="1" x14ac:dyDescent="0.2">
      <c r="F28266" s="55"/>
    </row>
    <row r="28267" spans="6:6" ht="12.75" customHeight="1" x14ac:dyDescent="0.2">
      <c r="F28267" s="55"/>
    </row>
    <row r="28268" spans="6:6" ht="12.75" customHeight="1" x14ac:dyDescent="0.2">
      <c r="F28268" s="55"/>
    </row>
    <row r="28269" spans="6:6" ht="12.75" customHeight="1" x14ac:dyDescent="0.2">
      <c r="F28269" s="55"/>
    </row>
    <row r="28270" spans="6:6" ht="12.75" customHeight="1" x14ac:dyDescent="0.2">
      <c r="F28270" s="55"/>
    </row>
    <row r="28271" spans="6:6" ht="12.75" customHeight="1" x14ac:dyDescent="0.2">
      <c r="F28271" s="55"/>
    </row>
    <row r="28272" spans="6:6" ht="12.75" customHeight="1" x14ac:dyDescent="0.2">
      <c r="F28272" s="55"/>
    </row>
    <row r="28273" spans="6:6" ht="12.75" customHeight="1" x14ac:dyDescent="0.2">
      <c r="F28273" s="55"/>
    </row>
    <row r="28274" spans="6:6" ht="12.75" customHeight="1" x14ac:dyDescent="0.2">
      <c r="F28274" s="55"/>
    </row>
    <row r="28275" spans="6:6" ht="12.75" customHeight="1" x14ac:dyDescent="0.2">
      <c r="F28275" s="55"/>
    </row>
    <row r="28276" spans="6:6" ht="12.75" customHeight="1" x14ac:dyDescent="0.2">
      <c r="F28276" s="55"/>
    </row>
    <row r="28277" spans="6:6" ht="12.75" customHeight="1" x14ac:dyDescent="0.2">
      <c r="F28277" s="55"/>
    </row>
    <row r="28278" spans="6:6" ht="12.75" customHeight="1" x14ac:dyDescent="0.2">
      <c r="F28278" s="55"/>
    </row>
    <row r="28279" spans="6:6" ht="12.75" customHeight="1" x14ac:dyDescent="0.2">
      <c r="F28279" s="55"/>
    </row>
    <row r="28280" spans="6:6" ht="12.75" customHeight="1" x14ac:dyDescent="0.2">
      <c r="F28280" s="55"/>
    </row>
    <row r="28281" spans="6:6" ht="12.75" customHeight="1" x14ac:dyDescent="0.2">
      <c r="F28281" s="55"/>
    </row>
    <row r="28282" spans="6:6" ht="12.75" customHeight="1" x14ac:dyDescent="0.2">
      <c r="F28282" s="55"/>
    </row>
    <row r="28283" spans="6:6" ht="12.75" customHeight="1" x14ac:dyDescent="0.2">
      <c r="F28283" s="55"/>
    </row>
    <row r="28284" spans="6:6" ht="12.75" customHeight="1" x14ac:dyDescent="0.2">
      <c r="F28284" s="55"/>
    </row>
    <row r="28285" spans="6:6" ht="12.75" customHeight="1" x14ac:dyDescent="0.2">
      <c r="F28285" s="55"/>
    </row>
    <row r="28286" spans="6:6" ht="12.75" customHeight="1" x14ac:dyDescent="0.2">
      <c r="F28286" s="55"/>
    </row>
    <row r="28287" spans="6:6" ht="12.75" customHeight="1" x14ac:dyDescent="0.2">
      <c r="F28287" s="55"/>
    </row>
    <row r="28288" spans="6:6" ht="12.75" customHeight="1" x14ac:dyDescent="0.2">
      <c r="F28288" s="55"/>
    </row>
    <row r="28289" spans="6:6" ht="12.75" customHeight="1" x14ac:dyDescent="0.2">
      <c r="F28289" s="55"/>
    </row>
    <row r="28290" spans="6:6" ht="12.75" customHeight="1" x14ac:dyDescent="0.2">
      <c r="F28290" s="55"/>
    </row>
    <row r="28291" spans="6:6" ht="12.75" customHeight="1" x14ac:dyDescent="0.2">
      <c r="F28291" s="55"/>
    </row>
    <row r="28292" spans="6:6" ht="12.75" customHeight="1" x14ac:dyDescent="0.2">
      <c r="F28292" s="55"/>
    </row>
    <row r="28293" spans="6:6" ht="12.75" customHeight="1" x14ac:dyDescent="0.2">
      <c r="F28293" s="55"/>
    </row>
    <row r="28294" spans="6:6" ht="12.75" customHeight="1" x14ac:dyDescent="0.2">
      <c r="F28294" s="55"/>
    </row>
    <row r="28295" spans="6:6" ht="12.75" customHeight="1" x14ac:dyDescent="0.2">
      <c r="F28295" s="55"/>
    </row>
    <row r="28296" spans="6:6" ht="12.75" customHeight="1" x14ac:dyDescent="0.2">
      <c r="F28296" s="55"/>
    </row>
    <row r="28297" spans="6:6" ht="12.75" customHeight="1" x14ac:dyDescent="0.2">
      <c r="F28297" s="55"/>
    </row>
    <row r="28298" spans="6:6" ht="12.75" customHeight="1" x14ac:dyDescent="0.2">
      <c r="F28298" s="55"/>
    </row>
    <row r="28299" spans="6:6" ht="12.75" customHeight="1" x14ac:dyDescent="0.2">
      <c r="F28299" s="55"/>
    </row>
    <row r="28300" spans="6:6" ht="12.75" customHeight="1" x14ac:dyDescent="0.2">
      <c r="F28300" s="55"/>
    </row>
    <row r="28301" spans="6:6" ht="12.75" customHeight="1" x14ac:dyDescent="0.2">
      <c r="F28301" s="55"/>
    </row>
    <row r="28302" spans="6:6" ht="12.75" customHeight="1" x14ac:dyDescent="0.2">
      <c r="F28302" s="55"/>
    </row>
    <row r="28303" spans="6:6" ht="12.75" customHeight="1" x14ac:dyDescent="0.2">
      <c r="F28303" s="55"/>
    </row>
    <row r="28304" spans="6:6" ht="12.75" customHeight="1" x14ac:dyDescent="0.2">
      <c r="F28304" s="55"/>
    </row>
    <row r="28305" spans="6:6" ht="12.75" customHeight="1" x14ac:dyDescent="0.2">
      <c r="F28305" s="55"/>
    </row>
    <row r="28306" spans="6:6" ht="12.75" customHeight="1" x14ac:dyDescent="0.2">
      <c r="F28306" s="55"/>
    </row>
    <row r="28307" spans="6:6" ht="12.75" customHeight="1" x14ac:dyDescent="0.2">
      <c r="F28307" s="55"/>
    </row>
    <row r="28308" spans="6:6" ht="12.75" customHeight="1" x14ac:dyDescent="0.2">
      <c r="F28308" s="55"/>
    </row>
    <row r="28309" spans="6:6" ht="12.75" customHeight="1" x14ac:dyDescent="0.2">
      <c r="F28309" s="55"/>
    </row>
    <row r="28310" spans="6:6" ht="12.75" customHeight="1" x14ac:dyDescent="0.2">
      <c r="F28310" s="55"/>
    </row>
    <row r="28311" spans="6:6" ht="12.75" customHeight="1" x14ac:dyDescent="0.2">
      <c r="F28311" s="55"/>
    </row>
    <row r="28312" spans="6:6" ht="12.75" customHeight="1" x14ac:dyDescent="0.2">
      <c r="F28312" s="55"/>
    </row>
    <row r="28313" spans="6:6" ht="12.75" customHeight="1" x14ac:dyDescent="0.2">
      <c r="F28313" s="55"/>
    </row>
    <row r="28314" spans="6:6" ht="12.75" customHeight="1" x14ac:dyDescent="0.2">
      <c r="F28314" s="55"/>
    </row>
    <row r="28315" spans="6:6" ht="12.75" customHeight="1" x14ac:dyDescent="0.2">
      <c r="F28315" s="55"/>
    </row>
    <row r="28316" spans="6:6" ht="12.75" customHeight="1" x14ac:dyDescent="0.2">
      <c r="F28316" s="55"/>
    </row>
    <row r="28317" spans="6:6" ht="12.75" customHeight="1" x14ac:dyDescent="0.2">
      <c r="F28317" s="55"/>
    </row>
    <row r="28318" spans="6:6" ht="12.75" customHeight="1" x14ac:dyDescent="0.2">
      <c r="F28318" s="55"/>
    </row>
    <row r="28319" spans="6:6" ht="12.75" customHeight="1" x14ac:dyDescent="0.2">
      <c r="F28319" s="55"/>
    </row>
    <row r="28320" spans="6:6" ht="12.75" customHeight="1" x14ac:dyDescent="0.2">
      <c r="F28320" s="55"/>
    </row>
    <row r="28321" spans="6:6" ht="12.75" customHeight="1" x14ac:dyDescent="0.2">
      <c r="F28321" s="55"/>
    </row>
    <row r="28322" spans="6:6" ht="12.75" customHeight="1" x14ac:dyDescent="0.2">
      <c r="F28322" s="55"/>
    </row>
    <row r="28323" spans="6:6" ht="12.75" customHeight="1" x14ac:dyDescent="0.2">
      <c r="F28323" s="55"/>
    </row>
    <row r="28324" spans="6:6" ht="12.75" customHeight="1" x14ac:dyDescent="0.2">
      <c r="F28324" s="55"/>
    </row>
    <row r="28325" spans="6:6" ht="12.75" customHeight="1" x14ac:dyDescent="0.2">
      <c r="F28325" s="55"/>
    </row>
    <row r="28326" spans="6:6" ht="12.75" customHeight="1" x14ac:dyDescent="0.2">
      <c r="F28326" s="55"/>
    </row>
    <row r="28327" spans="6:6" ht="12.75" customHeight="1" x14ac:dyDescent="0.2">
      <c r="F28327" s="55"/>
    </row>
    <row r="28328" spans="6:6" ht="12.75" customHeight="1" x14ac:dyDescent="0.2">
      <c r="F28328" s="55"/>
    </row>
    <row r="28329" spans="6:6" ht="12.75" customHeight="1" x14ac:dyDescent="0.2">
      <c r="F28329" s="55"/>
    </row>
    <row r="28330" spans="6:6" ht="12.75" customHeight="1" x14ac:dyDescent="0.2">
      <c r="F28330" s="55"/>
    </row>
    <row r="28331" spans="6:6" ht="12.75" customHeight="1" x14ac:dyDescent="0.2">
      <c r="F28331" s="55"/>
    </row>
    <row r="28332" spans="6:6" ht="12.75" customHeight="1" x14ac:dyDescent="0.2">
      <c r="F28332" s="55"/>
    </row>
    <row r="28333" spans="6:6" ht="12.75" customHeight="1" x14ac:dyDescent="0.2">
      <c r="F28333" s="55"/>
    </row>
    <row r="28334" spans="6:6" ht="12.75" customHeight="1" x14ac:dyDescent="0.2">
      <c r="F28334" s="55"/>
    </row>
    <row r="28335" spans="6:6" ht="12.75" customHeight="1" x14ac:dyDescent="0.2">
      <c r="F28335" s="55"/>
    </row>
    <row r="28336" spans="6:6" ht="12.75" customHeight="1" x14ac:dyDescent="0.2">
      <c r="F28336" s="55"/>
    </row>
    <row r="28337" spans="6:6" ht="12.75" customHeight="1" x14ac:dyDescent="0.2">
      <c r="F28337" s="55"/>
    </row>
    <row r="28338" spans="6:6" ht="12.75" customHeight="1" x14ac:dyDescent="0.2">
      <c r="F28338" s="55"/>
    </row>
    <row r="28339" spans="6:6" ht="12.75" customHeight="1" x14ac:dyDescent="0.2">
      <c r="F28339" s="55"/>
    </row>
    <row r="28340" spans="6:6" ht="12.75" customHeight="1" x14ac:dyDescent="0.2">
      <c r="F28340" s="55"/>
    </row>
    <row r="28341" spans="6:6" ht="12.75" customHeight="1" x14ac:dyDescent="0.2">
      <c r="F28341" s="55"/>
    </row>
    <row r="28342" spans="6:6" ht="12.75" customHeight="1" x14ac:dyDescent="0.2">
      <c r="F28342" s="55"/>
    </row>
    <row r="28343" spans="6:6" ht="12.75" customHeight="1" x14ac:dyDescent="0.2">
      <c r="F28343" s="55"/>
    </row>
    <row r="28344" spans="6:6" ht="12.75" customHeight="1" x14ac:dyDescent="0.2">
      <c r="F28344" s="55"/>
    </row>
    <row r="28345" spans="6:6" ht="12.75" customHeight="1" x14ac:dyDescent="0.2">
      <c r="F28345" s="55"/>
    </row>
    <row r="28346" spans="6:6" ht="12.75" customHeight="1" x14ac:dyDescent="0.2">
      <c r="F28346" s="55"/>
    </row>
    <row r="28347" spans="6:6" ht="12.75" customHeight="1" x14ac:dyDescent="0.2">
      <c r="F28347" s="55"/>
    </row>
    <row r="28348" spans="6:6" ht="12.75" customHeight="1" x14ac:dyDescent="0.2">
      <c r="F28348" s="55"/>
    </row>
    <row r="28349" spans="6:6" ht="12.75" customHeight="1" x14ac:dyDescent="0.2">
      <c r="F28349" s="55"/>
    </row>
    <row r="28350" spans="6:6" ht="12.75" customHeight="1" x14ac:dyDescent="0.2">
      <c r="F28350" s="55"/>
    </row>
    <row r="28351" spans="6:6" ht="12.75" customHeight="1" x14ac:dyDescent="0.2">
      <c r="F28351" s="55"/>
    </row>
    <row r="28352" spans="6:6" ht="12.75" customHeight="1" x14ac:dyDescent="0.2">
      <c r="F28352" s="55"/>
    </row>
    <row r="28353" spans="6:6" ht="12.75" customHeight="1" x14ac:dyDescent="0.2">
      <c r="F28353" s="55"/>
    </row>
    <row r="28354" spans="6:6" ht="12.75" customHeight="1" x14ac:dyDescent="0.2">
      <c r="F28354" s="55"/>
    </row>
    <row r="28355" spans="6:6" ht="12.75" customHeight="1" x14ac:dyDescent="0.2">
      <c r="F28355" s="55"/>
    </row>
    <row r="28356" spans="6:6" ht="12.75" customHeight="1" x14ac:dyDescent="0.2">
      <c r="F28356" s="55"/>
    </row>
    <row r="28357" spans="6:6" ht="12.75" customHeight="1" x14ac:dyDescent="0.2">
      <c r="F28357" s="55"/>
    </row>
    <row r="28358" spans="6:6" ht="12.75" customHeight="1" x14ac:dyDescent="0.2">
      <c r="F28358" s="55"/>
    </row>
    <row r="28359" spans="6:6" ht="12.75" customHeight="1" x14ac:dyDescent="0.2">
      <c r="F28359" s="55"/>
    </row>
    <row r="28360" spans="6:6" ht="12.75" customHeight="1" x14ac:dyDescent="0.2">
      <c r="F28360" s="55"/>
    </row>
    <row r="28361" spans="6:6" ht="12.75" customHeight="1" x14ac:dyDescent="0.2">
      <c r="F28361" s="55"/>
    </row>
    <row r="28362" spans="6:6" ht="12.75" customHeight="1" x14ac:dyDescent="0.2">
      <c r="F28362" s="55"/>
    </row>
    <row r="28363" spans="6:6" ht="12.75" customHeight="1" x14ac:dyDescent="0.2">
      <c r="F28363" s="55"/>
    </row>
    <row r="28364" spans="6:6" ht="12.75" customHeight="1" x14ac:dyDescent="0.2">
      <c r="F28364" s="55"/>
    </row>
    <row r="28365" spans="6:6" ht="12.75" customHeight="1" x14ac:dyDescent="0.2">
      <c r="F28365" s="55"/>
    </row>
    <row r="28366" spans="6:6" ht="12.75" customHeight="1" x14ac:dyDescent="0.2">
      <c r="F28366" s="55"/>
    </row>
    <row r="28367" spans="6:6" ht="12.75" customHeight="1" x14ac:dyDescent="0.2">
      <c r="F28367" s="55"/>
    </row>
    <row r="28368" spans="6:6" ht="12.75" customHeight="1" x14ac:dyDescent="0.2">
      <c r="F28368" s="55"/>
    </row>
    <row r="28369" spans="6:6" ht="12.75" customHeight="1" x14ac:dyDescent="0.2">
      <c r="F28369" s="55"/>
    </row>
    <row r="28370" spans="6:6" ht="12.75" customHeight="1" x14ac:dyDescent="0.2">
      <c r="F28370" s="55"/>
    </row>
    <row r="28371" spans="6:6" ht="12.75" customHeight="1" x14ac:dyDescent="0.2">
      <c r="F28371" s="55"/>
    </row>
    <row r="28372" spans="6:6" ht="12.75" customHeight="1" x14ac:dyDescent="0.2">
      <c r="F28372" s="55"/>
    </row>
    <row r="28373" spans="6:6" ht="12.75" customHeight="1" x14ac:dyDescent="0.2">
      <c r="F28373" s="55"/>
    </row>
    <row r="28374" spans="6:6" ht="12.75" customHeight="1" x14ac:dyDescent="0.2">
      <c r="F28374" s="55"/>
    </row>
    <row r="28375" spans="6:6" ht="12.75" customHeight="1" x14ac:dyDescent="0.2">
      <c r="F28375" s="55"/>
    </row>
    <row r="28376" spans="6:6" ht="12.75" customHeight="1" x14ac:dyDescent="0.2">
      <c r="F28376" s="55"/>
    </row>
    <row r="28377" spans="6:6" ht="12.75" customHeight="1" x14ac:dyDescent="0.2">
      <c r="F28377" s="55"/>
    </row>
    <row r="28378" spans="6:6" ht="12.75" customHeight="1" x14ac:dyDescent="0.2">
      <c r="F28378" s="55"/>
    </row>
    <row r="28379" spans="6:6" ht="12.75" customHeight="1" x14ac:dyDescent="0.2">
      <c r="F28379" s="55"/>
    </row>
    <row r="28380" spans="6:6" ht="12.75" customHeight="1" x14ac:dyDescent="0.2">
      <c r="F28380" s="55"/>
    </row>
    <row r="28381" spans="6:6" ht="12.75" customHeight="1" x14ac:dyDescent="0.2">
      <c r="F28381" s="55"/>
    </row>
    <row r="28382" spans="6:6" ht="12.75" customHeight="1" x14ac:dyDescent="0.2">
      <c r="F28382" s="55"/>
    </row>
    <row r="28383" spans="6:6" ht="12.75" customHeight="1" x14ac:dyDescent="0.2">
      <c r="F28383" s="55"/>
    </row>
    <row r="28384" spans="6:6" ht="12.75" customHeight="1" x14ac:dyDescent="0.2">
      <c r="F28384" s="55"/>
    </row>
    <row r="28385" spans="6:6" ht="12.75" customHeight="1" x14ac:dyDescent="0.2">
      <c r="F28385" s="55"/>
    </row>
    <row r="28386" spans="6:6" ht="12.75" customHeight="1" x14ac:dyDescent="0.2">
      <c r="F28386" s="55"/>
    </row>
    <row r="28387" spans="6:6" ht="12.75" customHeight="1" x14ac:dyDescent="0.2">
      <c r="F28387" s="55"/>
    </row>
    <row r="28388" spans="6:6" ht="12.75" customHeight="1" x14ac:dyDescent="0.2">
      <c r="F28388" s="55"/>
    </row>
    <row r="28389" spans="6:6" ht="12.75" customHeight="1" x14ac:dyDescent="0.2">
      <c r="F28389" s="55"/>
    </row>
    <row r="28390" spans="6:6" ht="12.75" customHeight="1" x14ac:dyDescent="0.2">
      <c r="F28390" s="55"/>
    </row>
    <row r="28391" spans="6:6" ht="12.75" customHeight="1" x14ac:dyDescent="0.2">
      <c r="F28391" s="55"/>
    </row>
    <row r="28392" spans="6:6" ht="12.75" customHeight="1" x14ac:dyDescent="0.2">
      <c r="F28392" s="55"/>
    </row>
    <row r="28393" spans="6:6" ht="12.75" customHeight="1" x14ac:dyDescent="0.2">
      <c r="F28393" s="55"/>
    </row>
    <row r="28394" spans="6:6" ht="12.75" customHeight="1" x14ac:dyDescent="0.2">
      <c r="F28394" s="55"/>
    </row>
    <row r="28395" spans="6:6" ht="12.75" customHeight="1" x14ac:dyDescent="0.2">
      <c r="F28395" s="55"/>
    </row>
    <row r="28396" spans="6:6" ht="12.75" customHeight="1" x14ac:dyDescent="0.2">
      <c r="F28396" s="55"/>
    </row>
    <row r="28397" spans="6:6" ht="12.75" customHeight="1" x14ac:dyDescent="0.2">
      <c r="F28397" s="55"/>
    </row>
    <row r="28398" spans="6:6" ht="12.75" customHeight="1" x14ac:dyDescent="0.2">
      <c r="F28398" s="55"/>
    </row>
    <row r="28399" spans="6:6" ht="12.75" customHeight="1" x14ac:dyDescent="0.2">
      <c r="F28399" s="55"/>
    </row>
    <row r="28400" spans="6:6" ht="12.75" customHeight="1" x14ac:dyDescent="0.2">
      <c r="F28400" s="55"/>
    </row>
    <row r="28401" spans="6:6" ht="12.75" customHeight="1" x14ac:dyDescent="0.2">
      <c r="F28401" s="55"/>
    </row>
    <row r="28402" spans="6:6" ht="12.75" customHeight="1" x14ac:dyDescent="0.2">
      <c r="F28402" s="55"/>
    </row>
    <row r="28403" spans="6:6" ht="12.75" customHeight="1" x14ac:dyDescent="0.2">
      <c r="F28403" s="55"/>
    </row>
    <row r="28404" spans="6:6" ht="12.75" customHeight="1" x14ac:dyDescent="0.2">
      <c r="F28404" s="55"/>
    </row>
    <row r="28405" spans="6:6" ht="12.75" customHeight="1" x14ac:dyDescent="0.2">
      <c r="F28405" s="55"/>
    </row>
    <row r="28406" spans="6:6" ht="12.75" customHeight="1" x14ac:dyDescent="0.2">
      <c r="F28406" s="55"/>
    </row>
    <row r="28407" spans="6:6" ht="12.75" customHeight="1" x14ac:dyDescent="0.2">
      <c r="F28407" s="55"/>
    </row>
    <row r="28408" spans="6:6" ht="12.75" customHeight="1" x14ac:dyDescent="0.2">
      <c r="F28408" s="55"/>
    </row>
    <row r="28409" spans="6:6" ht="12.75" customHeight="1" x14ac:dyDescent="0.2">
      <c r="F28409" s="55"/>
    </row>
    <row r="28410" spans="6:6" ht="12.75" customHeight="1" x14ac:dyDescent="0.2">
      <c r="F28410" s="55"/>
    </row>
    <row r="28411" spans="6:6" ht="12.75" customHeight="1" x14ac:dyDescent="0.2">
      <c r="F28411" s="55"/>
    </row>
    <row r="28412" spans="6:6" ht="12.75" customHeight="1" x14ac:dyDescent="0.2">
      <c r="F28412" s="55"/>
    </row>
    <row r="28413" spans="6:6" ht="12.75" customHeight="1" x14ac:dyDescent="0.2">
      <c r="F28413" s="55"/>
    </row>
    <row r="28414" spans="6:6" ht="12.75" customHeight="1" x14ac:dyDescent="0.2">
      <c r="F28414" s="55"/>
    </row>
    <row r="28415" spans="6:6" ht="12.75" customHeight="1" x14ac:dyDescent="0.2">
      <c r="F28415" s="55"/>
    </row>
    <row r="28416" spans="6:6" ht="12.75" customHeight="1" x14ac:dyDescent="0.2">
      <c r="F28416" s="55"/>
    </row>
    <row r="28417" spans="6:6" ht="12.75" customHeight="1" x14ac:dyDescent="0.2">
      <c r="F28417" s="55"/>
    </row>
    <row r="28418" spans="6:6" ht="12.75" customHeight="1" x14ac:dyDescent="0.2">
      <c r="F28418" s="55"/>
    </row>
    <row r="28419" spans="6:6" ht="12.75" customHeight="1" x14ac:dyDescent="0.2">
      <c r="F28419" s="55"/>
    </row>
    <row r="28420" spans="6:6" ht="12.75" customHeight="1" x14ac:dyDescent="0.2">
      <c r="F28420" s="55"/>
    </row>
    <row r="28421" spans="6:6" ht="12.75" customHeight="1" x14ac:dyDescent="0.2">
      <c r="F28421" s="55"/>
    </row>
    <row r="28422" spans="6:6" ht="12.75" customHeight="1" x14ac:dyDescent="0.2">
      <c r="F28422" s="55"/>
    </row>
    <row r="28423" spans="6:6" ht="12.75" customHeight="1" x14ac:dyDescent="0.2">
      <c r="F28423" s="55"/>
    </row>
    <row r="28424" spans="6:6" ht="12.75" customHeight="1" x14ac:dyDescent="0.2">
      <c r="F28424" s="55"/>
    </row>
    <row r="28425" spans="6:6" ht="12.75" customHeight="1" x14ac:dyDescent="0.2">
      <c r="F28425" s="55"/>
    </row>
    <row r="28426" spans="6:6" ht="12.75" customHeight="1" x14ac:dyDescent="0.2">
      <c r="F28426" s="55"/>
    </row>
    <row r="28427" spans="6:6" ht="12.75" customHeight="1" x14ac:dyDescent="0.2">
      <c r="F28427" s="55"/>
    </row>
    <row r="28428" spans="6:6" ht="12.75" customHeight="1" x14ac:dyDescent="0.2">
      <c r="F28428" s="55"/>
    </row>
    <row r="28429" spans="6:6" ht="12.75" customHeight="1" x14ac:dyDescent="0.2">
      <c r="F28429" s="55"/>
    </row>
    <row r="28430" spans="6:6" ht="12.75" customHeight="1" x14ac:dyDescent="0.2">
      <c r="F28430" s="55"/>
    </row>
    <row r="28431" spans="6:6" ht="12.75" customHeight="1" x14ac:dyDescent="0.2">
      <c r="F28431" s="55"/>
    </row>
    <row r="28432" spans="6:6" ht="12.75" customHeight="1" x14ac:dyDescent="0.2">
      <c r="F28432" s="55"/>
    </row>
    <row r="28433" spans="6:6" ht="12.75" customHeight="1" x14ac:dyDescent="0.2">
      <c r="F28433" s="55"/>
    </row>
    <row r="28434" spans="6:6" ht="12.75" customHeight="1" x14ac:dyDescent="0.2">
      <c r="F28434" s="55"/>
    </row>
    <row r="28435" spans="6:6" ht="12.75" customHeight="1" x14ac:dyDescent="0.2">
      <c r="F28435" s="55"/>
    </row>
    <row r="28436" spans="6:6" ht="12.75" customHeight="1" x14ac:dyDescent="0.2">
      <c r="F28436" s="55"/>
    </row>
    <row r="28437" spans="6:6" ht="12.75" customHeight="1" x14ac:dyDescent="0.2">
      <c r="F28437" s="55"/>
    </row>
    <row r="28438" spans="6:6" ht="12.75" customHeight="1" x14ac:dyDescent="0.2">
      <c r="F28438" s="55"/>
    </row>
    <row r="28439" spans="6:6" ht="12.75" customHeight="1" x14ac:dyDescent="0.2">
      <c r="F28439" s="55"/>
    </row>
    <row r="28440" spans="6:6" ht="12.75" customHeight="1" x14ac:dyDescent="0.2">
      <c r="F28440" s="55"/>
    </row>
    <row r="28441" spans="6:6" ht="12.75" customHeight="1" x14ac:dyDescent="0.2">
      <c r="F28441" s="55"/>
    </row>
    <row r="28442" spans="6:6" ht="12.75" customHeight="1" x14ac:dyDescent="0.2">
      <c r="F28442" s="55"/>
    </row>
    <row r="28443" spans="6:6" ht="12.75" customHeight="1" x14ac:dyDescent="0.2">
      <c r="F28443" s="55"/>
    </row>
    <row r="28444" spans="6:6" ht="12.75" customHeight="1" x14ac:dyDescent="0.2">
      <c r="F28444" s="55"/>
    </row>
    <row r="28445" spans="6:6" ht="12.75" customHeight="1" x14ac:dyDescent="0.2">
      <c r="F28445" s="55"/>
    </row>
    <row r="28446" spans="6:6" ht="12.75" customHeight="1" x14ac:dyDescent="0.2">
      <c r="F28446" s="55"/>
    </row>
    <row r="28447" spans="6:6" ht="12.75" customHeight="1" x14ac:dyDescent="0.2">
      <c r="F28447" s="55"/>
    </row>
    <row r="28448" spans="6:6" ht="12.75" customHeight="1" x14ac:dyDescent="0.2">
      <c r="F28448" s="55"/>
    </row>
    <row r="28449" spans="6:6" ht="12.75" customHeight="1" x14ac:dyDescent="0.2">
      <c r="F28449" s="55"/>
    </row>
    <row r="28450" spans="6:6" ht="12.75" customHeight="1" x14ac:dyDescent="0.2">
      <c r="F28450" s="55"/>
    </row>
    <row r="28451" spans="6:6" ht="12.75" customHeight="1" x14ac:dyDescent="0.2">
      <c r="F28451" s="55"/>
    </row>
    <row r="28452" spans="6:6" ht="12.75" customHeight="1" x14ac:dyDescent="0.2">
      <c r="F28452" s="55"/>
    </row>
    <row r="28453" spans="6:6" ht="12.75" customHeight="1" x14ac:dyDescent="0.2">
      <c r="F28453" s="55"/>
    </row>
    <row r="28454" spans="6:6" ht="12.75" customHeight="1" x14ac:dyDescent="0.2">
      <c r="F28454" s="55"/>
    </row>
    <row r="28455" spans="6:6" ht="12.75" customHeight="1" x14ac:dyDescent="0.2">
      <c r="F28455" s="55"/>
    </row>
    <row r="28456" spans="6:6" ht="12.75" customHeight="1" x14ac:dyDescent="0.2">
      <c r="F28456" s="55"/>
    </row>
    <row r="28457" spans="6:6" ht="12.75" customHeight="1" x14ac:dyDescent="0.2">
      <c r="F28457" s="55"/>
    </row>
    <row r="28458" spans="6:6" ht="12.75" customHeight="1" x14ac:dyDescent="0.2">
      <c r="F28458" s="55"/>
    </row>
    <row r="28459" spans="6:6" ht="12.75" customHeight="1" x14ac:dyDescent="0.2">
      <c r="F28459" s="55"/>
    </row>
    <row r="28460" spans="6:6" ht="12.75" customHeight="1" x14ac:dyDescent="0.2">
      <c r="F28460" s="55"/>
    </row>
    <row r="28461" spans="6:6" ht="12.75" customHeight="1" x14ac:dyDescent="0.2">
      <c r="F28461" s="55"/>
    </row>
    <row r="28462" spans="6:6" ht="12.75" customHeight="1" x14ac:dyDescent="0.2">
      <c r="F28462" s="55"/>
    </row>
    <row r="28463" spans="6:6" ht="12.75" customHeight="1" x14ac:dyDescent="0.2">
      <c r="F28463" s="55"/>
    </row>
    <row r="28464" spans="6:6" ht="12.75" customHeight="1" x14ac:dyDescent="0.2">
      <c r="F28464" s="55"/>
    </row>
    <row r="28465" spans="6:6" ht="12.75" customHeight="1" x14ac:dyDescent="0.2">
      <c r="F28465" s="55"/>
    </row>
    <row r="28466" spans="6:6" ht="12.75" customHeight="1" x14ac:dyDescent="0.2">
      <c r="F28466" s="55"/>
    </row>
    <row r="28467" spans="6:6" ht="12.75" customHeight="1" x14ac:dyDescent="0.2">
      <c r="F28467" s="55"/>
    </row>
    <row r="28468" spans="6:6" ht="12.75" customHeight="1" x14ac:dyDescent="0.2">
      <c r="F28468" s="55"/>
    </row>
    <row r="28469" spans="6:6" ht="12.75" customHeight="1" x14ac:dyDescent="0.2">
      <c r="F28469" s="55"/>
    </row>
    <row r="28470" spans="6:6" ht="12.75" customHeight="1" x14ac:dyDescent="0.2">
      <c r="F28470" s="55"/>
    </row>
    <row r="28471" spans="6:6" ht="12.75" customHeight="1" x14ac:dyDescent="0.2">
      <c r="F28471" s="55"/>
    </row>
    <row r="28472" spans="6:6" ht="12.75" customHeight="1" x14ac:dyDescent="0.2">
      <c r="F28472" s="55"/>
    </row>
    <row r="28473" spans="6:6" ht="12.75" customHeight="1" x14ac:dyDescent="0.2">
      <c r="F28473" s="55"/>
    </row>
    <row r="28474" spans="6:6" ht="12.75" customHeight="1" x14ac:dyDescent="0.2">
      <c r="F28474" s="55"/>
    </row>
    <row r="28475" spans="6:6" ht="12.75" customHeight="1" x14ac:dyDescent="0.2">
      <c r="F28475" s="55"/>
    </row>
    <row r="28476" spans="6:6" ht="12.75" customHeight="1" x14ac:dyDescent="0.2">
      <c r="F28476" s="55"/>
    </row>
    <row r="28477" spans="6:6" ht="12.75" customHeight="1" x14ac:dyDescent="0.2">
      <c r="F28477" s="55"/>
    </row>
    <row r="28478" spans="6:6" ht="12.75" customHeight="1" x14ac:dyDescent="0.2">
      <c r="F28478" s="55"/>
    </row>
    <row r="28479" spans="6:6" ht="12.75" customHeight="1" x14ac:dyDescent="0.2">
      <c r="F28479" s="55"/>
    </row>
    <row r="28480" spans="6:6" ht="12.75" customHeight="1" x14ac:dyDescent="0.2">
      <c r="F28480" s="55"/>
    </row>
    <row r="28481" spans="6:6" ht="12.75" customHeight="1" x14ac:dyDescent="0.2">
      <c r="F28481" s="55"/>
    </row>
    <row r="28482" spans="6:6" ht="12.75" customHeight="1" x14ac:dyDescent="0.2">
      <c r="F28482" s="55"/>
    </row>
    <row r="28483" spans="6:6" ht="12.75" customHeight="1" x14ac:dyDescent="0.2">
      <c r="F28483" s="55"/>
    </row>
    <row r="28484" spans="6:6" ht="12.75" customHeight="1" x14ac:dyDescent="0.2">
      <c r="F28484" s="55"/>
    </row>
    <row r="28485" spans="6:6" ht="12.75" customHeight="1" x14ac:dyDescent="0.2">
      <c r="F28485" s="55"/>
    </row>
    <row r="28486" spans="6:6" ht="12.75" customHeight="1" x14ac:dyDescent="0.2">
      <c r="F28486" s="55"/>
    </row>
    <row r="28487" spans="6:6" ht="12.75" customHeight="1" x14ac:dyDescent="0.2">
      <c r="F28487" s="55"/>
    </row>
    <row r="28488" spans="6:6" ht="12.75" customHeight="1" x14ac:dyDescent="0.2">
      <c r="F28488" s="55"/>
    </row>
    <row r="28489" spans="6:6" ht="12.75" customHeight="1" x14ac:dyDescent="0.2">
      <c r="F28489" s="55"/>
    </row>
    <row r="28490" spans="6:6" ht="12.75" customHeight="1" x14ac:dyDescent="0.2">
      <c r="F28490" s="55"/>
    </row>
    <row r="28491" spans="6:6" ht="12.75" customHeight="1" x14ac:dyDescent="0.2">
      <c r="F28491" s="55"/>
    </row>
    <row r="28492" spans="6:6" ht="12.75" customHeight="1" x14ac:dyDescent="0.2">
      <c r="F28492" s="55"/>
    </row>
    <row r="28493" spans="6:6" ht="12.75" customHeight="1" x14ac:dyDescent="0.2">
      <c r="F28493" s="55"/>
    </row>
    <row r="28494" spans="6:6" ht="12.75" customHeight="1" x14ac:dyDescent="0.2">
      <c r="F28494" s="55"/>
    </row>
    <row r="28495" spans="6:6" ht="12.75" customHeight="1" x14ac:dyDescent="0.2">
      <c r="F28495" s="55"/>
    </row>
    <row r="28496" spans="6:6" ht="12.75" customHeight="1" x14ac:dyDescent="0.2">
      <c r="F28496" s="55"/>
    </row>
    <row r="28497" spans="6:6" ht="12.75" customHeight="1" x14ac:dyDescent="0.2">
      <c r="F28497" s="55"/>
    </row>
    <row r="28498" spans="6:6" ht="12.75" customHeight="1" x14ac:dyDescent="0.2">
      <c r="F28498" s="55"/>
    </row>
    <row r="28499" spans="6:6" ht="12.75" customHeight="1" x14ac:dyDescent="0.2">
      <c r="F28499" s="55"/>
    </row>
    <row r="28500" spans="6:6" ht="12.75" customHeight="1" x14ac:dyDescent="0.2">
      <c r="F28500" s="55"/>
    </row>
    <row r="28501" spans="6:6" ht="12.75" customHeight="1" x14ac:dyDescent="0.2">
      <c r="F28501" s="55"/>
    </row>
    <row r="28502" spans="6:6" ht="12.75" customHeight="1" x14ac:dyDescent="0.2">
      <c r="F28502" s="55"/>
    </row>
    <row r="28503" spans="6:6" ht="12.75" customHeight="1" x14ac:dyDescent="0.2">
      <c r="F28503" s="55"/>
    </row>
    <row r="28504" spans="6:6" ht="12.75" customHeight="1" x14ac:dyDescent="0.2">
      <c r="F28504" s="55"/>
    </row>
    <row r="28505" spans="6:6" ht="12.75" customHeight="1" x14ac:dyDescent="0.2">
      <c r="F28505" s="55"/>
    </row>
    <row r="28506" spans="6:6" ht="12.75" customHeight="1" x14ac:dyDescent="0.2">
      <c r="F28506" s="55"/>
    </row>
    <row r="28507" spans="6:6" ht="12.75" customHeight="1" x14ac:dyDescent="0.2">
      <c r="F28507" s="55"/>
    </row>
    <row r="28508" spans="6:6" ht="12.75" customHeight="1" x14ac:dyDescent="0.2">
      <c r="F28508" s="55"/>
    </row>
    <row r="28509" spans="6:6" ht="12.75" customHeight="1" x14ac:dyDescent="0.2">
      <c r="F28509" s="55"/>
    </row>
    <row r="28510" spans="6:6" ht="12.75" customHeight="1" x14ac:dyDescent="0.2">
      <c r="F28510" s="55"/>
    </row>
    <row r="28511" spans="6:6" ht="12.75" customHeight="1" x14ac:dyDescent="0.2">
      <c r="F28511" s="55"/>
    </row>
    <row r="28512" spans="6:6" ht="12.75" customHeight="1" x14ac:dyDescent="0.2">
      <c r="F28512" s="55"/>
    </row>
    <row r="28513" spans="6:6" ht="12.75" customHeight="1" x14ac:dyDescent="0.2">
      <c r="F28513" s="55"/>
    </row>
    <row r="28514" spans="6:6" ht="12.75" customHeight="1" x14ac:dyDescent="0.2">
      <c r="F28514" s="55"/>
    </row>
    <row r="28515" spans="6:6" ht="12.75" customHeight="1" x14ac:dyDescent="0.2">
      <c r="F28515" s="55"/>
    </row>
    <row r="28516" spans="6:6" ht="12.75" customHeight="1" x14ac:dyDescent="0.2">
      <c r="F28516" s="55"/>
    </row>
    <row r="28517" spans="6:6" ht="12.75" customHeight="1" x14ac:dyDescent="0.2">
      <c r="F28517" s="55"/>
    </row>
    <row r="28518" spans="6:6" ht="12.75" customHeight="1" x14ac:dyDescent="0.2">
      <c r="F28518" s="55"/>
    </row>
    <row r="28519" spans="6:6" ht="12.75" customHeight="1" x14ac:dyDescent="0.2">
      <c r="F28519" s="55"/>
    </row>
    <row r="28520" spans="6:6" ht="12.75" customHeight="1" x14ac:dyDescent="0.2">
      <c r="F28520" s="55"/>
    </row>
    <row r="28521" spans="6:6" ht="12.75" customHeight="1" x14ac:dyDescent="0.2">
      <c r="F28521" s="55"/>
    </row>
    <row r="28522" spans="6:6" ht="12.75" customHeight="1" x14ac:dyDescent="0.2">
      <c r="F28522" s="55"/>
    </row>
    <row r="28523" spans="6:6" ht="12.75" customHeight="1" x14ac:dyDescent="0.2">
      <c r="F28523" s="55"/>
    </row>
    <row r="28524" spans="6:6" ht="12.75" customHeight="1" x14ac:dyDescent="0.2">
      <c r="F28524" s="55"/>
    </row>
    <row r="28525" spans="6:6" ht="12.75" customHeight="1" x14ac:dyDescent="0.2">
      <c r="F28525" s="55"/>
    </row>
    <row r="28526" spans="6:6" ht="12.75" customHeight="1" x14ac:dyDescent="0.2">
      <c r="F28526" s="55"/>
    </row>
    <row r="28527" spans="6:6" ht="12.75" customHeight="1" x14ac:dyDescent="0.2">
      <c r="F28527" s="55"/>
    </row>
    <row r="28528" spans="6:6" ht="12.75" customHeight="1" x14ac:dyDescent="0.2">
      <c r="F28528" s="55"/>
    </row>
    <row r="28529" spans="6:6" ht="12.75" customHeight="1" x14ac:dyDescent="0.2">
      <c r="F28529" s="55"/>
    </row>
    <row r="28530" spans="6:6" ht="12.75" customHeight="1" x14ac:dyDescent="0.2">
      <c r="F28530" s="55"/>
    </row>
    <row r="28531" spans="6:6" ht="12.75" customHeight="1" x14ac:dyDescent="0.2">
      <c r="F28531" s="55"/>
    </row>
    <row r="28532" spans="6:6" ht="12.75" customHeight="1" x14ac:dyDescent="0.2">
      <c r="F28532" s="55"/>
    </row>
    <row r="28533" spans="6:6" ht="12.75" customHeight="1" x14ac:dyDescent="0.2">
      <c r="F28533" s="55"/>
    </row>
    <row r="28534" spans="6:6" ht="12.75" customHeight="1" x14ac:dyDescent="0.2">
      <c r="F28534" s="55"/>
    </row>
    <row r="28535" spans="6:6" ht="12.75" customHeight="1" x14ac:dyDescent="0.2">
      <c r="F28535" s="55"/>
    </row>
    <row r="28536" spans="6:6" ht="12.75" customHeight="1" x14ac:dyDescent="0.2">
      <c r="F28536" s="55"/>
    </row>
    <row r="28537" spans="6:6" ht="12.75" customHeight="1" x14ac:dyDescent="0.2">
      <c r="F28537" s="55"/>
    </row>
    <row r="28538" spans="6:6" ht="12.75" customHeight="1" x14ac:dyDescent="0.2">
      <c r="F28538" s="55"/>
    </row>
    <row r="28539" spans="6:6" ht="12.75" customHeight="1" x14ac:dyDescent="0.2">
      <c r="F28539" s="55"/>
    </row>
    <row r="28540" spans="6:6" ht="12.75" customHeight="1" x14ac:dyDescent="0.2">
      <c r="F28540" s="55"/>
    </row>
    <row r="28541" spans="6:6" ht="12.75" customHeight="1" x14ac:dyDescent="0.2">
      <c r="F28541" s="55"/>
    </row>
    <row r="28542" spans="6:6" ht="12.75" customHeight="1" x14ac:dyDescent="0.2">
      <c r="F28542" s="55"/>
    </row>
    <row r="28543" spans="6:6" ht="12.75" customHeight="1" x14ac:dyDescent="0.2">
      <c r="F28543" s="55"/>
    </row>
    <row r="28544" spans="6:6" ht="12.75" customHeight="1" x14ac:dyDescent="0.2">
      <c r="F28544" s="55"/>
    </row>
    <row r="28545" spans="6:6" ht="12.75" customHeight="1" x14ac:dyDescent="0.2">
      <c r="F28545" s="55"/>
    </row>
    <row r="28546" spans="6:6" ht="12.75" customHeight="1" x14ac:dyDescent="0.2">
      <c r="F28546" s="55"/>
    </row>
    <row r="28547" spans="6:6" ht="12.75" customHeight="1" x14ac:dyDescent="0.2">
      <c r="F28547" s="55"/>
    </row>
    <row r="28548" spans="6:6" ht="12.75" customHeight="1" x14ac:dyDescent="0.2">
      <c r="F28548" s="55"/>
    </row>
    <row r="28549" spans="6:6" ht="12.75" customHeight="1" x14ac:dyDescent="0.2">
      <c r="F28549" s="55"/>
    </row>
    <row r="28550" spans="6:6" ht="12.75" customHeight="1" x14ac:dyDescent="0.2">
      <c r="F28550" s="55"/>
    </row>
    <row r="28551" spans="6:6" ht="12.75" customHeight="1" x14ac:dyDescent="0.2">
      <c r="F28551" s="55"/>
    </row>
    <row r="28552" spans="6:6" ht="12.75" customHeight="1" x14ac:dyDescent="0.2">
      <c r="F28552" s="55"/>
    </row>
    <row r="28553" spans="6:6" ht="12.75" customHeight="1" x14ac:dyDescent="0.2">
      <c r="F28553" s="55"/>
    </row>
    <row r="28554" spans="6:6" ht="12.75" customHeight="1" x14ac:dyDescent="0.2">
      <c r="F28554" s="55"/>
    </row>
    <row r="28555" spans="6:6" ht="12.75" customHeight="1" x14ac:dyDescent="0.2">
      <c r="F28555" s="55"/>
    </row>
    <row r="28556" spans="6:6" ht="12.75" customHeight="1" x14ac:dyDescent="0.2">
      <c r="F28556" s="55"/>
    </row>
    <row r="28557" spans="6:6" ht="12.75" customHeight="1" x14ac:dyDescent="0.2">
      <c r="F28557" s="55"/>
    </row>
    <row r="28558" spans="6:6" ht="12.75" customHeight="1" x14ac:dyDescent="0.2">
      <c r="F28558" s="55"/>
    </row>
    <row r="28559" spans="6:6" ht="12.75" customHeight="1" x14ac:dyDescent="0.2">
      <c r="F28559" s="55"/>
    </row>
    <row r="28560" spans="6:6" ht="12.75" customHeight="1" x14ac:dyDescent="0.2">
      <c r="F28560" s="55"/>
    </row>
    <row r="28561" spans="6:6" ht="12.75" customHeight="1" x14ac:dyDescent="0.2">
      <c r="F28561" s="55"/>
    </row>
    <row r="28562" spans="6:6" ht="12.75" customHeight="1" x14ac:dyDescent="0.2">
      <c r="F28562" s="55"/>
    </row>
    <row r="28563" spans="6:6" ht="12.75" customHeight="1" x14ac:dyDescent="0.2">
      <c r="F28563" s="55"/>
    </row>
    <row r="28564" spans="6:6" ht="12.75" customHeight="1" x14ac:dyDescent="0.2">
      <c r="F28564" s="55"/>
    </row>
    <row r="28565" spans="6:6" ht="12.75" customHeight="1" x14ac:dyDescent="0.2">
      <c r="F28565" s="55"/>
    </row>
    <row r="28566" spans="6:6" ht="12.75" customHeight="1" x14ac:dyDescent="0.2">
      <c r="F28566" s="55"/>
    </row>
    <row r="28567" spans="6:6" ht="12.75" customHeight="1" x14ac:dyDescent="0.2">
      <c r="F28567" s="55"/>
    </row>
    <row r="28568" spans="6:6" ht="12.75" customHeight="1" x14ac:dyDescent="0.2">
      <c r="F28568" s="55"/>
    </row>
    <row r="28569" spans="6:6" ht="12.75" customHeight="1" x14ac:dyDescent="0.2">
      <c r="F28569" s="55"/>
    </row>
    <row r="28570" spans="6:6" ht="12.75" customHeight="1" x14ac:dyDescent="0.2">
      <c r="F28570" s="55"/>
    </row>
    <row r="28571" spans="6:6" ht="12.75" customHeight="1" x14ac:dyDescent="0.2">
      <c r="F28571" s="55"/>
    </row>
    <row r="28572" spans="6:6" ht="12.75" customHeight="1" x14ac:dyDescent="0.2">
      <c r="F28572" s="55"/>
    </row>
    <row r="28573" spans="6:6" ht="12.75" customHeight="1" x14ac:dyDescent="0.2">
      <c r="F28573" s="55"/>
    </row>
    <row r="28574" spans="6:6" ht="12.75" customHeight="1" x14ac:dyDescent="0.2">
      <c r="F28574" s="55"/>
    </row>
    <row r="28575" spans="6:6" ht="12.75" customHeight="1" x14ac:dyDescent="0.2">
      <c r="F28575" s="55"/>
    </row>
    <row r="28576" spans="6:6" ht="12.75" customHeight="1" x14ac:dyDescent="0.2">
      <c r="F28576" s="55"/>
    </row>
    <row r="28577" spans="6:6" ht="12.75" customHeight="1" x14ac:dyDescent="0.2">
      <c r="F28577" s="55"/>
    </row>
    <row r="28578" spans="6:6" ht="12.75" customHeight="1" x14ac:dyDescent="0.2">
      <c r="F28578" s="55"/>
    </row>
    <row r="28579" spans="6:6" ht="12.75" customHeight="1" x14ac:dyDescent="0.2">
      <c r="F28579" s="55"/>
    </row>
    <row r="28580" spans="6:6" ht="12.75" customHeight="1" x14ac:dyDescent="0.2">
      <c r="F28580" s="55"/>
    </row>
    <row r="28581" spans="6:6" ht="12.75" customHeight="1" x14ac:dyDescent="0.2">
      <c r="F28581" s="55"/>
    </row>
    <row r="28582" spans="6:6" ht="12.75" customHeight="1" x14ac:dyDescent="0.2">
      <c r="F28582" s="55"/>
    </row>
    <row r="28583" spans="6:6" ht="12.75" customHeight="1" x14ac:dyDescent="0.2">
      <c r="F28583" s="55"/>
    </row>
    <row r="28584" spans="6:6" ht="12.75" customHeight="1" x14ac:dyDescent="0.2">
      <c r="F28584" s="55"/>
    </row>
    <row r="28585" spans="6:6" ht="12.75" customHeight="1" x14ac:dyDescent="0.2">
      <c r="F28585" s="55"/>
    </row>
    <row r="28586" spans="6:6" ht="12.75" customHeight="1" x14ac:dyDescent="0.2">
      <c r="F28586" s="55"/>
    </row>
    <row r="28587" spans="6:6" ht="12.75" customHeight="1" x14ac:dyDescent="0.2">
      <c r="F28587" s="55"/>
    </row>
    <row r="28588" spans="6:6" ht="12.75" customHeight="1" x14ac:dyDescent="0.2">
      <c r="F28588" s="55"/>
    </row>
    <row r="28589" spans="6:6" ht="12.75" customHeight="1" x14ac:dyDescent="0.2">
      <c r="F28589" s="55"/>
    </row>
    <row r="28590" spans="6:6" ht="12.75" customHeight="1" x14ac:dyDescent="0.2">
      <c r="F28590" s="55"/>
    </row>
    <row r="28591" spans="6:6" ht="12.75" customHeight="1" x14ac:dyDescent="0.2">
      <c r="F28591" s="55"/>
    </row>
    <row r="28592" spans="6:6" ht="12.75" customHeight="1" x14ac:dyDescent="0.2">
      <c r="F28592" s="55"/>
    </row>
    <row r="28593" spans="6:6" ht="12.75" customHeight="1" x14ac:dyDescent="0.2">
      <c r="F28593" s="55"/>
    </row>
    <row r="28594" spans="6:6" ht="12.75" customHeight="1" x14ac:dyDescent="0.2">
      <c r="F28594" s="55"/>
    </row>
    <row r="28595" spans="6:6" ht="12.75" customHeight="1" x14ac:dyDescent="0.2">
      <c r="F28595" s="55"/>
    </row>
    <row r="28596" spans="6:6" ht="12.75" customHeight="1" x14ac:dyDescent="0.2">
      <c r="F28596" s="55"/>
    </row>
    <row r="28597" spans="6:6" ht="12.75" customHeight="1" x14ac:dyDescent="0.2">
      <c r="F28597" s="55"/>
    </row>
    <row r="28598" spans="6:6" ht="12.75" customHeight="1" x14ac:dyDescent="0.2">
      <c r="F28598" s="55"/>
    </row>
    <row r="28599" spans="6:6" ht="12.75" customHeight="1" x14ac:dyDescent="0.2">
      <c r="F28599" s="55"/>
    </row>
    <row r="28600" spans="6:6" ht="12.75" customHeight="1" x14ac:dyDescent="0.2">
      <c r="F28600" s="55"/>
    </row>
    <row r="28601" spans="6:6" ht="12.75" customHeight="1" x14ac:dyDescent="0.2">
      <c r="F28601" s="55"/>
    </row>
    <row r="28602" spans="6:6" ht="12.75" customHeight="1" x14ac:dyDescent="0.2">
      <c r="F28602" s="55"/>
    </row>
    <row r="28603" spans="6:6" ht="12.75" customHeight="1" x14ac:dyDescent="0.2">
      <c r="F28603" s="55"/>
    </row>
    <row r="28604" spans="6:6" ht="12.75" customHeight="1" x14ac:dyDescent="0.2">
      <c r="F28604" s="55"/>
    </row>
    <row r="28605" spans="6:6" ht="12.75" customHeight="1" x14ac:dyDescent="0.2">
      <c r="F28605" s="55"/>
    </row>
    <row r="28606" spans="6:6" ht="12.75" customHeight="1" x14ac:dyDescent="0.2">
      <c r="F28606" s="55"/>
    </row>
    <row r="28607" spans="6:6" ht="12.75" customHeight="1" x14ac:dyDescent="0.2">
      <c r="F28607" s="55"/>
    </row>
    <row r="28608" spans="6:6" ht="12.75" customHeight="1" x14ac:dyDescent="0.2">
      <c r="F28608" s="55"/>
    </row>
    <row r="28609" spans="6:6" ht="12.75" customHeight="1" x14ac:dyDescent="0.2">
      <c r="F28609" s="55"/>
    </row>
    <row r="28610" spans="6:6" ht="12.75" customHeight="1" x14ac:dyDescent="0.2">
      <c r="F28610" s="55"/>
    </row>
    <row r="28611" spans="6:6" ht="12.75" customHeight="1" x14ac:dyDescent="0.2">
      <c r="F28611" s="55"/>
    </row>
    <row r="28612" spans="6:6" ht="12.75" customHeight="1" x14ac:dyDescent="0.2">
      <c r="F28612" s="55"/>
    </row>
    <row r="28613" spans="6:6" ht="12.75" customHeight="1" x14ac:dyDescent="0.2">
      <c r="F28613" s="55"/>
    </row>
    <row r="28614" spans="6:6" ht="12.75" customHeight="1" x14ac:dyDescent="0.2">
      <c r="F28614" s="55"/>
    </row>
    <row r="28615" spans="6:6" ht="12.75" customHeight="1" x14ac:dyDescent="0.2">
      <c r="F28615" s="55"/>
    </row>
    <row r="28616" spans="6:6" ht="12.75" customHeight="1" x14ac:dyDescent="0.2">
      <c r="F28616" s="55"/>
    </row>
    <row r="28617" spans="6:6" ht="12.75" customHeight="1" x14ac:dyDescent="0.2">
      <c r="F28617" s="55"/>
    </row>
    <row r="28618" spans="6:6" ht="12.75" customHeight="1" x14ac:dyDescent="0.2">
      <c r="F28618" s="55"/>
    </row>
    <row r="28619" spans="6:6" ht="12.75" customHeight="1" x14ac:dyDescent="0.2">
      <c r="F28619" s="55"/>
    </row>
    <row r="28620" spans="6:6" ht="12.75" customHeight="1" x14ac:dyDescent="0.2">
      <c r="F28620" s="55"/>
    </row>
    <row r="28621" spans="6:6" ht="12.75" customHeight="1" x14ac:dyDescent="0.2">
      <c r="F28621" s="55"/>
    </row>
    <row r="28622" spans="6:6" ht="12.75" customHeight="1" x14ac:dyDescent="0.2">
      <c r="F28622" s="55"/>
    </row>
    <row r="28623" spans="6:6" ht="12.75" customHeight="1" x14ac:dyDescent="0.2">
      <c r="F28623" s="55"/>
    </row>
    <row r="28624" spans="6:6" ht="12.75" customHeight="1" x14ac:dyDescent="0.2">
      <c r="F28624" s="55"/>
    </row>
    <row r="28625" spans="6:6" ht="12.75" customHeight="1" x14ac:dyDescent="0.2">
      <c r="F28625" s="55"/>
    </row>
    <row r="28626" spans="6:6" ht="12.75" customHeight="1" x14ac:dyDescent="0.2">
      <c r="F28626" s="55"/>
    </row>
    <row r="28627" spans="6:6" ht="12.75" customHeight="1" x14ac:dyDescent="0.2">
      <c r="F28627" s="55"/>
    </row>
    <row r="28628" spans="6:6" ht="12.75" customHeight="1" x14ac:dyDescent="0.2">
      <c r="F28628" s="55"/>
    </row>
    <row r="28629" spans="6:6" ht="12.75" customHeight="1" x14ac:dyDescent="0.2">
      <c r="F28629" s="55"/>
    </row>
    <row r="28630" spans="6:6" ht="12.75" customHeight="1" x14ac:dyDescent="0.2">
      <c r="F28630" s="55"/>
    </row>
    <row r="28631" spans="6:6" ht="12.75" customHeight="1" x14ac:dyDescent="0.2">
      <c r="F28631" s="55"/>
    </row>
    <row r="28632" spans="6:6" ht="12.75" customHeight="1" x14ac:dyDescent="0.2">
      <c r="F28632" s="55"/>
    </row>
    <row r="28633" spans="6:6" ht="12.75" customHeight="1" x14ac:dyDescent="0.2">
      <c r="F28633" s="55"/>
    </row>
    <row r="28634" spans="6:6" ht="12.75" customHeight="1" x14ac:dyDescent="0.2">
      <c r="F28634" s="55"/>
    </row>
    <row r="28635" spans="6:6" ht="12.75" customHeight="1" x14ac:dyDescent="0.2">
      <c r="F28635" s="55"/>
    </row>
    <row r="28636" spans="6:6" ht="12.75" customHeight="1" x14ac:dyDescent="0.2">
      <c r="F28636" s="55"/>
    </row>
    <row r="28637" spans="6:6" ht="12.75" customHeight="1" x14ac:dyDescent="0.2">
      <c r="F28637" s="55"/>
    </row>
    <row r="28638" spans="6:6" ht="12.75" customHeight="1" x14ac:dyDescent="0.2">
      <c r="F28638" s="55"/>
    </row>
    <row r="28639" spans="6:6" ht="12.75" customHeight="1" x14ac:dyDescent="0.2">
      <c r="F28639" s="55"/>
    </row>
    <row r="28640" spans="6:6" ht="12.75" customHeight="1" x14ac:dyDescent="0.2">
      <c r="F28640" s="55"/>
    </row>
    <row r="28641" spans="6:6" ht="12.75" customHeight="1" x14ac:dyDescent="0.2">
      <c r="F28641" s="55"/>
    </row>
    <row r="28642" spans="6:6" ht="12.75" customHeight="1" x14ac:dyDescent="0.2">
      <c r="F28642" s="55"/>
    </row>
    <row r="28643" spans="6:6" ht="12.75" customHeight="1" x14ac:dyDescent="0.2">
      <c r="F28643" s="55"/>
    </row>
    <row r="28644" spans="6:6" ht="12.75" customHeight="1" x14ac:dyDescent="0.2">
      <c r="F28644" s="55"/>
    </row>
    <row r="28645" spans="6:6" ht="12.75" customHeight="1" x14ac:dyDescent="0.2">
      <c r="F28645" s="55"/>
    </row>
    <row r="28646" spans="6:6" ht="12.75" customHeight="1" x14ac:dyDescent="0.2">
      <c r="F28646" s="55"/>
    </row>
    <row r="28647" spans="6:6" ht="12.75" customHeight="1" x14ac:dyDescent="0.2">
      <c r="F28647" s="55"/>
    </row>
    <row r="28648" spans="6:6" ht="12.75" customHeight="1" x14ac:dyDescent="0.2">
      <c r="F28648" s="55"/>
    </row>
    <row r="28649" spans="6:6" ht="12.75" customHeight="1" x14ac:dyDescent="0.2">
      <c r="F28649" s="55"/>
    </row>
    <row r="28650" spans="6:6" ht="12.75" customHeight="1" x14ac:dyDescent="0.2">
      <c r="F28650" s="55"/>
    </row>
    <row r="28651" spans="6:6" ht="12.75" customHeight="1" x14ac:dyDescent="0.2">
      <c r="F28651" s="55"/>
    </row>
    <row r="28652" spans="6:6" ht="12.75" customHeight="1" x14ac:dyDescent="0.2">
      <c r="F28652" s="55"/>
    </row>
    <row r="28653" spans="6:6" ht="12.75" customHeight="1" x14ac:dyDescent="0.2">
      <c r="F28653" s="55"/>
    </row>
    <row r="28654" spans="6:6" ht="12.75" customHeight="1" x14ac:dyDescent="0.2">
      <c r="F28654" s="55"/>
    </row>
    <row r="28655" spans="6:6" ht="12.75" customHeight="1" x14ac:dyDescent="0.2">
      <c r="F28655" s="55"/>
    </row>
    <row r="28656" spans="6:6" ht="12.75" customHeight="1" x14ac:dyDescent="0.2">
      <c r="F28656" s="55"/>
    </row>
    <row r="28657" spans="6:6" ht="12.75" customHeight="1" x14ac:dyDescent="0.2">
      <c r="F28657" s="55"/>
    </row>
    <row r="28658" spans="6:6" ht="12.75" customHeight="1" x14ac:dyDescent="0.2">
      <c r="F28658" s="55"/>
    </row>
    <row r="28659" spans="6:6" ht="12.75" customHeight="1" x14ac:dyDescent="0.2">
      <c r="F28659" s="55"/>
    </row>
    <row r="28660" spans="6:6" ht="12.75" customHeight="1" x14ac:dyDescent="0.2">
      <c r="F28660" s="55"/>
    </row>
    <row r="28661" spans="6:6" ht="12.75" customHeight="1" x14ac:dyDescent="0.2">
      <c r="F28661" s="55"/>
    </row>
    <row r="28662" spans="6:6" ht="12.75" customHeight="1" x14ac:dyDescent="0.2">
      <c r="F28662" s="55"/>
    </row>
    <row r="28663" spans="6:6" ht="12.75" customHeight="1" x14ac:dyDescent="0.2">
      <c r="F28663" s="55"/>
    </row>
    <row r="28664" spans="6:6" ht="12.75" customHeight="1" x14ac:dyDescent="0.2">
      <c r="F28664" s="55"/>
    </row>
    <row r="28665" spans="6:6" ht="12.75" customHeight="1" x14ac:dyDescent="0.2">
      <c r="F28665" s="55"/>
    </row>
    <row r="28666" spans="6:6" ht="12.75" customHeight="1" x14ac:dyDescent="0.2">
      <c r="F28666" s="55"/>
    </row>
    <row r="28667" spans="6:6" ht="12.75" customHeight="1" x14ac:dyDescent="0.2">
      <c r="F28667" s="55"/>
    </row>
    <row r="28668" spans="6:6" ht="12.75" customHeight="1" x14ac:dyDescent="0.2">
      <c r="F28668" s="55"/>
    </row>
    <row r="28669" spans="6:6" ht="12.75" customHeight="1" x14ac:dyDescent="0.2">
      <c r="F28669" s="55"/>
    </row>
    <row r="28670" spans="6:6" ht="12.75" customHeight="1" x14ac:dyDescent="0.2">
      <c r="F28670" s="55"/>
    </row>
    <row r="28671" spans="6:6" ht="12.75" customHeight="1" x14ac:dyDescent="0.2">
      <c r="F28671" s="55"/>
    </row>
    <row r="28672" spans="6:6" ht="12.75" customHeight="1" x14ac:dyDescent="0.2">
      <c r="F28672" s="55"/>
    </row>
    <row r="28673" spans="6:6" ht="12.75" customHeight="1" x14ac:dyDescent="0.2">
      <c r="F28673" s="55"/>
    </row>
    <row r="28674" spans="6:6" ht="12.75" customHeight="1" x14ac:dyDescent="0.2">
      <c r="F28674" s="55"/>
    </row>
    <row r="28675" spans="6:6" ht="12.75" customHeight="1" x14ac:dyDescent="0.2">
      <c r="F28675" s="55"/>
    </row>
    <row r="28676" spans="6:6" ht="12.75" customHeight="1" x14ac:dyDescent="0.2">
      <c r="F28676" s="55"/>
    </row>
    <row r="28677" spans="6:6" ht="12.75" customHeight="1" x14ac:dyDescent="0.2">
      <c r="F28677" s="55"/>
    </row>
    <row r="28678" spans="6:6" ht="12.75" customHeight="1" x14ac:dyDescent="0.2">
      <c r="F28678" s="55"/>
    </row>
    <row r="28679" spans="6:6" ht="12.75" customHeight="1" x14ac:dyDescent="0.2">
      <c r="F28679" s="55"/>
    </row>
    <row r="28680" spans="6:6" ht="12.75" customHeight="1" x14ac:dyDescent="0.2">
      <c r="F28680" s="55"/>
    </row>
    <row r="28681" spans="6:6" ht="12.75" customHeight="1" x14ac:dyDescent="0.2">
      <c r="F28681" s="55"/>
    </row>
    <row r="28682" spans="6:6" ht="12.75" customHeight="1" x14ac:dyDescent="0.2">
      <c r="F28682" s="55"/>
    </row>
    <row r="28683" spans="6:6" ht="12.75" customHeight="1" x14ac:dyDescent="0.2">
      <c r="F28683" s="55"/>
    </row>
    <row r="28684" spans="6:6" ht="12.75" customHeight="1" x14ac:dyDescent="0.2">
      <c r="F28684" s="55"/>
    </row>
    <row r="28685" spans="6:6" ht="12.75" customHeight="1" x14ac:dyDescent="0.2">
      <c r="F28685" s="55"/>
    </row>
    <row r="28686" spans="6:6" ht="12.75" customHeight="1" x14ac:dyDescent="0.2">
      <c r="F28686" s="55"/>
    </row>
    <row r="28687" spans="6:6" ht="12.75" customHeight="1" x14ac:dyDescent="0.2">
      <c r="F28687" s="55"/>
    </row>
    <row r="28688" spans="6:6" ht="12.75" customHeight="1" x14ac:dyDescent="0.2">
      <c r="F28688" s="55"/>
    </row>
    <row r="28689" spans="6:6" ht="12.75" customHeight="1" x14ac:dyDescent="0.2">
      <c r="F28689" s="55"/>
    </row>
    <row r="28690" spans="6:6" ht="12.75" customHeight="1" x14ac:dyDescent="0.2">
      <c r="F28690" s="55"/>
    </row>
    <row r="28691" spans="6:6" ht="12.75" customHeight="1" x14ac:dyDescent="0.2">
      <c r="F28691" s="55"/>
    </row>
    <row r="28692" spans="6:6" ht="12.75" customHeight="1" x14ac:dyDescent="0.2">
      <c r="F28692" s="55"/>
    </row>
    <row r="28693" spans="6:6" ht="12.75" customHeight="1" x14ac:dyDescent="0.2">
      <c r="F28693" s="55"/>
    </row>
    <row r="28694" spans="6:6" ht="12.75" customHeight="1" x14ac:dyDescent="0.2">
      <c r="F28694" s="55"/>
    </row>
    <row r="28695" spans="6:6" ht="12.75" customHeight="1" x14ac:dyDescent="0.2">
      <c r="F28695" s="55"/>
    </row>
    <row r="28696" spans="6:6" ht="12.75" customHeight="1" x14ac:dyDescent="0.2">
      <c r="F28696" s="55"/>
    </row>
    <row r="28697" spans="6:6" ht="12.75" customHeight="1" x14ac:dyDescent="0.2">
      <c r="F28697" s="55"/>
    </row>
    <row r="28698" spans="6:6" ht="12.75" customHeight="1" x14ac:dyDescent="0.2">
      <c r="F28698" s="55"/>
    </row>
    <row r="28699" spans="6:6" ht="12.75" customHeight="1" x14ac:dyDescent="0.2">
      <c r="F28699" s="55"/>
    </row>
    <row r="28700" spans="6:6" ht="12.75" customHeight="1" x14ac:dyDescent="0.2">
      <c r="F28700" s="55"/>
    </row>
    <row r="28701" spans="6:6" ht="12.75" customHeight="1" x14ac:dyDescent="0.2">
      <c r="F28701" s="55"/>
    </row>
    <row r="28702" spans="6:6" ht="12.75" customHeight="1" x14ac:dyDescent="0.2">
      <c r="F28702" s="55"/>
    </row>
    <row r="28703" spans="6:6" ht="12.75" customHeight="1" x14ac:dyDescent="0.2">
      <c r="F28703" s="55"/>
    </row>
    <row r="28704" spans="6:6" ht="12.75" customHeight="1" x14ac:dyDescent="0.2">
      <c r="F28704" s="55"/>
    </row>
    <row r="28705" spans="6:6" ht="12.75" customHeight="1" x14ac:dyDescent="0.2">
      <c r="F28705" s="55"/>
    </row>
    <row r="28706" spans="6:6" ht="12.75" customHeight="1" x14ac:dyDescent="0.2">
      <c r="F28706" s="55"/>
    </row>
    <row r="28707" spans="6:6" ht="12.75" customHeight="1" x14ac:dyDescent="0.2">
      <c r="F28707" s="55"/>
    </row>
    <row r="28708" spans="6:6" ht="12.75" customHeight="1" x14ac:dyDescent="0.2">
      <c r="F28708" s="55"/>
    </row>
    <row r="28709" spans="6:6" ht="12.75" customHeight="1" x14ac:dyDescent="0.2">
      <c r="F28709" s="55"/>
    </row>
    <row r="28710" spans="6:6" ht="12.75" customHeight="1" x14ac:dyDescent="0.2">
      <c r="F28710" s="55"/>
    </row>
    <row r="28711" spans="6:6" ht="12.75" customHeight="1" x14ac:dyDescent="0.2">
      <c r="F28711" s="55"/>
    </row>
    <row r="28712" spans="6:6" ht="12.75" customHeight="1" x14ac:dyDescent="0.2">
      <c r="F28712" s="55"/>
    </row>
    <row r="28713" spans="6:6" ht="12.75" customHeight="1" x14ac:dyDescent="0.2">
      <c r="F28713" s="55"/>
    </row>
    <row r="28714" spans="6:6" ht="12.75" customHeight="1" x14ac:dyDescent="0.2">
      <c r="F28714" s="55"/>
    </row>
    <row r="28715" spans="6:6" ht="12.75" customHeight="1" x14ac:dyDescent="0.2">
      <c r="F28715" s="55"/>
    </row>
    <row r="28716" spans="6:6" ht="12.75" customHeight="1" x14ac:dyDescent="0.2">
      <c r="F28716" s="55"/>
    </row>
    <row r="28717" spans="6:6" ht="12.75" customHeight="1" x14ac:dyDescent="0.2">
      <c r="F28717" s="55"/>
    </row>
    <row r="28718" spans="6:6" ht="12.75" customHeight="1" x14ac:dyDescent="0.2">
      <c r="F28718" s="55"/>
    </row>
    <row r="28719" spans="6:6" ht="12.75" customHeight="1" x14ac:dyDescent="0.2">
      <c r="F28719" s="55"/>
    </row>
    <row r="28720" spans="6:6" ht="12.75" customHeight="1" x14ac:dyDescent="0.2">
      <c r="F28720" s="55"/>
    </row>
    <row r="28721" spans="6:6" ht="12.75" customHeight="1" x14ac:dyDescent="0.2">
      <c r="F28721" s="55"/>
    </row>
    <row r="28722" spans="6:6" ht="12.75" customHeight="1" x14ac:dyDescent="0.2">
      <c r="F28722" s="55"/>
    </row>
    <row r="28723" spans="6:6" ht="12.75" customHeight="1" x14ac:dyDescent="0.2">
      <c r="F28723" s="55"/>
    </row>
    <row r="28724" spans="6:6" ht="12.75" customHeight="1" x14ac:dyDescent="0.2">
      <c r="F28724" s="55"/>
    </row>
    <row r="28725" spans="6:6" ht="12.75" customHeight="1" x14ac:dyDescent="0.2">
      <c r="F28725" s="55"/>
    </row>
    <row r="28726" spans="6:6" ht="12.75" customHeight="1" x14ac:dyDescent="0.2">
      <c r="F28726" s="55"/>
    </row>
    <row r="28727" spans="6:6" ht="12.75" customHeight="1" x14ac:dyDescent="0.2">
      <c r="F28727" s="55"/>
    </row>
    <row r="28728" spans="6:6" ht="12.75" customHeight="1" x14ac:dyDescent="0.2">
      <c r="F28728" s="55"/>
    </row>
    <row r="28729" spans="6:6" ht="12.75" customHeight="1" x14ac:dyDescent="0.2">
      <c r="F28729" s="55"/>
    </row>
    <row r="28730" spans="6:6" ht="12.75" customHeight="1" x14ac:dyDescent="0.2">
      <c r="F28730" s="55"/>
    </row>
    <row r="28731" spans="6:6" ht="12.75" customHeight="1" x14ac:dyDescent="0.2">
      <c r="F28731" s="55"/>
    </row>
    <row r="28732" spans="6:6" ht="12.75" customHeight="1" x14ac:dyDescent="0.2">
      <c r="F28732" s="55"/>
    </row>
    <row r="28733" spans="6:6" ht="12.75" customHeight="1" x14ac:dyDescent="0.2">
      <c r="F28733" s="55"/>
    </row>
    <row r="28734" spans="6:6" ht="12.75" customHeight="1" x14ac:dyDescent="0.2">
      <c r="F28734" s="55"/>
    </row>
    <row r="28735" spans="6:6" ht="12.75" customHeight="1" x14ac:dyDescent="0.2">
      <c r="F28735" s="55"/>
    </row>
    <row r="28736" spans="6:6" ht="12.75" customHeight="1" x14ac:dyDescent="0.2">
      <c r="F28736" s="55"/>
    </row>
    <row r="28737" spans="6:6" ht="12.75" customHeight="1" x14ac:dyDescent="0.2">
      <c r="F28737" s="55"/>
    </row>
    <row r="28738" spans="6:6" ht="12.75" customHeight="1" x14ac:dyDescent="0.2">
      <c r="F28738" s="55"/>
    </row>
    <row r="28739" spans="6:6" ht="12.75" customHeight="1" x14ac:dyDescent="0.2">
      <c r="F28739" s="55"/>
    </row>
    <row r="28740" spans="6:6" ht="12.75" customHeight="1" x14ac:dyDescent="0.2">
      <c r="F28740" s="55"/>
    </row>
    <row r="28741" spans="6:6" ht="12.75" customHeight="1" x14ac:dyDescent="0.2">
      <c r="F28741" s="55"/>
    </row>
    <row r="28742" spans="6:6" ht="12.75" customHeight="1" x14ac:dyDescent="0.2">
      <c r="F28742" s="55"/>
    </row>
    <row r="28743" spans="6:6" ht="12.75" customHeight="1" x14ac:dyDescent="0.2">
      <c r="F28743" s="55"/>
    </row>
    <row r="28744" spans="6:6" ht="12.75" customHeight="1" x14ac:dyDescent="0.2">
      <c r="F28744" s="55"/>
    </row>
    <row r="28745" spans="6:6" ht="12.75" customHeight="1" x14ac:dyDescent="0.2">
      <c r="F28745" s="55"/>
    </row>
    <row r="28746" spans="6:6" ht="12.75" customHeight="1" x14ac:dyDescent="0.2">
      <c r="F28746" s="55"/>
    </row>
    <row r="28747" spans="6:6" ht="12.75" customHeight="1" x14ac:dyDescent="0.2">
      <c r="F28747" s="55"/>
    </row>
    <row r="28748" spans="6:6" ht="12.75" customHeight="1" x14ac:dyDescent="0.2">
      <c r="F28748" s="55"/>
    </row>
    <row r="28749" spans="6:6" ht="12.75" customHeight="1" x14ac:dyDescent="0.2">
      <c r="F28749" s="55"/>
    </row>
    <row r="28750" spans="6:6" ht="12.75" customHeight="1" x14ac:dyDescent="0.2">
      <c r="F28750" s="55"/>
    </row>
    <row r="28751" spans="6:6" ht="12.75" customHeight="1" x14ac:dyDescent="0.2">
      <c r="F28751" s="55"/>
    </row>
    <row r="28752" spans="6:6" ht="12.75" customHeight="1" x14ac:dyDescent="0.2">
      <c r="F28752" s="55"/>
    </row>
    <row r="28753" spans="6:6" ht="12.75" customHeight="1" x14ac:dyDescent="0.2">
      <c r="F28753" s="55"/>
    </row>
    <row r="28754" spans="6:6" ht="12.75" customHeight="1" x14ac:dyDescent="0.2">
      <c r="F28754" s="55"/>
    </row>
    <row r="28755" spans="6:6" ht="12.75" customHeight="1" x14ac:dyDescent="0.2">
      <c r="F28755" s="55"/>
    </row>
    <row r="28756" spans="6:6" ht="12.75" customHeight="1" x14ac:dyDescent="0.2">
      <c r="F28756" s="55"/>
    </row>
    <row r="28757" spans="6:6" ht="12.75" customHeight="1" x14ac:dyDescent="0.2">
      <c r="F28757" s="55"/>
    </row>
    <row r="28758" spans="6:6" ht="12.75" customHeight="1" x14ac:dyDescent="0.2">
      <c r="F28758" s="55"/>
    </row>
    <row r="28759" spans="6:6" ht="12.75" customHeight="1" x14ac:dyDescent="0.2">
      <c r="F28759" s="55"/>
    </row>
    <row r="28760" spans="6:6" ht="12.75" customHeight="1" x14ac:dyDescent="0.2">
      <c r="F28760" s="55"/>
    </row>
    <row r="28761" spans="6:6" ht="12.75" customHeight="1" x14ac:dyDescent="0.2">
      <c r="F28761" s="55"/>
    </row>
    <row r="28762" spans="6:6" ht="12.75" customHeight="1" x14ac:dyDescent="0.2">
      <c r="F28762" s="55"/>
    </row>
    <row r="28763" spans="6:6" ht="12.75" customHeight="1" x14ac:dyDescent="0.2">
      <c r="F28763" s="55"/>
    </row>
    <row r="28764" spans="6:6" ht="12.75" customHeight="1" x14ac:dyDescent="0.2">
      <c r="F28764" s="55"/>
    </row>
    <row r="28765" spans="6:6" ht="12.75" customHeight="1" x14ac:dyDescent="0.2">
      <c r="F28765" s="55"/>
    </row>
    <row r="28766" spans="6:6" ht="12.75" customHeight="1" x14ac:dyDescent="0.2">
      <c r="F28766" s="55"/>
    </row>
    <row r="28767" spans="6:6" ht="12.75" customHeight="1" x14ac:dyDescent="0.2">
      <c r="F28767" s="55"/>
    </row>
    <row r="28768" spans="6:6" ht="12.75" customHeight="1" x14ac:dyDescent="0.2">
      <c r="F28768" s="55"/>
    </row>
    <row r="28769" spans="6:6" ht="12.75" customHeight="1" x14ac:dyDescent="0.2">
      <c r="F28769" s="55"/>
    </row>
    <row r="28770" spans="6:6" ht="12.75" customHeight="1" x14ac:dyDescent="0.2">
      <c r="F28770" s="55"/>
    </row>
    <row r="28771" spans="6:6" ht="12.75" customHeight="1" x14ac:dyDescent="0.2">
      <c r="F28771" s="55"/>
    </row>
    <row r="28772" spans="6:6" ht="12.75" customHeight="1" x14ac:dyDescent="0.2">
      <c r="F28772" s="55"/>
    </row>
    <row r="28773" spans="6:6" ht="12.75" customHeight="1" x14ac:dyDescent="0.2">
      <c r="F28773" s="55"/>
    </row>
    <row r="28774" spans="6:6" ht="12.75" customHeight="1" x14ac:dyDescent="0.2">
      <c r="F28774" s="55"/>
    </row>
    <row r="28775" spans="6:6" ht="12.75" customHeight="1" x14ac:dyDescent="0.2">
      <c r="F28775" s="55"/>
    </row>
    <row r="28776" spans="6:6" ht="12.75" customHeight="1" x14ac:dyDescent="0.2">
      <c r="F28776" s="55"/>
    </row>
    <row r="28777" spans="6:6" ht="12.75" customHeight="1" x14ac:dyDescent="0.2">
      <c r="F28777" s="55"/>
    </row>
    <row r="28778" spans="6:6" ht="12.75" customHeight="1" x14ac:dyDescent="0.2">
      <c r="F28778" s="55"/>
    </row>
    <row r="28779" spans="6:6" ht="12.75" customHeight="1" x14ac:dyDescent="0.2">
      <c r="F28779" s="55"/>
    </row>
    <row r="28780" spans="6:6" ht="12.75" customHeight="1" x14ac:dyDescent="0.2">
      <c r="F28780" s="55"/>
    </row>
    <row r="28781" spans="6:6" ht="12.75" customHeight="1" x14ac:dyDescent="0.2">
      <c r="F28781" s="55"/>
    </row>
    <row r="28782" spans="6:6" ht="12.75" customHeight="1" x14ac:dyDescent="0.2">
      <c r="F28782" s="55"/>
    </row>
    <row r="28783" spans="6:6" ht="12.75" customHeight="1" x14ac:dyDescent="0.2">
      <c r="F28783" s="55"/>
    </row>
    <row r="28784" spans="6:6" ht="12.75" customHeight="1" x14ac:dyDescent="0.2">
      <c r="F28784" s="55"/>
    </row>
    <row r="28785" spans="6:6" ht="12.75" customHeight="1" x14ac:dyDescent="0.2">
      <c r="F28785" s="55"/>
    </row>
    <row r="28786" spans="6:6" ht="12.75" customHeight="1" x14ac:dyDescent="0.2">
      <c r="F28786" s="55"/>
    </row>
    <row r="28787" spans="6:6" ht="12.75" customHeight="1" x14ac:dyDescent="0.2">
      <c r="F28787" s="55"/>
    </row>
    <row r="28788" spans="6:6" ht="12.75" customHeight="1" x14ac:dyDescent="0.2">
      <c r="F28788" s="55"/>
    </row>
    <row r="28789" spans="6:6" ht="12.75" customHeight="1" x14ac:dyDescent="0.2">
      <c r="F28789" s="55"/>
    </row>
    <row r="28790" spans="6:6" ht="12.75" customHeight="1" x14ac:dyDescent="0.2">
      <c r="F28790" s="55"/>
    </row>
    <row r="28791" spans="6:6" ht="12.75" customHeight="1" x14ac:dyDescent="0.2">
      <c r="F28791" s="55"/>
    </row>
    <row r="28792" spans="6:6" ht="12.75" customHeight="1" x14ac:dyDescent="0.2">
      <c r="F28792" s="55"/>
    </row>
    <row r="28793" spans="6:6" ht="12.75" customHeight="1" x14ac:dyDescent="0.2">
      <c r="F28793" s="55"/>
    </row>
    <row r="28794" spans="6:6" ht="12.75" customHeight="1" x14ac:dyDescent="0.2">
      <c r="F28794" s="55"/>
    </row>
    <row r="28795" spans="6:6" ht="12.75" customHeight="1" x14ac:dyDescent="0.2">
      <c r="F28795" s="55"/>
    </row>
    <row r="28796" spans="6:6" ht="12.75" customHeight="1" x14ac:dyDescent="0.2">
      <c r="F28796" s="55"/>
    </row>
    <row r="28797" spans="6:6" ht="12.75" customHeight="1" x14ac:dyDescent="0.2">
      <c r="F28797" s="55"/>
    </row>
    <row r="28798" spans="6:6" ht="12.75" customHeight="1" x14ac:dyDescent="0.2">
      <c r="F28798" s="55"/>
    </row>
    <row r="28799" spans="6:6" ht="12.75" customHeight="1" x14ac:dyDescent="0.2">
      <c r="F28799" s="55"/>
    </row>
    <row r="28800" spans="6:6" ht="12.75" customHeight="1" x14ac:dyDescent="0.2">
      <c r="F28800" s="55"/>
    </row>
    <row r="28801" spans="6:6" ht="12.75" customHeight="1" x14ac:dyDescent="0.2">
      <c r="F28801" s="55"/>
    </row>
    <row r="28802" spans="6:6" ht="12.75" customHeight="1" x14ac:dyDescent="0.2">
      <c r="F28802" s="55"/>
    </row>
    <row r="28803" spans="6:6" ht="12.75" customHeight="1" x14ac:dyDescent="0.2">
      <c r="F28803" s="55"/>
    </row>
    <row r="28804" spans="6:6" ht="12.75" customHeight="1" x14ac:dyDescent="0.2">
      <c r="F28804" s="55"/>
    </row>
    <row r="28805" spans="6:6" ht="12.75" customHeight="1" x14ac:dyDescent="0.2">
      <c r="F28805" s="55"/>
    </row>
    <row r="28806" spans="6:6" ht="12.75" customHeight="1" x14ac:dyDescent="0.2">
      <c r="F28806" s="55"/>
    </row>
    <row r="28807" spans="6:6" ht="12.75" customHeight="1" x14ac:dyDescent="0.2">
      <c r="F28807" s="55"/>
    </row>
    <row r="28808" spans="6:6" ht="12.75" customHeight="1" x14ac:dyDescent="0.2">
      <c r="F28808" s="55"/>
    </row>
    <row r="28809" spans="6:6" ht="12.75" customHeight="1" x14ac:dyDescent="0.2">
      <c r="F28809" s="55"/>
    </row>
    <row r="28810" spans="6:6" ht="12.75" customHeight="1" x14ac:dyDescent="0.2">
      <c r="F28810" s="55"/>
    </row>
    <row r="28811" spans="6:6" ht="12.75" customHeight="1" x14ac:dyDescent="0.2">
      <c r="F28811" s="55"/>
    </row>
    <row r="28812" spans="6:6" ht="12.75" customHeight="1" x14ac:dyDescent="0.2">
      <c r="F28812" s="55"/>
    </row>
    <row r="28813" spans="6:6" ht="12.75" customHeight="1" x14ac:dyDescent="0.2">
      <c r="F28813" s="55"/>
    </row>
    <row r="28814" spans="6:6" ht="12.75" customHeight="1" x14ac:dyDescent="0.2">
      <c r="F28814" s="55"/>
    </row>
    <row r="28815" spans="6:6" ht="12.75" customHeight="1" x14ac:dyDescent="0.2">
      <c r="F28815" s="55"/>
    </row>
    <row r="28816" spans="6:6" ht="12.75" customHeight="1" x14ac:dyDescent="0.2">
      <c r="F28816" s="55"/>
    </row>
    <row r="28817" spans="6:6" ht="12.75" customHeight="1" x14ac:dyDescent="0.2">
      <c r="F28817" s="55"/>
    </row>
    <row r="28818" spans="6:6" ht="12.75" customHeight="1" x14ac:dyDescent="0.2">
      <c r="F28818" s="55"/>
    </row>
    <row r="28819" spans="6:6" ht="12.75" customHeight="1" x14ac:dyDescent="0.2">
      <c r="F28819" s="55"/>
    </row>
    <row r="28820" spans="6:6" ht="12.75" customHeight="1" x14ac:dyDescent="0.2">
      <c r="F28820" s="55"/>
    </row>
    <row r="28821" spans="6:6" ht="12.75" customHeight="1" x14ac:dyDescent="0.2">
      <c r="F28821" s="55"/>
    </row>
    <row r="28822" spans="6:6" ht="12.75" customHeight="1" x14ac:dyDescent="0.2">
      <c r="F28822" s="55"/>
    </row>
    <row r="28823" spans="6:6" ht="12.75" customHeight="1" x14ac:dyDescent="0.2">
      <c r="F28823" s="55"/>
    </row>
    <row r="28824" spans="6:6" ht="12.75" customHeight="1" x14ac:dyDescent="0.2">
      <c r="F28824" s="55"/>
    </row>
    <row r="28825" spans="6:6" ht="12.75" customHeight="1" x14ac:dyDescent="0.2">
      <c r="F28825" s="55"/>
    </row>
    <row r="28826" spans="6:6" ht="12.75" customHeight="1" x14ac:dyDescent="0.2">
      <c r="F28826" s="55"/>
    </row>
    <row r="28827" spans="6:6" ht="12.75" customHeight="1" x14ac:dyDescent="0.2">
      <c r="F28827" s="55"/>
    </row>
    <row r="28828" spans="6:6" ht="12.75" customHeight="1" x14ac:dyDescent="0.2">
      <c r="F28828" s="55"/>
    </row>
    <row r="28829" spans="6:6" ht="12.75" customHeight="1" x14ac:dyDescent="0.2">
      <c r="F28829" s="55"/>
    </row>
    <row r="28830" spans="6:6" ht="12.75" customHeight="1" x14ac:dyDescent="0.2">
      <c r="F28830" s="55"/>
    </row>
    <row r="28831" spans="6:6" ht="12.75" customHeight="1" x14ac:dyDescent="0.2">
      <c r="F28831" s="55"/>
    </row>
    <row r="28832" spans="6:6" ht="12.75" customHeight="1" x14ac:dyDescent="0.2">
      <c r="F28832" s="55"/>
    </row>
    <row r="28833" spans="6:6" ht="12.75" customHeight="1" x14ac:dyDescent="0.2">
      <c r="F28833" s="55"/>
    </row>
    <row r="28834" spans="6:6" ht="12.75" customHeight="1" x14ac:dyDescent="0.2">
      <c r="F28834" s="55"/>
    </row>
    <row r="28835" spans="6:6" ht="12.75" customHeight="1" x14ac:dyDescent="0.2">
      <c r="F28835" s="55"/>
    </row>
    <row r="28836" spans="6:6" ht="12.75" customHeight="1" x14ac:dyDescent="0.2">
      <c r="F28836" s="55"/>
    </row>
    <row r="28837" spans="6:6" ht="12.75" customHeight="1" x14ac:dyDescent="0.2">
      <c r="F28837" s="55"/>
    </row>
    <row r="28838" spans="6:6" ht="12.75" customHeight="1" x14ac:dyDescent="0.2">
      <c r="F28838" s="55"/>
    </row>
    <row r="28839" spans="6:6" ht="12.75" customHeight="1" x14ac:dyDescent="0.2">
      <c r="F28839" s="55"/>
    </row>
    <row r="28840" spans="6:6" ht="12.75" customHeight="1" x14ac:dyDescent="0.2">
      <c r="F28840" s="55"/>
    </row>
    <row r="28841" spans="6:6" ht="12.75" customHeight="1" x14ac:dyDescent="0.2">
      <c r="F28841" s="55"/>
    </row>
    <row r="28842" spans="6:6" ht="12.75" customHeight="1" x14ac:dyDescent="0.2">
      <c r="F28842" s="55"/>
    </row>
    <row r="28843" spans="6:6" ht="12.75" customHeight="1" x14ac:dyDescent="0.2">
      <c r="F28843" s="55"/>
    </row>
    <row r="28844" spans="6:6" ht="12.75" customHeight="1" x14ac:dyDescent="0.2">
      <c r="F28844" s="55"/>
    </row>
    <row r="28845" spans="6:6" ht="12.75" customHeight="1" x14ac:dyDescent="0.2">
      <c r="F28845" s="55"/>
    </row>
    <row r="28846" spans="6:6" ht="12.75" customHeight="1" x14ac:dyDescent="0.2">
      <c r="F28846" s="55"/>
    </row>
    <row r="28847" spans="6:6" ht="12.75" customHeight="1" x14ac:dyDescent="0.2">
      <c r="F28847" s="55"/>
    </row>
    <row r="28848" spans="6:6" ht="12.75" customHeight="1" x14ac:dyDescent="0.2">
      <c r="F28848" s="55"/>
    </row>
    <row r="28849" spans="6:6" ht="12.75" customHeight="1" x14ac:dyDescent="0.2">
      <c r="F28849" s="55"/>
    </row>
    <row r="28850" spans="6:6" ht="12.75" customHeight="1" x14ac:dyDescent="0.2">
      <c r="F28850" s="55"/>
    </row>
    <row r="28851" spans="6:6" ht="12.75" customHeight="1" x14ac:dyDescent="0.2">
      <c r="F28851" s="55"/>
    </row>
    <row r="28852" spans="6:6" ht="12.75" customHeight="1" x14ac:dyDescent="0.2">
      <c r="F28852" s="55"/>
    </row>
    <row r="28853" spans="6:6" ht="12.75" customHeight="1" x14ac:dyDescent="0.2">
      <c r="F28853" s="55"/>
    </row>
    <row r="28854" spans="6:6" ht="12.75" customHeight="1" x14ac:dyDescent="0.2">
      <c r="F28854" s="55"/>
    </row>
    <row r="28855" spans="6:6" ht="12.75" customHeight="1" x14ac:dyDescent="0.2">
      <c r="F28855" s="55"/>
    </row>
    <row r="28856" spans="6:6" ht="12.75" customHeight="1" x14ac:dyDescent="0.2">
      <c r="F28856" s="55"/>
    </row>
    <row r="28857" spans="6:6" ht="12.75" customHeight="1" x14ac:dyDescent="0.2">
      <c r="F28857" s="55"/>
    </row>
    <row r="28858" spans="6:6" ht="12.75" customHeight="1" x14ac:dyDescent="0.2">
      <c r="F28858" s="55"/>
    </row>
    <row r="28859" spans="6:6" ht="12.75" customHeight="1" x14ac:dyDescent="0.2">
      <c r="F28859" s="55"/>
    </row>
    <row r="28860" spans="6:6" ht="12.75" customHeight="1" x14ac:dyDescent="0.2">
      <c r="F28860" s="55"/>
    </row>
    <row r="28861" spans="6:6" ht="12.75" customHeight="1" x14ac:dyDescent="0.2">
      <c r="F28861" s="55"/>
    </row>
    <row r="28862" spans="6:6" ht="12.75" customHeight="1" x14ac:dyDescent="0.2">
      <c r="F28862" s="55"/>
    </row>
    <row r="28863" spans="6:6" ht="12.75" customHeight="1" x14ac:dyDescent="0.2">
      <c r="F28863" s="55"/>
    </row>
    <row r="28864" spans="6:6" ht="12.75" customHeight="1" x14ac:dyDescent="0.2">
      <c r="F28864" s="55"/>
    </row>
    <row r="28865" spans="6:6" ht="12.75" customHeight="1" x14ac:dyDescent="0.2">
      <c r="F28865" s="55"/>
    </row>
    <row r="28866" spans="6:6" ht="12.75" customHeight="1" x14ac:dyDescent="0.2">
      <c r="F28866" s="55"/>
    </row>
    <row r="28867" spans="6:6" ht="12.75" customHeight="1" x14ac:dyDescent="0.2">
      <c r="F28867" s="55"/>
    </row>
    <row r="28868" spans="6:6" ht="12.75" customHeight="1" x14ac:dyDescent="0.2">
      <c r="F28868" s="55"/>
    </row>
    <row r="28869" spans="6:6" ht="12.75" customHeight="1" x14ac:dyDescent="0.2">
      <c r="F28869" s="55"/>
    </row>
    <row r="28870" spans="6:6" ht="12.75" customHeight="1" x14ac:dyDescent="0.2">
      <c r="F28870" s="55"/>
    </row>
    <row r="28871" spans="6:6" ht="12.75" customHeight="1" x14ac:dyDescent="0.2">
      <c r="F28871" s="55"/>
    </row>
    <row r="28872" spans="6:6" ht="12.75" customHeight="1" x14ac:dyDescent="0.2">
      <c r="F28872" s="55"/>
    </row>
    <row r="28873" spans="6:6" ht="12.75" customHeight="1" x14ac:dyDescent="0.2">
      <c r="F28873" s="55"/>
    </row>
    <row r="28874" spans="6:6" ht="12.75" customHeight="1" x14ac:dyDescent="0.2">
      <c r="F28874" s="55"/>
    </row>
    <row r="28875" spans="6:6" ht="12.75" customHeight="1" x14ac:dyDescent="0.2">
      <c r="F28875" s="55"/>
    </row>
    <row r="28876" spans="6:6" ht="12.75" customHeight="1" x14ac:dyDescent="0.2">
      <c r="F28876" s="55"/>
    </row>
    <row r="28877" spans="6:6" ht="12.75" customHeight="1" x14ac:dyDescent="0.2">
      <c r="F28877" s="55"/>
    </row>
    <row r="28878" spans="6:6" ht="12.75" customHeight="1" x14ac:dyDescent="0.2">
      <c r="F28878" s="55"/>
    </row>
    <row r="28879" spans="6:6" ht="12.75" customHeight="1" x14ac:dyDescent="0.2">
      <c r="F28879" s="55"/>
    </row>
    <row r="28880" spans="6:6" ht="12.75" customHeight="1" x14ac:dyDescent="0.2">
      <c r="F28880" s="55"/>
    </row>
    <row r="28881" spans="6:6" ht="12.75" customHeight="1" x14ac:dyDescent="0.2">
      <c r="F28881" s="55"/>
    </row>
    <row r="28882" spans="6:6" ht="12.75" customHeight="1" x14ac:dyDescent="0.2">
      <c r="F28882" s="55"/>
    </row>
    <row r="28883" spans="6:6" ht="12.75" customHeight="1" x14ac:dyDescent="0.2">
      <c r="F28883" s="55"/>
    </row>
    <row r="28884" spans="6:6" ht="12.75" customHeight="1" x14ac:dyDescent="0.2">
      <c r="F28884" s="55"/>
    </row>
    <row r="28885" spans="6:6" ht="12.75" customHeight="1" x14ac:dyDescent="0.2">
      <c r="F28885" s="55"/>
    </row>
    <row r="28886" spans="6:6" ht="12.75" customHeight="1" x14ac:dyDescent="0.2">
      <c r="F28886" s="55"/>
    </row>
    <row r="28887" spans="6:6" ht="12.75" customHeight="1" x14ac:dyDescent="0.2">
      <c r="F28887" s="55"/>
    </row>
    <row r="28888" spans="6:6" ht="12.75" customHeight="1" x14ac:dyDescent="0.2">
      <c r="F28888" s="55"/>
    </row>
    <row r="28889" spans="6:6" ht="12.75" customHeight="1" x14ac:dyDescent="0.2">
      <c r="F28889" s="55"/>
    </row>
    <row r="28890" spans="6:6" ht="12.75" customHeight="1" x14ac:dyDescent="0.2">
      <c r="F28890" s="55"/>
    </row>
    <row r="28891" spans="6:6" ht="12.75" customHeight="1" x14ac:dyDescent="0.2">
      <c r="F28891" s="55"/>
    </row>
    <row r="28892" spans="6:6" ht="12.75" customHeight="1" x14ac:dyDescent="0.2">
      <c r="F28892" s="55"/>
    </row>
    <row r="28893" spans="6:6" ht="12.75" customHeight="1" x14ac:dyDescent="0.2">
      <c r="F28893" s="55"/>
    </row>
    <row r="28894" spans="6:6" ht="12.75" customHeight="1" x14ac:dyDescent="0.2">
      <c r="F28894" s="55"/>
    </row>
    <row r="28895" spans="6:6" ht="12.75" customHeight="1" x14ac:dyDescent="0.2">
      <c r="F28895" s="55"/>
    </row>
    <row r="28896" spans="6:6" ht="12.75" customHeight="1" x14ac:dyDescent="0.2">
      <c r="F28896" s="55"/>
    </row>
    <row r="28897" spans="6:6" ht="12.75" customHeight="1" x14ac:dyDescent="0.2">
      <c r="F28897" s="55"/>
    </row>
    <row r="28898" spans="6:6" ht="12.75" customHeight="1" x14ac:dyDescent="0.2">
      <c r="F28898" s="55"/>
    </row>
    <row r="28899" spans="6:6" ht="12.75" customHeight="1" x14ac:dyDescent="0.2">
      <c r="F28899" s="55"/>
    </row>
    <row r="28900" spans="6:6" ht="12.75" customHeight="1" x14ac:dyDescent="0.2">
      <c r="F28900" s="55"/>
    </row>
    <row r="28901" spans="6:6" ht="12.75" customHeight="1" x14ac:dyDescent="0.2">
      <c r="F28901" s="55"/>
    </row>
    <row r="28902" spans="6:6" ht="12.75" customHeight="1" x14ac:dyDescent="0.2">
      <c r="F28902" s="55"/>
    </row>
    <row r="28903" spans="6:6" ht="12.75" customHeight="1" x14ac:dyDescent="0.2">
      <c r="F28903" s="55"/>
    </row>
    <row r="28904" spans="6:6" ht="12.75" customHeight="1" x14ac:dyDescent="0.2">
      <c r="F28904" s="55"/>
    </row>
    <row r="28905" spans="6:6" ht="12.75" customHeight="1" x14ac:dyDescent="0.2">
      <c r="F28905" s="55"/>
    </row>
    <row r="28906" spans="6:6" ht="12.75" customHeight="1" x14ac:dyDescent="0.2">
      <c r="F28906" s="55"/>
    </row>
    <row r="28907" spans="6:6" ht="12.75" customHeight="1" x14ac:dyDescent="0.2">
      <c r="F28907" s="55"/>
    </row>
    <row r="28908" spans="6:6" ht="12.75" customHeight="1" x14ac:dyDescent="0.2">
      <c r="F28908" s="55"/>
    </row>
    <row r="28909" spans="6:6" ht="12.75" customHeight="1" x14ac:dyDescent="0.2">
      <c r="F28909" s="55"/>
    </row>
    <row r="28910" spans="6:6" ht="12.75" customHeight="1" x14ac:dyDescent="0.2">
      <c r="F28910" s="55"/>
    </row>
    <row r="28911" spans="6:6" ht="12.75" customHeight="1" x14ac:dyDescent="0.2">
      <c r="F28911" s="55"/>
    </row>
    <row r="28912" spans="6:6" ht="12.75" customHeight="1" x14ac:dyDescent="0.2">
      <c r="F28912" s="55"/>
    </row>
    <row r="28913" spans="6:6" ht="12.75" customHeight="1" x14ac:dyDescent="0.2">
      <c r="F28913" s="55"/>
    </row>
    <row r="28914" spans="6:6" ht="12.75" customHeight="1" x14ac:dyDescent="0.2">
      <c r="F28914" s="55"/>
    </row>
    <row r="28915" spans="6:6" ht="12.75" customHeight="1" x14ac:dyDescent="0.2">
      <c r="F28915" s="55"/>
    </row>
    <row r="28916" spans="6:6" ht="12.75" customHeight="1" x14ac:dyDescent="0.2">
      <c r="F28916" s="55"/>
    </row>
    <row r="28917" spans="6:6" ht="12.75" customHeight="1" x14ac:dyDescent="0.2">
      <c r="F28917" s="55"/>
    </row>
    <row r="28918" spans="6:6" ht="12.75" customHeight="1" x14ac:dyDescent="0.2">
      <c r="F28918" s="55"/>
    </row>
    <row r="28919" spans="6:6" ht="12.75" customHeight="1" x14ac:dyDescent="0.2">
      <c r="F28919" s="55"/>
    </row>
    <row r="28920" spans="6:6" ht="12.75" customHeight="1" x14ac:dyDescent="0.2">
      <c r="F28920" s="55"/>
    </row>
    <row r="28921" spans="6:6" ht="12.75" customHeight="1" x14ac:dyDescent="0.2">
      <c r="F28921" s="55"/>
    </row>
    <row r="28922" spans="6:6" ht="12.75" customHeight="1" x14ac:dyDescent="0.2">
      <c r="F28922" s="55"/>
    </row>
    <row r="28923" spans="6:6" ht="12.75" customHeight="1" x14ac:dyDescent="0.2">
      <c r="F28923" s="55"/>
    </row>
    <row r="28924" spans="6:6" ht="12.75" customHeight="1" x14ac:dyDescent="0.2">
      <c r="F28924" s="55"/>
    </row>
    <row r="28925" spans="6:6" ht="12.75" customHeight="1" x14ac:dyDescent="0.2">
      <c r="F28925" s="55"/>
    </row>
    <row r="28926" spans="6:6" ht="12.75" customHeight="1" x14ac:dyDescent="0.2">
      <c r="F28926" s="55"/>
    </row>
    <row r="28927" spans="6:6" ht="12.75" customHeight="1" x14ac:dyDescent="0.2">
      <c r="F28927" s="55"/>
    </row>
    <row r="28928" spans="6:6" ht="12.75" customHeight="1" x14ac:dyDescent="0.2">
      <c r="F28928" s="55"/>
    </row>
    <row r="28929" spans="6:6" ht="12.75" customHeight="1" x14ac:dyDescent="0.2">
      <c r="F28929" s="55"/>
    </row>
    <row r="28930" spans="6:6" ht="12.75" customHeight="1" x14ac:dyDescent="0.2">
      <c r="F28930" s="55"/>
    </row>
    <row r="28931" spans="6:6" ht="12.75" customHeight="1" x14ac:dyDescent="0.2">
      <c r="F28931" s="55"/>
    </row>
    <row r="28932" spans="6:6" ht="12.75" customHeight="1" x14ac:dyDescent="0.2">
      <c r="F28932" s="55"/>
    </row>
    <row r="28933" spans="6:6" ht="12.75" customHeight="1" x14ac:dyDescent="0.2">
      <c r="F28933" s="55"/>
    </row>
    <row r="28934" spans="6:6" ht="12.75" customHeight="1" x14ac:dyDescent="0.2">
      <c r="F28934" s="55"/>
    </row>
    <row r="28935" spans="6:6" ht="12.75" customHeight="1" x14ac:dyDescent="0.2">
      <c r="F28935" s="55"/>
    </row>
    <row r="28936" spans="6:6" ht="12.75" customHeight="1" x14ac:dyDescent="0.2">
      <c r="F28936" s="55"/>
    </row>
    <row r="28937" spans="6:6" ht="12.75" customHeight="1" x14ac:dyDescent="0.2">
      <c r="F28937" s="55"/>
    </row>
    <row r="28938" spans="6:6" ht="12.75" customHeight="1" x14ac:dyDescent="0.2">
      <c r="F28938" s="55"/>
    </row>
    <row r="28939" spans="6:6" ht="12.75" customHeight="1" x14ac:dyDescent="0.2">
      <c r="F28939" s="55"/>
    </row>
    <row r="28940" spans="6:6" ht="12.75" customHeight="1" x14ac:dyDescent="0.2">
      <c r="F28940" s="55"/>
    </row>
    <row r="28941" spans="6:6" ht="12.75" customHeight="1" x14ac:dyDescent="0.2">
      <c r="F28941" s="55"/>
    </row>
    <row r="28942" spans="6:6" ht="12.75" customHeight="1" x14ac:dyDescent="0.2">
      <c r="F28942" s="55"/>
    </row>
    <row r="28943" spans="6:6" ht="12.75" customHeight="1" x14ac:dyDescent="0.2">
      <c r="F28943" s="55"/>
    </row>
    <row r="28944" spans="6:6" ht="12.75" customHeight="1" x14ac:dyDescent="0.2">
      <c r="F28944" s="55"/>
    </row>
    <row r="28945" spans="6:6" ht="12.75" customHeight="1" x14ac:dyDescent="0.2">
      <c r="F28945" s="55"/>
    </row>
    <row r="28946" spans="6:6" ht="12.75" customHeight="1" x14ac:dyDescent="0.2">
      <c r="F28946" s="55"/>
    </row>
    <row r="28947" spans="6:6" ht="12.75" customHeight="1" x14ac:dyDescent="0.2">
      <c r="F28947" s="55"/>
    </row>
    <row r="28948" spans="6:6" ht="12.75" customHeight="1" x14ac:dyDescent="0.2">
      <c r="F28948" s="55"/>
    </row>
    <row r="28949" spans="6:6" ht="12.75" customHeight="1" x14ac:dyDescent="0.2">
      <c r="F28949" s="55"/>
    </row>
    <row r="28950" spans="6:6" ht="12.75" customHeight="1" x14ac:dyDescent="0.2">
      <c r="F28950" s="55"/>
    </row>
    <row r="28951" spans="6:6" ht="12.75" customHeight="1" x14ac:dyDescent="0.2">
      <c r="F28951" s="55"/>
    </row>
    <row r="28952" spans="6:6" ht="12.75" customHeight="1" x14ac:dyDescent="0.2">
      <c r="F28952" s="55"/>
    </row>
    <row r="28953" spans="6:6" ht="12.75" customHeight="1" x14ac:dyDescent="0.2">
      <c r="F28953" s="55"/>
    </row>
    <row r="28954" spans="6:6" ht="12.75" customHeight="1" x14ac:dyDescent="0.2">
      <c r="F28954" s="55"/>
    </row>
    <row r="28955" spans="6:6" ht="12.75" customHeight="1" x14ac:dyDescent="0.2">
      <c r="F28955" s="55"/>
    </row>
    <row r="28956" spans="6:6" ht="12.75" customHeight="1" x14ac:dyDescent="0.2">
      <c r="F28956" s="55"/>
    </row>
    <row r="28957" spans="6:6" ht="12.75" customHeight="1" x14ac:dyDescent="0.2">
      <c r="F28957" s="55"/>
    </row>
    <row r="28958" spans="6:6" ht="12.75" customHeight="1" x14ac:dyDescent="0.2">
      <c r="F28958" s="55"/>
    </row>
    <row r="28959" spans="6:6" ht="12.75" customHeight="1" x14ac:dyDescent="0.2">
      <c r="F28959" s="55"/>
    </row>
    <row r="28960" spans="6:6" ht="12.75" customHeight="1" x14ac:dyDescent="0.2">
      <c r="F28960" s="55"/>
    </row>
    <row r="28961" spans="6:6" ht="12.75" customHeight="1" x14ac:dyDescent="0.2">
      <c r="F28961" s="55"/>
    </row>
    <row r="28962" spans="6:6" ht="12.75" customHeight="1" x14ac:dyDescent="0.2">
      <c r="F28962" s="55"/>
    </row>
    <row r="28963" spans="6:6" ht="12.75" customHeight="1" x14ac:dyDescent="0.2">
      <c r="F28963" s="55"/>
    </row>
    <row r="28964" spans="6:6" ht="12.75" customHeight="1" x14ac:dyDescent="0.2">
      <c r="F28964" s="55"/>
    </row>
    <row r="28965" spans="6:6" ht="12.75" customHeight="1" x14ac:dyDescent="0.2">
      <c r="F28965" s="55"/>
    </row>
    <row r="28966" spans="6:6" ht="12.75" customHeight="1" x14ac:dyDescent="0.2">
      <c r="F28966" s="55"/>
    </row>
    <row r="28967" spans="6:6" ht="12.75" customHeight="1" x14ac:dyDescent="0.2">
      <c r="F28967" s="55"/>
    </row>
    <row r="28968" spans="6:6" ht="12.75" customHeight="1" x14ac:dyDescent="0.2">
      <c r="F28968" s="55"/>
    </row>
    <row r="28969" spans="6:6" ht="12.75" customHeight="1" x14ac:dyDescent="0.2">
      <c r="F28969" s="55"/>
    </row>
    <row r="28970" spans="6:6" ht="12.75" customHeight="1" x14ac:dyDescent="0.2">
      <c r="F28970" s="55"/>
    </row>
    <row r="28971" spans="6:6" ht="12.75" customHeight="1" x14ac:dyDescent="0.2">
      <c r="F28971" s="55"/>
    </row>
    <row r="28972" spans="6:6" ht="12.75" customHeight="1" x14ac:dyDescent="0.2">
      <c r="F28972" s="55"/>
    </row>
    <row r="28973" spans="6:6" ht="12.75" customHeight="1" x14ac:dyDescent="0.2">
      <c r="F28973" s="55"/>
    </row>
    <row r="28974" spans="6:6" ht="12.75" customHeight="1" x14ac:dyDescent="0.2">
      <c r="F28974" s="55"/>
    </row>
    <row r="28975" spans="6:6" ht="12.75" customHeight="1" x14ac:dyDescent="0.2">
      <c r="F28975" s="55"/>
    </row>
    <row r="28976" spans="6:6" ht="12.75" customHeight="1" x14ac:dyDescent="0.2">
      <c r="F28976" s="55"/>
    </row>
    <row r="28977" spans="6:6" ht="12.75" customHeight="1" x14ac:dyDescent="0.2">
      <c r="F28977" s="55"/>
    </row>
    <row r="28978" spans="6:6" ht="12.75" customHeight="1" x14ac:dyDescent="0.2">
      <c r="F28978" s="55"/>
    </row>
    <row r="28979" spans="6:6" ht="12.75" customHeight="1" x14ac:dyDescent="0.2">
      <c r="F28979" s="55"/>
    </row>
    <row r="28980" spans="6:6" ht="12.75" customHeight="1" x14ac:dyDescent="0.2">
      <c r="F28980" s="55"/>
    </row>
    <row r="28981" spans="6:6" ht="12.75" customHeight="1" x14ac:dyDescent="0.2">
      <c r="F28981" s="55"/>
    </row>
    <row r="28982" spans="6:6" ht="12.75" customHeight="1" x14ac:dyDescent="0.2">
      <c r="F28982" s="55"/>
    </row>
    <row r="28983" spans="6:6" ht="12.75" customHeight="1" x14ac:dyDescent="0.2">
      <c r="F28983" s="55"/>
    </row>
    <row r="28984" spans="6:6" ht="12.75" customHeight="1" x14ac:dyDescent="0.2">
      <c r="F28984" s="55"/>
    </row>
    <row r="28985" spans="6:6" ht="12.75" customHeight="1" x14ac:dyDescent="0.2">
      <c r="F28985" s="55"/>
    </row>
    <row r="28986" spans="6:6" ht="12.75" customHeight="1" x14ac:dyDescent="0.2">
      <c r="F28986" s="55"/>
    </row>
    <row r="28987" spans="6:6" ht="12.75" customHeight="1" x14ac:dyDescent="0.2">
      <c r="F28987" s="55"/>
    </row>
    <row r="28988" spans="6:6" ht="12.75" customHeight="1" x14ac:dyDescent="0.2">
      <c r="F28988" s="55"/>
    </row>
    <row r="28989" spans="6:6" ht="12.75" customHeight="1" x14ac:dyDescent="0.2">
      <c r="F28989" s="55"/>
    </row>
    <row r="28990" spans="6:6" ht="12.75" customHeight="1" x14ac:dyDescent="0.2">
      <c r="F28990" s="55"/>
    </row>
    <row r="28991" spans="6:6" ht="12.75" customHeight="1" x14ac:dyDescent="0.2">
      <c r="F28991" s="55"/>
    </row>
    <row r="28992" spans="6:6" ht="12.75" customHeight="1" x14ac:dyDescent="0.2">
      <c r="F28992" s="55"/>
    </row>
    <row r="28993" spans="6:6" ht="12.75" customHeight="1" x14ac:dyDescent="0.2">
      <c r="F28993" s="55"/>
    </row>
    <row r="28994" spans="6:6" ht="12.75" customHeight="1" x14ac:dyDescent="0.2">
      <c r="F28994" s="55"/>
    </row>
    <row r="28995" spans="6:6" ht="12.75" customHeight="1" x14ac:dyDescent="0.2">
      <c r="F28995" s="55"/>
    </row>
    <row r="28996" spans="6:6" ht="12.75" customHeight="1" x14ac:dyDescent="0.2">
      <c r="F28996" s="55"/>
    </row>
    <row r="28997" spans="6:6" ht="12.75" customHeight="1" x14ac:dyDescent="0.2">
      <c r="F28997" s="55"/>
    </row>
    <row r="28998" spans="6:6" ht="12.75" customHeight="1" x14ac:dyDescent="0.2">
      <c r="F28998" s="55"/>
    </row>
    <row r="28999" spans="6:6" ht="12.75" customHeight="1" x14ac:dyDescent="0.2">
      <c r="F28999" s="55"/>
    </row>
    <row r="29000" spans="6:6" ht="12.75" customHeight="1" x14ac:dyDescent="0.2">
      <c r="F29000" s="55"/>
    </row>
    <row r="29001" spans="6:6" ht="12.75" customHeight="1" x14ac:dyDescent="0.2">
      <c r="F29001" s="55"/>
    </row>
    <row r="29002" spans="6:6" ht="12.75" customHeight="1" x14ac:dyDescent="0.2">
      <c r="F29002" s="55"/>
    </row>
    <row r="29003" spans="6:6" ht="12.75" customHeight="1" x14ac:dyDescent="0.2">
      <c r="F29003" s="55"/>
    </row>
    <row r="29004" spans="6:6" ht="12.75" customHeight="1" x14ac:dyDescent="0.2">
      <c r="F29004" s="55"/>
    </row>
    <row r="29005" spans="6:6" ht="12.75" customHeight="1" x14ac:dyDescent="0.2">
      <c r="F29005" s="55"/>
    </row>
    <row r="29006" spans="6:6" ht="12.75" customHeight="1" x14ac:dyDescent="0.2">
      <c r="F29006" s="55"/>
    </row>
    <row r="29007" spans="6:6" ht="12.75" customHeight="1" x14ac:dyDescent="0.2">
      <c r="F29007" s="55"/>
    </row>
    <row r="29008" spans="6:6" ht="12.75" customHeight="1" x14ac:dyDescent="0.2">
      <c r="F29008" s="55"/>
    </row>
    <row r="29009" spans="6:6" ht="12.75" customHeight="1" x14ac:dyDescent="0.2">
      <c r="F29009" s="55"/>
    </row>
    <row r="29010" spans="6:6" ht="12.75" customHeight="1" x14ac:dyDescent="0.2">
      <c r="F29010" s="55"/>
    </row>
    <row r="29011" spans="6:6" ht="12.75" customHeight="1" x14ac:dyDescent="0.2">
      <c r="F29011" s="55"/>
    </row>
    <row r="29012" spans="6:6" ht="12.75" customHeight="1" x14ac:dyDescent="0.2">
      <c r="F29012" s="55"/>
    </row>
    <row r="29013" spans="6:6" ht="12.75" customHeight="1" x14ac:dyDescent="0.2">
      <c r="F29013" s="55"/>
    </row>
    <row r="29014" spans="6:6" ht="12.75" customHeight="1" x14ac:dyDescent="0.2">
      <c r="F29014" s="55"/>
    </row>
    <row r="29015" spans="6:6" ht="12.75" customHeight="1" x14ac:dyDescent="0.2">
      <c r="F29015" s="55"/>
    </row>
    <row r="29016" spans="6:6" ht="12.75" customHeight="1" x14ac:dyDescent="0.2">
      <c r="F29016" s="55"/>
    </row>
    <row r="29017" spans="6:6" ht="12.75" customHeight="1" x14ac:dyDescent="0.2">
      <c r="F29017" s="55"/>
    </row>
    <row r="29018" spans="6:6" ht="12.75" customHeight="1" x14ac:dyDescent="0.2">
      <c r="F29018" s="55"/>
    </row>
    <row r="29019" spans="6:6" ht="12.75" customHeight="1" x14ac:dyDescent="0.2">
      <c r="F29019" s="55"/>
    </row>
    <row r="29020" spans="6:6" ht="12.75" customHeight="1" x14ac:dyDescent="0.2">
      <c r="F29020" s="55"/>
    </row>
    <row r="29021" spans="6:6" ht="12.75" customHeight="1" x14ac:dyDescent="0.2">
      <c r="F29021" s="55"/>
    </row>
    <row r="29022" spans="6:6" ht="12.75" customHeight="1" x14ac:dyDescent="0.2">
      <c r="F29022" s="55"/>
    </row>
    <row r="29023" spans="6:6" ht="12.75" customHeight="1" x14ac:dyDescent="0.2">
      <c r="F29023" s="55"/>
    </row>
    <row r="29024" spans="6:6" ht="12.75" customHeight="1" x14ac:dyDescent="0.2">
      <c r="F29024" s="55"/>
    </row>
    <row r="29025" spans="6:6" ht="12.75" customHeight="1" x14ac:dyDescent="0.2">
      <c r="F29025" s="55"/>
    </row>
    <row r="29026" spans="6:6" ht="12.75" customHeight="1" x14ac:dyDescent="0.2">
      <c r="F29026" s="55"/>
    </row>
    <row r="29027" spans="6:6" ht="12.75" customHeight="1" x14ac:dyDescent="0.2">
      <c r="F29027" s="55"/>
    </row>
    <row r="29028" spans="6:6" ht="12.75" customHeight="1" x14ac:dyDescent="0.2">
      <c r="F29028" s="55"/>
    </row>
    <row r="29029" spans="6:6" ht="12.75" customHeight="1" x14ac:dyDescent="0.2">
      <c r="F29029" s="55"/>
    </row>
    <row r="29030" spans="6:6" ht="12.75" customHeight="1" x14ac:dyDescent="0.2">
      <c r="F29030" s="55"/>
    </row>
    <row r="29031" spans="6:6" ht="12.75" customHeight="1" x14ac:dyDescent="0.2">
      <c r="F29031" s="55"/>
    </row>
    <row r="29032" spans="6:6" ht="12.75" customHeight="1" x14ac:dyDescent="0.2">
      <c r="F29032" s="55"/>
    </row>
    <row r="29033" spans="6:6" ht="12.75" customHeight="1" x14ac:dyDescent="0.2">
      <c r="F29033" s="55"/>
    </row>
    <row r="29034" spans="6:6" ht="12.75" customHeight="1" x14ac:dyDescent="0.2">
      <c r="F29034" s="55"/>
    </row>
    <row r="29035" spans="6:6" ht="12.75" customHeight="1" x14ac:dyDescent="0.2">
      <c r="F29035" s="55"/>
    </row>
    <row r="29036" spans="6:6" ht="12.75" customHeight="1" x14ac:dyDescent="0.2">
      <c r="F29036" s="55"/>
    </row>
    <row r="29037" spans="6:6" ht="12.75" customHeight="1" x14ac:dyDescent="0.2">
      <c r="F29037" s="55"/>
    </row>
    <row r="29038" spans="6:6" ht="12.75" customHeight="1" x14ac:dyDescent="0.2">
      <c r="F29038" s="55"/>
    </row>
    <row r="29039" spans="6:6" ht="12.75" customHeight="1" x14ac:dyDescent="0.2">
      <c r="F29039" s="55"/>
    </row>
    <row r="29040" spans="6:6" ht="12.75" customHeight="1" x14ac:dyDescent="0.2">
      <c r="F29040" s="55"/>
    </row>
    <row r="29041" spans="6:6" ht="12.75" customHeight="1" x14ac:dyDescent="0.2">
      <c r="F29041" s="55"/>
    </row>
    <row r="29042" spans="6:6" ht="12.75" customHeight="1" x14ac:dyDescent="0.2">
      <c r="F29042" s="55"/>
    </row>
    <row r="29043" spans="6:6" ht="12.75" customHeight="1" x14ac:dyDescent="0.2">
      <c r="F29043" s="55"/>
    </row>
    <row r="29044" spans="6:6" ht="12.75" customHeight="1" x14ac:dyDescent="0.2">
      <c r="F29044" s="55"/>
    </row>
    <row r="29045" spans="6:6" ht="12.75" customHeight="1" x14ac:dyDescent="0.2">
      <c r="F29045" s="55"/>
    </row>
    <row r="29046" spans="6:6" ht="12.75" customHeight="1" x14ac:dyDescent="0.2">
      <c r="F29046" s="55"/>
    </row>
    <row r="29047" spans="6:6" ht="12.75" customHeight="1" x14ac:dyDescent="0.2">
      <c r="F29047" s="55"/>
    </row>
    <row r="29048" spans="6:6" ht="12.75" customHeight="1" x14ac:dyDescent="0.2">
      <c r="F29048" s="55"/>
    </row>
    <row r="29049" spans="6:6" ht="12.75" customHeight="1" x14ac:dyDescent="0.2">
      <c r="F29049" s="55"/>
    </row>
    <row r="29050" spans="6:6" ht="12.75" customHeight="1" x14ac:dyDescent="0.2">
      <c r="F29050" s="55"/>
    </row>
    <row r="29051" spans="6:6" ht="12.75" customHeight="1" x14ac:dyDescent="0.2">
      <c r="F29051" s="55"/>
    </row>
    <row r="29052" spans="6:6" ht="12.75" customHeight="1" x14ac:dyDescent="0.2">
      <c r="F29052" s="55"/>
    </row>
    <row r="29053" spans="6:6" ht="12.75" customHeight="1" x14ac:dyDescent="0.2">
      <c r="F29053" s="55"/>
    </row>
    <row r="29054" spans="6:6" ht="12.75" customHeight="1" x14ac:dyDescent="0.2">
      <c r="F29054" s="55"/>
    </row>
    <row r="29055" spans="6:6" ht="12.75" customHeight="1" x14ac:dyDescent="0.2">
      <c r="F29055" s="55"/>
    </row>
    <row r="29056" spans="6:6" ht="12.75" customHeight="1" x14ac:dyDescent="0.2">
      <c r="F29056" s="55"/>
    </row>
    <row r="29057" spans="6:6" ht="12.75" customHeight="1" x14ac:dyDescent="0.2">
      <c r="F29057" s="55"/>
    </row>
    <row r="29058" spans="6:6" ht="12.75" customHeight="1" x14ac:dyDescent="0.2">
      <c r="F29058" s="55"/>
    </row>
    <row r="29059" spans="6:6" ht="12.75" customHeight="1" x14ac:dyDescent="0.2">
      <c r="F29059" s="55"/>
    </row>
    <row r="29060" spans="6:6" ht="12.75" customHeight="1" x14ac:dyDescent="0.2">
      <c r="F29060" s="55"/>
    </row>
    <row r="29061" spans="6:6" ht="12.75" customHeight="1" x14ac:dyDescent="0.2">
      <c r="F29061" s="55"/>
    </row>
    <row r="29062" spans="6:6" ht="12.75" customHeight="1" x14ac:dyDescent="0.2">
      <c r="F29062" s="55"/>
    </row>
    <row r="29063" spans="6:6" ht="12.75" customHeight="1" x14ac:dyDescent="0.2">
      <c r="F29063" s="55"/>
    </row>
    <row r="29064" spans="6:6" ht="12.75" customHeight="1" x14ac:dyDescent="0.2">
      <c r="F29064" s="55"/>
    </row>
    <row r="29065" spans="6:6" ht="12.75" customHeight="1" x14ac:dyDescent="0.2">
      <c r="F29065" s="55"/>
    </row>
    <row r="29066" spans="6:6" ht="12.75" customHeight="1" x14ac:dyDescent="0.2">
      <c r="F29066" s="55"/>
    </row>
    <row r="29067" spans="6:6" ht="12.75" customHeight="1" x14ac:dyDescent="0.2">
      <c r="F29067" s="55"/>
    </row>
    <row r="29068" spans="6:6" ht="12.75" customHeight="1" x14ac:dyDescent="0.2">
      <c r="F29068" s="55"/>
    </row>
    <row r="29069" spans="6:6" ht="12.75" customHeight="1" x14ac:dyDescent="0.2">
      <c r="F29069" s="55"/>
    </row>
    <row r="29070" spans="6:6" ht="12.75" customHeight="1" x14ac:dyDescent="0.2">
      <c r="F29070" s="55"/>
    </row>
    <row r="29071" spans="6:6" ht="12.75" customHeight="1" x14ac:dyDescent="0.2">
      <c r="F29071" s="55"/>
    </row>
    <row r="29072" spans="6:6" ht="12.75" customHeight="1" x14ac:dyDescent="0.2">
      <c r="F29072" s="55"/>
    </row>
    <row r="29073" spans="6:6" ht="12.75" customHeight="1" x14ac:dyDescent="0.2">
      <c r="F29073" s="55"/>
    </row>
    <row r="29074" spans="6:6" ht="12.75" customHeight="1" x14ac:dyDescent="0.2">
      <c r="F29074" s="55"/>
    </row>
    <row r="29075" spans="6:6" ht="12.75" customHeight="1" x14ac:dyDescent="0.2">
      <c r="F29075" s="55"/>
    </row>
    <row r="29076" spans="6:6" ht="12.75" customHeight="1" x14ac:dyDescent="0.2">
      <c r="F29076" s="55"/>
    </row>
    <row r="29077" spans="6:6" ht="12.75" customHeight="1" x14ac:dyDescent="0.2">
      <c r="F29077" s="55"/>
    </row>
    <row r="29078" spans="6:6" ht="12.75" customHeight="1" x14ac:dyDescent="0.2">
      <c r="F29078" s="55"/>
    </row>
    <row r="29079" spans="6:6" ht="12.75" customHeight="1" x14ac:dyDescent="0.2">
      <c r="F29079" s="55"/>
    </row>
    <row r="29080" spans="6:6" ht="12.75" customHeight="1" x14ac:dyDescent="0.2">
      <c r="F29080" s="55"/>
    </row>
    <row r="29081" spans="6:6" ht="12.75" customHeight="1" x14ac:dyDescent="0.2">
      <c r="F29081" s="55"/>
    </row>
    <row r="29082" spans="6:6" ht="12.75" customHeight="1" x14ac:dyDescent="0.2">
      <c r="F29082" s="55"/>
    </row>
    <row r="29083" spans="6:6" ht="12.75" customHeight="1" x14ac:dyDescent="0.2">
      <c r="F29083" s="55"/>
    </row>
    <row r="29084" spans="6:6" ht="12.75" customHeight="1" x14ac:dyDescent="0.2">
      <c r="F29084" s="55"/>
    </row>
    <row r="29085" spans="6:6" ht="12.75" customHeight="1" x14ac:dyDescent="0.2">
      <c r="F29085" s="55"/>
    </row>
    <row r="29086" spans="6:6" ht="12.75" customHeight="1" x14ac:dyDescent="0.2">
      <c r="F29086" s="55"/>
    </row>
    <row r="29087" spans="6:6" ht="12.75" customHeight="1" x14ac:dyDescent="0.2">
      <c r="F29087" s="55"/>
    </row>
    <row r="29088" spans="6:6" ht="12.75" customHeight="1" x14ac:dyDescent="0.2">
      <c r="F29088" s="55"/>
    </row>
    <row r="29089" spans="6:6" ht="12.75" customHeight="1" x14ac:dyDescent="0.2">
      <c r="F29089" s="55"/>
    </row>
    <row r="29090" spans="6:6" ht="12.75" customHeight="1" x14ac:dyDescent="0.2">
      <c r="F29090" s="55"/>
    </row>
    <row r="29091" spans="6:6" ht="12.75" customHeight="1" x14ac:dyDescent="0.2">
      <c r="F29091" s="55"/>
    </row>
    <row r="29092" spans="6:6" ht="12.75" customHeight="1" x14ac:dyDescent="0.2">
      <c r="F29092" s="55"/>
    </row>
    <row r="29093" spans="6:6" ht="12.75" customHeight="1" x14ac:dyDescent="0.2">
      <c r="F29093" s="55"/>
    </row>
    <row r="29094" spans="6:6" ht="12.75" customHeight="1" x14ac:dyDescent="0.2">
      <c r="F29094" s="55"/>
    </row>
    <row r="29095" spans="6:6" ht="12.75" customHeight="1" x14ac:dyDescent="0.2">
      <c r="F29095" s="55"/>
    </row>
    <row r="29096" spans="6:6" ht="12.75" customHeight="1" x14ac:dyDescent="0.2">
      <c r="F29096" s="55"/>
    </row>
    <row r="29097" spans="6:6" ht="12.75" customHeight="1" x14ac:dyDescent="0.2">
      <c r="F29097" s="55"/>
    </row>
    <row r="29098" spans="6:6" ht="12.75" customHeight="1" x14ac:dyDescent="0.2">
      <c r="F29098" s="55"/>
    </row>
    <row r="29099" spans="6:6" ht="12.75" customHeight="1" x14ac:dyDescent="0.2">
      <c r="F29099" s="55"/>
    </row>
    <row r="29100" spans="6:6" ht="12.75" customHeight="1" x14ac:dyDescent="0.2">
      <c r="F29100" s="55"/>
    </row>
    <row r="29101" spans="6:6" ht="12.75" customHeight="1" x14ac:dyDescent="0.2">
      <c r="F29101" s="55"/>
    </row>
    <row r="29102" spans="6:6" ht="12.75" customHeight="1" x14ac:dyDescent="0.2">
      <c r="F29102" s="55"/>
    </row>
    <row r="29103" spans="6:6" ht="12.75" customHeight="1" x14ac:dyDescent="0.2">
      <c r="F29103" s="55"/>
    </row>
    <row r="29104" spans="6:6" ht="12.75" customHeight="1" x14ac:dyDescent="0.2">
      <c r="F29104" s="55"/>
    </row>
    <row r="29105" spans="6:6" ht="12.75" customHeight="1" x14ac:dyDescent="0.2">
      <c r="F29105" s="55"/>
    </row>
    <row r="29106" spans="6:6" ht="12.75" customHeight="1" x14ac:dyDescent="0.2">
      <c r="F29106" s="55"/>
    </row>
    <row r="29107" spans="6:6" ht="12.75" customHeight="1" x14ac:dyDescent="0.2">
      <c r="F29107" s="55"/>
    </row>
    <row r="29108" spans="6:6" ht="12.75" customHeight="1" x14ac:dyDescent="0.2">
      <c r="F29108" s="55"/>
    </row>
    <row r="29109" spans="6:6" ht="12.75" customHeight="1" x14ac:dyDescent="0.2">
      <c r="F29109" s="55"/>
    </row>
    <row r="29110" spans="6:6" ht="12.75" customHeight="1" x14ac:dyDescent="0.2">
      <c r="F29110" s="55"/>
    </row>
    <row r="29111" spans="6:6" ht="12.75" customHeight="1" x14ac:dyDescent="0.2">
      <c r="F29111" s="55"/>
    </row>
    <row r="29112" spans="6:6" ht="12.75" customHeight="1" x14ac:dyDescent="0.2">
      <c r="F29112" s="55"/>
    </row>
    <row r="29113" spans="6:6" ht="12.75" customHeight="1" x14ac:dyDescent="0.2">
      <c r="F29113" s="55"/>
    </row>
    <row r="29114" spans="6:6" ht="12.75" customHeight="1" x14ac:dyDescent="0.2">
      <c r="F29114" s="55"/>
    </row>
    <row r="29115" spans="6:6" ht="12.75" customHeight="1" x14ac:dyDescent="0.2">
      <c r="F29115" s="55"/>
    </row>
    <row r="29116" spans="6:6" ht="12.75" customHeight="1" x14ac:dyDescent="0.2">
      <c r="F29116" s="55"/>
    </row>
    <row r="29117" spans="6:6" ht="12.75" customHeight="1" x14ac:dyDescent="0.2">
      <c r="F29117" s="55"/>
    </row>
    <row r="29118" spans="6:6" ht="12.75" customHeight="1" x14ac:dyDescent="0.2">
      <c r="F29118" s="55"/>
    </row>
    <row r="29119" spans="6:6" ht="12.75" customHeight="1" x14ac:dyDescent="0.2">
      <c r="F29119" s="55"/>
    </row>
    <row r="29120" spans="6:6" ht="12.75" customHeight="1" x14ac:dyDescent="0.2">
      <c r="F29120" s="55"/>
    </row>
    <row r="29121" spans="6:6" ht="12.75" customHeight="1" x14ac:dyDescent="0.2">
      <c r="F29121" s="55"/>
    </row>
    <row r="29122" spans="6:6" ht="12.75" customHeight="1" x14ac:dyDescent="0.2">
      <c r="F29122" s="55"/>
    </row>
    <row r="29123" spans="6:6" ht="12.75" customHeight="1" x14ac:dyDescent="0.2">
      <c r="F29123" s="55"/>
    </row>
    <row r="29124" spans="6:6" ht="12.75" customHeight="1" x14ac:dyDescent="0.2">
      <c r="F29124" s="55"/>
    </row>
    <row r="29125" spans="6:6" ht="12.75" customHeight="1" x14ac:dyDescent="0.2">
      <c r="F29125" s="55"/>
    </row>
    <row r="29126" spans="6:6" ht="12.75" customHeight="1" x14ac:dyDescent="0.2">
      <c r="F29126" s="55"/>
    </row>
    <row r="29127" spans="6:6" ht="12.75" customHeight="1" x14ac:dyDescent="0.2">
      <c r="F29127" s="55"/>
    </row>
    <row r="29128" spans="6:6" ht="12.75" customHeight="1" x14ac:dyDescent="0.2">
      <c r="F29128" s="55"/>
    </row>
    <row r="29129" spans="6:6" ht="12.75" customHeight="1" x14ac:dyDescent="0.2">
      <c r="F29129" s="55"/>
    </row>
    <row r="29130" spans="6:6" ht="12.75" customHeight="1" x14ac:dyDescent="0.2">
      <c r="F29130" s="55"/>
    </row>
    <row r="29131" spans="6:6" ht="12.75" customHeight="1" x14ac:dyDescent="0.2">
      <c r="F29131" s="55"/>
    </row>
    <row r="29132" spans="6:6" ht="12.75" customHeight="1" x14ac:dyDescent="0.2">
      <c r="F29132" s="55"/>
    </row>
    <row r="29133" spans="6:6" ht="12.75" customHeight="1" x14ac:dyDescent="0.2">
      <c r="F29133" s="55"/>
    </row>
    <row r="29134" spans="6:6" ht="12.75" customHeight="1" x14ac:dyDescent="0.2">
      <c r="F29134" s="55"/>
    </row>
    <row r="29135" spans="6:6" ht="12.75" customHeight="1" x14ac:dyDescent="0.2">
      <c r="F29135" s="55"/>
    </row>
    <row r="29136" spans="6:6" ht="12.75" customHeight="1" x14ac:dyDescent="0.2">
      <c r="F29136" s="55"/>
    </row>
    <row r="29137" spans="6:6" ht="12.75" customHeight="1" x14ac:dyDescent="0.2">
      <c r="F29137" s="55"/>
    </row>
    <row r="29138" spans="6:6" ht="12.75" customHeight="1" x14ac:dyDescent="0.2">
      <c r="F29138" s="55"/>
    </row>
    <row r="29139" spans="6:6" ht="12.75" customHeight="1" x14ac:dyDescent="0.2">
      <c r="F29139" s="55"/>
    </row>
    <row r="29140" spans="6:6" ht="12.75" customHeight="1" x14ac:dyDescent="0.2">
      <c r="F29140" s="55"/>
    </row>
    <row r="29141" spans="6:6" ht="12.75" customHeight="1" x14ac:dyDescent="0.2">
      <c r="F29141" s="55"/>
    </row>
    <row r="29142" spans="6:6" ht="12.75" customHeight="1" x14ac:dyDescent="0.2">
      <c r="F29142" s="55"/>
    </row>
    <row r="29143" spans="6:6" ht="12.75" customHeight="1" x14ac:dyDescent="0.2">
      <c r="F29143" s="55"/>
    </row>
    <row r="29144" spans="6:6" ht="12.75" customHeight="1" x14ac:dyDescent="0.2">
      <c r="F29144" s="55"/>
    </row>
    <row r="29145" spans="6:6" ht="12.75" customHeight="1" x14ac:dyDescent="0.2">
      <c r="F29145" s="55"/>
    </row>
    <row r="29146" spans="6:6" ht="12.75" customHeight="1" x14ac:dyDescent="0.2">
      <c r="F29146" s="55"/>
    </row>
    <row r="29147" spans="6:6" ht="12.75" customHeight="1" x14ac:dyDescent="0.2">
      <c r="F29147" s="55"/>
    </row>
    <row r="29148" spans="6:6" ht="12.75" customHeight="1" x14ac:dyDescent="0.2">
      <c r="F29148" s="55"/>
    </row>
    <row r="29149" spans="6:6" ht="12.75" customHeight="1" x14ac:dyDescent="0.2">
      <c r="F29149" s="55"/>
    </row>
    <row r="29150" spans="6:6" ht="12.75" customHeight="1" x14ac:dyDescent="0.2">
      <c r="F29150" s="55"/>
    </row>
    <row r="29151" spans="6:6" ht="12.75" customHeight="1" x14ac:dyDescent="0.2">
      <c r="F29151" s="55"/>
    </row>
    <row r="29152" spans="6:6" ht="12.75" customHeight="1" x14ac:dyDescent="0.2">
      <c r="F29152" s="55"/>
    </row>
    <row r="29153" spans="6:6" ht="12.75" customHeight="1" x14ac:dyDescent="0.2">
      <c r="F29153" s="55"/>
    </row>
    <row r="29154" spans="6:6" ht="12.75" customHeight="1" x14ac:dyDescent="0.2">
      <c r="F29154" s="55"/>
    </row>
    <row r="29155" spans="6:6" ht="12.75" customHeight="1" x14ac:dyDescent="0.2">
      <c r="F29155" s="55"/>
    </row>
    <row r="29156" spans="6:6" ht="12.75" customHeight="1" x14ac:dyDescent="0.2">
      <c r="F29156" s="55"/>
    </row>
    <row r="29157" spans="6:6" ht="12.75" customHeight="1" x14ac:dyDescent="0.2">
      <c r="F29157" s="55"/>
    </row>
    <row r="29158" spans="6:6" ht="12.75" customHeight="1" x14ac:dyDescent="0.2">
      <c r="F29158" s="55"/>
    </row>
    <row r="29159" spans="6:6" ht="12.75" customHeight="1" x14ac:dyDescent="0.2">
      <c r="F29159" s="55"/>
    </row>
    <row r="29160" spans="6:6" ht="12.75" customHeight="1" x14ac:dyDescent="0.2">
      <c r="F29160" s="55"/>
    </row>
    <row r="29161" spans="6:6" ht="12.75" customHeight="1" x14ac:dyDescent="0.2">
      <c r="F29161" s="55"/>
    </row>
    <row r="29162" spans="6:6" ht="12.75" customHeight="1" x14ac:dyDescent="0.2">
      <c r="F29162" s="55"/>
    </row>
    <row r="29163" spans="6:6" ht="12.75" customHeight="1" x14ac:dyDescent="0.2">
      <c r="F29163" s="55"/>
    </row>
    <row r="29164" spans="6:6" ht="12.75" customHeight="1" x14ac:dyDescent="0.2">
      <c r="F29164" s="55"/>
    </row>
    <row r="29165" spans="6:6" ht="12.75" customHeight="1" x14ac:dyDescent="0.2">
      <c r="F29165" s="55"/>
    </row>
    <row r="29166" spans="6:6" ht="12.75" customHeight="1" x14ac:dyDescent="0.2">
      <c r="F29166" s="55"/>
    </row>
    <row r="29167" spans="6:6" ht="12.75" customHeight="1" x14ac:dyDescent="0.2">
      <c r="F29167" s="55"/>
    </row>
    <row r="29168" spans="6:6" ht="12.75" customHeight="1" x14ac:dyDescent="0.2">
      <c r="F29168" s="55"/>
    </row>
    <row r="29169" spans="6:6" ht="12.75" customHeight="1" x14ac:dyDescent="0.2">
      <c r="F29169" s="55"/>
    </row>
    <row r="29170" spans="6:6" ht="12.75" customHeight="1" x14ac:dyDescent="0.2">
      <c r="F29170" s="55"/>
    </row>
    <row r="29171" spans="6:6" ht="12.75" customHeight="1" x14ac:dyDescent="0.2">
      <c r="F29171" s="55"/>
    </row>
    <row r="29172" spans="6:6" ht="12.75" customHeight="1" x14ac:dyDescent="0.2">
      <c r="F29172" s="55"/>
    </row>
    <row r="29173" spans="6:6" ht="12.75" customHeight="1" x14ac:dyDescent="0.2">
      <c r="F29173" s="55"/>
    </row>
    <row r="29174" spans="6:6" ht="12.75" customHeight="1" x14ac:dyDescent="0.2">
      <c r="F29174" s="55"/>
    </row>
    <row r="29175" spans="6:6" ht="12.75" customHeight="1" x14ac:dyDescent="0.2">
      <c r="F29175" s="55"/>
    </row>
    <row r="29176" spans="6:6" ht="12.75" customHeight="1" x14ac:dyDescent="0.2">
      <c r="F29176" s="55"/>
    </row>
    <row r="29177" spans="6:6" ht="12.75" customHeight="1" x14ac:dyDescent="0.2">
      <c r="F29177" s="55"/>
    </row>
    <row r="29178" spans="6:6" ht="12.75" customHeight="1" x14ac:dyDescent="0.2">
      <c r="F29178" s="55"/>
    </row>
    <row r="29179" spans="6:6" ht="12.75" customHeight="1" x14ac:dyDescent="0.2">
      <c r="F29179" s="55"/>
    </row>
    <row r="29180" spans="6:6" ht="12.75" customHeight="1" x14ac:dyDescent="0.2">
      <c r="F29180" s="55"/>
    </row>
    <row r="29181" spans="6:6" ht="12.75" customHeight="1" x14ac:dyDescent="0.2">
      <c r="F29181" s="55"/>
    </row>
    <row r="29182" spans="6:6" ht="12.75" customHeight="1" x14ac:dyDescent="0.2">
      <c r="F29182" s="55"/>
    </row>
    <row r="29183" spans="6:6" ht="12.75" customHeight="1" x14ac:dyDescent="0.2">
      <c r="F29183" s="55"/>
    </row>
    <row r="29184" spans="6:6" ht="12.75" customHeight="1" x14ac:dyDescent="0.2">
      <c r="F29184" s="55"/>
    </row>
    <row r="29185" spans="6:6" ht="12.75" customHeight="1" x14ac:dyDescent="0.2">
      <c r="F29185" s="55"/>
    </row>
    <row r="29186" spans="6:6" ht="12.75" customHeight="1" x14ac:dyDescent="0.2">
      <c r="F29186" s="55"/>
    </row>
    <row r="29187" spans="6:6" ht="12.75" customHeight="1" x14ac:dyDescent="0.2">
      <c r="F29187" s="55"/>
    </row>
    <row r="29188" spans="6:6" ht="12.75" customHeight="1" x14ac:dyDescent="0.2">
      <c r="F29188" s="55"/>
    </row>
    <row r="29189" spans="6:6" ht="12.75" customHeight="1" x14ac:dyDescent="0.2">
      <c r="F29189" s="55"/>
    </row>
    <row r="29190" spans="6:6" ht="12.75" customHeight="1" x14ac:dyDescent="0.2">
      <c r="F29190" s="55"/>
    </row>
    <row r="29191" spans="6:6" ht="12.75" customHeight="1" x14ac:dyDescent="0.2">
      <c r="F29191" s="55"/>
    </row>
    <row r="29192" spans="6:6" ht="12.75" customHeight="1" x14ac:dyDescent="0.2">
      <c r="F29192" s="55"/>
    </row>
    <row r="29193" spans="6:6" ht="12.75" customHeight="1" x14ac:dyDescent="0.2">
      <c r="F29193" s="55"/>
    </row>
    <row r="29194" spans="6:6" ht="12.75" customHeight="1" x14ac:dyDescent="0.2">
      <c r="F29194" s="55"/>
    </row>
    <row r="29195" spans="6:6" ht="12.75" customHeight="1" x14ac:dyDescent="0.2">
      <c r="F29195" s="55"/>
    </row>
    <row r="29196" spans="6:6" ht="12.75" customHeight="1" x14ac:dyDescent="0.2">
      <c r="F29196" s="55"/>
    </row>
    <row r="29197" spans="6:6" ht="12.75" customHeight="1" x14ac:dyDescent="0.2">
      <c r="F29197" s="55"/>
    </row>
    <row r="29198" spans="6:6" ht="12.75" customHeight="1" x14ac:dyDescent="0.2">
      <c r="F29198" s="55"/>
    </row>
    <row r="29199" spans="6:6" ht="12.75" customHeight="1" x14ac:dyDescent="0.2">
      <c r="F29199" s="55"/>
    </row>
    <row r="29200" spans="6:6" ht="12.75" customHeight="1" x14ac:dyDescent="0.2">
      <c r="F29200" s="55"/>
    </row>
    <row r="29201" spans="6:6" ht="12.75" customHeight="1" x14ac:dyDescent="0.2">
      <c r="F29201" s="55"/>
    </row>
    <row r="29202" spans="6:6" ht="12.75" customHeight="1" x14ac:dyDescent="0.2">
      <c r="F29202" s="55"/>
    </row>
    <row r="29203" spans="6:6" ht="12.75" customHeight="1" x14ac:dyDescent="0.2">
      <c r="F29203" s="55"/>
    </row>
    <row r="29204" spans="6:6" ht="12.75" customHeight="1" x14ac:dyDescent="0.2">
      <c r="F29204" s="55"/>
    </row>
    <row r="29205" spans="6:6" ht="12.75" customHeight="1" x14ac:dyDescent="0.2">
      <c r="F29205" s="55"/>
    </row>
    <row r="29206" spans="6:6" ht="12.75" customHeight="1" x14ac:dyDescent="0.2">
      <c r="F29206" s="55"/>
    </row>
    <row r="29207" spans="6:6" ht="12.75" customHeight="1" x14ac:dyDescent="0.2">
      <c r="F29207" s="55"/>
    </row>
    <row r="29208" spans="6:6" ht="12.75" customHeight="1" x14ac:dyDescent="0.2">
      <c r="F29208" s="55"/>
    </row>
    <row r="29209" spans="6:6" ht="12.75" customHeight="1" x14ac:dyDescent="0.2">
      <c r="F29209" s="55"/>
    </row>
    <row r="29210" spans="6:6" ht="12.75" customHeight="1" x14ac:dyDescent="0.2">
      <c r="F29210" s="55"/>
    </row>
    <row r="29211" spans="6:6" ht="12.75" customHeight="1" x14ac:dyDescent="0.2">
      <c r="F29211" s="55"/>
    </row>
    <row r="29212" spans="6:6" ht="12.75" customHeight="1" x14ac:dyDescent="0.2">
      <c r="F29212" s="55"/>
    </row>
    <row r="29213" spans="6:6" ht="12.75" customHeight="1" x14ac:dyDescent="0.2">
      <c r="F29213" s="55"/>
    </row>
    <row r="29214" spans="6:6" ht="12.75" customHeight="1" x14ac:dyDescent="0.2">
      <c r="F29214" s="55"/>
    </row>
    <row r="29215" spans="6:6" ht="12.75" customHeight="1" x14ac:dyDescent="0.2">
      <c r="F29215" s="55"/>
    </row>
    <row r="29216" spans="6:6" ht="12.75" customHeight="1" x14ac:dyDescent="0.2">
      <c r="F29216" s="55"/>
    </row>
    <row r="29217" spans="6:6" ht="12.75" customHeight="1" x14ac:dyDescent="0.2">
      <c r="F29217" s="55"/>
    </row>
    <row r="29218" spans="6:6" ht="12.75" customHeight="1" x14ac:dyDescent="0.2">
      <c r="F29218" s="55"/>
    </row>
    <row r="29219" spans="6:6" ht="12.75" customHeight="1" x14ac:dyDescent="0.2">
      <c r="F29219" s="55"/>
    </row>
    <row r="29220" spans="6:6" ht="12.75" customHeight="1" x14ac:dyDescent="0.2">
      <c r="F29220" s="55"/>
    </row>
    <row r="29221" spans="6:6" ht="12.75" customHeight="1" x14ac:dyDescent="0.2">
      <c r="F29221" s="55"/>
    </row>
    <row r="29222" spans="6:6" ht="12.75" customHeight="1" x14ac:dyDescent="0.2">
      <c r="F29222" s="55"/>
    </row>
    <row r="29223" spans="6:6" ht="12.75" customHeight="1" x14ac:dyDescent="0.2">
      <c r="F29223" s="55"/>
    </row>
    <row r="29224" spans="6:6" ht="12.75" customHeight="1" x14ac:dyDescent="0.2">
      <c r="F29224" s="55"/>
    </row>
    <row r="29225" spans="6:6" ht="12.75" customHeight="1" x14ac:dyDescent="0.2">
      <c r="F29225" s="55"/>
    </row>
    <row r="29226" spans="6:6" ht="12.75" customHeight="1" x14ac:dyDescent="0.2">
      <c r="F29226" s="55"/>
    </row>
    <row r="29227" spans="6:6" ht="12.75" customHeight="1" x14ac:dyDescent="0.2">
      <c r="F29227" s="55"/>
    </row>
    <row r="29228" spans="6:6" ht="12.75" customHeight="1" x14ac:dyDescent="0.2">
      <c r="F29228" s="55"/>
    </row>
    <row r="29229" spans="6:6" ht="12.75" customHeight="1" x14ac:dyDescent="0.2">
      <c r="F29229" s="55"/>
    </row>
    <row r="29230" spans="6:6" ht="12.75" customHeight="1" x14ac:dyDescent="0.2">
      <c r="F29230" s="55"/>
    </row>
    <row r="29231" spans="6:6" ht="12.75" customHeight="1" x14ac:dyDescent="0.2">
      <c r="F29231" s="55"/>
    </row>
    <row r="29232" spans="6:6" ht="12.75" customHeight="1" x14ac:dyDescent="0.2">
      <c r="F29232" s="55"/>
    </row>
    <row r="29233" spans="6:6" ht="12.75" customHeight="1" x14ac:dyDescent="0.2">
      <c r="F29233" s="55"/>
    </row>
    <row r="29234" spans="6:6" ht="12.75" customHeight="1" x14ac:dyDescent="0.2">
      <c r="F29234" s="55"/>
    </row>
    <row r="29235" spans="6:6" ht="12.75" customHeight="1" x14ac:dyDescent="0.2">
      <c r="F29235" s="55"/>
    </row>
    <row r="29236" spans="6:6" ht="12.75" customHeight="1" x14ac:dyDescent="0.2">
      <c r="F29236" s="55"/>
    </row>
    <row r="29237" spans="6:6" ht="12.75" customHeight="1" x14ac:dyDescent="0.2">
      <c r="F29237" s="55"/>
    </row>
    <row r="29238" spans="6:6" ht="12.75" customHeight="1" x14ac:dyDescent="0.2">
      <c r="F29238" s="55"/>
    </row>
    <row r="29239" spans="6:6" ht="12.75" customHeight="1" x14ac:dyDescent="0.2">
      <c r="F29239" s="55"/>
    </row>
    <row r="29240" spans="6:6" ht="12.75" customHeight="1" x14ac:dyDescent="0.2">
      <c r="F29240" s="55"/>
    </row>
    <row r="29241" spans="6:6" ht="12.75" customHeight="1" x14ac:dyDescent="0.2">
      <c r="F29241" s="55"/>
    </row>
    <row r="29242" spans="6:6" ht="12.75" customHeight="1" x14ac:dyDescent="0.2">
      <c r="F29242" s="55"/>
    </row>
    <row r="29243" spans="6:6" ht="12.75" customHeight="1" x14ac:dyDescent="0.2">
      <c r="F29243" s="55"/>
    </row>
    <row r="29244" spans="6:6" ht="12.75" customHeight="1" x14ac:dyDescent="0.2">
      <c r="F29244" s="55"/>
    </row>
    <row r="29245" spans="6:6" ht="12.75" customHeight="1" x14ac:dyDescent="0.2">
      <c r="F29245" s="55"/>
    </row>
    <row r="29246" spans="6:6" ht="12.75" customHeight="1" x14ac:dyDescent="0.2">
      <c r="F29246" s="55"/>
    </row>
    <row r="29247" spans="6:6" ht="12.75" customHeight="1" x14ac:dyDescent="0.2">
      <c r="F29247" s="55"/>
    </row>
    <row r="29248" spans="6:6" ht="12.75" customHeight="1" x14ac:dyDescent="0.2">
      <c r="F29248" s="55"/>
    </row>
    <row r="29249" spans="6:6" ht="12.75" customHeight="1" x14ac:dyDescent="0.2">
      <c r="F29249" s="55"/>
    </row>
    <row r="29250" spans="6:6" ht="12.75" customHeight="1" x14ac:dyDescent="0.2">
      <c r="F29250" s="55"/>
    </row>
    <row r="29251" spans="6:6" ht="12.75" customHeight="1" x14ac:dyDescent="0.2">
      <c r="F29251" s="55"/>
    </row>
    <row r="29252" spans="6:6" ht="12.75" customHeight="1" x14ac:dyDescent="0.2">
      <c r="F29252" s="55"/>
    </row>
    <row r="29253" spans="6:6" ht="12.75" customHeight="1" x14ac:dyDescent="0.2">
      <c r="F29253" s="55"/>
    </row>
    <row r="29254" spans="6:6" ht="12.75" customHeight="1" x14ac:dyDescent="0.2">
      <c r="F29254" s="55"/>
    </row>
    <row r="29255" spans="6:6" ht="12.75" customHeight="1" x14ac:dyDescent="0.2">
      <c r="F29255" s="55"/>
    </row>
    <row r="29256" spans="6:6" ht="12.75" customHeight="1" x14ac:dyDescent="0.2">
      <c r="F29256" s="55"/>
    </row>
    <row r="29257" spans="6:6" ht="12.75" customHeight="1" x14ac:dyDescent="0.2">
      <c r="F29257" s="55"/>
    </row>
    <row r="29258" spans="6:6" ht="12.75" customHeight="1" x14ac:dyDescent="0.2">
      <c r="F29258" s="55"/>
    </row>
    <row r="29259" spans="6:6" ht="12.75" customHeight="1" x14ac:dyDescent="0.2">
      <c r="F29259" s="55"/>
    </row>
    <row r="29260" spans="6:6" ht="12.75" customHeight="1" x14ac:dyDescent="0.2">
      <c r="F29260" s="55"/>
    </row>
    <row r="29261" spans="6:6" ht="12.75" customHeight="1" x14ac:dyDescent="0.2">
      <c r="F29261" s="55"/>
    </row>
    <row r="29262" spans="6:6" ht="12.75" customHeight="1" x14ac:dyDescent="0.2">
      <c r="F29262" s="55"/>
    </row>
    <row r="29263" spans="6:6" ht="12.75" customHeight="1" x14ac:dyDescent="0.2">
      <c r="F29263" s="55"/>
    </row>
    <row r="29264" spans="6:6" ht="12.75" customHeight="1" x14ac:dyDescent="0.2">
      <c r="F29264" s="55"/>
    </row>
    <row r="29265" spans="6:6" ht="12.75" customHeight="1" x14ac:dyDescent="0.2">
      <c r="F29265" s="55"/>
    </row>
    <row r="29266" spans="6:6" ht="12.75" customHeight="1" x14ac:dyDescent="0.2">
      <c r="F29266" s="55"/>
    </row>
    <row r="29267" spans="6:6" ht="12.75" customHeight="1" x14ac:dyDescent="0.2">
      <c r="F29267" s="55"/>
    </row>
    <row r="29268" spans="6:6" ht="12.75" customHeight="1" x14ac:dyDescent="0.2">
      <c r="F29268" s="55"/>
    </row>
    <row r="29269" spans="6:6" ht="12.75" customHeight="1" x14ac:dyDescent="0.2">
      <c r="F29269" s="55"/>
    </row>
    <row r="29270" spans="6:6" ht="12.75" customHeight="1" x14ac:dyDescent="0.2">
      <c r="F29270" s="55"/>
    </row>
    <row r="29271" spans="6:6" ht="12.75" customHeight="1" x14ac:dyDescent="0.2">
      <c r="F29271" s="55"/>
    </row>
    <row r="29272" spans="6:6" ht="12.75" customHeight="1" x14ac:dyDescent="0.2">
      <c r="F29272" s="55"/>
    </row>
    <row r="29273" spans="6:6" ht="12.75" customHeight="1" x14ac:dyDescent="0.2">
      <c r="F29273" s="55"/>
    </row>
    <row r="29274" spans="6:6" ht="12.75" customHeight="1" x14ac:dyDescent="0.2">
      <c r="F29274" s="55"/>
    </row>
    <row r="29275" spans="6:6" ht="12.75" customHeight="1" x14ac:dyDescent="0.2">
      <c r="F29275" s="55"/>
    </row>
    <row r="29276" spans="6:6" ht="12.75" customHeight="1" x14ac:dyDescent="0.2">
      <c r="F29276" s="55"/>
    </row>
    <row r="29277" spans="6:6" ht="12.75" customHeight="1" x14ac:dyDescent="0.2">
      <c r="F29277" s="55"/>
    </row>
    <row r="29278" spans="6:6" ht="12.75" customHeight="1" x14ac:dyDescent="0.2">
      <c r="F29278" s="55"/>
    </row>
    <row r="29279" spans="6:6" ht="12.75" customHeight="1" x14ac:dyDescent="0.2">
      <c r="F29279" s="55"/>
    </row>
    <row r="29280" spans="6:6" ht="12.75" customHeight="1" x14ac:dyDescent="0.2">
      <c r="F29280" s="55"/>
    </row>
    <row r="29281" spans="6:6" ht="12.75" customHeight="1" x14ac:dyDescent="0.2">
      <c r="F29281" s="55"/>
    </row>
    <row r="29282" spans="6:6" ht="12.75" customHeight="1" x14ac:dyDescent="0.2">
      <c r="F29282" s="55"/>
    </row>
    <row r="29283" spans="6:6" ht="12.75" customHeight="1" x14ac:dyDescent="0.2">
      <c r="F29283" s="55"/>
    </row>
    <row r="29284" spans="6:6" ht="12.75" customHeight="1" x14ac:dyDescent="0.2">
      <c r="F29284" s="55"/>
    </row>
    <row r="29285" spans="6:6" ht="12.75" customHeight="1" x14ac:dyDescent="0.2">
      <c r="F29285" s="55"/>
    </row>
    <row r="29286" spans="6:6" ht="12.75" customHeight="1" x14ac:dyDescent="0.2">
      <c r="F29286" s="55"/>
    </row>
    <row r="29287" spans="6:6" ht="12.75" customHeight="1" x14ac:dyDescent="0.2">
      <c r="F29287" s="55"/>
    </row>
    <row r="29288" spans="6:6" ht="12.75" customHeight="1" x14ac:dyDescent="0.2">
      <c r="F29288" s="55"/>
    </row>
    <row r="29289" spans="6:6" ht="12.75" customHeight="1" x14ac:dyDescent="0.2">
      <c r="F29289" s="55"/>
    </row>
    <row r="29290" spans="6:6" ht="12.75" customHeight="1" x14ac:dyDescent="0.2">
      <c r="F29290" s="55"/>
    </row>
    <row r="29291" spans="6:6" ht="12.75" customHeight="1" x14ac:dyDescent="0.2">
      <c r="F29291" s="55"/>
    </row>
    <row r="29292" spans="6:6" ht="12.75" customHeight="1" x14ac:dyDescent="0.2">
      <c r="F29292" s="55"/>
    </row>
    <row r="29293" spans="6:6" ht="12.75" customHeight="1" x14ac:dyDescent="0.2">
      <c r="F29293" s="55"/>
    </row>
    <row r="29294" spans="6:6" ht="12.75" customHeight="1" x14ac:dyDescent="0.2">
      <c r="F29294" s="55"/>
    </row>
    <row r="29295" spans="6:6" ht="12.75" customHeight="1" x14ac:dyDescent="0.2">
      <c r="F29295" s="55"/>
    </row>
    <row r="29296" spans="6:6" ht="12.75" customHeight="1" x14ac:dyDescent="0.2">
      <c r="F29296" s="55"/>
    </row>
    <row r="29297" spans="6:6" ht="12.75" customHeight="1" x14ac:dyDescent="0.2">
      <c r="F29297" s="55"/>
    </row>
    <row r="29298" spans="6:6" ht="12.75" customHeight="1" x14ac:dyDescent="0.2">
      <c r="F29298" s="55"/>
    </row>
    <row r="29299" spans="6:6" ht="12.75" customHeight="1" x14ac:dyDescent="0.2">
      <c r="F29299" s="55"/>
    </row>
    <row r="29300" spans="6:6" ht="12.75" customHeight="1" x14ac:dyDescent="0.2">
      <c r="F29300" s="55"/>
    </row>
    <row r="29301" spans="6:6" ht="12.75" customHeight="1" x14ac:dyDescent="0.2">
      <c r="F29301" s="55"/>
    </row>
    <row r="29302" spans="6:6" ht="12.75" customHeight="1" x14ac:dyDescent="0.2">
      <c r="F29302" s="55"/>
    </row>
    <row r="29303" spans="6:6" ht="12.75" customHeight="1" x14ac:dyDescent="0.2">
      <c r="F29303" s="55"/>
    </row>
    <row r="29304" spans="6:6" ht="12.75" customHeight="1" x14ac:dyDescent="0.2">
      <c r="F29304" s="55"/>
    </row>
    <row r="29305" spans="6:6" ht="12.75" customHeight="1" x14ac:dyDescent="0.2">
      <c r="F29305" s="55"/>
    </row>
    <row r="29306" spans="6:6" ht="12.75" customHeight="1" x14ac:dyDescent="0.2">
      <c r="F29306" s="55"/>
    </row>
    <row r="29307" spans="6:6" ht="12.75" customHeight="1" x14ac:dyDescent="0.2">
      <c r="F29307" s="55"/>
    </row>
    <row r="29308" spans="6:6" ht="12.75" customHeight="1" x14ac:dyDescent="0.2">
      <c r="F29308" s="55"/>
    </row>
    <row r="29309" spans="6:6" ht="12.75" customHeight="1" x14ac:dyDescent="0.2">
      <c r="F29309" s="55"/>
    </row>
    <row r="29310" spans="6:6" ht="12.75" customHeight="1" x14ac:dyDescent="0.2">
      <c r="F29310" s="55"/>
    </row>
    <row r="29311" spans="6:6" ht="12.75" customHeight="1" x14ac:dyDescent="0.2">
      <c r="F29311" s="55"/>
    </row>
    <row r="29312" spans="6:6" ht="12.75" customHeight="1" x14ac:dyDescent="0.2">
      <c r="F29312" s="55"/>
    </row>
    <row r="29313" spans="6:6" ht="12.75" customHeight="1" x14ac:dyDescent="0.2">
      <c r="F29313" s="55"/>
    </row>
    <row r="29314" spans="6:6" ht="12.75" customHeight="1" x14ac:dyDescent="0.2">
      <c r="F29314" s="55"/>
    </row>
    <row r="29315" spans="6:6" ht="12.75" customHeight="1" x14ac:dyDescent="0.2">
      <c r="F29315" s="55"/>
    </row>
    <row r="29316" spans="6:6" ht="12.75" customHeight="1" x14ac:dyDescent="0.2">
      <c r="F29316" s="55"/>
    </row>
    <row r="29317" spans="6:6" ht="12.75" customHeight="1" x14ac:dyDescent="0.2">
      <c r="F29317" s="55"/>
    </row>
    <row r="29318" spans="6:6" ht="12.75" customHeight="1" x14ac:dyDescent="0.2">
      <c r="F29318" s="55"/>
    </row>
    <row r="29319" spans="6:6" ht="12.75" customHeight="1" x14ac:dyDescent="0.2">
      <c r="F29319" s="55"/>
    </row>
    <row r="29320" spans="6:6" ht="12.75" customHeight="1" x14ac:dyDescent="0.2">
      <c r="F29320" s="55"/>
    </row>
    <row r="29321" spans="6:6" ht="12.75" customHeight="1" x14ac:dyDescent="0.2">
      <c r="F29321" s="55"/>
    </row>
    <row r="29322" spans="6:6" ht="12.75" customHeight="1" x14ac:dyDescent="0.2">
      <c r="F29322" s="55"/>
    </row>
    <row r="29323" spans="6:6" ht="12.75" customHeight="1" x14ac:dyDescent="0.2">
      <c r="F29323" s="55"/>
    </row>
    <row r="29324" spans="6:6" ht="12.75" customHeight="1" x14ac:dyDescent="0.2">
      <c r="F29324" s="55"/>
    </row>
    <row r="29325" spans="6:6" ht="12.75" customHeight="1" x14ac:dyDescent="0.2">
      <c r="F29325" s="55"/>
    </row>
    <row r="29326" spans="6:6" ht="12.75" customHeight="1" x14ac:dyDescent="0.2">
      <c r="F29326" s="55"/>
    </row>
    <row r="29327" spans="6:6" ht="12.75" customHeight="1" x14ac:dyDescent="0.2">
      <c r="F29327" s="55"/>
    </row>
    <row r="29328" spans="6:6" ht="12.75" customHeight="1" x14ac:dyDescent="0.2">
      <c r="F29328" s="55"/>
    </row>
    <row r="29329" spans="6:6" ht="12.75" customHeight="1" x14ac:dyDescent="0.2">
      <c r="F29329" s="55"/>
    </row>
    <row r="29330" spans="6:6" ht="12.75" customHeight="1" x14ac:dyDescent="0.2">
      <c r="F29330" s="55"/>
    </row>
    <row r="29331" spans="6:6" ht="12.75" customHeight="1" x14ac:dyDescent="0.2">
      <c r="F29331" s="55"/>
    </row>
    <row r="29332" spans="6:6" ht="12.75" customHeight="1" x14ac:dyDescent="0.2">
      <c r="F29332" s="55"/>
    </row>
    <row r="29333" spans="6:6" ht="12.75" customHeight="1" x14ac:dyDescent="0.2">
      <c r="F29333" s="55"/>
    </row>
    <row r="29334" spans="6:6" ht="12.75" customHeight="1" x14ac:dyDescent="0.2">
      <c r="F29334" s="55"/>
    </row>
    <row r="29335" spans="6:6" ht="12.75" customHeight="1" x14ac:dyDescent="0.2">
      <c r="F29335" s="55"/>
    </row>
    <row r="29336" spans="6:6" ht="12.75" customHeight="1" x14ac:dyDescent="0.2">
      <c r="F29336" s="55"/>
    </row>
    <row r="29337" spans="6:6" ht="12.75" customHeight="1" x14ac:dyDescent="0.2">
      <c r="F29337" s="55"/>
    </row>
    <row r="29338" spans="6:6" ht="12.75" customHeight="1" x14ac:dyDescent="0.2">
      <c r="F29338" s="55"/>
    </row>
    <row r="29339" spans="6:6" ht="12.75" customHeight="1" x14ac:dyDescent="0.2">
      <c r="F29339" s="55"/>
    </row>
    <row r="29340" spans="6:6" ht="12.75" customHeight="1" x14ac:dyDescent="0.2">
      <c r="F29340" s="55"/>
    </row>
    <row r="29341" spans="6:6" ht="12.75" customHeight="1" x14ac:dyDescent="0.2">
      <c r="F29341" s="55"/>
    </row>
    <row r="29342" spans="6:6" ht="12.75" customHeight="1" x14ac:dyDescent="0.2">
      <c r="F29342" s="55"/>
    </row>
    <row r="29343" spans="6:6" ht="12.75" customHeight="1" x14ac:dyDescent="0.2">
      <c r="F29343" s="55"/>
    </row>
    <row r="29344" spans="6:6" ht="12.75" customHeight="1" x14ac:dyDescent="0.2">
      <c r="F29344" s="55"/>
    </row>
    <row r="29345" spans="6:6" ht="12.75" customHeight="1" x14ac:dyDescent="0.2">
      <c r="F29345" s="55"/>
    </row>
    <row r="29346" spans="6:6" ht="12.75" customHeight="1" x14ac:dyDescent="0.2">
      <c r="F29346" s="55"/>
    </row>
    <row r="29347" spans="6:6" ht="12.75" customHeight="1" x14ac:dyDescent="0.2">
      <c r="F29347" s="55"/>
    </row>
    <row r="29348" spans="6:6" ht="12.75" customHeight="1" x14ac:dyDescent="0.2">
      <c r="F29348" s="55"/>
    </row>
    <row r="29349" spans="6:6" ht="12.75" customHeight="1" x14ac:dyDescent="0.2">
      <c r="F29349" s="55"/>
    </row>
    <row r="29350" spans="6:6" ht="12.75" customHeight="1" x14ac:dyDescent="0.2">
      <c r="F29350" s="55"/>
    </row>
    <row r="29351" spans="6:6" ht="12.75" customHeight="1" x14ac:dyDescent="0.2">
      <c r="F29351" s="55"/>
    </row>
    <row r="29352" spans="6:6" ht="12.75" customHeight="1" x14ac:dyDescent="0.2">
      <c r="F29352" s="55"/>
    </row>
    <row r="29353" spans="6:6" ht="12.75" customHeight="1" x14ac:dyDescent="0.2">
      <c r="F29353" s="55"/>
    </row>
    <row r="29354" spans="6:6" ht="12.75" customHeight="1" x14ac:dyDescent="0.2">
      <c r="F29354" s="55"/>
    </row>
    <row r="29355" spans="6:6" ht="12.75" customHeight="1" x14ac:dyDescent="0.2">
      <c r="F29355" s="55"/>
    </row>
    <row r="29356" spans="6:6" ht="12.75" customHeight="1" x14ac:dyDescent="0.2">
      <c r="F29356" s="55"/>
    </row>
    <row r="29357" spans="6:6" ht="12.75" customHeight="1" x14ac:dyDescent="0.2">
      <c r="F29357" s="55"/>
    </row>
    <row r="29358" spans="6:6" ht="12.75" customHeight="1" x14ac:dyDescent="0.2">
      <c r="F29358" s="55"/>
    </row>
    <row r="29359" spans="6:6" ht="12.75" customHeight="1" x14ac:dyDescent="0.2">
      <c r="F29359" s="55"/>
    </row>
    <row r="29360" spans="6:6" ht="12.75" customHeight="1" x14ac:dyDescent="0.2">
      <c r="F29360" s="55"/>
    </row>
    <row r="29361" spans="6:6" ht="12.75" customHeight="1" x14ac:dyDescent="0.2">
      <c r="F29361" s="55"/>
    </row>
    <row r="29362" spans="6:6" ht="12.75" customHeight="1" x14ac:dyDescent="0.2">
      <c r="F29362" s="55"/>
    </row>
    <row r="29363" spans="6:6" ht="12.75" customHeight="1" x14ac:dyDescent="0.2">
      <c r="F29363" s="55"/>
    </row>
    <row r="29364" spans="6:6" ht="12.75" customHeight="1" x14ac:dyDescent="0.2">
      <c r="F29364" s="55"/>
    </row>
    <row r="29365" spans="6:6" ht="12.75" customHeight="1" x14ac:dyDescent="0.2">
      <c r="F29365" s="55"/>
    </row>
    <row r="29366" spans="6:6" ht="12.75" customHeight="1" x14ac:dyDescent="0.2">
      <c r="F29366" s="55"/>
    </row>
    <row r="29367" spans="6:6" ht="12.75" customHeight="1" x14ac:dyDescent="0.2">
      <c r="F29367" s="55"/>
    </row>
    <row r="29368" spans="6:6" ht="12.75" customHeight="1" x14ac:dyDescent="0.2">
      <c r="F29368" s="55"/>
    </row>
    <row r="29369" spans="6:6" ht="12.75" customHeight="1" x14ac:dyDescent="0.2">
      <c r="F29369" s="55"/>
    </row>
    <row r="29370" spans="6:6" ht="12.75" customHeight="1" x14ac:dyDescent="0.2">
      <c r="F29370" s="55"/>
    </row>
    <row r="29371" spans="6:6" ht="12.75" customHeight="1" x14ac:dyDescent="0.2">
      <c r="F29371" s="55"/>
    </row>
    <row r="29372" spans="6:6" ht="12.75" customHeight="1" x14ac:dyDescent="0.2">
      <c r="F29372" s="55"/>
    </row>
    <row r="29373" spans="6:6" ht="12.75" customHeight="1" x14ac:dyDescent="0.2">
      <c r="F29373" s="55"/>
    </row>
    <row r="29374" spans="6:6" ht="12.75" customHeight="1" x14ac:dyDescent="0.2">
      <c r="F29374" s="55"/>
    </row>
    <row r="29375" spans="6:6" ht="12.75" customHeight="1" x14ac:dyDescent="0.2">
      <c r="F29375" s="55"/>
    </row>
    <row r="29376" spans="6:6" ht="12.75" customHeight="1" x14ac:dyDescent="0.2">
      <c r="F29376" s="55"/>
    </row>
    <row r="29377" spans="6:6" ht="12.75" customHeight="1" x14ac:dyDescent="0.2">
      <c r="F29377" s="55"/>
    </row>
    <row r="29378" spans="6:6" ht="12.75" customHeight="1" x14ac:dyDescent="0.2">
      <c r="F29378" s="55"/>
    </row>
    <row r="29379" spans="6:6" ht="12.75" customHeight="1" x14ac:dyDescent="0.2">
      <c r="F29379" s="55"/>
    </row>
    <row r="29380" spans="6:6" ht="12.75" customHeight="1" x14ac:dyDescent="0.2">
      <c r="F29380" s="55"/>
    </row>
    <row r="29381" spans="6:6" ht="12.75" customHeight="1" x14ac:dyDescent="0.2">
      <c r="F29381" s="55"/>
    </row>
    <row r="29382" spans="6:6" ht="12.75" customHeight="1" x14ac:dyDescent="0.2">
      <c r="F29382" s="55"/>
    </row>
    <row r="29383" spans="6:6" ht="12.75" customHeight="1" x14ac:dyDescent="0.2">
      <c r="F29383" s="55"/>
    </row>
    <row r="29384" spans="6:6" ht="12.75" customHeight="1" x14ac:dyDescent="0.2">
      <c r="F29384" s="55"/>
    </row>
    <row r="29385" spans="6:6" ht="12.75" customHeight="1" x14ac:dyDescent="0.2">
      <c r="F29385" s="55"/>
    </row>
    <row r="29386" spans="6:6" ht="12.75" customHeight="1" x14ac:dyDescent="0.2">
      <c r="F29386" s="55"/>
    </row>
    <row r="29387" spans="6:6" ht="12.75" customHeight="1" x14ac:dyDescent="0.2">
      <c r="F29387" s="55"/>
    </row>
    <row r="29388" spans="6:6" ht="12.75" customHeight="1" x14ac:dyDescent="0.2">
      <c r="F29388" s="55"/>
    </row>
    <row r="29389" spans="6:6" ht="12.75" customHeight="1" x14ac:dyDescent="0.2">
      <c r="F29389" s="55"/>
    </row>
    <row r="29390" spans="6:6" ht="12.75" customHeight="1" x14ac:dyDescent="0.2">
      <c r="F29390" s="55"/>
    </row>
    <row r="29391" spans="6:6" ht="12.75" customHeight="1" x14ac:dyDescent="0.2">
      <c r="F29391" s="55"/>
    </row>
    <row r="29392" spans="6:6" ht="12.75" customHeight="1" x14ac:dyDescent="0.2">
      <c r="F29392" s="55"/>
    </row>
    <row r="29393" spans="6:6" ht="12.75" customHeight="1" x14ac:dyDescent="0.2">
      <c r="F29393" s="55"/>
    </row>
    <row r="29394" spans="6:6" ht="12.75" customHeight="1" x14ac:dyDescent="0.2">
      <c r="F29394" s="55"/>
    </row>
    <row r="29395" spans="6:6" ht="12.75" customHeight="1" x14ac:dyDescent="0.2">
      <c r="F29395" s="55"/>
    </row>
    <row r="29396" spans="6:6" ht="12.75" customHeight="1" x14ac:dyDescent="0.2">
      <c r="F29396" s="55"/>
    </row>
    <row r="29397" spans="6:6" ht="12.75" customHeight="1" x14ac:dyDescent="0.2">
      <c r="F29397" s="55"/>
    </row>
    <row r="29398" spans="6:6" ht="12.75" customHeight="1" x14ac:dyDescent="0.2">
      <c r="F29398" s="55"/>
    </row>
    <row r="29399" spans="6:6" ht="12.75" customHeight="1" x14ac:dyDescent="0.2">
      <c r="F29399" s="55"/>
    </row>
    <row r="29400" spans="6:6" ht="12.75" customHeight="1" x14ac:dyDescent="0.2">
      <c r="F29400" s="55"/>
    </row>
    <row r="29401" spans="6:6" ht="12.75" customHeight="1" x14ac:dyDescent="0.2">
      <c r="F29401" s="55"/>
    </row>
    <row r="29402" spans="6:6" ht="12.75" customHeight="1" x14ac:dyDescent="0.2">
      <c r="F29402" s="55"/>
    </row>
    <row r="29403" spans="6:6" ht="12.75" customHeight="1" x14ac:dyDescent="0.2">
      <c r="F29403" s="55"/>
    </row>
    <row r="29404" spans="6:6" ht="12.75" customHeight="1" x14ac:dyDescent="0.2">
      <c r="F29404" s="55"/>
    </row>
    <row r="29405" spans="6:6" ht="12.75" customHeight="1" x14ac:dyDescent="0.2">
      <c r="F29405" s="55"/>
    </row>
    <row r="29406" spans="6:6" ht="12.75" customHeight="1" x14ac:dyDescent="0.2">
      <c r="F29406" s="55"/>
    </row>
    <row r="29407" spans="6:6" ht="12.75" customHeight="1" x14ac:dyDescent="0.2">
      <c r="F29407" s="55"/>
    </row>
    <row r="29408" spans="6:6" ht="12.75" customHeight="1" x14ac:dyDescent="0.2">
      <c r="F29408" s="55"/>
    </row>
    <row r="29409" spans="6:6" ht="12.75" customHeight="1" x14ac:dyDescent="0.2">
      <c r="F29409" s="55"/>
    </row>
    <row r="29410" spans="6:6" ht="12.75" customHeight="1" x14ac:dyDescent="0.2">
      <c r="F29410" s="55"/>
    </row>
    <row r="29411" spans="6:6" ht="12.75" customHeight="1" x14ac:dyDescent="0.2">
      <c r="F29411" s="55"/>
    </row>
    <row r="29412" spans="6:6" ht="12.75" customHeight="1" x14ac:dyDescent="0.2">
      <c r="F29412" s="55"/>
    </row>
    <row r="29413" spans="6:6" ht="12.75" customHeight="1" x14ac:dyDescent="0.2">
      <c r="F29413" s="55"/>
    </row>
    <row r="29414" spans="6:6" ht="12.75" customHeight="1" x14ac:dyDescent="0.2">
      <c r="F29414" s="55"/>
    </row>
    <row r="29415" spans="6:6" ht="12.75" customHeight="1" x14ac:dyDescent="0.2">
      <c r="F29415" s="55"/>
    </row>
    <row r="29416" spans="6:6" ht="12.75" customHeight="1" x14ac:dyDescent="0.2">
      <c r="F29416" s="55"/>
    </row>
    <row r="29417" spans="6:6" ht="12.75" customHeight="1" x14ac:dyDescent="0.2">
      <c r="F29417" s="55"/>
    </row>
    <row r="29418" spans="6:6" ht="12.75" customHeight="1" x14ac:dyDescent="0.2">
      <c r="F29418" s="55"/>
    </row>
    <row r="29419" spans="6:6" ht="12.75" customHeight="1" x14ac:dyDescent="0.2">
      <c r="F29419" s="55"/>
    </row>
    <row r="29420" spans="6:6" ht="12.75" customHeight="1" x14ac:dyDescent="0.2">
      <c r="F29420" s="55"/>
    </row>
    <row r="29421" spans="6:6" ht="12.75" customHeight="1" x14ac:dyDescent="0.2">
      <c r="F29421" s="55"/>
    </row>
    <row r="29422" spans="6:6" ht="12.75" customHeight="1" x14ac:dyDescent="0.2">
      <c r="F29422" s="55"/>
    </row>
    <row r="29423" spans="6:6" ht="12.75" customHeight="1" x14ac:dyDescent="0.2">
      <c r="F29423" s="55"/>
    </row>
    <row r="29424" spans="6:6" ht="12.75" customHeight="1" x14ac:dyDescent="0.2">
      <c r="F29424" s="55"/>
    </row>
    <row r="29425" spans="6:6" ht="12.75" customHeight="1" x14ac:dyDescent="0.2">
      <c r="F29425" s="55"/>
    </row>
    <row r="29426" spans="6:6" ht="12.75" customHeight="1" x14ac:dyDescent="0.2">
      <c r="F29426" s="55"/>
    </row>
    <row r="29427" spans="6:6" ht="12.75" customHeight="1" x14ac:dyDescent="0.2">
      <c r="F29427" s="55"/>
    </row>
    <row r="29428" spans="6:6" ht="12.75" customHeight="1" x14ac:dyDescent="0.2">
      <c r="F29428" s="55"/>
    </row>
    <row r="29429" spans="6:6" ht="12.75" customHeight="1" x14ac:dyDescent="0.2">
      <c r="F29429" s="55"/>
    </row>
    <row r="29430" spans="6:6" ht="12.75" customHeight="1" x14ac:dyDescent="0.2">
      <c r="F29430" s="55"/>
    </row>
    <row r="29431" spans="6:6" ht="12.75" customHeight="1" x14ac:dyDescent="0.2">
      <c r="F29431" s="55"/>
    </row>
    <row r="29432" spans="6:6" ht="12.75" customHeight="1" x14ac:dyDescent="0.2">
      <c r="F29432" s="55"/>
    </row>
    <row r="29433" spans="6:6" ht="12.75" customHeight="1" x14ac:dyDescent="0.2">
      <c r="F29433" s="55"/>
    </row>
    <row r="29434" spans="6:6" ht="12.75" customHeight="1" x14ac:dyDescent="0.2">
      <c r="F29434" s="55"/>
    </row>
    <row r="29435" spans="6:6" ht="12.75" customHeight="1" x14ac:dyDescent="0.2">
      <c r="F29435" s="55"/>
    </row>
    <row r="29436" spans="6:6" ht="12.75" customHeight="1" x14ac:dyDescent="0.2">
      <c r="F29436" s="55"/>
    </row>
    <row r="29437" spans="6:6" ht="12.75" customHeight="1" x14ac:dyDescent="0.2">
      <c r="F29437" s="55"/>
    </row>
    <row r="29438" spans="6:6" ht="12.75" customHeight="1" x14ac:dyDescent="0.2">
      <c r="F29438" s="55"/>
    </row>
    <row r="29439" spans="6:6" ht="12.75" customHeight="1" x14ac:dyDescent="0.2">
      <c r="F29439" s="55"/>
    </row>
    <row r="29440" spans="6:6" ht="12.75" customHeight="1" x14ac:dyDescent="0.2">
      <c r="F29440" s="55"/>
    </row>
    <row r="29441" spans="6:6" ht="12.75" customHeight="1" x14ac:dyDescent="0.2">
      <c r="F29441" s="55"/>
    </row>
    <row r="29442" spans="6:6" ht="12.75" customHeight="1" x14ac:dyDescent="0.2">
      <c r="F29442" s="55"/>
    </row>
    <row r="29443" spans="6:6" ht="12.75" customHeight="1" x14ac:dyDescent="0.2">
      <c r="F29443" s="55"/>
    </row>
    <row r="29444" spans="6:6" ht="12.75" customHeight="1" x14ac:dyDescent="0.2">
      <c r="F29444" s="55"/>
    </row>
    <row r="29445" spans="6:6" ht="12.75" customHeight="1" x14ac:dyDescent="0.2">
      <c r="F29445" s="55"/>
    </row>
    <row r="29446" spans="6:6" ht="12.75" customHeight="1" x14ac:dyDescent="0.2">
      <c r="F29446" s="55"/>
    </row>
    <row r="29447" spans="6:6" ht="12.75" customHeight="1" x14ac:dyDescent="0.2">
      <c r="F29447" s="55"/>
    </row>
    <row r="29448" spans="6:6" ht="12.75" customHeight="1" x14ac:dyDescent="0.2">
      <c r="F29448" s="55"/>
    </row>
    <row r="29449" spans="6:6" ht="12.75" customHeight="1" x14ac:dyDescent="0.2">
      <c r="F29449" s="55"/>
    </row>
    <row r="29450" spans="6:6" ht="12.75" customHeight="1" x14ac:dyDescent="0.2">
      <c r="F29450" s="55"/>
    </row>
    <row r="29451" spans="6:6" ht="12.75" customHeight="1" x14ac:dyDescent="0.2">
      <c r="F29451" s="55"/>
    </row>
    <row r="29452" spans="6:6" ht="12.75" customHeight="1" x14ac:dyDescent="0.2">
      <c r="F29452" s="55"/>
    </row>
    <row r="29453" spans="6:6" ht="12.75" customHeight="1" x14ac:dyDescent="0.2">
      <c r="F29453" s="55"/>
    </row>
    <row r="29454" spans="6:6" ht="12.75" customHeight="1" x14ac:dyDescent="0.2">
      <c r="F29454" s="55"/>
    </row>
    <row r="29455" spans="6:6" ht="12.75" customHeight="1" x14ac:dyDescent="0.2">
      <c r="F29455" s="55"/>
    </row>
    <row r="29456" spans="6:6" ht="12.75" customHeight="1" x14ac:dyDescent="0.2">
      <c r="F29456" s="55"/>
    </row>
    <row r="29457" spans="6:6" ht="12.75" customHeight="1" x14ac:dyDescent="0.2">
      <c r="F29457" s="55"/>
    </row>
    <row r="29458" spans="6:6" ht="12.75" customHeight="1" x14ac:dyDescent="0.2">
      <c r="F29458" s="55"/>
    </row>
    <row r="29459" spans="6:6" ht="12.75" customHeight="1" x14ac:dyDescent="0.2">
      <c r="F29459" s="55"/>
    </row>
    <row r="29460" spans="6:6" ht="12.75" customHeight="1" x14ac:dyDescent="0.2">
      <c r="F29460" s="55"/>
    </row>
    <row r="29461" spans="6:6" ht="12.75" customHeight="1" x14ac:dyDescent="0.2">
      <c r="F29461" s="55"/>
    </row>
    <row r="29462" spans="6:6" ht="12.75" customHeight="1" x14ac:dyDescent="0.2">
      <c r="F29462" s="55"/>
    </row>
    <row r="29463" spans="6:6" ht="12.75" customHeight="1" x14ac:dyDescent="0.2">
      <c r="F29463" s="55"/>
    </row>
    <row r="29464" spans="6:6" ht="12.75" customHeight="1" x14ac:dyDescent="0.2">
      <c r="F29464" s="55"/>
    </row>
    <row r="29465" spans="6:6" ht="12.75" customHeight="1" x14ac:dyDescent="0.2">
      <c r="F29465" s="55"/>
    </row>
    <row r="29466" spans="6:6" ht="12.75" customHeight="1" x14ac:dyDescent="0.2">
      <c r="F29466" s="55"/>
    </row>
    <row r="29467" spans="6:6" ht="12.75" customHeight="1" x14ac:dyDescent="0.2">
      <c r="F29467" s="55"/>
    </row>
    <row r="29468" spans="6:6" ht="12.75" customHeight="1" x14ac:dyDescent="0.2">
      <c r="F29468" s="55"/>
    </row>
    <row r="29469" spans="6:6" ht="12.75" customHeight="1" x14ac:dyDescent="0.2">
      <c r="F29469" s="55"/>
    </row>
    <row r="29470" spans="6:6" ht="12.75" customHeight="1" x14ac:dyDescent="0.2">
      <c r="F29470" s="55"/>
    </row>
    <row r="29471" spans="6:6" ht="12.75" customHeight="1" x14ac:dyDescent="0.2">
      <c r="F29471" s="55"/>
    </row>
    <row r="29472" spans="6:6" ht="12.75" customHeight="1" x14ac:dyDescent="0.2">
      <c r="F29472" s="55"/>
    </row>
    <row r="29473" spans="6:6" ht="12.75" customHeight="1" x14ac:dyDescent="0.2">
      <c r="F29473" s="55"/>
    </row>
    <row r="29474" spans="6:6" ht="12.75" customHeight="1" x14ac:dyDescent="0.2">
      <c r="F29474" s="55"/>
    </row>
    <row r="29475" spans="6:6" ht="12.75" customHeight="1" x14ac:dyDescent="0.2">
      <c r="F29475" s="55"/>
    </row>
    <row r="29476" spans="6:6" ht="12.75" customHeight="1" x14ac:dyDescent="0.2">
      <c r="F29476" s="55"/>
    </row>
    <row r="29477" spans="6:6" ht="12.75" customHeight="1" x14ac:dyDescent="0.2">
      <c r="F29477" s="55"/>
    </row>
    <row r="29478" spans="6:6" ht="12.75" customHeight="1" x14ac:dyDescent="0.2">
      <c r="F29478" s="55"/>
    </row>
    <row r="29479" spans="6:6" ht="12.75" customHeight="1" x14ac:dyDescent="0.2">
      <c r="F29479" s="55"/>
    </row>
    <row r="29480" spans="6:6" ht="12.75" customHeight="1" x14ac:dyDescent="0.2">
      <c r="F29480" s="55"/>
    </row>
    <row r="29481" spans="6:6" ht="12.75" customHeight="1" x14ac:dyDescent="0.2">
      <c r="F29481" s="55"/>
    </row>
    <row r="29482" spans="6:6" ht="12.75" customHeight="1" x14ac:dyDescent="0.2">
      <c r="F29482" s="55"/>
    </row>
    <row r="29483" spans="6:6" ht="12.75" customHeight="1" x14ac:dyDescent="0.2">
      <c r="F29483" s="55"/>
    </row>
    <row r="29484" spans="6:6" ht="12.75" customHeight="1" x14ac:dyDescent="0.2">
      <c r="F29484" s="55"/>
    </row>
    <row r="29485" spans="6:6" ht="12.75" customHeight="1" x14ac:dyDescent="0.2">
      <c r="F29485" s="55"/>
    </row>
    <row r="29486" spans="6:6" ht="12.75" customHeight="1" x14ac:dyDescent="0.2">
      <c r="F29486" s="55"/>
    </row>
    <row r="29487" spans="6:6" ht="12.75" customHeight="1" x14ac:dyDescent="0.2">
      <c r="F29487" s="55"/>
    </row>
    <row r="29488" spans="6:6" ht="12.75" customHeight="1" x14ac:dyDescent="0.2">
      <c r="F29488" s="55"/>
    </row>
    <row r="29489" spans="6:6" ht="12.75" customHeight="1" x14ac:dyDescent="0.2">
      <c r="F29489" s="55"/>
    </row>
    <row r="29490" spans="6:6" ht="12.75" customHeight="1" x14ac:dyDescent="0.2">
      <c r="F29490" s="55"/>
    </row>
    <row r="29491" spans="6:6" ht="12.75" customHeight="1" x14ac:dyDescent="0.2">
      <c r="F29491" s="55"/>
    </row>
    <row r="29492" spans="6:6" ht="12.75" customHeight="1" x14ac:dyDescent="0.2">
      <c r="F29492" s="55"/>
    </row>
    <row r="29493" spans="6:6" ht="12.75" customHeight="1" x14ac:dyDescent="0.2">
      <c r="F29493" s="55"/>
    </row>
    <row r="29494" spans="6:6" ht="12.75" customHeight="1" x14ac:dyDescent="0.2">
      <c r="F29494" s="55"/>
    </row>
    <row r="29495" spans="6:6" ht="12.75" customHeight="1" x14ac:dyDescent="0.2">
      <c r="F29495" s="55"/>
    </row>
    <row r="29496" spans="6:6" ht="12.75" customHeight="1" x14ac:dyDescent="0.2">
      <c r="F29496" s="55"/>
    </row>
    <row r="29497" spans="6:6" ht="12.75" customHeight="1" x14ac:dyDescent="0.2">
      <c r="F29497" s="55"/>
    </row>
    <row r="29498" spans="6:6" ht="12.75" customHeight="1" x14ac:dyDescent="0.2">
      <c r="F29498" s="55"/>
    </row>
    <row r="29499" spans="6:6" ht="12.75" customHeight="1" x14ac:dyDescent="0.2">
      <c r="F29499" s="55"/>
    </row>
    <row r="29500" spans="6:6" ht="12.75" customHeight="1" x14ac:dyDescent="0.2">
      <c r="F29500" s="55"/>
    </row>
    <row r="29501" spans="6:6" ht="12.75" customHeight="1" x14ac:dyDescent="0.2">
      <c r="F29501" s="55"/>
    </row>
    <row r="29502" spans="6:6" ht="12.75" customHeight="1" x14ac:dyDescent="0.2">
      <c r="F29502" s="55"/>
    </row>
    <row r="29503" spans="6:6" ht="12.75" customHeight="1" x14ac:dyDescent="0.2">
      <c r="F29503" s="55"/>
    </row>
    <row r="29504" spans="6:6" ht="12.75" customHeight="1" x14ac:dyDescent="0.2">
      <c r="F29504" s="55"/>
    </row>
    <row r="29505" spans="6:6" ht="12.75" customHeight="1" x14ac:dyDescent="0.2">
      <c r="F29505" s="55"/>
    </row>
    <row r="29506" spans="6:6" ht="12.75" customHeight="1" x14ac:dyDescent="0.2">
      <c r="F29506" s="55"/>
    </row>
    <row r="29507" spans="6:6" ht="12.75" customHeight="1" x14ac:dyDescent="0.2">
      <c r="F29507" s="55"/>
    </row>
    <row r="29508" spans="6:6" ht="12.75" customHeight="1" x14ac:dyDescent="0.2">
      <c r="F29508" s="55"/>
    </row>
    <row r="29509" spans="6:6" ht="12.75" customHeight="1" x14ac:dyDescent="0.2">
      <c r="F29509" s="55"/>
    </row>
    <row r="29510" spans="6:6" ht="12.75" customHeight="1" x14ac:dyDescent="0.2">
      <c r="F29510" s="55"/>
    </row>
    <row r="29511" spans="6:6" ht="12.75" customHeight="1" x14ac:dyDescent="0.2">
      <c r="F29511" s="55"/>
    </row>
    <row r="29512" spans="6:6" ht="12.75" customHeight="1" x14ac:dyDescent="0.2">
      <c r="F29512" s="55"/>
    </row>
    <row r="29513" spans="6:6" ht="12.75" customHeight="1" x14ac:dyDescent="0.2">
      <c r="F29513" s="55"/>
    </row>
    <row r="29514" spans="6:6" ht="12.75" customHeight="1" x14ac:dyDescent="0.2">
      <c r="F29514" s="55"/>
    </row>
    <row r="29515" spans="6:6" ht="12.75" customHeight="1" x14ac:dyDescent="0.2">
      <c r="F29515" s="55"/>
    </row>
    <row r="29516" spans="6:6" ht="12.75" customHeight="1" x14ac:dyDescent="0.2">
      <c r="F29516" s="55"/>
    </row>
    <row r="29517" spans="6:6" ht="12.75" customHeight="1" x14ac:dyDescent="0.2">
      <c r="F29517" s="55"/>
    </row>
    <row r="29518" spans="6:6" ht="12.75" customHeight="1" x14ac:dyDescent="0.2">
      <c r="F29518" s="55"/>
    </row>
    <row r="29519" spans="6:6" ht="12.75" customHeight="1" x14ac:dyDescent="0.2">
      <c r="F29519" s="55"/>
    </row>
    <row r="29520" spans="6:6" ht="12.75" customHeight="1" x14ac:dyDescent="0.2">
      <c r="F29520" s="55"/>
    </row>
    <row r="29521" spans="6:6" ht="12.75" customHeight="1" x14ac:dyDescent="0.2">
      <c r="F29521" s="55"/>
    </row>
    <row r="29522" spans="6:6" ht="12.75" customHeight="1" x14ac:dyDescent="0.2">
      <c r="F29522" s="55"/>
    </row>
    <row r="29523" spans="6:6" ht="12.75" customHeight="1" x14ac:dyDescent="0.2">
      <c r="F29523" s="55"/>
    </row>
    <row r="29524" spans="6:6" ht="12.75" customHeight="1" x14ac:dyDescent="0.2">
      <c r="F29524" s="55"/>
    </row>
    <row r="29525" spans="6:6" ht="12.75" customHeight="1" x14ac:dyDescent="0.2">
      <c r="F29525" s="55"/>
    </row>
    <row r="29526" spans="6:6" ht="12.75" customHeight="1" x14ac:dyDescent="0.2">
      <c r="F29526" s="55"/>
    </row>
    <row r="29527" spans="6:6" ht="12.75" customHeight="1" x14ac:dyDescent="0.2">
      <c r="F29527" s="55"/>
    </row>
    <row r="29528" spans="6:6" ht="12.75" customHeight="1" x14ac:dyDescent="0.2">
      <c r="F29528" s="55"/>
    </row>
    <row r="29529" spans="6:6" ht="12.75" customHeight="1" x14ac:dyDescent="0.2">
      <c r="F29529" s="55"/>
    </row>
    <row r="29530" spans="6:6" ht="12.75" customHeight="1" x14ac:dyDescent="0.2">
      <c r="F29530" s="55"/>
    </row>
    <row r="29531" spans="6:6" ht="12.75" customHeight="1" x14ac:dyDescent="0.2">
      <c r="F29531" s="55"/>
    </row>
    <row r="29532" spans="6:6" ht="12.75" customHeight="1" x14ac:dyDescent="0.2">
      <c r="F29532" s="55"/>
    </row>
    <row r="29533" spans="6:6" ht="12.75" customHeight="1" x14ac:dyDescent="0.2">
      <c r="F29533" s="55"/>
    </row>
    <row r="29534" spans="6:6" ht="12.75" customHeight="1" x14ac:dyDescent="0.2">
      <c r="F29534" s="55"/>
    </row>
    <row r="29535" spans="6:6" ht="12.75" customHeight="1" x14ac:dyDescent="0.2">
      <c r="F29535" s="55"/>
    </row>
    <row r="29536" spans="6:6" ht="12.75" customHeight="1" x14ac:dyDescent="0.2">
      <c r="F29536" s="55"/>
    </row>
    <row r="29537" spans="6:6" ht="12.75" customHeight="1" x14ac:dyDescent="0.2">
      <c r="F29537" s="55"/>
    </row>
    <row r="29538" spans="6:6" ht="12.75" customHeight="1" x14ac:dyDescent="0.2">
      <c r="F29538" s="55"/>
    </row>
    <row r="29539" spans="6:6" ht="12.75" customHeight="1" x14ac:dyDescent="0.2">
      <c r="F29539" s="55"/>
    </row>
    <row r="29540" spans="6:6" ht="12.75" customHeight="1" x14ac:dyDescent="0.2">
      <c r="F29540" s="55"/>
    </row>
    <row r="29541" spans="6:6" ht="12.75" customHeight="1" x14ac:dyDescent="0.2">
      <c r="F29541" s="55"/>
    </row>
    <row r="29542" spans="6:6" ht="12.75" customHeight="1" x14ac:dyDescent="0.2">
      <c r="F29542" s="55"/>
    </row>
    <row r="29543" spans="6:6" ht="12.75" customHeight="1" x14ac:dyDescent="0.2">
      <c r="F29543" s="55"/>
    </row>
    <row r="29544" spans="6:6" ht="12.75" customHeight="1" x14ac:dyDescent="0.2">
      <c r="F29544" s="55"/>
    </row>
    <row r="29545" spans="6:6" ht="12.75" customHeight="1" x14ac:dyDescent="0.2">
      <c r="F29545" s="55"/>
    </row>
    <row r="29546" spans="6:6" ht="12.75" customHeight="1" x14ac:dyDescent="0.2">
      <c r="F29546" s="55"/>
    </row>
    <row r="29547" spans="6:6" ht="12.75" customHeight="1" x14ac:dyDescent="0.2">
      <c r="F29547" s="55"/>
    </row>
    <row r="29548" spans="6:6" ht="12.75" customHeight="1" x14ac:dyDescent="0.2">
      <c r="F29548" s="55"/>
    </row>
    <row r="29549" spans="6:6" ht="12.75" customHeight="1" x14ac:dyDescent="0.2">
      <c r="F29549" s="55"/>
    </row>
    <row r="29550" spans="6:6" ht="12.75" customHeight="1" x14ac:dyDescent="0.2">
      <c r="F29550" s="55"/>
    </row>
    <row r="29551" spans="6:6" ht="12.75" customHeight="1" x14ac:dyDescent="0.2">
      <c r="F29551" s="55"/>
    </row>
    <row r="29552" spans="6:6" ht="12.75" customHeight="1" x14ac:dyDescent="0.2">
      <c r="F29552" s="55"/>
    </row>
    <row r="29553" spans="6:6" ht="12.75" customHeight="1" x14ac:dyDescent="0.2">
      <c r="F29553" s="55"/>
    </row>
    <row r="29554" spans="6:6" ht="12.75" customHeight="1" x14ac:dyDescent="0.2">
      <c r="F29554" s="55"/>
    </row>
    <row r="29555" spans="6:6" ht="12.75" customHeight="1" x14ac:dyDescent="0.2">
      <c r="F29555" s="55"/>
    </row>
    <row r="29556" spans="6:6" ht="12.75" customHeight="1" x14ac:dyDescent="0.2">
      <c r="F29556" s="55"/>
    </row>
    <row r="29557" spans="6:6" ht="12.75" customHeight="1" x14ac:dyDescent="0.2">
      <c r="F29557" s="55"/>
    </row>
    <row r="29558" spans="6:6" ht="12.75" customHeight="1" x14ac:dyDescent="0.2">
      <c r="F29558" s="55"/>
    </row>
    <row r="29559" spans="6:6" ht="12.75" customHeight="1" x14ac:dyDescent="0.2">
      <c r="F29559" s="55"/>
    </row>
    <row r="29560" spans="6:6" ht="12.75" customHeight="1" x14ac:dyDescent="0.2">
      <c r="F29560" s="55"/>
    </row>
    <row r="29561" spans="6:6" ht="12.75" customHeight="1" x14ac:dyDescent="0.2">
      <c r="F29561" s="55"/>
    </row>
    <row r="29562" spans="6:6" ht="12.75" customHeight="1" x14ac:dyDescent="0.2">
      <c r="F29562" s="55"/>
    </row>
    <row r="29563" spans="6:6" ht="12.75" customHeight="1" x14ac:dyDescent="0.2">
      <c r="F29563" s="55"/>
    </row>
    <row r="29564" spans="6:6" ht="12.75" customHeight="1" x14ac:dyDescent="0.2">
      <c r="F29564" s="55"/>
    </row>
    <row r="29565" spans="6:6" ht="12.75" customHeight="1" x14ac:dyDescent="0.2">
      <c r="F29565" s="55"/>
    </row>
    <row r="29566" spans="6:6" ht="12.75" customHeight="1" x14ac:dyDescent="0.2">
      <c r="F29566" s="55"/>
    </row>
    <row r="29567" spans="6:6" ht="12.75" customHeight="1" x14ac:dyDescent="0.2">
      <c r="F29567" s="55"/>
    </row>
    <row r="29568" spans="6:6" ht="12.75" customHeight="1" x14ac:dyDescent="0.2">
      <c r="F29568" s="55"/>
    </row>
    <row r="29569" spans="6:6" ht="12.75" customHeight="1" x14ac:dyDescent="0.2">
      <c r="F29569" s="55"/>
    </row>
    <row r="29570" spans="6:6" ht="12.75" customHeight="1" x14ac:dyDescent="0.2">
      <c r="F29570" s="55"/>
    </row>
    <row r="29571" spans="6:6" ht="12.75" customHeight="1" x14ac:dyDescent="0.2">
      <c r="F29571" s="55"/>
    </row>
    <row r="29572" spans="6:6" ht="12.75" customHeight="1" x14ac:dyDescent="0.2">
      <c r="F29572" s="55"/>
    </row>
    <row r="29573" spans="6:6" ht="12.75" customHeight="1" x14ac:dyDescent="0.2">
      <c r="F29573" s="55"/>
    </row>
    <row r="29574" spans="6:6" ht="12.75" customHeight="1" x14ac:dyDescent="0.2">
      <c r="F29574" s="55"/>
    </row>
    <row r="29575" spans="6:6" ht="12.75" customHeight="1" x14ac:dyDescent="0.2">
      <c r="F29575" s="55"/>
    </row>
    <row r="29576" spans="6:6" ht="12.75" customHeight="1" x14ac:dyDescent="0.2">
      <c r="F29576" s="55"/>
    </row>
    <row r="29577" spans="6:6" ht="12.75" customHeight="1" x14ac:dyDescent="0.2">
      <c r="F29577" s="55"/>
    </row>
    <row r="29578" spans="6:6" ht="12.75" customHeight="1" x14ac:dyDescent="0.2">
      <c r="F29578" s="55"/>
    </row>
    <row r="29579" spans="6:6" ht="12.75" customHeight="1" x14ac:dyDescent="0.2">
      <c r="F29579" s="55"/>
    </row>
    <row r="29580" spans="6:6" ht="12.75" customHeight="1" x14ac:dyDescent="0.2">
      <c r="F29580" s="55"/>
    </row>
    <row r="29581" spans="6:6" ht="12.75" customHeight="1" x14ac:dyDescent="0.2">
      <c r="F29581" s="55"/>
    </row>
    <row r="29582" spans="6:6" ht="12.75" customHeight="1" x14ac:dyDescent="0.2">
      <c r="F29582" s="55"/>
    </row>
    <row r="29583" spans="6:6" ht="12.75" customHeight="1" x14ac:dyDescent="0.2">
      <c r="F29583" s="55"/>
    </row>
    <row r="29584" spans="6:6" ht="12.75" customHeight="1" x14ac:dyDescent="0.2">
      <c r="F29584" s="55"/>
    </row>
    <row r="29585" spans="6:6" ht="12.75" customHeight="1" x14ac:dyDescent="0.2">
      <c r="F29585" s="55"/>
    </row>
    <row r="29586" spans="6:6" ht="12.75" customHeight="1" x14ac:dyDescent="0.2">
      <c r="F29586" s="55"/>
    </row>
    <row r="29587" spans="6:6" ht="12.75" customHeight="1" x14ac:dyDescent="0.2">
      <c r="F29587" s="55"/>
    </row>
    <row r="29588" spans="6:6" ht="12.75" customHeight="1" x14ac:dyDescent="0.2">
      <c r="F29588" s="55"/>
    </row>
    <row r="29589" spans="6:6" ht="12.75" customHeight="1" x14ac:dyDescent="0.2">
      <c r="F29589" s="55"/>
    </row>
    <row r="29590" spans="6:6" ht="12.75" customHeight="1" x14ac:dyDescent="0.2">
      <c r="F29590" s="55"/>
    </row>
    <row r="29591" spans="6:6" ht="12.75" customHeight="1" x14ac:dyDescent="0.2">
      <c r="F29591" s="55"/>
    </row>
    <row r="29592" spans="6:6" ht="12.75" customHeight="1" x14ac:dyDescent="0.2">
      <c r="F29592" s="55"/>
    </row>
    <row r="29593" spans="6:6" ht="12.75" customHeight="1" x14ac:dyDescent="0.2">
      <c r="F29593" s="55"/>
    </row>
    <row r="29594" spans="6:6" ht="12.75" customHeight="1" x14ac:dyDescent="0.2">
      <c r="F29594" s="55"/>
    </row>
    <row r="29595" spans="6:6" ht="12.75" customHeight="1" x14ac:dyDescent="0.2">
      <c r="F29595" s="55"/>
    </row>
    <row r="29596" spans="6:6" ht="12.75" customHeight="1" x14ac:dyDescent="0.2">
      <c r="F29596" s="55"/>
    </row>
    <row r="29597" spans="6:6" ht="12.75" customHeight="1" x14ac:dyDescent="0.2">
      <c r="F29597" s="55"/>
    </row>
    <row r="29598" spans="6:6" ht="12.75" customHeight="1" x14ac:dyDescent="0.2">
      <c r="F29598" s="55"/>
    </row>
    <row r="29599" spans="6:6" ht="12.75" customHeight="1" x14ac:dyDescent="0.2">
      <c r="F29599" s="55"/>
    </row>
    <row r="29600" spans="6:6" ht="12.75" customHeight="1" x14ac:dyDescent="0.2">
      <c r="F29600" s="55"/>
    </row>
    <row r="29601" spans="6:6" ht="12.75" customHeight="1" x14ac:dyDescent="0.2">
      <c r="F29601" s="55"/>
    </row>
    <row r="29602" spans="6:6" ht="12.75" customHeight="1" x14ac:dyDescent="0.2">
      <c r="F29602" s="55"/>
    </row>
    <row r="29603" spans="6:6" ht="12.75" customHeight="1" x14ac:dyDescent="0.2">
      <c r="F29603" s="55"/>
    </row>
    <row r="29604" spans="6:6" ht="12.75" customHeight="1" x14ac:dyDescent="0.2">
      <c r="F29604" s="55"/>
    </row>
    <row r="29605" spans="6:6" ht="12.75" customHeight="1" x14ac:dyDescent="0.2">
      <c r="F29605" s="55"/>
    </row>
    <row r="29606" spans="6:6" ht="12.75" customHeight="1" x14ac:dyDescent="0.2">
      <c r="F29606" s="55"/>
    </row>
    <row r="29607" spans="6:6" ht="12.75" customHeight="1" x14ac:dyDescent="0.2">
      <c r="F29607" s="55"/>
    </row>
    <row r="29608" spans="6:6" ht="12.75" customHeight="1" x14ac:dyDescent="0.2">
      <c r="F29608" s="55"/>
    </row>
    <row r="29609" spans="6:6" ht="12.75" customHeight="1" x14ac:dyDescent="0.2">
      <c r="F29609" s="55"/>
    </row>
    <row r="29610" spans="6:6" ht="12.75" customHeight="1" x14ac:dyDescent="0.2">
      <c r="F29610" s="55"/>
    </row>
    <row r="29611" spans="6:6" ht="12.75" customHeight="1" x14ac:dyDescent="0.2">
      <c r="F29611" s="55"/>
    </row>
    <row r="29612" spans="6:6" ht="12.75" customHeight="1" x14ac:dyDescent="0.2">
      <c r="F29612" s="55"/>
    </row>
    <row r="29613" spans="6:6" ht="12.75" customHeight="1" x14ac:dyDescent="0.2">
      <c r="F29613" s="55"/>
    </row>
    <row r="29614" spans="6:6" ht="12.75" customHeight="1" x14ac:dyDescent="0.2">
      <c r="F29614" s="55"/>
    </row>
    <row r="29615" spans="6:6" ht="12.75" customHeight="1" x14ac:dyDescent="0.2">
      <c r="F29615" s="55"/>
    </row>
    <row r="29616" spans="6:6" ht="12.75" customHeight="1" x14ac:dyDescent="0.2">
      <c r="F29616" s="55"/>
    </row>
    <row r="29617" spans="6:6" ht="12.75" customHeight="1" x14ac:dyDescent="0.2">
      <c r="F29617" s="55"/>
    </row>
    <row r="29618" spans="6:6" ht="12.75" customHeight="1" x14ac:dyDescent="0.2">
      <c r="F29618" s="55"/>
    </row>
    <row r="29619" spans="6:6" ht="12.75" customHeight="1" x14ac:dyDescent="0.2">
      <c r="F29619" s="55"/>
    </row>
    <row r="29620" spans="6:6" ht="12.75" customHeight="1" x14ac:dyDescent="0.2">
      <c r="F29620" s="55"/>
    </row>
    <row r="29621" spans="6:6" ht="12.75" customHeight="1" x14ac:dyDescent="0.2">
      <c r="F29621" s="55"/>
    </row>
    <row r="29622" spans="6:6" ht="12.75" customHeight="1" x14ac:dyDescent="0.2">
      <c r="F29622" s="55"/>
    </row>
    <row r="29623" spans="6:6" ht="12.75" customHeight="1" x14ac:dyDescent="0.2">
      <c r="F29623" s="55"/>
    </row>
    <row r="29624" spans="6:6" ht="12.75" customHeight="1" x14ac:dyDescent="0.2">
      <c r="F29624" s="55"/>
    </row>
    <row r="29625" spans="6:6" ht="12.75" customHeight="1" x14ac:dyDescent="0.2">
      <c r="F29625" s="55"/>
    </row>
    <row r="29626" spans="6:6" ht="12.75" customHeight="1" x14ac:dyDescent="0.2">
      <c r="F29626" s="55"/>
    </row>
    <row r="29627" spans="6:6" ht="12.75" customHeight="1" x14ac:dyDescent="0.2">
      <c r="F29627" s="55"/>
    </row>
    <row r="29628" spans="6:6" ht="12.75" customHeight="1" x14ac:dyDescent="0.2">
      <c r="F29628" s="55"/>
    </row>
    <row r="29629" spans="6:6" ht="12.75" customHeight="1" x14ac:dyDescent="0.2">
      <c r="F29629" s="55"/>
    </row>
    <row r="29630" spans="6:6" ht="12.75" customHeight="1" x14ac:dyDescent="0.2">
      <c r="F29630" s="55"/>
    </row>
    <row r="29631" spans="6:6" ht="12.75" customHeight="1" x14ac:dyDescent="0.2">
      <c r="F29631" s="55"/>
    </row>
    <row r="29632" spans="6:6" ht="12.75" customHeight="1" x14ac:dyDescent="0.2">
      <c r="F29632" s="55"/>
    </row>
    <row r="29633" spans="6:6" ht="12.75" customHeight="1" x14ac:dyDescent="0.2">
      <c r="F29633" s="55"/>
    </row>
    <row r="29634" spans="6:6" ht="12.75" customHeight="1" x14ac:dyDescent="0.2">
      <c r="F29634" s="55"/>
    </row>
    <row r="29635" spans="6:6" ht="12.75" customHeight="1" x14ac:dyDescent="0.2">
      <c r="F29635" s="55"/>
    </row>
    <row r="29636" spans="6:6" ht="12.75" customHeight="1" x14ac:dyDescent="0.2">
      <c r="F29636" s="55"/>
    </row>
    <row r="29637" spans="6:6" ht="12.75" customHeight="1" x14ac:dyDescent="0.2">
      <c r="F29637" s="55"/>
    </row>
    <row r="29638" spans="6:6" ht="12.75" customHeight="1" x14ac:dyDescent="0.2">
      <c r="F29638" s="55"/>
    </row>
    <row r="29639" spans="6:6" ht="12.75" customHeight="1" x14ac:dyDescent="0.2">
      <c r="F29639" s="55"/>
    </row>
    <row r="29640" spans="6:6" ht="12.75" customHeight="1" x14ac:dyDescent="0.2">
      <c r="F29640" s="55"/>
    </row>
    <row r="29641" spans="6:6" ht="12.75" customHeight="1" x14ac:dyDescent="0.2">
      <c r="F29641" s="55"/>
    </row>
    <row r="29642" spans="6:6" ht="12.75" customHeight="1" x14ac:dyDescent="0.2">
      <c r="F29642" s="55"/>
    </row>
    <row r="29643" spans="6:6" ht="12.75" customHeight="1" x14ac:dyDescent="0.2">
      <c r="F29643" s="55"/>
    </row>
    <row r="29644" spans="6:6" ht="12.75" customHeight="1" x14ac:dyDescent="0.2">
      <c r="F29644" s="55"/>
    </row>
    <row r="29645" spans="6:6" ht="12.75" customHeight="1" x14ac:dyDescent="0.2">
      <c r="F29645" s="55"/>
    </row>
    <row r="29646" spans="6:6" ht="12.75" customHeight="1" x14ac:dyDescent="0.2">
      <c r="F29646" s="55"/>
    </row>
    <row r="29647" spans="6:6" ht="12.75" customHeight="1" x14ac:dyDescent="0.2">
      <c r="F29647" s="55"/>
    </row>
    <row r="29648" spans="6:6" ht="12.75" customHeight="1" x14ac:dyDescent="0.2">
      <c r="F29648" s="55"/>
    </row>
    <row r="29649" spans="6:6" ht="12.75" customHeight="1" x14ac:dyDescent="0.2">
      <c r="F29649" s="55"/>
    </row>
    <row r="29650" spans="6:6" ht="12.75" customHeight="1" x14ac:dyDescent="0.2">
      <c r="F29650" s="55"/>
    </row>
    <row r="29651" spans="6:6" ht="12.75" customHeight="1" x14ac:dyDescent="0.2">
      <c r="F29651" s="55"/>
    </row>
    <row r="29652" spans="6:6" ht="12.75" customHeight="1" x14ac:dyDescent="0.2">
      <c r="F29652" s="55"/>
    </row>
    <row r="29653" spans="6:6" ht="12.75" customHeight="1" x14ac:dyDescent="0.2">
      <c r="F29653" s="55"/>
    </row>
    <row r="29654" spans="6:6" ht="12.75" customHeight="1" x14ac:dyDescent="0.2">
      <c r="F29654" s="55"/>
    </row>
    <row r="29655" spans="6:6" ht="12.75" customHeight="1" x14ac:dyDescent="0.2">
      <c r="F29655" s="55"/>
    </row>
    <row r="29656" spans="6:6" ht="12.75" customHeight="1" x14ac:dyDescent="0.2">
      <c r="F29656" s="55"/>
    </row>
    <row r="29657" spans="6:6" ht="12.75" customHeight="1" x14ac:dyDescent="0.2">
      <c r="F29657" s="55"/>
    </row>
    <row r="29658" spans="6:6" ht="12.75" customHeight="1" x14ac:dyDescent="0.2">
      <c r="F29658" s="55"/>
    </row>
    <row r="29659" spans="6:6" ht="12.75" customHeight="1" x14ac:dyDescent="0.2">
      <c r="F29659" s="55"/>
    </row>
    <row r="29660" spans="6:6" ht="12.75" customHeight="1" x14ac:dyDescent="0.2">
      <c r="F29660" s="55"/>
    </row>
    <row r="29661" spans="6:6" ht="12.75" customHeight="1" x14ac:dyDescent="0.2">
      <c r="F29661" s="55"/>
    </row>
    <row r="29662" spans="6:6" ht="12.75" customHeight="1" x14ac:dyDescent="0.2">
      <c r="F29662" s="55"/>
    </row>
    <row r="29663" spans="6:6" ht="12.75" customHeight="1" x14ac:dyDescent="0.2">
      <c r="F29663" s="55"/>
    </row>
    <row r="29664" spans="6:6" ht="12.75" customHeight="1" x14ac:dyDescent="0.2">
      <c r="F29664" s="55"/>
    </row>
    <row r="29665" spans="6:6" ht="12.75" customHeight="1" x14ac:dyDescent="0.2">
      <c r="F29665" s="55"/>
    </row>
    <row r="29666" spans="6:6" ht="12.75" customHeight="1" x14ac:dyDescent="0.2">
      <c r="F29666" s="55"/>
    </row>
    <row r="29667" spans="6:6" ht="12.75" customHeight="1" x14ac:dyDescent="0.2">
      <c r="F29667" s="55"/>
    </row>
    <row r="29668" spans="6:6" ht="12.75" customHeight="1" x14ac:dyDescent="0.2">
      <c r="F29668" s="55"/>
    </row>
    <row r="29669" spans="6:6" ht="12.75" customHeight="1" x14ac:dyDescent="0.2">
      <c r="F29669" s="55"/>
    </row>
    <row r="29670" spans="6:6" ht="12.75" customHeight="1" x14ac:dyDescent="0.2">
      <c r="F29670" s="55"/>
    </row>
    <row r="29671" spans="6:6" ht="12.75" customHeight="1" x14ac:dyDescent="0.2">
      <c r="F29671" s="55"/>
    </row>
    <row r="29672" spans="6:6" ht="12.75" customHeight="1" x14ac:dyDescent="0.2">
      <c r="F29672" s="55"/>
    </row>
    <row r="29673" spans="6:6" ht="12.75" customHeight="1" x14ac:dyDescent="0.2">
      <c r="F29673" s="55"/>
    </row>
    <row r="29674" spans="6:6" ht="12.75" customHeight="1" x14ac:dyDescent="0.2">
      <c r="F29674" s="55"/>
    </row>
    <row r="29675" spans="6:6" ht="12.75" customHeight="1" x14ac:dyDescent="0.2">
      <c r="F29675" s="55"/>
    </row>
    <row r="29676" spans="6:6" ht="12.75" customHeight="1" x14ac:dyDescent="0.2">
      <c r="F29676" s="55"/>
    </row>
    <row r="29677" spans="6:6" ht="12.75" customHeight="1" x14ac:dyDescent="0.2">
      <c r="F29677" s="55"/>
    </row>
    <row r="29678" spans="6:6" ht="12.75" customHeight="1" x14ac:dyDescent="0.2">
      <c r="F29678" s="55"/>
    </row>
    <row r="29679" spans="6:6" ht="12.75" customHeight="1" x14ac:dyDescent="0.2">
      <c r="F29679" s="55"/>
    </row>
    <row r="29680" spans="6:6" ht="12.75" customHeight="1" x14ac:dyDescent="0.2">
      <c r="F29680" s="55"/>
    </row>
    <row r="29681" spans="6:6" ht="12.75" customHeight="1" x14ac:dyDescent="0.2">
      <c r="F29681" s="55"/>
    </row>
    <row r="29682" spans="6:6" ht="12.75" customHeight="1" x14ac:dyDescent="0.2">
      <c r="F29682" s="55"/>
    </row>
    <row r="29683" spans="6:6" ht="12.75" customHeight="1" x14ac:dyDescent="0.2">
      <c r="F29683" s="55"/>
    </row>
    <row r="29684" spans="6:6" ht="12.75" customHeight="1" x14ac:dyDescent="0.2">
      <c r="F29684" s="55"/>
    </row>
    <row r="29685" spans="6:6" ht="12.75" customHeight="1" x14ac:dyDescent="0.2">
      <c r="F29685" s="55"/>
    </row>
    <row r="29686" spans="6:6" ht="12.75" customHeight="1" x14ac:dyDescent="0.2">
      <c r="F29686" s="55"/>
    </row>
    <row r="29687" spans="6:6" ht="12.75" customHeight="1" x14ac:dyDescent="0.2">
      <c r="F29687" s="55"/>
    </row>
    <row r="29688" spans="6:6" ht="12.75" customHeight="1" x14ac:dyDescent="0.2">
      <c r="F29688" s="55"/>
    </row>
    <row r="29689" spans="6:6" ht="12.75" customHeight="1" x14ac:dyDescent="0.2">
      <c r="F29689" s="55"/>
    </row>
    <row r="29690" spans="6:6" ht="12.75" customHeight="1" x14ac:dyDescent="0.2">
      <c r="F29690" s="55"/>
    </row>
    <row r="29691" spans="6:6" ht="12.75" customHeight="1" x14ac:dyDescent="0.2">
      <c r="F29691" s="55"/>
    </row>
    <row r="29692" spans="6:6" ht="12.75" customHeight="1" x14ac:dyDescent="0.2">
      <c r="F29692" s="55"/>
    </row>
    <row r="29693" spans="6:6" ht="12.75" customHeight="1" x14ac:dyDescent="0.2">
      <c r="F29693" s="55"/>
    </row>
    <row r="29694" spans="6:6" ht="12.75" customHeight="1" x14ac:dyDescent="0.2">
      <c r="F29694" s="55"/>
    </row>
    <row r="29695" spans="6:6" ht="12.75" customHeight="1" x14ac:dyDescent="0.2">
      <c r="F29695" s="55"/>
    </row>
    <row r="29696" spans="6:6" ht="12.75" customHeight="1" x14ac:dyDescent="0.2">
      <c r="F29696" s="55"/>
    </row>
    <row r="29697" spans="6:6" ht="12.75" customHeight="1" x14ac:dyDescent="0.2">
      <c r="F29697" s="55"/>
    </row>
    <row r="29698" spans="6:6" ht="12.75" customHeight="1" x14ac:dyDescent="0.2">
      <c r="F29698" s="55"/>
    </row>
    <row r="29699" spans="6:6" ht="12.75" customHeight="1" x14ac:dyDescent="0.2">
      <c r="F29699" s="55"/>
    </row>
    <row r="29700" spans="6:6" ht="12.75" customHeight="1" x14ac:dyDescent="0.2">
      <c r="F29700" s="55"/>
    </row>
    <row r="29701" spans="6:6" ht="12.75" customHeight="1" x14ac:dyDescent="0.2">
      <c r="F29701" s="55"/>
    </row>
    <row r="29702" spans="6:6" ht="12.75" customHeight="1" x14ac:dyDescent="0.2">
      <c r="F29702" s="55"/>
    </row>
    <row r="29703" spans="6:6" ht="12.75" customHeight="1" x14ac:dyDescent="0.2">
      <c r="F29703" s="55"/>
    </row>
    <row r="29704" spans="6:6" ht="12.75" customHeight="1" x14ac:dyDescent="0.2">
      <c r="F29704" s="55"/>
    </row>
    <row r="29705" spans="6:6" ht="12.75" customHeight="1" x14ac:dyDescent="0.2">
      <c r="F29705" s="55"/>
    </row>
    <row r="29706" spans="6:6" ht="12.75" customHeight="1" x14ac:dyDescent="0.2">
      <c r="F29706" s="55"/>
    </row>
    <row r="29707" spans="6:6" ht="12.75" customHeight="1" x14ac:dyDescent="0.2">
      <c r="F29707" s="55"/>
    </row>
    <row r="29708" spans="6:6" ht="12.75" customHeight="1" x14ac:dyDescent="0.2">
      <c r="F29708" s="55"/>
    </row>
    <row r="29709" spans="6:6" ht="12.75" customHeight="1" x14ac:dyDescent="0.2">
      <c r="F29709" s="55"/>
    </row>
    <row r="29710" spans="6:6" ht="12.75" customHeight="1" x14ac:dyDescent="0.2">
      <c r="F29710" s="55"/>
    </row>
    <row r="29711" spans="6:6" ht="12.75" customHeight="1" x14ac:dyDescent="0.2">
      <c r="F29711" s="55"/>
    </row>
    <row r="29712" spans="6:6" ht="12.75" customHeight="1" x14ac:dyDescent="0.2">
      <c r="F29712" s="55"/>
    </row>
    <row r="29713" spans="6:6" ht="12.75" customHeight="1" x14ac:dyDescent="0.2">
      <c r="F29713" s="55"/>
    </row>
    <row r="29714" spans="6:6" ht="12.75" customHeight="1" x14ac:dyDescent="0.2">
      <c r="F29714" s="55"/>
    </row>
    <row r="29715" spans="6:6" ht="12.75" customHeight="1" x14ac:dyDescent="0.2">
      <c r="F29715" s="55"/>
    </row>
    <row r="29716" spans="6:6" ht="12.75" customHeight="1" x14ac:dyDescent="0.2">
      <c r="F29716" s="55"/>
    </row>
    <row r="29717" spans="6:6" ht="12.75" customHeight="1" x14ac:dyDescent="0.2">
      <c r="F29717" s="55"/>
    </row>
    <row r="29718" spans="6:6" ht="12.75" customHeight="1" x14ac:dyDescent="0.2">
      <c r="F29718" s="55"/>
    </row>
    <row r="29719" spans="6:6" ht="12.75" customHeight="1" x14ac:dyDescent="0.2">
      <c r="F29719" s="55"/>
    </row>
    <row r="29720" spans="6:6" ht="12.75" customHeight="1" x14ac:dyDescent="0.2">
      <c r="F29720" s="55"/>
    </row>
    <row r="29721" spans="6:6" ht="12.75" customHeight="1" x14ac:dyDescent="0.2">
      <c r="F29721" s="55"/>
    </row>
    <row r="29722" spans="6:6" ht="12.75" customHeight="1" x14ac:dyDescent="0.2">
      <c r="F29722" s="55"/>
    </row>
    <row r="29723" spans="6:6" ht="12.75" customHeight="1" x14ac:dyDescent="0.2">
      <c r="F29723" s="55"/>
    </row>
    <row r="29724" spans="6:6" ht="12.75" customHeight="1" x14ac:dyDescent="0.2">
      <c r="F29724" s="55"/>
    </row>
    <row r="29725" spans="6:6" ht="12.75" customHeight="1" x14ac:dyDescent="0.2">
      <c r="F29725" s="55"/>
    </row>
    <row r="29726" spans="6:6" ht="12.75" customHeight="1" x14ac:dyDescent="0.2">
      <c r="F29726" s="55"/>
    </row>
    <row r="29727" spans="6:6" ht="12.75" customHeight="1" x14ac:dyDescent="0.2">
      <c r="F29727" s="55"/>
    </row>
    <row r="29728" spans="6:6" ht="12.75" customHeight="1" x14ac:dyDescent="0.2">
      <c r="F29728" s="55"/>
    </row>
    <row r="29729" spans="6:6" ht="12.75" customHeight="1" x14ac:dyDescent="0.2">
      <c r="F29729" s="55"/>
    </row>
    <row r="29730" spans="6:6" ht="12.75" customHeight="1" x14ac:dyDescent="0.2">
      <c r="F29730" s="55"/>
    </row>
    <row r="29731" spans="6:6" ht="12.75" customHeight="1" x14ac:dyDescent="0.2">
      <c r="F29731" s="55"/>
    </row>
    <row r="29732" spans="6:6" ht="12.75" customHeight="1" x14ac:dyDescent="0.2">
      <c r="F29732" s="55"/>
    </row>
    <row r="29733" spans="6:6" ht="12.75" customHeight="1" x14ac:dyDescent="0.2">
      <c r="F29733" s="55"/>
    </row>
    <row r="29734" spans="6:6" ht="12.75" customHeight="1" x14ac:dyDescent="0.2">
      <c r="F29734" s="55"/>
    </row>
    <row r="29735" spans="6:6" ht="12.75" customHeight="1" x14ac:dyDescent="0.2">
      <c r="F29735" s="55"/>
    </row>
    <row r="29736" spans="6:6" ht="12.75" customHeight="1" x14ac:dyDescent="0.2">
      <c r="F29736" s="55"/>
    </row>
    <row r="29737" spans="6:6" ht="12.75" customHeight="1" x14ac:dyDescent="0.2">
      <c r="F29737" s="55"/>
    </row>
    <row r="29738" spans="6:6" ht="12.75" customHeight="1" x14ac:dyDescent="0.2">
      <c r="F29738" s="55"/>
    </row>
    <row r="29739" spans="6:6" ht="12.75" customHeight="1" x14ac:dyDescent="0.2">
      <c r="F29739" s="55"/>
    </row>
    <row r="29740" spans="6:6" ht="12.75" customHeight="1" x14ac:dyDescent="0.2">
      <c r="F29740" s="55"/>
    </row>
    <row r="29741" spans="6:6" ht="12.75" customHeight="1" x14ac:dyDescent="0.2">
      <c r="F29741" s="55"/>
    </row>
    <row r="29742" spans="6:6" ht="12.75" customHeight="1" x14ac:dyDescent="0.2">
      <c r="F29742" s="55"/>
    </row>
    <row r="29743" spans="6:6" ht="12.75" customHeight="1" x14ac:dyDescent="0.2">
      <c r="F29743" s="55"/>
    </row>
    <row r="29744" spans="6:6" ht="12.75" customHeight="1" x14ac:dyDescent="0.2">
      <c r="F29744" s="55"/>
    </row>
    <row r="29745" spans="6:6" ht="12.75" customHeight="1" x14ac:dyDescent="0.2">
      <c r="F29745" s="55"/>
    </row>
    <row r="29746" spans="6:6" ht="12.75" customHeight="1" x14ac:dyDescent="0.2">
      <c r="F29746" s="55"/>
    </row>
    <row r="29747" spans="6:6" ht="12.75" customHeight="1" x14ac:dyDescent="0.2">
      <c r="F29747" s="55"/>
    </row>
    <row r="29748" spans="6:6" ht="12.75" customHeight="1" x14ac:dyDescent="0.2">
      <c r="F29748" s="55"/>
    </row>
    <row r="29749" spans="6:6" ht="12.75" customHeight="1" x14ac:dyDescent="0.2">
      <c r="F29749" s="55"/>
    </row>
    <row r="29750" spans="6:6" ht="12.75" customHeight="1" x14ac:dyDescent="0.2">
      <c r="F29750" s="55"/>
    </row>
    <row r="29751" spans="6:6" ht="12.75" customHeight="1" x14ac:dyDescent="0.2">
      <c r="F29751" s="55"/>
    </row>
    <row r="29752" spans="6:6" ht="12.75" customHeight="1" x14ac:dyDescent="0.2">
      <c r="F29752" s="55"/>
    </row>
    <row r="29753" spans="6:6" ht="12.75" customHeight="1" x14ac:dyDescent="0.2">
      <c r="F29753" s="55"/>
    </row>
    <row r="29754" spans="6:6" ht="12.75" customHeight="1" x14ac:dyDescent="0.2">
      <c r="F29754" s="55"/>
    </row>
    <row r="29755" spans="6:6" ht="12.75" customHeight="1" x14ac:dyDescent="0.2">
      <c r="F29755" s="55"/>
    </row>
    <row r="29756" spans="6:6" ht="12.75" customHeight="1" x14ac:dyDescent="0.2">
      <c r="F29756" s="55"/>
    </row>
    <row r="29757" spans="6:6" ht="12.75" customHeight="1" x14ac:dyDescent="0.2">
      <c r="F29757" s="55"/>
    </row>
    <row r="29758" spans="6:6" ht="12.75" customHeight="1" x14ac:dyDescent="0.2">
      <c r="F29758" s="55"/>
    </row>
    <row r="29759" spans="6:6" ht="12.75" customHeight="1" x14ac:dyDescent="0.2">
      <c r="F29759" s="55"/>
    </row>
    <row r="29760" spans="6:6" ht="12.75" customHeight="1" x14ac:dyDescent="0.2">
      <c r="F29760" s="55"/>
    </row>
    <row r="29761" spans="6:6" ht="12.75" customHeight="1" x14ac:dyDescent="0.2">
      <c r="F29761" s="55"/>
    </row>
    <row r="29762" spans="6:6" ht="12.75" customHeight="1" x14ac:dyDescent="0.2">
      <c r="F29762" s="55"/>
    </row>
    <row r="29763" spans="6:6" ht="12.75" customHeight="1" x14ac:dyDescent="0.2">
      <c r="F29763" s="55"/>
    </row>
    <row r="29764" spans="6:6" ht="12.75" customHeight="1" x14ac:dyDescent="0.2">
      <c r="F29764" s="55"/>
    </row>
    <row r="29765" spans="6:6" ht="12.75" customHeight="1" x14ac:dyDescent="0.2">
      <c r="F29765" s="55"/>
    </row>
    <row r="29766" spans="6:6" ht="12.75" customHeight="1" x14ac:dyDescent="0.2">
      <c r="F29766" s="55"/>
    </row>
    <row r="29767" spans="6:6" ht="12.75" customHeight="1" x14ac:dyDescent="0.2">
      <c r="F29767" s="55"/>
    </row>
    <row r="29768" spans="6:6" ht="12.75" customHeight="1" x14ac:dyDescent="0.2">
      <c r="F29768" s="55"/>
    </row>
    <row r="29769" spans="6:6" ht="12.75" customHeight="1" x14ac:dyDescent="0.2">
      <c r="F29769" s="55"/>
    </row>
    <row r="29770" spans="6:6" ht="12.75" customHeight="1" x14ac:dyDescent="0.2">
      <c r="F29770" s="55"/>
    </row>
    <row r="29771" spans="6:6" ht="12.75" customHeight="1" x14ac:dyDescent="0.2">
      <c r="F29771" s="55"/>
    </row>
    <row r="29772" spans="6:6" ht="12.75" customHeight="1" x14ac:dyDescent="0.2">
      <c r="F29772" s="55"/>
    </row>
    <row r="29773" spans="6:6" ht="12.75" customHeight="1" x14ac:dyDescent="0.2">
      <c r="F29773" s="55"/>
    </row>
    <row r="29774" spans="6:6" ht="12.75" customHeight="1" x14ac:dyDescent="0.2">
      <c r="F29774" s="55"/>
    </row>
    <row r="29775" spans="6:6" ht="12.75" customHeight="1" x14ac:dyDescent="0.2">
      <c r="F29775" s="55"/>
    </row>
    <row r="29776" spans="6:6" ht="12.75" customHeight="1" x14ac:dyDescent="0.2">
      <c r="F29776" s="55"/>
    </row>
    <row r="29777" spans="6:6" ht="12.75" customHeight="1" x14ac:dyDescent="0.2">
      <c r="F29777" s="55"/>
    </row>
    <row r="29778" spans="6:6" ht="12.75" customHeight="1" x14ac:dyDescent="0.2">
      <c r="F29778" s="55"/>
    </row>
    <row r="29779" spans="6:6" ht="12.75" customHeight="1" x14ac:dyDescent="0.2">
      <c r="F29779" s="55"/>
    </row>
    <row r="29780" spans="6:6" ht="12.75" customHeight="1" x14ac:dyDescent="0.2">
      <c r="F29780" s="55"/>
    </row>
    <row r="29781" spans="6:6" ht="12.75" customHeight="1" x14ac:dyDescent="0.2">
      <c r="F29781" s="55"/>
    </row>
    <row r="29782" spans="6:6" ht="12.75" customHeight="1" x14ac:dyDescent="0.2">
      <c r="F29782" s="55"/>
    </row>
    <row r="29783" spans="6:6" ht="12.75" customHeight="1" x14ac:dyDescent="0.2">
      <c r="F29783" s="55"/>
    </row>
    <row r="29784" spans="6:6" ht="12.75" customHeight="1" x14ac:dyDescent="0.2">
      <c r="F29784" s="55"/>
    </row>
    <row r="29785" spans="6:6" ht="12.75" customHeight="1" x14ac:dyDescent="0.2">
      <c r="F29785" s="55"/>
    </row>
    <row r="29786" spans="6:6" ht="12.75" customHeight="1" x14ac:dyDescent="0.2">
      <c r="F29786" s="55"/>
    </row>
    <row r="29787" spans="6:6" ht="12.75" customHeight="1" x14ac:dyDescent="0.2">
      <c r="F29787" s="55"/>
    </row>
    <row r="29788" spans="6:6" ht="12.75" customHeight="1" x14ac:dyDescent="0.2">
      <c r="F29788" s="55"/>
    </row>
    <row r="29789" spans="6:6" ht="12.75" customHeight="1" x14ac:dyDescent="0.2">
      <c r="F29789" s="55"/>
    </row>
    <row r="29790" spans="6:6" ht="12.75" customHeight="1" x14ac:dyDescent="0.2">
      <c r="F29790" s="55"/>
    </row>
    <row r="29791" spans="6:6" ht="12.75" customHeight="1" x14ac:dyDescent="0.2">
      <c r="F29791" s="55"/>
    </row>
    <row r="29792" spans="6:6" ht="12.75" customHeight="1" x14ac:dyDescent="0.2">
      <c r="F29792" s="55"/>
    </row>
    <row r="29793" spans="6:6" ht="12.75" customHeight="1" x14ac:dyDescent="0.2">
      <c r="F29793" s="55"/>
    </row>
    <row r="29794" spans="6:6" ht="12.75" customHeight="1" x14ac:dyDescent="0.2">
      <c r="F29794" s="55"/>
    </row>
    <row r="29795" spans="6:6" ht="12.75" customHeight="1" x14ac:dyDescent="0.2">
      <c r="F29795" s="55"/>
    </row>
    <row r="29796" spans="6:6" ht="12.75" customHeight="1" x14ac:dyDescent="0.2">
      <c r="F29796" s="55"/>
    </row>
    <row r="29797" spans="6:6" ht="12.75" customHeight="1" x14ac:dyDescent="0.2">
      <c r="F29797" s="55"/>
    </row>
    <row r="29798" spans="6:6" ht="12.75" customHeight="1" x14ac:dyDescent="0.2">
      <c r="F29798" s="55"/>
    </row>
    <row r="29799" spans="6:6" ht="12.75" customHeight="1" x14ac:dyDescent="0.2">
      <c r="F29799" s="55"/>
    </row>
    <row r="29800" spans="6:6" ht="12.75" customHeight="1" x14ac:dyDescent="0.2">
      <c r="F29800" s="55"/>
    </row>
    <row r="29801" spans="6:6" ht="12.75" customHeight="1" x14ac:dyDescent="0.2">
      <c r="F29801" s="55"/>
    </row>
    <row r="29802" spans="6:6" ht="12.75" customHeight="1" x14ac:dyDescent="0.2">
      <c r="F29802" s="55"/>
    </row>
    <row r="29803" spans="6:6" ht="12.75" customHeight="1" x14ac:dyDescent="0.2">
      <c r="F29803" s="55"/>
    </row>
    <row r="29804" spans="6:6" ht="12.75" customHeight="1" x14ac:dyDescent="0.2">
      <c r="F29804" s="55"/>
    </row>
    <row r="29805" spans="6:6" ht="12.75" customHeight="1" x14ac:dyDescent="0.2">
      <c r="F29805" s="55"/>
    </row>
    <row r="29806" spans="6:6" ht="12.75" customHeight="1" x14ac:dyDescent="0.2">
      <c r="F29806" s="55"/>
    </row>
    <row r="29807" spans="6:6" ht="12.75" customHeight="1" x14ac:dyDescent="0.2">
      <c r="F29807" s="55"/>
    </row>
    <row r="29808" spans="6:6" ht="12.75" customHeight="1" x14ac:dyDescent="0.2">
      <c r="F29808" s="55"/>
    </row>
    <row r="29809" spans="6:6" ht="12.75" customHeight="1" x14ac:dyDescent="0.2">
      <c r="F29809" s="55"/>
    </row>
    <row r="29810" spans="6:6" ht="12.75" customHeight="1" x14ac:dyDescent="0.2">
      <c r="F29810" s="55"/>
    </row>
    <row r="29811" spans="6:6" ht="12.75" customHeight="1" x14ac:dyDescent="0.2">
      <c r="F29811" s="55"/>
    </row>
    <row r="29812" spans="6:6" ht="12.75" customHeight="1" x14ac:dyDescent="0.2">
      <c r="F29812" s="55"/>
    </row>
    <row r="29813" spans="6:6" ht="12.75" customHeight="1" x14ac:dyDescent="0.2">
      <c r="F29813" s="55"/>
    </row>
    <row r="29814" spans="6:6" ht="12.75" customHeight="1" x14ac:dyDescent="0.2">
      <c r="F29814" s="55"/>
    </row>
    <row r="29815" spans="6:6" ht="12.75" customHeight="1" x14ac:dyDescent="0.2">
      <c r="F29815" s="55"/>
    </row>
    <row r="29816" spans="6:6" ht="12.75" customHeight="1" x14ac:dyDescent="0.2">
      <c r="F29816" s="55"/>
    </row>
    <row r="29817" spans="6:6" ht="12.75" customHeight="1" x14ac:dyDescent="0.2">
      <c r="F29817" s="55"/>
    </row>
    <row r="29818" spans="6:6" ht="12.75" customHeight="1" x14ac:dyDescent="0.2">
      <c r="F29818" s="55"/>
    </row>
    <row r="29819" spans="6:6" ht="12.75" customHeight="1" x14ac:dyDescent="0.2">
      <c r="F29819" s="55"/>
    </row>
    <row r="29820" spans="6:6" ht="12.75" customHeight="1" x14ac:dyDescent="0.2">
      <c r="F29820" s="55"/>
    </row>
    <row r="29821" spans="6:6" ht="12.75" customHeight="1" x14ac:dyDescent="0.2">
      <c r="F29821" s="55"/>
    </row>
    <row r="29822" spans="6:6" ht="12.75" customHeight="1" x14ac:dyDescent="0.2">
      <c r="F29822" s="55"/>
    </row>
    <row r="29823" spans="6:6" ht="12.75" customHeight="1" x14ac:dyDescent="0.2">
      <c r="F29823" s="55"/>
    </row>
    <row r="29824" spans="6:6" ht="12.75" customHeight="1" x14ac:dyDescent="0.2">
      <c r="F29824" s="55"/>
    </row>
    <row r="29825" spans="6:6" ht="12.75" customHeight="1" x14ac:dyDescent="0.2">
      <c r="F29825" s="55"/>
    </row>
    <row r="29826" spans="6:6" ht="12.75" customHeight="1" x14ac:dyDescent="0.2">
      <c r="F29826" s="55"/>
    </row>
    <row r="29827" spans="6:6" ht="12.75" customHeight="1" x14ac:dyDescent="0.2">
      <c r="F29827" s="55"/>
    </row>
    <row r="29828" spans="6:6" ht="12.75" customHeight="1" x14ac:dyDescent="0.2">
      <c r="F29828" s="55"/>
    </row>
    <row r="29829" spans="6:6" ht="12.75" customHeight="1" x14ac:dyDescent="0.2">
      <c r="F29829" s="55"/>
    </row>
    <row r="29830" spans="6:6" ht="12.75" customHeight="1" x14ac:dyDescent="0.2">
      <c r="F29830" s="55"/>
    </row>
    <row r="29831" spans="6:6" ht="12.75" customHeight="1" x14ac:dyDescent="0.2">
      <c r="F29831" s="55"/>
    </row>
    <row r="29832" spans="6:6" ht="12.75" customHeight="1" x14ac:dyDescent="0.2">
      <c r="F29832" s="55"/>
    </row>
    <row r="29833" spans="6:6" ht="12.75" customHeight="1" x14ac:dyDescent="0.2">
      <c r="F29833" s="55"/>
    </row>
    <row r="29834" spans="6:6" ht="12.75" customHeight="1" x14ac:dyDescent="0.2">
      <c r="F29834" s="55"/>
    </row>
    <row r="29835" spans="6:6" ht="12.75" customHeight="1" x14ac:dyDescent="0.2">
      <c r="F29835" s="55"/>
    </row>
    <row r="29836" spans="6:6" ht="12.75" customHeight="1" x14ac:dyDescent="0.2">
      <c r="F29836" s="55"/>
    </row>
    <row r="29837" spans="6:6" ht="12.75" customHeight="1" x14ac:dyDescent="0.2">
      <c r="F29837" s="55"/>
    </row>
    <row r="29838" spans="6:6" ht="12.75" customHeight="1" x14ac:dyDescent="0.2">
      <c r="F29838" s="55"/>
    </row>
    <row r="29839" spans="6:6" ht="12.75" customHeight="1" x14ac:dyDescent="0.2">
      <c r="F29839" s="55"/>
    </row>
    <row r="29840" spans="6:6" ht="12.75" customHeight="1" x14ac:dyDescent="0.2">
      <c r="F29840" s="55"/>
    </row>
    <row r="29841" spans="6:6" ht="12.75" customHeight="1" x14ac:dyDescent="0.2">
      <c r="F29841" s="55"/>
    </row>
    <row r="29842" spans="6:6" ht="12.75" customHeight="1" x14ac:dyDescent="0.2">
      <c r="F29842" s="55"/>
    </row>
    <row r="29843" spans="6:6" ht="12.75" customHeight="1" x14ac:dyDescent="0.2">
      <c r="F29843" s="55"/>
    </row>
    <row r="29844" spans="6:6" ht="12.75" customHeight="1" x14ac:dyDescent="0.2">
      <c r="F29844" s="55"/>
    </row>
    <row r="29845" spans="6:6" ht="12.75" customHeight="1" x14ac:dyDescent="0.2">
      <c r="F29845" s="55"/>
    </row>
    <row r="29846" spans="6:6" ht="12.75" customHeight="1" x14ac:dyDescent="0.2">
      <c r="F29846" s="55"/>
    </row>
    <row r="29847" spans="6:6" ht="12.75" customHeight="1" x14ac:dyDescent="0.2">
      <c r="F29847" s="55"/>
    </row>
    <row r="29848" spans="6:6" ht="12.75" customHeight="1" x14ac:dyDescent="0.2">
      <c r="F29848" s="55"/>
    </row>
    <row r="29849" spans="6:6" ht="12.75" customHeight="1" x14ac:dyDescent="0.2">
      <c r="F29849" s="55"/>
    </row>
    <row r="29850" spans="6:6" ht="12.75" customHeight="1" x14ac:dyDescent="0.2">
      <c r="F29850" s="55"/>
    </row>
    <row r="29851" spans="6:6" ht="12.75" customHeight="1" x14ac:dyDescent="0.2">
      <c r="F29851" s="55"/>
    </row>
    <row r="29852" spans="6:6" ht="12.75" customHeight="1" x14ac:dyDescent="0.2">
      <c r="F29852" s="55"/>
    </row>
    <row r="29853" spans="6:6" ht="12.75" customHeight="1" x14ac:dyDescent="0.2">
      <c r="F29853" s="55"/>
    </row>
    <row r="29854" spans="6:6" ht="12.75" customHeight="1" x14ac:dyDescent="0.2">
      <c r="F29854" s="55"/>
    </row>
    <row r="29855" spans="6:6" ht="12.75" customHeight="1" x14ac:dyDescent="0.2">
      <c r="F29855" s="55"/>
    </row>
    <row r="29856" spans="6:6" ht="12.75" customHeight="1" x14ac:dyDescent="0.2">
      <c r="F29856" s="55"/>
    </row>
    <row r="29857" spans="6:6" ht="12.75" customHeight="1" x14ac:dyDescent="0.2">
      <c r="F29857" s="55"/>
    </row>
    <row r="29858" spans="6:6" ht="12.75" customHeight="1" x14ac:dyDescent="0.2">
      <c r="F29858" s="55"/>
    </row>
    <row r="29859" spans="6:6" ht="12.75" customHeight="1" x14ac:dyDescent="0.2">
      <c r="F29859" s="55"/>
    </row>
    <row r="29860" spans="6:6" ht="12.75" customHeight="1" x14ac:dyDescent="0.2">
      <c r="F29860" s="55"/>
    </row>
    <row r="29861" spans="6:6" ht="12.75" customHeight="1" x14ac:dyDescent="0.2">
      <c r="F29861" s="55"/>
    </row>
    <row r="29862" spans="6:6" ht="12.75" customHeight="1" x14ac:dyDescent="0.2">
      <c r="F29862" s="55"/>
    </row>
    <row r="29863" spans="6:6" ht="12.75" customHeight="1" x14ac:dyDescent="0.2">
      <c r="F29863" s="55"/>
    </row>
    <row r="29864" spans="6:6" ht="12.75" customHeight="1" x14ac:dyDescent="0.2">
      <c r="F29864" s="55"/>
    </row>
    <row r="29865" spans="6:6" ht="12.75" customHeight="1" x14ac:dyDescent="0.2">
      <c r="F29865" s="55"/>
    </row>
    <row r="29866" spans="6:6" ht="12.75" customHeight="1" x14ac:dyDescent="0.2">
      <c r="F29866" s="55"/>
    </row>
    <row r="29867" spans="6:6" ht="12.75" customHeight="1" x14ac:dyDescent="0.2">
      <c r="F29867" s="55"/>
    </row>
    <row r="29868" spans="6:6" ht="12.75" customHeight="1" x14ac:dyDescent="0.2">
      <c r="F29868" s="55"/>
    </row>
    <row r="29869" spans="6:6" ht="12.75" customHeight="1" x14ac:dyDescent="0.2">
      <c r="F29869" s="55"/>
    </row>
    <row r="29870" spans="6:6" ht="12.75" customHeight="1" x14ac:dyDescent="0.2">
      <c r="F29870" s="55"/>
    </row>
    <row r="29871" spans="6:6" ht="12.75" customHeight="1" x14ac:dyDescent="0.2">
      <c r="F29871" s="55"/>
    </row>
    <row r="29872" spans="6:6" ht="12.75" customHeight="1" x14ac:dyDescent="0.2">
      <c r="F29872" s="55"/>
    </row>
    <row r="29873" spans="6:6" ht="12.75" customHeight="1" x14ac:dyDescent="0.2">
      <c r="F29873" s="55"/>
    </row>
    <row r="29874" spans="6:6" ht="12.75" customHeight="1" x14ac:dyDescent="0.2">
      <c r="F29874" s="55"/>
    </row>
    <row r="29875" spans="6:6" ht="12.75" customHeight="1" x14ac:dyDescent="0.2">
      <c r="F29875" s="55"/>
    </row>
    <row r="29876" spans="6:6" ht="12.75" customHeight="1" x14ac:dyDescent="0.2">
      <c r="F29876" s="55"/>
    </row>
    <row r="29877" spans="6:6" ht="12.75" customHeight="1" x14ac:dyDescent="0.2">
      <c r="F29877" s="55"/>
    </row>
    <row r="29878" spans="6:6" ht="12.75" customHeight="1" x14ac:dyDescent="0.2">
      <c r="F29878" s="55"/>
    </row>
    <row r="29879" spans="6:6" ht="12.75" customHeight="1" x14ac:dyDescent="0.2">
      <c r="F29879" s="55"/>
    </row>
    <row r="29880" spans="6:6" ht="12.75" customHeight="1" x14ac:dyDescent="0.2">
      <c r="F29880" s="55"/>
    </row>
    <row r="29881" spans="6:6" ht="12.75" customHeight="1" x14ac:dyDescent="0.2">
      <c r="F29881" s="55"/>
    </row>
    <row r="29882" spans="6:6" ht="12.75" customHeight="1" x14ac:dyDescent="0.2">
      <c r="F29882" s="55"/>
    </row>
    <row r="29883" spans="6:6" ht="12.75" customHeight="1" x14ac:dyDescent="0.2">
      <c r="F29883" s="55"/>
    </row>
    <row r="29884" spans="6:6" ht="12.75" customHeight="1" x14ac:dyDescent="0.2">
      <c r="F29884" s="55"/>
    </row>
    <row r="29885" spans="6:6" ht="12.75" customHeight="1" x14ac:dyDescent="0.2">
      <c r="F29885" s="55"/>
    </row>
    <row r="29886" spans="6:6" ht="12.75" customHeight="1" x14ac:dyDescent="0.2">
      <c r="F29886" s="55"/>
    </row>
    <row r="29887" spans="6:6" ht="12.75" customHeight="1" x14ac:dyDescent="0.2">
      <c r="F29887" s="55"/>
    </row>
    <row r="29888" spans="6:6" ht="12.75" customHeight="1" x14ac:dyDescent="0.2">
      <c r="F29888" s="55"/>
    </row>
    <row r="29889" spans="6:6" ht="12.75" customHeight="1" x14ac:dyDescent="0.2">
      <c r="F29889" s="55"/>
    </row>
    <row r="29890" spans="6:6" ht="12.75" customHeight="1" x14ac:dyDescent="0.2">
      <c r="F29890" s="55"/>
    </row>
    <row r="29891" spans="6:6" ht="12.75" customHeight="1" x14ac:dyDescent="0.2">
      <c r="F29891" s="55"/>
    </row>
    <row r="29892" spans="6:6" ht="12.75" customHeight="1" x14ac:dyDescent="0.2">
      <c r="F29892" s="55"/>
    </row>
    <row r="29893" spans="6:6" ht="12.75" customHeight="1" x14ac:dyDescent="0.2">
      <c r="F29893" s="55"/>
    </row>
    <row r="29894" spans="6:6" ht="12.75" customHeight="1" x14ac:dyDescent="0.2">
      <c r="F29894" s="55"/>
    </row>
    <row r="29895" spans="6:6" ht="12.75" customHeight="1" x14ac:dyDescent="0.2">
      <c r="F29895" s="55"/>
    </row>
    <row r="29896" spans="6:6" ht="12.75" customHeight="1" x14ac:dyDescent="0.2">
      <c r="F29896" s="55"/>
    </row>
    <row r="29897" spans="6:6" ht="12.75" customHeight="1" x14ac:dyDescent="0.2">
      <c r="F29897" s="55"/>
    </row>
    <row r="29898" spans="6:6" ht="12.75" customHeight="1" x14ac:dyDescent="0.2">
      <c r="F29898" s="55"/>
    </row>
    <row r="29899" spans="6:6" ht="12.75" customHeight="1" x14ac:dyDescent="0.2">
      <c r="F29899" s="55"/>
    </row>
    <row r="29900" spans="6:6" ht="12.75" customHeight="1" x14ac:dyDescent="0.2">
      <c r="F29900" s="55"/>
    </row>
    <row r="29901" spans="6:6" ht="12.75" customHeight="1" x14ac:dyDescent="0.2">
      <c r="F29901" s="55"/>
    </row>
    <row r="29902" spans="6:6" ht="12.75" customHeight="1" x14ac:dyDescent="0.2">
      <c r="F29902" s="55"/>
    </row>
    <row r="29903" spans="6:6" ht="12.75" customHeight="1" x14ac:dyDescent="0.2">
      <c r="F29903" s="55"/>
    </row>
    <row r="29904" spans="6:6" ht="12.75" customHeight="1" x14ac:dyDescent="0.2">
      <c r="F29904" s="55"/>
    </row>
    <row r="29905" spans="6:6" ht="12.75" customHeight="1" x14ac:dyDescent="0.2">
      <c r="F29905" s="55"/>
    </row>
    <row r="29906" spans="6:6" ht="12.75" customHeight="1" x14ac:dyDescent="0.2">
      <c r="F29906" s="55"/>
    </row>
    <row r="29907" spans="6:6" ht="12.75" customHeight="1" x14ac:dyDescent="0.2">
      <c r="F29907" s="55"/>
    </row>
    <row r="29908" spans="6:6" ht="12.75" customHeight="1" x14ac:dyDescent="0.2">
      <c r="F29908" s="55"/>
    </row>
    <row r="29909" spans="6:6" ht="12.75" customHeight="1" x14ac:dyDescent="0.2">
      <c r="F29909" s="55"/>
    </row>
    <row r="29910" spans="6:6" ht="12.75" customHeight="1" x14ac:dyDescent="0.2">
      <c r="F29910" s="55"/>
    </row>
    <row r="29911" spans="6:6" ht="12.75" customHeight="1" x14ac:dyDescent="0.2">
      <c r="F29911" s="55"/>
    </row>
    <row r="29912" spans="6:6" ht="12.75" customHeight="1" x14ac:dyDescent="0.2">
      <c r="F29912" s="55"/>
    </row>
    <row r="29913" spans="6:6" ht="12.75" customHeight="1" x14ac:dyDescent="0.2">
      <c r="F29913" s="55"/>
    </row>
    <row r="29914" spans="6:6" ht="12.75" customHeight="1" x14ac:dyDescent="0.2">
      <c r="F29914" s="55"/>
    </row>
    <row r="29915" spans="6:6" ht="12.75" customHeight="1" x14ac:dyDescent="0.2">
      <c r="F29915" s="55"/>
    </row>
    <row r="29916" spans="6:6" ht="12.75" customHeight="1" x14ac:dyDescent="0.2">
      <c r="F29916" s="55"/>
    </row>
    <row r="29917" spans="6:6" ht="12.75" customHeight="1" x14ac:dyDescent="0.2">
      <c r="F29917" s="55"/>
    </row>
    <row r="29918" spans="6:6" ht="12.75" customHeight="1" x14ac:dyDescent="0.2">
      <c r="F29918" s="55"/>
    </row>
    <row r="29919" spans="6:6" ht="12.75" customHeight="1" x14ac:dyDescent="0.2">
      <c r="F29919" s="55"/>
    </row>
    <row r="29920" spans="6:6" ht="12.75" customHeight="1" x14ac:dyDescent="0.2">
      <c r="F29920" s="55"/>
    </row>
    <row r="29921" spans="6:6" ht="12.75" customHeight="1" x14ac:dyDescent="0.2">
      <c r="F29921" s="55"/>
    </row>
    <row r="29922" spans="6:6" ht="12.75" customHeight="1" x14ac:dyDescent="0.2">
      <c r="F29922" s="55"/>
    </row>
    <row r="29923" spans="6:6" ht="12.75" customHeight="1" x14ac:dyDescent="0.2">
      <c r="F29923" s="55"/>
    </row>
    <row r="29924" spans="6:6" ht="12.75" customHeight="1" x14ac:dyDescent="0.2">
      <c r="F29924" s="55"/>
    </row>
    <row r="29925" spans="6:6" ht="12.75" customHeight="1" x14ac:dyDescent="0.2">
      <c r="F29925" s="55"/>
    </row>
    <row r="29926" spans="6:6" ht="12.75" customHeight="1" x14ac:dyDescent="0.2">
      <c r="F29926" s="55"/>
    </row>
    <row r="29927" spans="6:6" ht="12.75" customHeight="1" x14ac:dyDescent="0.2">
      <c r="F29927" s="55"/>
    </row>
    <row r="29928" spans="6:6" ht="12.75" customHeight="1" x14ac:dyDescent="0.2">
      <c r="F29928" s="55"/>
    </row>
    <row r="29929" spans="6:6" ht="12.75" customHeight="1" x14ac:dyDescent="0.2">
      <c r="F29929" s="55"/>
    </row>
    <row r="29930" spans="6:6" ht="12.75" customHeight="1" x14ac:dyDescent="0.2">
      <c r="F29930" s="55"/>
    </row>
    <row r="29931" spans="6:6" ht="12.75" customHeight="1" x14ac:dyDescent="0.2">
      <c r="F29931" s="55"/>
    </row>
    <row r="29932" spans="6:6" ht="12.75" customHeight="1" x14ac:dyDescent="0.2">
      <c r="F29932" s="55"/>
    </row>
    <row r="29933" spans="6:6" ht="12.75" customHeight="1" x14ac:dyDescent="0.2">
      <c r="F29933" s="55"/>
    </row>
    <row r="29934" spans="6:6" ht="12.75" customHeight="1" x14ac:dyDescent="0.2">
      <c r="F29934" s="55"/>
    </row>
    <row r="29935" spans="6:6" ht="12.75" customHeight="1" x14ac:dyDescent="0.2">
      <c r="F29935" s="55"/>
    </row>
    <row r="29936" spans="6:6" ht="12.75" customHeight="1" x14ac:dyDescent="0.2">
      <c r="F29936" s="55"/>
    </row>
    <row r="29937" spans="6:6" ht="12.75" customHeight="1" x14ac:dyDescent="0.2">
      <c r="F29937" s="55"/>
    </row>
    <row r="29938" spans="6:6" ht="12.75" customHeight="1" x14ac:dyDescent="0.2">
      <c r="F29938" s="55"/>
    </row>
    <row r="29939" spans="6:6" ht="12.75" customHeight="1" x14ac:dyDescent="0.2">
      <c r="F29939" s="55"/>
    </row>
    <row r="29940" spans="6:6" ht="12.75" customHeight="1" x14ac:dyDescent="0.2">
      <c r="F29940" s="55"/>
    </row>
    <row r="29941" spans="6:6" ht="12.75" customHeight="1" x14ac:dyDescent="0.2">
      <c r="F29941" s="55"/>
    </row>
    <row r="29942" spans="6:6" ht="12.75" customHeight="1" x14ac:dyDescent="0.2">
      <c r="F29942" s="55"/>
    </row>
    <row r="29943" spans="6:6" ht="12.75" customHeight="1" x14ac:dyDescent="0.2">
      <c r="F29943" s="55"/>
    </row>
    <row r="29944" spans="6:6" ht="12.75" customHeight="1" x14ac:dyDescent="0.2">
      <c r="F29944" s="55"/>
    </row>
    <row r="29945" spans="6:6" ht="12.75" customHeight="1" x14ac:dyDescent="0.2">
      <c r="F29945" s="55"/>
    </row>
    <row r="29946" spans="6:6" ht="12.75" customHeight="1" x14ac:dyDescent="0.2">
      <c r="F29946" s="55"/>
    </row>
    <row r="29947" spans="6:6" ht="12.75" customHeight="1" x14ac:dyDescent="0.2">
      <c r="F29947" s="55"/>
    </row>
    <row r="29948" spans="6:6" ht="12.75" customHeight="1" x14ac:dyDescent="0.2">
      <c r="F29948" s="55"/>
    </row>
    <row r="29949" spans="6:6" ht="12.75" customHeight="1" x14ac:dyDescent="0.2">
      <c r="F29949" s="55"/>
    </row>
    <row r="29950" spans="6:6" ht="12.75" customHeight="1" x14ac:dyDescent="0.2">
      <c r="F29950" s="55"/>
    </row>
    <row r="29951" spans="6:6" ht="12.75" customHeight="1" x14ac:dyDescent="0.2">
      <c r="F29951" s="55"/>
    </row>
    <row r="29952" spans="6:6" ht="12.75" customHeight="1" x14ac:dyDescent="0.2">
      <c r="F29952" s="55"/>
    </row>
    <row r="29953" spans="6:6" ht="12.75" customHeight="1" x14ac:dyDescent="0.2">
      <c r="F29953" s="55"/>
    </row>
    <row r="29954" spans="6:6" ht="12.75" customHeight="1" x14ac:dyDescent="0.2">
      <c r="F29954" s="55"/>
    </row>
    <row r="29955" spans="6:6" ht="12.75" customHeight="1" x14ac:dyDescent="0.2">
      <c r="F29955" s="55"/>
    </row>
    <row r="29956" spans="6:6" ht="12.75" customHeight="1" x14ac:dyDescent="0.2">
      <c r="F29956" s="55"/>
    </row>
    <row r="29957" spans="6:6" ht="12.75" customHeight="1" x14ac:dyDescent="0.2">
      <c r="F29957" s="55"/>
    </row>
    <row r="29958" spans="6:6" ht="12.75" customHeight="1" x14ac:dyDescent="0.2">
      <c r="F29958" s="55"/>
    </row>
    <row r="29959" spans="6:6" ht="12.75" customHeight="1" x14ac:dyDescent="0.2">
      <c r="F29959" s="55"/>
    </row>
    <row r="29960" spans="6:6" ht="12.75" customHeight="1" x14ac:dyDescent="0.2">
      <c r="F29960" s="55"/>
    </row>
    <row r="29961" spans="6:6" ht="12.75" customHeight="1" x14ac:dyDescent="0.2">
      <c r="F29961" s="55"/>
    </row>
    <row r="29962" spans="6:6" ht="12.75" customHeight="1" x14ac:dyDescent="0.2">
      <c r="F29962" s="55"/>
    </row>
    <row r="29963" spans="6:6" ht="12.75" customHeight="1" x14ac:dyDescent="0.2">
      <c r="F29963" s="55"/>
    </row>
    <row r="29964" spans="6:6" ht="12.75" customHeight="1" x14ac:dyDescent="0.2">
      <c r="F29964" s="55"/>
    </row>
    <row r="29965" spans="6:6" ht="12.75" customHeight="1" x14ac:dyDescent="0.2">
      <c r="F29965" s="55"/>
    </row>
    <row r="29966" spans="6:6" ht="12.75" customHeight="1" x14ac:dyDescent="0.2">
      <c r="F29966" s="55"/>
    </row>
    <row r="29967" spans="6:6" ht="12.75" customHeight="1" x14ac:dyDescent="0.2">
      <c r="F29967" s="55"/>
    </row>
    <row r="29968" spans="6:6" ht="12.75" customHeight="1" x14ac:dyDescent="0.2">
      <c r="F29968" s="55"/>
    </row>
    <row r="29969" spans="6:6" ht="12.75" customHeight="1" x14ac:dyDescent="0.2">
      <c r="F29969" s="55"/>
    </row>
    <row r="29970" spans="6:6" ht="12.75" customHeight="1" x14ac:dyDescent="0.2">
      <c r="F29970" s="55"/>
    </row>
    <row r="29971" spans="6:6" ht="12.75" customHeight="1" x14ac:dyDescent="0.2">
      <c r="F29971" s="55"/>
    </row>
    <row r="29972" spans="6:6" ht="12.75" customHeight="1" x14ac:dyDescent="0.2">
      <c r="F29972" s="55"/>
    </row>
    <row r="29973" spans="6:6" ht="12.75" customHeight="1" x14ac:dyDescent="0.2">
      <c r="F29973" s="55"/>
    </row>
    <row r="29974" spans="6:6" ht="12.75" customHeight="1" x14ac:dyDescent="0.2">
      <c r="F29974" s="55"/>
    </row>
    <row r="29975" spans="6:6" ht="12.75" customHeight="1" x14ac:dyDescent="0.2">
      <c r="F29975" s="55"/>
    </row>
    <row r="29976" spans="6:6" ht="12.75" customHeight="1" x14ac:dyDescent="0.2">
      <c r="F29976" s="55"/>
    </row>
    <row r="29977" spans="6:6" ht="12.75" customHeight="1" x14ac:dyDescent="0.2">
      <c r="F29977" s="55"/>
    </row>
    <row r="29978" spans="6:6" ht="12.75" customHeight="1" x14ac:dyDescent="0.2">
      <c r="F29978" s="55"/>
    </row>
    <row r="29979" spans="6:6" ht="12.75" customHeight="1" x14ac:dyDescent="0.2">
      <c r="F29979" s="55"/>
    </row>
    <row r="29980" spans="6:6" ht="12.75" customHeight="1" x14ac:dyDescent="0.2">
      <c r="F29980" s="55"/>
    </row>
    <row r="29981" spans="6:6" ht="12.75" customHeight="1" x14ac:dyDescent="0.2">
      <c r="F29981" s="55"/>
    </row>
    <row r="29982" spans="6:6" ht="12.75" customHeight="1" x14ac:dyDescent="0.2">
      <c r="F29982" s="55"/>
    </row>
    <row r="29983" spans="6:6" ht="12.75" customHeight="1" x14ac:dyDescent="0.2">
      <c r="F29983" s="55"/>
    </row>
    <row r="29984" spans="6:6" ht="12.75" customHeight="1" x14ac:dyDescent="0.2">
      <c r="F29984" s="55"/>
    </row>
    <row r="29985" spans="6:6" ht="12.75" customHeight="1" x14ac:dyDescent="0.2">
      <c r="F29985" s="55"/>
    </row>
    <row r="29986" spans="6:6" ht="12.75" customHeight="1" x14ac:dyDescent="0.2">
      <c r="F29986" s="55"/>
    </row>
    <row r="29987" spans="6:6" ht="12.75" customHeight="1" x14ac:dyDescent="0.2">
      <c r="F29987" s="55"/>
    </row>
    <row r="29988" spans="6:6" ht="12.75" customHeight="1" x14ac:dyDescent="0.2">
      <c r="F29988" s="55"/>
    </row>
    <row r="29989" spans="6:6" ht="12.75" customHeight="1" x14ac:dyDescent="0.2">
      <c r="F29989" s="55"/>
    </row>
    <row r="29990" spans="6:6" ht="12.75" customHeight="1" x14ac:dyDescent="0.2">
      <c r="F29990" s="55"/>
    </row>
    <row r="29991" spans="6:6" ht="12.75" customHeight="1" x14ac:dyDescent="0.2">
      <c r="F29991" s="55"/>
    </row>
    <row r="29992" spans="6:6" ht="12.75" customHeight="1" x14ac:dyDescent="0.2">
      <c r="F29992" s="55"/>
    </row>
    <row r="29993" spans="6:6" ht="12.75" customHeight="1" x14ac:dyDescent="0.2">
      <c r="F29993" s="55"/>
    </row>
    <row r="29994" spans="6:6" ht="12.75" customHeight="1" x14ac:dyDescent="0.2">
      <c r="F29994" s="55"/>
    </row>
    <row r="29995" spans="6:6" ht="12.75" customHeight="1" x14ac:dyDescent="0.2">
      <c r="F29995" s="55"/>
    </row>
    <row r="29996" spans="6:6" ht="12.75" customHeight="1" x14ac:dyDescent="0.2">
      <c r="F29996" s="55"/>
    </row>
    <row r="29997" spans="6:6" ht="12.75" customHeight="1" x14ac:dyDescent="0.2">
      <c r="F29997" s="55"/>
    </row>
    <row r="29998" spans="6:6" ht="12.75" customHeight="1" x14ac:dyDescent="0.2">
      <c r="F29998" s="55"/>
    </row>
    <row r="29999" spans="6:6" ht="12.75" customHeight="1" x14ac:dyDescent="0.2">
      <c r="F29999" s="55"/>
    </row>
    <row r="30000" spans="6:6" ht="12.75" customHeight="1" x14ac:dyDescent="0.2">
      <c r="F30000" s="55"/>
    </row>
    <row r="30001" spans="6:6" ht="12.75" customHeight="1" x14ac:dyDescent="0.2">
      <c r="F30001" s="55"/>
    </row>
    <row r="30002" spans="6:6" ht="12.75" customHeight="1" x14ac:dyDescent="0.2">
      <c r="F30002" s="55"/>
    </row>
    <row r="30003" spans="6:6" ht="12.75" customHeight="1" x14ac:dyDescent="0.2">
      <c r="F30003" s="55"/>
    </row>
    <row r="30004" spans="6:6" ht="12.75" customHeight="1" x14ac:dyDescent="0.2">
      <c r="F30004" s="55"/>
    </row>
    <row r="30005" spans="6:6" ht="12.75" customHeight="1" x14ac:dyDescent="0.2">
      <c r="F30005" s="55"/>
    </row>
    <row r="30006" spans="6:6" ht="12.75" customHeight="1" x14ac:dyDescent="0.2">
      <c r="F30006" s="55"/>
    </row>
    <row r="30007" spans="6:6" ht="12.75" customHeight="1" x14ac:dyDescent="0.2">
      <c r="F30007" s="55"/>
    </row>
    <row r="30008" spans="6:6" ht="12.75" customHeight="1" x14ac:dyDescent="0.2">
      <c r="F30008" s="55"/>
    </row>
    <row r="30009" spans="6:6" ht="12.75" customHeight="1" x14ac:dyDescent="0.2">
      <c r="F30009" s="55"/>
    </row>
    <row r="30010" spans="6:6" ht="12.75" customHeight="1" x14ac:dyDescent="0.2">
      <c r="F30010" s="55"/>
    </row>
    <row r="30011" spans="6:6" ht="12.75" customHeight="1" x14ac:dyDescent="0.2">
      <c r="F30011" s="55"/>
    </row>
    <row r="30012" spans="6:6" ht="12.75" customHeight="1" x14ac:dyDescent="0.2">
      <c r="F30012" s="55"/>
    </row>
    <row r="30013" spans="6:6" ht="12.75" customHeight="1" x14ac:dyDescent="0.2">
      <c r="F30013" s="55"/>
    </row>
    <row r="30014" spans="6:6" ht="12.75" customHeight="1" x14ac:dyDescent="0.2">
      <c r="F30014" s="55"/>
    </row>
    <row r="30015" spans="6:6" ht="12.75" customHeight="1" x14ac:dyDescent="0.2">
      <c r="F30015" s="55"/>
    </row>
    <row r="30016" spans="6:6" ht="12.75" customHeight="1" x14ac:dyDescent="0.2">
      <c r="F30016" s="55"/>
    </row>
    <row r="30017" spans="6:6" ht="12.75" customHeight="1" x14ac:dyDescent="0.2">
      <c r="F30017" s="55"/>
    </row>
    <row r="30018" spans="6:6" ht="12.75" customHeight="1" x14ac:dyDescent="0.2">
      <c r="F30018" s="55"/>
    </row>
    <row r="30019" spans="6:6" ht="12.75" customHeight="1" x14ac:dyDescent="0.2">
      <c r="F30019" s="55"/>
    </row>
    <row r="30020" spans="6:6" ht="12.75" customHeight="1" x14ac:dyDescent="0.2">
      <c r="F30020" s="55"/>
    </row>
    <row r="30021" spans="6:6" ht="12.75" customHeight="1" x14ac:dyDescent="0.2">
      <c r="F30021" s="55"/>
    </row>
    <row r="30022" spans="6:6" ht="12.75" customHeight="1" x14ac:dyDescent="0.2">
      <c r="F30022" s="55"/>
    </row>
    <row r="30023" spans="6:6" ht="12.75" customHeight="1" x14ac:dyDescent="0.2">
      <c r="F30023" s="55"/>
    </row>
    <row r="30024" spans="6:6" ht="12.75" customHeight="1" x14ac:dyDescent="0.2">
      <c r="F30024" s="55"/>
    </row>
    <row r="30025" spans="6:6" ht="12.75" customHeight="1" x14ac:dyDescent="0.2">
      <c r="F30025" s="55"/>
    </row>
    <row r="30026" spans="6:6" ht="12.75" customHeight="1" x14ac:dyDescent="0.2">
      <c r="F30026" s="55"/>
    </row>
    <row r="30027" spans="6:6" ht="12.75" customHeight="1" x14ac:dyDescent="0.2">
      <c r="F30027" s="55"/>
    </row>
    <row r="30028" spans="6:6" ht="12.75" customHeight="1" x14ac:dyDescent="0.2">
      <c r="F30028" s="55"/>
    </row>
    <row r="30029" spans="6:6" ht="12.75" customHeight="1" x14ac:dyDescent="0.2">
      <c r="F30029" s="55"/>
    </row>
    <row r="30030" spans="6:6" ht="12.75" customHeight="1" x14ac:dyDescent="0.2">
      <c r="F30030" s="55"/>
    </row>
    <row r="30031" spans="6:6" ht="12.75" customHeight="1" x14ac:dyDescent="0.2">
      <c r="F30031" s="55"/>
    </row>
    <row r="30032" spans="6:6" ht="12.75" customHeight="1" x14ac:dyDescent="0.2">
      <c r="F30032" s="55"/>
    </row>
    <row r="30033" spans="6:6" ht="12.75" customHeight="1" x14ac:dyDescent="0.2">
      <c r="F30033" s="55"/>
    </row>
    <row r="30034" spans="6:6" ht="12.75" customHeight="1" x14ac:dyDescent="0.2">
      <c r="F30034" s="55"/>
    </row>
    <row r="30035" spans="6:6" ht="12.75" customHeight="1" x14ac:dyDescent="0.2">
      <c r="F30035" s="55"/>
    </row>
    <row r="30036" spans="6:6" ht="12.75" customHeight="1" x14ac:dyDescent="0.2">
      <c r="F30036" s="55"/>
    </row>
    <row r="30037" spans="6:6" ht="12.75" customHeight="1" x14ac:dyDescent="0.2">
      <c r="F30037" s="55"/>
    </row>
    <row r="30038" spans="6:6" ht="12.75" customHeight="1" x14ac:dyDescent="0.2">
      <c r="F30038" s="55"/>
    </row>
    <row r="30039" spans="6:6" ht="12.75" customHeight="1" x14ac:dyDescent="0.2">
      <c r="F30039" s="55"/>
    </row>
    <row r="30040" spans="6:6" ht="12.75" customHeight="1" x14ac:dyDescent="0.2">
      <c r="F30040" s="55"/>
    </row>
    <row r="30041" spans="6:6" ht="12.75" customHeight="1" x14ac:dyDescent="0.2">
      <c r="F30041" s="55"/>
    </row>
    <row r="30042" spans="6:6" ht="12.75" customHeight="1" x14ac:dyDescent="0.2">
      <c r="F30042" s="55"/>
    </row>
    <row r="30043" spans="6:6" ht="12.75" customHeight="1" x14ac:dyDescent="0.2">
      <c r="F30043" s="55"/>
    </row>
    <row r="30044" spans="6:6" ht="12.75" customHeight="1" x14ac:dyDescent="0.2">
      <c r="F30044" s="55"/>
    </row>
    <row r="30045" spans="6:6" ht="12.75" customHeight="1" x14ac:dyDescent="0.2">
      <c r="F30045" s="55"/>
    </row>
    <row r="30046" spans="6:6" ht="12.75" customHeight="1" x14ac:dyDescent="0.2">
      <c r="F30046" s="55"/>
    </row>
    <row r="30047" spans="6:6" ht="12.75" customHeight="1" x14ac:dyDescent="0.2">
      <c r="F30047" s="55"/>
    </row>
    <row r="30048" spans="6:6" ht="12.75" customHeight="1" x14ac:dyDescent="0.2">
      <c r="F30048" s="55"/>
    </row>
    <row r="30049" spans="6:6" ht="12.75" customHeight="1" x14ac:dyDescent="0.2">
      <c r="F30049" s="55"/>
    </row>
    <row r="30050" spans="6:6" ht="12.75" customHeight="1" x14ac:dyDescent="0.2">
      <c r="F30050" s="55"/>
    </row>
    <row r="30051" spans="6:6" ht="12.75" customHeight="1" x14ac:dyDescent="0.2">
      <c r="F30051" s="55"/>
    </row>
    <row r="30052" spans="6:6" ht="12.75" customHeight="1" x14ac:dyDescent="0.2">
      <c r="F30052" s="55"/>
    </row>
    <row r="30053" spans="6:6" ht="12.75" customHeight="1" x14ac:dyDescent="0.2">
      <c r="F30053" s="55"/>
    </row>
    <row r="30054" spans="6:6" ht="12.75" customHeight="1" x14ac:dyDescent="0.2">
      <c r="F30054" s="55"/>
    </row>
    <row r="30055" spans="6:6" ht="12.75" customHeight="1" x14ac:dyDescent="0.2">
      <c r="F30055" s="55"/>
    </row>
    <row r="30056" spans="6:6" ht="12.75" customHeight="1" x14ac:dyDescent="0.2">
      <c r="F30056" s="55"/>
    </row>
    <row r="30057" spans="6:6" ht="12.75" customHeight="1" x14ac:dyDescent="0.2">
      <c r="F30057" s="55"/>
    </row>
    <row r="30058" spans="6:6" ht="12.75" customHeight="1" x14ac:dyDescent="0.2">
      <c r="F30058" s="55"/>
    </row>
    <row r="30059" spans="6:6" ht="12.75" customHeight="1" x14ac:dyDescent="0.2">
      <c r="F30059" s="55"/>
    </row>
    <row r="30060" spans="6:6" ht="12.75" customHeight="1" x14ac:dyDescent="0.2">
      <c r="F30060" s="55"/>
    </row>
    <row r="30061" spans="6:6" ht="12.75" customHeight="1" x14ac:dyDescent="0.2">
      <c r="F30061" s="55"/>
    </row>
    <row r="30062" spans="6:6" ht="12.75" customHeight="1" x14ac:dyDescent="0.2">
      <c r="F30062" s="55"/>
    </row>
    <row r="30063" spans="6:6" ht="12.75" customHeight="1" x14ac:dyDescent="0.2">
      <c r="F30063" s="55"/>
    </row>
    <row r="30064" spans="6:6" ht="12.75" customHeight="1" x14ac:dyDescent="0.2">
      <c r="F30064" s="55"/>
    </row>
    <row r="30065" spans="6:6" ht="12.75" customHeight="1" x14ac:dyDescent="0.2">
      <c r="F30065" s="55"/>
    </row>
    <row r="30066" spans="6:6" ht="12.75" customHeight="1" x14ac:dyDescent="0.2">
      <c r="F30066" s="55"/>
    </row>
    <row r="30067" spans="6:6" ht="12.75" customHeight="1" x14ac:dyDescent="0.2">
      <c r="F30067" s="55"/>
    </row>
    <row r="30068" spans="6:6" ht="12.75" customHeight="1" x14ac:dyDescent="0.2">
      <c r="F30068" s="55"/>
    </row>
    <row r="30069" spans="6:6" ht="12.75" customHeight="1" x14ac:dyDescent="0.2">
      <c r="F30069" s="55"/>
    </row>
    <row r="30070" spans="6:6" ht="12.75" customHeight="1" x14ac:dyDescent="0.2">
      <c r="F30070" s="55"/>
    </row>
    <row r="30071" spans="6:6" ht="12.75" customHeight="1" x14ac:dyDescent="0.2">
      <c r="F30071" s="55"/>
    </row>
    <row r="30072" spans="6:6" ht="12.75" customHeight="1" x14ac:dyDescent="0.2">
      <c r="F30072" s="55"/>
    </row>
    <row r="30073" spans="6:6" ht="12.75" customHeight="1" x14ac:dyDescent="0.2">
      <c r="F30073" s="55"/>
    </row>
    <row r="30074" spans="6:6" ht="12.75" customHeight="1" x14ac:dyDescent="0.2">
      <c r="F30074" s="55"/>
    </row>
    <row r="30075" spans="6:6" ht="12.75" customHeight="1" x14ac:dyDescent="0.2">
      <c r="F30075" s="55"/>
    </row>
    <row r="30076" spans="6:6" ht="12.75" customHeight="1" x14ac:dyDescent="0.2">
      <c r="F30076" s="55"/>
    </row>
    <row r="30077" spans="6:6" ht="12.75" customHeight="1" x14ac:dyDescent="0.2">
      <c r="F30077" s="55"/>
    </row>
    <row r="30078" spans="6:6" ht="12.75" customHeight="1" x14ac:dyDescent="0.2">
      <c r="F30078" s="55"/>
    </row>
    <row r="30079" spans="6:6" ht="12.75" customHeight="1" x14ac:dyDescent="0.2">
      <c r="F30079" s="55"/>
    </row>
    <row r="30080" spans="6:6" ht="12.75" customHeight="1" x14ac:dyDescent="0.2">
      <c r="F30080" s="55"/>
    </row>
    <row r="30081" spans="6:6" ht="12.75" customHeight="1" x14ac:dyDescent="0.2">
      <c r="F30081" s="55"/>
    </row>
    <row r="30082" spans="6:6" ht="12.75" customHeight="1" x14ac:dyDescent="0.2">
      <c r="F30082" s="55"/>
    </row>
    <row r="30083" spans="6:6" ht="12.75" customHeight="1" x14ac:dyDescent="0.2">
      <c r="F30083" s="55"/>
    </row>
    <row r="30084" spans="6:6" ht="12.75" customHeight="1" x14ac:dyDescent="0.2">
      <c r="F30084" s="55"/>
    </row>
    <row r="30085" spans="6:6" ht="12.75" customHeight="1" x14ac:dyDescent="0.2">
      <c r="F30085" s="55"/>
    </row>
    <row r="30086" spans="6:6" ht="12.75" customHeight="1" x14ac:dyDescent="0.2">
      <c r="F30086" s="55"/>
    </row>
    <row r="30087" spans="6:6" ht="12.75" customHeight="1" x14ac:dyDescent="0.2">
      <c r="F30087" s="55"/>
    </row>
    <row r="30088" spans="6:6" ht="12.75" customHeight="1" x14ac:dyDescent="0.2">
      <c r="F30088" s="55"/>
    </row>
    <row r="30089" spans="6:6" ht="12.75" customHeight="1" x14ac:dyDescent="0.2">
      <c r="F30089" s="55"/>
    </row>
    <row r="30090" spans="6:6" ht="12.75" customHeight="1" x14ac:dyDescent="0.2">
      <c r="F30090" s="55"/>
    </row>
    <row r="30091" spans="6:6" ht="12.75" customHeight="1" x14ac:dyDescent="0.2">
      <c r="F30091" s="55"/>
    </row>
    <row r="30092" spans="6:6" ht="12.75" customHeight="1" x14ac:dyDescent="0.2">
      <c r="F30092" s="55"/>
    </row>
    <row r="30093" spans="6:6" ht="12.75" customHeight="1" x14ac:dyDescent="0.2">
      <c r="F30093" s="55"/>
    </row>
    <row r="30094" spans="6:6" ht="12.75" customHeight="1" x14ac:dyDescent="0.2">
      <c r="F30094" s="55"/>
    </row>
    <row r="30095" spans="6:6" ht="12.75" customHeight="1" x14ac:dyDescent="0.2">
      <c r="F30095" s="55"/>
    </row>
    <row r="30096" spans="6:6" ht="12.75" customHeight="1" x14ac:dyDescent="0.2">
      <c r="F30096" s="55"/>
    </row>
    <row r="30097" spans="6:6" ht="12.75" customHeight="1" x14ac:dyDescent="0.2">
      <c r="F30097" s="55"/>
    </row>
    <row r="30098" spans="6:6" ht="12.75" customHeight="1" x14ac:dyDescent="0.2">
      <c r="F30098" s="55"/>
    </row>
    <row r="30099" spans="6:6" ht="12.75" customHeight="1" x14ac:dyDescent="0.2">
      <c r="F30099" s="55"/>
    </row>
    <row r="30100" spans="6:6" ht="12.75" customHeight="1" x14ac:dyDescent="0.2">
      <c r="F30100" s="55"/>
    </row>
    <row r="30101" spans="6:6" ht="12.75" customHeight="1" x14ac:dyDescent="0.2">
      <c r="F30101" s="55"/>
    </row>
    <row r="30102" spans="6:6" ht="12.75" customHeight="1" x14ac:dyDescent="0.2">
      <c r="F30102" s="55"/>
    </row>
    <row r="30103" spans="6:6" ht="12.75" customHeight="1" x14ac:dyDescent="0.2">
      <c r="F30103" s="55"/>
    </row>
    <row r="30104" spans="6:6" ht="12.75" customHeight="1" x14ac:dyDescent="0.2">
      <c r="F30104" s="55"/>
    </row>
    <row r="30105" spans="6:6" ht="12.75" customHeight="1" x14ac:dyDescent="0.2">
      <c r="F30105" s="55"/>
    </row>
    <row r="30106" spans="6:6" ht="12.75" customHeight="1" x14ac:dyDescent="0.2">
      <c r="F30106" s="55"/>
    </row>
    <row r="30107" spans="6:6" ht="12.75" customHeight="1" x14ac:dyDescent="0.2">
      <c r="F30107" s="55"/>
    </row>
    <row r="30108" spans="6:6" ht="12.75" customHeight="1" x14ac:dyDescent="0.2">
      <c r="F30108" s="55"/>
    </row>
    <row r="30109" spans="6:6" ht="12.75" customHeight="1" x14ac:dyDescent="0.2">
      <c r="F30109" s="55"/>
    </row>
    <row r="30110" spans="6:6" ht="12.75" customHeight="1" x14ac:dyDescent="0.2">
      <c r="F30110" s="55"/>
    </row>
    <row r="30111" spans="6:6" ht="12.75" customHeight="1" x14ac:dyDescent="0.2">
      <c r="F30111" s="55"/>
    </row>
    <row r="30112" spans="6:6" ht="12.75" customHeight="1" x14ac:dyDescent="0.2">
      <c r="F30112" s="55"/>
    </row>
    <row r="30113" spans="6:6" ht="12.75" customHeight="1" x14ac:dyDescent="0.2">
      <c r="F30113" s="55"/>
    </row>
    <row r="30114" spans="6:6" ht="12.75" customHeight="1" x14ac:dyDescent="0.2">
      <c r="F30114" s="55"/>
    </row>
    <row r="30115" spans="6:6" ht="12.75" customHeight="1" x14ac:dyDescent="0.2">
      <c r="F30115" s="55"/>
    </row>
    <row r="30116" spans="6:6" ht="12.75" customHeight="1" x14ac:dyDescent="0.2">
      <c r="F30116" s="55"/>
    </row>
    <row r="30117" spans="6:6" ht="12.75" customHeight="1" x14ac:dyDescent="0.2">
      <c r="F30117" s="55"/>
    </row>
    <row r="30118" spans="6:6" ht="12.75" customHeight="1" x14ac:dyDescent="0.2">
      <c r="F30118" s="55"/>
    </row>
    <row r="30119" spans="6:6" ht="12.75" customHeight="1" x14ac:dyDescent="0.2">
      <c r="F30119" s="55"/>
    </row>
    <row r="30120" spans="6:6" ht="12.75" customHeight="1" x14ac:dyDescent="0.2">
      <c r="F30120" s="55"/>
    </row>
    <row r="30121" spans="6:6" ht="12.75" customHeight="1" x14ac:dyDescent="0.2">
      <c r="F30121" s="55"/>
    </row>
    <row r="30122" spans="6:6" ht="12.75" customHeight="1" x14ac:dyDescent="0.2">
      <c r="F30122" s="55"/>
    </row>
    <row r="30123" spans="6:6" ht="12.75" customHeight="1" x14ac:dyDescent="0.2">
      <c r="F30123" s="55"/>
    </row>
    <row r="30124" spans="6:6" ht="12.75" customHeight="1" x14ac:dyDescent="0.2">
      <c r="F30124" s="55"/>
    </row>
    <row r="30125" spans="6:6" ht="12.75" customHeight="1" x14ac:dyDescent="0.2">
      <c r="F30125" s="55"/>
    </row>
    <row r="30126" spans="6:6" ht="12.75" customHeight="1" x14ac:dyDescent="0.2">
      <c r="F30126" s="55"/>
    </row>
    <row r="30127" spans="6:6" ht="12.75" customHeight="1" x14ac:dyDescent="0.2">
      <c r="F30127" s="55"/>
    </row>
    <row r="30128" spans="6:6" ht="12.75" customHeight="1" x14ac:dyDescent="0.2">
      <c r="F30128" s="55"/>
    </row>
    <row r="30129" spans="6:6" ht="12.75" customHeight="1" x14ac:dyDescent="0.2">
      <c r="F30129" s="55"/>
    </row>
    <row r="30130" spans="6:6" ht="12.75" customHeight="1" x14ac:dyDescent="0.2">
      <c r="F30130" s="55"/>
    </row>
    <row r="30131" spans="6:6" ht="12.75" customHeight="1" x14ac:dyDescent="0.2">
      <c r="F30131" s="55"/>
    </row>
    <row r="30132" spans="6:6" ht="12.75" customHeight="1" x14ac:dyDescent="0.2">
      <c r="F30132" s="55"/>
    </row>
    <row r="30133" spans="6:6" ht="12.75" customHeight="1" x14ac:dyDescent="0.2">
      <c r="F30133" s="55"/>
    </row>
    <row r="30134" spans="6:6" ht="12.75" customHeight="1" x14ac:dyDescent="0.2">
      <c r="F30134" s="55"/>
    </row>
    <row r="30135" spans="6:6" ht="12.75" customHeight="1" x14ac:dyDescent="0.2">
      <c r="F30135" s="55"/>
    </row>
    <row r="30136" spans="6:6" ht="12.75" customHeight="1" x14ac:dyDescent="0.2">
      <c r="F30136" s="55"/>
    </row>
    <row r="30137" spans="6:6" ht="12.75" customHeight="1" x14ac:dyDescent="0.2">
      <c r="F30137" s="55"/>
    </row>
    <row r="30138" spans="6:6" ht="12.75" customHeight="1" x14ac:dyDescent="0.2">
      <c r="F30138" s="55"/>
    </row>
    <row r="30139" spans="6:6" ht="12.75" customHeight="1" x14ac:dyDescent="0.2">
      <c r="F30139" s="55"/>
    </row>
    <row r="30140" spans="6:6" ht="12.75" customHeight="1" x14ac:dyDescent="0.2">
      <c r="F30140" s="55"/>
    </row>
    <row r="30141" spans="6:6" ht="12.75" customHeight="1" x14ac:dyDescent="0.2">
      <c r="F30141" s="55"/>
    </row>
    <row r="30142" spans="6:6" ht="12.75" customHeight="1" x14ac:dyDescent="0.2">
      <c r="F30142" s="55"/>
    </row>
    <row r="30143" spans="6:6" ht="12.75" customHeight="1" x14ac:dyDescent="0.2">
      <c r="F30143" s="55"/>
    </row>
    <row r="30144" spans="6:6" ht="12.75" customHeight="1" x14ac:dyDescent="0.2">
      <c r="F30144" s="55"/>
    </row>
    <row r="30145" spans="6:6" ht="12.75" customHeight="1" x14ac:dyDescent="0.2">
      <c r="F30145" s="55"/>
    </row>
    <row r="30146" spans="6:6" ht="12.75" customHeight="1" x14ac:dyDescent="0.2">
      <c r="F30146" s="55"/>
    </row>
    <row r="30147" spans="6:6" ht="12.75" customHeight="1" x14ac:dyDescent="0.2">
      <c r="F30147" s="55"/>
    </row>
    <row r="30148" spans="6:6" ht="12.75" customHeight="1" x14ac:dyDescent="0.2">
      <c r="F30148" s="55"/>
    </row>
    <row r="30149" spans="6:6" ht="12.75" customHeight="1" x14ac:dyDescent="0.2">
      <c r="F30149" s="55"/>
    </row>
    <row r="30150" spans="6:6" ht="12.75" customHeight="1" x14ac:dyDescent="0.2">
      <c r="F30150" s="55"/>
    </row>
    <row r="30151" spans="6:6" ht="12.75" customHeight="1" x14ac:dyDescent="0.2">
      <c r="F30151" s="55"/>
    </row>
    <row r="30152" spans="6:6" ht="12.75" customHeight="1" x14ac:dyDescent="0.2">
      <c r="F30152" s="55"/>
    </row>
    <row r="30153" spans="6:6" ht="12.75" customHeight="1" x14ac:dyDescent="0.2">
      <c r="F30153" s="55"/>
    </row>
    <row r="30154" spans="6:6" ht="12.75" customHeight="1" x14ac:dyDescent="0.2">
      <c r="F30154" s="55"/>
    </row>
    <row r="30155" spans="6:6" ht="12.75" customHeight="1" x14ac:dyDescent="0.2">
      <c r="F30155" s="55"/>
    </row>
    <row r="30156" spans="6:6" ht="12.75" customHeight="1" x14ac:dyDescent="0.2">
      <c r="F30156" s="55"/>
    </row>
    <row r="30157" spans="6:6" ht="12.75" customHeight="1" x14ac:dyDescent="0.2">
      <c r="F30157" s="55"/>
    </row>
    <row r="30158" spans="6:6" ht="12.75" customHeight="1" x14ac:dyDescent="0.2">
      <c r="F30158" s="55"/>
    </row>
    <row r="30159" spans="6:6" ht="12.75" customHeight="1" x14ac:dyDescent="0.2">
      <c r="F30159" s="55"/>
    </row>
    <row r="30160" spans="6:6" ht="12.75" customHeight="1" x14ac:dyDescent="0.2">
      <c r="F30160" s="55"/>
    </row>
    <row r="30161" spans="6:6" ht="12.75" customHeight="1" x14ac:dyDescent="0.2">
      <c r="F30161" s="55"/>
    </row>
    <row r="30162" spans="6:6" ht="12.75" customHeight="1" x14ac:dyDescent="0.2">
      <c r="F30162" s="55"/>
    </row>
    <row r="30163" spans="6:6" ht="12.75" customHeight="1" x14ac:dyDescent="0.2">
      <c r="F30163" s="55"/>
    </row>
    <row r="30164" spans="6:6" ht="12.75" customHeight="1" x14ac:dyDescent="0.2">
      <c r="F30164" s="55"/>
    </row>
    <row r="30165" spans="6:6" ht="12.75" customHeight="1" x14ac:dyDescent="0.2">
      <c r="F30165" s="55"/>
    </row>
    <row r="30166" spans="6:6" ht="12.75" customHeight="1" x14ac:dyDescent="0.2">
      <c r="F30166" s="55"/>
    </row>
    <row r="30167" spans="6:6" ht="12.75" customHeight="1" x14ac:dyDescent="0.2">
      <c r="F30167" s="55"/>
    </row>
    <row r="30168" spans="6:6" ht="12.75" customHeight="1" x14ac:dyDescent="0.2">
      <c r="F30168" s="55"/>
    </row>
    <row r="30169" spans="6:6" ht="12.75" customHeight="1" x14ac:dyDescent="0.2">
      <c r="F30169" s="55"/>
    </row>
    <row r="30170" spans="6:6" ht="12.75" customHeight="1" x14ac:dyDescent="0.2">
      <c r="F30170" s="55"/>
    </row>
    <row r="30171" spans="6:6" ht="12.75" customHeight="1" x14ac:dyDescent="0.2">
      <c r="F30171" s="55"/>
    </row>
    <row r="30172" spans="6:6" ht="12.75" customHeight="1" x14ac:dyDescent="0.2">
      <c r="F30172" s="55"/>
    </row>
    <row r="30173" spans="6:6" ht="12.75" customHeight="1" x14ac:dyDescent="0.2">
      <c r="F30173" s="55"/>
    </row>
    <row r="30174" spans="6:6" ht="12.75" customHeight="1" x14ac:dyDescent="0.2">
      <c r="F30174" s="55"/>
    </row>
    <row r="30175" spans="6:6" ht="12.75" customHeight="1" x14ac:dyDescent="0.2">
      <c r="F30175" s="55"/>
    </row>
    <row r="30176" spans="6:6" ht="12.75" customHeight="1" x14ac:dyDescent="0.2">
      <c r="F30176" s="55"/>
    </row>
    <row r="30177" spans="6:6" ht="12.75" customHeight="1" x14ac:dyDescent="0.2">
      <c r="F30177" s="55"/>
    </row>
    <row r="30178" spans="6:6" ht="12.75" customHeight="1" x14ac:dyDescent="0.2">
      <c r="F30178" s="55"/>
    </row>
    <row r="30179" spans="6:6" ht="12.75" customHeight="1" x14ac:dyDescent="0.2">
      <c r="F30179" s="55"/>
    </row>
    <row r="30180" spans="6:6" ht="12.75" customHeight="1" x14ac:dyDescent="0.2">
      <c r="F30180" s="55"/>
    </row>
    <row r="30181" spans="6:6" ht="12.75" customHeight="1" x14ac:dyDescent="0.2">
      <c r="F30181" s="55"/>
    </row>
    <row r="30182" spans="6:6" ht="12.75" customHeight="1" x14ac:dyDescent="0.2">
      <c r="F30182" s="55"/>
    </row>
    <row r="30183" spans="6:6" ht="12.75" customHeight="1" x14ac:dyDescent="0.2">
      <c r="F30183" s="55"/>
    </row>
    <row r="30184" spans="6:6" ht="12.75" customHeight="1" x14ac:dyDescent="0.2">
      <c r="F30184" s="55"/>
    </row>
    <row r="30185" spans="6:6" ht="12.75" customHeight="1" x14ac:dyDescent="0.2">
      <c r="F30185" s="55"/>
    </row>
    <row r="30186" spans="6:6" ht="12.75" customHeight="1" x14ac:dyDescent="0.2">
      <c r="F30186" s="55"/>
    </row>
    <row r="30187" spans="6:6" ht="12.75" customHeight="1" x14ac:dyDescent="0.2">
      <c r="F30187" s="55"/>
    </row>
    <row r="30188" spans="6:6" ht="12.75" customHeight="1" x14ac:dyDescent="0.2">
      <c r="F30188" s="55"/>
    </row>
    <row r="30189" spans="6:6" ht="12.75" customHeight="1" x14ac:dyDescent="0.2">
      <c r="F30189" s="55"/>
    </row>
    <row r="30190" spans="6:6" ht="12.75" customHeight="1" x14ac:dyDescent="0.2">
      <c r="F30190" s="55"/>
    </row>
    <row r="30191" spans="6:6" ht="12.75" customHeight="1" x14ac:dyDescent="0.2">
      <c r="F30191" s="55"/>
    </row>
    <row r="30192" spans="6:6" ht="12.75" customHeight="1" x14ac:dyDescent="0.2">
      <c r="F30192" s="55"/>
    </row>
    <row r="30193" spans="6:6" ht="12.75" customHeight="1" x14ac:dyDescent="0.2">
      <c r="F30193" s="55"/>
    </row>
    <row r="30194" spans="6:6" ht="12.75" customHeight="1" x14ac:dyDescent="0.2">
      <c r="F30194" s="55"/>
    </row>
    <row r="30195" spans="6:6" ht="12.75" customHeight="1" x14ac:dyDescent="0.2">
      <c r="F30195" s="55"/>
    </row>
    <row r="30196" spans="6:6" ht="12.75" customHeight="1" x14ac:dyDescent="0.2">
      <c r="F30196" s="55"/>
    </row>
    <row r="30197" spans="6:6" ht="12.75" customHeight="1" x14ac:dyDescent="0.2">
      <c r="F30197" s="55"/>
    </row>
    <row r="30198" spans="6:6" ht="12.75" customHeight="1" x14ac:dyDescent="0.2">
      <c r="F30198" s="55"/>
    </row>
    <row r="30199" spans="6:6" ht="12.75" customHeight="1" x14ac:dyDescent="0.2">
      <c r="F30199" s="55"/>
    </row>
    <row r="30200" spans="6:6" ht="12.75" customHeight="1" x14ac:dyDescent="0.2">
      <c r="F30200" s="55"/>
    </row>
    <row r="30201" spans="6:6" ht="12.75" customHeight="1" x14ac:dyDescent="0.2">
      <c r="F30201" s="55"/>
    </row>
    <row r="30202" spans="6:6" ht="12.75" customHeight="1" x14ac:dyDescent="0.2">
      <c r="F30202" s="55"/>
    </row>
    <row r="30203" spans="6:6" ht="12.75" customHeight="1" x14ac:dyDescent="0.2">
      <c r="F30203" s="55"/>
    </row>
    <row r="30204" spans="6:6" ht="12.75" customHeight="1" x14ac:dyDescent="0.2">
      <c r="F30204" s="55"/>
    </row>
    <row r="30205" spans="6:6" ht="12.75" customHeight="1" x14ac:dyDescent="0.2">
      <c r="F30205" s="55"/>
    </row>
    <row r="30206" spans="6:6" ht="12.75" customHeight="1" x14ac:dyDescent="0.2">
      <c r="F30206" s="55"/>
    </row>
    <row r="30207" spans="6:6" ht="12.75" customHeight="1" x14ac:dyDescent="0.2">
      <c r="F30207" s="55"/>
    </row>
    <row r="30208" spans="6:6" ht="12.75" customHeight="1" x14ac:dyDescent="0.2">
      <c r="F30208" s="55"/>
    </row>
    <row r="30209" spans="6:6" ht="12.75" customHeight="1" x14ac:dyDescent="0.2">
      <c r="F30209" s="55"/>
    </row>
    <row r="30210" spans="6:6" ht="12.75" customHeight="1" x14ac:dyDescent="0.2">
      <c r="F30210" s="55"/>
    </row>
    <row r="30211" spans="6:6" ht="12.75" customHeight="1" x14ac:dyDescent="0.2">
      <c r="F30211" s="55"/>
    </row>
    <row r="30212" spans="6:6" ht="12.75" customHeight="1" x14ac:dyDescent="0.2">
      <c r="F30212" s="55"/>
    </row>
    <row r="30213" spans="6:6" ht="12.75" customHeight="1" x14ac:dyDescent="0.2">
      <c r="F30213" s="55"/>
    </row>
    <row r="30214" spans="6:6" ht="12.75" customHeight="1" x14ac:dyDescent="0.2">
      <c r="F30214" s="55"/>
    </row>
    <row r="30215" spans="6:6" ht="12.75" customHeight="1" x14ac:dyDescent="0.2">
      <c r="F30215" s="55"/>
    </row>
    <row r="30216" spans="6:6" ht="12.75" customHeight="1" x14ac:dyDescent="0.2">
      <c r="F30216" s="55"/>
    </row>
    <row r="30217" spans="6:6" ht="12.75" customHeight="1" x14ac:dyDescent="0.2">
      <c r="F30217" s="55"/>
    </row>
    <row r="30218" spans="6:6" ht="12.75" customHeight="1" x14ac:dyDescent="0.2">
      <c r="F30218" s="55"/>
    </row>
    <row r="30219" spans="6:6" ht="12.75" customHeight="1" x14ac:dyDescent="0.2">
      <c r="F30219" s="55"/>
    </row>
    <row r="30220" spans="6:6" ht="12.75" customHeight="1" x14ac:dyDescent="0.2">
      <c r="F30220" s="55"/>
    </row>
    <row r="30221" spans="6:6" ht="12.75" customHeight="1" x14ac:dyDescent="0.2">
      <c r="F30221" s="55"/>
    </row>
    <row r="30222" spans="6:6" ht="12.75" customHeight="1" x14ac:dyDescent="0.2">
      <c r="F30222" s="55"/>
    </row>
    <row r="30223" spans="6:6" ht="12.75" customHeight="1" x14ac:dyDescent="0.2">
      <c r="F30223" s="55"/>
    </row>
    <row r="30224" spans="6:6" ht="12.75" customHeight="1" x14ac:dyDescent="0.2">
      <c r="F30224" s="55"/>
    </row>
    <row r="30225" spans="6:6" ht="12.75" customHeight="1" x14ac:dyDescent="0.2">
      <c r="F30225" s="55"/>
    </row>
    <row r="30226" spans="6:6" ht="12.75" customHeight="1" x14ac:dyDescent="0.2">
      <c r="F30226" s="55"/>
    </row>
    <row r="30227" spans="6:6" ht="12.75" customHeight="1" x14ac:dyDescent="0.2">
      <c r="F30227" s="55"/>
    </row>
    <row r="30228" spans="6:6" ht="12.75" customHeight="1" x14ac:dyDescent="0.2">
      <c r="F30228" s="55"/>
    </row>
    <row r="30229" spans="6:6" ht="12.75" customHeight="1" x14ac:dyDescent="0.2">
      <c r="F30229" s="55"/>
    </row>
    <row r="30230" spans="6:6" ht="12.75" customHeight="1" x14ac:dyDescent="0.2">
      <c r="F30230" s="55"/>
    </row>
    <row r="30231" spans="6:6" ht="12.75" customHeight="1" x14ac:dyDescent="0.2">
      <c r="F30231" s="55"/>
    </row>
    <row r="30232" spans="6:6" ht="12.75" customHeight="1" x14ac:dyDescent="0.2">
      <c r="F30232" s="55"/>
    </row>
    <row r="30233" spans="6:6" ht="12.75" customHeight="1" x14ac:dyDescent="0.2">
      <c r="F30233" s="55"/>
    </row>
    <row r="30234" spans="6:6" ht="12.75" customHeight="1" x14ac:dyDescent="0.2">
      <c r="F30234" s="55"/>
    </row>
    <row r="30235" spans="6:6" ht="12.75" customHeight="1" x14ac:dyDescent="0.2">
      <c r="F30235" s="55"/>
    </row>
    <row r="30236" spans="6:6" ht="12.75" customHeight="1" x14ac:dyDescent="0.2">
      <c r="F30236" s="55"/>
    </row>
    <row r="30237" spans="6:6" ht="12.75" customHeight="1" x14ac:dyDescent="0.2">
      <c r="F30237" s="55"/>
    </row>
    <row r="30238" spans="6:6" ht="12.75" customHeight="1" x14ac:dyDescent="0.2">
      <c r="F30238" s="55"/>
    </row>
    <row r="30239" spans="6:6" ht="12.75" customHeight="1" x14ac:dyDescent="0.2">
      <c r="F30239" s="55"/>
    </row>
    <row r="30240" spans="6:6" ht="12.75" customHeight="1" x14ac:dyDescent="0.2">
      <c r="F30240" s="55"/>
    </row>
    <row r="30241" spans="6:6" ht="12.75" customHeight="1" x14ac:dyDescent="0.2">
      <c r="F30241" s="55"/>
    </row>
    <row r="30242" spans="6:6" ht="12.75" customHeight="1" x14ac:dyDescent="0.2">
      <c r="F30242" s="55"/>
    </row>
    <row r="30243" spans="6:6" ht="12.75" customHeight="1" x14ac:dyDescent="0.2">
      <c r="F30243" s="55"/>
    </row>
    <row r="30244" spans="6:6" ht="12.75" customHeight="1" x14ac:dyDescent="0.2">
      <c r="F30244" s="55"/>
    </row>
    <row r="30245" spans="6:6" ht="12.75" customHeight="1" x14ac:dyDescent="0.2">
      <c r="F30245" s="55"/>
    </row>
    <row r="30246" spans="6:6" ht="12.75" customHeight="1" x14ac:dyDescent="0.2">
      <c r="F30246" s="55"/>
    </row>
    <row r="30247" spans="6:6" ht="12.75" customHeight="1" x14ac:dyDescent="0.2">
      <c r="F30247" s="55"/>
    </row>
    <row r="30248" spans="6:6" ht="12.75" customHeight="1" x14ac:dyDescent="0.2">
      <c r="F30248" s="55"/>
    </row>
    <row r="30249" spans="6:6" ht="12.75" customHeight="1" x14ac:dyDescent="0.2">
      <c r="F30249" s="55"/>
    </row>
    <row r="30250" spans="6:6" ht="12.75" customHeight="1" x14ac:dyDescent="0.2">
      <c r="F30250" s="55"/>
    </row>
    <row r="30251" spans="6:6" ht="12.75" customHeight="1" x14ac:dyDescent="0.2">
      <c r="F30251" s="55"/>
    </row>
    <row r="30252" spans="6:6" ht="12.75" customHeight="1" x14ac:dyDescent="0.2">
      <c r="F30252" s="55"/>
    </row>
    <row r="30253" spans="6:6" ht="12.75" customHeight="1" x14ac:dyDescent="0.2">
      <c r="F30253" s="55"/>
    </row>
    <row r="30254" spans="6:6" ht="12.75" customHeight="1" x14ac:dyDescent="0.2">
      <c r="F30254" s="55"/>
    </row>
    <row r="30255" spans="6:6" ht="12.75" customHeight="1" x14ac:dyDescent="0.2">
      <c r="F30255" s="55"/>
    </row>
    <row r="30256" spans="6:6" ht="12.75" customHeight="1" x14ac:dyDescent="0.2">
      <c r="F30256" s="55"/>
    </row>
    <row r="30257" spans="6:6" ht="12.75" customHeight="1" x14ac:dyDescent="0.2">
      <c r="F30257" s="55"/>
    </row>
    <row r="30258" spans="6:6" ht="12.75" customHeight="1" x14ac:dyDescent="0.2">
      <c r="F30258" s="55"/>
    </row>
    <row r="30259" spans="6:6" ht="12.75" customHeight="1" x14ac:dyDescent="0.2">
      <c r="F30259" s="55"/>
    </row>
    <row r="30260" spans="6:6" ht="12.75" customHeight="1" x14ac:dyDescent="0.2">
      <c r="F30260" s="55"/>
    </row>
    <row r="30261" spans="6:6" ht="12.75" customHeight="1" x14ac:dyDescent="0.2">
      <c r="F30261" s="55"/>
    </row>
    <row r="30262" spans="6:6" ht="12.75" customHeight="1" x14ac:dyDescent="0.2">
      <c r="F30262" s="55"/>
    </row>
    <row r="30263" spans="6:6" ht="12.75" customHeight="1" x14ac:dyDescent="0.2">
      <c r="F30263" s="55"/>
    </row>
    <row r="30264" spans="6:6" ht="12.75" customHeight="1" x14ac:dyDescent="0.2">
      <c r="F30264" s="55"/>
    </row>
    <row r="30265" spans="6:6" ht="12.75" customHeight="1" x14ac:dyDescent="0.2">
      <c r="F30265" s="55"/>
    </row>
    <row r="30266" spans="6:6" ht="12.75" customHeight="1" x14ac:dyDescent="0.2">
      <c r="F30266" s="55"/>
    </row>
    <row r="30267" spans="6:6" ht="12.75" customHeight="1" x14ac:dyDescent="0.2">
      <c r="F30267" s="55"/>
    </row>
    <row r="30268" spans="6:6" ht="12.75" customHeight="1" x14ac:dyDescent="0.2">
      <c r="F30268" s="55"/>
    </row>
    <row r="30269" spans="6:6" ht="12.75" customHeight="1" x14ac:dyDescent="0.2">
      <c r="F30269" s="55"/>
    </row>
    <row r="30270" spans="6:6" ht="12.75" customHeight="1" x14ac:dyDescent="0.2">
      <c r="F30270" s="55"/>
    </row>
    <row r="30271" spans="6:6" ht="12.75" customHeight="1" x14ac:dyDescent="0.2">
      <c r="F30271" s="55"/>
    </row>
    <row r="30272" spans="6:6" ht="12.75" customHeight="1" x14ac:dyDescent="0.2">
      <c r="F30272" s="55"/>
    </row>
    <row r="30273" spans="6:6" ht="12.75" customHeight="1" x14ac:dyDescent="0.2">
      <c r="F30273" s="55"/>
    </row>
    <row r="30274" spans="6:6" ht="12.75" customHeight="1" x14ac:dyDescent="0.2">
      <c r="F30274" s="55"/>
    </row>
    <row r="30275" spans="6:6" ht="12.75" customHeight="1" x14ac:dyDescent="0.2">
      <c r="F30275" s="55"/>
    </row>
    <row r="30276" spans="6:6" ht="12.75" customHeight="1" x14ac:dyDescent="0.2">
      <c r="F30276" s="55"/>
    </row>
    <row r="30277" spans="6:6" ht="12.75" customHeight="1" x14ac:dyDescent="0.2">
      <c r="F30277" s="55"/>
    </row>
    <row r="30278" spans="6:6" ht="12.75" customHeight="1" x14ac:dyDescent="0.2">
      <c r="F30278" s="55"/>
    </row>
    <row r="30279" spans="6:6" ht="12.75" customHeight="1" x14ac:dyDescent="0.2">
      <c r="F30279" s="55"/>
    </row>
    <row r="30280" spans="6:6" ht="12.75" customHeight="1" x14ac:dyDescent="0.2">
      <c r="F30280" s="55"/>
    </row>
    <row r="30281" spans="6:6" ht="12.75" customHeight="1" x14ac:dyDescent="0.2">
      <c r="F30281" s="55"/>
    </row>
    <row r="30282" spans="6:6" ht="12.75" customHeight="1" x14ac:dyDescent="0.2">
      <c r="F30282" s="55"/>
    </row>
    <row r="30283" spans="6:6" ht="12.75" customHeight="1" x14ac:dyDescent="0.2">
      <c r="F30283" s="55"/>
    </row>
    <row r="30284" spans="6:6" ht="12.75" customHeight="1" x14ac:dyDescent="0.2">
      <c r="F30284" s="55"/>
    </row>
    <row r="30285" spans="6:6" ht="12.75" customHeight="1" x14ac:dyDescent="0.2">
      <c r="F30285" s="55"/>
    </row>
    <row r="30286" spans="6:6" ht="12.75" customHeight="1" x14ac:dyDescent="0.2">
      <c r="F30286" s="55"/>
    </row>
    <row r="30287" spans="6:6" ht="12.75" customHeight="1" x14ac:dyDescent="0.2">
      <c r="F30287" s="55"/>
    </row>
    <row r="30288" spans="6:6" ht="12.75" customHeight="1" x14ac:dyDescent="0.2">
      <c r="F30288" s="55"/>
    </row>
    <row r="30289" spans="6:6" ht="12.75" customHeight="1" x14ac:dyDescent="0.2">
      <c r="F30289" s="55"/>
    </row>
    <row r="30290" spans="6:6" ht="12.75" customHeight="1" x14ac:dyDescent="0.2">
      <c r="F30290" s="55"/>
    </row>
    <row r="30291" spans="6:6" ht="12.75" customHeight="1" x14ac:dyDescent="0.2">
      <c r="F30291" s="55"/>
    </row>
    <row r="30292" spans="6:6" ht="12.75" customHeight="1" x14ac:dyDescent="0.2">
      <c r="F30292" s="55"/>
    </row>
    <row r="30293" spans="6:6" ht="12.75" customHeight="1" x14ac:dyDescent="0.2">
      <c r="F30293" s="55"/>
    </row>
    <row r="30294" spans="6:6" ht="12.75" customHeight="1" x14ac:dyDescent="0.2">
      <c r="F30294" s="55"/>
    </row>
    <row r="30295" spans="6:6" ht="12.75" customHeight="1" x14ac:dyDescent="0.2">
      <c r="F30295" s="55"/>
    </row>
    <row r="30296" spans="6:6" ht="12.75" customHeight="1" x14ac:dyDescent="0.2">
      <c r="F30296" s="55"/>
    </row>
    <row r="30297" spans="6:6" ht="12.75" customHeight="1" x14ac:dyDescent="0.2">
      <c r="F30297" s="55"/>
    </row>
    <row r="30298" spans="6:6" ht="12.75" customHeight="1" x14ac:dyDescent="0.2">
      <c r="F30298" s="55"/>
    </row>
    <row r="30299" spans="6:6" ht="12.75" customHeight="1" x14ac:dyDescent="0.2">
      <c r="F30299" s="55"/>
    </row>
    <row r="30300" spans="6:6" ht="12.75" customHeight="1" x14ac:dyDescent="0.2">
      <c r="F30300" s="55"/>
    </row>
    <row r="30301" spans="6:6" ht="12.75" customHeight="1" x14ac:dyDescent="0.2">
      <c r="F30301" s="55"/>
    </row>
    <row r="30302" spans="6:6" ht="12.75" customHeight="1" x14ac:dyDescent="0.2">
      <c r="F30302" s="55"/>
    </row>
    <row r="30303" spans="6:6" ht="12.75" customHeight="1" x14ac:dyDescent="0.2">
      <c r="F30303" s="55"/>
    </row>
    <row r="30304" spans="6:6" ht="12.75" customHeight="1" x14ac:dyDescent="0.2">
      <c r="F30304" s="55"/>
    </row>
    <row r="30305" spans="6:6" ht="12.75" customHeight="1" x14ac:dyDescent="0.2">
      <c r="F30305" s="55"/>
    </row>
    <row r="30306" spans="6:6" ht="12.75" customHeight="1" x14ac:dyDescent="0.2">
      <c r="F30306" s="55"/>
    </row>
    <row r="30307" spans="6:6" ht="12.75" customHeight="1" x14ac:dyDescent="0.2">
      <c r="F30307" s="55"/>
    </row>
    <row r="30308" spans="6:6" ht="12.75" customHeight="1" x14ac:dyDescent="0.2">
      <c r="F30308" s="55"/>
    </row>
    <row r="30309" spans="6:6" ht="12.75" customHeight="1" x14ac:dyDescent="0.2">
      <c r="F30309" s="55"/>
    </row>
    <row r="30310" spans="6:6" ht="12.75" customHeight="1" x14ac:dyDescent="0.2">
      <c r="F30310" s="55"/>
    </row>
    <row r="30311" spans="6:6" ht="12.75" customHeight="1" x14ac:dyDescent="0.2">
      <c r="F30311" s="55"/>
    </row>
    <row r="30312" spans="6:6" ht="12.75" customHeight="1" x14ac:dyDescent="0.2">
      <c r="F30312" s="55"/>
    </row>
    <row r="30313" spans="6:6" ht="12.75" customHeight="1" x14ac:dyDescent="0.2">
      <c r="F30313" s="55"/>
    </row>
    <row r="30314" spans="6:6" ht="12.75" customHeight="1" x14ac:dyDescent="0.2">
      <c r="F30314" s="55"/>
    </row>
    <row r="30315" spans="6:6" ht="12.75" customHeight="1" x14ac:dyDescent="0.2">
      <c r="F30315" s="55"/>
    </row>
    <row r="30316" spans="6:6" ht="12.75" customHeight="1" x14ac:dyDescent="0.2">
      <c r="F30316" s="55"/>
    </row>
    <row r="30317" spans="6:6" ht="12.75" customHeight="1" x14ac:dyDescent="0.2">
      <c r="F30317" s="55"/>
    </row>
    <row r="30318" spans="6:6" ht="12.75" customHeight="1" x14ac:dyDescent="0.2">
      <c r="F30318" s="55"/>
    </row>
    <row r="30319" spans="6:6" ht="12.75" customHeight="1" x14ac:dyDescent="0.2">
      <c r="F30319" s="55"/>
    </row>
    <row r="30320" spans="6:6" ht="12.75" customHeight="1" x14ac:dyDescent="0.2">
      <c r="F30320" s="55"/>
    </row>
    <row r="30321" spans="6:6" ht="12.75" customHeight="1" x14ac:dyDescent="0.2">
      <c r="F30321" s="55"/>
    </row>
    <row r="30322" spans="6:6" ht="12.75" customHeight="1" x14ac:dyDescent="0.2">
      <c r="F30322" s="55"/>
    </row>
    <row r="30323" spans="6:6" ht="12.75" customHeight="1" x14ac:dyDescent="0.2">
      <c r="F30323" s="55"/>
    </row>
    <row r="30324" spans="6:6" ht="12.75" customHeight="1" x14ac:dyDescent="0.2">
      <c r="F30324" s="55"/>
    </row>
    <row r="30325" spans="6:6" ht="12.75" customHeight="1" x14ac:dyDescent="0.2">
      <c r="F30325" s="55"/>
    </row>
    <row r="30326" spans="6:6" ht="12.75" customHeight="1" x14ac:dyDescent="0.2">
      <c r="F30326" s="55"/>
    </row>
    <row r="30327" spans="6:6" ht="12.75" customHeight="1" x14ac:dyDescent="0.2">
      <c r="F30327" s="55"/>
    </row>
    <row r="30328" spans="6:6" ht="12.75" customHeight="1" x14ac:dyDescent="0.2">
      <c r="F30328" s="55"/>
    </row>
    <row r="30329" spans="6:6" ht="12.75" customHeight="1" x14ac:dyDescent="0.2">
      <c r="F30329" s="55"/>
    </row>
    <row r="30330" spans="6:6" ht="12.75" customHeight="1" x14ac:dyDescent="0.2">
      <c r="F30330" s="55"/>
    </row>
    <row r="30331" spans="6:6" ht="12.75" customHeight="1" x14ac:dyDescent="0.2">
      <c r="F30331" s="55"/>
    </row>
    <row r="30332" spans="6:6" ht="12.75" customHeight="1" x14ac:dyDescent="0.2">
      <c r="F30332" s="55"/>
    </row>
    <row r="30333" spans="6:6" ht="12.75" customHeight="1" x14ac:dyDescent="0.2">
      <c r="F30333" s="55"/>
    </row>
    <row r="30334" spans="6:6" ht="12.75" customHeight="1" x14ac:dyDescent="0.2">
      <c r="F30334" s="55"/>
    </row>
    <row r="30335" spans="6:6" ht="12.75" customHeight="1" x14ac:dyDescent="0.2">
      <c r="F30335" s="55"/>
    </row>
    <row r="30336" spans="6:6" ht="12.75" customHeight="1" x14ac:dyDescent="0.2">
      <c r="F30336" s="55"/>
    </row>
    <row r="30337" spans="6:6" ht="12.75" customHeight="1" x14ac:dyDescent="0.2">
      <c r="F30337" s="55"/>
    </row>
    <row r="30338" spans="6:6" ht="12.75" customHeight="1" x14ac:dyDescent="0.2">
      <c r="F30338" s="55"/>
    </row>
    <row r="30339" spans="6:6" ht="12.75" customHeight="1" x14ac:dyDescent="0.2">
      <c r="F30339" s="55"/>
    </row>
    <row r="30340" spans="6:6" ht="12.75" customHeight="1" x14ac:dyDescent="0.2">
      <c r="F30340" s="55"/>
    </row>
    <row r="30341" spans="6:6" ht="12.75" customHeight="1" x14ac:dyDescent="0.2">
      <c r="F30341" s="55"/>
    </row>
    <row r="30342" spans="6:6" ht="12.75" customHeight="1" x14ac:dyDescent="0.2">
      <c r="F30342" s="55"/>
    </row>
    <row r="30343" spans="6:6" ht="12.75" customHeight="1" x14ac:dyDescent="0.2">
      <c r="F30343" s="55"/>
    </row>
    <row r="30344" spans="6:6" ht="12.75" customHeight="1" x14ac:dyDescent="0.2">
      <c r="F30344" s="55"/>
    </row>
    <row r="30345" spans="6:6" ht="12.75" customHeight="1" x14ac:dyDescent="0.2">
      <c r="F30345" s="55"/>
    </row>
    <row r="30346" spans="6:6" ht="12.75" customHeight="1" x14ac:dyDescent="0.2">
      <c r="F30346" s="55"/>
    </row>
    <row r="30347" spans="6:6" ht="12.75" customHeight="1" x14ac:dyDescent="0.2">
      <c r="F30347" s="55"/>
    </row>
    <row r="30348" spans="6:6" ht="12.75" customHeight="1" x14ac:dyDescent="0.2">
      <c r="F30348" s="55"/>
    </row>
    <row r="30349" spans="6:6" ht="12.75" customHeight="1" x14ac:dyDescent="0.2">
      <c r="F30349" s="55"/>
    </row>
    <row r="30350" spans="6:6" ht="12.75" customHeight="1" x14ac:dyDescent="0.2">
      <c r="F30350" s="55"/>
    </row>
    <row r="30351" spans="6:6" ht="12.75" customHeight="1" x14ac:dyDescent="0.2">
      <c r="F30351" s="55"/>
    </row>
    <row r="30352" spans="6:6" ht="12.75" customHeight="1" x14ac:dyDescent="0.2">
      <c r="F30352" s="55"/>
    </row>
    <row r="30353" spans="6:6" ht="12.75" customHeight="1" x14ac:dyDescent="0.2">
      <c r="F30353" s="55"/>
    </row>
    <row r="30354" spans="6:6" ht="12.75" customHeight="1" x14ac:dyDescent="0.2">
      <c r="F30354" s="55"/>
    </row>
    <row r="30355" spans="6:6" ht="12.75" customHeight="1" x14ac:dyDescent="0.2">
      <c r="F30355" s="55"/>
    </row>
    <row r="30356" spans="6:6" ht="12.75" customHeight="1" x14ac:dyDescent="0.2">
      <c r="F30356" s="55"/>
    </row>
    <row r="30357" spans="6:6" ht="12.75" customHeight="1" x14ac:dyDescent="0.2">
      <c r="F30357" s="55"/>
    </row>
    <row r="30358" spans="6:6" ht="12.75" customHeight="1" x14ac:dyDescent="0.2">
      <c r="F30358" s="55"/>
    </row>
    <row r="30359" spans="6:6" ht="12.75" customHeight="1" x14ac:dyDescent="0.2">
      <c r="F30359" s="55"/>
    </row>
    <row r="30360" spans="6:6" ht="12.75" customHeight="1" x14ac:dyDescent="0.2">
      <c r="F30360" s="55"/>
    </row>
    <row r="30361" spans="6:6" ht="12.75" customHeight="1" x14ac:dyDescent="0.2">
      <c r="F30361" s="55"/>
    </row>
    <row r="30362" spans="6:6" ht="12.75" customHeight="1" x14ac:dyDescent="0.2">
      <c r="F30362" s="55"/>
    </row>
    <row r="30363" spans="6:6" ht="12.75" customHeight="1" x14ac:dyDescent="0.2">
      <c r="F30363" s="55"/>
    </row>
    <row r="30364" spans="6:6" ht="12.75" customHeight="1" x14ac:dyDescent="0.2">
      <c r="F30364" s="55"/>
    </row>
    <row r="30365" spans="6:6" ht="12.75" customHeight="1" x14ac:dyDescent="0.2">
      <c r="F30365" s="55"/>
    </row>
    <row r="30366" spans="6:6" ht="12.75" customHeight="1" x14ac:dyDescent="0.2">
      <c r="F30366" s="55"/>
    </row>
    <row r="30367" spans="6:6" ht="12.75" customHeight="1" x14ac:dyDescent="0.2">
      <c r="F30367" s="55"/>
    </row>
    <row r="30368" spans="6:6" ht="12.75" customHeight="1" x14ac:dyDescent="0.2">
      <c r="F30368" s="55"/>
    </row>
    <row r="30369" spans="6:6" ht="12.75" customHeight="1" x14ac:dyDescent="0.2">
      <c r="F30369" s="55"/>
    </row>
    <row r="30370" spans="6:6" ht="12.75" customHeight="1" x14ac:dyDescent="0.2">
      <c r="F30370" s="55"/>
    </row>
    <row r="30371" spans="6:6" ht="12.75" customHeight="1" x14ac:dyDescent="0.2">
      <c r="F30371" s="55"/>
    </row>
    <row r="30372" spans="6:6" ht="12.75" customHeight="1" x14ac:dyDescent="0.2">
      <c r="F30372" s="55"/>
    </row>
    <row r="30373" spans="6:6" ht="12.75" customHeight="1" x14ac:dyDescent="0.2">
      <c r="F30373" s="55"/>
    </row>
    <row r="30374" spans="6:6" ht="12.75" customHeight="1" x14ac:dyDescent="0.2">
      <c r="F30374" s="55"/>
    </row>
    <row r="30375" spans="6:6" ht="12.75" customHeight="1" x14ac:dyDescent="0.2">
      <c r="F30375" s="55"/>
    </row>
    <row r="30376" spans="6:6" ht="12.75" customHeight="1" x14ac:dyDescent="0.2">
      <c r="F30376" s="55"/>
    </row>
    <row r="30377" spans="6:6" ht="12.75" customHeight="1" x14ac:dyDescent="0.2">
      <c r="F30377" s="55"/>
    </row>
    <row r="30378" spans="6:6" ht="12.75" customHeight="1" x14ac:dyDescent="0.2">
      <c r="F30378" s="55"/>
    </row>
    <row r="30379" spans="6:6" ht="12.75" customHeight="1" x14ac:dyDescent="0.2">
      <c r="F30379" s="55"/>
    </row>
    <row r="30380" spans="6:6" ht="12.75" customHeight="1" x14ac:dyDescent="0.2">
      <c r="F30380" s="55"/>
    </row>
    <row r="30381" spans="6:6" ht="12.75" customHeight="1" x14ac:dyDescent="0.2">
      <c r="F30381" s="55"/>
    </row>
    <row r="30382" spans="6:6" ht="12.75" customHeight="1" x14ac:dyDescent="0.2">
      <c r="F30382" s="55"/>
    </row>
    <row r="30383" spans="6:6" ht="12.75" customHeight="1" x14ac:dyDescent="0.2">
      <c r="F30383" s="55"/>
    </row>
    <row r="30384" spans="6:6" ht="12.75" customHeight="1" x14ac:dyDescent="0.2">
      <c r="F30384" s="55"/>
    </row>
    <row r="30385" spans="6:6" ht="12.75" customHeight="1" x14ac:dyDescent="0.2">
      <c r="F30385" s="55"/>
    </row>
    <row r="30386" spans="6:6" ht="12.75" customHeight="1" x14ac:dyDescent="0.2">
      <c r="F30386" s="55"/>
    </row>
    <row r="30387" spans="6:6" ht="12.75" customHeight="1" x14ac:dyDescent="0.2">
      <c r="F30387" s="55"/>
    </row>
    <row r="30388" spans="6:6" ht="12.75" customHeight="1" x14ac:dyDescent="0.2">
      <c r="F30388" s="55"/>
    </row>
    <row r="30389" spans="6:6" ht="12.75" customHeight="1" x14ac:dyDescent="0.2">
      <c r="F30389" s="55"/>
    </row>
    <row r="30390" spans="6:6" ht="12.75" customHeight="1" x14ac:dyDescent="0.2">
      <c r="F30390" s="55"/>
    </row>
    <row r="30391" spans="6:6" ht="12.75" customHeight="1" x14ac:dyDescent="0.2">
      <c r="F30391" s="55"/>
    </row>
    <row r="30392" spans="6:6" ht="12.75" customHeight="1" x14ac:dyDescent="0.2">
      <c r="F30392" s="55"/>
    </row>
    <row r="30393" spans="6:6" ht="12.75" customHeight="1" x14ac:dyDescent="0.2">
      <c r="F30393" s="55"/>
    </row>
    <row r="30394" spans="6:6" ht="12.75" customHeight="1" x14ac:dyDescent="0.2">
      <c r="F30394" s="55"/>
    </row>
    <row r="30395" spans="6:6" ht="12.75" customHeight="1" x14ac:dyDescent="0.2">
      <c r="F30395" s="55"/>
    </row>
    <row r="30396" spans="6:6" ht="12.75" customHeight="1" x14ac:dyDescent="0.2">
      <c r="F30396" s="55"/>
    </row>
    <row r="30397" spans="6:6" ht="12.75" customHeight="1" x14ac:dyDescent="0.2">
      <c r="F30397" s="55"/>
    </row>
    <row r="30398" spans="6:6" ht="12.75" customHeight="1" x14ac:dyDescent="0.2">
      <c r="F30398" s="55"/>
    </row>
    <row r="30399" spans="6:6" ht="12.75" customHeight="1" x14ac:dyDescent="0.2">
      <c r="F30399" s="55"/>
    </row>
    <row r="30400" spans="6:6" ht="12.75" customHeight="1" x14ac:dyDescent="0.2">
      <c r="F30400" s="55"/>
    </row>
    <row r="30401" spans="6:6" ht="12.75" customHeight="1" x14ac:dyDescent="0.2">
      <c r="F30401" s="55"/>
    </row>
    <row r="30402" spans="6:6" ht="12.75" customHeight="1" x14ac:dyDescent="0.2">
      <c r="F30402" s="55"/>
    </row>
    <row r="30403" spans="6:6" ht="12.75" customHeight="1" x14ac:dyDescent="0.2">
      <c r="F30403" s="55"/>
    </row>
    <row r="30404" spans="6:6" ht="12.75" customHeight="1" x14ac:dyDescent="0.2">
      <c r="F30404" s="55"/>
    </row>
    <row r="30405" spans="6:6" ht="12.75" customHeight="1" x14ac:dyDescent="0.2">
      <c r="F30405" s="55"/>
    </row>
    <row r="30406" spans="6:6" ht="12.75" customHeight="1" x14ac:dyDescent="0.2">
      <c r="F30406" s="55"/>
    </row>
    <row r="30407" spans="6:6" ht="12.75" customHeight="1" x14ac:dyDescent="0.2">
      <c r="F30407" s="55"/>
    </row>
    <row r="30408" spans="6:6" ht="12.75" customHeight="1" x14ac:dyDescent="0.2">
      <c r="F30408" s="55"/>
    </row>
    <row r="30409" spans="6:6" ht="12.75" customHeight="1" x14ac:dyDescent="0.2">
      <c r="F30409" s="55"/>
    </row>
    <row r="30410" spans="6:6" ht="12.75" customHeight="1" x14ac:dyDescent="0.2">
      <c r="F30410" s="55"/>
    </row>
    <row r="30411" spans="6:6" ht="12.75" customHeight="1" x14ac:dyDescent="0.2">
      <c r="F30411" s="55"/>
    </row>
    <row r="30412" spans="6:6" ht="12.75" customHeight="1" x14ac:dyDescent="0.2">
      <c r="F30412" s="55"/>
    </row>
    <row r="30413" spans="6:6" ht="12.75" customHeight="1" x14ac:dyDescent="0.2">
      <c r="F30413" s="55"/>
    </row>
    <row r="30414" spans="6:6" ht="12.75" customHeight="1" x14ac:dyDescent="0.2">
      <c r="F30414" s="55"/>
    </row>
    <row r="30415" spans="6:6" ht="12.75" customHeight="1" x14ac:dyDescent="0.2">
      <c r="F30415" s="55"/>
    </row>
    <row r="30416" spans="6:6" ht="12.75" customHeight="1" x14ac:dyDescent="0.2">
      <c r="F30416" s="55"/>
    </row>
    <row r="30417" spans="6:6" ht="12.75" customHeight="1" x14ac:dyDescent="0.2">
      <c r="F30417" s="55"/>
    </row>
    <row r="30418" spans="6:6" ht="12.75" customHeight="1" x14ac:dyDescent="0.2">
      <c r="F30418" s="55"/>
    </row>
    <row r="30419" spans="6:6" ht="12.75" customHeight="1" x14ac:dyDescent="0.2">
      <c r="F30419" s="55"/>
    </row>
    <row r="30420" spans="6:6" ht="12.75" customHeight="1" x14ac:dyDescent="0.2">
      <c r="F30420" s="55"/>
    </row>
    <row r="30421" spans="6:6" ht="12.75" customHeight="1" x14ac:dyDescent="0.2">
      <c r="F30421" s="55"/>
    </row>
    <row r="30422" spans="6:6" ht="12.75" customHeight="1" x14ac:dyDescent="0.2">
      <c r="F30422" s="55"/>
    </row>
    <row r="30423" spans="6:6" ht="12.75" customHeight="1" x14ac:dyDescent="0.2">
      <c r="F30423" s="55"/>
    </row>
    <row r="30424" spans="6:6" ht="12.75" customHeight="1" x14ac:dyDescent="0.2">
      <c r="F30424" s="55"/>
    </row>
    <row r="30425" spans="6:6" ht="12.75" customHeight="1" x14ac:dyDescent="0.2">
      <c r="F30425" s="55"/>
    </row>
    <row r="30426" spans="6:6" ht="12.75" customHeight="1" x14ac:dyDescent="0.2">
      <c r="F30426" s="55"/>
    </row>
    <row r="30427" spans="6:6" ht="12.75" customHeight="1" x14ac:dyDescent="0.2">
      <c r="F30427" s="55"/>
    </row>
    <row r="30428" spans="6:6" ht="12.75" customHeight="1" x14ac:dyDescent="0.2">
      <c r="F30428" s="55"/>
    </row>
    <row r="30429" spans="6:6" ht="12.75" customHeight="1" x14ac:dyDescent="0.2">
      <c r="F30429" s="55"/>
    </row>
    <row r="30430" spans="6:6" ht="12.75" customHeight="1" x14ac:dyDescent="0.2">
      <c r="F30430" s="55"/>
    </row>
    <row r="30431" spans="6:6" ht="12.75" customHeight="1" x14ac:dyDescent="0.2">
      <c r="F30431" s="55"/>
    </row>
    <row r="30432" spans="6:6" ht="12.75" customHeight="1" x14ac:dyDescent="0.2">
      <c r="F30432" s="55"/>
    </row>
    <row r="30433" spans="6:6" ht="12.75" customHeight="1" x14ac:dyDescent="0.2">
      <c r="F30433" s="55"/>
    </row>
    <row r="30434" spans="6:6" ht="12.75" customHeight="1" x14ac:dyDescent="0.2">
      <c r="F30434" s="55"/>
    </row>
    <row r="30435" spans="6:6" ht="12.75" customHeight="1" x14ac:dyDescent="0.2">
      <c r="F30435" s="55"/>
    </row>
    <row r="30436" spans="6:6" ht="12.75" customHeight="1" x14ac:dyDescent="0.2">
      <c r="F30436" s="55"/>
    </row>
    <row r="30437" spans="6:6" ht="12.75" customHeight="1" x14ac:dyDescent="0.2">
      <c r="F30437" s="55"/>
    </row>
    <row r="30438" spans="6:6" ht="12.75" customHeight="1" x14ac:dyDescent="0.2">
      <c r="F30438" s="55"/>
    </row>
    <row r="30439" spans="6:6" ht="12.75" customHeight="1" x14ac:dyDescent="0.2">
      <c r="F30439" s="55"/>
    </row>
    <row r="30440" spans="6:6" ht="12.75" customHeight="1" x14ac:dyDescent="0.2">
      <c r="F30440" s="55"/>
    </row>
    <row r="30441" spans="6:6" ht="12.75" customHeight="1" x14ac:dyDescent="0.2">
      <c r="F30441" s="55"/>
    </row>
    <row r="30442" spans="6:6" ht="12.75" customHeight="1" x14ac:dyDescent="0.2">
      <c r="F30442" s="55"/>
    </row>
    <row r="30443" spans="6:6" ht="12.75" customHeight="1" x14ac:dyDescent="0.2">
      <c r="F30443" s="55"/>
    </row>
    <row r="30444" spans="6:6" ht="12.75" customHeight="1" x14ac:dyDescent="0.2">
      <c r="F30444" s="55"/>
    </row>
    <row r="30445" spans="6:6" ht="12.75" customHeight="1" x14ac:dyDescent="0.2">
      <c r="F30445" s="55"/>
    </row>
    <row r="30446" spans="6:6" ht="12.75" customHeight="1" x14ac:dyDescent="0.2">
      <c r="F30446" s="55"/>
    </row>
    <row r="30447" spans="6:6" ht="12.75" customHeight="1" x14ac:dyDescent="0.2">
      <c r="F30447" s="55"/>
    </row>
    <row r="30448" spans="6:6" ht="12.75" customHeight="1" x14ac:dyDescent="0.2">
      <c r="F30448" s="55"/>
    </row>
    <row r="30449" spans="6:6" ht="12.75" customHeight="1" x14ac:dyDescent="0.2">
      <c r="F30449" s="55"/>
    </row>
    <row r="30450" spans="6:6" ht="12.75" customHeight="1" x14ac:dyDescent="0.2">
      <c r="F30450" s="55"/>
    </row>
    <row r="30451" spans="6:6" ht="12.75" customHeight="1" x14ac:dyDescent="0.2">
      <c r="F30451" s="55"/>
    </row>
    <row r="30452" spans="6:6" ht="12.75" customHeight="1" x14ac:dyDescent="0.2">
      <c r="F30452" s="55"/>
    </row>
    <row r="30453" spans="6:6" ht="12.75" customHeight="1" x14ac:dyDescent="0.2">
      <c r="F30453" s="55"/>
    </row>
    <row r="30454" spans="6:6" ht="12.75" customHeight="1" x14ac:dyDescent="0.2">
      <c r="F30454" s="55"/>
    </row>
    <row r="30455" spans="6:6" ht="12.75" customHeight="1" x14ac:dyDescent="0.2">
      <c r="F30455" s="55"/>
    </row>
    <row r="30456" spans="6:6" ht="12.75" customHeight="1" x14ac:dyDescent="0.2">
      <c r="F30456" s="55"/>
    </row>
    <row r="30457" spans="6:6" ht="12.75" customHeight="1" x14ac:dyDescent="0.2">
      <c r="F30457" s="55"/>
    </row>
    <row r="30458" spans="6:6" ht="12.75" customHeight="1" x14ac:dyDescent="0.2">
      <c r="F30458" s="55"/>
    </row>
    <row r="30459" spans="6:6" ht="12.75" customHeight="1" x14ac:dyDescent="0.2">
      <c r="F30459" s="55"/>
    </row>
    <row r="30460" spans="6:6" ht="12.75" customHeight="1" x14ac:dyDescent="0.2">
      <c r="F30460" s="55"/>
    </row>
    <row r="30461" spans="6:6" ht="12.75" customHeight="1" x14ac:dyDescent="0.2">
      <c r="F30461" s="55"/>
    </row>
    <row r="30462" spans="6:6" ht="12.75" customHeight="1" x14ac:dyDescent="0.2">
      <c r="F30462" s="55"/>
    </row>
    <row r="30463" spans="6:6" ht="12.75" customHeight="1" x14ac:dyDescent="0.2">
      <c r="F30463" s="55"/>
    </row>
    <row r="30464" spans="6:6" ht="12.75" customHeight="1" x14ac:dyDescent="0.2">
      <c r="F30464" s="55"/>
    </row>
    <row r="30465" spans="6:6" ht="12.75" customHeight="1" x14ac:dyDescent="0.2">
      <c r="F30465" s="55"/>
    </row>
    <row r="30466" spans="6:6" ht="12.75" customHeight="1" x14ac:dyDescent="0.2">
      <c r="F30466" s="55"/>
    </row>
    <row r="30467" spans="6:6" ht="12.75" customHeight="1" x14ac:dyDescent="0.2">
      <c r="F30467" s="55"/>
    </row>
    <row r="30468" spans="6:6" ht="12.75" customHeight="1" x14ac:dyDescent="0.2">
      <c r="F30468" s="55"/>
    </row>
    <row r="30469" spans="6:6" ht="12.75" customHeight="1" x14ac:dyDescent="0.2">
      <c r="F30469" s="55"/>
    </row>
    <row r="30470" spans="6:6" ht="12.75" customHeight="1" x14ac:dyDescent="0.2">
      <c r="F30470" s="55"/>
    </row>
    <row r="30471" spans="6:6" ht="12.75" customHeight="1" x14ac:dyDescent="0.2">
      <c r="F30471" s="55"/>
    </row>
    <row r="30472" spans="6:6" ht="12.75" customHeight="1" x14ac:dyDescent="0.2">
      <c r="F30472" s="55"/>
    </row>
    <row r="30473" spans="6:6" ht="12.75" customHeight="1" x14ac:dyDescent="0.2">
      <c r="F30473" s="55"/>
    </row>
    <row r="30474" spans="6:6" ht="12.75" customHeight="1" x14ac:dyDescent="0.2">
      <c r="F30474" s="55"/>
    </row>
    <row r="30475" spans="6:6" ht="12.75" customHeight="1" x14ac:dyDescent="0.2">
      <c r="F30475" s="55"/>
    </row>
    <row r="30476" spans="6:6" ht="12.75" customHeight="1" x14ac:dyDescent="0.2">
      <c r="F30476" s="55"/>
    </row>
    <row r="30477" spans="6:6" ht="12.75" customHeight="1" x14ac:dyDescent="0.2">
      <c r="F30477" s="55"/>
    </row>
    <row r="30478" spans="6:6" ht="12.75" customHeight="1" x14ac:dyDescent="0.2">
      <c r="F30478" s="55"/>
    </row>
    <row r="30479" spans="6:6" ht="12.75" customHeight="1" x14ac:dyDescent="0.2">
      <c r="F30479" s="55"/>
    </row>
    <row r="30480" spans="6:6" ht="12.75" customHeight="1" x14ac:dyDescent="0.2">
      <c r="F30480" s="55"/>
    </row>
    <row r="30481" spans="6:6" ht="12.75" customHeight="1" x14ac:dyDescent="0.2">
      <c r="F30481" s="55"/>
    </row>
    <row r="30482" spans="6:6" ht="12.75" customHeight="1" x14ac:dyDescent="0.2">
      <c r="F30482" s="55"/>
    </row>
    <row r="30483" spans="6:6" ht="12.75" customHeight="1" x14ac:dyDescent="0.2">
      <c r="F30483" s="55"/>
    </row>
    <row r="30484" spans="6:6" ht="12.75" customHeight="1" x14ac:dyDescent="0.2">
      <c r="F30484" s="55"/>
    </row>
    <row r="30485" spans="6:6" ht="12.75" customHeight="1" x14ac:dyDescent="0.2">
      <c r="F30485" s="55"/>
    </row>
    <row r="30486" spans="6:6" ht="12.75" customHeight="1" x14ac:dyDescent="0.2">
      <c r="F30486" s="55"/>
    </row>
    <row r="30487" spans="6:6" ht="12.75" customHeight="1" x14ac:dyDescent="0.2">
      <c r="F30487" s="55"/>
    </row>
    <row r="30488" spans="6:6" ht="12.75" customHeight="1" x14ac:dyDescent="0.2">
      <c r="F30488" s="55"/>
    </row>
    <row r="30489" spans="6:6" ht="12.75" customHeight="1" x14ac:dyDescent="0.2">
      <c r="F30489" s="55"/>
    </row>
    <row r="30490" spans="6:6" ht="12.75" customHeight="1" x14ac:dyDescent="0.2">
      <c r="F30490" s="55"/>
    </row>
    <row r="30491" spans="6:6" ht="12.75" customHeight="1" x14ac:dyDescent="0.2">
      <c r="F30491" s="55"/>
    </row>
    <row r="30492" spans="6:6" ht="12.75" customHeight="1" x14ac:dyDescent="0.2">
      <c r="F30492" s="55"/>
    </row>
    <row r="30493" spans="6:6" ht="12.75" customHeight="1" x14ac:dyDescent="0.2">
      <c r="F30493" s="55"/>
    </row>
    <row r="30494" spans="6:6" ht="12.75" customHeight="1" x14ac:dyDescent="0.2">
      <c r="F30494" s="55"/>
    </row>
    <row r="30495" spans="6:6" ht="12.75" customHeight="1" x14ac:dyDescent="0.2">
      <c r="F30495" s="55"/>
    </row>
    <row r="30496" spans="6:6" ht="12.75" customHeight="1" x14ac:dyDescent="0.2">
      <c r="F30496" s="55"/>
    </row>
    <row r="30497" spans="6:6" ht="12.75" customHeight="1" x14ac:dyDescent="0.2">
      <c r="F30497" s="55"/>
    </row>
    <row r="30498" spans="6:6" ht="12.75" customHeight="1" x14ac:dyDescent="0.2">
      <c r="F30498" s="55"/>
    </row>
    <row r="30499" spans="6:6" ht="12.75" customHeight="1" x14ac:dyDescent="0.2">
      <c r="F30499" s="55"/>
    </row>
    <row r="30500" spans="6:6" ht="12.75" customHeight="1" x14ac:dyDescent="0.2">
      <c r="F30500" s="55"/>
    </row>
    <row r="30501" spans="6:6" ht="12.75" customHeight="1" x14ac:dyDescent="0.2">
      <c r="F30501" s="55"/>
    </row>
    <row r="30502" spans="6:6" ht="12.75" customHeight="1" x14ac:dyDescent="0.2">
      <c r="F30502" s="55"/>
    </row>
    <row r="30503" spans="6:6" ht="12.75" customHeight="1" x14ac:dyDescent="0.2">
      <c r="F30503" s="55"/>
    </row>
    <row r="30504" spans="6:6" ht="12.75" customHeight="1" x14ac:dyDescent="0.2">
      <c r="F30504" s="55"/>
    </row>
    <row r="30505" spans="6:6" ht="12.75" customHeight="1" x14ac:dyDescent="0.2">
      <c r="F30505" s="55"/>
    </row>
    <row r="30506" spans="6:6" ht="12.75" customHeight="1" x14ac:dyDescent="0.2">
      <c r="F30506" s="55"/>
    </row>
    <row r="30507" spans="6:6" ht="12.75" customHeight="1" x14ac:dyDescent="0.2">
      <c r="F30507" s="55"/>
    </row>
    <row r="30508" spans="6:6" ht="12.75" customHeight="1" x14ac:dyDescent="0.2">
      <c r="F30508" s="55"/>
    </row>
    <row r="30509" spans="6:6" ht="12.75" customHeight="1" x14ac:dyDescent="0.2">
      <c r="F30509" s="55"/>
    </row>
    <row r="30510" spans="6:6" ht="12.75" customHeight="1" x14ac:dyDescent="0.2">
      <c r="F30510" s="55"/>
    </row>
    <row r="30511" spans="6:6" ht="12.75" customHeight="1" x14ac:dyDescent="0.2">
      <c r="F30511" s="55"/>
    </row>
    <row r="30512" spans="6:6" ht="12.75" customHeight="1" x14ac:dyDescent="0.2">
      <c r="F30512" s="55"/>
    </row>
    <row r="30513" spans="6:6" ht="12.75" customHeight="1" x14ac:dyDescent="0.2">
      <c r="F30513" s="55"/>
    </row>
    <row r="30514" spans="6:6" ht="12.75" customHeight="1" x14ac:dyDescent="0.2">
      <c r="F30514" s="55"/>
    </row>
    <row r="30515" spans="6:6" ht="12.75" customHeight="1" x14ac:dyDescent="0.2">
      <c r="F30515" s="55"/>
    </row>
    <row r="30516" spans="6:6" ht="12.75" customHeight="1" x14ac:dyDescent="0.2">
      <c r="F30516" s="55"/>
    </row>
    <row r="30517" spans="6:6" ht="12.75" customHeight="1" x14ac:dyDescent="0.2">
      <c r="F30517" s="55"/>
    </row>
    <row r="30518" spans="6:6" ht="12.75" customHeight="1" x14ac:dyDescent="0.2">
      <c r="F30518" s="55"/>
    </row>
    <row r="30519" spans="6:6" ht="12.75" customHeight="1" x14ac:dyDescent="0.2">
      <c r="F30519" s="55"/>
    </row>
    <row r="30520" spans="6:6" ht="12.75" customHeight="1" x14ac:dyDescent="0.2">
      <c r="F30520" s="55"/>
    </row>
    <row r="30521" spans="6:6" ht="12.75" customHeight="1" x14ac:dyDescent="0.2">
      <c r="F30521" s="55"/>
    </row>
    <row r="30522" spans="6:6" ht="12.75" customHeight="1" x14ac:dyDescent="0.2">
      <c r="F30522" s="55"/>
    </row>
    <row r="30523" spans="6:6" ht="12.75" customHeight="1" x14ac:dyDescent="0.2">
      <c r="F30523" s="55"/>
    </row>
    <row r="30524" spans="6:6" ht="12.75" customHeight="1" x14ac:dyDescent="0.2">
      <c r="F30524" s="55"/>
    </row>
    <row r="30525" spans="6:6" ht="12.75" customHeight="1" x14ac:dyDescent="0.2">
      <c r="F30525" s="55"/>
    </row>
    <row r="30526" spans="6:6" ht="12.75" customHeight="1" x14ac:dyDescent="0.2">
      <c r="F30526" s="55"/>
    </row>
    <row r="30527" spans="6:6" ht="12.75" customHeight="1" x14ac:dyDescent="0.2">
      <c r="F30527" s="55"/>
    </row>
    <row r="30528" spans="6:6" ht="12.75" customHeight="1" x14ac:dyDescent="0.2">
      <c r="F30528" s="55"/>
    </row>
    <row r="30529" spans="6:6" ht="12.75" customHeight="1" x14ac:dyDescent="0.2">
      <c r="F30529" s="55"/>
    </row>
    <row r="30530" spans="6:6" ht="12.75" customHeight="1" x14ac:dyDescent="0.2">
      <c r="F30530" s="55"/>
    </row>
    <row r="30531" spans="6:6" ht="12.75" customHeight="1" x14ac:dyDescent="0.2">
      <c r="F30531" s="55"/>
    </row>
    <row r="30532" spans="6:6" ht="12.75" customHeight="1" x14ac:dyDescent="0.2">
      <c r="F30532" s="55"/>
    </row>
    <row r="30533" spans="6:6" ht="12.75" customHeight="1" x14ac:dyDescent="0.2">
      <c r="F30533" s="55"/>
    </row>
    <row r="30534" spans="6:6" ht="12.75" customHeight="1" x14ac:dyDescent="0.2">
      <c r="F30534" s="55"/>
    </row>
    <row r="30535" spans="6:6" ht="12.75" customHeight="1" x14ac:dyDescent="0.2">
      <c r="F30535" s="55"/>
    </row>
    <row r="30536" spans="6:6" ht="12.75" customHeight="1" x14ac:dyDescent="0.2">
      <c r="F30536" s="55"/>
    </row>
    <row r="30537" spans="6:6" ht="12.75" customHeight="1" x14ac:dyDescent="0.2">
      <c r="F30537" s="55"/>
    </row>
    <row r="30538" spans="6:6" ht="12.75" customHeight="1" x14ac:dyDescent="0.2">
      <c r="F30538" s="55"/>
    </row>
    <row r="30539" spans="6:6" ht="12.75" customHeight="1" x14ac:dyDescent="0.2">
      <c r="F30539" s="55"/>
    </row>
    <row r="30540" spans="6:6" ht="12.75" customHeight="1" x14ac:dyDescent="0.2">
      <c r="F30540" s="55"/>
    </row>
    <row r="30541" spans="6:6" ht="12.75" customHeight="1" x14ac:dyDescent="0.2">
      <c r="F30541" s="55"/>
    </row>
    <row r="30542" spans="6:6" ht="12.75" customHeight="1" x14ac:dyDescent="0.2">
      <c r="F30542" s="55"/>
    </row>
    <row r="30543" spans="6:6" ht="12.75" customHeight="1" x14ac:dyDescent="0.2">
      <c r="F30543" s="55"/>
    </row>
    <row r="30544" spans="6:6" ht="12.75" customHeight="1" x14ac:dyDescent="0.2">
      <c r="F30544" s="55"/>
    </row>
    <row r="30545" spans="6:6" ht="12.75" customHeight="1" x14ac:dyDescent="0.2">
      <c r="F30545" s="55"/>
    </row>
    <row r="30546" spans="6:6" ht="12.75" customHeight="1" x14ac:dyDescent="0.2">
      <c r="F30546" s="55"/>
    </row>
    <row r="30547" spans="6:6" ht="12.75" customHeight="1" x14ac:dyDescent="0.2">
      <c r="F30547" s="55"/>
    </row>
    <row r="30548" spans="6:6" ht="12.75" customHeight="1" x14ac:dyDescent="0.2">
      <c r="F30548" s="55"/>
    </row>
    <row r="30549" spans="6:6" ht="12.75" customHeight="1" x14ac:dyDescent="0.2">
      <c r="F30549" s="55"/>
    </row>
    <row r="30550" spans="6:6" ht="12.75" customHeight="1" x14ac:dyDescent="0.2">
      <c r="F30550" s="55"/>
    </row>
    <row r="30551" spans="6:6" ht="12.75" customHeight="1" x14ac:dyDescent="0.2">
      <c r="F30551" s="55"/>
    </row>
    <row r="30552" spans="6:6" ht="12.75" customHeight="1" x14ac:dyDescent="0.2">
      <c r="F30552" s="55"/>
    </row>
    <row r="30553" spans="6:6" ht="12.75" customHeight="1" x14ac:dyDescent="0.2">
      <c r="F30553" s="55"/>
    </row>
    <row r="30554" spans="6:6" ht="12.75" customHeight="1" x14ac:dyDescent="0.2">
      <c r="F30554" s="55"/>
    </row>
    <row r="30555" spans="6:6" ht="12.75" customHeight="1" x14ac:dyDescent="0.2">
      <c r="F30555" s="55"/>
    </row>
    <row r="30556" spans="6:6" ht="12.75" customHeight="1" x14ac:dyDescent="0.2">
      <c r="F30556" s="55"/>
    </row>
    <row r="30557" spans="6:6" ht="12.75" customHeight="1" x14ac:dyDescent="0.2">
      <c r="F30557" s="55"/>
    </row>
    <row r="30558" spans="6:6" ht="12.75" customHeight="1" x14ac:dyDescent="0.2">
      <c r="F30558" s="55"/>
    </row>
    <row r="30559" spans="6:6" ht="12.75" customHeight="1" x14ac:dyDescent="0.2">
      <c r="F30559" s="55"/>
    </row>
    <row r="30560" spans="6:6" ht="12.75" customHeight="1" x14ac:dyDescent="0.2">
      <c r="F30560" s="55"/>
    </row>
    <row r="30561" spans="6:6" ht="12.75" customHeight="1" x14ac:dyDescent="0.2">
      <c r="F30561" s="55"/>
    </row>
    <row r="30562" spans="6:6" ht="12.75" customHeight="1" x14ac:dyDescent="0.2">
      <c r="F30562" s="55"/>
    </row>
    <row r="30563" spans="6:6" ht="12.75" customHeight="1" x14ac:dyDescent="0.2">
      <c r="F30563" s="55"/>
    </row>
    <row r="30564" spans="6:6" ht="12.75" customHeight="1" x14ac:dyDescent="0.2">
      <c r="F30564" s="55"/>
    </row>
    <row r="30565" spans="6:6" ht="12.75" customHeight="1" x14ac:dyDescent="0.2">
      <c r="F30565" s="55"/>
    </row>
    <row r="30566" spans="6:6" ht="12.75" customHeight="1" x14ac:dyDescent="0.2">
      <c r="F30566" s="55"/>
    </row>
    <row r="30567" spans="6:6" ht="12.75" customHeight="1" x14ac:dyDescent="0.2">
      <c r="F30567" s="55"/>
    </row>
    <row r="30568" spans="6:6" ht="12.75" customHeight="1" x14ac:dyDescent="0.2">
      <c r="F30568" s="55"/>
    </row>
    <row r="30569" spans="6:6" ht="12.75" customHeight="1" x14ac:dyDescent="0.2">
      <c r="F30569" s="55"/>
    </row>
    <row r="30570" spans="6:6" ht="12.75" customHeight="1" x14ac:dyDescent="0.2">
      <c r="F30570" s="55"/>
    </row>
    <row r="30571" spans="6:6" ht="12.75" customHeight="1" x14ac:dyDescent="0.2">
      <c r="F30571" s="55"/>
    </row>
    <row r="30572" spans="6:6" ht="12.75" customHeight="1" x14ac:dyDescent="0.2">
      <c r="F30572" s="55"/>
    </row>
    <row r="30573" spans="6:6" ht="12.75" customHeight="1" x14ac:dyDescent="0.2">
      <c r="F30573" s="55"/>
    </row>
    <row r="30574" spans="6:6" ht="12.75" customHeight="1" x14ac:dyDescent="0.2">
      <c r="F30574" s="55"/>
    </row>
    <row r="30575" spans="6:6" ht="12.75" customHeight="1" x14ac:dyDescent="0.2">
      <c r="F30575" s="55"/>
    </row>
    <row r="30576" spans="6:6" ht="12.75" customHeight="1" x14ac:dyDescent="0.2">
      <c r="F30576" s="55"/>
    </row>
    <row r="30577" spans="6:6" ht="12.75" customHeight="1" x14ac:dyDescent="0.2">
      <c r="F30577" s="55"/>
    </row>
    <row r="30578" spans="6:6" ht="12.75" customHeight="1" x14ac:dyDescent="0.2">
      <c r="F30578" s="55"/>
    </row>
    <row r="30579" spans="6:6" ht="12.75" customHeight="1" x14ac:dyDescent="0.2">
      <c r="F30579" s="55"/>
    </row>
    <row r="30580" spans="6:6" ht="12.75" customHeight="1" x14ac:dyDescent="0.2">
      <c r="F30580" s="55"/>
    </row>
    <row r="30581" spans="6:6" ht="12.75" customHeight="1" x14ac:dyDescent="0.2">
      <c r="F30581" s="55"/>
    </row>
    <row r="30582" spans="6:6" ht="12.75" customHeight="1" x14ac:dyDescent="0.2">
      <c r="F30582" s="55"/>
    </row>
    <row r="30583" spans="6:6" ht="12.75" customHeight="1" x14ac:dyDescent="0.2">
      <c r="F30583" s="55"/>
    </row>
    <row r="30584" spans="6:6" ht="12.75" customHeight="1" x14ac:dyDescent="0.2">
      <c r="F30584" s="55"/>
    </row>
    <row r="30585" spans="6:6" ht="12.75" customHeight="1" x14ac:dyDescent="0.2">
      <c r="F30585" s="55"/>
    </row>
    <row r="30586" spans="6:6" ht="12.75" customHeight="1" x14ac:dyDescent="0.2">
      <c r="F30586" s="55"/>
    </row>
    <row r="30587" spans="6:6" ht="12.75" customHeight="1" x14ac:dyDescent="0.2">
      <c r="F30587" s="55"/>
    </row>
    <row r="30588" spans="6:6" ht="12.75" customHeight="1" x14ac:dyDescent="0.2">
      <c r="F30588" s="55"/>
    </row>
    <row r="30589" spans="6:6" ht="12.75" customHeight="1" x14ac:dyDescent="0.2">
      <c r="F30589" s="55"/>
    </row>
    <row r="30590" spans="6:6" ht="12.75" customHeight="1" x14ac:dyDescent="0.2">
      <c r="F30590" s="55"/>
    </row>
    <row r="30591" spans="6:6" ht="12.75" customHeight="1" x14ac:dyDescent="0.2">
      <c r="F30591" s="55"/>
    </row>
    <row r="30592" spans="6:6" ht="12.75" customHeight="1" x14ac:dyDescent="0.2">
      <c r="F30592" s="55"/>
    </row>
    <row r="30593" spans="6:6" ht="12.75" customHeight="1" x14ac:dyDescent="0.2">
      <c r="F30593" s="55"/>
    </row>
    <row r="30594" spans="6:6" ht="12.75" customHeight="1" x14ac:dyDescent="0.2">
      <c r="F30594" s="55"/>
    </row>
    <row r="30595" spans="6:6" ht="12.75" customHeight="1" x14ac:dyDescent="0.2">
      <c r="F30595" s="55"/>
    </row>
    <row r="30596" spans="6:6" ht="12.75" customHeight="1" x14ac:dyDescent="0.2">
      <c r="F30596" s="55"/>
    </row>
    <row r="30597" spans="6:6" ht="12.75" customHeight="1" x14ac:dyDescent="0.2">
      <c r="F30597" s="55"/>
    </row>
    <row r="30598" spans="6:6" ht="12.75" customHeight="1" x14ac:dyDescent="0.2">
      <c r="F30598" s="55"/>
    </row>
    <row r="30599" spans="6:6" ht="12.75" customHeight="1" x14ac:dyDescent="0.2">
      <c r="F30599" s="55"/>
    </row>
    <row r="30600" spans="6:6" ht="12.75" customHeight="1" x14ac:dyDescent="0.2">
      <c r="F30600" s="55"/>
    </row>
    <row r="30601" spans="6:6" ht="12.75" customHeight="1" x14ac:dyDescent="0.2">
      <c r="F30601" s="55"/>
    </row>
    <row r="30602" spans="6:6" ht="12.75" customHeight="1" x14ac:dyDescent="0.2">
      <c r="F30602" s="55"/>
    </row>
    <row r="30603" spans="6:6" ht="12.75" customHeight="1" x14ac:dyDescent="0.2">
      <c r="F30603" s="55"/>
    </row>
    <row r="30604" spans="6:6" ht="12.75" customHeight="1" x14ac:dyDescent="0.2">
      <c r="F30604" s="55"/>
    </row>
    <row r="30605" spans="6:6" ht="12.75" customHeight="1" x14ac:dyDescent="0.2">
      <c r="F30605" s="55"/>
    </row>
    <row r="30606" spans="6:6" ht="12.75" customHeight="1" x14ac:dyDescent="0.2">
      <c r="F30606" s="55"/>
    </row>
    <row r="30607" spans="6:6" ht="12.75" customHeight="1" x14ac:dyDescent="0.2">
      <c r="F30607" s="55"/>
    </row>
    <row r="30608" spans="6:6" ht="12.75" customHeight="1" x14ac:dyDescent="0.2">
      <c r="F30608" s="55"/>
    </row>
    <row r="30609" spans="6:6" ht="12.75" customHeight="1" x14ac:dyDescent="0.2">
      <c r="F30609" s="55"/>
    </row>
    <row r="30610" spans="6:6" ht="12.75" customHeight="1" x14ac:dyDescent="0.2">
      <c r="F30610" s="55"/>
    </row>
    <row r="30611" spans="6:6" ht="12.75" customHeight="1" x14ac:dyDescent="0.2">
      <c r="F30611" s="55"/>
    </row>
    <row r="30612" spans="6:6" ht="12.75" customHeight="1" x14ac:dyDescent="0.2">
      <c r="F30612" s="55"/>
    </row>
    <row r="30613" spans="6:6" ht="12.75" customHeight="1" x14ac:dyDescent="0.2">
      <c r="F30613" s="55"/>
    </row>
    <row r="30614" spans="6:6" ht="12.75" customHeight="1" x14ac:dyDescent="0.2">
      <c r="F30614" s="55"/>
    </row>
    <row r="30615" spans="6:6" ht="12.75" customHeight="1" x14ac:dyDescent="0.2">
      <c r="F30615" s="55"/>
    </row>
    <row r="30616" spans="6:6" ht="12.75" customHeight="1" x14ac:dyDescent="0.2">
      <c r="F30616" s="55"/>
    </row>
    <row r="30617" spans="6:6" ht="12.75" customHeight="1" x14ac:dyDescent="0.2">
      <c r="F30617" s="55"/>
    </row>
    <row r="30618" spans="6:6" ht="12.75" customHeight="1" x14ac:dyDescent="0.2">
      <c r="F30618" s="55"/>
    </row>
    <row r="30619" spans="6:6" ht="12.75" customHeight="1" x14ac:dyDescent="0.2">
      <c r="F30619" s="55"/>
    </row>
    <row r="30620" spans="6:6" ht="12.75" customHeight="1" x14ac:dyDescent="0.2">
      <c r="F30620" s="55"/>
    </row>
    <row r="30621" spans="6:6" ht="12.75" customHeight="1" x14ac:dyDescent="0.2">
      <c r="F30621" s="55"/>
    </row>
    <row r="30622" spans="6:6" ht="12.75" customHeight="1" x14ac:dyDescent="0.2">
      <c r="F30622" s="55"/>
    </row>
    <row r="30623" spans="6:6" ht="12.75" customHeight="1" x14ac:dyDescent="0.2">
      <c r="F30623" s="55"/>
    </row>
    <row r="30624" spans="6:6" ht="12.75" customHeight="1" x14ac:dyDescent="0.2">
      <c r="F30624" s="55"/>
    </row>
    <row r="30625" spans="6:6" ht="12.75" customHeight="1" x14ac:dyDescent="0.2">
      <c r="F30625" s="55"/>
    </row>
    <row r="30626" spans="6:6" ht="12.75" customHeight="1" x14ac:dyDescent="0.2">
      <c r="F30626" s="55"/>
    </row>
    <row r="30627" spans="6:6" ht="12.75" customHeight="1" x14ac:dyDescent="0.2">
      <c r="F30627" s="55"/>
    </row>
    <row r="30628" spans="6:6" ht="12.75" customHeight="1" x14ac:dyDescent="0.2">
      <c r="F30628" s="55"/>
    </row>
    <row r="30629" spans="6:6" ht="12.75" customHeight="1" x14ac:dyDescent="0.2">
      <c r="F30629" s="55"/>
    </row>
    <row r="30630" spans="6:6" ht="12.75" customHeight="1" x14ac:dyDescent="0.2">
      <c r="F30630" s="55"/>
    </row>
    <row r="30631" spans="6:6" ht="12.75" customHeight="1" x14ac:dyDescent="0.2">
      <c r="F30631" s="55"/>
    </row>
    <row r="30632" spans="6:6" ht="12.75" customHeight="1" x14ac:dyDescent="0.2">
      <c r="F30632" s="55"/>
    </row>
    <row r="30633" spans="6:6" ht="12.75" customHeight="1" x14ac:dyDescent="0.2">
      <c r="F30633" s="55"/>
    </row>
    <row r="30634" spans="6:6" ht="12.75" customHeight="1" x14ac:dyDescent="0.2">
      <c r="F30634" s="55"/>
    </row>
    <row r="30635" spans="6:6" ht="12.75" customHeight="1" x14ac:dyDescent="0.2">
      <c r="F30635" s="55"/>
    </row>
    <row r="30636" spans="6:6" ht="12.75" customHeight="1" x14ac:dyDescent="0.2">
      <c r="F30636" s="55"/>
    </row>
    <row r="30637" spans="6:6" ht="12.75" customHeight="1" x14ac:dyDescent="0.2">
      <c r="F30637" s="55"/>
    </row>
    <row r="30638" spans="6:6" ht="12.75" customHeight="1" x14ac:dyDescent="0.2">
      <c r="F30638" s="55"/>
    </row>
    <row r="30639" spans="6:6" ht="12.75" customHeight="1" x14ac:dyDescent="0.2">
      <c r="F30639" s="55"/>
    </row>
    <row r="30640" spans="6:6" ht="12.75" customHeight="1" x14ac:dyDescent="0.2">
      <c r="F30640" s="55"/>
    </row>
    <row r="30641" spans="6:6" ht="12.75" customHeight="1" x14ac:dyDescent="0.2">
      <c r="F30641" s="55"/>
    </row>
    <row r="30642" spans="6:6" ht="12.75" customHeight="1" x14ac:dyDescent="0.2">
      <c r="F30642" s="55"/>
    </row>
    <row r="30643" spans="6:6" ht="12.75" customHeight="1" x14ac:dyDescent="0.2">
      <c r="F30643" s="55"/>
    </row>
    <row r="30644" spans="6:6" ht="12.75" customHeight="1" x14ac:dyDescent="0.2">
      <c r="F30644" s="55"/>
    </row>
    <row r="30645" spans="6:6" ht="12.75" customHeight="1" x14ac:dyDescent="0.2">
      <c r="F30645" s="55"/>
    </row>
    <row r="30646" spans="6:6" ht="12.75" customHeight="1" x14ac:dyDescent="0.2">
      <c r="F30646" s="55"/>
    </row>
    <row r="30647" spans="6:6" ht="12.75" customHeight="1" x14ac:dyDescent="0.2">
      <c r="F30647" s="55"/>
    </row>
    <row r="30648" spans="6:6" ht="12.75" customHeight="1" x14ac:dyDescent="0.2">
      <c r="F30648" s="55"/>
    </row>
    <row r="30649" spans="6:6" ht="12.75" customHeight="1" x14ac:dyDescent="0.2">
      <c r="F30649" s="55"/>
    </row>
    <row r="30650" spans="6:6" ht="12.75" customHeight="1" x14ac:dyDescent="0.2">
      <c r="F30650" s="55"/>
    </row>
    <row r="30651" spans="6:6" ht="12.75" customHeight="1" x14ac:dyDescent="0.2">
      <c r="F30651" s="55"/>
    </row>
    <row r="30652" spans="6:6" ht="12.75" customHeight="1" x14ac:dyDescent="0.2">
      <c r="F30652" s="55"/>
    </row>
    <row r="30653" spans="6:6" ht="12.75" customHeight="1" x14ac:dyDescent="0.2">
      <c r="F30653" s="55"/>
    </row>
    <row r="30654" spans="6:6" ht="12.75" customHeight="1" x14ac:dyDescent="0.2">
      <c r="F30654" s="55"/>
    </row>
    <row r="30655" spans="6:6" ht="12.75" customHeight="1" x14ac:dyDescent="0.2">
      <c r="F30655" s="55"/>
    </row>
    <row r="30656" spans="6:6" ht="12.75" customHeight="1" x14ac:dyDescent="0.2">
      <c r="F30656" s="55"/>
    </row>
    <row r="30657" spans="6:6" ht="12.75" customHeight="1" x14ac:dyDescent="0.2">
      <c r="F30657" s="55"/>
    </row>
    <row r="30658" spans="6:6" ht="12.75" customHeight="1" x14ac:dyDescent="0.2">
      <c r="F30658" s="55"/>
    </row>
    <row r="30659" spans="6:6" ht="12.75" customHeight="1" x14ac:dyDescent="0.2">
      <c r="F30659" s="55"/>
    </row>
    <row r="30660" spans="6:6" ht="12.75" customHeight="1" x14ac:dyDescent="0.2">
      <c r="F30660" s="55"/>
    </row>
    <row r="30661" spans="6:6" ht="12.75" customHeight="1" x14ac:dyDescent="0.2">
      <c r="F30661" s="55"/>
    </row>
    <row r="30662" spans="6:6" ht="12.75" customHeight="1" x14ac:dyDescent="0.2">
      <c r="F30662" s="55"/>
    </row>
    <row r="30663" spans="6:6" ht="12.75" customHeight="1" x14ac:dyDescent="0.2">
      <c r="F30663" s="55"/>
    </row>
    <row r="30664" spans="6:6" ht="12.75" customHeight="1" x14ac:dyDescent="0.2">
      <c r="F30664" s="55"/>
    </row>
    <row r="30665" spans="6:6" ht="12.75" customHeight="1" x14ac:dyDescent="0.2">
      <c r="F30665" s="55"/>
    </row>
    <row r="30666" spans="6:6" ht="12.75" customHeight="1" x14ac:dyDescent="0.2">
      <c r="F30666" s="55"/>
    </row>
    <row r="30667" spans="6:6" ht="12.75" customHeight="1" x14ac:dyDescent="0.2">
      <c r="F30667" s="55"/>
    </row>
    <row r="30668" spans="6:6" ht="12.75" customHeight="1" x14ac:dyDescent="0.2">
      <c r="F30668" s="55"/>
    </row>
    <row r="30669" spans="6:6" ht="12.75" customHeight="1" x14ac:dyDescent="0.2">
      <c r="F30669" s="55"/>
    </row>
    <row r="30670" spans="6:6" ht="12.75" customHeight="1" x14ac:dyDescent="0.2">
      <c r="F30670" s="55"/>
    </row>
    <row r="30671" spans="6:6" ht="12.75" customHeight="1" x14ac:dyDescent="0.2">
      <c r="F30671" s="55"/>
    </row>
    <row r="30672" spans="6:6" ht="12.75" customHeight="1" x14ac:dyDescent="0.2">
      <c r="F30672" s="55"/>
    </row>
    <row r="30673" spans="6:6" ht="12.75" customHeight="1" x14ac:dyDescent="0.2">
      <c r="F30673" s="55"/>
    </row>
    <row r="30674" spans="6:6" ht="12.75" customHeight="1" x14ac:dyDescent="0.2">
      <c r="F30674" s="55"/>
    </row>
    <row r="30675" spans="6:6" ht="12.75" customHeight="1" x14ac:dyDescent="0.2">
      <c r="F30675" s="55"/>
    </row>
    <row r="30676" spans="6:6" ht="12.75" customHeight="1" x14ac:dyDescent="0.2">
      <c r="F30676" s="55"/>
    </row>
    <row r="30677" spans="6:6" ht="12.75" customHeight="1" x14ac:dyDescent="0.2">
      <c r="F30677" s="55"/>
    </row>
    <row r="30678" spans="6:6" ht="12.75" customHeight="1" x14ac:dyDescent="0.2">
      <c r="F30678" s="55"/>
    </row>
    <row r="30679" spans="6:6" ht="12.75" customHeight="1" x14ac:dyDescent="0.2">
      <c r="F30679" s="55"/>
    </row>
    <row r="30680" spans="6:6" ht="12.75" customHeight="1" x14ac:dyDescent="0.2">
      <c r="F30680" s="55"/>
    </row>
    <row r="30681" spans="6:6" ht="12.75" customHeight="1" x14ac:dyDescent="0.2">
      <c r="F30681" s="55"/>
    </row>
    <row r="30682" spans="6:6" ht="12.75" customHeight="1" x14ac:dyDescent="0.2">
      <c r="F30682" s="55"/>
    </row>
    <row r="30683" spans="6:6" ht="12.75" customHeight="1" x14ac:dyDescent="0.2">
      <c r="F30683" s="55"/>
    </row>
    <row r="30684" spans="6:6" ht="12.75" customHeight="1" x14ac:dyDescent="0.2">
      <c r="F30684" s="55"/>
    </row>
    <row r="30685" spans="6:6" ht="12.75" customHeight="1" x14ac:dyDescent="0.2">
      <c r="F30685" s="55"/>
    </row>
    <row r="30686" spans="6:6" ht="12.75" customHeight="1" x14ac:dyDescent="0.2">
      <c r="F30686" s="55"/>
    </row>
    <row r="30687" spans="6:6" ht="12.75" customHeight="1" x14ac:dyDescent="0.2">
      <c r="F30687" s="55"/>
    </row>
    <row r="30688" spans="6:6" ht="12.75" customHeight="1" x14ac:dyDescent="0.2">
      <c r="F30688" s="55"/>
    </row>
    <row r="30689" spans="6:6" ht="12.75" customHeight="1" x14ac:dyDescent="0.2">
      <c r="F30689" s="55"/>
    </row>
    <row r="30690" spans="6:6" ht="12.75" customHeight="1" x14ac:dyDescent="0.2">
      <c r="F30690" s="55"/>
    </row>
    <row r="30691" spans="6:6" ht="12.75" customHeight="1" x14ac:dyDescent="0.2">
      <c r="F30691" s="55"/>
    </row>
    <row r="30692" spans="6:6" ht="12.75" customHeight="1" x14ac:dyDescent="0.2">
      <c r="F30692" s="55"/>
    </row>
    <row r="30693" spans="6:6" ht="12.75" customHeight="1" x14ac:dyDescent="0.2">
      <c r="F30693" s="55"/>
    </row>
    <row r="30694" spans="6:6" ht="12.75" customHeight="1" x14ac:dyDescent="0.2">
      <c r="F30694" s="55"/>
    </row>
    <row r="30695" spans="6:6" ht="12.75" customHeight="1" x14ac:dyDescent="0.2">
      <c r="F30695" s="55"/>
    </row>
    <row r="30696" spans="6:6" ht="12.75" customHeight="1" x14ac:dyDescent="0.2">
      <c r="F30696" s="55"/>
    </row>
    <row r="30697" spans="6:6" ht="12.75" customHeight="1" x14ac:dyDescent="0.2">
      <c r="F30697" s="55"/>
    </row>
    <row r="30698" spans="6:6" ht="12.75" customHeight="1" x14ac:dyDescent="0.2">
      <c r="F30698" s="55"/>
    </row>
    <row r="30699" spans="6:6" ht="12.75" customHeight="1" x14ac:dyDescent="0.2">
      <c r="F30699" s="55"/>
    </row>
    <row r="30700" spans="6:6" ht="12.75" customHeight="1" x14ac:dyDescent="0.2">
      <c r="F30700" s="55"/>
    </row>
    <row r="30701" spans="6:6" ht="12.75" customHeight="1" x14ac:dyDescent="0.2">
      <c r="F30701" s="55"/>
    </row>
    <row r="30702" spans="6:6" ht="12.75" customHeight="1" x14ac:dyDescent="0.2">
      <c r="F30702" s="55"/>
    </row>
    <row r="30703" spans="6:6" ht="12.75" customHeight="1" x14ac:dyDescent="0.2">
      <c r="F30703" s="55"/>
    </row>
    <row r="30704" spans="6:6" ht="12.75" customHeight="1" x14ac:dyDescent="0.2">
      <c r="F30704" s="55"/>
    </row>
    <row r="30705" spans="6:6" ht="12.75" customHeight="1" x14ac:dyDescent="0.2">
      <c r="F30705" s="55"/>
    </row>
    <row r="30706" spans="6:6" ht="12.75" customHeight="1" x14ac:dyDescent="0.2">
      <c r="F30706" s="55"/>
    </row>
    <row r="30707" spans="6:6" ht="12.75" customHeight="1" x14ac:dyDescent="0.2">
      <c r="F30707" s="55"/>
    </row>
    <row r="30708" spans="6:6" ht="12.75" customHeight="1" x14ac:dyDescent="0.2">
      <c r="F30708" s="55"/>
    </row>
    <row r="30709" spans="6:6" ht="12.75" customHeight="1" x14ac:dyDescent="0.2">
      <c r="F30709" s="55"/>
    </row>
    <row r="30710" spans="6:6" ht="12.75" customHeight="1" x14ac:dyDescent="0.2">
      <c r="F30710" s="55"/>
    </row>
    <row r="30711" spans="6:6" ht="12.75" customHeight="1" x14ac:dyDescent="0.2">
      <c r="F30711" s="55"/>
    </row>
    <row r="30712" spans="6:6" ht="12.75" customHeight="1" x14ac:dyDescent="0.2">
      <c r="F30712" s="55"/>
    </row>
    <row r="30713" spans="6:6" ht="12.75" customHeight="1" x14ac:dyDescent="0.2">
      <c r="F30713" s="55"/>
    </row>
    <row r="30714" spans="6:6" ht="12.75" customHeight="1" x14ac:dyDescent="0.2">
      <c r="F30714" s="55"/>
    </row>
    <row r="30715" spans="6:6" ht="12.75" customHeight="1" x14ac:dyDescent="0.2">
      <c r="F30715" s="55"/>
    </row>
    <row r="30716" spans="6:6" ht="12.75" customHeight="1" x14ac:dyDescent="0.2">
      <c r="F30716" s="55"/>
    </row>
    <row r="30717" spans="6:6" ht="12.75" customHeight="1" x14ac:dyDescent="0.2">
      <c r="F30717" s="55"/>
    </row>
    <row r="30718" spans="6:6" ht="12.75" customHeight="1" x14ac:dyDescent="0.2">
      <c r="F30718" s="55"/>
    </row>
    <row r="30719" spans="6:6" ht="12.75" customHeight="1" x14ac:dyDescent="0.2">
      <c r="F30719" s="55"/>
    </row>
    <row r="30720" spans="6:6" ht="12.75" customHeight="1" x14ac:dyDescent="0.2">
      <c r="F30720" s="55"/>
    </row>
    <row r="30721" spans="6:6" ht="12.75" customHeight="1" x14ac:dyDescent="0.2">
      <c r="F30721" s="55"/>
    </row>
    <row r="30722" spans="6:6" ht="12.75" customHeight="1" x14ac:dyDescent="0.2">
      <c r="F30722" s="55"/>
    </row>
    <row r="30723" spans="6:6" ht="12.75" customHeight="1" x14ac:dyDescent="0.2">
      <c r="F30723" s="55"/>
    </row>
    <row r="30724" spans="6:6" ht="12.75" customHeight="1" x14ac:dyDescent="0.2">
      <c r="F30724" s="55"/>
    </row>
    <row r="30725" spans="6:6" ht="12.75" customHeight="1" x14ac:dyDescent="0.2">
      <c r="F30725" s="55"/>
    </row>
    <row r="30726" spans="6:6" ht="12.75" customHeight="1" x14ac:dyDescent="0.2">
      <c r="F30726" s="55"/>
    </row>
    <row r="30727" spans="6:6" ht="12.75" customHeight="1" x14ac:dyDescent="0.2">
      <c r="F30727" s="55"/>
    </row>
    <row r="30728" spans="6:6" ht="12.75" customHeight="1" x14ac:dyDescent="0.2">
      <c r="F30728" s="55"/>
    </row>
    <row r="30729" spans="6:6" ht="12.75" customHeight="1" x14ac:dyDescent="0.2">
      <c r="F30729" s="55"/>
    </row>
    <row r="30730" spans="6:6" ht="12.75" customHeight="1" x14ac:dyDescent="0.2">
      <c r="F30730" s="55"/>
    </row>
    <row r="30731" spans="6:6" ht="12.75" customHeight="1" x14ac:dyDescent="0.2">
      <c r="F30731" s="55"/>
    </row>
    <row r="30732" spans="6:6" ht="12.75" customHeight="1" x14ac:dyDescent="0.2">
      <c r="F30732" s="55"/>
    </row>
    <row r="30733" spans="6:6" ht="12.75" customHeight="1" x14ac:dyDescent="0.2">
      <c r="F30733" s="55"/>
    </row>
    <row r="30734" spans="6:6" ht="12.75" customHeight="1" x14ac:dyDescent="0.2">
      <c r="F30734" s="55"/>
    </row>
    <row r="30735" spans="6:6" ht="12.75" customHeight="1" x14ac:dyDescent="0.2">
      <c r="F30735" s="55"/>
    </row>
    <row r="30736" spans="6:6" ht="12.75" customHeight="1" x14ac:dyDescent="0.2">
      <c r="F30736" s="55"/>
    </row>
    <row r="30737" spans="6:6" ht="12.75" customHeight="1" x14ac:dyDescent="0.2">
      <c r="F30737" s="55"/>
    </row>
    <row r="30738" spans="6:6" ht="12.75" customHeight="1" x14ac:dyDescent="0.2">
      <c r="F30738" s="55"/>
    </row>
    <row r="30739" spans="6:6" ht="12.75" customHeight="1" x14ac:dyDescent="0.2">
      <c r="F30739" s="55"/>
    </row>
    <row r="30740" spans="6:6" ht="12.75" customHeight="1" x14ac:dyDescent="0.2">
      <c r="F30740" s="55"/>
    </row>
    <row r="30741" spans="6:6" ht="12.75" customHeight="1" x14ac:dyDescent="0.2">
      <c r="F30741" s="55"/>
    </row>
    <row r="30742" spans="6:6" ht="12.75" customHeight="1" x14ac:dyDescent="0.2">
      <c r="F30742" s="55"/>
    </row>
    <row r="30743" spans="6:6" ht="12.75" customHeight="1" x14ac:dyDescent="0.2">
      <c r="F30743" s="55"/>
    </row>
    <row r="30744" spans="6:6" ht="12.75" customHeight="1" x14ac:dyDescent="0.2">
      <c r="F30744" s="55"/>
    </row>
    <row r="30745" spans="6:6" ht="12.75" customHeight="1" x14ac:dyDescent="0.2">
      <c r="F30745" s="55"/>
    </row>
    <row r="30746" spans="6:6" ht="12.75" customHeight="1" x14ac:dyDescent="0.2">
      <c r="F30746" s="55"/>
    </row>
    <row r="30747" spans="6:6" ht="12.75" customHeight="1" x14ac:dyDescent="0.2">
      <c r="F30747" s="55"/>
    </row>
    <row r="30748" spans="6:6" ht="12.75" customHeight="1" x14ac:dyDescent="0.2">
      <c r="F30748" s="55"/>
    </row>
    <row r="30749" spans="6:6" ht="12.75" customHeight="1" x14ac:dyDescent="0.2">
      <c r="F30749" s="55"/>
    </row>
    <row r="30750" spans="6:6" ht="12.75" customHeight="1" x14ac:dyDescent="0.2">
      <c r="F30750" s="55"/>
    </row>
    <row r="30751" spans="6:6" ht="12.75" customHeight="1" x14ac:dyDescent="0.2">
      <c r="F30751" s="55"/>
    </row>
    <row r="30752" spans="6:6" ht="12.75" customHeight="1" x14ac:dyDescent="0.2">
      <c r="F30752" s="55"/>
    </row>
    <row r="30753" spans="6:6" ht="12.75" customHeight="1" x14ac:dyDescent="0.2">
      <c r="F30753" s="55"/>
    </row>
    <row r="30754" spans="6:6" ht="12.75" customHeight="1" x14ac:dyDescent="0.2">
      <c r="F30754" s="55"/>
    </row>
    <row r="30755" spans="6:6" ht="12.75" customHeight="1" x14ac:dyDescent="0.2">
      <c r="F30755" s="55"/>
    </row>
    <row r="30756" spans="6:6" ht="12.75" customHeight="1" x14ac:dyDescent="0.2">
      <c r="F30756" s="55"/>
    </row>
    <row r="30757" spans="6:6" ht="12.75" customHeight="1" x14ac:dyDescent="0.2">
      <c r="F30757" s="55"/>
    </row>
    <row r="30758" spans="6:6" ht="12.75" customHeight="1" x14ac:dyDescent="0.2">
      <c r="F30758" s="55"/>
    </row>
    <row r="30759" spans="6:6" ht="12.75" customHeight="1" x14ac:dyDescent="0.2">
      <c r="F30759" s="55"/>
    </row>
    <row r="30760" spans="6:6" ht="12.75" customHeight="1" x14ac:dyDescent="0.2">
      <c r="F30760" s="55"/>
    </row>
    <row r="30761" spans="6:6" ht="12.75" customHeight="1" x14ac:dyDescent="0.2">
      <c r="F30761" s="55"/>
    </row>
    <row r="30762" spans="6:6" ht="12.75" customHeight="1" x14ac:dyDescent="0.2">
      <c r="F30762" s="55"/>
    </row>
    <row r="30763" spans="6:6" ht="12.75" customHeight="1" x14ac:dyDescent="0.2">
      <c r="F30763" s="55"/>
    </row>
    <row r="30764" spans="6:6" ht="12.75" customHeight="1" x14ac:dyDescent="0.2">
      <c r="F30764" s="55"/>
    </row>
    <row r="30765" spans="6:6" ht="12.75" customHeight="1" x14ac:dyDescent="0.2">
      <c r="F30765" s="55"/>
    </row>
    <row r="30766" spans="6:6" ht="12.75" customHeight="1" x14ac:dyDescent="0.2">
      <c r="F30766" s="55"/>
    </row>
    <row r="30767" spans="6:6" ht="12.75" customHeight="1" x14ac:dyDescent="0.2">
      <c r="F30767" s="55"/>
    </row>
    <row r="30768" spans="6:6" ht="12.75" customHeight="1" x14ac:dyDescent="0.2">
      <c r="F30768" s="55"/>
    </row>
    <row r="30769" spans="6:6" ht="12.75" customHeight="1" x14ac:dyDescent="0.2">
      <c r="F30769" s="55"/>
    </row>
    <row r="30770" spans="6:6" ht="12.75" customHeight="1" x14ac:dyDescent="0.2">
      <c r="F30770" s="55"/>
    </row>
    <row r="30771" spans="6:6" ht="12.75" customHeight="1" x14ac:dyDescent="0.2">
      <c r="F30771" s="55"/>
    </row>
    <row r="30772" spans="6:6" ht="12.75" customHeight="1" x14ac:dyDescent="0.2">
      <c r="F30772" s="55"/>
    </row>
    <row r="30773" spans="6:6" ht="12.75" customHeight="1" x14ac:dyDescent="0.2">
      <c r="F30773" s="55"/>
    </row>
    <row r="30774" spans="6:6" ht="12.75" customHeight="1" x14ac:dyDescent="0.2">
      <c r="F30774" s="55"/>
    </row>
    <row r="30775" spans="6:6" ht="12.75" customHeight="1" x14ac:dyDescent="0.2">
      <c r="F30775" s="55"/>
    </row>
    <row r="30776" spans="6:6" ht="12.75" customHeight="1" x14ac:dyDescent="0.2">
      <c r="F30776" s="55"/>
    </row>
    <row r="30777" spans="6:6" ht="12.75" customHeight="1" x14ac:dyDescent="0.2">
      <c r="F30777" s="55"/>
    </row>
    <row r="30778" spans="6:6" ht="12.75" customHeight="1" x14ac:dyDescent="0.2">
      <c r="F30778" s="55"/>
    </row>
    <row r="30779" spans="6:6" ht="12.75" customHeight="1" x14ac:dyDescent="0.2">
      <c r="F30779" s="55"/>
    </row>
    <row r="30780" spans="6:6" ht="12.75" customHeight="1" x14ac:dyDescent="0.2">
      <c r="F30780" s="55"/>
    </row>
    <row r="30781" spans="6:6" ht="12.75" customHeight="1" x14ac:dyDescent="0.2">
      <c r="F30781" s="55"/>
    </row>
    <row r="30782" spans="6:6" ht="12.75" customHeight="1" x14ac:dyDescent="0.2">
      <c r="F30782" s="55"/>
    </row>
    <row r="30783" spans="6:6" ht="12.75" customHeight="1" x14ac:dyDescent="0.2">
      <c r="F30783" s="55"/>
    </row>
    <row r="30784" spans="6:6" ht="12.75" customHeight="1" x14ac:dyDescent="0.2">
      <c r="F30784" s="55"/>
    </row>
    <row r="30785" spans="6:6" ht="12.75" customHeight="1" x14ac:dyDescent="0.2">
      <c r="F30785" s="55"/>
    </row>
    <row r="30786" spans="6:6" ht="12.75" customHeight="1" x14ac:dyDescent="0.2">
      <c r="F30786" s="55"/>
    </row>
    <row r="30787" spans="6:6" ht="12.75" customHeight="1" x14ac:dyDescent="0.2">
      <c r="F30787" s="55"/>
    </row>
    <row r="30788" spans="6:6" ht="12.75" customHeight="1" x14ac:dyDescent="0.2">
      <c r="F30788" s="55"/>
    </row>
    <row r="30789" spans="6:6" ht="12.75" customHeight="1" x14ac:dyDescent="0.2">
      <c r="F30789" s="55"/>
    </row>
    <row r="30790" spans="6:6" ht="12.75" customHeight="1" x14ac:dyDescent="0.2">
      <c r="F30790" s="55"/>
    </row>
    <row r="30791" spans="6:6" ht="12.75" customHeight="1" x14ac:dyDescent="0.2">
      <c r="F30791" s="55"/>
    </row>
    <row r="30792" spans="6:6" ht="12.75" customHeight="1" x14ac:dyDescent="0.2">
      <c r="F30792" s="55"/>
    </row>
    <row r="30793" spans="6:6" ht="12.75" customHeight="1" x14ac:dyDescent="0.2">
      <c r="F30793" s="55"/>
    </row>
    <row r="30794" spans="6:6" ht="12.75" customHeight="1" x14ac:dyDescent="0.2">
      <c r="F30794" s="55"/>
    </row>
    <row r="30795" spans="6:6" ht="12.75" customHeight="1" x14ac:dyDescent="0.2">
      <c r="F30795" s="55"/>
    </row>
    <row r="30796" spans="6:6" ht="12.75" customHeight="1" x14ac:dyDescent="0.2">
      <c r="F30796" s="55"/>
    </row>
    <row r="30797" spans="6:6" ht="12.75" customHeight="1" x14ac:dyDescent="0.2">
      <c r="F30797" s="55"/>
    </row>
    <row r="30798" spans="6:6" ht="12.75" customHeight="1" x14ac:dyDescent="0.2">
      <c r="F30798" s="55"/>
    </row>
    <row r="30799" spans="6:6" ht="12.75" customHeight="1" x14ac:dyDescent="0.2">
      <c r="F30799" s="55"/>
    </row>
    <row r="30800" spans="6:6" ht="12.75" customHeight="1" x14ac:dyDescent="0.2">
      <c r="F30800" s="55"/>
    </row>
    <row r="30801" spans="6:6" ht="12.75" customHeight="1" x14ac:dyDescent="0.2">
      <c r="F30801" s="55"/>
    </row>
    <row r="30802" spans="6:6" ht="12.75" customHeight="1" x14ac:dyDescent="0.2">
      <c r="F30802" s="55"/>
    </row>
    <row r="30803" spans="6:6" ht="12.75" customHeight="1" x14ac:dyDescent="0.2">
      <c r="F30803" s="55"/>
    </row>
    <row r="30804" spans="6:6" ht="12.75" customHeight="1" x14ac:dyDescent="0.2">
      <c r="F30804" s="55"/>
    </row>
    <row r="30805" spans="6:6" ht="12.75" customHeight="1" x14ac:dyDescent="0.2">
      <c r="F30805" s="55"/>
    </row>
    <row r="30806" spans="6:6" ht="12.75" customHeight="1" x14ac:dyDescent="0.2">
      <c r="F30806" s="55"/>
    </row>
    <row r="30807" spans="6:6" ht="12.75" customHeight="1" x14ac:dyDescent="0.2">
      <c r="F30807" s="55"/>
    </row>
    <row r="30808" spans="6:6" ht="12.75" customHeight="1" x14ac:dyDescent="0.2">
      <c r="F30808" s="55"/>
    </row>
    <row r="30809" spans="6:6" ht="12.75" customHeight="1" x14ac:dyDescent="0.2">
      <c r="F30809" s="55"/>
    </row>
    <row r="30810" spans="6:6" ht="12.75" customHeight="1" x14ac:dyDescent="0.2">
      <c r="F30810" s="55"/>
    </row>
    <row r="30811" spans="6:6" ht="12.75" customHeight="1" x14ac:dyDescent="0.2">
      <c r="F30811" s="55"/>
    </row>
    <row r="30812" spans="6:6" ht="12.75" customHeight="1" x14ac:dyDescent="0.2">
      <c r="F30812" s="55"/>
    </row>
    <row r="30813" spans="6:6" ht="12.75" customHeight="1" x14ac:dyDescent="0.2">
      <c r="F30813" s="55"/>
    </row>
    <row r="30814" spans="6:6" ht="12.75" customHeight="1" x14ac:dyDescent="0.2">
      <c r="F30814" s="55"/>
    </row>
    <row r="30815" spans="6:6" ht="12.75" customHeight="1" x14ac:dyDescent="0.2">
      <c r="F30815" s="55"/>
    </row>
    <row r="30816" spans="6:6" ht="12.75" customHeight="1" x14ac:dyDescent="0.2">
      <c r="F30816" s="55"/>
    </row>
    <row r="30817" spans="6:6" ht="12.75" customHeight="1" x14ac:dyDescent="0.2">
      <c r="F30817" s="55"/>
    </row>
    <row r="30818" spans="6:6" ht="12.75" customHeight="1" x14ac:dyDescent="0.2">
      <c r="F30818" s="55"/>
    </row>
    <row r="30819" spans="6:6" ht="12.75" customHeight="1" x14ac:dyDescent="0.2">
      <c r="F30819" s="55"/>
    </row>
    <row r="30820" spans="6:6" ht="12.75" customHeight="1" x14ac:dyDescent="0.2">
      <c r="F30820" s="55"/>
    </row>
    <row r="30821" spans="6:6" ht="12.75" customHeight="1" x14ac:dyDescent="0.2">
      <c r="F30821" s="55"/>
    </row>
    <row r="30822" spans="6:6" ht="12.75" customHeight="1" x14ac:dyDescent="0.2">
      <c r="F30822" s="55"/>
    </row>
    <row r="30823" spans="6:6" ht="12.75" customHeight="1" x14ac:dyDescent="0.2">
      <c r="F30823" s="55"/>
    </row>
    <row r="30824" spans="6:6" ht="12.75" customHeight="1" x14ac:dyDescent="0.2">
      <c r="F30824" s="55"/>
    </row>
    <row r="30825" spans="6:6" ht="12.75" customHeight="1" x14ac:dyDescent="0.2">
      <c r="F30825" s="55"/>
    </row>
    <row r="30826" spans="6:6" ht="12.75" customHeight="1" x14ac:dyDescent="0.2">
      <c r="F30826" s="55"/>
    </row>
    <row r="30827" spans="6:6" ht="12.75" customHeight="1" x14ac:dyDescent="0.2">
      <c r="F30827" s="55"/>
    </row>
    <row r="30828" spans="6:6" ht="12.75" customHeight="1" x14ac:dyDescent="0.2">
      <c r="F30828" s="55"/>
    </row>
    <row r="30829" spans="6:6" ht="12.75" customHeight="1" x14ac:dyDescent="0.2">
      <c r="F30829" s="55"/>
    </row>
    <row r="30830" spans="6:6" ht="12.75" customHeight="1" x14ac:dyDescent="0.2">
      <c r="F30830" s="55"/>
    </row>
    <row r="30831" spans="6:6" ht="12.75" customHeight="1" x14ac:dyDescent="0.2">
      <c r="F30831" s="55"/>
    </row>
    <row r="30832" spans="6:6" ht="12.75" customHeight="1" x14ac:dyDescent="0.2">
      <c r="F30832" s="55"/>
    </row>
    <row r="30833" spans="6:6" ht="12.75" customHeight="1" x14ac:dyDescent="0.2">
      <c r="F30833" s="55"/>
    </row>
    <row r="30834" spans="6:6" ht="12.75" customHeight="1" x14ac:dyDescent="0.2">
      <c r="F30834" s="55"/>
    </row>
    <row r="30835" spans="6:6" ht="12.75" customHeight="1" x14ac:dyDescent="0.2">
      <c r="F30835" s="55"/>
    </row>
    <row r="30836" spans="6:6" ht="12.75" customHeight="1" x14ac:dyDescent="0.2">
      <c r="F30836" s="55"/>
    </row>
    <row r="30837" spans="6:6" ht="12.75" customHeight="1" x14ac:dyDescent="0.2">
      <c r="F30837" s="55"/>
    </row>
    <row r="30838" spans="6:6" ht="12.75" customHeight="1" x14ac:dyDescent="0.2">
      <c r="F30838" s="55"/>
    </row>
    <row r="30839" spans="6:6" ht="12.75" customHeight="1" x14ac:dyDescent="0.2">
      <c r="F30839" s="55"/>
    </row>
    <row r="30840" spans="6:6" ht="12.75" customHeight="1" x14ac:dyDescent="0.2">
      <c r="F30840" s="55"/>
    </row>
    <row r="30841" spans="6:6" ht="12.75" customHeight="1" x14ac:dyDescent="0.2">
      <c r="F30841" s="55"/>
    </row>
    <row r="30842" spans="6:6" ht="12.75" customHeight="1" x14ac:dyDescent="0.2">
      <c r="F30842" s="55"/>
    </row>
    <row r="30843" spans="6:6" ht="12.75" customHeight="1" x14ac:dyDescent="0.2">
      <c r="F30843" s="55"/>
    </row>
    <row r="30844" spans="6:6" ht="12.75" customHeight="1" x14ac:dyDescent="0.2">
      <c r="F30844" s="55"/>
    </row>
    <row r="30845" spans="6:6" ht="12.75" customHeight="1" x14ac:dyDescent="0.2">
      <c r="F30845" s="55"/>
    </row>
    <row r="30846" spans="6:6" ht="12.75" customHeight="1" x14ac:dyDescent="0.2">
      <c r="F30846" s="55"/>
    </row>
    <row r="30847" spans="6:6" ht="12.75" customHeight="1" x14ac:dyDescent="0.2">
      <c r="F30847" s="55"/>
    </row>
    <row r="30848" spans="6:6" ht="12.75" customHeight="1" x14ac:dyDescent="0.2">
      <c r="F30848" s="55"/>
    </row>
    <row r="30849" spans="6:6" ht="12.75" customHeight="1" x14ac:dyDescent="0.2">
      <c r="F30849" s="55"/>
    </row>
    <row r="30850" spans="6:6" ht="12.75" customHeight="1" x14ac:dyDescent="0.2">
      <c r="F30850" s="55"/>
    </row>
    <row r="30851" spans="6:6" ht="12.75" customHeight="1" x14ac:dyDescent="0.2">
      <c r="F30851" s="55"/>
    </row>
    <row r="30852" spans="6:6" ht="12.75" customHeight="1" x14ac:dyDescent="0.2">
      <c r="F30852" s="55"/>
    </row>
    <row r="30853" spans="6:6" ht="12.75" customHeight="1" x14ac:dyDescent="0.2">
      <c r="F30853" s="55"/>
    </row>
    <row r="30854" spans="6:6" ht="12.75" customHeight="1" x14ac:dyDescent="0.2">
      <c r="F30854" s="55"/>
    </row>
    <row r="30855" spans="6:6" ht="12.75" customHeight="1" x14ac:dyDescent="0.2">
      <c r="F30855" s="55"/>
    </row>
    <row r="30856" spans="6:6" ht="12.75" customHeight="1" x14ac:dyDescent="0.2">
      <c r="F30856" s="55"/>
    </row>
    <row r="30857" spans="6:6" ht="12.75" customHeight="1" x14ac:dyDescent="0.2">
      <c r="F30857" s="55"/>
    </row>
    <row r="30858" spans="6:6" ht="12.75" customHeight="1" x14ac:dyDescent="0.2">
      <c r="F30858" s="55"/>
    </row>
    <row r="30859" spans="6:6" ht="12.75" customHeight="1" x14ac:dyDescent="0.2">
      <c r="F30859" s="55"/>
    </row>
    <row r="30860" spans="6:6" ht="12.75" customHeight="1" x14ac:dyDescent="0.2">
      <c r="F30860" s="55"/>
    </row>
    <row r="30861" spans="6:6" ht="12.75" customHeight="1" x14ac:dyDescent="0.2">
      <c r="F30861" s="55"/>
    </row>
    <row r="30862" spans="6:6" ht="12.75" customHeight="1" x14ac:dyDescent="0.2">
      <c r="F30862" s="55"/>
    </row>
    <row r="30863" spans="6:6" ht="12.75" customHeight="1" x14ac:dyDescent="0.2">
      <c r="F30863" s="55"/>
    </row>
    <row r="30864" spans="6:6" ht="12.75" customHeight="1" x14ac:dyDescent="0.2">
      <c r="F30864" s="55"/>
    </row>
    <row r="30865" spans="6:6" ht="12.75" customHeight="1" x14ac:dyDescent="0.2">
      <c r="F30865" s="55"/>
    </row>
    <row r="30866" spans="6:6" ht="12.75" customHeight="1" x14ac:dyDescent="0.2">
      <c r="F30866" s="55"/>
    </row>
    <row r="30867" spans="6:6" ht="12.75" customHeight="1" x14ac:dyDescent="0.2">
      <c r="F30867" s="55"/>
    </row>
    <row r="30868" spans="6:6" ht="12.75" customHeight="1" x14ac:dyDescent="0.2">
      <c r="F30868" s="55"/>
    </row>
    <row r="30869" spans="6:6" ht="12.75" customHeight="1" x14ac:dyDescent="0.2">
      <c r="F30869" s="55"/>
    </row>
    <row r="30870" spans="6:6" ht="12.75" customHeight="1" x14ac:dyDescent="0.2">
      <c r="F30870" s="55"/>
    </row>
    <row r="30871" spans="6:6" ht="12.75" customHeight="1" x14ac:dyDescent="0.2">
      <c r="F30871" s="55"/>
    </row>
    <row r="30872" spans="6:6" ht="12.75" customHeight="1" x14ac:dyDescent="0.2">
      <c r="F30872" s="55"/>
    </row>
    <row r="30873" spans="6:6" ht="12.75" customHeight="1" x14ac:dyDescent="0.2">
      <c r="F30873" s="55"/>
    </row>
    <row r="30874" spans="6:6" ht="12.75" customHeight="1" x14ac:dyDescent="0.2">
      <c r="F30874" s="55"/>
    </row>
    <row r="30875" spans="6:6" ht="12.75" customHeight="1" x14ac:dyDescent="0.2">
      <c r="F30875" s="55"/>
    </row>
    <row r="30876" spans="6:6" ht="12.75" customHeight="1" x14ac:dyDescent="0.2">
      <c r="F30876" s="55"/>
    </row>
    <row r="30877" spans="6:6" ht="12.75" customHeight="1" x14ac:dyDescent="0.2">
      <c r="F30877" s="55"/>
    </row>
    <row r="30878" spans="6:6" ht="12.75" customHeight="1" x14ac:dyDescent="0.2">
      <c r="F30878" s="55"/>
    </row>
    <row r="30879" spans="6:6" ht="12.75" customHeight="1" x14ac:dyDescent="0.2">
      <c r="F30879" s="55"/>
    </row>
    <row r="30880" spans="6:6" ht="12.75" customHeight="1" x14ac:dyDescent="0.2">
      <c r="F30880" s="55"/>
    </row>
    <row r="30881" spans="6:6" ht="12.75" customHeight="1" x14ac:dyDescent="0.2">
      <c r="F30881" s="55"/>
    </row>
    <row r="30882" spans="6:6" ht="12.75" customHeight="1" x14ac:dyDescent="0.2">
      <c r="F30882" s="55"/>
    </row>
    <row r="30883" spans="6:6" ht="12.75" customHeight="1" x14ac:dyDescent="0.2">
      <c r="F30883" s="55"/>
    </row>
    <row r="30884" spans="6:6" ht="12.75" customHeight="1" x14ac:dyDescent="0.2">
      <c r="F30884" s="55"/>
    </row>
    <row r="30885" spans="6:6" ht="12.75" customHeight="1" x14ac:dyDescent="0.2">
      <c r="F30885" s="55"/>
    </row>
    <row r="30886" spans="6:6" ht="12.75" customHeight="1" x14ac:dyDescent="0.2">
      <c r="F30886" s="55"/>
    </row>
    <row r="30887" spans="6:6" ht="12.75" customHeight="1" x14ac:dyDescent="0.2">
      <c r="F30887" s="55"/>
    </row>
    <row r="30888" spans="6:6" ht="12.75" customHeight="1" x14ac:dyDescent="0.2">
      <c r="F30888" s="55"/>
    </row>
    <row r="30889" spans="6:6" ht="12.75" customHeight="1" x14ac:dyDescent="0.2">
      <c r="F30889" s="55"/>
    </row>
    <row r="30890" spans="6:6" ht="12.75" customHeight="1" x14ac:dyDescent="0.2">
      <c r="F30890" s="55"/>
    </row>
    <row r="30891" spans="6:6" ht="12.75" customHeight="1" x14ac:dyDescent="0.2">
      <c r="F30891" s="55"/>
    </row>
    <row r="30892" spans="6:6" ht="12.75" customHeight="1" x14ac:dyDescent="0.2">
      <c r="F30892" s="55"/>
    </row>
    <row r="30893" spans="6:6" ht="12.75" customHeight="1" x14ac:dyDescent="0.2">
      <c r="F30893" s="55"/>
    </row>
    <row r="30894" spans="6:6" ht="12.75" customHeight="1" x14ac:dyDescent="0.2">
      <c r="F30894" s="55"/>
    </row>
    <row r="30895" spans="6:6" ht="12.75" customHeight="1" x14ac:dyDescent="0.2">
      <c r="F30895" s="55"/>
    </row>
    <row r="30896" spans="6:6" ht="12.75" customHeight="1" x14ac:dyDescent="0.2">
      <c r="F30896" s="55"/>
    </row>
    <row r="30897" spans="6:6" ht="12.75" customHeight="1" x14ac:dyDescent="0.2">
      <c r="F30897" s="55"/>
    </row>
    <row r="30898" spans="6:6" ht="12.75" customHeight="1" x14ac:dyDescent="0.2">
      <c r="F30898" s="55"/>
    </row>
    <row r="30899" spans="6:6" ht="12.75" customHeight="1" x14ac:dyDescent="0.2">
      <c r="F30899" s="55"/>
    </row>
    <row r="30900" spans="6:6" ht="12.75" customHeight="1" x14ac:dyDescent="0.2">
      <c r="F30900" s="55"/>
    </row>
    <row r="30901" spans="6:6" ht="12.75" customHeight="1" x14ac:dyDescent="0.2">
      <c r="F30901" s="55"/>
    </row>
    <row r="30902" spans="6:6" ht="12.75" customHeight="1" x14ac:dyDescent="0.2">
      <c r="F30902" s="55"/>
    </row>
    <row r="30903" spans="6:6" ht="12.75" customHeight="1" x14ac:dyDescent="0.2">
      <c r="F30903" s="55"/>
    </row>
    <row r="30904" spans="6:6" ht="12.75" customHeight="1" x14ac:dyDescent="0.2">
      <c r="F30904" s="55"/>
    </row>
    <row r="30905" spans="6:6" ht="12.75" customHeight="1" x14ac:dyDescent="0.2">
      <c r="F30905" s="55"/>
    </row>
    <row r="30906" spans="6:6" ht="12.75" customHeight="1" x14ac:dyDescent="0.2">
      <c r="F30906" s="55"/>
    </row>
    <row r="30907" spans="6:6" ht="12.75" customHeight="1" x14ac:dyDescent="0.2">
      <c r="F30907" s="55"/>
    </row>
    <row r="30908" spans="6:6" ht="12.75" customHeight="1" x14ac:dyDescent="0.2">
      <c r="F30908" s="55"/>
    </row>
    <row r="30909" spans="6:6" ht="12.75" customHeight="1" x14ac:dyDescent="0.2">
      <c r="F30909" s="55"/>
    </row>
    <row r="30910" spans="6:6" ht="12.75" customHeight="1" x14ac:dyDescent="0.2">
      <c r="F30910" s="55"/>
    </row>
    <row r="30911" spans="6:6" ht="12.75" customHeight="1" x14ac:dyDescent="0.2">
      <c r="F30911" s="55"/>
    </row>
    <row r="30912" spans="6:6" ht="12.75" customHeight="1" x14ac:dyDescent="0.2">
      <c r="F30912" s="55"/>
    </row>
    <row r="30913" spans="6:6" ht="12.75" customHeight="1" x14ac:dyDescent="0.2">
      <c r="F30913" s="55"/>
    </row>
    <row r="30914" spans="6:6" ht="12.75" customHeight="1" x14ac:dyDescent="0.2">
      <c r="F30914" s="55"/>
    </row>
    <row r="30915" spans="6:6" ht="12.75" customHeight="1" x14ac:dyDescent="0.2">
      <c r="F30915" s="55"/>
    </row>
    <row r="30916" spans="6:6" ht="12.75" customHeight="1" x14ac:dyDescent="0.2">
      <c r="F30916" s="55"/>
    </row>
    <row r="30917" spans="6:6" ht="12.75" customHeight="1" x14ac:dyDescent="0.2">
      <c r="F30917" s="55"/>
    </row>
    <row r="30918" spans="6:6" ht="12.75" customHeight="1" x14ac:dyDescent="0.2">
      <c r="F30918" s="55"/>
    </row>
    <row r="30919" spans="6:6" ht="12.75" customHeight="1" x14ac:dyDescent="0.2">
      <c r="F30919" s="55"/>
    </row>
    <row r="30920" spans="6:6" ht="12.75" customHeight="1" x14ac:dyDescent="0.2">
      <c r="F30920" s="55"/>
    </row>
    <row r="30921" spans="6:6" ht="12.75" customHeight="1" x14ac:dyDescent="0.2">
      <c r="F30921" s="55"/>
    </row>
    <row r="30922" spans="6:6" ht="12.75" customHeight="1" x14ac:dyDescent="0.2">
      <c r="F30922" s="55"/>
    </row>
    <row r="30923" spans="6:6" ht="12.75" customHeight="1" x14ac:dyDescent="0.2">
      <c r="F30923" s="55"/>
    </row>
    <row r="30924" spans="6:6" ht="12.75" customHeight="1" x14ac:dyDescent="0.2">
      <c r="F30924" s="55"/>
    </row>
    <row r="30925" spans="6:6" ht="12.75" customHeight="1" x14ac:dyDescent="0.2">
      <c r="F30925" s="55"/>
    </row>
    <row r="30926" spans="6:6" ht="12.75" customHeight="1" x14ac:dyDescent="0.2">
      <c r="F30926" s="55"/>
    </row>
    <row r="30927" spans="6:6" ht="12.75" customHeight="1" x14ac:dyDescent="0.2">
      <c r="F30927" s="55"/>
    </row>
    <row r="30928" spans="6:6" ht="12.75" customHeight="1" x14ac:dyDescent="0.2">
      <c r="F30928" s="55"/>
    </row>
    <row r="30929" spans="6:6" ht="12.75" customHeight="1" x14ac:dyDescent="0.2">
      <c r="F30929" s="55"/>
    </row>
    <row r="30930" spans="6:6" ht="12.75" customHeight="1" x14ac:dyDescent="0.2">
      <c r="F30930" s="55"/>
    </row>
    <row r="30931" spans="6:6" ht="12.75" customHeight="1" x14ac:dyDescent="0.2">
      <c r="F30931" s="55"/>
    </row>
    <row r="30932" spans="6:6" ht="12.75" customHeight="1" x14ac:dyDescent="0.2">
      <c r="F30932" s="55"/>
    </row>
    <row r="30933" spans="6:6" ht="12.75" customHeight="1" x14ac:dyDescent="0.2">
      <c r="F30933" s="55"/>
    </row>
    <row r="30934" spans="6:6" ht="12.75" customHeight="1" x14ac:dyDescent="0.2">
      <c r="F30934" s="55"/>
    </row>
    <row r="30935" spans="6:6" ht="12.75" customHeight="1" x14ac:dyDescent="0.2">
      <c r="F30935" s="55"/>
    </row>
    <row r="30936" spans="6:6" ht="12.75" customHeight="1" x14ac:dyDescent="0.2">
      <c r="F30936" s="55"/>
    </row>
    <row r="30937" spans="6:6" ht="12.75" customHeight="1" x14ac:dyDescent="0.2">
      <c r="F30937" s="55"/>
    </row>
    <row r="30938" spans="6:6" ht="12.75" customHeight="1" x14ac:dyDescent="0.2">
      <c r="F30938" s="55"/>
    </row>
    <row r="30939" spans="6:6" ht="12.75" customHeight="1" x14ac:dyDescent="0.2">
      <c r="F30939" s="55"/>
    </row>
    <row r="30940" spans="6:6" ht="12.75" customHeight="1" x14ac:dyDescent="0.2">
      <c r="F30940" s="55"/>
    </row>
    <row r="30941" spans="6:6" ht="12.75" customHeight="1" x14ac:dyDescent="0.2">
      <c r="F30941" s="55"/>
    </row>
    <row r="30942" spans="6:6" ht="12.75" customHeight="1" x14ac:dyDescent="0.2">
      <c r="F30942" s="55"/>
    </row>
    <row r="30943" spans="6:6" ht="12.75" customHeight="1" x14ac:dyDescent="0.2">
      <c r="F30943" s="55"/>
    </row>
    <row r="30944" spans="6:6" ht="12.75" customHeight="1" x14ac:dyDescent="0.2">
      <c r="F30944" s="55"/>
    </row>
    <row r="30945" spans="6:6" ht="12.75" customHeight="1" x14ac:dyDescent="0.2">
      <c r="F30945" s="55"/>
    </row>
    <row r="30946" spans="6:6" ht="12.75" customHeight="1" x14ac:dyDescent="0.2">
      <c r="F30946" s="55"/>
    </row>
    <row r="30947" spans="6:6" ht="12.75" customHeight="1" x14ac:dyDescent="0.2">
      <c r="F30947" s="55"/>
    </row>
    <row r="30948" spans="6:6" ht="12.75" customHeight="1" x14ac:dyDescent="0.2">
      <c r="F30948" s="55"/>
    </row>
    <row r="30949" spans="6:6" ht="12.75" customHeight="1" x14ac:dyDescent="0.2">
      <c r="F30949" s="55"/>
    </row>
    <row r="30950" spans="6:6" ht="12.75" customHeight="1" x14ac:dyDescent="0.2">
      <c r="F30950" s="55"/>
    </row>
    <row r="30951" spans="6:6" ht="12.75" customHeight="1" x14ac:dyDescent="0.2">
      <c r="F30951" s="55"/>
    </row>
    <row r="30952" spans="6:6" ht="12.75" customHeight="1" x14ac:dyDescent="0.2">
      <c r="F30952" s="55"/>
    </row>
    <row r="30953" spans="6:6" ht="12.75" customHeight="1" x14ac:dyDescent="0.2">
      <c r="F30953" s="55"/>
    </row>
    <row r="30954" spans="6:6" ht="12.75" customHeight="1" x14ac:dyDescent="0.2">
      <c r="F30954" s="55"/>
    </row>
    <row r="30955" spans="6:6" ht="12.75" customHeight="1" x14ac:dyDescent="0.2">
      <c r="F30955" s="55"/>
    </row>
    <row r="30956" spans="6:6" ht="12.75" customHeight="1" x14ac:dyDescent="0.2">
      <c r="F30956" s="55"/>
    </row>
    <row r="30957" spans="6:6" ht="12.75" customHeight="1" x14ac:dyDescent="0.2">
      <c r="F30957" s="55"/>
    </row>
    <row r="30958" spans="6:6" ht="12.75" customHeight="1" x14ac:dyDescent="0.2">
      <c r="F30958" s="55"/>
    </row>
    <row r="30959" spans="6:6" ht="12.75" customHeight="1" x14ac:dyDescent="0.2">
      <c r="F30959" s="55"/>
    </row>
    <row r="30960" spans="6:6" ht="12.75" customHeight="1" x14ac:dyDescent="0.2">
      <c r="F30960" s="55"/>
    </row>
    <row r="30961" spans="6:6" ht="12.75" customHeight="1" x14ac:dyDescent="0.2">
      <c r="F30961" s="55"/>
    </row>
    <row r="30962" spans="6:6" ht="12.75" customHeight="1" x14ac:dyDescent="0.2">
      <c r="F30962" s="55"/>
    </row>
    <row r="30963" spans="6:6" ht="12.75" customHeight="1" x14ac:dyDescent="0.2">
      <c r="F30963" s="55"/>
    </row>
    <row r="30964" spans="6:6" ht="12.75" customHeight="1" x14ac:dyDescent="0.2">
      <c r="F30964" s="55"/>
    </row>
    <row r="30965" spans="6:6" ht="12.75" customHeight="1" x14ac:dyDescent="0.2">
      <c r="F30965" s="55"/>
    </row>
    <row r="30966" spans="6:6" ht="12.75" customHeight="1" x14ac:dyDescent="0.2">
      <c r="F30966" s="55"/>
    </row>
    <row r="30967" spans="6:6" ht="12.75" customHeight="1" x14ac:dyDescent="0.2">
      <c r="F30967" s="55"/>
    </row>
    <row r="30968" spans="6:6" ht="12.75" customHeight="1" x14ac:dyDescent="0.2">
      <c r="F30968" s="55"/>
    </row>
    <row r="30969" spans="6:6" ht="12.75" customHeight="1" x14ac:dyDescent="0.2">
      <c r="F30969" s="55"/>
    </row>
    <row r="30970" spans="6:6" ht="12.75" customHeight="1" x14ac:dyDescent="0.2">
      <c r="F30970" s="55"/>
    </row>
    <row r="30971" spans="6:6" ht="12.75" customHeight="1" x14ac:dyDescent="0.2">
      <c r="F30971" s="55"/>
    </row>
    <row r="30972" spans="6:6" ht="12.75" customHeight="1" x14ac:dyDescent="0.2">
      <c r="F30972" s="55"/>
    </row>
    <row r="30973" spans="6:6" ht="12.75" customHeight="1" x14ac:dyDescent="0.2">
      <c r="F30973" s="55"/>
    </row>
    <row r="30974" spans="6:6" ht="12.75" customHeight="1" x14ac:dyDescent="0.2">
      <c r="F30974" s="55"/>
    </row>
    <row r="30975" spans="6:6" ht="12.75" customHeight="1" x14ac:dyDescent="0.2">
      <c r="F30975" s="55"/>
    </row>
    <row r="30976" spans="6:6" ht="12.75" customHeight="1" x14ac:dyDescent="0.2">
      <c r="F30976" s="55"/>
    </row>
    <row r="30977" spans="6:6" ht="12.75" customHeight="1" x14ac:dyDescent="0.2">
      <c r="F30977" s="55"/>
    </row>
    <row r="30978" spans="6:6" ht="12.75" customHeight="1" x14ac:dyDescent="0.2">
      <c r="F30978" s="55"/>
    </row>
    <row r="30979" spans="6:6" ht="12.75" customHeight="1" x14ac:dyDescent="0.2">
      <c r="F30979" s="55"/>
    </row>
    <row r="30980" spans="6:6" ht="12.75" customHeight="1" x14ac:dyDescent="0.2">
      <c r="F30980" s="55"/>
    </row>
    <row r="30981" spans="6:6" ht="12.75" customHeight="1" x14ac:dyDescent="0.2">
      <c r="F30981" s="55"/>
    </row>
    <row r="30982" spans="6:6" ht="12.75" customHeight="1" x14ac:dyDescent="0.2">
      <c r="F30982" s="55"/>
    </row>
    <row r="30983" spans="6:6" ht="12.75" customHeight="1" x14ac:dyDescent="0.2">
      <c r="F30983" s="55"/>
    </row>
    <row r="30984" spans="6:6" ht="12.75" customHeight="1" x14ac:dyDescent="0.2">
      <c r="F30984" s="55"/>
    </row>
    <row r="30985" spans="6:6" ht="12.75" customHeight="1" x14ac:dyDescent="0.2">
      <c r="F30985" s="55"/>
    </row>
    <row r="30986" spans="6:6" ht="12.75" customHeight="1" x14ac:dyDescent="0.2">
      <c r="F30986" s="55"/>
    </row>
    <row r="30987" spans="6:6" ht="12.75" customHeight="1" x14ac:dyDescent="0.2">
      <c r="F30987" s="55"/>
    </row>
    <row r="30988" spans="6:6" ht="12.75" customHeight="1" x14ac:dyDescent="0.2">
      <c r="F30988" s="55"/>
    </row>
    <row r="30989" spans="6:6" ht="12.75" customHeight="1" x14ac:dyDescent="0.2">
      <c r="F30989" s="55"/>
    </row>
    <row r="30990" spans="6:6" ht="12.75" customHeight="1" x14ac:dyDescent="0.2">
      <c r="F30990" s="55"/>
    </row>
    <row r="30991" spans="6:6" ht="12.75" customHeight="1" x14ac:dyDescent="0.2">
      <c r="F30991" s="55"/>
    </row>
    <row r="30992" spans="6:6" ht="12.75" customHeight="1" x14ac:dyDescent="0.2">
      <c r="F30992" s="55"/>
    </row>
    <row r="30993" spans="6:6" ht="12.75" customHeight="1" x14ac:dyDescent="0.2">
      <c r="F30993" s="55"/>
    </row>
    <row r="30994" spans="6:6" ht="12.75" customHeight="1" x14ac:dyDescent="0.2">
      <c r="F30994" s="55"/>
    </row>
    <row r="30995" spans="6:6" ht="12.75" customHeight="1" x14ac:dyDescent="0.2">
      <c r="F30995" s="55"/>
    </row>
    <row r="30996" spans="6:6" ht="12.75" customHeight="1" x14ac:dyDescent="0.2">
      <c r="F30996" s="55"/>
    </row>
    <row r="30997" spans="6:6" ht="12.75" customHeight="1" x14ac:dyDescent="0.2">
      <c r="F30997" s="55"/>
    </row>
    <row r="30998" spans="6:6" ht="12.75" customHeight="1" x14ac:dyDescent="0.2">
      <c r="F30998" s="55"/>
    </row>
    <row r="30999" spans="6:6" ht="12.75" customHeight="1" x14ac:dyDescent="0.2">
      <c r="F30999" s="55"/>
    </row>
    <row r="31000" spans="6:6" ht="12.75" customHeight="1" x14ac:dyDescent="0.2">
      <c r="F31000" s="55"/>
    </row>
    <row r="31001" spans="6:6" ht="12.75" customHeight="1" x14ac:dyDescent="0.2">
      <c r="F31001" s="55"/>
    </row>
    <row r="31002" spans="6:6" ht="12.75" customHeight="1" x14ac:dyDescent="0.2">
      <c r="F31002" s="55"/>
    </row>
    <row r="31003" spans="6:6" ht="12.75" customHeight="1" x14ac:dyDescent="0.2">
      <c r="F31003" s="55"/>
    </row>
    <row r="31004" spans="6:6" ht="12.75" customHeight="1" x14ac:dyDescent="0.2">
      <c r="F31004" s="55"/>
    </row>
    <row r="31005" spans="6:6" ht="12.75" customHeight="1" x14ac:dyDescent="0.2">
      <c r="F31005" s="55"/>
    </row>
    <row r="31006" spans="6:6" ht="12.75" customHeight="1" x14ac:dyDescent="0.2">
      <c r="F31006" s="55"/>
    </row>
    <row r="31007" spans="6:6" ht="12.75" customHeight="1" x14ac:dyDescent="0.2">
      <c r="F31007" s="55"/>
    </row>
    <row r="31008" spans="6:6" ht="12.75" customHeight="1" x14ac:dyDescent="0.2">
      <c r="F31008" s="55"/>
    </row>
    <row r="31009" spans="6:6" ht="12.75" customHeight="1" x14ac:dyDescent="0.2">
      <c r="F31009" s="55"/>
    </row>
    <row r="31010" spans="6:6" ht="12.75" customHeight="1" x14ac:dyDescent="0.2">
      <c r="F31010" s="55"/>
    </row>
    <row r="31011" spans="6:6" ht="12.75" customHeight="1" x14ac:dyDescent="0.2">
      <c r="F31011" s="55"/>
    </row>
    <row r="31012" spans="6:6" ht="12.75" customHeight="1" x14ac:dyDescent="0.2">
      <c r="F31012" s="55"/>
    </row>
    <row r="31013" spans="6:6" ht="12.75" customHeight="1" x14ac:dyDescent="0.2">
      <c r="F31013" s="55"/>
    </row>
    <row r="31014" spans="6:6" ht="12.75" customHeight="1" x14ac:dyDescent="0.2">
      <c r="F31014" s="55"/>
    </row>
    <row r="31015" spans="6:6" ht="12.75" customHeight="1" x14ac:dyDescent="0.2">
      <c r="F31015" s="55"/>
    </row>
    <row r="31016" spans="6:6" ht="12.75" customHeight="1" x14ac:dyDescent="0.2">
      <c r="F31016" s="55"/>
    </row>
    <row r="31017" spans="6:6" ht="12.75" customHeight="1" x14ac:dyDescent="0.2">
      <c r="F31017" s="55"/>
    </row>
    <row r="31018" spans="6:6" ht="12.75" customHeight="1" x14ac:dyDescent="0.2">
      <c r="F31018" s="55"/>
    </row>
    <row r="31019" spans="6:6" ht="12.75" customHeight="1" x14ac:dyDescent="0.2">
      <c r="F31019" s="55"/>
    </row>
    <row r="31020" spans="6:6" ht="12.75" customHeight="1" x14ac:dyDescent="0.2">
      <c r="F31020" s="55"/>
    </row>
    <row r="31021" spans="6:6" ht="12.75" customHeight="1" x14ac:dyDescent="0.2">
      <c r="F31021" s="55"/>
    </row>
    <row r="31022" spans="6:6" ht="12.75" customHeight="1" x14ac:dyDescent="0.2">
      <c r="F31022" s="55"/>
    </row>
    <row r="31023" spans="6:6" ht="12.75" customHeight="1" x14ac:dyDescent="0.2">
      <c r="F31023" s="55"/>
    </row>
    <row r="31024" spans="6:6" ht="12.75" customHeight="1" x14ac:dyDescent="0.2">
      <c r="F31024" s="55"/>
    </row>
    <row r="31025" spans="6:6" ht="12.75" customHeight="1" x14ac:dyDescent="0.2">
      <c r="F31025" s="55"/>
    </row>
    <row r="31026" spans="6:6" ht="12.75" customHeight="1" x14ac:dyDescent="0.2">
      <c r="F31026" s="55"/>
    </row>
    <row r="31027" spans="6:6" ht="12.75" customHeight="1" x14ac:dyDescent="0.2">
      <c r="F31027" s="55"/>
    </row>
    <row r="31028" spans="6:6" ht="12.75" customHeight="1" x14ac:dyDescent="0.2">
      <c r="F31028" s="55"/>
    </row>
    <row r="31029" spans="6:6" ht="12.75" customHeight="1" x14ac:dyDescent="0.2">
      <c r="F31029" s="55"/>
    </row>
    <row r="31030" spans="6:6" ht="12.75" customHeight="1" x14ac:dyDescent="0.2">
      <c r="F31030" s="55"/>
    </row>
    <row r="31031" spans="6:6" ht="12.75" customHeight="1" x14ac:dyDescent="0.2">
      <c r="F31031" s="55"/>
    </row>
    <row r="31032" spans="6:6" ht="12.75" customHeight="1" x14ac:dyDescent="0.2">
      <c r="F31032" s="55"/>
    </row>
    <row r="31033" spans="6:6" ht="12.75" customHeight="1" x14ac:dyDescent="0.2">
      <c r="F31033" s="55"/>
    </row>
    <row r="31034" spans="6:6" ht="12.75" customHeight="1" x14ac:dyDescent="0.2">
      <c r="F31034" s="55"/>
    </row>
    <row r="31035" spans="6:6" ht="12.75" customHeight="1" x14ac:dyDescent="0.2">
      <c r="F31035" s="55"/>
    </row>
    <row r="31036" spans="6:6" ht="12.75" customHeight="1" x14ac:dyDescent="0.2">
      <c r="F31036" s="55"/>
    </row>
    <row r="31037" spans="6:6" ht="12.75" customHeight="1" x14ac:dyDescent="0.2">
      <c r="F31037" s="55"/>
    </row>
    <row r="31038" spans="6:6" ht="12.75" customHeight="1" x14ac:dyDescent="0.2">
      <c r="F31038" s="55"/>
    </row>
    <row r="31039" spans="6:6" ht="12.75" customHeight="1" x14ac:dyDescent="0.2">
      <c r="F31039" s="55"/>
    </row>
    <row r="31040" spans="6:6" ht="12.75" customHeight="1" x14ac:dyDescent="0.2">
      <c r="F31040" s="55"/>
    </row>
    <row r="31041" spans="6:6" ht="12.75" customHeight="1" x14ac:dyDescent="0.2">
      <c r="F31041" s="55"/>
    </row>
    <row r="31042" spans="6:6" ht="12.75" customHeight="1" x14ac:dyDescent="0.2">
      <c r="F31042" s="55"/>
    </row>
    <row r="31043" spans="6:6" ht="12.75" customHeight="1" x14ac:dyDescent="0.2">
      <c r="F31043" s="55"/>
    </row>
    <row r="31044" spans="6:6" ht="12.75" customHeight="1" x14ac:dyDescent="0.2">
      <c r="F31044" s="55"/>
    </row>
    <row r="31045" spans="6:6" ht="12.75" customHeight="1" x14ac:dyDescent="0.2">
      <c r="F31045" s="55"/>
    </row>
    <row r="31046" spans="6:6" ht="12.75" customHeight="1" x14ac:dyDescent="0.2">
      <c r="F31046" s="55"/>
    </row>
    <row r="31047" spans="6:6" ht="12.75" customHeight="1" x14ac:dyDescent="0.2">
      <c r="F31047" s="55"/>
    </row>
    <row r="31048" spans="6:6" ht="12.75" customHeight="1" x14ac:dyDescent="0.2">
      <c r="F31048" s="55"/>
    </row>
    <row r="31049" spans="6:6" ht="12.75" customHeight="1" x14ac:dyDescent="0.2">
      <c r="F31049" s="55"/>
    </row>
    <row r="31050" spans="6:6" ht="12.75" customHeight="1" x14ac:dyDescent="0.2">
      <c r="F31050" s="55"/>
    </row>
    <row r="31051" spans="6:6" ht="12.75" customHeight="1" x14ac:dyDescent="0.2">
      <c r="F31051" s="55"/>
    </row>
    <row r="31052" spans="6:6" ht="12.75" customHeight="1" x14ac:dyDescent="0.2">
      <c r="F31052" s="55"/>
    </row>
    <row r="31053" spans="6:6" ht="12.75" customHeight="1" x14ac:dyDescent="0.2">
      <c r="F31053" s="55"/>
    </row>
    <row r="31054" spans="6:6" ht="12.75" customHeight="1" x14ac:dyDescent="0.2">
      <c r="F31054" s="55"/>
    </row>
    <row r="31055" spans="6:6" ht="12.75" customHeight="1" x14ac:dyDescent="0.2">
      <c r="F31055" s="55"/>
    </row>
    <row r="31056" spans="6:6" ht="12.75" customHeight="1" x14ac:dyDescent="0.2">
      <c r="F31056" s="55"/>
    </row>
    <row r="31057" spans="6:6" ht="12.75" customHeight="1" x14ac:dyDescent="0.2">
      <c r="F31057" s="55"/>
    </row>
    <row r="31058" spans="6:6" ht="12.75" customHeight="1" x14ac:dyDescent="0.2">
      <c r="F31058" s="55"/>
    </row>
    <row r="31059" spans="6:6" ht="12.75" customHeight="1" x14ac:dyDescent="0.2">
      <c r="F31059" s="55"/>
    </row>
    <row r="31060" spans="6:6" ht="12.75" customHeight="1" x14ac:dyDescent="0.2">
      <c r="F31060" s="55"/>
    </row>
    <row r="31061" spans="6:6" ht="12.75" customHeight="1" x14ac:dyDescent="0.2">
      <c r="F31061" s="55"/>
    </row>
    <row r="31062" spans="6:6" ht="12.75" customHeight="1" x14ac:dyDescent="0.2">
      <c r="F31062" s="55"/>
    </row>
    <row r="31063" spans="6:6" ht="12.75" customHeight="1" x14ac:dyDescent="0.2">
      <c r="F31063" s="55"/>
    </row>
    <row r="31064" spans="6:6" ht="12.75" customHeight="1" x14ac:dyDescent="0.2">
      <c r="F31064" s="55"/>
    </row>
    <row r="31065" spans="6:6" ht="12.75" customHeight="1" x14ac:dyDescent="0.2">
      <c r="F31065" s="55"/>
    </row>
    <row r="31066" spans="6:6" ht="12.75" customHeight="1" x14ac:dyDescent="0.2">
      <c r="F31066" s="55"/>
    </row>
    <row r="31067" spans="6:6" ht="12.75" customHeight="1" x14ac:dyDescent="0.2">
      <c r="F31067" s="55"/>
    </row>
    <row r="31068" spans="6:6" ht="12.75" customHeight="1" x14ac:dyDescent="0.2">
      <c r="F31068" s="55"/>
    </row>
    <row r="31069" spans="6:6" ht="12.75" customHeight="1" x14ac:dyDescent="0.2">
      <c r="F31069" s="55"/>
    </row>
    <row r="31070" spans="6:6" ht="12.75" customHeight="1" x14ac:dyDescent="0.2">
      <c r="F31070" s="55"/>
    </row>
    <row r="31071" spans="6:6" ht="12.75" customHeight="1" x14ac:dyDescent="0.2">
      <c r="F31071" s="55"/>
    </row>
    <row r="31072" spans="6:6" ht="12.75" customHeight="1" x14ac:dyDescent="0.2">
      <c r="F31072" s="55"/>
    </row>
    <row r="31073" spans="6:6" ht="12.75" customHeight="1" x14ac:dyDescent="0.2">
      <c r="F31073" s="55"/>
    </row>
    <row r="31074" spans="6:6" ht="12.75" customHeight="1" x14ac:dyDescent="0.2">
      <c r="F31074" s="55"/>
    </row>
    <row r="31075" spans="6:6" ht="12.75" customHeight="1" x14ac:dyDescent="0.2">
      <c r="F31075" s="55"/>
    </row>
    <row r="31076" spans="6:6" ht="12.75" customHeight="1" x14ac:dyDescent="0.2">
      <c r="F31076" s="55"/>
    </row>
    <row r="31077" spans="6:6" ht="12.75" customHeight="1" x14ac:dyDescent="0.2">
      <c r="F31077" s="55"/>
    </row>
    <row r="31078" spans="6:6" ht="12.75" customHeight="1" x14ac:dyDescent="0.2">
      <c r="F31078" s="55"/>
    </row>
    <row r="31079" spans="6:6" ht="12.75" customHeight="1" x14ac:dyDescent="0.2">
      <c r="F31079" s="55"/>
    </row>
    <row r="31080" spans="6:6" ht="12.75" customHeight="1" x14ac:dyDescent="0.2">
      <c r="F31080" s="55"/>
    </row>
    <row r="31081" spans="6:6" ht="12.75" customHeight="1" x14ac:dyDescent="0.2">
      <c r="F31081" s="55"/>
    </row>
    <row r="31082" spans="6:6" ht="12.75" customHeight="1" x14ac:dyDescent="0.2">
      <c r="F31082" s="55"/>
    </row>
    <row r="31083" spans="6:6" ht="12.75" customHeight="1" x14ac:dyDescent="0.2">
      <c r="F31083" s="55"/>
    </row>
    <row r="31084" spans="6:6" ht="12.75" customHeight="1" x14ac:dyDescent="0.2">
      <c r="F31084" s="55"/>
    </row>
    <row r="31085" spans="6:6" ht="12.75" customHeight="1" x14ac:dyDescent="0.2">
      <c r="F31085" s="55"/>
    </row>
    <row r="31086" spans="6:6" ht="12.75" customHeight="1" x14ac:dyDescent="0.2">
      <c r="F31086" s="55"/>
    </row>
    <row r="31087" spans="6:6" ht="12.75" customHeight="1" x14ac:dyDescent="0.2">
      <c r="F31087" s="55"/>
    </row>
    <row r="31088" spans="6:6" ht="12.75" customHeight="1" x14ac:dyDescent="0.2">
      <c r="F31088" s="55"/>
    </row>
    <row r="31089" spans="6:6" ht="12.75" customHeight="1" x14ac:dyDescent="0.2">
      <c r="F31089" s="55"/>
    </row>
    <row r="31090" spans="6:6" ht="12.75" customHeight="1" x14ac:dyDescent="0.2">
      <c r="F31090" s="55"/>
    </row>
    <row r="31091" spans="6:6" ht="12.75" customHeight="1" x14ac:dyDescent="0.2">
      <c r="F31091" s="55"/>
    </row>
    <row r="31092" spans="6:6" ht="12.75" customHeight="1" x14ac:dyDescent="0.2">
      <c r="F31092" s="55"/>
    </row>
    <row r="31093" spans="6:6" ht="12.75" customHeight="1" x14ac:dyDescent="0.2">
      <c r="F31093" s="55"/>
    </row>
    <row r="31094" spans="6:6" ht="12.75" customHeight="1" x14ac:dyDescent="0.2">
      <c r="F31094" s="55"/>
    </row>
    <row r="31095" spans="6:6" ht="12.75" customHeight="1" x14ac:dyDescent="0.2">
      <c r="F31095" s="55"/>
    </row>
    <row r="31096" spans="6:6" ht="12.75" customHeight="1" x14ac:dyDescent="0.2">
      <c r="F31096" s="55"/>
    </row>
    <row r="31097" spans="6:6" ht="12.75" customHeight="1" x14ac:dyDescent="0.2">
      <c r="F31097" s="55"/>
    </row>
    <row r="31098" spans="6:6" ht="12.75" customHeight="1" x14ac:dyDescent="0.2">
      <c r="F31098" s="55"/>
    </row>
    <row r="31099" spans="6:6" ht="12.75" customHeight="1" x14ac:dyDescent="0.2">
      <c r="F31099" s="55"/>
    </row>
    <row r="31100" spans="6:6" ht="12.75" customHeight="1" x14ac:dyDescent="0.2">
      <c r="F31100" s="55"/>
    </row>
    <row r="31101" spans="6:6" ht="12.75" customHeight="1" x14ac:dyDescent="0.2">
      <c r="F31101" s="55"/>
    </row>
    <row r="31102" spans="6:6" ht="12.75" customHeight="1" x14ac:dyDescent="0.2">
      <c r="F31102" s="55"/>
    </row>
    <row r="31103" spans="6:6" ht="12.75" customHeight="1" x14ac:dyDescent="0.2">
      <c r="F31103" s="55"/>
    </row>
    <row r="31104" spans="6:6" ht="12.75" customHeight="1" x14ac:dyDescent="0.2">
      <c r="F31104" s="55"/>
    </row>
    <row r="31105" spans="6:6" ht="12.75" customHeight="1" x14ac:dyDescent="0.2">
      <c r="F31105" s="55"/>
    </row>
    <row r="31106" spans="6:6" ht="12.75" customHeight="1" x14ac:dyDescent="0.2">
      <c r="F31106" s="55"/>
    </row>
    <row r="31107" spans="6:6" ht="12.75" customHeight="1" x14ac:dyDescent="0.2">
      <c r="F31107" s="55"/>
    </row>
    <row r="31108" spans="6:6" ht="12.75" customHeight="1" x14ac:dyDescent="0.2">
      <c r="F31108" s="55"/>
    </row>
    <row r="31109" spans="6:6" ht="12.75" customHeight="1" x14ac:dyDescent="0.2">
      <c r="F31109" s="55"/>
    </row>
    <row r="31110" spans="6:6" ht="12.75" customHeight="1" x14ac:dyDescent="0.2">
      <c r="F31110" s="55"/>
    </row>
    <row r="31111" spans="6:6" ht="12.75" customHeight="1" x14ac:dyDescent="0.2">
      <c r="F31111" s="55"/>
    </row>
    <row r="31112" spans="6:6" ht="12.75" customHeight="1" x14ac:dyDescent="0.2">
      <c r="F31112" s="55"/>
    </row>
    <row r="31113" spans="6:6" ht="12.75" customHeight="1" x14ac:dyDescent="0.2">
      <c r="F31113" s="55"/>
    </row>
    <row r="31114" spans="6:6" ht="12.75" customHeight="1" x14ac:dyDescent="0.2">
      <c r="F31114" s="55"/>
    </row>
    <row r="31115" spans="6:6" ht="12.75" customHeight="1" x14ac:dyDescent="0.2">
      <c r="F31115" s="55"/>
    </row>
    <row r="31116" spans="6:6" ht="12.75" customHeight="1" x14ac:dyDescent="0.2">
      <c r="F31116" s="55"/>
    </row>
    <row r="31117" spans="6:6" ht="12.75" customHeight="1" x14ac:dyDescent="0.2">
      <c r="F31117" s="55"/>
    </row>
    <row r="31118" spans="6:6" ht="12.75" customHeight="1" x14ac:dyDescent="0.2">
      <c r="F31118" s="55"/>
    </row>
    <row r="31119" spans="6:6" ht="12.75" customHeight="1" x14ac:dyDescent="0.2">
      <c r="F31119" s="55"/>
    </row>
    <row r="31120" spans="6:6" ht="12.75" customHeight="1" x14ac:dyDescent="0.2">
      <c r="F31120" s="55"/>
    </row>
    <row r="31121" spans="6:6" ht="12.75" customHeight="1" x14ac:dyDescent="0.2">
      <c r="F31121" s="55"/>
    </row>
    <row r="31122" spans="6:6" ht="12.75" customHeight="1" x14ac:dyDescent="0.2">
      <c r="F31122" s="55"/>
    </row>
    <row r="31123" spans="6:6" ht="12.75" customHeight="1" x14ac:dyDescent="0.2">
      <c r="F31123" s="55"/>
    </row>
    <row r="31124" spans="6:6" ht="12.75" customHeight="1" x14ac:dyDescent="0.2">
      <c r="F31124" s="55"/>
    </row>
    <row r="31125" spans="6:6" ht="12.75" customHeight="1" x14ac:dyDescent="0.2">
      <c r="F31125" s="55"/>
    </row>
    <row r="31126" spans="6:6" ht="12.75" customHeight="1" x14ac:dyDescent="0.2">
      <c r="F31126" s="55"/>
    </row>
    <row r="31127" spans="6:6" ht="12.75" customHeight="1" x14ac:dyDescent="0.2">
      <c r="F31127" s="55"/>
    </row>
    <row r="31128" spans="6:6" ht="12.75" customHeight="1" x14ac:dyDescent="0.2">
      <c r="F31128" s="55"/>
    </row>
    <row r="31129" spans="6:6" ht="12.75" customHeight="1" x14ac:dyDescent="0.2">
      <c r="F31129" s="55"/>
    </row>
    <row r="31130" spans="6:6" ht="12.75" customHeight="1" x14ac:dyDescent="0.2">
      <c r="F31130" s="55"/>
    </row>
    <row r="31131" spans="6:6" ht="12.75" customHeight="1" x14ac:dyDescent="0.2">
      <c r="F31131" s="55"/>
    </row>
    <row r="31132" spans="6:6" ht="12.75" customHeight="1" x14ac:dyDescent="0.2">
      <c r="F31132" s="55"/>
    </row>
    <row r="31133" spans="6:6" ht="12.75" customHeight="1" x14ac:dyDescent="0.2">
      <c r="F31133" s="55"/>
    </row>
    <row r="31134" spans="6:6" ht="12.75" customHeight="1" x14ac:dyDescent="0.2">
      <c r="F31134" s="55"/>
    </row>
    <row r="31135" spans="6:6" ht="12.75" customHeight="1" x14ac:dyDescent="0.2">
      <c r="F31135" s="55"/>
    </row>
    <row r="31136" spans="6:6" ht="12.75" customHeight="1" x14ac:dyDescent="0.2">
      <c r="F31136" s="55"/>
    </row>
    <row r="31137" spans="6:6" ht="12.75" customHeight="1" x14ac:dyDescent="0.2">
      <c r="F31137" s="55"/>
    </row>
    <row r="31138" spans="6:6" ht="12.75" customHeight="1" x14ac:dyDescent="0.2">
      <c r="F31138" s="55"/>
    </row>
    <row r="31139" spans="6:6" ht="12.75" customHeight="1" x14ac:dyDescent="0.2">
      <c r="F31139" s="55"/>
    </row>
    <row r="31140" spans="6:6" ht="12.75" customHeight="1" x14ac:dyDescent="0.2">
      <c r="F31140" s="55"/>
    </row>
    <row r="31141" spans="6:6" ht="12.75" customHeight="1" x14ac:dyDescent="0.2">
      <c r="F31141" s="55"/>
    </row>
    <row r="31142" spans="6:6" ht="12.75" customHeight="1" x14ac:dyDescent="0.2">
      <c r="F31142" s="55"/>
    </row>
    <row r="31143" spans="6:6" ht="12.75" customHeight="1" x14ac:dyDescent="0.2">
      <c r="F31143" s="55"/>
    </row>
    <row r="31144" spans="6:6" ht="12.75" customHeight="1" x14ac:dyDescent="0.2">
      <c r="F31144" s="55"/>
    </row>
    <row r="31145" spans="6:6" ht="12.75" customHeight="1" x14ac:dyDescent="0.2">
      <c r="F31145" s="55"/>
    </row>
    <row r="31146" spans="6:6" ht="12.75" customHeight="1" x14ac:dyDescent="0.2">
      <c r="F31146" s="55"/>
    </row>
    <row r="31147" spans="6:6" ht="12.75" customHeight="1" x14ac:dyDescent="0.2">
      <c r="F31147" s="55"/>
    </row>
    <row r="31148" spans="6:6" ht="12.75" customHeight="1" x14ac:dyDescent="0.2">
      <c r="F31148" s="55"/>
    </row>
    <row r="31149" spans="6:6" ht="12.75" customHeight="1" x14ac:dyDescent="0.2">
      <c r="F31149" s="55"/>
    </row>
    <row r="31150" spans="6:6" ht="12.75" customHeight="1" x14ac:dyDescent="0.2">
      <c r="F31150" s="55"/>
    </row>
    <row r="31151" spans="6:6" ht="12.75" customHeight="1" x14ac:dyDescent="0.2">
      <c r="F31151" s="55"/>
    </row>
    <row r="31152" spans="6:6" ht="12.75" customHeight="1" x14ac:dyDescent="0.2">
      <c r="F31152" s="55"/>
    </row>
    <row r="31153" spans="6:6" ht="12.75" customHeight="1" x14ac:dyDescent="0.2">
      <c r="F31153" s="55"/>
    </row>
    <row r="31154" spans="6:6" ht="12.75" customHeight="1" x14ac:dyDescent="0.2">
      <c r="F31154" s="55"/>
    </row>
    <row r="31155" spans="6:6" ht="12.75" customHeight="1" x14ac:dyDescent="0.2">
      <c r="F31155" s="55"/>
    </row>
    <row r="31156" spans="6:6" ht="12.75" customHeight="1" x14ac:dyDescent="0.2">
      <c r="F31156" s="55"/>
    </row>
    <row r="31157" spans="6:6" ht="12.75" customHeight="1" x14ac:dyDescent="0.2">
      <c r="F31157" s="55"/>
    </row>
    <row r="31158" spans="6:6" ht="12.75" customHeight="1" x14ac:dyDescent="0.2">
      <c r="F31158" s="55"/>
    </row>
    <row r="31159" spans="6:6" ht="12.75" customHeight="1" x14ac:dyDescent="0.2">
      <c r="F31159" s="55"/>
    </row>
    <row r="31160" spans="6:6" ht="12.75" customHeight="1" x14ac:dyDescent="0.2">
      <c r="F31160" s="55"/>
    </row>
    <row r="31161" spans="6:6" ht="12.75" customHeight="1" x14ac:dyDescent="0.2">
      <c r="F31161" s="55"/>
    </row>
    <row r="31162" spans="6:6" ht="12.75" customHeight="1" x14ac:dyDescent="0.2">
      <c r="F31162" s="55"/>
    </row>
    <row r="31163" spans="6:6" ht="12.75" customHeight="1" x14ac:dyDescent="0.2">
      <c r="F31163" s="55"/>
    </row>
    <row r="31164" spans="6:6" ht="12.75" customHeight="1" x14ac:dyDescent="0.2">
      <c r="F31164" s="55"/>
    </row>
    <row r="31165" spans="6:6" ht="12.75" customHeight="1" x14ac:dyDescent="0.2">
      <c r="F31165" s="55"/>
    </row>
    <row r="31166" spans="6:6" ht="12.75" customHeight="1" x14ac:dyDescent="0.2">
      <c r="F31166" s="55"/>
    </row>
    <row r="31167" spans="6:6" ht="12.75" customHeight="1" x14ac:dyDescent="0.2">
      <c r="F31167" s="55"/>
    </row>
    <row r="31168" spans="6:6" ht="12.75" customHeight="1" x14ac:dyDescent="0.2">
      <c r="F31168" s="55"/>
    </row>
    <row r="31169" spans="6:6" ht="12.75" customHeight="1" x14ac:dyDescent="0.2">
      <c r="F31169" s="55"/>
    </row>
    <row r="31170" spans="6:6" ht="12.75" customHeight="1" x14ac:dyDescent="0.2">
      <c r="F31170" s="55"/>
    </row>
    <row r="31171" spans="6:6" ht="12.75" customHeight="1" x14ac:dyDescent="0.2">
      <c r="F31171" s="55"/>
    </row>
    <row r="31172" spans="6:6" ht="12.75" customHeight="1" x14ac:dyDescent="0.2">
      <c r="F31172" s="55"/>
    </row>
    <row r="31173" spans="6:6" ht="12.75" customHeight="1" x14ac:dyDescent="0.2">
      <c r="F31173" s="55"/>
    </row>
    <row r="31174" spans="6:6" ht="12.75" customHeight="1" x14ac:dyDescent="0.2">
      <c r="F31174" s="55"/>
    </row>
    <row r="31175" spans="6:6" ht="12.75" customHeight="1" x14ac:dyDescent="0.2">
      <c r="F31175" s="55"/>
    </row>
    <row r="31176" spans="6:6" ht="12.75" customHeight="1" x14ac:dyDescent="0.2">
      <c r="F31176" s="55"/>
    </row>
    <row r="31177" spans="6:6" ht="12.75" customHeight="1" x14ac:dyDescent="0.2">
      <c r="F31177" s="55"/>
    </row>
    <row r="31178" spans="6:6" ht="12.75" customHeight="1" x14ac:dyDescent="0.2">
      <c r="F31178" s="55"/>
    </row>
    <row r="31179" spans="6:6" ht="12.75" customHeight="1" x14ac:dyDescent="0.2">
      <c r="F31179" s="55"/>
    </row>
    <row r="31180" spans="6:6" ht="12.75" customHeight="1" x14ac:dyDescent="0.2">
      <c r="F31180" s="55"/>
    </row>
    <row r="31181" spans="6:6" ht="12.75" customHeight="1" x14ac:dyDescent="0.2">
      <c r="F31181" s="55"/>
    </row>
    <row r="31182" spans="6:6" ht="12.75" customHeight="1" x14ac:dyDescent="0.2">
      <c r="F31182" s="55"/>
    </row>
    <row r="31183" spans="6:6" ht="12.75" customHeight="1" x14ac:dyDescent="0.2">
      <c r="F31183" s="55"/>
    </row>
    <row r="31184" spans="6:6" ht="12.75" customHeight="1" x14ac:dyDescent="0.2">
      <c r="F31184" s="55"/>
    </row>
    <row r="31185" spans="6:6" ht="12.75" customHeight="1" x14ac:dyDescent="0.2">
      <c r="F31185" s="55"/>
    </row>
    <row r="31186" spans="6:6" ht="12.75" customHeight="1" x14ac:dyDescent="0.2">
      <c r="F31186" s="55"/>
    </row>
    <row r="31187" spans="6:6" ht="12.75" customHeight="1" x14ac:dyDescent="0.2">
      <c r="F31187" s="55"/>
    </row>
    <row r="31188" spans="6:6" ht="12.75" customHeight="1" x14ac:dyDescent="0.2">
      <c r="F31188" s="55"/>
    </row>
    <row r="31189" spans="6:6" ht="12.75" customHeight="1" x14ac:dyDescent="0.2">
      <c r="F31189" s="55"/>
    </row>
    <row r="31190" spans="6:6" ht="12.75" customHeight="1" x14ac:dyDescent="0.2">
      <c r="F31190" s="55"/>
    </row>
    <row r="31191" spans="6:6" ht="12.75" customHeight="1" x14ac:dyDescent="0.2">
      <c r="F31191" s="55"/>
    </row>
    <row r="31192" spans="6:6" ht="12.75" customHeight="1" x14ac:dyDescent="0.2">
      <c r="F31192" s="55"/>
    </row>
    <row r="31193" spans="6:6" ht="12.75" customHeight="1" x14ac:dyDescent="0.2">
      <c r="F31193" s="55"/>
    </row>
    <row r="31194" spans="6:6" ht="12.75" customHeight="1" x14ac:dyDescent="0.2">
      <c r="F31194" s="55"/>
    </row>
    <row r="31195" spans="6:6" ht="12.75" customHeight="1" x14ac:dyDescent="0.2">
      <c r="F31195" s="55"/>
    </row>
    <row r="31196" spans="6:6" ht="12.75" customHeight="1" x14ac:dyDescent="0.2">
      <c r="F31196" s="55"/>
    </row>
    <row r="31197" spans="6:6" ht="12.75" customHeight="1" x14ac:dyDescent="0.2">
      <c r="F31197" s="55"/>
    </row>
    <row r="31198" spans="6:6" ht="12.75" customHeight="1" x14ac:dyDescent="0.2">
      <c r="F31198" s="55"/>
    </row>
    <row r="31199" spans="6:6" ht="12.75" customHeight="1" x14ac:dyDescent="0.2">
      <c r="F31199" s="55"/>
    </row>
    <row r="31200" spans="6:6" ht="12.75" customHeight="1" x14ac:dyDescent="0.2">
      <c r="F31200" s="55"/>
    </row>
    <row r="31201" spans="6:6" ht="12.75" customHeight="1" x14ac:dyDescent="0.2">
      <c r="F31201" s="55"/>
    </row>
    <row r="31202" spans="6:6" ht="12.75" customHeight="1" x14ac:dyDescent="0.2">
      <c r="F31202" s="55"/>
    </row>
    <row r="31203" spans="6:6" ht="12.75" customHeight="1" x14ac:dyDescent="0.2">
      <c r="F31203" s="55"/>
    </row>
    <row r="31204" spans="6:6" ht="12.75" customHeight="1" x14ac:dyDescent="0.2">
      <c r="F31204" s="55"/>
    </row>
    <row r="31205" spans="6:6" ht="12.75" customHeight="1" x14ac:dyDescent="0.2">
      <c r="F31205" s="55"/>
    </row>
    <row r="31206" spans="6:6" ht="12.75" customHeight="1" x14ac:dyDescent="0.2">
      <c r="F31206" s="55"/>
    </row>
    <row r="31207" spans="6:6" ht="12.75" customHeight="1" x14ac:dyDescent="0.2">
      <c r="F31207" s="55"/>
    </row>
    <row r="31208" spans="6:6" ht="12.75" customHeight="1" x14ac:dyDescent="0.2">
      <c r="F31208" s="55"/>
    </row>
    <row r="31209" spans="6:6" ht="12.75" customHeight="1" x14ac:dyDescent="0.2">
      <c r="F31209" s="55"/>
    </row>
    <row r="31210" spans="6:6" ht="12.75" customHeight="1" x14ac:dyDescent="0.2">
      <c r="F31210" s="55"/>
    </row>
    <row r="31211" spans="6:6" ht="12.75" customHeight="1" x14ac:dyDescent="0.2">
      <c r="F31211" s="55"/>
    </row>
    <row r="31212" spans="6:6" ht="12.75" customHeight="1" x14ac:dyDescent="0.2">
      <c r="F31212" s="55"/>
    </row>
    <row r="31213" spans="6:6" ht="12.75" customHeight="1" x14ac:dyDescent="0.2">
      <c r="F31213" s="55"/>
    </row>
    <row r="31214" spans="6:6" ht="12.75" customHeight="1" x14ac:dyDescent="0.2">
      <c r="F31214" s="55"/>
    </row>
    <row r="31215" spans="6:6" ht="12.75" customHeight="1" x14ac:dyDescent="0.2">
      <c r="F31215" s="55"/>
    </row>
    <row r="31216" spans="6:6" ht="12.75" customHeight="1" x14ac:dyDescent="0.2">
      <c r="F31216" s="55"/>
    </row>
    <row r="31217" spans="6:6" ht="12.75" customHeight="1" x14ac:dyDescent="0.2">
      <c r="F31217" s="55"/>
    </row>
    <row r="31218" spans="6:6" ht="12.75" customHeight="1" x14ac:dyDescent="0.2">
      <c r="F31218" s="55"/>
    </row>
    <row r="31219" spans="6:6" ht="12.75" customHeight="1" x14ac:dyDescent="0.2">
      <c r="F31219" s="55"/>
    </row>
    <row r="31220" spans="6:6" ht="12.75" customHeight="1" x14ac:dyDescent="0.2">
      <c r="F31220" s="55"/>
    </row>
    <row r="31221" spans="6:6" ht="12.75" customHeight="1" x14ac:dyDescent="0.2">
      <c r="F31221" s="55"/>
    </row>
    <row r="31222" spans="6:6" ht="12.75" customHeight="1" x14ac:dyDescent="0.2">
      <c r="F31222" s="55"/>
    </row>
    <row r="31223" spans="6:6" ht="12.75" customHeight="1" x14ac:dyDescent="0.2">
      <c r="F31223" s="55"/>
    </row>
    <row r="31224" spans="6:6" ht="12.75" customHeight="1" x14ac:dyDescent="0.2">
      <c r="F31224" s="55"/>
    </row>
    <row r="31225" spans="6:6" ht="12.75" customHeight="1" x14ac:dyDescent="0.2">
      <c r="F31225" s="55"/>
    </row>
    <row r="31226" spans="6:6" ht="12.75" customHeight="1" x14ac:dyDescent="0.2">
      <c r="F31226" s="55"/>
    </row>
    <row r="31227" spans="6:6" ht="12.75" customHeight="1" x14ac:dyDescent="0.2">
      <c r="F31227" s="55"/>
    </row>
    <row r="31228" spans="6:6" ht="12.75" customHeight="1" x14ac:dyDescent="0.2">
      <c r="F31228" s="55"/>
    </row>
    <row r="31229" spans="6:6" ht="12.75" customHeight="1" x14ac:dyDescent="0.2">
      <c r="F31229" s="55"/>
    </row>
    <row r="31230" spans="6:6" ht="12.75" customHeight="1" x14ac:dyDescent="0.2">
      <c r="F31230" s="55"/>
    </row>
    <row r="31231" spans="6:6" ht="12.75" customHeight="1" x14ac:dyDescent="0.2">
      <c r="F31231" s="55"/>
    </row>
    <row r="31232" spans="6:6" ht="12.75" customHeight="1" x14ac:dyDescent="0.2">
      <c r="F31232" s="55"/>
    </row>
    <row r="31233" spans="6:6" ht="12.75" customHeight="1" x14ac:dyDescent="0.2">
      <c r="F31233" s="55"/>
    </row>
    <row r="31234" spans="6:6" ht="12.75" customHeight="1" x14ac:dyDescent="0.2">
      <c r="F31234" s="55"/>
    </row>
    <row r="31235" spans="6:6" ht="12.75" customHeight="1" x14ac:dyDescent="0.2">
      <c r="F31235" s="55"/>
    </row>
    <row r="31236" spans="6:6" ht="12.75" customHeight="1" x14ac:dyDescent="0.2">
      <c r="F31236" s="55"/>
    </row>
    <row r="31237" spans="6:6" ht="12.75" customHeight="1" x14ac:dyDescent="0.2">
      <c r="F31237" s="55"/>
    </row>
    <row r="31238" spans="6:6" ht="12.75" customHeight="1" x14ac:dyDescent="0.2">
      <c r="F31238" s="55"/>
    </row>
    <row r="31239" spans="6:6" ht="12.75" customHeight="1" x14ac:dyDescent="0.2">
      <c r="F31239" s="55"/>
    </row>
    <row r="31240" spans="6:6" ht="12.75" customHeight="1" x14ac:dyDescent="0.2">
      <c r="F31240" s="55"/>
    </row>
    <row r="31241" spans="6:6" ht="12.75" customHeight="1" x14ac:dyDescent="0.2">
      <c r="F31241" s="55"/>
    </row>
    <row r="31242" spans="6:6" ht="12.75" customHeight="1" x14ac:dyDescent="0.2">
      <c r="F31242" s="55"/>
    </row>
    <row r="31243" spans="6:6" ht="12.75" customHeight="1" x14ac:dyDescent="0.2">
      <c r="F31243" s="55"/>
    </row>
    <row r="31244" spans="6:6" ht="12.75" customHeight="1" x14ac:dyDescent="0.2">
      <c r="F31244" s="55"/>
    </row>
    <row r="31245" spans="6:6" ht="12.75" customHeight="1" x14ac:dyDescent="0.2">
      <c r="F31245" s="55"/>
    </row>
    <row r="31246" spans="6:6" ht="12.75" customHeight="1" x14ac:dyDescent="0.2">
      <c r="F31246" s="55"/>
    </row>
    <row r="31247" spans="6:6" ht="12.75" customHeight="1" x14ac:dyDescent="0.2">
      <c r="F31247" s="55"/>
    </row>
    <row r="31248" spans="6:6" ht="12.75" customHeight="1" x14ac:dyDescent="0.2">
      <c r="F31248" s="55"/>
    </row>
    <row r="31249" spans="6:6" ht="12.75" customHeight="1" x14ac:dyDescent="0.2">
      <c r="F31249" s="55"/>
    </row>
    <row r="31250" spans="6:6" ht="12.75" customHeight="1" x14ac:dyDescent="0.2">
      <c r="F31250" s="55"/>
    </row>
    <row r="31251" spans="6:6" ht="12.75" customHeight="1" x14ac:dyDescent="0.2">
      <c r="F31251" s="55"/>
    </row>
    <row r="31252" spans="6:6" ht="12.75" customHeight="1" x14ac:dyDescent="0.2">
      <c r="F31252" s="55"/>
    </row>
    <row r="31253" spans="6:6" ht="12.75" customHeight="1" x14ac:dyDescent="0.2">
      <c r="F31253" s="55"/>
    </row>
    <row r="31254" spans="6:6" ht="12.75" customHeight="1" x14ac:dyDescent="0.2">
      <c r="F31254" s="55"/>
    </row>
    <row r="31255" spans="6:6" ht="12.75" customHeight="1" x14ac:dyDescent="0.2">
      <c r="F31255" s="55"/>
    </row>
    <row r="31256" spans="6:6" ht="12.75" customHeight="1" x14ac:dyDescent="0.2">
      <c r="F31256" s="55"/>
    </row>
    <row r="31257" spans="6:6" ht="12.75" customHeight="1" x14ac:dyDescent="0.2">
      <c r="F31257" s="55"/>
    </row>
    <row r="31258" spans="6:6" ht="12.75" customHeight="1" x14ac:dyDescent="0.2">
      <c r="F31258" s="55"/>
    </row>
    <row r="31259" spans="6:6" ht="12.75" customHeight="1" x14ac:dyDescent="0.2">
      <c r="F31259" s="55"/>
    </row>
    <row r="31260" spans="6:6" ht="12.75" customHeight="1" x14ac:dyDescent="0.2">
      <c r="F31260" s="55"/>
    </row>
    <row r="31261" spans="6:6" ht="12.75" customHeight="1" x14ac:dyDescent="0.2">
      <c r="F31261" s="55"/>
    </row>
    <row r="31262" spans="6:6" ht="12.75" customHeight="1" x14ac:dyDescent="0.2">
      <c r="F31262" s="55"/>
    </row>
    <row r="31263" spans="6:6" ht="12.75" customHeight="1" x14ac:dyDescent="0.2">
      <c r="F31263" s="55"/>
    </row>
    <row r="31264" spans="6:6" ht="12.75" customHeight="1" x14ac:dyDescent="0.2">
      <c r="F31264" s="55"/>
    </row>
    <row r="31265" spans="6:6" ht="12.75" customHeight="1" x14ac:dyDescent="0.2">
      <c r="F31265" s="55"/>
    </row>
    <row r="31266" spans="6:6" ht="12.75" customHeight="1" x14ac:dyDescent="0.2">
      <c r="F31266" s="55"/>
    </row>
    <row r="31267" spans="6:6" ht="12.75" customHeight="1" x14ac:dyDescent="0.2">
      <c r="F31267" s="55"/>
    </row>
    <row r="31268" spans="6:6" ht="12.75" customHeight="1" x14ac:dyDescent="0.2">
      <c r="F31268" s="55"/>
    </row>
    <row r="31269" spans="6:6" ht="12.75" customHeight="1" x14ac:dyDescent="0.2">
      <c r="F31269" s="55"/>
    </row>
    <row r="31270" spans="6:6" ht="12.75" customHeight="1" x14ac:dyDescent="0.2">
      <c r="F31270" s="55"/>
    </row>
    <row r="31271" spans="6:6" ht="12.75" customHeight="1" x14ac:dyDescent="0.2">
      <c r="F31271" s="55"/>
    </row>
    <row r="31272" spans="6:6" ht="12.75" customHeight="1" x14ac:dyDescent="0.2">
      <c r="F31272" s="55"/>
    </row>
    <row r="31273" spans="6:6" ht="12.75" customHeight="1" x14ac:dyDescent="0.2">
      <c r="F31273" s="55"/>
    </row>
    <row r="31274" spans="6:6" ht="12.75" customHeight="1" x14ac:dyDescent="0.2">
      <c r="F31274" s="55"/>
    </row>
    <row r="31275" spans="6:6" ht="12.75" customHeight="1" x14ac:dyDescent="0.2">
      <c r="F31275" s="55"/>
    </row>
    <row r="31276" spans="6:6" ht="12.75" customHeight="1" x14ac:dyDescent="0.2">
      <c r="F31276" s="55"/>
    </row>
    <row r="31277" spans="6:6" ht="12.75" customHeight="1" x14ac:dyDescent="0.2">
      <c r="F31277" s="55"/>
    </row>
    <row r="31278" spans="6:6" ht="12.75" customHeight="1" x14ac:dyDescent="0.2">
      <c r="F31278" s="55"/>
    </row>
    <row r="31279" spans="6:6" ht="12.75" customHeight="1" x14ac:dyDescent="0.2">
      <c r="F31279" s="55"/>
    </row>
    <row r="31280" spans="6:6" ht="12.75" customHeight="1" x14ac:dyDescent="0.2">
      <c r="F31280" s="55"/>
    </row>
    <row r="31281" spans="6:6" ht="12.75" customHeight="1" x14ac:dyDescent="0.2">
      <c r="F31281" s="55"/>
    </row>
    <row r="31282" spans="6:6" ht="12.75" customHeight="1" x14ac:dyDescent="0.2">
      <c r="F31282" s="55"/>
    </row>
    <row r="31283" spans="6:6" ht="12.75" customHeight="1" x14ac:dyDescent="0.2">
      <c r="F31283" s="55"/>
    </row>
    <row r="31284" spans="6:6" ht="12.75" customHeight="1" x14ac:dyDescent="0.2">
      <c r="F31284" s="55"/>
    </row>
    <row r="31285" spans="6:6" ht="12.75" customHeight="1" x14ac:dyDescent="0.2">
      <c r="F31285" s="55"/>
    </row>
    <row r="31286" spans="6:6" ht="12.75" customHeight="1" x14ac:dyDescent="0.2">
      <c r="F31286" s="55"/>
    </row>
    <row r="31287" spans="6:6" ht="12.75" customHeight="1" x14ac:dyDescent="0.2">
      <c r="F31287" s="55"/>
    </row>
    <row r="31288" spans="6:6" ht="12.75" customHeight="1" x14ac:dyDescent="0.2">
      <c r="F31288" s="55"/>
    </row>
    <row r="31289" spans="6:6" ht="12.75" customHeight="1" x14ac:dyDescent="0.2">
      <c r="F31289" s="55"/>
    </row>
    <row r="31290" spans="6:6" ht="12.75" customHeight="1" x14ac:dyDescent="0.2">
      <c r="F31290" s="55"/>
    </row>
    <row r="31291" spans="6:6" ht="12.75" customHeight="1" x14ac:dyDescent="0.2">
      <c r="F31291" s="55"/>
    </row>
    <row r="31292" spans="6:6" ht="12.75" customHeight="1" x14ac:dyDescent="0.2">
      <c r="F31292" s="55"/>
    </row>
    <row r="31293" spans="6:6" ht="12.75" customHeight="1" x14ac:dyDescent="0.2">
      <c r="F31293" s="55"/>
    </row>
    <row r="31294" spans="6:6" ht="12.75" customHeight="1" x14ac:dyDescent="0.2">
      <c r="F31294" s="55"/>
    </row>
    <row r="31295" spans="6:6" ht="12.75" customHeight="1" x14ac:dyDescent="0.2">
      <c r="F31295" s="55"/>
    </row>
    <row r="31296" spans="6:6" ht="12.75" customHeight="1" x14ac:dyDescent="0.2">
      <c r="F31296" s="55"/>
    </row>
    <row r="31297" spans="6:6" ht="12.75" customHeight="1" x14ac:dyDescent="0.2">
      <c r="F31297" s="55"/>
    </row>
    <row r="31298" spans="6:6" ht="12.75" customHeight="1" x14ac:dyDescent="0.2">
      <c r="F31298" s="55"/>
    </row>
    <row r="31299" spans="6:6" ht="12.75" customHeight="1" x14ac:dyDescent="0.2">
      <c r="F31299" s="55"/>
    </row>
    <row r="31300" spans="6:6" ht="12.75" customHeight="1" x14ac:dyDescent="0.2">
      <c r="F31300" s="55"/>
    </row>
    <row r="31301" spans="6:6" ht="12.75" customHeight="1" x14ac:dyDescent="0.2">
      <c r="F31301" s="55"/>
    </row>
    <row r="31302" spans="6:6" ht="12.75" customHeight="1" x14ac:dyDescent="0.2">
      <c r="F31302" s="55"/>
    </row>
    <row r="31303" spans="6:6" ht="12.75" customHeight="1" x14ac:dyDescent="0.2">
      <c r="F31303" s="55"/>
    </row>
    <row r="31304" spans="6:6" ht="12.75" customHeight="1" x14ac:dyDescent="0.2">
      <c r="F31304" s="55"/>
    </row>
    <row r="31305" spans="6:6" ht="12.75" customHeight="1" x14ac:dyDescent="0.2">
      <c r="F31305" s="55"/>
    </row>
    <row r="31306" spans="6:6" ht="12.75" customHeight="1" x14ac:dyDescent="0.2">
      <c r="F31306" s="55"/>
    </row>
    <row r="31307" spans="6:6" ht="12.75" customHeight="1" x14ac:dyDescent="0.2">
      <c r="F31307" s="55"/>
    </row>
    <row r="31308" spans="6:6" ht="12.75" customHeight="1" x14ac:dyDescent="0.2">
      <c r="F31308" s="55"/>
    </row>
    <row r="31309" spans="6:6" ht="12.75" customHeight="1" x14ac:dyDescent="0.2">
      <c r="F31309" s="55"/>
    </row>
    <row r="31310" spans="6:6" ht="12.75" customHeight="1" x14ac:dyDescent="0.2">
      <c r="F31310" s="55"/>
    </row>
    <row r="31311" spans="6:6" ht="12.75" customHeight="1" x14ac:dyDescent="0.2">
      <c r="F31311" s="55"/>
    </row>
    <row r="31312" spans="6:6" ht="12.75" customHeight="1" x14ac:dyDescent="0.2">
      <c r="F31312" s="55"/>
    </row>
    <row r="31313" spans="6:6" ht="12.75" customHeight="1" x14ac:dyDescent="0.2">
      <c r="F31313" s="55"/>
    </row>
    <row r="31314" spans="6:6" ht="12.75" customHeight="1" x14ac:dyDescent="0.2">
      <c r="F31314" s="55"/>
    </row>
    <row r="31315" spans="6:6" ht="12.75" customHeight="1" x14ac:dyDescent="0.2">
      <c r="F31315" s="55"/>
    </row>
    <row r="31316" spans="6:6" ht="12.75" customHeight="1" x14ac:dyDescent="0.2">
      <c r="F31316" s="55"/>
    </row>
    <row r="31317" spans="6:6" ht="12.75" customHeight="1" x14ac:dyDescent="0.2">
      <c r="F31317" s="55"/>
    </row>
    <row r="31318" spans="6:6" ht="12.75" customHeight="1" x14ac:dyDescent="0.2">
      <c r="F31318" s="55"/>
    </row>
    <row r="31319" spans="6:6" ht="12.75" customHeight="1" x14ac:dyDescent="0.2">
      <c r="F31319" s="55"/>
    </row>
    <row r="31320" spans="6:6" ht="12.75" customHeight="1" x14ac:dyDescent="0.2">
      <c r="F31320" s="55"/>
    </row>
    <row r="31321" spans="6:6" ht="12.75" customHeight="1" x14ac:dyDescent="0.2">
      <c r="F31321" s="55"/>
    </row>
    <row r="31322" spans="6:6" ht="12.75" customHeight="1" x14ac:dyDescent="0.2">
      <c r="F31322" s="55"/>
    </row>
    <row r="31323" spans="6:6" ht="12.75" customHeight="1" x14ac:dyDescent="0.2">
      <c r="F31323" s="55"/>
    </row>
    <row r="31324" spans="6:6" ht="12.75" customHeight="1" x14ac:dyDescent="0.2">
      <c r="F31324" s="55"/>
    </row>
    <row r="31325" spans="6:6" ht="12.75" customHeight="1" x14ac:dyDescent="0.2">
      <c r="F31325" s="55"/>
    </row>
    <row r="31326" spans="6:6" ht="12.75" customHeight="1" x14ac:dyDescent="0.2">
      <c r="F31326" s="55"/>
    </row>
    <row r="31327" spans="6:6" ht="12.75" customHeight="1" x14ac:dyDescent="0.2">
      <c r="F31327" s="55"/>
    </row>
    <row r="31328" spans="6:6" ht="12.75" customHeight="1" x14ac:dyDescent="0.2">
      <c r="F31328" s="55"/>
    </row>
    <row r="31329" spans="6:6" ht="12.75" customHeight="1" x14ac:dyDescent="0.2">
      <c r="F31329" s="55"/>
    </row>
    <row r="31330" spans="6:6" ht="12.75" customHeight="1" x14ac:dyDescent="0.2">
      <c r="F31330" s="55"/>
    </row>
    <row r="31331" spans="6:6" ht="12.75" customHeight="1" x14ac:dyDescent="0.2">
      <c r="F31331" s="55"/>
    </row>
    <row r="31332" spans="6:6" ht="12.75" customHeight="1" x14ac:dyDescent="0.2">
      <c r="F31332" s="55"/>
    </row>
    <row r="31333" spans="6:6" ht="12.75" customHeight="1" x14ac:dyDescent="0.2">
      <c r="F31333" s="55"/>
    </row>
    <row r="31334" spans="6:6" ht="12.75" customHeight="1" x14ac:dyDescent="0.2">
      <c r="F31334" s="55"/>
    </row>
    <row r="31335" spans="6:6" ht="12.75" customHeight="1" x14ac:dyDescent="0.2">
      <c r="F31335" s="55"/>
    </row>
    <row r="31336" spans="6:6" ht="12.75" customHeight="1" x14ac:dyDescent="0.2">
      <c r="F31336" s="55"/>
    </row>
    <row r="31337" spans="6:6" ht="12.75" customHeight="1" x14ac:dyDescent="0.2">
      <c r="F31337" s="55"/>
    </row>
    <row r="31338" spans="6:6" ht="12.75" customHeight="1" x14ac:dyDescent="0.2">
      <c r="F31338" s="55"/>
    </row>
    <row r="31339" spans="6:6" ht="12.75" customHeight="1" x14ac:dyDescent="0.2">
      <c r="F31339" s="55"/>
    </row>
    <row r="31340" spans="6:6" ht="12.75" customHeight="1" x14ac:dyDescent="0.2">
      <c r="F31340" s="55"/>
    </row>
    <row r="31341" spans="6:6" ht="12.75" customHeight="1" x14ac:dyDescent="0.2">
      <c r="F31341" s="55"/>
    </row>
    <row r="31342" spans="6:6" ht="12.75" customHeight="1" x14ac:dyDescent="0.2">
      <c r="F31342" s="55"/>
    </row>
    <row r="31343" spans="6:6" ht="12.75" customHeight="1" x14ac:dyDescent="0.2">
      <c r="F31343" s="55"/>
    </row>
    <row r="31344" spans="6:6" ht="12.75" customHeight="1" x14ac:dyDescent="0.2">
      <c r="F31344" s="55"/>
    </row>
    <row r="31345" spans="6:6" ht="12.75" customHeight="1" x14ac:dyDescent="0.2">
      <c r="F31345" s="55"/>
    </row>
    <row r="31346" spans="6:6" ht="12.75" customHeight="1" x14ac:dyDescent="0.2">
      <c r="F31346" s="55"/>
    </row>
    <row r="31347" spans="6:6" ht="12.75" customHeight="1" x14ac:dyDescent="0.2">
      <c r="F31347" s="55"/>
    </row>
    <row r="31348" spans="6:6" ht="12.75" customHeight="1" x14ac:dyDescent="0.2">
      <c r="F31348" s="55"/>
    </row>
    <row r="31349" spans="6:6" ht="12.75" customHeight="1" x14ac:dyDescent="0.2">
      <c r="F31349" s="55"/>
    </row>
    <row r="31350" spans="6:6" ht="12.75" customHeight="1" x14ac:dyDescent="0.2">
      <c r="F31350" s="55"/>
    </row>
    <row r="31351" spans="6:6" ht="12.75" customHeight="1" x14ac:dyDescent="0.2">
      <c r="F31351" s="55"/>
    </row>
    <row r="31352" spans="6:6" ht="12.75" customHeight="1" x14ac:dyDescent="0.2">
      <c r="F31352" s="55"/>
    </row>
    <row r="31353" spans="6:6" ht="12.75" customHeight="1" x14ac:dyDescent="0.2">
      <c r="F31353" s="55"/>
    </row>
    <row r="31354" spans="6:6" ht="12.75" customHeight="1" x14ac:dyDescent="0.2">
      <c r="F31354" s="55"/>
    </row>
    <row r="31355" spans="6:6" ht="12.75" customHeight="1" x14ac:dyDescent="0.2">
      <c r="F31355" s="55"/>
    </row>
    <row r="31356" spans="6:6" ht="12.75" customHeight="1" x14ac:dyDescent="0.2">
      <c r="F31356" s="55"/>
    </row>
    <row r="31357" spans="6:6" ht="12.75" customHeight="1" x14ac:dyDescent="0.2">
      <c r="F31357" s="55"/>
    </row>
    <row r="31358" spans="6:6" ht="12.75" customHeight="1" x14ac:dyDescent="0.2">
      <c r="F31358" s="55"/>
    </row>
    <row r="31359" spans="6:6" ht="12.75" customHeight="1" x14ac:dyDescent="0.2">
      <c r="F31359" s="55"/>
    </row>
    <row r="31360" spans="6:6" ht="12.75" customHeight="1" x14ac:dyDescent="0.2">
      <c r="F31360" s="55"/>
    </row>
    <row r="31361" spans="6:6" ht="12.75" customHeight="1" x14ac:dyDescent="0.2">
      <c r="F31361" s="55"/>
    </row>
    <row r="31362" spans="6:6" ht="12.75" customHeight="1" x14ac:dyDescent="0.2">
      <c r="F31362" s="55"/>
    </row>
    <row r="31363" spans="6:6" ht="12.75" customHeight="1" x14ac:dyDescent="0.2">
      <c r="F31363" s="55"/>
    </row>
    <row r="31364" spans="6:6" ht="12.75" customHeight="1" x14ac:dyDescent="0.2">
      <c r="F31364" s="55"/>
    </row>
    <row r="31365" spans="6:6" ht="12.75" customHeight="1" x14ac:dyDescent="0.2">
      <c r="F31365" s="55"/>
    </row>
    <row r="31366" spans="6:6" ht="12.75" customHeight="1" x14ac:dyDescent="0.2">
      <c r="F31366" s="55"/>
    </row>
    <row r="31367" spans="6:6" ht="12.75" customHeight="1" x14ac:dyDescent="0.2">
      <c r="F31367" s="55"/>
    </row>
    <row r="31368" spans="6:6" ht="12.75" customHeight="1" x14ac:dyDescent="0.2">
      <c r="F31368" s="55"/>
    </row>
    <row r="31369" spans="6:6" ht="12.75" customHeight="1" x14ac:dyDescent="0.2">
      <c r="F31369" s="55"/>
    </row>
    <row r="31370" spans="6:6" ht="12.75" customHeight="1" x14ac:dyDescent="0.2">
      <c r="F31370" s="55"/>
    </row>
    <row r="31371" spans="6:6" ht="12.75" customHeight="1" x14ac:dyDescent="0.2">
      <c r="F31371" s="55"/>
    </row>
    <row r="31372" spans="6:6" ht="12.75" customHeight="1" x14ac:dyDescent="0.2">
      <c r="F31372" s="55"/>
    </row>
    <row r="31373" spans="6:6" ht="12.75" customHeight="1" x14ac:dyDescent="0.2">
      <c r="F31373" s="55"/>
    </row>
    <row r="31374" spans="6:6" ht="12.75" customHeight="1" x14ac:dyDescent="0.2">
      <c r="F31374" s="55"/>
    </row>
    <row r="31375" spans="6:6" ht="12.75" customHeight="1" x14ac:dyDescent="0.2">
      <c r="F31375" s="55"/>
    </row>
    <row r="31376" spans="6:6" ht="12.75" customHeight="1" x14ac:dyDescent="0.2">
      <c r="F31376" s="55"/>
    </row>
    <row r="31377" spans="6:6" ht="12.75" customHeight="1" x14ac:dyDescent="0.2">
      <c r="F31377" s="55"/>
    </row>
    <row r="31378" spans="6:6" ht="12.75" customHeight="1" x14ac:dyDescent="0.2">
      <c r="F31378" s="55"/>
    </row>
    <row r="31379" spans="6:6" ht="12.75" customHeight="1" x14ac:dyDescent="0.2">
      <c r="F31379" s="55"/>
    </row>
    <row r="31380" spans="6:6" ht="12.75" customHeight="1" x14ac:dyDescent="0.2">
      <c r="F31380" s="55"/>
    </row>
    <row r="31381" spans="6:6" ht="12.75" customHeight="1" x14ac:dyDescent="0.2">
      <c r="F31381" s="55"/>
    </row>
    <row r="31382" spans="6:6" ht="12.75" customHeight="1" x14ac:dyDescent="0.2">
      <c r="F31382" s="55"/>
    </row>
    <row r="31383" spans="6:6" ht="12.75" customHeight="1" x14ac:dyDescent="0.2">
      <c r="F31383" s="55"/>
    </row>
    <row r="31384" spans="6:6" ht="12.75" customHeight="1" x14ac:dyDescent="0.2">
      <c r="F31384" s="55"/>
    </row>
    <row r="31385" spans="6:6" ht="12.75" customHeight="1" x14ac:dyDescent="0.2">
      <c r="F31385" s="55"/>
    </row>
    <row r="31386" spans="6:6" ht="12.75" customHeight="1" x14ac:dyDescent="0.2">
      <c r="F31386" s="55"/>
    </row>
    <row r="31387" spans="6:6" ht="12.75" customHeight="1" x14ac:dyDescent="0.2">
      <c r="F31387" s="55"/>
    </row>
    <row r="31388" spans="6:6" ht="12.75" customHeight="1" x14ac:dyDescent="0.2">
      <c r="F31388" s="55"/>
    </row>
    <row r="31389" spans="6:6" ht="12.75" customHeight="1" x14ac:dyDescent="0.2">
      <c r="F31389" s="55"/>
    </row>
    <row r="31390" spans="6:6" ht="12.75" customHeight="1" x14ac:dyDescent="0.2">
      <c r="F31390" s="55"/>
    </row>
    <row r="31391" spans="6:6" ht="12.75" customHeight="1" x14ac:dyDescent="0.2">
      <c r="F31391" s="55"/>
    </row>
    <row r="31392" spans="6:6" ht="12.75" customHeight="1" x14ac:dyDescent="0.2">
      <c r="F31392" s="55"/>
    </row>
    <row r="31393" spans="6:6" ht="12.75" customHeight="1" x14ac:dyDescent="0.2">
      <c r="F31393" s="55"/>
    </row>
    <row r="31394" spans="6:6" ht="12.75" customHeight="1" x14ac:dyDescent="0.2">
      <c r="F31394" s="55"/>
    </row>
    <row r="31395" spans="6:6" ht="12.75" customHeight="1" x14ac:dyDescent="0.2">
      <c r="F31395" s="55"/>
    </row>
    <row r="31396" spans="6:6" ht="12.75" customHeight="1" x14ac:dyDescent="0.2">
      <c r="F31396" s="55"/>
    </row>
    <row r="31397" spans="6:6" ht="12.75" customHeight="1" x14ac:dyDescent="0.2">
      <c r="F31397" s="55"/>
    </row>
    <row r="31398" spans="6:6" ht="12.75" customHeight="1" x14ac:dyDescent="0.2">
      <c r="F31398" s="55"/>
    </row>
    <row r="31399" spans="6:6" ht="12.75" customHeight="1" x14ac:dyDescent="0.2">
      <c r="F31399" s="55"/>
    </row>
    <row r="31400" spans="6:6" ht="12.75" customHeight="1" x14ac:dyDescent="0.2">
      <c r="F31400" s="55"/>
    </row>
    <row r="31401" spans="6:6" ht="12.75" customHeight="1" x14ac:dyDescent="0.2">
      <c r="F31401" s="55"/>
    </row>
    <row r="31402" spans="6:6" ht="12.75" customHeight="1" x14ac:dyDescent="0.2">
      <c r="F31402" s="55"/>
    </row>
    <row r="31403" spans="6:6" ht="12.75" customHeight="1" x14ac:dyDescent="0.2">
      <c r="F31403" s="55"/>
    </row>
    <row r="31404" spans="6:6" ht="12.75" customHeight="1" x14ac:dyDescent="0.2">
      <c r="F31404" s="55"/>
    </row>
    <row r="31405" spans="6:6" ht="12.75" customHeight="1" x14ac:dyDescent="0.2">
      <c r="F31405" s="55"/>
    </row>
    <row r="31406" spans="6:6" ht="12.75" customHeight="1" x14ac:dyDescent="0.2">
      <c r="F31406" s="55"/>
    </row>
    <row r="31407" spans="6:6" ht="12.75" customHeight="1" x14ac:dyDescent="0.2">
      <c r="F31407" s="55"/>
    </row>
    <row r="31408" spans="6:6" ht="12.75" customHeight="1" x14ac:dyDescent="0.2">
      <c r="F31408" s="55"/>
    </row>
    <row r="31409" spans="6:6" ht="12.75" customHeight="1" x14ac:dyDescent="0.2">
      <c r="F31409" s="55"/>
    </row>
    <row r="31410" spans="6:6" ht="12.75" customHeight="1" x14ac:dyDescent="0.2">
      <c r="F31410" s="55"/>
    </row>
    <row r="31411" spans="6:6" ht="12.75" customHeight="1" x14ac:dyDescent="0.2">
      <c r="F31411" s="55"/>
    </row>
    <row r="31412" spans="6:6" ht="12.75" customHeight="1" x14ac:dyDescent="0.2">
      <c r="F31412" s="55"/>
    </row>
    <row r="31413" spans="6:6" ht="12.75" customHeight="1" x14ac:dyDescent="0.2">
      <c r="F31413" s="55"/>
    </row>
    <row r="31414" spans="6:6" ht="12.75" customHeight="1" x14ac:dyDescent="0.2">
      <c r="F31414" s="55"/>
    </row>
    <row r="31415" spans="6:6" ht="12.75" customHeight="1" x14ac:dyDescent="0.2">
      <c r="F31415" s="55"/>
    </row>
    <row r="31416" spans="6:6" ht="12.75" customHeight="1" x14ac:dyDescent="0.2">
      <c r="F31416" s="55"/>
    </row>
    <row r="31417" spans="6:6" ht="12.75" customHeight="1" x14ac:dyDescent="0.2">
      <c r="F31417" s="55"/>
    </row>
    <row r="31418" spans="6:6" ht="12.75" customHeight="1" x14ac:dyDescent="0.2">
      <c r="F31418" s="55"/>
    </row>
    <row r="31419" spans="6:6" ht="12.75" customHeight="1" x14ac:dyDescent="0.2">
      <c r="F31419" s="55"/>
    </row>
    <row r="31420" spans="6:6" ht="12.75" customHeight="1" x14ac:dyDescent="0.2">
      <c r="F31420" s="55"/>
    </row>
    <row r="31421" spans="6:6" ht="12.75" customHeight="1" x14ac:dyDescent="0.2">
      <c r="F31421" s="55"/>
    </row>
    <row r="31422" spans="6:6" ht="12.75" customHeight="1" x14ac:dyDescent="0.2">
      <c r="F31422" s="55"/>
    </row>
    <row r="31423" spans="6:6" ht="12.75" customHeight="1" x14ac:dyDescent="0.2">
      <c r="F31423" s="55"/>
    </row>
    <row r="31424" spans="6:6" ht="12.75" customHeight="1" x14ac:dyDescent="0.2">
      <c r="F31424" s="55"/>
    </row>
    <row r="31425" spans="6:6" ht="12.75" customHeight="1" x14ac:dyDescent="0.2">
      <c r="F31425" s="55"/>
    </row>
    <row r="31426" spans="6:6" ht="12.75" customHeight="1" x14ac:dyDescent="0.2">
      <c r="F31426" s="55"/>
    </row>
    <row r="31427" spans="6:6" ht="12.75" customHeight="1" x14ac:dyDescent="0.2">
      <c r="F31427" s="55"/>
    </row>
    <row r="31428" spans="6:6" ht="12.75" customHeight="1" x14ac:dyDescent="0.2">
      <c r="F31428" s="55"/>
    </row>
    <row r="31429" spans="6:6" ht="12.75" customHeight="1" x14ac:dyDescent="0.2">
      <c r="F31429" s="55"/>
    </row>
    <row r="31430" spans="6:6" ht="12.75" customHeight="1" x14ac:dyDescent="0.2">
      <c r="F31430" s="55"/>
    </row>
    <row r="31431" spans="6:6" ht="12.75" customHeight="1" x14ac:dyDescent="0.2">
      <c r="F31431" s="55"/>
    </row>
    <row r="31432" spans="6:6" ht="12.75" customHeight="1" x14ac:dyDescent="0.2">
      <c r="F31432" s="55"/>
    </row>
    <row r="31433" spans="6:6" ht="12.75" customHeight="1" x14ac:dyDescent="0.2">
      <c r="F31433" s="55"/>
    </row>
    <row r="31434" spans="6:6" ht="12.75" customHeight="1" x14ac:dyDescent="0.2">
      <c r="F31434" s="55"/>
    </row>
    <row r="31435" spans="6:6" ht="12.75" customHeight="1" x14ac:dyDescent="0.2">
      <c r="F31435" s="55"/>
    </row>
    <row r="31436" spans="6:6" ht="12.75" customHeight="1" x14ac:dyDescent="0.2">
      <c r="F31436" s="55"/>
    </row>
    <row r="31437" spans="6:6" ht="12.75" customHeight="1" x14ac:dyDescent="0.2">
      <c r="F31437" s="55"/>
    </row>
    <row r="31438" spans="6:6" ht="12.75" customHeight="1" x14ac:dyDescent="0.2">
      <c r="F31438" s="55"/>
    </row>
    <row r="31439" spans="6:6" ht="12.75" customHeight="1" x14ac:dyDescent="0.2">
      <c r="F31439" s="55"/>
    </row>
    <row r="31440" spans="6:6" ht="12.75" customHeight="1" x14ac:dyDescent="0.2">
      <c r="F31440" s="55"/>
    </row>
    <row r="31441" spans="6:6" ht="12.75" customHeight="1" x14ac:dyDescent="0.2">
      <c r="F31441" s="55"/>
    </row>
    <row r="31442" spans="6:6" ht="12.75" customHeight="1" x14ac:dyDescent="0.2">
      <c r="F31442" s="55"/>
    </row>
    <row r="31443" spans="6:6" ht="12.75" customHeight="1" x14ac:dyDescent="0.2">
      <c r="F31443" s="55"/>
    </row>
    <row r="31444" spans="6:6" ht="12.75" customHeight="1" x14ac:dyDescent="0.2">
      <c r="F31444" s="55"/>
    </row>
    <row r="31445" spans="6:6" ht="12.75" customHeight="1" x14ac:dyDescent="0.2">
      <c r="F31445" s="55"/>
    </row>
    <row r="31446" spans="6:6" ht="12.75" customHeight="1" x14ac:dyDescent="0.2">
      <c r="F31446" s="55"/>
    </row>
    <row r="31447" spans="6:6" ht="12.75" customHeight="1" x14ac:dyDescent="0.2">
      <c r="F31447" s="55"/>
    </row>
    <row r="31448" spans="6:6" ht="12.75" customHeight="1" x14ac:dyDescent="0.2">
      <c r="F31448" s="55"/>
    </row>
    <row r="31449" spans="6:6" ht="12.75" customHeight="1" x14ac:dyDescent="0.2">
      <c r="F31449" s="55"/>
    </row>
    <row r="31450" spans="6:6" ht="12.75" customHeight="1" x14ac:dyDescent="0.2">
      <c r="F31450" s="55"/>
    </row>
    <row r="31451" spans="6:6" ht="12.75" customHeight="1" x14ac:dyDescent="0.2">
      <c r="F31451" s="55"/>
    </row>
    <row r="31452" spans="6:6" ht="12.75" customHeight="1" x14ac:dyDescent="0.2">
      <c r="F31452" s="55"/>
    </row>
    <row r="31453" spans="6:6" ht="12.75" customHeight="1" x14ac:dyDescent="0.2">
      <c r="F31453" s="55"/>
    </row>
    <row r="31454" spans="6:6" ht="12.75" customHeight="1" x14ac:dyDescent="0.2">
      <c r="F31454" s="55"/>
    </row>
    <row r="31455" spans="6:6" ht="12.75" customHeight="1" x14ac:dyDescent="0.2">
      <c r="F31455" s="55"/>
    </row>
    <row r="31456" spans="6:6" ht="12.75" customHeight="1" x14ac:dyDescent="0.2">
      <c r="F31456" s="55"/>
    </row>
    <row r="31457" spans="6:6" ht="12.75" customHeight="1" x14ac:dyDescent="0.2">
      <c r="F31457" s="55"/>
    </row>
    <row r="31458" spans="6:6" ht="12.75" customHeight="1" x14ac:dyDescent="0.2">
      <c r="F31458" s="55"/>
    </row>
    <row r="31459" spans="6:6" ht="12.75" customHeight="1" x14ac:dyDescent="0.2">
      <c r="F31459" s="55"/>
    </row>
    <row r="31460" spans="6:6" ht="12.75" customHeight="1" x14ac:dyDescent="0.2">
      <c r="F31460" s="55"/>
    </row>
    <row r="31461" spans="6:6" ht="12.75" customHeight="1" x14ac:dyDescent="0.2">
      <c r="F31461" s="55"/>
    </row>
    <row r="31462" spans="6:6" ht="12.75" customHeight="1" x14ac:dyDescent="0.2">
      <c r="F31462" s="55"/>
    </row>
    <row r="31463" spans="6:6" ht="12.75" customHeight="1" x14ac:dyDescent="0.2">
      <c r="F31463" s="55"/>
    </row>
    <row r="31464" spans="6:6" ht="12.75" customHeight="1" x14ac:dyDescent="0.2">
      <c r="F31464" s="55"/>
    </row>
    <row r="31465" spans="6:6" ht="12.75" customHeight="1" x14ac:dyDescent="0.2">
      <c r="F31465" s="55"/>
    </row>
    <row r="31466" spans="6:6" ht="12.75" customHeight="1" x14ac:dyDescent="0.2">
      <c r="F31466" s="55"/>
    </row>
    <row r="31467" spans="6:6" ht="12.75" customHeight="1" x14ac:dyDescent="0.2">
      <c r="F31467" s="55"/>
    </row>
    <row r="31468" spans="6:6" ht="12.75" customHeight="1" x14ac:dyDescent="0.2">
      <c r="F31468" s="55"/>
    </row>
    <row r="31469" spans="6:6" ht="12.75" customHeight="1" x14ac:dyDescent="0.2">
      <c r="F31469" s="55"/>
    </row>
    <row r="31470" spans="6:6" ht="12.75" customHeight="1" x14ac:dyDescent="0.2">
      <c r="F31470" s="55"/>
    </row>
    <row r="31471" spans="6:6" ht="12.75" customHeight="1" x14ac:dyDescent="0.2">
      <c r="F31471" s="55"/>
    </row>
    <row r="31472" spans="6:6" ht="12.75" customHeight="1" x14ac:dyDescent="0.2">
      <c r="F31472" s="55"/>
    </row>
    <row r="31473" spans="6:6" ht="12.75" customHeight="1" x14ac:dyDescent="0.2">
      <c r="F31473" s="55"/>
    </row>
    <row r="31474" spans="6:6" ht="12.75" customHeight="1" x14ac:dyDescent="0.2">
      <c r="F31474" s="55"/>
    </row>
    <row r="31475" spans="6:6" ht="12.75" customHeight="1" x14ac:dyDescent="0.2">
      <c r="F31475" s="55"/>
    </row>
    <row r="31476" spans="6:6" ht="12.75" customHeight="1" x14ac:dyDescent="0.2">
      <c r="F31476" s="55"/>
    </row>
    <row r="31477" spans="6:6" ht="12.75" customHeight="1" x14ac:dyDescent="0.2">
      <c r="F31477" s="55"/>
    </row>
    <row r="31478" spans="6:6" ht="12.75" customHeight="1" x14ac:dyDescent="0.2">
      <c r="F31478" s="55"/>
    </row>
    <row r="31479" spans="6:6" ht="12.75" customHeight="1" x14ac:dyDescent="0.2">
      <c r="F31479" s="55"/>
    </row>
    <row r="31480" spans="6:6" ht="12.75" customHeight="1" x14ac:dyDescent="0.2">
      <c r="F31480" s="55"/>
    </row>
    <row r="31481" spans="6:6" ht="12.75" customHeight="1" x14ac:dyDescent="0.2">
      <c r="F31481" s="55"/>
    </row>
    <row r="31482" spans="6:6" ht="12.75" customHeight="1" x14ac:dyDescent="0.2">
      <c r="F31482" s="55"/>
    </row>
    <row r="31483" spans="6:6" ht="12.75" customHeight="1" x14ac:dyDescent="0.2">
      <c r="F31483" s="55"/>
    </row>
    <row r="31484" spans="6:6" ht="12.75" customHeight="1" x14ac:dyDescent="0.2">
      <c r="F31484" s="55"/>
    </row>
    <row r="31485" spans="6:6" ht="12.75" customHeight="1" x14ac:dyDescent="0.2">
      <c r="F31485" s="55"/>
    </row>
    <row r="31486" spans="6:6" ht="12.75" customHeight="1" x14ac:dyDescent="0.2">
      <c r="F31486" s="55"/>
    </row>
    <row r="31487" spans="6:6" ht="12.75" customHeight="1" x14ac:dyDescent="0.2">
      <c r="F31487" s="55"/>
    </row>
    <row r="31488" spans="6:6" ht="12.75" customHeight="1" x14ac:dyDescent="0.2">
      <c r="F31488" s="55"/>
    </row>
    <row r="31489" spans="6:6" ht="12.75" customHeight="1" x14ac:dyDescent="0.2">
      <c r="F31489" s="55"/>
    </row>
    <row r="31490" spans="6:6" ht="12.75" customHeight="1" x14ac:dyDescent="0.2">
      <c r="F31490" s="55"/>
    </row>
    <row r="31491" spans="6:6" ht="12.75" customHeight="1" x14ac:dyDescent="0.2">
      <c r="F31491" s="55"/>
    </row>
    <row r="31492" spans="6:6" ht="12.75" customHeight="1" x14ac:dyDescent="0.2">
      <c r="F31492" s="55"/>
    </row>
    <row r="31493" spans="6:6" ht="12.75" customHeight="1" x14ac:dyDescent="0.2">
      <c r="F31493" s="55"/>
    </row>
    <row r="31494" spans="6:6" ht="12.75" customHeight="1" x14ac:dyDescent="0.2">
      <c r="F31494" s="55"/>
    </row>
    <row r="31495" spans="6:6" ht="12.75" customHeight="1" x14ac:dyDescent="0.2">
      <c r="F31495" s="55"/>
    </row>
    <row r="31496" spans="6:6" ht="12.75" customHeight="1" x14ac:dyDescent="0.2">
      <c r="F31496" s="55"/>
    </row>
    <row r="31497" spans="6:6" ht="12.75" customHeight="1" x14ac:dyDescent="0.2">
      <c r="F31497" s="55"/>
    </row>
    <row r="31498" spans="6:6" ht="12.75" customHeight="1" x14ac:dyDescent="0.2">
      <c r="F31498" s="55"/>
    </row>
    <row r="31499" spans="6:6" ht="12.75" customHeight="1" x14ac:dyDescent="0.2">
      <c r="F31499" s="55"/>
    </row>
    <row r="31500" spans="6:6" ht="12.75" customHeight="1" x14ac:dyDescent="0.2">
      <c r="F31500" s="55"/>
    </row>
    <row r="31501" spans="6:6" ht="12.75" customHeight="1" x14ac:dyDescent="0.2">
      <c r="F31501" s="55"/>
    </row>
    <row r="31502" spans="6:6" ht="12.75" customHeight="1" x14ac:dyDescent="0.2">
      <c r="F31502" s="55"/>
    </row>
    <row r="31503" spans="6:6" ht="12.75" customHeight="1" x14ac:dyDescent="0.2">
      <c r="F31503" s="55"/>
    </row>
    <row r="31504" spans="6:6" ht="12.75" customHeight="1" x14ac:dyDescent="0.2">
      <c r="F31504" s="55"/>
    </row>
    <row r="31505" spans="6:6" ht="12.75" customHeight="1" x14ac:dyDescent="0.2">
      <c r="F31505" s="55"/>
    </row>
    <row r="31506" spans="6:6" ht="12.75" customHeight="1" x14ac:dyDescent="0.2">
      <c r="F31506" s="55"/>
    </row>
    <row r="31507" spans="6:6" ht="12.75" customHeight="1" x14ac:dyDescent="0.2">
      <c r="F31507" s="55"/>
    </row>
    <row r="31508" spans="6:6" ht="12.75" customHeight="1" x14ac:dyDescent="0.2">
      <c r="F31508" s="55"/>
    </row>
    <row r="31509" spans="6:6" ht="12.75" customHeight="1" x14ac:dyDescent="0.2">
      <c r="F31509" s="55"/>
    </row>
    <row r="31510" spans="6:6" ht="12.75" customHeight="1" x14ac:dyDescent="0.2">
      <c r="F31510" s="55"/>
    </row>
    <row r="31511" spans="6:6" ht="12.75" customHeight="1" x14ac:dyDescent="0.2">
      <c r="F31511" s="55"/>
    </row>
    <row r="31512" spans="6:6" ht="12.75" customHeight="1" x14ac:dyDescent="0.2">
      <c r="F31512" s="55"/>
    </row>
    <row r="31513" spans="6:6" ht="12.75" customHeight="1" x14ac:dyDescent="0.2">
      <c r="F31513" s="55"/>
    </row>
    <row r="31514" spans="6:6" ht="12.75" customHeight="1" x14ac:dyDescent="0.2">
      <c r="F31514" s="55"/>
    </row>
    <row r="31515" spans="6:6" ht="12.75" customHeight="1" x14ac:dyDescent="0.2">
      <c r="F31515" s="55"/>
    </row>
    <row r="31516" spans="6:6" ht="12.75" customHeight="1" x14ac:dyDescent="0.2">
      <c r="F31516" s="55"/>
    </row>
    <row r="31517" spans="6:6" ht="12.75" customHeight="1" x14ac:dyDescent="0.2">
      <c r="F31517" s="55"/>
    </row>
    <row r="31518" spans="6:6" ht="12.75" customHeight="1" x14ac:dyDescent="0.2">
      <c r="F31518" s="55"/>
    </row>
    <row r="31519" spans="6:6" ht="12.75" customHeight="1" x14ac:dyDescent="0.2">
      <c r="F31519" s="55"/>
    </row>
    <row r="31520" spans="6:6" ht="12.75" customHeight="1" x14ac:dyDescent="0.2">
      <c r="F31520" s="55"/>
    </row>
    <row r="31521" spans="6:6" ht="12.75" customHeight="1" x14ac:dyDescent="0.2">
      <c r="F31521" s="55"/>
    </row>
    <row r="31522" spans="6:6" ht="12.75" customHeight="1" x14ac:dyDescent="0.2">
      <c r="F31522" s="55"/>
    </row>
    <row r="31523" spans="6:6" ht="12.75" customHeight="1" x14ac:dyDescent="0.2">
      <c r="F31523" s="55"/>
    </row>
    <row r="31524" spans="6:6" ht="12.75" customHeight="1" x14ac:dyDescent="0.2">
      <c r="F31524" s="55"/>
    </row>
    <row r="31525" spans="6:6" ht="12.75" customHeight="1" x14ac:dyDescent="0.2">
      <c r="F31525" s="55"/>
    </row>
    <row r="31526" spans="6:6" ht="12.75" customHeight="1" x14ac:dyDescent="0.2">
      <c r="F31526" s="55"/>
    </row>
    <row r="31527" spans="6:6" ht="12.75" customHeight="1" x14ac:dyDescent="0.2">
      <c r="F31527" s="55"/>
    </row>
    <row r="31528" spans="6:6" ht="12.75" customHeight="1" x14ac:dyDescent="0.2">
      <c r="F31528" s="55"/>
    </row>
    <row r="31529" spans="6:6" ht="12.75" customHeight="1" x14ac:dyDescent="0.2">
      <c r="F31529" s="55"/>
    </row>
    <row r="31530" spans="6:6" ht="12.75" customHeight="1" x14ac:dyDescent="0.2">
      <c r="F31530" s="55"/>
    </row>
    <row r="31531" spans="6:6" ht="12.75" customHeight="1" x14ac:dyDescent="0.2">
      <c r="F31531" s="55"/>
    </row>
    <row r="31532" spans="6:6" ht="12.75" customHeight="1" x14ac:dyDescent="0.2">
      <c r="F31532" s="55"/>
    </row>
    <row r="31533" spans="6:6" ht="12.75" customHeight="1" x14ac:dyDescent="0.2">
      <c r="F31533" s="55"/>
    </row>
    <row r="31534" spans="6:6" ht="12.75" customHeight="1" x14ac:dyDescent="0.2">
      <c r="F31534" s="55"/>
    </row>
    <row r="31535" spans="6:6" ht="12.75" customHeight="1" x14ac:dyDescent="0.2">
      <c r="F31535" s="55"/>
    </row>
    <row r="31536" spans="6:6" ht="12.75" customHeight="1" x14ac:dyDescent="0.2">
      <c r="F31536" s="55"/>
    </row>
    <row r="31537" spans="6:6" ht="12.75" customHeight="1" x14ac:dyDescent="0.2">
      <c r="F31537" s="55"/>
    </row>
    <row r="31538" spans="6:6" ht="12.75" customHeight="1" x14ac:dyDescent="0.2">
      <c r="F31538" s="55"/>
    </row>
    <row r="31539" spans="6:6" ht="12.75" customHeight="1" x14ac:dyDescent="0.2">
      <c r="F31539" s="55"/>
    </row>
    <row r="31540" spans="6:6" ht="12.75" customHeight="1" x14ac:dyDescent="0.2">
      <c r="F31540" s="55"/>
    </row>
    <row r="31541" spans="6:6" ht="12.75" customHeight="1" x14ac:dyDescent="0.2">
      <c r="F31541" s="55"/>
    </row>
    <row r="31542" spans="6:6" ht="12.75" customHeight="1" x14ac:dyDescent="0.2">
      <c r="F31542" s="55"/>
    </row>
    <row r="31543" spans="6:6" ht="12.75" customHeight="1" x14ac:dyDescent="0.2">
      <c r="F31543" s="55"/>
    </row>
    <row r="31544" spans="6:6" ht="12.75" customHeight="1" x14ac:dyDescent="0.2">
      <c r="F31544" s="55"/>
    </row>
    <row r="31545" spans="6:6" ht="12.75" customHeight="1" x14ac:dyDescent="0.2">
      <c r="F31545" s="55"/>
    </row>
    <row r="31546" spans="6:6" ht="12.75" customHeight="1" x14ac:dyDescent="0.2">
      <c r="F31546" s="55"/>
    </row>
    <row r="31547" spans="6:6" ht="12.75" customHeight="1" x14ac:dyDescent="0.2">
      <c r="F31547" s="55"/>
    </row>
    <row r="31548" spans="6:6" ht="12.75" customHeight="1" x14ac:dyDescent="0.2">
      <c r="F31548" s="55"/>
    </row>
    <row r="31549" spans="6:6" ht="12.75" customHeight="1" x14ac:dyDescent="0.2">
      <c r="F31549" s="55"/>
    </row>
    <row r="31550" spans="6:6" ht="12.75" customHeight="1" x14ac:dyDescent="0.2">
      <c r="F31550" s="55"/>
    </row>
    <row r="31551" spans="6:6" ht="12.75" customHeight="1" x14ac:dyDescent="0.2">
      <c r="F31551" s="55"/>
    </row>
    <row r="31552" spans="6:6" ht="12.75" customHeight="1" x14ac:dyDescent="0.2">
      <c r="F31552" s="55"/>
    </row>
    <row r="31553" spans="6:6" ht="12.75" customHeight="1" x14ac:dyDescent="0.2">
      <c r="F31553" s="55"/>
    </row>
    <row r="31554" spans="6:6" ht="12.75" customHeight="1" x14ac:dyDescent="0.2">
      <c r="F31554" s="55"/>
    </row>
    <row r="31555" spans="6:6" ht="12.75" customHeight="1" x14ac:dyDescent="0.2">
      <c r="F31555" s="55"/>
    </row>
    <row r="31556" spans="6:6" ht="12.75" customHeight="1" x14ac:dyDescent="0.2">
      <c r="F31556" s="55"/>
    </row>
    <row r="31557" spans="6:6" ht="12.75" customHeight="1" x14ac:dyDescent="0.2">
      <c r="F31557" s="55"/>
    </row>
    <row r="31558" spans="6:6" ht="12.75" customHeight="1" x14ac:dyDescent="0.2">
      <c r="F31558" s="55"/>
    </row>
    <row r="31559" spans="6:6" ht="12.75" customHeight="1" x14ac:dyDescent="0.2">
      <c r="F31559" s="55"/>
    </row>
    <row r="31560" spans="6:6" ht="12.75" customHeight="1" x14ac:dyDescent="0.2">
      <c r="F31560" s="55"/>
    </row>
    <row r="31561" spans="6:6" ht="12.75" customHeight="1" x14ac:dyDescent="0.2">
      <c r="F31561" s="55"/>
    </row>
    <row r="31562" spans="6:6" ht="12.75" customHeight="1" x14ac:dyDescent="0.2">
      <c r="F31562" s="55"/>
    </row>
    <row r="31563" spans="6:6" ht="12.75" customHeight="1" x14ac:dyDescent="0.2">
      <c r="F31563" s="55"/>
    </row>
    <row r="31564" spans="6:6" ht="12.75" customHeight="1" x14ac:dyDescent="0.2">
      <c r="F31564" s="55"/>
    </row>
    <row r="31565" spans="6:6" ht="12.75" customHeight="1" x14ac:dyDescent="0.2">
      <c r="F31565" s="55"/>
    </row>
    <row r="31566" spans="6:6" ht="12.75" customHeight="1" x14ac:dyDescent="0.2">
      <c r="F31566" s="55"/>
    </row>
    <row r="31567" spans="6:6" ht="12.75" customHeight="1" x14ac:dyDescent="0.2">
      <c r="F31567" s="55"/>
    </row>
    <row r="31568" spans="6:6" ht="12.75" customHeight="1" x14ac:dyDescent="0.2">
      <c r="F31568" s="55"/>
    </row>
    <row r="31569" spans="6:6" ht="12.75" customHeight="1" x14ac:dyDescent="0.2">
      <c r="F31569" s="55"/>
    </row>
    <row r="31570" spans="6:6" ht="12.75" customHeight="1" x14ac:dyDescent="0.2">
      <c r="F31570" s="55"/>
    </row>
    <row r="31571" spans="6:6" ht="12.75" customHeight="1" x14ac:dyDescent="0.2">
      <c r="F31571" s="55"/>
    </row>
    <row r="31572" spans="6:6" ht="12.75" customHeight="1" x14ac:dyDescent="0.2">
      <c r="F31572" s="55"/>
    </row>
    <row r="31573" spans="6:6" ht="12.75" customHeight="1" x14ac:dyDescent="0.2">
      <c r="F31573" s="55"/>
    </row>
    <row r="31574" spans="6:6" ht="12.75" customHeight="1" x14ac:dyDescent="0.2">
      <c r="F31574" s="55"/>
    </row>
    <row r="31575" spans="6:6" ht="12.75" customHeight="1" x14ac:dyDescent="0.2">
      <c r="F31575" s="55"/>
    </row>
    <row r="31576" spans="6:6" ht="12.75" customHeight="1" x14ac:dyDescent="0.2">
      <c r="F31576" s="55"/>
    </row>
    <row r="31577" spans="6:6" ht="12.75" customHeight="1" x14ac:dyDescent="0.2">
      <c r="F31577" s="55"/>
    </row>
    <row r="31578" spans="6:6" ht="12.75" customHeight="1" x14ac:dyDescent="0.2">
      <c r="F31578" s="55"/>
    </row>
    <row r="31579" spans="6:6" ht="12.75" customHeight="1" x14ac:dyDescent="0.2">
      <c r="F31579" s="55"/>
    </row>
    <row r="31580" spans="6:6" ht="12.75" customHeight="1" x14ac:dyDescent="0.2">
      <c r="F31580" s="55"/>
    </row>
    <row r="31581" spans="6:6" ht="12.75" customHeight="1" x14ac:dyDescent="0.2">
      <c r="F31581" s="55"/>
    </row>
    <row r="31582" spans="6:6" ht="12.75" customHeight="1" x14ac:dyDescent="0.2">
      <c r="F31582" s="55"/>
    </row>
    <row r="31583" spans="6:6" ht="12.75" customHeight="1" x14ac:dyDescent="0.2">
      <c r="F31583" s="55"/>
    </row>
    <row r="31584" spans="6:6" ht="12.75" customHeight="1" x14ac:dyDescent="0.2">
      <c r="F31584" s="55"/>
    </row>
    <row r="31585" spans="6:6" ht="12.75" customHeight="1" x14ac:dyDescent="0.2">
      <c r="F31585" s="55"/>
    </row>
    <row r="31586" spans="6:6" ht="12.75" customHeight="1" x14ac:dyDescent="0.2">
      <c r="F31586" s="55"/>
    </row>
    <row r="31587" spans="6:6" ht="12.75" customHeight="1" x14ac:dyDescent="0.2">
      <c r="F31587" s="55"/>
    </row>
    <row r="31588" spans="6:6" ht="12.75" customHeight="1" x14ac:dyDescent="0.2">
      <c r="F31588" s="55"/>
    </row>
    <row r="31589" spans="6:6" ht="12.75" customHeight="1" x14ac:dyDescent="0.2">
      <c r="F31589" s="55"/>
    </row>
    <row r="31590" spans="6:6" ht="12.75" customHeight="1" x14ac:dyDescent="0.2">
      <c r="F31590" s="55"/>
    </row>
    <row r="31591" spans="6:6" ht="12.75" customHeight="1" x14ac:dyDescent="0.2">
      <c r="F31591" s="55"/>
    </row>
    <row r="31592" spans="6:6" ht="12.75" customHeight="1" x14ac:dyDescent="0.2">
      <c r="F31592" s="55"/>
    </row>
    <row r="31593" spans="6:6" ht="12.75" customHeight="1" x14ac:dyDescent="0.2">
      <c r="F31593" s="55"/>
    </row>
    <row r="31594" spans="6:6" ht="12.75" customHeight="1" x14ac:dyDescent="0.2">
      <c r="F31594" s="55"/>
    </row>
    <row r="31595" spans="6:6" ht="12.75" customHeight="1" x14ac:dyDescent="0.2">
      <c r="F31595" s="55"/>
    </row>
    <row r="31596" spans="6:6" ht="12.75" customHeight="1" x14ac:dyDescent="0.2">
      <c r="F31596" s="55"/>
    </row>
    <row r="31597" spans="6:6" ht="12.75" customHeight="1" x14ac:dyDescent="0.2">
      <c r="F31597" s="55"/>
    </row>
    <row r="31598" spans="6:6" ht="12.75" customHeight="1" x14ac:dyDescent="0.2">
      <c r="F31598" s="55"/>
    </row>
    <row r="31599" spans="6:6" ht="12.75" customHeight="1" x14ac:dyDescent="0.2">
      <c r="F31599" s="55"/>
    </row>
    <row r="31600" spans="6:6" ht="12.75" customHeight="1" x14ac:dyDescent="0.2">
      <c r="F31600" s="55"/>
    </row>
    <row r="31601" spans="6:6" ht="12.75" customHeight="1" x14ac:dyDescent="0.2">
      <c r="F31601" s="55"/>
    </row>
    <row r="31602" spans="6:6" ht="12.75" customHeight="1" x14ac:dyDescent="0.2">
      <c r="F31602" s="55"/>
    </row>
    <row r="31603" spans="6:6" ht="12.75" customHeight="1" x14ac:dyDescent="0.2">
      <c r="F31603" s="55"/>
    </row>
    <row r="31604" spans="6:6" ht="12.75" customHeight="1" x14ac:dyDescent="0.2">
      <c r="F31604" s="55"/>
    </row>
    <row r="31605" spans="6:6" ht="12.75" customHeight="1" x14ac:dyDescent="0.2">
      <c r="F31605" s="55"/>
    </row>
    <row r="31606" spans="6:6" ht="12.75" customHeight="1" x14ac:dyDescent="0.2">
      <c r="F31606" s="55"/>
    </row>
    <row r="31607" spans="6:6" ht="12.75" customHeight="1" x14ac:dyDescent="0.2">
      <c r="F31607" s="55"/>
    </row>
    <row r="31608" spans="6:6" ht="12.75" customHeight="1" x14ac:dyDescent="0.2">
      <c r="F31608" s="55"/>
    </row>
    <row r="31609" spans="6:6" ht="12.75" customHeight="1" x14ac:dyDescent="0.2">
      <c r="F31609" s="55"/>
    </row>
    <row r="31610" spans="6:6" ht="12.75" customHeight="1" x14ac:dyDescent="0.2">
      <c r="F31610" s="55"/>
    </row>
    <row r="31611" spans="6:6" ht="12.75" customHeight="1" x14ac:dyDescent="0.2">
      <c r="F31611" s="55"/>
    </row>
    <row r="31612" spans="6:6" ht="12.75" customHeight="1" x14ac:dyDescent="0.2">
      <c r="F31612" s="55"/>
    </row>
    <row r="31613" spans="6:6" ht="12.75" customHeight="1" x14ac:dyDescent="0.2">
      <c r="F31613" s="55"/>
    </row>
    <row r="31614" spans="6:6" ht="12.75" customHeight="1" x14ac:dyDescent="0.2">
      <c r="F31614" s="55"/>
    </row>
    <row r="31615" spans="6:6" ht="12.75" customHeight="1" x14ac:dyDescent="0.2">
      <c r="F31615" s="55"/>
    </row>
    <row r="31616" spans="6:6" ht="12.75" customHeight="1" x14ac:dyDescent="0.2">
      <c r="F31616" s="55"/>
    </row>
    <row r="31617" spans="6:6" ht="12.75" customHeight="1" x14ac:dyDescent="0.2">
      <c r="F31617" s="55"/>
    </row>
    <row r="31618" spans="6:6" ht="12.75" customHeight="1" x14ac:dyDescent="0.2">
      <c r="F31618" s="55"/>
    </row>
    <row r="31619" spans="6:6" ht="12.75" customHeight="1" x14ac:dyDescent="0.2">
      <c r="F31619" s="55"/>
    </row>
    <row r="31620" spans="6:6" ht="12.75" customHeight="1" x14ac:dyDescent="0.2">
      <c r="F31620" s="55"/>
    </row>
    <row r="31621" spans="6:6" ht="12.75" customHeight="1" x14ac:dyDescent="0.2">
      <c r="F31621" s="55"/>
    </row>
    <row r="31622" spans="6:6" ht="12.75" customHeight="1" x14ac:dyDescent="0.2">
      <c r="F31622" s="55"/>
    </row>
    <row r="31623" spans="6:6" ht="12.75" customHeight="1" x14ac:dyDescent="0.2">
      <c r="F31623" s="55"/>
    </row>
    <row r="31624" spans="6:6" ht="12.75" customHeight="1" x14ac:dyDescent="0.2">
      <c r="F31624" s="55"/>
    </row>
    <row r="31625" spans="6:6" ht="12.75" customHeight="1" x14ac:dyDescent="0.2">
      <c r="F31625" s="55"/>
    </row>
    <row r="31626" spans="6:6" ht="12.75" customHeight="1" x14ac:dyDescent="0.2">
      <c r="F31626" s="55"/>
    </row>
    <row r="31627" spans="6:6" ht="12.75" customHeight="1" x14ac:dyDescent="0.2">
      <c r="F31627" s="55"/>
    </row>
    <row r="31628" spans="6:6" ht="12.75" customHeight="1" x14ac:dyDescent="0.2">
      <c r="F31628" s="55"/>
    </row>
    <row r="31629" spans="6:6" ht="12.75" customHeight="1" x14ac:dyDescent="0.2">
      <c r="F31629" s="55"/>
    </row>
    <row r="31630" spans="6:6" ht="12.75" customHeight="1" x14ac:dyDescent="0.2">
      <c r="F31630" s="55"/>
    </row>
    <row r="31631" spans="6:6" ht="12.75" customHeight="1" x14ac:dyDescent="0.2">
      <c r="F31631" s="55"/>
    </row>
    <row r="31632" spans="6:6" ht="12.75" customHeight="1" x14ac:dyDescent="0.2">
      <c r="F31632" s="55"/>
    </row>
    <row r="31633" spans="6:6" ht="12.75" customHeight="1" x14ac:dyDescent="0.2">
      <c r="F31633" s="55"/>
    </row>
    <row r="31634" spans="6:6" ht="12.75" customHeight="1" x14ac:dyDescent="0.2">
      <c r="F31634" s="55"/>
    </row>
    <row r="31635" spans="6:6" ht="12.75" customHeight="1" x14ac:dyDescent="0.2">
      <c r="F31635" s="55"/>
    </row>
    <row r="31636" spans="6:6" ht="12.75" customHeight="1" x14ac:dyDescent="0.2">
      <c r="F31636" s="55"/>
    </row>
    <row r="31637" spans="6:6" ht="12.75" customHeight="1" x14ac:dyDescent="0.2">
      <c r="F31637" s="55"/>
    </row>
    <row r="31638" spans="6:6" ht="12.75" customHeight="1" x14ac:dyDescent="0.2">
      <c r="F31638" s="55"/>
    </row>
    <row r="31639" spans="6:6" ht="12.75" customHeight="1" x14ac:dyDescent="0.2">
      <c r="F31639" s="55"/>
    </row>
    <row r="31640" spans="6:6" ht="12.75" customHeight="1" x14ac:dyDescent="0.2">
      <c r="F31640" s="55"/>
    </row>
    <row r="31641" spans="6:6" ht="12.75" customHeight="1" x14ac:dyDescent="0.2">
      <c r="F31641" s="55"/>
    </row>
    <row r="31642" spans="6:6" ht="12.75" customHeight="1" x14ac:dyDescent="0.2">
      <c r="F31642" s="55"/>
    </row>
    <row r="31643" spans="6:6" ht="12.75" customHeight="1" x14ac:dyDescent="0.2">
      <c r="F31643" s="55"/>
    </row>
    <row r="31644" spans="6:6" ht="12.75" customHeight="1" x14ac:dyDescent="0.2">
      <c r="F31644" s="55"/>
    </row>
    <row r="31645" spans="6:6" ht="12.75" customHeight="1" x14ac:dyDescent="0.2">
      <c r="F31645" s="55"/>
    </row>
    <row r="31646" spans="6:6" ht="12.75" customHeight="1" x14ac:dyDescent="0.2">
      <c r="F31646" s="55"/>
    </row>
    <row r="31647" spans="6:6" ht="12.75" customHeight="1" x14ac:dyDescent="0.2">
      <c r="F31647" s="55"/>
    </row>
    <row r="31648" spans="6:6" ht="12.75" customHeight="1" x14ac:dyDescent="0.2">
      <c r="F31648" s="55"/>
    </row>
    <row r="31649" spans="6:6" ht="12.75" customHeight="1" x14ac:dyDescent="0.2">
      <c r="F31649" s="55"/>
    </row>
    <row r="31650" spans="6:6" ht="12.75" customHeight="1" x14ac:dyDescent="0.2">
      <c r="F31650" s="55"/>
    </row>
    <row r="31651" spans="6:6" ht="12.75" customHeight="1" x14ac:dyDescent="0.2">
      <c r="F31651" s="55"/>
    </row>
    <row r="31652" spans="6:6" ht="12.75" customHeight="1" x14ac:dyDescent="0.2">
      <c r="F31652" s="55"/>
    </row>
    <row r="31653" spans="6:6" ht="12.75" customHeight="1" x14ac:dyDescent="0.2">
      <c r="F31653" s="55"/>
    </row>
    <row r="31654" spans="6:6" ht="12.75" customHeight="1" x14ac:dyDescent="0.2">
      <c r="F31654" s="55"/>
    </row>
    <row r="31655" spans="6:6" ht="12.75" customHeight="1" x14ac:dyDescent="0.2">
      <c r="F31655" s="55"/>
    </row>
    <row r="31656" spans="6:6" ht="12.75" customHeight="1" x14ac:dyDescent="0.2">
      <c r="F31656" s="55"/>
    </row>
    <row r="31657" spans="6:6" ht="12.75" customHeight="1" x14ac:dyDescent="0.2">
      <c r="F31657" s="55"/>
    </row>
    <row r="31658" spans="6:6" ht="12.75" customHeight="1" x14ac:dyDescent="0.2">
      <c r="F31658" s="55"/>
    </row>
    <row r="31659" spans="6:6" ht="12.75" customHeight="1" x14ac:dyDescent="0.2">
      <c r="F31659" s="55"/>
    </row>
    <row r="31660" spans="6:6" ht="12.75" customHeight="1" x14ac:dyDescent="0.2">
      <c r="F31660" s="55"/>
    </row>
    <row r="31661" spans="6:6" ht="12.75" customHeight="1" x14ac:dyDescent="0.2">
      <c r="F31661" s="55"/>
    </row>
    <row r="31662" spans="6:6" ht="12.75" customHeight="1" x14ac:dyDescent="0.2">
      <c r="F31662" s="55"/>
    </row>
    <row r="31663" spans="6:6" ht="12.75" customHeight="1" x14ac:dyDescent="0.2">
      <c r="F31663" s="55"/>
    </row>
    <row r="31664" spans="6:6" ht="12.75" customHeight="1" x14ac:dyDescent="0.2">
      <c r="F31664" s="55"/>
    </row>
    <row r="31665" spans="6:6" ht="12.75" customHeight="1" x14ac:dyDescent="0.2">
      <c r="F31665" s="55"/>
    </row>
    <row r="31666" spans="6:6" ht="12.75" customHeight="1" x14ac:dyDescent="0.2">
      <c r="F31666" s="55"/>
    </row>
    <row r="31667" spans="6:6" ht="12.75" customHeight="1" x14ac:dyDescent="0.2">
      <c r="F31667" s="55"/>
    </row>
    <row r="31668" spans="6:6" ht="12.75" customHeight="1" x14ac:dyDescent="0.2">
      <c r="F31668" s="55"/>
    </row>
    <row r="31669" spans="6:6" ht="12.75" customHeight="1" x14ac:dyDescent="0.2">
      <c r="F31669" s="55"/>
    </row>
    <row r="31670" spans="6:6" ht="12.75" customHeight="1" x14ac:dyDescent="0.2">
      <c r="F31670" s="55"/>
    </row>
    <row r="31671" spans="6:6" ht="12.75" customHeight="1" x14ac:dyDescent="0.2">
      <c r="F31671" s="55"/>
    </row>
    <row r="31672" spans="6:6" ht="12.75" customHeight="1" x14ac:dyDescent="0.2">
      <c r="F31672" s="55"/>
    </row>
    <row r="31673" spans="6:6" ht="12.75" customHeight="1" x14ac:dyDescent="0.2">
      <c r="F31673" s="55"/>
    </row>
    <row r="31674" spans="6:6" ht="12.75" customHeight="1" x14ac:dyDescent="0.2">
      <c r="F31674" s="55"/>
    </row>
    <row r="31675" spans="6:6" ht="12.75" customHeight="1" x14ac:dyDescent="0.2">
      <c r="F31675" s="55"/>
    </row>
    <row r="31676" spans="6:6" ht="12.75" customHeight="1" x14ac:dyDescent="0.2">
      <c r="F31676" s="55"/>
    </row>
    <row r="31677" spans="6:6" ht="12.75" customHeight="1" x14ac:dyDescent="0.2">
      <c r="F31677" s="55"/>
    </row>
    <row r="31678" spans="6:6" ht="12.75" customHeight="1" x14ac:dyDescent="0.2">
      <c r="F31678" s="55"/>
    </row>
    <row r="31679" spans="6:6" ht="12.75" customHeight="1" x14ac:dyDescent="0.2">
      <c r="F31679" s="55"/>
    </row>
    <row r="31680" spans="6:6" ht="12.75" customHeight="1" x14ac:dyDescent="0.2">
      <c r="F31680" s="55"/>
    </row>
    <row r="31681" spans="6:6" ht="12.75" customHeight="1" x14ac:dyDescent="0.2">
      <c r="F31681" s="55"/>
    </row>
    <row r="31682" spans="6:6" ht="12.75" customHeight="1" x14ac:dyDescent="0.2">
      <c r="F31682" s="55"/>
    </row>
    <row r="31683" spans="6:6" ht="12.75" customHeight="1" x14ac:dyDescent="0.2">
      <c r="F31683" s="55"/>
    </row>
    <row r="31684" spans="6:6" ht="12.75" customHeight="1" x14ac:dyDescent="0.2">
      <c r="F31684" s="55"/>
    </row>
    <row r="31685" spans="6:6" ht="12.75" customHeight="1" x14ac:dyDescent="0.2">
      <c r="F31685" s="55"/>
    </row>
    <row r="31686" spans="6:6" ht="12.75" customHeight="1" x14ac:dyDescent="0.2">
      <c r="F31686" s="55"/>
    </row>
    <row r="31687" spans="6:6" ht="12.75" customHeight="1" x14ac:dyDescent="0.2">
      <c r="F31687" s="55"/>
    </row>
    <row r="31688" spans="6:6" ht="12.75" customHeight="1" x14ac:dyDescent="0.2">
      <c r="F31688" s="55"/>
    </row>
    <row r="31689" spans="6:6" ht="12.75" customHeight="1" x14ac:dyDescent="0.2">
      <c r="F31689" s="55"/>
    </row>
    <row r="31690" spans="6:6" ht="12.75" customHeight="1" x14ac:dyDescent="0.2">
      <c r="F31690" s="55"/>
    </row>
    <row r="31691" spans="6:6" ht="12.75" customHeight="1" x14ac:dyDescent="0.2">
      <c r="F31691" s="55"/>
    </row>
    <row r="31692" spans="6:6" ht="12.75" customHeight="1" x14ac:dyDescent="0.2">
      <c r="F31692" s="55"/>
    </row>
    <row r="31693" spans="6:6" ht="12.75" customHeight="1" x14ac:dyDescent="0.2">
      <c r="F31693" s="55"/>
    </row>
    <row r="31694" spans="6:6" ht="12.75" customHeight="1" x14ac:dyDescent="0.2">
      <c r="F31694" s="55"/>
    </row>
    <row r="31695" spans="6:6" ht="12.75" customHeight="1" x14ac:dyDescent="0.2">
      <c r="F31695" s="55"/>
    </row>
    <row r="31696" spans="6:6" ht="12.75" customHeight="1" x14ac:dyDescent="0.2">
      <c r="F31696" s="55"/>
    </row>
    <row r="31697" spans="6:6" ht="12.75" customHeight="1" x14ac:dyDescent="0.2">
      <c r="F31697" s="55"/>
    </row>
    <row r="31698" spans="6:6" ht="12.75" customHeight="1" x14ac:dyDescent="0.2">
      <c r="F31698" s="55"/>
    </row>
    <row r="31699" spans="6:6" ht="12.75" customHeight="1" x14ac:dyDescent="0.2">
      <c r="F31699" s="55"/>
    </row>
    <row r="31700" spans="6:6" ht="12.75" customHeight="1" x14ac:dyDescent="0.2">
      <c r="F31700" s="55"/>
    </row>
    <row r="31701" spans="6:6" ht="12.75" customHeight="1" x14ac:dyDescent="0.2">
      <c r="F31701" s="55"/>
    </row>
    <row r="31702" spans="6:6" ht="12.75" customHeight="1" x14ac:dyDescent="0.2">
      <c r="F31702" s="55"/>
    </row>
    <row r="31703" spans="6:6" ht="12.75" customHeight="1" x14ac:dyDescent="0.2">
      <c r="F31703" s="55"/>
    </row>
    <row r="31704" spans="6:6" ht="12.75" customHeight="1" x14ac:dyDescent="0.2">
      <c r="F31704" s="55"/>
    </row>
    <row r="31705" spans="6:6" ht="12.75" customHeight="1" x14ac:dyDescent="0.2">
      <c r="F31705" s="55"/>
    </row>
    <row r="31706" spans="6:6" ht="12.75" customHeight="1" x14ac:dyDescent="0.2">
      <c r="F31706" s="55"/>
    </row>
    <row r="31707" spans="6:6" ht="12.75" customHeight="1" x14ac:dyDescent="0.2">
      <c r="F31707" s="55"/>
    </row>
    <row r="31708" spans="6:6" ht="12.75" customHeight="1" x14ac:dyDescent="0.2">
      <c r="F31708" s="55"/>
    </row>
    <row r="31709" spans="6:6" ht="12.75" customHeight="1" x14ac:dyDescent="0.2">
      <c r="F31709" s="55"/>
    </row>
    <row r="31710" spans="6:6" ht="12.75" customHeight="1" x14ac:dyDescent="0.2">
      <c r="F31710" s="55"/>
    </row>
    <row r="31711" spans="6:6" ht="12.75" customHeight="1" x14ac:dyDescent="0.2">
      <c r="F31711" s="55"/>
    </row>
    <row r="31712" spans="6:6" ht="12.75" customHeight="1" x14ac:dyDescent="0.2">
      <c r="F31712" s="55"/>
    </row>
    <row r="31713" spans="6:6" ht="12.75" customHeight="1" x14ac:dyDescent="0.2">
      <c r="F31713" s="55"/>
    </row>
    <row r="31714" spans="6:6" ht="12.75" customHeight="1" x14ac:dyDescent="0.2">
      <c r="F31714" s="55"/>
    </row>
    <row r="31715" spans="6:6" ht="12.75" customHeight="1" x14ac:dyDescent="0.2">
      <c r="F31715" s="55"/>
    </row>
    <row r="31716" spans="6:6" ht="12.75" customHeight="1" x14ac:dyDescent="0.2">
      <c r="F31716" s="55"/>
    </row>
    <row r="31717" spans="6:6" ht="12.75" customHeight="1" x14ac:dyDescent="0.2">
      <c r="F31717" s="55"/>
    </row>
    <row r="31718" spans="6:6" ht="12.75" customHeight="1" x14ac:dyDescent="0.2">
      <c r="F31718" s="55"/>
    </row>
    <row r="31719" spans="6:6" ht="12.75" customHeight="1" x14ac:dyDescent="0.2">
      <c r="F31719" s="55"/>
    </row>
    <row r="31720" spans="6:6" ht="12.75" customHeight="1" x14ac:dyDescent="0.2">
      <c r="F31720" s="55"/>
    </row>
    <row r="31721" spans="6:6" ht="12.75" customHeight="1" x14ac:dyDescent="0.2">
      <c r="F31721" s="55"/>
    </row>
    <row r="31722" spans="6:6" ht="12.75" customHeight="1" x14ac:dyDescent="0.2">
      <c r="F31722" s="55"/>
    </row>
    <row r="31723" spans="6:6" ht="12.75" customHeight="1" x14ac:dyDescent="0.2">
      <c r="F31723" s="55"/>
    </row>
    <row r="31724" spans="6:6" ht="12.75" customHeight="1" x14ac:dyDescent="0.2">
      <c r="F31724" s="55"/>
    </row>
    <row r="31725" spans="6:6" ht="12.75" customHeight="1" x14ac:dyDescent="0.2">
      <c r="F31725" s="55"/>
    </row>
    <row r="31726" spans="6:6" ht="12.75" customHeight="1" x14ac:dyDescent="0.2">
      <c r="F31726" s="55"/>
    </row>
    <row r="31727" spans="6:6" ht="12.75" customHeight="1" x14ac:dyDescent="0.2">
      <c r="F31727" s="55"/>
    </row>
    <row r="31728" spans="6:6" ht="12.75" customHeight="1" x14ac:dyDescent="0.2">
      <c r="F31728" s="55"/>
    </row>
    <row r="31729" spans="6:6" ht="12.75" customHeight="1" x14ac:dyDescent="0.2">
      <c r="F31729" s="55"/>
    </row>
    <row r="31730" spans="6:6" ht="12.75" customHeight="1" x14ac:dyDescent="0.2">
      <c r="F31730" s="55"/>
    </row>
    <row r="31731" spans="6:6" ht="12.75" customHeight="1" x14ac:dyDescent="0.2">
      <c r="F31731" s="55"/>
    </row>
    <row r="31732" spans="6:6" ht="12.75" customHeight="1" x14ac:dyDescent="0.2">
      <c r="F31732" s="55"/>
    </row>
    <row r="31733" spans="6:6" ht="12.75" customHeight="1" x14ac:dyDescent="0.2">
      <c r="F31733" s="55"/>
    </row>
    <row r="31734" spans="6:6" ht="12.75" customHeight="1" x14ac:dyDescent="0.2">
      <c r="F31734" s="55"/>
    </row>
    <row r="31735" spans="6:6" ht="12.75" customHeight="1" x14ac:dyDescent="0.2">
      <c r="F31735" s="55"/>
    </row>
    <row r="31736" spans="6:6" ht="12.75" customHeight="1" x14ac:dyDescent="0.2">
      <c r="F31736" s="55"/>
    </row>
    <row r="31737" spans="6:6" ht="12.75" customHeight="1" x14ac:dyDescent="0.2">
      <c r="F31737" s="55"/>
    </row>
    <row r="31738" spans="6:6" ht="12.75" customHeight="1" x14ac:dyDescent="0.2">
      <c r="F31738" s="55"/>
    </row>
    <row r="31739" spans="6:6" ht="12.75" customHeight="1" x14ac:dyDescent="0.2">
      <c r="F31739" s="55"/>
    </row>
    <row r="31740" spans="6:6" ht="12.75" customHeight="1" x14ac:dyDescent="0.2">
      <c r="F31740" s="55"/>
    </row>
    <row r="31741" spans="6:6" ht="12.75" customHeight="1" x14ac:dyDescent="0.2">
      <c r="F31741" s="55"/>
    </row>
    <row r="31742" spans="6:6" ht="12.75" customHeight="1" x14ac:dyDescent="0.2">
      <c r="F31742" s="55"/>
    </row>
    <row r="31743" spans="6:6" ht="12.75" customHeight="1" x14ac:dyDescent="0.2">
      <c r="F31743" s="55"/>
    </row>
    <row r="31744" spans="6:6" ht="12.75" customHeight="1" x14ac:dyDescent="0.2">
      <c r="F31744" s="55"/>
    </row>
    <row r="31745" spans="6:6" ht="12.75" customHeight="1" x14ac:dyDescent="0.2">
      <c r="F31745" s="55"/>
    </row>
    <row r="31746" spans="6:6" ht="12.75" customHeight="1" x14ac:dyDescent="0.2">
      <c r="F31746" s="55"/>
    </row>
    <row r="31747" spans="6:6" ht="12.75" customHeight="1" x14ac:dyDescent="0.2">
      <c r="F31747" s="55"/>
    </row>
    <row r="31748" spans="6:6" ht="12.75" customHeight="1" x14ac:dyDescent="0.2">
      <c r="F31748" s="55"/>
    </row>
    <row r="31749" spans="6:6" ht="12.75" customHeight="1" x14ac:dyDescent="0.2">
      <c r="F31749" s="55"/>
    </row>
    <row r="31750" spans="6:6" ht="12.75" customHeight="1" x14ac:dyDescent="0.2">
      <c r="F31750" s="55"/>
    </row>
    <row r="31751" spans="6:6" ht="12.75" customHeight="1" x14ac:dyDescent="0.2">
      <c r="F31751" s="55"/>
    </row>
    <row r="31752" spans="6:6" ht="12.75" customHeight="1" x14ac:dyDescent="0.2">
      <c r="F31752" s="55"/>
    </row>
    <row r="31753" spans="6:6" ht="12.75" customHeight="1" x14ac:dyDescent="0.2">
      <c r="F31753" s="55"/>
    </row>
    <row r="31754" spans="6:6" ht="12.75" customHeight="1" x14ac:dyDescent="0.2">
      <c r="F31754" s="55"/>
    </row>
    <row r="31755" spans="6:6" ht="12.75" customHeight="1" x14ac:dyDescent="0.2">
      <c r="F31755" s="55"/>
    </row>
    <row r="31756" spans="6:6" ht="12.75" customHeight="1" x14ac:dyDescent="0.2">
      <c r="F31756" s="55"/>
    </row>
    <row r="31757" spans="6:6" ht="12.75" customHeight="1" x14ac:dyDescent="0.2">
      <c r="F31757" s="55"/>
    </row>
    <row r="31758" spans="6:6" ht="12.75" customHeight="1" x14ac:dyDescent="0.2">
      <c r="F31758" s="55"/>
    </row>
    <row r="31759" spans="6:6" ht="12.75" customHeight="1" x14ac:dyDescent="0.2">
      <c r="F31759" s="55"/>
    </row>
    <row r="31760" spans="6:6" ht="12.75" customHeight="1" x14ac:dyDescent="0.2">
      <c r="F31760" s="55"/>
    </row>
    <row r="31761" spans="6:6" ht="12.75" customHeight="1" x14ac:dyDescent="0.2">
      <c r="F31761" s="55"/>
    </row>
    <row r="31762" spans="6:6" ht="12.75" customHeight="1" x14ac:dyDescent="0.2">
      <c r="F31762" s="55"/>
    </row>
    <row r="31763" spans="6:6" ht="12.75" customHeight="1" x14ac:dyDescent="0.2">
      <c r="F31763" s="55"/>
    </row>
    <row r="31764" spans="6:6" ht="12.75" customHeight="1" x14ac:dyDescent="0.2">
      <c r="F31764" s="55"/>
    </row>
    <row r="31765" spans="6:6" ht="12.75" customHeight="1" x14ac:dyDescent="0.2">
      <c r="F31765" s="55"/>
    </row>
    <row r="31766" spans="6:6" ht="12.75" customHeight="1" x14ac:dyDescent="0.2">
      <c r="F31766" s="55"/>
    </row>
    <row r="31767" spans="6:6" ht="12.75" customHeight="1" x14ac:dyDescent="0.2">
      <c r="F31767" s="55"/>
    </row>
    <row r="31768" spans="6:6" ht="12.75" customHeight="1" x14ac:dyDescent="0.2">
      <c r="F31768" s="55"/>
    </row>
    <row r="31769" spans="6:6" ht="12.75" customHeight="1" x14ac:dyDescent="0.2">
      <c r="F31769" s="55"/>
    </row>
    <row r="31770" spans="6:6" ht="12.75" customHeight="1" x14ac:dyDescent="0.2">
      <c r="F31770" s="55"/>
    </row>
    <row r="31771" spans="6:6" ht="12.75" customHeight="1" x14ac:dyDescent="0.2">
      <c r="F31771" s="55"/>
    </row>
    <row r="31772" spans="6:6" ht="12.75" customHeight="1" x14ac:dyDescent="0.2">
      <c r="F31772" s="55"/>
    </row>
    <row r="31773" spans="6:6" ht="12.75" customHeight="1" x14ac:dyDescent="0.2">
      <c r="F31773" s="55"/>
    </row>
    <row r="31774" spans="6:6" ht="12.75" customHeight="1" x14ac:dyDescent="0.2">
      <c r="F31774" s="55"/>
    </row>
    <row r="31775" spans="6:6" ht="12.75" customHeight="1" x14ac:dyDescent="0.2">
      <c r="F31775" s="55"/>
    </row>
    <row r="31776" spans="6:6" ht="12.75" customHeight="1" x14ac:dyDescent="0.2">
      <c r="F31776" s="55"/>
    </row>
    <row r="31777" spans="6:6" ht="12.75" customHeight="1" x14ac:dyDescent="0.2">
      <c r="F31777" s="55"/>
    </row>
    <row r="31778" spans="6:6" ht="12.75" customHeight="1" x14ac:dyDescent="0.2">
      <c r="F31778" s="55"/>
    </row>
    <row r="31779" spans="6:6" ht="12.75" customHeight="1" x14ac:dyDescent="0.2">
      <c r="F31779" s="55"/>
    </row>
    <row r="31780" spans="6:6" ht="12.75" customHeight="1" x14ac:dyDescent="0.2">
      <c r="F31780" s="55"/>
    </row>
    <row r="31781" spans="6:6" ht="12.75" customHeight="1" x14ac:dyDescent="0.2">
      <c r="F31781" s="55"/>
    </row>
    <row r="31782" spans="6:6" ht="12.75" customHeight="1" x14ac:dyDescent="0.2">
      <c r="F31782" s="55"/>
    </row>
    <row r="31783" spans="6:6" ht="12.75" customHeight="1" x14ac:dyDescent="0.2">
      <c r="F31783" s="55"/>
    </row>
    <row r="31784" spans="6:6" ht="12.75" customHeight="1" x14ac:dyDescent="0.2">
      <c r="F31784" s="55"/>
    </row>
    <row r="31785" spans="6:6" ht="12.75" customHeight="1" x14ac:dyDescent="0.2">
      <c r="F31785" s="55"/>
    </row>
    <row r="31786" spans="6:6" ht="12.75" customHeight="1" x14ac:dyDescent="0.2">
      <c r="F31786" s="55"/>
    </row>
    <row r="31787" spans="6:6" ht="12.75" customHeight="1" x14ac:dyDescent="0.2">
      <c r="F31787" s="55"/>
    </row>
    <row r="31788" spans="6:6" ht="12.75" customHeight="1" x14ac:dyDescent="0.2">
      <c r="F31788" s="55"/>
    </row>
    <row r="31789" spans="6:6" ht="12.75" customHeight="1" x14ac:dyDescent="0.2">
      <c r="F31789" s="55"/>
    </row>
    <row r="31790" spans="6:6" ht="12.75" customHeight="1" x14ac:dyDescent="0.2">
      <c r="F31790" s="55"/>
    </row>
    <row r="31791" spans="6:6" ht="12.75" customHeight="1" x14ac:dyDescent="0.2">
      <c r="F31791" s="55"/>
    </row>
    <row r="31792" spans="6:6" ht="12.75" customHeight="1" x14ac:dyDescent="0.2">
      <c r="F31792" s="55"/>
    </row>
    <row r="31793" spans="6:6" ht="12.75" customHeight="1" x14ac:dyDescent="0.2">
      <c r="F31793" s="55"/>
    </row>
    <row r="31794" spans="6:6" ht="12.75" customHeight="1" x14ac:dyDescent="0.2">
      <c r="F31794" s="55"/>
    </row>
    <row r="31795" spans="6:6" ht="12.75" customHeight="1" x14ac:dyDescent="0.2">
      <c r="F31795" s="55"/>
    </row>
    <row r="31796" spans="6:6" ht="12.75" customHeight="1" x14ac:dyDescent="0.2">
      <c r="F31796" s="55"/>
    </row>
    <row r="31797" spans="6:6" ht="12.75" customHeight="1" x14ac:dyDescent="0.2">
      <c r="F31797" s="55"/>
    </row>
    <row r="31798" spans="6:6" ht="12.75" customHeight="1" x14ac:dyDescent="0.2">
      <c r="F31798" s="55"/>
    </row>
    <row r="31799" spans="6:6" ht="12.75" customHeight="1" x14ac:dyDescent="0.2">
      <c r="F31799" s="55"/>
    </row>
    <row r="31800" spans="6:6" ht="12.75" customHeight="1" x14ac:dyDescent="0.2">
      <c r="F31800" s="55"/>
    </row>
    <row r="31801" spans="6:6" ht="12.75" customHeight="1" x14ac:dyDescent="0.2">
      <c r="F31801" s="55"/>
    </row>
    <row r="31802" spans="6:6" ht="12.75" customHeight="1" x14ac:dyDescent="0.2">
      <c r="F31802" s="55"/>
    </row>
    <row r="31803" spans="6:6" ht="12.75" customHeight="1" x14ac:dyDescent="0.2">
      <c r="F31803" s="55"/>
    </row>
    <row r="31804" spans="6:6" ht="12.75" customHeight="1" x14ac:dyDescent="0.2">
      <c r="F31804" s="55"/>
    </row>
    <row r="31805" spans="6:6" ht="12.75" customHeight="1" x14ac:dyDescent="0.2">
      <c r="F31805" s="55"/>
    </row>
    <row r="31806" spans="6:6" ht="12.75" customHeight="1" x14ac:dyDescent="0.2">
      <c r="F31806" s="55"/>
    </row>
    <row r="31807" spans="6:6" ht="12.75" customHeight="1" x14ac:dyDescent="0.2">
      <c r="F31807" s="55"/>
    </row>
    <row r="31808" spans="6:6" ht="12.75" customHeight="1" x14ac:dyDescent="0.2">
      <c r="F31808" s="55"/>
    </row>
    <row r="31809" spans="6:6" ht="12.75" customHeight="1" x14ac:dyDescent="0.2">
      <c r="F31809" s="55"/>
    </row>
    <row r="31810" spans="6:6" ht="12.75" customHeight="1" x14ac:dyDescent="0.2">
      <c r="F31810" s="55"/>
    </row>
    <row r="31811" spans="6:6" ht="12.75" customHeight="1" x14ac:dyDescent="0.2">
      <c r="F31811" s="55"/>
    </row>
    <row r="31812" spans="6:6" ht="12.75" customHeight="1" x14ac:dyDescent="0.2">
      <c r="F31812" s="55"/>
    </row>
    <row r="31813" spans="6:6" ht="12.75" customHeight="1" x14ac:dyDescent="0.2">
      <c r="F31813" s="55"/>
    </row>
    <row r="31814" spans="6:6" ht="12.75" customHeight="1" x14ac:dyDescent="0.2">
      <c r="F31814" s="55"/>
    </row>
    <row r="31815" spans="6:6" ht="12.75" customHeight="1" x14ac:dyDescent="0.2">
      <c r="F31815" s="55"/>
    </row>
    <row r="31816" spans="6:6" ht="12.75" customHeight="1" x14ac:dyDescent="0.2">
      <c r="F31816" s="55"/>
    </row>
    <row r="31817" spans="6:6" ht="12.75" customHeight="1" x14ac:dyDescent="0.2">
      <c r="F31817" s="55"/>
    </row>
    <row r="31818" spans="6:6" ht="12.75" customHeight="1" x14ac:dyDescent="0.2">
      <c r="F31818" s="55"/>
    </row>
    <row r="31819" spans="6:6" ht="12.75" customHeight="1" x14ac:dyDescent="0.2">
      <c r="F31819" s="55"/>
    </row>
    <row r="31820" spans="6:6" ht="12.75" customHeight="1" x14ac:dyDescent="0.2">
      <c r="F31820" s="55"/>
    </row>
    <row r="31821" spans="6:6" ht="12.75" customHeight="1" x14ac:dyDescent="0.2">
      <c r="F31821" s="55"/>
    </row>
    <row r="31822" spans="6:6" ht="12.75" customHeight="1" x14ac:dyDescent="0.2">
      <c r="F31822" s="55"/>
    </row>
    <row r="31823" spans="6:6" ht="12.75" customHeight="1" x14ac:dyDescent="0.2">
      <c r="F31823" s="55"/>
    </row>
    <row r="31824" spans="6:6" ht="12.75" customHeight="1" x14ac:dyDescent="0.2">
      <c r="F31824" s="55"/>
    </row>
    <row r="31825" spans="6:6" ht="12.75" customHeight="1" x14ac:dyDescent="0.2">
      <c r="F31825" s="55"/>
    </row>
    <row r="31826" spans="6:6" ht="12.75" customHeight="1" x14ac:dyDescent="0.2">
      <c r="F31826" s="55"/>
    </row>
    <row r="31827" spans="6:6" ht="12.75" customHeight="1" x14ac:dyDescent="0.2">
      <c r="F31827" s="55"/>
    </row>
    <row r="31828" spans="6:6" ht="12.75" customHeight="1" x14ac:dyDescent="0.2">
      <c r="F31828" s="55"/>
    </row>
    <row r="31829" spans="6:6" ht="12.75" customHeight="1" x14ac:dyDescent="0.2">
      <c r="F31829" s="55"/>
    </row>
    <row r="31830" spans="6:6" ht="12.75" customHeight="1" x14ac:dyDescent="0.2">
      <c r="F31830" s="55"/>
    </row>
    <row r="31831" spans="6:6" ht="12.75" customHeight="1" x14ac:dyDescent="0.2">
      <c r="F31831" s="55"/>
    </row>
    <row r="31832" spans="6:6" ht="12.75" customHeight="1" x14ac:dyDescent="0.2">
      <c r="F31832" s="55"/>
    </row>
    <row r="31833" spans="6:6" ht="12.75" customHeight="1" x14ac:dyDescent="0.2">
      <c r="F31833" s="55"/>
    </row>
    <row r="31834" spans="6:6" ht="12.75" customHeight="1" x14ac:dyDescent="0.2">
      <c r="F31834" s="55"/>
    </row>
    <row r="31835" spans="6:6" ht="12.75" customHeight="1" x14ac:dyDescent="0.2">
      <c r="F31835" s="55"/>
    </row>
    <row r="31836" spans="6:6" ht="12.75" customHeight="1" x14ac:dyDescent="0.2">
      <c r="F31836" s="55"/>
    </row>
    <row r="31837" spans="6:6" ht="12.75" customHeight="1" x14ac:dyDescent="0.2">
      <c r="F31837" s="55"/>
    </row>
    <row r="31838" spans="6:6" ht="12.75" customHeight="1" x14ac:dyDescent="0.2">
      <c r="F31838" s="55"/>
    </row>
    <row r="31839" spans="6:6" ht="12.75" customHeight="1" x14ac:dyDescent="0.2">
      <c r="F31839" s="55"/>
    </row>
    <row r="31840" spans="6:6" ht="12.75" customHeight="1" x14ac:dyDescent="0.2">
      <c r="F31840" s="55"/>
    </row>
    <row r="31841" spans="6:6" ht="12.75" customHeight="1" x14ac:dyDescent="0.2">
      <c r="F31841" s="55"/>
    </row>
    <row r="31842" spans="6:6" ht="12.75" customHeight="1" x14ac:dyDescent="0.2">
      <c r="F31842" s="55"/>
    </row>
    <row r="31843" spans="6:6" ht="12.75" customHeight="1" x14ac:dyDescent="0.2">
      <c r="F31843" s="55"/>
    </row>
    <row r="31844" spans="6:6" ht="12.75" customHeight="1" x14ac:dyDescent="0.2">
      <c r="F31844" s="55"/>
    </row>
    <row r="31845" spans="6:6" ht="12.75" customHeight="1" x14ac:dyDescent="0.2">
      <c r="F31845" s="55"/>
    </row>
    <row r="31846" spans="6:6" ht="12.75" customHeight="1" x14ac:dyDescent="0.2">
      <c r="F31846" s="55"/>
    </row>
    <row r="31847" spans="6:6" ht="12.75" customHeight="1" x14ac:dyDescent="0.2">
      <c r="F31847" s="55"/>
    </row>
    <row r="31848" spans="6:6" ht="12.75" customHeight="1" x14ac:dyDescent="0.2">
      <c r="F31848" s="55"/>
    </row>
    <row r="31849" spans="6:6" ht="12.75" customHeight="1" x14ac:dyDescent="0.2">
      <c r="F31849" s="55"/>
    </row>
    <row r="31850" spans="6:6" ht="12.75" customHeight="1" x14ac:dyDescent="0.2">
      <c r="F31850" s="55"/>
    </row>
    <row r="31851" spans="6:6" ht="12.75" customHeight="1" x14ac:dyDescent="0.2">
      <c r="F31851" s="55"/>
    </row>
    <row r="31852" spans="6:6" ht="12.75" customHeight="1" x14ac:dyDescent="0.2">
      <c r="F31852" s="55"/>
    </row>
    <row r="31853" spans="6:6" ht="12.75" customHeight="1" x14ac:dyDescent="0.2">
      <c r="F31853" s="55"/>
    </row>
    <row r="31854" spans="6:6" ht="12.75" customHeight="1" x14ac:dyDescent="0.2">
      <c r="F31854" s="55"/>
    </row>
    <row r="31855" spans="6:6" ht="12.75" customHeight="1" x14ac:dyDescent="0.2">
      <c r="F31855" s="55"/>
    </row>
    <row r="31856" spans="6:6" ht="12.75" customHeight="1" x14ac:dyDescent="0.2">
      <c r="F31856" s="55"/>
    </row>
    <row r="31857" spans="6:6" ht="12.75" customHeight="1" x14ac:dyDescent="0.2">
      <c r="F31857" s="55"/>
    </row>
    <row r="31858" spans="6:6" ht="12.75" customHeight="1" x14ac:dyDescent="0.2">
      <c r="F31858" s="55"/>
    </row>
    <row r="31859" spans="6:6" ht="12.75" customHeight="1" x14ac:dyDescent="0.2">
      <c r="F31859" s="55"/>
    </row>
    <row r="31860" spans="6:6" ht="12.75" customHeight="1" x14ac:dyDescent="0.2">
      <c r="F31860" s="55"/>
    </row>
    <row r="31861" spans="6:6" ht="12.75" customHeight="1" x14ac:dyDescent="0.2">
      <c r="F31861" s="55"/>
    </row>
    <row r="31862" spans="6:6" ht="12.75" customHeight="1" x14ac:dyDescent="0.2">
      <c r="F31862" s="55"/>
    </row>
    <row r="31863" spans="6:6" ht="12.75" customHeight="1" x14ac:dyDescent="0.2">
      <c r="F31863" s="55"/>
    </row>
    <row r="31864" spans="6:6" ht="12.75" customHeight="1" x14ac:dyDescent="0.2">
      <c r="F31864" s="55"/>
    </row>
    <row r="31865" spans="6:6" ht="12.75" customHeight="1" x14ac:dyDescent="0.2">
      <c r="F31865" s="55"/>
    </row>
    <row r="31866" spans="6:6" ht="12.75" customHeight="1" x14ac:dyDescent="0.2">
      <c r="F31866" s="55"/>
    </row>
    <row r="31867" spans="6:6" ht="12.75" customHeight="1" x14ac:dyDescent="0.2">
      <c r="F31867" s="55"/>
    </row>
    <row r="31868" spans="6:6" ht="12.75" customHeight="1" x14ac:dyDescent="0.2">
      <c r="F31868" s="55"/>
    </row>
    <row r="31869" spans="6:6" ht="12.75" customHeight="1" x14ac:dyDescent="0.2">
      <c r="F31869" s="55"/>
    </row>
    <row r="31870" spans="6:6" ht="12.75" customHeight="1" x14ac:dyDescent="0.2">
      <c r="F31870" s="55"/>
    </row>
    <row r="31871" spans="6:6" ht="12.75" customHeight="1" x14ac:dyDescent="0.2">
      <c r="F31871" s="55"/>
    </row>
    <row r="31872" spans="6:6" ht="12.75" customHeight="1" x14ac:dyDescent="0.2">
      <c r="F31872" s="55"/>
    </row>
    <row r="31873" spans="6:6" ht="12.75" customHeight="1" x14ac:dyDescent="0.2">
      <c r="F31873" s="55"/>
    </row>
    <row r="31874" spans="6:6" ht="12.75" customHeight="1" x14ac:dyDescent="0.2">
      <c r="F31874" s="55"/>
    </row>
    <row r="31875" spans="6:6" ht="12.75" customHeight="1" x14ac:dyDescent="0.2">
      <c r="F31875" s="55"/>
    </row>
    <row r="31876" spans="6:6" ht="12.75" customHeight="1" x14ac:dyDescent="0.2">
      <c r="F31876" s="55"/>
    </row>
    <row r="31877" spans="6:6" ht="12.75" customHeight="1" x14ac:dyDescent="0.2">
      <c r="F31877" s="55"/>
    </row>
    <row r="31878" spans="6:6" ht="12.75" customHeight="1" x14ac:dyDescent="0.2">
      <c r="F31878" s="55"/>
    </row>
    <row r="31879" spans="6:6" ht="12.75" customHeight="1" x14ac:dyDescent="0.2">
      <c r="F31879" s="55"/>
    </row>
    <row r="31880" spans="6:6" ht="12.75" customHeight="1" x14ac:dyDescent="0.2">
      <c r="F31880" s="55"/>
    </row>
    <row r="31881" spans="6:6" ht="12.75" customHeight="1" x14ac:dyDescent="0.2">
      <c r="F31881" s="55"/>
    </row>
    <row r="31882" spans="6:6" ht="12.75" customHeight="1" x14ac:dyDescent="0.2">
      <c r="F31882" s="55"/>
    </row>
    <row r="31883" spans="6:6" ht="12.75" customHeight="1" x14ac:dyDescent="0.2">
      <c r="F31883" s="55"/>
    </row>
    <row r="31884" spans="6:6" ht="12.75" customHeight="1" x14ac:dyDescent="0.2">
      <c r="F31884" s="55"/>
    </row>
    <row r="31885" spans="6:6" ht="12.75" customHeight="1" x14ac:dyDescent="0.2">
      <c r="F31885" s="55"/>
    </row>
    <row r="31886" spans="6:6" ht="12.75" customHeight="1" x14ac:dyDescent="0.2">
      <c r="F31886" s="55"/>
    </row>
    <row r="31887" spans="6:6" ht="12.75" customHeight="1" x14ac:dyDescent="0.2">
      <c r="F31887" s="55"/>
    </row>
    <row r="31888" spans="6:6" ht="12.75" customHeight="1" x14ac:dyDescent="0.2">
      <c r="F31888" s="55"/>
    </row>
    <row r="31889" spans="6:6" ht="12.75" customHeight="1" x14ac:dyDescent="0.2">
      <c r="F31889" s="55"/>
    </row>
    <row r="31890" spans="6:6" ht="12.75" customHeight="1" x14ac:dyDescent="0.2">
      <c r="F31890" s="55"/>
    </row>
    <row r="31891" spans="6:6" ht="12.75" customHeight="1" x14ac:dyDescent="0.2">
      <c r="F31891" s="55"/>
    </row>
    <row r="31892" spans="6:6" ht="12.75" customHeight="1" x14ac:dyDescent="0.2">
      <c r="F31892" s="55"/>
    </row>
    <row r="31893" spans="6:6" ht="12.75" customHeight="1" x14ac:dyDescent="0.2">
      <c r="F31893" s="55"/>
    </row>
    <row r="31894" spans="6:6" ht="12.75" customHeight="1" x14ac:dyDescent="0.2">
      <c r="F31894" s="55"/>
    </row>
    <row r="31895" spans="6:6" ht="12.75" customHeight="1" x14ac:dyDescent="0.2">
      <c r="F31895" s="55"/>
    </row>
    <row r="31896" spans="6:6" ht="12.75" customHeight="1" x14ac:dyDescent="0.2">
      <c r="F31896" s="55"/>
    </row>
    <row r="31897" spans="6:6" ht="12.75" customHeight="1" x14ac:dyDescent="0.2">
      <c r="F31897" s="55"/>
    </row>
    <row r="31898" spans="6:6" ht="12.75" customHeight="1" x14ac:dyDescent="0.2">
      <c r="F31898" s="55"/>
    </row>
    <row r="31899" spans="6:6" ht="12.75" customHeight="1" x14ac:dyDescent="0.2">
      <c r="F31899" s="55"/>
    </row>
    <row r="31900" spans="6:6" ht="12.75" customHeight="1" x14ac:dyDescent="0.2">
      <c r="F31900" s="55"/>
    </row>
    <row r="31901" spans="6:6" ht="12.75" customHeight="1" x14ac:dyDescent="0.2">
      <c r="F31901" s="55"/>
    </row>
    <row r="31902" spans="6:6" ht="12.75" customHeight="1" x14ac:dyDescent="0.2">
      <c r="F31902" s="55"/>
    </row>
    <row r="31903" spans="6:6" ht="12.75" customHeight="1" x14ac:dyDescent="0.2">
      <c r="F31903" s="55"/>
    </row>
    <row r="31904" spans="6:6" ht="12.75" customHeight="1" x14ac:dyDescent="0.2">
      <c r="F31904" s="55"/>
    </row>
    <row r="31905" spans="6:6" ht="12.75" customHeight="1" x14ac:dyDescent="0.2">
      <c r="F31905" s="55"/>
    </row>
    <row r="31906" spans="6:6" ht="12.75" customHeight="1" x14ac:dyDescent="0.2">
      <c r="F31906" s="55"/>
    </row>
    <row r="31907" spans="6:6" ht="12.75" customHeight="1" x14ac:dyDescent="0.2">
      <c r="F31907" s="55"/>
    </row>
    <row r="31908" spans="6:6" ht="12.75" customHeight="1" x14ac:dyDescent="0.2">
      <c r="F31908" s="55"/>
    </row>
    <row r="31909" spans="6:6" ht="12.75" customHeight="1" x14ac:dyDescent="0.2">
      <c r="F31909" s="55"/>
    </row>
    <row r="31910" spans="6:6" ht="12.75" customHeight="1" x14ac:dyDescent="0.2">
      <c r="F31910" s="55"/>
    </row>
    <row r="31911" spans="6:6" ht="12.75" customHeight="1" x14ac:dyDescent="0.2">
      <c r="F31911" s="55"/>
    </row>
    <row r="31912" spans="6:6" ht="12.75" customHeight="1" x14ac:dyDescent="0.2">
      <c r="F31912" s="55"/>
    </row>
    <row r="31913" spans="6:6" ht="12.75" customHeight="1" x14ac:dyDescent="0.2">
      <c r="F31913" s="55"/>
    </row>
    <row r="31914" spans="6:6" ht="12.75" customHeight="1" x14ac:dyDescent="0.2">
      <c r="F31914" s="55"/>
    </row>
    <row r="31915" spans="6:6" ht="12.75" customHeight="1" x14ac:dyDescent="0.2">
      <c r="F31915" s="55"/>
    </row>
    <row r="31916" spans="6:6" ht="12.75" customHeight="1" x14ac:dyDescent="0.2">
      <c r="F31916" s="55"/>
    </row>
    <row r="31917" spans="6:6" ht="12.75" customHeight="1" x14ac:dyDescent="0.2">
      <c r="F31917" s="55"/>
    </row>
    <row r="31918" spans="6:6" ht="12.75" customHeight="1" x14ac:dyDescent="0.2">
      <c r="F31918" s="55"/>
    </row>
    <row r="31919" spans="6:6" ht="12.75" customHeight="1" x14ac:dyDescent="0.2">
      <c r="F31919" s="55"/>
    </row>
    <row r="31920" spans="6:6" ht="12.75" customHeight="1" x14ac:dyDescent="0.2">
      <c r="F31920" s="55"/>
    </row>
    <row r="31921" spans="6:6" ht="12.75" customHeight="1" x14ac:dyDescent="0.2">
      <c r="F31921" s="55"/>
    </row>
    <row r="31922" spans="6:6" ht="12.75" customHeight="1" x14ac:dyDescent="0.2">
      <c r="F31922" s="55"/>
    </row>
    <row r="31923" spans="6:6" ht="12.75" customHeight="1" x14ac:dyDescent="0.2">
      <c r="F31923" s="55"/>
    </row>
    <row r="31924" spans="6:6" ht="12.75" customHeight="1" x14ac:dyDescent="0.2">
      <c r="F31924" s="55"/>
    </row>
    <row r="31925" spans="6:6" ht="12.75" customHeight="1" x14ac:dyDescent="0.2">
      <c r="F31925" s="55"/>
    </row>
    <row r="31926" spans="6:6" ht="12.75" customHeight="1" x14ac:dyDescent="0.2">
      <c r="F31926" s="55"/>
    </row>
    <row r="31927" spans="6:6" ht="12.75" customHeight="1" x14ac:dyDescent="0.2">
      <c r="F31927" s="55"/>
    </row>
    <row r="31928" spans="6:6" ht="12.75" customHeight="1" x14ac:dyDescent="0.2">
      <c r="F31928" s="55"/>
    </row>
    <row r="31929" spans="6:6" ht="12.75" customHeight="1" x14ac:dyDescent="0.2">
      <c r="F31929" s="55"/>
    </row>
    <row r="31930" spans="6:6" ht="12.75" customHeight="1" x14ac:dyDescent="0.2">
      <c r="F31930" s="55"/>
    </row>
    <row r="31931" spans="6:6" ht="12.75" customHeight="1" x14ac:dyDescent="0.2">
      <c r="F31931" s="55"/>
    </row>
    <row r="31932" spans="6:6" ht="12.75" customHeight="1" x14ac:dyDescent="0.2">
      <c r="F31932" s="55"/>
    </row>
    <row r="31933" spans="6:6" ht="12.75" customHeight="1" x14ac:dyDescent="0.2">
      <c r="F31933" s="55"/>
    </row>
    <row r="31934" spans="6:6" ht="12.75" customHeight="1" x14ac:dyDescent="0.2">
      <c r="F31934" s="55"/>
    </row>
    <row r="31935" spans="6:6" ht="12.75" customHeight="1" x14ac:dyDescent="0.2">
      <c r="F31935" s="55"/>
    </row>
    <row r="31936" spans="6:6" ht="12.75" customHeight="1" x14ac:dyDescent="0.2">
      <c r="F31936" s="55"/>
    </row>
    <row r="31937" spans="6:6" ht="12.75" customHeight="1" x14ac:dyDescent="0.2">
      <c r="F31937" s="55"/>
    </row>
    <row r="31938" spans="6:6" ht="12.75" customHeight="1" x14ac:dyDescent="0.2">
      <c r="F31938" s="55"/>
    </row>
    <row r="31939" spans="6:6" ht="12.75" customHeight="1" x14ac:dyDescent="0.2">
      <c r="F31939" s="55"/>
    </row>
    <row r="31940" spans="6:6" ht="12.75" customHeight="1" x14ac:dyDescent="0.2">
      <c r="F31940" s="55"/>
    </row>
    <row r="31941" spans="6:6" ht="12.75" customHeight="1" x14ac:dyDescent="0.2">
      <c r="F31941" s="55"/>
    </row>
    <row r="31942" spans="6:6" ht="12.75" customHeight="1" x14ac:dyDescent="0.2">
      <c r="F31942" s="55"/>
    </row>
    <row r="31943" spans="6:6" ht="12.75" customHeight="1" x14ac:dyDescent="0.2">
      <c r="F31943" s="55"/>
    </row>
    <row r="31944" spans="6:6" ht="12.75" customHeight="1" x14ac:dyDescent="0.2">
      <c r="F31944" s="55"/>
    </row>
    <row r="31945" spans="6:6" ht="12.75" customHeight="1" x14ac:dyDescent="0.2">
      <c r="F31945" s="55"/>
    </row>
    <row r="31946" spans="6:6" ht="12.75" customHeight="1" x14ac:dyDescent="0.2">
      <c r="F31946" s="55"/>
    </row>
    <row r="31947" spans="6:6" ht="12.75" customHeight="1" x14ac:dyDescent="0.2">
      <c r="F31947" s="55"/>
    </row>
    <row r="31948" spans="6:6" ht="12.75" customHeight="1" x14ac:dyDescent="0.2">
      <c r="F31948" s="55"/>
    </row>
    <row r="31949" spans="6:6" ht="12.75" customHeight="1" x14ac:dyDescent="0.2">
      <c r="F31949" s="55"/>
    </row>
    <row r="31950" spans="6:6" ht="12.75" customHeight="1" x14ac:dyDescent="0.2">
      <c r="F31950" s="55"/>
    </row>
    <row r="31951" spans="6:6" ht="12.75" customHeight="1" x14ac:dyDescent="0.2">
      <c r="F31951" s="55"/>
    </row>
    <row r="31952" spans="6:6" ht="12.75" customHeight="1" x14ac:dyDescent="0.2">
      <c r="F31952" s="55"/>
    </row>
    <row r="31953" spans="6:6" ht="12.75" customHeight="1" x14ac:dyDescent="0.2">
      <c r="F31953" s="55"/>
    </row>
    <row r="31954" spans="6:6" ht="12.75" customHeight="1" x14ac:dyDescent="0.2">
      <c r="F31954" s="55"/>
    </row>
    <row r="31955" spans="6:6" ht="12.75" customHeight="1" x14ac:dyDescent="0.2">
      <c r="F31955" s="55"/>
    </row>
    <row r="31956" spans="6:6" ht="12.75" customHeight="1" x14ac:dyDescent="0.2">
      <c r="F31956" s="55"/>
    </row>
    <row r="31957" spans="6:6" ht="12.75" customHeight="1" x14ac:dyDescent="0.2">
      <c r="F31957" s="55"/>
    </row>
    <row r="31958" spans="6:6" ht="12.75" customHeight="1" x14ac:dyDescent="0.2">
      <c r="F31958" s="55"/>
    </row>
    <row r="31959" spans="6:6" ht="12.75" customHeight="1" x14ac:dyDescent="0.2">
      <c r="F31959" s="55"/>
    </row>
    <row r="31960" spans="6:6" ht="12.75" customHeight="1" x14ac:dyDescent="0.2">
      <c r="F31960" s="55"/>
    </row>
    <row r="31961" spans="6:6" ht="12.75" customHeight="1" x14ac:dyDescent="0.2">
      <c r="F31961" s="55"/>
    </row>
    <row r="31962" spans="6:6" ht="12.75" customHeight="1" x14ac:dyDescent="0.2">
      <c r="F31962" s="55"/>
    </row>
    <row r="31963" spans="6:6" ht="12.75" customHeight="1" x14ac:dyDescent="0.2">
      <c r="F31963" s="55"/>
    </row>
    <row r="31964" spans="6:6" ht="12.75" customHeight="1" x14ac:dyDescent="0.2">
      <c r="F31964" s="55"/>
    </row>
    <row r="31965" spans="6:6" ht="12.75" customHeight="1" x14ac:dyDescent="0.2">
      <c r="F31965" s="55"/>
    </row>
    <row r="31966" spans="6:6" ht="12.75" customHeight="1" x14ac:dyDescent="0.2">
      <c r="F31966" s="55"/>
    </row>
    <row r="31967" spans="6:6" ht="12.75" customHeight="1" x14ac:dyDescent="0.2">
      <c r="F31967" s="55"/>
    </row>
    <row r="31968" spans="6:6" ht="12.75" customHeight="1" x14ac:dyDescent="0.2">
      <c r="F31968" s="55"/>
    </row>
    <row r="31969" spans="6:6" ht="12.75" customHeight="1" x14ac:dyDescent="0.2">
      <c r="F31969" s="55"/>
    </row>
    <row r="31970" spans="6:6" ht="12.75" customHeight="1" x14ac:dyDescent="0.2">
      <c r="F31970" s="55"/>
    </row>
    <row r="31971" spans="6:6" ht="12.75" customHeight="1" x14ac:dyDescent="0.2">
      <c r="F31971" s="55"/>
    </row>
    <row r="31972" spans="6:6" ht="12.75" customHeight="1" x14ac:dyDescent="0.2">
      <c r="F31972" s="55"/>
    </row>
    <row r="31973" spans="6:6" ht="12.75" customHeight="1" x14ac:dyDescent="0.2">
      <c r="F31973" s="55"/>
    </row>
    <row r="31974" spans="6:6" ht="12.75" customHeight="1" x14ac:dyDescent="0.2">
      <c r="F31974" s="55"/>
    </row>
    <row r="31975" spans="6:6" ht="12.75" customHeight="1" x14ac:dyDescent="0.2">
      <c r="F31975" s="55"/>
    </row>
    <row r="31976" spans="6:6" ht="12.75" customHeight="1" x14ac:dyDescent="0.2">
      <c r="F31976" s="55"/>
    </row>
    <row r="31977" spans="6:6" ht="12.75" customHeight="1" x14ac:dyDescent="0.2">
      <c r="F31977" s="55"/>
    </row>
    <row r="31978" spans="6:6" ht="12.75" customHeight="1" x14ac:dyDescent="0.2">
      <c r="F31978" s="55"/>
    </row>
    <row r="31979" spans="6:6" ht="12.75" customHeight="1" x14ac:dyDescent="0.2">
      <c r="F31979" s="55"/>
    </row>
    <row r="31980" spans="6:6" ht="12.75" customHeight="1" x14ac:dyDescent="0.2">
      <c r="F31980" s="55"/>
    </row>
    <row r="31981" spans="6:6" ht="12.75" customHeight="1" x14ac:dyDescent="0.2">
      <c r="F31981" s="55"/>
    </row>
    <row r="31982" spans="6:6" ht="12.75" customHeight="1" x14ac:dyDescent="0.2">
      <c r="F31982" s="55"/>
    </row>
    <row r="31983" spans="6:6" ht="12.75" customHeight="1" x14ac:dyDescent="0.2">
      <c r="F31983" s="55"/>
    </row>
    <row r="31984" spans="6:6" ht="12.75" customHeight="1" x14ac:dyDescent="0.2">
      <c r="F31984" s="55"/>
    </row>
    <row r="31985" spans="6:6" ht="12.75" customHeight="1" x14ac:dyDescent="0.2">
      <c r="F31985" s="55"/>
    </row>
    <row r="31986" spans="6:6" ht="12.75" customHeight="1" x14ac:dyDescent="0.2">
      <c r="F31986" s="55"/>
    </row>
    <row r="31987" spans="6:6" ht="12.75" customHeight="1" x14ac:dyDescent="0.2">
      <c r="F31987" s="55"/>
    </row>
    <row r="31988" spans="6:6" ht="12.75" customHeight="1" x14ac:dyDescent="0.2">
      <c r="F31988" s="55"/>
    </row>
    <row r="31989" spans="6:6" ht="12.75" customHeight="1" x14ac:dyDescent="0.2">
      <c r="F31989" s="55"/>
    </row>
    <row r="31990" spans="6:6" ht="12.75" customHeight="1" x14ac:dyDescent="0.2">
      <c r="F31990" s="55"/>
    </row>
    <row r="31991" spans="6:6" ht="12.75" customHeight="1" x14ac:dyDescent="0.2">
      <c r="F31991" s="55"/>
    </row>
    <row r="31992" spans="6:6" ht="12.75" customHeight="1" x14ac:dyDescent="0.2">
      <c r="F31992" s="55"/>
    </row>
    <row r="31993" spans="6:6" ht="12.75" customHeight="1" x14ac:dyDescent="0.2">
      <c r="F31993" s="55"/>
    </row>
    <row r="31994" spans="6:6" ht="12.75" customHeight="1" x14ac:dyDescent="0.2">
      <c r="F31994" s="55"/>
    </row>
    <row r="31995" spans="6:6" ht="12.75" customHeight="1" x14ac:dyDescent="0.2">
      <c r="F31995" s="55"/>
    </row>
    <row r="31996" spans="6:6" ht="12.75" customHeight="1" x14ac:dyDescent="0.2">
      <c r="F31996" s="55"/>
    </row>
    <row r="31997" spans="6:6" ht="12.75" customHeight="1" x14ac:dyDescent="0.2">
      <c r="F31997" s="55"/>
    </row>
    <row r="31998" spans="6:6" ht="12.75" customHeight="1" x14ac:dyDescent="0.2">
      <c r="F31998" s="55"/>
    </row>
    <row r="31999" spans="6:6" ht="12.75" customHeight="1" x14ac:dyDescent="0.2">
      <c r="F31999" s="55"/>
    </row>
    <row r="32000" spans="6:6" ht="12.75" customHeight="1" x14ac:dyDescent="0.2">
      <c r="F32000" s="55"/>
    </row>
    <row r="32001" spans="6:6" ht="12.75" customHeight="1" x14ac:dyDescent="0.2">
      <c r="F32001" s="55"/>
    </row>
    <row r="32002" spans="6:6" ht="12.75" customHeight="1" x14ac:dyDescent="0.2">
      <c r="F32002" s="55"/>
    </row>
    <row r="32003" spans="6:6" ht="12.75" customHeight="1" x14ac:dyDescent="0.2">
      <c r="F32003" s="55"/>
    </row>
    <row r="32004" spans="6:6" ht="12.75" customHeight="1" x14ac:dyDescent="0.2">
      <c r="F32004" s="55"/>
    </row>
    <row r="32005" spans="6:6" ht="12.75" customHeight="1" x14ac:dyDescent="0.2">
      <c r="F32005" s="55"/>
    </row>
    <row r="32006" spans="6:6" ht="12.75" customHeight="1" x14ac:dyDescent="0.2">
      <c r="F32006" s="55"/>
    </row>
    <row r="32007" spans="6:6" ht="12.75" customHeight="1" x14ac:dyDescent="0.2">
      <c r="F32007" s="55"/>
    </row>
    <row r="32008" spans="6:6" ht="12.75" customHeight="1" x14ac:dyDescent="0.2">
      <c r="F32008" s="55"/>
    </row>
    <row r="32009" spans="6:6" ht="12.75" customHeight="1" x14ac:dyDescent="0.2">
      <c r="F32009" s="55"/>
    </row>
    <row r="32010" spans="6:6" ht="12.75" customHeight="1" x14ac:dyDescent="0.2">
      <c r="F32010" s="55"/>
    </row>
    <row r="32011" spans="6:6" ht="12.75" customHeight="1" x14ac:dyDescent="0.2">
      <c r="F32011" s="55"/>
    </row>
    <row r="32012" spans="6:6" ht="12.75" customHeight="1" x14ac:dyDescent="0.2">
      <c r="F32012" s="55"/>
    </row>
    <row r="32013" spans="6:6" ht="12.75" customHeight="1" x14ac:dyDescent="0.2">
      <c r="F32013" s="55"/>
    </row>
    <row r="32014" spans="6:6" ht="12.75" customHeight="1" x14ac:dyDescent="0.2">
      <c r="F32014" s="55"/>
    </row>
    <row r="32015" spans="6:6" ht="12.75" customHeight="1" x14ac:dyDescent="0.2">
      <c r="F32015" s="55"/>
    </row>
    <row r="32016" spans="6:6" ht="12.75" customHeight="1" x14ac:dyDescent="0.2">
      <c r="F32016" s="55"/>
    </row>
    <row r="32017" spans="6:6" ht="12.75" customHeight="1" x14ac:dyDescent="0.2">
      <c r="F32017" s="55"/>
    </row>
    <row r="32018" spans="6:6" ht="12.75" customHeight="1" x14ac:dyDescent="0.2">
      <c r="F32018" s="55"/>
    </row>
    <row r="32019" spans="6:6" ht="12.75" customHeight="1" x14ac:dyDescent="0.2">
      <c r="F32019" s="55"/>
    </row>
    <row r="32020" spans="6:6" ht="12.75" customHeight="1" x14ac:dyDescent="0.2">
      <c r="F32020" s="55"/>
    </row>
    <row r="32021" spans="6:6" ht="12.75" customHeight="1" x14ac:dyDescent="0.2">
      <c r="F32021" s="55"/>
    </row>
    <row r="32022" spans="6:6" ht="12.75" customHeight="1" x14ac:dyDescent="0.2">
      <c r="F32022" s="55"/>
    </row>
    <row r="32023" spans="6:6" ht="12.75" customHeight="1" x14ac:dyDescent="0.2">
      <c r="F32023" s="55"/>
    </row>
    <row r="32024" spans="6:6" ht="12.75" customHeight="1" x14ac:dyDescent="0.2">
      <c r="F32024" s="55"/>
    </row>
    <row r="32025" spans="6:6" ht="12.75" customHeight="1" x14ac:dyDescent="0.2">
      <c r="F32025" s="55"/>
    </row>
    <row r="32026" spans="6:6" ht="12.75" customHeight="1" x14ac:dyDescent="0.2">
      <c r="F32026" s="55"/>
    </row>
    <row r="32027" spans="6:6" ht="12.75" customHeight="1" x14ac:dyDescent="0.2">
      <c r="F32027" s="55"/>
    </row>
    <row r="32028" spans="6:6" ht="12.75" customHeight="1" x14ac:dyDescent="0.2">
      <c r="F32028" s="55"/>
    </row>
    <row r="32029" spans="6:6" ht="12.75" customHeight="1" x14ac:dyDescent="0.2">
      <c r="F32029" s="55"/>
    </row>
    <row r="32030" spans="6:6" ht="12.75" customHeight="1" x14ac:dyDescent="0.2">
      <c r="F32030" s="55"/>
    </row>
    <row r="32031" spans="6:6" ht="12.75" customHeight="1" x14ac:dyDescent="0.2">
      <c r="F32031" s="55"/>
    </row>
    <row r="32032" spans="6:6" ht="12.75" customHeight="1" x14ac:dyDescent="0.2">
      <c r="F32032" s="55"/>
    </row>
    <row r="32033" spans="6:6" ht="12.75" customHeight="1" x14ac:dyDescent="0.2">
      <c r="F32033" s="55"/>
    </row>
    <row r="32034" spans="6:6" ht="12.75" customHeight="1" x14ac:dyDescent="0.2">
      <c r="F32034" s="55"/>
    </row>
    <row r="32035" spans="6:6" ht="12.75" customHeight="1" x14ac:dyDescent="0.2">
      <c r="F32035" s="55"/>
    </row>
    <row r="32036" spans="6:6" ht="12.75" customHeight="1" x14ac:dyDescent="0.2">
      <c r="F32036" s="55"/>
    </row>
    <row r="32037" spans="6:6" ht="12.75" customHeight="1" x14ac:dyDescent="0.2">
      <c r="F32037" s="55"/>
    </row>
    <row r="32038" spans="6:6" ht="12.75" customHeight="1" x14ac:dyDescent="0.2">
      <c r="F32038" s="55"/>
    </row>
    <row r="32039" spans="6:6" ht="12.75" customHeight="1" x14ac:dyDescent="0.2">
      <c r="F32039" s="55"/>
    </row>
    <row r="32040" spans="6:6" ht="12.75" customHeight="1" x14ac:dyDescent="0.2">
      <c r="F32040" s="55"/>
    </row>
    <row r="32041" spans="6:6" ht="12.75" customHeight="1" x14ac:dyDescent="0.2">
      <c r="F32041" s="55"/>
    </row>
    <row r="32042" spans="6:6" ht="12.75" customHeight="1" x14ac:dyDescent="0.2">
      <c r="F32042" s="55"/>
    </row>
    <row r="32043" spans="6:6" ht="12.75" customHeight="1" x14ac:dyDescent="0.2">
      <c r="F32043" s="55"/>
    </row>
    <row r="32044" spans="6:6" ht="12.75" customHeight="1" x14ac:dyDescent="0.2">
      <c r="F32044" s="55"/>
    </row>
    <row r="32045" spans="6:6" ht="12.75" customHeight="1" x14ac:dyDescent="0.2">
      <c r="F32045" s="55"/>
    </row>
    <row r="32046" spans="6:6" ht="12.75" customHeight="1" x14ac:dyDescent="0.2">
      <c r="F32046" s="55"/>
    </row>
    <row r="32047" spans="6:6" ht="12.75" customHeight="1" x14ac:dyDescent="0.2">
      <c r="F32047" s="55"/>
    </row>
    <row r="32048" spans="6:6" ht="12.75" customHeight="1" x14ac:dyDescent="0.2">
      <c r="F32048" s="55"/>
    </row>
    <row r="32049" spans="6:6" ht="12.75" customHeight="1" x14ac:dyDescent="0.2">
      <c r="F32049" s="55"/>
    </row>
    <row r="32050" spans="6:6" ht="12.75" customHeight="1" x14ac:dyDescent="0.2">
      <c r="F32050" s="55"/>
    </row>
    <row r="32051" spans="6:6" ht="12.75" customHeight="1" x14ac:dyDescent="0.2">
      <c r="F32051" s="55"/>
    </row>
    <row r="32052" spans="6:6" ht="12.75" customHeight="1" x14ac:dyDescent="0.2">
      <c r="F32052" s="55"/>
    </row>
    <row r="32053" spans="6:6" ht="12.75" customHeight="1" x14ac:dyDescent="0.2">
      <c r="F32053" s="55"/>
    </row>
    <row r="32054" spans="6:6" ht="12.75" customHeight="1" x14ac:dyDescent="0.2">
      <c r="F32054" s="55"/>
    </row>
    <row r="32055" spans="6:6" ht="12.75" customHeight="1" x14ac:dyDescent="0.2">
      <c r="F32055" s="55"/>
    </row>
    <row r="32056" spans="6:6" ht="12.75" customHeight="1" x14ac:dyDescent="0.2">
      <c r="F32056" s="55"/>
    </row>
    <row r="32057" spans="6:6" ht="12.75" customHeight="1" x14ac:dyDescent="0.2">
      <c r="F32057" s="55"/>
    </row>
    <row r="32058" spans="6:6" ht="12.75" customHeight="1" x14ac:dyDescent="0.2">
      <c r="F32058" s="55"/>
    </row>
    <row r="32059" spans="6:6" ht="12.75" customHeight="1" x14ac:dyDescent="0.2">
      <c r="F32059" s="55"/>
    </row>
    <row r="32060" spans="6:6" ht="12.75" customHeight="1" x14ac:dyDescent="0.2">
      <c r="F32060" s="55"/>
    </row>
    <row r="32061" spans="6:6" ht="12.75" customHeight="1" x14ac:dyDescent="0.2">
      <c r="F32061" s="55"/>
    </row>
    <row r="32062" spans="6:6" ht="12.75" customHeight="1" x14ac:dyDescent="0.2">
      <c r="F32062" s="55"/>
    </row>
    <row r="32063" spans="6:6" ht="12.75" customHeight="1" x14ac:dyDescent="0.2">
      <c r="F32063" s="55"/>
    </row>
    <row r="32064" spans="6:6" ht="12.75" customHeight="1" x14ac:dyDescent="0.2">
      <c r="F32064" s="55"/>
    </row>
    <row r="32065" spans="6:6" ht="12.75" customHeight="1" x14ac:dyDescent="0.2">
      <c r="F32065" s="55"/>
    </row>
    <row r="32066" spans="6:6" ht="12.75" customHeight="1" x14ac:dyDescent="0.2">
      <c r="F32066" s="55"/>
    </row>
    <row r="32067" spans="6:6" ht="12.75" customHeight="1" x14ac:dyDescent="0.2">
      <c r="F32067" s="55"/>
    </row>
    <row r="32068" spans="6:6" ht="12.75" customHeight="1" x14ac:dyDescent="0.2">
      <c r="F32068" s="55"/>
    </row>
    <row r="32069" spans="6:6" ht="12.75" customHeight="1" x14ac:dyDescent="0.2">
      <c r="F32069" s="55"/>
    </row>
    <row r="32070" spans="6:6" ht="12.75" customHeight="1" x14ac:dyDescent="0.2">
      <c r="F32070" s="55"/>
    </row>
    <row r="32071" spans="6:6" ht="12.75" customHeight="1" x14ac:dyDescent="0.2">
      <c r="F32071" s="55"/>
    </row>
    <row r="32072" spans="6:6" ht="12.75" customHeight="1" x14ac:dyDescent="0.2">
      <c r="F32072" s="55"/>
    </row>
    <row r="32073" spans="6:6" ht="12.75" customHeight="1" x14ac:dyDescent="0.2">
      <c r="F32073" s="55"/>
    </row>
    <row r="32074" spans="6:6" ht="12.75" customHeight="1" x14ac:dyDescent="0.2">
      <c r="F32074" s="55"/>
    </row>
    <row r="32075" spans="6:6" ht="12.75" customHeight="1" x14ac:dyDescent="0.2">
      <c r="F32075" s="55"/>
    </row>
    <row r="32076" spans="6:6" ht="12.75" customHeight="1" x14ac:dyDescent="0.2">
      <c r="F32076" s="55"/>
    </row>
    <row r="32077" spans="6:6" ht="12.75" customHeight="1" x14ac:dyDescent="0.2">
      <c r="F32077" s="55"/>
    </row>
    <row r="32078" spans="6:6" ht="12.75" customHeight="1" x14ac:dyDescent="0.2">
      <c r="F32078" s="55"/>
    </row>
    <row r="32079" spans="6:6" ht="12.75" customHeight="1" x14ac:dyDescent="0.2">
      <c r="F32079" s="55"/>
    </row>
    <row r="32080" spans="6:6" ht="12.75" customHeight="1" x14ac:dyDescent="0.2">
      <c r="F32080" s="55"/>
    </row>
    <row r="32081" spans="6:6" ht="12.75" customHeight="1" x14ac:dyDescent="0.2">
      <c r="F32081" s="55"/>
    </row>
    <row r="32082" spans="6:6" ht="12.75" customHeight="1" x14ac:dyDescent="0.2">
      <c r="F32082" s="55"/>
    </row>
    <row r="32083" spans="6:6" ht="12.75" customHeight="1" x14ac:dyDescent="0.2">
      <c r="F32083" s="55"/>
    </row>
    <row r="32084" spans="6:6" ht="12.75" customHeight="1" x14ac:dyDescent="0.2">
      <c r="F32084" s="55"/>
    </row>
    <row r="32085" spans="6:6" ht="12.75" customHeight="1" x14ac:dyDescent="0.2">
      <c r="F32085" s="55"/>
    </row>
    <row r="32086" spans="6:6" ht="12.75" customHeight="1" x14ac:dyDescent="0.2">
      <c r="F32086" s="55"/>
    </row>
    <row r="32087" spans="6:6" ht="12.75" customHeight="1" x14ac:dyDescent="0.2">
      <c r="F32087" s="55"/>
    </row>
    <row r="32088" spans="6:6" ht="12.75" customHeight="1" x14ac:dyDescent="0.2">
      <c r="F32088" s="55"/>
    </row>
    <row r="32089" spans="6:6" ht="12.75" customHeight="1" x14ac:dyDescent="0.2">
      <c r="F32089" s="55"/>
    </row>
    <row r="32090" spans="6:6" ht="12.75" customHeight="1" x14ac:dyDescent="0.2">
      <c r="F32090" s="55"/>
    </row>
    <row r="32091" spans="6:6" ht="12.75" customHeight="1" x14ac:dyDescent="0.2">
      <c r="F32091" s="55"/>
    </row>
    <row r="32092" spans="6:6" ht="12.75" customHeight="1" x14ac:dyDescent="0.2">
      <c r="F32092" s="55"/>
    </row>
    <row r="32093" spans="6:6" ht="12.75" customHeight="1" x14ac:dyDescent="0.2">
      <c r="F32093" s="55"/>
    </row>
    <row r="32094" spans="6:6" ht="12.75" customHeight="1" x14ac:dyDescent="0.2">
      <c r="F32094" s="55"/>
    </row>
    <row r="32095" spans="6:6" ht="12.75" customHeight="1" x14ac:dyDescent="0.2">
      <c r="F32095" s="55"/>
    </row>
    <row r="32096" spans="6:6" ht="12.75" customHeight="1" x14ac:dyDescent="0.2">
      <c r="F32096" s="55"/>
    </row>
    <row r="32097" spans="6:6" ht="12.75" customHeight="1" x14ac:dyDescent="0.2">
      <c r="F32097" s="55"/>
    </row>
    <row r="32098" spans="6:6" ht="12.75" customHeight="1" x14ac:dyDescent="0.2">
      <c r="F32098" s="55"/>
    </row>
    <row r="32099" spans="6:6" ht="12.75" customHeight="1" x14ac:dyDescent="0.2">
      <c r="F32099" s="55"/>
    </row>
    <row r="32100" spans="6:6" ht="12.75" customHeight="1" x14ac:dyDescent="0.2">
      <c r="F32100" s="55"/>
    </row>
    <row r="32101" spans="6:6" ht="12.75" customHeight="1" x14ac:dyDescent="0.2">
      <c r="F32101" s="55"/>
    </row>
    <row r="32102" spans="6:6" ht="12.75" customHeight="1" x14ac:dyDescent="0.2">
      <c r="F32102" s="55"/>
    </row>
    <row r="32103" spans="6:6" ht="12.75" customHeight="1" x14ac:dyDescent="0.2">
      <c r="F32103" s="55"/>
    </row>
    <row r="32104" spans="6:6" ht="12.75" customHeight="1" x14ac:dyDescent="0.2">
      <c r="F32104" s="55"/>
    </row>
    <row r="32105" spans="6:6" ht="12.75" customHeight="1" x14ac:dyDescent="0.2">
      <c r="F32105" s="55"/>
    </row>
    <row r="32106" spans="6:6" ht="12.75" customHeight="1" x14ac:dyDescent="0.2">
      <c r="F32106" s="55"/>
    </row>
    <row r="32107" spans="6:6" ht="12.75" customHeight="1" x14ac:dyDescent="0.2">
      <c r="F32107" s="55"/>
    </row>
    <row r="32108" spans="6:6" ht="12.75" customHeight="1" x14ac:dyDescent="0.2">
      <c r="F32108" s="55"/>
    </row>
    <row r="32109" spans="6:6" ht="12.75" customHeight="1" x14ac:dyDescent="0.2">
      <c r="F32109" s="55"/>
    </row>
    <row r="32110" spans="6:6" ht="12.75" customHeight="1" x14ac:dyDescent="0.2">
      <c r="F32110" s="55"/>
    </row>
    <row r="32111" spans="6:6" ht="12.75" customHeight="1" x14ac:dyDescent="0.2">
      <c r="F32111" s="55"/>
    </row>
    <row r="32112" spans="6:6" ht="12.75" customHeight="1" x14ac:dyDescent="0.2">
      <c r="F32112" s="55"/>
    </row>
    <row r="32113" spans="6:6" ht="12.75" customHeight="1" x14ac:dyDescent="0.2">
      <c r="F32113" s="55"/>
    </row>
    <row r="32114" spans="6:6" ht="12.75" customHeight="1" x14ac:dyDescent="0.2">
      <c r="F32114" s="55"/>
    </row>
    <row r="32115" spans="6:6" ht="12.75" customHeight="1" x14ac:dyDescent="0.2">
      <c r="F32115" s="55"/>
    </row>
    <row r="32116" spans="6:6" ht="12.75" customHeight="1" x14ac:dyDescent="0.2">
      <c r="F32116" s="55"/>
    </row>
    <row r="32117" spans="6:6" ht="12.75" customHeight="1" x14ac:dyDescent="0.2">
      <c r="F32117" s="55"/>
    </row>
    <row r="32118" spans="6:6" ht="12.75" customHeight="1" x14ac:dyDescent="0.2">
      <c r="F32118" s="55"/>
    </row>
    <row r="32119" spans="6:6" ht="12.75" customHeight="1" x14ac:dyDescent="0.2">
      <c r="F32119" s="55"/>
    </row>
    <row r="32120" spans="6:6" ht="12.75" customHeight="1" x14ac:dyDescent="0.2">
      <c r="F32120" s="55"/>
    </row>
    <row r="32121" spans="6:6" ht="12.75" customHeight="1" x14ac:dyDescent="0.2">
      <c r="F32121" s="55"/>
    </row>
    <row r="32122" spans="6:6" ht="12.75" customHeight="1" x14ac:dyDescent="0.2">
      <c r="F32122" s="55"/>
    </row>
    <row r="32123" spans="6:6" ht="12.75" customHeight="1" x14ac:dyDescent="0.2">
      <c r="F32123" s="55"/>
    </row>
    <row r="32124" spans="6:6" ht="12.75" customHeight="1" x14ac:dyDescent="0.2">
      <c r="F32124" s="55"/>
    </row>
    <row r="32125" spans="6:6" ht="12.75" customHeight="1" x14ac:dyDescent="0.2">
      <c r="F32125" s="55"/>
    </row>
    <row r="32126" spans="6:6" ht="12.75" customHeight="1" x14ac:dyDescent="0.2">
      <c r="F32126" s="55"/>
    </row>
    <row r="32127" spans="6:6" ht="12.75" customHeight="1" x14ac:dyDescent="0.2">
      <c r="F32127" s="55"/>
    </row>
    <row r="32128" spans="6:6" ht="12.75" customHeight="1" x14ac:dyDescent="0.2">
      <c r="F32128" s="55"/>
    </row>
    <row r="32129" spans="6:6" ht="12.75" customHeight="1" x14ac:dyDescent="0.2">
      <c r="F32129" s="55"/>
    </row>
    <row r="32130" spans="6:6" ht="12.75" customHeight="1" x14ac:dyDescent="0.2">
      <c r="F32130" s="55"/>
    </row>
    <row r="32131" spans="6:6" ht="12.75" customHeight="1" x14ac:dyDescent="0.2">
      <c r="F32131" s="55"/>
    </row>
    <row r="32132" spans="6:6" ht="12.75" customHeight="1" x14ac:dyDescent="0.2">
      <c r="F32132" s="55"/>
    </row>
    <row r="32133" spans="6:6" ht="12.75" customHeight="1" x14ac:dyDescent="0.2">
      <c r="F32133" s="55"/>
    </row>
    <row r="32134" spans="6:6" ht="12.75" customHeight="1" x14ac:dyDescent="0.2">
      <c r="F32134" s="55"/>
    </row>
    <row r="32135" spans="6:6" ht="12.75" customHeight="1" x14ac:dyDescent="0.2">
      <c r="F32135" s="55"/>
    </row>
    <row r="32136" spans="6:6" ht="12.75" customHeight="1" x14ac:dyDescent="0.2">
      <c r="F32136" s="55"/>
    </row>
    <row r="32137" spans="6:6" ht="12.75" customHeight="1" x14ac:dyDescent="0.2">
      <c r="F32137" s="55"/>
    </row>
    <row r="32138" spans="6:6" ht="12.75" customHeight="1" x14ac:dyDescent="0.2">
      <c r="F32138" s="55"/>
    </row>
    <row r="32139" spans="6:6" ht="12.75" customHeight="1" x14ac:dyDescent="0.2">
      <c r="F32139" s="55"/>
    </row>
    <row r="32140" spans="6:6" ht="12.75" customHeight="1" x14ac:dyDescent="0.2">
      <c r="F32140" s="55"/>
    </row>
    <row r="32141" spans="6:6" ht="12.75" customHeight="1" x14ac:dyDescent="0.2">
      <c r="F32141" s="55"/>
    </row>
    <row r="32142" spans="6:6" ht="12.75" customHeight="1" x14ac:dyDescent="0.2">
      <c r="F32142" s="55"/>
    </row>
    <row r="32143" spans="6:6" ht="12.75" customHeight="1" x14ac:dyDescent="0.2">
      <c r="F32143" s="55"/>
    </row>
    <row r="32144" spans="6:6" ht="12.75" customHeight="1" x14ac:dyDescent="0.2">
      <c r="F32144" s="55"/>
    </row>
    <row r="32145" spans="6:6" ht="12.75" customHeight="1" x14ac:dyDescent="0.2">
      <c r="F32145" s="55"/>
    </row>
    <row r="32146" spans="6:6" ht="12.75" customHeight="1" x14ac:dyDescent="0.2">
      <c r="F32146" s="55"/>
    </row>
    <row r="32147" spans="6:6" ht="12.75" customHeight="1" x14ac:dyDescent="0.2">
      <c r="F32147" s="55"/>
    </row>
    <row r="32148" spans="6:6" ht="12.75" customHeight="1" x14ac:dyDescent="0.2">
      <c r="F32148" s="55"/>
    </row>
    <row r="32149" spans="6:6" ht="12.75" customHeight="1" x14ac:dyDescent="0.2">
      <c r="F32149" s="55"/>
    </row>
    <row r="32150" spans="6:6" ht="12.75" customHeight="1" x14ac:dyDescent="0.2">
      <c r="F32150" s="55"/>
    </row>
    <row r="32151" spans="6:6" ht="12.75" customHeight="1" x14ac:dyDescent="0.2">
      <c r="F32151" s="55"/>
    </row>
    <row r="32152" spans="6:6" ht="12.75" customHeight="1" x14ac:dyDescent="0.2">
      <c r="F32152" s="55"/>
    </row>
    <row r="32153" spans="6:6" ht="12.75" customHeight="1" x14ac:dyDescent="0.2">
      <c r="F32153" s="55"/>
    </row>
    <row r="32154" spans="6:6" ht="12.75" customHeight="1" x14ac:dyDescent="0.2">
      <c r="F32154" s="55"/>
    </row>
    <row r="32155" spans="6:6" ht="12.75" customHeight="1" x14ac:dyDescent="0.2">
      <c r="F32155" s="55"/>
    </row>
    <row r="32156" spans="6:6" ht="12.75" customHeight="1" x14ac:dyDescent="0.2">
      <c r="F32156" s="55"/>
    </row>
    <row r="32157" spans="6:6" ht="12.75" customHeight="1" x14ac:dyDescent="0.2">
      <c r="F32157" s="55"/>
    </row>
    <row r="32158" spans="6:6" ht="12.75" customHeight="1" x14ac:dyDescent="0.2">
      <c r="F32158" s="55"/>
    </row>
    <row r="32159" spans="6:6" ht="12.75" customHeight="1" x14ac:dyDescent="0.2">
      <c r="F32159" s="55"/>
    </row>
    <row r="32160" spans="6:6" ht="12.75" customHeight="1" x14ac:dyDescent="0.2">
      <c r="F32160" s="55"/>
    </row>
    <row r="32161" spans="6:6" ht="12.75" customHeight="1" x14ac:dyDescent="0.2">
      <c r="F32161" s="55"/>
    </row>
    <row r="32162" spans="6:6" ht="12.75" customHeight="1" x14ac:dyDescent="0.2">
      <c r="F32162" s="55"/>
    </row>
    <row r="32163" spans="6:6" ht="12.75" customHeight="1" x14ac:dyDescent="0.2">
      <c r="F32163" s="55"/>
    </row>
    <row r="32164" spans="6:6" ht="12.75" customHeight="1" x14ac:dyDescent="0.2">
      <c r="F32164" s="55"/>
    </row>
    <row r="32165" spans="6:6" ht="12.75" customHeight="1" x14ac:dyDescent="0.2">
      <c r="F32165" s="55"/>
    </row>
    <row r="32166" spans="6:6" ht="12.75" customHeight="1" x14ac:dyDescent="0.2">
      <c r="F32166" s="55"/>
    </row>
    <row r="32167" spans="6:6" ht="12.75" customHeight="1" x14ac:dyDescent="0.2">
      <c r="F32167" s="55"/>
    </row>
    <row r="32168" spans="6:6" ht="12.75" customHeight="1" x14ac:dyDescent="0.2">
      <c r="F32168" s="55"/>
    </row>
    <row r="32169" spans="6:6" ht="12.75" customHeight="1" x14ac:dyDescent="0.2">
      <c r="F32169" s="55"/>
    </row>
    <row r="32170" spans="6:6" ht="12.75" customHeight="1" x14ac:dyDescent="0.2">
      <c r="F32170" s="55"/>
    </row>
    <row r="32171" spans="6:6" ht="12.75" customHeight="1" x14ac:dyDescent="0.2">
      <c r="F32171" s="55"/>
    </row>
    <row r="32172" spans="6:6" ht="12.75" customHeight="1" x14ac:dyDescent="0.2">
      <c r="F32172" s="55"/>
    </row>
    <row r="32173" spans="6:6" ht="12.75" customHeight="1" x14ac:dyDescent="0.2">
      <c r="F32173" s="55"/>
    </row>
    <row r="32174" spans="6:6" ht="12.75" customHeight="1" x14ac:dyDescent="0.2">
      <c r="F32174" s="55"/>
    </row>
    <row r="32175" spans="6:6" ht="12.75" customHeight="1" x14ac:dyDescent="0.2">
      <c r="F32175" s="55"/>
    </row>
    <row r="32176" spans="6:6" ht="12.75" customHeight="1" x14ac:dyDescent="0.2">
      <c r="F32176" s="55"/>
    </row>
    <row r="32177" spans="6:6" ht="12.75" customHeight="1" x14ac:dyDescent="0.2">
      <c r="F32177" s="55"/>
    </row>
    <row r="32178" spans="6:6" ht="12.75" customHeight="1" x14ac:dyDescent="0.2">
      <c r="F32178" s="55"/>
    </row>
    <row r="32179" spans="6:6" ht="12.75" customHeight="1" x14ac:dyDescent="0.2">
      <c r="F32179" s="55"/>
    </row>
    <row r="32180" spans="6:6" ht="12.75" customHeight="1" x14ac:dyDescent="0.2">
      <c r="F32180" s="55"/>
    </row>
    <row r="32181" spans="6:6" ht="12.75" customHeight="1" x14ac:dyDescent="0.2">
      <c r="F32181" s="55"/>
    </row>
    <row r="32182" spans="6:6" ht="12.75" customHeight="1" x14ac:dyDescent="0.2">
      <c r="F32182" s="55"/>
    </row>
    <row r="32183" spans="6:6" ht="12.75" customHeight="1" x14ac:dyDescent="0.2">
      <c r="F32183" s="55"/>
    </row>
    <row r="32184" spans="6:6" ht="12.75" customHeight="1" x14ac:dyDescent="0.2">
      <c r="F32184" s="55"/>
    </row>
    <row r="32185" spans="6:6" ht="12.75" customHeight="1" x14ac:dyDescent="0.2">
      <c r="F32185" s="55"/>
    </row>
    <row r="32186" spans="6:6" ht="12.75" customHeight="1" x14ac:dyDescent="0.2">
      <c r="F32186" s="55"/>
    </row>
    <row r="32187" spans="6:6" ht="12.75" customHeight="1" x14ac:dyDescent="0.2">
      <c r="F32187" s="55"/>
    </row>
    <row r="32188" spans="6:6" ht="12.75" customHeight="1" x14ac:dyDescent="0.2">
      <c r="F32188" s="55"/>
    </row>
    <row r="32189" spans="6:6" ht="12.75" customHeight="1" x14ac:dyDescent="0.2">
      <c r="F32189" s="55"/>
    </row>
    <row r="32190" spans="6:6" ht="12.75" customHeight="1" x14ac:dyDescent="0.2">
      <c r="F32190" s="55"/>
    </row>
    <row r="32191" spans="6:6" ht="12.75" customHeight="1" x14ac:dyDescent="0.2">
      <c r="F32191" s="55"/>
    </row>
    <row r="32192" spans="6:6" ht="12.75" customHeight="1" x14ac:dyDescent="0.2">
      <c r="F32192" s="55"/>
    </row>
    <row r="32193" spans="6:6" ht="12.75" customHeight="1" x14ac:dyDescent="0.2">
      <c r="F32193" s="55"/>
    </row>
    <row r="32194" spans="6:6" ht="12.75" customHeight="1" x14ac:dyDescent="0.2">
      <c r="F32194" s="55"/>
    </row>
    <row r="32195" spans="6:6" ht="12.75" customHeight="1" x14ac:dyDescent="0.2">
      <c r="F32195" s="55"/>
    </row>
    <row r="32196" spans="6:6" ht="12.75" customHeight="1" x14ac:dyDescent="0.2">
      <c r="F32196" s="55"/>
    </row>
    <row r="32197" spans="6:6" ht="12.75" customHeight="1" x14ac:dyDescent="0.2">
      <c r="F32197" s="55"/>
    </row>
    <row r="32198" spans="6:6" ht="12.75" customHeight="1" x14ac:dyDescent="0.2">
      <c r="F32198" s="55"/>
    </row>
    <row r="32199" spans="6:6" ht="12.75" customHeight="1" x14ac:dyDescent="0.2">
      <c r="F32199" s="55"/>
    </row>
    <row r="32200" spans="6:6" ht="12.75" customHeight="1" x14ac:dyDescent="0.2">
      <c r="F32200" s="55"/>
    </row>
    <row r="32201" spans="6:6" ht="12.75" customHeight="1" x14ac:dyDescent="0.2">
      <c r="F32201" s="55"/>
    </row>
    <row r="32202" spans="6:6" ht="12.75" customHeight="1" x14ac:dyDescent="0.2">
      <c r="F32202" s="55"/>
    </row>
    <row r="32203" spans="6:6" ht="12.75" customHeight="1" x14ac:dyDescent="0.2">
      <c r="F32203" s="55"/>
    </row>
    <row r="32204" spans="6:6" ht="12.75" customHeight="1" x14ac:dyDescent="0.2">
      <c r="F32204" s="55"/>
    </row>
    <row r="32205" spans="6:6" ht="12.75" customHeight="1" x14ac:dyDescent="0.2">
      <c r="F32205" s="55"/>
    </row>
    <row r="32206" spans="6:6" ht="12.75" customHeight="1" x14ac:dyDescent="0.2">
      <c r="F32206" s="55"/>
    </row>
    <row r="32207" spans="6:6" ht="12.75" customHeight="1" x14ac:dyDescent="0.2">
      <c r="F32207" s="55"/>
    </row>
    <row r="32208" spans="6:6" ht="12.75" customHeight="1" x14ac:dyDescent="0.2">
      <c r="F32208" s="55"/>
    </row>
    <row r="32209" spans="6:6" ht="12.75" customHeight="1" x14ac:dyDescent="0.2">
      <c r="F32209" s="55"/>
    </row>
    <row r="32210" spans="6:6" ht="12.75" customHeight="1" x14ac:dyDescent="0.2">
      <c r="F32210" s="55"/>
    </row>
    <row r="32211" spans="6:6" ht="12.75" customHeight="1" x14ac:dyDescent="0.2">
      <c r="F32211" s="55"/>
    </row>
    <row r="32212" spans="6:6" ht="12.75" customHeight="1" x14ac:dyDescent="0.2">
      <c r="F32212" s="55"/>
    </row>
    <row r="32213" spans="6:6" ht="12.75" customHeight="1" x14ac:dyDescent="0.2">
      <c r="F32213" s="55"/>
    </row>
    <row r="32214" spans="6:6" ht="12.75" customHeight="1" x14ac:dyDescent="0.2">
      <c r="F32214" s="55"/>
    </row>
    <row r="32215" spans="6:6" ht="12.75" customHeight="1" x14ac:dyDescent="0.2">
      <c r="F32215" s="55"/>
    </row>
    <row r="32216" spans="6:6" ht="12.75" customHeight="1" x14ac:dyDescent="0.2">
      <c r="F32216" s="55"/>
    </row>
    <row r="32217" spans="6:6" ht="12.75" customHeight="1" x14ac:dyDescent="0.2">
      <c r="F32217" s="55"/>
    </row>
    <row r="32218" spans="6:6" ht="12.75" customHeight="1" x14ac:dyDescent="0.2">
      <c r="F32218" s="55"/>
    </row>
    <row r="32219" spans="6:6" ht="12.75" customHeight="1" x14ac:dyDescent="0.2">
      <c r="F32219" s="55"/>
    </row>
    <row r="32220" spans="6:6" ht="12.75" customHeight="1" x14ac:dyDescent="0.2">
      <c r="F32220" s="55"/>
    </row>
    <row r="32221" spans="6:6" ht="12.75" customHeight="1" x14ac:dyDescent="0.2">
      <c r="F32221" s="55"/>
    </row>
    <row r="32222" spans="6:6" ht="12.75" customHeight="1" x14ac:dyDescent="0.2">
      <c r="F32222" s="55"/>
    </row>
    <row r="32223" spans="6:6" ht="12.75" customHeight="1" x14ac:dyDescent="0.2">
      <c r="F32223" s="55"/>
    </row>
    <row r="32224" spans="6:6" ht="12.75" customHeight="1" x14ac:dyDescent="0.2">
      <c r="F32224" s="55"/>
    </row>
    <row r="32225" spans="6:6" ht="12.75" customHeight="1" x14ac:dyDescent="0.2">
      <c r="F32225" s="55"/>
    </row>
    <row r="32226" spans="6:6" ht="12.75" customHeight="1" x14ac:dyDescent="0.2">
      <c r="F32226" s="55"/>
    </row>
    <row r="32227" spans="6:6" ht="12.75" customHeight="1" x14ac:dyDescent="0.2">
      <c r="F32227" s="55"/>
    </row>
    <row r="32228" spans="6:6" ht="12.75" customHeight="1" x14ac:dyDescent="0.2">
      <c r="F32228" s="55"/>
    </row>
    <row r="32229" spans="6:6" ht="12.75" customHeight="1" x14ac:dyDescent="0.2">
      <c r="F32229" s="55"/>
    </row>
    <row r="32230" spans="6:6" ht="12.75" customHeight="1" x14ac:dyDescent="0.2">
      <c r="F32230" s="55"/>
    </row>
    <row r="32231" spans="6:6" ht="12.75" customHeight="1" x14ac:dyDescent="0.2">
      <c r="F32231" s="55"/>
    </row>
    <row r="32232" spans="6:6" ht="12.75" customHeight="1" x14ac:dyDescent="0.2">
      <c r="F32232" s="55"/>
    </row>
    <row r="32233" spans="6:6" ht="12.75" customHeight="1" x14ac:dyDescent="0.2">
      <c r="F32233" s="55"/>
    </row>
    <row r="32234" spans="6:6" ht="12.75" customHeight="1" x14ac:dyDescent="0.2">
      <c r="F32234" s="55"/>
    </row>
    <row r="32235" spans="6:6" ht="12.75" customHeight="1" x14ac:dyDescent="0.2">
      <c r="F32235" s="55"/>
    </row>
    <row r="32236" spans="6:6" ht="12.75" customHeight="1" x14ac:dyDescent="0.2">
      <c r="F32236" s="55"/>
    </row>
    <row r="32237" spans="6:6" ht="12.75" customHeight="1" x14ac:dyDescent="0.2">
      <c r="F32237" s="55"/>
    </row>
    <row r="32238" spans="6:6" ht="12.75" customHeight="1" x14ac:dyDescent="0.2">
      <c r="F32238" s="55"/>
    </row>
    <row r="32239" spans="6:6" ht="12.75" customHeight="1" x14ac:dyDescent="0.2">
      <c r="F32239" s="55"/>
    </row>
    <row r="32240" spans="6:6" ht="12.75" customHeight="1" x14ac:dyDescent="0.2">
      <c r="F32240" s="55"/>
    </row>
    <row r="32241" spans="6:6" ht="12.75" customHeight="1" x14ac:dyDescent="0.2">
      <c r="F32241" s="55"/>
    </row>
    <row r="32242" spans="6:6" ht="12.75" customHeight="1" x14ac:dyDescent="0.2">
      <c r="F32242" s="55"/>
    </row>
    <row r="32243" spans="6:6" ht="12.75" customHeight="1" x14ac:dyDescent="0.2">
      <c r="F32243" s="55"/>
    </row>
    <row r="32244" spans="6:6" ht="12.75" customHeight="1" x14ac:dyDescent="0.2">
      <c r="F32244" s="55"/>
    </row>
    <row r="32245" spans="6:6" ht="12.75" customHeight="1" x14ac:dyDescent="0.2">
      <c r="F32245" s="55"/>
    </row>
    <row r="32246" spans="6:6" ht="12.75" customHeight="1" x14ac:dyDescent="0.2">
      <c r="F32246" s="55"/>
    </row>
    <row r="32247" spans="6:6" ht="12.75" customHeight="1" x14ac:dyDescent="0.2">
      <c r="F32247" s="55"/>
    </row>
    <row r="32248" spans="6:6" ht="12.75" customHeight="1" x14ac:dyDescent="0.2">
      <c r="F32248" s="55"/>
    </row>
    <row r="32249" spans="6:6" ht="12.75" customHeight="1" x14ac:dyDescent="0.2">
      <c r="F32249" s="55"/>
    </row>
    <row r="32250" spans="6:6" ht="12.75" customHeight="1" x14ac:dyDescent="0.2">
      <c r="F32250" s="55"/>
    </row>
    <row r="32251" spans="6:6" ht="12.75" customHeight="1" x14ac:dyDescent="0.2">
      <c r="F32251" s="55"/>
    </row>
    <row r="32252" spans="6:6" ht="12.75" customHeight="1" x14ac:dyDescent="0.2">
      <c r="F32252" s="55"/>
    </row>
    <row r="32253" spans="6:6" ht="12.75" customHeight="1" x14ac:dyDescent="0.2">
      <c r="F32253" s="55"/>
    </row>
    <row r="32254" spans="6:6" ht="12.75" customHeight="1" x14ac:dyDescent="0.2">
      <c r="F32254" s="55"/>
    </row>
    <row r="32255" spans="6:6" ht="12.75" customHeight="1" x14ac:dyDescent="0.2">
      <c r="F32255" s="55"/>
    </row>
    <row r="32256" spans="6:6" ht="12.75" customHeight="1" x14ac:dyDescent="0.2">
      <c r="F32256" s="55"/>
    </row>
    <row r="32257" spans="6:6" ht="12.75" customHeight="1" x14ac:dyDescent="0.2">
      <c r="F32257" s="55"/>
    </row>
    <row r="32258" spans="6:6" ht="12.75" customHeight="1" x14ac:dyDescent="0.2">
      <c r="F32258" s="55"/>
    </row>
    <row r="32259" spans="6:6" ht="12.75" customHeight="1" x14ac:dyDescent="0.2">
      <c r="F32259" s="55"/>
    </row>
    <row r="32260" spans="6:6" ht="12.75" customHeight="1" x14ac:dyDescent="0.2">
      <c r="F32260" s="55"/>
    </row>
    <row r="32261" spans="6:6" ht="12.75" customHeight="1" x14ac:dyDescent="0.2">
      <c r="F32261" s="55"/>
    </row>
    <row r="32262" spans="6:6" ht="12.75" customHeight="1" x14ac:dyDescent="0.2">
      <c r="F32262" s="55"/>
    </row>
    <row r="32263" spans="6:6" ht="12.75" customHeight="1" x14ac:dyDescent="0.2">
      <c r="F32263" s="55"/>
    </row>
    <row r="32264" spans="6:6" ht="12.75" customHeight="1" x14ac:dyDescent="0.2">
      <c r="F32264" s="55"/>
    </row>
    <row r="32265" spans="6:6" ht="12.75" customHeight="1" x14ac:dyDescent="0.2">
      <c r="F32265" s="55"/>
    </row>
    <row r="32266" spans="6:6" ht="12.75" customHeight="1" x14ac:dyDescent="0.2">
      <c r="F32266" s="55"/>
    </row>
    <row r="32267" spans="6:6" ht="12.75" customHeight="1" x14ac:dyDescent="0.2">
      <c r="F32267" s="55"/>
    </row>
    <row r="32268" spans="6:6" ht="12.75" customHeight="1" x14ac:dyDescent="0.2">
      <c r="F32268" s="55"/>
    </row>
    <row r="32269" spans="6:6" ht="12.75" customHeight="1" x14ac:dyDescent="0.2">
      <c r="F32269" s="55"/>
    </row>
    <row r="32270" spans="6:6" ht="12.75" customHeight="1" x14ac:dyDescent="0.2">
      <c r="F32270" s="55"/>
    </row>
    <row r="32271" spans="6:6" ht="12.75" customHeight="1" x14ac:dyDescent="0.2">
      <c r="F32271" s="55"/>
    </row>
    <row r="32272" spans="6:6" ht="12.75" customHeight="1" x14ac:dyDescent="0.2">
      <c r="F32272" s="55"/>
    </row>
    <row r="32273" spans="6:6" ht="12.75" customHeight="1" x14ac:dyDescent="0.2">
      <c r="F32273" s="55"/>
    </row>
    <row r="32274" spans="6:6" ht="12.75" customHeight="1" x14ac:dyDescent="0.2">
      <c r="F32274" s="55"/>
    </row>
    <row r="32275" spans="6:6" ht="12.75" customHeight="1" x14ac:dyDescent="0.2">
      <c r="F32275" s="55"/>
    </row>
    <row r="32276" spans="6:6" ht="12.75" customHeight="1" x14ac:dyDescent="0.2">
      <c r="F32276" s="55"/>
    </row>
    <row r="32277" spans="6:6" ht="12.75" customHeight="1" x14ac:dyDescent="0.2">
      <c r="F32277" s="55"/>
    </row>
    <row r="32278" spans="6:6" ht="12.75" customHeight="1" x14ac:dyDescent="0.2">
      <c r="F32278" s="55"/>
    </row>
    <row r="32279" spans="6:6" ht="12.75" customHeight="1" x14ac:dyDescent="0.2">
      <c r="F32279" s="55"/>
    </row>
    <row r="32280" spans="6:6" ht="12.75" customHeight="1" x14ac:dyDescent="0.2">
      <c r="F32280" s="55"/>
    </row>
    <row r="32281" spans="6:6" ht="12.75" customHeight="1" x14ac:dyDescent="0.2">
      <c r="F32281" s="55"/>
    </row>
    <row r="32282" spans="6:6" ht="12.75" customHeight="1" x14ac:dyDescent="0.2">
      <c r="F32282" s="55"/>
    </row>
    <row r="32283" spans="6:6" ht="12.75" customHeight="1" x14ac:dyDescent="0.2">
      <c r="F32283" s="55"/>
    </row>
    <row r="32284" spans="6:6" ht="12.75" customHeight="1" x14ac:dyDescent="0.2">
      <c r="F32284" s="55"/>
    </row>
    <row r="32285" spans="6:6" ht="12.75" customHeight="1" x14ac:dyDescent="0.2">
      <c r="F32285" s="55"/>
    </row>
    <row r="32286" spans="6:6" ht="12.75" customHeight="1" x14ac:dyDescent="0.2">
      <c r="F32286" s="55"/>
    </row>
    <row r="32287" spans="6:6" ht="12.75" customHeight="1" x14ac:dyDescent="0.2">
      <c r="F32287" s="55"/>
    </row>
    <row r="32288" spans="6:6" ht="12.75" customHeight="1" x14ac:dyDescent="0.2">
      <c r="F32288" s="55"/>
    </row>
    <row r="32289" spans="6:6" ht="12.75" customHeight="1" x14ac:dyDescent="0.2">
      <c r="F32289" s="55"/>
    </row>
    <row r="32290" spans="6:6" ht="12.75" customHeight="1" x14ac:dyDescent="0.2">
      <c r="F32290" s="55"/>
    </row>
    <row r="32291" spans="6:6" ht="12.75" customHeight="1" x14ac:dyDescent="0.2">
      <c r="F32291" s="55"/>
    </row>
    <row r="32292" spans="6:6" ht="12.75" customHeight="1" x14ac:dyDescent="0.2">
      <c r="F32292" s="55"/>
    </row>
    <row r="32293" spans="6:6" ht="12.75" customHeight="1" x14ac:dyDescent="0.2">
      <c r="F32293" s="55"/>
    </row>
    <row r="32294" spans="6:6" ht="12.75" customHeight="1" x14ac:dyDescent="0.2">
      <c r="F32294" s="55"/>
    </row>
    <row r="32295" spans="6:6" ht="12.75" customHeight="1" x14ac:dyDescent="0.2">
      <c r="F32295" s="55"/>
    </row>
    <row r="32296" spans="6:6" ht="12.75" customHeight="1" x14ac:dyDescent="0.2">
      <c r="F32296" s="55"/>
    </row>
    <row r="32297" spans="6:6" ht="12.75" customHeight="1" x14ac:dyDescent="0.2">
      <c r="F32297" s="55"/>
    </row>
    <row r="32298" spans="6:6" ht="12.75" customHeight="1" x14ac:dyDescent="0.2">
      <c r="F32298" s="55"/>
    </row>
    <row r="32299" spans="6:6" ht="12.75" customHeight="1" x14ac:dyDescent="0.2">
      <c r="F32299" s="55"/>
    </row>
    <row r="32300" spans="6:6" ht="12.75" customHeight="1" x14ac:dyDescent="0.2">
      <c r="F32300" s="55"/>
    </row>
    <row r="32301" spans="6:6" ht="12.75" customHeight="1" x14ac:dyDescent="0.2">
      <c r="F32301" s="55"/>
    </row>
    <row r="32302" spans="6:6" ht="12.75" customHeight="1" x14ac:dyDescent="0.2">
      <c r="F32302" s="55"/>
    </row>
    <row r="32303" spans="6:6" ht="12.75" customHeight="1" x14ac:dyDescent="0.2">
      <c r="F32303" s="55"/>
    </row>
    <row r="32304" spans="6:6" ht="12.75" customHeight="1" x14ac:dyDescent="0.2">
      <c r="F32304" s="55"/>
    </row>
    <row r="32305" spans="6:6" ht="12.75" customHeight="1" x14ac:dyDescent="0.2">
      <c r="F32305" s="55"/>
    </row>
    <row r="32306" spans="6:6" ht="12.75" customHeight="1" x14ac:dyDescent="0.2">
      <c r="F32306" s="55"/>
    </row>
    <row r="32307" spans="6:6" ht="12.75" customHeight="1" x14ac:dyDescent="0.2">
      <c r="F32307" s="55"/>
    </row>
    <row r="32308" spans="6:6" ht="12.75" customHeight="1" x14ac:dyDescent="0.2">
      <c r="F32308" s="55"/>
    </row>
    <row r="32309" spans="6:6" ht="12.75" customHeight="1" x14ac:dyDescent="0.2">
      <c r="F32309" s="55"/>
    </row>
    <row r="32310" spans="6:6" ht="12.75" customHeight="1" x14ac:dyDescent="0.2">
      <c r="F32310" s="55"/>
    </row>
    <row r="32311" spans="6:6" ht="12.75" customHeight="1" x14ac:dyDescent="0.2">
      <c r="F32311" s="55"/>
    </row>
    <row r="32312" spans="6:6" ht="12.75" customHeight="1" x14ac:dyDescent="0.2">
      <c r="F32312" s="55"/>
    </row>
    <row r="32313" spans="6:6" ht="12.75" customHeight="1" x14ac:dyDescent="0.2">
      <c r="F32313" s="55"/>
    </row>
    <row r="32314" spans="6:6" ht="12.75" customHeight="1" x14ac:dyDescent="0.2">
      <c r="F32314" s="55"/>
    </row>
    <row r="32315" spans="6:6" ht="12.75" customHeight="1" x14ac:dyDescent="0.2">
      <c r="F32315" s="55"/>
    </row>
    <row r="32316" spans="6:6" ht="12.75" customHeight="1" x14ac:dyDescent="0.2">
      <c r="F32316" s="55"/>
    </row>
    <row r="32317" spans="6:6" ht="12.75" customHeight="1" x14ac:dyDescent="0.2">
      <c r="F32317" s="55"/>
    </row>
    <row r="32318" spans="6:6" ht="12.75" customHeight="1" x14ac:dyDescent="0.2">
      <c r="F32318" s="55"/>
    </row>
    <row r="32319" spans="6:6" ht="12.75" customHeight="1" x14ac:dyDescent="0.2">
      <c r="F32319" s="55"/>
    </row>
    <row r="32320" spans="6:6" ht="12.75" customHeight="1" x14ac:dyDescent="0.2">
      <c r="F32320" s="55"/>
    </row>
    <row r="32321" spans="6:6" ht="12.75" customHeight="1" x14ac:dyDescent="0.2">
      <c r="F32321" s="55"/>
    </row>
    <row r="32322" spans="6:6" ht="12.75" customHeight="1" x14ac:dyDescent="0.2">
      <c r="F32322" s="55"/>
    </row>
    <row r="32323" spans="6:6" ht="12.75" customHeight="1" x14ac:dyDescent="0.2">
      <c r="F32323" s="55"/>
    </row>
    <row r="32324" spans="6:6" ht="12.75" customHeight="1" x14ac:dyDescent="0.2">
      <c r="F32324" s="55"/>
    </row>
    <row r="32325" spans="6:6" ht="12.75" customHeight="1" x14ac:dyDescent="0.2">
      <c r="F32325" s="55"/>
    </row>
    <row r="32326" spans="6:6" ht="12.75" customHeight="1" x14ac:dyDescent="0.2">
      <c r="F32326" s="55"/>
    </row>
    <row r="32327" spans="6:6" ht="12.75" customHeight="1" x14ac:dyDescent="0.2">
      <c r="F32327" s="55"/>
    </row>
    <row r="32328" spans="6:6" ht="12.75" customHeight="1" x14ac:dyDescent="0.2">
      <c r="F32328" s="55"/>
    </row>
    <row r="32329" spans="6:6" ht="12.75" customHeight="1" x14ac:dyDescent="0.2">
      <c r="F32329" s="55"/>
    </row>
    <row r="32330" spans="6:6" ht="12.75" customHeight="1" x14ac:dyDescent="0.2">
      <c r="F32330" s="55"/>
    </row>
    <row r="32331" spans="6:6" ht="12.75" customHeight="1" x14ac:dyDescent="0.2">
      <c r="F32331" s="55"/>
    </row>
    <row r="32332" spans="6:6" ht="12.75" customHeight="1" x14ac:dyDescent="0.2">
      <c r="F32332" s="55"/>
    </row>
    <row r="32333" spans="6:6" ht="12.75" customHeight="1" x14ac:dyDescent="0.2">
      <c r="F32333" s="55"/>
    </row>
    <row r="32334" spans="6:6" ht="12.75" customHeight="1" x14ac:dyDescent="0.2">
      <c r="F32334" s="55"/>
    </row>
    <row r="32335" spans="6:6" ht="12.75" customHeight="1" x14ac:dyDescent="0.2">
      <c r="F32335" s="55"/>
    </row>
    <row r="32336" spans="6:6" ht="12.75" customHeight="1" x14ac:dyDescent="0.2">
      <c r="F32336" s="55"/>
    </row>
    <row r="32337" spans="6:6" ht="12.75" customHeight="1" x14ac:dyDescent="0.2">
      <c r="F32337" s="55"/>
    </row>
    <row r="32338" spans="6:6" ht="12.75" customHeight="1" x14ac:dyDescent="0.2">
      <c r="F32338" s="55"/>
    </row>
    <row r="32339" spans="6:6" ht="12.75" customHeight="1" x14ac:dyDescent="0.2">
      <c r="F32339" s="55"/>
    </row>
    <row r="32340" spans="6:6" ht="12.75" customHeight="1" x14ac:dyDescent="0.2">
      <c r="F32340" s="55"/>
    </row>
    <row r="32341" spans="6:6" ht="12.75" customHeight="1" x14ac:dyDescent="0.2">
      <c r="F32341" s="55"/>
    </row>
    <row r="32342" spans="6:6" ht="12.75" customHeight="1" x14ac:dyDescent="0.2">
      <c r="F32342" s="55"/>
    </row>
    <row r="32343" spans="6:6" ht="12.75" customHeight="1" x14ac:dyDescent="0.2">
      <c r="F32343" s="55"/>
    </row>
    <row r="32344" spans="6:6" ht="12.75" customHeight="1" x14ac:dyDescent="0.2">
      <c r="F32344" s="55"/>
    </row>
    <row r="32345" spans="6:6" ht="12.75" customHeight="1" x14ac:dyDescent="0.2">
      <c r="F32345" s="55"/>
    </row>
    <row r="32346" spans="6:6" ht="12.75" customHeight="1" x14ac:dyDescent="0.2">
      <c r="F32346" s="55"/>
    </row>
    <row r="32347" spans="6:6" ht="12.75" customHeight="1" x14ac:dyDescent="0.2">
      <c r="F32347" s="55"/>
    </row>
    <row r="32348" spans="6:6" ht="12.75" customHeight="1" x14ac:dyDescent="0.2">
      <c r="F32348" s="55"/>
    </row>
    <row r="32349" spans="6:6" ht="12.75" customHeight="1" x14ac:dyDescent="0.2">
      <c r="F32349" s="55"/>
    </row>
    <row r="32350" spans="6:6" ht="12.75" customHeight="1" x14ac:dyDescent="0.2">
      <c r="F32350" s="55"/>
    </row>
    <row r="32351" spans="6:6" ht="12.75" customHeight="1" x14ac:dyDescent="0.2">
      <c r="F32351" s="55"/>
    </row>
    <row r="32352" spans="6:6" ht="12.75" customHeight="1" x14ac:dyDescent="0.2">
      <c r="F32352" s="55"/>
    </row>
    <row r="32353" spans="6:6" ht="12.75" customHeight="1" x14ac:dyDescent="0.2">
      <c r="F32353" s="55"/>
    </row>
    <row r="32354" spans="6:6" ht="12.75" customHeight="1" x14ac:dyDescent="0.2">
      <c r="F32354" s="55"/>
    </row>
    <row r="32355" spans="6:6" ht="12.75" customHeight="1" x14ac:dyDescent="0.2">
      <c r="F32355" s="55"/>
    </row>
    <row r="32356" spans="6:6" ht="12.75" customHeight="1" x14ac:dyDescent="0.2">
      <c r="F32356" s="55"/>
    </row>
    <row r="32357" spans="6:6" ht="12.75" customHeight="1" x14ac:dyDescent="0.2">
      <c r="F32357" s="55"/>
    </row>
    <row r="32358" spans="6:6" ht="12.75" customHeight="1" x14ac:dyDescent="0.2">
      <c r="F32358" s="55"/>
    </row>
    <row r="32359" spans="6:6" ht="12.75" customHeight="1" x14ac:dyDescent="0.2">
      <c r="F32359" s="55"/>
    </row>
    <row r="32360" spans="6:6" ht="12.75" customHeight="1" x14ac:dyDescent="0.2">
      <c r="F32360" s="55"/>
    </row>
    <row r="32361" spans="6:6" ht="12.75" customHeight="1" x14ac:dyDescent="0.2">
      <c r="F32361" s="55"/>
    </row>
    <row r="32362" spans="6:6" ht="12.75" customHeight="1" x14ac:dyDescent="0.2">
      <c r="F32362" s="55"/>
    </row>
    <row r="32363" spans="6:6" ht="12.75" customHeight="1" x14ac:dyDescent="0.2">
      <c r="F32363" s="55"/>
    </row>
    <row r="32364" spans="6:6" ht="12.75" customHeight="1" x14ac:dyDescent="0.2">
      <c r="F32364" s="55"/>
    </row>
    <row r="32365" spans="6:6" ht="12.75" customHeight="1" x14ac:dyDescent="0.2">
      <c r="F32365" s="55"/>
    </row>
    <row r="32366" spans="6:6" ht="12.75" customHeight="1" x14ac:dyDescent="0.2">
      <c r="F32366" s="55"/>
    </row>
    <row r="32367" spans="6:6" ht="12.75" customHeight="1" x14ac:dyDescent="0.2">
      <c r="F32367" s="55"/>
    </row>
    <row r="32368" spans="6:6" ht="12.75" customHeight="1" x14ac:dyDescent="0.2">
      <c r="F32368" s="55"/>
    </row>
    <row r="32369" spans="6:6" ht="12.75" customHeight="1" x14ac:dyDescent="0.2">
      <c r="F32369" s="55"/>
    </row>
    <row r="32370" spans="6:6" ht="12.75" customHeight="1" x14ac:dyDescent="0.2">
      <c r="F32370" s="55"/>
    </row>
    <row r="32371" spans="6:6" ht="12.75" customHeight="1" x14ac:dyDescent="0.2">
      <c r="F32371" s="55"/>
    </row>
    <row r="32372" spans="6:6" ht="12.75" customHeight="1" x14ac:dyDescent="0.2">
      <c r="F32372" s="55"/>
    </row>
    <row r="32373" spans="6:6" ht="12.75" customHeight="1" x14ac:dyDescent="0.2">
      <c r="F32373" s="55"/>
    </row>
    <row r="32374" spans="6:6" ht="12.75" customHeight="1" x14ac:dyDescent="0.2">
      <c r="F32374" s="55"/>
    </row>
    <row r="32375" spans="6:6" ht="12.75" customHeight="1" x14ac:dyDescent="0.2">
      <c r="F32375" s="55"/>
    </row>
    <row r="32376" spans="6:6" ht="12.75" customHeight="1" x14ac:dyDescent="0.2">
      <c r="F32376" s="55"/>
    </row>
    <row r="32377" spans="6:6" ht="12.75" customHeight="1" x14ac:dyDescent="0.2">
      <c r="F32377" s="55"/>
    </row>
    <row r="32378" spans="6:6" ht="12.75" customHeight="1" x14ac:dyDescent="0.2">
      <c r="F32378" s="55"/>
    </row>
    <row r="32379" spans="6:6" ht="12.75" customHeight="1" x14ac:dyDescent="0.2">
      <c r="F32379" s="55"/>
    </row>
    <row r="32380" spans="6:6" ht="12.75" customHeight="1" x14ac:dyDescent="0.2">
      <c r="F32380" s="55"/>
    </row>
    <row r="32381" spans="6:6" ht="12.75" customHeight="1" x14ac:dyDescent="0.2">
      <c r="F32381" s="55"/>
    </row>
    <row r="32382" spans="6:6" ht="12.75" customHeight="1" x14ac:dyDescent="0.2">
      <c r="F32382" s="55"/>
    </row>
    <row r="32383" spans="6:6" ht="12.75" customHeight="1" x14ac:dyDescent="0.2">
      <c r="F32383" s="55"/>
    </row>
    <row r="32384" spans="6:6" ht="12.75" customHeight="1" x14ac:dyDescent="0.2">
      <c r="F32384" s="55"/>
    </row>
    <row r="32385" spans="6:6" ht="12.75" customHeight="1" x14ac:dyDescent="0.2">
      <c r="F32385" s="55"/>
    </row>
    <row r="32386" spans="6:6" ht="12.75" customHeight="1" x14ac:dyDescent="0.2">
      <c r="F32386" s="55"/>
    </row>
    <row r="32387" spans="6:6" ht="12.75" customHeight="1" x14ac:dyDescent="0.2">
      <c r="F32387" s="55"/>
    </row>
    <row r="32388" spans="6:6" ht="12.75" customHeight="1" x14ac:dyDescent="0.2">
      <c r="F32388" s="55"/>
    </row>
    <row r="32389" spans="6:6" ht="12.75" customHeight="1" x14ac:dyDescent="0.2">
      <c r="F32389" s="55"/>
    </row>
    <row r="32390" spans="6:6" ht="12.75" customHeight="1" x14ac:dyDescent="0.2">
      <c r="F32390" s="55"/>
    </row>
    <row r="32391" spans="6:6" ht="12.75" customHeight="1" x14ac:dyDescent="0.2">
      <c r="F32391" s="55"/>
    </row>
    <row r="32392" spans="6:6" ht="12.75" customHeight="1" x14ac:dyDescent="0.2">
      <c r="F32392" s="55"/>
    </row>
    <row r="32393" spans="6:6" ht="12.75" customHeight="1" x14ac:dyDescent="0.2">
      <c r="F32393" s="55"/>
    </row>
    <row r="32394" spans="6:6" ht="12.75" customHeight="1" x14ac:dyDescent="0.2">
      <c r="F32394" s="55"/>
    </row>
    <row r="32395" spans="6:6" ht="12.75" customHeight="1" x14ac:dyDescent="0.2">
      <c r="F32395" s="55"/>
    </row>
    <row r="32396" spans="6:6" ht="12.75" customHeight="1" x14ac:dyDescent="0.2">
      <c r="F32396" s="55"/>
    </row>
    <row r="32397" spans="6:6" ht="12.75" customHeight="1" x14ac:dyDescent="0.2">
      <c r="F32397" s="55"/>
    </row>
    <row r="32398" spans="6:6" ht="12.75" customHeight="1" x14ac:dyDescent="0.2">
      <c r="F32398" s="55"/>
    </row>
    <row r="32399" spans="6:6" ht="12.75" customHeight="1" x14ac:dyDescent="0.2">
      <c r="F32399" s="55"/>
    </row>
    <row r="32400" spans="6:6" ht="12.75" customHeight="1" x14ac:dyDescent="0.2">
      <c r="F32400" s="55"/>
    </row>
    <row r="32401" spans="6:6" ht="12.75" customHeight="1" x14ac:dyDescent="0.2">
      <c r="F32401" s="55"/>
    </row>
    <row r="32402" spans="6:6" ht="12.75" customHeight="1" x14ac:dyDescent="0.2">
      <c r="F32402" s="55"/>
    </row>
    <row r="32403" spans="6:6" ht="12.75" customHeight="1" x14ac:dyDescent="0.2">
      <c r="F32403" s="55"/>
    </row>
    <row r="32404" spans="6:6" ht="12.75" customHeight="1" x14ac:dyDescent="0.2">
      <c r="F32404" s="55"/>
    </row>
    <row r="32405" spans="6:6" ht="12.75" customHeight="1" x14ac:dyDescent="0.2">
      <c r="F32405" s="55"/>
    </row>
    <row r="32406" spans="6:6" ht="12.75" customHeight="1" x14ac:dyDescent="0.2">
      <c r="F32406" s="55"/>
    </row>
    <row r="32407" spans="6:6" ht="12.75" customHeight="1" x14ac:dyDescent="0.2">
      <c r="F32407" s="55"/>
    </row>
    <row r="32408" spans="6:6" ht="12.75" customHeight="1" x14ac:dyDescent="0.2">
      <c r="F32408" s="55"/>
    </row>
    <row r="32409" spans="6:6" ht="12.75" customHeight="1" x14ac:dyDescent="0.2">
      <c r="F32409" s="55"/>
    </row>
    <row r="32410" spans="6:6" ht="12.75" customHeight="1" x14ac:dyDescent="0.2">
      <c r="F32410" s="55"/>
    </row>
    <row r="32411" spans="6:6" ht="12.75" customHeight="1" x14ac:dyDescent="0.2">
      <c r="F32411" s="55"/>
    </row>
    <row r="32412" spans="6:6" ht="12.75" customHeight="1" x14ac:dyDescent="0.2">
      <c r="F32412" s="55"/>
    </row>
    <row r="32413" spans="6:6" ht="12.75" customHeight="1" x14ac:dyDescent="0.2">
      <c r="F32413" s="55"/>
    </row>
    <row r="32414" spans="6:6" ht="12.75" customHeight="1" x14ac:dyDescent="0.2">
      <c r="F32414" s="55"/>
    </row>
    <row r="32415" spans="6:6" ht="12.75" customHeight="1" x14ac:dyDescent="0.2">
      <c r="F32415" s="55"/>
    </row>
    <row r="32416" spans="6:6" ht="12.75" customHeight="1" x14ac:dyDescent="0.2">
      <c r="F32416" s="55"/>
    </row>
    <row r="32417" spans="6:6" ht="12.75" customHeight="1" x14ac:dyDescent="0.2">
      <c r="F32417" s="55"/>
    </row>
    <row r="32418" spans="6:6" ht="12.75" customHeight="1" x14ac:dyDescent="0.2">
      <c r="F32418" s="55"/>
    </row>
    <row r="32419" spans="6:6" ht="12.75" customHeight="1" x14ac:dyDescent="0.2">
      <c r="F32419" s="55"/>
    </row>
    <row r="32420" spans="6:6" ht="12.75" customHeight="1" x14ac:dyDescent="0.2">
      <c r="F32420" s="55"/>
    </row>
    <row r="32421" spans="6:6" ht="12.75" customHeight="1" x14ac:dyDescent="0.2">
      <c r="F32421" s="55"/>
    </row>
    <row r="32422" spans="6:6" ht="12.75" customHeight="1" x14ac:dyDescent="0.2">
      <c r="F32422" s="55"/>
    </row>
    <row r="32423" spans="6:6" ht="12.75" customHeight="1" x14ac:dyDescent="0.2">
      <c r="F32423" s="55"/>
    </row>
    <row r="32424" spans="6:6" ht="12.75" customHeight="1" x14ac:dyDescent="0.2">
      <c r="F32424" s="55"/>
    </row>
    <row r="32425" spans="6:6" ht="12.75" customHeight="1" x14ac:dyDescent="0.2">
      <c r="F32425" s="55"/>
    </row>
    <row r="32426" spans="6:6" ht="12.75" customHeight="1" x14ac:dyDescent="0.2">
      <c r="F32426" s="55"/>
    </row>
    <row r="32427" spans="6:6" ht="12.75" customHeight="1" x14ac:dyDescent="0.2">
      <c r="F32427" s="55"/>
    </row>
    <row r="32428" spans="6:6" ht="12.75" customHeight="1" x14ac:dyDescent="0.2">
      <c r="F32428" s="55"/>
    </row>
    <row r="32429" spans="6:6" ht="12.75" customHeight="1" x14ac:dyDescent="0.2">
      <c r="F32429" s="55"/>
    </row>
    <row r="32430" spans="6:6" ht="12.75" customHeight="1" x14ac:dyDescent="0.2">
      <c r="F32430" s="55"/>
    </row>
    <row r="32431" spans="6:6" ht="12.75" customHeight="1" x14ac:dyDescent="0.2">
      <c r="F32431" s="55"/>
    </row>
    <row r="32432" spans="6:6" ht="12.75" customHeight="1" x14ac:dyDescent="0.2">
      <c r="F32432" s="55"/>
    </row>
    <row r="32433" spans="6:6" ht="12.75" customHeight="1" x14ac:dyDescent="0.2">
      <c r="F32433" s="55"/>
    </row>
    <row r="32434" spans="6:6" ht="12.75" customHeight="1" x14ac:dyDescent="0.2">
      <c r="F32434" s="55"/>
    </row>
    <row r="32435" spans="6:6" ht="12.75" customHeight="1" x14ac:dyDescent="0.2">
      <c r="F32435" s="55"/>
    </row>
    <row r="32436" spans="6:6" ht="12.75" customHeight="1" x14ac:dyDescent="0.2">
      <c r="F32436" s="55"/>
    </row>
    <row r="32437" spans="6:6" ht="12.75" customHeight="1" x14ac:dyDescent="0.2">
      <c r="F32437" s="55"/>
    </row>
    <row r="32438" spans="6:6" ht="12.75" customHeight="1" x14ac:dyDescent="0.2">
      <c r="F32438" s="55"/>
    </row>
    <row r="32439" spans="6:6" ht="12.75" customHeight="1" x14ac:dyDescent="0.2">
      <c r="F32439" s="55"/>
    </row>
    <row r="32440" spans="6:6" ht="12.75" customHeight="1" x14ac:dyDescent="0.2">
      <c r="F32440" s="55"/>
    </row>
    <row r="32441" spans="6:6" ht="12.75" customHeight="1" x14ac:dyDescent="0.2">
      <c r="F32441" s="55"/>
    </row>
    <row r="32442" spans="6:6" ht="12.75" customHeight="1" x14ac:dyDescent="0.2">
      <c r="F32442" s="55"/>
    </row>
    <row r="32443" spans="6:6" ht="12.75" customHeight="1" x14ac:dyDescent="0.2">
      <c r="F32443" s="55"/>
    </row>
    <row r="32444" spans="6:6" ht="12.75" customHeight="1" x14ac:dyDescent="0.2">
      <c r="F32444" s="55"/>
    </row>
    <row r="32445" spans="6:6" ht="12.75" customHeight="1" x14ac:dyDescent="0.2">
      <c r="F32445" s="55"/>
    </row>
    <row r="32446" spans="6:6" ht="12.75" customHeight="1" x14ac:dyDescent="0.2">
      <c r="F32446" s="55"/>
    </row>
    <row r="32447" spans="6:6" ht="12.75" customHeight="1" x14ac:dyDescent="0.2">
      <c r="F32447" s="55"/>
    </row>
    <row r="32448" spans="6:6" ht="12.75" customHeight="1" x14ac:dyDescent="0.2">
      <c r="F32448" s="55"/>
    </row>
    <row r="32449" spans="6:6" ht="12.75" customHeight="1" x14ac:dyDescent="0.2">
      <c r="F32449" s="55"/>
    </row>
    <row r="32450" spans="6:6" ht="12.75" customHeight="1" x14ac:dyDescent="0.2">
      <c r="F32450" s="55"/>
    </row>
    <row r="32451" spans="6:6" ht="12.75" customHeight="1" x14ac:dyDescent="0.2">
      <c r="F32451" s="55"/>
    </row>
    <row r="32452" spans="6:6" ht="12.75" customHeight="1" x14ac:dyDescent="0.2">
      <c r="F32452" s="55"/>
    </row>
    <row r="32453" spans="6:6" ht="12.75" customHeight="1" x14ac:dyDescent="0.2">
      <c r="F32453" s="55"/>
    </row>
    <row r="32454" spans="6:6" ht="12.75" customHeight="1" x14ac:dyDescent="0.2">
      <c r="F32454" s="55"/>
    </row>
    <row r="32455" spans="6:6" ht="12.75" customHeight="1" x14ac:dyDescent="0.2">
      <c r="F32455" s="55"/>
    </row>
    <row r="32456" spans="6:6" ht="12.75" customHeight="1" x14ac:dyDescent="0.2">
      <c r="F32456" s="55"/>
    </row>
    <row r="32457" spans="6:6" ht="12.75" customHeight="1" x14ac:dyDescent="0.2">
      <c r="F32457" s="55"/>
    </row>
    <row r="32458" spans="6:6" ht="12.75" customHeight="1" x14ac:dyDescent="0.2">
      <c r="F32458" s="55"/>
    </row>
    <row r="32459" spans="6:6" ht="12.75" customHeight="1" x14ac:dyDescent="0.2">
      <c r="F32459" s="55"/>
    </row>
    <row r="32460" spans="6:6" ht="12.75" customHeight="1" x14ac:dyDescent="0.2">
      <c r="F32460" s="55"/>
    </row>
    <row r="32461" spans="6:6" ht="12.75" customHeight="1" x14ac:dyDescent="0.2">
      <c r="F32461" s="55"/>
    </row>
    <row r="32462" spans="6:6" ht="12.75" customHeight="1" x14ac:dyDescent="0.2">
      <c r="F32462" s="55"/>
    </row>
    <row r="32463" spans="6:6" ht="12.75" customHeight="1" x14ac:dyDescent="0.2">
      <c r="F32463" s="55"/>
    </row>
    <row r="32464" spans="6:6" ht="12.75" customHeight="1" x14ac:dyDescent="0.2">
      <c r="F32464" s="55"/>
    </row>
    <row r="32465" spans="6:6" ht="12.75" customHeight="1" x14ac:dyDescent="0.2">
      <c r="F32465" s="55"/>
    </row>
    <row r="32466" spans="6:6" ht="12.75" customHeight="1" x14ac:dyDescent="0.2">
      <c r="F32466" s="55"/>
    </row>
    <row r="32467" spans="6:6" ht="12.75" customHeight="1" x14ac:dyDescent="0.2">
      <c r="F32467" s="55"/>
    </row>
    <row r="32468" spans="6:6" ht="12.75" customHeight="1" x14ac:dyDescent="0.2">
      <c r="F32468" s="55"/>
    </row>
    <row r="32469" spans="6:6" ht="12.75" customHeight="1" x14ac:dyDescent="0.2">
      <c r="F32469" s="55"/>
    </row>
    <row r="32470" spans="6:6" ht="12.75" customHeight="1" x14ac:dyDescent="0.2">
      <c r="F32470" s="55"/>
    </row>
    <row r="32471" spans="6:6" ht="12.75" customHeight="1" x14ac:dyDescent="0.2">
      <c r="F32471" s="55"/>
    </row>
    <row r="32472" spans="6:6" ht="12.75" customHeight="1" x14ac:dyDescent="0.2">
      <c r="F32472" s="55"/>
    </row>
    <row r="32473" spans="6:6" ht="12.75" customHeight="1" x14ac:dyDescent="0.2">
      <c r="F32473" s="55"/>
    </row>
    <row r="32474" spans="6:6" ht="12.75" customHeight="1" x14ac:dyDescent="0.2">
      <c r="F32474" s="55"/>
    </row>
    <row r="32475" spans="6:6" ht="12.75" customHeight="1" x14ac:dyDescent="0.2">
      <c r="F32475" s="55"/>
    </row>
    <row r="32476" spans="6:6" ht="12.75" customHeight="1" x14ac:dyDescent="0.2">
      <c r="F32476" s="55"/>
    </row>
    <row r="32477" spans="6:6" ht="12.75" customHeight="1" x14ac:dyDescent="0.2">
      <c r="F32477" s="55"/>
    </row>
    <row r="32478" spans="6:6" ht="12.75" customHeight="1" x14ac:dyDescent="0.2">
      <c r="F32478" s="55"/>
    </row>
    <row r="32479" spans="6:6" ht="12.75" customHeight="1" x14ac:dyDescent="0.2">
      <c r="F32479" s="55"/>
    </row>
    <row r="32480" spans="6:6" ht="12.75" customHeight="1" x14ac:dyDescent="0.2">
      <c r="F32480" s="55"/>
    </row>
    <row r="32481" spans="6:6" ht="12.75" customHeight="1" x14ac:dyDescent="0.2">
      <c r="F32481" s="55"/>
    </row>
    <row r="32482" spans="6:6" ht="12.75" customHeight="1" x14ac:dyDescent="0.2">
      <c r="F32482" s="55"/>
    </row>
    <row r="32483" spans="6:6" ht="12.75" customHeight="1" x14ac:dyDescent="0.2">
      <c r="F32483" s="55"/>
    </row>
    <row r="32484" spans="6:6" ht="12.75" customHeight="1" x14ac:dyDescent="0.2">
      <c r="F32484" s="55"/>
    </row>
    <row r="32485" spans="6:6" ht="12.75" customHeight="1" x14ac:dyDescent="0.2">
      <c r="F32485" s="55"/>
    </row>
    <row r="32486" spans="6:6" ht="12.75" customHeight="1" x14ac:dyDescent="0.2">
      <c r="F32486" s="55"/>
    </row>
    <row r="32487" spans="6:6" ht="12.75" customHeight="1" x14ac:dyDescent="0.2">
      <c r="F32487" s="55"/>
    </row>
    <row r="32488" spans="6:6" ht="12.75" customHeight="1" x14ac:dyDescent="0.2">
      <c r="F32488" s="55"/>
    </row>
    <row r="32489" spans="6:6" ht="12.75" customHeight="1" x14ac:dyDescent="0.2">
      <c r="F32489" s="55"/>
    </row>
    <row r="32490" spans="6:6" ht="12.75" customHeight="1" x14ac:dyDescent="0.2">
      <c r="F32490" s="55"/>
    </row>
    <row r="32491" spans="6:6" ht="12.75" customHeight="1" x14ac:dyDescent="0.2">
      <c r="F32491" s="55"/>
    </row>
    <row r="32492" spans="6:6" ht="12.75" customHeight="1" x14ac:dyDescent="0.2">
      <c r="F32492" s="55"/>
    </row>
    <row r="32493" spans="6:6" ht="12.75" customHeight="1" x14ac:dyDescent="0.2">
      <c r="F32493" s="55"/>
    </row>
    <row r="32494" spans="6:6" ht="12.75" customHeight="1" x14ac:dyDescent="0.2">
      <c r="F32494" s="55"/>
    </row>
    <row r="32495" spans="6:6" ht="12.75" customHeight="1" x14ac:dyDescent="0.2">
      <c r="F32495" s="55"/>
    </row>
    <row r="32496" spans="6:6" ht="12.75" customHeight="1" x14ac:dyDescent="0.2">
      <c r="F32496" s="55"/>
    </row>
    <row r="32497" spans="6:6" ht="12.75" customHeight="1" x14ac:dyDescent="0.2">
      <c r="F32497" s="55"/>
    </row>
    <row r="32498" spans="6:6" ht="12.75" customHeight="1" x14ac:dyDescent="0.2">
      <c r="F32498" s="55"/>
    </row>
    <row r="32499" spans="6:6" ht="12.75" customHeight="1" x14ac:dyDescent="0.2">
      <c r="F32499" s="55"/>
    </row>
    <row r="32500" spans="6:6" ht="12.75" customHeight="1" x14ac:dyDescent="0.2">
      <c r="F32500" s="55"/>
    </row>
    <row r="32501" spans="6:6" ht="12.75" customHeight="1" x14ac:dyDescent="0.2">
      <c r="F32501" s="55"/>
    </row>
    <row r="32502" spans="6:6" ht="12.75" customHeight="1" x14ac:dyDescent="0.2">
      <c r="F32502" s="55"/>
    </row>
    <row r="32503" spans="6:6" ht="12.75" customHeight="1" x14ac:dyDescent="0.2">
      <c r="F32503" s="55"/>
    </row>
    <row r="32504" spans="6:6" ht="12.75" customHeight="1" x14ac:dyDescent="0.2">
      <c r="F32504" s="55"/>
    </row>
    <row r="32505" spans="6:6" ht="12.75" customHeight="1" x14ac:dyDescent="0.2">
      <c r="F32505" s="55"/>
    </row>
    <row r="32506" spans="6:6" ht="12.75" customHeight="1" x14ac:dyDescent="0.2">
      <c r="F32506" s="55"/>
    </row>
    <row r="32507" spans="6:6" ht="12.75" customHeight="1" x14ac:dyDescent="0.2">
      <c r="F32507" s="55"/>
    </row>
    <row r="32508" spans="6:6" ht="12.75" customHeight="1" x14ac:dyDescent="0.2">
      <c r="F32508" s="55"/>
    </row>
    <row r="32509" spans="6:6" ht="12.75" customHeight="1" x14ac:dyDescent="0.2">
      <c r="F32509" s="55"/>
    </row>
    <row r="32510" spans="6:6" ht="12.75" customHeight="1" x14ac:dyDescent="0.2">
      <c r="F32510" s="55"/>
    </row>
    <row r="32511" spans="6:6" ht="12.75" customHeight="1" x14ac:dyDescent="0.2">
      <c r="F32511" s="55"/>
    </row>
    <row r="32512" spans="6:6" ht="12.75" customHeight="1" x14ac:dyDescent="0.2">
      <c r="F32512" s="55"/>
    </row>
    <row r="32513" spans="6:6" ht="12.75" customHeight="1" x14ac:dyDescent="0.2">
      <c r="F32513" s="55"/>
    </row>
    <row r="32514" spans="6:6" ht="12.75" customHeight="1" x14ac:dyDescent="0.2">
      <c r="F32514" s="55"/>
    </row>
    <row r="32515" spans="6:6" ht="12.75" customHeight="1" x14ac:dyDescent="0.2">
      <c r="F32515" s="55"/>
    </row>
    <row r="32516" spans="6:6" ht="12.75" customHeight="1" x14ac:dyDescent="0.2">
      <c r="F32516" s="55"/>
    </row>
    <row r="32517" spans="6:6" ht="12.75" customHeight="1" x14ac:dyDescent="0.2">
      <c r="F32517" s="55"/>
    </row>
    <row r="32518" spans="6:6" ht="12.75" customHeight="1" x14ac:dyDescent="0.2">
      <c r="F32518" s="55"/>
    </row>
    <row r="32519" spans="6:6" ht="12.75" customHeight="1" x14ac:dyDescent="0.2">
      <c r="F32519" s="55"/>
    </row>
    <row r="32520" spans="6:6" ht="12.75" customHeight="1" x14ac:dyDescent="0.2">
      <c r="F32520" s="55"/>
    </row>
    <row r="32521" spans="6:6" ht="12.75" customHeight="1" x14ac:dyDescent="0.2">
      <c r="F32521" s="55"/>
    </row>
    <row r="32522" spans="6:6" ht="12.75" customHeight="1" x14ac:dyDescent="0.2">
      <c r="F32522" s="55"/>
    </row>
    <row r="32523" spans="6:6" ht="12.75" customHeight="1" x14ac:dyDescent="0.2">
      <c r="F32523" s="55"/>
    </row>
    <row r="32524" spans="6:6" ht="12.75" customHeight="1" x14ac:dyDescent="0.2">
      <c r="F32524" s="55"/>
    </row>
    <row r="32525" spans="6:6" ht="12.75" customHeight="1" x14ac:dyDescent="0.2">
      <c r="F32525" s="55"/>
    </row>
    <row r="32526" spans="6:6" ht="12.75" customHeight="1" x14ac:dyDescent="0.2">
      <c r="F32526" s="55"/>
    </row>
    <row r="32527" spans="6:6" ht="12.75" customHeight="1" x14ac:dyDescent="0.2">
      <c r="F32527" s="55"/>
    </row>
    <row r="32528" spans="6:6" ht="12.75" customHeight="1" x14ac:dyDescent="0.2">
      <c r="F32528" s="55"/>
    </row>
    <row r="32529" spans="6:6" ht="12.75" customHeight="1" x14ac:dyDescent="0.2">
      <c r="F32529" s="55"/>
    </row>
    <row r="32530" spans="6:6" ht="12.75" customHeight="1" x14ac:dyDescent="0.2">
      <c r="F32530" s="55"/>
    </row>
    <row r="32531" spans="6:6" ht="12.75" customHeight="1" x14ac:dyDescent="0.2">
      <c r="F32531" s="55"/>
    </row>
    <row r="32532" spans="6:6" ht="12.75" customHeight="1" x14ac:dyDescent="0.2">
      <c r="F32532" s="55"/>
    </row>
    <row r="32533" spans="6:6" ht="12.75" customHeight="1" x14ac:dyDescent="0.2">
      <c r="F32533" s="55"/>
    </row>
    <row r="32534" spans="6:6" ht="12.75" customHeight="1" x14ac:dyDescent="0.2">
      <c r="F32534" s="55"/>
    </row>
    <row r="32535" spans="6:6" ht="12.75" customHeight="1" x14ac:dyDescent="0.2">
      <c r="F32535" s="55"/>
    </row>
    <row r="32536" spans="6:6" ht="12.75" customHeight="1" x14ac:dyDescent="0.2">
      <c r="F32536" s="55"/>
    </row>
    <row r="32537" spans="6:6" ht="12.75" customHeight="1" x14ac:dyDescent="0.2">
      <c r="F32537" s="55"/>
    </row>
    <row r="32538" spans="6:6" ht="12.75" customHeight="1" x14ac:dyDescent="0.2">
      <c r="F32538" s="55"/>
    </row>
    <row r="32539" spans="6:6" ht="12.75" customHeight="1" x14ac:dyDescent="0.2">
      <c r="F32539" s="55"/>
    </row>
    <row r="32540" spans="6:6" ht="12.75" customHeight="1" x14ac:dyDescent="0.2">
      <c r="F32540" s="55"/>
    </row>
    <row r="32541" spans="6:6" ht="12.75" customHeight="1" x14ac:dyDescent="0.2">
      <c r="F32541" s="55"/>
    </row>
    <row r="32542" spans="6:6" ht="12.75" customHeight="1" x14ac:dyDescent="0.2">
      <c r="F32542" s="55"/>
    </row>
    <row r="32543" spans="6:6" ht="12.75" customHeight="1" x14ac:dyDescent="0.2">
      <c r="F32543" s="55"/>
    </row>
    <row r="32544" spans="6:6" ht="12.75" customHeight="1" x14ac:dyDescent="0.2">
      <c r="F32544" s="55"/>
    </row>
    <row r="32545" spans="6:6" ht="12.75" customHeight="1" x14ac:dyDescent="0.2">
      <c r="F32545" s="55"/>
    </row>
    <row r="32546" spans="6:6" ht="12.75" customHeight="1" x14ac:dyDescent="0.2">
      <c r="F32546" s="55"/>
    </row>
    <row r="32547" spans="6:6" ht="12.75" customHeight="1" x14ac:dyDescent="0.2">
      <c r="F32547" s="55"/>
    </row>
    <row r="32548" spans="6:6" ht="12.75" customHeight="1" x14ac:dyDescent="0.2">
      <c r="F32548" s="55"/>
    </row>
    <row r="32549" spans="6:6" ht="12.75" customHeight="1" x14ac:dyDescent="0.2">
      <c r="F32549" s="55"/>
    </row>
    <row r="32550" spans="6:6" ht="12.75" customHeight="1" x14ac:dyDescent="0.2">
      <c r="F32550" s="55"/>
    </row>
    <row r="32551" spans="6:6" ht="12.75" customHeight="1" x14ac:dyDescent="0.2">
      <c r="F32551" s="55"/>
    </row>
    <row r="32552" spans="6:6" ht="12.75" customHeight="1" x14ac:dyDescent="0.2">
      <c r="F32552" s="55"/>
    </row>
    <row r="32553" spans="6:6" ht="12.75" customHeight="1" x14ac:dyDescent="0.2">
      <c r="F32553" s="55"/>
    </row>
    <row r="32554" spans="6:6" ht="12.75" customHeight="1" x14ac:dyDescent="0.2">
      <c r="F32554" s="55"/>
    </row>
    <row r="32555" spans="6:6" ht="12.75" customHeight="1" x14ac:dyDescent="0.2">
      <c r="F32555" s="55"/>
    </row>
    <row r="32556" spans="6:6" ht="12.75" customHeight="1" x14ac:dyDescent="0.2">
      <c r="F32556" s="55"/>
    </row>
    <row r="32557" spans="6:6" ht="12.75" customHeight="1" x14ac:dyDescent="0.2">
      <c r="F32557" s="55"/>
    </row>
    <row r="32558" spans="6:6" ht="12.75" customHeight="1" x14ac:dyDescent="0.2">
      <c r="F32558" s="55"/>
    </row>
    <row r="32559" spans="6:6" ht="12.75" customHeight="1" x14ac:dyDescent="0.2">
      <c r="F32559" s="55"/>
    </row>
    <row r="32560" spans="6:6" ht="12.75" customHeight="1" x14ac:dyDescent="0.2">
      <c r="F32560" s="55"/>
    </row>
    <row r="32561" spans="6:6" ht="12.75" customHeight="1" x14ac:dyDescent="0.2">
      <c r="F32561" s="55"/>
    </row>
    <row r="32562" spans="6:6" ht="12.75" customHeight="1" x14ac:dyDescent="0.2">
      <c r="F32562" s="55"/>
    </row>
    <row r="32563" spans="6:6" ht="12.75" customHeight="1" x14ac:dyDescent="0.2">
      <c r="F32563" s="55"/>
    </row>
    <row r="32564" spans="6:6" ht="12.75" customHeight="1" x14ac:dyDescent="0.2">
      <c r="F32564" s="55"/>
    </row>
    <row r="32565" spans="6:6" ht="12.75" customHeight="1" x14ac:dyDescent="0.2">
      <c r="F32565" s="55"/>
    </row>
    <row r="32566" spans="6:6" ht="12.75" customHeight="1" x14ac:dyDescent="0.2">
      <c r="F32566" s="55"/>
    </row>
    <row r="32567" spans="6:6" ht="12.75" customHeight="1" x14ac:dyDescent="0.2">
      <c r="F32567" s="55"/>
    </row>
    <row r="32568" spans="6:6" ht="12.75" customHeight="1" x14ac:dyDescent="0.2">
      <c r="F32568" s="55"/>
    </row>
    <row r="32569" spans="6:6" ht="12.75" customHeight="1" x14ac:dyDescent="0.2">
      <c r="F32569" s="55"/>
    </row>
    <row r="32570" spans="6:6" ht="12.75" customHeight="1" x14ac:dyDescent="0.2">
      <c r="F32570" s="55"/>
    </row>
    <row r="32571" spans="6:6" ht="12.75" customHeight="1" x14ac:dyDescent="0.2">
      <c r="F32571" s="55"/>
    </row>
    <row r="32572" spans="6:6" ht="12.75" customHeight="1" x14ac:dyDescent="0.2">
      <c r="F32572" s="55"/>
    </row>
    <row r="32573" spans="6:6" ht="12.75" customHeight="1" x14ac:dyDescent="0.2">
      <c r="F32573" s="55"/>
    </row>
    <row r="32574" spans="6:6" ht="12.75" customHeight="1" x14ac:dyDescent="0.2">
      <c r="F32574" s="55"/>
    </row>
    <row r="32575" spans="6:6" ht="12.75" customHeight="1" x14ac:dyDescent="0.2">
      <c r="F32575" s="55"/>
    </row>
    <row r="32576" spans="6:6" ht="12.75" customHeight="1" x14ac:dyDescent="0.2">
      <c r="F32576" s="55"/>
    </row>
    <row r="32577" spans="6:6" ht="12.75" customHeight="1" x14ac:dyDescent="0.2">
      <c r="F32577" s="55"/>
    </row>
    <row r="32578" spans="6:6" ht="12.75" customHeight="1" x14ac:dyDescent="0.2">
      <c r="F32578" s="55"/>
    </row>
    <row r="32579" spans="6:6" ht="12.75" customHeight="1" x14ac:dyDescent="0.2">
      <c r="F32579" s="55"/>
    </row>
    <row r="32580" spans="6:6" ht="12.75" customHeight="1" x14ac:dyDescent="0.2">
      <c r="F32580" s="55"/>
    </row>
    <row r="32581" spans="6:6" ht="12.75" customHeight="1" x14ac:dyDescent="0.2">
      <c r="F32581" s="55"/>
    </row>
    <row r="32582" spans="6:6" ht="12.75" customHeight="1" x14ac:dyDescent="0.2">
      <c r="F32582" s="55"/>
    </row>
    <row r="32583" spans="6:6" ht="12.75" customHeight="1" x14ac:dyDescent="0.2">
      <c r="F32583" s="55"/>
    </row>
    <row r="32584" spans="6:6" ht="12.75" customHeight="1" x14ac:dyDescent="0.2">
      <c r="F32584" s="55"/>
    </row>
    <row r="32585" spans="6:6" ht="12.75" customHeight="1" x14ac:dyDescent="0.2">
      <c r="F32585" s="55"/>
    </row>
    <row r="32586" spans="6:6" ht="12.75" customHeight="1" x14ac:dyDescent="0.2">
      <c r="F32586" s="55"/>
    </row>
    <row r="32587" spans="6:6" ht="12.75" customHeight="1" x14ac:dyDescent="0.2">
      <c r="F32587" s="55"/>
    </row>
    <row r="32588" spans="6:6" ht="12.75" customHeight="1" x14ac:dyDescent="0.2">
      <c r="F32588" s="55"/>
    </row>
    <row r="32589" spans="6:6" ht="12.75" customHeight="1" x14ac:dyDescent="0.2">
      <c r="F32589" s="55"/>
    </row>
    <row r="32590" spans="6:6" ht="12.75" customHeight="1" x14ac:dyDescent="0.2">
      <c r="F32590" s="55"/>
    </row>
    <row r="32591" spans="6:6" ht="12.75" customHeight="1" x14ac:dyDescent="0.2">
      <c r="F32591" s="55"/>
    </row>
    <row r="32592" spans="6:6" ht="12.75" customHeight="1" x14ac:dyDescent="0.2">
      <c r="F32592" s="55"/>
    </row>
    <row r="32593" spans="6:6" ht="12.75" customHeight="1" x14ac:dyDescent="0.2">
      <c r="F32593" s="55"/>
    </row>
    <row r="32594" spans="6:6" ht="12.75" customHeight="1" x14ac:dyDescent="0.2">
      <c r="F32594" s="55"/>
    </row>
    <row r="32595" spans="6:6" ht="12.75" customHeight="1" x14ac:dyDescent="0.2">
      <c r="F32595" s="55"/>
    </row>
    <row r="32596" spans="6:6" ht="12.75" customHeight="1" x14ac:dyDescent="0.2">
      <c r="F32596" s="55"/>
    </row>
    <row r="32597" spans="6:6" ht="12.75" customHeight="1" x14ac:dyDescent="0.2">
      <c r="F32597" s="55"/>
    </row>
    <row r="32598" spans="6:6" ht="12.75" customHeight="1" x14ac:dyDescent="0.2">
      <c r="F32598" s="55"/>
    </row>
    <row r="32599" spans="6:6" ht="12.75" customHeight="1" x14ac:dyDescent="0.2">
      <c r="F32599" s="55"/>
    </row>
    <row r="32600" spans="6:6" ht="12.75" customHeight="1" x14ac:dyDescent="0.2">
      <c r="F32600" s="55"/>
    </row>
    <row r="32601" spans="6:6" ht="12.75" customHeight="1" x14ac:dyDescent="0.2">
      <c r="F32601" s="55"/>
    </row>
    <row r="32602" spans="6:6" ht="12.75" customHeight="1" x14ac:dyDescent="0.2">
      <c r="F32602" s="55"/>
    </row>
    <row r="32603" spans="6:6" ht="12.75" customHeight="1" x14ac:dyDescent="0.2">
      <c r="F32603" s="55"/>
    </row>
    <row r="32604" spans="6:6" ht="12.75" customHeight="1" x14ac:dyDescent="0.2">
      <c r="F32604" s="55"/>
    </row>
    <row r="32605" spans="6:6" ht="12.75" customHeight="1" x14ac:dyDescent="0.2">
      <c r="F32605" s="55"/>
    </row>
    <row r="32606" spans="6:6" ht="12.75" customHeight="1" x14ac:dyDescent="0.2">
      <c r="F32606" s="55"/>
    </row>
    <row r="32607" spans="6:6" ht="12.75" customHeight="1" x14ac:dyDescent="0.2">
      <c r="F32607" s="55"/>
    </row>
    <row r="32608" spans="6:6" ht="12.75" customHeight="1" x14ac:dyDescent="0.2">
      <c r="F32608" s="55"/>
    </row>
    <row r="32609" spans="6:6" ht="12.75" customHeight="1" x14ac:dyDescent="0.2">
      <c r="F32609" s="55"/>
    </row>
    <row r="32610" spans="6:6" ht="12.75" customHeight="1" x14ac:dyDescent="0.2">
      <c r="F32610" s="55"/>
    </row>
    <row r="32611" spans="6:6" ht="12.75" customHeight="1" x14ac:dyDescent="0.2">
      <c r="F32611" s="55"/>
    </row>
    <row r="32612" spans="6:6" ht="12.75" customHeight="1" x14ac:dyDescent="0.2">
      <c r="F32612" s="55"/>
    </row>
    <row r="32613" spans="6:6" ht="12.75" customHeight="1" x14ac:dyDescent="0.2">
      <c r="F32613" s="55"/>
    </row>
    <row r="32614" spans="6:6" ht="12.75" customHeight="1" x14ac:dyDescent="0.2">
      <c r="F32614" s="55"/>
    </row>
    <row r="32615" spans="6:6" ht="12.75" customHeight="1" x14ac:dyDescent="0.2">
      <c r="F32615" s="55"/>
    </row>
    <row r="32616" spans="6:6" ht="12.75" customHeight="1" x14ac:dyDescent="0.2">
      <c r="F32616" s="55"/>
    </row>
    <row r="32617" spans="6:6" ht="12.75" customHeight="1" x14ac:dyDescent="0.2">
      <c r="F32617" s="55"/>
    </row>
    <row r="32618" spans="6:6" ht="12.75" customHeight="1" x14ac:dyDescent="0.2">
      <c r="F32618" s="55"/>
    </row>
    <row r="32619" spans="6:6" ht="12.75" customHeight="1" x14ac:dyDescent="0.2">
      <c r="F32619" s="55"/>
    </row>
    <row r="32620" spans="6:6" ht="12.75" customHeight="1" x14ac:dyDescent="0.2">
      <c r="F32620" s="55"/>
    </row>
    <row r="32621" spans="6:6" ht="12.75" customHeight="1" x14ac:dyDescent="0.2">
      <c r="F32621" s="55"/>
    </row>
    <row r="32622" spans="6:6" ht="12.75" customHeight="1" x14ac:dyDescent="0.2">
      <c r="F32622" s="55"/>
    </row>
    <row r="32623" spans="6:6" ht="12.75" customHeight="1" x14ac:dyDescent="0.2">
      <c r="F32623" s="55"/>
    </row>
    <row r="32624" spans="6:6" ht="12.75" customHeight="1" x14ac:dyDescent="0.2">
      <c r="F32624" s="55"/>
    </row>
    <row r="32625" spans="6:6" ht="12.75" customHeight="1" x14ac:dyDescent="0.2">
      <c r="F32625" s="55"/>
    </row>
    <row r="32626" spans="6:6" ht="12.75" customHeight="1" x14ac:dyDescent="0.2">
      <c r="F32626" s="55"/>
    </row>
    <row r="32627" spans="6:6" ht="12.75" customHeight="1" x14ac:dyDescent="0.2">
      <c r="F32627" s="55"/>
    </row>
    <row r="32628" spans="6:6" ht="12.75" customHeight="1" x14ac:dyDescent="0.2">
      <c r="F32628" s="55"/>
    </row>
    <row r="32629" spans="6:6" ht="12.75" customHeight="1" x14ac:dyDescent="0.2">
      <c r="F32629" s="55"/>
    </row>
    <row r="32630" spans="6:6" ht="12.75" customHeight="1" x14ac:dyDescent="0.2">
      <c r="F32630" s="55"/>
    </row>
    <row r="32631" spans="6:6" ht="12.75" customHeight="1" x14ac:dyDescent="0.2">
      <c r="F32631" s="55"/>
    </row>
    <row r="32632" spans="6:6" ht="12.75" customHeight="1" x14ac:dyDescent="0.2">
      <c r="F32632" s="55"/>
    </row>
    <row r="32633" spans="6:6" ht="12.75" customHeight="1" x14ac:dyDescent="0.2">
      <c r="F32633" s="55"/>
    </row>
    <row r="32634" spans="6:6" ht="12.75" customHeight="1" x14ac:dyDescent="0.2">
      <c r="F32634" s="55"/>
    </row>
    <row r="32635" spans="6:6" ht="12.75" customHeight="1" x14ac:dyDescent="0.2">
      <c r="F32635" s="55"/>
    </row>
    <row r="32636" spans="6:6" ht="12.75" customHeight="1" x14ac:dyDescent="0.2">
      <c r="F32636" s="55"/>
    </row>
    <row r="32637" spans="6:6" ht="12.75" customHeight="1" x14ac:dyDescent="0.2">
      <c r="F32637" s="55"/>
    </row>
    <row r="32638" spans="6:6" ht="12.75" customHeight="1" x14ac:dyDescent="0.2">
      <c r="F32638" s="55"/>
    </row>
    <row r="32639" spans="6:6" ht="12.75" customHeight="1" x14ac:dyDescent="0.2">
      <c r="F32639" s="55"/>
    </row>
    <row r="32640" spans="6:6" ht="12.75" customHeight="1" x14ac:dyDescent="0.2">
      <c r="F32640" s="55"/>
    </row>
    <row r="32641" spans="6:6" ht="12.75" customHeight="1" x14ac:dyDescent="0.2">
      <c r="F32641" s="55"/>
    </row>
    <row r="32642" spans="6:6" ht="12.75" customHeight="1" x14ac:dyDescent="0.2">
      <c r="F32642" s="55"/>
    </row>
    <row r="32643" spans="6:6" ht="12.75" customHeight="1" x14ac:dyDescent="0.2">
      <c r="F32643" s="55"/>
    </row>
    <row r="32644" spans="6:6" ht="12.75" customHeight="1" x14ac:dyDescent="0.2">
      <c r="F32644" s="55"/>
    </row>
    <row r="32645" spans="6:6" ht="12.75" customHeight="1" x14ac:dyDescent="0.2">
      <c r="F32645" s="55"/>
    </row>
    <row r="32646" spans="6:6" ht="12.75" customHeight="1" x14ac:dyDescent="0.2">
      <c r="F32646" s="55"/>
    </row>
    <row r="32647" spans="6:6" ht="12.75" customHeight="1" x14ac:dyDescent="0.2">
      <c r="F32647" s="55"/>
    </row>
    <row r="32648" spans="6:6" ht="12.75" customHeight="1" x14ac:dyDescent="0.2">
      <c r="F32648" s="55"/>
    </row>
    <row r="32649" spans="6:6" ht="12.75" customHeight="1" x14ac:dyDescent="0.2">
      <c r="F32649" s="55"/>
    </row>
    <row r="32650" spans="6:6" ht="12.75" customHeight="1" x14ac:dyDescent="0.2">
      <c r="F32650" s="55"/>
    </row>
    <row r="32651" spans="6:6" ht="12.75" customHeight="1" x14ac:dyDescent="0.2">
      <c r="F32651" s="55"/>
    </row>
    <row r="32652" spans="6:6" ht="12.75" customHeight="1" x14ac:dyDescent="0.2">
      <c r="F32652" s="55"/>
    </row>
    <row r="32653" spans="6:6" ht="12.75" customHeight="1" x14ac:dyDescent="0.2">
      <c r="F32653" s="55"/>
    </row>
    <row r="32654" spans="6:6" ht="12.75" customHeight="1" x14ac:dyDescent="0.2">
      <c r="F32654" s="55"/>
    </row>
    <row r="32655" spans="6:6" ht="12.75" customHeight="1" x14ac:dyDescent="0.2">
      <c r="F32655" s="55"/>
    </row>
    <row r="32656" spans="6:6" ht="12.75" customHeight="1" x14ac:dyDescent="0.2">
      <c r="F32656" s="55"/>
    </row>
    <row r="32657" spans="6:6" ht="12.75" customHeight="1" x14ac:dyDescent="0.2">
      <c r="F32657" s="55"/>
    </row>
    <row r="32658" spans="6:6" ht="12.75" customHeight="1" x14ac:dyDescent="0.2">
      <c r="F32658" s="55"/>
    </row>
    <row r="32659" spans="6:6" ht="12.75" customHeight="1" x14ac:dyDescent="0.2">
      <c r="F32659" s="55"/>
    </row>
    <row r="32660" spans="6:6" ht="12.75" customHeight="1" x14ac:dyDescent="0.2">
      <c r="F32660" s="55"/>
    </row>
    <row r="32661" spans="6:6" ht="12.75" customHeight="1" x14ac:dyDescent="0.2">
      <c r="F32661" s="55"/>
    </row>
    <row r="32662" spans="6:6" ht="12.75" customHeight="1" x14ac:dyDescent="0.2">
      <c r="F32662" s="55"/>
    </row>
    <row r="32663" spans="6:6" ht="12.75" customHeight="1" x14ac:dyDescent="0.2">
      <c r="F32663" s="55"/>
    </row>
    <row r="32664" spans="6:6" ht="12.75" customHeight="1" x14ac:dyDescent="0.2">
      <c r="F32664" s="55"/>
    </row>
    <row r="32665" spans="6:6" ht="12.75" customHeight="1" x14ac:dyDescent="0.2">
      <c r="F32665" s="55"/>
    </row>
    <row r="32666" spans="6:6" ht="12.75" customHeight="1" x14ac:dyDescent="0.2">
      <c r="F32666" s="55"/>
    </row>
    <row r="32667" spans="6:6" ht="12.75" customHeight="1" x14ac:dyDescent="0.2">
      <c r="F32667" s="55"/>
    </row>
    <row r="32668" spans="6:6" ht="12.75" customHeight="1" x14ac:dyDescent="0.2">
      <c r="F32668" s="55"/>
    </row>
    <row r="32669" spans="6:6" ht="12.75" customHeight="1" x14ac:dyDescent="0.2">
      <c r="F32669" s="55"/>
    </row>
    <row r="32670" spans="6:6" ht="12.75" customHeight="1" x14ac:dyDescent="0.2">
      <c r="F32670" s="55"/>
    </row>
    <row r="32671" spans="6:6" ht="12.75" customHeight="1" x14ac:dyDescent="0.2">
      <c r="F32671" s="55"/>
    </row>
    <row r="32672" spans="6:6" ht="12.75" customHeight="1" x14ac:dyDescent="0.2">
      <c r="F32672" s="55"/>
    </row>
    <row r="32673" spans="6:6" ht="12.75" customHeight="1" x14ac:dyDescent="0.2">
      <c r="F32673" s="55"/>
    </row>
    <row r="32674" spans="6:6" ht="12.75" customHeight="1" x14ac:dyDescent="0.2">
      <c r="F32674" s="55"/>
    </row>
    <row r="32675" spans="6:6" ht="12.75" customHeight="1" x14ac:dyDescent="0.2">
      <c r="F32675" s="55"/>
    </row>
    <row r="32676" spans="6:6" ht="12.75" customHeight="1" x14ac:dyDescent="0.2">
      <c r="F32676" s="55"/>
    </row>
    <row r="32677" spans="6:6" ht="12.75" customHeight="1" x14ac:dyDescent="0.2">
      <c r="F32677" s="55"/>
    </row>
    <row r="32678" spans="6:6" ht="12.75" customHeight="1" x14ac:dyDescent="0.2">
      <c r="F32678" s="55"/>
    </row>
    <row r="32679" spans="6:6" ht="12.75" customHeight="1" x14ac:dyDescent="0.2">
      <c r="F32679" s="55"/>
    </row>
    <row r="32680" spans="6:6" ht="12.75" customHeight="1" x14ac:dyDescent="0.2">
      <c r="F32680" s="55"/>
    </row>
    <row r="32681" spans="6:6" ht="12.75" customHeight="1" x14ac:dyDescent="0.2">
      <c r="F32681" s="55"/>
    </row>
    <row r="32682" spans="6:6" ht="12.75" customHeight="1" x14ac:dyDescent="0.2">
      <c r="F32682" s="55"/>
    </row>
    <row r="32683" spans="6:6" ht="12.75" customHeight="1" x14ac:dyDescent="0.2">
      <c r="F32683" s="55"/>
    </row>
    <row r="32684" spans="6:6" ht="12.75" customHeight="1" x14ac:dyDescent="0.2">
      <c r="F32684" s="55"/>
    </row>
    <row r="32685" spans="6:6" ht="12.75" customHeight="1" x14ac:dyDescent="0.2">
      <c r="F32685" s="55"/>
    </row>
    <row r="32686" spans="6:6" ht="12.75" customHeight="1" x14ac:dyDescent="0.2">
      <c r="F32686" s="55"/>
    </row>
    <row r="32687" spans="6:6" ht="12.75" customHeight="1" x14ac:dyDescent="0.2">
      <c r="F32687" s="55"/>
    </row>
    <row r="32688" spans="6:6" ht="12.75" customHeight="1" x14ac:dyDescent="0.2">
      <c r="F32688" s="55"/>
    </row>
    <row r="32689" spans="6:6" ht="12.75" customHeight="1" x14ac:dyDescent="0.2">
      <c r="F32689" s="55"/>
    </row>
    <row r="32690" spans="6:6" ht="12.75" customHeight="1" x14ac:dyDescent="0.2">
      <c r="F32690" s="55"/>
    </row>
    <row r="32691" spans="6:6" ht="12.75" customHeight="1" x14ac:dyDescent="0.2">
      <c r="F32691" s="55"/>
    </row>
    <row r="32692" spans="6:6" ht="12.75" customHeight="1" x14ac:dyDescent="0.2">
      <c r="F32692" s="55"/>
    </row>
    <row r="32693" spans="6:6" ht="12.75" customHeight="1" x14ac:dyDescent="0.2">
      <c r="F32693" s="55"/>
    </row>
    <row r="32694" spans="6:6" ht="12.75" customHeight="1" x14ac:dyDescent="0.2">
      <c r="F32694" s="55"/>
    </row>
    <row r="32695" spans="6:6" ht="12.75" customHeight="1" x14ac:dyDescent="0.2">
      <c r="F32695" s="55"/>
    </row>
    <row r="32696" spans="6:6" ht="12.75" customHeight="1" x14ac:dyDescent="0.2">
      <c r="F32696" s="55"/>
    </row>
    <row r="32697" spans="6:6" ht="12.75" customHeight="1" x14ac:dyDescent="0.2">
      <c r="F32697" s="55"/>
    </row>
    <row r="32698" spans="6:6" ht="12.75" customHeight="1" x14ac:dyDescent="0.2">
      <c r="F32698" s="55"/>
    </row>
    <row r="32699" spans="6:6" ht="12.75" customHeight="1" x14ac:dyDescent="0.2">
      <c r="F32699" s="55"/>
    </row>
    <row r="32700" spans="6:6" ht="12.75" customHeight="1" x14ac:dyDescent="0.2">
      <c r="F32700" s="55"/>
    </row>
    <row r="32701" spans="6:6" ht="12.75" customHeight="1" x14ac:dyDescent="0.2">
      <c r="F32701" s="55"/>
    </row>
    <row r="32702" spans="6:6" ht="12.75" customHeight="1" x14ac:dyDescent="0.2">
      <c r="F32702" s="55"/>
    </row>
    <row r="32703" spans="6:6" ht="12.75" customHeight="1" x14ac:dyDescent="0.2">
      <c r="F32703" s="55"/>
    </row>
    <row r="32704" spans="6:6" ht="12.75" customHeight="1" x14ac:dyDescent="0.2">
      <c r="F32704" s="55"/>
    </row>
    <row r="32705" spans="6:6" ht="12.75" customHeight="1" x14ac:dyDescent="0.2">
      <c r="F32705" s="55"/>
    </row>
    <row r="32706" spans="6:6" ht="12.75" customHeight="1" x14ac:dyDescent="0.2">
      <c r="F32706" s="55"/>
    </row>
    <row r="32707" spans="6:6" ht="12.75" customHeight="1" x14ac:dyDescent="0.2">
      <c r="F32707" s="55"/>
    </row>
    <row r="32708" spans="6:6" ht="12.75" customHeight="1" x14ac:dyDescent="0.2">
      <c r="F32708" s="55"/>
    </row>
    <row r="32709" spans="6:6" ht="12.75" customHeight="1" x14ac:dyDescent="0.2">
      <c r="F32709" s="55"/>
    </row>
    <row r="32710" spans="6:6" ht="12.75" customHeight="1" x14ac:dyDescent="0.2">
      <c r="F32710" s="55"/>
    </row>
    <row r="32711" spans="6:6" ht="12.75" customHeight="1" x14ac:dyDescent="0.2">
      <c r="F32711" s="55"/>
    </row>
    <row r="32712" spans="6:6" ht="12.75" customHeight="1" x14ac:dyDescent="0.2">
      <c r="F32712" s="55"/>
    </row>
    <row r="32713" spans="6:6" ht="12.75" customHeight="1" x14ac:dyDescent="0.2">
      <c r="F32713" s="55"/>
    </row>
    <row r="32714" spans="6:6" ht="12.75" customHeight="1" x14ac:dyDescent="0.2">
      <c r="F32714" s="55"/>
    </row>
    <row r="32715" spans="6:6" ht="12.75" customHeight="1" x14ac:dyDescent="0.2">
      <c r="F32715" s="55"/>
    </row>
    <row r="32716" spans="6:6" ht="12.75" customHeight="1" x14ac:dyDescent="0.2">
      <c r="F32716" s="55"/>
    </row>
    <row r="32717" spans="6:6" ht="12.75" customHeight="1" x14ac:dyDescent="0.2">
      <c r="F32717" s="55"/>
    </row>
    <row r="32718" spans="6:6" ht="12.75" customHeight="1" x14ac:dyDescent="0.2">
      <c r="F32718" s="55"/>
    </row>
    <row r="32719" spans="6:6" ht="12.75" customHeight="1" x14ac:dyDescent="0.2">
      <c r="F32719" s="55"/>
    </row>
    <row r="32720" spans="6:6" ht="12.75" customHeight="1" x14ac:dyDescent="0.2">
      <c r="F32720" s="55"/>
    </row>
    <row r="32721" spans="6:6" ht="12.75" customHeight="1" x14ac:dyDescent="0.2">
      <c r="F32721" s="55"/>
    </row>
    <row r="32722" spans="6:6" ht="12.75" customHeight="1" x14ac:dyDescent="0.2">
      <c r="F32722" s="55"/>
    </row>
    <row r="32723" spans="6:6" ht="12.75" customHeight="1" x14ac:dyDescent="0.2">
      <c r="F32723" s="55"/>
    </row>
    <row r="32724" spans="6:6" ht="12.75" customHeight="1" x14ac:dyDescent="0.2">
      <c r="F32724" s="55"/>
    </row>
    <row r="32725" spans="6:6" ht="12.75" customHeight="1" x14ac:dyDescent="0.2">
      <c r="F32725" s="55"/>
    </row>
    <row r="32726" spans="6:6" ht="12.75" customHeight="1" x14ac:dyDescent="0.2">
      <c r="F32726" s="55"/>
    </row>
    <row r="32727" spans="6:6" ht="12.75" customHeight="1" x14ac:dyDescent="0.2">
      <c r="F32727" s="55"/>
    </row>
    <row r="32728" spans="6:6" ht="12.75" customHeight="1" x14ac:dyDescent="0.2">
      <c r="F32728" s="55"/>
    </row>
    <row r="32729" spans="6:6" ht="12.75" customHeight="1" x14ac:dyDescent="0.2">
      <c r="F32729" s="55"/>
    </row>
    <row r="32730" spans="6:6" ht="12.75" customHeight="1" x14ac:dyDescent="0.2">
      <c r="F32730" s="55"/>
    </row>
    <row r="32731" spans="6:6" ht="12.75" customHeight="1" x14ac:dyDescent="0.2">
      <c r="F32731" s="55"/>
    </row>
    <row r="32732" spans="6:6" ht="12.75" customHeight="1" x14ac:dyDescent="0.2">
      <c r="F32732" s="55"/>
    </row>
    <row r="32733" spans="6:6" ht="12.75" customHeight="1" x14ac:dyDescent="0.2">
      <c r="F32733" s="55"/>
    </row>
    <row r="32734" spans="6:6" ht="12.75" customHeight="1" x14ac:dyDescent="0.2">
      <c r="F32734" s="55"/>
    </row>
    <row r="32735" spans="6:6" ht="12.75" customHeight="1" x14ac:dyDescent="0.2">
      <c r="F32735" s="55"/>
    </row>
    <row r="32736" spans="6:6" ht="12.75" customHeight="1" x14ac:dyDescent="0.2">
      <c r="F32736" s="55"/>
    </row>
    <row r="32737" spans="6:6" ht="12.75" customHeight="1" x14ac:dyDescent="0.2">
      <c r="F32737" s="55"/>
    </row>
    <row r="32738" spans="6:6" ht="12.75" customHeight="1" x14ac:dyDescent="0.2">
      <c r="F32738" s="55"/>
    </row>
    <row r="32739" spans="6:6" ht="12.75" customHeight="1" x14ac:dyDescent="0.2">
      <c r="F32739" s="55"/>
    </row>
    <row r="32740" spans="6:6" ht="12.75" customHeight="1" x14ac:dyDescent="0.2">
      <c r="F32740" s="55"/>
    </row>
    <row r="32741" spans="6:6" ht="12.75" customHeight="1" x14ac:dyDescent="0.2">
      <c r="F32741" s="55"/>
    </row>
    <row r="32742" spans="6:6" ht="12.75" customHeight="1" x14ac:dyDescent="0.2">
      <c r="F32742" s="55"/>
    </row>
    <row r="32743" spans="6:6" ht="12.75" customHeight="1" x14ac:dyDescent="0.2">
      <c r="F32743" s="55"/>
    </row>
    <row r="32744" spans="6:6" ht="12.75" customHeight="1" x14ac:dyDescent="0.2">
      <c r="F32744" s="55"/>
    </row>
    <row r="32745" spans="6:6" ht="12.75" customHeight="1" x14ac:dyDescent="0.2">
      <c r="F32745" s="55"/>
    </row>
    <row r="32746" spans="6:6" ht="12.75" customHeight="1" x14ac:dyDescent="0.2">
      <c r="F32746" s="55"/>
    </row>
    <row r="32747" spans="6:6" ht="12.75" customHeight="1" x14ac:dyDescent="0.2">
      <c r="F32747" s="55"/>
    </row>
    <row r="32748" spans="6:6" ht="12.75" customHeight="1" x14ac:dyDescent="0.2">
      <c r="F32748" s="55"/>
    </row>
    <row r="32749" spans="6:6" ht="12.75" customHeight="1" x14ac:dyDescent="0.2">
      <c r="F32749" s="55"/>
    </row>
    <row r="32750" spans="6:6" ht="12.75" customHeight="1" x14ac:dyDescent="0.2">
      <c r="F32750" s="55"/>
    </row>
    <row r="32751" spans="6:6" ht="12.75" customHeight="1" x14ac:dyDescent="0.2">
      <c r="F32751" s="55"/>
    </row>
    <row r="32752" spans="6:6" ht="12.75" customHeight="1" x14ac:dyDescent="0.2">
      <c r="F32752" s="55"/>
    </row>
    <row r="32753" spans="6:6" ht="12.75" customHeight="1" x14ac:dyDescent="0.2">
      <c r="F32753" s="55"/>
    </row>
    <row r="32754" spans="6:6" ht="12.75" customHeight="1" x14ac:dyDescent="0.2">
      <c r="F32754" s="55"/>
    </row>
    <row r="32755" spans="6:6" ht="12.75" customHeight="1" x14ac:dyDescent="0.2">
      <c r="F32755" s="55"/>
    </row>
    <row r="32756" spans="6:6" ht="12.75" customHeight="1" x14ac:dyDescent="0.2">
      <c r="F32756" s="55"/>
    </row>
    <row r="32757" spans="6:6" ht="12.75" customHeight="1" x14ac:dyDescent="0.2">
      <c r="F32757" s="55"/>
    </row>
    <row r="32758" spans="6:6" ht="12.75" customHeight="1" x14ac:dyDescent="0.2">
      <c r="F32758" s="55"/>
    </row>
    <row r="32759" spans="6:6" ht="12.75" customHeight="1" x14ac:dyDescent="0.2">
      <c r="F32759" s="55"/>
    </row>
    <row r="32760" spans="6:6" ht="12.75" customHeight="1" x14ac:dyDescent="0.2">
      <c r="F32760" s="55"/>
    </row>
    <row r="32761" spans="6:6" ht="12.75" customHeight="1" x14ac:dyDescent="0.2">
      <c r="F32761" s="55"/>
    </row>
    <row r="32762" spans="6:6" ht="12.75" customHeight="1" x14ac:dyDescent="0.2">
      <c r="F32762" s="55"/>
    </row>
    <row r="32763" spans="6:6" ht="12.75" customHeight="1" x14ac:dyDescent="0.2">
      <c r="F32763" s="55"/>
    </row>
    <row r="32764" spans="6:6" ht="12.75" customHeight="1" x14ac:dyDescent="0.2">
      <c r="F32764" s="55"/>
    </row>
    <row r="32765" spans="6:6" ht="12.75" customHeight="1" x14ac:dyDescent="0.2">
      <c r="F32765" s="55"/>
    </row>
    <row r="32766" spans="6:6" ht="12.75" customHeight="1" x14ac:dyDescent="0.2">
      <c r="F32766" s="55"/>
    </row>
    <row r="32767" spans="6:6" ht="12.75" customHeight="1" x14ac:dyDescent="0.2">
      <c r="F32767" s="55"/>
    </row>
    <row r="32768" spans="6:6" ht="12.75" customHeight="1" x14ac:dyDescent="0.2">
      <c r="F32768" s="55"/>
    </row>
    <row r="32769" spans="6:6" ht="12.75" customHeight="1" x14ac:dyDescent="0.2">
      <c r="F32769" s="55"/>
    </row>
    <row r="32770" spans="6:6" ht="12.75" customHeight="1" x14ac:dyDescent="0.2">
      <c r="F32770" s="55"/>
    </row>
    <row r="32771" spans="6:6" ht="12.75" customHeight="1" x14ac:dyDescent="0.2">
      <c r="F32771" s="55"/>
    </row>
    <row r="32772" spans="6:6" ht="12.75" customHeight="1" x14ac:dyDescent="0.2">
      <c r="F32772" s="55"/>
    </row>
    <row r="32773" spans="6:6" ht="12.75" customHeight="1" x14ac:dyDescent="0.2">
      <c r="F32773" s="55"/>
    </row>
    <row r="32774" spans="6:6" ht="12.75" customHeight="1" x14ac:dyDescent="0.2">
      <c r="F32774" s="55"/>
    </row>
    <row r="32775" spans="6:6" ht="12.75" customHeight="1" x14ac:dyDescent="0.2">
      <c r="F32775" s="55"/>
    </row>
    <row r="32776" spans="6:6" ht="12.75" customHeight="1" x14ac:dyDescent="0.2">
      <c r="F32776" s="55"/>
    </row>
    <row r="32777" spans="6:6" ht="12.75" customHeight="1" x14ac:dyDescent="0.2">
      <c r="F32777" s="55"/>
    </row>
    <row r="32778" spans="6:6" ht="12.75" customHeight="1" x14ac:dyDescent="0.2">
      <c r="F32778" s="55"/>
    </row>
    <row r="32779" spans="6:6" ht="12.75" customHeight="1" x14ac:dyDescent="0.2">
      <c r="F32779" s="55"/>
    </row>
    <row r="32780" spans="6:6" ht="12.75" customHeight="1" x14ac:dyDescent="0.2">
      <c r="F32780" s="55"/>
    </row>
    <row r="32781" spans="6:6" ht="12.75" customHeight="1" x14ac:dyDescent="0.2">
      <c r="F32781" s="55"/>
    </row>
    <row r="32782" spans="6:6" ht="12.75" customHeight="1" x14ac:dyDescent="0.2">
      <c r="F32782" s="55"/>
    </row>
    <row r="32783" spans="6:6" ht="12.75" customHeight="1" x14ac:dyDescent="0.2">
      <c r="F32783" s="55"/>
    </row>
    <row r="32784" spans="6:6" ht="12.75" customHeight="1" x14ac:dyDescent="0.2">
      <c r="F32784" s="55"/>
    </row>
    <row r="32785" spans="6:6" ht="12.75" customHeight="1" x14ac:dyDescent="0.2">
      <c r="F32785" s="55"/>
    </row>
    <row r="32786" spans="6:6" ht="12.75" customHeight="1" x14ac:dyDescent="0.2">
      <c r="F32786" s="55"/>
    </row>
    <row r="32787" spans="6:6" ht="12.75" customHeight="1" x14ac:dyDescent="0.2">
      <c r="F32787" s="55"/>
    </row>
    <row r="32788" spans="6:6" ht="12.75" customHeight="1" x14ac:dyDescent="0.2">
      <c r="F32788" s="55"/>
    </row>
    <row r="32789" spans="6:6" ht="12.75" customHeight="1" x14ac:dyDescent="0.2">
      <c r="F32789" s="55"/>
    </row>
    <row r="32790" spans="6:6" ht="12.75" customHeight="1" x14ac:dyDescent="0.2">
      <c r="F32790" s="55"/>
    </row>
    <row r="32791" spans="6:6" ht="12.75" customHeight="1" x14ac:dyDescent="0.2">
      <c r="F32791" s="55"/>
    </row>
    <row r="32792" spans="6:6" ht="12.75" customHeight="1" x14ac:dyDescent="0.2">
      <c r="F32792" s="55"/>
    </row>
    <row r="32793" spans="6:6" ht="12.75" customHeight="1" x14ac:dyDescent="0.2">
      <c r="F32793" s="55"/>
    </row>
    <row r="32794" spans="6:6" ht="12.75" customHeight="1" x14ac:dyDescent="0.2">
      <c r="F32794" s="55"/>
    </row>
    <row r="32795" spans="6:6" ht="12.75" customHeight="1" x14ac:dyDescent="0.2">
      <c r="F32795" s="55"/>
    </row>
    <row r="32796" spans="6:6" ht="12.75" customHeight="1" x14ac:dyDescent="0.2">
      <c r="F32796" s="55"/>
    </row>
    <row r="32797" spans="6:6" ht="12.75" customHeight="1" x14ac:dyDescent="0.2">
      <c r="F32797" s="55"/>
    </row>
    <row r="32798" spans="6:6" ht="12.75" customHeight="1" x14ac:dyDescent="0.2">
      <c r="F32798" s="55"/>
    </row>
    <row r="32799" spans="6:6" ht="12.75" customHeight="1" x14ac:dyDescent="0.2">
      <c r="F32799" s="55"/>
    </row>
    <row r="32800" spans="6:6" ht="12.75" customHeight="1" x14ac:dyDescent="0.2">
      <c r="F32800" s="55"/>
    </row>
    <row r="32801" spans="6:6" ht="12.75" customHeight="1" x14ac:dyDescent="0.2">
      <c r="F32801" s="55"/>
    </row>
    <row r="32802" spans="6:6" ht="12.75" customHeight="1" x14ac:dyDescent="0.2">
      <c r="F32802" s="55"/>
    </row>
    <row r="32803" spans="6:6" ht="12.75" customHeight="1" x14ac:dyDescent="0.2">
      <c r="F32803" s="55"/>
    </row>
    <row r="32804" spans="6:6" ht="12.75" customHeight="1" x14ac:dyDescent="0.2">
      <c r="F32804" s="55"/>
    </row>
    <row r="32805" spans="6:6" ht="12.75" customHeight="1" x14ac:dyDescent="0.2">
      <c r="F32805" s="55"/>
    </row>
    <row r="32806" spans="6:6" ht="12.75" customHeight="1" x14ac:dyDescent="0.2">
      <c r="F32806" s="55"/>
    </row>
    <row r="32807" spans="6:6" ht="12.75" customHeight="1" x14ac:dyDescent="0.2">
      <c r="F32807" s="55"/>
    </row>
    <row r="32808" spans="6:6" ht="12.75" customHeight="1" x14ac:dyDescent="0.2">
      <c r="F32808" s="55"/>
    </row>
    <row r="32809" spans="6:6" ht="12.75" customHeight="1" x14ac:dyDescent="0.2">
      <c r="F32809" s="55"/>
    </row>
    <row r="32810" spans="6:6" ht="12.75" customHeight="1" x14ac:dyDescent="0.2">
      <c r="F32810" s="55"/>
    </row>
    <row r="32811" spans="6:6" ht="12.75" customHeight="1" x14ac:dyDescent="0.2">
      <c r="F32811" s="55"/>
    </row>
    <row r="32812" spans="6:6" ht="12.75" customHeight="1" x14ac:dyDescent="0.2">
      <c r="F32812" s="55"/>
    </row>
    <row r="32813" spans="6:6" ht="12.75" customHeight="1" x14ac:dyDescent="0.2">
      <c r="F32813" s="55"/>
    </row>
    <row r="32814" spans="6:6" ht="12.75" customHeight="1" x14ac:dyDescent="0.2">
      <c r="F32814" s="55"/>
    </row>
    <row r="32815" spans="6:6" ht="12.75" customHeight="1" x14ac:dyDescent="0.2">
      <c r="F32815" s="55"/>
    </row>
    <row r="32816" spans="6:6" ht="12.75" customHeight="1" x14ac:dyDescent="0.2">
      <c r="F32816" s="55"/>
    </row>
    <row r="32817" spans="6:6" ht="12.75" customHeight="1" x14ac:dyDescent="0.2">
      <c r="F32817" s="55"/>
    </row>
    <row r="32818" spans="6:6" ht="12.75" customHeight="1" x14ac:dyDescent="0.2">
      <c r="F32818" s="55"/>
    </row>
    <row r="32819" spans="6:6" ht="12.75" customHeight="1" x14ac:dyDescent="0.2">
      <c r="F32819" s="55"/>
    </row>
    <row r="32820" spans="6:6" ht="12.75" customHeight="1" x14ac:dyDescent="0.2">
      <c r="F32820" s="55"/>
    </row>
    <row r="32821" spans="6:6" ht="12.75" customHeight="1" x14ac:dyDescent="0.2">
      <c r="F32821" s="55"/>
    </row>
    <row r="32822" spans="6:6" ht="12.75" customHeight="1" x14ac:dyDescent="0.2">
      <c r="F32822" s="55"/>
    </row>
    <row r="32823" spans="6:6" ht="12.75" customHeight="1" x14ac:dyDescent="0.2">
      <c r="F32823" s="55"/>
    </row>
    <row r="32824" spans="6:6" ht="12.75" customHeight="1" x14ac:dyDescent="0.2">
      <c r="F32824" s="55"/>
    </row>
    <row r="32825" spans="6:6" ht="12.75" customHeight="1" x14ac:dyDescent="0.2">
      <c r="F32825" s="55"/>
    </row>
    <row r="32826" spans="6:6" ht="12.75" customHeight="1" x14ac:dyDescent="0.2">
      <c r="F32826" s="55"/>
    </row>
    <row r="32827" spans="6:6" ht="12.75" customHeight="1" x14ac:dyDescent="0.2">
      <c r="F32827" s="55"/>
    </row>
    <row r="32828" spans="6:6" ht="12.75" customHeight="1" x14ac:dyDescent="0.2">
      <c r="F32828" s="55"/>
    </row>
    <row r="32829" spans="6:6" ht="12.75" customHeight="1" x14ac:dyDescent="0.2">
      <c r="F32829" s="55"/>
    </row>
    <row r="32830" spans="6:6" ht="12.75" customHeight="1" x14ac:dyDescent="0.2">
      <c r="F32830" s="55"/>
    </row>
    <row r="32831" spans="6:6" ht="12.75" customHeight="1" x14ac:dyDescent="0.2">
      <c r="F32831" s="55"/>
    </row>
    <row r="32832" spans="6:6" ht="12.75" customHeight="1" x14ac:dyDescent="0.2">
      <c r="F32832" s="55"/>
    </row>
    <row r="32833" spans="6:6" ht="12.75" customHeight="1" x14ac:dyDescent="0.2">
      <c r="F32833" s="55"/>
    </row>
    <row r="32834" spans="6:6" ht="12.75" customHeight="1" x14ac:dyDescent="0.2">
      <c r="F32834" s="55"/>
    </row>
    <row r="32835" spans="6:6" ht="12.75" customHeight="1" x14ac:dyDescent="0.2">
      <c r="F32835" s="55"/>
    </row>
    <row r="32836" spans="6:6" ht="12.75" customHeight="1" x14ac:dyDescent="0.2">
      <c r="F32836" s="55"/>
    </row>
    <row r="32837" spans="6:6" ht="12.75" customHeight="1" x14ac:dyDescent="0.2">
      <c r="F32837" s="55"/>
    </row>
    <row r="32838" spans="6:6" ht="12.75" customHeight="1" x14ac:dyDescent="0.2">
      <c r="F32838" s="55"/>
    </row>
    <row r="32839" spans="6:6" ht="12.75" customHeight="1" x14ac:dyDescent="0.2">
      <c r="F32839" s="55"/>
    </row>
    <row r="32840" spans="6:6" ht="12.75" customHeight="1" x14ac:dyDescent="0.2">
      <c r="F32840" s="55"/>
    </row>
    <row r="32841" spans="6:6" ht="12.75" customHeight="1" x14ac:dyDescent="0.2">
      <c r="F32841" s="55"/>
    </row>
    <row r="32842" spans="6:6" ht="12.75" customHeight="1" x14ac:dyDescent="0.2">
      <c r="F32842" s="55"/>
    </row>
    <row r="32843" spans="6:6" ht="12.75" customHeight="1" x14ac:dyDescent="0.2">
      <c r="F32843" s="55"/>
    </row>
    <row r="32844" spans="6:6" ht="12.75" customHeight="1" x14ac:dyDescent="0.2">
      <c r="F32844" s="55"/>
    </row>
    <row r="32845" spans="6:6" ht="12.75" customHeight="1" x14ac:dyDescent="0.2">
      <c r="F32845" s="55"/>
    </row>
    <row r="32846" spans="6:6" ht="12.75" customHeight="1" x14ac:dyDescent="0.2">
      <c r="F32846" s="55"/>
    </row>
    <row r="32847" spans="6:6" ht="12.75" customHeight="1" x14ac:dyDescent="0.2">
      <c r="F32847" s="55"/>
    </row>
    <row r="32848" spans="6:6" ht="12.75" customHeight="1" x14ac:dyDescent="0.2">
      <c r="F32848" s="55"/>
    </row>
    <row r="32849" spans="6:6" ht="12.75" customHeight="1" x14ac:dyDescent="0.2">
      <c r="F32849" s="55"/>
    </row>
    <row r="32850" spans="6:6" ht="12.75" customHeight="1" x14ac:dyDescent="0.2">
      <c r="F32850" s="55"/>
    </row>
    <row r="32851" spans="6:6" ht="12.75" customHeight="1" x14ac:dyDescent="0.2">
      <c r="F32851" s="55"/>
    </row>
    <row r="32852" spans="6:6" ht="12.75" customHeight="1" x14ac:dyDescent="0.2">
      <c r="F32852" s="55"/>
    </row>
    <row r="32853" spans="6:6" ht="12.75" customHeight="1" x14ac:dyDescent="0.2">
      <c r="F32853" s="55"/>
    </row>
    <row r="32854" spans="6:6" ht="12.75" customHeight="1" x14ac:dyDescent="0.2">
      <c r="F32854" s="55"/>
    </row>
    <row r="32855" spans="6:6" ht="12.75" customHeight="1" x14ac:dyDescent="0.2">
      <c r="F32855" s="55"/>
    </row>
    <row r="32856" spans="6:6" ht="12.75" customHeight="1" x14ac:dyDescent="0.2">
      <c r="F32856" s="55"/>
    </row>
    <row r="32857" spans="6:6" ht="12.75" customHeight="1" x14ac:dyDescent="0.2">
      <c r="F32857" s="55"/>
    </row>
    <row r="32858" spans="6:6" ht="12.75" customHeight="1" x14ac:dyDescent="0.2">
      <c r="F32858" s="55"/>
    </row>
    <row r="32859" spans="6:6" ht="12.75" customHeight="1" x14ac:dyDescent="0.2">
      <c r="F32859" s="55"/>
    </row>
    <row r="32860" spans="6:6" ht="12.75" customHeight="1" x14ac:dyDescent="0.2">
      <c r="F32860" s="55"/>
    </row>
    <row r="32861" spans="6:6" ht="12.75" customHeight="1" x14ac:dyDescent="0.2">
      <c r="F32861" s="55"/>
    </row>
    <row r="32862" spans="6:6" ht="12.75" customHeight="1" x14ac:dyDescent="0.2">
      <c r="F32862" s="55"/>
    </row>
    <row r="32863" spans="6:6" ht="12.75" customHeight="1" x14ac:dyDescent="0.2">
      <c r="F32863" s="55"/>
    </row>
    <row r="32864" spans="6:6" ht="12.75" customHeight="1" x14ac:dyDescent="0.2">
      <c r="F32864" s="55"/>
    </row>
    <row r="32865" spans="6:6" ht="12.75" customHeight="1" x14ac:dyDescent="0.2">
      <c r="F32865" s="55"/>
    </row>
    <row r="32866" spans="6:6" ht="12.75" customHeight="1" x14ac:dyDescent="0.2">
      <c r="F32866" s="55"/>
    </row>
    <row r="32867" spans="6:6" ht="12.75" customHeight="1" x14ac:dyDescent="0.2">
      <c r="F32867" s="55"/>
    </row>
    <row r="32868" spans="6:6" ht="12.75" customHeight="1" x14ac:dyDescent="0.2">
      <c r="F32868" s="55"/>
    </row>
    <row r="32869" spans="6:6" ht="12.75" customHeight="1" x14ac:dyDescent="0.2">
      <c r="F32869" s="55"/>
    </row>
    <row r="32870" spans="6:6" ht="12.75" customHeight="1" x14ac:dyDescent="0.2">
      <c r="F32870" s="55"/>
    </row>
    <row r="32871" spans="6:6" ht="12.75" customHeight="1" x14ac:dyDescent="0.2">
      <c r="F32871" s="55"/>
    </row>
    <row r="32872" spans="6:6" ht="12.75" customHeight="1" x14ac:dyDescent="0.2">
      <c r="F32872" s="55"/>
    </row>
    <row r="32873" spans="6:6" ht="12.75" customHeight="1" x14ac:dyDescent="0.2">
      <c r="F32873" s="55"/>
    </row>
    <row r="32874" spans="6:6" ht="12.75" customHeight="1" x14ac:dyDescent="0.2">
      <c r="F32874" s="55"/>
    </row>
    <row r="32875" spans="6:6" ht="12.75" customHeight="1" x14ac:dyDescent="0.2">
      <c r="F32875" s="55"/>
    </row>
    <row r="32876" spans="6:6" ht="12.75" customHeight="1" x14ac:dyDescent="0.2">
      <c r="F32876" s="55"/>
    </row>
    <row r="32877" spans="6:6" ht="12.75" customHeight="1" x14ac:dyDescent="0.2">
      <c r="F32877" s="55"/>
    </row>
    <row r="32878" spans="6:6" ht="12.75" customHeight="1" x14ac:dyDescent="0.2">
      <c r="F32878" s="55"/>
    </row>
    <row r="32879" spans="6:6" ht="12.75" customHeight="1" x14ac:dyDescent="0.2">
      <c r="F32879" s="55"/>
    </row>
    <row r="32880" spans="6:6" ht="12.75" customHeight="1" x14ac:dyDescent="0.2">
      <c r="F32880" s="55"/>
    </row>
    <row r="32881" spans="6:6" ht="12.75" customHeight="1" x14ac:dyDescent="0.2">
      <c r="F32881" s="55"/>
    </row>
    <row r="32882" spans="6:6" ht="12.75" customHeight="1" x14ac:dyDescent="0.2">
      <c r="F32882" s="55"/>
    </row>
    <row r="32883" spans="6:6" ht="12.75" customHeight="1" x14ac:dyDescent="0.2">
      <c r="F32883" s="55"/>
    </row>
    <row r="32884" spans="6:6" ht="12.75" customHeight="1" x14ac:dyDescent="0.2">
      <c r="F32884" s="55"/>
    </row>
    <row r="32885" spans="6:6" ht="12.75" customHeight="1" x14ac:dyDescent="0.2">
      <c r="F32885" s="55"/>
    </row>
    <row r="32886" spans="6:6" ht="12.75" customHeight="1" x14ac:dyDescent="0.2">
      <c r="F32886" s="55"/>
    </row>
    <row r="32887" spans="6:6" ht="12.75" customHeight="1" x14ac:dyDescent="0.2">
      <c r="F32887" s="55"/>
    </row>
    <row r="32888" spans="6:6" ht="12.75" customHeight="1" x14ac:dyDescent="0.2">
      <c r="F32888" s="55"/>
    </row>
    <row r="32889" spans="6:6" ht="12.75" customHeight="1" x14ac:dyDescent="0.2">
      <c r="F32889" s="55"/>
    </row>
    <row r="32890" spans="6:6" ht="12.75" customHeight="1" x14ac:dyDescent="0.2">
      <c r="F32890" s="55"/>
    </row>
    <row r="32891" spans="6:6" ht="12.75" customHeight="1" x14ac:dyDescent="0.2">
      <c r="F32891" s="55"/>
    </row>
    <row r="32892" spans="6:6" ht="12.75" customHeight="1" x14ac:dyDescent="0.2">
      <c r="F32892" s="55"/>
    </row>
    <row r="32893" spans="6:6" ht="12.75" customHeight="1" x14ac:dyDescent="0.2">
      <c r="F32893" s="55"/>
    </row>
    <row r="32894" spans="6:6" ht="12.75" customHeight="1" x14ac:dyDescent="0.2">
      <c r="F32894" s="55"/>
    </row>
    <row r="32895" spans="6:6" ht="12.75" customHeight="1" x14ac:dyDescent="0.2">
      <c r="F32895" s="55"/>
    </row>
    <row r="32896" spans="6:6" ht="12.75" customHeight="1" x14ac:dyDescent="0.2">
      <c r="F32896" s="55"/>
    </row>
    <row r="32897" spans="6:6" ht="12.75" customHeight="1" x14ac:dyDescent="0.2">
      <c r="F32897" s="55"/>
    </row>
    <row r="32898" spans="6:6" ht="12.75" customHeight="1" x14ac:dyDescent="0.2">
      <c r="F32898" s="55"/>
    </row>
    <row r="32899" spans="6:6" ht="12.75" customHeight="1" x14ac:dyDescent="0.2">
      <c r="F32899" s="55"/>
    </row>
    <row r="32900" spans="6:6" ht="12.75" customHeight="1" x14ac:dyDescent="0.2">
      <c r="F32900" s="55"/>
    </row>
    <row r="32901" spans="6:6" ht="12.75" customHeight="1" x14ac:dyDescent="0.2">
      <c r="F32901" s="55"/>
    </row>
    <row r="32902" spans="6:6" ht="12.75" customHeight="1" x14ac:dyDescent="0.2">
      <c r="F32902" s="55"/>
    </row>
    <row r="32903" spans="6:6" ht="12.75" customHeight="1" x14ac:dyDescent="0.2">
      <c r="F32903" s="55"/>
    </row>
    <row r="32904" spans="6:6" ht="12.75" customHeight="1" x14ac:dyDescent="0.2">
      <c r="F32904" s="55"/>
    </row>
    <row r="32905" spans="6:6" ht="12.75" customHeight="1" x14ac:dyDescent="0.2">
      <c r="F32905" s="55"/>
    </row>
    <row r="32906" spans="6:6" ht="12.75" customHeight="1" x14ac:dyDescent="0.2">
      <c r="F32906" s="55"/>
    </row>
    <row r="32907" spans="6:6" ht="12.75" customHeight="1" x14ac:dyDescent="0.2">
      <c r="F32907" s="55"/>
    </row>
    <row r="32908" spans="6:6" ht="12.75" customHeight="1" x14ac:dyDescent="0.2">
      <c r="F32908" s="55"/>
    </row>
    <row r="32909" spans="6:6" ht="12.75" customHeight="1" x14ac:dyDescent="0.2">
      <c r="F32909" s="55"/>
    </row>
    <row r="32910" spans="6:6" ht="12.75" customHeight="1" x14ac:dyDescent="0.2">
      <c r="F32910" s="55"/>
    </row>
    <row r="32911" spans="6:6" ht="12.75" customHeight="1" x14ac:dyDescent="0.2">
      <c r="F32911" s="55"/>
    </row>
    <row r="32912" spans="6:6" ht="12.75" customHeight="1" x14ac:dyDescent="0.2">
      <c r="F32912" s="55"/>
    </row>
    <row r="32913" spans="6:6" ht="12.75" customHeight="1" x14ac:dyDescent="0.2">
      <c r="F32913" s="55"/>
    </row>
    <row r="32914" spans="6:6" ht="12.75" customHeight="1" x14ac:dyDescent="0.2">
      <c r="F32914" s="55"/>
    </row>
    <row r="32915" spans="6:6" ht="12.75" customHeight="1" x14ac:dyDescent="0.2">
      <c r="F32915" s="55"/>
    </row>
    <row r="32916" spans="6:6" ht="12.75" customHeight="1" x14ac:dyDescent="0.2">
      <c r="F32916" s="55"/>
    </row>
    <row r="32917" spans="6:6" ht="12.75" customHeight="1" x14ac:dyDescent="0.2">
      <c r="F32917" s="55"/>
    </row>
    <row r="32918" spans="6:6" ht="12.75" customHeight="1" x14ac:dyDescent="0.2">
      <c r="F32918" s="55"/>
    </row>
    <row r="32919" spans="6:6" ht="12.75" customHeight="1" x14ac:dyDescent="0.2">
      <c r="F32919" s="55"/>
    </row>
    <row r="32920" spans="6:6" ht="12.75" customHeight="1" x14ac:dyDescent="0.2">
      <c r="F32920" s="55"/>
    </row>
    <row r="32921" spans="6:6" ht="12.75" customHeight="1" x14ac:dyDescent="0.2">
      <c r="F32921" s="55"/>
    </row>
    <row r="32922" spans="6:6" ht="12.75" customHeight="1" x14ac:dyDescent="0.2">
      <c r="F32922" s="55"/>
    </row>
    <row r="32923" spans="6:6" ht="12.75" customHeight="1" x14ac:dyDescent="0.2">
      <c r="F32923" s="55"/>
    </row>
    <row r="32924" spans="6:6" ht="12.75" customHeight="1" x14ac:dyDescent="0.2">
      <c r="F32924" s="55"/>
    </row>
    <row r="32925" spans="6:6" ht="12.75" customHeight="1" x14ac:dyDescent="0.2">
      <c r="F32925" s="55"/>
    </row>
    <row r="32926" spans="6:6" ht="12.75" customHeight="1" x14ac:dyDescent="0.2">
      <c r="F32926" s="55"/>
    </row>
    <row r="32927" spans="6:6" ht="12.75" customHeight="1" x14ac:dyDescent="0.2">
      <c r="F32927" s="55"/>
    </row>
    <row r="32928" spans="6:6" ht="12.75" customHeight="1" x14ac:dyDescent="0.2">
      <c r="F32928" s="55"/>
    </row>
    <row r="32929" spans="6:6" ht="12.75" customHeight="1" x14ac:dyDescent="0.2">
      <c r="F32929" s="55"/>
    </row>
    <row r="32930" spans="6:6" ht="12.75" customHeight="1" x14ac:dyDescent="0.2">
      <c r="F32930" s="55"/>
    </row>
    <row r="32931" spans="6:6" ht="12.75" customHeight="1" x14ac:dyDescent="0.2">
      <c r="F32931" s="55"/>
    </row>
    <row r="32932" spans="6:6" ht="12.75" customHeight="1" x14ac:dyDescent="0.2">
      <c r="F32932" s="55"/>
    </row>
    <row r="32933" spans="6:6" ht="12.75" customHeight="1" x14ac:dyDescent="0.2">
      <c r="F32933" s="55"/>
    </row>
    <row r="32934" spans="6:6" ht="12.75" customHeight="1" x14ac:dyDescent="0.2">
      <c r="F32934" s="55"/>
    </row>
    <row r="32935" spans="6:6" ht="12.75" customHeight="1" x14ac:dyDescent="0.2">
      <c r="F32935" s="55"/>
    </row>
    <row r="32936" spans="6:6" ht="12.75" customHeight="1" x14ac:dyDescent="0.2">
      <c r="F32936" s="55"/>
    </row>
    <row r="32937" spans="6:6" ht="12.75" customHeight="1" x14ac:dyDescent="0.2">
      <c r="F32937" s="55"/>
    </row>
    <row r="32938" spans="6:6" ht="12.75" customHeight="1" x14ac:dyDescent="0.2">
      <c r="F32938" s="55"/>
    </row>
    <row r="32939" spans="6:6" ht="12.75" customHeight="1" x14ac:dyDescent="0.2">
      <c r="F32939" s="55"/>
    </row>
    <row r="32940" spans="6:6" ht="12.75" customHeight="1" x14ac:dyDescent="0.2">
      <c r="F32940" s="55"/>
    </row>
    <row r="32941" spans="6:6" ht="12.75" customHeight="1" x14ac:dyDescent="0.2">
      <c r="F32941" s="55"/>
    </row>
    <row r="32942" spans="6:6" ht="12.75" customHeight="1" x14ac:dyDescent="0.2">
      <c r="F32942" s="55"/>
    </row>
    <row r="32943" spans="6:6" ht="12.75" customHeight="1" x14ac:dyDescent="0.2">
      <c r="F32943" s="55"/>
    </row>
    <row r="32944" spans="6:6" ht="12.75" customHeight="1" x14ac:dyDescent="0.2">
      <c r="F32944" s="55"/>
    </row>
    <row r="32945" spans="6:6" ht="12.75" customHeight="1" x14ac:dyDescent="0.2">
      <c r="F32945" s="55"/>
    </row>
    <row r="32946" spans="6:6" ht="12.75" customHeight="1" x14ac:dyDescent="0.2">
      <c r="F32946" s="55"/>
    </row>
    <row r="32947" spans="6:6" ht="12.75" customHeight="1" x14ac:dyDescent="0.2">
      <c r="F32947" s="55"/>
    </row>
    <row r="32948" spans="6:6" ht="12.75" customHeight="1" x14ac:dyDescent="0.2">
      <c r="F32948" s="55"/>
    </row>
    <row r="32949" spans="6:6" ht="12.75" customHeight="1" x14ac:dyDescent="0.2">
      <c r="F32949" s="55"/>
    </row>
    <row r="32950" spans="6:6" ht="12.75" customHeight="1" x14ac:dyDescent="0.2">
      <c r="F32950" s="55"/>
    </row>
    <row r="32951" spans="6:6" ht="12.75" customHeight="1" x14ac:dyDescent="0.2">
      <c r="F32951" s="55"/>
    </row>
    <row r="32952" spans="6:6" ht="12.75" customHeight="1" x14ac:dyDescent="0.2">
      <c r="F32952" s="55"/>
    </row>
    <row r="32953" spans="6:6" ht="12.75" customHeight="1" x14ac:dyDescent="0.2">
      <c r="F32953" s="55"/>
    </row>
    <row r="32954" spans="6:6" ht="12.75" customHeight="1" x14ac:dyDescent="0.2">
      <c r="F32954" s="55"/>
    </row>
    <row r="32955" spans="6:6" ht="12.75" customHeight="1" x14ac:dyDescent="0.2">
      <c r="F32955" s="55"/>
    </row>
    <row r="32956" spans="6:6" ht="12.75" customHeight="1" x14ac:dyDescent="0.2">
      <c r="F32956" s="55"/>
    </row>
    <row r="32957" spans="6:6" ht="12.75" customHeight="1" x14ac:dyDescent="0.2">
      <c r="F32957" s="55"/>
    </row>
    <row r="32958" spans="6:6" ht="12.75" customHeight="1" x14ac:dyDescent="0.2">
      <c r="F32958" s="55"/>
    </row>
    <row r="32959" spans="6:6" ht="12.75" customHeight="1" x14ac:dyDescent="0.2">
      <c r="F32959" s="55"/>
    </row>
    <row r="32960" spans="6:6" ht="12.75" customHeight="1" x14ac:dyDescent="0.2">
      <c r="F32960" s="55"/>
    </row>
    <row r="32961" spans="6:6" ht="12.75" customHeight="1" x14ac:dyDescent="0.2">
      <c r="F32961" s="55"/>
    </row>
    <row r="32962" spans="6:6" ht="12.75" customHeight="1" x14ac:dyDescent="0.2">
      <c r="F32962" s="55"/>
    </row>
    <row r="32963" spans="6:6" ht="12.75" customHeight="1" x14ac:dyDescent="0.2">
      <c r="F32963" s="55"/>
    </row>
    <row r="32964" spans="6:6" ht="12.75" customHeight="1" x14ac:dyDescent="0.2">
      <c r="F32964" s="55"/>
    </row>
    <row r="32965" spans="6:6" ht="12.75" customHeight="1" x14ac:dyDescent="0.2">
      <c r="F32965" s="55"/>
    </row>
    <row r="32966" spans="6:6" ht="12.75" customHeight="1" x14ac:dyDescent="0.2">
      <c r="F32966" s="55"/>
    </row>
    <row r="32967" spans="6:6" ht="12.75" customHeight="1" x14ac:dyDescent="0.2">
      <c r="F32967" s="55"/>
    </row>
    <row r="32968" spans="6:6" ht="12.75" customHeight="1" x14ac:dyDescent="0.2">
      <c r="F32968" s="55"/>
    </row>
    <row r="32969" spans="6:6" ht="12.75" customHeight="1" x14ac:dyDescent="0.2">
      <c r="F32969" s="55"/>
    </row>
    <row r="32970" spans="6:6" ht="12.75" customHeight="1" x14ac:dyDescent="0.2">
      <c r="F32970" s="55"/>
    </row>
    <row r="32971" spans="6:6" ht="12.75" customHeight="1" x14ac:dyDescent="0.2">
      <c r="F32971" s="55"/>
    </row>
    <row r="32972" spans="6:6" ht="12.75" customHeight="1" x14ac:dyDescent="0.2">
      <c r="F32972" s="55"/>
    </row>
    <row r="32973" spans="6:6" ht="12.75" customHeight="1" x14ac:dyDescent="0.2">
      <c r="F32973" s="55"/>
    </row>
    <row r="32974" spans="6:6" ht="12.75" customHeight="1" x14ac:dyDescent="0.2">
      <c r="F32974" s="55"/>
    </row>
    <row r="32975" spans="6:6" ht="12.75" customHeight="1" x14ac:dyDescent="0.2">
      <c r="F32975" s="55"/>
    </row>
    <row r="32976" spans="6:6" ht="12.75" customHeight="1" x14ac:dyDescent="0.2">
      <c r="F32976" s="55"/>
    </row>
    <row r="32977" spans="6:6" ht="12.75" customHeight="1" x14ac:dyDescent="0.2">
      <c r="F32977" s="55"/>
    </row>
    <row r="32978" spans="6:6" ht="12.75" customHeight="1" x14ac:dyDescent="0.2">
      <c r="F32978" s="55"/>
    </row>
    <row r="32979" spans="6:6" ht="12.75" customHeight="1" x14ac:dyDescent="0.2">
      <c r="F32979" s="55"/>
    </row>
    <row r="32980" spans="6:6" ht="12.75" customHeight="1" x14ac:dyDescent="0.2">
      <c r="F32980" s="55"/>
    </row>
    <row r="32981" spans="6:6" ht="12.75" customHeight="1" x14ac:dyDescent="0.2">
      <c r="F32981" s="55"/>
    </row>
    <row r="32982" spans="6:6" ht="12.75" customHeight="1" x14ac:dyDescent="0.2">
      <c r="F32982" s="55"/>
    </row>
    <row r="32983" spans="6:6" ht="12.75" customHeight="1" x14ac:dyDescent="0.2">
      <c r="F32983" s="55"/>
    </row>
    <row r="32984" spans="6:6" ht="12.75" customHeight="1" x14ac:dyDescent="0.2">
      <c r="F32984" s="55"/>
    </row>
    <row r="32985" spans="6:6" ht="12.75" customHeight="1" x14ac:dyDescent="0.2">
      <c r="F32985" s="55"/>
    </row>
    <row r="32986" spans="6:6" ht="12.75" customHeight="1" x14ac:dyDescent="0.2">
      <c r="F32986" s="55"/>
    </row>
    <row r="32987" spans="6:6" ht="12.75" customHeight="1" x14ac:dyDescent="0.2">
      <c r="F32987" s="55"/>
    </row>
    <row r="32988" spans="6:6" ht="12.75" customHeight="1" x14ac:dyDescent="0.2">
      <c r="F32988" s="55"/>
    </row>
    <row r="32989" spans="6:6" ht="12.75" customHeight="1" x14ac:dyDescent="0.2">
      <c r="F32989" s="55"/>
    </row>
    <row r="32990" spans="6:6" ht="12.75" customHeight="1" x14ac:dyDescent="0.2">
      <c r="F32990" s="55"/>
    </row>
    <row r="32991" spans="6:6" ht="12.75" customHeight="1" x14ac:dyDescent="0.2">
      <c r="F32991" s="55"/>
    </row>
    <row r="32992" spans="6:6" ht="12.75" customHeight="1" x14ac:dyDescent="0.2">
      <c r="F32992" s="55"/>
    </row>
    <row r="32993" spans="6:6" ht="12.75" customHeight="1" x14ac:dyDescent="0.2">
      <c r="F32993" s="55"/>
    </row>
    <row r="32994" spans="6:6" ht="12.75" customHeight="1" x14ac:dyDescent="0.2">
      <c r="F32994" s="55"/>
    </row>
    <row r="32995" spans="6:6" ht="12.75" customHeight="1" x14ac:dyDescent="0.2">
      <c r="F32995" s="55"/>
    </row>
    <row r="32996" spans="6:6" ht="12.75" customHeight="1" x14ac:dyDescent="0.2">
      <c r="F32996" s="55"/>
    </row>
    <row r="32997" spans="6:6" ht="12.75" customHeight="1" x14ac:dyDescent="0.2">
      <c r="F32997" s="55"/>
    </row>
    <row r="32998" spans="6:6" ht="12.75" customHeight="1" x14ac:dyDescent="0.2">
      <c r="F32998" s="55"/>
    </row>
    <row r="32999" spans="6:6" ht="12.75" customHeight="1" x14ac:dyDescent="0.2">
      <c r="F32999" s="55"/>
    </row>
    <row r="33000" spans="6:6" ht="12.75" customHeight="1" x14ac:dyDescent="0.2">
      <c r="F33000" s="55"/>
    </row>
    <row r="33001" spans="6:6" ht="12.75" customHeight="1" x14ac:dyDescent="0.2">
      <c r="F33001" s="55"/>
    </row>
    <row r="33002" spans="6:6" ht="12.75" customHeight="1" x14ac:dyDescent="0.2">
      <c r="F33002" s="55"/>
    </row>
    <row r="33003" spans="6:6" ht="12.75" customHeight="1" x14ac:dyDescent="0.2">
      <c r="F33003" s="55"/>
    </row>
    <row r="33004" spans="6:6" ht="12.75" customHeight="1" x14ac:dyDescent="0.2">
      <c r="F33004" s="55"/>
    </row>
    <row r="33005" spans="6:6" ht="12.75" customHeight="1" x14ac:dyDescent="0.2">
      <c r="F33005" s="55"/>
    </row>
    <row r="33006" spans="6:6" ht="12.75" customHeight="1" x14ac:dyDescent="0.2">
      <c r="F33006" s="55"/>
    </row>
    <row r="33007" spans="6:6" ht="12.75" customHeight="1" x14ac:dyDescent="0.2">
      <c r="F33007" s="55"/>
    </row>
    <row r="33008" spans="6:6" ht="12.75" customHeight="1" x14ac:dyDescent="0.2">
      <c r="F33008" s="55"/>
    </row>
    <row r="33009" spans="6:6" ht="12.75" customHeight="1" x14ac:dyDescent="0.2">
      <c r="F33009" s="55"/>
    </row>
    <row r="33010" spans="6:6" ht="12.75" customHeight="1" x14ac:dyDescent="0.2">
      <c r="F33010" s="55"/>
    </row>
    <row r="33011" spans="6:6" ht="12.75" customHeight="1" x14ac:dyDescent="0.2">
      <c r="F33011" s="55"/>
    </row>
    <row r="33012" spans="6:6" ht="12.75" customHeight="1" x14ac:dyDescent="0.2">
      <c r="F33012" s="55"/>
    </row>
    <row r="33013" spans="6:6" ht="12.75" customHeight="1" x14ac:dyDescent="0.2">
      <c r="F33013" s="55"/>
    </row>
    <row r="33014" spans="6:6" ht="12.75" customHeight="1" x14ac:dyDescent="0.2">
      <c r="F33014" s="55"/>
    </row>
    <row r="33015" spans="6:6" ht="12.75" customHeight="1" x14ac:dyDescent="0.2">
      <c r="F33015" s="55"/>
    </row>
    <row r="33016" spans="6:6" ht="12.75" customHeight="1" x14ac:dyDescent="0.2">
      <c r="F33016" s="55"/>
    </row>
    <row r="33017" spans="6:6" ht="12.75" customHeight="1" x14ac:dyDescent="0.2">
      <c r="F33017" s="55"/>
    </row>
    <row r="33018" spans="6:6" ht="12.75" customHeight="1" x14ac:dyDescent="0.2">
      <c r="F33018" s="55"/>
    </row>
    <row r="33019" spans="6:6" ht="12.75" customHeight="1" x14ac:dyDescent="0.2">
      <c r="F33019" s="55"/>
    </row>
    <row r="33020" spans="6:6" ht="12.75" customHeight="1" x14ac:dyDescent="0.2">
      <c r="F33020" s="55"/>
    </row>
    <row r="33021" spans="6:6" ht="12.75" customHeight="1" x14ac:dyDescent="0.2">
      <c r="F33021" s="55"/>
    </row>
    <row r="33022" spans="6:6" ht="12.75" customHeight="1" x14ac:dyDescent="0.2">
      <c r="F33022" s="55"/>
    </row>
    <row r="33023" spans="6:6" ht="12.75" customHeight="1" x14ac:dyDescent="0.2">
      <c r="F33023" s="55"/>
    </row>
    <row r="33024" spans="6:6" ht="12.75" customHeight="1" x14ac:dyDescent="0.2">
      <c r="F33024" s="55"/>
    </row>
    <row r="33025" spans="6:6" ht="12.75" customHeight="1" x14ac:dyDescent="0.2">
      <c r="F33025" s="55"/>
    </row>
    <row r="33026" spans="6:6" ht="12.75" customHeight="1" x14ac:dyDescent="0.2">
      <c r="F33026" s="55"/>
    </row>
    <row r="33027" spans="6:6" ht="12.75" customHeight="1" x14ac:dyDescent="0.2">
      <c r="F33027" s="55"/>
    </row>
    <row r="33028" spans="6:6" ht="12.75" customHeight="1" x14ac:dyDescent="0.2">
      <c r="F33028" s="55"/>
    </row>
    <row r="33029" spans="6:6" ht="12.75" customHeight="1" x14ac:dyDescent="0.2">
      <c r="F33029" s="55"/>
    </row>
    <row r="33030" spans="6:6" ht="12.75" customHeight="1" x14ac:dyDescent="0.2">
      <c r="F33030" s="55"/>
    </row>
    <row r="33031" spans="6:6" ht="12.75" customHeight="1" x14ac:dyDescent="0.2">
      <c r="F33031" s="55"/>
    </row>
    <row r="33032" spans="6:6" ht="12.75" customHeight="1" x14ac:dyDescent="0.2">
      <c r="F33032" s="55"/>
    </row>
    <row r="33033" spans="6:6" ht="12.75" customHeight="1" x14ac:dyDescent="0.2">
      <c r="F33033" s="55"/>
    </row>
    <row r="33034" spans="6:6" ht="12.75" customHeight="1" x14ac:dyDescent="0.2">
      <c r="F33034" s="55"/>
    </row>
    <row r="33035" spans="6:6" ht="12.75" customHeight="1" x14ac:dyDescent="0.2">
      <c r="F33035" s="55"/>
    </row>
    <row r="33036" spans="6:6" ht="12.75" customHeight="1" x14ac:dyDescent="0.2">
      <c r="F33036" s="55"/>
    </row>
    <row r="33037" spans="6:6" ht="12.75" customHeight="1" x14ac:dyDescent="0.2">
      <c r="F33037" s="55"/>
    </row>
    <row r="33038" spans="6:6" ht="12.75" customHeight="1" x14ac:dyDescent="0.2">
      <c r="F33038" s="55"/>
    </row>
    <row r="33039" spans="6:6" ht="12.75" customHeight="1" x14ac:dyDescent="0.2">
      <c r="F33039" s="55"/>
    </row>
    <row r="33040" spans="6:6" ht="12.75" customHeight="1" x14ac:dyDescent="0.2">
      <c r="F33040" s="55"/>
    </row>
    <row r="33041" spans="6:6" ht="12.75" customHeight="1" x14ac:dyDescent="0.2">
      <c r="F33041" s="55"/>
    </row>
    <row r="33042" spans="6:6" ht="12.75" customHeight="1" x14ac:dyDescent="0.2">
      <c r="F33042" s="55"/>
    </row>
    <row r="33043" spans="6:6" ht="12.75" customHeight="1" x14ac:dyDescent="0.2">
      <c r="F33043" s="55"/>
    </row>
    <row r="33044" spans="6:6" ht="12.75" customHeight="1" x14ac:dyDescent="0.2">
      <c r="F33044" s="55"/>
    </row>
    <row r="33045" spans="6:6" ht="12.75" customHeight="1" x14ac:dyDescent="0.2">
      <c r="F33045" s="55"/>
    </row>
    <row r="33046" spans="6:6" ht="12.75" customHeight="1" x14ac:dyDescent="0.2">
      <c r="F33046" s="55"/>
    </row>
    <row r="33047" spans="6:6" ht="12.75" customHeight="1" x14ac:dyDescent="0.2">
      <c r="F33047" s="55"/>
    </row>
    <row r="33048" spans="6:6" ht="12.75" customHeight="1" x14ac:dyDescent="0.2">
      <c r="F33048" s="55"/>
    </row>
    <row r="33049" spans="6:6" ht="12.75" customHeight="1" x14ac:dyDescent="0.2">
      <c r="F33049" s="55"/>
    </row>
    <row r="33050" spans="6:6" ht="12.75" customHeight="1" x14ac:dyDescent="0.2">
      <c r="F33050" s="55"/>
    </row>
    <row r="33051" spans="6:6" ht="12.75" customHeight="1" x14ac:dyDescent="0.2">
      <c r="F33051" s="55"/>
    </row>
    <row r="33052" spans="6:6" ht="12.75" customHeight="1" x14ac:dyDescent="0.2">
      <c r="F33052" s="55"/>
    </row>
    <row r="33053" spans="6:6" ht="12.75" customHeight="1" x14ac:dyDescent="0.2">
      <c r="F33053" s="55"/>
    </row>
    <row r="33054" spans="6:6" ht="12.75" customHeight="1" x14ac:dyDescent="0.2">
      <c r="F33054" s="55"/>
    </row>
    <row r="33055" spans="6:6" ht="12.75" customHeight="1" x14ac:dyDescent="0.2">
      <c r="F33055" s="55"/>
    </row>
    <row r="33056" spans="6:6" ht="12.75" customHeight="1" x14ac:dyDescent="0.2">
      <c r="F33056" s="55"/>
    </row>
    <row r="33057" spans="6:6" ht="12.75" customHeight="1" x14ac:dyDescent="0.2">
      <c r="F33057" s="55"/>
    </row>
    <row r="33058" spans="6:6" ht="12.75" customHeight="1" x14ac:dyDescent="0.2">
      <c r="F33058" s="55"/>
    </row>
    <row r="33059" spans="6:6" ht="12.75" customHeight="1" x14ac:dyDescent="0.2">
      <c r="F33059" s="55"/>
    </row>
    <row r="33060" spans="6:6" ht="12.75" customHeight="1" x14ac:dyDescent="0.2">
      <c r="F33060" s="55"/>
    </row>
    <row r="33061" spans="6:6" ht="12.75" customHeight="1" x14ac:dyDescent="0.2">
      <c r="F33061" s="55"/>
    </row>
    <row r="33062" spans="6:6" ht="12.75" customHeight="1" x14ac:dyDescent="0.2">
      <c r="F33062" s="55"/>
    </row>
    <row r="33063" spans="6:6" ht="12.75" customHeight="1" x14ac:dyDescent="0.2">
      <c r="F33063" s="55"/>
    </row>
    <row r="33064" spans="6:6" ht="12.75" customHeight="1" x14ac:dyDescent="0.2">
      <c r="F33064" s="55"/>
    </row>
    <row r="33065" spans="6:6" ht="12.75" customHeight="1" x14ac:dyDescent="0.2">
      <c r="F33065" s="55"/>
    </row>
    <row r="33066" spans="6:6" ht="12.75" customHeight="1" x14ac:dyDescent="0.2">
      <c r="F33066" s="55"/>
    </row>
    <row r="33067" spans="6:6" ht="12.75" customHeight="1" x14ac:dyDescent="0.2">
      <c r="F33067" s="55"/>
    </row>
    <row r="33068" spans="6:6" ht="12.75" customHeight="1" x14ac:dyDescent="0.2">
      <c r="F33068" s="55"/>
    </row>
    <row r="33069" spans="6:6" ht="12.75" customHeight="1" x14ac:dyDescent="0.2">
      <c r="F33069" s="55"/>
    </row>
    <row r="33070" spans="6:6" ht="12.75" customHeight="1" x14ac:dyDescent="0.2">
      <c r="F33070" s="55"/>
    </row>
    <row r="33071" spans="6:6" ht="12.75" customHeight="1" x14ac:dyDescent="0.2">
      <c r="F33071" s="55"/>
    </row>
    <row r="33072" spans="6:6" ht="12.75" customHeight="1" x14ac:dyDescent="0.2">
      <c r="F33072" s="55"/>
    </row>
    <row r="33073" spans="6:6" ht="12.75" customHeight="1" x14ac:dyDescent="0.2">
      <c r="F33073" s="55"/>
    </row>
    <row r="33074" spans="6:6" ht="12.75" customHeight="1" x14ac:dyDescent="0.2">
      <c r="F33074" s="55"/>
    </row>
    <row r="33075" spans="6:6" ht="12.75" customHeight="1" x14ac:dyDescent="0.2">
      <c r="F33075" s="55"/>
    </row>
    <row r="33076" spans="6:6" ht="12.75" customHeight="1" x14ac:dyDescent="0.2">
      <c r="F33076" s="55"/>
    </row>
    <row r="33077" spans="6:6" ht="12.75" customHeight="1" x14ac:dyDescent="0.2">
      <c r="F33077" s="55"/>
    </row>
    <row r="33078" spans="6:6" ht="12.75" customHeight="1" x14ac:dyDescent="0.2">
      <c r="F33078" s="55"/>
    </row>
    <row r="33079" spans="6:6" ht="12.75" customHeight="1" x14ac:dyDescent="0.2">
      <c r="F33079" s="55"/>
    </row>
    <row r="33080" spans="6:6" ht="12.75" customHeight="1" x14ac:dyDescent="0.2">
      <c r="F33080" s="55"/>
    </row>
    <row r="33081" spans="6:6" ht="12.75" customHeight="1" x14ac:dyDescent="0.2">
      <c r="F33081" s="55"/>
    </row>
    <row r="33082" spans="6:6" ht="12.75" customHeight="1" x14ac:dyDescent="0.2">
      <c r="F33082" s="55"/>
    </row>
    <row r="33083" spans="6:6" ht="12.75" customHeight="1" x14ac:dyDescent="0.2">
      <c r="F33083" s="55"/>
    </row>
    <row r="33084" spans="6:6" ht="12.75" customHeight="1" x14ac:dyDescent="0.2">
      <c r="F33084" s="55"/>
    </row>
    <row r="33085" spans="6:6" ht="12.75" customHeight="1" x14ac:dyDescent="0.2">
      <c r="F33085" s="55"/>
    </row>
    <row r="33086" spans="6:6" ht="12.75" customHeight="1" x14ac:dyDescent="0.2">
      <c r="F33086" s="55"/>
    </row>
    <row r="33087" spans="6:6" ht="12.75" customHeight="1" x14ac:dyDescent="0.2">
      <c r="F33087" s="55"/>
    </row>
    <row r="33088" spans="6:6" ht="12.75" customHeight="1" x14ac:dyDescent="0.2">
      <c r="F33088" s="55"/>
    </row>
    <row r="33089" spans="6:6" ht="12.75" customHeight="1" x14ac:dyDescent="0.2">
      <c r="F33089" s="55"/>
    </row>
    <row r="33090" spans="6:6" ht="12.75" customHeight="1" x14ac:dyDescent="0.2">
      <c r="F33090" s="55"/>
    </row>
    <row r="33091" spans="6:6" ht="12.75" customHeight="1" x14ac:dyDescent="0.2">
      <c r="F33091" s="55"/>
    </row>
    <row r="33092" spans="6:6" ht="12.75" customHeight="1" x14ac:dyDescent="0.2">
      <c r="F33092" s="55"/>
    </row>
    <row r="33093" spans="6:6" ht="12.75" customHeight="1" x14ac:dyDescent="0.2">
      <c r="F33093" s="55"/>
    </row>
    <row r="33094" spans="6:6" ht="12.75" customHeight="1" x14ac:dyDescent="0.2">
      <c r="F33094" s="55"/>
    </row>
    <row r="33095" spans="6:6" ht="12.75" customHeight="1" x14ac:dyDescent="0.2">
      <c r="F33095" s="55"/>
    </row>
    <row r="33096" spans="6:6" ht="12.75" customHeight="1" x14ac:dyDescent="0.2">
      <c r="F33096" s="55"/>
    </row>
    <row r="33097" spans="6:6" ht="12.75" customHeight="1" x14ac:dyDescent="0.2">
      <c r="F33097" s="55"/>
    </row>
    <row r="33098" spans="6:6" ht="12.75" customHeight="1" x14ac:dyDescent="0.2">
      <c r="F33098" s="55"/>
    </row>
    <row r="33099" spans="6:6" ht="12.75" customHeight="1" x14ac:dyDescent="0.2">
      <c r="F33099" s="55"/>
    </row>
    <row r="33100" spans="6:6" ht="12.75" customHeight="1" x14ac:dyDescent="0.2">
      <c r="F33100" s="55"/>
    </row>
    <row r="33101" spans="6:6" ht="12.75" customHeight="1" x14ac:dyDescent="0.2">
      <c r="F33101" s="55"/>
    </row>
    <row r="33102" spans="6:6" ht="12.75" customHeight="1" x14ac:dyDescent="0.2">
      <c r="F33102" s="55"/>
    </row>
    <row r="33103" spans="6:6" ht="12.75" customHeight="1" x14ac:dyDescent="0.2">
      <c r="F33103" s="55"/>
    </row>
    <row r="33104" spans="6:6" ht="12.75" customHeight="1" x14ac:dyDescent="0.2">
      <c r="F33104" s="55"/>
    </row>
    <row r="33105" spans="6:6" ht="12.75" customHeight="1" x14ac:dyDescent="0.2">
      <c r="F33105" s="55"/>
    </row>
    <row r="33106" spans="6:6" ht="12.75" customHeight="1" x14ac:dyDescent="0.2">
      <c r="F33106" s="55"/>
    </row>
    <row r="33107" spans="6:6" ht="12.75" customHeight="1" x14ac:dyDescent="0.2">
      <c r="F33107" s="55"/>
    </row>
    <row r="33108" spans="6:6" ht="12.75" customHeight="1" x14ac:dyDescent="0.2">
      <c r="F33108" s="55"/>
    </row>
    <row r="33109" spans="6:6" ht="12.75" customHeight="1" x14ac:dyDescent="0.2">
      <c r="F33109" s="55"/>
    </row>
    <row r="33110" spans="6:6" ht="12.75" customHeight="1" x14ac:dyDescent="0.2">
      <c r="F33110" s="55"/>
    </row>
    <row r="33111" spans="6:6" ht="12.75" customHeight="1" x14ac:dyDescent="0.2">
      <c r="F33111" s="55"/>
    </row>
    <row r="33112" spans="6:6" ht="12.75" customHeight="1" x14ac:dyDescent="0.2">
      <c r="F33112" s="55"/>
    </row>
    <row r="33113" spans="6:6" ht="12.75" customHeight="1" x14ac:dyDescent="0.2">
      <c r="F33113" s="55"/>
    </row>
    <row r="33114" spans="6:6" ht="12.75" customHeight="1" x14ac:dyDescent="0.2">
      <c r="F33114" s="55"/>
    </row>
    <row r="33115" spans="6:6" ht="12.75" customHeight="1" x14ac:dyDescent="0.2">
      <c r="F33115" s="55"/>
    </row>
    <row r="33116" spans="6:6" ht="12.75" customHeight="1" x14ac:dyDescent="0.2">
      <c r="F33116" s="55"/>
    </row>
    <row r="33117" spans="6:6" ht="12.75" customHeight="1" x14ac:dyDescent="0.2">
      <c r="F33117" s="55"/>
    </row>
    <row r="33118" spans="6:6" ht="12.75" customHeight="1" x14ac:dyDescent="0.2">
      <c r="F33118" s="55"/>
    </row>
    <row r="33119" spans="6:6" ht="12.75" customHeight="1" x14ac:dyDescent="0.2">
      <c r="F33119" s="55"/>
    </row>
    <row r="33120" spans="6:6" ht="12.75" customHeight="1" x14ac:dyDescent="0.2">
      <c r="F33120" s="55"/>
    </row>
    <row r="33121" spans="6:6" ht="12.75" customHeight="1" x14ac:dyDescent="0.2">
      <c r="F33121" s="55"/>
    </row>
    <row r="33122" spans="6:6" ht="12.75" customHeight="1" x14ac:dyDescent="0.2">
      <c r="F33122" s="55"/>
    </row>
    <row r="33123" spans="6:6" ht="12.75" customHeight="1" x14ac:dyDescent="0.2">
      <c r="F33123" s="55"/>
    </row>
    <row r="33124" spans="6:6" ht="12.75" customHeight="1" x14ac:dyDescent="0.2">
      <c r="F33124" s="55"/>
    </row>
    <row r="33125" spans="6:6" ht="12.75" customHeight="1" x14ac:dyDescent="0.2">
      <c r="F33125" s="55"/>
    </row>
    <row r="33126" spans="6:6" ht="12.75" customHeight="1" x14ac:dyDescent="0.2">
      <c r="F33126" s="55"/>
    </row>
    <row r="33127" spans="6:6" ht="12.75" customHeight="1" x14ac:dyDescent="0.2">
      <c r="F33127" s="55"/>
    </row>
    <row r="33128" spans="6:6" ht="12.75" customHeight="1" x14ac:dyDescent="0.2">
      <c r="F33128" s="55"/>
    </row>
    <row r="33129" spans="6:6" ht="12.75" customHeight="1" x14ac:dyDescent="0.2">
      <c r="F33129" s="55"/>
    </row>
    <row r="33130" spans="6:6" ht="12.75" customHeight="1" x14ac:dyDescent="0.2">
      <c r="F33130" s="55"/>
    </row>
    <row r="33131" spans="6:6" ht="12.75" customHeight="1" x14ac:dyDescent="0.2">
      <c r="F33131" s="55"/>
    </row>
    <row r="33132" spans="6:6" ht="12.75" customHeight="1" x14ac:dyDescent="0.2">
      <c r="F33132" s="55"/>
    </row>
    <row r="33133" spans="6:6" ht="12.75" customHeight="1" x14ac:dyDescent="0.2">
      <c r="F33133" s="55"/>
    </row>
    <row r="33134" spans="6:6" ht="12.75" customHeight="1" x14ac:dyDescent="0.2">
      <c r="F33134" s="55"/>
    </row>
    <row r="33135" spans="6:6" ht="12.75" customHeight="1" x14ac:dyDescent="0.2">
      <c r="F33135" s="55"/>
    </row>
    <row r="33136" spans="6:6" ht="12.75" customHeight="1" x14ac:dyDescent="0.2">
      <c r="F33136" s="55"/>
    </row>
    <row r="33137" spans="6:6" ht="12.75" customHeight="1" x14ac:dyDescent="0.2">
      <c r="F33137" s="55"/>
    </row>
    <row r="33138" spans="6:6" ht="12.75" customHeight="1" x14ac:dyDescent="0.2">
      <c r="F33138" s="55"/>
    </row>
    <row r="33139" spans="6:6" ht="12.75" customHeight="1" x14ac:dyDescent="0.2">
      <c r="F33139" s="55"/>
    </row>
    <row r="33140" spans="6:6" ht="12.75" customHeight="1" x14ac:dyDescent="0.2">
      <c r="F33140" s="55"/>
    </row>
    <row r="33141" spans="6:6" ht="12.75" customHeight="1" x14ac:dyDescent="0.2">
      <c r="F33141" s="55"/>
    </row>
    <row r="33142" spans="6:6" ht="12.75" customHeight="1" x14ac:dyDescent="0.2">
      <c r="F33142" s="55"/>
    </row>
    <row r="33143" spans="6:6" ht="12.75" customHeight="1" x14ac:dyDescent="0.2">
      <c r="F33143" s="55"/>
    </row>
    <row r="33144" spans="6:6" ht="12.75" customHeight="1" x14ac:dyDescent="0.2">
      <c r="F33144" s="55"/>
    </row>
    <row r="33145" spans="6:6" ht="12.75" customHeight="1" x14ac:dyDescent="0.2">
      <c r="F33145" s="55"/>
    </row>
    <row r="33146" spans="6:6" ht="12.75" customHeight="1" x14ac:dyDescent="0.2">
      <c r="F33146" s="55"/>
    </row>
    <row r="33147" spans="6:6" ht="12.75" customHeight="1" x14ac:dyDescent="0.2">
      <c r="F33147" s="55"/>
    </row>
    <row r="33148" spans="6:6" ht="12.75" customHeight="1" x14ac:dyDescent="0.2">
      <c r="F33148" s="55"/>
    </row>
    <row r="33149" spans="6:6" ht="12.75" customHeight="1" x14ac:dyDescent="0.2">
      <c r="F33149" s="55"/>
    </row>
    <row r="33150" spans="6:6" ht="12.75" customHeight="1" x14ac:dyDescent="0.2">
      <c r="F33150" s="55"/>
    </row>
    <row r="33151" spans="6:6" ht="12.75" customHeight="1" x14ac:dyDescent="0.2">
      <c r="F33151" s="55"/>
    </row>
    <row r="33152" spans="6:6" ht="12.75" customHeight="1" x14ac:dyDescent="0.2">
      <c r="F33152" s="55"/>
    </row>
    <row r="33153" spans="6:6" ht="12.75" customHeight="1" x14ac:dyDescent="0.2">
      <c r="F33153" s="55"/>
    </row>
    <row r="33154" spans="6:6" ht="12.75" customHeight="1" x14ac:dyDescent="0.2">
      <c r="F33154" s="55"/>
    </row>
    <row r="33155" spans="6:6" ht="12.75" customHeight="1" x14ac:dyDescent="0.2">
      <c r="F33155" s="55"/>
    </row>
    <row r="33156" spans="6:6" ht="12.75" customHeight="1" x14ac:dyDescent="0.2">
      <c r="F33156" s="55"/>
    </row>
    <row r="33157" spans="6:6" ht="12.75" customHeight="1" x14ac:dyDescent="0.2">
      <c r="F33157" s="55"/>
    </row>
    <row r="33158" spans="6:6" ht="12.75" customHeight="1" x14ac:dyDescent="0.2">
      <c r="F33158" s="55"/>
    </row>
    <row r="33159" spans="6:6" ht="12.75" customHeight="1" x14ac:dyDescent="0.2">
      <c r="F33159" s="55"/>
    </row>
    <row r="33160" spans="6:6" ht="12.75" customHeight="1" x14ac:dyDescent="0.2">
      <c r="F33160" s="55"/>
    </row>
    <row r="33161" spans="6:6" ht="12.75" customHeight="1" x14ac:dyDescent="0.2">
      <c r="F33161" s="55"/>
    </row>
    <row r="33162" spans="6:6" ht="12.75" customHeight="1" x14ac:dyDescent="0.2">
      <c r="F33162" s="55"/>
    </row>
    <row r="33163" spans="6:6" ht="12.75" customHeight="1" x14ac:dyDescent="0.2">
      <c r="F33163" s="55"/>
    </row>
    <row r="33164" spans="6:6" ht="12.75" customHeight="1" x14ac:dyDescent="0.2">
      <c r="F33164" s="55"/>
    </row>
    <row r="33165" spans="6:6" ht="12.75" customHeight="1" x14ac:dyDescent="0.2">
      <c r="F33165" s="55"/>
    </row>
    <row r="33166" spans="6:6" ht="12.75" customHeight="1" x14ac:dyDescent="0.2">
      <c r="F33166" s="55"/>
    </row>
    <row r="33167" spans="6:6" ht="12.75" customHeight="1" x14ac:dyDescent="0.2">
      <c r="F33167" s="55"/>
    </row>
    <row r="33168" spans="6:6" ht="12.75" customHeight="1" x14ac:dyDescent="0.2">
      <c r="F33168" s="55"/>
    </row>
    <row r="33169" spans="6:6" ht="12.75" customHeight="1" x14ac:dyDescent="0.2">
      <c r="F33169" s="55"/>
    </row>
    <row r="33170" spans="6:6" ht="12.75" customHeight="1" x14ac:dyDescent="0.2">
      <c r="F33170" s="55"/>
    </row>
    <row r="33171" spans="6:6" ht="12.75" customHeight="1" x14ac:dyDescent="0.2">
      <c r="F33171" s="55"/>
    </row>
    <row r="33172" spans="6:6" ht="12.75" customHeight="1" x14ac:dyDescent="0.2">
      <c r="F33172" s="55"/>
    </row>
    <row r="33173" spans="6:6" ht="12.75" customHeight="1" x14ac:dyDescent="0.2">
      <c r="F33173" s="55"/>
    </row>
    <row r="33174" spans="6:6" ht="12.75" customHeight="1" x14ac:dyDescent="0.2">
      <c r="F33174" s="55"/>
    </row>
    <row r="33175" spans="6:6" ht="12.75" customHeight="1" x14ac:dyDescent="0.2">
      <c r="F33175" s="55"/>
    </row>
    <row r="33176" spans="6:6" ht="12.75" customHeight="1" x14ac:dyDescent="0.2">
      <c r="F33176" s="55"/>
    </row>
    <row r="33177" spans="6:6" ht="12.75" customHeight="1" x14ac:dyDescent="0.2">
      <c r="F33177" s="55"/>
    </row>
    <row r="33178" spans="6:6" ht="12.75" customHeight="1" x14ac:dyDescent="0.2">
      <c r="F33178" s="55"/>
    </row>
    <row r="33179" spans="6:6" ht="12.75" customHeight="1" x14ac:dyDescent="0.2">
      <c r="F33179" s="55"/>
    </row>
    <row r="33180" spans="6:6" ht="12.75" customHeight="1" x14ac:dyDescent="0.2">
      <c r="F33180" s="55"/>
    </row>
    <row r="33181" spans="6:6" ht="12.75" customHeight="1" x14ac:dyDescent="0.2">
      <c r="F33181" s="55"/>
    </row>
    <row r="33182" spans="6:6" ht="12.75" customHeight="1" x14ac:dyDescent="0.2">
      <c r="F33182" s="55"/>
    </row>
    <row r="33183" spans="6:6" ht="12.75" customHeight="1" x14ac:dyDescent="0.2">
      <c r="F33183" s="55"/>
    </row>
    <row r="33184" spans="6:6" ht="12.75" customHeight="1" x14ac:dyDescent="0.2">
      <c r="F33184" s="55"/>
    </row>
    <row r="33185" spans="6:6" ht="12.75" customHeight="1" x14ac:dyDescent="0.2">
      <c r="F33185" s="55"/>
    </row>
    <row r="33186" spans="6:6" ht="12.75" customHeight="1" x14ac:dyDescent="0.2">
      <c r="F33186" s="55"/>
    </row>
    <row r="33187" spans="6:6" ht="12.75" customHeight="1" x14ac:dyDescent="0.2">
      <c r="F33187" s="55"/>
    </row>
    <row r="33188" spans="6:6" ht="12.75" customHeight="1" x14ac:dyDescent="0.2">
      <c r="F33188" s="55"/>
    </row>
    <row r="33189" spans="6:6" ht="12.75" customHeight="1" x14ac:dyDescent="0.2">
      <c r="F33189" s="55"/>
    </row>
    <row r="33190" spans="6:6" ht="12.75" customHeight="1" x14ac:dyDescent="0.2">
      <c r="F33190" s="55"/>
    </row>
    <row r="33191" spans="6:6" ht="12.75" customHeight="1" x14ac:dyDescent="0.2">
      <c r="F33191" s="55"/>
    </row>
    <row r="33192" spans="6:6" ht="12.75" customHeight="1" x14ac:dyDescent="0.2">
      <c r="F33192" s="55"/>
    </row>
    <row r="33193" spans="6:6" ht="12.75" customHeight="1" x14ac:dyDescent="0.2">
      <c r="F33193" s="55"/>
    </row>
    <row r="33194" spans="6:6" ht="12.75" customHeight="1" x14ac:dyDescent="0.2">
      <c r="F33194" s="55"/>
    </row>
    <row r="33195" spans="6:6" ht="12.75" customHeight="1" x14ac:dyDescent="0.2">
      <c r="F33195" s="55"/>
    </row>
    <row r="33196" spans="6:6" ht="12.75" customHeight="1" x14ac:dyDescent="0.2">
      <c r="F33196" s="55"/>
    </row>
    <row r="33197" spans="6:6" ht="12.75" customHeight="1" x14ac:dyDescent="0.2">
      <c r="F33197" s="55"/>
    </row>
    <row r="33198" spans="6:6" ht="12.75" customHeight="1" x14ac:dyDescent="0.2">
      <c r="F33198" s="55"/>
    </row>
    <row r="33199" spans="6:6" ht="12.75" customHeight="1" x14ac:dyDescent="0.2">
      <c r="F33199" s="55"/>
    </row>
    <row r="33200" spans="6:6" ht="12.75" customHeight="1" x14ac:dyDescent="0.2">
      <c r="F33200" s="55"/>
    </row>
    <row r="33201" spans="6:6" ht="12.75" customHeight="1" x14ac:dyDescent="0.2">
      <c r="F33201" s="55"/>
    </row>
    <row r="33202" spans="6:6" ht="12.75" customHeight="1" x14ac:dyDescent="0.2">
      <c r="F33202" s="55"/>
    </row>
    <row r="33203" spans="6:6" ht="12.75" customHeight="1" x14ac:dyDescent="0.2">
      <c r="F33203" s="55"/>
    </row>
    <row r="33204" spans="6:6" ht="12.75" customHeight="1" x14ac:dyDescent="0.2">
      <c r="F33204" s="55"/>
    </row>
    <row r="33205" spans="6:6" ht="12.75" customHeight="1" x14ac:dyDescent="0.2">
      <c r="F33205" s="55"/>
    </row>
    <row r="33206" spans="6:6" ht="12.75" customHeight="1" x14ac:dyDescent="0.2">
      <c r="F33206" s="55"/>
    </row>
    <row r="33207" spans="6:6" ht="12.75" customHeight="1" x14ac:dyDescent="0.2">
      <c r="F33207" s="55"/>
    </row>
    <row r="33208" spans="6:6" ht="12.75" customHeight="1" x14ac:dyDescent="0.2">
      <c r="F33208" s="55"/>
    </row>
    <row r="33209" spans="6:6" ht="12.75" customHeight="1" x14ac:dyDescent="0.2">
      <c r="F33209" s="55"/>
    </row>
    <row r="33210" spans="6:6" ht="12.75" customHeight="1" x14ac:dyDescent="0.2">
      <c r="F33210" s="55"/>
    </row>
    <row r="33211" spans="6:6" ht="12.75" customHeight="1" x14ac:dyDescent="0.2">
      <c r="F33211" s="55"/>
    </row>
    <row r="33212" spans="6:6" ht="12.75" customHeight="1" x14ac:dyDescent="0.2">
      <c r="F33212" s="55"/>
    </row>
    <row r="33213" spans="6:6" ht="12.75" customHeight="1" x14ac:dyDescent="0.2">
      <c r="F33213" s="55"/>
    </row>
    <row r="33214" spans="6:6" ht="12.75" customHeight="1" x14ac:dyDescent="0.2">
      <c r="F33214" s="55"/>
    </row>
    <row r="33215" spans="6:6" ht="12.75" customHeight="1" x14ac:dyDescent="0.2">
      <c r="F33215" s="55"/>
    </row>
    <row r="33216" spans="6:6" ht="12.75" customHeight="1" x14ac:dyDescent="0.2">
      <c r="F33216" s="55"/>
    </row>
    <row r="33217" spans="6:6" ht="12.75" customHeight="1" x14ac:dyDescent="0.2">
      <c r="F33217" s="55"/>
    </row>
    <row r="33218" spans="6:6" ht="12.75" customHeight="1" x14ac:dyDescent="0.2">
      <c r="F33218" s="55"/>
    </row>
    <row r="33219" spans="6:6" ht="12.75" customHeight="1" x14ac:dyDescent="0.2">
      <c r="F33219" s="55"/>
    </row>
    <row r="33220" spans="6:6" ht="12.75" customHeight="1" x14ac:dyDescent="0.2">
      <c r="F33220" s="55"/>
    </row>
    <row r="33221" spans="6:6" ht="12.75" customHeight="1" x14ac:dyDescent="0.2">
      <c r="F33221" s="55"/>
    </row>
    <row r="33222" spans="6:6" ht="12.75" customHeight="1" x14ac:dyDescent="0.2">
      <c r="F33222" s="55"/>
    </row>
    <row r="33223" spans="6:6" ht="12.75" customHeight="1" x14ac:dyDescent="0.2">
      <c r="F33223" s="55"/>
    </row>
    <row r="33224" spans="6:6" ht="12.75" customHeight="1" x14ac:dyDescent="0.2">
      <c r="F33224" s="55"/>
    </row>
    <row r="33225" spans="6:6" ht="12.75" customHeight="1" x14ac:dyDescent="0.2">
      <c r="F33225" s="55"/>
    </row>
    <row r="33226" spans="6:6" ht="12.75" customHeight="1" x14ac:dyDescent="0.2">
      <c r="F33226" s="55"/>
    </row>
    <row r="33227" spans="6:6" ht="12.75" customHeight="1" x14ac:dyDescent="0.2">
      <c r="F33227" s="55"/>
    </row>
    <row r="33228" spans="6:6" ht="12.75" customHeight="1" x14ac:dyDescent="0.2">
      <c r="F33228" s="55"/>
    </row>
    <row r="33229" spans="6:6" ht="12.75" customHeight="1" x14ac:dyDescent="0.2">
      <c r="F33229" s="55"/>
    </row>
    <row r="33230" spans="6:6" ht="12.75" customHeight="1" x14ac:dyDescent="0.2">
      <c r="F33230" s="55"/>
    </row>
    <row r="33231" spans="6:6" ht="12.75" customHeight="1" x14ac:dyDescent="0.2">
      <c r="F33231" s="55"/>
    </row>
    <row r="33232" spans="6:6" ht="12.75" customHeight="1" x14ac:dyDescent="0.2">
      <c r="F33232" s="55"/>
    </row>
    <row r="33233" spans="6:6" ht="12.75" customHeight="1" x14ac:dyDescent="0.2">
      <c r="F33233" s="55"/>
    </row>
    <row r="33234" spans="6:6" ht="12.75" customHeight="1" x14ac:dyDescent="0.2">
      <c r="F33234" s="55"/>
    </row>
    <row r="33235" spans="6:6" ht="12.75" customHeight="1" x14ac:dyDescent="0.2">
      <c r="F33235" s="55"/>
    </row>
    <row r="33236" spans="6:6" ht="12.75" customHeight="1" x14ac:dyDescent="0.2">
      <c r="F33236" s="55"/>
    </row>
    <row r="33237" spans="6:6" ht="12.75" customHeight="1" x14ac:dyDescent="0.2">
      <c r="F33237" s="55"/>
    </row>
    <row r="33238" spans="6:6" ht="12.75" customHeight="1" x14ac:dyDescent="0.2">
      <c r="F33238" s="55"/>
    </row>
    <row r="33239" spans="6:6" ht="12.75" customHeight="1" x14ac:dyDescent="0.2">
      <c r="F33239" s="55"/>
    </row>
    <row r="33240" spans="6:6" ht="12.75" customHeight="1" x14ac:dyDescent="0.2">
      <c r="F33240" s="55"/>
    </row>
    <row r="33241" spans="6:6" ht="12.75" customHeight="1" x14ac:dyDescent="0.2">
      <c r="F33241" s="55"/>
    </row>
    <row r="33242" spans="6:6" ht="12.75" customHeight="1" x14ac:dyDescent="0.2">
      <c r="F33242" s="55"/>
    </row>
    <row r="33243" spans="6:6" ht="12.75" customHeight="1" x14ac:dyDescent="0.2">
      <c r="F33243" s="55"/>
    </row>
    <row r="33244" spans="6:6" ht="12.75" customHeight="1" x14ac:dyDescent="0.2">
      <c r="F33244" s="55"/>
    </row>
    <row r="33245" spans="6:6" ht="12.75" customHeight="1" x14ac:dyDescent="0.2">
      <c r="F33245" s="55"/>
    </row>
    <row r="33246" spans="6:6" ht="12.75" customHeight="1" x14ac:dyDescent="0.2">
      <c r="F33246" s="55"/>
    </row>
    <row r="33247" spans="6:6" ht="12.75" customHeight="1" x14ac:dyDescent="0.2">
      <c r="F33247" s="55"/>
    </row>
    <row r="33248" spans="6:6" ht="12.75" customHeight="1" x14ac:dyDescent="0.2">
      <c r="F33248" s="55"/>
    </row>
    <row r="33249" spans="6:6" ht="12.75" customHeight="1" x14ac:dyDescent="0.2">
      <c r="F33249" s="55"/>
    </row>
    <row r="33250" spans="6:6" ht="12.75" customHeight="1" x14ac:dyDescent="0.2">
      <c r="F33250" s="55"/>
    </row>
    <row r="33251" spans="6:6" ht="12.75" customHeight="1" x14ac:dyDescent="0.2">
      <c r="F33251" s="55"/>
    </row>
    <row r="33252" spans="6:6" ht="12.75" customHeight="1" x14ac:dyDescent="0.2">
      <c r="F33252" s="55"/>
    </row>
    <row r="33253" spans="6:6" ht="12.75" customHeight="1" x14ac:dyDescent="0.2">
      <c r="F33253" s="55"/>
    </row>
    <row r="33254" spans="6:6" ht="12.75" customHeight="1" x14ac:dyDescent="0.2">
      <c r="F33254" s="55"/>
    </row>
    <row r="33255" spans="6:6" ht="12.75" customHeight="1" x14ac:dyDescent="0.2">
      <c r="F33255" s="55"/>
    </row>
    <row r="33256" spans="6:6" ht="12.75" customHeight="1" x14ac:dyDescent="0.2">
      <c r="F33256" s="55"/>
    </row>
    <row r="33257" spans="6:6" ht="12.75" customHeight="1" x14ac:dyDescent="0.2">
      <c r="F33257" s="55"/>
    </row>
    <row r="33258" spans="6:6" ht="12.75" customHeight="1" x14ac:dyDescent="0.2">
      <c r="F33258" s="55"/>
    </row>
    <row r="33259" spans="6:6" ht="12.75" customHeight="1" x14ac:dyDescent="0.2">
      <c r="F33259" s="55"/>
    </row>
    <row r="33260" spans="6:6" ht="12.75" customHeight="1" x14ac:dyDescent="0.2">
      <c r="F33260" s="55"/>
    </row>
    <row r="33261" spans="6:6" ht="12.75" customHeight="1" x14ac:dyDescent="0.2">
      <c r="F33261" s="55"/>
    </row>
    <row r="33262" spans="6:6" ht="12.75" customHeight="1" x14ac:dyDescent="0.2">
      <c r="F33262" s="55"/>
    </row>
    <row r="33263" spans="6:6" ht="12.75" customHeight="1" x14ac:dyDescent="0.2">
      <c r="F33263" s="55"/>
    </row>
    <row r="33264" spans="6:6" ht="12.75" customHeight="1" x14ac:dyDescent="0.2">
      <c r="F33264" s="55"/>
    </row>
    <row r="33265" spans="6:6" ht="12.75" customHeight="1" x14ac:dyDescent="0.2">
      <c r="F33265" s="55"/>
    </row>
    <row r="33266" spans="6:6" ht="12.75" customHeight="1" x14ac:dyDescent="0.2">
      <c r="F33266" s="55"/>
    </row>
    <row r="33267" spans="6:6" ht="12.75" customHeight="1" x14ac:dyDescent="0.2">
      <c r="F33267" s="55"/>
    </row>
    <row r="33268" spans="6:6" ht="12.75" customHeight="1" x14ac:dyDescent="0.2">
      <c r="F33268" s="55"/>
    </row>
    <row r="33269" spans="6:6" ht="12.75" customHeight="1" x14ac:dyDescent="0.2">
      <c r="F33269" s="55"/>
    </row>
    <row r="33270" spans="6:6" ht="12.75" customHeight="1" x14ac:dyDescent="0.2">
      <c r="F33270" s="55"/>
    </row>
    <row r="33271" spans="6:6" ht="12.75" customHeight="1" x14ac:dyDescent="0.2">
      <c r="F33271" s="55"/>
    </row>
    <row r="33272" spans="6:6" ht="12.75" customHeight="1" x14ac:dyDescent="0.2">
      <c r="F33272" s="55"/>
    </row>
    <row r="33273" spans="6:6" ht="12.75" customHeight="1" x14ac:dyDescent="0.2">
      <c r="F33273" s="55"/>
    </row>
    <row r="33274" spans="6:6" ht="12.75" customHeight="1" x14ac:dyDescent="0.2">
      <c r="F33274" s="55"/>
    </row>
    <row r="33275" spans="6:6" ht="12.75" customHeight="1" x14ac:dyDescent="0.2">
      <c r="F33275" s="55"/>
    </row>
    <row r="33276" spans="6:6" ht="12.75" customHeight="1" x14ac:dyDescent="0.2">
      <c r="F33276" s="55"/>
    </row>
    <row r="33277" spans="6:6" ht="12.75" customHeight="1" x14ac:dyDescent="0.2">
      <c r="F33277" s="55"/>
    </row>
    <row r="33278" spans="6:6" ht="12.75" customHeight="1" x14ac:dyDescent="0.2">
      <c r="F33278" s="55"/>
    </row>
    <row r="33279" spans="6:6" ht="12.75" customHeight="1" x14ac:dyDescent="0.2">
      <c r="F33279" s="55"/>
    </row>
    <row r="33280" spans="6:6" ht="12.75" customHeight="1" x14ac:dyDescent="0.2">
      <c r="F33280" s="55"/>
    </row>
    <row r="33281" spans="6:6" ht="12.75" customHeight="1" x14ac:dyDescent="0.2">
      <c r="F33281" s="55"/>
    </row>
    <row r="33282" spans="6:6" ht="12.75" customHeight="1" x14ac:dyDescent="0.2">
      <c r="F33282" s="55"/>
    </row>
    <row r="33283" spans="6:6" ht="12.75" customHeight="1" x14ac:dyDescent="0.2">
      <c r="F33283" s="55"/>
    </row>
    <row r="33284" spans="6:6" ht="12.75" customHeight="1" x14ac:dyDescent="0.2">
      <c r="F33284" s="55"/>
    </row>
    <row r="33285" spans="6:6" ht="12.75" customHeight="1" x14ac:dyDescent="0.2">
      <c r="F33285" s="55"/>
    </row>
    <row r="33286" spans="6:6" ht="12.75" customHeight="1" x14ac:dyDescent="0.2">
      <c r="F33286" s="55"/>
    </row>
    <row r="33287" spans="6:6" ht="12.75" customHeight="1" x14ac:dyDescent="0.2">
      <c r="F33287" s="55"/>
    </row>
    <row r="33288" spans="6:6" ht="12.75" customHeight="1" x14ac:dyDescent="0.2">
      <c r="F33288" s="55"/>
    </row>
    <row r="33289" spans="6:6" ht="12.75" customHeight="1" x14ac:dyDescent="0.2">
      <c r="F33289" s="55"/>
    </row>
    <row r="33290" spans="6:6" ht="12.75" customHeight="1" x14ac:dyDescent="0.2">
      <c r="F33290" s="55"/>
    </row>
    <row r="33291" spans="6:6" ht="12.75" customHeight="1" x14ac:dyDescent="0.2">
      <c r="F33291" s="55"/>
    </row>
    <row r="33292" spans="6:6" ht="12.75" customHeight="1" x14ac:dyDescent="0.2">
      <c r="F33292" s="55"/>
    </row>
    <row r="33293" spans="6:6" ht="12.75" customHeight="1" x14ac:dyDescent="0.2">
      <c r="F33293" s="55"/>
    </row>
    <row r="33294" spans="6:6" ht="12.75" customHeight="1" x14ac:dyDescent="0.2">
      <c r="F33294" s="55"/>
    </row>
    <row r="33295" spans="6:6" ht="12.75" customHeight="1" x14ac:dyDescent="0.2">
      <c r="F33295" s="55"/>
    </row>
    <row r="33296" spans="6:6" ht="12.75" customHeight="1" x14ac:dyDescent="0.2">
      <c r="F33296" s="55"/>
    </row>
    <row r="33297" spans="6:6" ht="12.75" customHeight="1" x14ac:dyDescent="0.2">
      <c r="F33297" s="55"/>
    </row>
    <row r="33298" spans="6:6" ht="12.75" customHeight="1" x14ac:dyDescent="0.2">
      <c r="F33298" s="55"/>
    </row>
    <row r="33299" spans="6:6" ht="12.75" customHeight="1" x14ac:dyDescent="0.2">
      <c r="F33299" s="55"/>
    </row>
    <row r="33300" spans="6:6" ht="12.75" customHeight="1" x14ac:dyDescent="0.2">
      <c r="F33300" s="55"/>
    </row>
    <row r="33301" spans="6:6" ht="12.75" customHeight="1" x14ac:dyDescent="0.2">
      <c r="F33301" s="55"/>
    </row>
    <row r="33302" spans="6:6" ht="12.75" customHeight="1" x14ac:dyDescent="0.2">
      <c r="F33302" s="55"/>
    </row>
    <row r="33303" spans="6:6" ht="12.75" customHeight="1" x14ac:dyDescent="0.2">
      <c r="F33303" s="55"/>
    </row>
    <row r="33304" spans="6:6" ht="12.75" customHeight="1" x14ac:dyDescent="0.2">
      <c r="F33304" s="55"/>
    </row>
    <row r="33305" spans="6:6" ht="12.75" customHeight="1" x14ac:dyDescent="0.2">
      <c r="F33305" s="55"/>
    </row>
    <row r="33306" spans="6:6" ht="12.75" customHeight="1" x14ac:dyDescent="0.2">
      <c r="F33306" s="55"/>
    </row>
    <row r="33307" spans="6:6" ht="12.75" customHeight="1" x14ac:dyDescent="0.2">
      <c r="F33307" s="55"/>
    </row>
    <row r="33308" spans="6:6" ht="12.75" customHeight="1" x14ac:dyDescent="0.2">
      <c r="F33308" s="55"/>
    </row>
    <row r="33309" spans="6:6" ht="12.75" customHeight="1" x14ac:dyDescent="0.2">
      <c r="F33309" s="55"/>
    </row>
    <row r="33310" spans="6:6" ht="12.75" customHeight="1" x14ac:dyDescent="0.2">
      <c r="F33310" s="55"/>
    </row>
    <row r="33311" spans="6:6" ht="12.75" customHeight="1" x14ac:dyDescent="0.2">
      <c r="F33311" s="55"/>
    </row>
    <row r="33312" spans="6:6" ht="12.75" customHeight="1" x14ac:dyDescent="0.2">
      <c r="F33312" s="55"/>
    </row>
    <row r="33313" spans="6:6" ht="12.75" customHeight="1" x14ac:dyDescent="0.2">
      <c r="F33313" s="55"/>
    </row>
    <row r="33314" spans="6:6" ht="12.75" customHeight="1" x14ac:dyDescent="0.2">
      <c r="F33314" s="55"/>
    </row>
    <row r="33315" spans="6:6" ht="12.75" customHeight="1" x14ac:dyDescent="0.2">
      <c r="F33315" s="55"/>
    </row>
    <row r="33316" spans="6:6" ht="12.75" customHeight="1" x14ac:dyDescent="0.2">
      <c r="F33316" s="55"/>
    </row>
    <row r="33317" spans="6:6" ht="12.75" customHeight="1" x14ac:dyDescent="0.2">
      <c r="F33317" s="55"/>
    </row>
    <row r="33318" spans="6:6" ht="12.75" customHeight="1" x14ac:dyDescent="0.2">
      <c r="F33318" s="55"/>
    </row>
    <row r="33319" spans="6:6" ht="12.75" customHeight="1" x14ac:dyDescent="0.2">
      <c r="F33319" s="55"/>
    </row>
    <row r="33320" spans="6:6" ht="12.75" customHeight="1" x14ac:dyDescent="0.2">
      <c r="F33320" s="55"/>
    </row>
    <row r="33321" spans="6:6" ht="12.75" customHeight="1" x14ac:dyDescent="0.2">
      <c r="F33321" s="55"/>
    </row>
    <row r="33322" spans="6:6" ht="12.75" customHeight="1" x14ac:dyDescent="0.2">
      <c r="F33322" s="55"/>
    </row>
    <row r="33323" spans="6:6" ht="12.75" customHeight="1" x14ac:dyDescent="0.2">
      <c r="F33323" s="55"/>
    </row>
    <row r="33324" spans="6:6" ht="12.75" customHeight="1" x14ac:dyDescent="0.2">
      <c r="F33324" s="55"/>
    </row>
    <row r="33325" spans="6:6" ht="12.75" customHeight="1" x14ac:dyDescent="0.2">
      <c r="F33325" s="55"/>
    </row>
    <row r="33326" spans="6:6" ht="12.75" customHeight="1" x14ac:dyDescent="0.2">
      <c r="F33326" s="55"/>
    </row>
    <row r="33327" spans="6:6" ht="12.75" customHeight="1" x14ac:dyDescent="0.2">
      <c r="F33327" s="55"/>
    </row>
    <row r="33328" spans="6:6" ht="12.75" customHeight="1" x14ac:dyDescent="0.2">
      <c r="F33328" s="55"/>
    </row>
    <row r="33329" spans="6:6" ht="12.75" customHeight="1" x14ac:dyDescent="0.2">
      <c r="F33329" s="55"/>
    </row>
    <row r="33330" spans="6:6" ht="12.75" customHeight="1" x14ac:dyDescent="0.2">
      <c r="F33330" s="55"/>
    </row>
    <row r="33331" spans="6:6" ht="12.75" customHeight="1" x14ac:dyDescent="0.2">
      <c r="F33331" s="55"/>
    </row>
    <row r="33332" spans="6:6" ht="12.75" customHeight="1" x14ac:dyDescent="0.2">
      <c r="F33332" s="55"/>
    </row>
    <row r="33333" spans="6:6" ht="12.75" customHeight="1" x14ac:dyDescent="0.2">
      <c r="F33333" s="55"/>
    </row>
    <row r="33334" spans="6:6" ht="12.75" customHeight="1" x14ac:dyDescent="0.2">
      <c r="F33334" s="55"/>
    </row>
    <row r="33335" spans="6:6" ht="12.75" customHeight="1" x14ac:dyDescent="0.2">
      <c r="F33335" s="55"/>
    </row>
    <row r="33336" spans="6:6" ht="12.75" customHeight="1" x14ac:dyDescent="0.2">
      <c r="F33336" s="55"/>
    </row>
    <row r="33337" spans="6:6" ht="12.75" customHeight="1" x14ac:dyDescent="0.2">
      <c r="F33337" s="55"/>
    </row>
    <row r="33338" spans="6:6" ht="12.75" customHeight="1" x14ac:dyDescent="0.2">
      <c r="F33338" s="55"/>
    </row>
    <row r="33339" spans="6:6" ht="12.75" customHeight="1" x14ac:dyDescent="0.2">
      <c r="F33339" s="55"/>
    </row>
    <row r="33340" spans="6:6" ht="12.75" customHeight="1" x14ac:dyDescent="0.2">
      <c r="F33340" s="55"/>
    </row>
    <row r="33341" spans="6:6" ht="12.75" customHeight="1" x14ac:dyDescent="0.2">
      <c r="F33341" s="55"/>
    </row>
    <row r="33342" spans="6:6" ht="12.75" customHeight="1" x14ac:dyDescent="0.2">
      <c r="F33342" s="55"/>
    </row>
    <row r="33343" spans="6:6" ht="12.75" customHeight="1" x14ac:dyDescent="0.2">
      <c r="F33343" s="55"/>
    </row>
    <row r="33344" spans="6:6" ht="12.75" customHeight="1" x14ac:dyDescent="0.2">
      <c r="F33344" s="55"/>
    </row>
    <row r="33345" spans="6:6" ht="12.75" customHeight="1" x14ac:dyDescent="0.2">
      <c r="F33345" s="55"/>
    </row>
    <row r="33346" spans="6:6" ht="12.75" customHeight="1" x14ac:dyDescent="0.2">
      <c r="F33346" s="55"/>
    </row>
    <row r="33347" spans="6:6" ht="12.75" customHeight="1" x14ac:dyDescent="0.2">
      <c r="F33347" s="55"/>
    </row>
    <row r="33348" spans="6:6" ht="12.75" customHeight="1" x14ac:dyDescent="0.2">
      <c r="F33348" s="55"/>
    </row>
    <row r="33349" spans="6:6" ht="12.75" customHeight="1" x14ac:dyDescent="0.2">
      <c r="F33349" s="55"/>
    </row>
    <row r="33350" spans="6:6" ht="12.75" customHeight="1" x14ac:dyDescent="0.2">
      <c r="F33350" s="55"/>
    </row>
    <row r="33351" spans="6:6" ht="12.75" customHeight="1" x14ac:dyDescent="0.2">
      <c r="F33351" s="55"/>
    </row>
    <row r="33352" spans="6:6" ht="12.75" customHeight="1" x14ac:dyDescent="0.2">
      <c r="F33352" s="55"/>
    </row>
    <row r="33353" spans="6:6" ht="12.75" customHeight="1" x14ac:dyDescent="0.2">
      <c r="F33353" s="55"/>
    </row>
    <row r="33354" spans="6:6" ht="12.75" customHeight="1" x14ac:dyDescent="0.2">
      <c r="F33354" s="55"/>
    </row>
    <row r="33355" spans="6:6" ht="12.75" customHeight="1" x14ac:dyDescent="0.2">
      <c r="F33355" s="55"/>
    </row>
    <row r="33356" spans="6:6" ht="12.75" customHeight="1" x14ac:dyDescent="0.2">
      <c r="F33356" s="55"/>
    </row>
    <row r="33357" spans="6:6" ht="12.75" customHeight="1" x14ac:dyDescent="0.2">
      <c r="F33357" s="55"/>
    </row>
    <row r="33358" spans="6:6" ht="12.75" customHeight="1" x14ac:dyDescent="0.2">
      <c r="F33358" s="55"/>
    </row>
    <row r="33359" spans="6:6" ht="12.75" customHeight="1" x14ac:dyDescent="0.2">
      <c r="F33359" s="55"/>
    </row>
    <row r="33360" spans="6:6" ht="12.75" customHeight="1" x14ac:dyDescent="0.2">
      <c r="F33360" s="55"/>
    </row>
    <row r="33361" spans="6:6" ht="12.75" customHeight="1" x14ac:dyDescent="0.2">
      <c r="F33361" s="55"/>
    </row>
    <row r="33362" spans="6:6" ht="12.75" customHeight="1" x14ac:dyDescent="0.2">
      <c r="F33362" s="55"/>
    </row>
    <row r="33363" spans="6:6" ht="12.75" customHeight="1" x14ac:dyDescent="0.2">
      <c r="F33363" s="55"/>
    </row>
    <row r="33364" spans="6:6" ht="12.75" customHeight="1" x14ac:dyDescent="0.2">
      <c r="F33364" s="55"/>
    </row>
    <row r="33365" spans="6:6" ht="12.75" customHeight="1" x14ac:dyDescent="0.2">
      <c r="F33365" s="55"/>
    </row>
    <row r="33366" spans="6:6" ht="12.75" customHeight="1" x14ac:dyDescent="0.2">
      <c r="F33366" s="55"/>
    </row>
    <row r="33367" spans="6:6" ht="12.75" customHeight="1" x14ac:dyDescent="0.2">
      <c r="F33367" s="55"/>
    </row>
    <row r="33368" spans="6:6" ht="12.75" customHeight="1" x14ac:dyDescent="0.2">
      <c r="F33368" s="55"/>
    </row>
    <row r="33369" spans="6:6" ht="12.75" customHeight="1" x14ac:dyDescent="0.2">
      <c r="F33369" s="55"/>
    </row>
    <row r="33370" spans="6:6" ht="12.75" customHeight="1" x14ac:dyDescent="0.2">
      <c r="F33370" s="55"/>
    </row>
    <row r="33371" spans="6:6" ht="12.75" customHeight="1" x14ac:dyDescent="0.2">
      <c r="F33371" s="55"/>
    </row>
    <row r="33372" spans="6:6" ht="12.75" customHeight="1" x14ac:dyDescent="0.2">
      <c r="F33372" s="55"/>
    </row>
    <row r="33373" spans="6:6" ht="12.75" customHeight="1" x14ac:dyDescent="0.2">
      <c r="F33373" s="55"/>
    </row>
    <row r="33374" spans="6:6" ht="12.75" customHeight="1" x14ac:dyDescent="0.2">
      <c r="F33374" s="55"/>
    </row>
    <row r="33375" spans="6:6" ht="12.75" customHeight="1" x14ac:dyDescent="0.2">
      <c r="F33375" s="55"/>
    </row>
    <row r="33376" spans="6:6" ht="12.75" customHeight="1" x14ac:dyDescent="0.2">
      <c r="F33376" s="55"/>
    </row>
    <row r="33377" spans="6:6" ht="12.75" customHeight="1" x14ac:dyDescent="0.2">
      <c r="F33377" s="55"/>
    </row>
    <row r="33378" spans="6:6" ht="12.75" customHeight="1" x14ac:dyDescent="0.2">
      <c r="F33378" s="55"/>
    </row>
    <row r="33379" spans="6:6" ht="12.75" customHeight="1" x14ac:dyDescent="0.2">
      <c r="F33379" s="55"/>
    </row>
    <row r="33380" spans="6:6" ht="12.75" customHeight="1" x14ac:dyDescent="0.2">
      <c r="F33380" s="55"/>
    </row>
    <row r="33381" spans="6:6" ht="12.75" customHeight="1" x14ac:dyDescent="0.2">
      <c r="F33381" s="55"/>
    </row>
    <row r="33382" spans="6:6" ht="12.75" customHeight="1" x14ac:dyDescent="0.2">
      <c r="F33382" s="55"/>
    </row>
    <row r="33383" spans="6:6" ht="12.75" customHeight="1" x14ac:dyDescent="0.2">
      <c r="F33383" s="55"/>
    </row>
    <row r="33384" spans="6:6" ht="12.75" customHeight="1" x14ac:dyDescent="0.2">
      <c r="F33384" s="55"/>
    </row>
    <row r="33385" spans="6:6" ht="12.75" customHeight="1" x14ac:dyDescent="0.2">
      <c r="F33385" s="55"/>
    </row>
    <row r="33386" spans="6:6" ht="12.75" customHeight="1" x14ac:dyDescent="0.2">
      <c r="F33386" s="55"/>
    </row>
    <row r="33387" spans="6:6" ht="12.75" customHeight="1" x14ac:dyDescent="0.2">
      <c r="F33387" s="55"/>
    </row>
    <row r="33388" spans="6:6" ht="12.75" customHeight="1" x14ac:dyDescent="0.2">
      <c r="F33388" s="55"/>
    </row>
    <row r="33389" spans="6:6" ht="12.75" customHeight="1" x14ac:dyDescent="0.2">
      <c r="F33389" s="55"/>
    </row>
    <row r="33390" spans="6:6" ht="12.75" customHeight="1" x14ac:dyDescent="0.2">
      <c r="F33390" s="55"/>
    </row>
    <row r="33391" spans="6:6" ht="12.75" customHeight="1" x14ac:dyDescent="0.2">
      <c r="F33391" s="55"/>
    </row>
    <row r="33392" spans="6:6" ht="12.75" customHeight="1" x14ac:dyDescent="0.2">
      <c r="F33392" s="55"/>
    </row>
    <row r="33393" spans="6:6" ht="12.75" customHeight="1" x14ac:dyDescent="0.2">
      <c r="F33393" s="55"/>
    </row>
    <row r="33394" spans="6:6" ht="12.75" customHeight="1" x14ac:dyDescent="0.2">
      <c r="F33394" s="55"/>
    </row>
    <row r="33395" spans="6:6" ht="12.75" customHeight="1" x14ac:dyDescent="0.2">
      <c r="F33395" s="55"/>
    </row>
    <row r="33396" spans="6:6" ht="12.75" customHeight="1" x14ac:dyDescent="0.2">
      <c r="F33396" s="55"/>
    </row>
    <row r="33397" spans="6:6" ht="12.75" customHeight="1" x14ac:dyDescent="0.2">
      <c r="F33397" s="55"/>
    </row>
    <row r="33398" spans="6:6" ht="12.75" customHeight="1" x14ac:dyDescent="0.2">
      <c r="F33398" s="55"/>
    </row>
    <row r="33399" spans="6:6" ht="12.75" customHeight="1" x14ac:dyDescent="0.2">
      <c r="F33399" s="55"/>
    </row>
    <row r="33400" spans="6:6" ht="12.75" customHeight="1" x14ac:dyDescent="0.2">
      <c r="F33400" s="55"/>
    </row>
    <row r="33401" spans="6:6" ht="12.75" customHeight="1" x14ac:dyDescent="0.2">
      <c r="F33401" s="55"/>
    </row>
    <row r="33402" spans="6:6" ht="12.75" customHeight="1" x14ac:dyDescent="0.2">
      <c r="F33402" s="55"/>
    </row>
    <row r="33403" spans="6:6" ht="12.75" customHeight="1" x14ac:dyDescent="0.2">
      <c r="F33403" s="55"/>
    </row>
    <row r="33404" spans="6:6" ht="12.75" customHeight="1" x14ac:dyDescent="0.2">
      <c r="F33404" s="55"/>
    </row>
    <row r="33405" spans="6:6" ht="12.75" customHeight="1" x14ac:dyDescent="0.2">
      <c r="F33405" s="55"/>
    </row>
    <row r="33406" spans="6:6" ht="12.75" customHeight="1" x14ac:dyDescent="0.2">
      <c r="F33406" s="55"/>
    </row>
    <row r="33407" spans="6:6" ht="12.75" customHeight="1" x14ac:dyDescent="0.2">
      <c r="F33407" s="55"/>
    </row>
    <row r="33408" spans="6:6" ht="12.75" customHeight="1" x14ac:dyDescent="0.2">
      <c r="F33408" s="55"/>
    </row>
    <row r="33409" spans="6:6" ht="12.75" customHeight="1" x14ac:dyDescent="0.2">
      <c r="F33409" s="55"/>
    </row>
    <row r="33410" spans="6:6" ht="12.75" customHeight="1" x14ac:dyDescent="0.2">
      <c r="F33410" s="55"/>
    </row>
    <row r="33411" spans="6:6" ht="12.75" customHeight="1" x14ac:dyDescent="0.2">
      <c r="F33411" s="55"/>
    </row>
    <row r="33412" spans="6:6" ht="12.75" customHeight="1" x14ac:dyDescent="0.2">
      <c r="F33412" s="55"/>
    </row>
    <row r="33413" spans="6:6" ht="12.75" customHeight="1" x14ac:dyDescent="0.2">
      <c r="F33413" s="55"/>
    </row>
    <row r="33414" spans="6:6" ht="12.75" customHeight="1" x14ac:dyDescent="0.2">
      <c r="F33414" s="55"/>
    </row>
    <row r="33415" spans="6:6" ht="12.75" customHeight="1" x14ac:dyDescent="0.2">
      <c r="F33415" s="55"/>
    </row>
    <row r="33416" spans="6:6" ht="12.75" customHeight="1" x14ac:dyDescent="0.2">
      <c r="F33416" s="55"/>
    </row>
    <row r="33417" spans="6:6" ht="12.75" customHeight="1" x14ac:dyDescent="0.2">
      <c r="F33417" s="55"/>
    </row>
    <row r="33418" spans="6:6" ht="12.75" customHeight="1" x14ac:dyDescent="0.2">
      <c r="F33418" s="55"/>
    </row>
    <row r="33419" spans="6:6" ht="12.75" customHeight="1" x14ac:dyDescent="0.2">
      <c r="F33419" s="55"/>
    </row>
    <row r="33420" spans="6:6" ht="12.75" customHeight="1" x14ac:dyDescent="0.2">
      <c r="F33420" s="55"/>
    </row>
    <row r="33421" spans="6:6" ht="12.75" customHeight="1" x14ac:dyDescent="0.2">
      <c r="F33421" s="55"/>
    </row>
    <row r="33422" spans="6:6" ht="12.75" customHeight="1" x14ac:dyDescent="0.2">
      <c r="F33422" s="55"/>
    </row>
    <row r="33423" spans="6:6" ht="12.75" customHeight="1" x14ac:dyDescent="0.2">
      <c r="F33423" s="55"/>
    </row>
    <row r="33424" spans="6:6" ht="12.75" customHeight="1" x14ac:dyDescent="0.2">
      <c r="F33424" s="55"/>
    </row>
    <row r="33425" spans="6:6" ht="12.75" customHeight="1" x14ac:dyDescent="0.2">
      <c r="F33425" s="55"/>
    </row>
    <row r="33426" spans="6:6" ht="12.75" customHeight="1" x14ac:dyDescent="0.2">
      <c r="F33426" s="55"/>
    </row>
    <row r="33427" spans="6:6" ht="12.75" customHeight="1" x14ac:dyDescent="0.2">
      <c r="F33427" s="55"/>
    </row>
    <row r="33428" spans="6:6" ht="12.75" customHeight="1" x14ac:dyDescent="0.2">
      <c r="F33428" s="55"/>
    </row>
    <row r="33429" spans="6:6" ht="12.75" customHeight="1" x14ac:dyDescent="0.2">
      <c r="F33429" s="55"/>
    </row>
    <row r="33430" spans="6:6" ht="12.75" customHeight="1" x14ac:dyDescent="0.2">
      <c r="F33430" s="55"/>
    </row>
    <row r="33431" spans="6:6" ht="12.75" customHeight="1" x14ac:dyDescent="0.2">
      <c r="F33431" s="55"/>
    </row>
    <row r="33432" spans="6:6" ht="12.75" customHeight="1" x14ac:dyDescent="0.2">
      <c r="F33432" s="55"/>
    </row>
    <row r="33433" spans="6:6" ht="12.75" customHeight="1" x14ac:dyDescent="0.2">
      <c r="F33433" s="55"/>
    </row>
    <row r="33434" spans="6:6" ht="12.75" customHeight="1" x14ac:dyDescent="0.2">
      <c r="F33434" s="55"/>
    </row>
    <row r="33435" spans="6:6" ht="12.75" customHeight="1" x14ac:dyDescent="0.2">
      <c r="F33435" s="55"/>
    </row>
    <row r="33436" spans="6:6" ht="12.75" customHeight="1" x14ac:dyDescent="0.2">
      <c r="F33436" s="55"/>
    </row>
    <row r="33437" spans="6:6" ht="12.75" customHeight="1" x14ac:dyDescent="0.2">
      <c r="F33437" s="55"/>
    </row>
    <row r="33438" spans="6:6" ht="12.75" customHeight="1" x14ac:dyDescent="0.2">
      <c r="F33438" s="55"/>
    </row>
    <row r="33439" spans="6:6" ht="12.75" customHeight="1" x14ac:dyDescent="0.2">
      <c r="F33439" s="55"/>
    </row>
    <row r="33440" spans="6:6" ht="12.75" customHeight="1" x14ac:dyDescent="0.2">
      <c r="F33440" s="55"/>
    </row>
    <row r="33441" spans="6:6" ht="12.75" customHeight="1" x14ac:dyDescent="0.2">
      <c r="F33441" s="55"/>
    </row>
    <row r="33442" spans="6:6" ht="12.75" customHeight="1" x14ac:dyDescent="0.2">
      <c r="F33442" s="55"/>
    </row>
    <row r="33443" spans="6:6" ht="12.75" customHeight="1" x14ac:dyDescent="0.2">
      <c r="F33443" s="55"/>
    </row>
    <row r="33444" spans="6:6" ht="12.75" customHeight="1" x14ac:dyDescent="0.2">
      <c r="F33444" s="55"/>
    </row>
    <row r="33445" spans="6:6" ht="12.75" customHeight="1" x14ac:dyDescent="0.2">
      <c r="F33445" s="55"/>
    </row>
    <row r="33446" spans="6:6" ht="12.75" customHeight="1" x14ac:dyDescent="0.2">
      <c r="F33446" s="55"/>
    </row>
    <row r="33447" spans="6:6" ht="12.75" customHeight="1" x14ac:dyDescent="0.2">
      <c r="F33447" s="55"/>
    </row>
    <row r="33448" spans="6:6" ht="12.75" customHeight="1" x14ac:dyDescent="0.2">
      <c r="F33448" s="55"/>
    </row>
    <row r="33449" spans="6:6" ht="12.75" customHeight="1" x14ac:dyDescent="0.2">
      <c r="F33449" s="55"/>
    </row>
    <row r="33450" spans="6:6" ht="12.75" customHeight="1" x14ac:dyDescent="0.2">
      <c r="F33450" s="55"/>
    </row>
    <row r="33451" spans="6:6" ht="12.75" customHeight="1" x14ac:dyDescent="0.2">
      <c r="F33451" s="55"/>
    </row>
    <row r="33452" spans="6:6" ht="12.75" customHeight="1" x14ac:dyDescent="0.2">
      <c r="F33452" s="55"/>
    </row>
    <row r="33453" spans="6:6" ht="12.75" customHeight="1" x14ac:dyDescent="0.2">
      <c r="F33453" s="55"/>
    </row>
    <row r="33454" spans="6:6" ht="12.75" customHeight="1" x14ac:dyDescent="0.2">
      <c r="F33454" s="55"/>
    </row>
    <row r="33455" spans="6:6" ht="12.75" customHeight="1" x14ac:dyDescent="0.2">
      <c r="F33455" s="55"/>
    </row>
    <row r="33456" spans="6:6" ht="12.75" customHeight="1" x14ac:dyDescent="0.2">
      <c r="F33456" s="55"/>
    </row>
    <row r="33457" spans="6:6" ht="12.75" customHeight="1" x14ac:dyDescent="0.2">
      <c r="F33457" s="55"/>
    </row>
    <row r="33458" spans="6:6" ht="12.75" customHeight="1" x14ac:dyDescent="0.2">
      <c r="F33458" s="55"/>
    </row>
    <row r="33459" spans="6:6" ht="12.75" customHeight="1" x14ac:dyDescent="0.2">
      <c r="F33459" s="55"/>
    </row>
    <row r="33460" spans="6:6" ht="12.75" customHeight="1" x14ac:dyDescent="0.2">
      <c r="F33460" s="55"/>
    </row>
    <row r="33461" spans="6:6" ht="12.75" customHeight="1" x14ac:dyDescent="0.2">
      <c r="F33461" s="55"/>
    </row>
    <row r="33462" spans="6:6" ht="12.75" customHeight="1" x14ac:dyDescent="0.2">
      <c r="F33462" s="55"/>
    </row>
    <row r="33463" spans="6:6" ht="12.75" customHeight="1" x14ac:dyDescent="0.2">
      <c r="F33463" s="55"/>
    </row>
    <row r="33464" spans="6:6" ht="12.75" customHeight="1" x14ac:dyDescent="0.2">
      <c r="F33464" s="55"/>
    </row>
    <row r="33465" spans="6:6" ht="12.75" customHeight="1" x14ac:dyDescent="0.2">
      <c r="F33465" s="55"/>
    </row>
    <row r="33466" spans="6:6" ht="12.75" customHeight="1" x14ac:dyDescent="0.2">
      <c r="F33466" s="55"/>
    </row>
    <row r="33467" spans="6:6" ht="12.75" customHeight="1" x14ac:dyDescent="0.2">
      <c r="F33467" s="55"/>
    </row>
    <row r="33468" spans="6:6" ht="12.75" customHeight="1" x14ac:dyDescent="0.2">
      <c r="F33468" s="55"/>
    </row>
    <row r="33469" spans="6:6" ht="12.75" customHeight="1" x14ac:dyDescent="0.2">
      <c r="F33469" s="55"/>
    </row>
    <row r="33470" spans="6:6" ht="12.75" customHeight="1" x14ac:dyDescent="0.2">
      <c r="F33470" s="55"/>
    </row>
    <row r="33471" spans="6:6" ht="12.75" customHeight="1" x14ac:dyDescent="0.2">
      <c r="F33471" s="55"/>
    </row>
    <row r="33472" spans="6:6" ht="12.75" customHeight="1" x14ac:dyDescent="0.2">
      <c r="F33472" s="55"/>
    </row>
    <row r="33473" spans="6:6" ht="12.75" customHeight="1" x14ac:dyDescent="0.2">
      <c r="F33473" s="55"/>
    </row>
    <row r="33474" spans="6:6" ht="12.75" customHeight="1" x14ac:dyDescent="0.2">
      <c r="F33474" s="55"/>
    </row>
    <row r="33475" spans="6:6" ht="12.75" customHeight="1" x14ac:dyDescent="0.2">
      <c r="F33475" s="55"/>
    </row>
    <row r="33476" spans="6:6" ht="12.75" customHeight="1" x14ac:dyDescent="0.2">
      <c r="F33476" s="55"/>
    </row>
    <row r="33477" spans="6:6" ht="12.75" customHeight="1" x14ac:dyDescent="0.2">
      <c r="F33477" s="55"/>
    </row>
    <row r="33478" spans="6:6" ht="12.75" customHeight="1" x14ac:dyDescent="0.2">
      <c r="F33478" s="55"/>
    </row>
    <row r="33479" spans="6:6" ht="12.75" customHeight="1" x14ac:dyDescent="0.2">
      <c r="F33479" s="55"/>
    </row>
    <row r="33480" spans="6:6" ht="12.75" customHeight="1" x14ac:dyDescent="0.2">
      <c r="F33480" s="55"/>
    </row>
    <row r="33481" spans="6:6" ht="12.75" customHeight="1" x14ac:dyDescent="0.2">
      <c r="F33481" s="55"/>
    </row>
    <row r="33482" spans="6:6" ht="12.75" customHeight="1" x14ac:dyDescent="0.2">
      <c r="F33482" s="55"/>
    </row>
    <row r="33483" spans="6:6" ht="12.75" customHeight="1" x14ac:dyDescent="0.2">
      <c r="F33483" s="55"/>
    </row>
    <row r="33484" spans="6:6" ht="12.75" customHeight="1" x14ac:dyDescent="0.2">
      <c r="F33484" s="55"/>
    </row>
    <row r="33485" spans="6:6" ht="12.75" customHeight="1" x14ac:dyDescent="0.2">
      <c r="F33485" s="55"/>
    </row>
    <row r="33486" spans="6:6" ht="12.75" customHeight="1" x14ac:dyDescent="0.2">
      <c r="F33486" s="55"/>
    </row>
    <row r="33487" spans="6:6" ht="12.75" customHeight="1" x14ac:dyDescent="0.2">
      <c r="F33487" s="55"/>
    </row>
    <row r="33488" spans="6:6" ht="12.75" customHeight="1" x14ac:dyDescent="0.2">
      <c r="F33488" s="55"/>
    </row>
    <row r="33489" spans="6:6" ht="12.75" customHeight="1" x14ac:dyDescent="0.2">
      <c r="F33489" s="55"/>
    </row>
    <row r="33490" spans="6:6" ht="12.75" customHeight="1" x14ac:dyDescent="0.2">
      <c r="F33490" s="55"/>
    </row>
    <row r="33491" spans="6:6" ht="12.75" customHeight="1" x14ac:dyDescent="0.2">
      <c r="F33491" s="55"/>
    </row>
    <row r="33492" spans="6:6" ht="12.75" customHeight="1" x14ac:dyDescent="0.2">
      <c r="F33492" s="55"/>
    </row>
    <row r="33493" spans="6:6" ht="12.75" customHeight="1" x14ac:dyDescent="0.2">
      <c r="F33493" s="55"/>
    </row>
    <row r="33494" spans="6:6" ht="12.75" customHeight="1" x14ac:dyDescent="0.2">
      <c r="F33494" s="55"/>
    </row>
    <row r="33495" spans="6:6" ht="12.75" customHeight="1" x14ac:dyDescent="0.2">
      <c r="F33495" s="55"/>
    </row>
    <row r="33496" spans="6:6" ht="12.75" customHeight="1" x14ac:dyDescent="0.2">
      <c r="F33496" s="55"/>
    </row>
    <row r="33497" spans="6:6" ht="12.75" customHeight="1" x14ac:dyDescent="0.2">
      <c r="F33497" s="55"/>
    </row>
    <row r="33498" spans="6:6" ht="12.75" customHeight="1" x14ac:dyDescent="0.2">
      <c r="F33498" s="55"/>
    </row>
    <row r="33499" spans="6:6" ht="12.75" customHeight="1" x14ac:dyDescent="0.2">
      <c r="F33499" s="55"/>
    </row>
    <row r="33500" spans="6:6" ht="12.75" customHeight="1" x14ac:dyDescent="0.2">
      <c r="F33500" s="55"/>
    </row>
    <row r="33501" spans="6:6" ht="12.75" customHeight="1" x14ac:dyDescent="0.2">
      <c r="F33501" s="55"/>
    </row>
    <row r="33502" spans="6:6" ht="12.75" customHeight="1" x14ac:dyDescent="0.2">
      <c r="F33502" s="55"/>
    </row>
    <row r="33503" spans="6:6" ht="12.75" customHeight="1" x14ac:dyDescent="0.2">
      <c r="F33503" s="55"/>
    </row>
    <row r="33504" spans="6:6" ht="12.75" customHeight="1" x14ac:dyDescent="0.2">
      <c r="F33504" s="55"/>
    </row>
    <row r="33505" spans="6:6" ht="12.75" customHeight="1" x14ac:dyDescent="0.2">
      <c r="F33505" s="55"/>
    </row>
    <row r="33506" spans="6:6" ht="12.75" customHeight="1" x14ac:dyDescent="0.2">
      <c r="F33506" s="55"/>
    </row>
    <row r="33507" spans="6:6" ht="12.75" customHeight="1" x14ac:dyDescent="0.2">
      <c r="F33507" s="55"/>
    </row>
    <row r="33508" spans="6:6" ht="12.75" customHeight="1" x14ac:dyDescent="0.2">
      <c r="F33508" s="55"/>
    </row>
    <row r="33509" spans="6:6" ht="12.75" customHeight="1" x14ac:dyDescent="0.2">
      <c r="F33509" s="55"/>
    </row>
    <row r="33510" spans="6:6" ht="12.75" customHeight="1" x14ac:dyDescent="0.2">
      <c r="F33510" s="55"/>
    </row>
    <row r="33511" spans="6:6" ht="12.75" customHeight="1" x14ac:dyDescent="0.2">
      <c r="F33511" s="55"/>
    </row>
    <row r="33512" spans="6:6" ht="12.75" customHeight="1" x14ac:dyDescent="0.2">
      <c r="F33512" s="55"/>
    </row>
    <row r="33513" spans="6:6" ht="12.75" customHeight="1" x14ac:dyDescent="0.2">
      <c r="F33513" s="55"/>
    </row>
    <row r="33514" spans="6:6" ht="12.75" customHeight="1" x14ac:dyDescent="0.2">
      <c r="F33514" s="55"/>
    </row>
    <row r="33515" spans="6:6" ht="12.75" customHeight="1" x14ac:dyDescent="0.2">
      <c r="F33515" s="55"/>
    </row>
    <row r="33516" spans="6:6" ht="12.75" customHeight="1" x14ac:dyDescent="0.2">
      <c r="F33516" s="55"/>
    </row>
    <row r="33517" spans="6:6" ht="12.75" customHeight="1" x14ac:dyDescent="0.2">
      <c r="F33517" s="55"/>
    </row>
    <row r="33518" spans="6:6" ht="12.75" customHeight="1" x14ac:dyDescent="0.2">
      <c r="F33518" s="55"/>
    </row>
    <row r="33519" spans="6:6" ht="12.75" customHeight="1" x14ac:dyDescent="0.2">
      <c r="F33519" s="55"/>
    </row>
    <row r="33520" spans="6:6" ht="12.75" customHeight="1" x14ac:dyDescent="0.2">
      <c r="F33520" s="55"/>
    </row>
    <row r="33521" spans="6:6" ht="12.75" customHeight="1" x14ac:dyDescent="0.2">
      <c r="F33521" s="55"/>
    </row>
    <row r="33522" spans="6:6" ht="12.75" customHeight="1" x14ac:dyDescent="0.2">
      <c r="F33522" s="55"/>
    </row>
    <row r="33523" spans="6:6" ht="12.75" customHeight="1" x14ac:dyDescent="0.2">
      <c r="F33523" s="55"/>
    </row>
    <row r="33524" spans="6:6" ht="12.75" customHeight="1" x14ac:dyDescent="0.2">
      <c r="F33524" s="55"/>
    </row>
    <row r="33525" spans="6:6" ht="12.75" customHeight="1" x14ac:dyDescent="0.2">
      <c r="F33525" s="55"/>
    </row>
    <row r="33526" spans="6:6" ht="12.75" customHeight="1" x14ac:dyDescent="0.2">
      <c r="F33526" s="55"/>
    </row>
    <row r="33527" spans="6:6" ht="12.75" customHeight="1" x14ac:dyDescent="0.2">
      <c r="F33527" s="55"/>
    </row>
    <row r="33528" spans="6:6" ht="12.75" customHeight="1" x14ac:dyDescent="0.2">
      <c r="F33528" s="55"/>
    </row>
    <row r="33529" spans="6:6" ht="12.75" customHeight="1" x14ac:dyDescent="0.2">
      <c r="F33529" s="55"/>
    </row>
    <row r="33530" spans="6:6" ht="12.75" customHeight="1" x14ac:dyDescent="0.2">
      <c r="F33530" s="55"/>
    </row>
    <row r="33531" spans="6:6" ht="12.75" customHeight="1" x14ac:dyDescent="0.2">
      <c r="F33531" s="55"/>
    </row>
    <row r="33532" spans="6:6" ht="12.75" customHeight="1" x14ac:dyDescent="0.2">
      <c r="F33532" s="55"/>
    </row>
    <row r="33533" spans="6:6" ht="12.75" customHeight="1" x14ac:dyDescent="0.2">
      <c r="F33533" s="55"/>
    </row>
    <row r="33534" spans="6:6" ht="12.75" customHeight="1" x14ac:dyDescent="0.2">
      <c r="F33534" s="55"/>
    </row>
    <row r="33535" spans="6:6" ht="12.75" customHeight="1" x14ac:dyDescent="0.2">
      <c r="F33535" s="55"/>
    </row>
    <row r="33536" spans="6:6" ht="12.75" customHeight="1" x14ac:dyDescent="0.2">
      <c r="F33536" s="55"/>
    </row>
    <row r="33537" spans="6:6" ht="12.75" customHeight="1" x14ac:dyDescent="0.2">
      <c r="F33537" s="55"/>
    </row>
    <row r="33538" spans="6:6" ht="12.75" customHeight="1" x14ac:dyDescent="0.2">
      <c r="F33538" s="55"/>
    </row>
    <row r="33539" spans="6:6" ht="12.75" customHeight="1" x14ac:dyDescent="0.2">
      <c r="F33539" s="55"/>
    </row>
    <row r="33540" spans="6:6" ht="12.75" customHeight="1" x14ac:dyDescent="0.2">
      <c r="F33540" s="55"/>
    </row>
    <row r="33541" spans="6:6" ht="12.75" customHeight="1" x14ac:dyDescent="0.2">
      <c r="F33541" s="55"/>
    </row>
    <row r="33542" spans="6:6" ht="12.75" customHeight="1" x14ac:dyDescent="0.2">
      <c r="F33542" s="55"/>
    </row>
    <row r="33543" spans="6:6" ht="12.75" customHeight="1" x14ac:dyDescent="0.2">
      <c r="F33543" s="55"/>
    </row>
    <row r="33544" spans="6:6" ht="12.75" customHeight="1" x14ac:dyDescent="0.2">
      <c r="F33544" s="55"/>
    </row>
    <row r="33545" spans="6:6" ht="12.75" customHeight="1" x14ac:dyDescent="0.2">
      <c r="F33545" s="55"/>
    </row>
    <row r="33546" spans="6:6" ht="12.75" customHeight="1" x14ac:dyDescent="0.2">
      <c r="F33546" s="55"/>
    </row>
    <row r="33547" spans="6:6" ht="12.75" customHeight="1" x14ac:dyDescent="0.2">
      <c r="F33547" s="55"/>
    </row>
    <row r="33548" spans="6:6" ht="12.75" customHeight="1" x14ac:dyDescent="0.2">
      <c r="F33548" s="55"/>
    </row>
    <row r="33549" spans="6:6" ht="12.75" customHeight="1" x14ac:dyDescent="0.2">
      <c r="F33549" s="55"/>
    </row>
    <row r="33550" spans="6:6" ht="12.75" customHeight="1" x14ac:dyDescent="0.2">
      <c r="F33550" s="55"/>
    </row>
    <row r="33551" spans="6:6" ht="12.75" customHeight="1" x14ac:dyDescent="0.2">
      <c r="F33551" s="55"/>
    </row>
    <row r="33552" spans="6:6" ht="12.75" customHeight="1" x14ac:dyDescent="0.2">
      <c r="F33552" s="55"/>
    </row>
    <row r="33553" spans="6:6" ht="12.75" customHeight="1" x14ac:dyDescent="0.2">
      <c r="F33553" s="55"/>
    </row>
    <row r="33554" spans="6:6" ht="12.75" customHeight="1" x14ac:dyDescent="0.2">
      <c r="F33554" s="55"/>
    </row>
    <row r="33555" spans="6:6" ht="12.75" customHeight="1" x14ac:dyDescent="0.2">
      <c r="F33555" s="55"/>
    </row>
    <row r="33556" spans="6:6" ht="12.75" customHeight="1" x14ac:dyDescent="0.2">
      <c r="F33556" s="55"/>
    </row>
    <row r="33557" spans="6:6" ht="12.75" customHeight="1" x14ac:dyDescent="0.2">
      <c r="F33557" s="55"/>
    </row>
    <row r="33558" spans="6:6" ht="12.75" customHeight="1" x14ac:dyDescent="0.2">
      <c r="F33558" s="55"/>
    </row>
    <row r="33559" spans="6:6" ht="12.75" customHeight="1" x14ac:dyDescent="0.2">
      <c r="F33559" s="55"/>
    </row>
    <row r="33560" spans="6:6" ht="12.75" customHeight="1" x14ac:dyDescent="0.2">
      <c r="F33560" s="55"/>
    </row>
    <row r="33561" spans="6:6" ht="12.75" customHeight="1" x14ac:dyDescent="0.2">
      <c r="F33561" s="55"/>
    </row>
    <row r="33562" spans="6:6" ht="12.75" customHeight="1" x14ac:dyDescent="0.2">
      <c r="F33562" s="55"/>
    </row>
    <row r="33563" spans="6:6" ht="12.75" customHeight="1" x14ac:dyDescent="0.2">
      <c r="F33563" s="55"/>
    </row>
    <row r="33564" spans="6:6" ht="12.75" customHeight="1" x14ac:dyDescent="0.2">
      <c r="F33564" s="55"/>
    </row>
    <row r="33565" spans="6:6" ht="12.75" customHeight="1" x14ac:dyDescent="0.2">
      <c r="F33565" s="55"/>
    </row>
    <row r="33566" spans="6:6" ht="12.75" customHeight="1" x14ac:dyDescent="0.2">
      <c r="F33566" s="55"/>
    </row>
    <row r="33567" spans="6:6" ht="12.75" customHeight="1" x14ac:dyDescent="0.2">
      <c r="F33567" s="55"/>
    </row>
    <row r="33568" spans="6:6" ht="12.75" customHeight="1" x14ac:dyDescent="0.2">
      <c r="F33568" s="55"/>
    </row>
    <row r="33569" spans="6:6" ht="12.75" customHeight="1" x14ac:dyDescent="0.2">
      <c r="F33569" s="55"/>
    </row>
    <row r="33570" spans="6:6" ht="12.75" customHeight="1" x14ac:dyDescent="0.2">
      <c r="F33570" s="55"/>
    </row>
    <row r="33571" spans="6:6" ht="12.75" customHeight="1" x14ac:dyDescent="0.2">
      <c r="F33571" s="55"/>
    </row>
    <row r="33572" spans="6:6" ht="12.75" customHeight="1" x14ac:dyDescent="0.2">
      <c r="F33572" s="55"/>
    </row>
    <row r="33573" spans="6:6" ht="12.75" customHeight="1" x14ac:dyDescent="0.2">
      <c r="F33573" s="55"/>
    </row>
    <row r="33574" spans="6:6" ht="12.75" customHeight="1" x14ac:dyDescent="0.2">
      <c r="F33574" s="55"/>
    </row>
    <row r="33575" spans="6:6" ht="12.75" customHeight="1" x14ac:dyDescent="0.2">
      <c r="F33575" s="55"/>
    </row>
    <row r="33576" spans="6:6" ht="12.75" customHeight="1" x14ac:dyDescent="0.2">
      <c r="F33576" s="55"/>
    </row>
    <row r="33577" spans="6:6" ht="12.75" customHeight="1" x14ac:dyDescent="0.2">
      <c r="F33577" s="55"/>
    </row>
    <row r="33578" spans="6:6" ht="12.75" customHeight="1" x14ac:dyDescent="0.2">
      <c r="F33578" s="55"/>
    </row>
    <row r="33579" spans="6:6" ht="12.75" customHeight="1" x14ac:dyDescent="0.2">
      <c r="F33579" s="55"/>
    </row>
    <row r="33580" spans="6:6" ht="12.75" customHeight="1" x14ac:dyDescent="0.2">
      <c r="F33580" s="55"/>
    </row>
    <row r="33581" spans="6:6" ht="12.75" customHeight="1" x14ac:dyDescent="0.2">
      <c r="F33581" s="55"/>
    </row>
    <row r="33582" spans="6:6" ht="12.75" customHeight="1" x14ac:dyDescent="0.2">
      <c r="F33582" s="55"/>
    </row>
    <row r="33583" spans="6:6" ht="12.75" customHeight="1" x14ac:dyDescent="0.2">
      <c r="F33583" s="55"/>
    </row>
    <row r="33584" spans="6:6" ht="12.75" customHeight="1" x14ac:dyDescent="0.2">
      <c r="F33584" s="55"/>
    </row>
    <row r="33585" spans="6:6" ht="12.75" customHeight="1" x14ac:dyDescent="0.2">
      <c r="F33585" s="55"/>
    </row>
    <row r="33586" spans="6:6" ht="12.75" customHeight="1" x14ac:dyDescent="0.2">
      <c r="F33586" s="55"/>
    </row>
    <row r="33587" spans="6:6" ht="12.75" customHeight="1" x14ac:dyDescent="0.2">
      <c r="F33587" s="55"/>
    </row>
    <row r="33588" spans="6:6" ht="12.75" customHeight="1" x14ac:dyDescent="0.2">
      <c r="F33588" s="55"/>
    </row>
    <row r="33589" spans="6:6" ht="12.75" customHeight="1" x14ac:dyDescent="0.2">
      <c r="F33589" s="55"/>
    </row>
    <row r="33590" spans="6:6" ht="12.75" customHeight="1" x14ac:dyDescent="0.2">
      <c r="F33590" s="55"/>
    </row>
    <row r="33591" spans="6:6" ht="12.75" customHeight="1" x14ac:dyDescent="0.2">
      <c r="F33591" s="55"/>
    </row>
    <row r="33592" spans="6:6" ht="12.75" customHeight="1" x14ac:dyDescent="0.2">
      <c r="F33592" s="55"/>
    </row>
    <row r="33593" spans="6:6" ht="12.75" customHeight="1" x14ac:dyDescent="0.2">
      <c r="F33593" s="55"/>
    </row>
    <row r="33594" spans="6:6" ht="12.75" customHeight="1" x14ac:dyDescent="0.2">
      <c r="F33594" s="55"/>
    </row>
    <row r="33595" spans="6:6" ht="12.75" customHeight="1" x14ac:dyDescent="0.2">
      <c r="F33595" s="55"/>
    </row>
    <row r="33596" spans="6:6" ht="12.75" customHeight="1" x14ac:dyDescent="0.2">
      <c r="F33596" s="55"/>
    </row>
    <row r="33597" spans="6:6" ht="12.75" customHeight="1" x14ac:dyDescent="0.2">
      <c r="F33597" s="55"/>
    </row>
    <row r="33598" spans="6:6" ht="12.75" customHeight="1" x14ac:dyDescent="0.2">
      <c r="F33598" s="55"/>
    </row>
    <row r="33599" spans="6:6" ht="12.75" customHeight="1" x14ac:dyDescent="0.2">
      <c r="F33599" s="55"/>
    </row>
    <row r="33600" spans="6:6" ht="12.75" customHeight="1" x14ac:dyDescent="0.2">
      <c r="F33600" s="55"/>
    </row>
    <row r="33601" spans="6:6" ht="12.75" customHeight="1" x14ac:dyDescent="0.2">
      <c r="F33601" s="55"/>
    </row>
    <row r="33602" spans="6:6" ht="12.75" customHeight="1" x14ac:dyDescent="0.2">
      <c r="F33602" s="55"/>
    </row>
    <row r="33603" spans="6:6" ht="12.75" customHeight="1" x14ac:dyDescent="0.2">
      <c r="F33603" s="55"/>
    </row>
    <row r="33604" spans="6:6" ht="12.75" customHeight="1" x14ac:dyDescent="0.2">
      <c r="F33604" s="55"/>
    </row>
    <row r="33605" spans="6:6" ht="12.75" customHeight="1" x14ac:dyDescent="0.2">
      <c r="F33605" s="55"/>
    </row>
    <row r="33606" spans="6:6" ht="12.75" customHeight="1" x14ac:dyDescent="0.2">
      <c r="F33606" s="55"/>
    </row>
    <row r="33607" spans="6:6" ht="12.75" customHeight="1" x14ac:dyDescent="0.2">
      <c r="F33607" s="55"/>
    </row>
    <row r="33608" spans="6:6" ht="12.75" customHeight="1" x14ac:dyDescent="0.2">
      <c r="F33608" s="55"/>
    </row>
    <row r="33609" spans="6:6" ht="12.75" customHeight="1" x14ac:dyDescent="0.2">
      <c r="F33609" s="55"/>
    </row>
    <row r="33610" spans="6:6" ht="12.75" customHeight="1" x14ac:dyDescent="0.2">
      <c r="F33610" s="55"/>
    </row>
    <row r="33611" spans="6:6" ht="12.75" customHeight="1" x14ac:dyDescent="0.2">
      <c r="F33611" s="55"/>
    </row>
    <row r="33612" spans="6:6" ht="12.75" customHeight="1" x14ac:dyDescent="0.2">
      <c r="F33612" s="55"/>
    </row>
    <row r="33613" spans="6:6" ht="12.75" customHeight="1" x14ac:dyDescent="0.2">
      <c r="F33613" s="55"/>
    </row>
    <row r="33614" spans="6:6" ht="12.75" customHeight="1" x14ac:dyDescent="0.2">
      <c r="F33614" s="55"/>
    </row>
    <row r="33615" spans="6:6" ht="12.75" customHeight="1" x14ac:dyDescent="0.2">
      <c r="F33615" s="55"/>
    </row>
    <row r="33616" spans="6:6" ht="12.75" customHeight="1" x14ac:dyDescent="0.2">
      <c r="F33616" s="55"/>
    </row>
    <row r="33617" spans="6:6" ht="12.75" customHeight="1" x14ac:dyDescent="0.2">
      <c r="F33617" s="55"/>
    </row>
    <row r="33618" spans="6:6" ht="12.75" customHeight="1" x14ac:dyDescent="0.2">
      <c r="F33618" s="55"/>
    </row>
    <row r="33619" spans="6:6" ht="12.75" customHeight="1" x14ac:dyDescent="0.2">
      <c r="F33619" s="55"/>
    </row>
    <row r="33620" spans="6:6" ht="12.75" customHeight="1" x14ac:dyDescent="0.2">
      <c r="F33620" s="55"/>
    </row>
    <row r="33621" spans="6:6" ht="12.75" customHeight="1" x14ac:dyDescent="0.2">
      <c r="F33621" s="55"/>
    </row>
    <row r="33622" spans="6:6" ht="12.75" customHeight="1" x14ac:dyDescent="0.2">
      <c r="F33622" s="55"/>
    </row>
    <row r="33623" spans="6:6" ht="12.75" customHeight="1" x14ac:dyDescent="0.2">
      <c r="F33623" s="55"/>
    </row>
    <row r="33624" spans="6:6" ht="12.75" customHeight="1" x14ac:dyDescent="0.2">
      <c r="F33624" s="55"/>
    </row>
    <row r="33625" spans="6:6" ht="12.75" customHeight="1" x14ac:dyDescent="0.2">
      <c r="F33625" s="55"/>
    </row>
    <row r="33626" spans="6:6" ht="12.75" customHeight="1" x14ac:dyDescent="0.2">
      <c r="F33626" s="55"/>
    </row>
    <row r="33627" spans="6:6" ht="12.75" customHeight="1" x14ac:dyDescent="0.2">
      <c r="F33627" s="55"/>
    </row>
    <row r="33628" spans="6:6" ht="12.75" customHeight="1" x14ac:dyDescent="0.2">
      <c r="F33628" s="55"/>
    </row>
    <row r="33629" spans="6:6" ht="12.75" customHeight="1" x14ac:dyDescent="0.2">
      <c r="F33629" s="55"/>
    </row>
    <row r="33630" spans="6:6" ht="12.75" customHeight="1" x14ac:dyDescent="0.2">
      <c r="F33630" s="55"/>
    </row>
    <row r="33631" spans="6:6" ht="12.75" customHeight="1" x14ac:dyDescent="0.2">
      <c r="F33631" s="55"/>
    </row>
    <row r="33632" spans="6:6" ht="12.75" customHeight="1" x14ac:dyDescent="0.2">
      <c r="F33632" s="55"/>
    </row>
    <row r="33633" spans="6:6" ht="12.75" customHeight="1" x14ac:dyDescent="0.2">
      <c r="F33633" s="55"/>
    </row>
    <row r="33634" spans="6:6" ht="12.75" customHeight="1" x14ac:dyDescent="0.2">
      <c r="F33634" s="55"/>
    </row>
    <row r="33635" spans="6:6" ht="12.75" customHeight="1" x14ac:dyDescent="0.2">
      <c r="F33635" s="55"/>
    </row>
    <row r="33636" spans="6:6" ht="12.75" customHeight="1" x14ac:dyDescent="0.2">
      <c r="F33636" s="55"/>
    </row>
    <row r="33637" spans="6:6" ht="12.75" customHeight="1" x14ac:dyDescent="0.2">
      <c r="F33637" s="55"/>
    </row>
    <row r="33638" spans="6:6" ht="12.75" customHeight="1" x14ac:dyDescent="0.2">
      <c r="F33638" s="55"/>
    </row>
    <row r="33639" spans="6:6" ht="12.75" customHeight="1" x14ac:dyDescent="0.2">
      <c r="F33639" s="55"/>
    </row>
    <row r="33640" spans="6:6" ht="12.75" customHeight="1" x14ac:dyDescent="0.2">
      <c r="F33640" s="55"/>
    </row>
    <row r="33641" spans="6:6" ht="12.75" customHeight="1" x14ac:dyDescent="0.2">
      <c r="F33641" s="55"/>
    </row>
    <row r="33642" spans="6:6" ht="12.75" customHeight="1" x14ac:dyDescent="0.2">
      <c r="F33642" s="55"/>
    </row>
    <row r="33643" spans="6:6" ht="12.75" customHeight="1" x14ac:dyDescent="0.2">
      <c r="F33643" s="55"/>
    </row>
    <row r="33644" spans="6:6" ht="12.75" customHeight="1" x14ac:dyDescent="0.2">
      <c r="F33644" s="55"/>
    </row>
    <row r="33645" spans="6:6" ht="12.75" customHeight="1" x14ac:dyDescent="0.2">
      <c r="F33645" s="55"/>
    </row>
    <row r="33646" spans="6:6" ht="12.75" customHeight="1" x14ac:dyDescent="0.2">
      <c r="F33646" s="55"/>
    </row>
    <row r="33647" spans="6:6" ht="12.75" customHeight="1" x14ac:dyDescent="0.2">
      <c r="F33647" s="55"/>
    </row>
    <row r="33648" spans="6:6" ht="12.75" customHeight="1" x14ac:dyDescent="0.2">
      <c r="F33648" s="55"/>
    </row>
    <row r="33649" spans="6:6" ht="12.75" customHeight="1" x14ac:dyDescent="0.2">
      <c r="F33649" s="55"/>
    </row>
    <row r="33650" spans="6:6" ht="12.75" customHeight="1" x14ac:dyDescent="0.2">
      <c r="F33650" s="55"/>
    </row>
    <row r="33651" spans="6:6" ht="12.75" customHeight="1" x14ac:dyDescent="0.2">
      <c r="F33651" s="55"/>
    </row>
    <row r="33652" spans="6:6" ht="12.75" customHeight="1" x14ac:dyDescent="0.2">
      <c r="F33652" s="55"/>
    </row>
    <row r="33653" spans="6:6" ht="12.75" customHeight="1" x14ac:dyDescent="0.2">
      <c r="F33653" s="55"/>
    </row>
    <row r="33654" spans="6:6" ht="12.75" customHeight="1" x14ac:dyDescent="0.2">
      <c r="F33654" s="55"/>
    </row>
    <row r="33655" spans="6:6" ht="12.75" customHeight="1" x14ac:dyDescent="0.2">
      <c r="F33655" s="55"/>
    </row>
    <row r="33656" spans="6:6" ht="12.75" customHeight="1" x14ac:dyDescent="0.2">
      <c r="F33656" s="55"/>
    </row>
    <row r="33657" spans="6:6" ht="12.75" customHeight="1" x14ac:dyDescent="0.2">
      <c r="F33657" s="55"/>
    </row>
    <row r="33658" spans="6:6" ht="12.75" customHeight="1" x14ac:dyDescent="0.2">
      <c r="F33658" s="55"/>
    </row>
    <row r="33659" spans="6:6" ht="12.75" customHeight="1" x14ac:dyDescent="0.2">
      <c r="F33659" s="55"/>
    </row>
    <row r="33660" spans="6:6" ht="12.75" customHeight="1" x14ac:dyDescent="0.2">
      <c r="F33660" s="55"/>
    </row>
    <row r="33661" spans="6:6" ht="12.75" customHeight="1" x14ac:dyDescent="0.2">
      <c r="F33661" s="55"/>
    </row>
    <row r="33662" spans="6:6" ht="12.75" customHeight="1" x14ac:dyDescent="0.2">
      <c r="F33662" s="55"/>
    </row>
    <row r="33663" spans="6:6" ht="12.75" customHeight="1" x14ac:dyDescent="0.2">
      <c r="F33663" s="55"/>
    </row>
    <row r="33664" spans="6:6" ht="12.75" customHeight="1" x14ac:dyDescent="0.2">
      <c r="F33664" s="55"/>
    </row>
    <row r="33665" spans="6:6" ht="12.75" customHeight="1" x14ac:dyDescent="0.2">
      <c r="F33665" s="55"/>
    </row>
    <row r="33666" spans="6:6" ht="12.75" customHeight="1" x14ac:dyDescent="0.2">
      <c r="F33666" s="55"/>
    </row>
    <row r="33667" spans="6:6" ht="12.75" customHeight="1" x14ac:dyDescent="0.2">
      <c r="F33667" s="55"/>
    </row>
    <row r="33668" spans="6:6" ht="12.75" customHeight="1" x14ac:dyDescent="0.2">
      <c r="F33668" s="55"/>
    </row>
    <row r="33669" spans="6:6" ht="12.75" customHeight="1" x14ac:dyDescent="0.2">
      <c r="F33669" s="55"/>
    </row>
    <row r="33670" spans="6:6" ht="12.75" customHeight="1" x14ac:dyDescent="0.2">
      <c r="F33670" s="55"/>
    </row>
    <row r="33671" spans="6:6" ht="12.75" customHeight="1" x14ac:dyDescent="0.2">
      <c r="F33671" s="55"/>
    </row>
    <row r="33672" spans="6:6" ht="12.75" customHeight="1" x14ac:dyDescent="0.2">
      <c r="F33672" s="55"/>
    </row>
    <row r="33673" spans="6:6" ht="12.75" customHeight="1" x14ac:dyDescent="0.2">
      <c r="F33673" s="55"/>
    </row>
    <row r="33674" spans="6:6" ht="12.75" customHeight="1" x14ac:dyDescent="0.2">
      <c r="F33674" s="55"/>
    </row>
    <row r="33675" spans="6:6" ht="12.75" customHeight="1" x14ac:dyDescent="0.2">
      <c r="F33675" s="55"/>
    </row>
    <row r="33676" spans="6:6" ht="12.75" customHeight="1" x14ac:dyDescent="0.2">
      <c r="F33676" s="55"/>
    </row>
    <row r="33677" spans="6:6" ht="12.75" customHeight="1" x14ac:dyDescent="0.2">
      <c r="F33677" s="55"/>
    </row>
    <row r="33678" spans="6:6" ht="12.75" customHeight="1" x14ac:dyDescent="0.2">
      <c r="F33678" s="55"/>
    </row>
    <row r="33679" spans="6:6" ht="12.75" customHeight="1" x14ac:dyDescent="0.2">
      <c r="F33679" s="55"/>
    </row>
    <row r="33680" spans="6:6" ht="12.75" customHeight="1" x14ac:dyDescent="0.2">
      <c r="F33680" s="55"/>
    </row>
    <row r="33681" spans="6:6" ht="12.75" customHeight="1" x14ac:dyDescent="0.2">
      <c r="F33681" s="55"/>
    </row>
    <row r="33682" spans="6:6" ht="12.75" customHeight="1" x14ac:dyDescent="0.2">
      <c r="F33682" s="55"/>
    </row>
    <row r="33683" spans="6:6" ht="12.75" customHeight="1" x14ac:dyDescent="0.2">
      <c r="F33683" s="55"/>
    </row>
    <row r="33684" spans="6:6" ht="12.75" customHeight="1" x14ac:dyDescent="0.2">
      <c r="F33684" s="55"/>
    </row>
    <row r="33685" spans="6:6" ht="12.75" customHeight="1" x14ac:dyDescent="0.2">
      <c r="F33685" s="55"/>
    </row>
    <row r="33686" spans="6:6" ht="12.75" customHeight="1" x14ac:dyDescent="0.2">
      <c r="F33686" s="55"/>
    </row>
    <row r="33687" spans="6:6" ht="12.75" customHeight="1" x14ac:dyDescent="0.2">
      <c r="F33687" s="55"/>
    </row>
    <row r="33688" spans="6:6" ht="12.75" customHeight="1" x14ac:dyDescent="0.2">
      <c r="F33688" s="55"/>
    </row>
    <row r="33689" spans="6:6" ht="12.75" customHeight="1" x14ac:dyDescent="0.2">
      <c r="F33689" s="55"/>
    </row>
    <row r="33690" spans="6:6" ht="12.75" customHeight="1" x14ac:dyDescent="0.2">
      <c r="F33690" s="55"/>
    </row>
    <row r="33691" spans="6:6" ht="12.75" customHeight="1" x14ac:dyDescent="0.2">
      <c r="F33691" s="55"/>
    </row>
    <row r="33692" spans="6:6" ht="12.75" customHeight="1" x14ac:dyDescent="0.2">
      <c r="F33692" s="55"/>
    </row>
    <row r="33693" spans="6:6" ht="12.75" customHeight="1" x14ac:dyDescent="0.2">
      <c r="F33693" s="55"/>
    </row>
    <row r="33694" spans="6:6" ht="12.75" customHeight="1" x14ac:dyDescent="0.2">
      <c r="F33694" s="55"/>
    </row>
    <row r="33695" spans="6:6" ht="12.75" customHeight="1" x14ac:dyDescent="0.2">
      <c r="F33695" s="55"/>
    </row>
    <row r="33696" spans="6:6" ht="12.75" customHeight="1" x14ac:dyDescent="0.2">
      <c r="F33696" s="55"/>
    </row>
    <row r="33697" spans="6:6" ht="12.75" customHeight="1" x14ac:dyDescent="0.2">
      <c r="F33697" s="55"/>
    </row>
    <row r="33698" spans="6:6" ht="12.75" customHeight="1" x14ac:dyDescent="0.2">
      <c r="F33698" s="55"/>
    </row>
    <row r="33699" spans="6:6" ht="12.75" customHeight="1" x14ac:dyDescent="0.2">
      <c r="F33699" s="55"/>
    </row>
    <row r="33700" spans="6:6" ht="12.75" customHeight="1" x14ac:dyDescent="0.2">
      <c r="F33700" s="55"/>
    </row>
    <row r="33701" spans="6:6" ht="12.75" customHeight="1" x14ac:dyDescent="0.2">
      <c r="F33701" s="55"/>
    </row>
    <row r="33702" spans="6:6" ht="12.75" customHeight="1" x14ac:dyDescent="0.2">
      <c r="F33702" s="55"/>
    </row>
    <row r="33703" spans="6:6" ht="12.75" customHeight="1" x14ac:dyDescent="0.2">
      <c r="F33703" s="55"/>
    </row>
    <row r="33704" spans="6:6" ht="12.75" customHeight="1" x14ac:dyDescent="0.2">
      <c r="F33704" s="55"/>
    </row>
    <row r="33705" spans="6:6" ht="12.75" customHeight="1" x14ac:dyDescent="0.2">
      <c r="F33705" s="55"/>
    </row>
    <row r="33706" spans="6:6" ht="12.75" customHeight="1" x14ac:dyDescent="0.2">
      <c r="F33706" s="55"/>
    </row>
    <row r="33707" spans="6:6" ht="12.75" customHeight="1" x14ac:dyDescent="0.2">
      <c r="F33707" s="55"/>
    </row>
    <row r="33708" spans="6:6" ht="12.75" customHeight="1" x14ac:dyDescent="0.2">
      <c r="F33708" s="55"/>
    </row>
    <row r="33709" spans="6:6" ht="12.75" customHeight="1" x14ac:dyDescent="0.2">
      <c r="F33709" s="55"/>
    </row>
    <row r="33710" spans="6:6" ht="12.75" customHeight="1" x14ac:dyDescent="0.2">
      <c r="F33710" s="55"/>
    </row>
    <row r="33711" spans="6:6" ht="12.75" customHeight="1" x14ac:dyDescent="0.2">
      <c r="F33711" s="55"/>
    </row>
    <row r="33712" spans="6:6" ht="12.75" customHeight="1" x14ac:dyDescent="0.2">
      <c r="F33712" s="55"/>
    </row>
    <row r="33713" spans="6:6" ht="12.75" customHeight="1" x14ac:dyDescent="0.2">
      <c r="F33713" s="55"/>
    </row>
    <row r="33714" spans="6:6" ht="12.75" customHeight="1" x14ac:dyDescent="0.2">
      <c r="F33714" s="55"/>
    </row>
    <row r="33715" spans="6:6" ht="12.75" customHeight="1" x14ac:dyDescent="0.2">
      <c r="F33715" s="55"/>
    </row>
    <row r="33716" spans="6:6" ht="12.75" customHeight="1" x14ac:dyDescent="0.2">
      <c r="F33716" s="55"/>
    </row>
    <row r="33717" spans="6:6" ht="12.75" customHeight="1" x14ac:dyDescent="0.2">
      <c r="F33717" s="55"/>
    </row>
    <row r="33718" spans="6:6" ht="12.75" customHeight="1" x14ac:dyDescent="0.2">
      <c r="F33718" s="55"/>
    </row>
    <row r="33719" spans="6:6" ht="12.75" customHeight="1" x14ac:dyDescent="0.2">
      <c r="F33719" s="55"/>
    </row>
    <row r="33720" spans="6:6" ht="12.75" customHeight="1" x14ac:dyDescent="0.2">
      <c r="F33720" s="55"/>
    </row>
    <row r="33721" spans="6:6" ht="12.75" customHeight="1" x14ac:dyDescent="0.2">
      <c r="F33721" s="55"/>
    </row>
    <row r="33722" spans="6:6" ht="12.75" customHeight="1" x14ac:dyDescent="0.2">
      <c r="F33722" s="55"/>
    </row>
    <row r="33723" spans="6:6" ht="12.75" customHeight="1" x14ac:dyDescent="0.2">
      <c r="F33723" s="55"/>
    </row>
    <row r="33724" spans="6:6" ht="12.75" customHeight="1" x14ac:dyDescent="0.2">
      <c r="F33724" s="55"/>
    </row>
    <row r="33725" spans="6:6" ht="12.75" customHeight="1" x14ac:dyDescent="0.2">
      <c r="F33725" s="55"/>
    </row>
    <row r="33726" spans="6:6" ht="12.75" customHeight="1" x14ac:dyDescent="0.2">
      <c r="F33726" s="55"/>
    </row>
    <row r="33727" spans="6:6" ht="12.75" customHeight="1" x14ac:dyDescent="0.2">
      <c r="F33727" s="55"/>
    </row>
    <row r="33728" spans="6:6" ht="12.75" customHeight="1" x14ac:dyDescent="0.2">
      <c r="F33728" s="55"/>
    </row>
    <row r="33729" spans="6:6" ht="12.75" customHeight="1" x14ac:dyDescent="0.2">
      <c r="F33729" s="55"/>
    </row>
    <row r="33730" spans="6:6" ht="12.75" customHeight="1" x14ac:dyDescent="0.2">
      <c r="F33730" s="55"/>
    </row>
    <row r="33731" spans="6:6" ht="12.75" customHeight="1" x14ac:dyDescent="0.2">
      <c r="F33731" s="55"/>
    </row>
    <row r="33732" spans="6:6" ht="12.75" customHeight="1" x14ac:dyDescent="0.2">
      <c r="F33732" s="55"/>
    </row>
    <row r="33733" spans="6:6" ht="12.75" customHeight="1" x14ac:dyDescent="0.2">
      <c r="F33733" s="55"/>
    </row>
    <row r="33734" spans="6:6" ht="12.75" customHeight="1" x14ac:dyDescent="0.2">
      <c r="F33734" s="55"/>
    </row>
    <row r="33735" spans="6:6" ht="12.75" customHeight="1" x14ac:dyDescent="0.2">
      <c r="F33735" s="55"/>
    </row>
    <row r="33736" spans="6:6" ht="12.75" customHeight="1" x14ac:dyDescent="0.2">
      <c r="F33736" s="55"/>
    </row>
    <row r="33737" spans="6:6" ht="12.75" customHeight="1" x14ac:dyDescent="0.2">
      <c r="F33737" s="55"/>
    </row>
    <row r="33738" spans="6:6" ht="12.75" customHeight="1" x14ac:dyDescent="0.2">
      <c r="F33738" s="55"/>
    </row>
    <row r="33739" spans="6:6" ht="12.75" customHeight="1" x14ac:dyDescent="0.2">
      <c r="F33739" s="55"/>
    </row>
    <row r="33740" spans="6:6" ht="12.75" customHeight="1" x14ac:dyDescent="0.2">
      <c r="F33740" s="55"/>
    </row>
    <row r="33741" spans="6:6" ht="12.75" customHeight="1" x14ac:dyDescent="0.2">
      <c r="F33741" s="55"/>
    </row>
    <row r="33742" spans="6:6" ht="12.75" customHeight="1" x14ac:dyDescent="0.2">
      <c r="F33742" s="55"/>
    </row>
    <row r="33743" spans="6:6" ht="12.75" customHeight="1" x14ac:dyDescent="0.2">
      <c r="F33743" s="55"/>
    </row>
    <row r="33744" spans="6:6" ht="12.75" customHeight="1" x14ac:dyDescent="0.2">
      <c r="F33744" s="55"/>
    </row>
    <row r="33745" spans="6:6" ht="12.75" customHeight="1" x14ac:dyDescent="0.2">
      <c r="F33745" s="55"/>
    </row>
    <row r="33746" spans="6:6" ht="12.75" customHeight="1" x14ac:dyDescent="0.2">
      <c r="F33746" s="55"/>
    </row>
    <row r="33747" spans="6:6" ht="12.75" customHeight="1" x14ac:dyDescent="0.2">
      <c r="F33747" s="55"/>
    </row>
    <row r="33748" spans="6:6" ht="12.75" customHeight="1" x14ac:dyDescent="0.2">
      <c r="F33748" s="55"/>
    </row>
    <row r="33749" spans="6:6" ht="12.75" customHeight="1" x14ac:dyDescent="0.2">
      <c r="F33749" s="55"/>
    </row>
    <row r="33750" spans="6:6" ht="12.75" customHeight="1" x14ac:dyDescent="0.2">
      <c r="F33750" s="55"/>
    </row>
    <row r="33751" spans="6:6" ht="12.75" customHeight="1" x14ac:dyDescent="0.2">
      <c r="F33751" s="55"/>
    </row>
    <row r="33752" spans="6:6" ht="12.75" customHeight="1" x14ac:dyDescent="0.2">
      <c r="F33752" s="55"/>
    </row>
    <row r="33753" spans="6:6" ht="12.75" customHeight="1" x14ac:dyDescent="0.2">
      <c r="F33753" s="55"/>
    </row>
    <row r="33754" spans="6:6" ht="12.75" customHeight="1" x14ac:dyDescent="0.2">
      <c r="F33754" s="55"/>
    </row>
    <row r="33755" spans="6:6" ht="12.75" customHeight="1" x14ac:dyDescent="0.2">
      <c r="F33755" s="55"/>
    </row>
    <row r="33756" spans="6:6" ht="12.75" customHeight="1" x14ac:dyDescent="0.2">
      <c r="F33756" s="55"/>
    </row>
    <row r="33757" spans="6:6" ht="12.75" customHeight="1" x14ac:dyDescent="0.2">
      <c r="F33757" s="55"/>
    </row>
    <row r="33758" spans="6:6" ht="12.75" customHeight="1" x14ac:dyDescent="0.2">
      <c r="F33758" s="55"/>
    </row>
    <row r="33759" spans="6:6" ht="12.75" customHeight="1" x14ac:dyDescent="0.2">
      <c r="F33759" s="55"/>
    </row>
    <row r="33760" spans="6:6" ht="12.75" customHeight="1" x14ac:dyDescent="0.2">
      <c r="F33760" s="55"/>
    </row>
    <row r="33761" spans="6:6" ht="12.75" customHeight="1" x14ac:dyDescent="0.2">
      <c r="F33761" s="55"/>
    </row>
    <row r="33762" spans="6:6" ht="12.75" customHeight="1" x14ac:dyDescent="0.2">
      <c r="F33762" s="55"/>
    </row>
    <row r="33763" spans="6:6" ht="12.75" customHeight="1" x14ac:dyDescent="0.2">
      <c r="F33763" s="55"/>
    </row>
    <row r="33764" spans="6:6" ht="12.75" customHeight="1" x14ac:dyDescent="0.2">
      <c r="F33764" s="55"/>
    </row>
    <row r="33765" spans="6:6" ht="12.75" customHeight="1" x14ac:dyDescent="0.2">
      <c r="F33765" s="55"/>
    </row>
    <row r="33766" spans="6:6" ht="12.75" customHeight="1" x14ac:dyDescent="0.2">
      <c r="F33766" s="55"/>
    </row>
    <row r="33767" spans="6:6" ht="12.75" customHeight="1" x14ac:dyDescent="0.2">
      <c r="F33767" s="55"/>
    </row>
    <row r="33768" spans="6:6" ht="12.75" customHeight="1" x14ac:dyDescent="0.2">
      <c r="F33768" s="55"/>
    </row>
    <row r="33769" spans="6:6" ht="12.75" customHeight="1" x14ac:dyDescent="0.2">
      <c r="F33769" s="55"/>
    </row>
    <row r="33770" spans="6:6" ht="12.75" customHeight="1" x14ac:dyDescent="0.2">
      <c r="F33770" s="55"/>
    </row>
    <row r="33771" spans="6:6" ht="12.75" customHeight="1" x14ac:dyDescent="0.2">
      <c r="F33771" s="55"/>
    </row>
    <row r="33772" spans="6:6" ht="12.75" customHeight="1" x14ac:dyDescent="0.2">
      <c r="F33772" s="55"/>
    </row>
    <row r="33773" spans="6:6" ht="12.75" customHeight="1" x14ac:dyDescent="0.2">
      <c r="F33773" s="55"/>
    </row>
    <row r="33774" spans="6:6" ht="12.75" customHeight="1" x14ac:dyDescent="0.2">
      <c r="F33774" s="55"/>
    </row>
    <row r="33775" spans="6:6" ht="12.75" customHeight="1" x14ac:dyDescent="0.2">
      <c r="F33775" s="55"/>
    </row>
    <row r="33776" spans="6:6" ht="12.75" customHeight="1" x14ac:dyDescent="0.2">
      <c r="F33776" s="55"/>
    </row>
    <row r="33777" spans="6:6" ht="12.75" customHeight="1" x14ac:dyDescent="0.2">
      <c r="F33777" s="55"/>
    </row>
    <row r="33778" spans="6:6" ht="12.75" customHeight="1" x14ac:dyDescent="0.2">
      <c r="F33778" s="55"/>
    </row>
    <row r="33779" spans="6:6" ht="12.75" customHeight="1" x14ac:dyDescent="0.2">
      <c r="F33779" s="55"/>
    </row>
    <row r="33780" spans="6:6" ht="12.75" customHeight="1" x14ac:dyDescent="0.2">
      <c r="F33780" s="55"/>
    </row>
    <row r="33781" spans="6:6" ht="12.75" customHeight="1" x14ac:dyDescent="0.2">
      <c r="F33781" s="55"/>
    </row>
    <row r="33782" spans="6:6" ht="12.75" customHeight="1" x14ac:dyDescent="0.2">
      <c r="F33782" s="55"/>
    </row>
    <row r="33783" spans="6:6" ht="12.75" customHeight="1" x14ac:dyDescent="0.2">
      <c r="F33783" s="55"/>
    </row>
    <row r="33784" spans="6:6" ht="12.75" customHeight="1" x14ac:dyDescent="0.2">
      <c r="F33784" s="55"/>
    </row>
    <row r="33785" spans="6:6" ht="12.75" customHeight="1" x14ac:dyDescent="0.2">
      <c r="F33785" s="55"/>
    </row>
    <row r="33786" spans="6:6" ht="12.75" customHeight="1" x14ac:dyDescent="0.2">
      <c r="F33786" s="55"/>
    </row>
    <row r="33787" spans="6:6" ht="12.75" customHeight="1" x14ac:dyDescent="0.2">
      <c r="F33787" s="55"/>
    </row>
    <row r="33788" spans="6:6" ht="12.75" customHeight="1" x14ac:dyDescent="0.2">
      <c r="F33788" s="55"/>
    </row>
    <row r="33789" spans="6:6" ht="12.75" customHeight="1" x14ac:dyDescent="0.2">
      <c r="F33789" s="55"/>
    </row>
    <row r="33790" spans="6:6" ht="12.75" customHeight="1" x14ac:dyDescent="0.2">
      <c r="F33790" s="55"/>
    </row>
    <row r="33791" spans="6:6" ht="12.75" customHeight="1" x14ac:dyDescent="0.2">
      <c r="F33791" s="55"/>
    </row>
    <row r="33792" spans="6:6" ht="12.75" customHeight="1" x14ac:dyDescent="0.2">
      <c r="F33792" s="55"/>
    </row>
    <row r="33793" spans="6:6" ht="12.75" customHeight="1" x14ac:dyDescent="0.2">
      <c r="F33793" s="55"/>
    </row>
    <row r="33794" spans="6:6" ht="12.75" customHeight="1" x14ac:dyDescent="0.2">
      <c r="F33794" s="55"/>
    </row>
    <row r="33795" spans="6:6" ht="12.75" customHeight="1" x14ac:dyDescent="0.2">
      <c r="F33795" s="55"/>
    </row>
    <row r="33796" spans="6:6" ht="12.75" customHeight="1" x14ac:dyDescent="0.2">
      <c r="F33796" s="55"/>
    </row>
    <row r="33797" spans="6:6" ht="12.75" customHeight="1" x14ac:dyDescent="0.2">
      <c r="F33797" s="55"/>
    </row>
    <row r="33798" spans="6:6" ht="12.75" customHeight="1" x14ac:dyDescent="0.2">
      <c r="F33798" s="55"/>
    </row>
    <row r="33799" spans="6:6" ht="12.75" customHeight="1" x14ac:dyDescent="0.2">
      <c r="F33799" s="55"/>
    </row>
    <row r="33800" spans="6:6" ht="12.75" customHeight="1" x14ac:dyDescent="0.2">
      <c r="F33800" s="55"/>
    </row>
    <row r="33801" spans="6:6" ht="12.75" customHeight="1" x14ac:dyDescent="0.2">
      <c r="F33801" s="55"/>
    </row>
    <row r="33802" spans="6:6" ht="12.75" customHeight="1" x14ac:dyDescent="0.2">
      <c r="F33802" s="55"/>
    </row>
    <row r="33803" spans="6:6" ht="12.75" customHeight="1" x14ac:dyDescent="0.2">
      <c r="F33803" s="55"/>
    </row>
    <row r="33804" spans="6:6" ht="12.75" customHeight="1" x14ac:dyDescent="0.2">
      <c r="F33804" s="55"/>
    </row>
    <row r="33805" spans="6:6" ht="12.75" customHeight="1" x14ac:dyDescent="0.2">
      <c r="F33805" s="55"/>
    </row>
    <row r="33806" spans="6:6" ht="12.75" customHeight="1" x14ac:dyDescent="0.2">
      <c r="F33806" s="55"/>
    </row>
    <row r="33807" spans="6:6" ht="12.75" customHeight="1" x14ac:dyDescent="0.2">
      <c r="F33807" s="55"/>
    </row>
    <row r="33808" spans="6:6" ht="12.75" customHeight="1" x14ac:dyDescent="0.2">
      <c r="F33808" s="55"/>
    </row>
    <row r="33809" spans="6:6" ht="12.75" customHeight="1" x14ac:dyDescent="0.2">
      <c r="F33809" s="55"/>
    </row>
    <row r="33810" spans="6:6" ht="12.75" customHeight="1" x14ac:dyDescent="0.2">
      <c r="F33810" s="55"/>
    </row>
    <row r="33811" spans="6:6" ht="12.75" customHeight="1" x14ac:dyDescent="0.2">
      <c r="F33811" s="55"/>
    </row>
    <row r="33812" spans="6:6" ht="12.75" customHeight="1" x14ac:dyDescent="0.2">
      <c r="F33812" s="55"/>
    </row>
    <row r="33813" spans="6:6" ht="12.75" customHeight="1" x14ac:dyDescent="0.2">
      <c r="F33813" s="55"/>
    </row>
    <row r="33814" spans="6:6" ht="12.75" customHeight="1" x14ac:dyDescent="0.2">
      <c r="F33814" s="55"/>
    </row>
    <row r="33815" spans="6:6" ht="12.75" customHeight="1" x14ac:dyDescent="0.2">
      <c r="F33815" s="55"/>
    </row>
    <row r="33816" spans="6:6" ht="12.75" customHeight="1" x14ac:dyDescent="0.2">
      <c r="F33816" s="55"/>
    </row>
    <row r="33817" spans="6:6" ht="12.75" customHeight="1" x14ac:dyDescent="0.2">
      <c r="F33817" s="55"/>
    </row>
    <row r="33818" spans="6:6" ht="12.75" customHeight="1" x14ac:dyDescent="0.2">
      <c r="F33818" s="55"/>
    </row>
    <row r="33819" spans="6:6" ht="12.75" customHeight="1" x14ac:dyDescent="0.2">
      <c r="F33819" s="55"/>
    </row>
    <row r="33820" spans="6:6" ht="12.75" customHeight="1" x14ac:dyDescent="0.2">
      <c r="F33820" s="55"/>
    </row>
    <row r="33821" spans="6:6" ht="12.75" customHeight="1" x14ac:dyDescent="0.2">
      <c r="F33821" s="55"/>
    </row>
    <row r="33822" spans="6:6" ht="12.75" customHeight="1" x14ac:dyDescent="0.2">
      <c r="F33822" s="55"/>
    </row>
    <row r="33823" spans="6:6" ht="12.75" customHeight="1" x14ac:dyDescent="0.2">
      <c r="F33823" s="55"/>
    </row>
    <row r="33824" spans="6:6" ht="12.75" customHeight="1" x14ac:dyDescent="0.2">
      <c r="F33824" s="55"/>
    </row>
    <row r="33825" spans="6:6" ht="12.75" customHeight="1" x14ac:dyDescent="0.2">
      <c r="F33825" s="55"/>
    </row>
    <row r="33826" spans="6:6" ht="12.75" customHeight="1" x14ac:dyDescent="0.2">
      <c r="F33826" s="55"/>
    </row>
    <row r="33827" spans="6:6" ht="12.75" customHeight="1" x14ac:dyDescent="0.2">
      <c r="F33827" s="55"/>
    </row>
    <row r="33828" spans="6:6" ht="12.75" customHeight="1" x14ac:dyDescent="0.2">
      <c r="F33828" s="55"/>
    </row>
    <row r="33829" spans="6:6" ht="12.75" customHeight="1" x14ac:dyDescent="0.2">
      <c r="F33829" s="55"/>
    </row>
    <row r="33830" spans="6:6" ht="12.75" customHeight="1" x14ac:dyDescent="0.2">
      <c r="F33830" s="55"/>
    </row>
    <row r="33831" spans="6:6" ht="12.75" customHeight="1" x14ac:dyDescent="0.2">
      <c r="F33831" s="55"/>
    </row>
    <row r="33832" spans="6:6" ht="12.75" customHeight="1" x14ac:dyDescent="0.2">
      <c r="F33832" s="55"/>
    </row>
    <row r="33833" spans="6:6" ht="12.75" customHeight="1" x14ac:dyDescent="0.2">
      <c r="F33833" s="55"/>
    </row>
    <row r="33834" spans="6:6" ht="12.75" customHeight="1" x14ac:dyDescent="0.2">
      <c r="F33834" s="55"/>
    </row>
    <row r="33835" spans="6:6" ht="12.75" customHeight="1" x14ac:dyDescent="0.2">
      <c r="F33835" s="55"/>
    </row>
    <row r="33836" spans="6:6" ht="12.75" customHeight="1" x14ac:dyDescent="0.2">
      <c r="F33836" s="55"/>
    </row>
    <row r="33837" spans="6:6" ht="12.75" customHeight="1" x14ac:dyDescent="0.2">
      <c r="F33837" s="55"/>
    </row>
    <row r="33838" spans="6:6" ht="12.75" customHeight="1" x14ac:dyDescent="0.2">
      <c r="F33838" s="55"/>
    </row>
    <row r="33839" spans="6:6" ht="12.75" customHeight="1" x14ac:dyDescent="0.2">
      <c r="F33839" s="55"/>
    </row>
    <row r="33840" spans="6:6" ht="12.75" customHeight="1" x14ac:dyDescent="0.2">
      <c r="F33840" s="55"/>
    </row>
    <row r="33841" spans="6:6" ht="12.75" customHeight="1" x14ac:dyDescent="0.2">
      <c r="F33841" s="55"/>
    </row>
    <row r="33842" spans="6:6" ht="12.75" customHeight="1" x14ac:dyDescent="0.2">
      <c r="F33842" s="55"/>
    </row>
    <row r="33843" spans="6:6" ht="12.75" customHeight="1" x14ac:dyDescent="0.2">
      <c r="F33843" s="55"/>
    </row>
    <row r="33844" spans="6:6" ht="12.75" customHeight="1" x14ac:dyDescent="0.2">
      <c r="F33844" s="55"/>
    </row>
    <row r="33845" spans="6:6" ht="12.75" customHeight="1" x14ac:dyDescent="0.2">
      <c r="F33845" s="55"/>
    </row>
    <row r="33846" spans="6:6" ht="12.75" customHeight="1" x14ac:dyDescent="0.2">
      <c r="F33846" s="55"/>
    </row>
    <row r="33847" spans="6:6" ht="12.75" customHeight="1" x14ac:dyDescent="0.2">
      <c r="F33847" s="55"/>
    </row>
    <row r="33848" spans="6:6" ht="12.75" customHeight="1" x14ac:dyDescent="0.2">
      <c r="F33848" s="55"/>
    </row>
    <row r="33849" spans="6:6" ht="12.75" customHeight="1" x14ac:dyDescent="0.2">
      <c r="F33849" s="55"/>
    </row>
    <row r="33850" spans="6:6" ht="12.75" customHeight="1" x14ac:dyDescent="0.2">
      <c r="F33850" s="55"/>
    </row>
    <row r="33851" spans="6:6" ht="12.75" customHeight="1" x14ac:dyDescent="0.2">
      <c r="F33851" s="55"/>
    </row>
    <row r="33852" spans="6:6" ht="12.75" customHeight="1" x14ac:dyDescent="0.2">
      <c r="F33852" s="55"/>
    </row>
    <row r="33853" spans="6:6" ht="12.75" customHeight="1" x14ac:dyDescent="0.2">
      <c r="F33853" s="55"/>
    </row>
    <row r="33854" spans="6:6" ht="12.75" customHeight="1" x14ac:dyDescent="0.2">
      <c r="F33854" s="55"/>
    </row>
    <row r="33855" spans="6:6" ht="12.75" customHeight="1" x14ac:dyDescent="0.2">
      <c r="F33855" s="55"/>
    </row>
    <row r="33856" spans="6:6" ht="12.75" customHeight="1" x14ac:dyDescent="0.2">
      <c r="F33856" s="55"/>
    </row>
    <row r="33857" spans="6:6" ht="12.75" customHeight="1" x14ac:dyDescent="0.2">
      <c r="F33857" s="55"/>
    </row>
    <row r="33858" spans="6:6" ht="12.75" customHeight="1" x14ac:dyDescent="0.2">
      <c r="F33858" s="55"/>
    </row>
    <row r="33859" spans="6:6" ht="12.75" customHeight="1" x14ac:dyDescent="0.2">
      <c r="F33859" s="55"/>
    </row>
    <row r="33860" spans="6:6" ht="12.75" customHeight="1" x14ac:dyDescent="0.2">
      <c r="F33860" s="55"/>
    </row>
    <row r="33861" spans="6:6" ht="12.75" customHeight="1" x14ac:dyDescent="0.2">
      <c r="F33861" s="55"/>
    </row>
    <row r="33862" spans="6:6" ht="12.75" customHeight="1" x14ac:dyDescent="0.2">
      <c r="F33862" s="55"/>
    </row>
    <row r="33863" spans="6:6" ht="12.75" customHeight="1" x14ac:dyDescent="0.2">
      <c r="F33863" s="55"/>
    </row>
    <row r="33864" spans="6:6" ht="12.75" customHeight="1" x14ac:dyDescent="0.2">
      <c r="F33864" s="55"/>
    </row>
    <row r="33865" spans="6:6" ht="12.75" customHeight="1" x14ac:dyDescent="0.2">
      <c r="F33865" s="55"/>
    </row>
    <row r="33866" spans="6:6" ht="12.75" customHeight="1" x14ac:dyDescent="0.2">
      <c r="F33866" s="55"/>
    </row>
    <row r="33867" spans="6:6" ht="12.75" customHeight="1" x14ac:dyDescent="0.2">
      <c r="F33867" s="55"/>
    </row>
    <row r="33868" spans="6:6" ht="12.75" customHeight="1" x14ac:dyDescent="0.2">
      <c r="F33868" s="55"/>
    </row>
    <row r="33869" spans="6:6" ht="12.75" customHeight="1" x14ac:dyDescent="0.2">
      <c r="F33869" s="55"/>
    </row>
    <row r="33870" spans="6:6" ht="12.75" customHeight="1" x14ac:dyDescent="0.2">
      <c r="F33870" s="55"/>
    </row>
    <row r="33871" spans="6:6" ht="12.75" customHeight="1" x14ac:dyDescent="0.2">
      <c r="F33871" s="55"/>
    </row>
    <row r="33872" spans="6:6" ht="12.75" customHeight="1" x14ac:dyDescent="0.2">
      <c r="F33872" s="55"/>
    </row>
    <row r="33873" spans="6:6" ht="12.75" customHeight="1" x14ac:dyDescent="0.2">
      <c r="F33873" s="55"/>
    </row>
    <row r="33874" spans="6:6" ht="12.75" customHeight="1" x14ac:dyDescent="0.2">
      <c r="F33874" s="55"/>
    </row>
    <row r="33875" spans="6:6" ht="12.75" customHeight="1" x14ac:dyDescent="0.2">
      <c r="F33875" s="55"/>
    </row>
    <row r="33876" spans="6:6" ht="12.75" customHeight="1" x14ac:dyDescent="0.2">
      <c r="F33876" s="55"/>
    </row>
    <row r="33877" spans="6:6" ht="12.75" customHeight="1" x14ac:dyDescent="0.2">
      <c r="F33877" s="55"/>
    </row>
    <row r="33878" spans="6:6" ht="12.75" customHeight="1" x14ac:dyDescent="0.2">
      <c r="F33878" s="55"/>
    </row>
    <row r="33879" spans="6:6" ht="12.75" customHeight="1" x14ac:dyDescent="0.2">
      <c r="F33879" s="55"/>
    </row>
    <row r="33880" spans="6:6" ht="12.75" customHeight="1" x14ac:dyDescent="0.2">
      <c r="F33880" s="55"/>
    </row>
    <row r="33881" spans="6:6" ht="12.75" customHeight="1" x14ac:dyDescent="0.2">
      <c r="F33881" s="55"/>
    </row>
    <row r="33882" spans="6:6" ht="12.75" customHeight="1" x14ac:dyDescent="0.2">
      <c r="F33882" s="55"/>
    </row>
    <row r="33883" spans="6:6" ht="12.75" customHeight="1" x14ac:dyDescent="0.2">
      <c r="F33883" s="55"/>
    </row>
    <row r="33884" spans="6:6" ht="12.75" customHeight="1" x14ac:dyDescent="0.2">
      <c r="F33884" s="55"/>
    </row>
    <row r="33885" spans="6:6" ht="12.75" customHeight="1" x14ac:dyDescent="0.2">
      <c r="F33885" s="55"/>
    </row>
    <row r="33886" spans="6:6" ht="12.75" customHeight="1" x14ac:dyDescent="0.2">
      <c r="F33886" s="55"/>
    </row>
    <row r="33887" spans="6:6" ht="12.75" customHeight="1" x14ac:dyDescent="0.2">
      <c r="F33887" s="55"/>
    </row>
    <row r="33888" spans="6:6" ht="12.75" customHeight="1" x14ac:dyDescent="0.2">
      <c r="F33888" s="55"/>
    </row>
    <row r="33889" spans="6:6" ht="12.75" customHeight="1" x14ac:dyDescent="0.2">
      <c r="F33889" s="55"/>
    </row>
    <row r="33890" spans="6:6" ht="12.75" customHeight="1" x14ac:dyDescent="0.2">
      <c r="F33890" s="55"/>
    </row>
    <row r="33891" spans="6:6" ht="12.75" customHeight="1" x14ac:dyDescent="0.2">
      <c r="F33891" s="55"/>
    </row>
    <row r="33892" spans="6:6" ht="12.75" customHeight="1" x14ac:dyDescent="0.2">
      <c r="F33892" s="55"/>
    </row>
    <row r="33893" spans="6:6" ht="12.75" customHeight="1" x14ac:dyDescent="0.2">
      <c r="F33893" s="55"/>
    </row>
    <row r="33894" spans="6:6" ht="12.75" customHeight="1" x14ac:dyDescent="0.2">
      <c r="F33894" s="55"/>
    </row>
    <row r="33895" spans="6:6" ht="12.75" customHeight="1" x14ac:dyDescent="0.2">
      <c r="F33895" s="55"/>
    </row>
    <row r="33896" spans="6:6" ht="12.75" customHeight="1" x14ac:dyDescent="0.2">
      <c r="F33896" s="55"/>
    </row>
    <row r="33897" spans="6:6" ht="12.75" customHeight="1" x14ac:dyDescent="0.2">
      <c r="F33897" s="55"/>
    </row>
    <row r="33898" spans="6:6" ht="12.75" customHeight="1" x14ac:dyDescent="0.2">
      <c r="F33898" s="55"/>
    </row>
    <row r="33899" spans="6:6" ht="12.75" customHeight="1" x14ac:dyDescent="0.2">
      <c r="F33899" s="55"/>
    </row>
    <row r="33900" spans="6:6" ht="12.75" customHeight="1" x14ac:dyDescent="0.2">
      <c r="F33900" s="55"/>
    </row>
    <row r="33901" spans="6:6" ht="12.75" customHeight="1" x14ac:dyDescent="0.2">
      <c r="F33901" s="55"/>
    </row>
    <row r="33902" spans="6:6" ht="12.75" customHeight="1" x14ac:dyDescent="0.2">
      <c r="F33902" s="55"/>
    </row>
    <row r="33903" spans="6:6" ht="12.75" customHeight="1" x14ac:dyDescent="0.2">
      <c r="F33903" s="55"/>
    </row>
    <row r="33904" spans="6:6" ht="12.75" customHeight="1" x14ac:dyDescent="0.2">
      <c r="F33904" s="55"/>
    </row>
    <row r="33905" spans="6:6" ht="12.75" customHeight="1" x14ac:dyDescent="0.2">
      <c r="F33905" s="55"/>
    </row>
    <row r="33906" spans="6:6" ht="12.75" customHeight="1" x14ac:dyDescent="0.2">
      <c r="F33906" s="55"/>
    </row>
    <row r="33907" spans="6:6" ht="12.75" customHeight="1" x14ac:dyDescent="0.2">
      <c r="F33907" s="55"/>
    </row>
    <row r="33908" spans="6:6" ht="12.75" customHeight="1" x14ac:dyDescent="0.2">
      <c r="F33908" s="55"/>
    </row>
    <row r="33909" spans="6:6" ht="12.75" customHeight="1" x14ac:dyDescent="0.2">
      <c r="F33909" s="55"/>
    </row>
    <row r="33910" spans="6:6" ht="12.75" customHeight="1" x14ac:dyDescent="0.2">
      <c r="F33910" s="55"/>
    </row>
    <row r="33911" spans="6:6" ht="12.75" customHeight="1" x14ac:dyDescent="0.2">
      <c r="F33911" s="55"/>
    </row>
    <row r="33912" spans="6:6" ht="12.75" customHeight="1" x14ac:dyDescent="0.2">
      <c r="F33912" s="55"/>
    </row>
    <row r="33913" spans="6:6" ht="12.75" customHeight="1" x14ac:dyDescent="0.2">
      <c r="F33913" s="55"/>
    </row>
    <row r="33914" spans="6:6" ht="12.75" customHeight="1" x14ac:dyDescent="0.2">
      <c r="F33914" s="55"/>
    </row>
    <row r="33915" spans="6:6" ht="12.75" customHeight="1" x14ac:dyDescent="0.2">
      <c r="F33915" s="55"/>
    </row>
    <row r="33916" spans="6:6" ht="12.75" customHeight="1" x14ac:dyDescent="0.2">
      <c r="F33916" s="55"/>
    </row>
    <row r="33917" spans="6:6" ht="12.75" customHeight="1" x14ac:dyDescent="0.2">
      <c r="F33917" s="55"/>
    </row>
    <row r="33918" spans="6:6" ht="12.75" customHeight="1" x14ac:dyDescent="0.2">
      <c r="F33918" s="55"/>
    </row>
    <row r="33919" spans="6:6" ht="12.75" customHeight="1" x14ac:dyDescent="0.2">
      <c r="F33919" s="55"/>
    </row>
    <row r="33920" spans="6:6" ht="12.75" customHeight="1" x14ac:dyDescent="0.2">
      <c r="F33920" s="55"/>
    </row>
    <row r="33921" spans="6:6" ht="12.75" customHeight="1" x14ac:dyDescent="0.2">
      <c r="F33921" s="55"/>
    </row>
    <row r="33922" spans="6:6" ht="12.75" customHeight="1" x14ac:dyDescent="0.2">
      <c r="F33922" s="55"/>
    </row>
    <row r="33923" spans="6:6" ht="12.75" customHeight="1" x14ac:dyDescent="0.2">
      <c r="F33923" s="55"/>
    </row>
    <row r="33924" spans="6:6" ht="12.75" customHeight="1" x14ac:dyDescent="0.2">
      <c r="F33924" s="55"/>
    </row>
    <row r="33925" spans="6:6" ht="12.75" customHeight="1" x14ac:dyDescent="0.2">
      <c r="F33925" s="55"/>
    </row>
    <row r="33926" spans="6:6" ht="12.75" customHeight="1" x14ac:dyDescent="0.2">
      <c r="F33926" s="55"/>
    </row>
    <row r="33927" spans="6:6" ht="12.75" customHeight="1" x14ac:dyDescent="0.2">
      <c r="F33927" s="55"/>
    </row>
    <row r="33928" spans="6:6" ht="12.75" customHeight="1" x14ac:dyDescent="0.2">
      <c r="F33928" s="55"/>
    </row>
    <row r="33929" spans="6:6" ht="12.75" customHeight="1" x14ac:dyDescent="0.2">
      <c r="F33929" s="55"/>
    </row>
    <row r="33930" spans="6:6" ht="12.75" customHeight="1" x14ac:dyDescent="0.2">
      <c r="F33930" s="55"/>
    </row>
    <row r="33931" spans="6:6" ht="12.75" customHeight="1" x14ac:dyDescent="0.2">
      <c r="F33931" s="55"/>
    </row>
    <row r="33932" spans="6:6" ht="12.75" customHeight="1" x14ac:dyDescent="0.2">
      <c r="F33932" s="55"/>
    </row>
    <row r="33933" spans="6:6" ht="12.75" customHeight="1" x14ac:dyDescent="0.2">
      <c r="F33933" s="55"/>
    </row>
    <row r="33934" spans="6:6" ht="12.75" customHeight="1" x14ac:dyDescent="0.2">
      <c r="F33934" s="55"/>
    </row>
    <row r="33935" spans="6:6" ht="12.75" customHeight="1" x14ac:dyDescent="0.2">
      <c r="F33935" s="55"/>
    </row>
    <row r="33936" spans="6:6" ht="12.75" customHeight="1" x14ac:dyDescent="0.2">
      <c r="F33936" s="55"/>
    </row>
    <row r="33937" spans="6:6" ht="12.75" customHeight="1" x14ac:dyDescent="0.2">
      <c r="F33937" s="55"/>
    </row>
    <row r="33938" spans="6:6" ht="12.75" customHeight="1" x14ac:dyDescent="0.2">
      <c r="F33938" s="55"/>
    </row>
    <row r="33939" spans="6:6" ht="12.75" customHeight="1" x14ac:dyDescent="0.2">
      <c r="F33939" s="55"/>
    </row>
    <row r="33940" spans="6:6" ht="12.75" customHeight="1" x14ac:dyDescent="0.2">
      <c r="F33940" s="55"/>
    </row>
    <row r="33941" spans="6:6" ht="12.75" customHeight="1" x14ac:dyDescent="0.2">
      <c r="F33941" s="55"/>
    </row>
    <row r="33942" spans="6:6" ht="12.75" customHeight="1" x14ac:dyDescent="0.2">
      <c r="F33942" s="55"/>
    </row>
    <row r="33943" spans="6:6" ht="12.75" customHeight="1" x14ac:dyDescent="0.2">
      <c r="F33943" s="55"/>
    </row>
    <row r="33944" spans="6:6" ht="12.75" customHeight="1" x14ac:dyDescent="0.2">
      <c r="F33944" s="55"/>
    </row>
    <row r="33945" spans="6:6" ht="12.75" customHeight="1" x14ac:dyDescent="0.2">
      <c r="F33945" s="55"/>
    </row>
    <row r="33946" spans="6:6" ht="12.75" customHeight="1" x14ac:dyDescent="0.2">
      <c r="F33946" s="55"/>
    </row>
    <row r="33947" spans="6:6" ht="12.75" customHeight="1" x14ac:dyDescent="0.2">
      <c r="F33947" s="55"/>
    </row>
    <row r="33948" spans="6:6" ht="12.75" customHeight="1" x14ac:dyDescent="0.2">
      <c r="F33948" s="55"/>
    </row>
    <row r="33949" spans="6:6" ht="12.75" customHeight="1" x14ac:dyDescent="0.2">
      <c r="F33949" s="55"/>
    </row>
    <row r="33950" spans="6:6" ht="12.75" customHeight="1" x14ac:dyDescent="0.2">
      <c r="F33950" s="55"/>
    </row>
    <row r="33951" spans="6:6" ht="12.75" customHeight="1" x14ac:dyDescent="0.2">
      <c r="F33951" s="55"/>
    </row>
    <row r="33952" spans="6:6" ht="12.75" customHeight="1" x14ac:dyDescent="0.2">
      <c r="F33952" s="55"/>
    </row>
    <row r="33953" spans="6:6" ht="12.75" customHeight="1" x14ac:dyDescent="0.2">
      <c r="F33953" s="55"/>
    </row>
    <row r="33954" spans="6:6" ht="12.75" customHeight="1" x14ac:dyDescent="0.2">
      <c r="F33954" s="55"/>
    </row>
    <row r="33955" spans="6:6" ht="12.75" customHeight="1" x14ac:dyDescent="0.2">
      <c r="F33955" s="55"/>
    </row>
    <row r="33956" spans="6:6" ht="12.75" customHeight="1" x14ac:dyDescent="0.2">
      <c r="F33956" s="55"/>
    </row>
    <row r="33957" spans="6:6" ht="12.75" customHeight="1" x14ac:dyDescent="0.2">
      <c r="F33957" s="55"/>
    </row>
    <row r="33958" spans="6:6" ht="12.75" customHeight="1" x14ac:dyDescent="0.2">
      <c r="F33958" s="55"/>
    </row>
    <row r="33959" spans="6:6" ht="12.75" customHeight="1" x14ac:dyDescent="0.2">
      <c r="F33959" s="55"/>
    </row>
    <row r="33960" spans="6:6" ht="12.75" customHeight="1" x14ac:dyDescent="0.2">
      <c r="F33960" s="55"/>
    </row>
    <row r="33961" spans="6:6" ht="12.75" customHeight="1" x14ac:dyDescent="0.2">
      <c r="F33961" s="55"/>
    </row>
    <row r="33962" spans="6:6" ht="12.75" customHeight="1" x14ac:dyDescent="0.2">
      <c r="F33962" s="55"/>
    </row>
    <row r="33963" spans="6:6" ht="12.75" customHeight="1" x14ac:dyDescent="0.2">
      <c r="F33963" s="55"/>
    </row>
    <row r="33964" spans="6:6" ht="12.75" customHeight="1" x14ac:dyDescent="0.2">
      <c r="F33964" s="55"/>
    </row>
    <row r="33965" spans="6:6" ht="12.75" customHeight="1" x14ac:dyDescent="0.2">
      <c r="F33965" s="55"/>
    </row>
    <row r="33966" spans="6:6" ht="12.75" customHeight="1" x14ac:dyDescent="0.2">
      <c r="F33966" s="55"/>
    </row>
    <row r="33967" spans="6:6" ht="12.75" customHeight="1" x14ac:dyDescent="0.2">
      <c r="F33967" s="55"/>
    </row>
    <row r="33968" spans="6:6" ht="12.75" customHeight="1" x14ac:dyDescent="0.2">
      <c r="F33968" s="55"/>
    </row>
    <row r="33969" spans="6:6" ht="12.75" customHeight="1" x14ac:dyDescent="0.2">
      <c r="F33969" s="55"/>
    </row>
    <row r="33970" spans="6:6" ht="12.75" customHeight="1" x14ac:dyDescent="0.2">
      <c r="F33970" s="55"/>
    </row>
    <row r="33971" spans="6:6" ht="12.75" customHeight="1" x14ac:dyDescent="0.2">
      <c r="F33971" s="55"/>
    </row>
    <row r="33972" spans="6:6" ht="12.75" customHeight="1" x14ac:dyDescent="0.2">
      <c r="F33972" s="55"/>
    </row>
    <row r="33973" spans="6:6" ht="12.75" customHeight="1" x14ac:dyDescent="0.2">
      <c r="F33973" s="55"/>
    </row>
    <row r="33974" spans="6:6" ht="12.75" customHeight="1" x14ac:dyDescent="0.2">
      <c r="F33974" s="55"/>
    </row>
    <row r="33975" spans="6:6" ht="12.75" customHeight="1" x14ac:dyDescent="0.2">
      <c r="F33975" s="55"/>
    </row>
    <row r="33976" spans="6:6" ht="12.75" customHeight="1" x14ac:dyDescent="0.2">
      <c r="F33976" s="55"/>
    </row>
    <row r="33977" spans="6:6" ht="12.75" customHeight="1" x14ac:dyDescent="0.2">
      <c r="F33977" s="55"/>
    </row>
    <row r="33978" spans="6:6" ht="12.75" customHeight="1" x14ac:dyDescent="0.2">
      <c r="F33978" s="55"/>
    </row>
    <row r="33979" spans="6:6" ht="12.75" customHeight="1" x14ac:dyDescent="0.2">
      <c r="F33979" s="55"/>
    </row>
    <row r="33980" spans="6:6" ht="12.75" customHeight="1" x14ac:dyDescent="0.2">
      <c r="F33980" s="55"/>
    </row>
    <row r="33981" spans="6:6" ht="12.75" customHeight="1" x14ac:dyDescent="0.2">
      <c r="F33981" s="55"/>
    </row>
    <row r="33982" spans="6:6" ht="12.75" customHeight="1" x14ac:dyDescent="0.2">
      <c r="F33982" s="55"/>
    </row>
    <row r="33983" spans="6:6" ht="12.75" customHeight="1" x14ac:dyDescent="0.2">
      <c r="F33983" s="55"/>
    </row>
    <row r="33984" spans="6:6" ht="12.75" customHeight="1" x14ac:dyDescent="0.2">
      <c r="F33984" s="55"/>
    </row>
    <row r="33985" spans="6:6" ht="12.75" customHeight="1" x14ac:dyDescent="0.2">
      <c r="F33985" s="55"/>
    </row>
    <row r="33986" spans="6:6" ht="12.75" customHeight="1" x14ac:dyDescent="0.2">
      <c r="F33986" s="55"/>
    </row>
    <row r="33987" spans="6:6" ht="12.75" customHeight="1" x14ac:dyDescent="0.2">
      <c r="F33987" s="55"/>
    </row>
    <row r="33988" spans="6:6" ht="12.75" customHeight="1" x14ac:dyDescent="0.2">
      <c r="F33988" s="55"/>
    </row>
    <row r="33989" spans="6:6" ht="12.75" customHeight="1" x14ac:dyDescent="0.2">
      <c r="F33989" s="55"/>
    </row>
    <row r="33990" spans="6:6" ht="12.75" customHeight="1" x14ac:dyDescent="0.2">
      <c r="F33990" s="55"/>
    </row>
    <row r="33991" spans="6:6" ht="12.75" customHeight="1" x14ac:dyDescent="0.2">
      <c r="F33991" s="55"/>
    </row>
    <row r="33992" spans="6:6" ht="12.75" customHeight="1" x14ac:dyDescent="0.2">
      <c r="F33992" s="55"/>
    </row>
    <row r="33993" spans="6:6" ht="12.75" customHeight="1" x14ac:dyDescent="0.2">
      <c r="F33993" s="55"/>
    </row>
    <row r="33994" spans="6:6" ht="12.75" customHeight="1" x14ac:dyDescent="0.2">
      <c r="F33994" s="55"/>
    </row>
    <row r="33995" spans="6:6" ht="12.75" customHeight="1" x14ac:dyDescent="0.2">
      <c r="F33995" s="55"/>
    </row>
    <row r="33996" spans="6:6" ht="12.75" customHeight="1" x14ac:dyDescent="0.2">
      <c r="F33996" s="55"/>
    </row>
    <row r="33997" spans="6:6" ht="12.75" customHeight="1" x14ac:dyDescent="0.2">
      <c r="F33997" s="55"/>
    </row>
    <row r="33998" spans="6:6" ht="12.75" customHeight="1" x14ac:dyDescent="0.2">
      <c r="F33998" s="55"/>
    </row>
    <row r="33999" spans="6:6" ht="12.75" customHeight="1" x14ac:dyDescent="0.2">
      <c r="F33999" s="55"/>
    </row>
    <row r="34000" spans="6:6" ht="12.75" customHeight="1" x14ac:dyDescent="0.2">
      <c r="F34000" s="55"/>
    </row>
    <row r="34001" spans="6:6" ht="12.75" customHeight="1" x14ac:dyDescent="0.2">
      <c r="F34001" s="55"/>
    </row>
    <row r="34002" spans="6:6" ht="12.75" customHeight="1" x14ac:dyDescent="0.2">
      <c r="F34002" s="55"/>
    </row>
    <row r="34003" spans="6:6" ht="12.75" customHeight="1" x14ac:dyDescent="0.2">
      <c r="F34003" s="55"/>
    </row>
    <row r="34004" spans="6:6" ht="12.75" customHeight="1" x14ac:dyDescent="0.2">
      <c r="F34004" s="55"/>
    </row>
    <row r="34005" spans="6:6" ht="12.75" customHeight="1" x14ac:dyDescent="0.2">
      <c r="F34005" s="55"/>
    </row>
    <row r="34006" spans="6:6" ht="12.75" customHeight="1" x14ac:dyDescent="0.2">
      <c r="F34006" s="55"/>
    </row>
    <row r="34007" spans="6:6" ht="12.75" customHeight="1" x14ac:dyDescent="0.2">
      <c r="F34007" s="55"/>
    </row>
    <row r="34008" spans="6:6" ht="12.75" customHeight="1" x14ac:dyDescent="0.2">
      <c r="F34008" s="55"/>
    </row>
    <row r="34009" spans="6:6" ht="12.75" customHeight="1" x14ac:dyDescent="0.2">
      <c r="F34009" s="55"/>
    </row>
    <row r="34010" spans="6:6" ht="12.75" customHeight="1" x14ac:dyDescent="0.2">
      <c r="F34010" s="55"/>
    </row>
    <row r="34011" spans="6:6" ht="12.75" customHeight="1" x14ac:dyDescent="0.2">
      <c r="F34011" s="55"/>
    </row>
    <row r="34012" spans="6:6" ht="12.75" customHeight="1" x14ac:dyDescent="0.2">
      <c r="F34012" s="55"/>
    </row>
    <row r="34013" spans="6:6" ht="12.75" customHeight="1" x14ac:dyDescent="0.2">
      <c r="F34013" s="55"/>
    </row>
    <row r="34014" spans="6:6" ht="12.75" customHeight="1" x14ac:dyDescent="0.2">
      <c r="F34014" s="55"/>
    </row>
    <row r="34015" spans="6:6" ht="12.75" customHeight="1" x14ac:dyDescent="0.2">
      <c r="F34015" s="55"/>
    </row>
    <row r="34016" spans="6:6" ht="12.75" customHeight="1" x14ac:dyDescent="0.2">
      <c r="F34016" s="55"/>
    </row>
    <row r="34017" spans="6:6" ht="12.75" customHeight="1" x14ac:dyDescent="0.2">
      <c r="F34017" s="55"/>
    </row>
    <row r="34018" spans="6:6" ht="12.75" customHeight="1" x14ac:dyDescent="0.2">
      <c r="F34018" s="55"/>
    </row>
    <row r="34019" spans="6:6" ht="12.75" customHeight="1" x14ac:dyDescent="0.2">
      <c r="F34019" s="55"/>
    </row>
    <row r="34020" spans="6:6" ht="12.75" customHeight="1" x14ac:dyDescent="0.2">
      <c r="F34020" s="55"/>
    </row>
    <row r="34021" spans="6:6" ht="12.75" customHeight="1" x14ac:dyDescent="0.2">
      <c r="F34021" s="55"/>
    </row>
    <row r="34022" spans="6:6" ht="12.75" customHeight="1" x14ac:dyDescent="0.2">
      <c r="F34022" s="55"/>
    </row>
    <row r="34023" spans="6:6" ht="12.75" customHeight="1" x14ac:dyDescent="0.2">
      <c r="F34023" s="55"/>
    </row>
    <row r="34024" spans="6:6" ht="12.75" customHeight="1" x14ac:dyDescent="0.2">
      <c r="F34024" s="55"/>
    </row>
    <row r="34025" spans="6:6" ht="12.75" customHeight="1" x14ac:dyDescent="0.2">
      <c r="F34025" s="55"/>
    </row>
    <row r="34026" spans="6:6" ht="12.75" customHeight="1" x14ac:dyDescent="0.2">
      <c r="F34026" s="55"/>
    </row>
    <row r="34027" spans="6:6" ht="12.75" customHeight="1" x14ac:dyDescent="0.2">
      <c r="F34027" s="55"/>
    </row>
    <row r="34028" spans="6:6" ht="12.75" customHeight="1" x14ac:dyDescent="0.2">
      <c r="F34028" s="55"/>
    </row>
    <row r="34029" spans="6:6" ht="12.75" customHeight="1" x14ac:dyDescent="0.2">
      <c r="F34029" s="55"/>
    </row>
    <row r="34030" spans="6:6" ht="12.75" customHeight="1" x14ac:dyDescent="0.2">
      <c r="F34030" s="55"/>
    </row>
    <row r="34031" spans="6:6" ht="12.75" customHeight="1" x14ac:dyDescent="0.2">
      <c r="F34031" s="55"/>
    </row>
    <row r="34032" spans="6:6" ht="12.75" customHeight="1" x14ac:dyDescent="0.2">
      <c r="F34032" s="55"/>
    </row>
    <row r="34033" spans="6:6" ht="12.75" customHeight="1" x14ac:dyDescent="0.2">
      <c r="F34033" s="55"/>
    </row>
    <row r="34034" spans="6:6" ht="12.75" customHeight="1" x14ac:dyDescent="0.2">
      <c r="F34034" s="55"/>
    </row>
    <row r="34035" spans="6:6" ht="12.75" customHeight="1" x14ac:dyDescent="0.2">
      <c r="F34035" s="55"/>
    </row>
    <row r="34036" spans="6:6" ht="12.75" customHeight="1" x14ac:dyDescent="0.2">
      <c r="F34036" s="55"/>
    </row>
    <row r="34037" spans="6:6" ht="12.75" customHeight="1" x14ac:dyDescent="0.2">
      <c r="F34037" s="55"/>
    </row>
    <row r="34038" spans="6:6" ht="12.75" customHeight="1" x14ac:dyDescent="0.2">
      <c r="F34038" s="55"/>
    </row>
    <row r="34039" spans="6:6" ht="12.75" customHeight="1" x14ac:dyDescent="0.2">
      <c r="F34039" s="55"/>
    </row>
    <row r="34040" spans="6:6" ht="12.75" customHeight="1" x14ac:dyDescent="0.2">
      <c r="F34040" s="55"/>
    </row>
    <row r="34041" spans="6:6" ht="12.75" customHeight="1" x14ac:dyDescent="0.2">
      <c r="F34041" s="55"/>
    </row>
    <row r="34042" spans="6:6" ht="12.75" customHeight="1" x14ac:dyDescent="0.2">
      <c r="F34042" s="55"/>
    </row>
    <row r="34043" spans="6:6" ht="12.75" customHeight="1" x14ac:dyDescent="0.2">
      <c r="F34043" s="55"/>
    </row>
    <row r="34044" spans="6:6" ht="12.75" customHeight="1" x14ac:dyDescent="0.2">
      <c r="F34044" s="55"/>
    </row>
    <row r="34045" spans="6:6" ht="12.75" customHeight="1" x14ac:dyDescent="0.2">
      <c r="F34045" s="55"/>
    </row>
    <row r="34046" spans="6:6" ht="12.75" customHeight="1" x14ac:dyDescent="0.2">
      <c r="F34046" s="55"/>
    </row>
    <row r="34047" spans="6:6" ht="12.75" customHeight="1" x14ac:dyDescent="0.2">
      <c r="F34047" s="55"/>
    </row>
    <row r="34048" spans="6:6" ht="12.75" customHeight="1" x14ac:dyDescent="0.2">
      <c r="F34048" s="55"/>
    </row>
    <row r="34049" spans="6:6" ht="12.75" customHeight="1" x14ac:dyDescent="0.2">
      <c r="F34049" s="55"/>
    </row>
    <row r="34050" spans="6:6" ht="12.75" customHeight="1" x14ac:dyDescent="0.2">
      <c r="F34050" s="55"/>
    </row>
    <row r="34051" spans="6:6" ht="12.75" customHeight="1" x14ac:dyDescent="0.2">
      <c r="F34051" s="55"/>
    </row>
    <row r="34052" spans="6:6" ht="12.75" customHeight="1" x14ac:dyDescent="0.2">
      <c r="F34052" s="55"/>
    </row>
    <row r="34053" spans="6:6" ht="12.75" customHeight="1" x14ac:dyDescent="0.2">
      <c r="F34053" s="55"/>
    </row>
    <row r="34054" spans="6:6" ht="12.75" customHeight="1" x14ac:dyDescent="0.2">
      <c r="F34054" s="55"/>
    </row>
    <row r="34055" spans="6:6" ht="12.75" customHeight="1" x14ac:dyDescent="0.2">
      <c r="F34055" s="55"/>
    </row>
    <row r="34056" spans="6:6" ht="12.75" customHeight="1" x14ac:dyDescent="0.2">
      <c r="F34056" s="55"/>
    </row>
    <row r="34057" spans="6:6" ht="12.75" customHeight="1" x14ac:dyDescent="0.2">
      <c r="F34057" s="55"/>
    </row>
    <row r="34058" spans="6:6" ht="12.75" customHeight="1" x14ac:dyDescent="0.2">
      <c r="F34058" s="55"/>
    </row>
    <row r="34059" spans="6:6" ht="12.75" customHeight="1" x14ac:dyDescent="0.2">
      <c r="F34059" s="55"/>
    </row>
    <row r="34060" spans="6:6" ht="12.75" customHeight="1" x14ac:dyDescent="0.2">
      <c r="F34060" s="55"/>
    </row>
    <row r="34061" spans="6:6" ht="12.75" customHeight="1" x14ac:dyDescent="0.2">
      <c r="F34061" s="55"/>
    </row>
    <row r="34062" spans="6:6" ht="12.75" customHeight="1" x14ac:dyDescent="0.2">
      <c r="F34062" s="55"/>
    </row>
    <row r="34063" spans="6:6" ht="12.75" customHeight="1" x14ac:dyDescent="0.2">
      <c r="F34063" s="55"/>
    </row>
    <row r="34064" spans="6:6" ht="12.75" customHeight="1" x14ac:dyDescent="0.2">
      <c r="F34064" s="55"/>
    </row>
    <row r="34065" spans="6:6" ht="12.75" customHeight="1" x14ac:dyDescent="0.2">
      <c r="F34065" s="55"/>
    </row>
    <row r="34066" spans="6:6" ht="12.75" customHeight="1" x14ac:dyDescent="0.2">
      <c r="F34066" s="55"/>
    </row>
    <row r="34067" spans="6:6" ht="12.75" customHeight="1" x14ac:dyDescent="0.2">
      <c r="F34067" s="55"/>
    </row>
    <row r="34068" spans="6:6" ht="12.75" customHeight="1" x14ac:dyDescent="0.2">
      <c r="F34068" s="55"/>
    </row>
    <row r="34069" spans="6:6" ht="12.75" customHeight="1" x14ac:dyDescent="0.2">
      <c r="F34069" s="55"/>
    </row>
    <row r="34070" spans="6:6" ht="12.75" customHeight="1" x14ac:dyDescent="0.2">
      <c r="F34070" s="55"/>
    </row>
    <row r="34071" spans="6:6" ht="12.75" customHeight="1" x14ac:dyDescent="0.2">
      <c r="F34071" s="55"/>
    </row>
    <row r="34072" spans="6:6" ht="12.75" customHeight="1" x14ac:dyDescent="0.2">
      <c r="F34072" s="55"/>
    </row>
    <row r="34073" spans="6:6" ht="12.75" customHeight="1" x14ac:dyDescent="0.2">
      <c r="F34073" s="55"/>
    </row>
    <row r="34074" spans="6:6" ht="12.75" customHeight="1" x14ac:dyDescent="0.2">
      <c r="F34074" s="55"/>
    </row>
    <row r="34075" spans="6:6" ht="12.75" customHeight="1" x14ac:dyDescent="0.2">
      <c r="F34075" s="55"/>
    </row>
    <row r="34076" spans="6:6" ht="12.75" customHeight="1" x14ac:dyDescent="0.2">
      <c r="F34076" s="55"/>
    </row>
    <row r="34077" spans="6:6" ht="12.75" customHeight="1" x14ac:dyDescent="0.2">
      <c r="F34077" s="55"/>
    </row>
    <row r="34078" spans="6:6" ht="12.75" customHeight="1" x14ac:dyDescent="0.2">
      <c r="F34078" s="55"/>
    </row>
    <row r="34079" spans="6:6" ht="12.75" customHeight="1" x14ac:dyDescent="0.2">
      <c r="F34079" s="55"/>
    </row>
    <row r="34080" spans="6:6" ht="12.75" customHeight="1" x14ac:dyDescent="0.2">
      <c r="F34080" s="55"/>
    </row>
    <row r="34081" spans="6:6" ht="12.75" customHeight="1" x14ac:dyDescent="0.2">
      <c r="F34081" s="55"/>
    </row>
    <row r="34082" spans="6:6" ht="12.75" customHeight="1" x14ac:dyDescent="0.2">
      <c r="F34082" s="55"/>
    </row>
    <row r="34083" spans="6:6" ht="12.75" customHeight="1" x14ac:dyDescent="0.2">
      <c r="F34083" s="55"/>
    </row>
    <row r="34084" spans="6:6" ht="12.75" customHeight="1" x14ac:dyDescent="0.2">
      <c r="F34084" s="55"/>
    </row>
    <row r="34085" spans="6:6" ht="12.75" customHeight="1" x14ac:dyDescent="0.2">
      <c r="F34085" s="55"/>
    </row>
    <row r="34086" spans="6:6" ht="12.75" customHeight="1" x14ac:dyDescent="0.2">
      <c r="F34086" s="55"/>
    </row>
    <row r="34087" spans="6:6" ht="12.75" customHeight="1" x14ac:dyDescent="0.2">
      <c r="F34087" s="55"/>
    </row>
    <row r="34088" spans="6:6" ht="12.75" customHeight="1" x14ac:dyDescent="0.2">
      <c r="F34088" s="55"/>
    </row>
    <row r="34089" spans="6:6" ht="12.75" customHeight="1" x14ac:dyDescent="0.2">
      <c r="F34089" s="55"/>
    </row>
    <row r="34090" spans="6:6" ht="12.75" customHeight="1" x14ac:dyDescent="0.2">
      <c r="F34090" s="55"/>
    </row>
    <row r="34091" spans="6:6" ht="12.75" customHeight="1" x14ac:dyDescent="0.2">
      <c r="F34091" s="55"/>
    </row>
    <row r="34092" spans="6:6" ht="12.75" customHeight="1" x14ac:dyDescent="0.2">
      <c r="F34092" s="55"/>
    </row>
    <row r="34093" spans="6:6" ht="12.75" customHeight="1" x14ac:dyDescent="0.2">
      <c r="F34093" s="55"/>
    </row>
    <row r="34094" spans="6:6" ht="12.75" customHeight="1" x14ac:dyDescent="0.2">
      <c r="F34094" s="55"/>
    </row>
    <row r="34095" spans="6:6" ht="12.75" customHeight="1" x14ac:dyDescent="0.2">
      <c r="F34095" s="55"/>
    </row>
    <row r="34096" spans="6:6" ht="12.75" customHeight="1" x14ac:dyDescent="0.2">
      <c r="F34096" s="55"/>
    </row>
    <row r="34097" spans="6:6" ht="12.75" customHeight="1" x14ac:dyDescent="0.2">
      <c r="F34097" s="55"/>
    </row>
    <row r="34098" spans="6:6" ht="12.75" customHeight="1" x14ac:dyDescent="0.2">
      <c r="F34098" s="55"/>
    </row>
    <row r="34099" spans="6:6" ht="12.75" customHeight="1" x14ac:dyDescent="0.2">
      <c r="F34099" s="55"/>
    </row>
    <row r="34100" spans="6:6" ht="12.75" customHeight="1" x14ac:dyDescent="0.2">
      <c r="F34100" s="55"/>
    </row>
    <row r="34101" spans="6:6" ht="12.75" customHeight="1" x14ac:dyDescent="0.2">
      <c r="F34101" s="55"/>
    </row>
    <row r="34102" spans="6:6" ht="12.75" customHeight="1" x14ac:dyDescent="0.2">
      <c r="F34102" s="55"/>
    </row>
    <row r="34103" spans="6:6" ht="12.75" customHeight="1" x14ac:dyDescent="0.2">
      <c r="F34103" s="55"/>
    </row>
    <row r="34104" spans="6:6" ht="12.75" customHeight="1" x14ac:dyDescent="0.2">
      <c r="F34104" s="55"/>
    </row>
    <row r="34105" spans="6:6" ht="12.75" customHeight="1" x14ac:dyDescent="0.2">
      <c r="F34105" s="55"/>
    </row>
    <row r="34106" spans="6:6" ht="12.75" customHeight="1" x14ac:dyDescent="0.2">
      <c r="F34106" s="55"/>
    </row>
    <row r="34107" spans="6:6" ht="12.75" customHeight="1" x14ac:dyDescent="0.2">
      <c r="F34107" s="55"/>
    </row>
    <row r="34108" spans="6:6" ht="12.75" customHeight="1" x14ac:dyDescent="0.2">
      <c r="F34108" s="55"/>
    </row>
    <row r="34109" spans="6:6" ht="12.75" customHeight="1" x14ac:dyDescent="0.2">
      <c r="F34109" s="55"/>
    </row>
    <row r="34110" spans="6:6" ht="12.75" customHeight="1" x14ac:dyDescent="0.2">
      <c r="F34110" s="55"/>
    </row>
    <row r="34111" spans="6:6" ht="12.75" customHeight="1" x14ac:dyDescent="0.2">
      <c r="F34111" s="55"/>
    </row>
    <row r="34112" spans="6:6" ht="12.75" customHeight="1" x14ac:dyDescent="0.2">
      <c r="F34112" s="55"/>
    </row>
    <row r="34113" spans="6:6" ht="12.75" customHeight="1" x14ac:dyDescent="0.2">
      <c r="F34113" s="55"/>
    </row>
    <row r="34114" spans="6:6" ht="12.75" customHeight="1" x14ac:dyDescent="0.2">
      <c r="F34114" s="55"/>
    </row>
    <row r="34115" spans="6:6" ht="12.75" customHeight="1" x14ac:dyDescent="0.2">
      <c r="F34115" s="55"/>
    </row>
    <row r="34116" spans="6:6" ht="12.75" customHeight="1" x14ac:dyDescent="0.2">
      <c r="F34116" s="55"/>
    </row>
    <row r="34117" spans="6:6" ht="12.75" customHeight="1" x14ac:dyDescent="0.2">
      <c r="F34117" s="55"/>
    </row>
    <row r="34118" spans="6:6" ht="12.75" customHeight="1" x14ac:dyDescent="0.2">
      <c r="F34118" s="55"/>
    </row>
    <row r="34119" spans="6:6" ht="12.75" customHeight="1" x14ac:dyDescent="0.2">
      <c r="F34119" s="55"/>
    </row>
    <row r="34120" spans="6:6" ht="12.75" customHeight="1" x14ac:dyDescent="0.2">
      <c r="F34120" s="55"/>
    </row>
    <row r="34121" spans="6:6" ht="12.75" customHeight="1" x14ac:dyDescent="0.2">
      <c r="F34121" s="55"/>
    </row>
    <row r="34122" spans="6:6" ht="12.75" customHeight="1" x14ac:dyDescent="0.2">
      <c r="F34122" s="55"/>
    </row>
    <row r="34123" spans="6:6" ht="12.75" customHeight="1" x14ac:dyDescent="0.2">
      <c r="F34123" s="55"/>
    </row>
    <row r="34124" spans="6:6" ht="12.75" customHeight="1" x14ac:dyDescent="0.2">
      <c r="F34124" s="55"/>
    </row>
    <row r="34125" spans="6:6" ht="12.75" customHeight="1" x14ac:dyDescent="0.2">
      <c r="F34125" s="55"/>
    </row>
    <row r="34126" spans="6:6" ht="12.75" customHeight="1" x14ac:dyDescent="0.2">
      <c r="F34126" s="55"/>
    </row>
    <row r="34127" spans="6:6" ht="12.75" customHeight="1" x14ac:dyDescent="0.2">
      <c r="F34127" s="55"/>
    </row>
    <row r="34128" spans="6:6" ht="12.75" customHeight="1" x14ac:dyDescent="0.2">
      <c r="F34128" s="55"/>
    </row>
    <row r="34129" spans="6:6" ht="12.75" customHeight="1" x14ac:dyDescent="0.2">
      <c r="F34129" s="55"/>
    </row>
    <row r="34130" spans="6:6" ht="12.75" customHeight="1" x14ac:dyDescent="0.2">
      <c r="F34130" s="55"/>
    </row>
    <row r="34131" spans="6:6" ht="12.75" customHeight="1" x14ac:dyDescent="0.2">
      <c r="F34131" s="55"/>
    </row>
    <row r="34132" spans="6:6" ht="12.75" customHeight="1" x14ac:dyDescent="0.2">
      <c r="F34132" s="55"/>
    </row>
    <row r="34133" spans="6:6" ht="12.75" customHeight="1" x14ac:dyDescent="0.2">
      <c r="F34133" s="55"/>
    </row>
    <row r="34134" spans="6:6" ht="12.75" customHeight="1" x14ac:dyDescent="0.2">
      <c r="F34134" s="55"/>
    </row>
    <row r="34135" spans="6:6" ht="12.75" customHeight="1" x14ac:dyDescent="0.2">
      <c r="F34135" s="55"/>
    </row>
    <row r="34136" spans="6:6" ht="12.75" customHeight="1" x14ac:dyDescent="0.2">
      <c r="F34136" s="55"/>
    </row>
    <row r="34137" spans="6:6" ht="12.75" customHeight="1" x14ac:dyDescent="0.2">
      <c r="F34137" s="55"/>
    </row>
    <row r="34138" spans="6:6" ht="12.75" customHeight="1" x14ac:dyDescent="0.2">
      <c r="F34138" s="55"/>
    </row>
    <row r="34139" spans="6:6" ht="12.75" customHeight="1" x14ac:dyDescent="0.2">
      <c r="F34139" s="55"/>
    </row>
    <row r="34140" spans="6:6" ht="12.75" customHeight="1" x14ac:dyDescent="0.2">
      <c r="F34140" s="55"/>
    </row>
    <row r="34141" spans="6:6" ht="12.75" customHeight="1" x14ac:dyDescent="0.2">
      <c r="F34141" s="55"/>
    </row>
    <row r="34142" spans="6:6" ht="12.75" customHeight="1" x14ac:dyDescent="0.2">
      <c r="F34142" s="55"/>
    </row>
    <row r="34143" spans="6:6" ht="12.75" customHeight="1" x14ac:dyDescent="0.2">
      <c r="F34143" s="55"/>
    </row>
    <row r="34144" spans="6:6" ht="12.75" customHeight="1" x14ac:dyDescent="0.2">
      <c r="F34144" s="55"/>
    </row>
    <row r="34145" spans="6:6" ht="12.75" customHeight="1" x14ac:dyDescent="0.2">
      <c r="F34145" s="55"/>
    </row>
    <row r="34146" spans="6:6" ht="12.75" customHeight="1" x14ac:dyDescent="0.2">
      <c r="F34146" s="55"/>
    </row>
    <row r="34147" spans="6:6" ht="12.75" customHeight="1" x14ac:dyDescent="0.2">
      <c r="F34147" s="55"/>
    </row>
    <row r="34148" spans="6:6" ht="12.75" customHeight="1" x14ac:dyDescent="0.2">
      <c r="F34148" s="55"/>
    </row>
    <row r="34149" spans="6:6" ht="12.75" customHeight="1" x14ac:dyDescent="0.2">
      <c r="F34149" s="55"/>
    </row>
    <row r="34150" spans="6:6" ht="12.75" customHeight="1" x14ac:dyDescent="0.2">
      <c r="F34150" s="55"/>
    </row>
    <row r="34151" spans="6:6" ht="12.75" customHeight="1" x14ac:dyDescent="0.2">
      <c r="F34151" s="55"/>
    </row>
    <row r="34152" spans="6:6" ht="12.75" customHeight="1" x14ac:dyDescent="0.2">
      <c r="F34152" s="55"/>
    </row>
    <row r="34153" spans="6:6" ht="12.75" customHeight="1" x14ac:dyDescent="0.2">
      <c r="F34153" s="55"/>
    </row>
    <row r="34154" spans="6:6" ht="12.75" customHeight="1" x14ac:dyDescent="0.2">
      <c r="F34154" s="55"/>
    </row>
    <row r="34155" spans="6:6" ht="12.75" customHeight="1" x14ac:dyDescent="0.2">
      <c r="F34155" s="55"/>
    </row>
    <row r="34156" spans="6:6" ht="12.75" customHeight="1" x14ac:dyDescent="0.2">
      <c r="F34156" s="55"/>
    </row>
    <row r="34157" spans="6:6" ht="12.75" customHeight="1" x14ac:dyDescent="0.2">
      <c r="F34157" s="55"/>
    </row>
    <row r="34158" spans="6:6" ht="12.75" customHeight="1" x14ac:dyDescent="0.2">
      <c r="F34158" s="55"/>
    </row>
    <row r="34159" spans="6:6" ht="12.75" customHeight="1" x14ac:dyDescent="0.2">
      <c r="F34159" s="55"/>
    </row>
    <row r="34160" spans="6:6" ht="12.75" customHeight="1" x14ac:dyDescent="0.2">
      <c r="F34160" s="55"/>
    </row>
    <row r="34161" spans="6:6" ht="12.75" customHeight="1" x14ac:dyDescent="0.2">
      <c r="F34161" s="55"/>
    </row>
    <row r="34162" spans="6:6" ht="12.75" customHeight="1" x14ac:dyDescent="0.2">
      <c r="F34162" s="55"/>
    </row>
    <row r="34163" spans="6:6" ht="12.75" customHeight="1" x14ac:dyDescent="0.2">
      <c r="F34163" s="55"/>
    </row>
    <row r="34164" spans="6:6" ht="12.75" customHeight="1" x14ac:dyDescent="0.2">
      <c r="F34164" s="55"/>
    </row>
    <row r="34165" spans="6:6" ht="12.75" customHeight="1" x14ac:dyDescent="0.2">
      <c r="F34165" s="55"/>
    </row>
    <row r="34166" spans="6:6" ht="12.75" customHeight="1" x14ac:dyDescent="0.2">
      <c r="F34166" s="55"/>
    </row>
    <row r="34167" spans="6:6" ht="12.75" customHeight="1" x14ac:dyDescent="0.2">
      <c r="F34167" s="55"/>
    </row>
    <row r="34168" spans="6:6" ht="12.75" customHeight="1" x14ac:dyDescent="0.2">
      <c r="F34168" s="55"/>
    </row>
    <row r="34169" spans="6:6" ht="12.75" customHeight="1" x14ac:dyDescent="0.2">
      <c r="F34169" s="55"/>
    </row>
    <row r="34170" spans="6:6" ht="12.75" customHeight="1" x14ac:dyDescent="0.2">
      <c r="F34170" s="55"/>
    </row>
    <row r="34171" spans="6:6" ht="12.75" customHeight="1" x14ac:dyDescent="0.2">
      <c r="F34171" s="55"/>
    </row>
    <row r="34172" spans="6:6" ht="12.75" customHeight="1" x14ac:dyDescent="0.2">
      <c r="F34172" s="55"/>
    </row>
    <row r="34173" spans="6:6" ht="12.75" customHeight="1" x14ac:dyDescent="0.2">
      <c r="F34173" s="55"/>
    </row>
    <row r="34174" spans="6:6" ht="12.75" customHeight="1" x14ac:dyDescent="0.2">
      <c r="F34174" s="55"/>
    </row>
    <row r="34175" spans="6:6" ht="12.75" customHeight="1" x14ac:dyDescent="0.2">
      <c r="F34175" s="55"/>
    </row>
    <row r="34176" spans="6:6" ht="12.75" customHeight="1" x14ac:dyDescent="0.2">
      <c r="F34176" s="55"/>
    </row>
    <row r="34177" spans="6:6" ht="12.75" customHeight="1" x14ac:dyDescent="0.2">
      <c r="F34177" s="55"/>
    </row>
    <row r="34178" spans="6:6" ht="12.75" customHeight="1" x14ac:dyDescent="0.2">
      <c r="F34178" s="55"/>
    </row>
    <row r="34179" spans="6:6" ht="12.75" customHeight="1" x14ac:dyDescent="0.2">
      <c r="F34179" s="55"/>
    </row>
    <row r="34180" spans="6:6" ht="12.75" customHeight="1" x14ac:dyDescent="0.2">
      <c r="F34180" s="55"/>
    </row>
    <row r="34181" spans="6:6" ht="12.75" customHeight="1" x14ac:dyDescent="0.2">
      <c r="F34181" s="55"/>
    </row>
    <row r="34182" spans="6:6" ht="12.75" customHeight="1" x14ac:dyDescent="0.2">
      <c r="F34182" s="55"/>
    </row>
    <row r="34183" spans="6:6" ht="12.75" customHeight="1" x14ac:dyDescent="0.2">
      <c r="F34183" s="55"/>
    </row>
    <row r="34184" spans="6:6" ht="12.75" customHeight="1" x14ac:dyDescent="0.2">
      <c r="F34184" s="55"/>
    </row>
    <row r="34185" spans="6:6" ht="12.75" customHeight="1" x14ac:dyDescent="0.2">
      <c r="F34185" s="55"/>
    </row>
    <row r="34186" spans="6:6" ht="12.75" customHeight="1" x14ac:dyDescent="0.2">
      <c r="F34186" s="55"/>
    </row>
    <row r="34187" spans="6:6" ht="12.75" customHeight="1" x14ac:dyDescent="0.2">
      <c r="F34187" s="55"/>
    </row>
    <row r="34188" spans="6:6" ht="12.75" customHeight="1" x14ac:dyDescent="0.2">
      <c r="F34188" s="55"/>
    </row>
    <row r="34189" spans="6:6" ht="12.75" customHeight="1" x14ac:dyDescent="0.2">
      <c r="F34189" s="55"/>
    </row>
    <row r="34190" spans="6:6" ht="12.75" customHeight="1" x14ac:dyDescent="0.2">
      <c r="F34190" s="55"/>
    </row>
    <row r="34191" spans="6:6" ht="12.75" customHeight="1" x14ac:dyDescent="0.2">
      <c r="F34191" s="55"/>
    </row>
    <row r="34192" spans="6:6" ht="12.75" customHeight="1" x14ac:dyDescent="0.2">
      <c r="F34192" s="55"/>
    </row>
    <row r="34193" spans="6:6" ht="12.75" customHeight="1" x14ac:dyDescent="0.2">
      <c r="F34193" s="55"/>
    </row>
    <row r="34194" spans="6:6" ht="12.75" customHeight="1" x14ac:dyDescent="0.2">
      <c r="F34194" s="55"/>
    </row>
    <row r="34195" spans="6:6" ht="12.75" customHeight="1" x14ac:dyDescent="0.2">
      <c r="F34195" s="55"/>
    </row>
    <row r="34196" spans="6:6" ht="12.75" customHeight="1" x14ac:dyDescent="0.2">
      <c r="F34196" s="55"/>
    </row>
    <row r="34197" spans="6:6" ht="12.75" customHeight="1" x14ac:dyDescent="0.2">
      <c r="F34197" s="55"/>
    </row>
    <row r="34198" spans="6:6" ht="12.75" customHeight="1" x14ac:dyDescent="0.2">
      <c r="F34198" s="55"/>
    </row>
    <row r="34199" spans="6:6" ht="12.75" customHeight="1" x14ac:dyDescent="0.2">
      <c r="F34199" s="55"/>
    </row>
    <row r="34200" spans="6:6" ht="12.75" customHeight="1" x14ac:dyDescent="0.2">
      <c r="F34200" s="55"/>
    </row>
    <row r="34201" spans="6:6" ht="12.75" customHeight="1" x14ac:dyDescent="0.2">
      <c r="F34201" s="55"/>
    </row>
    <row r="34202" spans="6:6" ht="12.75" customHeight="1" x14ac:dyDescent="0.2">
      <c r="F34202" s="55"/>
    </row>
    <row r="34203" spans="6:6" ht="12.75" customHeight="1" x14ac:dyDescent="0.2">
      <c r="F34203" s="55"/>
    </row>
    <row r="34204" spans="6:6" ht="12.75" customHeight="1" x14ac:dyDescent="0.2">
      <c r="F34204" s="55"/>
    </row>
    <row r="34205" spans="6:6" ht="12.75" customHeight="1" x14ac:dyDescent="0.2">
      <c r="F34205" s="55"/>
    </row>
    <row r="34206" spans="6:6" ht="12.75" customHeight="1" x14ac:dyDescent="0.2">
      <c r="F34206" s="55"/>
    </row>
    <row r="34207" spans="6:6" ht="12.75" customHeight="1" x14ac:dyDescent="0.2">
      <c r="F34207" s="55"/>
    </row>
    <row r="34208" spans="6:6" ht="12.75" customHeight="1" x14ac:dyDescent="0.2">
      <c r="F34208" s="55"/>
    </row>
    <row r="34209" spans="6:6" ht="12.75" customHeight="1" x14ac:dyDescent="0.2">
      <c r="F34209" s="55"/>
    </row>
    <row r="34210" spans="6:6" ht="12.75" customHeight="1" x14ac:dyDescent="0.2">
      <c r="F34210" s="55"/>
    </row>
    <row r="34211" spans="6:6" ht="12.75" customHeight="1" x14ac:dyDescent="0.2">
      <c r="F34211" s="55"/>
    </row>
    <row r="34212" spans="6:6" ht="12.75" customHeight="1" x14ac:dyDescent="0.2">
      <c r="F34212" s="55"/>
    </row>
    <row r="34213" spans="6:6" ht="12.75" customHeight="1" x14ac:dyDescent="0.2">
      <c r="F34213" s="55"/>
    </row>
    <row r="34214" spans="6:6" ht="12.75" customHeight="1" x14ac:dyDescent="0.2">
      <c r="F34214" s="55"/>
    </row>
    <row r="34215" spans="6:6" ht="12.75" customHeight="1" x14ac:dyDescent="0.2">
      <c r="F34215" s="55"/>
    </row>
    <row r="34216" spans="6:6" ht="12.75" customHeight="1" x14ac:dyDescent="0.2">
      <c r="F34216" s="55"/>
    </row>
    <row r="34217" spans="6:6" ht="12.75" customHeight="1" x14ac:dyDescent="0.2">
      <c r="F34217" s="55"/>
    </row>
    <row r="34218" spans="6:6" ht="12.75" customHeight="1" x14ac:dyDescent="0.2">
      <c r="F34218" s="55"/>
    </row>
    <row r="34219" spans="6:6" ht="12.75" customHeight="1" x14ac:dyDescent="0.2">
      <c r="F34219" s="55"/>
    </row>
    <row r="34220" spans="6:6" ht="12.75" customHeight="1" x14ac:dyDescent="0.2">
      <c r="F34220" s="55"/>
    </row>
    <row r="34221" spans="6:6" ht="12.75" customHeight="1" x14ac:dyDescent="0.2">
      <c r="F34221" s="55"/>
    </row>
    <row r="34222" spans="6:6" ht="12.75" customHeight="1" x14ac:dyDescent="0.2">
      <c r="F34222" s="55"/>
    </row>
    <row r="34223" spans="6:6" ht="12.75" customHeight="1" x14ac:dyDescent="0.2">
      <c r="F34223" s="55"/>
    </row>
    <row r="34224" spans="6:6" ht="12.75" customHeight="1" x14ac:dyDescent="0.2">
      <c r="F34224" s="55"/>
    </row>
    <row r="34225" spans="6:6" ht="12.75" customHeight="1" x14ac:dyDescent="0.2">
      <c r="F34225" s="55"/>
    </row>
    <row r="34226" spans="6:6" ht="12.75" customHeight="1" x14ac:dyDescent="0.2">
      <c r="F34226" s="55"/>
    </row>
    <row r="34227" spans="6:6" ht="12.75" customHeight="1" x14ac:dyDescent="0.2">
      <c r="F34227" s="55"/>
    </row>
    <row r="34228" spans="6:6" ht="12.75" customHeight="1" x14ac:dyDescent="0.2">
      <c r="F34228" s="55"/>
    </row>
    <row r="34229" spans="6:6" ht="12.75" customHeight="1" x14ac:dyDescent="0.2">
      <c r="F34229" s="55"/>
    </row>
    <row r="34230" spans="6:6" ht="12.75" customHeight="1" x14ac:dyDescent="0.2">
      <c r="F34230" s="55"/>
    </row>
    <row r="34231" spans="6:6" ht="12.75" customHeight="1" x14ac:dyDescent="0.2">
      <c r="F34231" s="55"/>
    </row>
    <row r="34232" spans="6:6" ht="12.75" customHeight="1" x14ac:dyDescent="0.2">
      <c r="F34232" s="55"/>
    </row>
    <row r="34233" spans="6:6" ht="12.75" customHeight="1" x14ac:dyDescent="0.2">
      <c r="F34233" s="55"/>
    </row>
    <row r="34234" spans="6:6" ht="12.75" customHeight="1" x14ac:dyDescent="0.2">
      <c r="F34234" s="55"/>
    </row>
    <row r="34235" spans="6:6" ht="12.75" customHeight="1" x14ac:dyDescent="0.2">
      <c r="F34235" s="55"/>
    </row>
    <row r="34236" spans="6:6" ht="12.75" customHeight="1" x14ac:dyDescent="0.2">
      <c r="F34236" s="55"/>
    </row>
    <row r="34237" spans="6:6" ht="12.75" customHeight="1" x14ac:dyDescent="0.2">
      <c r="F34237" s="55"/>
    </row>
    <row r="34238" spans="6:6" ht="12.75" customHeight="1" x14ac:dyDescent="0.2">
      <c r="F34238" s="55"/>
    </row>
    <row r="34239" spans="6:6" ht="12.75" customHeight="1" x14ac:dyDescent="0.2">
      <c r="F34239" s="55"/>
    </row>
    <row r="34240" spans="6:6" ht="12.75" customHeight="1" x14ac:dyDescent="0.2">
      <c r="F34240" s="55"/>
    </row>
    <row r="34241" spans="6:6" ht="12.75" customHeight="1" x14ac:dyDescent="0.2">
      <c r="F34241" s="55"/>
    </row>
    <row r="34242" spans="6:6" ht="12.75" customHeight="1" x14ac:dyDescent="0.2">
      <c r="F34242" s="55"/>
    </row>
    <row r="34243" spans="6:6" ht="12.75" customHeight="1" x14ac:dyDescent="0.2">
      <c r="F34243" s="55"/>
    </row>
    <row r="34244" spans="6:6" ht="12.75" customHeight="1" x14ac:dyDescent="0.2">
      <c r="F34244" s="55"/>
    </row>
    <row r="34245" spans="6:6" ht="12.75" customHeight="1" x14ac:dyDescent="0.2">
      <c r="F34245" s="55"/>
    </row>
    <row r="34246" spans="6:6" ht="12.75" customHeight="1" x14ac:dyDescent="0.2">
      <c r="F34246" s="55"/>
    </row>
    <row r="34247" spans="6:6" ht="12.75" customHeight="1" x14ac:dyDescent="0.2">
      <c r="F34247" s="55"/>
    </row>
    <row r="34248" spans="6:6" ht="12.75" customHeight="1" x14ac:dyDescent="0.2">
      <c r="F34248" s="55"/>
    </row>
    <row r="34249" spans="6:6" ht="12.75" customHeight="1" x14ac:dyDescent="0.2">
      <c r="F34249" s="55"/>
    </row>
    <row r="34250" spans="6:6" ht="12.75" customHeight="1" x14ac:dyDescent="0.2">
      <c r="F34250" s="55"/>
    </row>
    <row r="34251" spans="6:6" ht="12.75" customHeight="1" x14ac:dyDescent="0.2">
      <c r="F34251" s="55"/>
    </row>
    <row r="34252" spans="6:6" ht="12.75" customHeight="1" x14ac:dyDescent="0.2">
      <c r="F34252" s="55"/>
    </row>
    <row r="34253" spans="6:6" ht="12.75" customHeight="1" x14ac:dyDescent="0.2">
      <c r="F34253" s="55"/>
    </row>
    <row r="34254" spans="6:6" ht="12.75" customHeight="1" x14ac:dyDescent="0.2">
      <c r="F34254" s="55"/>
    </row>
    <row r="34255" spans="6:6" ht="12.75" customHeight="1" x14ac:dyDescent="0.2">
      <c r="F34255" s="55"/>
    </row>
    <row r="34256" spans="6:6" ht="12.75" customHeight="1" x14ac:dyDescent="0.2">
      <c r="F34256" s="55"/>
    </row>
    <row r="34257" spans="6:6" ht="12.75" customHeight="1" x14ac:dyDescent="0.2">
      <c r="F34257" s="55"/>
    </row>
    <row r="34258" spans="6:6" ht="12.75" customHeight="1" x14ac:dyDescent="0.2">
      <c r="F34258" s="55"/>
    </row>
    <row r="34259" spans="6:6" ht="12.75" customHeight="1" x14ac:dyDescent="0.2">
      <c r="F34259" s="55"/>
    </row>
    <row r="34260" spans="6:6" ht="12.75" customHeight="1" x14ac:dyDescent="0.2">
      <c r="F34260" s="55"/>
    </row>
    <row r="34261" spans="6:6" ht="12.75" customHeight="1" x14ac:dyDescent="0.2">
      <c r="F34261" s="55"/>
    </row>
    <row r="34262" spans="6:6" ht="12.75" customHeight="1" x14ac:dyDescent="0.2">
      <c r="F34262" s="55"/>
    </row>
    <row r="34263" spans="6:6" ht="12.75" customHeight="1" x14ac:dyDescent="0.2">
      <c r="F34263" s="55"/>
    </row>
    <row r="34264" spans="6:6" ht="12.75" customHeight="1" x14ac:dyDescent="0.2">
      <c r="F34264" s="55"/>
    </row>
    <row r="34265" spans="6:6" ht="12.75" customHeight="1" x14ac:dyDescent="0.2">
      <c r="F34265" s="55"/>
    </row>
    <row r="34266" spans="6:6" ht="12.75" customHeight="1" x14ac:dyDescent="0.2">
      <c r="F34266" s="55"/>
    </row>
    <row r="34267" spans="6:6" ht="12.75" customHeight="1" x14ac:dyDescent="0.2">
      <c r="F34267" s="55"/>
    </row>
    <row r="34268" spans="6:6" ht="12.75" customHeight="1" x14ac:dyDescent="0.2">
      <c r="F34268" s="55"/>
    </row>
    <row r="34269" spans="6:6" ht="12.75" customHeight="1" x14ac:dyDescent="0.2">
      <c r="F34269" s="55"/>
    </row>
    <row r="34270" spans="6:6" ht="12.75" customHeight="1" x14ac:dyDescent="0.2">
      <c r="F34270" s="55"/>
    </row>
    <row r="34271" spans="6:6" ht="12.75" customHeight="1" x14ac:dyDescent="0.2">
      <c r="F34271" s="55"/>
    </row>
    <row r="34272" spans="6:6" ht="12.75" customHeight="1" x14ac:dyDescent="0.2">
      <c r="F34272" s="55"/>
    </row>
    <row r="34273" spans="6:6" ht="12.75" customHeight="1" x14ac:dyDescent="0.2">
      <c r="F34273" s="55"/>
    </row>
    <row r="34274" spans="6:6" ht="12.75" customHeight="1" x14ac:dyDescent="0.2">
      <c r="F34274" s="55"/>
    </row>
    <row r="34275" spans="6:6" ht="12.75" customHeight="1" x14ac:dyDescent="0.2">
      <c r="F34275" s="55"/>
    </row>
    <row r="34276" spans="6:6" ht="12.75" customHeight="1" x14ac:dyDescent="0.2">
      <c r="F34276" s="55"/>
    </row>
    <row r="34277" spans="6:6" ht="12.75" customHeight="1" x14ac:dyDescent="0.2">
      <c r="F34277" s="55"/>
    </row>
    <row r="34278" spans="6:6" ht="12.75" customHeight="1" x14ac:dyDescent="0.2">
      <c r="F34278" s="55"/>
    </row>
    <row r="34279" spans="6:6" ht="12.75" customHeight="1" x14ac:dyDescent="0.2">
      <c r="F34279" s="55"/>
    </row>
    <row r="34280" spans="6:6" ht="12.75" customHeight="1" x14ac:dyDescent="0.2">
      <c r="F34280" s="55"/>
    </row>
    <row r="34281" spans="6:6" ht="12.75" customHeight="1" x14ac:dyDescent="0.2">
      <c r="F34281" s="55"/>
    </row>
    <row r="34282" spans="6:6" ht="12.75" customHeight="1" x14ac:dyDescent="0.2">
      <c r="F34282" s="55"/>
    </row>
    <row r="34283" spans="6:6" ht="12.75" customHeight="1" x14ac:dyDescent="0.2">
      <c r="F34283" s="55"/>
    </row>
    <row r="34284" spans="6:6" ht="12.75" customHeight="1" x14ac:dyDescent="0.2">
      <c r="F34284" s="55"/>
    </row>
    <row r="34285" spans="6:6" ht="12.75" customHeight="1" x14ac:dyDescent="0.2">
      <c r="F34285" s="55"/>
    </row>
    <row r="34286" spans="6:6" ht="12.75" customHeight="1" x14ac:dyDescent="0.2">
      <c r="F34286" s="55"/>
    </row>
    <row r="34287" spans="6:6" ht="12.75" customHeight="1" x14ac:dyDescent="0.2">
      <c r="F34287" s="55"/>
    </row>
    <row r="34288" spans="6:6" ht="12.75" customHeight="1" x14ac:dyDescent="0.2">
      <c r="F34288" s="55"/>
    </row>
    <row r="34289" spans="6:6" ht="12.75" customHeight="1" x14ac:dyDescent="0.2">
      <c r="F34289" s="55"/>
    </row>
    <row r="34290" spans="6:6" ht="12.75" customHeight="1" x14ac:dyDescent="0.2">
      <c r="F34290" s="55"/>
    </row>
    <row r="34291" spans="6:6" ht="12.75" customHeight="1" x14ac:dyDescent="0.2">
      <c r="F34291" s="55"/>
    </row>
    <row r="34292" spans="6:6" ht="12.75" customHeight="1" x14ac:dyDescent="0.2">
      <c r="F34292" s="55"/>
    </row>
    <row r="34293" spans="6:6" ht="12.75" customHeight="1" x14ac:dyDescent="0.2">
      <c r="F34293" s="55"/>
    </row>
    <row r="34294" spans="6:6" ht="12.75" customHeight="1" x14ac:dyDescent="0.2">
      <c r="F34294" s="55"/>
    </row>
    <row r="34295" spans="6:6" ht="12.75" customHeight="1" x14ac:dyDescent="0.2">
      <c r="F34295" s="55"/>
    </row>
    <row r="34296" spans="6:6" ht="12.75" customHeight="1" x14ac:dyDescent="0.2">
      <c r="F34296" s="55"/>
    </row>
    <row r="34297" spans="6:6" ht="12.75" customHeight="1" x14ac:dyDescent="0.2">
      <c r="F34297" s="55"/>
    </row>
    <row r="34298" spans="6:6" ht="12.75" customHeight="1" x14ac:dyDescent="0.2">
      <c r="F34298" s="55"/>
    </row>
    <row r="34299" spans="6:6" ht="12.75" customHeight="1" x14ac:dyDescent="0.2">
      <c r="F34299" s="55"/>
    </row>
    <row r="34300" spans="6:6" ht="12.75" customHeight="1" x14ac:dyDescent="0.2">
      <c r="F34300" s="55"/>
    </row>
    <row r="34301" spans="6:6" ht="12.75" customHeight="1" x14ac:dyDescent="0.2">
      <c r="F34301" s="55"/>
    </row>
    <row r="34302" spans="6:6" ht="12.75" customHeight="1" x14ac:dyDescent="0.2">
      <c r="F34302" s="55"/>
    </row>
    <row r="34303" spans="6:6" ht="12.75" customHeight="1" x14ac:dyDescent="0.2">
      <c r="F34303" s="55"/>
    </row>
    <row r="34304" spans="6:6" ht="12.75" customHeight="1" x14ac:dyDescent="0.2">
      <c r="F34304" s="55"/>
    </row>
    <row r="34305" spans="6:6" ht="12.75" customHeight="1" x14ac:dyDescent="0.2">
      <c r="F34305" s="55"/>
    </row>
    <row r="34306" spans="6:6" ht="12.75" customHeight="1" x14ac:dyDescent="0.2">
      <c r="F34306" s="55"/>
    </row>
    <row r="34307" spans="6:6" ht="12.75" customHeight="1" x14ac:dyDescent="0.2">
      <c r="F34307" s="55"/>
    </row>
    <row r="34308" spans="6:6" ht="12.75" customHeight="1" x14ac:dyDescent="0.2">
      <c r="F34308" s="55"/>
    </row>
    <row r="34309" spans="6:6" ht="12.75" customHeight="1" x14ac:dyDescent="0.2">
      <c r="F34309" s="55"/>
    </row>
    <row r="34310" spans="6:6" ht="12.75" customHeight="1" x14ac:dyDescent="0.2">
      <c r="F34310" s="55"/>
    </row>
    <row r="34311" spans="6:6" ht="12.75" customHeight="1" x14ac:dyDescent="0.2">
      <c r="F34311" s="55"/>
    </row>
    <row r="34312" spans="6:6" ht="12.75" customHeight="1" x14ac:dyDescent="0.2">
      <c r="F34312" s="55"/>
    </row>
    <row r="34313" spans="6:6" ht="12.75" customHeight="1" x14ac:dyDescent="0.2">
      <c r="F34313" s="55"/>
    </row>
    <row r="34314" spans="6:6" ht="12.75" customHeight="1" x14ac:dyDescent="0.2">
      <c r="F34314" s="55"/>
    </row>
    <row r="34315" spans="6:6" ht="12.75" customHeight="1" x14ac:dyDescent="0.2">
      <c r="F34315" s="55"/>
    </row>
    <row r="34316" spans="6:6" ht="12.75" customHeight="1" x14ac:dyDescent="0.2">
      <c r="F34316" s="55"/>
    </row>
    <row r="34317" spans="6:6" ht="12.75" customHeight="1" x14ac:dyDescent="0.2">
      <c r="F34317" s="55"/>
    </row>
    <row r="34318" spans="6:6" ht="12.75" customHeight="1" x14ac:dyDescent="0.2">
      <c r="F34318" s="55"/>
    </row>
    <row r="34319" spans="6:6" ht="12.75" customHeight="1" x14ac:dyDescent="0.2">
      <c r="F34319" s="55"/>
    </row>
    <row r="34320" spans="6:6" ht="12.75" customHeight="1" x14ac:dyDescent="0.2">
      <c r="F34320" s="55"/>
    </row>
    <row r="34321" spans="6:6" ht="12.75" customHeight="1" x14ac:dyDescent="0.2">
      <c r="F34321" s="55"/>
    </row>
    <row r="34322" spans="6:6" ht="12.75" customHeight="1" x14ac:dyDescent="0.2">
      <c r="F34322" s="55"/>
    </row>
    <row r="34323" spans="6:6" ht="12.75" customHeight="1" x14ac:dyDescent="0.2">
      <c r="F34323" s="55"/>
    </row>
    <row r="34324" spans="6:6" ht="12.75" customHeight="1" x14ac:dyDescent="0.2">
      <c r="F34324" s="55"/>
    </row>
    <row r="34325" spans="6:6" ht="12.75" customHeight="1" x14ac:dyDescent="0.2">
      <c r="F34325" s="55"/>
    </row>
    <row r="34326" spans="6:6" ht="12.75" customHeight="1" x14ac:dyDescent="0.2">
      <c r="F34326" s="55"/>
    </row>
    <row r="34327" spans="6:6" ht="12.75" customHeight="1" x14ac:dyDescent="0.2">
      <c r="F34327" s="55"/>
    </row>
    <row r="34328" spans="6:6" ht="12.75" customHeight="1" x14ac:dyDescent="0.2">
      <c r="F34328" s="55"/>
    </row>
    <row r="34329" spans="6:6" ht="12.75" customHeight="1" x14ac:dyDescent="0.2">
      <c r="F34329" s="55"/>
    </row>
    <row r="34330" spans="6:6" ht="12.75" customHeight="1" x14ac:dyDescent="0.2">
      <c r="F34330" s="55"/>
    </row>
    <row r="34331" spans="6:6" ht="12.75" customHeight="1" x14ac:dyDescent="0.2">
      <c r="F34331" s="55"/>
    </row>
    <row r="34332" spans="6:6" ht="12.75" customHeight="1" x14ac:dyDescent="0.2">
      <c r="F34332" s="55"/>
    </row>
    <row r="34333" spans="6:6" ht="12.75" customHeight="1" x14ac:dyDescent="0.2">
      <c r="F34333" s="55"/>
    </row>
    <row r="34334" spans="6:6" ht="12.75" customHeight="1" x14ac:dyDescent="0.2">
      <c r="F34334" s="55"/>
    </row>
    <row r="34335" spans="6:6" ht="12.75" customHeight="1" x14ac:dyDescent="0.2">
      <c r="F34335" s="55"/>
    </row>
    <row r="34336" spans="6:6" ht="12.75" customHeight="1" x14ac:dyDescent="0.2">
      <c r="F34336" s="55"/>
    </row>
    <row r="34337" spans="6:6" ht="12.75" customHeight="1" x14ac:dyDescent="0.2">
      <c r="F34337" s="55"/>
    </row>
    <row r="34338" spans="6:6" ht="12.75" customHeight="1" x14ac:dyDescent="0.2">
      <c r="F34338" s="55"/>
    </row>
    <row r="34339" spans="6:6" ht="12.75" customHeight="1" x14ac:dyDescent="0.2">
      <c r="F34339" s="55"/>
    </row>
    <row r="34340" spans="6:6" ht="12.75" customHeight="1" x14ac:dyDescent="0.2">
      <c r="F34340" s="55"/>
    </row>
    <row r="34341" spans="6:6" ht="12.75" customHeight="1" x14ac:dyDescent="0.2">
      <c r="F34341" s="55"/>
    </row>
    <row r="34342" spans="6:6" ht="12.75" customHeight="1" x14ac:dyDescent="0.2">
      <c r="F34342" s="55"/>
    </row>
    <row r="34343" spans="6:6" ht="12.75" customHeight="1" x14ac:dyDescent="0.2">
      <c r="F34343" s="55"/>
    </row>
    <row r="34344" spans="6:6" ht="12.75" customHeight="1" x14ac:dyDescent="0.2">
      <c r="F34344" s="55"/>
    </row>
    <row r="34345" spans="6:6" ht="12.75" customHeight="1" x14ac:dyDescent="0.2">
      <c r="F34345" s="55"/>
    </row>
    <row r="34346" spans="6:6" ht="12.75" customHeight="1" x14ac:dyDescent="0.2">
      <c r="F34346" s="55"/>
    </row>
    <row r="34347" spans="6:6" ht="12.75" customHeight="1" x14ac:dyDescent="0.2">
      <c r="F34347" s="55"/>
    </row>
    <row r="34348" spans="6:6" ht="12.75" customHeight="1" x14ac:dyDescent="0.2">
      <c r="F34348" s="55"/>
    </row>
    <row r="34349" spans="6:6" ht="12.75" customHeight="1" x14ac:dyDescent="0.2">
      <c r="F34349" s="55"/>
    </row>
    <row r="34350" spans="6:6" ht="12.75" customHeight="1" x14ac:dyDescent="0.2">
      <c r="F34350" s="55"/>
    </row>
    <row r="34351" spans="6:6" ht="12.75" customHeight="1" x14ac:dyDescent="0.2">
      <c r="F34351" s="55"/>
    </row>
    <row r="34352" spans="6:6" ht="12.75" customHeight="1" x14ac:dyDescent="0.2">
      <c r="F34352" s="55"/>
    </row>
    <row r="34353" spans="6:6" ht="12.75" customHeight="1" x14ac:dyDescent="0.2">
      <c r="F34353" s="55"/>
    </row>
    <row r="34354" spans="6:6" ht="12.75" customHeight="1" x14ac:dyDescent="0.2">
      <c r="F34354" s="55"/>
    </row>
    <row r="34355" spans="6:6" ht="12.75" customHeight="1" x14ac:dyDescent="0.2">
      <c r="F34355" s="55"/>
    </row>
    <row r="34356" spans="6:6" ht="12.75" customHeight="1" x14ac:dyDescent="0.2">
      <c r="F34356" s="55"/>
    </row>
    <row r="34357" spans="6:6" ht="12.75" customHeight="1" x14ac:dyDescent="0.2">
      <c r="F34357" s="55"/>
    </row>
    <row r="34358" spans="6:6" ht="12.75" customHeight="1" x14ac:dyDescent="0.2">
      <c r="F34358" s="55"/>
    </row>
    <row r="34359" spans="6:6" ht="12.75" customHeight="1" x14ac:dyDescent="0.2">
      <c r="F34359" s="55"/>
    </row>
    <row r="34360" spans="6:6" ht="12.75" customHeight="1" x14ac:dyDescent="0.2">
      <c r="F34360" s="55"/>
    </row>
    <row r="34361" spans="6:6" ht="12.75" customHeight="1" x14ac:dyDescent="0.2">
      <c r="F34361" s="55"/>
    </row>
    <row r="34362" spans="6:6" ht="12.75" customHeight="1" x14ac:dyDescent="0.2">
      <c r="F34362" s="55"/>
    </row>
    <row r="34363" spans="6:6" ht="12.75" customHeight="1" x14ac:dyDescent="0.2">
      <c r="F34363" s="55"/>
    </row>
    <row r="34364" spans="6:6" ht="12.75" customHeight="1" x14ac:dyDescent="0.2">
      <c r="F34364" s="55"/>
    </row>
    <row r="34365" spans="6:6" ht="12.75" customHeight="1" x14ac:dyDescent="0.2">
      <c r="F34365" s="55"/>
    </row>
    <row r="34366" spans="6:6" ht="12.75" customHeight="1" x14ac:dyDescent="0.2">
      <c r="F34366" s="55"/>
    </row>
    <row r="34367" spans="6:6" ht="12.75" customHeight="1" x14ac:dyDescent="0.2">
      <c r="F34367" s="55"/>
    </row>
    <row r="34368" spans="6:6" ht="12.75" customHeight="1" x14ac:dyDescent="0.2">
      <c r="F34368" s="55"/>
    </row>
    <row r="34369" spans="6:6" ht="12.75" customHeight="1" x14ac:dyDescent="0.2">
      <c r="F34369" s="55"/>
    </row>
    <row r="34370" spans="6:6" ht="12.75" customHeight="1" x14ac:dyDescent="0.2">
      <c r="F34370" s="55"/>
    </row>
    <row r="34371" spans="6:6" ht="12.75" customHeight="1" x14ac:dyDescent="0.2">
      <c r="F34371" s="55"/>
    </row>
    <row r="34372" spans="6:6" ht="12.75" customHeight="1" x14ac:dyDescent="0.2">
      <c r="F34372" s="55"/>
    </row>
    <row r="34373" spans="6:6" ht="12.75" customHeight="1" x14ac:dyDescent="0.2">
      <c r="F34373" s="55"/>
    </row>
    <row r="34374" spans="6:6" ht="12.75" customHeight="1" x14ac:dyDescent="0.2">
      <c r="F34374" s="55"/>
    </row>
    <row r="34375" spans="6:6" ht="12.75" customHeight="1" x14ac:dyDescent="0.2">
      <c r="F34375" s="55"/>
    </row>
    <row r="34376" spans="6:6" ht="12.75" customHeight="1" x14ac:dyDescent="0.2">
      <c r="F34376" s="55"/>
    </row>
    <row r="34377" spans="6:6" ht="12.75" customHeight="1" x14ac:dyDescent="0.2">
      <c r="F34377" s="55"/>
    </row>
    <row r="34378" spans="6:6" ht="12.75" customHeight="1" x14ac:dyDescent="0.2">
      <c r="F34378" s="55"/>
    </row>
    <row r="34379" spans="6:6" ht="12.75" customHeight="1" x14ac:dyDescent="0.2">
      <c r="F34379" s="55"/>
    </row>
    <row r="34380" spans="6:6" ht="12.75" customHeight="1" x14ac:dyDescent="0.2">
      <c r="F34380" s="55"/>
    </row>
    <row r="34381" spans="6:6" ht="12.75" customHeight="1" x14ac:dyDescent="0.2">
      <c r="F34381" s="55"/>
    </row>
    <row r="34382" spans="6:6" ht="12.75" customHeight="1" x14ac:dyDescent="0.2">
      <c r="F34382" s="55"/>
    </row>
    <row r="34383" spans="6:6" ht="12.75" customHeight="1" x14ac:dyDescent="0.2">
      <c r="F34383" s="55"/>
    </row>
    <row r="34384" spans="6:6" ht="12.75" customHeight="1" x14ac:dyDescent="0.2">
      <c r="F34384" s="55"/>
    </row>
    <row r="34385" spans="6:6" ht="12.75" customHeight="1" x14ac:dyDescent="0.2">
      <c r="F34385" s="55"/>
    </row>
    <row r="34386" spans="6:6" ht="12.75" customHeight="1" x14ac:dyDescent="0.2">
      <c r="F34386" s="55"/>
    </row>
    <row r="34387" spans="6:6" ht="12.75" customHeight="1" x14ac:dyDescent="0.2">
      <c r="F34387" s="55"/>
    </row>
    <row r="34388" spans="6:6" ht="12.75" customHeight="1" x14ac:dyDescent="0.2">
      <c r="F34388" s="55"/>
    </row>
    <row r="34389" spans="6:6" ht="12.75" customHeight="1" x14ac:dyDescent="0.2">
      <c r="F34389" s="55"/>
    </row>
    <row r="34390" spans="6:6" ht="12.75" customHeight="1" x14ac:dyDescent="0.2">
      <c r="F34390" s="55"/>
    </row>
    <row r="34391" spans="6:6" ht="12.75" customHeight="1" x14ac:dyDescent="0.2">
      <c r="F34391" s="55"/>
    </row>
    <row r="34392" spans="6:6" ht="12.75" customHeight="1" x14ac:dyDescent="0.2">
      <c r="F34392" s="55"/>
    </row>
    <row r="34393" spans="6:6" ht="12.75" customHeight="1" x14ac:dyDescent="0.2">
      <c r="F34393" s="55"/>
    </row>
    <row r="34394" spans="6:6" ht="12.75" customHeight="1" x14ac:dyDescent="0.2">
      <c r="F34394" s="55"/>
    </row>
    <row r="34395" spans="6:6" ht="12.75" customHeight="1" x14ac:dyDescent="0.2">
      <c r="F34395" s="55"/>
    </row>
    <row r="34396" spans="6:6" ht="12.75" customHeight="1" x14ac:dyDescent="0.2">
      <c r="F34396" s="55"/>
    </row>
    <row r="34397" spans="6:6" ht="12.75" customHeight="1" x14ac:dyDescent="0.2">
      <c r="F34397" s="55"/>
    </row>
    <row r="34398" spans="6:6" ht="12.75" customHeight="1" x14ac:dyDescent="0.2">
      <c r="F34398" s="55"/>
    </row>
    <row r="34399" spans="6:6" ht="12.75" customHeight="1" x14ac:dyDescent="0.2">
      <c r="F34399" s="55"/>
    </row>
    <row r="34400" spans="6:6" ht="12.75" customHeight="1" x14ac:dyDescent="0.2">
      <c r="F34400" s="55"/>
    </row>
    <row r="34401" spans="6:6" ht="12.75" customHeight="1" x14ac:dyDescent="0.2">
      <c r="F34401" s="55"/>
    </row>
    <row r="34402" spans="6:6" ht="12.75" customHeight="1" x14ac:dyDescent="0.2">
      <c r="F34402" s="55"/>
    </row>
    <row r="34403" spans="6:6" ht="12.75" customHeight="1" x14ac:dyDescent="0.2">
      <c r="F34403" s="55"/>
    </row>
    <row r="34404" spans="6:6" ht="12.75" customHeight="1" x14ac:dyDescent="0.2">
      <c r="F34404" s="55"/>
    </row>
    <row r="34405" spans="6:6" ht="12.75" customHeight="1" x14ac:dyDescent="0.2">
      <c r="F34405" s="55"/>
    </row>
    <row r="34406" spans="6:6" ht="12.75" customHeight="1" x14ac:dyDescent="0.2">
      <c r="F34406" s="55"/>
    </row>
    <row r="34407" spans="6:6" ht="12.75" customHeight="1" x14ac:dyDescent="0.2">
      <c r="F34407" s="55"/>
    </row>
    <row r="34408" spans="6:6" ht="12.75" customHeight="1" x14ac:dyDescent="0.2">
      <c r="F34408" s="55"/>
    </row>
    <row r="34409" spans="6:6" ht="12.75" customHeight="1" x14ac:dyDescent="0.2">
      <c r="F34409" s="55"/>
    </row>
    <row r="34410" spans="6:6" ht="12.75" customHeight="1" x14ac:dyDescent="0.2">
      <c r="F34410" s="55"/>
    </row>
    <row r="34411" spans="6:6" ht="12.75" customHeight="1" x14ac:dyDescent="0.2">
      <c r="F34411" s="55"/>
    </row>
    <row r="34412" spans="6:6" ht="12.75" customHeight="1" x14ac:dyDescent="0.2">
      <c r="F34412" s="55"/>
    </row>
    <row r="34413" spans="6:6" ht="12.75" customHeight="1" x14ac:dyDescent="0.2">
      <c r="F34413" s="55"/>
    </row>
    <row r="34414" spans="6:6" ht="12.75" customHeight="1" x14ac:dyDescent="0.2">
      <c r="F34414" s="55"/>
    </row>
    <row r="34415" spans="6:6" ht="12.75" customHeight="1" x14ac:dyDescent="0.2">
      <c r="F34415" s="55"/>
    </row>
    <row r="34416" spans="6:6" ht="12.75" customHeight="1" x14ac:dyDescent="0.2">
      <c r="F34416" s="55"/>
    </row>
    <row r="34417" spans="6:6" ht="12.75" customHeight="1" x14ac:dyDescent="0.2">
      <c r="F34417" s="55"/>
    </row>
    <row r="34418" spans="6:6" ht="12.75" customHeight="1" x14ac:dyDescent="0.2">
      <c r="F34418" s="55"/>
    </row>
    <row r="34419" spans="6:6" ht="12.75" customHeight="1" x14ac:dyDescent="0.2">
      <c r="F34419" s="55"/>
    </row>
    <row r="34420" spans="6:6" ht="12.75" customHeight="1" x14ac:dyDescent="0.2">
      <c r="F34420" s="55"/>
    </row>
    <row r="34421" spans="6:6" ht="12.75" customHeight="1" x14ac:dyDescent="0.2">
      <c r="F34421" s="55"/>
    </row>
    <row r="34422" spans="6:6" ht="12.75" customHeight="1" x14ac:dyDescent="0.2">
      <c r="F34422" s="55"/>
    </row>
    <row r="34423" spans="6:6" ht="12.75" customHeight="1" x14ac:dyDescent="0.2">
      <c r="F34423" s="55"/>
    </row>
    <row r="34424" spans="6:6" ht="12.75" customHeight="1" x14ac:dyDescent="0.2">
      <c r="F34424" s="55"/>
    </row>
    <row r="34425" spans="6:6" ht="12.75" customHeight="1" x14ac:dyDescent="0.2">
      <c r="F34425" s="55"/>
    </row>
    <row r="34426" spans="6:6" ht="12.75" customHeight="1" x14ac:dyDescent="0.2">
      <c r="F34426" s="55"/>
    </row>
    <row r="34427" spans="6:6" ht="12.75" customHeight="1" x14ac:dyDescent="0.2">
      <c r="F34427" s="55"/>
    </row>
    <row r="34428" spans="6:6" ht="12.75" customHeight="1" x14ac:dyDescent="0.2">
      <c r="F34428" s="55"/>
    </row>
    <row r="34429" spans="6:6" ht="12.75" customHeight="1" x14ac:dyDescent="0.2">
      <c r="F34429" s="55"/>
    </row>
    <row r="34430" spans="6:6" ht="12.75" customHeight="1" x14ac:dyDescent="0.2">
      <c r="F34430" s="55"/>
    </row>
    <row r="34431" spans="6:6" ht="12.75" customHeight="1" x14ac:dyDescent="0.2">
      <c r="F34431" s="55"/>
    </row>
    <row r="34432" spans="6:6" ht="12.75" customHeight="1" x14ac:dyDescent="0.2">
      <c r="F34432" s="55"/>
    </row>
    <row r="34433" spans="6:6" ht="12.75" customHeight="1" x14ac:dyDescent="0.2">
      <c r="F34433" s="55"/>
    </row>
    <row r="34434" spans="6:6" ht="12.75" customHeight="1" x14ac:dyDescent="0.2">
      <c r="F34434" s="55"/>
    </row>
    <row r="34435" spans="6:6" ht="12.75" customHeight="1" x14ac:dyDescent="0.2">
      <c r="F34435" s="55"/>
    </row>
    <row r="34436" spans="6:6" ht="12.75" customHeight="1" x14ac:dyDescent="0.2">
      <c r="F34436" s="55"/>
    </row>
    <row r="34437" spans="6:6" ht="12.75" customHeight="1" x14ac:dyDescent="0.2">
      <c r="F34437" s="55"/>
    </row>
    <row r="34438" spans="6:6" ht="12.75" customHeight="1" x14ac:dyDescent="0.2">
      <c r="F34438" s="55"/>
    </row>
    <row r="34439" spans="6:6" ht="12.75" customHeight="1" x14ac:dyDescent="0.2">
      <c r="F34439" s="55"/>
    </row>
    <row r="34440" spans="6:6" ht="12.75" customHeight="1" x14ac:dyDescent="0.2">
      <c r="F34440" s="55"/>
    </row>
    <row r="34441" spans="6:6" ht="12.75" customHeight="1" x14ac:dyDescent="0.2">
      <c r="F34441" s="55"/>
    </row>
    <row r="34442" spans="6:6" ht="12.75" customHeight="1" x14ac:dyDescent="0.2">
      <c r="F34442" s="55"/>
    </row>
    <row r="34443" spans="6:6" ht="12.75" customHeight="1" x14ac:dyDescent="0.2">
      <c r="F34443" s="55"/>
    </row>
    <row r="34444" spans="6:6" ht="12.75" customHeight="1" x14ac:dyDescent="0.2">
      <c r="F34444" s="55"/>
    </row>
    <row r="34445" spans="6:6" ht="12.75" customHeight="1" x14ac:dyDescent="0.2">
      <c r="F34445" s="55"/>
    </row>
    <row r="34446" spans="6:6" ht="12.75" customHeight="1" x14ac:dyDescent="0.2">
      <c r="F34446" s="55"/>
    </row>
    <row r="34447" spans="6:6" ht="12.75" customHeight="1" x14ac:dyDescent="0.2">
      <c r="F34447" s="55"/>
    </row>
    <row r="34448" spans="6:6" ht="12.75" customHeight="1" x14ac:dyDescent="0.2">
      <c r="F34448" s="55"/>
    </row>
    <row r="34449" spans="6:6" ht="12.75" customHeight="1" x14ac:dyDescent="0.2">
      <c r="F34449" s="55"/>
    </row>
    <row r="34450" spans="6:6" ht="12.75" customHeight="1" x14ac:dyDescent="0.2">
      <c r="F34450" s="55"/>
    </row>
    <row r="34451" spans="6:6" ht="12.75" customHeight="1" x14ac:dyDescent="0.2">
      <c r="F34451" s="55"/>
    </row>
    <row r="34452" spans="6:6" ht="12.75" customHeight="1" x14ac:dyDescent="0.2">
      <c r="F34452" s="55"/>
    </row>
    <row r="34453" spans="6:6" ht="12.75" customHeight="1" x14ac:dyDescent="0.2">
      <c r="F34453" s="55"/>
    </row>
    <row r="34454" spans="6:6" ht="12.75" customHeight="1" x14ac:dyDescent="0.2">
      <c r="F34454" s="55"/>
    </row>
    <row r="34455" spans="6:6" ht="12.75" customHeight="1" x14ac:dyDescent="0.2">
      <c r="F34455" s="55"/>
    </row>
    <row r="34456" spans="6:6" ht="12.75" customHeight="1" x14ac:dyDescent="0.2">
      <c r="F34456" s="55"/>
    </row>
    <row r="34457" spans="6:6" ht="12.75" customHeight="1" x14ac:dyDescent="0.2">
      <c r="F34457" s="55"/>
    </row>
    <row r="34458" spans="6:6" ht="12.75" customHeight="1" x14ac:dyDescent="0.2">
      <c r="F34458" s="55"/>
    </row>
    <row r="34459" spans="6:6" ht="12.75" customHeight="1" x14ac:dyDescent="0.2">
      <c r="F34459" s="55"/>
    </row>
    <row r="34460" spans="6:6" ht="12.75" customHeight="1" x14ac:dyDescent="0.2">
      <c r="F34460" s="55"/>
    </row>
    <row r="34461" spans="6:6" ht="12.75" customHeight="1" x14ac:dyDescent="0.2">
      <c r="F34461" s="55"/>
    </row>
    <row r="34462" spans="6:6" ht="12.75" customHeight="1" x14ac:dyDescent="0.2">
      <c r="F34462" s="55"/>
    </row>
    <row r="34463" spans="6:6" ht="12.75" customHeight="1" x14ac:dyDescent="0.2">
      <c r="F34463" s="55"/>
    </row>
    <row r="34464" spans="6:6" ht="12.75" customHeight="1" x14ac:dyDescent="0.2">
      <c r="F34464" s="55"/>
    </row>
    <row r="34465" spans="6:6" ht="12.75" customHeight="1" x14ac:dyDescent="0.2">
      <c r="F34465" s="55"/>
    </row>
    <row r="34466" spans="6:6" ht="12.75" customHeight="1" x14ac:dyDescent="0.2">
      <c r="F34466" s="55"/>
    </row>
    <row r="34467" spans="6:6" ht="12.75" customHeight="1" x14ac:dyDescent="0.2">
      <c r="F34467" s="55"/>
    </row>
    <row r="34468" spans="6:6" ht="12.75" customHeight="1" x14ac:dyDescent="0.2">
      <c r="F34468" s="55"/>
    </row>
    <row r="34469" spans="6:6" ht="12.75" customHeight="1" x14ac:dyDescent="0.2">
      <c r="F34469" s="55"/>
    </row>
    <row r="34470" spans="6:6" ht="12.75" customHeight="1" x14ac:dyDescent="0.2">
      <c r="F34470" s="55"/>
    </row>
    <row r="34471" spans="6:6" ht="12.75" customHeight="1" x14ac:dyDescent="0.2">
      <c r="F34471" s="55"/>
    </row>
    <row r="34472" spans="6:6" ht="12.75" customHeight="1" x14ac:dyDescent="0.2">
      <c r="F34472" s="55"/>
    </row>
    <row r="34473" spans="6:6" ht="12.75" customHeight="1" x14ac:dyDescent="0.2">
      <c r="F34473" s="55"/>
    </row>
    <row r="34474" spans="6:6" ht="12.75" customHeight="1" x14ac:dyDescent="0.2">
      <c r="F34474" s="55"/>
    </row>
    <row r="34475" spans="6:6" ht="12.75" customHeight="1" x14ac:dyDescent="0.2">
      <c r="F34475" s="55"/>
    </row>
    <row r="34476" spans="6:6" ht="12.75" customHeight="1" x14ac:dyDescent="0.2">
      <c r="F34476" s="55"/>
    </row>
    <row r="34477" spans="6:6" ht="12.75" customHeight="1" x14ac:dyDescent="0.2">
      <c r="F34477" s="55"/>
    </row>
    <row r="34478" spans="6:6" ht="12.75" customHeight="1" x14ac:dyDescent="0.2">
      <c r="F34478" s="55"/>
    </row>
    <row r="34479" spans="6:6" ht="12.75" customHeight="1" x14ac:dyDescent="0.2">
      <c r="F34479" s="55"/>
    </row>
    <row r="34480" spans="6:6" ht="12.75" customHeight="1" x14ac:dyDescent="0.2">
      <c r="F34480" s="55"/>
    </row>
    <row r="34481" spans="6:6" ht="12.75" customHeight="1" x14ac:dyDescent="0.2">
      <c r="F34481" s="55"/>
    </row>
    <row r="34482" spans="6:6" ht="12.75" customHeight="1" x14ac:dyDescent="0.2">
      <c r="F34482" s="55"/>
    </row>
    <row r="34483" spans="6:6" ht="12.75" customHeight="1" x14ac:dyDescent="0.2">
      <c r="F34483" s="55"/>
    </row>
    <row r="34484" spans="6:6" ht="12.75" customHeight="1" x14ac:dyDescent="0.2">
      <c r="F34484" s="55"/>
    </row>
    <row r="34485" spans="6:6" ht="12.75" customHeight="1" x14ac:dyDescent="0.2">
      <c r="F34485" s="55"/>
    </row>
    <row r="34486" spans="6:6" ht="12.75" customHeight="1" x14ac:dyDescent="0.2">
      <c r="F34486" s="55"/>
    </row>
    <row r="34487" spans="6:6" ht="12.75" customHeight="1" x14ac:dyDescent="0.2">
      <c r="F34487" s="55"/>
    </row>
    <row r="34488" spans="6:6" ht="12.75" customHeight="1" x14ac:dyDescent="0.2">
      <c r="F34488" s="55"/>
    </row>
    <row r="34489" spans="6:6" ht="12.75" customHeight="1" x14ac:dyDescent="0.2">
      <c r="F34489" s="55"/>
    </row>
    <row r="34490" spans="6:6" ht="12.75" customHeight="1" x14ac:dyDescent="0.2">
      <c r="F34490" s="55"/>
    </row>
    <row r="34491" spans="6:6" ht="12.75" customHeight="1" x14ac:dyDescent="0.2">
      <c r="F34491" s="55"/>
    </row>
    <row r="34492" spans="6:6" ht="12.75" customHeight="1" x14ac:dyDescent="0.2">
      <c r="F34492" s="55"/>
    </row>
    <row r="34493" spans="6:6" ht="12.75" customHeight="1" x14ac:dyDescent="0.2">
      <c r="F34493" s="55"/>
    </row>
    <row r="34494" spans="6:6" ht="12.75" customHeight="1" x14ac:dyDescent="0.2">
      <c r="F34494" s="55"/>
    </row>
    <row r="34495" spans="6:6" ht="12.75" customHeight="1" x14ac:dyDescent="0.2">
      <c r="F34495" s="55"/>
    </row>
    <row r="34496" spans="6:6" ht="12.75" customHeight="1" x14ac:dyDescent="0.2">
      <c r="F34496" s="55"/>
    </row>
    <row r="34497" spans="6:6" ht="12.75" customHeight="1" x14ac:dyDescent="0.2">
      <c r="F34497" s="55"/>
    </row>
    <row r="34498" spans="6:6" ht="12.75" customHeight="1" x14ac:dyDescent="0.2">
      <c r="F34498" s="55"/>
    </row>
    <row r="34499" spans="6:6" ht="12.75" customHeight="1" x14ac:dyDescent="0.2">
      <c r="F34499" s="55"/>
    </row>
    <row r="34500" spans="6:6" ht="12.75" customHeight="1" x14ac:dyDescent="0.2">
      <c r="F34500" s="55"/>
    </row>
    <row r="34501" spans="6:6" ht="12.75" customHeight="1" x14ac:dyDescent="0.2">
      <c r="F34501" s="55"/>
    </row>
    <row r="34502" spans="6:6" ht="12.75" customHeight="1" x14ac:dyDescent="0.2">
      <c r="F34502" s="55"/>
    </row>
    <row r="34503" spans="6:6" ht="12.75" customHeight="1" x14ac:dyDescent="0.2">
      <c r="F34503" s="55"/>
    </row>
    <row r="34504" spans="6:6" ht="12.75" customHeight="1" x14ac:dyDescent="0.2">
      <c r="F34504" s="55"/>
    </row>
    <row r="34505" spans="6:6" ht="12.75" customHeight="1" x14ac:dyDescent="0.2">
      <c r="F34505" s="55"/>
    </row>
    <row r="34506" spans="6:6" ht="12.75" customHeight="1" x14ac:dyDescent="0.2">
      <c r="F34506" s="55"/>
    </row>
    <row r="34507" spans="6:6" ht="12.75" customHeight="1" x14ac:dyDescent="0.2">
      <c r="F34507" s="55"/>
    </row>
    <row r="34508" spans="6:6" ht="12.75" customHeight="1" x14ac:dyDescent="0.2">
      <c r="F34508" s="55"/>
    </row>
    <row r="34509" spans="6:6" ht="12.75" customHeight="1" x14ac:dyDescent="0.2">
      <c r="F34509" s="55"/>
    </row>
    <row r="34510" spans="6:6" ht="12.75" customHeight="1" x14ac:dyDescent="0.2">
      <c r="F34510" s="55"/>
    </row>
    <row r="34511" spans="6:6" ht="12.75" customHeight="1" x14ac:dyDescent="0.2">
      <c r="F34511" s="55"/>
    </row>
    <row r="34512" spans="6:6" ht="12.75" customHeight="1" x14ac:dyDescent="0.2">
      <c r="F34512" s="55"/>
    </row>
    <row r="34513" spans="6:6" ht="12.75" customHeight="1" x14ac:dyDescent="0.2">
      <c r="F34513" s="55"/>
    </row>
    <row r="34514" spans="6:6" ht="12.75" customHeight="1" x14ac:dyDescent="0.2">
      <c r="F34514" s="55"/>
    </row>
    <row r="34515" spans="6:6" ht="12.75" customHeight="1" x14ac:dyDescent="0.2">
      <c r="F34515" s="55"/>
    </row>
    <row r="34516" spans="6:6" ht="12.75" customHeight="1" x14ac:dyDescent="0.2">
      <c r="F34516" s="55"/>
    </row>
    <row r="34517" spans="6:6" ht="12.75" customHeight="1" x14ac:dyDescent="0.2">
      <c r="F34517" s="55"/>
    </row>
    <row r="34518" spans="6:6" ht="12.75" customHeight="1" x14ac:dyDescent="0.2">
      <c r="F34518" s="55"/>
    </row>
    <row r="34519" spans="6:6" ht="12.75" customHeight="1" x14ac:dyDescent="0.2">
      <c r="F34519" s="55"/>
    </row>
    <row r="34520" spans="6:6" ht="12.75" customHeight="1" x14ac:dyDescent="0.2">
      <c r="F34520" s="55"/>
    </row>
    <row r="34521" spans="6:6" ht="12.75" customHeight="1" x14ac:dyDescent="0.2">
      <c r="F34521" s="55"/>
    </row>
    <row r="34522" spans="6:6" ht="12.75" customHeight="1" x14ac:dyDescent="0.2">
      <c r="F34522" s="55"/>
    </row>
    <row r="34523" spans="6:6" ht="12.75" customHeight="1" x14ac:dyDescent="0.2">
      <c r="F34523" s="55"/>
    </row>
    <row r="34524" spans="6:6" ht="12.75" customHeight="1" x14ac:dyDescent="0.2">
      <c r="F34524" s="55"/>
    </row>
    <row r="34525" spans="6:6" ht="12.75" customHeight="1" x14ac:dyDescent="0.2">
      <c r="F34525" s="55"/>
    </row>
    <row r="34526" spans="6:6" ht="12.75" customHeight="1" x14ac:dyDescent="0.2">
      <c r="F34526" s="55"/>
    </row>
    <row r="34527" spans="6:6" ht="12.75" customHeight="1" x14ac:dyDescent="0.2">
      <c r="F34527" s="55"/>
    </row>
    <row r="34528" spans="6:6" ht="12.75" customHeight="1" x14ac:dyDescent="0.2">
      <c r="F34528" s="55"/>
    </row>
    <row r="34529" spans="6:6" ht="12.75" customHeight="1" x14ac:dyDescent="0.2">
      <c r="F34529" s="55"/>
    </row>
    <row r="34530" spans="6:6" ht="12.75" customHeight="1" x14ac:dyDescent="0.2">
      <c r="F34530" s="55"/>
    </row>
    <row r="34531" spans="6:6" ht="12.75" customHeight="1" x14ac:dyDescent="0.2">
      <c r="F34531" s="55"/>
    </row>
    <row r="34532" spans="6:6" ht="12.75" customHeight="1" x14ac:dyDescent="0.2">
      <c r="F34532" s="55"/>
    </row>
    <row r="34533" spans="6:6" ht="12.75" customHeight="1" x14ac:dyDescent="0.2">
      <c r="F34533" s="55"/>
    </row>
    <row r="34534" spans="6:6" ht="12.75" customHeight="1" x14ac:dyDescent="0.2">
      <c r="F34534" s="55"/>
    </row>
    <row r="34535" spans="6:6" ht="12.75" customHeight="1" x14ac:dyDescent="0.2">
      <c r="F34535" s="55"/>
    </row>
    <row r="34536" spans="6:6" ht="12.75" customHeight="1" x14ac:dyDescent="0.2">
      <c r="F34536" s="55"/>
    </row>
    <row r="34537" spans="6:6" ht="12.75" customHeight="1" x14ac:dyDescent="0.2">
      <c r="F34537" s="55"/>
    </row>
    <row r="34538" spans="6:6" ht="12.75" customHeight="1" x14ac:dyDescent="0.2">
      <c r="F34538" s="55"/>
    </row>
    <row r="34539" spans="6:6" ht="12.75" customHeight="1" x14ac:dyDescent="0.2">
      <c r="F34539" s="55"/>
    </row>
    <row r="34540" spans="6:6" ht="12.75" customHeight="1" x14ac:dyDescent="0.2">
      <c r="F34540" s="55"/>
    </row>
    <row r="34541" spans="6:6" ht="12.75" customHeight="1" x14ac:dyDescent="0.2">
      <c r="F34541" s="55"/>
    </row>
    <row r="34542" spans="6:6" ht="12.75" customHeight="1" x14ac:dyDescent="0.2">
      <c r="F34542" s="55"/>
    </row>
    <row r="34543" spans="6:6" ht="12.75" customHeight="1" x14ac:dyDescent="0.2">
      <c r="F34543" s="55"/>
    </row>
    <row r="34544" spans="6:6" ht="12.75" customHeight="1" x14ac:dyDescent="0.2">
      <c r="F34544" s="55"/>
    </row>
    <row r="34545" spans="6:6" ht="12.75" customHeight="1" x14ac:dyDescent="0.2">
      <c r="F34545" s="55"/>
    </row>
    <row r="34546" spans="6:6" ht="12.75" customHeight="1" x14ac:dyDescent="0.2">
      <c r="F34546" s="55"/>
    </row>
    <row r="34547" spans="6:6" ht="12.75" customHeight="1" x14ac:dyDescent="0.2">
      <c r="F34547" s="55"/>
    </row>
    <row r="34548" spans="6:6" ht="12.75" customHeight="1" x14ac:dyDescent="0.2">
      <c r="F34548" s="55"/>
    </row>
    <row r="34549" spans="6:6" ht="12.75" customHeight="1" x14ac:dyDescent="0.2">
      <c r="F34549" s="55"/>
    </row>
    <row r="34550" spans="6:6" ht="12.75" customHeight="1" x14ac:dyDescent="0.2">
      <c r="F34550" s="55"/>
    </row>
    <row r="34551" spans="6:6" ht="12.75" customHeight="1" x14ac:dyDescent="0.2">
      <c r="F34551" s="55"/>
    </row>
    <row r="34552" spans="6:6" ht="12.75" customHeight="1" x14ac:dyDescent="0.2">
      <c r="F34552" s="55"/>
    </row>
    <row r="34553" spans="6:6" ht="12.75" customHeight="1" x14ac:dyDescent="0.2">
      <c r="F34553" s="55"/>
    </row>
    <row r="34554" spans="6:6" ht="12.75" customHeight="1" x14ac:dyDescent="0.2">
      <c r="F34554" s="55"/>
    </row>
    <row r="34555" spans="6:6" ht="12.75" customHeight="1" x14ac:dyDescent="0.2">
      <c r="F34555" s="55"/>
    </row>
    <row r="34556" spans="6:6" ht="12.75" customHeight="1" x14ac:dyDescent="0.2">
      <c r="F34556" s="55"/>
    </row>
    <row r="34557" spans="6:6" ht="12.75" customHeight="1" x14ac:dyDescent="0.2">
      <c r="F34557" s="55"/>
    </row>
    <row r="34558" spans="6:6" ht="12.75" customHeight="1" x14ac:dyDescent="0.2">
      <c r="F34558" s="55"/>
    </row>
    <row r="34559" spans="6:6" ht="12.75" customHeight="1" x14ac:dyDescent="0.2">
      <c r="F34559" s="55"/>
    </row>
    <row r="34560" spans="6:6" ht="12.75" customHeight="1" x14ac:dyDescent="0.2">
      <c r="F34560" s="55"/>
    </row>
    <row r="34561" spans="6:6" ht="12.75" customHeight="1" x14ac:dyDescent="0.2">
      <c r="F34561" s="55"/>
    </row>
    <row r="34562" spans="6:6" ht="12.75" customHeight="1" x14ac:dyDescent="0.2">
      <c r="F34562" s="55"/>
    </row>
    <row r="34563" spans="6:6" ht="12.75" customHeight="1" x14ac:dyDescent="0.2">
      <c r="F34563" s="55"/>
    </row>
    <row r="34564" spans="6:6" ht="12.75" customHeight="1" x14ac:dyDescent="0.2">
      <c r="F34564" s="55"/>
    </row>
    <row r="34565" spans="6:6" ht="12.75" customHeight="1" x14ac:dyDescent="0.2">
      <c r="F34565" s="55"/>
    </row>
    <row r="34566" spans="6:6" ht="12.75" customHeight="1" x14ac:dyDescent="0.2">
      <c r="F34566" s="55"/>
    </row>
    <row r="34567" spans="6:6" ht="12.75" customHeight="1" x14ac:dyDescent="0.2">
      <c r="F34567" s="55"/>
    </row>
    <row r="34568" spans="6:6" ht="12.75" customHeight="1" x14ac:dyDescent="0.2">
      <c r="F34568" s="55"/>
    </row>
    <row r="34569" spans="6:6" ht="12.75" customHeight="1" x14ac:dyDescent="0.2">
      <c r="F34569" s="55"/>
    </row>
    <row r="34570" spans="6:6" ht="12.75" customHeight="1" x14ac:dyDescent="0.2">
      <c r="F34570" s="55"/>
    </row>
    <row r="34571" spans="6:6" ht="12.75" customHeight="1" x14ac:dyDescent="0.2">
      <c r="F34571" s="55"/>
    </row>
    <row r="34572" spans="6:6" ht="12.75" customHeight="1" x14ac:dyDescent="0.2">
      <c r="F34572" s="55"/>
    </row>
    <row r="34573" spans="6:6" ht="12.75" customHeight="1" x14ac:dyDescent="0.2">
      <c r="F34573" s="55"/>
    </row>
    <row r="34574" spans="6:6" ht="12.75" customHeight="1" x14ac:dyDescent="0.2">
      <c r="F34574" s="55"/>
    </row>
    <row r="34575" spans="6:6" ht="12.75" customHeight="1" x14ac:dyDescent="0.2">
      <c r="F34575" s="55"/>
    </row>
    <row r="34576" spans="6:6" ht="12.75" customHeight="1" x14ac:dyDescent="0.2">
      <c r="F34576" s="55"/>
    </row>
    <row r="34577" spans="6:6" ht="12.75" customHeight="1" x14ac:dyDescent="0.2">
      <c r="F34577" s="55"/>
    </row>
    <row r="34578" spans="6:6" ht="12.75" customHeight="1" x14ac:dyDescent="0.2">
      <c r="F34578" s="55"/>
    </row>
    <row r="34579" spans="6:6" ht="12.75" customHeight="1" x14ac:dyDescent="0.2">
      <c r="F34579" s="55"/>
    </row>
    <row r="34580" spans="6:6" ht="12.75" customHeight="1" x14ac:dyDescent="0.2">
      <c r="F34580" s="55"/>
    </row>
    <row r="34581" spans="6:6" ht="12.75" customHeight="1" x14ac:dyDescent="0.2">
      <c r="F34581" s="55"/>
    </row>
    <row r="34582" spans="6:6" ht="12.75" customHeight="1" x14ac:dyDescent="0.2">
      <c r="F34582" s="55"/>
    </row>
    <row r="34583" spans="6:6" ht="12.75" customHeight="1" x14ac:dyDescent="0.2">
      <c r="F34583" s="55"/>
    </row>
    <row r="34584" spans="6:6" ht="12.75" customHeight="1" x14ac:dyDescent="0.2">
      <c r="F34584" s="55"/>
    </row>
    <row r="34585" spans="6:6" ht="12.75" customHeight="1" x14ac:dyDescent="0.2">
      <c r="F34585" s="55"/>
    </row>
    <row r="34586" spans="6:6" ht="12.75" customHeight="1" x14ac:dyDescent="0.2">
      <c r="F34586" s="55"/>
    </row>
    <row r="34587" spans="6:6" ht="12.75" customHeight="1" x14ac:dyDescent="0.2">
      <c r="F34587" s="55"/>
    </row>
    <row r="34588" spans="6:6" ht="12.75" customHeight="1" x14ac:dyDescent="0.2">
      <c r="F34588" s="55"/>
    </row>
    <row r="34589" spans="6:6" ht="12.75" customHeight="1" x14ac:dyDescent="0.2">
      <c r="F34589" s="55"/>
    </row>
    <row r="34590" spans="6:6" ht="12.75" customHeight="1" x14ac:dyDescent="0.2">
      <c r="F34590" s="55"/>
    </row>
    <row r="34591" spans="6:6" ht="12.75" customHeight="1" x14ac:dyDescent="0.2">
      <c r="F34591" s="55"/>
    </row>
    <row r="34592" spans="6:6" ht="12.75" customHeight="1" x14ac:dyDescent="0.2">
      <c r="F34592" s="55"/>
    </row>
    <row r="34593" spans="6:6" ht="12.75" customHeight="1" x14ac:dyDescent="0.2">
      <c r="F34593" s="55"/>
    </row>
    <row r="34594" spans="6:6" ht="12.75" customHeight="1" x14ac:dyDescent="0.2">
      <c r="F34594" s="55"/>
    </row>
    <row r="34595" spans="6:6" ht="12.75" customHeight="1" x14ac:dyDescent="0.2">
      <c r="F34595" s="55"/>
    </row>
    <row r="34596" spans="6:6" ht="12.75" customHeight="1" x14ac:dyDescent="0.2">
      <c r="F34596" s="55"/>
    </row>
    <row r="34597" spans="6:6" ht="12.75" customHeight="1" x14ac:dyDescent="0.2">
      <c r="F34597" s="55"/>
    </row>
    <row r="34598" spans="6:6" ht="12.75" customHeight="1" x14ac:dyDescent="0.2">
      <c r="F34598" s="55"/>
    </row>
    <row r="34599" spans="6:6" ht="12.75" customHeight="1" x14ac:dyDescent="0.2">
      <c r="F34599" s="55"/>
    </row>
    <row r="34600" spans="6:6" ht="12.75" customHeight="1" x14ac:dyDescent="0.2">
      <c r="F34600" s="55"/>
    </row>
    <row r="34601" spans="6:6" ht="12.75" customHeight="1" x14ac:dyDescent="0.2">
      <c r="F34601" s="55"/>
    </row>
    <row r="34602" spans="6:6" ht="12.75" customHeight="1" x14ac:dyDescent="0.2">
      <c r="F34602" s="55"/>
    </row>
    <row r="34603" spans="6:6" ht="12.75" customHeight="1" x14ac:dyDescent="0.2">
      <c r="F34603" s="55"/>
    </row>
    <row r="34604" spans="6:6" ht="12.75" customHeight="1" x14ac:dyDescent="0.2">
      <c r="F34604" s="55"/>
    </row>
    <row r="34605" spans="6:6" ht="12.75" customHeight="1" x14ac:dyDescent="0.2">
      <c r="F34605" s="55"/>
    </row>
    <row r="34606" spans="6:6" ht="12.75" customHeight="1" x14ac:dyDescent="0.2">
      <c r="F34606" s="55"/>
    </row>
    <row r="34607" spans="6:6" ht="12.75" customHeight="1" x14ac:dyDescent="0.2">
      <c r="F34607" s="55"/>
    </row>
    <row r="34608" spans="6:6" ht="12.75" customHeight="1" x14ac:dyDescent="0.2">
      <c r="F34608" s="55"/>
    </row>
    <row r="34609" spans="6:6" ht="12.75" customHeight="1" x14ac:dyDescent="0.2">
      <c r="F34609" s="55"/>
    </row>
    <row r="34610" spans="6:6" ht="12.75" customHeight="1" x14ac:dyDescent="0.2">
      <c r="F34610" s="55"/>
    </row>
    <row r="34611" spans="6:6" ht="12.75" customHeight="1" x14ac:dyDescent="0.2">
      <c r="F34611" s="55"/>
    </row>
    <row r="34612" spans="6:6" ht="12.75" customHeight="1" x14ac:dyDescent="0.2">
      <c r="F34612" s="55"/>
    </row>
    <row r="34613" spans="6:6" ht="12.75" customHeight="1" x14ac:dyDescent="0.2">
      <c r="F34613" s="55"/>
    </row>
    <row r="34614" spans="6:6" ht="12.75" customHeight="1" x14ac:dyDescent="0.2">
      <c r="F34614" s="55"/>
    </row>
    <row r="34615" spans="6:6" ht="12.75" customHeight="1" x14ac:dyDescent="0.2">
      <c r="F34615" s="55"/>
    </row>
    <row r="34616" spans="6:6" ht="12.75" customHeight="1" x14ac:dyDescent="0.2">
      <c r="F34616" s="55"/>
    </row>
    <row r="34617" spans="6:6" ht="12.75" customHeight="1" x14ac:dyDescent="0.2">
      <c r="F34617" s="55"/>
    </row>
    <row r="34618" spans="6:6" ht="12.75" customHeight="1" x14ac:dyDescent="0.2">
      <c r="F34618" s="55"/>
    </row>
    <row r="34619" spans="6:6" ht="12.75" customHeight="1" x14ac:dyDescent="0.2">
      <c r="F34619" s="55"/>
    </row>
    <row r="34620" spans="6:6" ht="12.75" customHeight="1" x14ac:dyDescent="0.2">
      <c r="F34620" s="55"/>
    </row>
    <row r="34621" spans="6:6" ht="12.75" customHeight="1" x14ac:dyDescent="0.2">
      <c r="F34621" s="55"/>
    </row>
    <row r="34622" spans="6:6" ht="12.75" customHeight="1" x14ac:dyDescent="0.2">
      <c r="F34622" s="55"/>
    </row>
    <row r="34623" spans="6:6" ht="12.75" customHeight="1" x14ac:dyDescent="0.2">
      <c r="F34623" s="55"/>
    </row>
    <row r="34624" spans="6:6" ht="12.75" customHeight="1" x14ac:dyDescent="0.2">
      <c r="F34624" s="55"/>
    </row>
    <row r="34625" spans="6:6" ht="12.75" customHeight="1" x14ac:dyDescent="0.2">
      <c r="F34625" s="55"/>
    </row>
    <row r="34626" spans="6:6" ht="12.75" customHeight="1" x14ac:dyDescent="0.2">
      <c r="F34626" s="55"/>
    </row>
    <row r="34627" spans="6:6" ht="12.75" customHeight="1" x14ac:dyDescent="0.2">
      <c r="F34627" s="55"/>
    </row>
    <row r="34628" spans="6:6" ht="12.75" customHeight="1" x14ac:dyDescent="0.2">
      <c r="F34628" s="55"/>
    </row>
    <row r="34629" spans="6:6" ht="12.75" customHeight="1" x14ac:dyDescent="0.2">
      <c r="F34629" s="55"/>
    </row>
    <row r="34630" spans="6:6" ht="12.75" customHeight="1" x14ac:dyDescent="0.2">
      <c r="F34630" s="55"/>
    </row>
    <row r="34631" spans="6:6" ht="12.75" customHeight="1" x14ac:dyDescent="0.2">
      <c r="F34631" s="55"/>
    </row>
    <row r="34632" spans="6:6" ht="12.75" customHeight="1" x14ac:dyDescent="0.2">
      <c r="F34632" s="55"/>
    </row>
    <row r="34633" spans="6:6" ht="12.75" customHeight="1" x14ac:dyDescent="0.2">
      <c r="F34633" s="55"/>
    </row>
    <row r="34634" spans="6:6" ht="12.75" customHeight="1" x14ac:dyDescent="0.2">
      <c r="F34634" s="55"/>
    </row>
    <row r="34635" spans="6:6" ht="12.75" customHeight="1" x14ac:dyDescent="0.2">
      <c r="F34635" s="55"/>
    </row>
    <row r="34636" spans="6:6" ht="12.75" customHeight="1" x14ac:dyDescent="0.2">
      <c r="F34636" s="55"/>
    </row>
    <row r="34637" spans="6:6" ht="12.75" customHeight="1" x14ac:dyDescent="0.2">
      <c r="F34637" s="55"/>
    </row>
    <row r="34638" spans="6:6" ht="12.75" customHeight="1" x14ac:dyDescent="0.2">
      <c r="F34638" s="55"/>
    </row>
    <row r="34639" spans="6:6" ht="12.75" customHeight="1" x14ac:dyDescent="0.2">
      <c r="F34639" s="55"/>
    </row>
    <row r="34640" spans="6:6" ht="12.75" customHeight="1" x14ac:dyDescent="0.2">
      <c r="F34640" s="55"/>
    </row>
    <row r="34641" spans="6:6" ht="12.75" customHeight="1" x14ac:dyDescent="0.2">
      <c r="F34641" s="55"/>
    </row>
    <row r="34642" spans="6:6" ht="12.75" customHeight="1" x14ac:dyDescent="0.2">
      <c r="F34642" s="55"/>
    </row>
    <row r="34643" spans="6:6" ht="12.75" customHeight="1" x14ac:dyDescent="0.2">
      <c r="F34643" s="55"/>
    </row>
    <row r="34644" spans="6:6" ht="12.75" customHeight="1" x14ac:dyDescent="0.2">
      <c r="F34644" s="55"/>
    </row>
    <row r="34645" spans="6:6" ht="12.75" customHeight="1" x14ac:dyDescent="0.2">
      <c r="F34645" s="55"/>
    </row>
    <row r="34646" spans="6:6" ht="12.75" customHeight="1" x14ac:dyDescent="0.2">
      <c r="F34646" s="55"/>
    </row>
    <row r="34647" spans="6:6" ht="12.75" customHeight="1" x14ac:dyDescent="0.2">
      <c r="F34647" s="55"/>
    </row>
    <row r="34648" spans="6:6" ht="12.75" customHeight="1" x14ac:dyDescent="0.2">
      <c r="F34648" s="55"/>
    </row>
    <row r="34649" spans="6:6" ht="12.75" customHeight="1" x14ac:dyDescent="0.2">
      <c r="F34649" s="55"/>
    </row>
    <row r="34650" spans="6:6" ht="12.75" customHeight="1" x14ac:dyDescent="0.2">
      <c r="F34650" s="55"/>
    </row>
    <row r="34651" spans="6:6" ht="12.75" customHeight="1" x14ac:dyDescent="0.2">
      <c r="F34651" s="55"/>
    </row>
    <row r="34652" spans="6:6" ht="12.75" customHeight="1" x14ac:dyDescent="0.2">
      <c r="F34652" s="55"/>
    </row>
    <row r="34653" spans="6:6" ht="12.75" customHeight="1" x14ac:dyDescent="0.2">
      <c r="F34653" s="55"/>
    </row>
    <row r="34654" spans="6:6" ht="12.75" customHeight="1" x14ac:dyDescent="0.2">
      <c r="F34654" s="55"/>
    </row>
    <row r="34655" spans="6:6" ht="12.75" customHeight="1" x14ac:dyDescent="0.2">
      <c r="F34655" s="55"/>
    </row>
    <row r="34656" spans="6:6" ht="12.75" customHeight="1" x14ac:dyDescent="0.2">
      <c r="F34656" s="55"/>
    </row>
    <row r="34657" spans="6:6" ht="12.75" customHeight="1" x14ac:dyDescent="0.2">
      <c r="F34657" s="55"/>
    </row>
    <row r="34658" spans="6:6" ht="12.75" customHeight="1" x14ac:dyDescent="0.2">
      <c r="F34658" s="55"/>
    </row>
    <row r="34659" spans="6:6" ht="12.75" customHeight="1" x14ac:dyDescent="0.2">
      <c r="F34659" s="55"/>
    </row>
    <row r="34660" spans="6:6" ht="12.75" customHeight="1" x14ac:dyDescent="0.2">
      <c r="F34660" s="55"/>
    </row>
    <row r="34661" spans="6:6" ht="12.75" customHeight="1" x14ac:dyDescent="0.2">
      <c r="F34661" s="55"/>
    </row>
    <row r="34662" spans="6:6" ht="12.75" customHeight="1" x14ac:dyDescent="0.2">
      <c r="F34662" s="55"/>
    </row>
    <row r="34663" spans="6:6" ht="12.75" customHeight="1" x14ac:dyDescent="0.2">
      <c r="F34663" s="55"/>
    </row>
    <row r="34664" spans="6:6" ht="12.75" customHeight="1" x14ac:dyDescent="0.2">
      <c r="F34664" s="55"/>
    </row>
    <row r="34665" spans="6:6" ht="12.75" customHeight="1" x14ac:dyDescent="0.2">
      <c r="F34665" s="55"/>
    </row>
    <row r="34666" spans="6:6" ht="12.75" customHeight="1" x14ac:dyDescent="0.2">
      <c r="F34666" s="55"/>
    </row>
    <row r="34667" spans="6:6" ht="12.75" customHeight="1" x14ac:dyDescent="0.2">
      <c r="F34667" s="55"/>
    </row>
    <row r="34668" spans="6:6" ht="12.75" customHeight="1" x14ac:dyDescent="0.2">
      <c r="F34668" s="55"/>
    </row>
    <row r="34669" spans="6:6" ht="12.75" customHeight="1" x14ac:dyDescent="0.2">
      <c r="F34669" s="55"/>
    </row>
    <row r="34670" spans="6:6" ht="12.75" customHeight="1" x14ac:dyDescent="0.2">
      <c r="F34670" s="55"/>
    </row>
    <row r="34671" spans="6:6" ht="12.75" customHeight="1" x14ac:dyDescent="0.2">
      <c r="F34671" s="55"/>
    </row>
    <row r="34672" spans="6:6" ht="12.75" customHeight="1" x14ac:dyDescent="0.2">
      <c r="F34672" s="55"/>
    </row>
    <row r="34673" spans="6:6" ht="12.75" customHeight="1" x14ac:dyDescent="0.2">
      <c r="F34673" s="55"/>
    </row>
    <row r="34674" spans="6:6" ht="12.75" customHeight="1" x14ac:dyDescent="0.2">
      <c r="F34674" s="55"/>
    </row>
    <row r="34675" spans="6:6" ht="12.75" customHeight="1" x14ac:dyDescent="0.2">
      <c r="F34675" s="55"/>
    </row>
    <row r="34676" spans="6:6" ht="12.75" customHeight="1" x14ac:dyDescent="0.2">
      <c r="F34676" s="55"/>
    </row>
    <row r="34677" spans="6:6" ht="12.75" customHeight="1" x14ac:dyDescent="0.2">
      <c r="F34677" s="55"/>
    </row>
    <row r="34678" spans="6:6" ht="12.75" customHeight="1" x14ac:dyDescent="0.2">
      <c r="F34678" s="55"/>
    </row>
    <row r="34679" spans="6:6" ht="12.75" customHeight="1" x14ac:dyDescent="0.2">
      <c r="F34679" s="55"/>
    </row>
    <row r="34680" spans="6:6" ht="12.75" customHeight="1" x14ac:dyDescent="0.2">
      <c r="F34680" s="55"/>
    </row>
    <row r="34681" spans="6:6" ht="12.75" customHeight="1" x14ac:dyDescent="0.2">
      <c r="F34681" s="55"/>
    </row>
    <row r="34682" spans="6:6" ht="12.75" customHeight="1" x14ac:dyDescent="0.2">
      <c r="F34682" s="55"/>
    </row>
    <row r="34683" spans="6:6" ht="12.75" customHeight="1" x14ac:dyDescent="0.2">
      <c r="F34683" s="55"/>
    </row>
    <row r="34684" spans="6:6" ht="12.75" customHeight="1" x14ac:dyDescent="0.2">
      <c r="F34684" s="55"/>
    </row>
    <row r="34685" spans="6:6" ht="12.75" customHeight="1" x14ac:dyDescent="0.2">
      <c r="F34685" s="55"/>
    </row>
    <row r="34686" spans="6:6" ht="12.75" customHeight="1" x14ac:dyDescent="0.2">
      <c r="F34686" s="55"/>
    </row>
    <row r="34687" spans="6:6" ht="12.75" customHeight="1" x14ac:dyDescent="0.2">
      <c r="F34687" s="55"/>
    </row>
    <row r="34688" spans="6:6" ht="12.75" customHeight="1" x14ac:dyDescent="0.2">
      <c r="F34688" s="55"/>
    </row>
    <row r="34689" spans="6:6" ht="12.75" customHeight="1" x14ac:dyDescent="0.2">
      <c r="F34689" s="55"/>
    </row>
    <row r="34690" spans="6:6" ht="12.75" customHeight="1" x14ac:dyDescent="0.2">
      <c r="F34690" s="55"/>
    </row>
    <row r="34691" spans="6:6" ht="12.75" customHeight="1" x14ac:dyDescent="0.2">
      <c r="F34691" s="55"/>
    </row>
    <row r="34692" spans="6:6" ht="12.75" customHeight="1" x14ac:dyDescent="0.2">
      <c r="F34692" s="55"/>
    </row>
    <row r="34693" spans="6:6" ht="12.75" customHeight="1" x14ac:dyDescent="0.2">
      <c r="F34693" s="55"/>
    </row>
    <row r="34694" spans="6:6" ht="12.75" customHeight="1" x14ac:dyDescent="0.2">
      <c r="F34694" s="55"/>
    </row>
    <row r="34695" spans="6:6" ht="12.75" customHeight="1" x14ac:dyDescent="0.2">
      <c r="F34695" s="55"/>
    </row>
    <row r="34696" spans="6:6" ht="12.75" customHeight="1" x14ac:dyDescent="0.2">
      <c r="F34696" s="55"/>
    </row>
    <row r="34697" spans="6:6" ht="12.75" customHeight="1" x14ac:dyDescent="0.2">
      <c r="F34697" s="55"/>
    </row>
    <row r="34698" spans="6:6" ht="12.75" customHeight="1" x14ac:dyDescent="0.2">
      <c r="F34698" s="55"/>
    </row>
    <row r="34699" spans="6:6" ht="12.75" customHeight="1" x14ac:dyDescent="0.2">
      <c r="F34699" s="55"/>
    </row>
    <row r="34700" spans="6:6" ht="12.75" customHeight="1" x14ac:dyDescent="0.2">
      <c r="F34700" s="55"/>
    </row>
    <row r="34701" spans="6:6" ht="12.75" customHeight="1" x14ac:dyDescent="0.2">
      <c r="F34701" s="55"/>
    </row>
    <row r="34702" spans="6:6" ht="12.75" customHeight="1" x14ac:dyDescent="0.2">
      <c r="F34702" s="55"/>
    </row>
    <row r="34703" spans="6:6" ht="12.75" customHeight="1" x14ac:dyDescent="0.2">
      <c r="F34703" s="55"/>
    </row>
    <row r="34704" spans="6:6" ht="12.75" customHeight="1" x14ac:dyDescent="0.2">
      <c r="F34704" s="55"/>
    </row>
    <row r="34705" spans="6:6" ht="12.75" customHeight="1" x14ac:dyDescent="0.2">
      <c r="F34705" s="55"/>
    </row>
    <row r="34706" spans="6:6" ht="12.75" customHeight="1" x14ac:dyDescent="0.2">
      <c r="F34706" s="55"/>
    </row>
    <row r="34707" spans="6:6" ht="12.75" customHeight="1" x14ac:dyDescent="0.2">
      <c r="F34707" s="55"/>
    </row>
    <row r="34708" spans="6:6" ht="12.75" customHeight="1" x14ac:dyDescent="0.2">
      <c r="F34708" s="55"/>
    </row>
    <row r="34709" spans="6:6" ht="12.75" customHeight="1" x14ac:dyDescent="0.2">
      <c r="F34709" s="55"/>
    </row>
    <row r="34710" spans="6:6" ht="12.75" customHeight="1" x14ac:dyDescent="0.2">
      <c r="F34710" s="55"/>
    </row>
    <row r="34711" spans="6:6" ht="12.75" customHeight="1" x14ac:dyDescent="0.2">
      <c r="F34711" s="55"/>
    </row>
    <row r="34712" spans="6:6" ht="12.75" customHeight="1" x14ac:dyDescent="0.2">
      <c r="F34712" s="55"/>
    </row>
    <row r="34713" spans="6:6" ht="12.75" customHeight="1" x14ac:dyDescent="0.2">
      <c r="F34713" s="55"/>
    </row>
    <row r="34714" spans="6:6" ht="12.75" customHeight="1" x14ac:dyDescent="0.2">
      <c r="F34714" s="55"/>
    </row>
    <row r="34715" spans="6:6" ht="12.75" customHeight="1" x14ac:dyDescent="0.2">
      <c r="F34715" s="55"/>
    </row>
    <row r="34716" spans="6:6" ht="12.75" customHeight="1" x14ac:dyDescent="0.2">
      <c r="F34716" s="55"/>
    </row>
    <row r="34717" spans="6:6" ht="12.75" customHeight="1" x14ac:dyDescent="0.2">
      <c r="F34717" s="55"/>
    </row>
    <row r="34718" spans="6:6" ht="12.75" customHeight="1" x14ac:dyDescent="0.2">
      <c r="F34718" s="55"/>
    </row>
    <row r="34719" spans="6:6" ht="12.75" customHeight="1" x14ac:dyDescent="0.2">
      <c r="F34719" s="55"/>
    </row>
    <row r="34720" spans="6:6" ht="12.75" customHeight="1" x14ac:dyDescent="0.2">
      <c r="F34720" s="55"/>
    </row>
    <row r="34721" spans="6:6" ht="12.75" customHeight="1" x14ac:dyDescent="0.2">
      <c r="F34721" s="55"/>
    </row>
    <row r="34722" spans="6:6" ht="12.75" customHeight="1" x14ac:dyDescent="0.2">
      <c r="F34722" s="55"/>
    </row>
    <row r="34723" spans="6:6" ht="12.75" customHeight="1" x14ac:dyDescent="0.2">
      <c r="F34723" s="55"/>
    </row>
    <row r="34724" spans="6:6" ht="12.75" customHeight="1" x14ac:dyDescent="0.2">
      <c r="F34724" s="55"/>
    </row>
    <row r="34725" spans="6:6" ht="12.75" customHeight="1" x14ac:dyDescent="0.2">
      <c r="F34725" s="55"/>
    </row>
    <row r="34726" spans="6:6" ht="12.75" customHeight="1" x14ac:dyDescent="0.2">
      <c r="F34726" s="55"/>
    </row>
    <row r="34727" spans="6:6" ht="12.75" customHeight="1" x14ac:dyDescent="0.2">
      <c r="F34727" s="55"/>
    </row>
    <row r="34728" spans="6:6" ht="12.75" customHeight="1" x14ac:dyDescent="0.2">
      <c r="F34728" s="55"/>
    </row>
    <row r="34729" spans="6:6" ht="12.75" customHeight="1" x14ac:dyDescent="0.2">
      <c r="F34729" s="55"/>
    </row>
    <row r="34730" spans="6:6" ht="12.75" customHeight="1" x14ac:dyDescent="0.2">
      <c r="F34730" s="55"/>
    </row>
    <row r="34731" spans="6:6" ht="12.75" customHeight="1" x14ac:dyDescent="0.2">
      <c r="F34731" s="55"/>
    </row>
    <row r="34732" spans="6:6" ht="12.75" customHeight="1" x14ac:dyDescent="0.2">
      <c r="F34732" s="55"/>
    </row>
    <row r="34733" spans="6:6" ht="12.75" customHeight="1" x14ac:dyDescent="0.2">
      <c r="F34733" s="55"/>
    </row>
    <row r="34734" spans="6:6" ht="12.75" customHeight="1" x14ac:dyDescent="0.2">
      <c r="F34734" s="55"/>
    </row>
    <row r="34735" spans="6:6" ht="12.75" customHeight="1" x14ac:dyDescent="0.2">
      <c r="F34735" s="55"/>
    </row>
    <row r="34736" spans="6:6" ht="12.75" customHeight="1" x14ac:dyDescent="0.2">
      <c r="F34736" s="55"/>
    </row>
    <row r="34737" spans="6:6" ht="12.75" customHeight="1" x14ac:dyDescent="0.2">
      <c r="F34737" s="55"/>
    </row>
    <row r="34738" spans="6:6" ht="12.75" customHeight="1" x14ac:dyDescent="0.2">
      <c r="F34738" s="55"/>
    </row>
    <row r="34739" spans="6:6" ht="12.75" customHeight="1" x14ac:dyDescent="0.2">
      <c r="F34739" s="55"/>
    </row>
    <row r="34740" spans="6:6" ht="12.75" customHeight="1" x14ac:dyDescent="0.2">
      <c r="F34740" s="55"/>
    </row>
    <row r="34741" spans="6:6" ht="12.75" customHeight="1" x14ac:dyDescent="0.2">
      <c r="F34741" s="55"/>
    </row>
    <row r="34742" spans="6:6" ht="12.75" customHeight="1" x14ac:dyDescent="0.2">
      <c r="F34742" s="55"/>
    </row>
    <row r="34743" spans="6:6" ht="12.75" customHeight="1" x14ac:dyDescent="0.2">
      <c r="F34743" s="55"/>
    </row>
    <row r="34744" spans="6:6" ht="12.75" customHeight="1" x14ac:dyDescent="0.2">
      <c r="F34744" s="55"/>
    </row>
    <row r="34745" spans="6:6" ht="12.75" customHeight="1" x14ac:dyDescent="0.2">
      <c r="F34745" s="55"/>
    </row>
    <row r="34746" spans="6:6" ht="12.75" customHeight="1" x14ac:dyDescent="0.2">
      <c r="F34746" s="55"/>
    </row>
    <row r="34747" spans="6:6" ht="12.75" customHeight="1" x14ac:dyDescent="0.2">
      <c r="F34747" s="55"/>
    </row>
    <row r="34748" spans="6:6" ht="12.75" customHeight="1" x14ac:dyDescent="0.2">
      <c r="F34748" s="55"/>
    </row>
    <row r="34749" spans="6:6" ht="12.75" customHeight="1" x14ac:dyDescent="0.2">
      <c r="F34749" s="55"/>
    </row>
    <row r="34750" spans="6:6" ht="12.75" customHeight="1" x14ac:dyDescent="0.2">
      <c r="F34750" s="55"/>
    </row>
    <row r="34751" spans="6:6" ht="12.75" customHeight="1" x14ac:dyDescent="0.2">
      <c r="F34751" s="55"/>
    </row>
    <row r="34752" spans="6:6" ht="12.75" customHeight="1" x14ac:dyDescent="0.2">
      <c r="F34752" s="55"/>
    </row>
    <row r="34753" spans="6:6" ht="12.75" customHeight="1" x14ac:dyDescent="0.2">
      <c r="F34753" s="55"/>
    </row>
    <row r="34754" spans="6:6" ht="12.75" customHeight="1" x14ac:dyDescent="0.2">
      <c r="F34754" s="55"/>
    </row>
    <row r="34755" spans="6:6" ht="12.75" customHeight="1" x14ac:dyDescent="0.2">
      <c r="F34755" s="55"/>
    </row>
    <row r="34756" spans="6:6" ht="12.75" customHeight="1" x14ac:dyDescent="0.2">
      <c r="F34756" s="55"/>
    </row>
    <row r="34757" spans="6:6" ht="12.75" customHeight="1" x14ac:dyDescent="0.2">
      <c r="F34757" s="55"/>
    </row>
    <row r="34758" spans="6:6" ht="12.75" customHeight="1" x14ac:dyDescent="0.2">
      <c r="F34758" s="55"/>
    </row>
    <row r="34759" spans="6:6" ht="12.75" customHeight="1" x14ac:dyDescent="0.2">
      <c r="F34759" s="55"/>
    </row>
    <row r="34760" spans="6:6" ht="12.75" customHeight="1" x14ac:dyDescent="0.2">
      <c r="F34760" s="55"/>
    </row>
    <row r="34761" spans="6:6" ht="12.75" customHeight="1" x14ac:dyDescent="0.2">
      <c r="F34761" s="55"/>
    </row>
    <row r="34762" spans="6:6" ht="12.75" customHeight="1" x14ac:dyDescent="0.2">
      <c r="F34762" s="55"/>
    </row>
    <row r="34763" spans="6:6" ht="12.75" customHeight="1" x14ac:dyDescent="0.2">
      <c r="F34763" s="55"/>
    </row>
    <row r="34764" spans="6:6" ht="12.75" customHeight="1" x14ac:dyDescent="0.2">
      <c r="F34764" s="55"/>
    </row>
    <row r="34765" spans="6:6" ht="12.75" customHeight="1" x14ac:dyDescent="0.2">
      <c r="F34765" s="55"/>
    </row>
    <row r="34766" spans="6:6" ht="12.75" customHeight="1" x14ac:dyDescent="0.2">
      <c r="F34766" s="55"/>
    </row>
    <row r="34767" spans="6:6" ht="12.75" customHeight="1" x14ac:dyDescent="0.2">
      <c r="F34767" s="55"/>
    </row>
    <row r="34768" spans="6:6" ht="12.75" customHeight="1" x14ac:dyDescent="0.2">
      <c r="F34768" s="55"/>
    </row>
    <row r="34769" spans="6:6" ht="12.75" customHeight="1" x14ac:dyDescent="0.2">
      <c r="F34769" s="55"/>
    </row>
    <row r="34770" spans="6:6" ht="12.75" customHeight="1" x14ac:dyDescent="0.2">
      <c r="F34770" s="55"/>
    </row>
    <row r="34771" spans="6:6" ht="12.75" customHeight="1" x14ac:dyDescent="0.2">
      <c r="F34771" s="55"/>
    </row>
    <row r="34772" spans="6:6" ht="12.75" customHeight="1" x14ac:dyDescent="0.2">
      <c r="F34772" s="55"/>
    </row>
    <row r="34773" spans="6:6" ht="12.75" customHeight="1" x14ac:dyDescent="0.2">
      <c r="F34773" s="55"/>
    </row>
    <row r="34774" spans="6:6" ht="12.75" customHeight="1" x14ac:dyDescent="0.2">
      <c r="F34774" s="55"/>
    </row>
    <row r="34775" spans="6:6" ht="12.75" customHeight="1" x14ac:dyDescent="0.2">
      <c r="F34775" s="55"/>
    </row>
    <row r="34776" spans="6:6" ht="12.75" customHeight="1" x14ac:dyDescent="0.2">
      <c r="F34776" s="55"/>
    </row>
    <row r="34777" spans="6:6" ht="12.75" customHeight="1" x14ac:dyDescent="0.2">
      <c r="F34777" s="55"/>
    </row>
    <row r="34778" spans="6:6" ht="12.75" customHeight="1" x14ac:dyDescent="0.2">
      <c r="F34778" s="55"/>
    </row>
    <row r="34779" spans="6:6" ht="12.75" customHeight="1" x14ac:dyDescent="0.2">
      <c r="F34779" s="55"/>
    </row>
    <row r="34780" spans="6:6" ht="12.75" customHeight="1" x14ac:dyDescent="0.2">
      <c r="F34780" s="55"/>
    </row>
    <row r="34781" spans="6:6" ht="12.75" customHeight="1" x14ac:dyDescent="0.2">
      <c r="F34781" s="55"/>
    </row>
    <row r="34782" spans="6:6" ht="12.75" customHeight="1" x14ac:dyDescent="0.2">
      <c r="F34782" s="55"/>
    </row>
    <row r="34783" spans="6:6" ht="12.75" customHeight="1" x14ac:dyDescent="0.2">
      <c r="F34783" s="55"/>
    </row>
    <row r="34784" spans="6:6" ht="12.75" customHeight="1" x14ac:dyDescent="0.2">
      <c r="F34784" s="55"/>
    </row>
    <row r="34785" spans="6:6" ht="12.75" customHeight="1" x14ac:dyDescent="0.2">
      <c r="F34785" s="55"/>
    </row>
    <row r="34786" spans="6:6" ht="12.75" customHeight="1" x14ac:dyDescent="0.2">
      <c r="F34786" s="55"/>
    </row>
    <row r="34787" spans="6:6" ht="12.75" customHeight="1" x14ac:dyDescent="0.2">
      <c r="F34787" s="55"/>
    </row>
    <row r="34788" spans="6:6" ht="12.75" customHeight="1" x14ac:dyDescent="0.2">
      <c r="F34788" s="55"/>
    </row>
    <row r="34789" spans="6:6" ht="12.75" customHeight="1" x14ac:dyDescent="0.2">
      <c r="F34789" s="55"/>
    </row>
    <row r="34790" spans="6:6" ht="12.75" customHeight="1" x14ac:dyDescent="0.2">
      <c r="F34790" s="55"/>
    </row>
    <row r="34791" spans="6:6" ht="12.75" customHeight="1" x14ac:dyDescent="0.2">
      <c r="F34791" s="55"/>
    </row>
    <row r="34792" spans="6:6" ht="12.75" customHeight="1" x14ac:dyDescent="0.2">
      <c r="F34792" s="55"/>
    </row>
    <row r="34793" spans="6:6" ht="12.75" customHeight="1" x14ac:dyDescent="0.2">
      <c r="F34793" s="55"/>
    </row>
    <row r="34794" spans="6:6" ht="12.75" customHeight="1" x14ac:dyDescent="0.2">
      <c r="F34794" s="55"/>
    </row>
    <row r="34795" spans="6:6" ht="12.75" customHeight="1" x14ac:dyDescent="0.2">
      <c r="F34795" s="55"/>
    </row>
    <row r="34796" spans="6:6" ht="12.75" customHeight="1" x14ac:dyDescent="0.2">
      <c r="F34796" s="55"/>
    </row>
    <row r="34797" spans="6:6" ht="12.75" customHeight="1" x14ac:dyDescent="0.2">
      <c r="F34797" s="55"/>
    </row>
    <row r="34798" spans="6:6" ht="12.75" customHeight="1" x14ac:dyDescent="0.2">
      <c r="F34798" s="55"/>
    </row>
    <row r="34799" spans="6:6" ht="12.75" customHeight="1" x14ac:dyDescent="0.2">
      <c r="F34799" s="55"/>
    </row>
    <row r="34800" spans="6:6" ht="12.75" customHeight="1" x14ac:dyDescent="0.2">
      <c r="F34800" s="55"/>
    </row>
    <row r="34801" spans="6:6" ht="12.75" customHeight="1" x14ac:dyDescent="0.2">
      <c r="F34801" s="55"/>
    </row>
    <row r="34802" spans="6:6" ht="12.75" customHeight="1" x14ac:dyDescent="0.2">
      <c r="F34802" s="55"/>
    </row>
    <row r="34803" spans="6:6" ht="12.75" customHeight="1" x14ac:dyDescent="0.2">
      <c r="F34803" s="55"/>
    </row>
    <row r="34804" spans="6:6" ht="12.75" customHeight="1" x14ac:dyDescent="0.2">
      <c r="F34804" s="55"/>
    </row>
    <row r="34805" spans="6:6" ht="12.75" customHeight="1" x14ac:dyDescent="0.2">
      <c r="F34805" s="55"/>
    </row>
    <row r="34806" spans="6:6" ht="12.75" customHeight="1" x14ac:dyDescent="0.2">
      <c r="F34806" s="55"/>
    </row>
    <row r="34807" spans="6:6" ht="12.75" customHeight="1" x14ac:dyDescent="0.2">
      <c r="F34807" s="55"/>
    </row>
    <row r="34808" spans="6:6" ht="12.75" customHeight="1" x14ac:dyDescent="0.2">
      <c r="F34808" s="55"/>
    </row>
    <row r="34809" spans="6:6" ht="12.75" customHeight="1" x14ac:dyDescent="0.2">
      <c r="F34809" s="55"/>
    </row>
    <row r="34810" spans="6:6" ht="12.75" customHeight="1" x14ac:dyDescent="0.2">
      <c r="F34810" s="55"/>
    </row>
    <row r="34811" spans="6:6" ht="12.75" customHeight="1" x14ac:dyDescent="0.2">
      <c r="F34811" s="55"/>
    </row>
    <row r="34812" spans="6:6" ht="12.75" customHeight="1" x14ac:dyDescent="0.2">
      <c r="F34812" s="55"/>
    </row>
    <row r="34813" spans="6:6" ht="12.75" customHeight="1" x14ac:dyDescent="0.2">
      <c r="F34813" s="55"/>
    </row>
    <row r="34814" spans="6:6" ht="12.75" customHeight="1" x14ac:dyDescent="0.2">
      <c r="F34814" s="55"/>
    </row>
    <row r="34815" spans="6:6" ht="12.75" customHeight="1" x14ac:dyDescent="0.2">
      <c r="F34815" s="55"/>
    </row>
    <row r="34816" spans="6:6" ht="12.75" customHeight="1" x14ac:dyDescent="0.2">
      <c r="F34816" s="55"/>
    </row>
    <row r="34817" spans="6:6" ht="12.75" customHeight="1" x14ac:dyDescent="0.2">
      <c r="F34817" s="55"/>
    </row>
    <row r="34818" spans="6:6" ht="12.75" customHeight="1" x14ac:dyDescent="0.2">
      <c r="F34818" s="55"/>
    </row>
    <row r="34819" spans="6:6" ht="12.75" customHeight="1" x14ac:dyDescent="0.2">
      <c r="F34819" s="55"/>
    </row>
    <row r="34820" spans="6:6" ht="12.75" customHeight="1" x14ac:dyDescent="0.2">
      <c r="F34820" s="55"/>
    </row>
    <row r="34821" spans="6:6" ht="12.75" customHeight="1" x14ac:dyDescent="0.2">
      <c r="F34821" s="55"/>
    </row>
    <row r="34822" spans="6:6" ht="12.75" customHeight="1" x14ac:dyDescent="0.2">
      <c r="F34822" s="55"/>
    </row>
    <row r="34823" spans="6:6" ht="12.75" customHeight="1" x14ac:dyDescent="0.2">
      <c r="F34823" s="55"/>
    </row>
    <row r="34824" spans="6:6" ht="12.75" customHeight="1" x14ac:dyDescent="0.2">
      <c r="F34824" s="55"/>
    </row>
    <row r="34825" spans="6:6" ht="12.75" customHeight="1" x14ac:dyDescent="0.2">
      <c r="F34825" s="55"/>
    </row>
    <row r="34826" spans="6:6" ht="12.75" customHeight="1" x14ac:dyDescent="0.2">
      <c r="F34826" s="55"/>
    </row>
    <row r="34827" spans="6:6" ht="12.75" customHeight="1" x14ac:dyDescent="0.2">
      <c r="F34827" s="55"/>
    </row>
    <row r="34828" spans="6:6" ht="12.75" customHeight="1" x14ac:dyDescent="0.2">
      <c r="F34828" s="55"/>
    </row>
    <row r="34829" spans="6:6" ht="12.75" customHeight="1" x14ac:dyDescent="0.2">
      <c r="F34829" s="55"/>
    </row>
    <row r="34830" spans="6:6" ht="12.75" customHeight="1" x14ac:dyDescent="0.2">
      <c r="F34830" s="55"/>
    </row>
    <row r="34831" spans="6:6" ht="12.75" customHeight="1" x14ac:dyDescent="0.2">
      <c r="F34831" s="55"/>
    </row>
    <row r="34832" spans="6:6" ht="12.75" customHeight="1" x14ac:dyDescent="0.2">
      <c r="F34832" s="55"/>
    </row>
    <row r="34833" spans="6:6" ht="12.75" customHeight="1" x14ac:dyDescent="0.2">
      <c r="F34833" s="55"/>
    </row>
    <row r="34834" spans="6:6" ht="12.75" customHeight="1" x14ac:dyDescent="0.2">
      <c r="F34834" s="55"/>
    </row>
    <row r="34835" spans="6:6" ht="12.75" customHeight="1" x14ac:dyDescent="0.2">
      <c r="F34835" s="55"/>
    </row>
    <row r="34836" spans="6:6" ht="12.75" customHeight="1" x14ac:dyDescent="0.2">
      <c r="F34836" s="55"/>
    </row>
    <row r="34837" spans="6:6" ht="12.75" customHeight="1" x14ac:dyDescent="0.2">
      <c r="F34837" s="55"/>
    </row>
    <row r="34838" spans="6:6" ht="12.75" customHeight="1" x14ac:dyDescent="0.2">
      <c r="F34838" s="55"/>
    </row>
    <row r="34839" spans="6:6" ht="12.75" customHeight="1" x14ac:dyDescent="0.2">
      <c r="F34839" s="55"/>
    </row>
    <row r="34840" spans="6:6" ht="12.75" customHeight="1" x14ac:dyDescent="0.2">
      <c r="F34840" s="55"/>
    </row>
    <row r="34841" spans="6:6" ht="12.75" customHeight="1" x14ac:dyDescent="0.2">
      <c r="F34841" s="55"/>
    </row>
    <row r="34842" spans="6:6" ht="12.75" customHeight="1" x14ac:dyDescent="0.2">
      <c r="F34842" s="55"/>
    </row>
    <row r="34843" spans="6:6" ht="12.75" customHeight="1" x14ac:dyDescent="0.2">
      <c r="F34843" s="55"/>
    </row>
    <row r="34844" spans="6:6" ht="12.75" customHeight="1" x14ac:dyDescent="0.2">
      <c r="F34844" s="55"/>
    </row>
    <row r="34845" spans="6:6" ht="12.75" customHeight="1" x14ac:dyDescent="0.2">
      <c r="F34845" s="55"/>
    </row>
    <row r="34846" spans="6:6" ht="12.75" customHeight="1" x14ac:dyDescent="0.2">
      <c r="F34846" s="55"/>
    </row>
    <row r="34847" spans="6:6" ht="12.75" customHeight="1" x14ac:dyDescent="0.2">
      <c r="F34847" s="55"/>
    </row>
    <row r="34848" spans="6:6" ht="12.75" customHeight="1" x14ac:dyDescent="0.2">
      <c r="F34848" s="55"/>
    </row>
    <row r="34849" spans="6:6" ht="12.75" customHeight="1" x14ac:dyDescent="0.2">
      <c r="F34849" s="55"/>
    </row>
    <row r="34850" spans="6:6" ht="12.75" customHeight="1" x14ac:dyDescent="0.2">
      <c r="F34850" s="55"/>
    </row>
    <row r="34851" spans="6:6" ht="12.75" customHeight="1" x14ac:dyDescent="0.2">
      <c r="F34851" s="55"/>
    </row>
    <row r="34852" spans="6:6" ht="12.75" customHeight="1" x14ac:dyDescent="0.2">
      <c r="F34852" s="55"/>
    </row>
    <row r="34853" spans="6:6" ht="12.75" customHeight="1" x14ac:dyDescent="0.2">
      <c r="F34853" s="55"/>
    </row>
    <row r="34854" spans="6:6" ht="12.75" customHeight="1" x14ac:dyDescent="0.2">
      <c r="F34854" s="55"/>
    </row>
    <row r="34855" spans="6:6" ht="12.75" customHeight="1" x14ac:dyDescent="0.2">
      <c r="F34855" s="55"/>
    </row>
    <row r="34856" spans="6:6" ht="12.75" customHeight="1" x14ac:dyDescent="0.2">
      <c r="F34856" s="55"/>
    </row>
    <row r="34857" spans="6:6" ht="12.75" customHeight="1" x14ac:dyDescent="0.2">
      <c r="F34857" s="55"/>
    </row>
    <row r="34858" spans="6:6" ht="12.75" customHeight="1" x14ac:dyDescent="0.2">
      <c r="F34858" s="55"/>
    </row>
    <row r="34859" spans="6:6" ht="12.75" customHeight="1" x14ac:dyDescent="0.2">
      <c r="F34859" s="55"/>
    </row>
    <row r="34860" spans="6:6" ht="12.75" customHeight="1" x14ac:dyDescent="0.2">
      <c r="F34860" s="55"/>
    </row>
    <row r="34861" spans="6:6" ht="12.75" customHeight="1" x14ac:dyDescent="0.2">
      <c r="F34861" s="55"/>
    </row>
    <row r="34862" spans="6:6" ht="12.75" customHeight="1" x14ac:dyDescent="0.2">
      <c r="F34862" s="55"/>
    </row>
    <row r="34863" spans="6:6" ht="12.75" customHeight="1" x14ac:dyDescent="0.2">
      <c r="F34863" s="55"/>
    </row>
    <row r="34864" spans="6:6" ht="12.75" customHeight="1" x14ac:dyDescent="0.2">
      <c r="F34864" s="55"/>
    </row>
    <row r="34865" spans="6:6" ht="12.75" customHeight="1" x14ac:dyDescent="0.2">
      <c r="F34865" s="55"/>
    </row>
    <row r="34866" spans="6:6" ht="12.75" customHeight="1" x14ac:dyDescent="0.2">
      <c r="F34866" s="55"/>
    </row>
    <row r="34867" spans="6:6" ht="12.75" customHeight="1" x14ac:dyDescent="0.2">
      <c r="F34867" s="55"/>
    </row>
    <row r="34868" spans="6:6" ht="12.75" customHeight="1" x14ac:dyDescent="0.2">
      <c r="F34868" s="55"/>
    </row>
    <row r="34869" spans="6:6" ht="12.75" customHeight="1" x14ac:dyDescent="0.2">
      <c r="F34869" s="55"/>
    </row>
    <row r="34870" spans="6:6" ht="12.75" customHeight="1" x14ac:dyDescent="0.2">
      <c r="F34870" s="55"/>
    </row>
    <row r="34871" spans="6:6" ht="12.75" customHeight="1" x14ac:dyDescent="0.2">
      <c r="F34871" s="55"/>
    </row>
    <row r="34872" spans="6:6" ht="12.75" customHeight="1" x14ac:dyDescent="0.2">
      <c r="F34872" s="55"/>
    </row>
    <row r="34873" spans="6:6" ht="12.75" customHeight="1" x14ac:dyDescent="0.2">
      <c r="F34873" s="55"/>
    </row>
    <row r="34874" spans="6:6" ht="12.75" customHeight="1" x14ac:dyDescent="0.2">
      <c r="F34874" s="55"/>
    </row>
    <row r="34875" spans="6:6" ht="12.75" customHeight="1" x14ac:dyDescent="0.2">
      <c r="F34875" s="55"/>
    </row>
    <row r="34876" spans="6:6" ht="12.75" customHeight="1" x14ac:dyDescent="0.2">
      <c r="F34876" s="55"/>
    </row>
    <row r="34877" spans="6:6" ht="12.75" customHeight="1" x14ac:dyDescent="0.2">
      <c r="F34877" s="55"/>
    </row>
    <row r="34878" spans="6:6" ht="12.75" customHeight="1" x14ac:dyDescent="0.2">
      <c r="F34878" s="55"/>
    </row>
    <row r="34879" spans="6:6" ht="12.75" customHeight="1" x14ac:dyDescent="0.2">
      <c r="F34879" s="55"/>
    </row>
    <row r="34880" spans="6:6" ht="12.75" customHeight="1" x14ac:dyDescent="0.2">
      <c r="F34880" s="55"/>
    </row>
    <row r="34881" spans="6:6" ht="12.75" customHeight="1" x14ac:dyDescent="0.2">
      <c r="F34881" s="55"/>
    </row>
    <row r="34882" spans="6:6" ht="12.75" customHeight="1" x14ac:dyDescent="0.2">
      <c r="F34882" s="55"/>
    </row>
    <row r="34883" spans="6:6" ht="12.75" customHeight="1" x14ac:dyDescent="0.2">
      <c r="F34883" s="55"/>
    </row>
    <row r="34884" spans="6:6" ht="12.75" customHeight="1" x14ac:dyDescent="0.2">
      <c r="F34884" s="55"/>
    </row>
    <row r="34885" spans="6:6" ht="12.75" customHeight="1" x14ac:dyDescent="0.2">
      <c r="F34885" s="55"/>
    </row>
    <row r="34886" spans="6:6" ht="12.75" customHeight="1" x14ac:dyDescent="0.2">
      <c r="F34886" s="55"/>
    </row>
    <row r="34887" spans="6:6" ht="12.75" customHeight="1" x14ac:dyDescent="0.2">
      <c r="F34887" s="55"/>
    </row>
    <row r="34888" spans="6:6" ht="12.75" customHeight="1" x14ac:dyDescent="0.2">
      <c r="F34888" s="55"/>
    </row>
    <row r="34889" spans="6:6" ht="12.75" customHeight="1" x14ac:dyDescent="0.2">
      <c r="F34889" s="55"/>
    </row>
    <row r="34890" spans="6:6" ht="12.75" customHeight="1" x14ac:dyDescent="0.2">
      <c r="F34890" s="55"/>
    </row>
    <row r="34891" spans="6:6" ht="12.75" customHeight="1" x14ac:dyDescent="0.2">
      <c r="F34891" s="55"/>
    </row>
    <row r="34892" spans="6:6" ht="12.75" customHeight="1" x14ac:dyDescent="0.2">
      <c r="F34892" s="55"/>
    </row>
    <row r="34893" spans="6:6" ht="12.75" customHeight="1" x14ac:dyDescent="0.2">
      <c r="F34893" s="55"/>
    </row>
    <row r="34894" spans="6:6" ht="12.75" customHeight="1" x14ac:dyDescent="0.2">
      <c r="F34894" s="55"/>
    </row>
    <row r="34895" spans="6:6" ht="12.75" customHeight="1" x14ac:dyDescent="0.2">
      <c r="F34895" s="55"/>
    </row>
    <row r="34896" spans="6:6" ht="12.75" customHeight="1" x14ac:dyDescent="0.2">
      <c r="F34896" s="55"/>
    </row>
    <row r="34897" spans="6:6" ht="12.75" customHeight="1" x14ac:dyDescent="0.2">
      <c r="F34897" s="55"/>
    </row>
    <row r="34898" spans="6:6" ht="12.75" customHeight="1" x14ac:dyDescent="0.2">
      <c r="F34898" s="55"/>
    </row>
    <row r="34899" spans="6:6" ht="12.75" customHeight="1" x14ac:dyDescent="0.2">
      <c r="F34899" s="55"/>
    </row>
    <row r="34900" spans="6:6" ht="12.75" customHeight="1" x14ac:dyDescent="0.2">
      <c r="F34900" s="55"/>
    </row>
    <row r="34901" spans="6:6" ht="12.75" customHeight="1" x14ac:dyDescent="0.2">
      <c r="F34901" s="55"/>
    </row>
    <row r="34902" spans="6:6" ht="12.75" customHeight="1" x14ac:dyDescent="0.2">
      <c r="F34902" s="55"/>
    </row>
    <row r="34903" spans="6:6" ht="12.75" customHeight="1" x14ac:dyDescent="0.2">
      <c r="F34903" s="55"/>
    </row>
    <row r="34904" spans="6:6" ht="12.75" customHeight="1" x14ac:dyDescent="0.2">
      <c r="F34904" s="55"/>
    </row>
    <row r="34905" spans="6:6" ht="12.75" customHeight="1" x14ac:dyDescent="0.2">
      <c r="F34905" s="55"/>
    </row>
    <row r="34906" spans="6:6" ht="12.75" customHeight="1" x14ac:dyDescent="0.2">
      <c r="F34906" s="55"/>
    </row>
    <row r="34907" spans="6:6" ht="12.75" customHeight="1" x14ac:dyDescent="0.2">
      <c r="F34907" s="55"/>
    </row>
    <row r="34908" spans="6:6" ht="12.75" customHeight="1" x14ac:dyDescent="0.2">
      <c r="F34908" s="55"/>
    </row>
    <row r="34909" spans="6:6" ht="12.75" customHeight="1" x14ac:dyDescent="0.2">
      <c r="F34909" s="55"/>
    </row>
    <row r="34910" spans="6:6" ht="12.75" customHeight="1" x14ac:dyDescent="0.2">
      <c r="F34910" s="55"/>
    </row>
    <row r="34911" spans="6:6" ht="12.75" customHeight="1" x14ac:dyDescent="0.2">
      <c r="F34911" s="55"/>
    </row>
    <row r="34912" spans="6:6" ht="12.75" customHeight="1" x14ac:dyDescent="0.2">
      <c r="F34912" s="55"/>
    </row>
    <row r="34913" spans="6:6" ht="12.75" customHeight="1" x14ac:dyDescent="0.2">
      <c r="F34913" s="55"/>
    </row>
    <row r="34914" spans="6:6" ht="12.75" customHeight="1" x14ac:dyDescent="0.2">
      <c r="F34914" s="55"/>
    </row>
    <row r="34915" spans="6:6" ht="12.75" customHeight="1" x14ac:dyDescent="0.2">
      <c r="F34915" s="55"/>
    </row>
    <row r="34916" spans="6:6" ht="12.75" customHeight="1" x14ac:dyDescent="0.2">
      <c r="F34916" s="55"/>
    </row>
    <row r="34917" spans="6:6" ht="12.75" customHeight="1" x14ac:dyDescent="0.2">
      <c r="F34917" s="55"/>
    </row>
    <row r="34918" spans="6:6" ht="12.75" customHeight="1" x14ac:dyDescent="0.2">
      <c r="F34918" s="55"/>
    </row>
    <row r="34919" spans="6:6" ht="12.75" customHeight="1" x14ac:dyDescent="0.2">
      <c r="F34919" s="55"/>
    </row>
    <row r="34920" spans="6:6" ht="12.75" customHeight="1" x14ac:dyDescent="0.2">
      <c r="F34920" s="55"/>
    </row>
    <row r="34921" spans="6:6" ht="12.75" customHeight="1" x14ac:dyDescent="0.2">
      <c r="F34921" s="55"/>
    </row>
    <row r="34922" spans="6:6" ht="12.75" customHeight="1" x14ac:dyDescent="0.2">
      <c r="F34922" s="55"/>
    </row>
    <row r="34923" spans="6:6" ht="12.75" customHeight="1" x14ac:dyDescent="0.2">
      <c r="F34923" s="55"/>
    </row>
    <row r="34924" spans="6:6" ht="12.75" customHeight="1" x14ac:dyDescent="0.2">
      <c r="F34924" s="55"/>
    </row>
    <row r="34925" spans="6:6" ht="12.75" customHeight="1" x14ac:dyDescent="0.2">
      <c r="F34925" s="55"/>
    </row>
    <row r="34926" spans="6:6" ht="12.75" customHeight="1" x14ac:dyDescent="0.2">
      <c r="F34926" s="55"/>
    </row>
    <row r="34927" spans="6:6" ht="12.75" customHeight="1" x14ac:dyDescent="0.2">
      <c r="F34927" s="55"/>
    </row>
    <row r="34928" spans="6:6" ht="12.75" customHeight="1" x14ac:dyDescent="0.2">
      <c r="F34928" s="55"/>
    </row>
    <row r="34929" spans="5:6" ht="12.75" customHeight="1" x14ac:dyDescent="0.2">
      <c r="F34929" s="55"/>
    </row>
    <row r="34930" spans="5:6" ht="12.75" customHeight="1" x14ac:dyDescent="0.2">
      <c r="F34930" s="55"/>
    </row>
    <row r="34931" spans="5:6" ht="12.75" customHeight="1" x14ac:dyDescent="0.2">
      <c r="F34931" s="55"/>
    </row>
    <row r="34932" spans="5:6" ht="12.75" customHeight="1" x14ac:dyDescent="0.2">
      <c r="F34932" s="55"/>
    </row>
    <row r="34933" spans="5:6" ht="12.75" customHeight="1" x14ac:dyDescent="0.2">
      <c r="F34933" s="55"/>
    </row>
    <row r="34934" spans="5:6" ht="12.75" customHeight="1" x14ac:dyDescent="0.2">
      <c r="F34934" s="55"/>
    </row>
    <row r="34935" spans="5:6" ht="12.75" customHeight="1" x14ac:dyDescent="0.2">
      <c r="F34935" s="55"/>
    </row>
    <row r="34936" spans="5:6" ht="12.75" customHeight="1" x14ac:dyDescent="0.2">
      <c r="F34936" s="55"/>
    </row>
    <row r="34937" spans="5:6" ht="12.75" customHeight="1" x14ac:dyDescent="0.2">
      <c r="F34937" s="55"/>
    </row>
    <row r="34938" spans="5:6" ht="12.75" customHeight="1" x14ac:dyDescent="0.2">
      <c r="F34938" s="55"/>
    </row>
    <row r="34939" spans="5:6" ht="12.75" customHeight="1" x14ac:dyDescent="0.2">
      <c r="F34939" s="55"/>
    </row>
    <row r="34940" spans="5:6" ht="12.75" customHeight="1" x14ac:dyDescent="0.2">
      <c r="F34940" s="55"/>
    </row>
    <row r="34941" spans="5:6" ht="12.75" customHeight="1" x14ac:dyDescent="0.2">
      <c r="F34941" s="55"/>
    </row>
    <row r="34942" spans="5:6" ht="12.75" customHeight="1" x14ac:dyDescent="0.2">
      <c r="F34942" s="55"/>
    </row>
    <row r="34943" spans="5:6" ht="12.75" customHeight="1" x14ac:dyDescent="0.2">
      <c r="E34943" s="63"/>
      <c r="F34943" s="55"/>
    </row>
    <row r="34944" spans="5:6" ht="12.75" customHeight="1" x14ac:dyDescent="0.2">
      <c r="F34944" s="55"/>
    </row>
    <row r="34945" spans="5:6" ht="12.75" customHeight="1" x14ac:dyDescent="0.2">
      <c r="F34945" s="55"/>
    </row>
    <row r="34946" spans="5:6" ht="12.75" customHeight="1" x14ac:dyDescent="0.2">
      <c r="F34946" s="55"/>
    </row>
    <row r="34947" spans="5:6" ht="12.75" customHeight="1" x14ac:dyDescent="0.2">
      <c r="F34947" s="55"/>
    </row>
    <row r="34948" spans="5:6" ht="12.75" customHeight="1" x14ac:dyDescent="0.2">
      <c r="E34948" s="63"/>
      <c r="F34948" s="55"/>
    </row>
    <row r="34949" spans="5:6" ht="12.75" customHeight="1" x14ac:dyDescent="0.2">
      <c r="F34949" s="55"/>
    </row>
    <row r="34950" spans="5:6" ht="12.75" customHeight="1" x14ac:dyDescent="0.2">
      <c r="F34950" s="55"/>
    </row>
    <row r="34951" spans="5:6" ht="12.75" customHeight="1" x14ac:dyDescent="0.2">
      <c r="F34951" s="55"/>
    </row>
    <row r="34952" spans="5:6" ht="12.75" customHeight="1" x14ac:dyDescent="0.2">
      <c r="F34952" s="55"/>
    </row>
    <row r="34953" spans="5:6" ht="12.75" customHeight="1" x14ac:dyDescent="0.2">
      <c r="F34953" s="55"/>
    </row>
    <row r="34954" spans="5:6" ht="12.75" customHeight="1" x14ac:dyDescent="0.2">
      <c r="F34954" s="55"/>
    </row>
    <row r="34955" spans="5:6" ht="12.75" customHeight="1" x14ac:dyDescent="0.2">
      <c r="F34955" s="55"/>
    </row>
    <row r="34956" spans="5:6" ht="12.75" customHeight="1" x14ac:dyDescent="0.2">
      <c r="F34956" s="55"/>
    </row>
    <row r="34957" spans="5:6" ht="12.75" customHeight="1" x14ac:dyDescent="0.2">
      <c r="F34957" s="55"/>
    </row>
    <row r="34958" spans="5:6" ht="12.75" customHeight="1" x14ac:dyDescent="0.2">
      <c r="F34958" s="55"/>
    </row>
    <row r="34959" spans="5:6" ht="12.75" customHeight="1" x14ac:dyDescent="0.2">
      <c r="F34959" s="55"/>
    </row>
    <row r="34960" spans="5:6" ht="12.75" customHeight="1" x14ac:dyDescent="0.2">
      <c r="F34960" s="55"/>
    </row>
    <row r="34961" spans="6:6" ht="12.75" customHeight="1" x14ac:dyDescent="0.2">
      <c r="F34961" s="55"/>
    </row>
    <row r="34962" spans="6:6" ht="12.75" customHeight="1" x14ac:dyDescent="0.2">
      <c r="F34962" s="55"/>
    </row>
    <row r="34963" spans="6:6" ht="12.75" customHeight="1" x14ac:dyDescent="0.2">
      <c r="F34963" s="55"/>
    </row>
    <row r="34964" spans="6:6" ht="12.75" customHeight="1" x14ac:dyDescent="0.2">
      <c r="F34964" s="55"/>
    </row>
    <row r="34965" spans="6:6" ht="12.75" customHeight="1" x14ac:dyDescent="0.2">
      <c r="F34965" s="55"/>
    </row>
    <row r="34966" spans="6:6" ht="12.75" customHeight="1" x14ac:dyDescent="0.2">
      <c r="F34966" s="55"/>
    </row>
    <row r="34967" spans="6:6" ht="12.75" customHeight="1" x14ac:dyDescent="0.2">
      <c r="F34967" s="55"/>
    </row>
    <row r="34968" spans="6:6" ht="12.75" customHeight="1" x14ac:dyDescent="0.2">
      <c r="F34968" s="55"/>
    </row>
    <row r="34969" spans="6:6" ht="12.75" customHeight="1" x14ac:dyDescent="0.2">
      <c r="F34969" s="55"/>
    </row>
    <row r="34970" spans="6:6" ht="12.75" customHeight="1" x14ac:dyDescent="0.2">
      <c r="F34970" s="55"/>
    </row>
    <row r="34971" spans="6:6" ht="12.75" customHeight="1" x14ac:dyDescent="0.2">
      <c r="F34971" s="55"/>
    </row>
    <row r="34972" spans="6:6" ht="12.75" customHeight="1" x14ac:dyDescent="0.2">
      <c r="F34972" s="55"/>
    </row>
    <row r="34973" spans="6:6" ht="12.75" customHeight="1" x14ac:dyDescent="0.2">
      <c r="F34973" s="55"/>
    </row>
    <row r="34974" spans="6:6" ht="12.75" customHeight="1" x14ac:dyDescent="0.2">
      <c r="F34974" s="55"/>
    </row>
    <row r="34975" spans="6:6" ht="12.75" customHeight="1" x14ac:dyDescent="0.2">
      <c r="F34975" s="55"/>
    </row>
    <row r="34976" spans="6:6" ht="12.75" customHeight="1" x14ac:dyDescent="0.2">
      <c r="F34976" s="55"/>
    </row>
    <row r="34977" spans="6:6" ht="12.75" customHeight="1" x14ac:dyDescent="0.2">
      <c r="F34977" s="55"/>
    </row>
    <row r="34978" spans="6:6" ht="12.75" customHeight="1" x14ac:dyDescent="0.2">
      <c r="F34978" s="55"/>
    </row>
    <row r="34979" spans="6:6" ht="12.75" customHeight="1" x14ac:dyDescent="0.2">
      <c r="F34979" s="55"/>
    </row>
    <row r="34980" spans="6:6" ht="12.75" customHeight="1" x14ac:dyDescent="0.2">
      <c r="F34980" s="55"/>
    </row>
    <row r="34981" spans="6:6" ht="12.75" customHeight="1" x14ac:dyDescent="0.2">
      <c r="F34981" s="55"/>
    </row>
    <row r="34982" spans="6:6" ht="12.75" customHeight="1" x14ac:dyDescent="0.2">
      <c r="F34982" s="55"/>
    </row>
    <row r="34983" spans="6:6" ht="12.75" customHeight="1" x14ac:dyDescent="0.2">
      <c r="F34983" s="55"/>
    </row>
    <row r="34984" spans="6:6" ht="12.75" customHeight="1" x14ac:dyDescent="0.2">
      <c r="F34984" s="55"/>
    </row>
    <row r="34985" spans="6:6" ht="12.75" customHeight="1" x14ac:dyDescent="0.2">
      <c r="F34985" s="55"/>
    </row>
    <row r="34986" spans="6:6" ht="12.75" customHeight="1" x14ac:dyDescent="0.2">
      <c r="F34986" s="55"/>
    </row>
    <row r="34987" spans="6:6" ht="12.75" customHeight="1" x14ac:dyDescent="0.2">
      <c r="F34987" s="55"/>
    </row>
    <row r="34988" spans="6:6" ht="12.75" customHeight="1" x14ac:dyDescent="0.2">
      <c r="F34988" s="55"/>
    </row>
    <row r="34989" spans="6:6" ht="12.75" customHeight="1" x14ac:dyDescent="0.2">
      <c r="F34989" s="55"/>
    </row>
    <row r="34990" spans="6:6" ht="12.75" customHeight="1" x14ac:dyDescent="0.2">
      <c r="F34990" s="55"/>
    </row>
    <row r="34991" spans="6:6" ht="12.75" customHeight="1" x14ac:dyDescent="0.2">
      <c r="F34991" s="55"/>
    </row>
    <row r="34992" spans="6:6" ht="12.75" customHeight="1" x14ac:dyDescent="0.2">
      <c r="F34992" s="55"/>
    </row>
    <row r="34993" spans="6:6" ht="12.75" customHeight="1" x14ac:dyDescent="0.2">
      <c r="F34993" s="55"/>
    </row>
    <row r="34994" spans="6:6" ht="12.75" customHeight="1" x14ac:dyDescent="0.2">
      <c r="F34994" s="55"/>
    </row>
    <row r="34995" spans="6:6" ht="12.75" customHeight="1" x14ac:dyDescent="0.2">
      <c r="F34995" s="55"/>
    </row>
    <row r="34996" spans="6:6" ht="12.75" customHeight="1" x14ac:dyDescent="0.2">
      <c r="F34996" s="55"/>
    </row>
    <row r="34997" spans="6:6" ht="12.75" customHeight="1" x14ac:dyDescent="0.2">
      <c r="F34997" s="55"/>
    </row>
    <row r="34998" spans="6:6" ht="12.75" customHeight="1" x14ac:dyDescent="0.2">
      <c r="F34998" s="55"/>
    </row>
    <row r="34999" spans="6:6" ht="12.75" customHeight="1" x14ac:dyDescent="0.2">
      <c r="F34999" s="55"/>
    </row>
    <row r="35000" spans="6:6" ht="12.75" customHeight="1" x14ac:dyDescent="0.2">
      <c r="F35000" s="55"/>
    </row>
    <row r="35001" spans="6:6" ht="12.75" customHeight="1" x14ac:dyDescent="0.2">
      <c r="F35001" s="55"/>
    </row>
    <row r="35002" spans="6:6" ht="12.75" customHeight="1" x14ac:dyDescent="0.2">
      <c r="F35002" s="55"/>
    </row>
    <row r="35003" spans="6:6" ht="12.75" customHeight="1" x14ac:dyDescent="0.2">
      <c r="F35003" s="55"/>
    </row>
    <row r="35004" spans="6:6" ht="12.75" customHeight="1" x14ac:dyDescent="0.2">
      <c r="F35004" s="55"/>
    </row>
    <row r="35005" spans="6:6" ht="12.75" customHeight="1" x14ac:dyDescent="0.2">
      <c r="F35005" s="55"/>
    </row>
    <row r="35006" spans="6:6" ht="12.75" customHeight="1" x14ac:dyDescent="0.2">
      <c r="F35006" s="55"/>
    </row>
    <row r="35007" spans="6:6" ht="12.75" customHeight="1" x14ac:dyDescent="0.2">
      <c r="F35007" s="55"/>
    </row>
    <row r="35008" spans="6:6" ht="12.75" customHeight="1" x14ac:dyDescent="0.2">
      <c r="F35008" s="55"/>
    </row>
    <row r="35009" spans="6:6" ht="12.75" customHeight="1" x14ac:dyDescent="0.2">
      <c r="F35009" s="55"/>
    </row>
    <row r="35010" spans="6:6" ht="12.75" customHeight="1" x14ac:dyDescent="0.2">
      <c r="F35010" s="55"/>
    </row>
    <row r="35011" spans="6:6" ht="12.75" customHeight="1" x14ac:dyDescent="0.2">
      <c r="F35011" s="55"/>
    </row>
    <row r="35012" spans="6:6" ht="12.75" customHeight="1" x14ac:dyDescent="0.2">
      <c r="F35012" s="55"/>
    </row>
    <row r="35013" spans="6:6" ht="12.75" customHeight="1" x14ac:dyDescent="0.2">
      <c r="F35013" s="55"/>
    </row>
    <row r="35014" spans="6:6" ht="12.75" customHeight="1" x14ac:dyDescent="0.2">
      <c r="F35014" s="55"/>
    </row>
    <row r="35015" spans="6:6" ht="12.75" customHeight="1" x14ac:dyDescent="0.2">
      <c r="F35015" s="55"/>
    </row>
    <row r="35016" spans="6:6" ht="12.75" customHeight="1" x14ac:dyDescent="0.2">
      <c r="F35016" s="55"/>
    </row>
    <row r="35017" spans="6:6" ht="12.75" customHeight="1" x14ac:dyDescent="0.2">
      <c r="F35017" s="55"/>
    </row>
    <row r="35018" spans="6:6" ht="12.75" customHeight="1" x14ac:dyDescent="0.2">
      <c r="F35018" s="55"/>
    </row>
    <row r="35019" spans="6:6" ht="12.75" customHeight="1" x14ac:dyDescent="0.2">
      <c r="F35019" s="55"/>
    </row>
    <row r="35020" spans="6:6" ht="12.75" customHeight="1" x14ac:dyDescent="0.2">
      <c r="F35020" s="55"/>
    </row>
    <row r="35021" spans="6:6" ht="12.75" customHeight="1" x14ac:dyDescent="0.2">
      <c r="F35021" s="55"/>
    </row>
    <row r="35022" spans="6:6" ht="12.75" customHeight="1" x14ac:dyDescent="0.2">
      <c r="F35022" s="55"/>
    </row>
    <row r="35023" spans="6:6" ht="12.75" customHeight="1" x14ac:dyDescent="0.2">
      <c r="F35023" s="55"/>
    </row>
    <row r="35024" spans="6:6" ht="12.75" customHeight="1" x14ac:dyDescent="0.2">
      <c r="F35024" s="55"/>
    </row>
    <row r="35025" spans="6:6" ht="12.75" customHeight="1" x14ac:dyDescent="0.2">
      <c r="F35025" s="55"/>
    </row>
    <row r="35026" spans="6:6" ht="12.75" customHeight="1" x14ac:dyDescent="0.2">
      <c r="F35026" s="55"/>
    </row>
    <row r="35027" spans="6:6" ht="12.75" customHeight="1" x14ac:dyDescent="0.2">
      <c r="F35027" s="55"/>
    </row>
    <row r="35028" spans="6:6" ht="12.75" customHeight="1" x14ac:dyDescent="0.2">
      <c r="F35028" s="55"/>
    </row>
    <row r="35029" spans="6:6" ht="12.75" customHeight="1" x14ac:dyDescent="0.2">
      <c r="F35029" s="55"/>
    </row>
    <row r="35030" spans="6:6" ht="12.75" customHeight="1" x14ac:dyDescent="0.2">
      <c r="F35030" s="55"/>
    </row>
    <row r="35031" spans="6:6" ht="12.75" customHeight="1" x14ac:dyDescent="0.2">
      <c r="F35031" s="55"/>
    </row>
    <row r="35032" spans="6:6" ht="12.75" customHeight="1" x14ac:dyDescent="0.2">
      <c r="F35032" s="55"/>
    </row>
    <row r="35033" spans="6:6" ht="12.75" customHeight="1" x14ac:dyDescent="0.2">
      <c r="F35033" s="55"/>
    </row>
    <row r="35034" spans="6:6" ht="12.75" customHeight="1" x14ac:dyDescent="0.2">
      <c r="F35034" s="55"/>
    </row>
    <row r="35035" spans="6:6" ht="12.75" customHeight="1" x14ac:dyDescent="0.2">
      <c r="F35035" s="55"/>
    </row>
    <row r="35036" spans="6:6" ht="12.75" customHeight="1" x14ac:dyDescent="0.2">
      <c r="F35036" s="55"/>
    </row>
    <row r="35037" spans="6:6" ht="12.75" customHeight="1" x14ac:dyDescent="0.2">
      <c r="F35037" s="55"/>
    </row>
    <row r="35038" spans="6:6" ht="12.75" customHeight="1" x14ac:dyDescent="0.2">
      <c r="F35038" s="55"/>
    </row>
    <row r="35039" spans="6:6" ht="12.75" customHeight="1" x14ac:dyDescent="0.2">
      <c r="F35039" s="55"/>
    </row>
    <row r="35040" spans="6:6" ht="12.75" customHeight="1" x14ac:dyDescent="0.2">
      <c r="F35040" s="55"/>
    </row>
    <row r="35041" spans="6:6" ht="12.75" customHeight="1" x14ac:dyDescent="0.2">
      <c r="F35041" s="55"/>
    </row>
    <row r="35042" spans="6:6" ht="12.75" customHeight="1" x14ac:dyDescent="0.2">
      <c r="F35042" s="55"/>
    </row>
    <row r="35043" spans="6:6" ht="12.75" customHeight="1" x14ac:dyDescent="0.2">
      <c r="F35043" s="55"/>
    </row>
    <row r="35044" spans="6:6" ht="12.75" customHeight="1" x14ac:dyDescent="0.2">
      <c r="F35044" s="55"/>
    </row>
    <row r="35045" spans="6:6" ht="12.75" customHeight="1" x14ac:dyDescent="0.2">
      <c r="F35045" s="55"/>
    </row>
    <row r="35046" spans="6:6" ht="12.75" customHeight="1" x14ac:dyDescent="0.2">
      <c r="F35046" s="55"/>
    </row>
    <row r="35047" spans="6:6" ht="12.75" customHeight="1" x14ac:dyDescent="0.2">
      <c r="F35047" s="55"/>
    </row>
    <row r="35048" spans="6:6" ht="12.75" customHeight="1" x14ac:dyDescent="0.2">
      <c r="F35048" s="55"/>
    </row>
    <row r="35049" spans="6:6" ht="12.75" customHeight="1" x14ac:dyDescent="0.2">
      <c r="F35049" s="55"/>
    </row>
    <row r="35050" spans="6:6" ht="12.75" customHeight="1" x14ac:dyDescent="0.2">
      <c r="F35050" s="55"/>
    </row>
    <row r="35051" spans="6:6" ht="12.75" customHeight="1" x14ac:dyDescent="0.2">
      <c r="F35051" s="55"/>
    </row>
    <row r="35052" spans="6:6" ht="12.75" customHeight="1" x14ac:dyDescent="0.2">
      <c r="F35052" s="55"/>
    </row>
    <row r="35053" spans="6:6" ht="12.75" customHeight="1" x14ac:dyDescent="0.2">
      <c r="F35053" s="55"/>
    </row>
    <row r="35054" spans="6:6" ht="12.75" customHeight="1" x14ac:dyDescent="0.2">
      <c r="F35054" s="55"/>
    </row>
    <row r="35055" spans="6:6" ht="12.75" customHeight="1" x14ac:dyDescent="0.2">
      <c r="F35055" s="55"/>
    </row>
    <row r="35056" spans="6:6" ht="12.75" customHeight="1" x14ac:dyDescent="0.2">
      <c r="F35056" s="55"/>
    </row>
    <row r="35057" spans="6:6" ht="12.75" customHeight="1" x14ac:dyDescent="0.2">
      <c r="F35057" s="55"/>
    </row>
    <row r="35058" spans="6:6" ht="12.75" customHeight="1" x14ac:dyDescent="0.2">
      <c r="F35058" s="55"/>
    </row>
    <row r="35059" spans="6:6" ht="12.75" customHeight="1" x14ac:dyDescent="0.2">
      <c r="F35059" s="55"/>
    </row>
    <row r="35060" spans="6:6" ht="12.75" customHeight="1" x14ac:dyDescent="0.2">
      <c r="F35060" s="55"/>
    </row>
    <row r="35061" spans="6:6" ht="12.75" customHeight="1" x14ac:dyDescent="0.2">
      <c r="F35061" s="55"/>
    </row>
    <row r="35062" spans="6:6" ht="12.75" customHeight="1" x14ac:dyDescent="0.2">
      <c r="F35062" s="55"/>
    </row>
    <row r="35063" spans="6:6" ht="12.75" customHeight="1" x14ac:dyDescent="0.2">
      <c r="F35063" s="55"/>
    </row>
    <row r="35064" spans="6:6" ht="12.75" customHeight="1" x14ac:dyDescent="0.2">
      <c r="F35064" s="55"/>
    </row>
    <row r="35065" spans="6:6" ht="12.75" customHeight="1" x14ac:dyDescent="0.2">
      <c r="F35065" s="55"/>
    </row>
    <row r="35066" spans="6:6" ht="12.75" customHeight="1" x14ac:dyDescent="0.2">
      <c r="F35066" s="55"/>
    </row>
    <row r="35067" spans="6:6" ht="12.75" customHeight="1" x14ac:dyDescent="0.2">
      <c r="F35067" s="55"/>
    </row>
    <row r="35068" spans="6:6" ht="12.75" customHeight="1" x14ac:dyDescent="0.2">
      <c r="F35068" s="55"/>
    </row>
    <row r="35069" spans="6:6" ht="12.75" customHeight="1" x14ac:dyDescent="0.2">
      <c r="F35069" s="55"/>
    </row>
    <row r="35070" spans="6:6" ht="12.75" customHeight="1" x14ac:dyDescent="0.2">
      <c r="F35070" s="55"/>
    </row>
    <row r="35071" spans="6:6" ht="12.75" customHeight="1" x14ac:dyDescent="0.2">
      <c r="F35071" s="55"/>
    </row>
    <row r="35072" spans="6:6" ht="12.75" customHeight="1" x14ac:dyDescent="0.2">
      <c r="F35072" s="55"/>
    </row>
    <row r="35073" spans="6:6" ht="12.75" customHeight="1" x14ac:dyDescent="0.2">
      <c r="F35073" s="55"/>
    </row>
    <row r="35074" spans="6:6" ht="12.75" customHeight="1" x14ac:dyDescent="0.2">
      <c r="F35074" s="55"/>
    </row>
    <row r="35075" spans="6:6" ht="12.75" customHeight="1" x14ac:dyDescent="0.2">
      <c r="F35075" s="55"/>
    </row>
    <row r="35076" spans="6:6" ht="12.75" customHeight="1" x14ac:dyDescent="0.2">
      <c r="F35076" s="55"/>
    </row>
    <row r="35077" spans="6:6" ht="12.75" customHeight="1" x14ac:dyDescent="0.2">
      <c r="F35077" s="55"/>
    </row>
    <row r="35078" spans="6:6" ht="12.75" customHeight="1" x14ac:dyDescent="0.2">
      <c r="F35078" s="55"/>
    </row>
    <row r="35079" spans="6:6" ht="12.75" customHeight="1" x14ac:dyDescent="0.2">
      <c r="F35079" s="55"/>
    </row>
    <row r="35080" spans="6:6" ht="12.75" customHeight="1" x14ac:dyDescent="0.2">
      <c r="F35080" s="55"/>
    </row>
    <row r="35081" spans="6:6" ht="12.75" customHeight="1" x14ac:dyDescent="0.2">
      <c r="F35081" s="55"/>
    </row>
    <row r="35082" spans="6:6" ht="12.75" customHeight="1" x14ac:dyDescent="0.2">
      <c r="F35082" s="55"/>
    </row>
    <row r="35083" spans="6:6" ht="12.75" customHeight="1" x14ac:dyDescent="0.2">
      <c r="F35083" s="55"/>
    </row>
    <row r="35084" spans="6:6" ht="12.75" customHeight="1" x14ac:dyDescent="0.2">
      <c r="F35084" s="55"/>
    </row>
    <row r="35085" spans="6:6" ht="12.75" customHeight="1" x14ac:dyDescent="0.2">
      <c r="F35085" s="55"/>
    </row>
    <row r="35086" spans="6:6" ht="12.75" customHeight="1" x14ac:dyDescent="0.2">
      <c r="F35086" s="55"/>
    </row>
    <row r="35087" spans="6:6" ht="12.75" customHeight="1" x14ac:dyDescent="0.2">
      <c r="F35087" s="55"/>
    </row>
    <row r="35088" spans="6:6" ht="12.75" customHeight="1" x14ac:dyDescent="0.2">
      <c r="F35088" s="55"/>
    </row>
    <row r="35089" spans="6:6" ht="12.75" customHeight="1" x14ac:dyDescent="0.2">
      <c r="F35089" s="55"/>
    </row>
    <row r="35090" spans="6:6" ht="12.75" customHeight="1" x14ac:dyDescent="0.2">
      <c r="F35090" s="55"/>
    </row>
    <row r="35091" spans="6:6" ht="12.75" customHeight="1" x14ac:dyDescent="0.2">
      <c r="F35091" s="55"/>
    </row>
    <row r="35092" spans="6:6" ht="12.75" customHeight="1" x14ac:dyDescent="0.2">
      <c r="F35092" s="55"/>
    </row>
    <row r="35093" spans="6:6" ht="12.75" customHeight="1" x14ac:dyDescent="0.2">
      <c r="F35093" s="55"/>
    </row>
    <row r="35094" spans="6:6" ht="12.75" customHeight="1" x14ac:dyDescent="0.2">
      <c r="F35094" s="55"/>
    </row>
    <row r="35095" spans="6:6" ht="12.75" customHeight="1" x14ac:dyDescent="0.2">
      <c r="F35095" s="55"/>
    </row>
    <row r="35096" spans="6:6" ht="12.75" customHeight="1" x14ac:dyDescent="0.2">
      <c r="F35096" s="55"/>
    </row>
    <row r="35097" spans="6:6" ht="12.75" customHeight="1" x14ac:dyDescent="0.2">
      <c r="F35097" s="55"/>
    </row>
    <row r="35098" spans="6:6" ht="12.75" customHeight="1" x14ac:dyDescent="0.2">
      <c r="F35098" s="55"/>
    </row>
    <row r="35099" spans="6:6" ht="12.75" customHeight="1" x14ac:dyDescent="0.2">
      <c r="F35099" s="55"/>
    </row>
    <row r="35100" spans="6:6" ht="12.75" customHeight="1" x14ac:dyDescent="0.2">
      <c r="F35100" s="55"/>
    </row>
    <row r="35101" spans="6:6" ht="12.75" customHeight="1" x14ac:dyDescent="0.2">
      <c r="F35101" s="55"/>
    </row>
    <row r="35102" spans="6:6" ht="12.75" customHeight="1" x14ac:dyDescent="0.2">
      <c r="F35102" s="55"/>
    </row>
    <row r="35103" spans="6:6" ht="12.75" customHeight="1" x14ac:dyDescent="0.2">
      <c r="F35103" s="55"/>
    </row>
    <row r="35104" spans="6:6" ht="12.75" customHeight="1" x14ac:dyDescent="0.2">
      <c r="F35104" s="55"/>
    </row>
    <row r="35105" spans="6:6" ht="12.75" customHeight="1" x14ac:dyDescent="0.2">
      <c r="F35105" s="55"/>
    </row>
    <row r="35106" spans="6:6" ht="12.75" customHeight="1" x14ac:dyDescent="0.2">
      <c r="F35106" s="55"/>
    </row>
    <row r="35107" spans="6:6" ht="12.75" customHeight="1" x14ac:dyDescent="0.2">
      <c r="F35107" s="55"/>
    </row>
    <row r="35108" spans="6:6" ht="12.75" customHeight="1" x14ac:dyDescent="0.2">
      <c r="F35108" s="55"/>
    </row>
    <row r="35109" spans="6:6" ht="12.75" customHeight="1" x14ac:dyDescent="0.2">
      <c r="F35109" s="55"/>
    </row>
    <row r="35110" spans="6:6" ht="12.75" customHeight="1" x14ac:dyDescent="0.2">
      <c r="F35110" s="55"/>
    </row>
    <row r="35111" spans="6:6" ht="12.75" customHeight="1" x14ac:dyDescent="0.2">
      <c r="F35111" s="55"/>
    </row>
    <row r="35112" spans="6:6" ht="12.75" customHeight="1" x14ac:dyDescent="0.2">
      <c r="F35112" s="55"/>
    </row>
    <row r="35113" spans="6:6" ht="12.75" customHeight="1" x14ac:dyDescent="0.2">
      <c r="F35113" s="55"/>
    </row>
    <row r="35114" spans="6:6" ht="12.75" customHeight="1" x14ac:dyDescent="0.2">
      <c r="F35114" s="55"/>
    </row>
    <row r="35115" spans="6:6" ht="12.75" customHeight="1" x14ac:dyDescent="0.2">
      <c r="F35115" s="55"/>
    </row>
    <row r="35116" spans="6:6" ht="12.75" customHeight="1" x14ac:dyDescent="0.2">
      <c r="F35116" s="55"/>
    </row>
    <row r="35117" spans="6:6" ht="12.75" customHeight="1" x14ac:dyDescent="0.2">
      <c r="F35117" s="55"/>
    </row>
    <row r="35118" spans="6:6" ht="12.75" customHeight="1" x14ac:dyDescent="0.2">
      <c r="F35118" s="55"/>
    </row>
    <row r="35119" spans="6:6" ht="12.75" customHeight="1" x14ac:dyDescent="0.2">
      <c r="F35119" s="55"/>
    </row>
    <row r="35120" spans="6:6" ht="12.75" customHeight="1" x14ac:dyDescent="0.2">
      <c r="F35120" s="55"/>
    </row>
    <row r="35121" spans="6:6" ht="12.75" customHeight="1" x14ac:dyDescent="0.2">
      <c r="F35121" s="55"/>
    </row>
    <row r="35122" spans="6:6" ht="12.75" customHeight="1" x14ac:dyDescent="0.2">
      <c r="F35122" s="55"/>
    </row>
    <row r="35123" spans="6:6" ht="12.75" customHeight="1" x14ac:dyDescent="0.2">
      <c r="F35123" s="55"/>
    </row>
    <row r="35124" spans="6:6" ht="12.75" customHeight="1" x14ac:dyDescent="0.2">
      <c r="F35124" s="55"/>
    </row>
    <row r="35125" spans="6:6" ht="12.75" customHeight="1" x14ac:dyDescent="0.2">
      <c r="F35125" s="55"/>
    </row>
    <row r="35126" spans="6:6" ht="12.75" customHeight="1" x14ac:dyDescent="0.2">
      <c r="F35126" s="55"/>
    </row>
    <row r="35127" spans="6:6" ht="12.75" customHeight="1" x14ac:dyDescent="0.2">
      <c r="F35127" s="55"/>
    </row>
    <row r="35128" spans="6:6" ht="12.75" customHeight="1" x14ac:dyDescent="0.2">
      <c r="F35128" s="55"/>
    </row>
    <row r="35129" spans="6:6" ht="12.75" customHeight="1" x14ac:dyDescent="0.2">
      <c r="F35129" s="55"/>
    </row>
    <row r="35130" spans="6:6" ht="12.75" customHeight="1" x14ac:dyDescent="0.2">
      <c r="F35130" s="55"/>
    </row>
    <row r="35131" spans="6:6" ht="12.75" customHeight="1" x14ac:dyDescent="0.2">
      <c r="F35131" s="55"/>
    </row>
    <row r="35132" spans="6:6" ht="12.75" customHeight="1" x14ac:dyDescent="0.2">
      <c r="F35132" s="55"/>
    </row>
    <row r="35133" spans="6:6" ht="12.75" customHeight="1" x14ac:dyDescent="0.2">
      <c r="F35133" s="55"/>
    </row>
    <row r="35134" spans="6:6" ht="12.75" customHeight="1" x14ac:dyDescent="0.2">
      <c r="F35134" s="55"/>
    </row>
    <row r="35135" spans="6:6" ht="12.75" customHeight="1" x14ac:dyDescent="0.2">
      <c r="F35135" s="55"/>
    </row>
    <row r="35136" spans="6:6" ht="12.75" customHeight="1" x14ac:dyDescent="0.2">
      <c r="F35136" s="55"/>
    </row>
    <row r="35137" spans="6:6" ht="12.75" customHeight="1" x14ac:dyDescent="0.2">
      <c r="F35137" s="55"/>
    </row>
    <row r="35138" spans="6:6" ht="12.75" customHeight="1" x14ac:dyDescent="0.2">
      <c r="F35138" s="55"/>
    </row>
    <row r="35139" spans="6:6" ht="12.75" customHeight="1" x14ac:dyDescent="0.2">
      <c r="F35139" s="55"/>
    </row>
    <row r="35140" spans="6:6" ht="12.75" customHeight="1" x14ac:dyDescent="0.2">
      <c r="F35140" s="55"/>
    </row>
    <row r="35141" spans="6:6" ht="12.75" customHeight="1" x14ac:dyDescent="0.2">
      <c r="F35141" s="55"/>
    </row>
    <row r="35142" spans="6:6" ht="12.75" customHeight="1" x14ac:dyDescent="0.2">
      <c r="F35142" s="55"/>
    </row>
    <row r="35143" spans="6:6" ht="12.75" customHeight="1" x14ac:dyDescent="0.2">
      <c r="F35143" s="55"/>
    </row>
    <row r="35144" spans="6:6" ht="12.75" customHeight="1" x14ac:dyDescent="0.2">
      <c r="F35144" s="55"/>
    </row>
    <row r="35145" spans="6:6" ht="12.75" customHeight="1" x14ac:dyDescent="0.2">
      <c r="F35145" s="55"/>
    </row>
    <row r="35146" spans="6:6" ht="12.75" customHeight="1" x14ac:dyDescent="0.2">
      <c r="F35146" s="55"/>
    </row>
    <row r="35147" spans="6:6" ht="12.75" customHeight="1" x14ac:dyDescent="0.2">
      <c r="F35147" s="55"/>
    </row>
    <row r="35148" spans="6:6" ht="12.75" customHeight="1" x14ac:dyDescent="0.2">
      <c r="F35148" s="55"/>
    </row>
    <row r="35149" spans="6:6" ht="12.75" customHeight="1" x14ac:dyDescent="0.2">
      <c r="F35149" s="55"/>
    </row>
    <row r="35150" spans="6:6" ht="12.75" customHeight="1" x14ac:dyDescent="0.2">
      <c r="F35150" s="55"/>
    </row>
    <row r="35151" spans="6:6" ht="12.75" customHeight="1" x14ac:dyDescent="0.2">
      <c r="F35151" s="55"/>
    </row>
    <row r="35152" spans="6:6" ht="12.75" customHeight="1" x14ac:dyDescent="0.2">
      <c r="F35152" s="55"/>
    </row>
    <row r="35153" spans="6:6" ht="12.75" customHeight="1" x14ac:dyDescent="0.2">
      <c r="F35153" s="55"/>
    </row>
    <row r="35154" spans="6:6" ht="12.75" customHeight="1" x14ac:dyDescent="0.2">
      <c r="F35154" s="55"/>
    </row>
    <row r="35155" spans="6:6" ht="12.75" customHeight="1" x14ac:dyDescent="0.2">
      <c r="F35155" s="55"/>
    </row>
    <row r="35156" spans="6:6" ht="12.75" customHeight="1" x14ac:dyDescent="0.2">
      <c r="F35156" s="55"/>
    </row>
    <row r="35157" spans="6:6" ht="12.75" customHeight="1" x14ac:dyDescent="0.2">
      <c r="F35157" s="55"/>
    </row>
    <row r="35158" spans="6:6" ht="12.75" customHeight="1" x14ac:dyDescent="0.2">
      <c r="F35158" s="55"/>
    </row>
    <row r="35159" spans="6:6" ht="12.75" customHeight="1" x14ac:dyDescent="0.2">
      <c r="F35159" s="55"/>
    </row>
    <row r="35160" spans="6:6" ht="12.75" customHeight="1" x14ac:dyDescent="0.2">
      <c r="F35160" s="55"/>
    </row>
    <row r="35161" spans="6:6" ht="12.75" customHeight="1" x14ac:dyDescent="0.2">
      <c r="F35161" s="55"/>
    </row>
    <row r="35162" spans="6:6" ht="12.75" customHeight="1" x14ac:dyDescent="0.2">
      <c r="F35162" s="55"/>
    </row>
    <row r="35163" spans="6:6" ht="12.75" customHeight="1" x14ac:dyDescent="0.2">
      <c r="F35163" s="55"/>
    </row>
    <row r="35164" spans="6:6" ht="12.75" customHeight="1" x14ac:dyDescent="0.2">
      <c r="F35164" s="55"/>
    </row>
    <row r="35165" spans="6:6" ht="12.75" customHeight="1" x14ac:dyDescent="0.2">
      <c r="F35165" s="55"/>
    </row>
    <row r="35166" spans="6:6" ht="12.75" customHeight="1" x14ac:dyDescent="0.2">
      <c r="F35166" s="55"/>
    </row>
    <row r="35167" spans="6:6" ht="12.75" customHeight="1" x14ac:dyDescent="0.2">
      <c r="F35167" s="55"/>
    </row>
    <row r="35168" spans="6:6" ht="12.75" customHeight="1" x14ac:dyDescent="0.2">
      <c r="F35168" s="55"/>
    </row>
    <row r="35169" spans="6:6" ht="12.75" customHeight="1" x14ac:dyDescent="0.2">
      <c r="F35169" s="55"/>
    </row>
    <row r="35170" spans="6:6" ht="12.75" customHeight="1" x14ac:dyDescent="0.2">
      <c r="F35170" s="55"/>
    </row>
    <row r="35171" spans="6:6" ht="12.75" customHeight="1" x14ac:dyDescent="0.2">
      <c r="F35171" s="55"/>
    </row>
    <row r="35172" spans="6:6" ht="12.75" customHeight="1" x14ac:dyDescent="0.2">
      <c r="F35172" s="55"/>
    </row>
    <row r="35173" spans="6:6" ht="12.75" customHeight="1" x14ac:dyDescent="0.2">
      <c r="F35173" s="55"/>
    </row>
    <row r="35174" spans="6:6" ht="12.75" customHeight="1" x14ac:dyDescent="0.2">
      <c r="F35174" s="55"/>
    </row>
    <row r="35175" spans="6:6" ht="12.75" customHeight="1" x14ac:dyDescent="0.2">
      <c r="F35175" s="55"/>
    </row>
    <row r="35176" spans="6:6" ht="12.75" customHeight="1" x14ac:dyDescent="0.2">
      <c r="F35176" s="55"/>
    </row>
    <row r="35177" spans="6:6" ht="12.75" customHeight="1" x14ac:dyDescent="0.2">
      <c r="F35177" s="55"/>
    </row>
    <row r="35178" spans="6:6" ht="12.75" customHeight="1" x14ac:dyDescent="0.2">
      <c r="F35178" s="55"/>
    </row>
    <row r="35179" spans="6:6" ht="12.75" customHeight="1" x14ac:dyDescent="0.2">
      <c r="F35179" s="55"/>
    </row>
    <row r="35180" spans="6:6" ht="12.75" customHeight="1" x14ac:dyDescent="0.2">
      <c r="F35180" s="55"/>
    </row>
    <row r="35181" spans="6:6" ht="12.75" customHeight="1" x14ac:dyDescent="0.2">
      <c r="F35181" s="55"/>
    </row>
    <row r="35182" spans="6:6" ht="12.75" customHeight="1" x14ac:dyDescent="0.2">
      <c r="F35182" s="55"/>
    </row>
    <row r="35183" spans="6:6" ht="12.75" customHeight="1" x14ac:dyDescent="0.2">
      <c r="F35183" s="55"/>
    </row>
    <row r="35184" spans="6:6" ht="12.75" customHeight="1" x14ac:dyDescent="0.2">
      <c r="F35184" s="55"/>
    </row>
    <row r="35185" spans="6:6" ht="12.75" customHeight="1" x14ac:dyDescent="0.2">
      <c r="F35185" s="55"/>
    </row>
    <row r="35186" spans="6:6" ht="12.75" customHeight="1" x14ac:dyDescent="0.2">
      <c r="F35186" s="55"/>
    </row>
    <row r="35187" spans="6:6" ht="12.75" customHeight="1" x14ac:dyDescent="0.2">
      <c r="F35187" s="55"/>
    </row>
    <row r="35188" spans="6:6" ht="12.75" customHeight="1" x14ac:dyDescent="0.2">
      <c r="F35188" s="55"/>
    </row>
    <row r="35189" spans="6:6" ht="12.75" customHeight="1" x14ac:dyDescent="0.2">
      <c r="F35189" s="55"/>
    </row>
    <row r="35190" spans="6:6" ht="12.75" customHeight="1" x14ac:dyDescent="0.2">
      <c r="F35190" s="55"/>
    </row>
    <row r="35191" spans="6:6" ht="12.75" customHeight="1" x14ac:dyDescent="0.2">
      <c r="F35191" s="55"/>
    </row>
    <row r="35192" spans="6:6" ht="12.75" customHeight="1" x14ac:dyDescent="0.2">
      <c r="F35192" s="55"/>
    </row>
    <row r="35193" spans="6:6" ht="12.75" customHeight="1" x14ac:dyDescent="0.2">
      <c r="F35193" s="55"/>
    </row>
    <row r="35194" spans="6:6" ht="12.75" customHeight="1" x14ac:dyDescent="0.2">
      <c r="F35194" s="55"/>
    </row>
    <row r="35195" spans="6:6" ht="12.75" customHeight="1" x14ac:dyDescent="0.2">
      <c r="F35195" s="55"/>
    </row>
    <row r="35196" spans="6:6" ht="12.75" customHeight="1" x14ac:dyDescent="0.2">
      <c r="F35196" s="55"/>
    </row>
    <row r="35197" spans="6:6" ht="12.75" customHeight="1" x14ac:dyDescent="0.2">
      <c r="F35197" s="55"/>
    </row>
    <row r="35198" spans="6:6" ht="12.75" customHeight="1" x14ac:dyDescent="0.2">
      <c r="F35198" s="55"/>
    </row>
    <row r="35199" spans="6:6" ht="12.75" customHeight="1" x14ac:dyDescent="0.2">
      <c r="F35199" s="55"/>
    </row>
    <row r="35200" spans="6:6" ht="12.75" customHeight="1" x14ac:dyDescent="0.2">
      <c r="F35200" s="55"/>
    </row>
    <row r="35201" spans="6:6" ht="12.75" customHeight="1" x14ac:dyDescent="0.2">
      <c r="F35201" s="55"/>
    </row>
    <row r="35202" spans="6:6" ht="12.75" customHeight="1" x14ac:dyDescent="0.2">
      <c r="F35202" s="55"/>
    </row>
    <row r="35203" spans="6:6" ht="12.75" customHeight="1" x14ac:dyDescent="0.2">
      <c r="F35203" s="55"/>
    </row>
    <row r="35204" spans="6:6" ht="12.75" customHeight="1" x14ac:dyDescent="0.2">
      <c r="F35204" s="55"/>
    </row>
    <row r="35205" spans="6:6" ht="12.75" customHeight="1" x14ac:dyDescent="0.2">
      <c r="F35205" s="55"/>
    </row>
    <row r="35206" spans="6:6" ht="12.75" customHeight="1" x14ac:dyDescent="0.2">
      <c r="F35206" s="55"/>
    </row>
    <row r="35207" spans="6:6" ht="12.75" customHeight="1" x14ac:dyDescent="0.2">
      <c r="F35207" s="55"/>
    </row>
    <row r="35208" spans="6:6" ht="12.75" customHeight="1" x14ac:dyDescent="0.2">
      <c r="F35208" s="55"/>
    </row>
    <row r="35209" spans="6:6" ht="12.75" customHeight="1" x14ac:dyDescent="0.2">
      <c r="F35209" s="55"/>
    </row>
    <row r="35210" spans="6:6" ht="12.75" customHeight="1" x14ac:dyDescent="0.2">
      <c r="F35210" s="55"/>
    </row>
    <row r="35211" spans="6:6" ht="12.75" customHeight="1" x14ac:dyDescent="0.2">
      <c r="F35211" s="55"/>
    </row>
    <row r="35212" spans="6:6" ht="12.75" customHeight="1" x14ac:dyDescent="0.2">
      <c r="F35212" s="55"/>
    </row>
    <row r="35213" spans="6:6" ht="12.75" customHeight="1" x14ac:dyDescent="0.2">
      <c r="F35213" s="55"/>
    </row>
    <row r="35214" spans="6:6" ht="12.75" customHeight="1" x14ac:dyDescent="0.2">
      <c r="F35214" s="55"/>
    </row>
    <row r="35215" spans="6:6" ht="12.75" customHeight="1" x14ac:dyDescent="0.2">
      <c r="F35215" s="55"/>
    </row>
    <row r="35216" spans="6:6" ht="12.75" customHeight="1" x14ac:dyDescent="0.2">
      <c r="F35216" s="55"/>
    </row>
    <row r="35217" spans="6:6" ht="12.75" customHeight="1" x14ac:dyDescent="0.2">
      <c r="F35217" s="55"/>
    </row>
    <row r="35218" spans="6:6" ht="12.75" customHeight="1" x14ac:dyDescent="0.2">
      <c r="F35218" s="55"/>
    </row>
    <row r="35219" spans="6:6" ht="12.75" customHeight="1" x14ac:dyDescent="0.2">
      <c r="F35219" s="55"/>
    </row>
    <row r="35220" spans="6:6" ht="12.75" customHeight="1" x14ac:dyDescent="0.2">
      <c r="F35220" s="55"/>
    </row>
    <row r="35221" spans="6:6" ht="12.75" customHeight="1" x14ac:dyDescent="0.2">
      <c r="F35221" s="55"/>
    </row>
    <row r="35222" spans="6:6" ht="12.75" customHeight="1" x14ac:dyDescent="0.2">
      <c r="F35222" s="55"/>
    </row>
    <row r="35223" spans="6:6" ht="12.75" customHeight="1" x14ac:dyDescent="0.2">
      <c r="F35223" s="55"/>
    </row>
    <row r="35224" spans="6:6" ht="12.75" customHeight="1" x14ac:dyDescent="0.2">
      <c r="F35224" s="55"/>
    </row>
    <row r="35225" spans="6:6" ht="12.75" customHeight="1" x14ac:dyDescent="0.2">
      <c r="F35225" s="55"/>
    </row>
    <row r="35226" spans="6:6" ht="12.75" customHeight="1" x14ac:dyDescent="0.2">
      <c r="F35226" s="55"/>
    </row>
    <row r="35227" spans="6:6" ht="12.75" customHeight="1" x14ac:dyDescent="0.2">
      <c r="F35227" s="55"/>
    </row>
    <row r="35228" spans="6:6" ht="12.75" customHeight="1" x14ac:dyDescent="0.2">
      <c r="F35228" s="55"/>
    </row>
    <row r="35229" spans="6:6" ht="12.75" customHeight="1" x14ac:dyDescent="0.2">
      <c r="F35229" s="55"/>
    </row>
    <row r="35230" spans="6:6" ht="12.75" customHeight="1" x14ac:dyDescent="0.2">
      <c r="F35230" s="55"/>
    </row>
    <row r="35231" spans="6:6" ht="12.75" customHeight="1" x14ac:dyDescent="0.2">
      <c r="F35231" s="55"/>
    </row>
    <row r="35232" spans="6:6" ht="12.75" customHeight="1" x14ac:dyDescent="0.2">
      <c r="F35232" s="55"/>
    </row>
    <row r="35233" spans="6:6" ht="12.75" customHeight="1" x14ac:dyDescent="0.2">
      <c r="F35233" s="55"/>
    </row>
    <row r="35234" spans="6:6" ht="12.75" customHeight="1" x14ac:dyDescent="0.2">
      <c r="F35234" s="55"/>
    </row>
    <row r="35235" spans="6:6" ht="12.75" customHeight="1" x14ac:dyDescent="0.2">
      <c r="F35235" s="55"/>
    </row>
    <row r="35236" spans="6:6" ht="12.75" customHeight="1" x14ac:dyDescent="0.2">
      <c r="F35236" s="55"/>
    </row>
    <row r="35237" spans="6:6" ht="12.75" customHeight="1" x14ac:dyDescent="0.2">
      <c r="F35237" s="55"/>
    </row>
    <row r="35238" spans="6:6" ht="12.75" customHeight="1" x14ac:dyDescent="0.2">
      <c r="F35238" s="55"/>
    </row>
    <row r="35239" spans="6:6" ht="12.75" customHeight="1" x14ac:dyDescent="0.2">
      <c r="F35239" s="55"/>
    </row>
    <row r="35240" spans="6:6" ht="12.75" customHeight="1" x14ac:dyDescent="0.2">
      <c r="F35240" s="55"/>
    </row>
    <row r="35241" spans="6:6" ht="12.75" customHeight="1" x14ac:dyDescent="0.2">
      <c r="F35241" s="55"/>
    </row>
    <row r="35242" spans="6:6" ht="12.75" customHeight="1" x14ac:dyDescent="0.2">
      <c r="F35242" s="55"/>
    </row>
    <row r="35243" spans="6:6" ht="12.75" customHeight="1" x14ac:dyDescent="0.2">
      <c r="F35243" s="55"/>
    </row>
    <row r="35244" spans="6:6" ht="12.75" customHeight="1" x14ac:dyDescent="0.2">
      <c r="F35244" s="55"/>
    </row>
    <row r="35245" spans="6:6" ht="12.75" customHeight="1" x14ac:dyDescent="0.2">
      <c r="F35245" s="55"/>
    </row>
    <row r="35246" spans="6:6" ht="12.75" customHeight="1" x14ac:dyDescent="0.2">
      <c r="F35246" s="55"/>
    </row>
    <row r="35247" spans="6:6" ht="12.75" customHeight="1" x14ac:dyDescent="0.2">
      <c r="F35247" s="55"/>
    </row>
    <row r="35248" spans="6:6" ht="12.75" customHeight="1" x14ac:dyDescent="0.2">
      <c r="F35248" s="55"/>
    </row>
    <row r="35249" spans="6:6" ht="12.75" customHeight="1" x14ac:dyDescent="0.2">
      <c r="F35249" s="55"/>
    </row>
    <row r="35250" spans="6:6" ht="12.75" customHeight="1" x14ac:dyDescent="0.2">
      <c r="F35250" s="55"/>
    </row>
    <row r="35251" spans="6:6" ht="12.75" customHeight="1" x14ac:dyDescent="0.2">
      <c r="F35251" s="55"/>
    </row>
    <row r="35252" spans="6:6" ht="12.75" customHeight="1" x14ac:dyDescent="0.2">
      <c r="F35252" s="55"/>
    </row>
    <row r="35253" spans="6:6" ht="12.75" customHeight="1" x14ac:dyDescent="0.2">
      <c r="F35253" s="55"/>
    </row>
    <row r="35254" spans="6:6" ht="12.75" customHeight="1" x14ac:dyDescent="0.2">
      <c r="F35254" s="55"/>
    </row>
    <row r="35255" spans="6:6" ht="12.75" customHeight="1" x14ac:dyDescent="0.2">
      <c r="F35255" s="55"/>
    </row>
    <row r="35256" spans="6:6" ht="12.75" customHeight="1" x14ac:dyDescent="0.2">
      <c r="F35256" s="55"/>
    </row>
    <row r="35257" spans="6:6" ht="12.75" customHeight="1" x14ac:dyDescent="0.2">
      <c r="F35257" s="55"/>
    </row>
    <row r="35258" spans="6:6" ht="12.75" customHeight="1" x14ac:dyDescent="0.2">
      <c r="F35258" s="55"/>
    </row>
    <row r="35259" spans="6:6" ht="12.75" customHeight="1" x14ac:dyDescent="0.2">
      <c r="F35259" s="55"/>
    </row>
    <row r="35260" spans="6:6" ht="12.75" customHeight="1" x14ac:dyDescent="0.2">
      <c r="F35260" s="55"/>
    </row>
    <row r="35261" spans="6:6" ht="12.75" customHeight="1" x14ac:dyDescent="0.2">
      <c r="F35261" s="55"/>
    </row>
    <row r="35262" spans="6:6" ht="12.75" customHeight="1" x14ac:dyDescent="0.2">
      <c r="F35262" s="55"/>
    </row>
    <row r="35263" spans="6:6" ht="12.75" customHeight="1" x14ac:dyDescent="0.2">
      <c r="F35263" s="55"/>
    </row>
    <row r="35264" spans="6:6" ht="12.75" customHeight="1" x14ac:dyDescent="0.2">
      <c r="F35264" s="55"/>
    </row>
    <row r="35265" spans="6:6" ht="12.75" customHeight="1" x14ac:dyDescent="0.2">
      <c r="F35265" s="55"/>
    </row>
    <row r="35266" spans="6:6" ht="12.75" customHeight="1" x14ac:dyDescent="0.2">
      <c r="F35266" s="55"/>
    </row>
    <row r="35267" spans="6:6" ht="12.75" customHeight="1" x14ac:dyDescent="0.2">
      <c r="F35267" s="55"/>
    </row>
    <row r="35268" spans="6:6" ht="12.75" customHeight="1" x14ac:dyDescent="0.2">
      <c r="F35268" s="55"/>
    </row>
    <row r="35269" spans="6:6" ht="12.75" customHeight="1" x14ac:dyDescent="0.2">
      <c r="F35269" s="55"/>
    </row>
    <row r="35270" spans="6:6" ht="12.75" customHeight="1" x14ac:dyDescent="0.2">
      <c r="F35270" s="55"/>
    </row>
    <row r="35271" spans="6:6" ht="12.75" customHeight="1" x14ac:dyDescent="0.2">
      <c r="F35271" s="55"/>
    </row>
    <row r="35272" spans="6:6" ht="12.75" customHeight="1" x14ac:dyDescent="0.2">
      <c r="F35272" s="55"/>
    </row>
    <row r="35273" spans="6:6" ht="12.75" customHeight="1" x14ac:dyDescent="0.2">
      <c r="F35273" s="55"/>
    </row>
    <row r="35274" spans="6:6" ht="12.75" customHeight="1" x14ac:dyDescent="0.2">
      <c r="F35274" s="55"/>
    </row>
    <row r="35275" spans="6:6" ht="12.75" customHeight="1" x14ac:dyDescent="0.2">
      <c r="F35275" s="55"/>
    </row>
    <row r="35276" spans="6:6" ht="12.75" customHeight="1" x14ac:dyDescent="0.2">
      <c r="F35276" s="55"/>
    </row>
    <row r="35277" spans="6:6" ht="12.75" customHeight="1" x14ac:dyDescent="0.2">
      <c r="F35277" s="55"/>
    </row>
    <row r="35278" spans="6:6" ht="12.75" customHeight="1" x14ac:dyDescent="0.2">
      <c r="F35278" s="55"/>
    </row>
    <row r="35279" spans="6:6" ht="12.75" customHeight="1" x14ac:dyDescent="0.2">
      <c r="F35279" s="55"/>
    </row>
    <row r="35280" spans="6:6" ht="12.75" customHeight="1" x14ac:dyDescent="0.2">
      <c r="F35280" s="55"/>
    </row>
    <row r="35281" spans="6:6" ht="12.75" customHeight="1" x14ac:dyDescent="0.2">
      <c r="F35281" s="55"/>
    </row>
    <row r="35282" spans="6:6" ht="12.75" customHeight="1" x14ac:dyDescent="0.2">
      <c r="F35282" s="55"/>
    </row>
    <row r="35283" spans="6:6" ht="12.75" customHeight="1" x14ac:dyDescent="0.2">
      <c r="F35283" s="55"/>
    </row>
    <row r="35284" spans="6:6" ht="12.75" customHeight="1" x14ac:dyDescent="0.2">
      <c r="F35284" s="55"/>
    </row>
    <row r="35285" spans="6:6" ht="12.75" customHeight="1" x14ac:dyDescent="0.2">
      <c r="F35285" s="55"/>
    </row>
    <row r="35286" spans="6:6" ht="12.75" customHeight="1" x14ac:dyDescent="0.2">
      <c r="F35286" s="55"/>
    </row>
    <row r="35287" spans="6:6" ht="12.75" customHeight="1" x14ac:dyDescent="0.2">
      <c r="F35287" s="55"/>
    </row>
    <row r="35288" spans="6:6" ht="12.75" customHeight="1" x14ac:dyDescent="0.2">
      <c r="F35288" s="55"/>
    </row>
    <row r="35289" spans="6:6" ht="12.75" customHeight="1" x14ac:dyDescent="0.2">
      <c r="F35289" s="55"/>
    </row>
    <row r="35290" spans="6:6" ht="12.75" customHeight="1" x14ac:dyDescent="0.2">
      <c r="F35290" s="55"/>
    </row>
    <row r="35291" spans="6:6" ht="12.75" customHeight="1" x14ac:dyDescent="0.2">
      <c r="F35291" s="55"/>
    </row>
    <row r="35292" spans="6:6" ht="12.75" customHeight="1" x14ac:dyDescent="0.2">
      <c r="F35292" s="55"/>
    </row>
    <row r="35293" spans="6:6" ht="12.75" customHeight="1" x14ac:dyDescent="0.2">
      <c r="F35293" s="55"/>
    </row>
    <row r="35294" spans="6:6" ht="12.75" customHeight="1" x14ac:dyDescent="0.2">
      <c r="F35294" s="55"/>
    </row>
    <row r="35295" spans="6:6" ht="12.75" customHeight="1" x14ac:dyDescent="0.2">
      <c r="F35295" s="55"/>
    </row>
    <row r="35296" spans="6:6" ht="12.75" customHeight="1" x14ac:dyDescent="0.2">
      <c r="F35296" s="55"/>
    </row>
    <row r="35297" spans="6:6" ht="12.75" customHeight="1" x14ac:dyDescent="0.2">
      <c r="F35297" s="55"/>
    </row>
    <row r="35298" spans="6:6" ht="12.75" customHeight="1" x14ac:dyDescent="0.2">
      <c r="F35298" s="55"/>
    </row>
    <row r="35299" spans="6:6" ht="12.75" customHeight="1" x14ac:dyDescent="0.2">
      <c r="F35299" s="55"/>
    </row>
    <row r="35300" spans="6:6" ht="12.75" customHeight="1" x14ac:dyDescent="0.2">
      <c r="F35300" s="55"/>
    </row>
    <row r="35301" spans="6:6" ht="12.75" customHeight="1" x14ac:dyDescent="0.2">
      <c r="F35301" s="55"/>
    </row>
    <row r="35302" spans="6:6" ht="12.75" customHeight="1" x14ac:dyDescent="0.2">
      <c r="F35302" s="55"/>
    </row>
    <row r="35303" spans="6:6" ht="12.75" customHeight="1" x14ac:dyDescent="0.2">
      <c r="F35303" s="55"/>
    </row>
    <row r="35304" spans="6:6" ht="12.75" customHeight="1" x14ac:dyDescent="0.2">
      <c r="F35304" s="55"/>
    </row>
    <row r="35305" spans="6:6" ht="12.75" customHeight="1" x14ac:dyDescent="0.2">
      <c r="F35305" s="55"/>
    </row>
    <row r="35306" spans="6:6" ht="12.75" customHeight="1" x14ac:dyDescent="0.2">
      <c r="F35306" s="55"/>
    </row>
    <row r="35307" spans="6:6" ht="12.75" customHeight="1" x14ac:dyDescent="0.2">
      <c r="F35307" s="55"/>
    </row>
    <row r="35308" spans="6:6" ht="12.75" customHeight="1" x14ac:dyDescent="0.2">
      <c r="F35308" s="55"/>
    </row>
    <row r="35309" spans="6:6" ht="12.75" customHeight="1" x14ac:dyDescent="0.2">
      <c r="F35309" s="55"/>
    </row>
    <row r="35310" spans="6:6" ht="12.75" customHeight="1" x14ac:dyDescent="0.2">
      <c r="F35310" s="55"/>
    </row>
    <row r="35311" spans="6:6" ht="12.75" customHeight="1" x14ac:dyDescent="0.2">
      <c r="F35311" s="55"/>
    </row>
    <row r="35312" spans="6:6" ht="12.75" customHeight="1" x14ac:dyDescent="0.2">
      <c r="F35312" s="55"/>
    </row>
    <row r="35313" spans="6:6" ht="12.75" customHeight="1" x14ac:dyDescent="0.2">
      <c r="F35313" s="55"/>
    </row>
    <row r="35314" spans="6:6" ht="12.75" customHeight="1" x14ac:dyDescent="0.2">
      <c r="F35314" s="55"/>
    </row>
    <row r="35315" spans="6:6" ht="12.75" customHeight="1" x14ac:dyDescent="0.2">
      <c r="F35315" s="55"/>
    </row>
    <row r="35316" spans="6:6" ht="12.75" customHeight="1" x14ac:dyDescent="0.2">
      <c r="F35316" s="55"/>
    </row>
    <row r="35317" spans="6:6" ht="12.75" customHeight="1" x14ac:dyDescent="0.2">
      <c r="F35317" s="55"/>
    </row>
    <row r="35318" spans="6:6" ht="12.75" customHeight="1" x14ac:dyDescent="0.2">
      <c r="F35318" s="55"/>
    </row>
    <row r="35319" spans="6:6" ht="12.75" customHeight="1" x14ac:dyDescent="0.2">
      <c r="F35319" s="55"/>
    </row>
    <row r="35320" spans="6:6" ht="12.75" customHeight="1" x14ac:dyDescent="0.2">
      <c r="F35320" s="55"/>
    </row>
    <row r="35321" spans="6:6" ht="12.75" customHeight="1" x14ac:dyDescent="0.2">
      <c r="F35321" s="55"/>
    </row>
    <row r="35322" spans="6:6" ht="12.75" customHeight="1" x14ac:dyDescent="0.2">
      <c r="F35322" s="55"/>
    </row>
    <row r="35323" spans="6:6" ht="12.75" customHeight="1" x14ac:dyDescent="0.2">
      <c r="F35323" s="55"/>
    </row>
    <row r="35324" spans="6:6" ht="12.75" customHeight="1" x14ac:dyDescent="0.2">
      <c r="F35324" s="55"/>
    </row>
    <row r="35325" spans="6:6" ht="12.75" customHeight="1" x14ac:dyDescent="0.2">
      <c r="F35325" s="55"/>
    </row>
    <row r="35326" spans="6:6" ht="12.75" customHeight="1" x14ac:dyDescent="0.2">
      <c r="F35326" s="55"/>
    </row>
    <row r="35327" spans="6:6" ht="12.75" customHeight="1" x14ac:dyDescent="0.2">
      <c r="F35327" s="55"/>
    </row>
    <row r="35328" spans="6:6" ht="12.75" customHeight="1" x14ac:dyDescent="0.2">
      <c r="F35328" s="55"/>
    </row>
    <row r="35329" spans="6:6" ht="12.75" customHeight="1" x14ac:dyDescent="0.2">
      <c r="F35329" s="55"/>
    </row>
    <row r="35330" spans="6:6" ht="12.75" customHeight="1" x14ac:dyDescent="0.2">
      <c r="F35330" s="55"/>
    </row>
    <row r="35331" spans="6:6" ht="12.75" customHeight="1" x14ac:dyDescent="0.2">
      <c r="F35331" s="55"/>
    </row>
    <row r="35332" spans="6:6" ht="12.75" customHeight="1" x14ac:dyDescent="0.2">
      <c r="F35332" s="55"/>
    </row>
    <row r="35333" spans="6:6" ht="12.75" customHeight="1" x14ac:dyDescent="0.2">
      <c r="F35333" s="55"/>
    </row>
    <row r="35334" spans="6:6" ht="12.75" customHeight="1" x14ac:dyDescent="0.2">
      <c r="F35334" s="55"/>
    </row>
    <row r="35335" spans="6:6" ht="12.75" customHeight="1" x14ac:dyDescent="0.2">
      <c r="F35335" s="55"/>
    </row>
    <row r="35336" spans="6:6" ht="12.75" customHeight="1" x14ac:dyDescent="0.2">
      <c r="F35336" s="55"/>
    </row>
    <row r="35337" spans="6:6" ht="12.75" customHeight="1" x14ac:dyDescent="0.2">
      <c r="F35337" s="55"/>
    </row>
    <row r="35338" spans="6:6" ht="12.75" customHeight="1" x14ac:dyDescent="0.2">
      <c r="F35338" s="55"/>
    </row>
    <row r="35339" spans="6:6" ht="12.75" customHeight="1" x14ac:dyDescent="0.2">
      <c r="F35339" s="55"/>
    </row>
    <row r="35340" spans="6:6" ht="12.75" customHeight="1" x14ac:dyDescent="0.2">
      <c r="F35340" s="55"/>
    </row>
    <row r="35341" spans="6:6" ht="12.75" customHeight="1" x14ac:dyDescent="0.2">
      <c r="F35341" s="55"/>
    </row>
    <row r="35342" spans="6:6" ht="12.75" customHeight="1" x14ac:dyDescent="0.2">
      <c r="F35342" s="55"/>
    </row>
    <row r="35343" spans="6:6" ht="12.75" customHeight="1" x14ac:dyDescent="0.2">
      <c r="F35343" s="55"/>
    </row>
    <row r="35344" spans="6:6" ht="12.75" customHeight="1" x14ac:dyDescent="0.2">
      <c r="F35344" s="55"/>
    </row>
    <row r="35345" spans="6:6" ht="12.75" customHeight="1" x14ac:dyDescent="0.2">
      <c r="F35345" s="55"/>
    </row>
    <row r="35346" spans="6:6" ht="12.75" customHeight="1" x14ac:dyDescent="0.2">
      <c r="F35346" s="55"/>
    </row>
    <row r="35347" spans="6:6" ht="12.75" customHeight="1" x14ac:dyDescent="0.2">
      <c r="F35347" s="55"/>
    </row>
    <row r="35348" spans="6:6" ht="12.75" customHeight="1" x14ac:dyDescent="0.2">
      <c r="F35348" s="55"/>
    </row>
    <row r="35349" spans="6:6" ht="12.75" customHeight="1" x14ac:dyDescent="0.2">
      <c r="F35349" s="55"/>
    </row>
    <row r="35350" spans="6:6" ht="12.75" customHeight="1" x14ac:dyDescent="0.2">
      <c r="F35350" s="55"/>
    </row>
    <row r="35351" spans="6:6" ht="12.75" customHeight="1" x14ac:dyDescent="0.2">
      <c r="F35351" s="55"/>
    </row>
    <row r="35352" spans="6:6" ht="12.75" customHeight="1" x14ac:dyDescent="0.2">
      <c r="F35352" s="55"/>
    </row>
    <row r="35353" spans="6:6" ht="12.75" customHeight="1" x14ac:dyDescent="0.2">
      <c r="F35353" s="55"/>
    </row>
    <row r="35354" spans="6:6" ht="12.75" customHeight="1" x14ac:dyDescent="0.2">
      <c r="F35354" s="55"/>
    </row>
    <row r="35355" spans="6:6" ht="12.75" customHeight="1" x14ac:dyDescent="0.2">
      <c r="F35355" s="55"/>
    </row>
    <row r="35356" spans="6:6" ht="12.75" customHeight="1" x14ac:dyDescent="0.2">
      <c r="F35356" s="55"/>
    </row>
    <row r="35357" spans="6:6" ht="12.75" customHeight="1" x14ac:dyDescent="0.2">
      <c r="F35357" s="55"/>
    </row>
    <row r="35358" spans="6:6" ht="12.75" customHeight="1" x14ac:dyDescent="0.2">
      <c r="F35358" s="55"/>
    </row>
    <row r="35359" spans="6:6" ht="12.75" customHeight="1" x14ac:dyDescent="0.2">
      <c r="F35359" s="55"/>
    </row>
    <row r="35360" spans="6:6" ht="12.75" customHeight="1" x14ac:dyDescent="0.2">
      <c r="F35360" s="55"/>
    </row>
    <row r="35361" spans="6:6" ht="12.75" customHeight="1" x14ac:dyDescent="0.2">
      <c r="F35361" s="55"/>
    </row>
    <row r="35362" spans="6:6" ht="12.75" customHeight="1" x14ac:dyDescent="0.2">
      <c r="F35362" s="55"/>
    </row>
    <row r="35363" spans="6:6" ht="12.75" customHeight="1" x14ac:dyDescent="0.2">
      <c r="F35363" s="55"/>
    </row>
    <row r="35364" spans="6:6" ht="12.75" customHeight="1" x14ac:dyDescent="0.2">
      <c r="F35364" s="55"/>
    </row>
    <row r="35365" spans="6:6" ht="12.75" customHeight="1" x14ac:dyDescent="0.2">
      <c r="F35365" s="55"/>
    </row>
    <row r="35366" spans="6:6" ht="12.75" customHeight="1" x14ac:dyDescent="0.2">
      <c r="F35366" s="55"/>
    </row>
    <row r="35367" spans="6:6" ht="12.75" customHeight="1" x14ac:dyDescent="0.2">
      <c r="F35367" s="55"/>
    </row>
    <row r="35368" spans="6:6" ht="12.75" customHeight="1" x14ac:dyDescent="0.2">
      <c r="F35368" s="55"/>
    </row>
    <row r="35369" spans="6:6" ht="12.75" customHeight="1" x14ac:dyDescent="0.2">
      <c r="F35369" s="55"/>
    </row>
    <row r="35370" spans="6:6" ht="12.75" customHeight="1" x14ac:dyDescent="0.2">
      <c r="F35370" s="55"/>
    </row>
    <row r="35371" spans="6:6" ht="12.75" customHeight="1" x14ac:dyDescent="0.2">
      <c r="F35371" s="55"/>
    </row>
    <row r="35372" spans="6:6" ht="12.75" customHeight="1" x14ac:dyDescent="0.2">
      <c r="F35372" s="55"/>
    </row>
    <row r="35373" spans="6:6" ht="12.75" customHeight="1" x14ac:dyDescent="0.2">
      <c r="F35373" s="55"/>
    </row>
    <row r="35374" spans="6:6" ht="12.75" customHeight="1" x14ac:dyDescent="0.2">
      <c r="F35374" s="55"/>
    </row>
    <row r="35375" spans="6:6" ht="12.75" customHeight="1" x14ac:dyDescent="0.2">
      <c r="F35375" s="55"/>
    </row>
    <row r="35376" spans="6:6" ht="12.75" customHeight="1" x14ac:dyDescent="0.2">
      <c r="F35376" s="55"/>
    </row>
    <row r="35377" spans="6:6" ht="12.75" customHeight="1" x14ac:dyDescent="0.2">
      <c r="F35377" s="55"/>
    </row>
    <row r="35378" spans="6:6" ht="12.75" customHeight="1" x14ac:dyDescent="0.2">
      <c r="F35378" s="55"/>
    </row>
    <row r="35379" spans="6:6" ht="12.75" customHeight="1" x14ac:dyDescent="0.2">
      <c r="F35379" s="55"/>
    </row>
    <row r="35380" spans="6:6" ht="12.75" customHeight="1" x14ac:dyDescent="0.2">
      <c r="F35380" s="55"/>
    </row>
    <row r="35381" spans="6:6" ht="12.75" customHeight="1" x14ac:dyDescent="0.2">
      <c r="F35381" s="55"/>
    </row>
    <row r="35382" spans="6:6" ht="12.75" customHeight="1" x14ac:dyDescent="0.2">
      <c r="F35382" s="55"/>
    </row>
    <row r="35383" spans="6:6" ht="12.75" customHeight="1" x14ac:dyDescent="0.2">
      <c r="F35383" s="55"/>
    </row>
    <row r="35384" spans="6:6" ht="12.75" customHeight="1" x14ac:dyDescent="0.2">
      <c r="F35384" s="55"/>
    </row>
    <row r="35385" spans="6:6" ht="12.75" customHeight="1" x14ac:dyDescent="0.2">
      <c r="F35385" s="55"/>
    </row>
    <row r="35386" spans="6:6" ht="12.75" customHeight="1" x14ac:dyDescent="0.2">
      <c r="F35386" s="55"/>
    </row>
    <row r="35387" spans="6:6" ht="12.75" customHeight="1" x14ac:dyDescent="0.2">
      <c r="F35387" s="55"/>
    </row>
    <row r="35388" spans="6:6" ht="12.75" customHeight="1" x14ac:dyDescent="0.2">
      <c r="F35388" s="55"/>
    </row>
    <row r="35389" spans="6:6" ht="12.75" customHeight="1" x14ac:dyDescent="0.2">
      <c r="F35389" s="55"/>
    </row>
    <row r="35390" spans="6:6" ht="12.75" customHeight="1" x14ac:dyDescent="0.2">
      <c r="F35390" s="55"/>
    </row>
    <row r="35391" spans="6:6" ht="12.75" customHeight="1" x14ac:dyDescent="0.2">
      <c r="F35391" s="55"/>
    </row>
    <row r="35392" spans="6:6" ht="12.75" customHeight="1" x14ac:dyDescent="0.2">
      <c r="F35392" s="55"/>
    </row>
    <row r="35393" spans="6:6" ht="12.75" customHeight="1" x14ac:dyDescent="0.2">
      <c r="F35393" s="55"/>
    </row>
    <row r="35394" spans="6:6" ht="12.75" customHeight="1" x14ac:dyDescent="0.2">
      <c r="F35394" s="55"/>
    </row>
    <row r="35395" spans="6:6" ht="12.75" customHeight="1" x14ac:dyDescent="0.2">
      <c r="F35395" s="55"/>
    </row>
    <row r="35396" spans="6:6" ht="12.75" customHeight="1" x14ac:dyDescent="0.2">
      <c r="F35396" s="55"/>
    </row>
    <row r="35397" spans="6:6" ht="12.75" customHeight="1" x14ac:dyDescent="0.2">
      <c r="F35397" s="55"/>
    </row>
    <row r="35398" spans="6:6" ht="12.75" customHeight="1" x14ac:dyDescent="0.2">
      <c r="F35398" s="55"/>
    </row>
    <row r="35399" spans="6:6" ht="12.75" customHeight="1" x14ac:dyDescent="0.2">
      <c r="F35399" s="55"/>
    </row>
    <row r="35400" spans="6:6" ht="12.75" customHeight="1" x14ac:dyDescent="0.2">
      <c r="F35400" s="55"/>
    </row>
    <row r="35401" spans="6:6" ht="12.75" customHeight="1" x14ac:dyDescent="0.2">
      <c r="F35401" s="55"/>
    </row>
    <row r="35402" spans="6:6" ht="12.75" customHeight="1" x14ac:dyDescent="0.2">
      <c r="F35402" s="55"/>
    </row>
    <row r="35403" spans="6:6" ht="12.75" customHeight="1" x14ac:dyDescent="0.2">
      <c r="F35403" s="55"/>
    </row>
    <row r="35404" spans="6:6" ht="12.75" customHeight="1" x14ac:dyDescent="0.2">
      <c r="F35404" s="55"/>
    </row>
    <row r="35405" spans="6:6" ht="12.75" customHeight="1" x14ac:dyDescent="0.2">
      <c r="F35405" s="55"/>
    </row>
    <row r="35406" spans="6:6" ht="12.75" customHeight="1" x14ac:dyDescent="0.2">
      <c r="F35406" s="55"/>
    </row>
    <row r="35407" spans="6:6" ht="12.75" customHeight="1" x14ac:dyDescent="0.2">
      <c r="F35407" s="55"/>
    </row>
    <row r="35408" spans="6:6" ht="12.75" customHeight="1" x14ac:dyDescent="0.2">
      <c r="F35408" s="55"/>
    </row>
    <row r="35409" spans="6:6" ht="12.75" customHeight="1" x14ac:dyDescent="0.2">
      <c r="F35409" s="55"/>
    </row>
    <row r="35410" spans="6:6" ht="12.75" customHeight="1" x14ac:dyDescent="0.2">
      <c r="F35410" s="55"/>
    </row>
    <row r="35411" spans="6:6" ht="12.75" customHeight="1" x14ac:dyDescent="0.2">
      <c r="F35411" s="55"/>
    </row>
    <row r="35412" spans="6:6" ht="12.75" customHeight="1" x14ac:dyDescent="0.2">
      <c r="F35412" s="55"/>
    </row>
    <row r="35413" spans="6:6" ht="12.75" customHeight="1" x14ac:dyDescent="0.2">
      <c r="F35413" s="55"/>
    </row>
    <row r="35414" spans="6:6" ht="12.75" customHeight="1" x14ac:dyDescent="0.2">
      <c r="F35414" s="55"/>
    </row>
    <row r="35415" spans="6:6" ht="12.75" customHeight="1" x14ac:dyDescent="0.2">
      <c r="F35415" s="55"/>
    </row>
    <row r="35416" spans="6:6" ht="12.75" customHeight="1" x14ac:dyDescent="0.2">
      <c r="F35416" s="55"/>
    </row>
    <row r="35417" spans="6:6" ht="12.75" customHeight="1" x14ac:dyDescent="0.2">
      <c r="F35417" s="55"/>
    </row>
    <row r="35418" spans="6:6" ht="12.75" customHeight="1" x14ac:dyDescent="0.2">
      <c r="F35418" s="55"/>
    </row>
    <row r="35419" spans="6:6" ht="12.75" customHeight="1" x14ac:dyDescent="0.2">
      <c r="F35419" s="55"/>
    </row>
    <row r="35420" spans="6:6" ht="12.75" customHeight="1" x14ac:dyDescent="0.2">
      <c r="F35420" s="55"/>
    </row>
    <row r="35421" spans="6:6" ht="12.75" customHeight="1" x14ac:dyDescent="0.2">
      <c r="F35421" s="55"/>
    </row>
    <row r="35422" spans="6:6" ht="12.75" customHeight="1" x14ac:dyDescent="0.2">
      <c r="F35422" s="55"/>
    </row>
    <row r="35423" spans="6:6" ht="12.75" customHeight="1" x14ac:dyDescent="0.2">
      <c r="F35423" s="55"/>
    </row>
    <row r="35424" spans="6:6" ht="12.75" customHeight="1" x14ac:dyDescent="0.2">
      <c r="F35424" s="55"/>
    </row>
    <row r="35425" spans="6:6" ht="12.75" customHeight="1" x14ac:dyDescent="0.2">
      <c r="F35425" s="55"/>
    </row>
    <row r="35426" spans="6:6" ht="12.75" customHeight="1" x14ac:dyDescent="0.2">
      <c r="F35426" s="55"/>
    </row>
    <row r="35427" spans="6:6" ht="12.75" customHeight="1" x14ac:dyDescent="0.2">
      <c r="F35427" s="55"/>
    </row>
    <row r="35428" spans="6:6" ht="12.75" customHeight="1" x14ac:dyDescent="0.2">
      <c r="F35428" s="55"/>
    </row>
    <row r="35429" spans="6:6" ht="12.75" customHeight="1" x14ac:dyDescent="0.2">
      <c r="F35429" s="55"/>
    </row>
    <row r="35430" spans="6:6" ht="12.75" customHeight="1" x14ac:dyDescent="0.2">
      <c r="F35430" s="55"/>
    </row>
    <row r="35431" spans="6:6" ht="12.75" customHeight="1" x14ac:dyDescent="0.2">
      <c r="F35431" s="55"/>
    </row>
    <row r="35432" spans="6:6" ht="12.75" customHeight="1" x14ac:dyDescent="0.2">
      <c r="F35432" s="55"/>
    </row>
    <row r="35433" spans="6:6" ht="12.75" customHeight="1" x14ac:dyDescent="0.2">
      <c r="F35433" s="55"/>
    </row>
    <row r="35434" spans="6:6" ht="12.75" customHeight="1" x14ac:dyDescent="0.2">
      <c r="F35434" s="55"/>
    </row>
    <row r="35435" spans="6:6" ht="12.75" customHeight="1" x14ac:dyDescent="0.2">
      <c r="F35435" s="55"/>
    </row>
    <row r="35436" spans="6:6" ht="12.75" customHeight="1" x14ac:dyDescent="0.2">
      <c r="F35436" s="55"/>
    </row>
    <row r="35437" spans="6:6" ht="12.75" customHeight="1" x14ac:dyDescent="0.2">
      <c r="F35437" s="55"/>
    </row>
    <row r="35438" spans="6:6" ht="12.75" customHeight="1" x14ac:dyDescent="0.2">
      <c r="F35438" s="55"/>
    </row>
    <row r="35439" spans="6:6" ht="12.75" customHeight="1" x14ac:dyDescent="0.2">
      <c r="F35439" s="55"/>
    </row>
    <row r="35440" spans="6:6" ht="12.75" customHeight="1" x14ac:dyDescent="0.2">
      <c r="F35440" s="55"/>
    </row>
    <row r="35441" spans="6:6" ht="12.75" customHeight="1" x14ac:dyDescent="0.2">
      <c r="F35441" s="55"/>
    </row>
    <row r="35442" spans="6:6" ht="12.75" customHeight="1" x14ac:dyDescent="0.2">
      <c r="F35442" s="55"/>
    </row>
    <row r="35443" spans="6:6" ht="12.75" customHeight="1" x14ac:dyDescent="0.2">
      <c r="F35443" s="55"/>
    </row>
    <row r="35444" spans="6:6" ht="12.75" customHeight="1" x14ac:dyDescent="0.2">
      <c r="F35444" s="55"/>
    </row>
    <row r="35445" spans="6:6" ht="12.75" customHeight="1" x14ac:dyDescent="0.2">
      <c r="F35445" s="55"/>
    </row>
    <row r="35446" spans="6:6" ht="12.75" customHeight="1" x14ac:dyDescent="0.2">
      <c r="F35446" s="55"/>
    </row>
    <row r="35447" spans="6:6" ht="12.75" customHeight="1" x14ac:dyDescent="0.2">
      <c r="F35447" s="55"/>
    </row>
    <row r="35448" spans="6:6" ht="12.75" customHeight="1" x14ac:dyDescent="0.2">
      <c r="F35448" s="55"/>
    </row>
    <row r="35449" spans="6:6" ht="12.75" customHeight="1" x14ac:dyDescent="0.2">
      <c r="F35449" s="55"/>
    </row>
    <row r="35450" spans="6:6" ht="12.75" customHeight="1" x14ac:dyDescent="0.2">
      <c r="F35450" s="55"/>
    </row>
    <row r="35451" spans="6:6" ht="12.75" customHeight="1" x14ac:dyDescent="0.2">
      <c r="F35451" s="55"/>
    </row>
    <row r="35452" spans="6:6" ht="12.75" customHeight="1" x14ac:dyDescent="0.2">
      <c r="F35452" s="55"/>
    </row>
    <row r="35453" spans="6:6" ht="12.75" customHeight="1" x14ac:dyDescent="0.2">
      <c r="F35453" s="55"/>
    </row>
    <row r="35454" spans="6:6" ht="12.75" customHeight="1" x14ac:dyDescent="0.2">
      <c r="F35454" s="55"/>
    </row>
    <row r="35455" spans="6:6" ht="12.75" customHeight="1" x14ac:dyDescent="0.2">
      <c r="F35455" s="55"/>
    </row>
    <row r="35456" spans="6:6" ht="12.75" customHeight="1" x14ac:dyDescent="0.2">
      <c r="F35456" s="55"/>
    </row>
    <row r="35457" spans="6:6" ht="12.75" customHeight="1" x14ac:dyDescent="0.2">
      <c r="F35457" s="55"/>
    </row>
    <row r="35458" spans="6:6" ht="12.75" customHeight="1" x14ac:dyDescent="0.2">
      <c r="F35458" s="55"/>
    </row>
    <row r="35459" spans="6:6" ht="12.75" customHeight="1" x14ac:dyDescent="0.2">
      <c r="F35459" s="55"/>
    </row>
    <row r="35460" spans="6:6" ht="12.75" customHeight="1" x14ac:dyDescent="0.2">
      <c r="F35460" s="55"/>
    </row>
    <row r="35461" spans="6:6" ht="12.75" customHeight="1" x14ac:dyDescent="0.2">
      <c r="F35461" s="55"/>
    </row>
    <row r="35462" spans="6:6" ht="12.75" customHeight="1" x14ac:dyDescent="0.2">
      <c r="F35462" s="55"/>
    </row>
    <row r="35463" spans="6:6" ht="12.75" customHeight="1" x14ac:dyDescent="0.2">
      <c r="F35463" s="55"/>
    </row>
    <row r="35464" spans="6:6" ht="12.75" customHeight="1" x14ac:dyDescent="0.2">
      <c r="F35464" s="55"/>
    </row>
    <row r="35465" spans="6:6" ht="12.75" customHeight="1" x14ac:dyDescent="0.2">
      <c r="F35465" s="55"/>
    </row>
    <row r="35466" spans="6:6" ht="12.75" customHeight="1" x14ac:dyDescent="0.2">
      <c r="F35466" s="55"/>
    </row>
    <row r="35467" spans="6:6" ht="12.75" customHeight="1" x14ac:dyDescent="0.2">
      <c r="F35467" s="55"/>
    </row>
    <row r="35468" spans="6:6" ht="12.75" customHeight="1" x14ac:dyDescent="0.2">
      <c r="F35468" s="55"/>
    </row>
    <row r="35469" spans="6:6" ht="12.75" customHeight="1" x14ac:dyDescent="0.2">
      <c r="F35469" s="55"/>
    </row>
    <row r="35470" spans="6:6" ht="12.75" customHeight="1" x14ac:dyDescent="0.2">
      <c r="F35470" s="55"/>
    </row>
    <row r="35471" spans="6:6" ht="12.75" customHeight="1" x14ac:dyDescent="0.2">
      <c r="F35471" s="55"/>
    </row>
    <row r="35472" spans="6:6" ht="12.75" customHeight="1" x14ac:dyDescent="0.2">
      <c r="F35472" s="55"/>
    </row>
    <row r="35473" spans="6:6" ht="12.75" customHeight="1" x14ac:dyDescent="0.2">
      <c r="F35473" s="55"/>
    </row>
    <row r="35474" spans="6:6" ht="12.75" customHeight="1" x14ac:dyDescent="0.2">
      <c r="F35474" s="55"/>
    </row>
    <row r="35475" spans="6:6" ht="12.75" customHeight="1" x14ac:dyDescent="0.2">
      <c r="F35475" s="55"/>
    </row>
    <row r="35476" spans="6:6" ht="12.75" customHeight="1" x14ac:dyDescent="0.2">
      <c r="F35476" s="55"/>
    </row>
    <row r="35477" spans="6:6" ht="12.75" customHeight="1" x14ac:dyDescent="0.2">
      <c r="F35477" s="55"/>
    </row>
    <row r="35478" spans="6:6" ht="12.75" customHeight="1" x14ac:dyDescent="0.2">
      <c r="F35478" s="55"/>
    </row>
    <row r="35479" spans="6:6" ht="12.75" customHeight="1" x14ac:dyDescent="0.2">
      <c r="F35479" s="55"/>
    </row>
    <row r="35480" spans="6:6" ht="12.75" customHeight="1" x14ac:dyDescent="0.2">
      <c r="F35480" s="55"/>
    </row>
    <row r="35481" spans="6:6" ht="12.75" customHeight="1" x14ac:dyDescent="0.2">
      <c r="F35481" s="55"/>
    </row>
    <row r="35482" spans="6:6" ht="12.75" customHeight="1" x14ac:dyDescent="0.2">
      <c r="F35482" s="55"/>
    </row>
    <row r="35483" spans="6:6" ht="12.75" customHeight="1" x14ac:dyDescent="0.2">
      <c r="F35483" s="55"/>
    </row>
    <row r="35484" spans="6:6" ht="12.75" customHeight="1" x14ac:dyDescent="0.2">
      <c r="F35484" s="55"/>
    </row>
    <row r="35485" spans="6:6" ht="12.75" customHeight="1" x14ac:dyDescent="0.2">
      <c r="F35485" s="55"/>
    </row>
    <row r="35486" spans="6:6" ht="12.75" customHeight="1" x14ac:dyDescent="0.2">
      <c r="F35486" s="55"/>
    </row>
    <row r="35487" spans="6:6" ht="12.75" customHeight="1" x14ac:dyDescent="0.2">
      <c r="F35487" s="55"/>
    </row>
    <row r="35488" spans="6:6" ht="12.75" customHeight="1" x14ac:dyDescent="0.2">
      <c r="F35488" s="55"/>
    </row>
    <row r="35489" spans="6:6" ht="12.75" customHeight="1" x14ac:dyDescent="0.2">
      <c r="F35489" s="55"/>
    </row>
    <row r="35490" spans="6:6" ht="12.75" customHeight="1" x14ac:dyDescent="0.2">
      <c r="F35490" s="55"/>
    </row>
    <row r="35491" spans="6:6" ht="12.75" customHeight="1" x14ac:dyDescent="0.2">
      <c r="F35491" s="55"/>
    </row>
    <row r="35492" spans="6:6" ht="12.75" customHeight="1" x14ac:dyDescent="0.2">
      <c r="F35492" s="55"/>
    </row>
    <row r="35493" spans="6:6" ht="12.75" customHeight="1" x14ac:dyDescent="0.2">
      <c r="F35493" s="55"/>
    </row>
    <row r="35494" spans="6:6" ht="12.75" customHeight="1" x14ac:dyDescent="0.2">
      <c r="F35494" s="55"/>
    </row>
    <row r="35495" spans="6:6" ht="12.75" customHeight="1" x14ac:dyDescent="0.2">
      <c r="F35495" s="55"/>
    </row>
    <row r="35496" spans="6:6" ht="12.75" customHeight="1" x14ac:dyDescent="0.2">
      <c r="F35496" s="55"/>
    </row>
    <row r="35497" spans="6:6" ht="12.75" customHeight="1" x14ac:dyDescent="0.2">
      <c r="F35497" s="55"/>
    </row>
    <row r="35498" spans="6:6" ht="12.75" customHeight="1" x14ac:dyDescent="0.2">
      <c r="F35498" s="55"/>
    </row>
    <row r="35499" spans="6:6" ht="12.75" customHeight="1" x14ac:dyDescent="0.2">
      <c r="F35499" s="55"/>
    </row>
    <row r="35500" spans="6:6" ht="12.75" customHeight="1" x14ac:dyDescent="0.2">
      <c r="F35500" s="55"/>
    </row>
    <row r="35501" spans="6:6" ht="12.75" customHeight="1" x14ac:dyDescent="0.2">
      <c r="F35501" s="55"/>
    </row>
    <row r="35502" spans="6:6" ht="12.75" customHeight="1" x14ac:dyDescent="0.2">
      <c r="F35502" s="55"/>
    </row>
    <row r="35503" spans="6:6" ht="12.75" customHeight="1" x14ac:dyDescent="0.2">
      <c r="F35503" s="55"/>
    </row>
    <row r="35504" spans="6:6" ht="12.75" customHeight="1" x14ac:dyDescent="0.2">
      <c r="F35504" s="55"/>
    </row>
    <row r="35505" spans="6:6" ht="12.75" customHeight="1" x14ac:dyDescent="0.2">
      <c r="F35505" s="55"/>
    </row>
    <row r="35506" spans="6:6" ht="12.75" customHeight="1" x14ac:dyDescent="0.2">
      <c r="F35506" s="55"/>
    </row>
    <row r="35507" spans="6:6" ht="12.75" customHeight="1" x14ac:dyDescent="0.2">
      <c r="F35507" s="55"/>
    </row>
    <row r="35508" spans="6:6" ht="12.75" customHeight="1" x14ac:dyDescent="0.2">
      <c r="F35508" s="55"/>
    </row>
    <row r="35509" spans="6:6" ht="12.75" customHeight="1" x14ac:dyDescent="0.2">
      <c r="F35509" s="55"/>
    </row>
    <row r="35510" spans="6:6" ht="12.75" customHeight="1" x14ac:dyDescent="0.2">
      <c r="F35510" s="55"/>
    </row>
    <row r="35511" spans="6:6" ht="12.75" customHeight="1" x14ac:dyDescent="0.2">
      <c r="F35511" s="55"/>
    </row>
    <row r="35512" spans="6:6" ht="12.75" customHeight="1" x14ac:dyDescent="0.2">
      <c r="F35512" s="55"/>
    </row>
    <row r="35513" spans="6:6" ht="12.75" customHeight="1" x14ac:dyDescent="0.2">
      <c r="F35513" s="55"/>
    </row>
    <row r="35514" spans="6:6" ht="12.75" customHeight="1" x14ac:dyDescent="0.2">
      <c r="F35514" s="55"/>
    </row>
    <row r="35515" spans="6:6" ht="12.75" customHeight="1" x14ac:dyDescent="0.2">
      <c r="F35515" s="55"/>
    </row>
    <row r="35516" spans="6:6" ht="12.75" customHeight="1" x14ac:dyDescent="0.2">
      <c r="F35516" s="55"/>
    </row>
    <row r="35517" spans="6:6" ht="12.75" customHeight="1" x14ac:dyDescent="0.2">
      <c r="F35517" s="55"/>
    </row>
    <row r="35518" spans="6:6" ht="12.75" customHeight="1" x14ac:dyDescent="0.2">
      <c r="F35518" s="55"/>
    </row>
    <row r="35519" spans="6:6" ht="12.75" customHeight="1" x14ac:dyDescent="0.2">
      <c r="F35519" s="55"/>
    </row>
    <row r="35520" spans="6:6" ht="12.75" customHeight="1" x14ac:dyDescent="0.2">
      <c r="F35520" s="55"/>
    </row>
    <row r="35521" spans="6:6" ht="12.75" customHeight="1" x14ac:dyDescent="0.2">
      <c r="F35521" s="55"/>
    </row>
    <row r="35522" spans="6:6" ht="12.75" customHeight="1" x14ac:dyDescent="0.2">
      <c r="F35522" s="55"/>
    </row>
    <row r="35523" spans="6:6" ht="12.75" customHeight="1" x14ac:dyDescent="0.2">
      <c r="F35523" s="55"/>
    </row>
    <row r="35524" spans="6:6" ht="12.75" customHeight="1" x14ac:dyDescent="0.2">
      <c r="F35524" s="55"/>
    </row>
    <row r="35525" spans="6:6" ht="12.75" customHeight="1" x14ac:dyDescent="0.2">
      <c r="F35525" s="55"/>
    </row>
    <row r="35526" spans="6:6" ht="12.75" customHeight="1" x14ac:dyDescent="0.2">
      <c r="F35526" s="55"/>
    </row>
    <row r="35527" spans="6:6" ht="12.75" customHeight="1" x14ac:dyDescent="0.2">
      <c r="F35527" s="55"/>
    </row>
    <row r="35528" spans="6:6" ht="12.75" customHeight="1" x14ac:dyDescent="0.2">
      <c r="F35528" s="55"/>
    </row>
    <row r="35529" spans="6:6" ht="12.75" customHeight="1" x14ac:dyDescent="0.2">
      <c r="F35529" s="55"/>
    </row>
    <row r="35530" spans="6:6" ht="12.75" customHeight="1" x14ac:dyDescent="0.2">
      <c r="F35530" s="55"/>
    </row>
    <row r="35531" spans="6:6" ht="12.75" customHeight="1" x14ac:dyDescent="0.2">
      <c r="F35531" s="55"/>
    </row>
    <row r="35532" spans="6:6" ht="12.75" customHeight="1" x14ac:dyDescent="0.2">
      <c r="F35532" s="55"/>
    </row>
    <row r="35533" spans="6:6" ht="12.75" customHeight="1" x14ac:dyDescent="0.2">
      <c r="F35533" s="55"/>
    </row>
    <row r="35534" spans="6:6" ht="12.75" customHeight="1" x14ac:dyDescent="0.2">
      <c r="F35534" s="55"/>
    </row>
    <row r="35535" spans="6:6" ht="12.75" customHeight="1" x14ac:dyDescent="0.2">
      <c r="F35535" s="55"/>
    </row>
    <row r="35536" spans="6:6" ht="12.75" customHeight="1" x14ac:dyDescent="0.2">
      <c r="F35536" s="55"/>
    </row>
    <row r="35537" spans="6:6" ht="12.75" customHeight="1" x14ac:dyDescent="0.2">
      <c r="F35537" s="55"/>
    </row>
    <row r="35538" spans="6:6" ht="12.75" customHeight="1" x14ac:dyDescent="0.2">
      <c r="F35538" s="55"/>
    </row>
    <row r="35539" spans="6:6" ht="12.75" customHeight="1" x14ac:dyDescent="0.2">
      <c r="F35539" s="55"/>
    </row>
    <row r="35540" spans="6:6" ht="12.75" customHeight="1" x14ac:dyDescent="0.2">
      <c r="F35540" s="55"/>
    </row>
    <row r="35541" spans="6:6" ht="12.75" customHeight="1" x14ac:dyDescent="0.2">
      <c r="F35541" s="55"/>
    </row>
    <row r="35542" spans="6:6" ht="12.75" customHeight="1" x14ac:dyDescent="0.2">
      <c r="F35542" s="55"/>
    </row>
    <row r="35543" spans="6:6" ht="12.75" customHeight="1" x14ac:dyDescent="0.2">
      <c r="F35543" s="55"/>
    </row>
    <row r="35544" spans="6:6" ht="12.75" customHeight="1" x14ac:dyDescent="0.2">
      <c r="F35544" s="55"/>
    </row>
    <row r="35545" spans="6:6" ht="12.75" customHeight="1" x14ac:dyDescent="0.2">
      <c r="F35545" s="55"/>
    </row>
    <row r="35546" spans="6:6" ht="12.75" customHeight="1" x14ac:dyDescent="0.2">
      <c r="F35546" s="55"/>
    </row>
    <row r="35547" spans="6:6" ht="12.75" customHeight="1" x14ac:dyDescent="0.2">
      <c r="F35547" s="55"/>
    </row>
    <row r="35548" spans="6:6" ht="12.75" customHeight="1" x14ac:dyDescent="0.2">
      <c r="F35548" s="55"/>
    </row>
    <row r="35549" spans="6:6" ht="12.75" customHeight="1" x14ac:dyDescent="0.2">
      <c r="F35549" s="55"/>
    </row>
    <row r="35550" spans="6:6" ht="12.75" customHeight="1" x14ac:dyDescent="0.2">
      <c r="F35550" s="55"/>
    </row>
    <row r="35551" spans="6:6" ht="12.75" customHeight="1" x14ac:dyDescent="0.2">
      <c r="F35551" s="55"/>
    </row>
    <row r="35552" spans="6:6" ht="12.75" customHeight="1" x14ac:dyDescent="0.2">
      <c r="F35552" s="55"/>
    </row>
    <row r="35553" spans="6:6" ht="12.75" customHeight="1" x14ac:dyDescent="0.2">
      <c r="F35553" s="55"/>
    </row>
    <row r="35554" spans="6:6" ht="12.75" customHeight="1" x14ac:dyDescent="0.2">
      <c r="F35554" s="55"/>
    </row>
    <row r="35555" spans="6:6" ht="12.75" customHeight="1" x14ac:dyDescent="0.2">
      <c r="F35555" s="55"/>
    </row>
    <row r="35556" spans="6:6" ht="12.75" customHeight="1" x14ac:dyDescent="0.2">
      <c r="F35556" s="55"/>
    </row>
    <row r="35557" spans="6:6" ht="12.75" customHeight="1" x14ac:dyDescent="0.2">
      <c r="F35557" s="55"/>
    </row>
    <row r="35558" spans="6:6" ht="12.75" customHeight="1" x14ac:dyDescent="0.2">
      <c r="F35558" s="55"/>
    </row>
    <row r="35559" spans="6:6" ht="12.75" customHeight="1" x14ac:dyDescent="0.2">
      <c r="F35559" s="55"/>
    </row>
    <row r="35560" spans="6:6" ht="12.75" customHeight="1" x14ac:dyDescent="0.2">
      <c r="F35560" s="55"/>
    </row>
    <row r="35561" spans="6:6" ht="12.75" customHeight="1" x14ac:dyDescent="0.2">
      <c r="F35561" s="55"/>
    </row>
    <row r="35562" spans="6:6" ht="12.75" customHeight="1" x14ac:dyDescent="0.2">
      <c r="F35562" s="55"/>
    </row>
    <row r="35563" spans="6:6" ht="12.75" customHeight="1" x14ac:dyDescent="0.2">
      <c r="F35563" s="55"/>
    </row>
    <row r="35564" spans="6:6" ht="12.75" customHeight="1" x14ac:dyDescent="0.2">
      <c r="F35564" s="55"/>
    </row>
    <row r="35565" spans="6:6" ht="12.75" customHeight="1" x14ac:dyDescent="0.2">
      <c r="F35565" s="55"/>
    </row>
    <row r="35566" spans="6:6" ht="12.75" customHeight="1" x14ac:dyDescent="0.2">
      <c r="F35566" s="55"/>
    </row>
    <row r="35567" spans="6:6" ht="12.75" customHeight="1" x14ac:dyDescent="0.2">
      <c r="F35567" s="55"/>
    </row>
    <row r="35568" spans="6:6" ht="12.75" customHeight="1" x14ac:dyDescent="0.2">
      <c r="F35568" s="55"/>
    </row>
    <row r="35569" spans="6:6" ht="12.75" customHeight="1" x14ac:dyDescent="0.2">
      <c r="F35569" s="55"/>
    </row>
    <row r="35570" spans="6:6" ht="12.75" customHeight="1" x14ac:dyDescent="0.2">
      <c r="F35570" s="55"/>
    </row>
    <row r="35571" spans="6:6" ht="12.75" customHeight="1" x14ac:dyDescent="0.2">
      <c r="F35571" s="55"/>
    </row>
    <row r="35572" spans="6:6" ht="12.75" customHeight="1" x14ac:dyDescent="0.2">
      <c r="F35572" s="55"/>
    </row>
    <row r="35573" spans="6:6" ht="12.75" customHeight="1" x14ac:dyDescent="0.2">
      <c r="F35573" s="55"/>
    </row>
    <row r="35574" spans="6:6" ht="12.75" customHeight="1" x14ac:dyDescent="0.2">
      <c r="F35574" s="55"/>
    </row>
    <row r="35575" spans="6:6" ht="12.75" customHeight="1" x14ac:dyDescent="0.2">
      <c r="F35575" s="55"/>
    </row>
    <row r="35576" spans="6:6" ht="12.75" customHeight="1" x14ac:dyDescent="0.2">
      <c r="F35576" s="55"/>
    </row>
    <row r="35577" spans="6:6" ht="12.75" customHeight="1" x14ac:dyDescent="0.2">
      <c r="F35577" s="55"/>
    </row>
    <row r="35578" spans="6:6" ht="12.75" customHeight="1" x14ac:dyDescent="0.2">
      <c r="F35578" s="55"/>
    </row>
    <row r="35579" spans="6:6" ht="12.75" customHeight="1" x14ac:dyDescent="0.2">
      <c r="F35579" s="55"/>
    </row>
    <row r="35580" spans="6:6" ht="12.75" customHeight="1" x14ac:dyDescent="0.2">
      <c r="F35580" s="55"/>
    </row>
    <row r="35581" spans="6:6" ht="12.75" customHeight="1" x14ac:dyDescent="0.2">
      <c r="F35581" s="55"/>
    </row>
    <row r="35582" spans="6:6" ht="12.75" customHeight="1" x14ac:dyDescent="0.2">
      <c r="F35582" s="55"/>
    </row>
    <row r="35583" spans="6:6" ht="12.75" customHeight="1" x14ac:dyDescent="0.2">
      <c r="F35583" s="55"/>
    </row>
    <row r="35584" spans="6:6" ht="12.75" customHeight="1" x14ac:dyDescent="0.2">
      <c r="F35584" s="55"/>
    </row>
    <row r="35585" spans="6:6" ht="12.75" customHeight="1" x14ac:dyDescent="0.2">
      <c r="F35585" s="55"/>
    </row>
    <row r="35586" spans="6:6" ht="12.75" customHeight="1" x14ac:dyDescent="0.2">
      <c r="F35586" s="55"/>
    </row>
    <row r="35587" spans="6:6" ht="12.75" customHeight="1" x14ac:dyDescent="0.2">
      <c r="F35587" s="55"/>
    </row>
    <row r="35588" spans="6:6" ht="12.75" customHeight="1" x14ac:dyDescent="0.2">
      <c r="F35588" s="55"/>
    </row>
    <row r="35589" spans="6:6" ht="12.75" customHeight="1" x14ac:dyDescent="0.2">
      <c r="F35589" s="55"/>
    </row>
    <row r="35590" spans="6:6" ht="12.75" customHeight="1" x14ac:dyDescent="0.2">
      <c r="F35590" s="55"/>
    </row>
    <row r="35591" spans="6:6" ht="12.75" customHeight="1" x14ac:dyDescent="0.2">
      <c r="F35591" s="55"/>
    </row>
    <row r="35592" spans="6:6" ht="12.75" customHeight="1" x14ac:dyDescent="0.2">
      <c r="F35592" s="55"/>
    </row>
    <row r="35593" spans="6:6" ht="12.75" customHeight="1" x14ac:dyDescent="0.2">
      <c r="F35593" s="55"/>
    </row>
    <row r="35594" spans="6:6" ht="12.75" customHeight="1" x14ac:dyDescent="0.2">
      <c r="F35594" s="55"/>
    </row>
    <row r="35595" spans="6:6" ht="12.75" customHeight="1" x14ac:dyDescent="0.2">
      <c r="F35595" s="55"/>
    </row>
    <row r="35596" spans="6:6" ht="12.75" customHeight="1" x14ac:dyDescent="0.2">
      <c r="F35596" s="55"/>
    </row>
    <row r="35597" spans="6:6" ht="12.75" customHeight="1" x14ac:dyDescent="0.2">
      <c r="F35597" s="55"/>
    </row>
    <row r="35598" spans="6:6" ht="12.75" customHeight="1" x14ac:dyDescent="0.2">
      <c r="F35598" s="55"/>
    </row>
    <row r="35599" spans="6:6" ht="12.75" customHeight="1" x14ac:dyDescent="0.2">
      <c r="F35599" s="55"/>
    </row>
    <row r="35600" spans="6:6" ht="12.75" customHeight="1" x14ac:dyDescent="0.2">
      <c r="F35600" s="55"/>
    </row>
    <row r="35601" spans="6:6" ht="12.75" customHeight="1" x14ac:dyDescent="0.2">
      <c r="F35601" s="55"/>
    </row>
    <row r="35602" spans="6:6" ht="12.75" customHeight="1" x14ac:dyDescent="0.2">
      <c r="F35602" s="55"/>
    </row>
    <row r="35603" spans="6:6" ht="12.75" customHeight="1" x14ac:dyDescent="0.2">
      <c r="F35603" s="55"/>
    </row>
    <row r="35604" spans="6:6" ht="12.75" customHeight="1" x14ac:dyDescent="0.2">
      <c r="F35604" s="55"/>
    </row>
    <row r="35605" spans="6:6" ht="12.75" customHeight="1" x14ac:dyDescent="0.2">
      <c r="F35605" s="55"/>
    </row>
    <row r="35606" spans="6:6" ht="12.75" customHeight="1" x14ac:dyDescent="0.2">
      <c r="F35606" s="55"/>
    </row>
    <row r="35607" spans="6:6" ht="12.75" customHeight="1" x14ac:dyDescent="0.2">
      <c r="F35607" s="55"/>
    </row>
    <row r="35608" spans="6:6" ht="12.75" customHeight="1" x14ac:dyDescent="0.2">
      <c r="F35608" s="55"/>
    </row>
    <row r="35609" spans="6:6" ht="12.75" customHeight="1" x14ac:dyDescent="0.2">
      <c r="F35609" s="55"/>
    </row>
    <row r="35610" spans="6:6" ht="12.75" customHeight="1" x14ac:dyDescent="0.2">
      <c r="F35610" s="55"/>
    </row>
    <row r="35611" spans="6:6" ht="12.75" customHeight="1" x14ac:dyDescent="0.2">
      <c r="F35611" s="55"/>
    </row>
    <row r="35612" spans="6:6" ht="12.75" customHeight="1" x14ac:dyDescent="0.2">
      <c r="F35612" s="55"/>
    </row>
    <row r="35613" spans="6:6" ht="12.75" customHeight="1" x14ac:dyDescent="0.2">
      <c r="F35613" s="55"/>
    </row>
    <row r="35614" spans="6:6" ht="12.75" customHeight="1" x14ac:dyDescent="0.2">
      <c r="F35614" s="55"/>
    </row>
    <row r="35615" spans="6:6" ht="12.75" customHeight="1" x14ac:dyDescent="0.2">
      <c r="F35615" s="55"/>
    </row>
    <row r="35616" spans="6:6" ht="12.75" customHeight="1" x14ac:dyDescent="0.2">
      <c r="F35616" s="55"/>
    </row>
    <row r="35617" spans="6:6" ht="12.75" customHeight="1" x14ac:dyDescent="0.2">
      <c r="F35617" s="55"/>
    </row>
    <row r="35618" spans="6:6" ht="12.75" customHeight="1" x14ac:dyDescent="0.2">
      <c r="F35618" s="55"/>
    </row>
    <row r="35619" spans="6:6" ht="12.75" customHeight="1" x14ac:dyDescent="0.2">
      <c r="F35619" s="55"/>
    </row>
    <row r="35620" spans="6:6" ht="12.75" customHeight="1" x14ac:dyDescent="0.2">
      <c r="F35620" s="55"/>
    </row>
    <row r="35621" spans="6:6" ht="12.75" customHeight="1" x14ac:dyDescent="0.2">
      <c r="F35621" s="55"/>
    </row>
    <row r="35622" spans="6:6" ht="12.75" customHeight="1" x14ac:dyDescent="0.2">
      <c r="F35622" s="55"/>
    </row>
    <row r="35623" spans="6:6" ht="12.75" customHeight="1" x14ac:dyDescent="0.2">
      <c r="F35623" s="55"/>
    </row>
    <row r="35624" spans="6:6" ht="12.75" customHeight="1" x14ac:dyDescent="0.2">
      <c r="F35624" s="55"/>
    </row>
    <row r="35625" spans="6:6" ht="12.75" customHeight="1" x14ac:dyDescent="0.2">
      <c r="F35625" s="55"/>
    </row>
    <row r="35626" spans="6:6" ht="12.75" customHeight="1" x14ac:dyDescent="0.2">
      <c r="F35626" s="55"/>
    </row>
    <row r="35627" spans="6:6" ht="12.75" customHeight="1" x14ac:dyDescent="0.2">
      <c r="F35627" s="55"/>
    </row>
    <row r="35628" spans="6:6" ht="12.75" customHeight="1" x14ac:dyDescent="0.2">
      <c r="F35628" s="55"/>
    </row>
    <row r="35629" spans="6:6" ht="12.75" customHeight="1" x14ac:dyDescent="0.2">
      <c r="F35629" s="55"/>
    </row>
    <row r="35630" spans="6:6" ht="12.75" customHeight="1" x14ac:dyDescent="0.2">
      <c r="F35630" s="55"/>
    </row>
    <row r="35631" spans="6:6" ht="12.75" customHeight="1" x14ac:dyDescent="0.2">
      <c r="F35631" s="55"/>
    </row>
    <row r="35632" spans="6:6" ht="12.75" customHeight="1" x14ac:dyDescent="0.2">
      <c r="F35632" s="55"/>
    </row>
    <row r="35633" spans="6:6" ht="12.75" customHeight="1" x14ac:dyDescent="0.2">
      <c r="F35633" s="55"/>
    </row>
    <row r="35634" spans="6:6" ht="12.75" customHeight="1" x14ac:dyDescent="0.2">
      <c r="F35634" s="55"/>
    </row>
    <row r="35635" spans="6:6" ht="12.75" customHeight="1" x14ac:dyDescent="0.2">
      <c r="F35635" s="55"/>
    </row>
    <row r="35636" spans="6:6" ht="12.75" customHeight="1" x14ac:dyDescent="0.2">
      <c r="F35636" s="55"/>
    </row>
    <row r="35637" spans="6:6" ht="12.75" customHeight="1" x14ac:dyDescent="0.2">
      <c r="F35637" s="55"/>
    </row>
    <row r="35638" spans="6:6" ht="12.75" customHeight="1" x14ac:dyDescent="0.2">
      <c r="F35638" s="55"/>
    </row>
    <row r="35639" spans="6:6" ht="12.75" customHeight="1" x14ac:dyDescent="0.2">
      <c r="F35639" s="55"/>
    </row>
    <row r="35640" spans="6:6" ht="12.75" customHeight="1" x14ac:dyDescent="0.2">
      <c r="F35640" s="55"/>
    </row>
    <row r="35641" spans="6:6" ht="12.75" customHeight="1" x14ac:dyDescent="0.2">
      <c r="F35641" s="55"/>
    </row>
    <row r="35642" spans="6:6" ht="12.75" customHeight="1" x14ac:dyDescent="0.2">
      <c r="F35642" s="55"/>
    </row>
    <row r="35643" spans="6:6" ht="12.75" customHeight="1" x14ac:dyDescent="0.2">
      <c r="F35643" s="55"/>
    </row>
    <row r="35644" spans="6:6" ht="12.75" customHeight="1" x14ac:dyDescent="0.2">
      <c r="F35644" s="55"/>
    </row>
    <row r="35645" spans="6:6" ht="12.75" customHeight="1" x14ac:dyDescent="0.2">
      <c r="F35645" s="55"/>
    </row>
    <row r="35646" spans="6:6" ht="12.75" customHeight="1" x14ac:dyDescent="0.2">
      <c r="F35646" s="55"/>
    </row>
    <row r="35647" spans="6:6" ht="12.75" customHeight="1" x14ac:dyDescent="0.2">
      <c r="F35647" s="55"/>
    </row>
    <row r="35648" spans="6:6" ht="12.75" customHeight="1" x14ac:dyDescent="0.2">
      <c r="F35648" s="55"/>
    </row>
    <row r="35649" spans="6:6" ht="12.75" customHeight="1" x14ac:dyDescent="0.2">
      <c r="F35649" s="55"/>
    </row>
    <row r="35650" spans="6:6" ht="12.75" customHeight="1" x14ac:dyDescent="0.2">
      <c r="F35650" s="55"/>
    </row>
    <row r="35651" spans="6:6" ht="12.75" customHeight="1" x14ac:dyDescent="0.2">
      <c r="F35651" s="55"/>
    </row>
    <row r="35652" spans="6:6" ht="12.75" customHeight="1" x14ac:dyDescent="0.2">
      <c r="F35652" s="55"/>
    </row>
    <row r="35653" spans="6:6" ht="12.75" customHeight="1" x14ac:dyDescent="0.2">
      <c r="F35653" s="55"/>
    </row>
    <row r="35654" spans="6:6" ht="12.75" customHeight="1" x14ac:dyDescent="0.2">
      <c r="F35654" s="55"/>
    </row>
    <row r="35655" spans="6:6" ht="12.75" customHeight="1" x14ac:dyDescent="0.2">
      <c r="F35655" s="55"/>
    </row>
    <row r="35656" spans="6:6" ht="12.75" customHeight="1" x14ac:dyDescent="0.2">
      <c r="F35656" s="55"/>
    </row>
    <row r="35657" spans="6:6" ht="12.75" customHeight="1" x14ac:dyDescent="0.2">
      <c r="F35657" s="55"/>
    </row>
    <row r="35658" spans="6:6" ht="12.75" customHeight="1" x14ac:dyDescent="0.2">
      <c r="F35658" s="55"/>
    </row>
    <row r="35659" spans="6:6" ht="12.75" customHeight="1" x14ac:dyDescent="0.2">
      <c r="F35659" s="55"/>
    </row>
    <row r="35660" spans="6:6" ht="12.75" customHeight="1" x14ac:dyDescent="0.2">
      <c r="F35660" s="55"/>
    </row>
    <row r="35661" spans="6:6" ht="12.75" customHeight="1" x14ac:dyDescent="0.2">
      <c r="F35661" s="55"/>
    </row>
    <row r="35662" spans="6:6" ht="12.75" customHeight="1" x14ac:dyDescent="0.2">
      <c r="F35662" s="55"/>
    </row>
    <row r="35663" spans="6:6" ht="12.75" customHeight="1" x14ac:dyDescent="0.2">
      <c r="F35663" s="55"/>
    </row>
    <row r="35664" spans="6:6" ht="12.75" customHeight="1" x14ac:dyDescent="0.2">
      <c r="F35664" s="55"/>
    </row>
    <row r="35665" spans="6:6" ht="12.75" customHeight="1" x14ac:dyDescent="0.2">
      <c r="F35665" s="55"/>
    </row>
    <row r="35666" spans="6:6" ht="12.75" customHeight="1" x14ac:dyDescent="0.2">
      <c r="F35666" s="55"/>
    </row>
    <row r="35667" spans="6:6" ht="12.75" customHeight="1" x14ac:dyDescent="0.2">
      <c r="F35667" s="55"/>
    </row>
    <row r="35668" spans="6:6" ht="12.75" customHeight="1" x14ac:dyDescent="0.2">
      <c r="F35668" s="55"/>
    </row>
    <row r="35669" spans="6:6" ht="12.75" customHeight="1" x14ac:dyDescent="0.2">
      <c r="F35669" s="55"/>
    </row>
    <row r="35670" spans="6:6" ht="12.75" customHeight="1" x14ac:dyDescent="0.2">
      <c r="F35670" s="55"/>
    </row>
    <row r="35671" spans="6:6" ht="12.75" customHeight="1" x14ac:dyDescent="0.2">
      <c r="F35671" s="55"/>
    </row>
    <row r="35672" spans="6:6" ht="12.75" customHeight="1" x14ac:dyDescent="0.2">
      <c r="F35672" s="55"/>
    </row>
    <row r="35673" spans="6:6" ht="12.75" customHeight="1" x14ac:dyDescent="0.2">
      <c r="F35673" s="55"/>
    </row>
    <row r="35674" spans="6:6" ht="12.75" customHeight="1" x14ac:dyDescent="0.2">
      <c r="F35674" s="55"/>
    </row>
    <row r="35675" spans="6:6" ht="12.75" customHeight="1" x14ac:dyDescent="0.2">
      <c r="F35675" s="55"/>
    </row>
    <row r="35676" spans="6:6" ht="12.75" customHeight="1" x14ac:dyDescent="0.2">
      <c r="F35676" s="55"/>
    </row>
    <row r="35677" spans="6:6" ht="12.75" customHeight="1" x14ac:dyDescent="0.2">
      <c r="F35677" s="55"/>
    </row>
    <row r="35678" spans="6:6" ht="12.75" customHeight="1" x14ac:dyDescent="0.2">
      <c r="F35678" s="55"/>
    </row>
    <row r="35679" spans="6:6" ht="12.75" customHeight="1" x14ac:dyDescent="0.2">
      <c r="F35679" s="55"/>
    </row>
    <row r="35680" spans="6:6" ht="12.75" customHeight="1" x14ac:dyDescent="0.2">
      <c r="F35680" s="55"/>
    </row>
    <row r="35681" spans="6:6" ht="12.75" customHeight="1" x14ac:dyDescent="0.2">
      <c r="F35681" s="55"/>
    </row>
    <row r="35682" spans="6:6" ht="12.75" customHeight="1" x14ac:dyDescent="0.2">
      <c r="F35682" s="55"/>
    </row>
    <row r="35683" spans="6:6" ht="12.75" customHeight="1" x14ac:dyDescent="0.2">
      <c r="F35683" s="55"/>
    </row>
    <row r="35684" spans="6:6" ht="12.75" customHeight="1" x14ac:dyDescent="0.2">
      <c r="F35684" s="55"/>
    </row>
    <row r="35685" spans="6:6" ht="12.75" customHeight="1" x14ac:dyDescent="0.2">
      <c r="F35685" s="55"/>
    </row>
    <row r="35686" spans="6:6" ht="12.75" customHeight="1" x14ac:dyDescent="0.2">
      <c r="F35686" s="55"/>
    </row>
    <row r="35687" spans="6:6" ht="12.75" customHeight="1" x14ac:dyDescent="0.2">
      <c r="F35687" s="55"/>
    </row>
    <row r="35688" spans="6:6" ht="12.75" customHeight="1" x14ac:dyDescent="0.2">
      <c r="F35688" s="55"/>
    </row>
    <row r="35689" spans="6:6" ht="12.75" customHeight="1" x14ac:dyDescent="0.2">
      <c r="F35689" s="55"/>
    </row>
    <row r="35690" spans="6:6" ht="12.75" customHeight="1" x14ac:dyDescent="0.2">
      <c r="F35690" s="55"/>
    </row>
    <row r="35691" spans="6:6" ht="12.75" customHeight="1" x14ac:dyDescent="0.2">
      <c r="F35691" s="55"/>
    </row>
    <row r="35692" spans="6:6" ht="12.75" customHeight="1" x14ac:dyDescent="0.2">
      <c r="F35692" s="55"/>
    </row>
    <row r="35693" spans="6:6" ht="12.75" customHeight="1" x14ac:dyDescent="0.2">
      <c r="F35693" s="55"/>
    </row>
    <row r="35694" spans="6:6" ht="12.75" customHeight="1" x14ac:dyDescent="0.2">
      <c r="F35694" s="55"/>
    </row>
    <row r="35695" spans="6:6" ht="12.75" customHeight="1" x14ac:dyDescent="0.2">
      <c r="F35695" s="55"/>
    </row>
    <row r="35696" spans="6:6" ht="12.75" customHeight="1" x14ac:dyDescent="0.2">
      <c r="F35696" s="55"/>
    </row>
    <row r="35697" spans="6:6" ht="12.75" customHeight="1" x14ac:dyDescent="0.2">
      <c r="F35697" s="55"/>
    </row>
    <row r="35698" spans="6:6" ht="12.75" customHeight="1" x14ac:dyDescent="0.2">
      <c r="F35698" s="55"/>
    </row>
    <row r="35699" spans="6:6" ht="12.75" customHeight="1" x14ac:dyDescent="0.2">
      <c r="F35699" s="55"/>
    </row>
    <row r="35700" spans="6:6" ht="12.75" customHeight="1" x14ac:dyDescent="0.2">
      <c r="F35700" s="55"/>
    </row>
    <row r="35701" spans="6:6" ht="12.75" customHeight="1" x14ac:dyDescent="0.2">
      <c r="F35701" s="55"/>
    </row>
    <row r="35702" spans="6:6" ht="12.75" customHeight="1" x14ac:dyDescent="0.2">
      <c r="F35702" s="55"/>
    </row>
    <row r="35703" spans="6:6" ht="12.75" customHeight="1" x14ac:dyDescent="0.2">
      <c r="F35703" s="55"/>
    </row>
    <row r="35704" spans="6:6" ht="12.75" customHeight="1" x14ac:dyDescent="0.2">
      <c r="F35704" s="55"/>
    </row>
    <row r="35705" spans="6:6" ht="12.75" customHeight="1" x14ac:dyDescent="0.2">
      <c r="F35705" s="55"/>
    </row>
    <row r="35706" spans="6:6" ht="12.75" customHeight="1" x14ac:dyDescent="0.2">
      <c r="F35706" s="55"/>
    </row>
    <row r="35707" spans="6:6" ht="12.75" customHeight="1" x14ac:dyDescent="0.2">
      <c r="F35707" s="55"/>
    </row>
    <row r="35708" spans="6:6" ht="12.75" customHeight="1" x14ac:dyDescent="0.2">
      <c r="F35708" s="55"/>
    </row>
    <row r="35709" spans="6:6" ht="12.75" customHeight="1" x14ac:dyDescent="0.2">
      <c r="F35709" s="55"/>
    </row>
    <row r="35710" spans="6:6" ht="12.75" customHeight="1" x14ac:dyDescent="0.2">
      <c r="F35710" s="55"/>
    </row>
    <row r="35711" spans="6:6" ht="12.75" customHeight="1" x14ac:dyDescent="0.2">
      <c r="F35711" s="55"/>
    </row>
    <row r="35712" spans="6:6" ht="12.75" customHeight="1" x14ac:dyDescent="0.2">
      <c r="F35712" s="55"/>
    </row>
    <row r="35713" spans="6:6" ht="12.75" customHeight="1" x14ac:dyDescent="0.2">
      <c r="F35713" s="55"/>
    </row>
    <row r="35714" spans="6:6" ht="12.75" customHeight="1" x14ac:dyDescent="0.2">
      <c r="F35714" s="55"/>
    </row>
    <row r="35715" spans="6:6" ht="12.75" customHeight="1" x14ac:dyDescent="0.2">
      <c r="F35715" s="55"/>
    </row>
    <row r="35716" spans="6:6" ht="12.75" customHeight="1" x14ac:dyDescent="0.2">
      <c r="F35716" s="55"/>
    </row>
    <row r="35717" spans="6:6" ht="12.75" customHeight="1" x14ac:dyDescent="0.2">
      <c r="F35717" s="55"/>
    </row>
    <row r="35718" spans="6:6" ht="12.75" customHeight="1" x14ac:dyDescent="0.2">
      <c r="F35718" s="55"/>
    </row>
    <row r="35719" spans="6:6" ht="12.75" customHeight="1" x14ac:dyDescent="0.2">
      <c r="F35719" s="55"/>
    </row>
    <row r="35720" spans="6:6" ht="12.75" customHeight="1" x14ac:dyDescent="0.2">
      <c r="F35720" s="55"/>
    </row>
    <row r="35721" spans="6:6" ht="12.75" customHeight="1" x14ac:dyDescent="0.2">
      <c r="F35721" s="55"/>
    </row>
    <row r="35722" spans="6:6" ht="12.75" customHeight="1" x14ac:dyDescent="0.2">
      <c r="F35722" s="55"/>
    </row>
    <row r="35723" spans="6:6" ht="12.75" customHeight="1" x14ac:dyDescent="0.2">
      <c r="F35723" s="55"/>
    </row>
    <row r="35724" spans="6:6" ht="12.75" customHeight="1" x14ac:dyDescent="0.2">
      <c r="F35724" s="55"/>
    </row>
    <row r="35725" spans="6:6" ht="12.75" customHeight="1" x14ac:dyDescent="0.2">
      <c r="F35725" s="55"/>
    </row>
    <row r="35726" spans="6:6" ht="12.75" customHeight="1" x14ac:dyDescent="0.2">
      <c r="F35726" s="55"/>
    </row>
    <row r="35727" spans="6:6" ht="12.75" customHeight="1" x14ac:dyDescent="0.2">
      <c r="F35727" s="55"/>
    </row>
    <row r="35728" spans="6:6" ht="12.75" customHeight="1" x14ac:dyDescent="0.2">
      <c r="F35728" s="55"/>
    </row>
    <row r="35729" spans="6:6" ht="12.75" customHeight="1" x14ac:dyDescent="0.2">
      <c r="F35729" s="55"/>
    </row>
    <row r="35730" spans="6:6" ht="12.75" customHeight="1" x14ac:dyDescent="0.2">
      <c r="F35730" s="55"/>
    </row>
    <row r="35731" spans="6:6" ht="12.75" customHeight="1" x14ac:dyDescent="0.2">
      <c r="F35731" s="55"/>
    </row>
    <row r="35732" spans="6:6" ht="12.75" customHeight="1" x14ac:dyDescent="0.2">
      <c r="F35732" s="55"/>
    </row>
    <row r="35733" spans="6:6" ht="12.75" customHeight="1" x14ac:dyDescent="0.2">
      <c r="F35733" s="55"/>
    </row>
    <row r="35734" spans="6:6" ht="12.75" customHeight="1" x14ac:dyDescent="0.2">
      <c r="F35734" s="55"/>
    </row>
    <row r="35735" spans="6:6" ht="12.75" customHeight="1" x14ac:dyDescent="0.2">
      <c r="F35735" s="55"/>
    </row>
    <row r="35736" spans="6:6" ht="12.75" customHeight="1" x14ac:dyDescent="0.2">
      <c r="F35736" s="55"/>
    </row>
    <row r="35737" spans="6:6" ht="12.75" customHeight="1" x14ac:dyDescent="0.2">
      <c r="F35737" s="55"/>
    </row>
    <row r="35738" spans="6:6" ht="12.75" customHeight="1" x14ac:dyDescent="0.2">
      <c r="F35738" s="55"/>
    </row>
    <row r="35739" spans="6:6" ht="12.75" customHeight="1" x14ac:dyDescent="0.2">
      <c r="F35739" s="55"/>
    </row>
    <row r="35740" spans="6:6" ht="12.75" customHeight="1" x14ac:dyDescent="0.2">
      <c r="F35740" s="55"/>
    </row>
    <row r="35741" spans="6:6" ht="12.75" customHeight="1" x14ac:dyDescent="0.2">
      <c r="F35741" s="55"/>
    </row>
    <row r="35742" spans="6:6" ht="12.75" customHeight="1" x14ac:dyDescent="0.2">
      <c r="F35742" s="55"/>
    </row>
    <row r="35743" spans="6:6" ht="12.75" customHeight="1" x14ac:dyDescent="0.2">
      <c r="F35743" s="55"/>
    </row>
    <row r="35744" spans="6:6" ht="12.75" customHeight="1" x14ac:dyDescent="0.2">
      <c r="F35744" s="55"/>
    </row>
    <row r="35745" spans="6:6" ht="12.75" customHeight="1" x14ac:dyDescent="0.2">
      <c r="F35745" s="55"/>
    </row>
    <row r="35746" spans="6:6" ht="12.75" customHeight="1" x14ac:dyDescent="0.2">
      <c r="F35746" s="55"/>
    </row>
    <row r="35747" spans="6:6" ht="12.75" customHeight="1" x14ac:dyDescent="0.2">
      <c r="F35747" s="55"/>
    </row>
    <row r="35748" spans="6:6" ht="12.75" customHeight="1" x14ac:dyDescent="0.2">
      <c r="F35748" s="55"/>
    </row>
    <row r="35749" spans="6:6" ht="12.75" customHeight="1" x14ac:dyDescent="0.2">
      <c r="F35749" s="55"/>
    </row>
    <row r="35750" spans="6:6" ht="12.75" customHeight="1" x14ac:dyDescent="0.2">
      <c r="F35750" s="55"/>
    </row>
    <row r="35751" spans="6:6" ht="12.75" customHeight="1" x14ac:dyDescent="0.2">
      <c r="F35751" s="55"/>
    </row>
    <row r="35752" spans="6:6" ht="12.75" customHeight="1" x14ac:dyDescent="0.2">
      <c r="F35752" s="55"/>
    </row>
    <row r="35753" spans="6:6" ht="12.75" customHeight="1" x14ac:dyDescent="0.2">
      <c r="F35753" s="55"/>
    </row>
    <row r="35754" spans="6:6" ht="12.75" customHeight="1" x14ac:dyDescent="0.2">
      <c r="F35754" s="55"/>
    </row>
    <row r="35755" spans="6:6" ht="12.75" customHeight="1" x14ac:dyDescent="0.2">
      <c r="F35755" s="55"/>
    </row>
    <row r="35756" spans="6:6" ht="12.75" customHeight="1" x14ac:dyDescent="0.2">
      <c r="F35756" s="55"/>
    </row>
    <row r="35757" spans="6:6" ht="12.75" customHeight="1" x14ac:dyDescent="0.2">
      <c r="F35757" s="55"/>
    </row>
    <row r="35758" spans="6:6" ht="12.75" customHeight="1" x14ac:dyDescent="0.2">
      <c r="F35758" s="55"/>
    </row>
    <row r="35759" spans="6:6" ht="12.75" customHeight="1" x14ac:dyDescent="0.2">
      <c r="F35759" s="55"/>
    </row>
    <row r="35760" spans="6:6" ht="12.75" customHeight="1" x14ac:dyDescent="0.2">
      <c r="F35760" s="55"/>
    </row>
    <row r="35761" spans="6:6" ht="12.75" customHeight="1" x14ac:dyDescent="0.2">
      <c r="F35761" s="55"/>
    </row>
    <row r="35762" spans="6:6" ht="12.75" customHeight="1" x14ac:dyDescent="0.2">
      <c r="F35762" s="55"/>
    </row>
    <row r="35763" spans="6:6" ht="12.75" customHeight="1" x14ac:dyDescent="0.2">
      <c r="F35763" s="55"/>
    </row>
    <row r="35764" spans="6:6" ht="12.75" customHeight="1" x14ac:dyDescent="0.2">
      <c r="F35764" s="55"/>
    </row>
    <row r="35765" spans="6:6" ht="12.75" customHeight="1" x14ac:dyDescent="0.2">
      <c r="F35765" s="55"/>
    </row>
    <row r="35766" spans="6:6" ht="12.75" customHeight="1" x14ac:dyDescent="0.2">
      <c r="F35766" s="55"/>
    </row>
    <row r="35767" spans="6:6" ht="12.75" customHeight="1" x14ac:dyDescent="0.2">
      <c r="F35767" s="55"/>
    </row>
    <row r="35768" spans="6:6" ht="12.75" customHeight="1" x14ac:dyDescent="0.2">
      <c r="F35768" s="55"/>
    </row>
    <row r="35769" spans="6:6" ht="12.75" customHeight="1" x14ac:dyDescent="0.2">
      <c r="F35769" s="55"/>
    </row>
    <row r="35770" spans="6:6" ht="12.75" customHeight="1" x14ac:dyDescent="0.2">
      <c r="F35770" s="55"/>
    </row>
    <row r="35771" spans="6:6" ht="12.75" customHeight="1" x14ac:dyDescent="0.2">
      <c r="F35771" s="55"/>
    </row>
    <row r="35772" spans="6:6" ht="12.75" customHeight="1" x14ac:dyDescent="0.2">
      <c r="F35772" s="55"/>
    </row>
    <row r="35773" spans="6:6" ht="12.75" customHeight="1" x14ac:dyDescent="0.2">
      <c r="F35773" s="55"/>
    </row>
    <row r="35774" spans="6:6" ht="12.75" customHeight="1" x14ac:dyDescent="0.2">
      <c r="F35774" s="55"/>
    </row>
    <row r="35775" spans="6:6" ht="12.75" customHeight="1" x14ac:dyDescent="0.2">
      <c r="F35775" s="55"/>
    </row>
    <row r="35776" spans="6:6" ht="12.75" customHeight="1" x14ac:dyDescent="0.2">
      <c r="F35776" s="55"/>
    </row>
    <row r="35777" spans="6:6" ht="12.75" customHeight="1" x14ac:dyDescent="0.2">
      <c r="F35777" s="55"/>
    </row>
    <row r="35778" spans="6:6" ht="12.75" customHeight="1" x14ac:dyDescent="0.2">
      <c r="F35778" s="55"/>
    </row>
    <row r="35779" spans="6:6" ht="12.75" customHeight="1" x14ac:dyDescent="0.2">
      <c r="F35779" s="55"/>
    </row>
    <row r="35780" spans="6:6" ht="12.75" customHeight="1" x14ac:dyDescent="0.2">
      <c r="F35780" s="55"/>
    </row>
    <row r="35781" spans="6:6" ht="12.75" customHeight="1" x14ac:dyDescent="0.2">
      <c r="F35781" s="55"/>
    </row>
    <row r="35782" spans="6:6" ht="12.75" customHeight="1" x14ac:dyDescent="0.2">
      <c r="F35782" s="55"/>
    </row>
    <row r="35783" spans="6:6" ht="12.75" customHeight="1" x14ac:dyDescent="0.2">
      <c r="F35783" s="55"/>
    </row>
    <row r="35784" spans="6:6" ht="12.75" customHeight="1" x14ac:dyDescent="0.2">
      <c r="F35784" s="55"/>
    </row>
    <row r="35785" spans="6:6" ht="12.75" customHeight="1" x14ac:dyDescent="0.2">
      <c r="F35785" s="55"/>
    </row>
    <row r="35786" spans="6:6" ht="12.75" customHeight="1" x14ac:dyDescent="0.2">
      <c r="F35786" s="55"/>
    </row>
    <row r="35787" spans="6:6" ht="12.75" customHeight="1" x14ac:dyDescent="0.2">
      <c r="F35787" s="55"/>
    </row>
    <row r="35788" spans="6:6" ht="12.75" customHeight="1" x14ac:dyDescent="0.2">
      <c r="F35788" s="55"/>
    </row>
    <row r="35789" spans="6:6" ht="12.75" customHeight="1" x14ac:dyDescent="0.2">
      <c r="F35789" s="55"/>
    </row>
    <row r="35790" spans="6:6" ht="12.75" customHeight="1" x14ac:dyDescent="0.2">
      <c r="F35790" s="55"/>
    </row>
    <row r="35791" spans="6:6" ht="12.75" customHeight="1" x14ac:dyDescent="0.2">
      <c r="F35791" s="55"/>
    </row>
    <row r="35792" spans="6:6" ht="12.75" customHeight="1" x14ac:dyDescent="0.2">
      <c r="F35792" s="55"/>
    </row>
    <row r="35793" spans="6:6" ht="12.75" customHeight="1" x14ac:dyDescent="0.2">
      <c r="F35793" s="55"/>
    </row>
    <row r="35794" spans="6:6" ht="12.75" customHeight="1" x14ac:dyDescent="0.2">
      <c r="F35794" s="55"/>
    </row>
    <row r="35795" spans="6:6" ht="12.75" customHeight="1" x14ac:dyDescent="0.2">
      <c r="F35795" s="55"/>
    </row>
    <row r="35796" spans="6:6" ht="12.75" customHeight="1" x14ac:dyDescent="0.2">
      <c r="F35796" s="55"/>
    </row>
    <row r="35797" spans="6:6" ht="12.75" customHeight="1" x14ac:dyDescent="0.2">
      <c r="F35797" s="55"/>
    </row>
    <row r="35798" spans="6:6" ht="12.75" customHeight="1" x14ac:dyDescent="0.2">
      <c r="F35798" s="55"/>
    </row>
    <row r="35799" spans="6:6" ht="12.75" customHeight="1" x14ac:dyDescent="0.2">
      <c r="F35799" s="55"/>
    </row>
    <row r="35800" spans="6:6" ht="12.75" customHeight="1" x14ac:dyDescent="0.2">
      <c r="F35800" s="55"/>
    </row>
    <row r="35801" spans="6:6" ht="12.75" customHeight="1" x14ac:dyDescent="0.2">
      <c r="F35801" s="55"/>
    </row>
    <row r="35802" spans="6:6" ht="12.75" customHeight="1" x14ac:dyDescent="0.2">
      <c r="F35802" s="55"/>
    </row>
    <row r="35803" spans="6:6" ht="12.75" customHeight="1" x14ac:dyDescent="0.2">
      <c r="F35803" s="55"/>
    </row>
    <row r="35804" spans="6:6" ht="12.75" customHeight="1" x14ac:dyDescent="0.2">
      <c r="F35804" s="55"/>
    </row>
    <row r="35805" spans="6:6" ht="12.75" customHeight="1" x14ac:dyDescent="0.2">
      <c r="F35805" s="55"/>
    </row>
    <row r="35806" spans="6:6" ht="12.75" customHeight="1" x14ac:dyDescent="0.2">
      <c r="F35806" s="55"/>
    </row>
    <row r="35807" spans="6:6" ht="12.75" customHeight="1" x14ac:dyDescent="0.2">
      <c r="F35807" s="55"/>
    </row>
    <row r="35808" spans="6:6" ht="12.75" customHeight="1" x14ac:dyDescent="0.2">
      <c r="F35808" s="55"/>
    </row>
    <row r="35809" spans="6:6" ht="12.75" customHeight="1" x14ac:dyDescent="0.2">
      <c r="F35809" s="55"/>
    </row>
    <row r="35810" spans="6:6" ht="12.75" customHeight="1" x14ac:dyDescent="0.2">
      <c r="F35810" s="55"/>
    </row>
    <row r="35811" spans="6:6" ht="12.75" customHeight="1" x14ac:dyDescent="0.2">
      <c r="F35811" s="55"/>
    </row>
    <row r="35812" spans="6:6" ht="12.75" customHeight="1" x14ac:dyDescent="0.2">
      <c r="F35812" s="55"/>
    </row>
    <row r="35813" spans="6:6" ht="12.75" customHeight="1" x14ac:dyDescent="0.2">
      <c r="F35813" s="55"/>
    </row>
    <row r="35814" spans="6:6" ht="12.75" customHeight="1" x14ac:dyDescent="0.2">
      <c r="F35814" s="55"/>
    </row>
    <row r="35815" spans="6:6" ht="12.75" customHeight="1" x14ac:dyDescent="0.2">
      <c r="F35815" s="55"/>
    </row>
    <row r="35816" spans="6:6" ht="12.75" customHeight="1" x14ac:dyDescent="0.2">
      <c r="F35816" s="55"/>
    </row>
    <row r="35817" spans="6:6" ht="12.75" customHeight="1" x14ac:dyDescent="0.2">
      <c r="F35817" s="55"/>
    </row>
    <row r="35818" spans="6:6" ht="12.75" customHeight="1" x14ac:dyDescent="0.2">
      <c r="F35818" s="55"/>
    </row>
    <row r="35819" spans="6:6" ht="12.75" customHeight="1" x14ac:dyDescent="0.2">
      <c r="F35819" s="55"/>
    </row>
    <row r="35820" spans="6:6" ht="12.75" customHeight="1" x14ac:dyDescent="0.2">
      <c r="F35820" s="55"/>
    </row>
    <row r="35821" spans="6:6" ht="12.75" customHeight="1" x14ac:dyDescent="0.2">
      <c r="F35821" s="55"/>
    </row>
    <row r="35822" spans="6:6" ht="12.75" customHeight="1" x14ac:dyDescent="0.2">
      <c r="F35822" s="55"/>
    </row>
    <row r="35823" spans="6:6" ht="12.75" customHeight="1" x14ac:dyDescent="0.2">
      <c r="F35823" s="55"/>
    </row>
    <row r="35824" spans="6:6" ht="12.75" customHeight="1" x14ac:dyDescent="0.2">
      <c r="F35824" s="55"/>
    </row>
    <row r="35825" spans="6:6" ht="12.75" customHeight="1" x14ac:dyDescent="0.2">
      <c r="F35825" s="55"/>
    </row>
    <row r="35826" spans="6:6" ht="12.75" customHeight="1" x14ac:dyDescent="0.2">
      <c r="F35826" s="55"/>
    </row>
    <row r="35827" spans="6:6" ht="12.75" customHeight="1" x14ac:dyDescent="0.2">
      <c r="F35827" s="55"/>
    </row>
    <row r="35828" spans="6:6" ht="12.75" customHeight="1" x14ac:dyDescent="0.2">
      <c r="F35828" s="55"/>
    </row>
    <row r="35829" spans="6:6" ht="12.75" customHeight="1" x14ac:dyDescent="0.2">
      <c r="F35829" s="55"/>
    </row>
    <row r="35830" spans="6:6" ht="12.75" customHeight="1" x14ac:dyDescent="0.2">
      <c r="F35830" s="55"/>
    </row>
    <row r="35831" spans="6:6" ht="12.75" customHeight="1" x14ac:dyDescent="0.2">
      <c r="F35831" s="55"/>
    </row>
    <row r="35832" spans="6:6" ht="12.75" customHeight="1" x14ac:dyDescent="0.2">
      <c r="F35832" s="55"/>
    </row>
    <row r="35833" spans="6:6" ht="12.75" customHeight="1" x14ac:dyDescent="0.2">
      <c r="F35833" s="55"/>
    </row>
    <row r="35834" spans="6:6" ht="12.75" customHeight="1" x14ac:dyDescent="0.2">
      <c r="F35834" s="55"/>
    </row>
    <row r="35835" spans="6:6" ht="12.75" customHeight="1" x14ac:dyDescent="0.2">
      <c r="F35835" s="55"/>
    </row>
    <row r="35836" spans="6:6" ht="12.75" customHeight="1" x14ac:dyDescent="0.2">
      <c r="F35836" s="55"/>
    </row>
    <row r="35837" spans="6:6" ht="12.75" customHeight="1" x14ac:dyDescent="0.2">
      <c r="F35837" s="55"/>
    </row>
    <row r="35838" spans="6:6" ht="12.75" customHeight="1" x14ac:dyDescent="0.2">
      <c r="F35838" s="55"/>
    </row>
    <row r="35839" spans="6:6" ht="12.75" customHeight="1" x14ac:dyDescent="0.2">
      <c r="F35839" s="55"/>
    </row>
    <row r="35840" spans="6:6" ht="12.75" customHeight="1" x14ac:dyDescent="0.2">
      <c r="F35840" s="55"/>
    </row>
    <row r="35841" spans="6:6" ht="12.75" customHeight="1" x14ac:dyDescent="0.2">
      <c r="F35841" s="55"/>
    </row>
    <row r="35842" spans="6:6" ht="12.75" customHeight="1" x14ac:dyDescent="0.2">
      <c r="F35842" s="55"/>
    </row>
    <row r="35843" spans="6:6" ht="12.75" customHeight="1" x14ac:dyDescent="0.2">
      <c r="F35843" s="55"/>
    </row>
    <row r="35844" spans="6:6" ht="12.75" customHeight="1" x14ac:dyDescent="0.2">
      <c r="F35844" s="55"/>
    </row>
    <row r="35845" spans="6:6" ht="12.75" customHeight="1" x14ac:dyDescent="0.2">
      <c r="F35845" s="55"/>
    </row>
    <row r="35846" spans="6:6" ht="12.75" customHeight="1" x14ac:dyDescent="0.2">
      <c r="F35846" s="55"/>
    </row>
    <row r="35847" spans="6:6" ht="12.75" customHeight="1" x14ac:dyDescent="0.2">
      <c r="F35847" s="55"/>
    </row>
    <row r="35848" spans="6:6" ht="12.75" customHeight="1" x14ac:dyDescent="0.2">
      <c r="F35848" s="55"/>
    </row>
    <row r="35849" spans="6:6" ht="12.75" customHeight="1" x14ac:dyDescent="0.2">
      <c r="F35849" s="55"/>
    </row>
    <row r="35850" spans="6:6" ht="12.75" customHeight="1" x14ac:dyDescent="0.2">
      <c r="F35850" s="55"/>
    </row>
    <row r="35851" spans="6:6" ht="12.75" customHeight="1" x14ac:dyDescent="0.2">
      <c r="F35851" s="55"/>
    </row>
    <row r="35852" spans="6:6" ht="12.75" customHeight="1" x14ac:dyDescent="0.2">
      <c r="F35852" s="55"/>
    </row>
    <row r="35853" spans="6:6" ht="12.75" customHeight="1" x14ac:dyDescent="0.2">
      <c r="F35853" s="55"/>
    </row>
    <row r="35854" spans="6:6" ht="12.75" customHeight="1" x14ac:dyDescent="0.2">
      <c r="F35854" s="55"/>
    </row>
    <row r="35855" spans="6:6" ht="12.75" customHeight="1" x14ac:dyDescent="0.2">
      <c r="F35855" s="55"/>
    </row>
    <row r="35856" spans="6:6" ht="12.75" customHeight="1" x14ac:dyDescent="0.2">
      <c r="F35856" s="55"/>
    </row>
    <row r="35857" spans="6:6" ht="12.75" customHeight="1" x14ac:dyDescent="0.2">
      <c r="F35857" s="55"/>
    </row>
    <row r="35858" spans="6:6" ht="12.75" customHeight="1" x14ac:dyDescent="0.2">
      <c r="F35858" s="55"/>
    </row>
    <row r="35859" spans="6:6" ht="12.75" customHeight="1" x14ac:dyDescent="0.2">
      <c r="F35859" s="55"/>
    </row>
    <row r="35860" spans="6:6" ht="12.75" customHeight="1" x14ac:dyDescent="0.2">
      <c r="F35860" s="55"/>
    </row>
    <row r="35861" spans="6:6" ht="12.75" customHeight="1" x14ac:dyDescent="0.2">
      <c r="F35861" s="55"/>
    </row>
    <row r="35862" spans="6:6" ht="12.75" customHeight="1" x14ac:dyDescent="0.2">
      <c r="F35862" s="55"/>
    </row>
    <row r="35863" spans="6:6" ht="12.75" customHeight="1" x14ac:dyDescent="0.2">
      <c r="F35863" s="55"/>
    </row>
    <row r="35864" spans="6:6" ht="12.75" customHeight="1" x14ac:dyDescent="0.2">
      <c r="F35864" s="55"/>
    </row>
    <row r="35865" spans="6:6" ht="12.75" customHeight="1" x14ac:dyDescent="0.2">
      <c r="F35865" s="55"/>
    </row>
    <row r="35866" spans="6:6" ht="12.75" customHeight="1" x14ac:dyDescent="0.2">
      <c r="F35866" s="55"/>
    </row>
    <row r="35867" spans="6:6" ht="12.75" customHeight="1" x14ac:dyDescent="0.2">
      <c r="F35867" s="55"/>
    </row>
    <row r="35868" spans="6:6" ht="12.75" customHeight="1" x14ac:dyDescent="0.2">
      <c r="F35868" s="55"/>
    </row>
    <row r="35869" spans="6:6" ht="12.75" customHeight="1" x14ac:dyDescent="0.2">
      <c r="F35869" s="55"/>
    </row>
    <row r="35870" spans="6:6" ht="12.75" customHeight="1" x14ac:dyDescent="0.2">
      <c r="F35870" s="55"/>
    </row>
    <row r="35871" spans="6:6" ht="12.75" customHeight="1" x14ac:dyDescent="0.2">
      <c r="F35871" s="55"/>
    </row>
    <row r="35872" spans="6:6" ht="12.75" customHeight="1" x14ac:dyDescent="0.2">
      <c r="F35872" s="55"/>
    </row>
    <row r="35873" spans="6:6" ht="12.75" customHeight="1" x14ac:dyDescent="0.2">
      <c r="F35873" s="55"/>
    </row>
    <row r="35874" spans="6:6" ht="12.75" customHeight="1" x14ac:dyDescent="0.2">
      <c r="F35874" s="55"/>
    </row>
    <row r="35875" spans="6:6" ht="12.75" customHeight="1" x14ac:dyDescent="0.2">
      <c r="F35875" s="55"/>
    </row>
    <row r="35876" spans="6:6" ht="12.75" customHeight="1" x14ac:dyDescent="0.2">
      <c r="F35876" s="55"/>
    </row>
    <row r="35877" spans="6:6" ht="12.75" customHeight="1" x14ac:dyDescent="0.2">
      <c r="F35877" s="55"/>
    </row>
    <row r="35878" spans="6:6" ht="12.75" customHeight="1" x14ac:dyDescent="0.2">
      <c r="F35878" s="55"/>
    </row>
    <row r="35879" spans="6:6" ht="12.75" customHeight="1" x14ac:dyDescent="0.2">
      <c r="F35879" s="55"/>
    </row>
    <row r="35880" spans="6:6" ht="12.75" customHeight="1" x14ac:dyDescent="0.2">
      <c r="F35880" s="55"/>
    </row>
    <row r="35881" spans="6:6" ht="12.75" customHeight="1" x14ac:dyDescent="0.2">
      <c r="F35881" s="55"/>
    </row>
    <row r="35882" spans="6:6" ht="12.75" customHeight="1" x14ac:dyDescent="0.2">
      <c r="F35882" s="55"/>
    </row>
    <row r="35883" spans="6:6" ht="12.75" customHeight="1" x14ac:dyDescent="0.2">
      <c r="F35883" s="55"/>
    </row>
    <row r="35884" spans="6:6" ht="12.75" customHeight="1" x14ac:dyDescent="0.2">
      <c r="F35884" s="55"/>
    </row>
    <row r="35885" spans="6:6" ht="12.75" customHeight="1" x14ac:dyDescent="0.2">
      <c r="F35885" s="55"/>
    </row>
    <row r="35886" spans="6:6" ht="12.75" customHeight="1" x14ac:dyDescent="0.2">
      <c r="F35886" s="55"/>
    </row>
    <row r="35887" spans="6:6" ht="12.75" customHeight="1" x14ac:dyDescent="0.2">
      <c r="F35887" s="55"/>
    </row>
    <row r="35888" spans="6:6" ht="12.75" customHeight="1" x14ac:dyDescent="0.2">
      <c r="F35888" s="55"/>
    </row>
    <row r="35889" spans="6:6" ht="12.75" customHeight="1" x14ac:dyDescent="0.2">
      <c r="F35889" s="55"/>
    </row>
    <row r="35890" spans="6:6" ht="12.75" customHeight="1" x14ac:dyDescent="0.2">
      <c r="F35890" s="55"/>
    </row>
    <row r="35891" spans="6:6" ht="12.75" customHeight="1" x14ac:dyDescent="0.2">
      <c r="F35891" s="55"/>
    </row>
    <row r="35892" spans="6:6" ht="12.75" customHeight="1" x14ac:dyDescent="0.2">
      <c r="F35892" s="55"/>
    </row>
    <row r="35893" spans="6:6" ht="12.75" customHeight="1" x14ac:dyDescent="0.2">
      <c r="F35893" s="55"/>
    </row>
    <row r="35894" spans="6:6" ht="12.75" customHeight="1" x14ac:dyDescent="0.2">
      <c r="F35894" s="55"/>
    </row>
    <row r="35895" spans="6:6" ht="12.75" customHeight="1" x14ac:dyDescent="0.2">
      <c r="F35895" s="55"/>
    </row>
    <row r="35896" spans="6:6" ht="12.75" customHeight="1" x14ac:dyDescent="0.2">
      <c r="F35896" s="55"/>
    </row>
    <row r="35897" spans="6:6" ht="12.75" customHeight="1" x14ac:dyDescent="0.2">
      <c r="F35897" s="55"/>
    </row>
    <row r="35898" spans="6:6" ht="12.75" customHeight="1" x14ac:dyDescent="0.2">
      <c r="F35898" s="55"/>
    </row>
    <row r="35899" spans="6:6" ht="12.75" customHeight="1" x14ac:dyDescent="0.2">
      <c r="F35899" s="55"/>
    </row>
    <row r="35900" spans="6:6" ht="12.75" customHeight="1" x14ac:dyDescent="0.2">
      <c r="F35900" s="55"/>
    </row>
    <row r="35901" spans="6:6" ht="12.75" customHeight="1" x14ac:dyDescent="0.2">
      <c r="F35901" s="55"/>
    </row>
    <row r="35902" spans="6:6" ht="12.75" customHeight="1" x14ac:dyDescent="0.2">
      <c r="F35902" s="55"/>
    </row>
    <row r="35903" spans="6:6" ht="12.75" customHeight="1" x14ac:dyDescent="0.2">
      <c r="F35903" s="55"/>
    </row>
    <row r="35904" spans="6:6" ht="12.75" customHeight="1" x14ac:dyDescent="0.2">
      <c r="F35904" s="55"/>
    </row>
    <row r="35905" spans="6:6" ht="12.75" customHeight="1" x14ac:dyDescent="0.2">
      <c r="F35905" s="55"/>
    </row>
    <row r="35906" spans="6:6" ht="12.75" customHeight="1" x14ac:dyDescent="0.2">
      <c r="F35906" s="55"/>
    </row>
    <row r="35907" spans="6:6" ht="12.75" customHeight="1" x14ac:dyDescent="0.2">
      <c r="F35907" s="55"/>
    </row>
    <row r="35908" spans="6:6" ht="12.75" customHeight="1" x14ac:dyDescent="0.2">
      <c r="F35908" s="55"/>
    </row>
    <row r="35909" spans="6:6" ht="12.75" customHeight="1" x14ac:dyDescent="0.2">
      <c r="F35909" s="55"/>
    </row>
    <row r="35910" spans="6:6" ht="12.75" customHeight="1" x14ac:dyDescent="0.2">
      <c r="F35910" s="55"/>
    </row>
    <row r="35911" spans="6:6" ht="12.75" customHeight="1" x14ac:dyDescent="0.2">
      <c r="F35911" s="55"/>
    </row>
    <row r="35912" spans="6:6" ht="12.75" customHeight="1" x14ac:dyDescent="0.2">
      <c r="F35912" s="55"/>
    </row>
    <row r="35913" spans="6:6" ht="12.75" customHeight="1" x14ac:dyDescent="0.2">
      <c r="F35913" s="55"/>
    </row>
    <row r="35914" spans="6:6" ht="12.75" customHeight="1" x14ac:dyDescent="0.2">
      <c r="F35914" s="55"/>
    </row>
    <row r="35915" spans="6:6" ht="12.75" customHeight="1" x14ac:dyDescent="0.2">
      <c r="F35915" s="55"/>
    </row>
    <row r="35916" spans="6:6" ht="12.75" customHeight="1" x14ac:dyDescent="0.2">
      <c r="F35916" s="55"/>
    </row>
    <row r="35917" spans="6:6" ht="12.75" customHeight="1" x14ac:dyDescent="0.2">
      <c r="F35917" s="55"/>
    </row>
    <row r="35918" spans="6:6" ht="12.75" customHeight="1" x14ac:dyDescent="0.2">
      <c r="F35918" s="55"/>
    </row>
    <row r="35919" spans="6:6" ht="12.75" customHeight="1" x14ac:dyDescent="0.2">
      <c r="F35919" s="55"/>
    </row>
    <row r="35920" spans="6:6" ht="12.75" customHeight="1" x14ac:dyDescent="0.2">
      <c r="F35920" s="55"/>
    </row>
    <row r="35921" spans="6:6" ht="12.75" customHeight="1" x14ac:dyDescent="0.2">
      <c r="F35921" s="55"/>
    </row>
    <row r="35922" spans="6:6" ht="12.75" customHeight="1" x14ac:dyDescent="0.2">
      <c r="F35922" s="55"/>
    </row>
    <row r="35923" spans="6:6" ht="12.75" customHeight="1" x14ac:dyDescent="0.2">
      <c r="F35923" s="55"/>
    </row>
    <row r="35924" spans="6:6" ht="12.75" customHeight="1" x14ac:dyDescent="0.2">
      <c r="F35924" s="55"/>
    </row>
    <row r="35925" spans="6:6" ht="12.75" customHeight="1" x14ac:dyDescent="0.2">
      <c r="F35925" s="55"/>
    </row>
    <row r="35926" spans="6:6" ht="12.75" customHeight="1" x14ac:dyDescent="0.2">
      <c r="F35926" s="55"/>
    </row>
    <row r="35927" spans="6:6" ht="12.75" customHeight="1" x14ac:dyDescent="0.2">
      <c r="F35927" s="55"/>
    </row>
    <row r="35928" spans="6:6" ht="12.75" customHeight="1" x14ac:dyDescent="0.2">
      <c r="F35928" s="55"/>
    </row>
    <row r="35929" spans="6:6" ht="12.75" customHeight="1" x14ac:dyDescent="0.2">
      <c r="F35929" s="55"/>
    </row>
    <row r="35930" spans="6:6" ht="12.75" customHeight="1" x14ac:dyDescent="0.2">
      <c r="F35930" s="55"/>
    </row>
    <row r="35931" spans="6:6" ht="12.75" customHeight="1" x14ac:dyDescent="0.2">
      <c r="F35931" s="55"/>
    </row>
    <row r="35932" spans="6:6" ht="12.75" customHeight="1" x14ac:dyDescent="0.2">
      <c r="F35932" s="55"/>
    </row>
    <row r="35933" spans="6:6" ht="12.75" customHeight="1" x14ac:dyDescent="0.2">
      <c r="F35933" s="55"/>
    </row>
    <row r="35934" spans="6:6" ht="12.75" customHeight="1" x14ac:dyDescent="0.2">
      <c r="F35934" s="55"/>
    </row>
    <row r="35935" spans="6:6" ht="12.75" customHeight="1" x14ac:dyDescent="0.2">
      <c r="F35935" s="55"/>
    </row>
    <row r="35936" spans="6:6" ht="12.75" customHeight="1" x14ac:dyDescent="0.2">
      <c r="F35936" s="55"/>
    </row>
    <row r="35937" spans="6:6" ht="12.75" customHeight="1" x14ac:dyDescent="0.2">
      <c r="F35937" s="55"/>
    </row>
    <row r="35938" spans="6:6" ht="12.75" customHeight="1" x14ac:dyDescent="0.2">
      <c r="F35938" s="55"/>
    </row>
    <row r="35939" spans="6:6" ht="12.75" customHeight="1" x14ac:dyDescent="0.2">
      <c r="F35939" s="55"/>
    </row>
    <row r="35940" spans="6:6" ht="12.75" customHeight="1" x14ac:dyDescent="0.2">
      <c r="F35940" s="55"/>
    </row>
    <row r="35941" spans="6:6" ht="12.75" customHeight="1" x14ac:dyDescent="0.2">
      <c r="F35941" s="55"/>
    </row>
    <row r="35942" spans="6:6" ht="12.75" customHeight="1" x14ac:dyDescent="0.2">
      <c r="F35942" s="55"/>
    </row>
    <row r="35943" spans="6:6" ht="12.75" customHeight="1" x14ac:dyDescent="0.2">
      <c r="F35943" s="55"/>
    </row>
    <row r="35944" spans="6:6" ht="12.75" customHeight="1" x14ac:dyDescent="0.2">
      <c r="F35944" s="55"/>
    </row>
    <row r="35945" spans="6:6" ht="12.75" customHeight="1" x14ac:dyDescent="0.2">
      <c r="F35945" s="55"/>
    </row>
    <row r="35946" spans="6:6" ht="12.75" customHeight="1" x14ac:dyDescent="0.2">
      <c r="F35946" s="55"/>
    </row>
    <row r="35947" spans="6:6" ht="12.75" customHeight="1" x14ac:dyDescent="0.2">
      <c r="F35947" s="55"/>
    </row>
    <row r="35948" spans="6:6" ht="12.75" customHeight="1" x14ac:dyDescent="0.2">
      <c r="F35948" s="55"/>
    </row>
    <row r="35949" spans="6:6" ht="12.75" customHeight="1" x14ac:dyDescent="0.2">
      <c r="F35949" s="55"/>
    </row>
    <row r="35950" spans="6:6" ht="12.75" customHeight="1" x14ac:dyDescent="0.2">
      <c r="F35950" s="55"/>
    </row>
    <row r="35951" spans="6:6" ht="12.75" customHeight="1" x14ac:dyDescent="0.2">
      <c r="F35951" s="55"/>
    </row>
    <row r="35952" spans="6:6" ht="12.75" customHeight="1" x14ac:dyDescent="0.2">
      <c r="F35952" s="55"/>
    </row>
    <row r="35953" spans="6:6" ht="12.75" customHeight="1" x14ac:dyDescent="0.2">
      <c r="F35953" s="55"/>
    </row>
    <row r="35954" spans="6:6" ht="12.75" customHeight="1" x14ac:dyDescent="0.2">
      <c r="F35954" s="55"/>
    </row>
    <row r="35955" spans="6:6" ht="12.75" customHeight="1" x14ac:dyDescent="0.2">
      <c r="F35955" s="55"/>
    </row>
    <row r="35956" spans="6:6" ht="12.75" customHeight="1" x14ac:dyDescent="0.2">
      <c r="F35956" s="55"/>
    </row>
    <row r="35957" spans="6:6" ht="12.75" customHeight="1" x14ac:dyDescent="0.2">
      <c r="F35957" s="55"/>
    </row>
    <row r="35958" spans="6:6" ht="12.75" customHeight="1" x14ac:dyDescent="0.2">
      <c r="F35958" s="55"/>
    </row>
    <row r="35959" spans="6:6" ht="12.75" customHeight="1" x14ac:dyDescent="0.2">
      <c r="F35959" s="55"/>
    </row>
    <row r="35960" spans="6:6" ht="12.75" customHeight="1" x14ac:dyDescent="0.2">
      <c r="F35960" s="55"/>
    </row>
    <row r="35961" spans="6:6" ht="12.75" customHeight="1" x14ac:dyDescent="0.2">
      <c r="F35961" s="55"/>
    </row>
    <row r="35962" spans="6:6" ht="12.75" customHeight="1" x14ac:dyDescent="0.2">
      <c r="F35962" s="55"/>
    </row>
    <row r="35963" spans="6:6" ht="12.75" customHeight="1" x14ac:dyDescent="0.2">
      <c r="F35963" s="55"/>
    </row>
    <row r="35964" spans="6:6" ht="12.75" customHeight="1" x14ac:dyDescent="0.2">
      <c r="F35964" s="55"/>
    </row>
    <row r="35965" spans="6:6" ht="12.75" customHeight="1" x14ac:dyDescent="0.2">
      <c r="F35965" s="55"/>
    </row>
    <row r="35966" spans="6:6" ht="12.75" customHeight="1" x14ac:dyDescent="0.2">
      <c r="F35966" s="55"/>
    </row>
    <row r="35967" spans="6:6" ht="12.75" customHeight="1" x14ac:dyDescent="0.2">
      <c r="F35967" s="55"/>
    </row>
    <row r="35968" spans="6:6" ht="12.75" customHeight="1" x14ac:dyDescent="0.2">
      <c r="F35968" s="55"/>
    </row>
    <row r="35969" spans="6:6" ht="12.75" customHeight="1" x14ac:dyDescent="0.2">
      <c r="F35969" s="55"/>
    </row>
    <row r="35970" spans="6:6" ht="12.75" customHeight="1" x14ac:dyDescent="0.2">
      <c r="F35970" s="55"/>
    </row>
    <row r="35971" spans="6:6" ht="12.75" customHeight="1" x14ac:dyDescent="0.2">
      <c r="F35971" s="55"/>
    </row>
    <row r="35972" spans="6:6" ht="12.75" customHeight="1" x14ac:dyDescent="0.2">
      <c r="F35972" s="55"/>
    </row>
    <row r="35973" spans="6:6" ht="12.75" customHeight="1" x14ac:dyDescent="0.2">
      <c r="F35973" s="55"/>
    </row>
    <row r="35974" spans="6:6" ht="12.75" customHeight="1" x14ac:dyDescent="0.2">
      <c r="F35974" s="55"/>
    </row>
    <row r="35975" spans="6:6" ht="12.75" customHeight="1" x14ac:dyDescent="0.2">
      <c r="F35975" s="55"/>
    </row>
    <row r="35976" spans="6:6" ht="12.75" customHeight="1" x14ac:dyDescent="0.2">
      <c r="F35976" s="55"/>
    </row>
    <row r="35977" spans="6:6" ht="12.75" customHeight="1" x14ac:dyDescent="0.2">
      <c r="F35977" s="55"/>
    </row>
    <row r="35978" spans="6:6" ht="12.75" customHeight="1" x14ac:dyDescent="0.2">
      <c r="F35978" s="55"/>
    </row>
    <row r="35979" spans="6:6" ht="12.75" customHeight="1" x14ac:dyDescent="0.2">
      <c r="F35979" s="55"/>
    </row>
    <row r="35980" spans="6:6" ht="12.75" customHeight="1" x14ac:dyDescent="0.2">
      <c r="F35980" s="55"/>
    </row>
    <row r="35981" spans="6:6" ht="12.75" customHeight="1" x14ac:dyDescent="0.2">
      <c r="F35981" s="55"/>
    </row>
    <row r="35982" spans="6:6" ht="12.75" customHeight="1" x14ac:dyDescent="0.2">
      <c r="F35982" s="55"/>
    </row>
    <row r="35983" spans="6:6" ht="12.75" customHeight="1" x14ac:dyDescent="0.2">
      <c r="F35983" s="55"/>
    </row>
    <row r="35984" spans="6:6" ht="12.75" customHeight="1" x14ac:dyDescent="0.2">
      <c r="F35984" s="55"/>
    </row>
    <row r="35985" spans="6:6" ht="12.75" customHeight="1" x14ac:dyDescent="0.2">
      <c r="F35985" s="55"/>
    </row>
    <row r="35986" spans="6:6" ht="12.75" customHeight="1" x14ac:dyDescent="0.2">
      <c r="F35986" s="55"/>
    </row>
    <row r="35987" spans="6:6" ht="12.75" customHeight="1" x14ac:dyDescent="0.2">
      <c r="F35987" s="55"/>
    </row>
    <row r="35988" spans="6:6" ht="12.75" customHeight="1" x14ac:dyDescent="0.2">
      <c r="F35988" s="55"/>
    </row>
    <row r="35989" spans="6:6" ht="12.75" customHeight="1" x14ac:dyDescent="0.2">
      <c r="F35989" s="55"/>
    </row>
    <row r="35990" spans="6:6" ht="12.75" customHeight="1" x14ac:dyDescent="0.2">
      <c r="F35990" s="55"/>
    </row>
    <row r="35991" spans="6:6" ht="12.75" customHeight="1" x14ac:dyDescent="0.2">
      <c r="F35991" s="55"/>
    </row>
    <row r="35992" spans="6:6" ht="12.75" customHeight="1" x14ac:dyDescent="0.2">
      <c r="F35992" s="55"/>
    </row>
    <row r="35993" spans="6:6" ht="12.75" customHeight="1" x14ac:dyDescent="0.2">
      <c r="F35993" s="55"/>
    </row>
    <row r="35994" spans="6:6" ht="12.75" customHeight="1" x14ac:dyDescent="0.2">
      <c r="F35994" s="55"/>
    </row>
    <row r="35995" spans="6:6" ht="12.75" customHeight="1" x14ac:dyDescent="0.2">
      <c r="F35995" s="55"/>
    </row>
    <row r="35996" spans="6:6" ht="12.75" customHeight="1" x14ac:dyDescent="0.2">
      <c r="F35996" s="55"/>
    </row>
    <row r="35997" spans="6:6" ht="12.75" customHeight="1" x14ac:dyDescent="0.2">
      <c r="F35997" s="55"/>
    </row>
    <row r="35998" spans="6:6" ht="12.75" customHeight="1" x14ac:dyDescent="0.2">
      <c r="F35998" s="55"/>
    </row>
    <row r="35999" spans="6:6" ht="12.75" customHeight="1" x14ac:dyDescent="0.2">
      <c r="F35999" s="55"/>
    </row>
    <row r="36000" spans="6:6" ht="12.75" customHeight="1" x14ac:dyDescent="0.2">
      <c r="F36000" s="55"/>
    </row>
    <row r="36001" spans="6:6" ht="12.75" customHeight="1" x14ac:dyDescent="0.2">
      <c r="F36001" s="55"/>
    </row>
    <row r="36002" spans="6:6" ht="12.75" customHeight="1" x14ac:dyDescent="0.2">
      <c r="F36002" s="55"/>
    </row>
    <row r="36003" spans="6:6" ht="12.75" customHeight="1" x14ac:dyDescent="0.2">
      <c r="F36003" s="55"/>
    </row>
    <row r="36004" spans="6:6" ht="12.75" customHeight="1" x14ac:dyDescent="0.2">
      <c r="F36004" s="55"/>
    </row>
    <row r="36005" spans="6:6" ht="12.75" customHeight="1" x14ac:dyDescent="0.2">
      <c r="F36005" s="55"/>
    </row>
    <row r="36006" spans="6:6" ht="12.75" customHeight="1" x14ac:dyDescent="0.2">
      <c r="F36006" s="55"/>
    </row>
    <row r="36007" spans="6:6" ht="12.75" customHeight="1" x14ac:dyDescent="0.2">
      <c r="F36007" s="55"/>
    </row>
    <row r="36008" spans="6:6" ht="12.75" customHeight="1" x14ac:dyDescent="0.2">
      <c r="F36008" s="55"/>
    </row>
    <row r="36009" spans="6:6" ht="12.75" customHeight="1" x14ac:dyDescent="0.2">
      <c r="F36009" s="55"/>
    </row>
    <row r="36010" spans="6:6" ht="12.75" customHeight="1" x14ac:dyDescent="0.2">
      <c r="F36010" s="55"/>
    </row>
    <row r="36011" spans="6:6" ht="12.75" customHeight="1" x14ac:dyDescent="0.2">
      <c r="F36011" s="55"/>
    </row>
    <row r="36012" spans="6:6" ht="12.75" customHeight="1" x14ac:dyDescent="0.2">
      <c r="F36012" s="55"/>
    </row>
    <row r="36013" spans="6:6" ht="12.75" customHeight="1" x14ac:dyDescent="0.2">
      <c r="F36013" s="55"/>
    </row>
    <row r="36014" spans="6:6" ht="12.75" customHeight="1" x14ac:dyDescent="0.2">
      <c r="F36014" s="55"/>
    </row>
    <row r="36015" spans="6:6" ht="12.75" customHeight="1" x14ac:dyDescent="0.2">
      <c r="F36015" s="55"/>
    </row>
    <row r="36016" spans="6:6" ht="12.75" customHeight="1" x14ac:dyDescent="0.2">
      <c r="F36016" s="55"/>
    </row>
    <row r="36017" spans="6:6" ht="12.75" customHeight="1" x14ac:dyDescent="0.2">
      <c r="F36017" s="55"/>
    </row>
    <row r="36018" spans="6:6" ht="12.75" customHeight="1" x14ac:dyDescent="0.2">
      <c r="F36018" s="55"/>
    </row>
    <row r="36019" spans="6:6" ht="12.75" customHeight="1" x14ac:dyDescent="0.2">
      <c r="F36019" s="55"/>
    </row>
    <row r="36020" spans="6:6" ht="12.75" customHeight="1" x14ac:dyDescent="0.2">
      <c r="F36020" s="55"/>
    </row>
    <row r="36021" spans="6:6" ht="12.75" customHeight="1" x14ac:dyDescent="0.2">
      <c r="F36021" s="55"/>
    </row>
    <row r="36022" spans="6:6" ht="12.75" customHeight="1" x14ac:dyDescent="0.2">
      <c r="F36022" s="55"/>
    </row>
    <row r="36023" spans="6:6" ht="12.75" customHeight="1" x14ac:dyDescent="0.2">
      <c r="F36023" s="55"/>
    </row>
    <row r="36024" spans="6:6" ht="12.75" customHeight="1" x14ac:dyDescent="0.2">
      <c r="F36024" s="55"/>
    </row>
    <row r="36025" spans="6:6" ht="12.75" customHeight="1" x14ac:dyDescent="0.2">
      <c r="F36025" s="55"/>
    </row>
    <row r="36026" spans="6:6" ht="12.75" customHeight="1" x14ac:dyDescent="0.2">
      <c r="F36026" s="55"/>
    </row>
    <row r="36027" spans="6:6" ht="12.75" customHeight="1" x14ac:dyDescent="0.2">
      <c r="F36027" s="55"/>
    </row>
    <row r="36028" spans="6:6" ht="12.75" customHeight="1" x14ac:dyDescent="0.2">
      <c r="F36028" s="55"/>
    </row>
    <row r="36029" spans="6:6" ht="12.75" customHeight="1" x14ac:dyDescent="0.2">
      <c r="F36029" s="55"/>
    </row>
    <row r="36030" spans="6:6" ht="12.75" customHeight="1" x14ac:dyDescent="0.2">
      <c r="F36030" s="55"/>
    </row>
    <row r="36031" spans="6:6" ht="12.75" customHeight="1" x14ac:dyDescent="0.2">
      <c r="F36031" s="55"/>
    </row>
    <row r="36032" spans="6:6" ht="12.75" customHeight="1" x14ac:dyDescent="0.2">
      <c r="F36032" s="55"/>
    </row>
    <row r="36033" spans="6:6" ht="12.75" customHeight="1" x14ac:dyDescent="0.2">
      <c r="F36033" s="55"/>
    </row>
    <row r="36034" spans="6:6" ht="12.75" customHeight="1" x14ac:dyDescent="0.2">
      <c r="F36034" s="55"/>
    </row>
    <row r="36035" spans="6:6" ht="12.75" customHeight="1" x14ac:dyDescent="0.2">
      <c r="F36035" s="55"/>
    </row>
    <row r="36036" spans="6:6" ht="12.75" customHeight="1" x14ac:dyDescent="0.2">
      <c r="F36036" s="55"/>
    </row>
    <row r="36037" spans="6:6" ht="12.75" customHeight="1" x14ac:dyDescent="0.2">
      <c r="F36037" s="55"/>
    </row>
    <row r="36038" spans="6:6" ht="12.75" customHeight="1" x14ac:dyDescent="0.2">
      <c r="F36038" s="55"/>
    </row>
    <row r="36039" spans="6:6" ht="12.75" customHeight="1" x14ac:dyDescent="0.2">
      <c r="F36039" s="55"/>
    </row>
    <row r="36040" spans="6:6" ht="12.75" customHeight="1" x14ac:dyDescent="0.2">
      <c r="F36040" s="55"/>
    </row>
    <row r="36041" spans="6:6" ht="12.75" customHeight="1" x14ac:dyDescent="0.2">
      <c r="F36041" s="55"/>
    </row>
    <row r="36042" spans="6:6" ht="12.75" customHeight="1" x14ac:dyDescent="0.2">
      <c r="F36042" s="55"/>
    </row>
    <row r="36043" spans="6:6" ht="12.75" customHeight="1" x14ac:dyDescent="0.2">
      <c r="F36043" s="55"/>
    </row>
    <row r="36044" spans="6:6" ht="12.75" customHeight="1" x14ac:dyDescent="0.2">
      <c r="F36044" s="55"/>
    </row>
    <row r="36045" spans="6:6" ht="12.75" customHeight="1" x14ac:dyDescent="0.2">
      <c r="F36045" s="55"/>
    </row>
    <row r="36046" spans="6:6" ht="12.75" customHeight="1" x14ac:dyDescent="0.2">
      <c r="F36046" s="55"/>
    </row>
    <row r="36047" spans="6:6" ht="12.75" customHeight="1" x14ac:dyDescent="0.2">
      <c r="F36047" s="55"/>
    </row>
    <row r="36048" spans="6:6" ht="12.75" customHeight="1" x14ac:dyDescent="0.2">
      <c r="F36048" s="55"/>
    </row>
    <row r="36049" spans="6:6" ht="12.75" customHeight="1" x14ac:dyDescent="0.2">
      <c r="F36049" s="55"/>
    </row>
    <row r="36050" spans="6:6" ht="12.75" customHeight="1" x14ac:dyDescent="0.2">
      <c r="F36050" s="55"/>
    </row>
    <row r="36051" spans="6:6" ht="12.75" customHeight="1" x14ac:dyDescent="0.2">
      <c r="F36051" s="55"/>
    </row>
    <row r="36052" spans="6:6" ht="12.75" customHeight="1" x14ac:dyDescent="0.2">
      <c r="F36052" s="55"/>
    </row>
    <row r="36053" spans="6:6" ht="12.75" customHeight="1" x14ac:dyDescent="0.2">
      <c r="F36053" s="55"/>
    </row>
    <row r="36054" spans="6:6" ht="12.75" customHeight="1" x14ac:dyDescent="0.2">
      <c r="F36054" s="55"/>
    </row>
    <row r="36055" spans="6:6" ht="12.75" customHeight="1" x14ac:dyDescent="0.2">
      <c r="F36055" s="55"/>
    </row>
    <row r="36056" spans="6:6" ht="12.75" customHeight="1" x14ac:dyDescent="0.2">
      <c r="F36056" s="55"/>
    </row>
    <row r="36057" spans="6:6" ht="12.75" customHeight="1" x14ac:dyDescent="0.2">
      <c r="F36057" s="55"/>
    </row>
    <row r="36058" spans="6:6" ht="12.75" customHeight="1" x14ac:dyDescent="0.2">
      <c r="F36058" s="55"/>
    </row>
    <row r="36059" spans="6:6" ht="12.75" customHeight="1" x14ac:dyDescent="0.2">
      <c r="F36059" s="55"/>
    </row>
    <row r="36060" spans="6:6" ht="12.75" customHeight="1" x14ac:dyDescent="0.2">
      <c r="F36060" s="55"/>
    </row>
    <row r="36061" spans="6:6" ht="12.75" customHeight="1" x14ac:dyDescent="0.2">
      <c r="F36061" s="55"/>
    </row>
    <row r="36062" spans="6:6" ht="12.75" customHeight="1" x14ac:dyDescent="0.2">
      <c r="F36062" s="55"/>
    </row>
    <row r="36063" spans="6:6" ht="12.75" customHeight="1" x14ac:dyDescent="0.2">
      <c r="F36063" s="55"/>
    </row>
    <row r="36064" spans="6:6" ht="12.75" customHeight="1" x14ac:dyDescent="0.2">
      <c r="F36064" s="55"/>
    </row>
    <row r="36065" spans="6:6" ht="12.75" customHeight="1" x14ac:dyDescent="0.2">
      <c r="F36065" s="55"/>
    </row>
    <row r="36066" spans="6:6" ht="12.75" customHeight="1" x14ac:dyDescent="0.2">
      <c r="F36066" s="55"/>
    </row>
    <row r="36067" spans="6:6" ht="12.75" customHeight="1" x14ac:dyDescent="0.2">
      <c r="F36067" s="55"/>
    </row>
    <row r="36068" spans="6:6" ht="12.75" customHeight="1" x14ac:dyDescent="0.2">
      <c r="F36068" s="55"/>
    </row>
    <row r="36069" spans="6:6" ht="12.75" customHeight="1" x14ac:dyDescent="0.2">
      <c r="F36069" s="55"/>
    </row>
    <row r="36070" spans="6:6" ht="12.75" customHeight="1" x14ac:dyDescent="0.2">
      <c r="F36070" s="55"/>
    </row>
    <row r="36071" spans="6:6" ht="12.75" customHeight="1" x14ac:dyDescent="0.2">
      <c r="F36071" s="55"/>
    </row>
    <row r="36072" spans="6:6" ht="12.75" customHeight="1" x14ac:dyDescent="0.2">
      <c r="F36072" s="55"/>
    </row>
    <row r="36073" spans="6:6" ht="12.75" customHeight="1" x14ac:dyDescent="0.2">
      <c r="F36073" s="55"/>
    </row>
    <row r="36074" spans="6:6" ht="12.75" customHeight="1" x14ac:dyDescent="0.2">
      <c r="F36074" s="55"/>
    </row>
    <row r="36075" spans="6:6" ht="12.75" customHeight="1" x14ac:dyDescent="0.2">
      <c r="F36075" s="55"/>
    </row>
    <row r="36076" spans="6:6" ht="12.75" customHeight="1" x14ac:dyDescent="0.2">
      <c r="F36076" s="55"/>
    </row>
    <row r="36077" spans="6:6" ht="12.75" customHeight="1" x14ac:dyDescent="0.2">
      <c r="F36077" s="55"/>
    </row>
    <row r="36078" spans="6:6" ht="12.75" customHeight="1" x14ac:dyDescent="0.2">
      <c r="F36078" s="55"/>
    </row>
    <row r="36079" spans="6:6" ht="12.75" customHeight="1" x14ac:dyDescent="0.2">
      <c r="F36079" s="55"/>
    </row>
    <row r="36080" spans="6:6" ht="12.75" customHeight="1" x14ac:dyDescent="0.2">
      <c r="F36080" s="55"/>
    </row>
    <row r="36081" spans="6:6" ht="12.75" customHeight="1" x14ac:dyDescent="0.2">
      <c r="F36081" s="55"/>
    </row>
    <row r="36082" spans="6:6" ht="12.75" customHeight="1" x14ac:dyDescent="0.2">
      <c r="F36082" s="55"/>
    </row>
    <row r="36083" spans="6:6" ht="12.75" customHeight="1" x14ac:dyDescent="0.2">
      <c r="F36083" s="55"/>
    </row>
    <row r="36084" spans="6:6" ht="12.75" customHeight="1" x14ac:dyDescent="0.2">
      <c r="F36084" s="55"/>
    </row>
    <row r="36085" spans="6:6" ht="12.75" customHeight="1" x14ac:dyDescent="0.2">
      <c r="F36085" s="55"/>
    </row>
    <row r="36086" spans="6:6" ht="12.75" customHeight="1" x14ac:dyDescent="0.2">
      <c r="F36086" s="55"/>
    </row>
    <row r="36087" spans="6:6" ht="12.75" customHeight="1" x14ac:dyDescent="0.2">
      <c r="F36087" s="55"/>
    </row>
    <row r="36088" spans="6:6" ht="12.75" customHeight="1" x14ac:dyDescent="0.2">
      <c r="F36088" s="55"/>
    </row>
    <row r="36089" spans="6:6" ht="12.75" customHeight="1" x14ac:dyDescent="0.2">
      <c r="F36089" s="55"/>
    </row>
    <row r="36090" spans="6:6" ht="12.75" customHeight="1" x14ac:dyDescent="0.2">
      <c r="F36090" s="55"/>
    </row>
    <row r="36091" spans="6:6" ht="12.75" customHeight="1" x14ac:dyDescent="0.2">
      <c r="F36091" s="55"/>
    </row>
    <row r="36092" spans="6:6" ht="12.75" customHeight="1" x14ac:dyDescent="0.2">
      <c r="F36092" s="55"/>
    </row>
    <row r="36093" spans="6:6" ht="12.75" customHeight="1" x14ac:dyDescent="0.2">
      <c r="F36093" s="55"/>
    </row>
    <row r="36094" spans="6:6" ht="12.75" customHeight="1" x14ac:dyDescent="0.2">
      <c r="F36094" s="55"/>
    </row>
    <row r="36095" spans="6:6" ht="12.75" customHeight="1" x14ac:dyDescent="0.2">
      <c r="F36095" s="55"/>
    </row>
    <row r="36096" spans="6:6" ht="12.75" customHeight="1" x14ac:dyDescent="0.2">
      <c r="F36096" s="55"/>
    </row>
    <row r="36097" spans="6:6" ht="12.75" customHeight="1" x14ac:dyDescent="0.2">
      <c r="F36097" s="55"/>
    </row>
    <row r="36098" spans="6:6" ht="12.75" customHeight="1" x14ac:dyDescent="0.2">
      <c r="F36098" s="55"/>
    </row>
    <row r="36099" spans="6:6" ht="12.75" customHeight="1" x14ac:dyDescent="0.2">
      <c r="F36099" s="55"/>
    </row>
    <row r="36100" spans="6:6" ht="12.75" customHeight="1" x14ac:dyDescent="0.2">
      <c r="F36100" s="55"/>
    </row>
    <row r="36101" spans="6:6" ht="12.75" customHeight="1" x14ac:dyDescent="0.2">
      <c r="F36101" s="55"/>
    </row>
    <row r="36102" spans="6:6" ht="12.75" customHeight="1" x14ac:dyDescent="0.2">
      <c r="F36102" s="55"/>
    </row>
    <row r="36103" spans="6:6" ht="12.75" customHeight="1" x14ac:dyDescent="0.2">
      <c r="F36103" s="55"/>
    </row>
    <row r="36104" spans="6:6" ht="12.75" customHeight="1" x14ac:dyDescent="0.2">
      <c r="F36104" s="55"/>
    </row>
    <row r="36105" spans="6:6" ht="12.75" customHeight="1" x14ac:dyDescent="0.2">
      <c r="F36105" s="55"/>
    </row>
    <row r="36106" spans="6:6" ht="12.75" customHeight="1" x14ac:dyDescent="0.2">
      <c r="F36106" s="55"/>
    </row>
    <row r="36107" spans="6:6" ht="12.75" customHeight="1" x14ac:dyDescent="0.2">
      <c r="F36107" s="55"/>
    </row>
    <row r="36108" spans="6:6" ht="12.75" customHeight="1" x14ac:dyDescent="0.2">
      <c r="F36108" s="55"/>
    </row>
    <row r="36109" spans="6:6" ht="12.75" customHeight="1" x14ac:dyDescent="0.2">
      <c r="F36109" s="55"/>
    </row>
    <row r="36110" spans="6:6" ht="12.75" customHeight="1" x14ac:dyDescent="0.2">
      <c r="F36110" s="55"/>
    </row>
    <row r="36111" spans="6:6" ht="12.75" customHeight="1" x14ac:dyDescent="0.2">
      <c r="F36111" s="55"/>
    </row>
    <row r="36112" spans="6:6" ht="12.75" customHeight="1" x14ac:dyDescent="0.2">
      <c r="F36112" s="55"/>
    </row>
    <row r="36113" spans="6:6" ht="12.75" customHeight="1" x14ac:dyDescent="0.2">
      <c r="F36113" s="55"/>
    </row>
    <row r="36114" spans="6:6" ht="12.75" customHeight="1" x14ac:dyDescent="0.2">
      <c r="F36114" s="55"/>
    </row>
    <row r="36115" spans="6:6" ht="12.75" customHeight="1" x14ac:dyDescent="0.2">
      <c r="F36115" s="55"/>
    </row>
    <row r="36116" spans="6:6" ht="12.75" customHeight="1" x14ac:dyDescent="0.2">
      <c r="F36116" s="55"/>
    </row>
    <row r="36117" spans="6:6" ht="12.75" customHeight="1" x14ac:dyDescent="0.2">
      <c r="F36117" s="55"/>
    </row>
    <row r="36118" spans="6:6" ht="12.75" customHeight="1" x14ac:dyDescent="0.2">
      <c r="F36118" s="55"/>
    </row>
    <row r="36119" spans="6:6" ht="12.75" customHeight="1" x14ac:dyDescent="0.2">
      <c r="F36119" s="55"/>
    </row>
    <row r="36120" spans="6:6" ht="12.75" customHeight="1" x14ac:dyDescent="0.2">
      <c r="F36120" s="55"/>
    </row>
    <row r="36121" spans="6:6" ht="12.75" customHeight="1" x14ac:dyDescent="0.2">
      <c r="F36121" s="55"/>
    </row>
    <row r="36122" spans="6:6" ht="12.75" customHeight="1" x14ac:dyDescent="0.2">
      <c r="F36122" s="55"/>
    </row>
    <row r="36123" spans="6:6" ht="12.75" customHeight="1" x14ac:dyDescent="0.2">
      <c r="F36123" s="55"/>
    </row>
    <row r="36124" spans="6:6" ht="12.75" customHeight="1" x14ac:dyDescent="0.2">
      <c r="F36124" s="55"/>
    </row>
    <row r="36125" spans="6:6" ht="12.75" customHeight="1" x14ac:dyDescent="0.2">
      <c r="F36125" s="55"/>
    </row>
    <row r="36126" spans="6:6" ht="12.75" customHeight="1" x14ac:dyDescent="0.2">
      <c r="F36126" s="55"/>
    </row>
    <row r="36127" spans="6:6" ht="12.75" customHeight="1" x14ac:dyDescent="0.2">
      <c r="F36127" s="55"/>
    </row>
    <row r="36128" spans="6:6" ht="12.75" customHeight="1" x14ac:dyDescent="0.2">
      <c r="F36128" s="55"/>
    </row>
    <row r="36129" spans="6:6" ht="12.75" customHeight="1" x14ac:dyDescent="0.2">
      <c r="F36129" s="55"/>
    </row>
    <row r="36130" spans="6:6" ht="12.75" customHeight="1" x14ac:dyDescent="0.2">
      <c r="F36130" s="55"/>
    </row>
    <row r="36131" spans="6:6" ht="12.75" customHeight="1" x14ac:dyDescent="0.2">
      <c r="F36131" s="55"/>
    </row>
    <row r="36132" spans="6:6" ht="12.75" customHeight="1" x14ac:dyDescent="0.2">
      <c r="F36132" s="55"/>
    </row>
    <row r="36133" spans="6:6" ht="12.75" customHeight="1" x14ac:dyDescent="0.2">
      <c r="F36133" s="55"/>
    </row>
    <row r="36134" spans="6:6" ht="12.75" customHeight="1" x14ac:dyDescent="0.2">
      <c r="F36134" s="55"/>
    </row>
    <row r="36135" spans="6:6" ht="12.75" customHeight="1" x14ac:dyDescent="0.2">
      <c r="F36135" s="55"/>
    </row>
    <row r="36136" spans="6:6" ht="12.75" customHeight="1" x14ac:dyDescent="0.2">
      <c r="F36136" s="55"/>
    </row>
    <row r="36137" spans="6:6" ht="12.75" customHeight="1" x14ac:dyDescent="0.2">
      <c r="F36137" s="55"/>
    </row>
    <row r="36138" spans="6:6" ht="12.75" customHeight="1" x14ac:dyDescent="0.2">
      <c r="F36138" s="55"/>
    </row>
    <row r="36139" spans="6:6" ht="12.75" customHeight="1" x14ac:dyDescent="0.2">
      <c r="F36139" s="55"/>
    </row>
    <row r="36140" spans="6:6" ht="12.75" customHeight="1" x14ac:dyDescent="0.2">
      <c r="F36140" s="55"/>
    </row>
    <row r="36141" spans="6:6" ht="12.75" customHeight="1" x14ac:dyDescent="0.2">
      <c r="F36141" s="55"/>
    </row>
    <row r="36142" spans="6:6" ht="12.75" customHeight="1" x14ac:dyDescent="0.2">
      <c r="F36142" s="55"/>
    </row>
    <row r="36143" spans="6:6" ht="12.75" customHeight="1" x14ac:dyDescent="0.2">
      <c r="F36143" s="55"/>
    </row>
    <row r="36144" spans="6:6" ht="12.75" customHeight="1" x14ac:dyDescent="0.2">
      <c r="F36144" s="55"/>
    </row>
    <row r="36145" spans="6:6" ht="12.75" customHeight="1" x14ac:dyDescent="0.2">
      <c r="F36145" s="55"/>
    </row>
    <row r="36146" spans="6:6" ht="12.75" customHeight="1" x14ac:dyDescent="0.2">
      <c r="F36146" s="55"/>
    </row>
    <row r="36147" spans="6:6" ht="12.75" customHeight="1" x14ac:dyDescent="0.2">
      <c r="F36147" s="55"/>
    </row>
    <row r="36148" spans="6:6" ht="12.75" customHeight="1" x14ac:dyDescent="0.2">
      <c r="F36148" s="55"/>
    </row>
    <row r="36149" spans="6:6" ht="12.75" customHeight="1" x14ac:dyDescent="0.2">
      <c r="F36149" s="55"/>
    </row>
    <row r="36150" spans="6:6" ht="12.75" customHeight="1" x14ac:dyDescent="0.2">
      <c r="F36150" s="55"/>
    </row>
    <row r="36151" spans="6:6" ht="12.75" customHeight="1" x14ac:dyDescent="0.2">
      <c r="F36151" s="55"/>
    </row>
    <row r="36152" spans="6:6" ht="12.75" customHeight="1" x14ac:dyDescent="0.2">
      <c r="F36152" s="55"/>
    </row>
    <row r="36153" spans="6:6" ht="12.75" customHeight="1" x14ac:dyDescent="0.2">
      <c r="F36153" s="55"/>
    </row>
    <row r="36154" spans="6:6" ht="12.75" customHeight="1" x14ac:dyDescent="0.2">
      <c r="F36154" s="55"/>
    </row>
    <row r="36155" spans="6:6" ht="12.75" customHeight="1" x14ac:dyDescent="0.2">
      <c r="F36155" s="55"/>
    </row>
    <row r="36156" spans="6:6" ht="12.75" customHeight="1" x14ac:dyDescent="0.2">
      <c r="F36156" s="55"/>
    </row>
    <row r="36157" spans="6:6" ht="12.75" customHeight="1" x14ac:dyDescent="0.2">
      <c r="F36157" s="55"/>
    </row>
    <row r="36158" spans="6:6" ht="12.75" customHeight="1" x14ac:dyDescent="0.2">
      <c r="F36158" s="55"/>
    </row>
    <row r="36159" spans="6:6" ht="12.75" customHeight="1" x14ac:dyDescent="0.2">
      <c r="F36159" s="55"/>
    </row>
    <row r="36160" spans="6:6" ht="12.75" customHeight="1" x14ac:dyDescent="0.2">
      <c r="F36160" s="55"/>
    </row>
    <row r="36161" spans="6:6" ht="12.75" customHeight="1" x14ac:dyDescent="0.2">
      <c r="F36161" s="55"/>
    </row>
    <row r="36162" spans="6:6" ht="12.75" customHeight="1" x14ac:dyDescent="0.2">
      <c r="F36162" s="55"/>
    </row>
    <row r="36163" spans="6:6" ht="12.75" customHeight="1" x14ac:dyDescent="0.2">
      <c r="F36163" s="55"/>
    </row>
    <row r="36164" spans="6:6" ht="12.75" customHeight="1" x14ac:dyDescent="0.2">
      <c r="F36164" s="55"/>
    </row>
    <row r="36165" spans="6:6" ht="12.75" customHeight="1" x14ac:dyDescent="0.2">
      <c r="F36165" s="55"/>
    </row>
    <row r="36166" spans="6:6" ht="12.75" customHeight="1" x14ac:dyDescent="0.2">
      <c r="F36166" s="55"/>
    </row>
    <row r="36167" spans="6:6" ht="12.75" customHeight="1" x14ac:dyDescent="0.2">
      <c r="F36167" s="55"/>
    </row>
    <row r="36168" spans="6:6" ht="12.75" customHeight="1" x14ac:dyDescent="0.2">
      <c r="F36168" s="55"/>
    </row>
    <row r="36169" spans="6:6" ht="12.75" customHeight="1" x14ac:dyDescent="0.2">
      <c r="F36169" s="55"/>
    </row>
    <row r="36170" spans="6:6" ht="12.75" customHeight="1" x14ac:dyDescent="0.2">
      <c r="F36170" s="55"/>
    </row>
    <row r="36171" spans="6:6" ht="12.75" customHeight="1" x14ac:dyDescent="0.2">
      <c r="F36171" s="55"/>
    </row>
    <row r="36172" spans="6:6" ht="12.75" customHeight="1" x14ac:dyDescent="0.2">
      <c r="F36172" s="55"/>
    </row>
    <row r="36173" spans="6:6" ht="12.75" customHeight="1" x14ac:dyDescent="0.2">
      <c r="F36173" s="55"/>
    </row>
    <row r="36174" spans="6:6" ht="12.75" customHeight="1" x14ac:dyDescent="0.2">
      <c r="F36174" s="55"/>
    </row>
    <row r="36175" spans="6:6" ht="12.75" customHeight="1" x14ac:dyDescent="0.2">
      <c r="F36175" s="55"/>
    </row>
    <row r="36176" spans="6:6" ht="12.75" customHeight="1" x14ac:dyDescent="0.2">
      <c r="F36176" s="55"/>
    </row>
    <row r="36177" spans="6:6" ht="12.75" customHeight="1" x14ac:dyDescent="0.2">
      <c r="F36177" s="55"/>
    </row>
    <row r="36178" spans="6:6" ht="12.75" customHeight="1" x14ac:dyDescent="0.2">
      <c r="F36178" s="55"/>
    </row>
    <row r="36179" spans="6:6" ht="12.75" customHeight="1" x14ac:dyDescent="0.2">
      <c r="F36179" s="55"/>
    </row>
    <row r="36180" spans="6:6" ht="12.75" customHeight="1" x14ac:dyDescent="0.2">
      <c r="F36180" s="55"/>
    </row>
    <row r="36181" spans="6:6" ht="12.75" customHeight="1" x14ac:dyDescent="0.2">
      <c r="F36181" s="55"/>
    </row>
    <row r="36182" spans="6:6" ht="12.75" customHeight="1" x14ac:dyDescent="0.2">
      <c r="F36182" s="55"/>
    </row>
    <row r="36183" spans="6:6" ht="12.75" customHeight="1" x14ac:dyDescent="0.2">
      <c r="F36183" s="55"/>
    </row>
    <row r="36184" spans="6:6" ht="12.75" customHeight="1" x14ac:dyDescent="0.2">
      <c r="F36184" s="55"/>
    </row>
    <row r="36185" spans="6:6" ht="12.75" customHeight="1" x14ac:dyDescent="0.2">
      <c r="F36185" s="55"/>
    </row>
    <row r="36186" spans="6:6" ht="12.75" customHeight="1" x14ac:dyDescent="0.2">
      <c r="F36186" s="55"/>
    </row>
    <row r="36187" spans="6:6" ht="12.75" customHeight="1" x14ac:dyDescent="0.2">
      <c r="F36187" s="55"/>
    </row>
    <row r="36188" spans="6:6" ht="12.75" customHeight="1" x14ac:dyDescent="0.2">
      <c r="F36188" s="55"/>
    </row>
    <row r="36189" spans="6:6" ht="12.75" customHeight="1" x14ac:dyDescent="0.2">
      <c r="F36189" s="55"/>
    </row>
    <row r="36190" spans="6:6" ht="12.75" customHeight="1" x14ac:dyDescent="0.2">
      <c r="F36190" s="55"/>
    </row>
    <row r="36191" spans="6:6" ht="12.75" customHeight="1" x14ac:dyDescent="0.2">
      <c r="F36191" s="55"/>
    </row>
    <row r="36192" spans="6:6" ht="12.75" customHeight="1" x14ac:dyDescent="0.2">
      <c r="F36192" s="55"/>
    </row>
    <row r="36193" spans="6:6" ht="12.75" customHeight="1" x14ac:dyDescent="0.2">
      <c r="F36193" s="55"/>
    </row>
    <row r="36194" spans="6:6" ht="12.75" customHeight="1" x14ac:dyDescent="0.2">
      <c r="F36194" s="55"/>
    </row>
    <row r="36195" spans="6:6" ht="12.75" customHeight="1" x14ac:dyDescent="0.2">
      <c r="F36195" s="55"/>
    </row>
    <row r="36196" spans="6:6" ht="12.75" customHeight="1" x14ac:dyDescent="0.2">
      <c r="F36196" s="55"/>
    </row>
    <row r="36197" spans="6:6" ht="12.75" customHeight="1" x14ac:dyDescent="0.2">
      <c r="F36197" s="55"/>
    </row>
    <row r="36198" spans="6:6" ht="12.75" customHeight="1" x14ac:dyDescent="0.2">
      <c r="F36198" s="55"/>
    </row>
    <row r="36199" spans="6:6" ht="12.75" customHeight="1" x14ac:dyDescent="0.2">
      <c r="F36199" s="55"/>
    </row>
    <row r="36200" spans="6:6" ht="12.75" customHeight="1" x14ac:dyDescent="0.2">
      <c r="F36200" s="55"/>
    </row>
    <row r="36201" spans="6:6" ht="12.75" customHeight="1" x14ac:dyDescent="0.2">
      <c r="F36201" s="55"/>
    </row>
    <row r="36202" spans="6:6" ht="12.75" customHeight="1" x14ac:dyDescent="0.2">
      <c r="F36202" s="55"/>
    </row>
    <row r="36203" spans="6:6" ht="12.75" customHeight="1" x14ac:dyDescent="0.2">
      <c r="F36203" s="55"/>
    </row>
    <row r="36204" spans="6:6" ht="12.75" customHeight="1" x14ac:dyDescent="0.2">
      <c r="F36204" s="55"/>
    </row>
    <row r="36205" spans="6:6" ht="12.75" customHeight="1" x14ac:dyDescent="0.2">
      <c r="F36205" s="55"/>
    </row>
    <row r="36206" spans="6:6" ht="12.75" customHeight="1" x14ac:dyDescent="0.2">
      <c r="F36206" s="55"/>
    </row>
    <row r="36207" spans="6:6" ht="12.75" customHeight="1" x14ac:dyDescent="0.2">
      <c r="F36207" s="55"/>
    </row>
    <row r="36208" spans="6:6" ht="12.75" customHeight="1" x14ac:dyDescent="0.2">
      <c r="F36208" s="55"/>
    </row>
    <row r="36209" spans="6:6" ht="12.75" customHeight="1" x14ac:dyDescent="0.2">
      <c r="F36209" s="55"/>
    </row>
    <row r="36210" spans="6:6" ht="12.75" customHeight="1" x14ac:dyDescent="0.2">
      <c r="F36210" s="55"/>
    </row>
    <row r="36211" spans="6:6" ht="12.75" customHeight="1" x14ac:dyDescent="0.2">
      <c r="F36211" s="55"/>
    </row>
    <row r="36212" spans="6:6" ht="12.75" customHeight="1" x14ac:dyDescent="0.2">
      <c r="F36212" s="55"/>
    </row>
    <row r="36213" spans="6:6" ht="12.75" customHeight="1" x14ac:dyDescent="0.2">
      <c r="F36213" s="55"/>
    </row>
    <row r="36214" spans="6:6" ht="12.75" customHeight="1" x14ac:dyDescent="0.2">
      <c r="F36214" s="55"/>
    </row>
    <row r="36215" spans="6:6" ht="12.75" customHeight="1" x14ac:dyDescent="0.2">
      <c r="F36215" s="55"/>
    </row>
    <row r="36216" spans="6:6" ht="12.75" customHeight="1" x14ac:dyDescent="0.2">
      <c r="F36216" s="55"/>
    </row>
    <row r="36217" spans="6:6" ht="12.75" customHeight="1" x14ac:dyDescent="0.2">
      <c r="F36217" s="55"/>
    </row>
    <row r="36218" spans="6:6" ht="12.75" customHeight="1" x14ac:dyDescent="0.2">
      <c r="F36218" s="55"/>
    </row>
    <row r="36219" spans="6:6" ht="12.75" customHeight="1" x14ac:dyDescent="0.2">
      <c r="F36219" s="55"/>
    </row>
    <row r="36220" spans="6:6" ht="12.75" customHeight="1" x14ac:dyDescent="0.2">
      <c r="F36220" s="55"/>
    </row>
    <row r="36221" spans="6:6" ht="12.75" customHeight="1" x14ac:dyDescent="0.2">
      <c r="F36221" s="55"/>
    </row>
    <row r="36222" spans="6:6" ht="12.75" customHeight="1" x14ac:dyDescent="0.2">
      <c r="F36222" s="55"/>
    </row>
    <row r="36223" spans="6:6" ht="12.75" customHeight="1" x14ac:dyDescent="0.2">
      <c r="F36223" s="55"/>
    </row>
    <row r="36224" spans="6:6" ht="12.75" customHeight="1" x14ac:dyDescent="0.2">
      <c r="F36224" s="55"/>
    </row>
    <row r="36225" spans="6:6" ht="12.75" customHeight="1" x14ac:dyDescent="0.2">
      <c r="F36225" s="55"/>
    </row>
    <row r="36226" spans="6:6" ht="12.75" customHeight="1" x14ac:dyDescent="0.2">
      <c r="F36226" s="55"/>
    </row>
    <row r="36227" spans="6:6" ht="12.75" customHeight="1" x14ac:dyDescent="0.2">
      <c r="F36227" s="55"/>
    </row>
    <row r="36228" spans="6:6" ht="12.75" customHeight="1" x14ac:dyDescent="0.2">
      <c r="F36228" s="55"/>
    </row>
    <row r="36229" spans="6:6" ht="12.75" customHeight="1" x14ac:dyDescent="0.2">
      <c r="F36229" s="55"/>
    </row>
    <row r="36230" spans="6:6" ht="12.75" customHeight="1" x14ac:dyDescent="0.2">
      <c r="F36230" s="55"/>
    </row>
    <row r="36231" spans="6:6" ht="12.75" customHeight="1" x14ac:dyDescent="0.2">
      <c r="F36231" s="55"/>
    </row>
    <row r="36232" spans="6:6" ht="12.75" customHeight="1" x14ac:dyDescent="0.2">
      <c r="F36232" s="55"/>
    </row>
    <row r="36233" spans="6:6" ht="12.75" customHeight="1" x14ac:dyDescent="0.2">
      <c r="F36233" s="55"/>
    </row>
    <row r="36234" spans="6:6" ht="12.75" customHeight="1" x14ac:dyDescent="0.2">
      <c r="F36234" s="55"/>
    </row>
    <row r="36235" spans="6:6" ht="12.75" customHeight="1" x14ac:dyDescent="0.2">
      <c r="F36235" s="55"/>
    </row>
    <row r="36236" spans="6:6" ht="12.75" customHeight="1" x14ac:dyDescent="0.2">
      <c r="F36236" s="55"/>
    </row>
    <row r="36237" spans="6:6" ht="12.75" customHeight="1" x14ac:dyDescent="0.2">
      <c r="F36237" s="55"/>
    </row>
    <row r="36238" spans="6:6" ht="12.75" customHeight="1" x14ac:dyDescent="0.2">
      <c r="F36238" s="55"/>
    </row>
    <row r="36239" spans="6:6" ht="12.75" customHeight="1" x14ac:dyDescent="0.2">
      <c r="F36239" s="55"/>
    </row>
    <row r="36240" spans="6:6" ht="12.75" customHeight="1" x14ac:dyDescent="0.2">
      <c r="F36240" s="55"/>
    </row>
    <row r="36241" spans="6:6" ht="12.75" customHeight="1" x14ac:dyDescent="0.2">
      <c r="F36241" s="55"/>
    </row>
    <row r="36242" spans="6:6" ht="12.75" customHeight="1" x14ac:dyDescent="0.2">
      <c r="F36242" s="55"/>
    </row>
    <row r="36243" spans="6:6" ht="12.75" customHeight="1" x14ac:dyDescent="0.2">
      <c r="F36243" s="55"/>
    </row>
    <row r="36244" spans="6:6" ht="12.75" customHeight="1" x14ac:dyDescent="0.2">
      <c r="F36244" s="55"/>
    </row>
    <row r="36245" spans="6:6" ht="12.75" customHeight="1" x14ac:dyDescent="0.2">
      <c r="F36245" s="55"/>
    </row>
    <row r="36246" spans="6:6" ht="12.75" customHeight="1" x14ac:dyDescent="0.2">
      <c r="F36246" s="55"/>
    </row>
    <row r="36247" spans="6:6" ht="12.75" customHeight="1" x14ac:dyDescent="0.2">
      <c r="F36247" s="55"/>
    </row>
    <row r="36248" spans="6:6" ht="12.75" customHeight="1" x14ac:dyDescent="0.2">
      <c r="F36248" s="55"/>
    </row>
    <row r="36249" spans="6:6" ht="12.75" customHeight="1" x14ac:dyDescent="0.2">
      <c r="F36249" s="55"/>
    </row>
    <row r="36250" spans="6:6" ht="12.75" customHeight="1" x14ac:dyDescent="0.2">
      <c r="F36250" s="55"/>
    </row>
    <row r="36251" spans="6:6" ht="12.75" customHeight="1" x14ac:dyDescent="0.2">
      <c r="F36251" s="55"/>
    </row>
    <row r="36252" spans="6:6" ht="12.75" customHeight="1" x14ac:dyDescent="0.2">
      <c r="F36252" s="55"/>
    </row>
    <row r="36253" spans="6:6" ht="12.75" customHeight="1" x14ac:dyDescent="0.2">
      <c r="F36253" s="55"/>
    </row>
    <row r="36254" spans="6:6" ht="12.75" customHeight="1" x14ac:dyDescent="0.2">
      <c r="F36254" s="55"/>
    </row>
    <row r="36255" spans="6:6" ht="12.75" customHeight="1" x14ac:dyDescent="0.2">
      <c r="F36255" s="55"/>
    </row>
    <row r="36256" spans="6:6" ht="12.75" customHeight="1" x14ac:dyDescent="0.2">
      <c r="F36256" s="55"/>
    </row>
    <row r="36257" spans="6:6" ht="12.75" customHeight="1" x14ac:dyDescent="0.2">
      <c r="F36257" s="55"/>
    </row>
    <row r="36258" spans="6:6" ht="12.75" customHeight="1" x14ac:dyDescent="0.2">
      <c r="F36258" s="55"/>
    </row>
    <row r="36259" spans="6:6" ht="12.75" customHeight="1" x14ac:dyDescent="0.2">
      <c r="F36259" s="55"/>
    </row>
    <row r="36260" spans="6:6" ht="12.75" customHeight="1" x14ac:dyDescent="0.2">
      <c r="F36260" s="55"/>
    </row>
    <row r="36261" spans="6:6" ht="12.75" customHeight="1" x14ac:dyDescent="0.2">
      <c r="F36261" s="55"/>
    </row>
    <row r="36262" spans="6:6" ht="12.75" customHeight="1" x14ac:dyDescent="0.2">
      <c r="F36262" s="55"/>
    </row>
    <row r="36263" spans="6:6" ht="12.75" customHeight="1" x14ac:dyDescent="0.2">
      <c r="F36263" s="55"/>
    </row>
    <row r="36264" spans="6:6" ht="12.75" customHeight="1" x14ac:dyDescent="0.2">
      <c r="F36264" s="55"/>
    </row>
    <row r="36265" spans="6:6" ht="12.75" customHeight="1" x14ac:dyDescent="0.2">
      <c r="F36265" s="55"/>
    </row>
    <row r="36266" spans="6:6" ht="12.75" customHeight="1" x14ac:dyDescent="0.2">
      <c r="F36266" s="55"/>
    </row>
    <row r="36267" spans="6:6" ht="12.75" customHeight="1" x14ac:dyDescent="0.2">
      <c r="F36267" s="55"/>
    </row>
    <row r="36268" spans="6:6" ht="12.75" customHeight="1" x14ac:dyDescent="0.2">
      <c r="F36268" s="55"/>
    </row>
    <row r="36269" spans="6:6" ht="12.75" customHeight="1" x14ac:dyDescent="0.2">
      <c r="F36269" s="55"/>
    </row>
    <row r="36270" spans="6:6" ht="12.75" customHeight="1" x14ac:dyDescent="0.2">
      <c r="F36270" s="55"/>
    </row>
    <row r="36271" spans="6:6" ht="12.75" customHeight="1" x14ac:dyDescent="0.2">
      <c r="F36271" s="55"/>
    </row>
    <row r="36272" spans="6:6" ht="12.75" customHeight="1" x14ac:dyDescent="0.2">
      <c r="F36272" s="55"/>
    </row>
    <row r="36273" spans="6:6" ht="12.75" customHeight="1" x14ac:dyDescent="0.2">
      <c r="F36273" s="55"/>
    </row>
    <row r="36274" spans="6:6" ht="12.75" customHeight="1" x14ac:dyDescent="0.2">
      <c r="F36274" s="55"/>
    </row>
    <row r="36275" spans="6:6" ht="12.75" customHeight="1" x14ac:dyDescent="0.2">
      <c r="F36275" s="55"/>
    </row>
    <row r="36276" spans="6:6" ht="12.75" customHeight="1" x14ac:dyDescent="0.2">
      <c r="F36276" s="55"/>
    </row>
    <row r="36277" spans="6:6" ht="12.75" customHeight="1" x14ac:dyDescent="0.2">
      <c r="F36277" s="55"/>
    </row>
    <row r="36278" spans="6:6" ht="12.75" customHeight="1" x14ac:dyDescent="0.2">
      <c r="F36278" s="55"/>
    </row>
    <row r="36279" spans="6:6" ht="12.75" customHeight="1" x14ac:dyDescent="0.2">
      <c r="F36279" s="55"/>
    </row>
    <row r="36280" spans="6:6" ht="12.75" customHeight="1" x14ac:dyDescent="0.2">
      <c r="F36280" s="55"/>
    </row>
    <row r="36281" spans="6:6" ht="12.75" customHeight="1" x14ac:dyDescent="0.2">
      <c r="F36281" s="55"/>
    </row>
    <row r="36282" spans="6:6" ht="12.75" customHeight="1" x14ac:dyDescent="0.2">
      <c r="F36282" s="55"/>
    </row>
    <row r="36283" spans="6:6" ht="12.75" customHeight="1" x14ac:dyDescent="0.2">
      <c r="F36283" s="55"/>
    </row>
    <row r="36284" spans="6:6" ht="12.75" customHeight="1" x14ac:dyDescent="0.2">
      <c r="F36284" s="55"/>
    </row>
    <row r="36285" spans="6:6" ht="12.75" customHeight="1" x14ac:dyDescent="0.2">
      <c r="F36285" s="55"/>
    </row>
    <row r="36286" spans="6:6" ht="12.75" customHeight="1" x14ac:dyDescent="0.2">
      <c r="F36286" s="55"/>
    </row>
    <row r="36287" spans="6:6" ht="12.75" customHeight="1" x14ac:dyDescent="0.2">
      <c r="F36287" s="55"/>
    </row>
    <row r="36288" spans="6:6" ht="12.75" customHeight="1" x14ac:dyDescent="0.2">
      <c r="F36288" s="55"/>
    </row>
    <row r="36289" spans="6:6" ht="12.75" customHeight="1" x14ac:dyDescent="0.2">
      <c r="F36289" s="55"/>
    </row>
    <row r="36290" spans="6:6" ht="12.75" customHeight="1" x14ac:dyDescent="0.2">
      <c r="F36290" s="55"/>
    </row>
    <row r="36291" spans="6:6" ht="12.75" customHeight="1" x14ac:dyDescent="0.2">
      <c r="F36291" s="55"/>
    </row>
    <row r="36292" spans="6:6" ht="12.75" customHeight="1" x14ac:dyDescent="0.2">
      <c r="F36292" s="55"/>
    </row>
    <row r="36293" spans="6:6" ht="12.75" customHeight="1" x14ac:dyDescent="0.2">
      <c r="F36293" s="55"/>
    </row>
    <row r="36294" spans="6:6" ht="12.75" customHeight="1" x14ac:dyDescent="0.2">
      <c r="F36294" s="55"/>
    </row>
    <row r="36295" spans="6:6" ht="12.75" customHeight="1" x14ac:dyDescent="0.2">
      <c r="F36295" s="55"/>
    </row>
    <row r="36296" spans="6:6" ht="12.75" customHeight="1" x14ac:dyDescent="0.2">
      <c r="F36296" s="55"/>
    </row>
    <row r="36297" spans="6:6" ht="12.75" customHeight="1" x14ac:dyDescent="0.2">
      <c r="F36297" s="55"/>
    </row>
    <row r="36298" spans="6:6" ht="12.75" customHeight="1" x14ac:dyDescent="0.2">
      <c r="F36298" s="55"/>
    </row>
    <row r="36299" spans="6:6" ht="12.75" customHeight="1" x14ac:dyDescent="0.2">
      <c r="F36299" s="55"/>
    </row>
    <row r="36300" spans="6:6" ht="12.75" customHeight="1" x14ac:dyDescent="0.2">
      <c r="F36300" s="55"/>
    </row>
    <row r="36301" spans="6:6" ht="12.75" customHeight="1" x14ac:dyDescent="0.2">
      <c r="F36301" s="55"/>
    </row>
    <row r="36302" spans="6:6" ht="12.75" customHeight="1" x14ac:dyDescent="0.2">
      <c r="F36302" s="55"/>
    </row>
    <row r="36303" spans="6:6" ht="12.75" customHeight="1" x14ac:dyDescent="0.2">
      <c r="F36303" s="55"/>
    </row>
    <row r="36304" spans="6:6" ht="12.75" customHeight="1" x14ac:dyDescent="0.2">
      <c r="F36304" s="55"/>
    </row>
    <row r="36305" spans="6:6" ht="12.75" customHeight="1" x14ac:dyDescent="0.2">
      <c r="F36305" s="55"/>
    </row>
    <row r="36306" spans="6:6" ht="12.75" customHeight="1" x14ac:dyDescent="0.2">
      <c r="F36306" s="55"/>
    </row>
    <row r="36307" spans="6:6" ht="12.75" customHeight="1" x14ac:dyDescent="0.2">
      <c r="F36307" s="55"/>
    </row>
    <row r="36308" spans="6:6" ht="12.75" customHeight="1" x14ac:dyDescent="0.2">
      <c r="F36308" s="55"/>
    </row>
    <row r="36309" spans="6:6" ht="12.75" customHeight="1" x14ac:dyDescent="0.2">
      <c r="F36309" s="55"/>
    </row>
    <row r="36310" spans="6:6" ht="12.75" customHeight="1" x14ac:dyDescent="0.2">
      <c r="F36310" s="55"/>
    </row>
    <row r="36311" spans="6:6" ht="12.75" customHeight="1" x14ac:dyDescent="0.2">
      <c r="F36311" s="55"/>
    </row>
    <row r="36312" spans="6:6" ht="12.75" customHeight="1" x14ac:dyDescent="0.2">
      <c r="F36312" s="55"/>
    </row>
    <row r="36313" spans="6:6" ht="12.75" customHeight="1" x14ac:dyDescent="0.2">
      <c r="F36313" s="55"/>
    </row>
    <row r="36314" spans="6:6" ht="12.75" customHeight="1" x14ac:dyDescent="0.2">
      <c r="F36314" s="55"/>
    </row>
    <row r="36315" spans="6:6" ht="12.75" customHeight="1" x14ac:dyDescent="0.2">
      <c r="F36315" s="55"/>
    </row>
    <row r="36316" spans="6:6" ht="12.75" customHeight="1" x14ac:dyDescent="0.2">
      <c r="F36316" s="55"/>
    </row>
    <row r="36317" spans="6:6" ht="12.75" customHeight="1" x14ac:dyDescent="0.2">
      <c r="F36317" s="55"/>
    </row>
    <row r="36318" spans="6:6" ht="12.75" customHeight="1" x14ac:dyDescent="0.2">
      <c r="F36318" s="55"/>
    </row>
    <row r="36319" spans="6:6" ht="12.75" customHeight="1" x14ac:dyDescent="0.2">
      <c r="F36319" s="55"/>
    </row>
    <row r="36320" spans="6:6" ht="12.75" customHeight="1" x14ac:dyDescent="0.2">
      <c r="F36320" s="55"/>
    </row>
    <row r="36321" spans="6:6" ht="12.75" customHeight="1" x14ac:dyDescent="0.2">
      <c r="F36321" s="55"/>
    </row>
    <row r="36322" spans="6:6" ht="12.75" customHeight="1" x14ac:dyDescent="0.2">
      <c r="F36322" s="55"/>
    </row>
    <row r="36323" spans="6:6" ht="12.75" customHeight="1" x14ac:dyDescent="0.2">
      <c r="F36323" s="55"/>
    </row>
    <row r="36324" spans="6:6" ht="12.75" customHeight="1" x14ac:dyDescent="0.2">
      <c r="F36324" s="55"/>
    </row>
    <row r="36325" spans="6:6" ht="12.75" customHeight="1" x14ac:dyDescent="0.2">
      <c r="F36325" s="55"/>
    </row>
    <row r="36326" spans="6:6" ht="12.75" customHeight="1" x14ac:dyDescent="0.2">
      <c r="F36326" s="55"/>
    </row>
    <row r="36327" spans="6:6" ht="12.75" customHeight="1" x14ac:dyDescent="0.2">
      <c r="F36327" s="55"/>
    </row>
    <row r="36328" spans="6:6" ht="12.75" customHeight="1" x14ac:dyDescent="0.2">
      <c r="F36328" s="55"/>
    </row>
    <row r="36329" spans="6:6" ht="12.75" customHeight="1" x14ac:dyDescent="0.2">
      <c r="F36329" s="55"/>
    </row>
    <row r="36330" spans="6:6" ht="12.75" customHeight="1" x14ac:dyDescent="0.2">
      <c r="F36330" s="55"/>
    </row>
    <row r="36331" spans="6:6" ht="12.75" customHeight="1" x14ac:dyDescent="0.2">
      <c r="F36331" s="55"/>
    </row>
    <row r="36332" spans="6:6" ht="12.75" customHeight="1" x14ac:dyDescent="0.2">
      <c r="F36332" s="55"/>
    </row>
    <row r="36333" spans="6:6" ht="12.75" customHeight="1" x14ac:dyDescent="0.2">
      <c r="F36333" s="55"/>
    </row>
    <row r="36334" spans="6:6" ht="12.75" customHeight="1" x14ac:dyDescent="0.2">
      <c r="F36334" s="55"/>
    </row>
    <row r="36335" spans="6:6" ht="12.75" customHeight="1" x14ac:dyDescent="0.2">
      <c r="F36335" s="55"/>
    </row>
    <row r="36336" spans="6:6" ht="12.75" customHeight="1" x14ac:dyDescent="0.2">
      <c r="F36336" s="55"/>
    </row>
    <row r="36337" spans="6:6" ht="12.75" customHeight="1" x14ac:dyDescent="0.2">
      <c r="F36337" s="55"/>
    </row>
    <row r="36338" spans="6:6" ht="12.75" customHeight="1" x14ac:dyDescent="0.2">
      <c r="F36338" s="55"/>
    </row>
    <row r="36339" spans="6:6" ht="12.75" customHeight="1" x14ac:dyDescent="0.2">
      <c r="F36339" s="55"/>
    </row>
    <row r="36340" spans="6:6" ht="12.75" customHeight="1" x14ac:dyDescent="0.2">
      <c r="F36340" s="55"/>
    </row>
    <row r="36341" spans="6:6" ht="12.75" customHeight="1" x14ac:dyDescent="0.2">
      <c r="F36341" s="55"/>
    </row>
    <row r="36342" spans="6:6" ht="12.75" customHeight="1" x14ac:dyDescent="0.2">
      <c r="F36342" s="55"/>
    </row>
    <row r="36343" spans="6:6" ht="12.75" customHeight="1" x14ac:dyDescent="0.2">
      <c r="F36343" s="55"/>
    </row>
    <row r="36344" spans="6:6" ht="12.75" customHeight="1" x14ac:dyDescent="0.2">
      <c r="F36344" s="55"/>
    </row>
    <row r="36345" spans="6:6" ht="12.75" customHeight="1" x14ac:dyDescent="0.2">
      <c r="F36345" s="55"/>
    </row>
    <row r="36346" spans="6:6" ht="12.75" customHeight="1" x14ac:dyDescent="0.2">
      <c r="F36346" s="55"/>
    </row>
    <row r="36347" spans="6:6" ht="12.75" customHeight="1" x14ac:dyDescent="0.2">
      <c r="F36347" s="55"/>
    </row>
    <row r="36348" spans="6:6" ht="12.75" customHeight="1" x14ac:dyDescent="0.2">
      <c r="F36348" s="55"/>
    </row>
    <row r="36349" spans="6:6" ht="12.75" customHeight="1" x14ac:dyDescent="0.2">
      <c r="F36349" s="55"/>
    </row>
    <row r="36350" spans="6:6" ht="12.75" customHeight="1" x14ac:dyDescent="0.2">
      <c r="F36350" s="55"/>
    </row>
    <row r="36351" spans="6:6" ht="12.75" customHeight="1" x14ac:dyDescent="0.2">
      <c r="F36351" s="55"/>
    </row>
    <row r="36352" spans="6:6" ht="12.75" customHeight="1" x14ac:dyDescent="0.2">
      <c r="F36352" s="55"/>
    </row>
    <row r="36353" spans="6:6" ht="12.75" customHeight="1" x14ac:dyDescent="0.2">
      <c r="F36353" s="55"/>
    </row>
    <row r="36354" spans="6:6" ht="12.75" customHeight="1" x14ac:dyDescent="0.2">
      <c r="F36354" s="55"/>
    </row>
    <row r="36355" spans="6:6" ht="12.75" customHeight="1" x14ac:dyDescent="0.2">
      <c r="F36355" s="55"/>
    </row>
    <row r="36356" spans="6:6" ht="12.75" customHeight="1" x14ac:dyDescent="0.2">
      <c r="F36356" s="55"/>
    </row>
    <row r="36357" spans="6:6" ht="12.75" customHeight="1" x14ac:dyDescent="0.2">
      <c r="F36357" s="55"/>
    </row>
    <row r="36358" spans="6:6" ht="12.75" customHeight="1" x14ac:dyDescent="0.2">
      <c r="F36358" s="55"/>
    </row>
    <row r="36359" spans="6:6" ht="12.75" customHeight="1" x14ac:dyDescent="0.2">
      <c r="F36359" s="55"/>
    </row>
    <row r="36360" spans="6:6" ht="12.75" customHeight="1" x14ac:dyDescent="0.2">
      <c r="F36360" s="55"/>
    </row>
    <row r="36361" spans="6:6" ht="12.75" customHeight="1" x14ac:dyDescent="0.2">
      <c r="F36361" s="55"/>
    </row>
    <row r="36362" spans="6:6" ht="12.75" customHeight="1" x14ac:dyDescent="0.2">
      <c r="F36362" s="55"/>
    </row>
    <row r="36363" spans="6:6" ht="12.75" customHeight="1" x14ac:dyDescent="0.2">
      <c r="F36363" s="55"/>
    </row>
    <row r="36364" spans="6:6" ht="12.75" customHeight="1" x14ac:dyDescent="0.2">
      <c r="F36364" s="55"/>
    </row>
    <row r="36365" spans="6:6" ht="12.75" customHeight="1" x14ac:dyDescent="0.2">
      <c r="F36365" s="55"/>
    </row>
    <row r="36366" spans="6:6" ht="12.75" customHeight="1" x14ac:dyDescent="0.2">
      <c r="F36366" s="55"/>
    </row>
    <row r="36367" spans="6:6" ht="12.75" customHeight="1" x14ac:dyDescent="0.2">
      <c r="F36367" s="55"/>
    </row>
    <row r="36368" spans="6:6" ht="12.75" customHeight="1" x14ac:dyDescent="0.2">
      <c r="F36368" s="55"/>
    </row>
    <row r="36369" spans="6:6" ht="12.75" customHeight="1" x14ac:dyDescent="0.2">
      <c r="F36369" s="55"/>
    </row>
    <row r="36370" spans="6:6" ht="12.75" customHeight="1" x14ac:dyDescent="0.2">
      <c r="F36370" s="55"/>
    </row>
    <row r="36371" spans="6:6" ht="12.75" customHeight="1" x14ac:dyDescent="0.2">
      <c r="F36371" s="55"/>
    </row>
    <row r="36372" spans="6:6" ht="12.75" customHeight="1" x14ac:dyDescent="0.2">
      <c r="F36372" s="55"/>
    </row>
    <row r="36373" spans="6:6" ht="12.75" customHeight="1" x14ac:dyDescent="0.2">
      <c r="F36373" s="55"/>
    </row>
    <row r="36374" spans="6:6" ht="12.75" customHeight="1" x14ac:dyDescent="0.2">
      <c r="F36374" s="55"/>
    </row>
    <row r="36375" spans="6:6" ht="12.75" customHeight="1" x14ac:dyDescent="0.2">
      <c r="F36375" s="55"/>
    </row>
    <row r="36376" spans="6:6" ht="12.75" customHeight="1" x14ac:dyDescent="0.2">
      <c r="F36376" s="55"/>
    </row>
    <row r="36377" spans="6:6" ht="12.75" customHeight="1" x14ac:dyDescent="0.2">
      <c r="F36377" s="55"/>
    </row>
    <row r="36378" spans="6:6" ht="12.75" customHeight="1" x14ac:dyDescent="0.2">
      <c r="F36378" s="55"/>
    </row>
    <row r="36379" spans="6:6" ht="12.75" customHeight="1" x14ac:dyDescent="0.2">
      <c r="F36379" s="55"/>
    </row>
    <row r="36380" spans="6:6" ht="12.75" customHeight="1" x14ac:dyDescent="0.2">
      <c r="F36380" s="55"/>
    </row>
    <row r="36381" spans="6:6" ht="12.75" customHeight="1" x14ac:dyDescent="0.2">
      <c r="F36381" s="55"/>
    </row>
    <row r="36382" spans="6:6" ht="12.75" customHeight="1" x14ac:dyDescent="0.2">
      <c r="F36382" s="55"/>
    </row>
    <row r="36383" spans="6:6" ht="12.75" customHeight="1" x14ac:dyDescent="0.2">
      <c r="F36383" s="55"/>
    </row>
    <row r="36384" spans="6:6" ht="12.75" customHeight="1" x14ac:dyDescent="0.2">
      <c r="F36384" s="55"/>
    </row>
    <row r="36385" spans="6:6" ht="12.75" customHeight="1" x14ac:dyDescent="0.2">
      <c r="F36385" s="55"/>
    </row>
    <row r="36386" spans="6:6" ht="12.75" customHeight="1" x14ac:dyDescent="0.2">
      <c r="F36386" s="55"/>
    </row>
    <row r="36387" spans="6:6" ht="12.75" customHeight="1" x14ac:dyDescent="0.2">
      <c r="F36387" s="55"/>
    </row>
    <row r="36388" spans="6:6" ht="12.75" customHeight="1" x14ac:dyDescent="0.2">
      <c r="F36388" s="55"/>
    </row>
    <row r="36389" spans="6:6" ht="12.75" customHeight="1" x14ac:dyDescent="0.2">
      <c r="F36389" s="55"/>
    </row>
    <row r="36390" spans="6:6" ht="12.75" customHeight="1" x14ac:dyDescent="0.2">
      <c r="F36390" s="55"/>
    </row>
    <row r="36391" spans="6:6" ht="12.75" customHeight="1" x14ac:dyDescent="0.2">
      <c r="F36391" s="55"/>
    </row>
    <row r="36392" spans="6:6" ht="12.75" customHeight="1" x14ac:dyDescent="0.2">
      <c r="F36392" s="55"/>
    </row>
    <row r="36393" spans="6:6" ht="12.75" customHeight="1" x14ac:dyDescent="0.2">
      <c r="F36393" s="55"/>
    </row>
    <row r="36394" spans="6:6" ht="12.75" customHeight="1" x14ac:dyDescent="0.2">
      <c r="F36394" s="55"/>
    </row>
    <row r="36395" spans="6:6" ht="12.75" customHeight="1" x14ac:dyDescent="0.2">
      <c r="F36395" s="55"/>
    </row>
    <row r="36396" spans="6:6" ht="12.75" customHeight="1" x14ac:dyDescent="0.2">
      <c r="F36396" s="55"/>
    </row>
    <row r="36397" spans="6:6" ht="12.75" customHeight="1" x14ac:dyDescent="0.2">
      <c r="F36397" s="55"/>
    </row>
    <row r="36398" spans="6:6" ht="12.75" customHeight="1" x14ac:dyDescent="0.2">
      <c r="F36398" s="55"/>
    </row>
    <row r="36399" spans="6:6" ht="12.75" customHeight="1" x14ac:dyDescent="0.2">
      <c r="F36399" s="55"/>
    </row>
    <row r="36400" spans="6:6" ht="12.75" customHeight="1" x14ac:dyDescent="0.2">
      <c r="F36400" s="55"/>
    </row>
    <row r="36401" spans="6:6" ht="12.75" customHeight="1" x14ac:dyDescent="0.2">
      <c r="F36401" s="55"/>
    </row>
    <row r="36402" spans="6:6" ht="12.75" customHeight="1" x14ac:dyDescent="0.2">
      <c r="F36402" s="55"/>
    </row>
    <row r="36403" spans="6:6" ht="12.75" customHeight="1" x14ac:dyDescent="0.2">
      <c r="F36403" s="55"/>
    </row>
    <row r="36404" spans="6:6" ht="12.75" customHeight="1" x14ac:dyDescent="0.2">
      <c r="F36404" s="55"/>
    </row>
    <row r="36405" spans="6:6" ht="12.75" customHeight="1" x14ac:dyDescent="0.2">
      <c r="F36405" s="55"/>
    </row>
    <row r="36406" spans="6:6" ht="12.75" customHeight="1" x14ac:dyDescent="0.2">
      <c r="F36406" s="55"/>
    </row>
    <row r="36407" spans="6:6" ht="12.75" customHeight="1" x14ac:dyDescent="0.2">
      <c r="F36407" s="55"/>
    </row>
    <row r="36408" spans="6:6" ht="12.75" customHeight="1" x14ac:dyDescent="0.2">
      <c r="F36408" s="55"/>
    </row>
    <row r="36409" spans="6:6" ht="12.75" customHeight="1" x14ac:dyDescent="0.2">
      <c r="F36409" s="55"/>
    </row>
    <row r="36410" spans="6:6" ht="12.75" customHeight="1" x14ac:dyDescent="0.2">
      <c r="F36410" s="55"/>
    </row>
    <row r="36411" spans="6:6" ht="12.75" customHeight="1" x14ac:dyDescent="0.2">
      <c r="F36411" s="55"/>
    </row>
    <row r="36412" spans="6:6" ht="12.75" customHeight="1" x14ac:dyDescent="0.2">
      <c r="F36412" s="55"/>
    </row>
    <row r="36413" spans="6:6" ht="12.75" customHeight="1" x14ac:dyDescent="0.2">
      <c r="F36413" s="55"/>
    </row>
    <row r="36414" spans="6:6" ht="12.75" customHeight="1" x14ac:dyDescent="0.2">
      <c r="F36414" s="55"/>
    </row>
    <row r="36415" spans="6:6" ht="12.75" customHeight="1" x14ac:dyDescent="0.2">
      <c r="F36415" s="55"/>
    </row>
    <row r="36416" spans="6:6" ht="12.75" customHeight="1" x14ac:dyDescent="0.2">
      <c r="F36416" s="55"/>
    </row>
    <row r="36417" spans="6:6" ht="12.75" customHeight="1" x14ac:dyDescent="0.2">
      <c r="F36417" s="55"/>
    </row>
    <row r="36418" spans="6:6" ht="12.75" customHeight="1" x14ac:dyDescent="0.2">
      <c r="F36418" s="55"/>
    </row>
    <row r="36419" spans="6:6" ht="12.75" customHeight="1" x14ac:dyDescent="0.2">
      <c r="F36419" s="55"/>
    </row>
    <row r="36420" spans="6:6" ht="12.75" customHeight="1" x14ac:dyDescent="0.2">
      <c r="F36420" s="55"/>
    </row>
    <row r="36421" spans="6:6" ht="12.75" customHeight="1" x14ac:dyDescent="0.2">
      <c r="F36421" s="55"/>
    </row>
    <row r="36422" spans="6:6" ht="12.75" customHeight="1" x14ac:dyDescent="0.2">
      <c r="F36422" s="55"/>
    </row>
    <row r="36423" spans="6:6" ht="12.75" customHeight="1" x14ac:dyDescent="0.2">
      <c r="F36423" s="55"/>
    </row>
    <row r="36424" spans="6:6" ht="12.75" customHeight="1" x14ac:dyDescent="0.2">
      <c r="F36424" s="55"/>
    </row>
    <row r="36425" spans="6:6" ht="12.75" customHeight="1" x14ac:dyDescent="0.2">
      <c r="F36425" s="55"/>
    </row>
    <row r="36426" spans="6:6" ht="12.75" customHeight="1" x14ac:dyDescent="0.2">
      <c r="F36426" s="55"/>
    </row>
    <row r="36427" spans="6:6" ht="12.75" customHeight="1" x14ac:dyDescent="0.2">
      <c r="F36427" s="55"/>
    </row>
    <row r="36428" spans="6:6" ht="12.75" customHeight="1" x14ac:dyDescent="0.2">
      <c r="F36428" s="55"/>
    </row>
    <row r="36429" spans="6:6" ht="12.75" customHeight="1" x14ac:dyDescent="0.2">
      <c r="F36429" s="55"/>
    </row>
    <row r="36430" spans="6:6" ht="12.75" customHeight="1" x14ac:dyDescent="0.2">
      <c r="F36430" s="55"/>
    </row>
    <row r="36431" spans="6:6" ht="12.75" customHeight="1" x14ac:dyDescent="0.2">
      <c r="F36431" s="55"/>
    </row>
    <row r="36432" spans="6:6" ht="12.75" customHeight="1" x14ac:dyDescent="0.2">
      <c r="F36432" s="55"/>
    </row>
    <row r="36433" spans="6:6" ht="12.75" customHeight="1" x14ac:dyDescent="0.2">
      <c r="F36433" s="55"/>
    </row>
    <row r="36434" spans="6:6" ht="12.75" customHeight="1" x14ac:dyDescent="0.2">
      <c r="F36434" s="55"/>
    </row>
    <row r="36435" spans="6:6" ht="12.75" customHeight="1" x14ac:dyDescent="0.2">
      <c r="F36435" s="55"/>
    </row>
    <row r="36436" spans="6:6" ht="12.75" customHeight="1" x14ac:dyDescent="0.2">
      <c r="F36436" s="55"/>
    </row>
    <row r="36437" spans="6:6" ht="12.75" customHeight="1" x14ac:dyDescent="0.2">
      <c r="F36437" s="55"/>
    </row>
    <row r="36438" spans="6:6" ht="12.75" customHeight="1" x14ac:dyDescent="0.2">
      <c r="F36438" s="55"/>
    </row>
    <row r="36439" spans="6:6" ht="12.75" customHeight="1" x14ac:dyDescent="0.2">
      <c r="F36439" s="55"/>
    </row>
    <row r="36440" spans="6:6" ht="12.75" customHeight="1" x14ac:dyDescent="0.2">
      <c r="F36440" s="55"/>
    </row>
    <row r="36441" spans="6:6" ht="12.75" customHeight="1" x14ac:dyDescent="0.2">
      <c r="F36441" s="55"/>
    </row>
    <row r="36442" spans="6:6" ht="12.75" customHeight="1" x14ac:dyDescent="0.2">
      <c r="F36442" s="55"/>
    </row>
    <row r="36443" spans="6:6" ht="12.75" customHeight="1" x14ac:dyDescent="0.2">
      <c r="F36443" s="55"/>
    </row>
    <row r="36444" spans="6:6" ht="12.75" customHeight="1" x14ac:dyDescent="0.2">
      <c r="F36444" s="55"/>
    </row>
    <row r="36445" spans="6:6" ht="12.75" customHeight="1" x14ac:dyDescent="0.2">
      <c r="F36445" s="55"/>
    </row>
    <row r="36446" spans="6:6" ht="12.75" customHeight="1" x14ac:dyDescent="0.2">
      <c r="F36446" s="55"/>
    </row>
    <row r="36447" spans="6:6" ht="12.75" customHeight="1" x14ac:dyDescent="0.2">
      <c r="F36447" s="55"/>
    </row>
    <row r="36448" spans="6:6" ht="12.75" customHeight="1" x14ac:dyDescent="0.2">
      <c r="F36448" s="55"/>
    </row>
    <row r="36449" spans="6:6" ht="12.75" customHeight="1" x14ac:dyDescent="0.2">
      <c r="F36449" s="55"/>
    </row>
    <row r="36450" spans="6:6" ht="12.75" customHeight="1" x14ac:dyDescent="0.2">
      <c r="F36450" s="55"/>
    </row>
    <row r="36451" spans="6:6" ht="12.75" customHeight="1" x14ac:dyDescent="0.2">
      <c r="F36451" s="55"/>
    </row>
    <row r="36452" spans="6:6" ht="12.75" customHeight="1" x14ac:dyDescent="0.2">
      <c r="F36452" s="55"/>
    </row>
    <row r="36453" spans="6:6" ht="12.75" customHeight="1" x14ac:dyDescent="0.2">
      <c r="F36453" s="55"/>
    </row>
    <row r="36454" spans="6:6" ht="12.75" customHeight="1" x14ac:dyDescent="0.2">
      <c r="F36454" s="55"/>
    </row>
    <row r="36455" spans="6:6" ht="12.75" customHeight="1" x14ac:dyDescent="0.2">
      <c r="F36455" s="55"/>
    </row>
    <row r="36456" spans="6:6" ht="12.75" customHeight="1" x14ac:dyDescent="0.2">
      <c r="F36456" s="55"/>
    </row>
    <row r="36457" spans="6:6" ht="12.75" customHeight="1" x14ac:dyDescent="0.2">
      <c r="F36457" s="55"/>
    </row>
    <row r="36458" spans="6:6" ht="12.75" customHeight="1" x14ac:dyDescent="0.2">
      <c r="F36458" s="55"/>
    </row>
    <row r="36459" spans="6:6" ht="12.75" customHeight="1" x14ac:dyDescent="0.2">
      <c r="F36459" s="55"/>
    </row>
    <row r="36460" spans="6:6" ht="12.75" customHeight="1" x14ac:dyDescent="0.2">
      <c r="F36460" s="55"/>
    </row>
    <row r="36461" spans="6:6" ht="12.75" customHeight="1" x14ac:dyDescent="0.2">
      <c r="F36461" s="55"/>
    </row>
    <row r="36462" spans="6:6" ht="12.75" customHeight="1" x14ac:dyDescent="0.2">
      <c r="F36462" s="55"/>
    </row>
    <row r="36463" spans="6:6" ht="12.75" customHeight="1" x14ac:dyDescent="0.2">
      <c r="F36463" s="55"/>
    </row>
    <row r="36464" spans="6:6" ht="12.75" customHeight="1" x14ac:dyDescent="0.2">
      <c r="F36464" s="55"/>
    </row>
    <row r="36465" spans="6:6" ht="12.75" customHeight="1" x14ac:dyDescent="0.2">
      <c r="F36465" s="55"/>
    </row>
    <row r="36466" spans="6:6" ht="12.75" customHeight="1" x14ac:dyDescent="0.2">
      <c r="F36466" s="55"/>
    </row>
    <row r="36467" spans="6:6" ht="12.75" customHeight="1" x14ac:dyDescent="0.2">
      <c r="F36467" s="55"/>
    </row>
    <row r="36468" spans="6:6" ht="12.75" customHeight="1" x14ac:dyDescent="0.2">
      <c r="F36468" s="55"/>
    </row>
    <row r="36469" spans="6:6" ht="12.75" customHeight="1" x14ac:dyDescent="0.2">
      <c r="F36469" s="55"/>
    </row>
    <row r="36470" spans="6:6" ht="12.75" customHeight="1" x14ac:dyDescent="0.2">
      <c r="F36470" s="55"/>
    </row>
    <row r="36471" spans="6:6" ht="12.75" customHeight="1" x14ac:dyDescent="0.2">
      <c r="F36471" s="55"/>
    </row>
    <row r="36472" spans="6:6" ht="12.75" customHeight="1" x14ac:dyDescent="0.2">
      <c r="F36472" s="55"/>
    </row>
    <row r="36473" spans="6:6" ht="12.75" customHeight="1" x14ac:dyDescent="0.2">
      <c r="F36473" s="55"/>
    </row>
    <row r="36474" spans="6:6" ht="12.75" customHeight="1" x14ac:dyDescent="0.2">
      <c r="F36474" s="55"/>
    </row>
    <row r="36475" spans="6:6" ht="12.75" customHeight="1" x14ac:dyDescent="0.2">
      <c r="F36475" s="55"/>
    </row>
    <row r="36476" spans="6:6" ht="12.75" customHeight="1" x14ac:dyDescent="0.2">
      <c r="F36476" s="55"/>
    </row>
    <row r="36477" spans="6:6" ht="12.75" customHeight="1" x14ac:dyDescent="0.2">
      <c r="F36477" s="55"/>
    </row>
    <row r="36478" spans="6:6" ht="12.75" customHeight="1" x14ac:dyDescent="0.2">
      <c r="F36478" s="55"/>
    </row>
    <row r="36479" spans="6:6" ht="12.75" customHeight="1" x14ac:dyDescent="0.2">
      <c r="F36479" s="55"/>
    </row>
    <row r="36480" spans="6:6" ht="12.75" customHeight="1" x14ac:dyDescent="0.2">
      <c r="F36480" s="55"/>
    </row>
    <row r="36481" spans="6:6" ht="12.75" customHeight="1" x14ac:dyDescent="0.2">
      <c r="F36481" s="55"/>
    </row>
    <row r="36482" spans="6:6" ht="12.75" customHeight="1" x14ac:dyDescent="0.2">
      <c r="F36482" s="55"/>
    </row>
    <row r="36483" spans="6:6" ht="12.75" customHeight="1" x14ac:dyDescent="0.2">
      <c r="F36483" s="55"/>
    </row>
    <row r="36484" spans="6:6" ht="12.75" customHeight="1" x14ac:dyDescent="0.2">
      <c r="F36484" s="55"/>
    </row>
    <row r="36485" spans="6:6" ht="12.75" customHeight="1" x14ac:dyDescent="0.2">
      <c r="F36485" s="55"/>
    </row>
    <row r="36486" spans="6:6" ht="12.75" customHeight="1" x14ac:dyDescent="0.2">
      <c r="F36486" s="55"/>
    </row>
    <row r="36487" spans="6:6" ht="12.75" customHeight="1" x14ac:dyDescent="0.2">
      <c r="F36487" s="55"/>
    </row>
    <row r="36488" spans="6:6" ht="12.75" customHeight="1" x14ac:dyDescent="0.2">
      <c r="F36488" s="55"/>
    </row>
    <row r="36489" spans="6:6" ht="12.75" customHeight="1" x14ac:dyDescent="0.2">
      <c r="F36489" s="55"/>
    </row>
    <row r="36490" spans="6:6" ht="12.75" customHeight="1" x14ac:dyDescent="0.2">
      <c r="F36490" s="55"/>
    </row>
    <row r="36491" spans="6:6" ht="12.75" customHeight="1" x14ac:dyDescent="0.2">
      <c r="F36491" s="55"/>
    </row>
    <row r="36492" spans="6:6" ht="12.75" customHeight="1" x14ac:dyDescent="0.2">
      <c r="F36492" s="55"/>
    </row>
    <row r="36493" spans="6:6" ht="12.75" customHeight="1" x14ac:dyDescent="0.2">
      <c r="F36493" s="55"/>
    </row>
    <row r="36494" spans="6:6" ht="12.75" customHeight="1" x14ac:dyDescent="0.2">
      <c r="F36494" s="55"/>
    </row>
    <row r="36495" spans="6:6" ht="12.75" customHeight="1" x14ac:dyDescent="0.2">
      <c r="F36495" s="55"/>
    </row>
    <row r="36496" spans="6:6" ht="12.75" customHeight="1" x14ac:dyDescent="0.2">
      <c r="F36496" s="55"/>
    </row>
    <row r="36497" spans="6:6" ht="12.75" customHeight="1" x14ac:dyDescent="0.2">
      <c r="F36497" s="55"/>
    </row>
    <row r="36498" spans="6:6" ht="12.75" customHeight="1" x14ac:dyDescent="0.2">
      <c r="F36498" s="55"/>
    </row>
    <row r="36499" spans="6:6" ht="12.75" customHeight="1" x14ac:dyDescent="0.2">
      <c r="F36499" s="55"/>
    </row>
    <row r="36500" spans="6:6" ht="12.75" customHeight="1" x14ac:dyDescent="0.2">
      <c r="F36500" s="55"/>
    </row>
    <row r="36501" spans="6:6" ht="12.75" customHeight="1" x14ac:dyDescent="0.2">
      <c r="F36501" s="55"/>
    </row>
    <row r="36502" spans="6:6" ht="12.75" customHeight="1" x14ac:dyDescent="0.2">
      <c r="F36502" s="55"/>
    </row>
    <row r="36503" spans="6:6" ht="12.75" customHeight="1" x14ac:dyDescent="0.2">
      <c r="F36503" s="55"/>
    </row>
    <row r="36504" spans="6:6" ht="12.75" customHeight="1" x14ac:dyDescent="0.2">
      <c r="F36504" s="55"/>
    </row>
    <row r="36505" spans="6:6" ht="12.75" customHeight="1" x14ac:dyDescent="0.2">
      <c r="F36505" s="55"/>
    </row>
    <row r="36506" spans="6:6" ht="12.75" customHeight="1" x14ac:dyDescent="0.2">
      <c r="F36506" s="55"/>
    </row>
    <row r="36507" spans="6:6" ht="12.75" customHeight="1" x14ac:dyDescent="0.2">
      <c r="F36507" s="55"/>
    </row>
    <row r="36508" spans="6:6" ht="12.75" customHeight="1" x14ac:dyDescent="0.2">
      <c r="F36508" s="55"/>
    </row>
    <row r="36509" spans="6:6" ht="12.75" customHeight="1" x14ac:dyDescent="0.2">
      <c r="F36509" s="55"/>
    </row>
    <row r="36510" spans="6:6" ht="12.75" customHeight="1" x14ac:dyDescent="0.2">
      <c r="F36510" s="55"/>
    </row>
    <row r="36511" spans="6:6" ht="12.75" customHeight="1" x14ac:dyDescent="0.2">
      <c r="F36511" s="55"/>
    </row>
    <row r="36512" spans="6:6" ht="12.75" customHeight="1" x14ac:dyDescent="0.2">
      <c r="F36512" s="55"/>
    </row>
    <row r="36513" spans="6:6" ht="12.75" customHeight="1" x14ac:dyDescent="0.2">
      <c r="F36513" s="55"/>
    </row>
    <row r="36514" spans="6:6" ht="12.75" customHeight="1" x14ac:dyDescent="0.2">
      <c r="F36514" s="55"/>
    </row>
    <row r="36515" spans="6:6" ht="12.75" customHeight="1" x14ac:dyDescent="0.2">
      <c r="F36515" s="55"/>
    </row>
    <row r="36516" spans="6:6" ht="12.75" customHeight="1" x14ac:dyDescent="0.2">
      <c r="F36516" s="55"/>
    </row>
    <row r="36517" spans="6:6" ht="12.75" customHeight="1" x14ac:dyDescent="0.2">
      <c r="F36517" s="55"/>
    </row>
    <row r="36518" spans="6:6" ht="12.75" customHeight="1" x14ac:dyDescent="0.2">
      <c r="F36518" s="55"/>
    </row>
    <row r="36519" spans="6:6" ht="12.75" customHeight="1" x14ac:dyDescent="0.2">
      <c r="F36519" s="55"/>
    </row>
    <row r="36520" spans="6:6" ht="12.75" customHeight="1" x14ac:dyDescent="0.2">
      <c r="F36520" s="55"/>
    </row>
    <row r="36521" spans="6:6" ht="12.75" customHeight="1" x14ac:dyDescent="0.2">
      <c r="F36521" s="55"/>
    </row>
    <row r="36522" spans="6:6" ht="12.75" customHeight="1" x14ac:dyDescent="0.2">
      <c r="F36522" s="55"/>
    </row>
    <row r="36523" spans="6:6" ht="12.75" customHeight="1" x14ac:dyDescent="0.2">
      <c r="F36523" s="55"/>
    </row>
    <row r="36524" spans="6:6" ht="12.75" customHeight="1" x14ac:dyDescent="0.2">
      <c r="F36524" s="55"/>
    </row>
    <row r="36525" spans="6:6" ht="12.75" customHeight="1" x14ac:dyDescent="0.2">
      <c r="F36525" s="55"/>
    </row>
    <row r="36526" spans="6:6" ht="12.75" customHeight="1" x14ac:dyDescent="0.2">
      <c r="F36526" s="55"/>
    </row>
    <row r="36527" spans="6:6" ht="12.75" customHeight="1" x14ac:dyDescent="0.2">
      <c r="F36527" s="55"/>
    </row>
    <row r="36528" spans="6:6" ht="12.75" customHeight="1" x14ac:dyDescent="0.2">
      <c r="F36528" s="55"/>
    </row>
    <row r="36529" spans="6:6" ht="12.75" customHeight="1" x14ac:dyDescent="0.2">
      <c r="F36529" s="55"/>
    </row>
    <row r="36530" spans="6:6" ht="12.75" customHeight="1" x14ac:dyDescent="0.2">
      <c r="F36530" s="55"/>
    </row>
    <row r="36531" spans="6:6" ht="12.75" customHeight="1" x14ac:dyDescent="0.2">
      <c r="F36531" s="55"/>
    </row>
    <row r="36532" spans="6:6" ht="12.75" customHeight="1" x14ac:dyDescent="0.2">
      <c r="F36532" s="55"/>
    </row>
    <row r="36533" spans="6:6" ht="12.75" customHeight="1" x14ac:dyDescent="0.2">
      <c r="F36533" s="55"/>
    </row>
    <row r="36534" spans="6:6" ht="12.75" customHeight="1" x14ac:dyDescent="0.2">
      <c r="F36534" s="55"/>
    </row>
    <row r="36535" spans="6:6" ht="12.75" customHeight="1" x14ac:dyDescent="0.2">
      <c r="F36535" s="55"/>
    </row>
    <row r="36536" spans="6:6" ht="12.75" customHeight="1" x14ac:dyDescent="0.2">
      <c r="F36536" s="55"/>
    </row>
    <row r="36537" spans="6:6" ht="12.75" customHeight="1" x14ac:dyDescent="0.2">
      <c r="F36537" s="55"/>
    </row>
    <row r="36538" spans="6:6" ht="12.75" customHeight="1" x14ac:dyDescent="0.2">
      <c r="F36538" s="55"/>
    </row>
    <row r="36539" spans="6:6" ht="12.75" customHeight="1" x14ac:dyDescent="0.2">
      <c r="F36539" s="55"/>
    </row>
    <row r="36540" spans="6:6" ht="12.75" customHeight="1" x14ac:dyDescent="0.2">
      <c r="F36540" s="55"/>
    </row>
    <row r="36541" spans="6:6" ht="12.75" customHeight="1" x14ac:dyDescent="0.2">
      <c r="F36541" s="55"/>
    </row>
    <row r="36542" spans="6:6" ht="12.75" customHeight="1" x14ac:dyDescent="0.2">
      <c r="F36542" s="55"/>
    </row>
    <row r="36543" spans="6:6" ht="12.75" customHeight="1" x14ac:dyDescent="0.2">
      <c r="F36543" s="55"/>
    </row>
    <row r="36544" spans="6:6" ht="12.75" customHeight="1" x14ac:dyDescent="0.2">
      <c r="F36544" s="55"/>
    </row>
    <row r="36545" spans="6:6" ht="12.75" customHeight="1" x14ac:dyDescent="0.2">
      <c r="F36545" s="55"/>
    </row>
    <row r="36546" spans="6:6" ht="12.75" customHeight="1" x14ac:dyDescent="0.2">
      <c r="F36546" s="55"/>
    </row>
    <row r="36547" spans="6:6" ht="12.75" customHeight="1" x14ac:dyDescent="0.2">
      <c r="F36547" s="55"/>
    </row>
    <row r="36548" spans="6:6" ht="12.75" customHeight="1" x14ac:dyDescent="0.2">
      <c r="F36548" s="55"/>
    </row>
    <row r="36549" spans="6:6" ht="12.75" customHeight="1" x14ac:dyDescent="0.2">
      <c r="F36549" s="55"/>
    </row>
    <row r="36550" spans="6:6" ht="12.75" customHeight="1" x14ac:dyDescent="0.2">
      <c r="F36550" s="55"/>
    </row>
    <row r="36551" spans="6:6" ht="12.75" customHeight="1" x14ac:dyDescent="0.2">
      <c r="F36551" s="55"/>
    </row>
    <row r="36552" spans="6:6" ht="12.75" customHeight="1" x14ac:dyDescent="0.2">
      <c r="F36552" s="55"/>
    </row>
    <row r="36553" spans="6:6" ht="12.75" customHeight="1" x14ac:dyDescent="0.2">
      <c r="F36553" s="55"/>
    </row>
    <row r="36554" spans="6:6" ht="12.75" customHeight="1" x14ac:dyDescent="0.2">
      <c r="F36554" s="55"/>
    </row>
    <row r="36555" spans="6:6" ht="12.75" customHeight="1" x14ac:dyDescent="0.2">
      <c r="F36555" s="55"/>
    </row>
    <row r="36556" spans="6:6" ht="12.75" customHeight="1" x14ac:dyDescent="0.2">
      <c r="F36556" s="55"/>
    </row>
    <row r="36557" spans="6:6" ht="12.75" customHeight="1" x14ac:dyDescent="0.2">
      <c r="F36557" s="55"/>
    </row>
    <row r="36558" spans="6:6" ht="12.75" customHeight="1" x14ac:dyDescent="0.2">
      <c r="F36558" s="55"/>
    </row>
    <row r="36559" spans="6:6" ht="12.75" customHeight="1" x14ac:dyDescent="0.2">
      <c r="F36559" s="55"/>
    </row>
    <row r="36560" spans="6:6" ht="12.75" customHeight="1" x14ac:dyDescent="0.2">
      <c r="F36560" s="55"/>
    </row>
    <row r="36561" spans="6:6" ht="12.75" customHeight="1" x14ac:dyDescent="0.2">
      <c r="F36561" s="55"/>
    </row>
    <row r="36562" spans="6:6" ht="12.75" customHeight="1" x14ac:dyDescent="0.2">
      <c r="F36562" s="55"/>
    </row>
    <row r="36563" spans="6:6" ht="12.75" customHeight="1" x14ac:dyDescent="0.2">
      <c r="F36563" s="55"/>
    </row>
    <row r="36564" spans="6:6" ht="12.75" customHeight="1" x14ac:dyDescent="0.2">
      <c r="F36564" s="55"/>
    </row>
    <row r="36565" spans="6:6" ht="12.75" customHeight="1" x14ac:dyDescent="0.2">
      <c r="F36565" s="55"/>
    </row>
    <row r="36566" spans="6:6" ht="12.75" customHeight="1" x14ac:dyDescent="0.2">
      <c r="F36566" s="55"/>
    </row>
    <row r="36567" spans="6:6" ht="12.75" customHeight="1" x14ac:dyDescent="0.2">
      <c r="F36567" s="55"/>
    </row>
    <row r="36568" spans="6:6" ht="12.75" customHeight="1" x14ac:dyDescent="0.2">
      <c r="F36568" s="55"/>
    </row>
    <row r="36569" spans="6:6" ht="12.75" customHeight="1" x14ac:dyDescent="0.2">
      <c r="F36569" s="55"/>
    </row>
    <row r="36570" spans="6:6" ht="12.75" customHeight="1" x14ac:dyDescent="0.2">
      <c r="F36570" s="55"/>
    </row>
    <row r="36571" spans="6:6" ht="12.75" customHeight="1" x14ac:dyDescent="0.2">
      <c r="F36571" s="55"/>
    </row>
    <row r="36572" spans="6:6" ht="12.75" customHeight="1" x14ac:dyDescent="0.2">
      <c r="F36572" s="55"/>
    </row>
    <row r="36573" spans="6:6" ht="12.75" customHeight="1" x14ac:dyDescent="0.2">
      <c r="F36573" s="55"/>
    </row>
    <row r="36574" spans="6:6" ht="12.75" customHeight="1" x14ac:dyDescent="0.2">
      <c r="F36574" s="55"/>
    </row>
    <row r="36575" spans="6:6" ht="12.75" customHeight="1" x14ac:dyDescent="0.2">
      <c r="F36575" s="55"/>
    </row>
    <row r="36576" spans="6:6" ht="12.75" customHeight="1" x14ac:dyDescent="0.2">
      <c r="F36576" s="55"/>
    </row>
    <row r="36577" spans="6:6" ht="12.75" customHeight="1" x14ac:dyDescent="0.2">
      <c r="F36577" s="55"/>
    </row>
    <row r="36578" spans="6:6" ht="12.75" customHeight="1" x14ac:dyDescent="0.2">
      <c r="F36578" s="55"/>
    </row>
    <row r="36579" spans="6:6" ht="12.75" customHeight="1" x14ac:dyDescent="0.2">
      <c r="F36579" s="55"/>
    </row>
    <row r="36580" spans="6:6" ht="12.75" customHeight="1" x14ac:dyDescent="0.2">
      <c r="F36580" s="55"/>
    </row>
    <row r="36581" spans="6:6" ht="12.75" customHeight="1" x14ac:dyDescent="0.2">
      <c r="F36581" s="55"/>
    </row>
    <row r="36582" spans="6:6" ht="12.75" customHeight="1" x14ac:dyDescent="0.2">
      <c r="F36582" s="55"/>
    </row>
    <row r="36583" spans="6:6" ht="12.75" customHeight="1" x14ac:dyDescent="0.2">
      <c r="F36583" s="55"/>
    </row>
    <row r="36584" spans="6:6" ht="12.75" customHeight="1" x14ac:dyDescent="0.2">
      <c r="F36584" s="55"/>
    </row>
    <row r="36585" spans="6:6" ht="12.75" customHeight="1" x14ac:dyDescent="0.2">
      <c r="F36585" s="55"/>
    </row>
    <row r="36586" spans="6:6" ht="12.75" customHeight="1" x14ac:dyDescent="0.2">
      <c r="F36586" s="55"/>
    </row>
    <row r="36587" spans="6:6" ht="12.75" customHeight="1" x14ac:dyDescent="0.2">
      <c r="F36587" s="55"/>
    </row>
    <row r="36588" spans="6:6" ht="12.75" customHeight="1" x14ac:dyDescent="0.2">
      <c r="F36588" s="55"/>
    </row>
    <row r="36589" spans="6:6" ht="12.75" customHeight="1" x14ac:dyDescent="0.2">
      <c r="F36589" s="55"/>
    </row>
    <row r="36590" spans="6:6" ht="12.75" customHeight="1" x14ac:dyDescent="0.2">
      <c r="F36590" s="55"/>
    </row>
    <row r="36591" spans="6:6" ht="12.75" customHeight="1" x14ac:dyDescent="0.2">
      <c r="F36591" s="55"/>
    </row>
    <row r="36592" spans="6:6" ht="12.75" customHeight="1" x14ac:dyDescent="0.2">
      <c r="F36592" s="55"/>
    </row>
    <row r="36593" spans="6:6" ht="12.75" customHeight="1" x14ac:dyDescent="0.2">
      <c r="F36593" s="55"/>
    </row>
    <row r="36594" spans="6:6" ht="12.75" customHeight="1" x14ac:dyDescent="0.2">
      <c r="F36594" s="55"/>
    </row>
    <row r="36595" spans="6:6" ht="12.75" customHeight="1" x14ac:dyDescent="0.2">
      <c r="F36595" s="55"/>
    </row>
    <row r="36596" spans="6:6" ht="12.75" customHeight="1" x14ac:dyDescent="0.2">
      <c r="F36596" s="55"/>
    </row>
    <row r="36597" spans="6:6" ht="12.75" customHeight="1" x14ac:dyDescent="0.2">
      <c r="F36597" s="55"/>
    </row>
    <row r="36598" spans="6:6" ht="12.75" customHeight="1" x14ac:dyDescent="0.2">
      <c r="F36598" s="55"/>
    </row>
    <row r="36599" spans="6:6" ht="12.75" customHeight="1" x14ac:dyDescent="0.2">
      <c r="F36599" s="55"/>
    </row>
    <row r="36600" spans="6:6" ht="12.75" customHeight="1" x14ac:dyDescent="0.2">
      <c r="F36600" s="55"/>
    </row>
    <row r="36601" spans="6:6" ht="12.75" customHeight="1" x14ac:dyDescent="0.2">
      <c r="F36601" s="55"/>
    </row>
    <row r="36602" spans="6:6" ht="12.75" customHeight="1" x14ac:dyDescent="0.2">
      <c r="F36602" s="55"/>
    </row>
    <row r="36603" spans="6:6" ht="12.75" customHeight="1" x14ac:dyDescent="0.2">
      <c r="F36603" s="55"/>
    </row>
    <row r="36604" spans="6:6" ht="12.75" customHeight="1" x14ac:dyDescent="0.2">
      <c r="F36604" s="55"/>
    </row>
    <row r="36605" spans="6:6" ht="12.75" customHeight="1" x14ac:dyDescent="0.2">
      <c r="F36605" s="55"/>
    </row>
    <row r="36606" spans="6:6" ht="12.75" customHeight="1" x14ac:dyDescent="0.2">
      <c r="F36606" s="55"/>
    </row>
    <row r="36607" spans="6:6" ht="12.75" customHeight="1" x14ac:dyDescent="0.2">
      <c r="F36607" s="55"/>
    </row>
    <row r="36608" spans="6:6" ht="12.75" customHeight="1" x14ac:dyDescent="0.2">
      <c r="F36608" s="55"/>
    </row>
    <row r="36609" spans="6:6" ht="12.75" customHeight="1" x14ac:dyDescent="0.2">
      <c r="F36609" s="55"/>
    </row>
    <row r="36610" spans="6:6" ht="12.75" customHeight="1" x14ac:dyDescent="0.2">
      <c r="F36610" s="55"/>
    </row>
    <row r="36611" spans="6:6" ht="12.75" customHeight="1" x14ac:dyDescent="0.2">
      <c r="F36611" s="55"/>
    </row>
    <row r="36612" spans="6:6" ht="12.75" customHeight="1" x14ac:dyDescent="0.2">
      <c r="F36612" s="55"/>
    </row>
    <row r="36613" spans="6:6" ht="12.75" customHeight="1" x14ac:dyDescent="0.2">
      <c r="F36613" s="55"/>
    </row>
    <row r="36614" spans="6:6" ht="12.75" customHeight="1" x14ac:dyDescent="0.2">
      <c r="F36614" s="55"/>
    </row>
    <row r="36615" spans="6:6" ht="12.75" customHeight="1" x14ac:dyDescent="0.2">
      <c r="F36615" s="55"/>
    </row>
    <row r="36616" spans="6:6" ht="12.75" customHeight="1" x14ac:dyDescent="0.2">
      <c r="F36616" s="55"/>
    </row>
    <row r="36617" spans="6:6" ht="12.75" customHeight="1" x14ac:dyDescent="0.2">
      <c r="F36617" s="55"/>
    </row>
    <row r="36618" spans="6:6" ht="12.75" customHeight="1" x14ac:dyDescent="0.2">
      <c r="F36618" s="55"/>
    </row>
    <row r="36619" spans="6:6" ht="12.75" customHeight="1" x14ac:dyDescent="0.2">
      <c r="F36619" s="55"/>
    </row>
    <row r="36620" spans="6:6" ht="12.75" customHeight="1" x14ac:dyDescent="0.2">
      <c r="F36620" s="55"/>
    </row>
    <row r="36621" spans="6:6" ht="12.75" customHeight="1" x14ac:dyDescent="0.2">
      <c r="F36621" s="55"/>
    </row>
    <row r="36622" spans="6:6" ht="12.75" customHeight="1" x14ac:dyDescent="0.2">
      <c r="F36622" s="55"/>
    </row>
    <row r="36623" spans="6:6" ht="12.75" customHeight="1" x14ac:dyDescent="0.2">
      <c r="F36623" s="55"/>
    </row>
    <row r="36624" spans="6:6" ht="12.75" customHeight="1" x14ac:dyDescent="0.2">
      <c r="F36624" s="55"/>
    </row>
    <row r="36625" spans="6:6" ht="12.75" customHeight="1" x14ac:dyDescent="0.2">
      <c r="F36625" s="55"/>
    </row>
    <row r="36626" spans="6:6" ht="12.75" customHeight="1" x14ac:dyDescent="0.2">
      <c r="F36626" s="55"/>
    </row>
    <row r="36627" spans="6:6" ht="12.75" customHeight="1" x14ac:dyDescent="0.2">
      <c r="F36627" s="55"/>
    </row>
    <row r="36628" spans="6:6" ht="12.75" customHeight="1" x14ac:dyDescent="0.2">
      <c r="F36628" s="55"/>
    </row>
    <row r="36629" spans="6:6" ht="12.75" customHeight="1" x14ac:dyDescent="0.2">
      <c r="F36629" s="55"/>
    </row>
    <row r="36630" spans="6:6" ht="12.75" customHeight="1" x14ac:dyDescent="0.2">
      <c r="F36630" s="55"/>
    </row>
    <row r="36631" spans="6:6" ht="12.75" customHeight="1" x14ac:dyDescent="0.2">
      <c r="F36631" s="55"/>
    </row>
    <row r="36632" spans="6:6" ht="12.75" customHeight="1" x14ac:dyDescent="0.2">
      <c r="F36632" s="55"/>
    </row>
    <row r="36633" spans="6:6" ht="12.75" customHeight="1" x14ac:dyDescent="0.2">
      <c r="F36633" s="55"/>
    </row>
    <row r="36634" spans="6:6" ht="12.75" customHeight="1" x14ac:dyDescent="0.2">
      <c r="F36634" s="55"/>
    </row>
    <row r="36635" spans="6:6" ht="12.75" customHeight="1" x14ac:dyDescent="0.2">
      <c r="F36635" s="55"/>
    </row>
    <row r="36636" spans="6:6" ht="12.75" customHeight="1" x14ac:dyDescent="0.2">
      <c r="F36636" s="55"/>
    </row>
    <row r="36637" spans="6:6" ht="12.75" customHeight="1" x14ac:dyDescent="0.2">
      <c r="F36637" s="55"/>
    </row>
    <row r="36638" spans="6:6" ht="12.75" customHeight="1" x14ac:dyDescent="0.2">
      <c r="F36638" s="55"/>
    </row>
    <row r="36639" spans="6:6" ht="12.75" customHeight="1" x14ac:dyDescent="0.2">
      <c r="F36639" s="55"/>
    </row>
    <row r="36640" spans="6:6" ht="12.75" customHeight="1" x14ac:dyDescent="0.2">
      <c r="F36640" s="55"/>
    </row>
    <row r="36641" spans="6:6" ht="12.75" customHeight="1" x14ac:dyDescent="0.2">
      <c r="F36641" s="55"/>
    </row>
    <row r="36642" spans="6:6" ht="12.75" customHeight="1" x14ac:dyDescent="0.2">
      <c r="F36642" s="55"/>
    </row>
    <row r="36643" spans="6:6" ht="12.75" customHeight="1" x14ac:dyDescent="0.2">
      <c r="F36643" s="55"/>
    </row>
    <row r="36644" spans="6:6" ht="12.75" customHeight="1" x14ac:dyDescent="0.2">
      <c r="F36644" s="55"/>
    </row>
    <row r="36645" spans="6:6" ht="12.75" customHeight="1" x14ac:dyDescent="0.2">
      <c r="F36645" s="55"/>
    </row>
    <row r="36646" spans="6:6" ht="12.75" customHeight="1" x14ac:dyDescent="0.2">
      <c r="F36646" s="55"/>
    </row>
    <row r="36647" spans="6:6" ht="12.75" customHeight="1" x14ac:dyDescent="0.2">
      <c r="F36647" s="55"/>
    </row>
    <row r="36648" spans="6:6" ht="12.75" customHeight="1" x14ac:dyDescent="0.2">
      <c r="F36648" s="55"/>
    </row>
    <row r="36649" spans="6:6" ht="12.75" customHeight="1" x14ac:dyDescent="0.2">
      <c r="F36649" s="55"/>
    </row>
    <row r="36650" spans="6:6" ht="12.75" customHeight="1" x14ac:dyDescent="0.2">
      <c r="F36650" s="55"/>
    </row>
    <row r="36651" spans="6:6" ht="12.75" customHeight="1" x14ac:dyDescent="0.2">
      <c r="F36651" s="55"/>
    </row>
    <row r="36652" spans="6:6" ht="12.75" customHeight="1" x14ac:dyDescent="0.2">
      <c r="F36652" s="55"/>
    </row>
    <row r="36653" spans="6:6" ht="12.75" customHeight="1" x14ac:dyDescent="0.2">
      <c r="F36653" s="55"/>
    </row>
    <row r="36654" spans="6:6" ht="12.75" customHeight="1" x14ac:dyDescent="0.2">
      <c r="F36654" s="55"/>
    </row>
    <row r="36655" spans="6:6" ht="12.75" customHeight="1" x14ac:dyDescent="0.2">
      <c r="F36655" s="55"/>
    </row>
    <row r="36656" spans="6:6" ht="12.75" customHeight="1" x14ac:dyDescent="0.2">
      <c r="F36656" s="55"/>
    </row>
    <row r="36657" spans="6:6" ht="12.75" customHeight="1" x14ac:dyDescent="0.2">
      <c r="F36657" s="55"/>
    </row>
    <row r="36658" spans="6:6" ht="12.75" customHeight="1" x14ac:dyDescent="0.2">
      <c r="F36658" s="55"/>
    </row>
    <row r="36659" spans="6:6" ht="12.75" customHeight="1" x14ac:dyDescent="0.2">
      <c r="F36659" s="55"/>
    </row>
    <row r="36660" spans="6:6" ht="12.75" customHeight="1" x14ac:dyDescent="0.2">
      <c r="F36660" s="55"/>
    </row>
    <row r="36661" spans="6:6" ht="12.75" customHeight="1" x14ac:dyDescent="0.2">
      <c r="F36661" s="55"/>
    </row>
    <row r="36662" spans="6:6" ht="12.75" customHeight="1" x14ac:dyDescent="0.2">
      <c r="F36662" s="55"/>
    </row>
    <row r="36663" spans="6:6" ht="12.75" customHeight="1" x14ac:dyDescent="0.2">
      <c r="F36663" s="55"/>
    </row>
    <row r="36664" spans="6:6" ht="12.75" customHeight="1" x14ac:dyDescent="0.2">
      <c r="F36664" s="55"/>
    </row>
    <row r="36665" spans="6:6" ht="12.75" customHeight="1" x14ac:dyDescent="0.2">
      <c r="F36665" s="55"/>
    </row>
    <row r="36666" spans="6:6" ht="12.75" customHeight="1" x14ac:dyDescent="0.2">
      <c r="F36666" s="55"/>
    </row>
    <row r="36667" spans="6:6" ht="12.75" customHeight="1" x14ac:dyDescent="0.2">
      <c r="F36667" s="55"/>
    </row>
    <row r="36668" spans="6:6" ht="12.75" customHeight="1" x14ac:dyDescent="0.2">
      <c r="F36668" s="55"/>
    </row>
    <row r="36669" spans="6:6" ht="12.75" customHeight="1" x14ac:dyDescent="0.2">
      <c r="F36669" s="55"/>
    </row>
    <row r="36670" spans="6:6" ht="12.75" customHeight="1" x14ac:dyDescent="0.2">
      <c r="F36670" s="55"/>
    </row>
    <row r="36671" spans="6:6" ht="12.75" customHeight="1" x14ac:dyDescent="0.2">
      <c r="F36671" s="55"/>
    </row>
    <row r="36672" spans="6:6" ht="12.75" customHeight="1" x14ac:dyDescent="0.2">
      <c r="F36672" s="55"/>
    </row>
    <row r="36673" spans="6:6" ht="12.75" customHeight="1" x14ac:dyDescent="0.2">
      <c r="F36673" s="55"/>
    </row>
    <row r="36674" spans="6:6" ht="12.75" customHeight="1" x14ac:dyDescent="0.2">
      <c r="F36674" s="55"/>
    </row>
    <row r="36675" spans="6:6" ht="12.75" customHeight="1" x14ac:dyDescent="0.2">
      <c r="F36675" s="55"/>
    </row>
    <row r="36676" spans="6:6" ht="12.75" customHeight="1" x14ac:dyDescent="0.2">
      <c r="F36676" s="55"/>
    </row>
    <row r="36677" spans="6:6" ht="12.75" customHeight="1" x14ac:dyDescent="0.2">
      <c r="F36677" s="55"/>
    </row>
    <row r="36678" spans="6:6" ht="12.75" customHeight="1" x14ac:dyDescent="0.2">
      <c r="F36678" s="55"/>
    </row>
    <row r="36679" spans="6:6" ht="12.75" customHeight="1" x14ac:dyDescent="0.2">
      <c r="F36679" s="55"/>
    </row>
    <row r="36680" spans="6:6" ht="12.75" customHeight="1" x14ac:dyDescent="0.2">
      <c r="F36680" s="55"/>
    </row>
    <row r="36681" spans="6:6" ht="12.75" customHeight="1" x14ac:dyDescent="0.2">
      <c r="F36681" s="55"/>
    </row>
    <row r="36682" spans="6:6" ht="12.75" customHeight="1" x14ac:dyDescent="0.2">
      <c r="F36682" s="55"/>
    </row>
    <row r="36683" spans="6:6" ht="12.75" customHeight="1" x14ac:dyDescent="0.2">
      <c r="F36683" s="55"/>
    </row>
    <row r="36684" spans="6:6" ht="12.75" customHeight="1" x14ac:dyDescent="0.2">
      <c r="F36684" s="55"/>
    </row>
    <row r="36685" spans="6:6" ht="12.75" customHeight="1" x14ac:dyDescent="0.2">
      <c r="F36685" s="55"/>
    </row>
    <row r="36686" spans="6:6" ht="12.75" customHeight="1" x14ac:dyDescent="0.2">
      <c r="F36686" s="55"/>
    </row>
    <row r="36687" spans="6:6" ht="12.75" customHeight="1" x14ac:dyDescent="0.2">
      <c r="F36687" s="55"/>
    </row>
    <row r="36688" spans="6:6" ht="12.75" customHeight="1" x14ac:dyDescent="0.2">
      <c r="F36688" s="55"/>
    </row>
    <row r="36689" spans="6:6" ht="12.75" customHeight="1" x14ac:dyDescent="0.2">
      <c r="F36689" s="55"/>
    </row>
    <row r="36690" spans="6:6" ht="12.75" customHeight="1" x14ac:dyDescent="0.2">
      <c r="F36690" s="55"/>
    </row>
    <row r="36691" spans="6:6" ht="12.75" customHeight="1" x14ac:dyDescent="0.2">
      <c r="F36691" s="55"/>
    </row>
    <row r="36692" spans="6:6" ht="12.75" customHeight="1" x14ac:dyDescent="0.2">
      <c r="F36692" s="55"/>
    </row>
    <row r="36693" spans="6:6" ht="12.75" customHeight="1" x14ac:dyDescent="0.2">
      <c r="F36693" s="55"/>
    </row>
    <row r="36694" spans="6:6" ht="12.75" customHeight="1" x14ac:dyDescent="0.2">
      <c r="F36694" s="55"/>
    </row>
    <row r="36695" spans="6:6" ht="12.75" customHeight="1" x14ac:dyDescent="0.2">
      <c r="F36695" s="55"/>
    </row>
    <row r="36696" spans="6:6" ht="12.75" customHeight="1" x14ac:dyDescent="0.2">
      <c r="F36696" s="55"/>
    </row>
    <row r="36697" spans="6:6" ht="12.75" customHeight="1" x14ac:dyDescent="0.2">
      <c r="F36697" s="55"/>
    </row>
    <row r="36698" spans="6:6" ht="12.75" customHeight="1" x14ac:dyDescent="0.2">
      <c r="F36698" s="55"/>
    </row>
    <row r="36699" spans="6:6" ht="12.75" customHeight="1" x14ac:dyDescent="0.2">
      <c r="F36699" s="55"/>
    </row>
    <row r="36700" spans="6:6" ht="12.75" customHeight="1" x14ac:dyDescent="0.2">
      <c r="F36700" s="55"/>
    </row>
    <row r="36701" spans="6:6" ht="12.75" customHeight="1" x14ac:dyDescent="0.2">
      <c r="F36701" s="55"/>
    </row>
    <row r="36702" spans="6:6" ht="12.75" customHeight="1" x14ac:dyDescent="0.2">
      <c r="F36702" s="55"/>
    </row>
    <row r="36703" spans="6:6" ht="12.75" customHeight="1" x14ac:dyDescent="0.2">
      <c r="F36703" s="55"/>
    </row>
    <row r="36704" spans="6:6" ht="12.75" customHeight="1" x14ac:dyDescent="0.2">
      <c r="F36704" s="55"/>
    </row>
    <row r="36705" spans="6:6" ht="12.75" customHeight="1" x14ac:dyDescent="0.2">
      <c r="F36705" s="55"/>
    </row>
    <row r="36706" spans="6:6" ht="12.75" customHeight="1" x14ac:dyDescent="0.2">
      <c r="F36706" s="55"/>
    </row>
    <row r="36707" spans="6:6" ht="12.75" customHeight="1" x14ac:dyDescent="0.2">
      <c r="F36707" s="55"/>
    </row>
    <row r="36708" spans="6:6" ht="12.75" customHeight="1" x14ac:dyDescent="0.2">
      <c r="F36708" s="55"/>
    </row>
    <row r="36709" spans="6:6" ht="12.75" customHeight="1" x14ac:dyDescent="0.2">
      <c r="F36709" s="55"/>
    </row>
    <row r="36710" spans="6:6" ht="12.75" customHeight="1" x14ac:dyDescent="0.2">
      <c r="F36710" s="55"/>
    </row>
    <row r="36711" spans="6:6" ht="12.75" customHeight="1" x14ac:dyDescent="0.2">
      <c r="F36711" s="55"/>
    </row>
    <row r="36712" spans="6:6" ht="12.75" customHeight="1" x14ac:dyDescent="0.2">
      <c r="F36712" s="55"/>
    </row>
    <row r="36713" spans="6:6" ht="12.75" customHeight="1" x14ac:dyDescent="0.2">
      <c r="F36713" s="55"/>
    </row>
    <row r="36714" spans="6:6" ht="12.75" customHeight="1" x14ac:dyDescent="0.2">
      <c r="F36714" s="55"/>
    </row>
    <row r="36715" spans="6:6" ht="12.75" customHeight="1" x14ac:dyDescent="0.2">
      <c r="F36715" s="55"/>
    </row>
    <row r="36716" spans="6:6" ht="12.75" customHeight="1" x14ac:dyDescent="0.2">
      <c r="F36716" s="55"/>
    </row>
    <row r="36717" spans="6:6" ht="12.75" customHeight="1" x14ac:dyDescent="0.2">
      <c r="F36717" s="55"/>
    </row>
    <row r="36718" spans="6:6" ht="12.75" customHeight="1" x14ac:dyDescent="0.2">
      <c r="F36718" s="55"/>
    </row>
    <row r="36719" spans="6:6" ht="12.75" customHeight="1" x14ac:dyDescent="0.2">
      <c r="F36719" s="55"/>
    </row>
    <row r="36720" spans="6:6" ht="12.75" customHeight="1" x14ac:dyDescent="0.2">
      <c r="F36720" s="55"/>
    </row>
    <row r="36721" spans="6:6" ht="12.75" customHeight="1" x14ac:dyDescent="0.2">
      <c r="F36721" s="55"/>
    </row>
    <row r="36722" spans="6:6" ht="12.75" customHeight="1" x14ac:dyDescent="0.2">
      <c r="F36722" s="55"/>
    </row>
    <row r="36723" spans="6:6" ht="12.75" customHeight="1" x14ac:dyDescent="0.2">
      <c r="F36723" s="55"/>
    </row>
    <row r="36724" spans="6:6" ht="12.75" customHeight="1" x14ac:dyDescent="0.2">
      <c r="F36724" s="55"/>
    </row>
    <row r="36725" spans="6:6" ht="12.75" customHeight="1" x14ac:dyDescent="0.2">
      <c r="F36725" s="55"/>
    </row>
    <row r="36726" spans="6:6" ht="12.75" customHeight="1" x14ac:dyDescent="0.2">
      <c r="F36726" s="55"/>
    </row>
    <row r="36727" spans="6:6" ht="12.75" customHeight="1" x14ac:dyDescent="0.2">
      <c r="F36727" s="55"/>
    </row>
    <row r="36728" spans="6:6" ht="12.75" customHeight="1" x14ac:dyDescent="0.2">
      <c r="F36728" s="55"/>
    </row>
    <row r="36729" spans="6:6" ht="12.75" customHeight="1" x14ac:dyDescent="0.2">
      <c r="F36729" s="55"/>
    </row>
    <row r="36730" spans="6:6" ht="12.75" customHeight="1" x14ac:dyDescent="0.2">
      <c r="F36730" s="55"/>
    </row>
    <row r="36731" spans="6:6" ht="12.75" customHeight="1" x14ac:dyDescent="0.2">
      <c r="F36731" s="55"/>
    </row>
    <row r="36732" spans="6:6" ht="12.75" customHeight="1" x14ac:dyDescent="0.2">
      <c r="F36732" s="55"/>
    </row>
    <row r="36733" spans="6:6" ht="12.75" customHeight="1" x14ac:dyDescent="0.2">
      <c r="F36733" s="55"/>
    </row>
    <row r="36734" spans="6:6" ht="12.75" customHeight="1" x14ac:dyDescent="0.2">
      <c r="F36734" s="55"/>
    </row>
    <row r="36735" spans="6:6" ht="12.75" customHeight="1" x14ac:dyDescent="0.2">
      <c r="F36735" s="55"/>
    </row>
    <row r="36736" spans="6:6" ht="12.75" customHeight="1" x14ac:dyDescent="0.2">
      <c r="F36736" s="55"/>
    </row>
    <row r="36737" spans="6:6" ht="12.75" customHeight="1" x14ac:dyDescent="0.2">
      <c r="F36737" s="55"/>
    </row>
    <row r="36738" spans="6:6" ht="12.75" customHeight="1" x14ac:dyDescent="0.2">
      <c r="F36738" s="55"/>
    </row>
    <row r="36739" spans="6:6" ht="12.75" customHeight="1" x14ac:dyDescent="0.2">
      <c r="F36739" s="55"/>
    </row>
    <row r="36740" spans="6:6" ht="12.75" customHeight="1" x14ac:dyDescent="0.2">
      <c r="F36740" s="55"/>
    </row>
    <row r="36741" spans="6:6" ht="12.75" customHeight="1" x14ac:dyDescent="0.2">
      <c r="F36741" s="55"/>
    </row>
    <row r="36742" spans="6:6" ht="12.75" customHeight="1" x14ac:dyDescent="0.2">
      <c r="F36742" s="55"/>
    </row>
    <row r="36743" spans="6:6" ht="12.75" customHeight="1" x14ac:dyDescent="0.2">
      <c r="F36743" s="55"/>
    </row>
    <row r="36744" spans="6:6" ht="12.75" customHeight="1" x14ac:dyDescent="0.2">
      <c r="F36744" s="55"/>
    </row>
    <row r="36745" spans="6:6" ht="12.75" customHeight="1" x14ac:dyDescent="0.2">
      <c r="F36745" s="55"/>
    </row>
    <row r="36746" spans="6:6" ht="12.75" customHeight="1" x14ac:dyDescent="0.2">
      <c r="F36746" s="55"/>
    </row>
    <row r="36747" spans="6:6" ht="12.75" customHeight="1" x14ac:dyDescent="0.2">
      <c r="F36747" s="55"/>
    </row>
    <row r="36748" spans="6:6" ht="12.75" customHeight="1" x14ac:dyDescent="0.2">
      <c r="F36748" s="55"/>
    </row>
    <row r="36749" spans="6:6" ht="12.75" customHeight="1" x14ac:dyDescent="0.2">
      <c r="F36749" s="55"/>
    </row>
    <row r="36750" spans="6:6" ht="12.75" customHeight="1" x14ac:dyDescent="0.2">
      <c r="F36750" s="55"/>
    </row>
    <row r="36751" spans="6:6" ht="12.75" customHeight="1" x14ac:dyDescent="0.2">
      <c r="F36751" s="55"/>
    </row>
    <row r="36752" spans="6:6" ht="12.75" customHeight="1" x14ac:dyDescent="0.2">
      <c r="F36752" s="55"/>
    </row>
    <row r="36753" spans="6:6" ht="12.75" customHeight="1" x14ac:dyDescent="0.2">
      <c r="F36753" s="55"/>
    </row>
    <row r="36754" spans="6:6" ht="12.75" customHeight="1" x14ac:dyDescent="0.2">
      <c r="F36754" s="55"/>
    </row>
    <row r="36755" spans="6:6" ht="12.75" customHeight="1" x14ac:dyDescent="0.2">
      <c r="F36755" s="55"/>
    </row>
    <row r="36756" spans="6:6" ht="12.75" customHeight="1" x14ac:dyDescent="0.2">
      <c r="F36756" s="55"/>
    </row>
    <row r="36757" spans="6:6" ht="12.75" customHeight="1" x14ac:dyDescent="0.2">
      <c r="F36757" s="55"/>
    </row>
    <row r="36758" spans="6:6" ht="12.75" customHeight="1" x14ac:dyDescent="0.2">
      <c r="F36758" s="55"/>
    </row>
    <row r="36759" spans="6:6" ht="12.75" customHeight="1" x14ac:dyDescent="0.2">
      <c r="F36759" s="55"/>
    </row>
    <row r="36760" spans="6:6" ht="12.75" customHeight="1" x14ac:dyDescent="0.2">
      <c r="F36760" s="55"/>
    </row>
    <row r="36761" spans="6:6" ht="12.75" customHeight="1" x14ac:dyDescent="0.2">
      <c r="F36761" s="55"/>
    </row>
    <row r="36762" spans="6:6" ht="12.75" customHeight="1" x14ac:dyDescent="0.2">
      <c r="F36762" s="55"/>
    </row>
    <row r="36763" spans="6:6" ht="12.75" customHeight="1" x14ac:dyDescent="0.2">
      <c r="F36763" s="55"/>
    </row>
    <row r="36764" spans="6:6" ht="12.75" customHeight="1" x14ac:dyDescent="0.2">
      <c r="F36764" s="55"/>
    </row>
    <row r="36765" spans="6:6" ht="12.75" customHeight="1" x14ac:dyDescent="0.2">
      <c r="F36765" s="55"/>
    </row>
    <row r="36766" spans="6:6" ht="12.75" customHeight="1" x14ac:dyDescent="0.2">
      <c r="F36766" s="55"/>
    </row>
    <row r="36767" spans="6:6" ht="12.75" customHeight="1" x14ac:dyDescent="0.2">
      <c r="F36767" s="55"/>
    </row>
    <row r="36768" spans="6:6" ht="12.75" customHeight="1" x14ac:dyDescent="0.2">
      <c r="F36768" s="55"/>
    </row>
    <row r="36769" spans="6:6" ht="12.75" customHeight="1" x14ac:dyDescent="0.2">
      <c r="F36769" s="55"/>
    </row>
    <row r="36770" spans="6:6" ht="12.75" customHeight="1" x14ac:dyDescent="0.2">
      <c r="F36770" s="55"/>
    </row>
    <row r="36771" spans="6:6" ht="12.75" customHeight="1" x14ac:dyDescent="0.2">
      <c r="F36771" s="55"/>
    </row>
    <row r="36772" spans="6:6" ht="12.75" customHeight="1" x14ac:dyDescent="0.2">
      <c r="F36772" s="55"/>
    </row>
    <row r="36773" spans="6:6" ht="12.75" customHeight="1" x14ac:dyDescent="0.2">
      <c r="F36773" s="55"/>
    </row>
    <row r="36774" spans="6:6" ht="12.75" customHeight="1" x14ac:dyDescent="0.2">
      <c r="F36774" s="55"/>
    </row>
    <row r="36775" spans="6:6" ht="12.75" customHeight="1" x14ac:dyDescent="0.2">
      <c r="F36775" s="55"/>
    </row>
    <row r="36776" spans="6:6" ht="12.75" customHeight="1" x14ac:dyDescent="0.2">
      <c r="F36776" s="55"/>
    </row>
    <row r="36777" spans="6:6" ht="12.75" customHeight="1" x14ac:dyDescent="0.2">
      <c r="F36777" s="55"/>
    </row>
    <row r="36778" spans="6:6" ht="12.75" customHeight="1" x14ac:dyDescent="0.2">
      <c r="F36778" s="55"/>
    </row>
    <row r="36779" spans="6:6" ht="12.75" customHeight="1" x14ac:dyDescent="0.2">
      <c r="F36779" s="55"/>
    </row>
    <row r="36780" spans="6:6" ht="12.75" customHeight="1" x14ac:dyDescent="0.2">
      <c r="F36780" s="55"/>
    </row>
    <row r="36781" spans="6:6" ht="12.75" customHeight="1" x14ac:dyDescent="0.2">
      <c r="F36781" s="55"/>
    </row>
    <row r="36782" spans="6:6" ht="12.75" customHeight="1" x14ac:dyDescent="0.2">
      <c r="F36782" s="55"/>
    </row>
    <row r="36783" spans="6:6" ht="12.75" customHeight="1" x14ac:dyDescent="0.2">
      <c r="F36783" s="55"/>
    </row>
    <row r="36784" spans="6:6" ht="12.75" customHeight="1" x14ac:dyDescent="0.2">
      <c r="F36784" s="55"/>
    </row>
    <row r="36785" spans="6:6" ht="12.75" customHeight="1" x14ac:dyDescent="0.2">
      <c r="F36785" s="55"/>
    </row>
    <row r="36786" spans="6:6" ht="12.75" customHeight="1" x14ac:dyDescent="0.2">
      <c r="F36786" s="55"/>
    </row>
    <row r="36787" spans="6:6" ht="12.75" customHeight="1" x14ac:dyDescent="0.2">
      <c r="F36787" s="55"/>
    </row>
    <row r="36788" spans="6:6" ht="12.75" customHeight="1" x14ac:dyDescent="0.2">
      <c r="F36788" s="55"/>
    </row>
    <row r="36789" spans="6:6" ht="12.75" customHeight="1" x14ac:dyDescent="0.2">
      <c r="F36789" s="55"/>
    </row>
    <row r="36790" spans="6:6" ht="12.75" customHeight="1" x14ac:dyDescent="0.2">
      <c r="F36790" s="55"/>
    </row>
    <row r="36791" spans="6:6" ht="12.75" customHeight="1" x14ac:dyDescent="0.2">
      <c r="F36791" s="55"/>
    </row>
    <row r="36792" spans="6:6" ht="12.75" customHeight="1" x14ac:dyDescent="0.2">
      <c r="F36792" s="55"/>
    </row>
    <row r="36793" spans="6:6" ht="12.75" customHeight="1" x14ac:dyDescent="0.2">
      <c r="F36793" s="55"/>
    </row>
    <row r="36794" spans="6:6" ht="12.75" customHeight="1" x14ac:dyDescent="0.2">
      <c r="F36794" s="55"/>
    </row>
    <row r="36795" spans="6:6" ht="12.75" customHeight="1" x14ac:dyDescent="0.2">
      <c r="F36795" s="55"/>
    </row>
    <row r="36796" spans="6:6" ht="12.75" customHeight="1" x14ac:dyDescent="0.2">
      <c r="F36796" s="55"/>
    </row>
    <row r="36797" spans="6:6" ht="12.75" customHeight="1" x14ac:dyDescent="0.2">
      <c r="F36797" s="55"/>
    </row>
    <row r="36798" spans="6:6" ht="12.75" customHeight="1" x14ac:dyDescent="0.2">
      <c r="F36798" s="55"/>
    </row>
    <row r="36799" spans="6:6" ht="12.75" customHeight="1" x14ac:dyDescent="0.2">
      <c r="F36799" s="55"/>
    </row>
    <row r="36800" spans="6:6" ht="12.75" customHeight="1" x14ac:dyDescent="0.2">
      <c r="F36800" s="55"/>
    </row>
    <row r="36801" spans="6:6" ht="12.75" customHeight="1" x14ac:dyDescent="0.2">
      <c r="F36801" s="55"/>
    </row>
    <row r="36802" spans="6:6" ht="12.75" customHeight="1" x14ac:dyDescent="0.2">
      <c r="F36802" s="55"/>
    </row>
    <row r="36803" spans="6:6" ht="12.75" customHeight="1" x14ac:dyDescent="0.2">
      <c r="F36803" s="55"/>
    </row>
    <row r="36804" spans="6:6" ht="12.75" customHeight="1" x14ac:dyDescent="0.2">
      <c r="F36804" s="55"/>
    </row>
    <row r="36805" spans="6:6" ht="12.75" customHeight="1" x14ac:dyDescent="0.2">
      <c r="F36805" s="55"/>
    </row>
    <row r="36806" spans="6:6" ht="12.75" customHeight="1" x14ac:dyDescent="0.2">
      <c r="F36806" s="55"/>
    </row>
    <row r="36807" spans="6:6" ht="12.75" customHeight="1" x14ac:dyDescent="0.2">
      <c r="F36807" s="55"/>
    </row>
    <row r="36808" spans="6:6" ht="12.75" customHeight="1" x14ac:dyDescent="0.2">
      <c r="F36808" s="55"/>
    </row>
    <row r="36809" spans="6:6" ht="12.75" customHeight="1" x14ac:dyDescent="0.2">
      <c r="F36809" s="55"/>
    </row>
    <row r="36810" spans="6:6" ht="12.75" customHeight="1" x14ac:dyDescent="0.2">
      <c r="F36810" s="55"/>
    </row>
    <row r="36811" spans="6:6" ht="12.75" customHeight="1" x14ac:dyDescent="0.2">
      <c r="F36811" s="55"/>
    </row>
    <row r="36812" spans="6:6" ht="12.75" customHeight="1" x14ac:dyDescent="0.2">
      <c r="F36812" s="55"/>
    </row>
    <row r="36813" spans="6:6" ht="12.75" customHeight="1" x14ac:dyDescent="0.2">
      <c r="F36813" s="55"/>
    </row>
    <row r="36814" spans="6:6" ht="12.75" customHeight="1" x14ac:dyDescent="0.2">
      <c r="F36814" s="55"/>
    </row>
    <row r="36815" spans="6:6" ht="12.75" customHeight="1" x14ac:dyDescent="0.2">
      <c r="F36815" s="55"/>
    </row>
    <row r="36816" spans="6:6" ht="12.75" customHeight="1" x14ac:dyDescent="0.2">
      <c r="F36816" s="55"/>
    </row>
    <row r="36817" spans="6:6" ht="12.75" customHeight="1" x14ac:dyDescent="0.2">
      <c r="F36817" s="55"/>
    </row>
    <row r="36818" spans="6:6" ht="12.75" customHeight="1" x14ac:dyDescent="0.2">
      <c r="F36818" s="55"/>
    </row>
    <row r="36819" spans="6:6" ht="12.75" customHeight="1" x14ac:dyDescent="0.2">
      <c r="F36819" s="55"/>
    </row>
    <row r="36820" spans="6:6" ht="12.75" customHeight="1" x14ac:dyDescent="0.2">
      <c r="F36820" s="55"/>
    </row>
    <row r="36821" spans="6:6" ht="12.75" customHeight="1" x14ac:dyDescent="0.2">
      <c r="F36821" s="55"/>
    </row>
    <row r="36822" spans="6:6" ht="12.75" customHeight="1" x14ac:dyDescent="0.2">
      <c r="F36822" s="55"/>
    </row>
    <row r="36823" spans="6:6" ht="12.75" customHeight="1" x14ac:dyDescent="0.2">
      <c r="F36823" s="55"/>
    </row>
    <row r="36824" spans="6:6" ht="12.75" customHeight="1" x14ac:dyDescent="0.2">
      <c r="F36824" s="55"/>
    </row>
    <row r="36825" spans="6:6" ht="12.75" customHeight="1" x14ac:dyDescent="0.2">
      <c r="F36825" s="55"/>
    </row>
    <row r="36826" spans="6:6" ht="12.75" customHeight="1" x14ac:dyDescent="0.2">
      <c r="F36826" s="55"/>
    </row>
    <row r="36827" spans="6:6" ht="12.75" customHeight="1" x14ac:dyDescent="0.2">
      <c r="F36827" s="55"/>
    </row>
    <row r="36828" spans="6:6" ht="12.75" customHeight="1" x14ac:dyDescent="0.2">
      <c r="F36828" s="55"/>
    </row>
    <row r="36829" spans="6:6" ht="12.75" customHeight="1" x14ac:dyDescent="0.2">
      <c r="F36829" s="55"/>
    </row>
    <row r="36830" spans="6:6" ht="12.75" customHeight="1" x14ac:dyDescent="0.2">
      <c r="F36830" s="55"/>
    </row>
    <row r="36831" spans="6:6" ht="12.75" customHeight="1" x14ac:dyDescent="0.2">
      <c r="F36831" s="55"/>
    </row>
    <row r="36832" spans="6:6" ht="12.75" customHeight="1" x14ac:dyDescent="0.2">
      <c r="F36832" s="55"/>
    </row>
    <row r="36833" spans="6:6" ht="12.75" customHeight="1" x14ac:dyDescent="0.2">
      <c r="F36833" s="55"/>
    </row>
    <row r="36834" spans="6:6" ht="12.75" customHeight="1" x14ac:dyDescent="0.2">
      <c r="F36834" s="55"/>
    </row>
    <row r="36835" spans="6:6" ht="12.75" customHeight="1" x14ac:dyDescent="0.2">
      <c r="F36835" s="55"/>
    </row>
    <row r="36836" spans="6:6" ht="12.75" customHeight="1" x14ac:dyDescent="0.2">
      <c r="F36836" s="55"/>
    </row>
    <row r="36837" spans="6:6" ht="12.75" customHeight="1" x14ac:dyDescent="0.2">
      <c r="F36837" s="55"/>
    </row>
    <row r="36838" spans="6:6" ht="12.75" customHeight="1" x14ac:dyDescent="0.2">
      <c r="F36838" s="55"/>
    </row>
    <row r="36839" spans="6:6" ht="12.75" customHeight="1" x14ac:dyDescent="0.2">
      <c r="F36839" s="55"/>
    </row>
    <row r="36840" spans="6:6" ht="12.75" customHeight="1" x14ac:dyDescent="0.2">
      <c r="F36840" s="55"/>
    </row>
    <row r="36841" spans="6:6" ht="12.75" customHeight="1" x14ac:dyDescent="0.2">
      <c r="F36841" s="55"/>
    </row>
    <row r="36842" spans="6:6" ht="12.75" customHeight="1" x14ac:dyDescent="0.2">
      <c r="F36842" s="55"/>
    </row>
    <row r="36843" spans="6:6" ht="12.75" customHeight="1" x14ac:dyDescent="0.2">
      <c r="F36843" s="55"/>
    </row>
    <row r="36844" spans="6:6" ht="12.75" customHeight="1" x14ac:dyDescent="0.2">
      <c r="F36844" s="55"/>
    </row>
    <row r="36845" spans="6:6" ht="12.75" customHeight="1" x14ac:dyDescent="0.2">
      <c r="F36845" s="55"/>
    </row>
    <row r="36846" spans="6:6" ht="12.75" customHeight="1" x14ac:dyDescent="0.2">
      <c r="F36846" s="55"/>
    </row>
    <row r="36847" spans="6:6" ht="12.75" customHeight="1" x14ac:dyDescent="0.2">
      <c r="F36847" s="55"/>
    </row>
    <row r="36848" spans="6:6" ht="12.75" customHeight="1" x14ac:dyDescent="0.2">
      <c r="F36848" s="55"/>
    </row>
    <row r="36849" spans="6:6" ht="12.75" customHeight="1" x14ac:dyDescent="0.2">
      <c r="F36849" s="55"/>
    </row>
    <row r="36850" spans="6:6" ht="12.75" customHeight="1" x14ac:dyDescent="0.2">
      <c r="F36850" s="55"/>
    </row>
    <row r="36851" spans="6:6" ht="12.75" customHeight="1" x14ac:dyDescent="0.2">
      <c r="F36851" s="55"/>
    </row>
    <row r="36852" spans="6:6" ht="12.75" customHeight="1" x14ac:dyDescent="0.2">
      <c r="F36852" s="55"/>
    </row>
    <row r="36853" spans="6:6" ht="12.75" customHeight="1" x14ac:dyDescent="0.2">
      <c r="F36853" s="55"/>
    </row>
    <row r="36854" spans="6:6" ht="12.75" customHeight="1" x14ac:dyDescent="0.2">
      <c r="F36854" s="55"/>
    </row>
    <row r="36855" spans="6:6" ht="12.75" customHeight="1" x14ac:dyDescent="0.2">
      <c r="F36855" s="55"/>
    </row>
    <row r="36856" spans="6:6" ht="12.75" customHeight="1" x14ac:dyDescent="0.2">
      <c r="F36856" s="55"/>
    </row>
    <row r="36857" spans="6:6" ht="12.75" customHeight="1" x14ac:dyDescent="0.2">
      <c r="F36857" s="55"/>
    </row>
    <row r="36858" spans="6:6" ht="12.75" customHeight="1" x14ac:dyDescent="0.2">
      <c r="F36858" s="55"/>
    </row>
    <row r="36859" spans="6:6" ht="12.75" customHeight="1" x14ac:dyDescent="0.2">
      <c r="F36859" s="55"/>
    </row>
    <row r="36860" spans="6:6" ht="12.75" customHeight="1" x14ac:dyDescent="0.2">
      <c r="F36860" s="55"/>
    </row>
    <row r="36861" spans="6:6" ht="12.75" customHeight="1" x14ac:dyDescent="0.2">
      <c r="F36861" s="55"/>
    </row>
    <row r="36862" spans="6:6" ht="12.75" customHeight="1" x14ac:dyDescent="0.2">
      <c r="F36862" s="55"/>
    </row>
    <row r="36863" spans="6:6" ht="12.75" customHeight="1" x14ac:dyDescent="0.2">
      <c r="F36863" s="55"/>
    </row>
    <row r="36864" spans="6:6" ht="12.75" customHeight="1" x14ac:dyDescent="0.2">
      <c r="F36864" s="55"/>
    </row>
    <row r="36865" spans="6:6" ht="12.75" customHeight="1" x14ac:dyDescent="0.2">
      <c r="F36865" s="55"/>
    </row>
    <row r="36866" spans="6:6" ht="12.75" customHeight="1" x14ac:dyDescent="0.2">
      <c r="F36866" s="55"/>
    </row>
    <row r="36867" spans="6:6" ht="12.75" customHeight="1" x14ac:dyDescent="0.2">
      <c r="F36867" s="55"/>
    </row>
    <row r="36868" spans="6:6" ht="12.75" customHeight="1" x14ac:dyDescent="0.2">
      <c r="F36868" s="55"/>
    </row>
    <row r="36869" spans="6:6" ht="12.75" customHeight="1" x14ac:dyDescent="0.2">
      <c r="F36869" s="55"/>
    </row>
    <row r="36870" spans="6:6" ht="12.75" customHeight="1" x14ac:dyDescent="0.2">
      <c r="F36870" s="55"/>
    </row>
    <row r="36871" spans="6:6" ht="12.75" customHeight="1" x14ac:dyDescent="0.2">
      <c r="F36871" s="55"/>
    </row>
    <row r="36872" spans="6:6" ht="12.75" customHeight="1" x14ac:dyDescent="0.2">
      <c r="F36872" s="55"/>
    </row>
    <row r="36873" spans="6:6" ht="12.75" customHeight="1" x14ac:dyDescent="0.2">
      <c r="F36873" s="55"/>
    </row>
    <row r="36874" spans="6:6" ht="12.75" customHeight="1" x14ac:dyDescent="0.2">
      <c r="F36874" s="55"/>
    </row>
    <row r="36875" spans="6:6" ht="12.75" customHeight="1" x14ac:dyDescent="0.2">
      <c r="F36875" s="55"/>
    </row>
    <row r="36876" spans="6:6" ht="12.75" customHeight="1" x14ac:dyDescent="0.2">
      <c r="F36876" s="55"/>
    </row>
    <row r="36877" spans="6:6" ht="12.75" customHeight="1" x14ac:dyDescent="0.2">
      <c r="F36877" s="55"/>
    </row>
    <row r="36878" spans="6:6" ht="12.75" customHeight="1" x14ac:dyDescent="0.2">
      <c r="F36878" s="55"/>
    </row>
    <row r="36879" spans="6:6" ht="12.75" customHeight="1" x14ac:dyDescent="0.2">
      <c r="F36879" s="55"/>
    </row>
    <row r="36880" spans="6:6" ht="12.75" customHeight="1" x14ac:dyDescent="0.2">
      <c r="F36880" s="55"/>
    </row>
    <row r="36881" spans="6:6" ht="12.75" customHeight="1" x14ac:dyDescent="0.2">
      <c r="F36881" s="55"/>
    </row>
    <row r="36882" spans="6:6" ht="12.75" customHeight="1" x14ac:dyDescent="0.2">
      <c r="F36882" s="55"/>
    </row>
    <row r="36883" spans="6:6" ht="12.75" customHeight="1" x14ac:dyDescent="0.2">
      <c r="F36883" s="55"/>
    </row>
    <row r="36884" spans="6:6" ht="12.75" customHeight="1" x14ac:dyDescent="0.2">
      <c r="F36884" s="55"/>
    </row>
    <row r="36885" spans="6:6" ht="12.75" customHeight="1" x14ac:dyDescent="0.2">
      <c r="F36885" s="55"/>
    </row>
    <row r="36886" spans="6:6" ht="12.75" customHeight="1" x14ac:dyDescent="0.2">
      <c r="F36886" s="55"/>
    </row>
    <row r="36887" spans="6:6" ht="12.75" customHeight="1" x14ac:dyDescent="0.2">
      <c r="F36887" s="55"/>
    </row>
    <row r="36888" spans="6:6" ht="12.75" customHeight="1" x14ac:dyDescent="0.2">
      <c r="F36888" s="55"/>
    </row>
    <row r="36889" spans="6:6" ht="12.75" customHeight="1" x14ac:dyDescent="0.2">
      <c r="F36889" s="55"/>
    </row>
    <row r="36890" spans="6:6" ht="12.75" customHeight="1" x14ac:dyDescent="0.2">
      <c r="F36890" s="55"/>
    </row>
    <row r="36891" spans="6:6" ht="12.75" customHeight="1" x14ac:dyDescent="0.2">
      <c r="F36891" s="55"/>
    </row>
    <row r="36892" spans="6:6" ht="12.75" customHeight="1" x14ac:dyDescent="0.2">
      <c r="F36892" s="55"/>
    </row>
    <row r="36893" spans="6:6" ht="12.75" customHeight="1" x14ac:dyDescent="0.2">
      <c r="F36893" s="55"/>
    </row>
    <row r="36894" spans="6:6" ht="12.75" customHeight="1" x14ac:dyDescent="0.2">
      <c r="F36894" s="55"/>
    </row>
    <row r="36895" spans="6:6" ht="12.75" customHeight="1" x14ac:dyDescent="0.2">
      <c r="F36895" s="55"/>
    </row>
    <row r="36896" spans="6:6" ht="12.75" customHeight="1" x14ac:dyDescent="0.2">
      <c r="F36896" s="55"/>
    </row>
    <row r="36897" spans="6:6" ht="12.75" customHeight="1" x14ac:dyDescent="0.2">
      <c r="F36897" s="55"/>
    </row>
    <row r="36898" spans="6:6" ht="12.75" customHeight="1" x14ac:dyDescent="0.2">
      <c r="F36898" s="55"/>
    </row>
    <row r="36899" spans="6:6" ht="12.75" customHeight="1" x14ac:dyDescent="0.2">
      <c r="F36899" s="55"/>
    </row>
    <row r="36900" spans="6:6" ht="12.75" customHeight="1" x14ac:dyDescent="0.2">
      <c r="F36900" s="55"/>
    </row>
    <row r="36901" spans="6:6" ht="12.75" customHeight="1" x14ac:dyDescent="0.2">
      <c r="F36901" s="55"/>
    </row>
    <row r="36902" spans="6:6" ht="12.75" customHeight="1" x14ac:dyDescent="0.2">
      <c r="F36902" s="55"/>
    </row>
    <row r="36903" spans="6:6" ht="12.75" customHeight="1" x14ac:dyDescent="0.2">
      <c r="F36903" s="55"/>
    </row>
    <row r="36904" spans="6:6" ht="12.75" customHeight="1" x14ac:dyDescent="0.2">
      <c r="F36904" s="55"/>
    </row>
    <row r="36905" spans="6:6" ht="12.75" customHeight="1" x14ac:dyDescent="0.2">
      <c r="F36905" s="55"/>
    </row>
    <row r="36906" spans="6:6" ht="12.75" customHeight="1" x14ac:dyDescent="0.2">
      <c r="F36906" s="55"/>
    </row>
    <row r="36907" spans="6:6" ht="12.75" customHeight="1" x14ac:dyDescent="0.2">
      <c r="F36907" s="55"/>
    </row>
    <row r="36908" spans="6:6" ht="12.75" customHeight="1" x14ac:dyDescent="0.2">
      <c r="F36908" s="55"/>
    </row>
    <row r="36909" spans="6:6" ht="12.75" customHeight="1" x14ac:dyDescent="0.2">
      <c r="F36909" s="55"/>
    </row>
    <row r="36910" spans="6:6" ht="12.75" customHeight="1" x14ac:dyDescent="0.2">
      <c r="F36910" s="55"/>
    </row>
    <row r="36911" spans="6:6" ht="12.75" customHeight="1" x14ac:dyDescent="0.2">
      <c r="F36911" s="55"/>
    </row>
    <row r="36912" spans="6:6" ht="12.75" customHeight="1" x14ac:dyDescent="0.2">
      <c r="F36912" s="55"/>
    </row>
    <row r="36913" spans="6:6" ht="12.75" customHeight="1" x14ac:dyDescent="0.2">
      <c r="F36913" s="55"/>
    </row>
    <row r="36914" spans="6:6" ht="12.75" customHeight="1" x14ac:dyDescent="0.2">
      <c r="F36914" s="55"/>
    </row>
    <row r="36915" spans="6:6" ht="12.75" customHeight="1" x14ac:dyDescent="0.2">
      <c r="F36915" s="55"/>
    </row>
    <row r="36916" spans="6:6" ht="12.75" customHeight="1" x14ac:dyDescent="0.2">
      <c r="F36916" s="55"/>
    </row>
    <row r="36917" spans="6:6" ht="12.75" customHeight="1" x14ac:dyDescent="0.2">
      <c r="F36917" s="55"/>
    </row>
    <row r="36918" spans="6:6" ht="12.75" customHeight="1" x14ac:dyDescent="0.2">
      <c r="F36918" s="55"/>
    </row>
    <row r="36919" spans="6:6" ht="12.75" customHeight="1" x14ac:dyDescent="0.2">
      <c r="F36919" s="55"/>
    </row>
    <row r="36920" spans="6:6" ht="12.75" customHeight="1" x14ac:dyDescent="0.2">
      <c r="F36920" s="55"/>
    </row>
    <row r="36921" spans="6:6" ht="12.75" customHeight="1" x14ac:dyDescent="0.2">
      <c r="F36921" s="55"/>
    </row>
    <row r="36922" spans="6:6" ht="12.75" customHeight="1" x14ac:dyDescent="0.2">
      <c r="F36922" s="55"/>
    </row>
    <row r="36923" spans="6:6" ht="12.75" customHeight="1" x14ac:dyDescent="0.2">
      <c r="F36923" s="55"/>
    </row>
    <row r="36924" spans="6:6" ht="12.75" customHeight="1" x14ac:dyDescent="0.2">
      <c r="F36924" s="55"/>
    </row>
    <row r="36925" spans="6:6" ht="12.75" customHeight="1" x14ac:dyDescent="0.2">
      <c r="F36925" s="55"/>
    </row>
    <row r="36926" spans="6:6" ht="12.75" customHeight="1" x14ac:dyDescent="0.2">
      <c r="F36926" s="55"/>
    </row>
    <row r="36927" spans="6:6" ht="12.75" customHeight="1" x14ac:dyDescent="0.2">
      <c r="F36927" s="55"/>
    </row>
    <row r="36928" spans="6:6" ht="12.75" customHeight="1" x14ac:dyDescent="0.2">
      <c r="F36928" s="55"/>
    </row>
    <row r="36929" spans="6:6" ht="12.75" customHeight="1" x14ac:dyDescent="0.2">
      <c r="F36929" s="55"/>
    </row>
    <row r="36930" spans="6:6" ht="12.75" customHeight="1" x14ac:dyDescent="0.2">
      <c r="F36930" s="55"/>
    </row>
    <row r="36931" spans="6:6" ht="12.75" customHeight="1" x14ac:dyDescent="0.2">
      <c r="F36931" s="55"/>
    </row>
    <row r="36932" spans="6:6" ht="12.75" customHeight="1" x14ac:dyDescent="0.2">
      <c r="F36932" s="55"/>
    </row>
    <row r="36933" spans="6:6" ht="12.75" customHeight="1" x14ac:dyDescent="0.2">
      <c r="F36933" s="55"/>
    </row>
    <row r="36934" spans="6:6" ht="12.75" customHeight="1" x14ac:dyDescent="0.2">
      <c r="F36934" s="55"/>
    </row>
    <row r="36935" spans="6:6" ht="12.75" customHeight="1" x14ac:dyDescent="0.2">
      <c r="F36935" s="55"/>
    </row>
    <row r="36936" spans="6:6" ht="12.75" customHeight="1" x14ac:dyDescent="0.2">
      <c r="F36936" s="55"/>
    </row>
    <row r="36937" spans="6:6" ht="12.75" customHeight="1" x14ac:dyDescent="0.2">
      <c r="F36937" s="55"/>
    </row>
    <row r="36938" spans="6:6" ht="12.75" customHeight="1" x14ac:dyDescent="0.2">
      <c r="F36938" s="55"/>
    </row>
    <row r="36939" spans="6:6" ht="12.75" customHeight="1" x14ac:dyDescent="0.2">
      <c r="F36939" s="55"/>
    </row>
    <row r="36940" spans="6:6" ht="12.75" customHeight="1" x14ac:dyDescent="0.2">
      <c r="F36940" s="55"/>
    </row>
    <row r="36941" spans="6:6" ht="12.75" customHeight="1" x14ac:dyDescent="0.2">
      <c r="F36941" s="55"/>
    </row>
    <row r="36942" spans="6:6" ht="12.75" customHeight="1" x14ac:dyDescent="0.2">
      <c r="F36942" s="55"/>
    </row>
    <row r="36943" spans="6:6" ht="12.75" customHeight="1" x14ac:dyDescent="0.2">
      <c r="F36943" s="55"/>
    </row>
    <row r="36944" spans="6:6" ht="12.75" customHeight="1" x14ac:dyDescent="0.2">
      <c r="F36944" s="55"/>
    </row>
    <row r="36945" spans="6:6" ht="12.75" customHeight="1" x14ac:dyDescent="0.2">
      <c r="F36945" s="55"/>
    </row>
    <row r="36946" spans="6:6" ht="12.75" customHeight="1" x14ac:dyDescent="0.2">
      <c r="F36946" s="55"/>
    </row>
    <row r="36947" spans="6:6" ht="12.75" customHeight="1" x14ac:dyDescent="0.2">
      <c r="F36947" s="55"/>
    </row>
    <row r="36948" spans="6:6" ht="12.75" customHeight="1" x14ac:dyDescent="0.2">
      <c r="F36948" s="55"/>
    </row>
    <row r="36949" spans="6:6" ht="12.75" customHeight="1" x14ac:dyDescent="0.2">
      <c r="F36949" s="55"/>
    </row>
    <row r="36950" spans="6:6" ht="12.75" customHeight="1" x14ac:dyDescent="0.2">
      <c r="F36950" s="55"/>
    </row>
    <row r="36951" spans="6:6" ht="12.75" customHeight="1" x14ac:dyDescent="0.2">
      <c r="F36951" s="55"/>
    </row>
    <row r="36952" spans="6:6" ht="12.75" customHeight="1" x14ac:dyDescent="0.2">
      <c r="F36952" s="55"/>
    </row>
    <row r="36953" spans="6:6" ht="12.75" customHeight="1" x14ac:dyDescent="0.2">
      <c r="F36953" s="55"/>
    </row>
    <row r="36954" spans="6:6" ht="12.75" customHeight="1" x14ac:dyDescent="0.2">
      <c r="F36954" s="55"/>
    </row>
    <row r="36955" spans="6:6" ht="12.75" customHeight="1" x14ac:dyDescent="0.2">
      <c r="F36955" s="55"/>
    </row>
    <row r="36956" spans="6:6" ht="12.75" customHeight="1" x14ac:dyDescent="0.2">
      <c r="F36956" s="55"/>
    </row>
    <row r="36957" spans="6:6" ht="12.75" customHeight="1" x14ac:dyDescent="0.2">
      <c r="F36957" s="55"/>
    </row>
    <row r="36958" spans="6:6" ht="12.75" customHeight="1" x14ac:dyDescent="0.2">
      <c r="F36958" s="55"/>
    </row>
    <row r="36959" spans="6:6" ht="12.75" customHeight="1" x14ac:dyDescent="0.2">
      <c r="F36959" s="55"/>
    </row>
    <row r="36960" spans="6:6" ht="12.75" customHeight="1" x14ac:dyDescent="0.2">
      <c r="F36960" s="55"/>
    </row>
    <row r="36961" spans="6:6" ht="12.75" customHeight="1" x14ac:dyDescent="0.2">
      <c r="F36961" s="55"/>
    </row>
    <row r="36962" spans="6:6" ht="12.75" customHeight="1" x14ac:dyDescent="0.2">
      <c r="F36962" s="55"/>
    </row>
    <row r="36963" spans="6:6" ht="12.75" customHeight="1" x14ac:dyDescent="0.2">
      <c r="F36963" s="55"/>
    </row>
    <row r="36964" spans="6:6" ht="12.75" customHeight="1" x14ac:dyDescent="0.2">
      <c r="F36964" s="55"/>
    </row>
    <row r="36965" spans="6:6" ht="12.75" customHeight="1" x14ac:dyDescent="0.2">
      <c r="F36965" s="55"/>
    </row>
    <row r="36966" spans="6:6" ht="12.75" customHeight="1" x14ac:dyDescent="0.2">
      <c r="F36966" s="55"/>
    </row>
    <row r="36967" spans="6:6" ht="12.75" customHeight="1" x14ac:dyDescent="0.2">
      <c r="F36967" s="55"/>
    </row>
    <row r="36968" spans="6:6" ht="12.75" customHeight="1" x14ac:dyDescent="0.2">
      <c r="F36968" s="55"/>
    </row>
    <row r="36969" spans="6:6" ht="12.75" customHeight="1" x14ac:dyDescent="0.2">
      <c r="F36969" s="55"/>
    </row>
    <row r="36970" spans="6:6" ht="12.75" customHeight="1" x14ac:dyDescent="0.2">
      <c r="F36970" s="55"/>
    </row>
    <row r="36971" spans="6:6" ht="12.75" customHeight="1" x14ac:dyDescent="0.2">
      <c r="F36971" s="55"/>
    </row>
    <row r="36972" spans="6:6" ht="12.75" customHeight="1" x14ac:dyDescent="0.2">
      <c r="F36972" s="55"/>
    </row>
    <row r="36973" spans="6:6" ht="12.75" customHeight="1" x14ac:dyDescent="0.2">
      <c r="F36973" s="55"/>
    </row>
    <row r="36974" spans="6:6" ht="12.75" customHeight="1" x14ac:dyDescent="0.2">
      <c r="F36974" s="55"/>
    </row>
    <row r="36975" spans="6:6" ht="12.75" customHeight="1" x14ac:dyDescent="0.2">
      <c r="F36975" s="55"/>
    </row>
    <row r="36976" spans="6:6" ht="12.75" customHeight="1" x14ac:dyDescent="0.2">
      <c r="F36976" s="55"/>
    </row>
    <row r="36977" spans="6:6" ht="12.75" customHeight="1" x14ac:dyDescent="0.2">
      <c r="F36977" s="55"/>
    </row>
    <row r="36978" spans="6:6" ht="12.75" customHeight="1" x14ac:dyDescent="0.2">
      <c r="F36978" s="55"/>
    </row>
    <row r="36979" spans="6:6" ht="12.75" customHeight="1" x14ac:dyDescent="0.2">
      <c r="F36979" s="55"/>
    </row>
    <row r="36980" spans="6:6" ht="12.75" customHeight="1" x14ac:dyDescent="0.2">
      <c r="F36980" s="55"/>
    </row>
    <row r="36981" spans="6:6" ht="12.75" customHeight="1" x14ac:dyDescent="0.2">
      <c r="F36981" s="55"/>
    </row>
    <row r="36982" spans="6:6" ht="12.75" customHeight="1" x14ac:dyDescent="0.2">
      <c r="F36982" s="55"/>
    </row>
    <row r="36983" spans="6:6" ht="12.75" customHeight="1" x14ac:dyDescent="0.2">
      <c r="F36983" s="55"/>
    </row>
    <row r="36984" spans="6:6" ht="12.75" customHeight="1" x14ac:dyDescent="0.2">
      <c r="F36984" s="55"/>
    </row>
    <row r="36985" spans="6:6" ht="12.75" customHeight="1" x14ac:dyDescent="0.2">
      <c r="F36985" s="55"/>
    </row>
    <row r="36986" spans="6:6" ht="12.75" customHeight="1" x14ac:dyDescent="0.2">
      <c r="F36986" s="55"/>
    </row>
    <row r="36987" spans="6:6" ht="12.75" customHeight="1" x14ac:dyDescent="0.2">
      <c r="F36987" s="55"/>
    </row>
    <row r="36988" spans="6:6" ht="12.75" customHeight="1" x14ac:dyDescent="0.2">
      <c r="F36988" s="55"/>
    </row>
    <row r="36989" spans="6:6" ht="12.75" customHeight="1" x14ac:dyDescent="0.2">
      <c r="F36989" s="55"/>
    </row>
    <row r="36990" spans="6:6" ht="12.75" customHeight="1" x14ac:dyDescent="0.2">
      <c r="F36990" s="55"/>
    </row>
    <row r="36991" spans="6:6" ht="12.75" customHeight="1" x14ac:dyDescent="0.2">
      <c r="F36991" s="55"/>
    </row>
    <row r="36992" spans="6:6" ht="12.75" customHeight="1" x14ac:dyDescent="0.2">
      <c r="F36992" s="55"/>
    </row>
    <row r="36993" spans="6:6" ht="12.75" customHeight="1" x14ac:dyDescent="0.2">
      <c r="F36993" s="55"/>
    </row>
    <row r="36994" spans="6:6" ht="12.75" customHeight="1" x14ac:dyDescent="0.2">
      <c r="F36994" s="55"/>
    </row>
    <row r="36995" spans="6:6" ht="12.75" customHeight="1" x14ac:dyDescent="0.2">
      <c r="F36995" s="55"/>
    </row>
    <row r="36996" spans="6:6" ht="12.75" customHeight="1" x14ac:dyDescent="0.2">
      <c r="F36996" s="55"/>
    </row>
    <row r="36997" spans="6:6" ht="12.75" customHeight="1" x14ac:dyDescent="0.2">
      <c r="F36997" s="55"/>
    </row>
    <row r="36998" spans="6:6" ht="12.75" customHeight="1" x14ac:dyDescent="0.2">
      <c r="F36998" s="55"/>
    </row>
    <row r="36999" spans="6:6" ht="12.75" customHeight="1" x14ac:dyDescent="0.2">
      <c r="F36999" s="55"/>
    </row>
    <row r="37000" spans="6:6" ht="12.75" customHeight="1" x14ac:dyDescent="0.2">
      <c r="F37000" s="55"/>
    </row>
    <row r="37001" spans="6:6" ht="12.75" customHeight="1" x14ac:dyDescent="0.2">
      <c r="F37001" s="55"/>
    </row>
    <row r="37002" spans="6:6" ht="12.75" customHeight="1" x14ac:dyDescent="0.2">
      <c r="F37002" s="55"/>
    </row>
    <row r="37003" spans="6:6" ht="12.75" customHeight="1" x14ac:dyDescent="0.2">
      <c r="F37003" s="55"/>
    </row>
    <row r="37004" spans="6:6" ht="12.75" customHeight="1" x14ac:dyDescent="0.2">
      <c r="F37004" s="55"/>
    </row>
    <row r="37005" spans="6:6" ht="12.75" customHeight="1" x14ac:dyDescent="0.2">
      <c r="F37005" s="55"/>
    </row>
    <row r="37006" spans="6:6" ht="12.75" customHeight="1" x14ac:dyDescent="0.2">
      <c r="F37006" s="55"/>
    </row>
    <row r="37007" spans="6:6" ht="12.75" customHeight="1" x14ac:dyDescent="0.2">
      <c r="F37007" s="55"/>
    </row>
    <row r="37008" spans="6:6" ht="12.75" customHeight="1" x14ac:dyDescent="0.2">
      <c r="F37008" s="55"/>
    </row>
    <row r="37009" spans="6:6" ht="12.75" customHeight="1" x14ac:dyDescent="0.2">
      <c r="F37009" s="55"/>
    </row>
    <row r="37010" spans="6:6" ht="12.75" customHeight="1" x14ac:dyDescent="0.2">
      <c r="F37010" s="55"/>
    </row>
    <row r="37011" spans="6:6" ht="12.75" customHeight="1" x14ac:dyDescent="0.2">
      <c r="F37011" s="55"/>
    </row>
    <row r="37012" spans="6:6" ht="12.75" customHeight="1" x14ac:dyDescent="0.2">
      <c r="F37012" s="55"/>
    </row>
    <row r="37013" spans="6:6" ht="12.75" customHeight="1" x14ac:dyDescent="0.2">
      <c r="F37013" s="55"/>
    </row>
    <row r="37014" spans="6:6" ht="12.75" customHeight="1" x14ac:dyDescent="0.2">
      <c r="F37014" s="55"/>
    </row>
    <row r="37015" spans="6:6" ht="12.75" customHeight="1" x14ac:dyDescent="0.2">
      <c r="F37015" s="55"/>
    </row>
    <row r="37016" spans="6:6" ht="12.75" customHeight="1" x14ac:dyDescent="0.2">
      <c r="F37016" s="55"/>
    </row>
    <row r="37017" spans="6:6" ht="12.75" customHeight="1" x14ac:dyDescent="0.2">
      <c r="F37017" s="55"/>
    </row>
    <row r="37018" spans="6:6" ht="12.75" customHeight="1" x14ac:dyDescent="0.2">
      <c r="F37018" s="55"/>
    </row>
    <row r="37019" spans="6:6" ht="12.75" customHeight="1" x14ac:dyDescent="0.2">
      <c r="F37019" s="55"/>
    </row>
    <row r="37020" spans="6:6" ht="12.75" customHeight="1" x14ac:dyDescent="0.2">
      <c r="F37020" s="55"/>
    </row>
    <row r="37021" spans="6:6" ht="12.75" customHeight="1" x14ac:dyDescent="0.2">
      <c r="F37021" s="55"/>
    </row>
    <row r="37022" spans="6:6" ht="12.75" customHeight="1" x14ac:dyDescent="0.2">
      <c r="F37022" s="55"/>
    </row>
    <row r="37023" spans="6:6" ht="12.75" customHeight="1" x14ac:dyDescent="0.2">
      <c r="F37023" s="55"/>
    </row>
    <row r="37024" spans="6:6" ht="12.75" customHeight="1" x14ac:dyDescent="0.2">
      <c r="F37024" s="55"/>
    </row>
    <row r="37025" spans="6:6" ht="12.75" customHeight="1" x14ac:dyDescent="0.2">
      <c r="F37025" s="55"/>
    </row>
    <row r="37026" spans="6:6" ht="12.75" customHeight="1" x14ac:dyDescent="0.2">
      <c r="F37026" s="55"/>
    </row>
    <row r="37027" spans="6:6" ht="12.75" customHeight="1" x14ac:dyDescent="0.2">
      <c r="F37027" s="55"/>
    </row>
    <row r="37028" spans="6:6" ht="12.75" customHeight="1" x14ac:dyDescent="0.2">
      <c r="F37028" s="55"/>
    </row>
    <row r="37029" spans="6:6" ht="12.75" customHeight="1" x14ac:dyDescent="0.2">
      <c r="F37029" s="55"/>
    </row>
    <row r="37030" spans="6:6" ht="12.75" customHeight="1" x14ac:dyDescent="0.2">
      <c r="F37030" s="55"/>
    </row>
    <row r="37031" spans="6:6" ht="12.75" customHeight="1" x14ac:dyDescent="0.2">
      <c r="F37031" s="55"/>
    </row>
    <row r="37032" spans="6:6" ht="12.75" customHeight="1" x14ac:dyDescent="0.2">
      <c r="F37032" s="55"/>
    </row>
    <row r="37033" spans="6:6" ht="12.75" customHeight="1" x14ac:dyDescent="0.2">
      <c r="F37033" s="55"/>
    </row>
    <row r="37034" spans="6:6" ht="12.75" customHeight="1" x14ac:dyDescent="0.2">
      <c r="F37034" s="55"/>
    </row>
    <row r="37035" spans="6:6" ht="12.75" customHeight="1" x14ac:dyDescent="0.2">
      <c r="F37035" s="55"/>
    </row>
    <row r="37036" spans="6:6" ht="12.75" customHeight="1" x14ac:dyDescent="0.2">
      <c r="F37036" s="55"/>
    </row>
    <row r="37037" spans="6:6" ht="12.75" customHeight="1" x14ac:dyDescent="0.2">
      <c r="F37037" s="55"/>
    </row>
    <row r="37038" spans="6:6" ht="12.75" customHeight="1" x14ac:dyDescent="0.2">
      <c r="F37038" s="55"/>
    </row>
    <row r="37039" spans="6:6" ht="12.75" customHeight="1" x14ac:dyDescent="0.2">
      <c r="F37039" s="55"/>
    </row>
    <row r="37040" spans="6:6" ht="12.75" customHeight="1" x14ac:dyDescent="0.2">
      <c r="F37040" s="55"/>
    </row>
    <row r="37041" spans="6:6" ht="12.75" customHeight="1" x14ac:dyDescent="0.2">
      <c r="F37041" s="55"/>
    </row>
    <row r="37042" spans="6:6" ht="12.75" customHeight="1" x14ac:dyDescent="0.2">
      <c r="F37042" s="55"/>
    </row>
    <row r="37043" spans="6:6" ht="12.75" customHeight="1" x14ac:dyDescent="0.2">
      <c r="F37043" s="55"/>
    </row>
    <row r="37044" spans="6:6" ht="12.75" customHeight="1" x14ac:dyDescent="0.2">
      <c r="F37044" s="55"/>
    </row>
    <row r="37045" spans="6:6" ht="12.75" customHeight="1" x14ac:dyDescent="0.2">
      <c r="F37045" s="55"/>
    </row>
    <row r="37046" spans="6:6" ht="12.75" customHeight="1" x14ac:dyDescent="0.2">
      <c r="F37046" s="55"/>
    </row>
    <row r="37047" spans="6:6" ht="12.75" customHeight="1" x14ac:dyDescent="0.2">
      <c r="F37047" s="55"/>
    </row>
    <row r="37048" spans="6:6" ht="12.75" customHeight="1" x14ac:dyDescent="0.2">
      <c r="F37048" s="55"/>
    </row>
    <row r="37049" spans="6:6" ht="12.75" customHeight="1" x14ac:dyDescent="0.2">
      <c r="F37049" s="55"/>
    </row>
    <row r="37050" spans="6:6" ht="12.75" customHeight="1" x14ac:dyDescent="0.2">
      <c r="F37050" s="55"/>
    </row>
    <row r="37051" spans="6:6" ht="12.75" customHeight="1" x14ac:dyDescent="0.2">
      <c r="F37051" s="55"/>
    </row>
    <row r="37052" spans="6:6" ht="12.75" customHeight="1" x14ac:dyDescent="0.2">
      <c r="F37052" s="55"/>
    </row>
    <row r="37053" spans="6:6" ht="12.75" customHeight="1" x14ac:dyDescent="0.2">
      <c r="F37053" s="55"/>
    </row>
    <row r="37054" spans="6:6" ht="12.75" customHeight="1" x14ac:dyDescent="0.2">
      <c r="F37054" s="55"/>
    </row>
    <row r="37055" spans="6:6" ht="12.75" customHeight="1" x14ac:dyDescent="0.2">
      <c r="F37055" s="55"/>
    </row>
    <row r="37056" spans="6:6" ht="12.75" customHeight="1" x14ac:dyDescent="0.2">
      <c r="F37056" s="55"/>
    </row>
    <row r="37057" spans="6:6" ht="12.75" customHeight="1" x14ac:dyDescent="0.2">
      <c r="F37057" s="55"/>
    </row>
    <row r="37058" spans="6:6" ht="12.75" customHeight="1" x14ac:dyDescent="0.2">
      <c r="F37058" s="55"/>
    </row>
    <row r="37059" spans="6:6" ht="12.75" customHeight="1" x14ac:dyDescent="0.2">
      <c r="F37059" s="55"/>
    </row>
    <row r="37060" spans="6:6" ht="12.75" customHeight="1" x14ac:dyDescent="0.2">
      <c r="F37060" s="55"/>
    </row>
    <row r="37061" spans="6:6" ht="12.75" customHeight="1" x14ac:dyDescent="0.2">
      <c r="F37061" s="55"/>
    </row>
    <row r="37062" spans="6:6" ht="12.75" customHeight="1" x14ac:dyDescent="0.2">
      <c r="F37062" s="55"/>
    </row>
    <row r="37063" spans="6:6" ht="12.75" customHeight="1" x14ac:dyDescent="0.2">
      <c r="F37063" s="55"/>
    </row>
    <row r="37064" spans="6:6" ht="12.75" customHeight="1" x14ac:dyDescent="0.2">
      <c r="F37064" s="55"/>
    </row>
    <row r="37065" spans="6:6" ht="12.75" customHeight="1" x14ac:dyDescent="0.2">
      <c r="F37065" s="55"/>
    </row>
    <row r="37066" spans="6:6" ht="12.75" customHeight="1" x14ac:dyDescent="0.2">
      <c r="F37066" s="55"/>
    </row>
    <row r="37067" spans="6:6" ht="12.75" customHeight="1" x14ac:dyDescent="0.2">
      <c r="F37067" s="55"/>
    </row>
    <row r="37068" spans="6:6" ht="12.75" customHeight="1" x14ac:dyDescent="0.2">
      <c r="F37068" s="55"/>
    </row>
    <row r="37069" spans="6:6" ht="12.75" customHeight="1" x14ac:dyDescent="0.2">
      <c r="F37069" s="55"/>
    </row>
    <row r="37070" spans="6:6" ht="12.75" customHeight="1" x14ac:dyDescent="0.2">
      <c r="F37070" s="55"/>
    </row>
    <row r="37071" spans="6:6" ht="12.75" customHeight="1" x14ac:dyDescent="0.2">
      <c r="F37071" s="55"/>
    </row>
    <row r="37072" spans="6:6" ht="12.75" customHeight="1" x14ac:dyDescent="0.2">
      <c r="F37072" s="55"/>
    </row>
    <row r="37073" spans="6:6" ht="12.75" customHeight="1" x14ac:dyDescent="0.2">
      <c r="F37073" s="55"/>
    </row>
    <row r="37074" spans="6:6" ht="12.75" customHeight="1" x14ac:dyDescent="0.2">
      <c r="F37074" s="55"/>
    </row>
    <row r="37075" spans="6:6" ht="12.75" customHeight="1" x14ac:dyDescent="0.2">
      <c r="F37075" s="55"/>
    </row>
    <row r="37076" spans="6:6" ht="12.75" customHeight="1" x14ac:dyDescent="0.2">
      <c r="F37076" s="55"/>
    </row>
    <row r="37077" spans="6:6" ht="12.75" customHeight="1" x14ac:dyDescent="0.2">
      <c r="F37077" s="55"/>
    </row>
    <row r="37078" spans="6:6" ht="12.75" customHeight="1" x14ac:dyDescent="0.2">
      <c r="F37078" s="55"/>
    </row>
    <row r="37079" spans="6:6" ht="12.75" customHeight="1" x14ac:dyDescent="0.2">
      <c r="F37079" s="55"/>
    </row>
    <row r="37080" spans="6:6" ht="12.75" customHeight="1" x14ac:dyDescent="0.2">
      <c r="F37080" s="55"/>
    </row>
    <row r="37081" spans="6:6" ht="12.75" customHeight="1" x14ac:dyDescent="0.2">
      <c r="F37081" s="55"/>
    </row>
    <row r="37082" spans="6:6" ht="12.75" customHeight="1" x14ac:dyDescent="0.2">
      <c r="F37082" s="55"/>
    </row>
    <row r="37083" spans="6:6" ht="12.75" customHeight="1" x14ac:dyDescent="0.2">
      <c r="F37083" s="55"/>
    </row>
    <row r="37084" spans="6:6" ht="12.75" customHeight="1" x14ac:dyDescent="0.2">
      <c r="F37084" s="55"/>
    </row>
    <row r="37085" spans="6:6" ht="12.75" customHeight="1" x14ac:dyDescent="0.2">
      <c r="F37085" s="55"/>
    </row>
    <row r="37086" spans="6:6" ht="12.75" customHeight="1" x14ac:dyDescent="0.2">
      <c r="F37086" s="55"/>
    </row>
    <row r="37087" spans="6:6" ht="12.75" customHeight="1" x14ac:dyDescent="0.2">
      <c r="F37087" s="55"/>
    </row>
    <row r="37088" spans="6:6" ht="12.75" customHeight="1" x14ac:dyDescent="0.2">
      <c r="F37088" s="55"/>
    </row>
    <row r="37089" spans="6:6" ht="12.75" customHeight="1" x14ac:dyDescent="0.2">
      <c r="F37089" s="55"/>
    </row>
    <row r="37090" spans="6:6" ht="12.75" customHeight="1" x14ac:dyDescent="0.2">
      <c r="F37090" s="55"/>
    </row>
    <row r="37091" spans="6:6" ht="12.75" customHeight="1" x14ac:dyDescent="0.2">
      <c r="F37091" s="55"/>
    </row>
    <row r="37092" spans="6:6" ht="12.75" customHeight="1" x14ac:dyDescent="0.2">
      <c r="F37092" s="55"/>
    </row>
    <row r="37093" spans="6:6" ht="12.75" customHeight="1" x14ac:dyDescent="0.2">
      <c r="F37093" s="55"/>
    </row>
    <row r="37094" spans="6:6" ht="12.75" customHeight="1" x14ac:dyDescent="0.2">
      <c r="F37094" s="55"/>
    </row>
    <row r="37095" spans="6:6" ht="12.75" customHeight="1" x14ac:dyDescent="0.2">
      <c r="F37095" s="55"/>
    </row>
    <row r="37096" spans="6:6" ht="12.75" customHeight="1" x14ac:dyDescent="0.2">
      <c r="F37096" s="55"/>
    </row>
    <row r="37097" spans="6:6" ht="12.75" customHeight="1" x14ac:dyDescent="0.2">
      <c r="F37097" s="55"/>
    </row>
    <row r="37098" spans="6:6" ht="12.75" customHeight="1" x14ac:dyDescent="0.2">
      <c r="F37098" s="55"/>
    </row>
    <row r="37099" spans="6:6" ht="12.75" customHeight="1" x14ac:dyDescent="0.2">
      <c r="F37099" s="55"/>
    </row>
    <row r="37100" spans="6:6" ht="12.75" customHeight="1" x14ac:dyDescent="0.2">
      <c r="F37100" s="55"/>
    </row>
    <row r="37101" spans="6:6" ht="12.75" customHeight="1" x14ac:dyDescent="0.2">
      <c r="F37101" s="55"/>
    </row>
    <row r="37102" spans="6:6" ht="12.75" customHeight="1" x14ac:dyDescent="0.2">
      <c r="F37102" s="55"/>
    </row>
    <row r="37103" spans="6:6" ht="12.75" customHeight="1" x14ac:dyDescent="0.2">
      <c r="F37103" s="55"/>
    </row>
    <row r="37104" spans="6:6" ht="12.75" customHeight="1" x14ac:dyDescent="0.2">
      <c r="F37104" s="55"/>
    </row>
    <row r="37105" spans="6:6" ht="12.75" customHeight="1" x14ac:dyDescent="0.2">
      <c r="F37105" s="55"/>
    </row>
    <row r="37106" spans="6:6" ht="12.75" customHeight="1" x14ac:dyDescent="0.2">
      <c r="F37106" s="55"/>
    </row>
    <row r="37107" spans="6:6" ht="12.75" customHeight="1" x14ac:dyDescent="0.2">
      <c r="F37107" s="55"/>
    </row>
    <row r="37108" spans="6:6" ht="12.75" customHeight="1" x14ac:dyDescent="0.2">
      <c r="F37108" s="55"/>
    </row>
    <row r="37109" spans="6:6" ht="12.75" customHeight="1" x14ac:dyDescent="0.2">
      <c r="F37109" s="55"/>
    </row>
    <row r="37110" spans="6:6" ht="12.75" customHeight="1" x14ac:dyDescent="0.2">
      <c r="F37110" s="55"/>
    </row>
    <row r="37111" spans="6:6" ht="12.75" customHeight="1" x14ac:dyDescent="0.2">
      <c r="F37111" s="55"/>
    </row>
    <row r="37112" spans="6:6" ht="12.75" customHeight="1" x14ac:dyDescent="0.2">
      <c r="F37112" s="55"/>
    </row>
    <row r="37113" spans="6:6" ht="12.75" customHeight="1" x14ac:dyDescent="0.2">
      <c r="F37113" s="55"/>
    </row>
    <row r="37114" spans="6:6" ht="12.75" customHeight="1" x14ac:dyDescent="0.2">
      <c r="F37114" s="55"/>
    </row>
    <row r="37115" spans="6:6" ht="12.75" customHeight="1" x14ac:dyDescent="0.2">
      <c r="F37115" s="55"/>
    </row>
    <row r="37116" spans="6:6" ht="12.75" customHeight="1" x14ac:dyDescent="0.2">
      <c r="F37116" s="55"/>
    </row>
    <row r="37117" spans="6:6" ht="12.75" customHeight="1" x14ac:dyDescent="0.2">
      <c r="F37117" s="55"/>
    </row>
    <row r="37118" spans="6:6" ht="12.75" customHeight="1" x14ac:dyDescent="0.2">
      <c r="F37118" s="55"/>
    </row>
    <row r="37119" spans="6:6" ht="12.75" customHeight="1" x14ac:dyDescent="0.2">
      <c r="F37119" s="55"/>
    </row>
    <row r="37120" spans="6:6" ht="12.75" customHeight="1" x14ac:dyDescent="0.2">
      <c r="F37120" s="55"/>
    </row>
    <row r="37121" spans="6:6" ht="12.75" customHeight="1" x14ac:dyDescent="0.2">
      <c r="F37121" s="55"/>
    </row>
    <row r="37122" spans="6:6" ht="12.75" customHeight="1" x14ac:dyDescent="0.2">
      <c r="F37122" s="55"/>
    </row>
    <row r="37123" spans="6:6" ht="12.75" customHeight="1" x14ac:dyDescent="0.2">
      <c r="F37123" s="55"/>
    </row>
    <row r="37124" spans="6:6" ht="12.75" customHeight="1" x14ac:dyDescent="0.2">
      <c r="F37124" s="55"/>
    </row>
    <row r="37125" spans="6:6" ht="12.75" customHeight="1" x14ac:dyDescent="0.2">
      <c r="F37125" s="55"/>
    </row>
    <row r="37126" spans="6:6" ht="12.75" customHeight="1" x14ac:dyDescent="0.2">
      <c r="F37126" s="55"/>
    </row>
    <row r="37127" spans="6:6" ht="12.75" customHeight="1" x14ac:dyDescent="0.2">
      <c r="F37127" s="55"/>
    </row>
    <row r="37128" spans="6:6" ht="12.75" customHeight="1" x14ac:dyDescent="0.2">
      <c r="F37128" s="55"/>
    </row>
    <row r="37129" spans="6:6" ht="12.75" customHeight="1" x14ac:dyDescent="0.2">
      <c r="F37129" s="55"/>
    </row>
    <row r="37130" spans="6:6" ht="12.75" customHeight="1" x14ac:dyDescent="0.2">
      <c r="F37130" s="55"/>
    </row>
    <row r="37131" spans="6:6" ht="12.75" customHeight="1" x14ac:dyDescent="0.2">
      <c r="F37131" s="55"/>
    </row>
    <row r="37132" spans="6:6" ht="12.75" customHeight="1" x14ac:dyDescent="0.2">
      <c r="F37132" s="55"/>
    </row>
    <row r="37133" spans="6:6" ht="12.75" customHeight="1" x14ac:dyDescent="0.2">
      <c r="F37133" s="55"/>
    </row>
    <row r="37134" spans="6:6" ht="12.75" customHeight="1" x14ac:dyDescent="0.2">
      <c r="F37134" s="55"/>
    </row>
    <row r="37135" spans="6:6" ht="12.75" customHeight="1" x14ac:dyDescent="0.2">
      <c r="F37135" s="55"/>
    </row>
    <row r="37136" spans="6:6" ht="12.75" customHeight="1" x14ac:dyDescent="0.2">
      <c r="F37136" s="55"/>
    </row>
    <row r="37137" spans="6:6" ht="12.75" customHeight="1" x14ac:dyDescent="0.2">
      <c r="F37137" s="55"/>
    </row>
    <row r="37138" spans="6:6" ht="12.75" customHeight="1" x14ac:dyDescent="0.2">
      <c r="F37138" s="55"/>
    </row>
    <row r="37139" spans="6:6" ht="12.75" customHeight="1" x14ac:dyDescent="0.2">
      <c r="F37139" s="55"/>
    </row>
    <row r="37140" spans="6:6" ht="12.75" customHeight="1" x14ac:dyDescent="0.2">
      <c r="F37140" s="55"/>
    </row>
    <row r="37141" spans="6:6" ht="12.75" customHeight="1" x14ac:dyDescent="0.2">
      <c r="F37141" s="55"/>
    </row>
    <row r="37142" spans="6:6" ht="12.75" customHeight="1" x14ac:dyDescent="0.2">
      <c r="F37142" s="55"/>
    </row>
    <row r="37143" spans="6:6" ht="12.75" customHeight="1" x14ac:dyDescent="0.2">
      <c r="F37143" s="55"/>
    </row>
    <row r="37144" spans="6:6" ht="12.75" customHeight="1" x14ac:dyDescent="0.2">
      <c r="F37144" s="55"/>
    </row>
    <row r="37145" spans="6:6" ht="12.75" customHeight="1" x14ac:dyDescent="0.2">
      <c r="F37145" s="55"/>
    </row>
    <row r="37146" spans="6:6" ht="12.75" customHeight="1" x14ac:dyDescent="0.2">
      <c r="F37146" s="55"/>
    </row>
    <row r="37147" spans="6:6" ht="12.75" customHeight="1" x14ac:dyDescent="0.2">
      <c r="F37147" s="55"/>
    </row>
    <row r="37148" spans="6:6" ht="12.75" customHeight="1" x14ac:dyDescent="0.2">
      <c r="F37148" s="55"/>
    </row>
    <row r="37149" spans="6:6" ht="12.75" customHeight="1" x14ac:dyDescent="0.2">
      <c r="F37149" s="55"/>
    </row>
    <row r="37150" spans="6:6" ht="12.75" customHeight="1" x14ac:dyDescent="0.2">
      <c r="F37150" s="55"/>
    </row>
    <row r="37151" spans="6:6" ht="12.75" customHeight="1" x14ac:dyDescent="0.2">
      <c r="F37151" s="55"/>
    </row>
    <row r="37152" spans="6:6" ht="12.75" customHeight="1" x14ac:dyDescent="0.2">
      <c r="F37152" s="55"/>
    </row>
    <row r="37153" spans="6:6" ht="12.75" customHeight="1" x14ac:dyDescent="0.2">
      <c r="F37153" s="55"/>
    </row>
    <row r="37154" spans="6:6" ht="12.75" customHeight="1" x14ac:dyDescent="0.2">
      <c r="F37154" s="55"/>
    </row>
    <row r="37155" spans="6:6" ht="12.75" customHeight="1" x14ac:dyDescent="0.2">
      <c r="F37155" s="55"/>
    </row>
    <row r="37156" spans="6:6" ht="12.75" customHeight="1" x14ac:dyDescent="0.2">
      <c r="F37156" s="55"/>
    </row>
    <row r="37157" spans="6:6" ht="12.75" customHeight="1" x14ac:dyDescent="0.2">
      <c r="F37157" s="55"/>
    </row>
    <row r="37158" spans="6:6" ht="12.75" customHeight="1" x14ac:dyDescent="0.2">
      <c r="F37158" s="55"/>
    </row>
    <row r="37159" spans="6:6" ht="12.75" customHeight="1" x14ac:dyDescent="0.2">
      <c r="F37159" s="55"/>
    </row>
    <row r="37160" spans="6:6" ht="12.75" customHeight="1" x14ac:dyDescent="0.2">
      <c r="F37160" s="55"/>
    </row>
    <row r="37161" spans="6:6" ht="12.75" customHeight="1" x14ac:dyDescent="0.2">
      <c r="F37161" s="55"/>
    </row>
    <row r="37162" spans="6:6" ht="12.75" customHeight="1" x14ac:dyDescent="0.2">
      <c r="F37162" s="55"/>
    </row>
    <row r="37163" spans="6:6" ht="12.75" customHeight="1" x14ac:dyDescent="0.2">
      <c r="F37163" s="55"/>
    </row>
    <row r="37164" spans="6:6" ht="12.75" customHeight="1" x14ac:dyDescent="0.2">
      <c r="F37164" s="55"/>
    </row>
    <row r="37165" spans="6:6" ht="12.75" customHeight="1" x14ac:dyDescent="0.2">
      <c r="F37165" s="55"/>
    </row>
    <row r="37166" spans="6:6" ht="12.75" customHeight="1" x14ac:dyDescent="0.2">
      <c r="F37166" s="55"/>
    </row>
    <row r="37167" spans="6:6" ht="12.75" customHeight="1" x14ac:dyDescent="0.2">
      <c r="F37167" s="55"/>
    </row>
    <row r="37168" spans="6:6" ht="12.75" customHeight="1" x14ac:dyDescent="0.2">
      <c r="F37168" s="55"/>
    </row>
    <row r="37169" spans="6:6" ht="12.75" customHeight="1" x14ac:dyDescent="0.2">
      <c r="F37169" s="55"/>
    </row>
    <row r="37170" spans="6:6" ht="12.75" customHeight="1" x14ac:dyDescent="0.2">
      <c r="F37170" s="55"/>
    </row>
    <row r="37171" spans="6:6" ht="12.75" customHeight="1" x14ac:dyDescent="0.2">
      <c r="F37171" s="55"/>
    </row>
    <row r="37172" spans="6:6" ht="12.75" customHeight="1" x14ac:dyDescent="0.2">
      <c r="F37172" s="55"/>
    </row>
    <row r="37173" spans="6:6" ht="12.75" customHeight="1" x14ac:dyDescent="0.2">
      <c r="F37173" s="55"/>
    </row>
    <row r="37174" spans="6:6" ht="12.75" customHeight="1" x14ac:dyDescent="0.2">
      <c r="F37174" s="55"/>
    </row>
    <row r="37175" spans="6:6" ht="12.75" customHeight="1" x14ac:dyDescent="0.2">
      <c r="F37175" s="55"/>
    </row>
    <row r="37176" spans="6:6" ht="12.75" customHeight="1" x14ac:dyDescent="0.2">
      <c r="F37176" s="55"/>
    </row>
    <row r="37177" spans="6:6" ht="12.75" customHeight="1" x14ac:dyDescent="0.2">
      <c r="F37177" s="55"/>
    </row>
    <row r="37178" spans="6:6" ht="12.75" customHeight="1" x14ac:dyDescent="0.2">
      <c r="F37178" s="55"/>
    </row>
    <row r="37179" spans="6:6" ht="12.75" customHeight="1" x14ac:dyDescent="0.2">
      <c r="F37179" s="55"/>
    </row>
    <row r="37180" spans="6:6" ht="12.75" customHeight="1" x14ac:dyDescent="0.2">
      <c r="F37180" s="55"/>
    </row>
    <row r="37181" spans="6:6" ht="12.75" customHeight="1" x14ac:dyDescent="0.2">
      <c r="F37181" s="55"/>
    </row>
    <row r="37182" spans="6:6" ht="12.75" customHeight="1" x14ac:dyDescent="0.2">
      <c r="F37182" s="55"/>
    </row>
    <row r="37183" spans="6:6" ht="12.75" customHeight="1" x14ac:dyDescent="0.2">
      <c r="F37183" s="55"/>
    </row>
    <row r="37184" spans="6:6" ht="12.75" customHeight="1" x14ac:dyDescent="0.2">
      <c r="F37184" s="55"/>
    </row>
    <row r="37185" spans="6:6" ht="12.75" customHeight="1" x14ac:dyDescent="0.2">
      <c r="F37185" s="55"/>
    </row>
    <row r="37186" spans="6:6" ht="12.75" customHeight="1" x14ac:dyDescent="0.2">
      <c r="F37186" s="55"/>
    </row>
    <row r="37187" spans="6:6" ht="12.75" customHeight="1" x14ac:dyDescent="0.2">
      <c r="F37187" s="55"/>
    </row>
    <row r="37188" spans="6:6" ht="12.75" customHeight="1" x14ac:dyDescent="0.2">
      <c r="F37188" s="55"/>
    </row>
    <row r="37189" spans="6:6" ht="12.75" customHeight="1" x14ac:dyDescent="0.2">
      <c r="F37189" s="55"/>
    </row>
    <row r="37190" spans="6:6" ht="12.75" customHeight="1" x14ac:dyDescent="0.2">
      <c r="F37190" s="55"/>
    </row>
    <row r="37191" spans="6:6" ht="12.75" customHeight="1" x14ac:dyDescent="0.2">
      <c r="F37191" s="55"/>
    </row>
    <row r="37192" spans="6:6" ht="12.75" customHeight="1" x14ac:dyDescent="0.2">
      <c r="F37192" s="55"/>
    </row>
    <row r="37193" spans="6:6" ht="12.75" customHeight="1" x14ac:dyDescent="0.2">
      <c r="F37193" s="55"/>
    </row>
    <row r="37194" spans="6:6" ht="12.75" customHeight="1" x14ac:dyDescent="0.2">
      <c r="F37194" s="55"/>
    </row>
    <row r="37195" spans="6:6" ht="12.75" customHeight="1" x14ac:dyDescent="0.2">
      <c r="F37195" s="55"/>
    </row>
    <row r="37196" spans="6:6" ht="12.75" customHeight="1" x14ac:dyDescent="0.2">
      <c r="F37196" s="55"/>
    </row>
    <row r="37197" spans="6:6" ht="12.75" customHeight="1" x14ac:dyDescent="0.2">
      <c r="F37197" s="55"/>
    </row>
    <row r="37198" spans="6:6" ht="12.75" customHeight="1" x14ac:dyDescent="0.2">
      <c r="F37198" s="55"/>
    </row>
    <row r="37199" spans="6:6" ht="12.75" customHeight="1" x14ac:dyDescent="0.2">
      <c r="F37199" s="55"/>
    </row>
    <row r="37200" spans="6:6" ht="12.75" customHeight="1" x14ac:dyDescent="0.2">
      <c r="F37200" s="55"/>
    </row>
    <row r="37201" spans="6:6" ht="12.75" customHeight="1" x14ac:dyDescent="0.2">
      <c r="F37201" s="55"/>
    </row>
    <row r="37202" spans="6:6" ht="12.75" customHeight="1" x14ac:dyDescent="0.2">
      <c r="F37202" s="55"/>
    </row>
    <row r="37203" spans="6:6" ht="12.75" customHeight="1" x14ac:dyDescent="0.2">
      <c r="F37203" s="55"/>
    </row>
    <row r="37204" spans="6:6" ht="12.75" customHeight="1" x14ac:dyDescent="0.2">
      <c r="F37204" s="55"/>
    </row>
    <row r="37205" spans="6:6" ht="12.75" customHeight="1" x14ac:dyDescent="0.2">
      <c r="F37205" s="55"/>
    </row>
    <row r="37206" spans="6:6" ht="12.75" customHeight="1" x14ac:dyDescent="0.2">
      <c r="F37206" s="55"/>
    </row>
    <row r="37207" spans="6:6" ht="12.75" customHeight="1" x14ac:dyDescent="0.2">
      <c r="F37207" s="55"/>
    </row>
    <row r="37208" spans="6:6" ht="12.75" customHeight="1" x14ac:dyDescent="0.2">
      <c r="F37208" s="55"/>
    </row>
    <row r="37209" spans="6:6" ht="12.75" customHeight="1" x14ac:dyDescent="0.2">
      <c r="F37209" s="55"/>
    </row>
    <row r="37210" spans="6:6" ht="12.75" customHeight="1" x14ac:dyDescent="0.2">
      <c r="F37210" s="55"/>
    </row>
    <row r="37211" spans="6:6" ht="12.75" customHeight="1" x14ac:dyDescent="0.2">
      <c r="F37211" s="55"/>
    </row>
    <row r="37212" spans="6:6" ht="12.75" customHeight="1" x14ac:dyDescent="0.2">
      <c r="F37212" s="55"/>
    </row>
    <row r="37213" spans="6:6" ht="12.75" customHeight="1" x14ac:dyDescent="0.2">
      <c r="F37213" s="55"/>
    </row>
    <row r="37214" spans="6:6" ht="12.75" customHeight="1" x14ac:dyDescent="0.2">
      <c r="F37214" s="55"/>
    </row>
    <row r="37215" spans="6:6" ht="12.75" customHeight="1" x14ac:dyDescent="0.2">
      <c r="F37215" s="55"/>
    </row>
    <row r="37216" spans="6:6" ht="12.75" customHeight="1" x14ac:dyDescent="0.2">
      <c r="F37216" s="55"/>
    </row>
    <row r="37217" spans="6:6" ht="12.75" customHeight="1" x14ac:dyDescent="0.2">
      <c r="F37217" s="55"/>
    </row>
    <row r="37218" spans="6:6" ht="12.75" customHeight="1" x14ac:dyDescent="0.2">
      <c r="F37218" s="55"/>
    </row>
    <row r="37219" spans="6:6" ht="12.75" customHeight="1" x14ac:dyDescent="0.2">
      <c r="F37219" s="55"/>
    </row>
    <row r="37220" spans="6:6" ht="12.75" customHeight="1" x14ac:dyDescent="0.2">
      <c r="F37220" s="55"/>
    </row>
    <row r="37221" spans="6:6" ht="12.75" customHeight="1" x14ac:dyDescent="0.2">
      <c r="F37221" s="55"/>
    </row>
    <row r="37222" spans="6:6" ht="12.75" customHeight="1" x14ac:dyDescent="0.2">
      <c r="F37222" s="55"/>
    </row>
    <row r="37223" spans="6:6" ht="12.75" customHeight="1" x14ac:dyDescent="0.2">
      <c r="F37223" s="55"/>
    </row>
    <row r="37224" spans="6:6" ht="12.75" customHeight="1" x14ac:dyDescent="0.2">
      <c r="F37224" s="55"/>
    </row>
    <row r="37225" spans="6:6" ht="12.75" customHeight="1" x14ac:dyDescent="0.2">
      <c r="F37225" s="55"/>
    </row>
    <row r="37226" spans="6:6" ht="12.75" customHeight="1" x14ac:dyDescent="0.2">
      <c r="F37226" s="55"/>
    </row>
    <row r="37227" spans="6:6" ht="12.75" customHeight="1" x14ac:dyDescent="0.2">
      <c r="F37227" s="55"/>
    </row>
    <row r="37228" spans="6:6" ht="12.75" customHeight="1" x14ac:dyDescent="0.2">
      <c r="F37228" s="55"/>
    </row>
    <row r="37229" spans="6:6" ht="12.75" customHeight="1" x14ac:dyDescent="0.2">
      <c r="F37229" s="55"/>
    </row>
    <row r="37230" spans="6:6" ht="12.75" customHeight="1" x14ac:dyDescent="0.2">
      <c r="F37230" s="55"/>
    </row>
    <row r="37231" spans="6:6" ht="12.75" customHeight="1" x14ac:dyDescent="0.2">
      <c r="F37231" s="55"/>
    </row>
    <row r="37232" spans="6:6" ht="12.75" customHeight="1" x14ac:dyDescent="0.2">
      <c r="F37232" s="55"/>
    </row>
    <row r="37233" spans="6:6" ht="12.75" customHeight="1" x14ac:dyDescent="0.2">
      <c r="F37233" s="55"/>
    </row>
    <row r="37234" spans="6:6" ht="12.75" customHeight="1" x14ac:dyDescent="0.2">
      <c r="F37234" s="55"/>
    </row>
    <row r="37235" spans="6:6" ht="12.75" customHeight="1" x14ac:dyDescent="0.2">
      <c r="F37235" s="55"/>
    </row>
    <row r="37236" spans="6:6" ht="12.75" customHeight="1" x14ac:dyDescent="0.2">
      <c r="F37236" s="55"/>
    </row>
    <row r="37237" spans="6:6" ht="12.75" customHeight="1" x14ac:dyDescent="0.2">
      <c r="F37237" s="55"/>
    </row>
    <row r="37238" spans="6:6" ht="12.75" customHeight="1" x14ac:dyDescent="0.2">
      <c r="F37238" s="55"/>
    </row>
    <row r="37239" spans="6:6" ht="12.75" customHeight="1" x14ac:dyDescent="0.2">
      <c r="F37239" s="55"/>
    </row>
    <row r="37240" spans="6:6" ht="12.75" customHeight="1" x14ac:dyDescent="0.2">
      <c r="F37240" s="55"/>
    </row>
    <row r="37241" spans="6:6" ht="12.75" customHeight="1" x14ac:dyDescent="0.2">
      <c r="F37241" s="55"/>
    </row>
    <row r="37242" spans="6:6" ht="12.75" customHeight="1" x14ac:dyDescent="0.2">
      <c r="F37242" s="55"/>
    </row>
    <row r="37243" spans="6:6" ht="12.75" customHeight="1" x14ac:dyDescent="0.2">
      <c r="F37243" s="55"/>
    </row>
    <row r="37244" spans="6:6" ht="12.75" customHeight="1" x14ac:dyDescent="0.2">
      <c r="F37244" s="55"/>
    </row>
    <row r="37245" spans="6:6" ht="12.75" customHeight="1" x14ac:dyDescent="0.2">
      <c r="F37245" s="55"/>
    </row>
    <row r="37246" spans="6:6" ht="12.75" customHeight="1" x14ac:dyDescent="0.2">
      <c r="F37246" s="55"/>
    </row>
    <row r="37247" spans="6:6" ht="12.75" customHeight="1" x14ac:dyDescent="0.2">
      <c r="F37247" s="55"/>
    </row>
    <row r="37248" spans="6:6" ht="12.75" customHeight="1" x14ac:dyDescent="0.2">
      <c r="F37248" s="55"/>
    </row>
    <row r="37249" spans="6:6" ht="12.75" customHeight="1" x14ac:dyDescent="0.2">
      <c r="F37249" s="55"/>
    </row>
    <row r="37250" spans="6:6" ht="12.75" customHeight="1" x14ac:dyDescent="0.2">
      <c r="F37250" s="55"/>
    </row>
    <row r="37251" spans="6:6" ht="12.75" customHeight="1" x14ac:dyDescent="0.2">
      <c r="F37251" s="55"/>
    </row>
    <row r="37252" spans="6:6" ht="12.75" customHeight="1" x14ac:dyDescent="0.2">
      <c r="F37252" s="55"/>
    </row>
    <row r="37253" spans="6:6" ht="12.75" customHeight="1" x14ac:dyDescent="0.2">
      <c r="F37253" s="55"/>
    </row>
    <row r="37254" spans="6:6" ht="12.75" customHeight="1" x14ac:dyDescent="0.2">
      <c r="F37254" s="55"/>
    </row>
    <row r="37255" spans="6:6" ht="12.75" customHeight="1" x14ac:dyDescent="0.2">
      <c r="F37255" s="55"/>
    </row>
    <row r="37256" spans="6:6" ht="12.75" customHeight="1" x14ac:dyDescent="0.2">
      <c r="F37256" s="55"/>
    </row>
    <row r="37257" spans="6:6" ht="12.75" customHeight="1" x14ac:dyDescent="0.2">
      <c r="F37257" s="55"/>
    </row>
    <row r="37258" spans="6:6" ht="12.75" customHeight="1" x14ac:dyDescent="0.2">
      <c r="F37258" s="55"/>
    </row>
    <row r="37259" spans="6:6" ht="12.75" customHeight="1" x14ac:dyDescent="0.2">
      <c r="F37259" s="55"/>
    </row>
    <row r="37260" spans="6:6" ht="12.75" customHeight="1" x14ac:dyDescent="0.2">
      <c r="F37260" s="55"/>
    </row>
    <row r="37261" spans="6:6" ht="12.75" customHeight="1" x14ac:dyDescent="0.2">
      <c r="F37261" s="55"/>
    </row>
    <row r="37262" spans="6:6" ht="12.75" customHeight="1" x14ac:dyDescent="0.2">
      <c r="F37262" s="55"/>
    </row>
    <row r="37263" spans="6:6" ht="12.75" customHeight="1" x14ac:dyDescent="0.2">
      <c r="F37263" s="55"/>
    </row>
    <row r="37264" spans="6:6" ht="12.75" customHeight="1" x14ac:dyDescent="0.2">
      <c r="F37264" s="55"/>
    </row>
    <row r="37265" spans="6:6" ht="12.75" customHeight="1" x14ac:dyDescent="0.2">
      <c r="F37265" s="55"/>
    </row>
    <row r="37266" spans="6:6" ht="12.75" customHeight="1" x14ac:dyDescent="0.2">
      <c r="F37266" s="55"/>
    </row>
    <row r="37267" spans="6:6" ht="12.75" customHeight="1" x14ac:dyDescent="0.2">
      <c r="F37267" s="55"/>
    </row>
    <row r="37268" spans="6:6" ht="12.75" customHeight="1" x14ac:dyDescent="0.2">
      <c r="F37268" s="55"/>
    </row>
    <row r="37269" spans="6:6" ht="12.75" customHeight="1" x14ac:dyDescent="0.2">
      <c r="F37269" s="55"/>
    </row>
    <row r="37270" spans="6:6" ht="12.75" customHeight="1" x14ac:dyDescent="0.2">
      <c r="F37270" s="55"/>
    </row>
    <row r="37271" spans="6:6" ht="12.75" customHeight="1" x14ac:dyDescent="0.2">
      <c r="F37271" s="55"/>
    </row>
    <row r="37272" spans="6:6" ht="12.75" customHeight="1" x14ac:dyDescent="0.2">
      <c r="F37272" s="55"/>
    </row>
    <row r="37273" spans="6:6" ht="12.75" customHeight="1" x14ac:dyDescent="0.2">
      <c r="F37273" s="55"/>
    </row>
    <row r="37274" spans="6:6" ht="12.75" customHeight="1" x14ac:dyDescent="0.2">
      <c r="F37274" s="55"/>
    </row>
    <row r="37275" spans="6:6" ht="12.75" customHeight="1" x14ac:dyDescent="0.2">
      <c r="F37275" s="55"/>
    </row>
    <row r="37276" spans="6:6" ht="12.75" customHeight="1" x14ac:dyDescent="0.2">
      <c r="F37276" s="55"/>
    </row>
    <row r="37277" spans="6:6" ht="12.75" customHeight="1" x14ac:dyDescent="0.2">
      <c r="F37277" s="55"/>
    </row>
    <row r="37278" spans="6:6" ht="12.75" customHeight="1" x14ac:dyDescent="0.2">
      <c r="F37278" s="55"/>
    </row>
    <row r="37279" spans="6:6" ht="12.75" customHeight="1" x14ac:dyDescent="0.2">
      <c r="F37279" s="55"/>
    </row>
    <row r="37280" spans="6:6" ht="12.75" customHeight="1" x14ac:dyDescent="0.2">
      <c r="F37280" s="55"/>
    </row>
    <row r="37281" spans="6:6" ht="12.75" customHeight="1" x14ac:dyDescent="0.2">
      <c r="F37281" s="55"/>
    </row>
    <row r="37282" spans="6:6" ht="12.75" customHeight="1" x14ac:dyDescent="0.2">
      <c r="F37282" s="55"/>
    </row>
    <row r="37283" spans="6:6" ht="12.75" customHeight="1" x14ac:dyDescent="0.2">
      <c r="F37283" s="55"/>
    </row>
    <row r="37284" spans="6:6" ht="12.75" customHeight="1" x14ac:dyDescent="0.2">
      <c r="F37284" s="55"/>
    </row>
    <row r="37285" spans="6:6" ht="12.75" customHeight="1" x14ac:dyDescent="0.2">
      <c r="F37285" s="55"/>
    </row>
    <row r="37286" spans="6:6" ht="12.75" customHeight="1" x14ac:dyDescent="0.2">
      <c r="F37286" s="55"/>
    </row>
    <row r="37287" spans="6:6" ht="12.75" customHeight="1" x14ac:dyDescent="0.2">
      <c r="F37287" s="55"/>
    </row>
    <row r="37288" spans="6:6" ht="12.75" customHeight="1" x14ac:dyDescent="0.2">
      <c r="F37288" s="55"/>
    </row>
    <row r="37289" spans="6:6" ht="12.75" customHeight="1" x14ac:dyDescent="0.2">
      <c r="F37289" s="55"/>
    </row>
    <row r="37290" spans="6:6" ht="12.75" customHeight="1" x14ac:dyDescent="0.2">
      <c r="F37290" s="55"/>
    </row>
    <row r="37291" spans="6:6" ht="12.75" customHeight="1" x14ac:dyDescent="0.2">
      <c r="F37291" s="55"/>
    </row>
    <row r="37292" spans="6:6" ht="12.75" customHeight="1" x14ac:dyDescent="0.2">
      <c r="F37292" s="55"/>
    </row>
    <row r="37293" spans="6:6" ht="12.75" customHeight="1" x14ac:dyDescent="0.2">
      <c r="F37293" s="55"/>
    </row>
    <row r="37294" spans="6:6" ht="12.75" customHeight="1" x14ac:dyDescent="0.2">
      <c r="F37294" s="55"/>
    </row>
    <row r="37295" spans="6:6" ht="12.75" customHeight="1" x14ac:dyDescent="0.2">
      <c r="F37295" s="55"/>
    </row>
    <row r="37296" spans="6:6" ht="12.75" customHeight="1" x14ac:dyDescent="0.2">
      <c r="F37296" s="55"/>
    </row>
    <row r="37297" spans="6:6" ht="12.75" customHeight="1" x14ac:dyDescent="0.2">
      <c r="F37297" s="55"/>
    </row>
    <row r="37298" spans="6:6" ht="12.75" customHeight="1" x14ac:dyDescent="0.2">
      <c r="F37298" s="55"/>
    </row>
    <row r="37299" spans="6:6" ht="12.75" customHeight="1" x14ac:dyDescent="0.2">
      <c r="F37299" s="55"/>
    </row>
    <row r="37300" spans="6:6" ht="12.75" customHeight="1" x14ac:dyDescent="0.2">
      <c r="F37300" s="55"/>
    </row>
    <row r="37301" spans="6:6" ht="12.75" customHeight="1" x14ac:dyDescent="0.2">
      <c r="F37301" s="55"/>
    </row>
    <row r="37302" spans="6:6" ht="12.75" customHeight="1" x14ac:dyDescent="0.2">
      <c r="F37302" s="55"/>
    </row>
    <row r="37303" spans="6:6" ht="12.75" customHeight="1" x14ac:dyDescent="0.2">
      <c r="F37303" s="55"/>
    </row>
    <row r="37304" spans="6:6" ht="12.75" customHeight="1" x14ac:dyDescent="0.2">
      <c r="F37304" s="55"/>
    </row>
    <row r="37305" spans="6:6" ht="12.75" customHeight="1" x14ac:dyDescent="0.2">
      <c r="F37305" s="55"/>
    </row>
    <row r="37306" spans="6:6" ht="12.75" customHeight="1" x14ac:dyDescent="0.2">
      <c r="F37306" s="55"/>
    </row>
    <row r="37307" spans="6:6" ht="12.75" customHeight="1" x14ac:dyDescent="0.2">
      <c r="F37307" s="55"/>
    </row>
    <row r="37308" spans="6:6" ht="12.75" customHeight="1" x14ac:dyDescent="0.2">
      <c r="F37308" s="55"/>
    </row>
    <row r="37309" spans="6:6" ht="12.75" customHeight="1" x14ac:dyDescent="0.2">
      <c r="F37309" s="55"/>
    </row>
    <row r="37310" spans="6:6" ht="12.75" customHeight="1" x14ac:dyDescent="0.2">
      <c r="F37310" s="55"/>
    </row>
    <row r="37311" spans="6:6" ht="12.75" customHeight="1" x14ac:dyDescent="0.2">
      <c r="F37311" s="55"/>
    </row>
    <row r="37312" spans="6:6" ht="12.75" customHeight="1" x14ac:dyDescent="0.2">
      <c r="F37312" s="55"/>
    </row>
    <row r="37313" spans="6:6" ht="12.75" customHeight="1" x14ac:dyDescent="0.2">
      <c r="F37313" s="55"/>
    </row>
    <row r="37314" spans="6:6" ht="12.75" customHeight="1" x14ac:dyDescent="0.2">
      <c r="F37314" s="55"/>
    </row>
    <row r="37315" spans="6:6" ht="12.75" customHeight="1" x14ac:dyDescent="0.2">
      <c r="F37315" s="55"/>
    </row>
    <row r="37316" spans="6:6" ht="12.75" customHeight="1" x14ac:dyDescent="0.2">
      <c r="F37316" s="55"/>
    </row>
    <row r="37317" spans="6:6" ht="12.75" customHeight="1" x14ac:dyDescent="0.2">
      <c r="F37317" s="55"/>
    </row>
    <row r="37318" spans="6:6" ht="12.75" customHeight="1" x14ac:dyDescent="0.2">
      <c r="F37318" s="55"/>
    </row>
    <row r="37319" spans="6:6" ht="12.75" customHeight="1" x14ac:dyDescent="0.2">
      <c r="F37319" s="55"/>
    </row>
    <row r="37320" spans="6:6" ht="12.75" customHeight="1" x14ac:dyDescent="0.2">
      <c r="F37320" s="55"/>
    </row>
    <row r="37321" spans="6:6" ht="12.75" customHeight="1" x14ac:dyDescent="0.2">
      <c r="F37321" s="55"/>
    </row>
    <row r="37322" spans="6:6" ht="12.75" customHeight="1" x14ac:dyDescent="0.2">
      <c r="F37322" s="55"/>
    </row>
    <row r="37323" spans="6:6" ht="12.75" customHeight="1" x14ac:dyDescent="0.2">
      <c r="F37323" s="55"/>
    </row>
    <row r="37324" spans="6:6" ht="12.75" customHeight="1" x14ac:dyDescent="0.2">
      <c r="F37324" s="55"/>
    </row>
    <row r="37325" spans="6:6" ht="12.75" customHeight="1" x14ac:dyDescent="0.2">
      <c r="F37325" s="55"/>
    </row>
    <row r="37326" spans="6:6" ht="12.75" customHeight="1" x14ac:dyDescent="0.2">
      <c r="F37326" s="55"/>
    </row>
    <row r="37327" spans="6:6" ht="12.75" customHeight="1" x14ac:dyDescent="0.2">
      <c r="F37327" s="55"/>
    </row>
    <row r="37328" spans="6:6" ht="12.75" customHeight="1" x14ac:dyDescent="0.2">
      <c r="F37328" s="55"/>
    </row>
    <row r="37329" spans="6:6" ht="12.75" customHeight="1" x14ac:dyDescent="0.2">
      <c r="F37329" s="55"/>
    </row>
    <row r="37330" spans="6:6" ht="12.75" customHeight="1" x14ac:dyDescent="0.2">
      <c r="F37330" s="55"/>
    </row>
    <row r="37331" spans="6:6" ht="12.75" customHeight="1" x14ac:dyDescent="0.2">
      <c r="F37331" s="55"/>
    </row>
    <row r="37332" spans="6:6" ht="12.75" customHeight="1" x14ac:dyDescent="0.2">
      <c r="F37332" s="55"/>
    </row>
    <row r="37333" spans="6:6" ht="12.75" customHeight="1" x14ac:dyDescent="0.2">
      <c r="F37333" s="55"/>
    </row>
    <row r="37334" spans="6:6" ht="12.75" customHeight="1" x14ac:dyDescent="0.2">
      <c r="F37334" s="55"/>
    </row>
    <row r="37335" spans="6:6" ht="12.75" customHeight="1" x14ac:dyDescent="0.2">
      <c r="F37335" s="55"/>
    </row>
    <row r="37336" spans="6:6" ht="12.75" customHeight="1" x14ac:dyDescent="0.2">
      <c r="F37336" s="55"/>
    </row>
    <row r="37337" spans="6:6" ht="12.75" customHeight="1" x14ac:dyDescent="0.2">
      <c r="F37337" s="55"/>
    </row>
    <row r="37338" spans="6:6" ht="12.75" customHeight="1" x14ac:dyDescent="0.2">
      <c r="F37338" s="55"/>
    </row>
    <row r="37339" spans="6:6" ht="12.75" customHeight="1" x14ac:dyDescent="0.2">
      <c r="F37339" s="55"/>
    </row>
    <row r="37340" spans="6:6" ht="12.75" customHeight="1" x14ac:dyDescent="0.2">
      <c r="F37340" s="55"/>
    </row>
    <row r="37341" spans="6:6" ht="12.75" customHeight="1" x14ac:dyDescent="0.2">
      <c r="F37341" s="55"/>
    </row>
    <row r="37342" spans="6:6" ht="12.75" customHeight="1" x14ac:dyDescent="0.2">
      <c r="F37342" s="55"/>
    </row>
    <row r="37343" spans="6:6" ht="12.75" customHeight="1" x14ac:dyDescent="0.2">
      <c r="F37343" s="55"/>
    </row>
    <row r="37344" spans="6:6" ht="12.75" customHeight="1" x14ac:dyDescent="0.2">
      <c r="F37344" s="55"/>
    </row>
    <row r="37345" spans="6:6" ht="12.75" customHeight="1" x14ac:dyDescent="0.2">
      <c r="F37345" s="55"/>
    </row>
    <row r="37346" spans="6:6" ht="12.75" customHeight="1" x14ac:dyDescent="0.2">
      <c r="F37346" s="55"/>
    </row>
    <row r="37347" spans="6:6" ht="12.75" customHeight="1" x14ac:dyDescent="0.2">
      <c r="F37347" s="55"/>
    </row>
    <row r="37348" spans="6:6" ht="12.75" customHeight="1" x14ac:dyDescent="0.2">
      <c r="F37348" s="55"/>
    </row>
    <row r="37349" spans="6:6" ht="12.75" customHeight="1" x14ac:dyDescent="0.2">
      <c r="F37349" s="55"/>
    </row>
    <row r="37350" spans="6:6" ht="12.75" customHeight="1" x14ac:dyDescent="0.2">
      <c r="F37350" s="55"/>
    </row>
    <row r="37351" spans="6:6" ht="12.75" customHeight="1" x14ac:dyDescent="0.2">
      <c r="F37351" s="55"/>
    </row>
    <row r="37352" spans="6:6" ht="12.75" customHeight="1" x14ac:dyDescent="0.2">
      <c r="F37352" s="55"/>
    </row>
    <row r="37353" spans="6:6" ht="12.75" customHeight="1" x14ac:dyDescent="0.2">
      <c r="F37353" s="55"/>
    </row>
    <row r="37354" spans="6:6" ht="12.75" customHeight="1" x14ac:dyDescent="0.2">
      <c r="F37354" s="55"/>
    </row>
    <row r="37355" spans="6:6" ht="12.75" customHeight="1" x14ac:dyDescent="0.2">
      <c r="F37355" s="55"/>
    </row>
    <row r="37356" spans="6:6" ht="12.75" customHeight="1" x14ac:dyDescent="0.2">
      <c r="F37356" s="55"/>
    </row>
    <row r="37357" spans="6:6" ht="12.75" customHeight="1" x14ac:dyDescent="0.2">
      <c r="F37357" s="55"/>
    </row>
    <row r="37358" spans="6:6" ht="12.75" customHeight="1" x14ac:dyDescent="0.2">
      <c r="F37358" s="55"/>
    </row>
    <row r="37359" spans="6:6" ht="12.75" customHeight="1" x14ac:dyDescent="0.2">
      <c r="F37359" s="55"/>
    </row>
    <row r="37360" spans="6:6" ht="12.75" customHeight="1" x14ac:dyDescent="0.2">
      <c r="F37360" s="55"/>
    </row>
    <row r="37361" spans="6:6" ht="12.75" customHeight="1" x14ac:dyDescent="0.2">
      <c r="F37361" s="55"/>
    </row>
    <row r="37362" spans="6:6" ht="12.75" customHeight="1" x14ac:dyDescent="0.2">
      <c r="F37362" s="55"/>
    </row>
    <row r="37363" spans="6:6" ht="12.75" customHeight="1" x14ac:dyDescent="0.2">
      <c r="F37363" s="55"/>
    </row>
    <row r="37364" spans="6:6" ht="12.75" customHeight="1" x14ac:dyDescent="0.2">
      <c r="F37364" s="55"/>
    </row>
    <row r="37365" spans="6:6" ht="12.75" customHeight="1" x14ac:dyDescent="0.2">
      <c r="F37365" s="55"/>
    </row>
    <row r="37366" spans="6:6" ht="12.75" customHeight="1" x14ac:dyDescent="0.2">
      <c r="F37366" s="55"/>
    </row>
    <row r="37367" spans="6:6" ht="12.75" customHeight="1" x14ac:dyDescent="0.2">
      <c r="F37367" s="55"/>
    </row>
    <row r="37368" spans="6:6" ht="12.75" customHeight="1" x14ac:dyDescent="0.2">
      <c r="F37368" s="55"/>
    </row>
    <row r="37369" spans="6:6" ht="12.75" customHeight="1" x14ac:dyDescent="0.2">
      <c r="F37369" s="55"/>
    </row>
    <row r="37370" spans="6:6" ht="12.75" customHeight="1" x14ac:dyDescent="0.2">
      <c r="F37370" s="55"/>
    </row>
    <row r="37371" spans="6:6" ht="12.75" customHeight="1" x14ac:dyDescent="0.2">
      <c r="F37371" s="55"/>
    </row>
    <row r="37372" spans="6:6" ht="12.75" customHeight="1" x14ac:dyDescent="0.2">
      <c r="F37372" s="55"/>
    </row>
    <row r="37373" spans="6:6" ht="12.75" customHeight="1" x14ac:dyDescent="0.2">
      <c r="F37373" s="55"/>
    </row>
    <row r="37374" spans="6:6" ht="12.75" customHeight="1" x14ac:dyDescent="0.2">
      <c r="F37374" s="55"/>
    </row>
    <row r="37375" spans="6:6" ht="12.75" customHeight="1" x14ac:dyDescent="0.2">
      <c r="F37375" s="55"/>
    </row>
    <row r="37376" spans="6:6" ht="12.75" customHeight="1" x14ac:dyDescent="0.2">
      <c r="F37376" s="55"/>
    </row>
    <row r="37377" spans="6:6" ht="12.75" customHeight="1" x14ac:dyDescent="0.2">
      <c r="F37377" s="55"/>
    </row>
    <row r="37378" spans="6:6" ht="12.75" customHeight="1" x14ac:dyDescent="0.2">
      <c r="F37378" s="55"/>
    </row>
    <row r="37379" spans="6:6" ht="12.75" customHeight="1" x14ac:dyDescent="0.2">
      <c r="F37379" s="55"/>
    </row>
    <row r="37380" spans="6:6" ht="12.75" customHeight="1" x14ac:dyDescent="0.2">
      <c r="F37380" s="55"/>
    </row>
    <row r="37381" spans="6:6" ht="12.75" customHeight="1" x14ac:dyDescent="0.2">
      <c r="F37381" s="55"/>
    </row>
    <row r="37382" spans="6:6" ht="12.75" customHeight="1" x14ac:dyDescent="0.2">
      <c r="F37382" s="55"/>
    </row>
    <row r="37383" spans="6:6" ht="12.75" customHeight="1" x14ac:dyDescent="0.2">
      <c r="F37383" s="55"/>
    </row>
    <row r="37384" spans="6:6" ht="12.75" customHeight="1" x14ac:dyDescent="0.2">
      <c r="F37384" s="55"/>
    </row>
    <row r="37385" spans="6:6" ht="12.75" customHeight="1" x14ac:dyDescent="0.2">
      <c r="F37385" s="55"/>
    </row>
    <row r="37386" spans="6:6" ht="12.75" customHeight="1" x14ac:dyDescent="0.2">
      <c r="F37386" s="55"/>
    </row>
    <row r="37387" spans="6:6" ht="12.75" customHeight="1" x14ac:dyDescent="0.2">
      <c r="F37387" s="55"/>
    </row>
    <row r="37388" spans="6:6" ht="12.75" customHeight="1" x14ac:dyDescent="0.2">
      <c r="F37388" s="55"/>
    </row>
    <row r="37389" spans="6:6" ht="12.75" customHeight="1" x14ac:dyDescent="0.2">
      <c r="F37389" s="55"/>
    </row>
    <row r="37390" spans="6:6" ht="12.75" customHeight="1" x14ac:dyDescent="0.2">
      <c r="F37390" s="55"/>
    </row>
    <row r="37391" spans="6:6" ht="12.75" customHeight="1" x14ac:dyDescent="0.2">
      <c r="F37391" s="55"/>
    </row>
    <row r="37392" spans="6:6" ht="12.75" customHeight="1" x14ac:dyDescent="0.2">
      <c r="F37392" s="55"/>
    </row>
    <row r="37393" spans="6:6" ht="12.75" customHeight="1" x14ac:dyDescent="0.2">
      <c r="F37393" s="55"/>
    </row>
    <row r="37394" spans="6:6" ht="12.75" customHeight="1" x14ac:dyDescent="0.2">
      <c r="F37394" s="55"/>
    </row>
    <row r="37395" spans="6:6" ht="12.75" customHeight="1" x14ac:dyDescent="0.2">
      <c r="F37395" s="55"/>
    </row>
    <row r="37396" spans="6:6" ht="12.75" customHeight="1" x14ac:dyDescent="0.2">
      <c r="F37396" s="55"/>
    </row>
    <row r="37397" spans="6:6" ht="12.75" customHeight="1" x14ac:dyDescent="0.2">
      <c r="F37397" s="55"/>
    </row>
    <row r="37398" spans="6:6" ht="12.75" customHeight="1" x14ac:dyDescent="0.2">
      <c r="F37398" s="55"/>
    </row>
    <row r="37399" spans="6:6" ht="12.75" customHeight="1" x14ac:dyDescent="0.2">
      <c r="F37399" s="55"/>
    </row>
    <row r="37400" spans="6:6" ht="12.75" customHeight="1" x14ac:dyDescent="0.2">
      <c r="F37400" s="55"/>
    </row>
    <row r="37401" spans="6:6" ht="12.75" customHeight="1" x14ac:dyDescent="0.2">
      <c r="F37401" s="55"/>
    </row>
    <row r="37402" spans="6:6" ht="12.75" customHeight="1" x14ac:dyDescent="0.2">
      <c r="F37402" s="55"/>
    </row>
    <row r="37403" spans="6:6" ht="12.75" customHeight="1" x14ac:dyDescent="0.2">
      <c r="F37403" s="55"/>
    </row>
    <row r="37404" spans="6:6" ht="12.75" customHeight="1" x14ac:dyDescent="0.2">
      <c r="F37404" s="55"/>
    </row>
    <row r="37405" spans="6:6" ht="12.75" customHeight="1" x14ac:dyDescent="0.2">
      <c r="F37405" s="55"/>
    </row>
    <row r="37406" spans="6:6" ht="12.75" customHeight="1" x14ac:dyDescent="0.2">
      <c r="F37406" s="55"/>
    </row>
    <row r="37407" spans="6:6" ht="12.75" customHeight="1" x14ac:dyDescent="0.2">
      <c r="F37407" s="55"/>
    </row>
    <row r="37408" spans="6:6" ht="12.75" customHeight="1" x14ac:dyDescent="0.2">
      <c r="F37408" s="55"/>
    </row>
    <row r="37409" spans="6:6" ht="12.75" customHeight="1" x14ac:dyDescent="0.2">
      <c r="F37409" s="55"/>
    </row>
    <row r="37410" spans="6:6" ht="12.75" customHeight="1" x14ac:dyDescent="0.2">
      <c r="F37410" s="55"/>
    </row>
    <row r="37411" spans="6:6" ht="12.75" customHeight="1" x14ac:dyDescent="0.2">
      <c r="F37411" s="55"/>
    </row>
    <row r="37412" spans="6:6" ht="12.75" customHeight="1" x14ac:dyDescent="0.2">
      <c r="F37412" s="55"/>
    </row>
    <row r="37413" spans="6:6" ht="12.75" customHeight="1" x14ac:dyDescent="0.2">
      <c r="F37413" s="55"/>
    </row>
    <row r="37414" spans="6:6" ht="12.75" customHeight="1" x14ac:dyDescent="0.2">
      <c r="F37414" s="55"/>
    </row>
    <row r="37415" spans="6:6" ht="12.75" customHeight="1" x14ac:dyDescent="0.2">
      <c r="F37415" s="55"/>
    </row>
    <row r="37416" spans="6:6" ht="12.75" customHeight="1" x14ac:dyDescent="0.2">
      <c r="F37416" s="55"/>
    </row>
    <row r="37417" spans="6:6" ht="12.75" customHeight="1" x14ac:dyDescent="0.2">
      <c r="F37417" s="55"/>
    </row>
    <row r="37418" spans="6:6" ht="12.75" customHeight="1" x14ac:dyDescent="0.2">
      <c r="F37418" s="55"/>
    </row>
    <row r="37419" spans="6:6" ht="12.75" customHeight="1" x14ac:dyDescent="0.2">
      <c r="F37419" s="55"/>
    </row>
    <row r="37420" spans="6:6" ht="12.75" customHeight="1" x14ac:dyDescent="0.2">
      <c r="F37420" s="55"/>
    </row>
    <row r="37421" spans="6:6" ht="12.75" customHeight="1" x14ac:dyDescent="0.2">
      <c r="F37421" s="55"/>
    </row>
    <row r="37422" spans="6:6" ht="12.75" customHeight="1" x14ac:dyDescent="0.2">
      <c r="F37422" s="55"/>
    </row>
    <row r="37423" spans="6:6" ht="12.75" customHeight="1" x14ac:dyDescent="0.2">
      <c r="F37423" s="55"/>
    </row>
    <row r="37424" spans="6:6" ht="12.75" customHeight="1" x14ac:dyDescent="0.2">
      <c r="F37424" s="55"/>
    </row>
    <row r="37425" spans="6:6" ht="12.75" customHeight="1" x14ac:dyDescent="0.2">
      <c r="F37425" s="55"/>
    </row>
    <row r="37426" spans="6:6" ht="12.75" customHeight="1" x14ac:dyDescent="0.2">
      <c r="F37426" s="55"/>
    </row>
    <row r="37427" spans="6:6" ht="12.75" customHeight="1" x14ac:dyDescent="0.2">
      <c r="F37427" s="55"/>
    </row>
    <row r="37428" spans="6:6" ht="12.75" customHeight="1" x14ac:dyDescent="0.2">
      <c r="F37428" s="55"/>
    </row>
    <row r="37429" spans="6:6" ht="12.75" customHeight="1" x14ac:dyDescent="0.2">
      <c r="F37429" s="55"/>
    </row>
    <row r="37430" spans="6:6" ht="12.75" customHeight="1" x14ac:dyDescent="0.2">
      <c r="F37430" s="55"/>
    </row>
    <row r="37431" spans="6:6" ht="12.75" customHeight="1" x14ac:dyDescent="0.2">
      <c r="F37431" s="55"/>
    </row>
    <row r="37432" spans="6:6" ht="12.75" customHeight="1" x14ac:dyDescent="0.2">
      <c r="F37432" s="55"/>
    </row>
    <row r="37433" spans="6:6" ht="12.75" customHeight="1" x14ac:dyDescent="0.2">
      <c r="F37433" s="55"/>
    </row>
    <row r="37434" spans="6:6" ht="12.75" customHeight="1" x14ac:dyDescent="0.2">
      <c r="F37434" s="55"/>
    </row>
    <row r="37435" spans="6:6" ht="12.75" customHeight="1" x14ac:dyDescent="0.2">
      <c r="F37435" s="55"/>
    </row>
    <row r="37436" spans="6:6" ht="12.75" customHeight="1" x14ac:dyDescent="0.2">
      <c r="F37436" s="55"/>
    </row>
    <row r="37437" spans="6:6" ht="12.75" customHeight="1" x14ac:dyDescent="0.2">
      <c r="F37437" s="55"/>
    </row>
    <row r="37438" spans="6:6" ht="12.75" customHeight="1" x14ac:dyDescent="0.2">
      <c r="F37438" s="55"/>
    </row>
    <row r="37439" spans="6:6" ht="12.75" customHeight="1" x14ac:dyDescent="0.2">
      <c r="F37439" s="55"/>
    </row>
    <row r="37440" spans="6:6" ht="12.75" customHeight="1" x14ac:dyDescent="0.2">
      <c r="F37440" s="55"/>
    </row>
    <row r="37441" spans="6:6" ht="12.75" customHeight="1" x14ac:dyDescent="0.2">
      <c r="F37441" s="55"/>
    </row>
    <row r="37442" spans="6:6" ht="12.75" customHeight="1" x14ac:dyDescent="0.2">
      <c r="F37442" s="55"/>
    </row>
    <row r="37443" spans="6:6" ht="12.75" customHeight="1" x14ac:dyDescent="0.2">
      <c r="F37443" s="55"/>
    </row>
    <row r="37444" spans="6:6" ht="12.75" customHeight="1" x14ac:dyDescent="0.2">
      <c r="F37444" s="55"/>
    </row>
    <row r="37445" spans="6:6" ht="12.75" customHeight="1" x14ac:dyDescent="0.2">
      <c r="F37445" s="55"/>
    </row>
    <row r="37446" spans="6:6" ht="12.75" customHeight="1" x14ac:dyDescent="0.2">
      <c r="F37446" s="55"/>
    </row>
    <row r="37447" spans="6:6" ht="12.75" customHeight="1" x14ac:dyDescent="0.2">
      <c r="F37447" s="55"/>
    </row>
    <row r="37448" spans="6:6" ht="12.75" customHeight="1" x14ac:dyDescent="0.2">
      <c r="F37448" s="55"/>
    </row>
    <row r="37449" spans="6:6" ht="12.75" customHeight="1" x14ac:dyDescent="0.2">
      <c r="F37449" s="55"/>
    </row>
    <row r="37450" spans="6:6" ht="12.75" customHeight="1" x14ac:dyDescent="0.2">
      <c r="F37450" s="55"/>
    </row>
    <row r="37451" spans="6:6" ht="12.75" customHeight="1" x14ac:dyDescent="0.2">
      <c r="F37451" s="55"/>
    </row>
    <row r="37452" spans="6:6" ht="12.75" customHeight="1" x14ac:dyDescent="0.2">
      <c r="F37452" s="55"/>
    </row>
    <row r="37453" spans="6:6" ht="12.75" customHeight="1" x14ac:dyDescent="0.2">
      <c r="F37453" s="55"/>
    </row>
    <row r="37454" spans="6:6" ht="12.75" customHeight="1" x14ac:dyDescent="0.2">
      <c r="F37454" s="55"/>
    </row>
    <row r="37455" spans="6:6" ht="12.75" customHeight="1" x14ac:dyDescent="0.2">
      <c r="F37455" s="55"/>
    </row>
    <row r="37456" spans="6:6" ht="12.75" customHeight="1" x14ac:dyDescent="0.2">
      <c r="F37456" s="55"/>
    </row>
    <row r="37457" spans="6:6" ht="12.75" customHeight="1" x14ac:dyDescent="0.2">
      <c r="F37457" s="55"/>
    </row>
    <row r="37458" spans="6:6" ht="12.75" customHeight="1" x14ac:dyDescent="0.2">
      <c r="F37458" s="55"/>
    </row>
    <row r="37459" spans="6:6" ht="12.75" customHeight="1" x14ac:dyDescent="0.2">
      <c r="F37459" s="55"/>
    </row>
    <row r="37460" spans="6:6" ht="12.75" customHeight="1" x14ac:dyDescent="0.2">
      <c r="F37460" s="55"/>
    </row>
    <row r="37461" spans="6:6" ht="12.75" customHeight="1" x14ac:dyDescent="0.2">
      <c r="F37461" s="55"/>
    </row>
    <row r="37462" spans="6:6" ht="12.75" customHeight="1" x14ac:dyDescent="0.2">
      <c r="F37462" s="55"/>
    </row>
    <row r="37463" spans="6:6" ht="12.75" customHeight="1" x14ac:dyDescent="0.2">
      <c r="F37463" s="55"/>
    </row>
    <row r="37464" spans="6:6" ht="12.75" customHeight="1" x14ac:dyDescent="0.2">
      <c r="F37464" s="55"/>
    </row>
    <row r="37465" spans="6:6" ht="12.75" customHeight="1" x14ac:dyDescent="0.2">
      <c r="F37465" s="55"/>
    </row>
    <row r="37466" spans="6:6" ht="12.75" customHeight="1" x14ac:dyDescent="0.2">
      <c r="F37466" s="55"/>
    </row>
    <row r="37467" spans="6:6" ht="12.75" customHeight="1" x14ac:dyDescent="0.2">
      <c r="F37467" s="55"/>
    </row>
    <row r="37468" spans="6:6" ht="12.75" customHeight="1" x14ac:dyDescent="0.2">
      <c r="F37468" s="55"/>
    </row>
    <row r="37469" spans="6:6" ht="12.75" customHeight="1" x14ac:dyDescent="0.2">
      <c r="F37469" s="55"/>
    </row>
    <row r="37470" spans="6:6" ht="12.75" customHeight="1" x14ac:dyDescent="0.2">
      <c r="F37470" s="55"/>
    </row>
    <row r="37471" spans="6:6" ht="12.75" customHeight="1" x14ac:dyDescent="0.2">
      <c r="F37471" s="55"/>
    </row>
    <row r="37472" spans="6:6" ht="12.75" customHeight="1" x14ac:dyDescent="0.2">
      <c r="F37472" s="55"/>
    </row>
    <row r="37473" spans="6:6" ht="12.75" customHeight="1" x14ac:dyDescent="0.2">
      <c r="F37473" s="55"/>
    </row>
    <row r="37474" spans="6:6" ht="12.75" customHeight="1" x14ac:dyDescent="0.2">
      <c r="F37474" s="55"/>
    </row>
    <row r="37475" spans="6:6" ht="12.75" customHeight="1" x14ac:dyDescent="0.2">
      <c r="F37475" s="55"/>
    </row>
    <row r="37476" spans="6:6" ht="12.75" customHeight="1" x14ac:dyDescent="0.2">
      <c r="F37476" s="55"/>
    </row>
    <row r="37477" spans="6:6" ht="12.75" customHeight="1" x14ac:dyDescent="0.2">
      <c r="F37477" s="55"/>
    </row>
    <row r="37478" spans="6:6" ht="12.75" customHeight="1" x14ac:dyDescent="0.2">
      <c r="F37478" s="55"/>
    </row>
    <row r="37479" spans="6:6" ht="12.75" customHeight="1" x14ac:dyDescent="0.2">
      <c r="F37479" s="55"/>
    </row>
    <row r="37480" spans="6:6" ht="12.75" customHeight="1" x14ac:dyDescent="0.2">
      <c r="F37480" s="55"/>
    </row>
    <row r="37481" spans="6:6" ht="12.75" customHeight="1" x14ac:dyDescent="0.2">
      <c r="F37481" s="55"/>
    </row>
    <row r="37482" spans="6:6" ht="12.75" customHeight="1" x14ac:dyDescent="0.2">
      <c r="F37482" s="55"/>
    </row>
    <row r="37483" spans="6:6" ht="12.75" customHeight="1" x14ac:dyDescent="0.2">
      <c r="F37483" s="55"/>
    </row>
    <row r="37484" spans="6:6" ht="12.75" customHeight="1" x14ac:dyDescent="0.2">
      <c r="F37484" s="55"/>
    </row>
    <row r="37485" spans="6:6" ht="12.75" customHeight="1" x14ac:dyDescent="0.2">
      <c r="F37485" s="55"/>
    </row>
    <row r="37486" spans="6:6" ht="12.75" customHeight="1" x14ac:dyDescent="0.2">
      <c r="F37486" s="55"/>
    </row>
    <row r="37487" spans="6:6" ht="12.75" customHeight="1" x14ac:dyDescent="0.2">
      <c r="F37487" s="55"/>
    </row>
    <row r="37488" spans="6:6" ht="12.75" customHeight="1" x14ac:dyDescent="0.2">
      <c r="F37488" s="55"/>
    </row>
    <row r="37489" spans="6:6" ht="12.75" customHeight="1" x14ac:dyDescent="0.2">
      <c r="F37489" s="55"/>
    </row>
    <row r="37490" spans="6:6" ht="12.75" customHeight="1" x14ac:dyDescent="0.2">
      <c r="F37490" s="55"/>
    </row>
    <row r="37491" spans="6:6" ht="12.75" customHeight="1" x14ac:dyDescent="0.2">
      <c r="F37491" s="55"/>
    </row>
    <row r="37492" spans="6:6" ht="12.75" customHeight="1" x14ac:dyDescent="0.2">
      <c r="F37492" s="55"/>
    </row>
    <row r="37493" spans="6:6" ht="12.75" customHeight="1" x14ac:dyDescent="0.2">
      <c r="F37493" s="55"/>
    </row>
    <row r="37494" spans="6:6" ht="12.75" customHeight="1" x14ac:dyDescent="0.2">
      <c r="F37494" s="55"/>
    </row>
    <row r="37495" spans="6:6" ht="12.75" customHeight="1" x14ac:dyDescent="0.2">
      <c r="F37495" s="55"/>
    </row>
    <row r="37496" spans="6:6" ht="12.75" customHeight="1" x14ac:dyDescent="0.2">
      <c r="F37496" s="55"/>
    </row>
    <row r="37497" spans="6:6" ht="12.75" customHeight="1" x14ac:dyDescent="0.2">
      <c r="F37497" s="55"/>
    </row>
    <row r="37498" spans="6:6" ht="12.75" customHeight="1" x14ac:dyDescent="0.2">
      <c r="F37498" s="55"/>
    </row>
    <row r="37499" spans="6:6" ht="12.75" customHeight="1" x14ac:dyDescent="0.2">
      <c r="F37499" s="55"/>
    </row>
    <row r="37500" spans="6:6" ht="12.75" customHeight="1" x14ac:dyDescent="0.2">
      <c r="F37500" s="55"/>
    </row>
    <row r="37501" spans="6:6" ht="12.75" customHeight="1" x14ac:dyDescent="0.2">
      <c r="F37501" s="55"/>
    </row>
    <row r="37502" spans="6:6" ht="12.75" customHeight="1" x14ac:dyDescent="0.2">
      <c r="F37502" s="55"/>
    </row>
    <row r="37503" spans="6:6" ht="12.75" customHeight="1" x14ac:dyDescent="0.2">
      <c r="F37503" s="55"/>
    </row>
    <row r="37504" spans="6:6" ht="12.75" customHeight="1" x14ac:dyDescent="0.2">
      <c r="F37504" s="55"/>
    </row>
    <row r="37505" spans="6:6" ht="12.75" customHeight="1" x14ac:dyDescent="0.2">
      <c r="F37505" s="55"/>
    </row>
    <row r="37506" spans="6:6" ht="12.75" customHeight="1" x14ac:dyDescent="0.2">
      <c r="F37506" s="55"/>
    </row>
    <row r="37507" spans="6:6" ht="12.75" customHeight="1" x14ac:dyDescent="0.2">
      <c r="F37507" s="55"/>
    </row>
    <row r="37508" spans="6:6" ht="12.75" customHeight="1" x14ac:dyDescent="0.2">
      <c r="F37508" s="55"/>
    </row>
    <row r="37509" spans="6:6" ht="12.75" customHeight="1" x14ac:dyDescent="0.2">
      <c r="F37509" s="55"/>
    </row>
    <row r="37510" spans="6:6" ht="12.75" customHeight="1" x14ac:dyDescent="0.2">
      <c r="F37510" s="55"/>
    </row>
    <row r="37511" spans="6:6" ht="12.75" customHeight="1" x14ac:dyDescent="0.2">
      <c r="F37511" s="55"/>
    </row>
    <row r="37512" spans="6:6" ht="12.75" customHeight="1" x14ac:dyDescent="0.2">
      <c r="F37512" s="55"/>
    </row>
    <row r="37513" spans="6:6" ht="12.75" customHeight="1" x14ac:dyDescent="0.2">
      <c r="F37513" s="55"/>
    </row>
    <row r="37514" spans="6:6" ht="12.75" customHeight="1" x14ac:dyDescent="0.2">
      <c r="F37514" s="55"/>
    </row>
    <row r="37515" spans="6:6" ht="12.75" customHeight="1" x14ac:dyDescent="0.2">
      <c r="F37515" s="55"/>
    </row>
    <row r="37516" spans="6:6" ht="12.75" customHeight="1" x14ac:dyDescent="0.2">
      <c r="F37516" s="55"/>
    </row>
    <row r="37517" spans="6:6" ht="12.75" customHeight="1" x14ac:dyDescent="0.2">
      <c r="F37517" s="55"/>
    </row>
    <row r="37518" spans="6:6" ht="12.75" customHeight="1" x14ac:dyDescent="0.2">
      <c r="F37518" s="55"/>
    </row>
    <row r="37519" spans="6:6" ht="12.75" customHeight="1" x14ac:dyDescent="0.2">
      <c r="F37519" s="55"/>
    </row>
    <row r="37520" spans="6:6" ht="12.75" customHeight="1" x14ac:dyDescent="0.2">
      <c r="F37520" s="55"/>
    </row>
    <row r="37521" spans="6:6" ht="12.75" customHeight="1" x14ac:dyDescent="0.2">
      <c r="F37521" s="55"/>
    </row>
    <row r="37522" spans="6:6" ht="12.75" customHeight="1" x14ac:dyDescent="0.2">
      <c r="F37522" s="55"/>
    </row>
    <row r="37523" spans="6:6" ht="12.75" customHeight="1" x14ac:dyDescent="0.2">
      <c r="F37523" s="55"/>
    </row>
    <row r="37524" spans="6:6" ht="12.75" customHeight="1" x14ac:dyDescent="0.2">
      <c r="F37524" s="55"/>
    </row>
    <row r="37525" spans="6:6" ht="12.75" customHeight="1" x14ac:dyDescent="0.2">
      <c r="F37525" s="55"/>
    </row>
    <row r="37526" spans="6:6" ht="12.75" customHeight="1" x14ac:dyDescent="0.2">
      <c r="F37526" s="55"/>
    </row>
    <row r="37527" spans="6:6" ht="12.75" customHeight="1" x14ac:dyDescent="0.2">
      <c r="F37527" s="55"/>
    </row>
    <row r="37528" spans="6:6" ht="12.75" customHeight="1" x14ac:dyDescent="0.2">
      <c r="F37528" s="55"/>
    </row>
    <row r="37529" spans="6:6" ht="12.75" customHeight="1" x14ac:dyDescent="0.2">
      <c r="F37529" s="55"/>
    </row>
    <row r="37530" spans="6:6" ht="12.75" customHeight="1" x14ac:dyDescent="0.2">
      <c r="F37530" s="55"/>
    </row>
    <row r="37531" spans="6:6" ht="12.75" customHeight="1" x14ac:dyDescent="0.2">
      <c r="F37531" s="55"/>
    </row>
    <row r="37532" spans="6:6" ht="12.75" customHeight="1" x14ac:dyDescent="0.2">
      <c r="F37532" s="55"/>
    </row>
    <row r="37533" spans="6:6" ht="12.75" customHeight="1" x14ac:dyDescent="0.2">
      <c r="F37533" s="55"/>
    </row>
    <row r="37534" spans="6:6" ht="12.75" customHeight="1" x14ac:dyDescent="0.2">
      <c r="F37534" s="55"/>
    </row>
    <row r="37535" spans="6:6" ht="12.75" customHeight="1" x14ac:dyDescent="0.2">
      <c r="F37535" s="55"/>
    </row>
    <row r="37536" spans="6:6" ht="12.75" customHeight="1" x14ac:dyDescent="0.2">
      <c r="F37536" s="55"/>
    </row>
    <row r="37537" spans="6:6" ht="12.75" customHeight="1" x14ac:dyDescent="0.2">
      <c r="F37537" s="55"/>
    </row>
    <row r="37538" spans="6:6" ht="12.75" customHeight="1" x14ac:dyDescent="0.2">
      <c r="F37538" s="55"/>
    </row>
    <row r="37539" spans="6:6" ht="12.75" customHeight="1" x14ac:dyDescent="0.2">
      <c r="F37539" s="55"/>
    </row>
    <row r="37540" spans="6:6" ht="12.75" customHeight="1" x14ac:dyDescent="0.2">
      <c r="F37540" s="55"/>
    </row>
    <row r="37541" spans="6:6" ht="12.75" customHeight="1" x14ac:dyDescent="0.2">
      <c r="F37541" s="55"/>
    </row>
    <row r="37542" spans="6:6" ht="12.75" customHeight="1" x14ac:dyDescent="0.2">
      <c r="F37542" s="55"/>
    </row>
    <row r="37543" spans="6:6" ht="12.75" customHeight="1" x14ac:dyDescent="0.2">
      <c r="F37543" s="55"/>
    </row>
    <row r="37544" spans="6:6" ht="12.75" customHeight="1" x14ac:dyDescent="0.2">
      <c r="F37544" s="55"/>
    </row>
    <row r="37545" spans="6:6" ht="12.75" customHeight="1" x14ac:dyDescent="0.2">
      <c r="F37545" s="55"/>
    </row>
    <row r="37546" spans="6:6" ht="12.75" customHeight="1" x14ac:dyDescent="0.2">
      <c r="F37546" s="55"/>
    </row>
    <row r="37547" spans="6:6" ht="12.75" customHeight="1" x14ac:dyDescent="0.2">
      <c r="F37547" s="55"/>
    </row>
    <row r="37548" spans="6:6" ht="12.75" customHeight="1" x14ac:dyDescent="0.2">
      <c r="F37548" s="55"/>
    </row>
    <row r="37549" spans="6:6" ht="12.75" customHeight="1" x14ac:dyDescent="0.2">
      <c r="F37549" s="55"/>
    </row>
    <row r="37550" spans="6:6" ht="12.75" customHeight="1" x14ac:dyDescent="0.2">
      <c r="F37550" s="55"/>
    </row>
    <row r="37551" spans="6:6" ht="12.75" customHeight="1" x14ac:dyDescent="0.2">
      <c r="F37551" s="55"/>
    </row>
    <row r="37552" spans="6:6" ht="12.75" customHeight="1" x14ac:dyDescent="0.2">
      <c r="F37552" s="55"/>
    </row>
    <row r="37553" spans="6:6" ht="12.75" customHeight="1" x14ac:dyDescent="0.2">
      <c r="F37553" s="55"/>
    </row>
    <row r="37554" spans="6:6" ht="12.75" customHeight="1" x14ac:dyDescent="0.2">
      <c r="F37554" s="55"/>
    </row>
    <row r="37555" spans="6:6" ht="12.75" customHeight="1" x14ac:dyDescent="0.2">
      <c r="F37555" s="55"/>
    </row>
    <row r="37556" spans="6:6" ht="12.75" customHeight="1" x14ac:dyDescent="0.2">
      <c r="F37556" s="55"/>
    </row>
    <row r="37557" spans="6:6" ht="12.75" customHeight="1" x14ac:dyDescent="0.2">
      <c r="F37557" s="55"/>
    </row>
    <row r="37558" spans="6:6" ht="12.75" customHeight="1" x14ac:dyDescent="0.2">
      <c r="F37558" s="55"/>
    </row>
    <row r="37559" spans="6:6" ht="12.75" customHeight="1" x14ac:dyDescent="0.2">
      <c r="F37559" s="55"/>
    </row>
    <row r="37560" spans="6:6" ht="12.75" customHeight="1" x14ac:dyDescent="0.2">
      <c r="F37560" s="55"/>
    </row>
    <row r="37561" spans="6:6" ht="12.75" customHeight="1" x14ac:dyDescent="0.2">
      <c r="F37561" s="55"/>
    </row>
    <row r="37562" spans="6:6" ht="12.75" customHeight="1" x14ac:dyDescent="0.2">
      <c r="F37562" s="55"/>
    </row>
    <row r="37563" spans="6:6" ht="12.75" customHeight="1" x14ac:dyDescent="0.2">
      <c r="F37563" s="55"/>
    </row>
    <row r="37564" spans="6:6" ht="12.75" customHeight="1" x14ac:dyDescent="0.2">
      <c r="F37564" s="55"/>
    </row>
    <row r="37565" spans="6:6" ht="12.75" customHeight="1" x14ac:dyDescent="0.2">
      <c r="F37565" s="55"/>
    </row>
    <row r="37566" spans="6:6" ht="12.75" customHeight="1" x14ac:dyDescent="0.2">
      <c r="F37566" s="55"/>
    </row>
    <row r="37567" spans="6:6" ht="12.75" customHeight="1" x14ac:dyDescent="0.2">
      <c r="F37567" s="55"/>
    </row>
    <row r="37568" spans="6:6" ht="12.75" customHeight="1" x14ac:dyDescent="0.2">
      <c r="F37568" s="55"/>
    </row>
    <row r="37569" spans="6:6" ht="12.75" customHeight="1" x14ac:dyDescent="0.2">
      <c r="F37569" s="55"/>
    </row>
    <row r="37570" spans="6:6" ht="12.75" customHeight="1" x14ac:dyDescent="0.2">
      <c r="F37570" s="55"/>
    </row>
    <row r="37571" spans="6:6" ht="12.75" customHeight="1" x14ac:dyDescent="0.2">
      <c r="F37571" s="55"/>
    </row>
    <row r="37572" spans="6:6" ht="12.75" customHeight="1" x14ac:dyDescent="0.2">
      <c r="F37572" s="55"/>
    </row>
    <row r="37573" spans="6:6" ht="12.75" customHeight="1" x14ac:dyDescent="0.2">
      <c r="F37573" s="55"/>
    </row>
    <row r="37574" spans="6:6" ht="12.75" customHeight="1" x14ac:dyDescent="0.2">
      <c r="F37574" s="55"/>
    </row>
    <row r="37575" spans="6:6" ht="12.75" customHeight="1" x14ac:dyDescent="0.2">
      <c r="F37575" s="55"/>
    </row>
    <row r="37576" spans="6:6" ht="12.75" customHeight="1" x14ac:dyDescent="0.2">
      <c r="F37576" s="55"/>
    </row>
    <row r="37577" spans="6:6" ht="12.75" customHeight="1" x14ac:dyDescent="0.2">
      <c r="F37577" s="55"/>
    </row>
    <row r="37578" spans="6:6" ht="12.75" customHeight="1" x14ac:dyDescent="0.2">
      <c r="F37578" s="55"/>
    </row>
    <row r="37579" spans="6:6" ht="12.75" customHeight="1" x14ac:dyDescent="0.2">
      <c r="F37579" s="55"/>
    </row>
    <row r="37580" spans="6:6" ht="12.75" customHeight="1" x14ac:dyDescent="0.2">
      <c r="F37580" s="55"/>
    </row>
    <row r="37581" spans="6:6" ht="12.75" customHeight="1" x14ac:dyDescent="0.2">
      <c r="F37581" s="55"/>
    </row>
    <row r="37582" spans="6:6" ht="12.75" customHeight="1" x14ac:dyDescent="0.2">
      <c r="F37582" s="55"/>
    </row>
    <row r="37583" spans="6:6" ht="12.75" customHeight="1" x14ac:dyDescent="0.2">
      <c r="F37583" s="55"/>
    </row>
    <row r="37584" spans="6:6" ht="12.75" customHeight="1" x14ac:dyDescent="0.2">
      <c r="F37584" s="55"/>
    </row>
    <row r="37585" spans="6:6" ht="12.75" customHeight="1" x14ac:dyDescent="0.2">
      <c r="F37585" s="55"/>
    </row>
    <row r="37586" spans="6:6" ht="12.75" customHeight="1" x14ac:dyDescent="0.2">
      <c r="F37586" s="55"/>
    </row>
    <row r="37587" spans="6:6" ht="12.75" customHeight="1" x14ac:dyDescent="0.2">
      <c r="F37587" s="55"/>
    </row>
    <row r="37588" spans="6:6" ht="12.75" customHeight="1" x14ac:dyDescent="0.2">
      <c r="F37588" s="55"/>
    </row>
    <row r="37589" spans="6:6" ht="12.75" customHeight="1" x14ac:dyDescent="0.2">
      <c r="F37589" s="55"/>
    </row>
    <row r="37590" spans="6:6" ht="12.75" customHeight="1" x14ac:dyDescent="0.2">
      <c r="F37590" s="55"/>
    </row>
    <row r="37591" spans="6:6" ht="12.75" customHeight="1" x14ac:dyDescent="0.2">
      <c r="F37591" s="55"/>
    </row>
    <row r="37592" spans="6:6" ht="12.75" customHeight="1" x14ac:dyDescent="0.2">
      <c r="F37592" s="55"/>
    </row>
    <row r="37593" spans="6:6" ht="12.75" customHeight="1" x14ac:dyDescent="0.2">
      <c r="F37593" s="55"/>
    </row>
    <row r="37594" spans="6:6" ht="12.75" customHeight="1" x14ac:dyDescent="0.2">
      <c r="F37594" s="55"/>
    </row>
    <row r="37595" spans="6:6" ht="12.75" customHeight="1" x14ac:dyDescent="0.2">
      <c r="F37595" s="55"/>
    </row>
    <row r="37596" spans="6:6" ht="12.75" customHeight="1" x14ac:dyDescent="0.2">
      <c r="F37596" s="55"/>
    </row>
    <row r="37597" spans="6:6" ht="12.75" customHeight="1" x14ac:dyDescent="0.2">
      <c r="F37597" s="55"/>
    </row>
    <row r="37598" spans="6:6" ht="12.75" customHeight="1" x14ac:dyDescent="0.2">
      <c r="F37598" s="55"/>
    </row>
    <row r="37599" spans="6:6" ht="12.75" customHeight="1" x14ac:dyDescent="0.2">
      <c r="F37599" s="55"/>
    </row>
    <row r="37600" spans="6:6" ht="12.75" customHeight="1" x14ac:dyDescent="0.2">
      <c r="F37600" s="55"/>
    </row>
    <row r="37601" spans="6:6" ht="12.75" customHeight="1" x14ac:dyDescent="0.2">
      <c r="F37601" s="55"/>
    </row>
    <row r="37602" spans="6:6" ht="12.75" customHeight="1" x14ac:dyDescent="0.2">
      <c r="F37602" s="55"/>
    </row>
    <row r="37603" spans="6:6" ht="12.75" customHeight="1" x14ac:dyDescent="0.2">
      <c r="F37603" s="55"/>
    </row>
    <row r="37604" spans="6:6" ht="12.75" customHeight="1" x14ac:dyDescent="0.2">
      <c r="F37604" s="55"/>
    </row>
    <row r="37605" spans="6:6" ht="12.75" customHeight="1" x14ac:dyDescent="0.2">
      <c r="F37605" s="55"/>
    </row>
    <row r="37606" spans="6:6" ht="12.75" customHeight="1" x14ac:dyDescent="0.2">
      <c r="F37606" s="55"/>
    </row>
    <row r="37607" spans="6:6" ht="12.75" customHeight="1" x14ac:dyDescent="0.2">
      <c r="F37607" s="55"/>
    </row>
    <row r="37608" spans="6:6" ht="12.75" customHeight="1" x14ac:dyDescent="0.2">
      <c r="F37608" s="55"/>
    </row>
    <row r="37609" spans="6:6" ht="12.75" customHeight="1" x14ac:dyDescent="0.2">
      <c r="F37609" s="55"/>
    </row>
    <row r="37610" spans="6:6" ht="12.75" customHeight="1" x14ac:dyDescent="0.2">
      <c r="F37610" s="55"/>
    </row>
    <row r="37611" spans="6:6" ht="12.75" customHeight="1" x14ac:dyDescent="0.2">
      <c r="F37611" s="55"/>
    </row>
    <row r="37612" spans="6:6" ht="12.75" customHeight="1" x14ac:dyDescent="0.2">
      <c r="F37612" s="55"/>
    </row>
    <row r="37613" spans="6:6" ht="12.75" customHeight="1" x14ac:dyDescent="0.2">
      <c r="F37613" s="55"/>
    </row>
    <row r="37614" spans="6:6" ht="12.75" customHeight="1" x14ac:dyDescent="0.2">
      <c r="F37614" s="55"/>
    </row>
    <row r="37615" spans="6:6" ht="12.75" customHeight="1" x14ac:dyDescent="0.2">
      <c r="F37615" s="55"/>
    </row>
    <row r="37616" spans="6:6" ht="12.75" customHeight="1" x14ac:dyDescent="0.2">
      <c r="F37616" s="55"/>
    </row>
    <row r="37617" spans="6:6" ht="12.75" customHeight="1" x14ac:dyDescent="0.2">
      <c r="F37617" s="55"/>
    </row>
    <row r="37618" spans="6:6" ht="12.75" customHeight="1" x14ac:dyDescent="0.2">
      <c r="F37618" s="55"/>
    </row>
    <row r="37619" spans="6:6" ht="12.75" customHeight="1" x14ac:dyDescent="0.2">
      <c r="F37619" s="55"/>
    </row>
    <row r="37620" spans="6:6" ht="12.75" customHeight="1" x14ac:dyDescent="0.2">
      <c r="F37620" s="55"/>
    </row>
    <row r="37621" spans="6:6" ht="12.75" customHeight="1" x14ac:dyDescent="0.2">
      <c r="F37621" s="55"/>
    </row>
    <row r="37622" spans="6:6" ht="12.75" customHeight="1" x14ac:dyDescent="0.2">
      <c r="F37622" s="55"/>
    </row>
    <row r="37623" spans="6:6" ht="12.75" customHeight="1" x14ac:dyDescent="0.2">
      <c r="F37623" s="55"/>
    </row>
    <row r="37624" spans="6:6" ht="12.75" customHeight="1" x14ac:dyDescent="0.2">
      <c r="F37624" s="55"/>
    </row>
    <row r="37625" spans="6:6" ht="12.75" customHeight="1" x14ac:dyDescent="0.2">
      <c r="F37625" s="55"/>
    </row>
    <row r="37626" spans="6:6" ht="12.75" customHeight="1" x14ac:dyDescent="0.2">
      <c r="F37626" s="55"/>
    </row>
    <row r="37627" spans="6:6" ht="12.75" customHeight="1" x14ac:dyDescent="0.2">
      <c r="F37627" s="55"/>
    </row>
    <row r="37628" spans="6:6" ht="12.75" customHeight="1" x14ac:dyDescent="0.2">
      <c r="F37628" s="55"/>
    </row>
    <row r="37629" spans="6:6" ht="12.75" customHeight="1" x14ac:dyDescent="0.2">
      <c r="F37629" s="55"/>
    </row>
    <row r="37630" spans="6:6" ht="12.75" customHeight="1" x14ac:dyDescent="0.2">
      <c r="F37630" s="55"/>
    </row>
    <row r="37631" spans="6:6" ht="12.75" customHeight="1" x14ac:dyDescent="0.2">
      <c r="F37631" s="55"/>
    </row>
    <row r="37632" spans="6:6" ht="12.75" customHeight="1" x14ac:dyDescent="0.2">
      <c r="F37632" s="55"/>
    </row>
    <row r="37633" spans="6:6" ht="12.75" customHeight="1" x14ac:dyDescent="0.2">
      <c r="F37633" s="55"/>
    </row>
    <row r="37634" spans="6:6" ht="12.75" customHeight="1" x14ac:dyDescent="0.2">
      <c r="F37634" s="55"/>
    </row>
    <row r="37635" spans="6:6" ht="12.75" customHeight="1" x14ac:dyDescent="0.2">
      <c r="F37635" s="55"/>
    </row>
    <row r="37636" spans="6:6" ht="12.75" customHeight="1" x14ac:dyDescent="0.2">
      <c r="F37636" s="55"/>
    </row>
    <row r="37637" spans="6:6" ht="12.75" customHeight="1" x14ac:dyDescent="0.2">
      <c r="F37637" s="55"/>
    </row>
    <row r="37638" spans="6:6" ht="12.75" customHeight="1" x14ac:dyDescent="0.2">
      <c r="F37638" s="55"/>
    </row>
    <row r="37639" spans="6:6" ht="12.75" customHeight="1" x14ac:dyDescent="0.2">
      <c r="F37639" s="55"/>
    </row>
    <row r="37640" spans="6:6" ht="12.75" customHeight="1" x14ac:dyDescent="0.2">
      <c r="F37640" s="55"/>
    </row>
    <row r="37641" spans="6:6" ht="12.75" customHeight="1" x14ac:dyDescent="0.2">
      <c r="F37641" s="55"/>
    </row>
    <row r="37642" spans="6:6" ht="12.75" customHeight="1" x14ac:dyDescent="0.2">
      <c r="F37642" s="55"/>
    </row>
    <row r="37643" spans="6:6" ht="12.75" customHeight="1" x14ac:dyDescent="0.2">
      <c r="F37643" s="55"/>
    </row>
    <row r="37644" spans="6:6" ht="12.75" customHeight="1" x14ac:dyDescent="0.2">
      <c r="F37644" s="55"/>
    </row>
    <row r="37645" spans="6:6" ht="12.75" customHeight="1" x14ac:dyDescent="0.2">
      <c r="F37645" s="55"/>
    </row>
    <row r="37646" spans="6:6" ht="12.75" customHeight="1" x14ac:dyDescent="0.2">
      <c r="F37646" s="55"/>
    </row>
    <row r="37647" spans="6:6" ht="12.75" customHeight="1" x14ac:dyDescent="0.2">
      <c r="F37647" s="55"/>
    </row>
    <row r="37648" spans="6:6" ht="12.75" customHeight="1" x14ac:dyDescent="0.2">
      <c r="F37648" s="55"/>
    </row>
    <row r="37649" spans="6:6" ht="12.75" customHeight="1" x14ac:dyDescent="0.2">
      <c r="F37649" s="55"/>
    </row>
    <row r="37650" spans="6:6" ht="12.75" customHeight="1" x14ac:dyDescent="0.2">
      <c r="F37650" s="55"/>
    </row>
    <row r="37651" spans="6:6" ht="12.75" customHeight="1" x14ac:dyDescent="0.2">
      <c r="F37651" s="55"/>
    </row>
    <row r="37652" spans="6:6" ht="12.75" customHeight="1" x14ac:dyDescent="0.2">
      <c r="F37652" s="55"/>
    </row>
    <row r="37653" spans="6:6" ht="12.75" customHeight="1" x14ac:dyDescent="0.2">
      <c r="F37653" s="55"/>
    </row>
    <row r="37654" spans="6:6" ht="12.75" customHeight="1" x14ac:dyDescent="0.2">
      <c r="F37654" s="55"/>
    </row>
    <row r="37655" spans="6:6" ht="12.75" customHeight="1" x14ac:dyDescent="0.2">
      <c r="F37655" s="55"/>
    </row>
    <row r="37656" spans="6:6" ht="12.75" customHeight="1" x14ac:dyDescent="0.2">
      <c r="F37656" s="55"/>
    </row>
    <row r="37657" spans="6:6" ht="12.75" customHeight="1" x14ac:dyDescent="0.2">
      <c r="F37657" s="55"/>
    </row>
    <row r="37658" spans="6:6" ht="12.75" customHeight="1" x14ac:dyDescent="0.2">
      <c r="F37658" s="55"/>
    </row>
    <row r="37659" spans="6:6" ht="12.75" customHeight="1" x14ac:dyDescent="0.2">
      <c r="F37659" s="55"/>
    </row>
    <row r="37660" spans="6:6" ht="12.75" customHeight="1" x14ac:dyDescent="0.2">
      <c r="F37660" s="55"/>
    </row>
    <row r="37661" spans="6:6" ht="12.75" customHeight="1" x14ac:dyDescent="0.2">
      <c r="F37661" s="55"/>
    </row>
    <row r="37662" spans="6:6" ht="12.75" customHeight="1" x14ac:dyDescent="0.2">
      <c r="F37662" s="55"/>
    </row>
    <row r="37663" spans="6:6" ht="12.75" customHeight="1" x14ac:dyDescent="0.2">
      <c r="F37663" s="55"/>
    </row>
    <row r="37664" spans="6:6" ht="12.75" customHeight="1" x14ac:dyDescent="0.2">
      <c r="F37664" s="55"/>
    </row>
    <row r="37665" spans="6:6" ht="12.75" customHeight="1" x14ac:dyDescent="0.2">
      <c r="F37665" s="55"/>
    </row>
    <row r="37666" spans="6:6" ht="12.75" customHeight="1" x14ac:dyDescent="0.2">
      <c r="F37666" s="55"/>
    </row>
    <row r="37667" spans="6:6" ht="12.75" customHeight="1" x14ac:dyDescent="0.2">
      <c r="F37667" s="55"/>
    </row>
    <row r="37668" spans="6:6" ht="12.75" customHeight="1" x14ac:dyDescent="0.2">
      <c r="F37668" s="55"/>
    </row>
    <row r="37669" spans="6:6" ht="12.75" customHeight="1" x14ac:dyDescent="0.2">
      <c r="F37669" s="55"/>
    </row>
    <row r="37670" spans="6:6" ht="12.75" customHeight="1" x14ac:dyDescent="0.2">
      <c r="F37670" s="55"/>
    </row>
    <row r="37671" spans="6:6" ht="12.75" customHeight="1" x14ac:dyDescent="0.2">
      <c r="F37671" s="55"/>
    </row>
    <row r="37672" spans="6:6" ht="12.75" customHeight="1" x14ac:dyDescent="0.2">
      <c r="F37672" s="55"/>
    </row>
    <row r="37673" spans="6:6" ht="12.75" customHeight="1" x14ac:dyDescent="0.2">
      <c r="F37673" s="55"/>
    </row>
    <row r="37674" spans="6:6" ht="12.75" customHeight="1" x14ac:dyDescent="0.2">
      <c r="F37674" s="55"/>
    </row>
    <row r="37675" spans="6:6" ht="12.75" customHeight="1" x14ac:dyDescent="0.2">
      <c r="F37675" s="55"/>
    </row>
    <row r="37676" spans="6:6" ht="12.75" customHeight="1" x14ac:dyDescent="0.2">
      <c r="F37676" s="55"/>
    </row>
    <row r="37677" spans="6:6" ht="12.75" customHeight="1" x14ac:dyDescent="0.2">
      <c r="F37677" s="55"/>
    </row>
    <row r="37678" spans="6:6" ht="12.75" customHeight="1" x14ac:dyDescent="0.2">
      <c r="F37678" s="55"/>
    </row>
    <row r="37679" spans="6:6" ht="12.75" customHeight="1" x14ac:dyDescent="0.2">
      <c r="F37679" s="55"/>
    </row>
    <row r="37680" spans="6:6" ht="12.75" customHeight="1" x14ac:dyDescent="0.2">
      <c r="F37680" s="55"/>
    </row>
    <row r="37681" spans="6:6" ht="12.75" customHeight="1" x14ac:dyDescent="0.2">
      <c r="F37681" s="55"/>
    </row>
    <row r="37682" spans="6:6" ht="12.75" customHeight="1" x14ac:dyDescent="0.2">
      <c r="F37682" s="55"/>
    </row>
    <row r="37683" spans="6:6" ht="12.75" customHeight="1" x14ac:dyDescent="0.2">
      <c r="F37683" s="55"/>
    </row>
    <row r="37684" spans="6:6" ht="12.75" customHeight="1" x14ac:dyDescent="0.2">
      <c r="F37684" s="55"/>
    </row>
    <row r="37685" spans="6:6" ht="12.75" customHeight="1" x14ac:dyDescent="0.2">
      <c r="F37685" s="55"/>
    </row>
    <row r="37686" spans="6:6" ht="12.75" customHeight="1" x14ac:dyDescent="0.2">
      <c r="F37686" s="55"/>
    </row>
    <row r="37687" spans="6:6" ht="12.75" customHeight="1" x14ac:dyDescent="0.2">
      <c r="F37687" s="55"/>
    </row>
    <row r="37688" spans="6:6" ht="12.75" customHeight="1" x14ac:dyDescent="0.2">
      <c r="F37688" s="55"/>
    </row>
    <row r="37689" spans="6:6" ht="12.75" customHeight="1" x14ac:dyDescent="0.2">
      <c r="F37689" s="55"/>
    </row>
    <row r="37690" spans="6:6" ht="12.75" customHeight="1" x14ac:dyDescent="0.2">
      <c r="F37690" s="55"/>
    </row>
    <row r="37691" spans="6:6" ht="12.75" customHeight="1" x14ac:dyDescent="0.2">
      <c r="F37691" s="55"/>
    </row>
    <row r="37692" spans="6:6" ht="12.75" customHeight="1" x14ac:dyDescent="0.2">
      <c r="F37692" s="55"/>
    </row>
    <row r="37693" spans="6:6" ht="12.75" customHeight="1" x14ac:dyDescent="0.2">
      <c r="F37693" s="55"/>
    </row>
    <row r="37694" spans="6:6" ht="12.75" customHeight="1" x14ac:dyDescent="0.2">
      <c r="F37694" s="55"/>
    </row>
    <row r="37695" spans="6:6" ht="12.75" customHeight="1" x14ac:dyDescent="0.2">
      <c r="F37695" s="55"/>
    </row>
    <row r="37696" spans="6:6" ht="12.75" customHeight="1" x14ac:dyDescent="0.2">
      <c r="F37696" s="55"/>
    </row>
    <row r="37697" spans="6:6" ht="12.75" customHeight="1" x14ac:dyDescent="0.2">
      <c r="F37697" s="55"/>
    </row>
    <row r="37698" spans="6:6" ht="12.75" customHeight="1" x14ac:dyDescent="0.2">
      <c r="F37698" s="55"/>
    </row>
    <row r="37699" spans="6:6" ht="12.75" customHeight="1" x14ac:dyDescent="0.2">
      <c r="F37699" s="55"/>
    </row>
    <row r="37700" spans="6:6" ht="12.75" customHeight="1" x14ac:dyDescent="0.2">
      <c r="F37700" s="55"/>
    </row>
    <row r="37701" spans="6:6" ht="12.75" customHeight="1" x14ac:dyDescent="0.2">
      <c r="F37701" s="55"/>
    </row>
    <row r="37702" spans="6:6" ht="12.75" customHeight="1" x14ac:dyDescent="0.2">
      <c r="F37702" s="55"/>
    </row>
    <row r="37703" spans="6:6" ht="12.75" customHeight="1" x14ac:dyDescent="0.2">
      <c r="F37703" s="55"/>
    </row>
    <row r="37704" spans="6:6" ht="12.75" customHeight="1" x14ac:dyDescent="0.2">
      <c r="F37704" s="55"/>
    </row>
    <row r="37705" spans="6:6" ht="12.75" customHeight="1" x14ac:dyDescent="0.2">
      <c r="F37705" s="55"/>
    </row>
    <row r="37706" spans="6:6" ht="12.75" customHeight="1" x14ac:dyDescent="0.2">
      <c r="F37706" s="55"/>
    </row>
    <row r="37707" spans="6:6" ht="12.75" customHeight="1" x14ac:dyDescent="0.2">
      <c r="F37707" s="55"/>
    </row>
    <row r="37708" spans="6:6" ht="12.75" customHeight="1" x14ac:dyDescent="0.2">
      <c r="F37708" s="55"/>
    </row>
    <row r="37709" spans="6:6" ht="12.75" customHeight="1" x14ac:dyDescent="0.2">
      <c r="F37709" s="55"/>
    </row>
    <row r="37710" spans="6:6" ht="12.75" customHeight="1" x14ac:dyDescent="0.2">
      <c r="F37710" s="55"/>
    </row>
    <row r="37711" spans="6:6" ht="12.75" customHeight="1" x14ac:dyDescent="0.2">
      <c r="F37711" s="55"/>
    </row>
    <row r="37712" spans="6:6" ht="12.75" customHeight="1" x14ac:dyDescent="0.2">
      <c r="F37712" s="55"/>
    </row>
    <row r="37713" spans="6:6" ht="12.75" customHeight="1" x14ac:dyDescent="0.2">
      <c r="F37713" s="55"/>
    </row>
    <row r="37714" spans="6:6" ht="12.75" customHeight="1" x14ac:dyDescent="0.2">
      <c r="F37714" s="55"/>
    </row>
    <row r="37715" spans="6:6" ht="12.75" customHeight="1" x14ac:dyDescent="0.2">
      <c r="F37715" s="55"/>
    </row>
    <row r="37716" spans="6:6" ht="12.75" customHeight="1" x14ac:dyDescent="0.2">
      <c r="F37716" s="55"/>
    </row>
    <row r="37717" spans="6:6" ht="12.75" customHeight="1" x14ac:dyDescent="0.2">
      <c r="F37717" s="55"/>
    </row>
    <row r="37718" spans="6:6" ht="12.75" customHeight="1" x14ac:dyDescent="0.2">
      <c r="F37718" s="55"/>
    </row>
    <row r="37719" spans="6:6" ht="12.75" customHeight="1" x14ac:dyDescent="0.2">
      <c r="F37719" s="55"/>
    </row>
    <row r="37720" spans="6:6" ht="12.75" customHeight="1" x14ac:dyDescent="0.2">
      <c r="F37720" s="55"/>
    </row>
    <row r="37721" spans="6:6" ht="12.75" customHeight="1" x14ac:dyDescent="0.2">
      <c r="F37721" s="55"/>
    </row>
    <row r="37722" spans="6:6" ht="12.75" customHeight="1" x14ac:dyDescent="0.2">
      <c r="F37722" s="55"/>
    </row>
    <row r="37723" spans="6:6" ht="12.75" customHeight="1" x14ac:dyDescent="0.2">
      <c r="F37723" s="55"/>
    </row>
    <row r="37724" spans="6:6" ht="12.75" customHeight="1" x14ac:dyDescent="0.2">
      <c r="F37724" s="55"/>
    </row>
    <row r="37725" spans="6:6" ht="12.75" customHeight="1" x14ac:dyDescent="0.2">
      <c r="F37725" s="55"/>
    </row>
    <row r="37726" spans="6:6" ht="12.75" customHeight="1" x14ac:dyDescent="0.2">
      <c r="F37726" s="55"/>
    </row>
    <row r="37727" spans="6:6" ht="12.75" customHeight="1" x14ac:dyDescent="0.2">
      <c r="F37727" s="55"/>
    </row>
    <row r="37728" spans="6:6" ht="12.75" customHeight="1" x14ac:dyDescent="0.2">
      <c r="F37728" s="55"/>
    </row>
    <row r="37729" spans="6:6" ht="12.75" customHeight="1" x14ac:dyDescent="0.2">
      <c r="F37729" s="55"/>
    </row>
    <row r="37730" spans="6:6" ht="12.75" customHeight="1" x14ac:dyDescent="0.2">
      <c r="F37730" s="55"/>
    </row>
    <row r="37731" spans="6:6" ht="12.75" customHeight="1" x14ac:dyDescent="0.2">
      <c r="F37731" s="55"/>
    </row>
    <row r="37732" spans="6:6" ht="12.75" customHeight="1" x14ac:dyDescent="0.2">
      <c r="F37732" s="55"/>
    </row>
    <row r="37733" spans="6:6" ht="12.75" customHeight="1" x14ac:dyDescent="0.2">
      <c r="F37733" s="55"/>
    </row>
    <row r="37734" spans="6:6" ht="12.75" customHeight="1" x14ac:dyDescent="0.2">
      <c r="F37734" s="55"/>
    </row>
    <row r="37735" spans="6:6" ht="12.75" customHeight="1" x14ac:dyDescent="0.2">
      <c r="F37735" s="55"/>
    </row>
    <row r="37736" spans="6:6" ht="12.75" customHeight="1" x14ac:dyDescent="0.2">
      <c r="F37736" s="55"/>
    </row>
    <row r="37737" spans="6:6" ht="12.75" customHeight="1" x14ac:dyDescent="0.2">
      <c r="F37737" s="55"/>
    </row>
    <row r="37738" spans="6:6" ht="12.75" customHeight="1" x14ac:dyDescent="0.2">
      <c r="F37738" s="55"/>
    </row>
    <row r="37739" spans="6:6" ht="12.75" customHeight="1" x14ac:dyDescent="0.2">
      <c r="F37739" s="55"/>
    </row>
    <row r="37740" spans="6:6" ht="12.75" customHeight="1" x14ac:dyDescent="0.2">
      <c r="F37740" s="55"/>
    </row>
    <row r="37741" spans="6:6" ht="12.75" customHeight="1" x14ac:dyDescent="0.2">
      <c r="F37741" s="55"/>
    </row>
    <row r="37742" spans="6:6" ht="12.75" customHeight="1" x14ac:dyDescent="0.2">
      <c r="F37742" s="55"/>
    </row>
    <row r="37743" spans="6:6" ht="12.75" customHeight="1" x14ac:dyDescent="0.2">
      <c r="F37743" s="55"/>
    </row>
    <row r="37744" spans="6:6" ht="12.75" customHeight="1" x14ac:dyDescent="0.2">
      <c r="F37744" s="55"/>
    </row>
    <row r="37745" spans="6:6" ht="12.75" customHeight="1" x14ac:dyDescent="0.2">
      <c r="F37745" s="55"/>
    </row>
    <row r="37746" spans="6:6" ht="12.75" customHeight="1" x14ac:dyDescent="0.2">
      <c r="F37746" s="55"/>
    </row>
    <row r="37747" spans="6:6" ht="12.75" customHeight="1" x14ac:dyDescent="0.2">
      <c r="F37747" s="55"/>
    </row>
    <row r="37748" spans="6:6" ht="12.75" customHeight="1" x14ac:dyDescent="0.2">
      <c r="F37748" s="55"/>
    </row>
    <row r="37749" spans="6:6" ht="12.75" customHeight="1" x14ac:dyDescent="0.2">
      <c r="F37749" s="55"/>
    </row>
    <row r="37750" spans="6:6" ht="12.75" customHeight="1" x14ac:dyDescent="0.2">
      <c r="F37750" s="55"/>
    </row>
    <row r="37751" spans="6:6" ht="12.75" customHeight="1" x14ac:dyDescent="0.2">
      <c r="F37751" s="55"/>
    </row>
    <row r="37752" spans="6:6" ht="12.75" customHeight="1" x14ac:dyDescent="0.2">
      <c r="F37752" s="55"/>
    </row>
    <row r="37753" spans="6:6" ht="12.75" customHeight="1" x14ac:dyDescent="0.2">
      <c r="F37753" s="55"/>
    </row>
    <row r="37754" spans="6:6" ht="12.75" customHeight="1" x14ac:dyDescent="0.2">
      <c r="F37754" s="55"/>
    </row>
    <row r="37755" spans="6:6" ht="12.75" customHeight="1" x14ac:dyDescent="0.2">
      <c r="F37755" s="55"/>
    </row>
    <row r="37756" spans="6:6" ht="12.75" customHeight="1" x14ac:dyDescent="0.2">
      <c r="F37756" s="55"/>
    </row>
    <row r="37757" spans="6:6" ht="12.75" customHeight="1" x14ac:dyDescent="0.2">
      <c r="F37757" s="55"/>
    </row>
    <row r="37758" spans="6:6" ht="12.75" customHeight="1" x14ac:dyDescent="0.2">
      <c r="F37758" s="55"/>
    </row>
    <row r="37759" spans="6:6" ht="12.75" customHeight="1" x14ac:dyDescent="0.2">
      <c r="F37759" s="55"/>
    </row>
    <row r="37760" spans="6:6" ht="12.75" customHeight="1" x14ac:dyDescent="0.2">
      <c r="F37760" s="55"/>
    </row>
    <row r="37761" spans="6:6" ht="12.75" customHeight="1" x14ac:dyDescent="0.2">
      <c r="F37761" s="55"/>
    </row>
    <row r="37762" spans="6:6" ht="12.75" customHeight="1" x14ac:dyDescent="0.2">
      <c r="F37762" s="55"/>
    </row>
    <row r="37763" spans="6:6" ht="12.75" customHeight="1" x14ac:dyDescent="0.2">
      <c r="F37763" s="55"/>
    </row>
    <row r="37764" spans="6:6" ht="12.75" customHeight="1" x14ac:dyDescent="0.2">
      <c r="F37764" s="55"/>
    </row>
    <row r="37765" spans="6:6" ht="12.75" customHeight="1" x14ac:dyDescent="0.2">
      <c r="F37765" s="55"/>
    </row>
    <row r="37766" spans="6:6" ht="12.75" customHeight="1" x14ac:dyDescent="0.2">
      <c r="F37766" s="55"/>
    </row>
    <row r="37767" spans="6:6" ht="12.75" customHeight="1" x14ac:dyDescent="0.2">
      <c r="F37767" s="55"/>
    </row>
    <row r="37768" spans="6:6" ht="12.75" customHeight="1" x14ac:dyDescent="0.2">
      <c r="F37768" s="55"/>
    </row>
    <row r="37769" spans="6:6" ht="12.75" customHeight="1" x14ac:dyDescent="0.2">
      <c r="F37769" s="55"/>
    </row>
    <row r="37770" spans="6:6" ht="12.75" customHeight="1" x14ac:dyDescent="0.2">
      <c r="F37770" s="55"/>
    </row>
    <row r="37771" spans="6:6" ht="12.75" customHeight="1" x14ac:dyDescent="0.2">
      <c r="F37771" s="55"/>
    </row>
    <row r="37772" spans="6:6" ht="12.75" customHeight="1" x14ac:dyDescent="0.2">
      <c r="F37772" s="55"/>
    </row>
    <row r="37773" spans="6:6" ht="12.75" customHeight="1" x14ac:dyDescent="0.2">
      <c r="F37773" s="55"/>
    </row>
    <row r="37774" spans="6:6" ht="12.75" customHeight="1" x14ac:dyDescent="0.2">
      <c r="F37774" s="55"/>
    </row>
    <row r="37775" spans="6:6" ht="12.75" customHeight="1" x14ac:dyDescent="0.2">
      <c r="F37775" s="55"/>
    </row>
    <row r="37776" spans="6:6" ht="12.75" customHeight="1" x14ac:dyDescent="0.2">
      <c r="F37776" s="55"/>
    </row>
    <row r="37777" spans="6:6" ht="12.75" customHeight="1" x14ac:dyDescent="0.2">
      <c r="F37777" s="55"/>
    </row>
    <row r="37778" spans="6:6" ht="12.75" customHeight="1" x14ac:dyDescent="0.2">
      <c r="F37778" s="55"/>
    </row>
    <row r="37779" spans="6:6" ht="12.75" customHeight="1" x14ac:dyDescent="0.2">
      <c r="F37779" s="55"/>
    </row>
    <row r="37780" spans="6:6" ht="12.75" customHeight="1" x14ac:dyDescent="0.2">
      <c r="F37780" s="55"/>
    </row>
    <row r="37781" spans="6:6" ht="12.75" customHeight="1" x14ac:dyDescent="0.2">
      <c r="F37781" s="55"/>
    </row>
    <row r="37782" spans="6:6" ht="12.75" customHeight="1" x14ac:dyDescent="0.2">
      <c r="F37782" s="55"/>
    </row>
    <row r="37783" spans="6:6" ht="12.75" customHeight="1" x14ac:dyDescent="0.2">
      <c r="F37783" s="55"/>
    </row>
    <row r="37784" spans="6:6" ht="12.75" customHeight="1" x14ac:dyDescent="0.2">
      <c r="F37784" s="55"/>
    </row>
    <row r="37785" spans="6:6" ht="12.75" customHeight="1" x14ac:dyDescent="0.2">
      <c r="F37785" s="55"/>
    </row>
    <row r="37786" spans="6:6" ht="12.75" customHeight="1" x14ac:dyDescent="0.2">
      <c r="F37786" s="55"/>
    </row>
    <row r="37787" spans="6:6" ht="12.75" customHeight="1" x14ac:dyDescent="0.2">
      <c r="F37787" s="55"/>
    </row>
    <row r="37788" spans="6:6" ht="12.75" customHeight="1" x14ac:dyDescent="0.2">
      <c r="F37788" s="55"/>
    </row>
    <row r="37789" spans="6:6" ht="12.75" customHeight="1" x14ac:dyDescent="0.2">
      <c r="F37789" s="55"/>
    </row>
    <row r="37790" spans="6:6" ht="12.75" customHeight="1" x14ac:dyDescent="0.2">
      <c r="F37790" s="55"/>
    </row>
    <row r="37791" spans="6:6" ht="12.75" customHeight="1" x14ac:dyDescent="0.2">
      <c r="F37791" s="55"/>
    </row>
    <row r="37792" spans="6:6" ht="12.75" customHeight="1" x14ac:dyDescent="0.2">
      <c r="F37792" s="55"/>
    </row>
    <row r="37793" spans="6:6" ht="12.75" customHeight="1" x14ac:dyDescent="0.2">
      <c r="F37793" s="55"/>
    </row>
    <row r="37794" spans="6:6" ht="12.75" customHeight="1" x14ac:dyDescent="0.2">
      <c r="F37794" s="55"/>
    </row>
    <row r="37795" spans="6:6" ht="12.75" customHeight="1" x14ac:dyDescent="0.2">
      <c r="F37795" s="55"/>
    </row>
    <row r="37796" spans="6:6" ht="12.75" customHeight="1" x14ac:dyDescent="0.2">
      <c r="F37796" s="55"/>
    </row>
    <row r="37797" spans="6:6" ht="12.75" customHeight="1" x14ac:dyDescent="0.2">
      <c r="F37797" s="55"/>
    </row>
    <row r="37798" spans="6:6" ht="12.75" customHeight="1" x14ac:dyDescent="0.2">
      <c r="F37798" s="55"/>
    </row>
    <row r="37799" spans="6:6" ht="12.75" customHeight="1" x14ac:dyDescent="0.2">
      <c r="F37799" s="55"/>
    </row>
    <row r="37800" spans="6:6" ht="12.75" customHeight="1" x14ac:dyDescent="0.2">
      <c r="F37800" s="55"/>
    </row>
    <row r="37801" spans="6:6" ht="12.75" customHeight="1" x14ac:dyDescent="0.2">
      <c r="F37801" s="55"/>
    </row>
    <row r="37802" spans="6:6" ht="12.75" customHeight="1" x14ac:dyDescent="0.2">
      <c r="F37802" s="55"/>
    </row>
    <row r="37803" spans="6:6" ht="12.75" customHeight="1" x14ac:dyDescent="0.2">
      <c r="F37803" s="55"/>
    </row>
    <row r="37804" spans="6:6" ht="12.75" customHeight="1" x14ac:dyDescent="0.2">
      <c r="F37804" s="55"/>
    </row>
    <row r="37805" spans="6:6" ht="12.75" customHeight="1" x14ac:dyDescent="0.2">
      <c r="F37805" s="55"/>
    </row>
    <row r="37806" spans="6:6" ht="12.75" customHeight="1" x14ac:dyDescent="0.2">
      <c r="F37806" s="55"/>
    </row>
    <row r="37807" spans="6:6" ht="12.75" customHeight="1" x14ac:dyDescent="0.2">
      <c r="F37807" s="55"/>
    </row>
    <row r="37808" spans="6:6" ht="12.75" customHeight="1" x14ac:dyDescent="0.2">
      <c r="F37808" s="55"/>
    </row>
    <row r="37809" spans="6:6" ht="12.75" customHeight="1" x14ac:dyDescent="0.2">
      <c r="F37809" s="55"/>
    </row>
    <row r="37810" spans="6:6" ht="12.75" customHeight="1" x14ac:dyDescent="0.2">
      <c r="F37810" s="55"/>
    </row>
    <row r="37811" spans="6:6" ht="12.75" customHeight="1" x14ac:dyDescent="0.2">
      <c r="F37811" s="55"/>
    </row>
    <row r="37812" spans="6:6" ht="12.75" customHeight="1" x14ac:dyDescent="0.2">
      <c r="F37812" s="55"/>
    </row>
    <row r="37813" spans="6:6" ht="12.75" customHeight="1" x14ac:dyDescent="0.2">
      <c r="F37813" s="55"/>
    </row>
    <row r="37814" spans="6:6" ht="12.75" customHeight="1" x14ac:dyDescent="0.2">
      <c r="F37814" s="55"/>
    </row>
    <row r="37815" spans="6:6" ht="12.75" customHeight="1" x14ac:dyDescent="0.2">
      <c r="F37815" s="55"/>
    </row>
    <row r="37816" spans="6:6" ht="12.75" customHeight="1" x14ac:dyDescent="0.2">
      <c r="F37816" s="55"/>
    </row>
    <row r="37817" spans="6:6" ht="12.75" customHeight="1" x14ac:dyDescent="0.2">
      <c r="F37817" s="55"/>
    </row>
    <row r="37818" spans="6:6" ht="12.75" customHeight="1" x14ac:dyDescent="0.2">
      <c r="F37818" s="55"/>
    </row>
    <row r="37819" spans="6:6" ht="12.75" customHeight="1" x14ac:dyDescent="0.2">
      <c r="F37819" s="55"/>
    </row>
    <row r="37820" spans="6:6" ht="12.75" customHeight="1" x14ac:dyDescent="0.2">
      <c r="F37820" s="55"/>
    </row>
    <row r="37821" spans="6:6" ht="12.75" customHeight="1" x14ac:dyDescent="0.2">
      <c r="F37821" s="55"/>
    </row>
    <row r="37822" spans="6:6" ht="12.75" customHeight="1" x14ac:dyDescent="0.2">
      <c r="F37822" s="55"/>
    </row>
    <row r="37823" spans="6:6" ht="12.75" customHeight="1" x14ac:dyDescent="0.2">
      <c r="F37823" s="55"/>
    </row>
    <row r="37824" spans="6:6" ht="12.75" customHeight="1" x14ac:dyDescent="0.2">
      <c r="F37824" s="55"/>
    </row>
    <row r="37825" spans="6:6" ht="12.75" customHeight="1" x14ac:dyDescent="0.2">
      <c r="F37825" s="55"/>
    </row>
    <row r="37826" spans="6:6" ht="12.75" customHeight="1" x14ac:dyDescent="0.2">
      <c r="F37826" s="55"/>
    </row>
    <row r="37827" spans="6:6" ht="12.75" customHeight="1" x14ac:dyDescent="0.2">
      <c r="F37827" s="55"/>
    </row>
    <row r="37828" spans="6:6" ht="12.75" customHeight="1" x14ac:dyDescent="0.2">
      <c r="F37828" s="55"/>
    </row>
    <row r="37829" spans="6:6" ht="12.75" customHeight="1" x14ac:dyDescent="0.2">
      <c r="F37829" s="55"/>
    </row>
    <row r="37830" spans="6:6" ht="12.75" customHeight="1" x14ac:dyDescent="0.2">
      <c r="F37830" s="55"/>
    </row>
    <row r="37831" spans="6:6" ht="12.75" customHeight="1" x14ac:dyDescent="0.2">
      <c r="F37831" s="55"/>
    </row>
    <row r="37832" spans="6:6" ht="12.75" customHeight="1" x14ac:dyDescent="0.2">
      <c r="F37832" s="55"/>
    </row>
    <row r="37833" spans="6:6" ht="12.75" customHeight="1" x14ac:dyDescent="0.2">
      <c r="F37833" s="55"/>
    </row>
    <row r="37834" spans="6:6" ht="12.75" customHeight="1" x14ac:dyDescent="0.2">
      <c r="F37834" s="55"/>
    </row>
    <row r="37835" spans="6:6" ht="12.75" customHeight="1" x14ac:dyDescent="0.2">
      <c r="F37835" s="55"/>
    </row>
    <row r="37836" spans="6:6" ht="12.75" customHeight="1" x14ac:dyDescent="0.2">
      <c r="F37836" s="55"/>
    </row>
    <row r="37837" spans="6:6" ht="12.75" customHeight="1" x14ac:dyDescent="0.2">
      <c r="F37837" s="55"/>
    </row>
    <row r="37838" spans="6:6" ht="12.75" customHeight="1" x14ac:dyDescent="0.2">
      <c r="F37838" s="55"/>
    </row>
    <row r="37839" spans="6:6" ht="12.75" customHeight="1" x14ac:dyDescent="0.2">
      <c r="F37839" s="55"/>
    </row>
    <row r="37840" spans="6:6" ht="12.75" customHeight="1" x14ac:dyDescent="0.2">
      <c r="F37840" s="55"/>
    </row>
    <row r="37841" spans="6:6" ht="12.75" customHeight="1" x14ac:dyDescent="0.2">
      <c r="F37841" s="55"/>
    </row>
    <row r="37842" spans="6:6" ht="12.75" customHeight="1" x14ac:dyDescent="0.2">
      <c r="F37842" s="55"/>
    </row>
    <row r="37843" spans="6:6" ht="12.75" customHeight="1" x14ac:dyDescent="0.2">
      <c r="F37843" s="55"/>
    </row>
    <row r="37844" spans="6:6" ht="12.75" customHeight="1" x14ac:dyDescent="0.2">
      <c r="F37844" s="55"/>
    </row>
    <row r="37845" spans="6:6" ht="12.75" customHeight="1" x14ac:dyDescent="0.2">
      <c r="F37845" s="55"/>
    </row>
    <row r="37846" spans="6:6" ht="12.75" customHeight="1" x14ac:dyDescent="0.2">
      <c r="F37846" s="55"/>
    </row>
    <row r="37847" spans="6:6" ht="12.75" customHeight="1" x14ac:dyDescent="0.2">
      <c r="F37847" s="55"/>
    </row>
    <row r="37848" spans="6:6" ht="12.75" customHeight="1" x14ac:dyDescent="0.2">
      <c r="F37848" s="55"/>
    </row>
    <row r="37849" spans="6:6" ht="12.75" customHeight="1" x14ac:dyDescent="0.2">
      <c r="F37849" s="55"/>
    </row>
    <row r="37850" spans="6:6" ht="12.75" customHeight="1" x14ac:dyDescent="0.2">
      <c r="F37850" s="55"/>
    </row>
    <row r="37851" spans="6:6" ht="12.75" customHeight="1" x14ac:dyDescent="0.2">
      <c r="F37851" s="55"/>
    </row>
    <row r="37852" spans="6:6" ht="12.75" customHeight="1" x14ac:dyDescent="0.2">
      <c r="F37852" s="55"/>
    </row>
    <row r="37853" spans="6:6" ht="12.75" customHeight="1" x14ac:dyDescent="0.2">
      <c r="F37853" s="55"/>
    </row>
    <row r="37854" spans="6:6" ht="12.75" customHeight="1" x14ac:dyDescent="0.2">
      <c r="F37854" s="55"/>
    </row>
    <row r="37855" spans="6:6" ht="12.75" customHeight="1" x14ac:dyDescent="0.2">
      <c r="F37855" s="55"/>
    </row>
    <row r="37856" spans="6:6" ht="12.75" customHeight="1" x14ac:dyDescent="0.2">
      <c r="F37856" s="55"/>
    </row>
    <row r="37857" spans="6:6" ht="12.75" customHeight="1" x14ac:dyDescent="0.2">
      <c r="F37857" s="55"/>
    </row>
    <row r="37858" spans="6:6" ht="12.75" customHeight="1" x14ac:dyDescent="0.2">
      <c r="F37858" s="55"/>
    </row>
    <row r="37859" spans="6:6" ht="12.75" customHeight="1" x14ac:dyDescent="0.2">
      <c r="F37859" s="55"/>
    </row>
    <row r="37860" spans="6:6" ht="12.75" customHeight="1" x14ac:dyDescent="0.2">
      <c r="F37860" s="55"/>
    </row>
    <row r="37861" spans="6:6" ht="12.75" customHeight="1" x14ac:dyDescent="0.2">
      <c r="F37861" s="55"/>
    </row>
    <row r="37862" spans="6:6" ht="12.75" customHeight="1" x14ac:dyDescent="0.2">
      <c r="F37862" s="55"/>
    </row>
    <row r="37863" spans="6:6" ht="12.75" customHeight="1" x14ac:dyDescent="0.2">
      <c r="F37863" s="55"/>
    </row>
    <row r="37864" spans="6:6" ht="12.75" customHeight="1" x14ac:dyDescent="0.2">
      <c r="F37864" s="55"/>
    </row>
    <row r="37865" spans="6:6" ht="12.75" customHeight="1" x14ac:dyDescent="0.2">
      <c r="F37865" s="55"/>
    </row>
    <row r="37866" spans="6:6" ht="12.75" customHeight="1" x14ac:dyDescent="0.2">
      <c r="F37866" s="55"/>
    </row>
    <row r="37867" spans="6:6" ht="12.75" customHeight="1" x14ac:dyDescent="0.2">
      <c r="F37867" s="55"/>
    </row>
    <row r="37868" spans="6:6" ht="12.75" customHeight="1" x14ac:dyDescent="0.2">
      <c r="F37868" s="55"/>
    </row>
    <row r="37869" spans="6:6" ht="12.75" customHeight="1" x14ac:dyDescent="0.2">
      <c r="F37869" s="55"/>
    </row>
    <row r="37870" spans="6:6" ht="12.75" customHeight="1" x14ac:dyDescent="0.2">
      <c r="F37870" s="55"/>
    </row>
    <row r="37871" spans="6:6" ht="12.75" customHeight="1" x14ac:dyDescent="0.2">
      <c r="F37871" s="55"/>
    </row>
    <row r="37872" spans="6:6" ht="12.75" customHeight="1" x14ac:dyDescent="0.2">
      <c r="F37872" s="55"/>
    </row>
    <row r="37873" spans="6:6" ht="12.75" customHeight="1" x14ac:dyDescent="0.2">
      <c r="F37873" s="55"/>
    </row>
    <row r="37874" spans="6:6" ht="12.75" customHeight="1" x14ac:dyDescent="0.2">
      <c r="F37874" s="55"/>
    </row>
    <row r="37875" spans="6:6" ht="12.75" customHeight="1" x14ac:dyDescent="0.2">
      <c r="F37875" s="55"/>
    </row>
    <row r="37876" spans="6:6" ht="12.75" customHeight="1" x14ac:dyDescent="0.2">
      <c r="F37876" s="55"/>
    </row>
    <row r="37877" spans="6:6" ht="12.75" customHeight="1" x14ac:dyDescent="0.2">
      <c r="F37877" s="55"/>
    </row>
    <row r="37878" spans="6:6" ht="12.75" customHeight="1" x14ac:dyDescent="0.2">
      <c r="F37878" s="55"/>
    </row>
    <row r="37879" spans="6:6" ht="12.75" customHeight="1" x14ac:dyDescent="0.2">
      <c r="F37879" s="55"/>
    </row>
    <row r="37880" spans="6:6" ht="12.75" customHeight="1" x14ac:dyDescent="0.2">
      <c r="F37880" s="55"/>
    </row>
    <row r="37881" spans="6:6" ht="12.75" customHeight="1" x14ac:dyDescent="0.2">
      <c r="F37881" s="55"/>
    </row>
    <row r="37882" spans="6:6" ht="12.75" customHeight="1" x14ac:dyDescent="0.2">
      <c r="F37882" s="55"/>
    </row>
    <row r="37883" spans="6:6" ht="12.75" customHeight="1" x14ac:dyDescent="0.2">
      <c r="F37883" s="55"/>
    </row>
    <row r="37884" spans="6:6" ht="12.75" customHeight="1" x14ac:dyDescent="0.2">
      <c r="F37884" s="55"/>
    </row>
    <row r="37885" spans="6:6" ht="12.75" customHeight="1" x14ac:dyDescent="0.2">
      <c r="F37885" s="55"/>
    </row>
    <row r="37886" spans="6:6" ht="12.75" customHeight="1" x14ac:dyDescent="0.2">
      <c r="F37886" s="55"/>
    </row>
    <row r="37887" spans="6:6" ht="12.75" customHeight="1" x14ac:dyDescent="0.2">
      <c r="F37887" s="55"/>
    </row>
    <row r="37888" spans="6:6" ht="12.75" customHeight="1" x14ac:dyDescent="0.2">
      <c r="F37888" s="55"/>
    </row>
    <row r="37889" spans="6:6" ht="12.75" customHeight="1" x14ac:dyDescent="0.2">
      <c r="F37889" s="55"/>
    </row>
    <row r="37890" spans="6:6" ht="12.75" customHeight="1" x14ac:dyDescent="0.2">
      <c r="F37890" s="55"/>
    </row>
    <row r="37891" spans="6:6" ht="12.75" customHeight="1" x14ac:dyDescent="0.2">
      <c r="F37891" s="55"/>
    </row>
    <row r="37892" spans="6:6" ht="12.75" customHeight="1" x14ac:dyDescent="0.2">
      <c r="F37892" s="55"/>
    </row>
    <row r="37893" spans="6:6" ht="12.75" customHeight="1" x14ac:dyDescent="0.2">
      <c r="F37893" s="55"/>
    </row>
    <row r="37894" spans="6:6" ht="12.75" customHeight="1" x14ac:dyDescent="0.2">
      <c r="F37894" s="55"/>
    </row>
    <row r="37895" spans="6:6" ht="12.75" customHeight="1" x14ac:dyDescent="0.2">
      <c r="F37895" s="55"/>
    </row>
    <row r="37896" spans="6:6" ht="12.75" customHeight="1" x14ac:dyDescent="0.2">
      <c r="F37896" s="55"/>
    </row>
    <row r="37897" spans="6:6" ht="12.75" customHeight="1" x14ac:dyDescent="0.2">
      <c r="F37897" s="55"/>
    </row>
    <row r="37898" spans="6:6" ht="12.75" customHeight="1" x14ac:dyDescent="0.2">
      <c r="F37898" s="55"/>
    </row>
    <row r="37899" spans="6:6" ht="12.75" customHeight="1" x14ac:dyDescent="0.2">
      <c r="F37899" s="55"/>
    </row>
    <row r="37900" spans="6:6" ht="12.75" customHeight="1" x14ac:dyDescent="0.2">
      <c r="F37900" s="55"/>
    </row>
    <row r="37901" spans="6:6" ht="12.75" customHeight="1" x14ac:dyDescent="0.2">
      <c r="F37901" s="55"/>
    </row>
    <row r="37902" spans="6:6" ht="12.75" customHeight="1" x14ac:dyDescent="0.2">
      <c r="F37902" s="55"/>
    </row>
    <row r="37903" spans="6:6" ht="12.75" customHeight="1" x14ac:dyDescent="0.2">
      <c r="F37903" s="55"/>
    </row>
    <row r="37904" spans="6:6" ht="12.75" customHeight="1" x14ac:dyDescent="0.2">
      <c r="F37904" s="55"/>
    </row>
    <row r="37905" spans="6:6" ht="12.75" customHeight="1" x14ac:dyDescent="0.2">
      <c r="F37905" s="55"/>
    </row>
    <row r="37906" spans="6:6" ht="12.75" customHeight="1" x14ac:dyDescent="0.2">
      <c r="F37906" s="55"/>
    </row>
    <row r="37907" spans="6:6" ht="12.75" customHeight="1" x14ac:dyDescent="0.2">
      <c r="F37907" s="55"/>
    </row>
    <row r="37908" spans="6:6" ht="12.75" customHeight="1" x14ac:dyDescent="0.2">
      <c r="F37908" s="55"/>
    </row>
    <row r="37909" spans="6:6" ht="12.75" customHeight="1" x14ac:dyDescent="0.2">
      <c r="F37909" s="55"/>
    </row>
    <row r="37910" spans="6:6" ht="12.75" customHeight="1" x14ac:dyDescent="0.2">
      <c r="F37910" s="55"/>
    </row>
    <row r="37911" spans="6:6" ht="12.75" customHeight="1" x14ac:dyDescent="0.2">
      <c r="F37911" s="55"/>
    </row>
    <row r="37912" spans="6:6" ht="12.75" customHeight="1" x14ac:dyDescent="0.2">
      <c r="F37912" s="55"/>
    </row>
    <row r="37913" spans="6:6" ht="12.75" customHeight="1" x14ac:dyDescent="0.2">
      <c r="F37913" s="55"/>
    </row>
    <row r="37914" spans="6:6" ht="12.75" customHeight="1" x14ac:dyDescent="0.2">
      <c r="F37914" s="55"/>
    </row>
    <row r="37915" spans="6:6" ht="12.75" customHeight="1" x14ac:dyDescent="0.2">
      <c r="F37915" s="55"/>
    </row>
    <row r="37916" spans="6:6" ht="12.75" customHeight="1" x14ac:dyDescent="0.2">
      <c r="F37916" s="55"/>
    </row>
    <row r="37917" spans="6:6" ht="12.75" customHeight="1" x14ac:dyDescent="0.2">
      <c r="F37917" s="55"/>
    </row>
    <row r="37918" spans="6:6" ht="12.75" customHeight="1" x14ac:dyDescent="0.2">
      <c r="F37918" s="55"/>
    </row>
    <row r="37919" spans="6:6" ht="12.75" customHeight="1" x14ac:dyDescent="0.2">
      <c r="F37919" s="55"/>
    </row>
    <row r="37920" spans="6:6" ht="12.75" customHeight="1" x14ac:dyDescent="0.2">
      <c r="F37920" s="55"/>
    </row>
    <row r="37921" spans="6:6" ht="12.75" customHeight="1" x14ac:dyDescent="0.2">
      <c r="F37921" s="55"/>
    </row>
    <row r="37922" spans="6:6" ht="12.75" customHeight="1" x14ac:dyDescent="0.2">
      <c r="F37922" s="55"/>
    </row>
    <row r="37923" spans="6:6" ht="12.75" customHeight="1" x14ac:dyDescent="0.2">
      <c r="F37923" s="55"/>
    </row>
    <row r="37924" spans="6:6" ht="12.75" customHeight="1" x14ac:dyDescent="0.2">
      <c r="F37924" s="55"/>
    </row>
    <row r="37925" spans="6:6" ht="12.75" customHeight="1" x14ac:dyDescent="0.2">
      <c r="F37925" s="55"/>
    </row>
    <row r="37926" spans="6:6" ht="12.75" customHeight="1" x14ac:dyDescent="0.2">
      <c r="F37926" s="55"/>
    </row>
    <row r="37927" spans="6:6" ht="12.75" customHeight="1" x14ac:dyDescent="0.2">
      <c r="F37927" s="55"/>
    </row>
    <row r="37928" spans="6:6" ht="12.75" customHeight="1" x14ac:dyDescent="0.2">
      <c r="F37928" s="55"/>
    </row>
    <row r="37929" spans="6:6" ht="12.75" customHeight="1" x14ac:dyDescent="0.2">
      <c r="F37929" s="55"/>
    </row>
    <row r="37930" spans="6:6" ht="12.75" customHeight="1" x14ac:dyDescent="0.2">
      <c r="F37930" s="55"/>
    </row>
    <row r="37931" spans="6:6" ht="12.75" customHeight="1" x14ac:dyDescent="0.2">
      <c r="F37931" s="55"/>
    </row>
    <row r="37932" spans="6:6" ht="12.75" customHeight="1" x14ac:dyDescent="0.2">
      <c r="F37932" s="55"/>
    </row>
    <row r="37933" spans="6:6" ht="12.75" customHeight="1" x14ac:dyDescent="0.2">
      <c r="F37933" s="55"/>
    </row>
    <row r="37934" spans="6:6" ht="12.75" customHeight="1" x14ac:dyDescent="0.2">
      <c r="F37934" s="55"/>
    </row>
    <row r="37935" spans="6:6" ht="12.75" customHeight="1" x14ac:dyDescent="0.2">
      <c r="F37935" s="55"/>
    </row>
    <row r="37936" spans="6:6" ht="12.75" customHeight="1" x14ac:dyDescent="0.2">
      <c r="F37936" s="55"/>
    </row>
    <row r="37937" spans="6:6" ht="12.75" customHeight="1" x14ac:dyDescent="0.2">
      <c r="F37937" s="55"/>
    </row>
    <row r="37938" spans="6:6" ht="12.75" customHeight="1" x14ac:dyDescent="0.2">
      <c r="F37938" s="55"/>
    </row>
    <row r="37939" spans="6:6" ht="12.75" customHeight="1" x14ac:dyDescent="0.2">
      <c r="F37939" s="55"/>
    </row>
    <row r="37940" spans="6:6" ht="12.75" customHeight="1" x14ac:dyDescent="0.2">
      <c r="F37940" s="55"/>
    </row>
    <row r="37941" spans="6:6" ht="12.75" customHeight="1" x14ac:dyDescent="0.2">
      <c r="F37941" s="55"/>
    </row>
    <row r="37942" spans="6:6" ht="12.75" customHeight="1" x14ac:dyDescent="0.2">
      <c r="F37942" s="55"/>
    </row>
    <row r="37943" spans="6:6" ht="12.75" customHeight="1" x14ac:dyDescent="0.2">
      <c r="F37943" s="55"/>
    </row>
    <row r="37944" spans="6:6" ht="12.75" customHeight="1" x14ac:dyDescent="0.2">
      <c r="F37944" s="55"/>
    </row>
    <row r="37945" spans="6:6" ht="12.75" customHeight="1" x14ac:dyDescent="0.2">
      <c r="F37945" s="55"/>
    </row>
    <row r="37946" spans="6:6" ht="12.75" customHeight="1" x14ac:dyDescent="0.2">
      <c r="F37946" s="55"/>
    </row>
    <row r="37947" spans="6:6" ht="12.75" customHeight="1" x14ac:dyDescent="0.2">
      <c r="F37947" s="55"/>
    </row>
    <row r="37948" spans="6:6" ht="12.75" customHeight="1" x14ac:dyDescent="0.2">
      <c r="F37948" s="55"/>
    </row>
    <row r="37949" spans="6:6" ht="12.75" customHeight="1" x14ac:dyDescent="0.2">
      <c r="F37949" s="55"/>
    </row>
    <row r="37950" spans="6:6" ht="12.75" customHeight="1" x14ac:dyDescent="0.2">
      <c r="F37950" s="55"/>
    </row>
    <row r="37951" spans="6:6" ht="12.75" customHeight="1" x14ac:dyDescent="0.2">
      <c r="F37951" s="55"/>
    </row>
    <row r="37952" spans="6:6" ht="12.75" customHeight="1" x14ac:dyDescent="0.2">
      <c r="F37952" s="55"/>
    </row>
    <row r="37953" spans="6:6" ht="12.75" customHeight="1" x14ac:dyDescent="0.2">
      <c r="F37953" s="55"/>
    </row>
    <row r="37954" spans="6:6" ht="12.75" customHeight="1" x14ac:dyDescent="0.2">
      <c r="F37954" s="55"/>
    </row>
    <row r="37955" spans="6:6" ht="12.75" customHeight="1" x14ac:dyDescent="0.2">
      <c r="F37955" s="55"/>
    </row>
    <row r="37956" spans="6:6" ht="12.75" customHeight="1" x14ac:dyDescent="0.2">
      <c r="F37956" s="55"/>
    </row>
    <row r="37957" spans="6:6" ht="12.75" customHeight="1" x14ac:dyDescent="0.2">
      <c r="F37957" s="55"/>
    </row>
    <row r="37958" spans="6:6" ht="12.75" customHeight="1" x14ac:dyDescent="0.2">
      <c r="F37958" s="55"/>
    </row>
    <row r="37959" spans="6:6" ht="12.75" customHeight="1" x14ac:dyDescent="0.2">
      <c r="F37959" s="55"/>
    </row>
    <row r="37960" spans="6:6" ht="12.75" customHeight="1" x14ac:dyDescent="0.2">
      <c r="F37960" s="55"/>
    </row>
    <row r="37961" spans="6:6" ht="12.75" customHeight="1" x14ac:dyDescent="0.2">
      <c r="F37961" s="55"/>
    </row>
    <row r="37962" spans="6:6" ht="12.75" customHeight="1" x14ac:dyDescent="0.2">
      <c r="F37962" s="55"/>
    </row>
    <row r="37963" spans="6:6" ht="12.75" customHeight="1" x14ac:dyDescent="0.2">
      <c r="F37963" s="55"/>
    </row>
    <row r="37964" spans="6:6" ht="12.75" customHeight="1" x14ac:dyDescent="0.2">
      <c r="F37964" s="55"/>
    </row>
    <row r="37965" spans="6:6" ht="12.75" customHeight="1" x14ac:dyDescent="0.2">
      <c r="F37965" s="55"/>
    </row>
    <row r="37966" spans="6:6" ht="12.75" customHeight="1" x14ac:dyDescent="0.2">
      <c r="F37966" s="55"/>
    </row>
    <row r="37967" spans="6:6" ht="12.75" customHeight="1" x14ac:dyDescent="0.2">
      <c r="F37967" s="55"/>
    </row>
    <row r="37968" spans="6:6" ht="12.75" customHeight="1" x14ac:dyDescent="0.2">
      <c r="F37968" s="55"/>
    </row>
    <row r="37969" spans="6:6" ht="12.75" customHeight="1" x14ac:dyDescent="0.2">
      <c r="F37969" s="55"/>
    </row>
    <row r="37970" spans="6:6" ht="12.75" customHeight="1" x14ac:dyDescent="0.2">
      <c r="F37970" s="55"/>
    </row>
    <row r="37971" spans="6:6" ht="12.75" customHeight="1" x14ac:dyDescent="0.2">
      <c r="F37971" s="55"/>
    </row>
    <row r="37972" spans="6:6" ht="12.75" customHeight="1" x14ac:dyDescent="0.2">
      <c r="F37972" s="55"/>
    </row>
    <row r="37973" spans="6:6" ht="12.75" customHeight="1" x14ac:dyDescent="0.2">
      <c r="F37973" s="55"/>
    </row>
    <row r="37974" spans="6:6" ht="12.75" customHeight="1" x14ac:dyDescent="0.2">
      <c r="F37974" s="55"/>
    </row>
    <row r="37975" spans="6:6" ht="12.75" customHeight="1" x14ac:dyDescent="0.2">
      <c r="F37975" s="55"/>
    </row>
    <row r="37976" spans="6:6" ht="12.75" customHeight="1" x14ac:dyDescent="0.2">
      <c r="F37976" s="55"/>
    </row>
    <row r="37977" spans="6:6" ht="12.75" customHeight="1" x14ac:dyDescent="0.2">
      <c r="F37977" s="55"/>
    </row>
    <row r="37978" spans="6:6" ht="12.75" customHeight="1" x14ac:dyDescent="0.2">
      <c r="F37978" s="55"/>
    </row>
    <row r="37979" spans="6:6" ht="12.75" customHeight="1" x14ac:dyDescent="0.2">
      <c r="F37979" s="55"/>
    </row>
    <row r="37980" spans="6:6" ht="12.75" customHeight="1" x14ac:dyDescent="0.2">
      <c r="F37980" s="55"/>
    </row>
    <row r="37981" spans="6:6" ht="12.75" customHeight="1" x14ac:dyDescent="0.2">
      <c r="F37981" s="55"/>
    </row>
    <row r="37982" spans="6:6" ht="12.75" customHeight="1" x14ac:dyDescent="0.2">
      <c r="F37982" s="55"/>
    </row>
    <row r="37983" spans="6:6" ht="12.75" customHeight="1" x14ac:dyDescent="0.2">
      <c r="F37983" s="55"/>
    </row>
    <row r="37984" spans="6:6" ht="12.75" customHeight="1" x14ac:dyDescent="0.2">
      <c r="F37984" s="55"/>
    </row>
    <row r="37985" spans="6:6" ht="12.75" customHeight="1" x14ac:dyDescent="0.2">
      <c r="F37985" s="55"/>
    </row>
    <row r="37986" spans="6:6" ht="12.75" customHeight="1" x14ac:dyDescent="0.2">
      <c r="F37986" s="55"/>
    </row>
    <row r="37987" spans="6:6" ht="12.75" customHeight="1" x14ac:dyDescent="0.2">
      <c r="F37987" s="55"/>
    </row>
    <row r="37988" spans="6:6" ht="12.75" customHeight="1" x14ac:dyDescent="0.2">
      <c r="F37988" s="55"/>
    </row>
    <row r="37989" spans="6:6" ht="12.75" customHeight="1" x14ac:dyDescent="0.2">
      <c r="F37989" s="55"/>
    </row>
    <row r="37990" spans="6:6" ht="12.75" customHeight="1" x14ac:dyDescent="0.2">
      <c r="F37990" s="55"/>
    </row>
    <row r="37991" spans="6:6" ht="12.75" customHeight="1" x14ac:dyDescent="0.2">
      <c r="F37991" s="55"/>
    </row>
    <row r="37992" spans="6:6" ht="12.75" customHeight="1" x14ac:dyDescent="0.2">
      <c r="F37992" s="55"/>
    </row>
    <row r="37993" spans="6:6" ht="12.75" customHeight="1" x14ac:dyDescent="0.2">
      <c r="F37993" s="55"/>
    </row>
    <row r="37994" spans="6:6" ht="12.75" customHeight="1" x14ac:dyDescent="0.2">
      <c r="F37994" s="55"/>
    </row>
    <row r="37995" spans="6:6" ht="12.75" customHeight="1" x14ac:dyDescent="0.2">
      <c r="F37995" s="55"/>
    </row>
    <row r="37996" spans="6:6" ht="12.75" customHeight="1" x14ac:dyDescent="0.2">
      <c r="F37996" s="55"/>
    </row>
    <row r="37997" spans="6:6" ht="12.75" customHeight="1" x14ac:dyDescent="0.2">
      <c r="F37997" s="55"/>
    </row>
    <row r="37998" spans="6:6" ht="12.75" customHeight="1" x14ac:dyDescent="0.2">
      <c r="F37998" s="55"/>
    </row>
    <row r="37999" spans="6:6" ht="12.75" customHeight="1" x14ac:dyDescent="0.2">
      <c r="F37999" s="55"/>
    </row>
    <row r="38000" spans="6:6" ht="12.75" customHeight="1" x14ac:dyDescent="0.2">
      <c r="F38000" s="55"/>
    </row>
    <row r="38001" spans="6:6" ht="12.75" customHeight="1" x14ac:dyDescent="0.2">
      <c r="F38001" s="55"/>
    </row>
    <row r="38002" spans="6:6" ht="12.75" customHeight="1" x14ac:dyDescent="0.2">
      <c r="F38002" s="55"/>
    </row>
    <row r="38003" spans="6:6" ht="12.75" customHeight="1" x14ac:dyDescent="0.2">
      <c r="F38003" s="55"/>
    </row>
    <row r="38004" spans="6:6" ht="12.75" customHeight="1" x14ac:dyDescent="0.2">
      <c r="F38004" s="55"/>
    </row>
    <row r="38005" spans="6:6" ht="12.75" customHeight="1" x14ac:dyDescent="0.2">
      <c r="F38005" s="55"/>
    </row>
    <row r="38006" spans="6:6" ht="12.75" customHeight="1" x14ac:dyDescent="0.2">
      <c r="F38006" s="55"/>
    </row>
    <row r="38007" spans="6:6" ht="12.75" customHeight="1" x14ac:dyDescent="0.2">
      <c r="F38007" s="55"/>
    </row>
    <row r="38008" spans="6:6" ht="12.75" customHeight="1" x14ac:dyDescent="0.2">
      <c r="F38008" s="55"/>
    </row>
    <row r="38009" spans="6:6" ht="12.75" customHeight="1" x14ac:dyDescent="0.2">
      <c r="F38009" s="55"/>
    </row>
    <row r="38010" spans="6:6" ht="12.75" customHeight="1" x14ac:dyDescent="0.2">
      <c r="F38010" s="55"/>
    </row>
    <row r="38011" spans="6:6" ht="12.75" customHeight="1" x14ac:dyDescent="0.2">
      <c r="F38011" s="55"/>
    </row>
    <row r="38012" spans="6:6" ht="12.75" customHeight="1" x14ac:dyDescent="0.2">
      <c r="F38012" s="55"/>
    </row>
    <row r="38013" spans="6:6" ht="12.75" customHeight="1" x14ac:dyDescent="0.2">
      <c r="F38013" s="55"/>
    </row>
    <row r="38014" spans="6:6" ht="12.75" customHeight="1" x14ac:dyDescent="0.2">
      <c r="F38014" s="55"/>
    </row>
    <row r="38015" spans="6:6" ht="12.75" customHeight="1" x14ac:dyDescent="0.2">
      <c r="F38015" s="55"/>
    </row>
    <row r="38016" spans="6:6" ht="12.75" customHeight="1" x14ac:dyDescent="0.2">
      <c r="F38016" s="55"/>
    </row>
    <row r="38017" spans="6:6" ht="12.75" customHeight="1" x14ac:dyDescent="0.2">
      <c r="F38017" s="55"/>
    </row>
    <row r="38018" spans="6:6" ht="12.75" customHeight="1" x14ac:dyDescent="0.2">
      <c r="F38018" s="55"/>
    </row>
    <row r="38019" spans="6:6" ht="12.75" customHeight="1" x14ac:dyDescent="0.2">
      <c r="F38019" s="55"/>
    </row>
    <row r="38020" spans="6:6" ht="12.75" customHeight="1" x14ac:dyDescent="0.2">
      <c r="F38020" s="55"/>
    </row>
    <row r="38021" spans="6:6" ht="12.75" customHeight="1" x14ac:dyDescent="0.2">
      <c r="F38021" s="55"/>
    </row>
    <row r="38022" spans="6:6" ht="12.75" customHeight="1" x14ac:dyDescent="0.2">
      <c r="F38022" s="55"/>
    </row>
    <row r="38023" spans="6:6" ht="12.75" customHeight="1" x14ac:dyDescent="0.2">
      <c r="F38023" s="55"/>
    </row>
    <row r="38024" spans="6:6" ht="12.75" customHeight="1" x14ac:dyDescent="0.2">
      <c r="F38024" s="55"/>
    </row>
    <row r="38025" spans="6:6" ht="12.75" customHeight="1" x14ac:dyDescent="0.2">
      <c r="F38025" s="55"/>
    </row>
    <row r="38026" spans="6:6" ht="12.75" customHeight="1" x14ac:dyDescent="0.2">
      <c r="F38026" s="55"/>
    </row>
    <row r="38027" spans="6:6" ht="12.75" customHeight="1" x14ac:dyDescent="0.2">
      <c r="F38027" s="55"/>
    </row>
    <row r="38028" spans="6:6" ht="12.75" customHeight="1" x14ac:dyDescent="0.2">
      <c r="F38028" s="55"/>
    </row>
    <row r="38029" spans="6:6" ht="12.75" customHeight="1" x14ac:dyDescent="0.2">
      <c r="F38029" s="55"/>
    </row>
    <row r="38030" spans="6:6" ht="12.75" customHeight="1" x14ac:dyDescent="0.2">
      <c r="F38030" s="55"/>
    </row>
    <row r="38031" spans="6:6" ht="12.75" customHeight="1" x14ac:dyDescent="0.2">
      <c r="F38031" s="55"/>
    </row>
    <row r="38032" spans="6:6" ht="12.75" customHeight="1" x14ac:dyDescent="0.2">
      <c r="F38032" s="55"/>
    </row>
    <row r="38033" spans="6:6" ht="12.75" customHeight="1" x14ac:dyDescent="0.2">
      <c r="F38033" s="55"/>
    </row>
    <row r="38034" spans="6:6" ht="12.75" customHeight="1" x14ac:dyDescent="0.2">
      <c r="F38034" s="55"/>
    </row>
    <row r="38035" spans="6:6" ht="12.75" customHeight="1" x14ac:dyDescent="0.2">
      <c r="F38035" s="55"/>
    </row>
    <row r="38036" spans="6:6" ht="12.75" customHeight="1" x14ac:dyDescent="0.2">
      <c r="F38036" s="55"/>
    </row>
    <row r="38037" spans="6:6" ht="12.75" customHeight="1" x14ac:dyDescent="0.2">
      <c r="F38037" s="55"/>
    </row>
    <row r="38038" spans="6:6" ht="12.75" customHeight="1" x14ac:dyDescent="0.2">
      <c r="F38038" s="55"/>
    </row>
    <row r="38039" spans="6:6" ht="12.75" customHeight="1" x14ac:dyDescent="0.2">
      <c r="F38039" s="55"/>
    </row>
    <row r="38040" spans="6:6" ht="12.75" customHeight="1" x14ac:dyDescent="0.2">
      <c r="F38040" s="55"/>
    </row>
    <row r="38041" spans="6:6" ht="12.75" customHeight="1" x14ac:dyDescent="0.2">
      <c r="F38041" s="55"/>
    </row>
    <row r="38042" spans="6:6" ht="12.75" customHeight="1" x14ac:dyDescent="0.2">
      <c r="F38042" s="55"/>
    </row>
    <row r="38043" spans="6:6" ht="12.75" customHeight="1" x14ac:dyDescent="0.2">
      <c r="F38043" s="55"/>
    </row>
    <row r="38044" spans="6:6" ht="12.75" customHeight="1" x14ac:dyDescent="0.2">
      <c r="F38044" s="55"/>
    </row>
    <row r="38045" spans="6:6" ht="12.75" customHeight="1" x14ac:dyDescent="0.2">
      <c r="F38045" s="55"/>
    </row>
    <row r="38046" spans="6:6" ht="12.75" customHeight="1" x14ac:dyDescent="0.2">
      <c r="F38046" s="55"/>
    </row>
    <row r="38047" spans="6:6" ht="12.75" customHeight="1" x14ac:dyDescent="0.2">
      <c r="F38047" s="55"/>
    </row>
    <row r="38048" spans="6:6" ht="12.75" customHeight="1" x14ac:dyDescent="0.2">
      <c r="F38048" s="55"/>
    </row>
    <row r="38049" spans="6:6" ht="12.75" customHeight="1" x14ac:dyDescent="0.2">
      <c r="F38049" s="55"/>
    </row>
    <row r="38050" spans="6:6" ht="12.75" customHeight="1" x14ac:dyDescent="0.2">
      <c r="F38050" s="55"/>
    </row>
    <row r="38051" spans="6:6" ht="12.75" customHeight="1" x14ac:dyDescent="0.2">
      <c r="F38051" s="55"/>
    </row>
    <row r="38052" spans="6:6" ht="12.75" customHeight="1" x14ac:dyDescent="0.2">
      <c r="F38052" s="55"/>
    </row>
    <row r="38053" spans="6:6" ht="12.75" customHeight="1" x14ac:dyDescent="0.2">
      <c r="F38053" s="55"/>
    </row>
    <row r="38054" spans="6:6" ht="12.75" customHeight="1" x14ac:dyDescent="0.2">
      <c r="F38054" s="55"/>
    </row>
    <row r="38055" spans="6:6" ht="12.75" customHeight="1" x14ac:dyDescent="0.2">
      <c r="F38055" s="55"/>
    </row>
    <row r="38056" spans="6:6" ht="12.75" customHeight="1" x14ac:dyDescent="0.2">
      <c r="F38056" s="55"/>
    </row>
    <row r="38057" spans="6:6" ht="12.75" customHeight="1" x14ac:dyDescent="0.2">
      <c r="F38057" s="55"/>
    </row>
    <row r="38058" spans="6:6" ht="12.75" customHeight="1" x14ac:dyDescent="0.2">
      <c r="F38058" s="55"/>
    </row>
    <row r="38059" spans="6:6" ht="12.75" customHeight="1" x14ac:dyDescent="0.2">
      <c r="F38059" s="55"/>
    </row>
    <row r="38060" spans="6:6" ht="12.75" customHeight="1" x14ac:dyDescent="0.2">
      <c r="F38060" s="55"/>
    </row>
    <row r="38061" spans="6:6" ht="12.75" customHeight="1" x14ac:dyDescent="0.2">
      <c r="F38061" s="55"/>
    </row>
    <row r="38062" spans="6:6" ht="12.75" customHeight="1" x14ac:dyDescent="0.2">
      <c r="F38062" s="55"/>
    </row>
    <row r="38063" spans="6:6" ht="12.75" customHeight="1" x14ac:dyDescent="0.2">
      <c r="F38063" s="55"/>
    </row>
    <row r="38064" spans="6:6" ht="12.75" customHeight="1" x14ac:dyDescent="0.2">
      <c r="F38064" s="55"/>
    </row>
    <row r="38065" spans="6:6" ht="12.75" customHeight="1" x14ac:dyDescent="0.2">
      <c r="F38065" s="55"/>
    </row>
    <row r="38066" spans="6:6" ht="12.75" customHeight="1" x14ac:dyDescent="0.2">
      <c r="F38066" s="55"/>
    </row>
    <row r="38067" spans="6:6" ht="12.75" customHeight="1" x14ac:dyDescent="0.2">
      <c r="F38067" s="55"/>
    </row>
    <row r="38068" spans="6:6" ht="12.75" customHeight="1" x14ac:dyDescent="0.2">
      <c r="F38068" s="55"/>
    </row>
    <row r="38069" spans="6:6" ht="12.75" customHeight="1" x14ac:dyDescent="0.2">
      <c r="F38069" s="55"/>
    </row>
    <row r="38070" spans="6:6" ht="12.75" customHeight="1" x14ac:dyDescent="0.2">
      <c r="F38070" s="55"/>
    </row>
    <row r="38071" spans="6:6" ht="12.75" customHeight="1" x14ac:dyDescent="0.2">
      <c r="F38071" s="55"/>
    </row>
    <row r="38072" spans="6:6" ht="12.75" customHeight="1" x14ac:dyDescent="0.2">
      <c r="F38072" s="55"/>
    </row>
    <row r="38073" spans="6:6" ht="12.75" customHeight="1" x14ac:dyDescent="0.2">
      <c r="F38073" s="55"/>
    </row>
    <row r="38074" spans="6:6" ht="12.75" customHeight="1" x14ac:dyDescent="0.2">
      <c r="F38074" s="55"/>
    </row>
    <row r="38075" spans="6:6" ht="12.75" customHeight="1" x14ac:dyDescent="0.2">
      <c r="F38075" s="55"/>
    </row>
    <row r="38076" spans="6:6" ht="12.75" customHeight="1" x14ac:dyDescent="0.2">
      <c r="F38076" s="55"/>
    </row>
    <row r="38077" spans="6:6" ht="12.75" customHeight="1" x14ac:dyDescent="0.2">
      <c r="F38077" s="55"/>
    </row>
    <row r="38078" spans="6:6" ht="12.75" customHeight="1" x14ac:dyDescent="0.2">
      <c r="F38078" s="55"/>
    </row>
    <row r="38079" spans="6:6" ht="12.75" customHeight="1" x14ac:dyDescent="0.2">
      <c r="F38079" s="55"/>
    </row>
    <row r="38080" spans="6:6" ht="12.75" customHeight="1" x14ac:dyDescent="0.2">
      <c r="F38080" s="55"/>
    </row>
    <row r="38081" spans="6:6" ht="12.75" customHeight="1" x14ac:dyDescent="0.2">
      <c r="F38081" s="55"/>
    </row>
    <row r="38082" spans="6:6" ht="12.75" customHeight="1" x14ac:dyDescent="0.2">
      <c r="F38082" s="55"/>
    </row>
    <row r="38083" spans="6:6" ht="12.75" customHeight="1" x14ac:dyDescent="0.2">
      <c r="F38083" s="55"/>
    </row>
    <row r="38084" spans="6:6" ht="12.75" customHeight="1" x14ac:dyDescent="0.2">
      <c r="F38084" s="55"/>
    </row>
    <row r="38085" spans="6:6" ht="12.75" customHeight="1" x14ac:dyDescent="0.2">
      <c r="F38085" s="55"/>
    </row>
    <row r="38086" spans="6:6" ht="12.75" customHeight="1" x14ac:dyDescent="0.2">
      <c r="F38086" s="55"/>
    </row>
    <row r="38087" spans="6:6" ht="12.75" customHeight="1" x14ac:dyDescent="0.2">
      <c r="F38087" s="55"/>
    </row>
    <row r="38088" spans="6:6" ht="12.75" customHeight="1" x14ac:dyDescent="0.2">
      <c r="F38088" s="55"/>
    </row>
    <row r="38089" spans="6:6" ht="12.75" customHeight="1" x14ac:dyDescent="0.2">
      <c r="F38089" s="55"/>
    </row>
    <row r="38090" spans="6:6" ht="12.75" customHeight="1" x14ac:dyDescent="0.2">
      <c r="F38090" s="55"/>
    </row>
    <row r="38091" spans="6:6" ht="12.75" customHeight="1" x14ac:dyDescent="0.2">
      <c r="F38091" s="55"/>
    </row>
    <row r="38092" spans="6:6" ht="12.75" customHeight="1" x14ac:dyDescent="0.2">
      <c r="F38092" s="55"/>
    </row>
    <row r="38093" spans="6:6" ht="12.75" customHeight="1" x14ac:dyDescent="0.2">
      <c r="F38093" s="55"/>
    </row>
    <row r="38094" spans="6:6" ht="12.75" customHeight="1" x14ac:dyDescent="0.2">
      <c r="F38094" s="55"/>
    </row>
    <row r="38095" spans="6:6" ht="12.75" customHeight="1" x14ac:dyDescent="0.2">
      <c r="F38095" s="55"/>
    </row>
    <row r="38096" spans="6:6" ht="12.75" customHeight="1" x14ac:dyDescent="0.2">
      <c r="F38096" s="55"/>
    </row>
    <row r="38097" spans="6:6" ht="12.75" customHeight="1" x14ac:dyDescent="0.2">
      <c r="F38097" s="55"/>
    </row>
    <row r="38098" spans="6:6" ht="12.75" customHeight="1" x14ac:dyDescent="0.2">
      <c r="F38098" s="55"/>
    </row>
    <row r="38099" spans="6:6" ht="12.75" customHeight="1" x14ac:dyDescent="0.2">
      <c r="F38099" s="55"/>
    </row>
    <row r="38100" spans="6:6" ht="12.75" customHeight="1" x14ac:dyDescent="0.2">
      <c r="F38100" s="55"/>
    </row>
    <row r="38101" spans="6:6" ht="12.75" customHeight="1" x14ac:dyDescent="0.2">
      <c r="F38101" s="55"/>
    </row>
    <row r="38102" spans="6:6" ht="12.75" customHeight="1" x14ac:dyDescent="0.2">
      <c r="F38102" s="55"/>
    </row>
    <row r="38103" spans="6:6" ht="12.75" customHeight="1" x14ac:dyDescent="0.2">
      <c r="F38103" s="55"/>
    </row>
    <row r="38104" spans="6:6" ht="12.75" customHeight="1" x14ac:dyDescent="0.2">
      <c r="F38104" s="55"/>
    </row>
    <row r="38105" spans="6:6" ht="12.75" customHeight="1" x14ac:dyDescent="0.2">
      <c r="F38105" s="55"/>
    </row>
    <row r="38106" spans="6:6" ht="12.75" customHeight="1" x14ac:dyDescent="0.2">
      <c r="F38106" s="55"/>
    </row>
    <row r="38107" spans="6:6" ht="12.75" customHeight="1" x14ac:dyDescent="0.2">
      <c r="F38107" s="55"/>
    </row>
    <row r="38108" spans="6:6" ht="12.75" customHeight="1" x14ac:dyDescent="0.2">
      <c r="F38108" s="55"/>
    </row>
    <row r="38109" spans="6:6" ht="12.75" customHeight="1" x14ac:dyDescent="0.2">
      <c r="F38109" s="55"/>
    </row>
    <row r="38110" spans="6:6" ht="12.75" customHeight="1" x14ac:dyDescent="0.2">
      <c r="F38110" s="55"/>
    </row>
    <row r="38111" spans="6:6" ht="12.75" customHeight="1" x14ac:dyDescent="0.2">
      <c r="F38111" s="55"/>
    </row>
    <row r="38112" spans="6:6" ht="12.75" customHeight="1" x14ac:dyDescent="0.2">
      <c r="F38112" s="55"/>
    </row>
    <row r="38113" spans="6:6" ht="12.75" customHeight="1" x14ac:dyDescent="0.2">
      <c r="F38113" s="55"/>
    </row>
    <row r="38114" spans="6:6" ht="12.75" customHeight="1" x14ac:dyDescent="0.2">
      <c r="F38114" s="55"/>
    </row>
    <row r="38115" spans="6:6" ht="12.75" customHeight="1" x14ac:dyDescent="0.2">
      <c r="F38115" s="55"/>
    </row>
    <row r="38116" spans="6:6" ht="12.75" customHeight="1" x14ac:dyDescent="0.2">
      <c r="F38116" s="55"/>
    </row>
    <row r="38117" spans="6:6" ht="12.75" customHeight="1" x14ac:dyDescent="0.2">
      <c r="F38117" s="55"/>
    </row>
    <row r="38118" spans="6:6" ht="12.75" customHeight="1" x14ac:dyDescent="0.2">
      <c r="F38118" s="55"/>
    </row>
    <row r="38119" spans="6:6" ht="12.75" customHeight="1" x14ac:dyDescent="0.2">
      <c r="F38119" s="55"/>
    </row>
    <row r="38120" spans="6:6" ht="12.75" customHeight="1" x14ac:dyDescent="0.2">
      <c r="F38120" s="55"/>
    </row>
    <row r="38121" spans="6:6" ht="12.75" customHeight="1" x14ac:dyDescent="0.2">
      <c r="F38121" s="55"/>
    </row>
    <row r="38122" spans="6:6" ht="12.75" customHeight="1" x14ac:dyDescent="0.2">
      <c r="F38122" s="55"/>
    </row>
    <row r="38123" spans="6:6" ht="12.75" customHeight="1" x14ac:dyDescent="0.2">
      <c r="F38123" s="55"/>
    </row>
    <row r="38124" spans="6:6" ht="12.75" customHeight="1" x14ac:dyDescent="0.2">
      <c r="F38124" s="55"/>
    </row>
    <row r="38125" spans="6:6" ht="12.75" customHeight="1" x14ac:dyDescent="0.2">
      <c r="F38125" s="55"/>
    </row>
    <row r="38126" spans="6:6" ht="12.75" customHeight="1" x14ac:dyDescent="0.2">
      <c r="F38126" s="55"/>
    </row>
    <row r="38127" spans="6:6" ht="12.75" customHeight="1" x14ac:dyDescent="0.2">
      <c r="F38127" s="55"/>
    </row>
    <row r="38128" spans="6:6" ht="12.75" customHeight="1" x14ac:dyDescent="0.2">
      <c r="F38128" s="55"/>
    </row>
    <row r="38129" spans="6:6" ht="12.75" customHeight="1" x14ac:dyDescent="0.2">
      <c r="F38129" s="55"/>
    </row>
    <row r="38130" spans="6:6" ht="12.75" customHeight="1" x14ac:dyDescent="0.2">
      <c r="F38130" s="55"/>
    </row>
    <row r="38131" spans="6:6" ht="12.75" customHeight="1" x14ac:dyDescent="0.2">
      <c r="F38131" s="55"/>
    </row>
    <row r="38132" spans="6:6" ht="12.75" customHeight="1" x14ac:dyDescent="0.2">
      <c r="F38132" s="55"/>
    </row>
    <row r="38133" spans="6:6" ht="12.75" customHeight="1" x14ac:dyDescent="0.2">
      <c r="F38133" s="55"/>
    </row>
    <row r="38134" spans="6:6" ht="12.75" customHeight="1" x14ac:dyDescent="0.2">
      <c r="F38134" s="55"/>
    </row>
    <row r="38135" spans="6:6" ht="12.75" customHeight="1" x14ac:dyDescent="0.2">
      <c r="F38135" s="55"/>
    </row>
    <row r="38136" spans="6:6" ht="12.75" customHeight="1" x14ac:dyDescent="0.2">
      <c r="F38136" s="55"/>
    </row>
    <row r="38137" spans="6:6" ht="12.75" customHeight="1" x14ac:dyDescent="0.2">
      <c r="F38137" s="55"/>
    </row>
    <row r="38138" spans="6:6" ht="12.75" customHeight="1" x14ac:dyDescent="0.2">
      <c r="F38138" s="55"/>
    </row>
    <row r="38139" spans="6:6" ht="12.75" customHeight="1" x14ac:dyDescent="0.2">
      <c r="F38139" s="55"/>
    </row>
    <row r="38140" spans="6:6" ht="12.75" customHeight="1" x14ac:dyDescent="0.2">
      <c r="F38140" s="55"/>
    </row>
    <row r="38141" spans="6:6" ht="12.75" customHeight="1" x14ac:dyDescent="0.2">
      <c r="F38141" s="55"/>
    </row>
    <row r="38142" spans="6:6" ht="12.75" customHeight="1" x14ac:dyDescent="0.2">
      <c r="F38142" s="55"/>
    </row>
    <row r="38143" spans="6:6" ht="12.75" customHeight="1" x14ac:dyDescent="0.2">
      <c r="F38143" s="55"/>
    </row>
    <row r="38144" spans="6:6" ht="12.75" customHeight="1" x14ac:dyDescent="0.2">
      <c r="F38144" s="55"/>
    </row>
    <row r="38145" spans="6:6" ht="12.75" customHeight="1" x14ac:dyDescent="0.2">
      <c r="F38145" s="55"/>
    </row>
    <row r="38146" spans="6:6" ht="12.75" customHeight="1" x14ac:dyDescent="0.2">
      <c r="F38146" s="55"/>
    </row>
    <row r="38147" spans="6:6" ht="12.75" customHeight="1" x14ac:dyDescent="0.2">
      <c r="F38147" s="55"/>
    </row>
    <row r="38148" spans="6:6" ht="12.75" customHeight="1" x14ac:dyDescent="0.2">
      <c r="F38148" s="55"/>
    </row>
    <row r="38149" spans="6:6" ht="12.75" customHeight="1" x14ac:dyDescent="0.2">
      <c r="F38149" s="55"/>
    </row>
    <row r="38150" spans="6:6" ht="12.75" customHeight="1" x14ac:dyDescent="0.2">
      <c r="F38150" s="55"/>
    </row>
    <row r="38151" spans="6:6" ht="12.75" customHeight="1" x14ac:dyDescent="0.2">
      <c r="F38151" s="55"/>
    </row>
    <row r="38152" spans="6:6" ht="12.75" customHeight="1" x14ac:dyDescent="0.2">
      <c r="F38152" s="55"/>
    </row>
    <row r="38153" spans="6:6" ht="12.75" customHeight="1" x14ac:dyDescent="0.2">
      <c r="F38153" s="55"/>
    </row>
    <row r="38154" spans="6:6" ht="12.75" customHeight="1" x14ac:dyDescent="0.2">
      <c r="F38154" s="55"/>
    </row>
    <row r="38155" spans="6:6" ht="12.75" customHeight="1" x14ac:dyDescent="0.2">
      <c r="F38155" s="55"/>
    </row>
    <row r="38156" spans="6:6" ht="12.75" customHeight="1" x14ac:dyDescent="0.2">
      <c r="F38156" s="55"/>
    </row>
    <row r="38157" spans="6:6" ht="12.75" customHeight="1" x14ac:dyDescent="0.2">
      <c r="F38157" s="55"/>
    </row>
    <row r="38158" spans="6:6" ht="12.75" customHeight="1" x14ac:dyDescent="0.2">
      <c r="F38158" s="55"/>
    </row>
    <row r="38159" spans="6:6" ht="12.75" customHeight="1" x14ac:dyDescent="0.2">
      <c r="F38159" s="55"/>
    </row>
    <row r="38160" spans="6:6" ht="12.75" customHeight="1" x14ac:dyDescent="0.2">
      <c r="F38160" s="55"/>
    </row>
    <row r="38161" spans="6:6" ht="12.75" customHeight="1" x14ac:dyDescent="0.2">
      <c r="F38161" s="55"/>
    </row>
    <row r="38162" spans="6:6" ht="12.75" customHeight="1" x14ac:dyDescent="0.2">
      <c r="F38162" s="55"/>
    </row>
    <row r="38163" spans="6:6" ht="12.75" customHeight="1" x14ac:dyDescent="0.2">
      <c r="F38163" s="55"/>
    </row>
    <row r="38164" spans="6:6" ht="12.75" customHeight="1" x14ac:dyDescent="0.2">
      <c r="F38164" s="55"/>
    </row>
    <row r="38165" spans="6:6" ht="12.75" customHeight="1" x14ac:dyDescent="0.2">
      <c r="F38165" s="55"/>
    </row>
    <row r="38166" spans="6:6" ht="12.75" customHeight="1" x14ac:dyDescent="0.2">
      <c r="F38166" s="55"/>
    </row>
    <row r="38167" spans="6:6" ht="12.75" customHeight="1" x14ac:dyDescent="0.2">
      <c r="F38167" s="55"/>
    </row>
    <row r="38168" spans="6:6" ht="12.75" customHeight="1" x14ac:dyDescent="0.2">
      <c r="F38168" s="55"/>
    </row>
    <row r="38169" spans="6:6" ht="12.75" customHeight="1" x14ac:dyDescent="0.2">
      <c r="F38169" s="55"/>
    </row>
    <row r="38170" spans="6:6" ht="12.75" customHeight="1" x14ac:dyDescent="0.2">
      <c r="F38170" s="55"/>
    </row>
    <row r="38171" spans="6:6" ht="12.75" customHeight="1" x14ac:dyDescent="0.2">
      <c r="F38171" s="55"/>
    </row>
    <row r="38172" spans="6:6" ht="12.75" customHeight="1" x14ac:dyDescent="0.2">
      <c r="F38172" s="55"/>
    </row>
    <row r="38173" spans="6:6" ht="12.75" customHeight="1" x14ac:dyDescent="0.2">
      <c r="F38173" s="55"/>
    </row>
    <row r="38174" spans="6:6" ht="12.75" customHeight="1" x14ac:dyDescent="0.2">
      <c r="F38174" s="55"/>
    </row>
    <row r="38175" spans="6:6" ht="12.75" customHeight="1" x14ac:dyDescent="0.2">
      <c r="F38175" s="55"/>
    </row>
    <row r="38176" spans="6:6" ht="12.75" customHeight="1" x14ac:dyDescent="0.2">
      <c r="F38176" s="55"/>
    </row>
    <row r="38177" spans="6:6" ht="12.75" customHeight="1" x14ac:dyDescent="0.2">
      <c r="F38177" s="55"/>
    </row>
    <row r="38178" spans="6:6" ht="12.75" customHeight="1" x14ac:dyDescent="0.2">
      <c r="F38178" s="55"/>
    </row>
    <row r="38179" spans="6:6" ht="12.75" customHeight="1" x14ac:dyDescent="0.2">
      <c r="F38179" s="55"/>
    </row>
    <row r="38180" spans="6:6" ht="12.75" customHeight="1" x14ac:dyDescent="0.2">
      <c r="F38180" s="55"/>
    </row>
    <row r="38181" spans="6:6" ht="12.75" customHeight="1" x14ac:dyDescent="0.2">
      <c r="F38181" s="55"/>
    </row>
    <row r="38182" spans="6:6" ht="12.75" customHeight="1" x14ac:dyDescent="0.2">
      <c r="F38182" s="55"/>
    </row>
    <row r="38183" spans="6:6" ht="12.75" customHeight="1" x14ac:dyDescent="0.2">
      <c r="F38183" s="55"/>
    </row>
    <row r="38184" spans="6:6" ht="12.75" customHeight="1" x14ac:dyDescent="0.2">
      <c r="F38184" s="55"/>
    </row>
    <row r="38185" spans="6:6" ht="12.75" customHeight="1" x14ac:dyDescent="0.2">
      <c r="F38185" s="55"/>
    </row>
    <row r="38186" spans="6:6" ht="12.75" customHeight="1" x14ac:dyDescent="0.2">
      <c r="F38186" s="55"/>
    </row>
    <row r="38187" spans="6:6" ht="12.75" customHeight="1" x14ac:dyDescent="0.2">
      <c r="F38187" s="55"/>
    </row>
    <row r="38188" spans="6:6" ht="12.75" customHeight="1" x14ac:dyDescent="0.2">
      <c r="F38188" s="55"/>
    </row>
    <row r="38189" spans="6:6" ht="12.75" customHeight="1" x14ac:dyDescent="0.2">
      <c r="F38189" s="55"/>
    </row>
    <row r="38190" spans="6:6" ht="12.75" customHeight="1" x14ac:dyDescent="0.2">
      <c r="F38190" s="55"/>
    </row>
    <row r="38191" spans="6:6" ht="12.75" customHeight="1" x14ac:dyDescent="0.2">
      <c r="F38191" s="55"/>
    </row>
    <row r="38192" spans="6:6" ht="12.75" customHeight="1" x14ac:dyDescent="0.2">
      <c r="F38192" s="55"/>
    </row>
    <row r="38193" spans="6:6" ht="12.75" customHeight="1" x14ac:dyDescent="0.2">
      <c r="F38193" s="55"/>
    </row>
    <row r="38194" spans="6:6" ht="12.75" customHeight="1" x14ac:dyDescent="0.2">
      <c r="F38194" s="55"/>
    </row>
    <row r="38195" spans="6:6" ht="12.75" customHeight="1" x14ac:dyDescent="0.2">
      <c r="F38195" s="55"/>
    </row>
    <row r="38196" spans="6:6" ht="12.75" customHeight="1" x14ac:dyDescent="0.2">
      <c r="F38196" s="55"/>
    </row>
    <row r="38197" spans="6:6" ht="12.75" customHeight="1" x14ac:dyDescent="0.2">
      <c r="F38197" s="55"/>
    </row>
    <row r="38198" spans="6:6" ht="12.75" customHeight="1" x14ac:dyDescent="0.2">
      <c r="F38198" s="55"/>
    </row>
    <row r="38199" spans="6:6" ht="12.75" customHeight="1" x14ac:dyDescent="0.2">
      <c r="F38199" s="55"/>
    </row>
    <row r="38200" spans="6:6" ht="12.75" customHeight="1" x14ac:dyDescent="0.2">
      <c r="F38200" s="55"/>
    </row>
    <row r="38201" spans="6:6" ht="12.75" customHeight="1" x14ac:dyDescent="0.2">
      <c r="F38201" s="55"/>
    </row>
    <row r="38202" spans="6:6" ht="12.75" customHeight="1" x14ac:dyDescent="0.2">
      <c r="F38202" s="55"/>
    </row>
    <row r="38203" spans="6:6" ht="12.75" customHeight="1" x14ac:dyDescent="0.2">
      <c r="F38203" s="55"/>
    </row>
    <row r="38204" spans="6:6" ht="12.75" customHeight="1" x14ac:dyDescent="0.2">
      <c r="F38204" s="55"/>
    </row>
    <row r="38205" spans="6:6" ht="12.75" customHeight="1" x14ac:dyDescent="0.2">
      <c r="F38205" s="55"/>
    </row>
    <row r="38206" spans="6:6" ht="12.75" customHeight="1" x14ac:dyDescent="0.2">
      <c r="F38206" s="55"/>
    </row>
    <row r="38207" spans="6:6" ht="12.75" customHeight="1" x14ac:dyDescent="0.2">
      <c r="F38207" s="55"/>
    </row>
    <row r="38208" spans="6:6" ht="12.75" customHeight="1" x14ac:dyDescent="0.2">
      <c r="F38208" s="55"/>
    </row>
    <row r="38209" spans="6:6" ht="12.75" customHeight="1" x14ac:dyDescent="0.2">
      <c r="F38209" s="55"/>
    </row>
    <row r="38210" spans="6:6" ht="12.75" customHeight="1" x14ac:dyDescent="0.2">
      <c r="F38210" s="55"/>
    </row>
    <row r="38211" spans="6:6" ht="12.75" customHeight="1" x14ac:dyDescent="0.2">
      <c r="F38211" s="55"/>
    </row>
    <row r="38212" spans="6:6" ht="12.75" customHeight="1" x14ac:dyDescent="0.2">
      <c r="F38212" s="55"/>
    </row>
    <row r="38213" spans="6:6" ht="12.75" customHeight="1" x14ac:dyDescent="0.2">
      <c r="F38213" s="55"/>
    </row>
    <row r="38214" spans="6:6" ht="12.75" customHeight="1" x14ac:dyDescent="0.2">
      <c r="F38214" s="55"/>
    </row>
    <row r="38215" spans="6:6" ht="12.75" customHeight="1" x14ac:dyDescent="0.2">
      <c r="F38215" s="55"/>
    </row>
    <row r="38216" spans="6:6" ht="12.75" customHeight="1" x14ac:dyDescent="0.2">
      <c r="F38216" s="55"/>
    </row>
    <row r="38217" spans="6:6" ht="12.75" customHeight="1" x14ac:dyDescent="0.2">
      <c r="F38217" s="55"/>
    </row>
    <row r="38218" spans="6:6" ht="12.75" customHeight="1" x14ac:dyDescent="0.2">
      <c r="F38218" s="55"/>
    </row>
    <row r="38219" spans="6:6" ht="12.75" customHeight="1" x14ac:dyDescent="0.2">
      <c r="F38219" s="55"/>
    </row>
    <row r="38220" spans="6:6" ht="12.75" customHeight="1" x14ac:dyDescent="0.2">
      <c r="F38220" s="55"/>
    </row>
    <row r="38221" spans="6:6" ht="12.75" customHeight="1" x14ac:dyDescent="0.2">
      <c r="F38221" s="55"/>
    </row>
    <row r="38222" spans="6:6" ht="12.75" customHeight="1" x14ac:dyDescent="0.2">
      <c r="F38222" s="55"/>
    </row>
    <row r="38223" spans="6:6" ht="12.75" customHeight="1" x14ac:dyDescent="0.2">
      <c r="F38223" s="55"/>
    </row>
    <row r="38224" spans="6:6" ht="12.75" customHeight="1" x14ac:dyDescent="0.2">
      <c r="F38224" s="55"/>
    </row>
    <row r="38225" spans="6:6" ht="12.75" customHeight="1" x14ac:dyDescent="0.2">
      <c r="F38225" s="55"/>
    </row>
    <row r="38226" spans="6:6" ht="12.75" customHeight="1" x14ac:dyDescent="0.2">
      <c r="F38226" s="55"/>
    </row>
    <row r="38227" spans="6:6" ht="12.75" customHeight="1" x14ac:dyDescent="0.2">
      <c r="F38227" s="55"/>
    </row>
    <row r="38228" spans="6:6" ht="12.75" customHeight="1" x14ac:dyDescent="0.2">
      <c r="F38228" s="55"/>
    </row>
    <row r="38229" spans="6:6" ht="12.75" customHeight="1" x14ac:dyDescent="0.2">
      <c r="F38229" s="55"/>
    </row>
    <row r="38230" spans="6:6" ht="12.75" customHeight="1" x14ac:dyDescent="0.2">
      <c r="F38230" s="55"/>
    </row>
    <row r="38231" spans="6:6" ht="12.75" customHeight="1" x14ac:dyDescent="0.2">
      <c r="F38231" s="55"/>
    </row>
    <row r="38232" spans="6:6" ht="12.75" customHeight="1" x14ac:dyDescent="0.2">
      <c r="F38232" s="55"/>
    </row>
    <row r="38233" spans="6:6" ht="12.75" customHeight="1" x14ac:dyDescent="0.2">
      <c r="F38233" s="55"/>
    </row>
    <row r="38234" spans="6:6" ht="12.75" customHeight="1" x14ac:dyDescent="0.2">
      <c r="F38234" s="55"/>
    </row>
    <row r="38235" spans="6:6" ht="12.75" customHeight="1" x14ac:dyDescent="0.2">
      <c r="F38235" s="55"/>
    </row>
    <row r="38236" spans="6:6" ht="12.75" customHeight="1" x14ac:dyDescent="0.2">
      <c r="F38236" s="55"/>
    </row>
    <row r="38237" spans="6:6" ht="12.75" customHeight="1" x14ac:dyDescent="0.2">
      <c r="F38237" s="55"/>
    </row>
    <row r="38238" spans="6:6" ht="12.75" customHeight="1" x14ac:dyDescent="0.2">
      <c r="F38238" s="55"/>
    </row>
    <row r="38239" spans="6:6" ht="12.75" customHeight="1" x14ac:dyDescent="0.2">
      <c r="F38239" s="55"/>
    </row>
    <row r="38240" spans="6:6" ht="12.75" customHeight="1" x14ac:dyDescent="0.2">
      <c r="F38240" s="55"/>
    </row>
    <row r="38241" spans="6:6" ht="12.75" customHeight="1" x14ac:dyDescent="0.2">
      <c r="F38241" s="55"/>
    </row>
    <row r="38242" spans="6:6" ht="12.75" customHeight="1" x14ac:dyDescent="0.2">
      <c r="F38242" s="55"/>
    </row>
    <row r="38243" spans="6:6" ht="12.75" customHeight="1" x14ac:dyDescent="0.2">
      <c r="F38243" s="55"/>
    </row>
    <row r="38244" spans="6:6" ht="12.75" customHeight="1" x14ac:dyDescent="0.2">
      <c r="F38244" s="55"/>
    </row>
    <row r="38245" spans="6:6" ht="12.75" customHeight="1" x14ac:dyDescent="0.2">
      <c r="F38245" s="55"/>
    </row>
    <row r="38246" spans="6:6" ht="12.75" customHeight="1" x14ac:dyDescent="0.2">
      <c r="F38246" s="55"/>
    </row>
    <row r="38247" spans="6:6" ht="12.75" customHeight="1" x14ac:dyDescent="0.2">
      <c r="F38247" s="55"/>
    </row>
    <row r="38248" spans="6:6" ht="12.75" customHeight="1" x14ac:dyDescent="0.2">
      <c r="F38248" s="55"/>
    </row>
    <row r="38249" spans="6:6" ht="12.75" customHeight="1" x14ac:dyDescent="0.2">
      <c r="F38249" s="55"/>
    </row>
    <row r="38250" spans="6:6" ht="12.75" customHeight="1" x14ac:dyDescent="0.2">
      <c r="F38250" s="55"/>
    </row>
    <row r="38251" spans="6:6" ht="12.75" customHeight="1" x14ac:dyDescent="0.2">
      <c r="F38251" s="55"/>
    </row>
    <row r="38252" spans="6:6" ht="12.75" customHeight="1" x14ac:dyDescent="0.2">
      <c r="F38252" s="55"/>
    </row>
    <row r="38253" spans="6:6" ht="12.75" customHeight="1" x14ac:dyDescent="0.2">
      <c r="F38253" s="55"/>
    </row>
    <row r="38254" spans="6:6" ht="12.75" customHeight="1" x14ac:dyDescent="0.2">
      <c r="F38254" s="55"/>
    </row>
    <row r="38255" spans="6:6" ht="12.75" customHeight="1" x14ac:dyDescent="0.2">
      <c r="F38255" s="55"/>
    </row>
    <row r="38256" spans="6:6" ht="12.75" customHeight="1" x14ac:dyDescent="0.2">
      <c r="F38256" s="55"/>
    </row>
    <row r="38257" spans="6:6" ht="12.75" customHeight="1" x14ac:dyDescent="0.2">
      <c r="F38257" s="55"/>
    </row>
    <row r="38258" spans="6:6" ht="12.75" customHeight="1" x14ac:dyDescent="0.2">
      <c r="F38258" s="55"/>
    </row>
    <row r="38259" spans="6:6" ht="12.75" customHeight="1" x14ac:dyDescent="0.2">
      <c r="F38259" s="55"/>
    </row>
    <row r="38260" spans="6:6" ht="12.75" customHeight="1" x14ac:dyDescent="0.2">
      <c r="F38260" s="55"/>
    </row>
    <row r="38261" spans="6:6" ht="12.75" customHeight="1" x14ac:dyDescent="0.2">
      <c r="F38261" s="55"/>
    </row>
    <row r="38262" spans="6:6" ht="12.75" customHeight="1" x14ac:dyDescent="0.2">
      <c r="F38262" s="55"/>
    </row>
    <row r="38263" spans="6:6" ht="12.75" customHeight="1" x14ac:dyDescent="0.2">
      <c r="F38263" s="55"/>
    </row>
    <row r="38264" spans="6:6" ht="12.75" customHeight="1" x14ac:dyDescent="0.2">
      <c r="F38264" s="55"/>
    </row>
    <row r="38265" spans="6:6" ht="12.75" customHeight="1" x14ac:dyDescent="0.2">
      <c r="F38265" s="55"/>
    </row>
    <row r="38266" spans="6:6" ht="12.75" customHeight="1" x14ac:dyDescent="0.2">
      <c r="F38266" s="55"/>
    </row>
    <row r="38267" spans="6:6" ht="12.75" customHeight="1" x14ac:dyDescent="0.2">
      <c r="F38267" s="55"/>
    </row>
    <row r="38268" spans="6:6" ht="12.75" customHeight="1" x14ac:dyDescent="0.2">
      <c r="F38268" s="55"/>
    </row>
    <row r="38269" spans="6:6" ht="12.75" customHeight="1" x14ac:dyDescent="0.2">
      <c r="F38269" s="55"/>
    </row>
    <row r="38270" spans="6:6" ht="12.75" customHeight="1" x14ac:dyDescent="0.2">
      <c r="F38270" s="55"/>
    </row>
    <row r="38271" spans="6:6" ht="12.75" customHeight="1" x14ac:dyDescent="0.2">
      <c r="F38271" s="55"/>
    </row>
    <row r="38272" spans="6:6" ht="12.75" customHeight="1" x14ac:dyDescent="0.2">
      <c r="F38272" s="55"/>
    </row>
    <row r="38273" spans="6:6" ht="12.75" customHeight="1" x14ac:dyDescent="0.2">
      <c r="F38273" s="55"/>
    </row>
    <row r="38274" spans="6:6" ht="12.75" customHeight="1" x14ac:dyDescent="0.2">
      <c r="F38274" s="55"/>
    </row>
    <row r="38275" spans="6:6" ht="12.75" customHeight="1" x14ac:dyDescent="0.2">
      <c r="F38275" s="55"/>
    </row>
    <row r="38276" spans="6:6" ht="12.75" customHeight="1" x14ac:dyDescent="0.2">
      <c r="F38276" s="55"/>
    </row>
    <row r="38277" spans="6:6" ht="12.75" customHeight="1" x14ac:dyDescent="0.2">
      <c r="F38277" s="55"/>
    </row>
    <row r="38278" spans="6:6" ht="12.75" customHeight="1" x14ac:dyDescent="0.2">
      <c r="F38278" s="55"/>
    </row>
    <row r="38279" spans="6:6" ht="12.75" customHeight="1" x14ac:dyDescent="0.2">
      <c r="F38279" s="55"/>
    </row>
    <row r="38280" spans="6:6" ht="12.75" customHeight="1" x14ac:dyDescent="0.2">
      <c r="F38280" s="55"/>
    </row>
    <row r="38281" spans="6:6" ht="12.75" customHeight="1" x14ac:dyDescent="0.2">
      <c r="F38281" s="55"/>
    </row>
    <row r="38282" spans="6:6" ht="12.75" customHeight="1" x14ac:dyDescent="0.2">
      <c r="F38282" s="55"/>
    </row>
    <row r="38283" spans="6:6" ht="12.75" customHeight="1" x14ac:dyDescent="0.2">
      <c r="F38283" s="55"/>
    </row>
    <row r="38284" spans="6:6" ht="12.75" customHeight="1" x14ac:dyDescent="0.2">
      <c r="F38284" s="55"/>
    </row>
    <row r="38285" spans="6:6" ht="12.75" customHeight="1" x14ac:dyDescent="0.2">
      <c r="F38285" s="55"/>
    </row>
    <row r="38286" spans="6:6" ht="12.75" customHeight="1" x14ac:dyDescent="0.2">
      <c r="F38286" s="55"/>
    </row>
    <row r="38287" spans="6:6" ht="12.75" customHeight="1" x14ac:dyDescent="0.2">
      <c r="F38287" s="55"/>
    </row>
    <row r="38288" spans="6:6" ht="12.75" customHeight="1" x14ac:dyDescent="0.2">
      <c r="F38288" s="55"/>
    </row>
    <row r="38289" spans="6:6" ht="12.75" customHeight="1" x14ac:dyDescent="0.2">
      <c r="F38289" s="55"/>
    </row>
    <row r="38290" spans="6:6" ht="12.75" customHeight="1" x14ac:dyDescent="0.2">
      <c r="F38290" s="55"/>
    </row>
    <row r="38291" spans="6:6" ht="12.75" customHeight="1" x14ac:dyDescent="0.2">
      <c r="F38291" s="55"/>
    </row>
    <row r="38292" spans="6:6" ht="12.75" customHeight="1" x14ac:dyDescent="0.2">
      <c r="F38292" s="55"/>
    </row>
    <row r="38293" spans="6:6" ht="12.75" customHeight="1" x14ac:dyDescent="0.2">
      <c r="F38293" s="55"/>
    </row>
    <row r="38294" spans="6:6" ht="12.75" customHeight="1" x14ac:dyDescent="0.2">
      <c r="F38294" s="55"/>
    </row>
    <row r="38295" spans="6:6" ht="12.75" customHeight="1" x14ac:dyDescent="0.2">
      <c r="F38295" s="55"/>
    </row>
    <row r="38296" spans="6:6" ht="12.75" customHeight="1" x14ac:dyDescent="0.2">
      <c r="F38296" s="55"/>
    </row>
    <row r="38297" spans="6:6" ht="12.75" customHeight="1" x14ac:dyDescent="0.2">
      <c r="F38297" s="55"/>
    </row>
    <row r="38298" spans="6:6" ht="12.75" customHeight="1" x14ac:dyDescent="0.2">
      <c r="F38298" s="55"/>
    </row>
    <row r="38299" spans="6:6" ht="12.75" customHeight="1" x14ac:dyDescent="0.2">
      <c r="F38299" s="55"/>
    </row>
    <row r="38300" spans="6:6" ht="12.75" customHeight="1" x14ac:dyDescent="0.2">
      <c r="F38300" s="55"/>
    </row>
    <row r="38301" spans="6:6" ht="12.75" customHeight="1" x14ac:dyDescent="0.2">
      <c r="F38301" s="55"/>
    </row>
    <row r="38302" spans="6:6" ht="12.75" customHeight="1" x14ac:dyDescent="0.2">
      <c r="F38302" s="55"/>
    </row>
    <row r="38303" spans="6:6" ht="12.75" customHeight="1" x14ac:dyDescent="0.2">
      <c r="F38303" s="55"/>
    </row>
    <row r="38304" spans="6:6" ht="12.75" customHeight="1" x14ac:dyDescent="0.2">
      <c r="F38304" s="55"/>
    </row>
    <row r="38305" spans="6:6" ht="12.75" customHeight="1" x14ac:dyDescent="0.2">
      <c r="F38305" s="55"/>
    </row>
    <row r="38306" spans="6:6" ht="12.75" customHeight="1" x14ac:dyDescent="0.2">
      <c r="F38306" s="55"/>
    </row>
    <row r="38307" spans="6:6" ht="12.75" customHeight="1" x14ac:dyDescent="0.2">
      <c r="F38307" s="55"/>
    </row>
    <row r="38308" spans="6:6" ht="12.75" customHeight="1" x14ac:dyDescent="0.2">
      <c r="F38308" s="55"/>
    </row>
    <row r="38309" spans="6:6" ht="12.75" customHeight="1" x14ac:dyDescent="0.2">
      <c r="F38309" s="55"/>
    </row>
    <row r="38310" spans="6:6" ht="12.75" customHeight="1" x14ac:dyDescent="0.2">
      <c r="F38310" s="55"/>
    </row>
    <row r="38311" spans="6:6" ht="12.75" customHeight="1" x14ac:dyDescent="0.2">
      <c r="F38311" s="55"/>
    </row>
    <row r="38312" spans="6:6" ht="12.75" customHeight="1" x14ac:dyDescent="0.2">
      <c r="F38312" s="55"/>
    </row>
    <row r="38313" spans="6:6" ht="12.75" customHeight="1" x14ac:dyDescent="0.2">
      <c r="F38313" s="55"/>
    </row>
    <row r="38314" spans="6:6" ht="12.75" customHeight="1" x14ac:dyDescent="0.2">
      <c r="F38314" s="55"/>
    </row>
    <row r="38315" spans="6:6" ht="12.75" customHeight="1" x14ac:dyDescent="0.2">
      <c r="F38315" s="55"/>
    </row>
    <row r="38316" spans="6:6" ht="12.75" customHeight="1" x14ac:dyDescent="0.2">
      <c r="F38316" s="55"/>
    </row>
    <row r="38317" spans="6:6" ht="12.75" customHeight="1" x14ac:dyDescent="0.2">
      <c r="F38317" s="55"/>
    </row>
    <row r="38318" spans="6:6" ht="12.75" customHeight="1" x14ac:dyDescent="0.2">
      <c r="F38318" s="55"/>
    </row>
    <row r="38319" spans="6:6" ht="12.75" customHeight="1" x14ac:dyDescent="0.2">
      <c r="F38319" s="55"/>
    </row>
    <row r="38320" spans="6:6" ht="12.75" customHeight="1" x14ac:dyDescent="0.2">
      <c r="F38320" s="55"/>
    </row>
    <row r="38321" spans="6:6" ht="12.75" customHeight="1" x14ac:dyDescent="0.2">
      <c r="F38321" s="55"/>
    </row>
    <row r="38322" spans="6:6" ht="12.75" customHeight="1" x14ac:dyDescent="0.2">
      <c r="F38322" s="55"/>
    </row>
    <row r="38323" spans="6:6" ht="12.75" customHeight="1" x14ac:dyDescent="0.2">
      <c r="F38323" s="55"/>
    </row>
    <row r="38324" spans="6:6" ht="12.75" customHeight="1" x14ac:dyDescent="0.2">
      <c r="F38324" s="55"/>
    </row>
    <row r="38325" spans="6:6" ht="12.75" customHeight="1" x14ac:dyDescent="0.2">
      <c r="F38325" s="55"/>
    </row>
    <row r="38326" spans="6:6" ht="12.75" customHeight="1" x14ac:dyDescent="0.2">
      <c r="F38326" s="55"/>
    </row>
    <row r="38327" spans="6:6" ht="12.75" customHeight="1" x14ac:dyDescent="0.2">
      <c r="F38327" s="55"/>
    </row>
    <row r="38328" spans="6:6" ht="12.75" customHeight="1" x14ac:dyDescent="0.2">
      <c r="F38328" s="55"/>
    </row>
    <row r="38329" spans="6:6" ht="12.75" customHeight="1" x14ac:dyDescent="0.2">
      <c r="F38329" s="55"/>
    </row>
    <row r="38330" spans="6:6" ht="12.75" customHeight="1" x14ac:dyDescent="0.2">
      <c r="F38330" s="55"/>
    </row>
    <row r="38331" spans="6:6" ht="12.75" customHeight="1" x14ac:dyDescent="0.2">
      <c r="F38331" s="55"/>
    </row>
    <row r="38332" spans="6:6" ht="12.75" customHeight="1" x14ac:dyDescent="0.2">
      <c r="F38332" s="55"/>
    </row>
    <row r="38333" spans="6:6" ht="12.75" customHeight="1" x14ac:dyDescent="0.2">
      <c r="F38333" s="55"/>
    </row>
    <row r="38334" spans="6:6" ht="12.75" customHeight="1" x14ac:dyDescent="0.2">
      <c r="F38334" s="55"/>
    </row>
    <row r="38335" spans="6:6" ht="12.75" customHeight="1" x14ac:dyDescent="0.2">
      <c r="F38335" s="55"/>
    </row>
    <row r="38336" spans="6:6" ht="12.75" customHeight="1" x14ac:dyDescent="0.2">
      <c r="F38336" s="55"/>
    </row>
    <row r="38337" spans="6:6" ht="12.75" customHeight="1" x14ac:dyDescent="0.2">
      <c r="F38337" s="55"/>
    </row>
    <row r="38338" spans="6:6" ht="12.75" customHeight="1" x14ac:dyDescent="0.2">
      <c r="F38338" s="55"/>
    </row>
    <row r="38339" spans="6:6" ht="12.75" customHeight="1" x14ac:dyDescent="0.2">
      <c r="F38339" s="55"/>
    </row>
    <row r="38340" spans="6:6" ht="12.75" customHeight="1" x14ac:dyDescent="0.2">
      <c r="F38340" s="55"/>
    </row>
    <row r="38341" spans="6:6" ht="12.75" customHeight="1" x14ac:dyDescent="0.2">
      <c r="F38341" s="55"/>
    </row>
    <row r="38342" spans="6:6" ht="12.75" customHeight="1" x14ac:dyDescent="0.2">
      <c r="F38342" s="55"/>
    </row>
    <row r="38343" spans="6:6" ht="12.75" customHeight="1" x14ac:dyDescent="0.2">
      <c r="F38343" s="55"/>
    </row>
    <row r="38344" spans="6:6" ht="12.75" customHeight="1" x14ac:dyDescent="0.2">
      <c r="F38344" s="55"/>
    </row>
    <row r="38345" spans="6:6" ht="12.75" customHeight="1" x14ac:dyDescent="0.2">
      <c r="F38345" s="55"/>
    </row>
    <row r="38346" spans="6:6" ht="12.75" customHeight="1" x14ac:dyDescent="0.2">
      <c r="F38346" s="55"/>
    </row>
    <row r="38347" spans="6:6" ht="12.75" customHeight="1" x14ac:dyDescent="0.2">
      <c r="F38347" s="55"/>
    </row>
    <row r="38348" spans="6:6" ht="12.75" customHeight="1" x14ac:dyDescent="0.2">
      <c r="F38348" s="55"/>
    </row>
    <row r="38349" spans="6:6" ht="12.75" customHeight="1" x14ac:dyDescent="0.2">
      <c r="F38349" s="55"/>
    </row>
    <row r="38350" spans="6:6" ht="12.75" customHeight="1" x14ac:dyDescent="0.2">
      <c r="F38350" s="55"/>
    </row>
    <row r="38351" spans="6:6" ht="12.75" customHeight="1" x14ac:dyDescent="0.2">
      <c r="F38351" s="55"/>
    </row>
    <row r="38352" spans="6:6" ht="12.75" customHeight="1" x14ac:dyDescent="0.2">
      <c r="F38352" s="55"/>
    </row>
    <row r="38353" spans="6:6" ht="12.75" customHeight="1" x14ac:dyDescent="0.2">
      <c r="F38353" s="55"/>
    </row>
    <row r="38354" spans="6:6" ht="12.75" customHeight="1" x14ac:dyDescent="0.2">
      <c r="F38354" s="55"/>
    </row>
    <row r="38355" spans="6:6" ht="12.75" customHeight="1" x14ac:dyDescent="0.2">
      <c r="F38355" s="55"/>
    </row>
    <row r="38356" spans="6:6" ht="12.75" customHeight="1" x14ac:dyDescent="0.2">
      <c r="F38356" s="55"/>
    </row>
    <row r="38357" spans="6:6" ht="12.75" customHeight="1" x14ac:dyDescent="0.2">
      <c r="F38357" s="55"/>
    </row>
    <row r="38358" spans="6:6" ht="12.75" customHeight="1" x14ac:dyDescent="0.2">
      <c r="F38358" s="55"/>
    </row>
    <row r="38359" spans="6:6" ht="12.75" customHeight="1" x14ac:dyDescent="0.2">
      <c r="F38359" s="55"/>
    </row>
    <row r="38360" spans="6:6" ht="12.75" customHeight="1" x14ac:dyDescent="0.2">
      <c r="F38360" s="55"/>
    </row>
    <row r="38361" spans="6:6" ht="12.75" customHeight="1" x14ac:dyDescent="0.2">
      <c r="F38361" s="55"/>
    </row>
    <row r="38362" spans="6:6" ht="12.75" customHeight="1" x14ac:dyDescent="0.2">
      <c r="F38362" s="55"/>
    </row>
    <row r="38363" spans="6:6" ht="12.75" customHeight="1" x14ac:dyDescent="0.2">
      <c r="F38363" s="55"/>
    </row>
    <row r="38364" spans="6:6" ht="12.75" customHeight="1" x14ac:dyDescent="0.2">
      <c r="F38364" s="55"/>
    </row>
    <row r="38365" spans="6:6" ht="12.75" customHeight="1" x14ac:dyDescent="0.2">
      <c r="F38365" s="55"/>
    </row>
    <row r="38366" spans="6:6" ht="12.75" customHeight="1" x14ac:dyDescent="0.2">
      <c r="F38366" s="55"/>
    </row>
    <row r="38367" spans="6:6" ht="12.75" customHeight="1" x14ac:dyDescent="0.2">
      <c r="F38367" s="55"/>
    </row>
    <row r="38368" spans="6:6" ht="12.75" customHeight="1" x14ac:dyDescent="0.2">
      <c r="F38368" s="55"/>
    </row>
    <row r="38369" spans="6:6" ht="12.75" customHeight="1" x14ac:dyDescent="0.2">
      <c r="F38369" s="55"/>
    </row>
    <row r="38370" spans="6:6" ht="12.75" customHeight="1" x14ac:dyDescent="0.2">
      <c r="F38370" s="55"/>
    </row>
    <row r="38371" spans="6:6" ht="12.75" customHeight="1" x14ac:dyDescent="0.2">
      <c r="F38371" s="55"/>
    </row>
    <row r="38372" spans="6:6" ht="12.75" customHeight="1" x14ac:dyDescent="0.2">
      <c r="F38372" s="55"/>
    </row>
    <row r="38373" spans="6:6" ht="12.75" customHeight="1" x14ac:dyDescent="0.2">
      <c r="F38373" s="55"/>
    </row>
    <row r="38374" spans="6:6" ht="12.75" customHeight="1" x14ac:dyDescent="0.2">
      <c r="F38374" s="55"/>
    </row>
    <row r="38375" spans="6:6" ht="12.75" customHeight="1" x14ac:dyDescent="0.2">
      <c r="F38375" s="55"/>
    </row>
    <row r="38376" spans="6:6" ht="12.75" customHeight="1" x14ac:dyDescent="0.2">
      <c r="F38376" s="55"/>
    </row>
    <row r="38377" spans="6:6" ht="12.75" customHeight="1" x14ac:dyDescent="0.2">
      <c r="F38377" s="55"/>
    </row>
    <row r="38378" spans="6:6" ht="12.75" customHeight="1" x14ac:dyDescent="0.2">
      <c r="F38378" s="55"/>
    </row>
    <row r="38379" spans="6:6" ht="12.75" customHeight="1" x14ac:dyDescent="0.2">
      <c r="F38379" s="55"/>
    </row>
    <row r="38380" spans="6:6" ht="12.75" customHeight="1" x14ac:dyDescent="0.2">
      <c r="F38380" s="55"/>
    </row>
    <row r="38381" spans="6:6" ht="12.75" customHeight="1" x14ac:dyDescent="0.2">
      <c r="F38381" s="55"/>
    </row>
    <row r="38382" spans="6:6" ht="12.75" customHeight="1" x14ac:dyDescent="0.2">
      <c r="F38382" s="55"/>
    </row>
    <row r="38383" spans="6:6" ht="12.75" customHeight="1" x14ac:dyDescent="0.2">
      <c r="F38383" s="55"/>
    </row>
    <row r="38384" spans="6:6" ht="12.75" customHeight="1" x14ac:dyDescent="0.2">
      <c r="F38384" s="55"/>
    </row>
    <row r="38385" spans="6:6" ht="12.75" customHeight="1" x14ac:dyDescent="0.2">
      <c r="F38385" s="55"/>
    </row>
    <row r="38386" spans="6:6" ht="12.75" customHeight="1" x14ac:dyDescent="0.2">
      <c r="F38386" s="55"/>
    </row>
    <row r="38387" spans="6:6" ht="12.75" customHeight="1" x14ac:dyDescent="0.2">
      <c r="F38387" s="55"/>
    </row>
    <row r="38388" spans="6:6" ht="12.75" customHeight="1" x14ac:dyDescent="0.2">
      <c r="F38388" s="55"/>
    </row>
    <row r="38389" spans="6:6" ht="12.75" customHeight="1" x14ac:dyDescent="0.2">
      <c r="F38389" s="55"/>
    </row>
    <row r="38390" spans="6:6" ht="12.75" customHeight="1" x14ac:dyDescent="0.2">
      <c r="F38390" s="55"/>
    </row>
    <row r="38391" spans="6:6" ht="12.75" customHeight="1" x14ac:dyDescent="0.2">
      <c r="F38391" s="55"/>
    </row>
    <row r="38392" spans="6:6" ht="12.75" customHeight="1" x14ac:dyDescent="0.2">
      <c r="F38392" s="55"/>
    </row>
    <row r="38393" spans="6:6" ht="12.75" customHeight="1" x14ac:dyDescent="0.2">
      <c r="F38393" s="55"/>
    </row>
    <row r="38394" spans="6:6" ht="12.75" customHeight="1" x14ac:dyDescent="0.2">
      <c r="F38394" s="55"/>
    </row>
    <row r="38395" spans="6:6" ht="12.75" customHeight="1" x14ac:dyDescent="0.2">
      <c r="F38395" s="55"/>
    </row>
    <row r="38396" spans="6:6" ht="12.75" customHeight="1" x14ac:dyDescent="0.2">
      <c r="F38396" s="55"/>
    </row>
    <row r="38397" spans="6:6" ht="12.75" customHeight="1" x14ac:dyDescent="0.2">
      <c r="F38397" s="55"/>
    </row>
    <row r="38398" spans="6:6" ht="12.75" customHeight="1" x14ac:dyDescent="0.2">
      <c r="F38398" s="55"/>
    </row>
    <row r="38399" spans="6:6" ht="12.75" customHeight="1" x14ac:dyDescent="0.2">
      <c r="F38399" s="55"/>
    </row>
    <row r="38400" spans="6:6" ht="12.75" customHeight="1" x14ac:dyDescent="0.2">
      <c r="F38400" s="55"/>
    </row>
    <row r="38401" spans="6:6" ht="12.75" customHeight="1" x14ac:dyDescent="0.2">
      <c r="F38401" s="55"/>
    </row>
    <row r="38402" spans="6:6" ht="12.75" customHeight="1" x14ac:dyDescent="0.2">
      <c r="F38402" s="55"/>
    </row>
    <row r="38403" spans="6:6" ht="12.75" customHeight="1" x14ac:dyDescent="0.2">
      <c r="F38403" s="55"/>
    </row>
    <row r="38404" spans="6:6" ht="12.75" customHeight="1" x14ac:dyDescent="0.2">
      <c r="F38404" s="55"/>
    </row>
    <row r="38405" spans="6:6" ht="12.75" customHeight="1" x14ac:dyDescent="0.2">
      <c r="F38405" s="55"/>
    </row>
    <row r="38406" spans="6:6" ht="12.75" customHeight="1" x14ac:dyDescent="0.2">
      <c r="F38406" s="55"/>
    </row>
    <row r="38407" spans="6:6" ht="12.75" customHeight="1" x14ac:dyDescent="0.2">
      <c r="F38407" s="55"/>
    </row>
    <row r="38408" spans="6:6" ht="12.75" customHeight="1" x14ac:dyDescent="0.2">
      <c r="F38408" s="55"/>
    </row>
    <row r="38409" spans="6:6" ht="12.75" customHeight="1" x14ac:dyDescent="0.2">
      <c r="F38409" s="55"/>
    </row>
    <row r="38410" spans="6:6" ht="12.75" customHeight="1" x14ac:dyDescent="0.2">
      <c r="F38410" s="55"/>
    </row>
    <row r="38411" spans="6:6" ht="12.75" customHeight="1" x14ac:dyDescent="0.2">
      <c r="F38411" s="55"/>
    </row>
    <row r="38412" spans="6:6" ht="12.75" customHeight="1" x14ac:dyDescent="0.2">
      <c r="F38412" s="55"/>
    </row>
    <row r="38413" spans="6:6" ht="12.75" customHeight="1" x14ac:dyDescent="0.2">
      <c r="F38413" s="55"/>
    </row>
    <row r="38414" spans="6:6" ht="12.75" customHeight="1" x14ac:dyDescent="0.2">
      <c r="F38414" s="55"/>
    </row>
    <row r="38415" spans="6:6" ht="12.75" customHeight="1" x14ac:dyDescent="0.2">
      <c r="F38415" s="55"/>
    </row>
    <row r="38416" spans="6:6" ht="12.75" customHeight="1" x14ac:dyDescent="0.2">
      <c r="F38416" s="55"/>
    </row>
    <row r="38417" spans="6:6" ht="12.75" customHeight="1" x14ac:dyDescent="0.2">
      <c r="F38417" s="55"/>
    </row>
    <row r="38418" spans="6:6" ht="12.75" customHeight="1" x14ac:dyDescent="0.2">
      <c r="F38418" s="55"/>
    </row>
    <row r="38419" spans="6:6" ht="12.75" customHeight="1" x14ac:dyDescent="0.2">
      <c r="F38419" s="55"/>
    </row>
    <row r="38420" spans="6:6" ht="12.75" customHeight="1" x14ac:dyDescent="0.2">
      <c r="F38420" s="55"/>
    </row>
    <row r="38421" spans="6:6" ht="12.75" customHeight="1" x14ac:dyDescent="0.2">
      <c r="F38421" s="55"/>
    </row>
    <row r="38422" spans="6:6" ht="12.75" customHeight="1" x14ac:dyDescent="0.2">
      <c r="F38422" s="55"/>
    </row>
    <row r="38423" spans="6:6" ht="12.75" customHeight="1" x14ac:dyDescent="0.2">
      <c r="F38423" s="55"/>
    </row>
    <row r="38424" spans="6:6" ht="12.75" customHeight="1" x14ac:dyDescent="0.2">
      <c r="F38424" s="55"/>
    </row>
    <row r="38425" spans="6:6" ht="12.75" customHeight="1" x14ac:dyDescent="0.2">
      <c r="F38425" s="55"/>
    </row>
    <row r="38426" spans="6:6" ht="12.75" customHeight="1" x14ac:dyDescent="0.2">
      <c r="F38426" s="55"/>
    </row>
    <row r="38427" spans="6:6" ht="12.75" customHeight="1" x14ac:dyDescent="0.2">
      <c r="F38427" s="55"/>
    </row>
    <row r="38428" spans="6:6" ht="12.75" customHeight="1" x14ac:dyDescent="0.2">
      <c r="F38428" s="55"/>
    </row>
    <row r="38429" spans="6:6" ht="12.75" customHeight="1" x14ac:dyDescent="0.2">
      <c r="F38429" s="55"/>
    </row>
    <row r="38430" spans="6:6" ht="12.75" customHeight="1" x14ac:dyDescent="0.2">
      <c r="F38430" s="55"/>
    </row>
    <row r="38431" spans="6:6" ht="12.75" customHeight="1" x14ac:dyDescent="0.2">
      <c r="F38431" s="55"/>
    </row>
    <row r="38432" spans="6:6" ht="12.75" customHeight="1" x14ac:dyDescent="0.2">
      <c r="F38432" s="55"/>
    </row>
    <row r="38433" spans="6:6" ht="12.75" customHeight="1" x14ac:dyDescent="0.2">
      <c r="F38433" s="55"/>
    </row>
    <row r="38434" spans="6:6" ht="12.75" customHeight="1" x14ac:dyDescent="0.2">
      <c r="F38434" s="55"/>
    </row>
    <row r="38435" spans="6:6" ht="12.75" customHeight="1" x14ac:dyDescent="0.2">
      <c r="F38435" s="55"/>
    </row>
    <row r="38436" spans="6:6" ht="12.75" customHeight="1" x14ac:dyDescent="0.2">
      <c r="F38436" s="55"/>
    </row>
    <row r="38437" spans="6:6" ht="12.75" customHeight="1" x14ac:dyDescent="0.2">
      <c r="F38437" s="55"/>
    </row>
    <row r="38438" spans="6:6" ht="12.75" customHeight="1" x14ac:dyDescent="0.2">
      <c r="F38438" s="55"/>
    </row>
    <row r="38439" spans="6:6" ht="12.75" customHeight="1" x14ac:dyDescent="0.2">
      <c r="F38439" s="55"/>
    </row>
    <row r="38440" spans="6:6" ht="12.75" customHeight="1" x14ac:dyDescent="0.2">
      <c r="F38440" s="55"/>
    </row>
    <row r="38441" spans="6:6" ht="12.75" customHeight="1" x14ac:dyDescent="0.2">
      <c r="F38441" s="55"/>
    </row>
    <row r="38442" spans="6:6" ht="12.75" customHeight="1" x14ac:dyDescent="0.2">
      <c r="F38442" s="55"/>
    </row>
    <row r="38443" spans="6:6" ht="12.75" customHeight="1" x14ac:dyDescent="0.2">
      <c r="F38443" s="55"/>
    </row>
    <row r="38444" spans="6:6" ht="12.75" customHeight="1" x14ac:dyDescent="0.2">
      <c r="F38444" s="55"/>
    </row>
    <row r="38445" spans="6:6" ht="12.75" customHeight="1" x14ac:dyDescent="0.2">
      <c r="F38445" s="55"/>
    </row>
    <row r="38446" spans="6:6" ht="12.75" customHeight="1" x14ac:dyDescent="0.2">
      <c r="F38446" s="55"/>
    </row>
    <row r="38447" spans="6:6" ht="12.75" customHeight="1" x14ac:dyDescent="0.2">
      <c r="F38447" s="55"/>
    </row>
    <row r="38448" spans="6:6" ht="12.75" customHeight="1" x14ac:dyDescent="0.2">
      <c r="F38448" s="55"/>
    </row>
    <row r="38449" spans="6:6" ht="12.75" customHeight="1" x14ac:dyDescent="0.2">
      <c r="F38449" s="55"/>
    </row>
    <row r="38450" spans="6:6" ht="12.75" customHeight="1" x14ac:dyDescent="0.2">
      <c r="F38450" s="55"/>
    </row>
    <row r="38451" spans="6:6" ht="12.75" customHeight="1" x14ac:dyDescent="0.2">
      <c r="F38451" s="55"/>
    </row>
    <row r="38452" spans="6:6" ht="12.75" customHeight="1" x14ac:dyDescent="0.2">
      <c r="F38452" s="55"/>
    </row>
    <row r="38453" spans="6:6" ht="12.75" customHeight="1" x14ac:dyDescent="0.2">
      <c r="F38453" s="55"/>
    </row>
    <row r="38454" spans="6:6" ht="12.75" customHeight="1" x14ac:dyDescent="0.2">
      <c r="F38454" s="55"/>
    </row>
    <row r="38455" spans="6:6" ht="12.75" customHeight="1" x14ac:dyDescent="0.2">
      <c r="F38455" s="55"/>
    </row>
    <row r="38456" spans="6:6" ht="12.75" customHeight="1" x14ac:dyDescent="0.2">
      <c r="F38456" s="55"/>
    </row>
    <row r="38457" spans="6:6" ht="12.75" customHeight="1" x14ac:dyDescent="0.2">
      <c r="F38457" s="55"/>
    </row>
    <row r="38458" spans="6:6" ht="12.75" customHeight="1" x14ac:dyDescent="0.2">
      <c r="F38458" s="55"/>
    </row>
    <row r="38459" spans="6:6" ht="12.75" customHeight="1" x14ac:dyDescent="0.2">
      <c r="F38459" s="55"/>
    </row>
    <row r="38460" spans="6:6" ht="12.75" customHeight="1" x14ac:dyDescent="0.2">
      <c r="F38460" s="55"/>
    </row>
    <row r="38461" spans="6:6" ht="12.75" customHeight="1" x14ac:dyDescent="0.2">
      <c r="F38461" s="55"/>
    </row>
    <row r="38462" spans="6:6" ht="12.75" customHeight="1" x14ac:dyDescent="0.2">
      <c r="F38462" s="55"/>
    </row>
    <row r="38463" spans="6:6" ht="12.75" customHeight="1" x14ac:dyDescent="0.2">
      <c r="F38463" s="55"/>
    </row>
    <row r="38464" spans="6:6" ht="12.75" customHeight="1" x14ac:dyDescent="0.2">
      <c r="F38464" s="55"/>
    </row>
    <row r="38465" spans="6:6" ht="12.75" customHeight="1" x14ac:dyDescent="0.2">
      <c r="F38465" s="55"/>
    </row>
    <row r="38466" spans="6:6" ht="12.75" customHeight="1" x14ac:dyDescent="0.2">
      <c r="F38466" s="55"/>
    </row>
    <row r="38467" spans="6:6" ht="12.75" customHeight="1" x14ac:dyDescent="0.2">
      <c r="F38467" s="55"/>
    </row>
    <row r="38468" spans="6:6" ht="12.75" customHeight="1" x14ac:dyDescent="0.2">
      <c r="F38468" s="55"/>
    </row>
    <row r="38469" spans="6:6" ht="12.75" customHeight="1" x14ac:dyDescent="0.2">
      <c r="F38469" s="55"/>
    </row>
    <row r="38470" spans="6:6" ht="12.75" customHeight="1" x14ac:dyDescent="0.2">
      <c r="F38470" s="55"/>
    </row>
    <row r="38471" spans="6:6" ht="12.75" customHeight="1" x14ac:dyDescent="0.2">
      <c r="F38471" s="55"/>
    </row>
    <row r="38472" spans="6:6" ht="12.75" customHeight="1" x14ac:dyDescent="0.2">
      <c r="F38472" s="55"/>
    </row>
    <row r="38473" spans="6:6" ht="12.75" customHeight="1" x14ac:dyDescent="0.2">
      <c r="F38473" s="55"/>
    </row>
    <row r="38474" spans="6:6" ht="12.75" customHeight="1" x14ac:dyDescent="0.2">
      <c r="F38474" s="55"/>
    </row>
    <row r="38475" spans="6:6" ht="12.75" customHeight="1" x14ac:dyDescent="0.2">
      <c r="F38475" s="55"/>
    </row>
    <row r="38476" spans="6:6" ht="12.75" customHeight="1" x14ac:dyDescent="0.2">
      <c r="F38476" s="55"/>
    </row>
    <row r="38477" spans="6:6" ht="12.75" customHeight="1" x14ac:dyDescent="0.2">
      <c r="F38477" s="55"/>
    </row>
    <row r="38478" spans="6:6" ht="12.75" customHeight="1" x14ac:dyDescent="0.2">
      <c r="F38478" s="55"/>
    </row>
    <row r="38479" spans="6:6" ht="12.75" customHeight="1" x14ac:dyDescent="0.2">
      <c r="F38479" s="55"/>
    </row>
    <row r="38480" spans="6:6" ht="12.75" customHeight="1" x14ac:dyDescent="0.2">
      <c r="F38480" s="55"/>
    </row>
    <row r="38481" spans="6:6" ht="12.75" customHeight="1" x14ac:dyDescent="0.2">
      <c r="F38481" s="55"/>
    </row>
    <row r="38482" spans="6:6" ht="12.75" customHeight="1" x14ac:dyDescent="0.2">
      <c r="F38482" s="55"/>
    </row>
    <row r="38483" spans="6:6" ht="12.75" customHeight="1" x14ac:dyDescent="0.2">
      <c r="F38483" s="55"/>
    </row>
    <row r="38484" spans="6:6" ht="12.75" customHeight="1" x14ac:dyDescent="0.2">
      <c r="F38484" s="55"/>
    </row>
    <row r="38485" spans="6:6" ht="12.75" customHeight="1" x14ac:dyDescent="0.2">
      <c r="F38485" s="55"/>
    </row>
    <row r="38486" spans="6:6" ht="12.75" customHeight="1" x14ac:dyDescent="0.2">
      <c r="F38486" s="55"/>
    </row>
    <row r="38487" spans="6:6" ht="12.75" customHeight="1" x14ac:dyDescent="0.2">
      <c r="F38487" s="55"/>
    </row>
    <row r="38488" spans="6:6" ht="12.75" customHeight="1" x14ac:dyDescent="0.2">
      <c r="F38488" s="55"/>
    </row>
    <row r="38489" spans="6:6" ht="12.75" customHeight="1" x14ac:dyDescent="0.2">
      <c r="F38489" s="55"/>
    </row>
    <row r="38490" spans="6:6" ht="12.75" customHeight="1" x14ac:dyDescent="0.2">
      <c r="F38490" s="55"/>
    </row>
    <row r="38491" spans="6:6" ht="12.75" customHeight="1" x14ac:dyDescent="0.2">
      <c r="F38491" s="55"/>
    </row>
    <row r="38492" spans="6:6" ht="12.75" customHeight="1" x14ac:dyDescent="0.2">
      <c r="F38492" s="55"/>
    </row>
    <row r="38493" spans="6:6" ht="12.75" customHeight="1" x14ac:dyDescent="0.2">
      <c r="F38493" s="55"/>
    </row>
    <row r="38494" spans="6:6" ht="12.75" customHeight="1" x14ac:dyDescent="0.2">
      <c r="F38494" s="55"/>
    </row>
    <row r="38495" spans="6:6" ht="12.75" customHeight="1" x14ac:dyDescent="0.2">
      <c r="F38495" s="55"/>
    </row>
    <row r="38496" spans="6:6" ht="12.75" customHeight="1" x14ac:dyDescent="0.2">
      <c r="F38496" s="55"/>
    </row>
    <row r="38497" spans="6:6" ht="12.75" customHeight="1" x14ac:dyDescent="0.2">
      <c r="F38497" s="55"/>
    </row>
    <row r="38498" spans="6:6" ht="12.75" customHeight="1" x14ac:dyDescent="0.2">
      <c r="F38498" s="55"/>
    </row>
    <row r="38499" spans="6:6" ht="12.75" customHeight="1" x14ac:dyDescent="0.2">
      <c r="F38499" s="55"/>
    </row>
    <row r="38500" spans="6:6" ht="12.75" customHeight="1" x14ac:dyDescent="0.2">
      <c r="F38500" s="55"/>
    </row>
    <row r="38501" spans="6:6" ht="12.75" customHeight="1" x14ac:dyDescent="0.2">
      <c r="F38501" s="55"/>
    </row>
    <row r="38502" spans="6:6" ht="12.75" customHeight="1" x14ac:dyDescent="0.2">
      <c r="F38502" s="55"/>
    </row>
    <row r="38503" spans="6:6" ht="12.75" customHeight="1" x14ac:dyDescent="0.2">
      <c r="F38503" s="55"/>
    </row>
    <row r="38504" spans="6:6" ht="12.75" customHeight="1" x14ac:dyDescent="0.2">
      <c r="F38504" s="55"/>
    </row>
    <row r="38505" spans="6:6" ht="12.75" customHeight="1" x14ac:dyDescent="0.2">
      <c r="F38505" s="55"/>
    </row>
    <row r="38506" spans="6:6" ht="12.75" customHeight="1" x14ac:dyDescent="0.2">
      <c r="F38506" s="55"/>
    </row>
    <row r="38507" spans="6:6" ht="12.75" customHeight="1" x14ac:dyDescent="0.2">
      <c r="F38507" s="55"/>
    </row>
    <row r="38508" spans="6:6" ht="12.75" customHeight="1" x14ac:dyDescent="0.2">
      <c r="F38508" s="55"/>
    </row>
    <row r="38509" spans="6:6" ht="12.75" customHeight="1" x14ac:dyDescent="0.2">
      <c r="F38509" s="55"/>
    </row>
    <row r="38510" spans="6:6" ht="12.75" customHeight="1" x14ac:dyDescent="0.2">
      <c r="F38510" s="55"/>
    </row>
    <row r="38511" spans="6:6" ht="12.75" customHeight="1" x14ac:dyDescent="0.2">
      <c r="F38511" s="55"/>
    </row>
    <row r="38512" spans="6:6" ht="12.75" customHeight="1" x14ac:dyDescent="0.2">
      <c r="F38512" s="55"/>
    </row>
    <row r="38513" spans="6:6" ht="12.75" customHeight="1" x14ac:dyDescent="0.2">
      <c r="F38513" s="55"/>
    </row>
    <row r="38514" spans="6:6" ht="12.75" customHeight="1" x14ac:dyDescent="0.2">
      <c r="F38514" s="55"/>
    </row>
    <row r="38515" spans="6:6" ht="12.75" customHeight="1" x14ac:dyDescent="0.2">
      <c r="F38515" s="55"/>
    </row>
    <row r="38516" spans="6:6" ht="12.75" customHeight="1" x14ac:dyDescent="0.2">
      <c r="F38516" s="55"/>
    </row>
    <row r="38517" spans="6:6" ht="12.75" customHeight="1" x14ac:dyDescent="0.2">
      <c r="F38517" s="55"/>
    </row>
    <row r="38518" spans="6:6" ht="12.75" customHeight="1" x14ac:dyDescent="0.2">
      <c r="F38518" s="55"/>
    </row>
    <row r="38519" spans="6:6" ht="12.75" customHeight="1" x14ac:dyDescent="0.2">
      <c r="F38519" s="55"/>
    </row>
    <row r="38520" spans="6:6" ht="12.75" customHeight="1" x14ac:dyDescent="0.2">
      <c r="F38520" s="55"/>
    </row>
    <row r="38521" spans="6:6" ht="12.75" customHeight="1" x14ac:dyDescent="0.2">
      <c r="F38521" s="55"/>
    </row>
    <row r="38522" spans="6:6" ht="12.75" customHeight="1" x14ac:dyDescent="0.2">
      <c r="F38522" s="55"/>
    </row>
    <row r="38523" spans="6:6" ht="12.75" customHeight="1" x14ac:dyDescent="0.2">
      <c r="F38523" s="55"/>
    </row>
    <row r="38524" spans="6:6" ht="12.75" customHeight="1" x14ac:dyDescent="0.2">
      <c r="F38524" s="55"/>
    </row>
    <row r="38525" spans="6:6" ht="12.75" customHeight="1" x14ac:dyDescent="0.2">
      <c r="F38525" s="55"/>
    </row>
    <row r="38526" spans="6:6" ht="12.75" customHeight="1" x14ac:dyDescent="0.2">
      <c r="F38526" s="55"/>
    </row>
    <row r="38527" spans="6:6" ht="12.75" customHeight="1" x14ac:dyDescent="0.2">
      <c r="F38527" s="55"/>
    </row>
    <row r="38528" spans="6:6" ht="12.75" customHeight="1" x14ac:dyDescent="0.2">
      <c r="F38528" s="55"/>
    </row>
    <row r="38529" spans="6:6" ht="12.75" customHeight="1" x14ac:dyDescent="0.2">
      <c r="F38529" s="55"/>
    </row>
    <row r="38530" spans="6:6" ht="12.75" customHeight="1" x14ac:dyDescent="0.2">
      <c r="F38530" s="55"/>
    </row>
    <row r="38531" spans="6:6" ht="12.75" customHeight="1" x14ac:dyDescent="0.2">
      <c r="F38531" s="55"/>
    </row>
    <row r="38532" spans="6:6" ht="12.75" customHeight="1" x14ac:dyDescent="0.2">
      <c r="F38532" s="55"/>
    </row>
    <row r="38533" spans="6:6" ht="12.75" customHeight="1" x14ac:dyDescent="0.2">
      <c r="F38533" s="55"/>
    </row>
    <row r="38534" spans="6:6" ht="12.75" customHeight="1" x14ac:dyDescent="0.2">
      <c r="F38534" s="55"/>
    </row>
    <row r="38535" spans="6:6" ht="12.75" customHeight="1" x14ac:dyDescent="0.2">
      <c r="F38535" s="55"/>
    </row>
    <row r="38536" spans="6:6" ht="12.75" customHeight="1" x14ac:dyDescent="0.2">
      <c r="F38536" s="55"/>
    </row>
    <row r="38537" spans="6:6" ht="12.75" customHeight="1" x14ac:dyDescent="0.2">
      <c r="F38537" s="55"/>
    </row>
    <row r="38538" spans="6:6" ht="12.75" customHeight="1" x14ac:dyDescent="0.2">
      <c r="F38538" s="55"/>
    </row>
    <row r="38539" spans="6:6" ht="12.75" customHeight="1" x14ac:dyDescent="0.2">
      <c r="F38539" s="55"/>
    </row>
    <row r="38540" spans="6:6" ht="12.75" customHeight="1" x14ac:dyDescent="0.2">
      <c r="F38540" s="55"/>
    </row>
    <row r="38541" spans="6:6" ht="12.75" customHeight="1" x14ac:dyDescent="0.2">
      <c r="F38541" s="55"/>
    </row>
    <row r="38542" spans="6:6" ht="12.75" customHeight="1" x14ac:dyDescent="0.2">
      <c r="F38542" s="55"/>
    </row>
    <row r="38543" spans="6:6" ht="12.75" customHeight="1" x14ac:dyDescent="0.2">
      <c r="F38543" s="55"/>
    </row>
    <row r="38544" spans="6:6" ht="12.75" customHeight="1" x14ac:dyDescent="0.2">
      <c r="F38544" s="55"/>
    </row>
    <row r="38545" spans="6:6" ht="12.75" customHeight="1" x14ac:dyDescent="0.2">
      <c r="F38545" s="55"/>
    </row>
    <row r="38546" spans="6:6" ht="12.75" customHeight="1" x14ac:dyDescent="0.2">
      <c r="F38546" s="55"/>
    </row>
    <row r="38547" spans="6:6" ht="12.75" customHeight="1" x14ac:dyDescent="0.2">
      <c r="F38547" s="55"/>
    </row>
    <row r="38548" spans="6:6" ht="12.75" customHeight="1" x14ac:dyDescent="0.2">
      <c r="F38548" s="55"/>
    </row>
    <row r="38549" spans="6:6" ht="12.75" customHeight="1" x14ac:dyDescent="0.2">
      <c r="F38549" s="55"/>
    </row>
    <row r="38550" spans="6:6" ht="12.75" customHeight="1" x14ac:dyDescent="0.2">
      <c r="F38550" s="55"/>
    </row>
    <row r="38551" spans="6:6" ht="12.75" customHeight="1" x14ac:dyDescent="0.2">
      <c r="F38551" s="55"/>
    </row>
    <row r="38552" spans="6:6" ht="12.75" customHeight="1" x14ac:dyDescent="0.2">
      <c r="F38552" s="55"/>
    </row>
    <row r="38553" spans="6:6" ht="12.75" customHeight="1" x14ac:dyDescent="0.2">
      <c r="F38553" s="55"/>
    </row>
    <row r="38554" spans="6:6" ht="12.75" customHeight="1" x14ac:dyDescent="0.2">
      <c r="F38554" s="55"/>
    </row>
    <row r="38555" spans="6:6" ht="12.75" customHeight="1" x14ac:dyDescent="0.2">
      <c r="F38555" s="55"/>
    </row>
    <row r="38556" spans="6:6" ht="12.75" customHeight="1" x14ac:dyDescent="0.2">
      <c r="F38556" s="55"/>
    </row>
    <row r="38557" spans="6:6" ht="12.75" customHeight="1" x14ac:dyDescent="0.2">
      <c r="F38557" s="55"/>
    </row>
    <row r="38558" spans="6:6" ht="12.75" customHeight="1" x14ac:dyDescent="0.2">
      <c r="F38558" s="55"/>
    </row>
    <row r="38559" spans="6:6" ht="12.75" customHeight="1" x14ac:dyDescent="0.2">
      <c r="F38559" s="55"/>
    </row>
    <row r="38560" spans="6:6" ht="12.75" customHeight="1" x14ac:dyDescent="0.2">
      <c r="F38560" s="55"/>
    </row>
    <row r="38561" spans="6:6" ht="12.75" customHeight="1" x14ac:dyDescent="0.2">
      <c r="F38561" s="55"/>
    </row>
    <row r="38562" spans="6:6" ht="12.75" customHeight="1" x14ac:dyDescent="0.2">
      <c r="F38562" s="55"/>
    </row>
    <row r="38563" spans="6:6" ht="12.75" customHeight="1" x14ac:dyDescent="0.2">
      <c r="F38563" s="55"/>
    </row>
    <row r="38564" spans="6:6" ht="12.75" customHeight="1" x14ac:dyDescent="0.2">
      <c r="F38564" s="55"/>
    </row>
    <row r="38565" spans="6:6" ht="12.75" customHeight="1" x14ac:dyDescent="0.2">
      <c r="F38565" s="55"/>
    </row>
    <row r="38566" spans="6:6" ht="12.75" customHeight="1" x14ac:dyDescent="0.2">
      <c r="F38566" s="55"/>
    </row>
    <row r="38567" spans="6:6" ht="12.75" customHeight="1" x14ac:dyDescent="0.2">
      <c r="F38567" s="55"/>
    </row>
    <row r="38568" spans="6:6" ht="12.75" customHeight="1" x14ac:dyDescent="0.2">
      <c r="F38568" s="55"/>
    </row>
    <row r="38569" spans="6:6" ht="12.75" customHeight="1" x14ac:dyDescent="0.2">
      <c r="F38569" s="55"/>
    </row>
    <row r="38570" spans="6:6" ht="12.75" customHeight="1" x14ac:dyDescent="0.2">
      <c r="F38570" s="55"/>
    </row>
    <row r="38571" spans="6:6" ht="12.75" customHeight="1" x14ac:dyDescent="0.2">
      <c r="F38571" s="55"/>
    </row>
    <row r="38572" spans="6:6" ht="12.75" customHeight="1" x14ac:dyDescent="0.2">
      <c r="F38572" s="55"/>
    </row>
    <row r="38573" spans="6:6" ht="12.75" customHeight="1" x14ac:dyDescent="0.2">
      <c r="F38573" s="55"/>
    </row>
    <row r="38574" spans="6:6" ht="12.75" customHeight="1" x14ac:dyDescent="0.2">
      <c r="F38574" s="55"/>
    </row>
    <row r="38575" spans="6:6" ht="12.75" customHeight="1" x14ac:dyDescent="0.2">
      <c r="F38575" s="55"/>
    </row>
    <row r="38576" spans="6:6" ht="12.75" customHeight="1" x14ac:dyDescent="0.2">
      <c r="F38576" s="55"/>
    </row>
    <row r="38577" spans="6:6" ht="12.75" customHeight="1" x14ac:dyDescent="0.2">
      <c r="F38577" s="55"/>
    </row>
    <row r="38578" spans="6:6" ht="12.75" customHeight="1" x14ac:dyDescent="0.2">
      <c r="F38578" s="55"/>
    </row>
    <row r="38579" spans="6:6" ht="12.75" customHeight="1" x14ac:dyDescent="0.2">
      <c r="F38579" s="55"/>
    </row>
    <row r="38580" spans="6:6" ht="12.75" customHeight="1" x14ac:dyDescent="0.2">
      <c r="F38580" s="55"/>
    </row>
    <row r="38581" spans="6:6" ht="12.75" customHeight="1" x14ac:dyDescent="0.2">
      <c r="F38581" s="55"/>
    </row>
    <row r="38582" spans="6:6" ht="12.75" customHeight="1" x14ac:dyDescent="0.2">
      <c r="F38582" s="55"/>
    </row>
    <row r="38583" spans="6:6" ht="12.75" customHeight="1" x14ac:dyDescent="0.2">
      <c r="F38583" s="55"/>
    </row>
    <row r="38584" spans="6:6" ht="12.75" customHeight="1" x14ac:dyDescent="0.2">
      <c r="F38584" s="55"/>
    </row>
    <row r="38585" spans="6:6" ht="12.75" customHeight="1" x14ac:dyDescent="0.2">
      <c r="F38585" s="55"/>
    </row>
    <row r="38586" spans="6:6" ht="12.75" customHeight="1" x14ac:dyDescent="0.2">
      <c r="F38586" s="55"/>
    </row>
    <row r="38587" spans="6:6" ht="12.75" customHeight="1" x14ac:dyDescent="0.2">
      <c r="F38587" s="55"/>
    </row>
    <row r="38588" spans="6:6" ht="12.75" customHeight="1" x14ac:dyDescent="0.2">
      <c r="F38588" s="55"/>
    </row>
    <row r="38589" spans="6:6" ht="12.75" customHeight="1" x14ac:dyDescent="0.2">
      <c r="F38589" s="55"/>
    </row>
    <row r="38590" spans="6:6" ht="12.75" customHeight="1" x14ac:dyDescent="0.2">
      <c r="F38590" s="55"/>
    </row>
    <row r="38591" spans="6:6" ht="12.75" customHeight="1" x14ac:dyDescent="0.2">
      <c r="F38591" s="55"/>
    </row>
    <row r="38592" spans="6:6" ht="12.75" customHeight="1" x14ac:dyDescent="0.2">
      <c r="F38592" s="55"/>
    </row>
    <row r="38593" spans="6:6" ht="12.75" customHeight="1" x14ac:dyDescent="0.2">
      <c r="F38593" s="55"/>
    </row>
    <row r="38594" spans="6:6" ht="12.75" customHeight="1" x14ac:dyDescent="0.2">
      <c r="F38594" s="55"/>
    </row>
    <row r="38595" spans="6:6" ht="12.75" customHeight="1" x14ac:dyDescent="0.2">
      <c r="F38595" s="55"/>
    </row>
    <row r="38596" spans="6:6" ht="12.75" customHeight="1" x14ac:dyDescent="0.2">
      <c r="F38596" s="55"/>
    </row>
    <row r="38597" spans="6:6" ht="12.75" customHeight="1" x14ac:dyDescent="0.2">
      <c r="F38597" s="55"/>
    </row>
    <row r="38598" spans="6:6" ht="12.75" customHeight="1" x14ac:dyDescent="0.2">
      <c r="F38598" s="55"/>
    </row>
    <row r="38599" spans="6:6" ht="12.75" customHeight="1" x14ac:dyDescent="0.2">
      <c r="F38599" s="55"/>
    </row>
    <row r="38600" spans="6:6" ht="12.75" customHeight="1" x14ac:dyDescent="0.2">
      <c r="F38600" s="55"/>
    </row>
    <row r="38601" spans="6:6" ht="12.75" customHeight="1" x14ac:dyDescent="0.2">
      <c r="F38601" s="55"/>
    </row>
    <row r="38602" spans="6:6" ht="12.75" customHeight="1" x14ac:dyDescent="0.2">
      <c r="F38602" s="55"/>
    </row>
    <row r="38603" spans="6:6" ht="12.75" customHeight="1" x14ac:dyDescent="0.2">
      <c r="F38603" s="55"/>
    </row>
    <row r="38604" spans="6:6" ht="12.75" customHeight="1" x14ac:dyDescent="0.2">
      <c r="F38604" s="55"/>
    </row>
    <row r="38605" spans="6:6" ht="12.75" customHeight="1" x14ac:dyDescent="0.2">
      <c r="F38605" s="55"/>
    </row>
    <row r="38606" spans="6:6" ht="12.75" customHeight="1" x14ac:dyDescent="0.2">
      <c r="F38606" s="55"/>
    </row>
    <row r="38607" spans="6:6" ht="12.75" customHeight="1" x14ac:dyDescent="0.2">
      <c r="F38607" s="55"/>
    </row>
    <row r="38608" spans="6:6" ht="12.75" customHeight="1" x14ac:dyDescent="0.2">
      <c r="F38608" s="55"/>
    </row>
    <row r="38609" spans="6:6" ht="12.75" customHeight="1" x14ac:dyDescent="0.2">
      <c r="F38609" s="55"/>
    </row>
    <row r="38610" spans="6:6" ht="12.75" customHeight="1" x14ac:dyDescent="0.2">
      <c r="F38610" s="55"/>
    </row>
    <row r="38611" spans="6:6" ht="12.75" customHeight="1" x14ac:dyDescent="0.2">
      <c r="F38611" s="55"/>
    </row>
    <row r="38612" spans="6:6" ht="12.75" customHeight="1" x14ac:dyDescent="0.2">
      <c r="F38612" s="55"/>
    </row>
    <row r="38613" spans="6:6" ht="12.75" customHeight="1" x14ac:dyDescent="0.2">
      <c r="F38613" s="55"/>
    </row>
    <row r="38614" spans="6:6" ht="12.75" customHeight="1" x14ac:dyDescent="0.2">
      <c r="F38614" s="55"/>
    </row>
    <row r="38615" spans="6:6" ht="12.75" customHeight="1" x14ac:dyDescent="0.2">
      <c r="F38615" s="55"/>
    </row>
    <row r="38616" spans="6:6" ht="12.75" customHeight="1" x14ac:dyDescent="0.2">
      <c r="F38616" s="55"/>
    </row>
    <row r="38617" spans="6:6" ht="12.75" customHeight="1" x14ac:dyDescent="0.2">
      <c r="F38617" s="55"/>
    </row>
    <row r="38618" spans="6:6" ht="12.75" customHeight="1" x14ac:dyDescent="0.2">
      <c r="F38618" s="55"/>
    </row>
    <row r="38619" spans="6:6" ht="12.75" customHeight="1" x14ac:dyDescent="0.2">
      <c r="F38619" s="55"/>
    </row>
    <row r="38620" spans="6:6" ht="12.75" customHeight="1" x14ac:dyDescent="0.2">
      <c r="F38620" s="55"/>
    </row>
    <row r="38621" spans="6:6" ht="12.75" customHeight="1" x14ac:dyDescent="0.2">
      <c r="F38621" s="55"/>
    </row>
    <row r="38622" spans="6:6" ht="12.75" customHeight="1" x14ac:dyDescent="0.2">
      <c r="F38622" s="55"/>
    </row>
    <row r="38623" spans="6:6" ht="12.75" customHeight="1" x14ac:dyDescent="0.2">
      <c r="F38623" s="55"/>
    </row>
    <row r="38624" spans="6:6" ht="12.75" customHeight="1" x14ac:dyDescent="0.2">
      <c r="F38624" s="55"/>
    </row>
    <row r="38625" spans="6:6" ht="12.75" customHeight="1" x14ac:dyDescent="0.2">
      <c r="F38625" s="55"/>
    </row>
    <row r="38626" spans="6:6" ht="12.75" customHeight="1" x14ac:dyDescent="0.2">
      <c r="F38626" s="55"/>
    </row>
    <row r="38627" spans="6:6" ht="12.75" customHeight="1" x14ac:dyDescent="0.2">
      <c r="F38627" s="55"/>
    </row>
    <row r="38628" spans="6:6" ht="12.75" customHeight="1" x14ac:dyDescent="0.2">
      <c r="F38628" s="55"/>
    </row>
    <row r="38629" spans="6:6" ht="12.75" customHeight="1" x14ac:dyDescent="0.2">
      <c r="F38629" s="55"/>
    </row>
    <row r="38630" spans="6:6" ht="12.75" customHeight="1" x14ac:dyDescent="0.2">
      <c r="F38630" s="55"/>
    </row>
    <row r="38631" spans="6:6" ht="12.75" customHeight="1" x14ac:dyDescent="0.2">
      <c r="F38631" s="55"/>
    </row>
    <row r="38632" spans="6:6" ht="12.75" customHeight="1" x14ac:dyDescent="0.2">
      <c r="F38632" s="55"/>
    </row>
    <row r="38633" spans="6:6" ht="12.75" customHeight="1" x14ac:dyDescent="0.2">
      <c r="F38633" s="55"/>
    </row>
    <row r="38634" spans="6:6" ht="12.75" customHeight="1" x14ac:dyDescent="0.2">
      <c r="F38634" s="55"/>
    </row>
    <row r="38635" spans="6:6" ht="12.75" customHeight="1" x14ac:dyDescent="0.2">
      <c r="F38635" s="55"/>
    </row>
    <row r="38636" spans="6:6" ht="12.75" customHeight="1" x14ac:dyDescent="0.2">
      <c r="F38636" s="55"/>
    </row>
    <row r="38637" spans="6:6" ht="12.75" customHeight="1" x14ac:dyDescent="0.2">
      <c r="F38637" s="55"/>
    </row>
    <row r="38638" spans="6:6" ht="12.75" customHeight="1" x14ac:dyDescent="0.2">
      <c r="F38638" s="55"/>
    </row>
    <row r="38639" spans="6:6" ht="12.75" customHeight="1" x14ac:dyDescent="0.2">
      <c r="F38639" s="55"/>
    </row>
    <row r="38640" spans="6:6" ht="12.75" customHeight="1" x14ac:dyDescent="0.2">
      <c r="F38640" s="55"/>
    </row>
    <row r="38641" spans="6:6" ht="12.75" customHeight="1" x14ac:dyDescent="0.2">
      <c r="F38641" s="55"/>
    </row>
    <row r="38642" spans="6:6" ht="12.75" customHeight="1" x14ac:dyDescent="0.2">
      <c r="F38642" s="55"/>
    </row>
    <row r="38643" spans="6:6" ht="12.75" customHeight="1" x14ac:dyDescent="0.2">
      <c r="F38643" s="55"/>
    </row>
    <row r="38644" spans="6:6" ht="12.75" customHeight="1" x14ac:dyDescent="0.2">
      <c r="F38644" s="55"/>
    </row>
    <row r="38645" spans="6:6" ht="12.75" customHeight="1" x14ac:dyDescent="0.2">
      <c r="F38645" s="55"/>
    </row>
    <row r="38646" spans="6:6" ht="12.75" customHeight="1" x14ac:dyDescent="0.2">
      <c r="F38646" s="55"/>
    </row>
    <row r="38647" spans="6:6" ht="12.75" customHeight="1" x14ac:dyDescent="0.2">
      <c r="F38647" s="55"/>
    </row>
    <row r="38648" spans="6:6" ht="12.75" customHeight="1" x14ac:dyDescent="0.2">
      <c r="F38648" s="55"/>
    </row>
    <row r="38649" spans="6:6" ht="12.75" customHeight="1" x14ac:dyDescent="0.2">
      <c r="F38649" s="55"/>
    </row>
    <row r="38650" spans="6:6" ht="12.75" customHeight="1" x14ac:dyDescent="0.2">
      <c r="F38650" s="55"/>
    </row>
    <row r="38651" spans="6:6" ht="12.75" customHeight="1" x14ac:dyDescent="0.2">
      <c r="F38651" s="55"/>
    </row>
    <row r="38652" spans="6:6" ht="12.75" customHeight="1" x14ac:dyDescent="0.2">
      <c r="F38652" s="55"/>
    </row>
    <row r="38653" spans="6:6" ht="12.75" customHeight="1" x14ac:dyDescent="0.2">
      <c r="F38653" s="55"/>
    </row>
    <row r="38654" spans="6:6" ht="12.75" customHeight="1" x14ac:dyDescent="0.2">
      <c r="F38654" s="55"/>
    </row>
    <row r="38655" spans="6:6" ht="12.75" customHeight="1" x14ac:dyDescent="0.2">
      <c r="F38655" s="55"/>
    </row>
    <row r="38656" spans="6:6" ht="12.75" customHeight="1" x14ac:dyDescent="0.2">
      <c r="F38656" s="55"/>
    </row>
    <row r="38657" spans="6:6" ht="12.75" customHeight="1" x14ac:dyDescent="0.2">
      <c r="F38657" s="55"/>
    </row>
    <row r="38658" spans="6:6" ht="12.75" customHeight="1" x14ac:dyDescent="0.2">
      <c r="F38658" s="55"/>
    </row>
    <row r="38659" spans="6:6" ht="12.75" customHeight="1" x14ac:dyDescent="0.2">
      <c r="F38659" s="55"/>
    </row>
    <row r="38660" spans="6:6" ht="12.75" customHeight="1" x14ac:dyDescent="0.2">
      <c r="F38660" s="55"/>
    </row>
    <row r="38661" spans="6:6" ht="12.75" customHeight="1" x14ac:dyDescent="0.2">
      <c r="F38661" s="55"/>
    </row>
    <row r="38662" spans="6:6" ht="12.75" customHeight="1" x14ac:dyDescent="0.2">
      <c r="F38662" s="55"/>
    </row>
    <row r="38663" spans="6:6" ht="12.75" customHeight="1" x14ac:dyDescent="0.2">
      <c r="F38663" s="55"/>
    </row>
    <row r="38664" spans="6:6" ht="12.75" customHeight="1" x14ac:dyDescent="0.2">
      <c r="F38664" s="55"/>
    </row>
    <row r="38665" spans="6:6" ht="12.75" customHeight="1" x14ac:dyDescent="0.2">
      <c r="F38665" s="55"/>
    </row>
    <row r="38666" spans="6:6" ht="12.75" customHeight="1" x14ac:dyDescent="0.2">
      <c r="F38666" s="55"/>
    </row>
    <row r="38667" spans="6:6" ht="12.75" customHeight="1" x14ac:dyDescent="0.2">
      <c r="F38667" s="55"/>
    </row>
    <row r="38668" spans="6:6" ht="12.75" customHeight="1" x14ac:dyDescent="0.2">
      <c r="F38668" s="55"/>
    </row>
    <row r="38669" spans="6:6" ht="12.75" customHeight="1" x14ac:dyDescent="0.2">
      <c r="F38669" s="55"/>
    </row>
    <row r="38670" spans="6:6" ht="12.75" customHeight="1" x14ac:dyDescent="0.2">
      <c r="F38670" s="55"/>
    </row>
    <row r="38671" spans="6:6" ht="12.75" customHeight="1" x14ac:dyDescent="0.2">
      <c r="F38671" s="55"/>
    </row>
    <row r="38672" spans="6:6" ht="12.75" customHeight="1" x14ac:dyDescent="0.2">
      <c r="F38672" s="55"/>
    </row>
    <row r="38673" spans="6:6" ht="12.75" customHeight="1" x14ac:dyDescent="0.2">
      <c r="F38673" s="55"/>
    </row>
    <row r="38674" spans="6:6" ht="12.75" customHeight="1" x14ac:dyDescent="0.2">
      <c r="F38674" s="55"/>
    </row>
    <row r="38675" spans="6:6" ht="12.75" customHeight="1" x14ac:dyDescent="0.2">
      <c r="F38675" s="55"/>
    </row>
    <row r="38676" spans="6:6" ht="12.75" customHeight="1" x14ac:dyDescent="0.2">
      <c r="F38676" s="55"/>
    </row>
    <row r="38677" spans="6:6" ht="12.75" customHeight="1" x14ac:dyDescent="0.2">
      <c r="F38677" s="55"/>
    </row>
    <row r="38678" spans="6:6" ht="12.75" customHeight="1" x14ac:dyDescent="0.2">
      <c r="F38678" s="55"/>
    </row>
    <row r="38679" spans="6:6" ht="12.75" customHeight="1" x14ac:dyDescent="0.2">
      <c r="F38679" s="55"/>
    </row>
    <row r="38680" spans="6:6" ht="12.75" customHeight="1" x14ac:dyDescent="0.2">
      <c r="F38680" s="55"/>
    </row>
    <row r="38681" spans="6:6" ht="12.75" customHeight="1" x14ac:dyDescent="0.2">
      <c r="F38681" s="55"/>
    </row>
    <row r="38682" spans="6:6" ht="12.75" customHeight="1" x14ac:dyDescent="0.2">
      <c r="F38682" s="55"/>
    </row>
    <row r="38683" spans="6:6" ht="12.75" customHeight="1" x14ac:dyDescent="0.2">
      <c r="F38683" s="55"/>
    </row>
    <row r="38684" spans="6:6" ht="12.75" customHeight="1" x14ac:dyDescent="0.2">
      <c r="F38684" s="55"/>
    </row>
    <row r="38685" spans="6:6" ht="12.75" customHeight="1" x14ac:dyDescent="0.2">
      <c r="F38685" s="55"/>
    </row>
    <row r="38686" spans="6:6" ht="12.75" customHeight="1" x14ac:dyDescent="0.2">
      <c r="F38686" s="55"/>
    </row>
    <row r="38687" spans="6:6" ht="12.75" customHeight="1" x14ac:dyDescent="0.2">
      <c r="F38687" s="55"/>
    </row>
    <row r="38688" spans="6:6" ht="12.75" customHeight="1" x14ac:dyDescent="0.2">
      <c r="F38688" s="55"/>
    </row>
    <row r="38689" spans="6:6" ht="12.75" customHeight="1" x14ac:dyDescent="0.2">
      <c r="F38689" s="55"/>
    </row>
    <row r="38690" spans="6:6" ht="12.75" customHeight="1" x14ac:dyDescent="0.2">
      <c r="F38690" s="55"/>
    </row>
    <row r="38691" spans="6:6" ht="12.75" customHeight="1" x14ac:dyDescent="0.2">
      <c r="F38691" s="55"/>
    </row>
    <row r="38692" spans="6:6" ht="12.75" customHeight="1" x14ac:dyDescent="0.2">
      <c r="F38692" s="55"/>
    </row>
    <row r="38693" spans="6:6" ht="12.75" customHeight="1" x14ac:dyDescent="0.2">
      <c r="F38693" s="55"/>
    </row>
    <row r="38694" spans="6:6" ht="12.75" customHeight="1" x14ac:dyDescent="0.2">
      <c r="F38694" s="55"/>
    </row>
    <row r="38695" spans="6:6" ht="12.75" customHeight="1" x14ac:dyDescent="0.2">
      <c r="F38695" s="55"/>
    </row>
    <row r="38696" spans="6:6" ht="12.75" customHeight="1" x14ac:dyDescent="0.2">
      <c r="F38696" s="55"/>
    </row>
    <row r="38697" spans="6:6" ht="12.75" customHeight="1" x14ac:dyDescent="0.2">
      <c r="F38697" s="55"/>
    </row>
    <row r="38698" spans="6:6" ht="12.75" customHeight="1" x14ac:dyDescent="0.2">
      <c r="F38698" s="55"/>
    </row>
    <row r="38699" spans="6:6" ht="12.75" customHeight="1" x14ac:dyDescent="0.2">
      <c r="F38699" s="55"/>
    </row>
    <row r="38700" spans="6:6" ht="12.75" customHeight="1" x14ac:dyDescent="0.2">
      <c r="F38700" s="55"/>
    </row>
    <row r="38701" spans="6:6" ht="12.75" customHeight="1" x14ac:dyDescent="0.2">
      <c r="F38701" s="55"/>
    </row>
    <row r="38702" spans="6:6" ht="12.75" customHeight="1" x14ac:dyDescent="0.2">
      <c r="F38702" s="55"/>
    </row>
    <row r="38703" spans="6:6" ht="12.75" customHeight="1" x14ac:dyDescent="0.2">
      <c r="F38703" s="55"/>
    </row>
    <row r="38704" spans="6:6" ht="12.75" customHeight="1" x14ac:dyDescent="0.2">
      <c r="F38704" s="55"/>
    </row>
    <row r="38705" spans="6:6" ht="12.75" customHeight="1" x14ac:dyDescent="0.2">
      <c r="F38705" s="55"/>
    </row>
    <row r="38706" spans="6:6" ht="12.75" customHeight="1" x14ac:dyDescent="0.2">
      <c r="F38706" s="55"/>
    </row>
    <row r="38707" spans="6:6" ht="12.75" customHeight="1" x14ac:dyDescent="0.2">
      <c r="F38707" s="55"/>
    </row>
    <row r="38708" spans="6:6" ht="12.75" customHeight="1" x14ac:dyDescent="0.2">
      <c r="F38708" s="55"/>
    </row>
    <row r="38709" spans="6:6" ht="12.75" customHeight="1" x14ac:dyDescent="0.2">
      <c r="F38709" s="55"/>
    </row>
    <row r="38710" spans="6:6" ht="12.75" customHeight="1" x14ac:dyDescent="0.2">
      <c r="F38710" s="55"/>
    </row>
    <row r="38711" spans="6:6" ht="12.75" customHeight="1" x14ac:dyDescent="0.2">
      <c r="F38711" s="55"/>
    </row>
    <row r="38712" spans="6:6" ht="12.75" customHeight="1" x14ac:dyDescent="0.2">
      <c r="F38712" s="55"/>
    </row>
    <row r="38713" spans="6:6" ht="12.75" customHeight="1" x14ac:dyDescent="0.2">
      <c r="F38713" s="55"/>
    </row>
    <row r="38714" spans="6:6" ht="12.75" customHeight="1" x14ac:dyDescent="0.2">
      <c r="F38714" s="55"/>
    </row>
    <row r="38715" spans="6:6" ht="12.75" customHeight="1" x14ac:dyDescent="0.2">
      <c r="F38715" s="55"/>
    </row>
    <row r="38716" spans="6:6" ht="12.75" customHeight="1" x14ac:dyDescent="0.2">
      <c r="F38716" s="55"/>
    </row>
    <row r="38717" spans="6:6" ht="12.75" customHeight="1" x14ac:dyDescent="0.2">
      <c r="F38717" s="55"/>
    </row>
    <row r="38718" spans="6:6" ht="12.75" customHeight="1" x14ac:dyDescent="0.2">
      <c r="F38718" s="55"/>
    </row>
    <row r="38719" spans="6:6" ht="12.75" customHeight="1" x14ac:dyDescent="0.2">
      <c r="F38719" s="55"/>
    </row>
    <row r="38720" spans="6:6" ht="12.75" customHeight="1" x14ac:dyDescent="0.2">
      <c r="F38720" s="55"/>
    </row>
    <row r="38721" spans="6:6" ht="12.75" customHeight="1" x14ac:dyDescent="0.2">
      <c r="F38721" s="55"/>
    </row>
    <row r="38722" spans="6:6" ht="12.75" customHeight="1" x14ac:dyDescent="0.2">
      <c r="F38722" s="55"/>
    </row>
    <row r="38723" spans="6:6" ht="12.75" customHeight="1" x14ac:dyDescent="0.2">
      <c r="F38723" s="55"/>
    </row>
    <row r="38724" spans="6:6" ht="12.75" customHeight="1" x14ac:dyDescent="0.2">
      <c r="F38724" s="55"/>
    </row>
    <row r="38725" spans="6:6" ht="12.75" customHeight="1" x14ac:dyDescent="0.2">
      <c r="F38725" s="55"/>
    </row>
    <row r="38726" spans="6:6" ht="12.75" customHeight="1" x14ac:dyDescent="0.2">
      <c r="F38726" s="55"/>
    </row>
    <row r="38727" spans="6:6" ht="12.75" customHeight="1" x14ac:dyDescent="0.2">
      <c r="F38727" s="55"/>
    </row>
    <row r="38728" spans="6:6" ht="12.75" customHeight="1" x14ac:dyDescent="0.2">
      <c r="F38728" s="55"/>
    </row>
    <row r="38729" spans="6:6" ht="12.75" customHeight="1" x14ac:dyDescent="0.2">
      <c r="F38729" s="55"/>
    </row>
    <row r="38730" spans="6:6" ht="12.75" customHeight="1" x14ac:dyDescent="0.2">
      <c r="F38730" s="55"/>
    </row>
    <row r="38731" spans="6:6" ht="12.75" customHeight="1" x14ac:dyDescent="0.2">
      <c r="F38731" s="55"/>
    </row>
    <row r="38732" spans="6:6" ht="12.75" customHeight="1" x14ac:dyDescent="0.2">
      <c r="F38732" s="55"/>
    </row>
    <row r="38733" spans="6:6" ht="12.75" customHeight="1" x14ac:dyDescent="0.2">
      <c r="F38733" s="55"/>
    </row>
    <row r="38734" spans="6:6" ht="12.75" customHeight="1" x14ac:dyDescent="0.2">
      <c r="F38734" s="55"/>
    </row>
    <row r="38735" spans="6:6" ht="12.75" customHeight="1" x14ac:dyDescent="0.2">
      <c r="F38735" s="55"/>
    </row>
    <row r="38736" spans="6:6" ht="12.75" customHeight="1" x14ac:dyDescent="0.2">
      <c r="F38736" s="55"/>
    </row>
    <row r="38737" spans="6:6" ht="12.75" customHeight="1" x14ac:dyDescent="0.2">
      <c r="F38737" s="55"/>
    </row>
    <row r="38738" spans="6:6" ht="12.75" customHeight="1" x14ac:dyDescent="0.2">
      <c r="F38738" s="55"/>
    </row>
    <row r="38739" spans="6:6" ht="12.75" customHeight="1" x14ac:dyDescent="0.2">
      <c r="F38739" s="55"/>
    </row>
    <row r="38740" spans="6:6" ht="12.75" customHeight="1" x14ac:dyDescent="0.2">
      <c r="F38740" s="55"/>
    </row>
    <row r="38741" spans="6:6" ht="12.75" customHeight="1" x14ac:dyDescent="0.2">
      <c r="F38741" s="55"/>
    </row>
    <row r="38742" spans="6:6" ht="12.75" customHeight="1" x14ac:dyDescent="0.2">
      <c r="F38742" s="55"/>
    </row>
    <row r="38743" spans="6:6" ht="12.75" customHeight="1" x14ac:dyDescent="0.2">
      <c r="F38743" s="55"/>
    </row>
    <row r="38744" spans="6:6" ht="12.75" customHeight="1" x14ac:dyDescent="0.2">
      <c r="F38744" s="55"/>
    </row>
    <row r="38745" spans="6:6" ht="12.75" customHeight="1" x14ac:dyDescent="0.2">
      <c r="F38745" s="55"/>
    </row>
    <row r="38746" spans="6:6" ht="12.75" customHeight="1" x14ac:dyDescent="0.2">
      <c r="F38746" s="55"/>
    </row>
    <row r="38747" spans="6:6" ht="12.75" customHeight="1" x14ac:dyDescent="0.2">
      <c r="F38747" s="55"/>
    </row>
    <row r="38748" spans="6:6" ht="12.75" customHeight="1" x14ac:dyDescent="0.2">
      <c r="F38748" s="55"/>
    </row>
    <row r="38749" spans="6:6" ht="12.75" customHeight="1" x14ac:dyDescent="0.2">
      <c r="F38749" s="55"/>
    </row>
    <row r="38750" spans="6:6" ht="12.75" customHeight="1" x14ac:dyDescent="0.2">
      <c r="F38750" s="55"/>
    </row>
    <row r="38751" spans="6:6" ht="12.75" customHeight="1" x14ac:dyDescent="0.2">
      <c r="F38751" s="55"/>
    </row>
    <row r="38752" spans="6:6" ht="12.75" customHeight="1" x14ac:dyDescent="0.2">
      <c r="F38752" s="55"/>
    </row>
    <row r="38753" spans="6:6" ht="12.75" customHeight="1" x14ac:dyDescent="0.2">
      <c r="F38753" s="55"/>
    </row>
    <row r="38754" spans="6:6" ht="12.75" customHeight="1" x14ac:dyDescent="0.2">
      <c r="F38754" s="55"/>
    </row>
    <row r="38755" spans="6:6" ht="12.75" customHeight="1" x14ac:dyDescent="0.2">
      <c r="F38755" s="55"/>
    </row>
    <row r="38756" spans="6:6" ht="12.75" customHeight="1" x14ac:dyDescent="0.2">
      <c r="F38756" s="55"/>
    </row>
    <row r="38757" spans="6:6" ht="12.75" customHeight="1" x14ac:dyDescent="0.2">
      <c r="F38757" s="55"/>
    </row>
    <row r="38758" spans="6:6" ht="12.75" customHeight="1" x14ac:dyDescent="0.2">
      <c r="F38758" s="55"/>
    </row>
    <row r="38759" spans="6:6" ht="12.75" customHeight="1" x14ac:dyDescent="0.2">
      <c r="F38759" s="55"/>
    </row>
    <row r="38760" spans="6:6" ht="12.75" customHeight="1" x14ac:dyDescent="0.2">
      <c r="F38760" s="55"/>
    </row>
    <row r="38761" spans="6:6" ht="12.75" customHeight="1" x14ac:dyDescent="0.2">
      <c r="F38761" s="55"/>
    </row>
    <row r="38762" spans="6:6" ht="12.75" customHeight="1" x14ac:dyDescent="0.2">
      <c r="F38762" s="55"/>
    </row>
    <row r="38763" spans="6:6" ht="12.75" customHeight="1" x14ac:dyDescent="0.2">
      <c r="F38763" s="55"/>
    </row>
    <row r="38764" spans="6:6" ht="12.75" customHeight="1" x14ac:dyDescent="0.2">
      <c r="F38764" s="55"/>
    </row>
    <row r="38765" spans="6:6" ht="12.75" customHeight="1" x14ac:dyDescent="0.2">
      <c r="F38765" s="55"/>
    </row>
    <row r="38766" spans="6:6" ht="12.75" customHeight="1" x14ac:dyDescent="0.2">
      <c r="F38766" s="55"/>
    </row>
    <row r="38767" spans="6:6" ht="12.75" customHeight="1" x14ac:dyDescent="0.2">
      <c r="F38767" s="55"/>
    </row>
    <row r="38768" spans="6:6" ht="12.75" customHeight="1" x14ac:dyDescent="0.2">
      <c r="F38768" s="55"/>
    </row>
    <row r="38769" spans="6:6" ht="12.75" customHeight="1" x14ac:dyDescent="0.2">
      <c r="F38769" s="55"/>
    </row>
    <row r="38770" spans="6:6" ht="12.75" customHeight="1" x14ac:dyDescent="0.2">
      <c r="F38770" s="55"/>
    </row>
    <row r="38771" spans="6:6" ht="12.75" customHeight="1" x14ac:dyDescent="0.2">
      <c r="F38771" s="55"/>
    </row>
    <row r="38772" spans="6:6" ht="12.75" customHeight="1" x14ac:dyDescent="0.2">
      <c r="F38772" s="55"/>
    </row>
    <row r="38773" spans="6:6" ht="12.75" customHeight="1" x14ac:dyDescent="0.2">
      <c r="F38773" s="55"/>
    </row>
    <row r="38774" spans="6:6" ht="12.75" customHeight="1" x14ac:dyDescent="0.2">
      <c r="F38774" s="55"/>
    </row>
    <row r="38775" spans="6:6" ht="12.75" customHeight="1" x14ac:dyDescent="0.2">
      <c r="F38775" s="55"/>
    </row>
    <row r="38776" spans="6:6" ht="12.75" customHeight="1" x14ac:dyDescent="0.2">
      <c r="F38776" s="55"/>
    </row>
    <row r="38777" spans="6:6" ht="12.75" customHeight="1" x14ac:dyDescent="0.2">
      <c r="F38777" s="55"/>
    </row>
    <row r="38778" spans="6:6" ht="12.75" customHeight="1" x14ac:dyDescent="0.2">
      <c r="F38778" s="55"/>
    </row>
    <row r="38779" spans="6:6" ht="12.75" customHeight="1" x14ac:dyDescent="0.2">
      <c r="F38779" s="55"/>
    </row>
    <row r="38780" spans="6:6" ht="12.75" customHeight="1" x14ac:dyDescent="0.2">
      <c r="F38780" s="55"/>
    </row>
    <row r="38781" spans="6:6" ht="12.75" customHeight="1" x14ac:dyDescent="0.2">
      <c r="F38781" s="55"/>
    </row>
    <row r="38782" spans="6:6" ht="12.75" customHeight="1" x14ac:dyDescent="0.2">
      <c r="F38782" s="55"/>
    </row>
    <row r="38783" spans="6:6" ht="12.75" customHeight="1" x14ac:dyDescent="0.2">
      <c r="F38783" s="55"/>
    </row>
    <row r="38784" spans="6:6" ht="12.75" customHeight="1" x14ac:dyDescent="0.2">
      <c r="F38784" s="55"/>
    </row>
    <row r="38785" spans="6:6" ht="12.75" customHeight="1" x14ac:dyDescent="0.2">
      <c r="F38785" s="55"/>
    </row>
    <row r="38786" spans="6:6" ht="12.75" customHeight="1" x14ac:dyDescent="0.2">
      <c r="F38786" s="55"/>
    </row>
    <row r="38787" spans="6:6" ht="12.75" customHeight="1" x14ac:dyDescent="0.2">
      <c r="F38787" s="55"/>
    </row>
    <row r="38788" spans="6:6" ht="12.75" customHeight="1" x14ac:dyDescent="0.2">
      <c r="F38788" s="55"/>
    </row>
    <row r="38789" spans="6:6" ht="12.75" customHeight="1" x14ac:dyDescent="0.2">
      <c r="F38789" s="55"/>
    </row>
    <row r="38790" spans="6:6" ht="12.75" customHeight="1" x14ac:dyDescent="0.2">
      <c r="F38790" s="55"/>
    </row>
    <row r="38791" spans="6:6" ht="12.75" customHeight="1" x14ac:dyDescent="0.2">
      <c r="F38791" s="55"/>
    </row>
    <row r="38792" spans="6:6" ht="12.75" customHeight="1" x14ac:dyDescent="0.2">
      <c r="F38792" s="55"/>
    </row>
    <row r="38793" spans="6:6" ht="12.75" customHeight="1" x14ac:dyDescent="0.2">
      <c r="F38793" s="55"/>
    </row>
    <row r="38794" spans="6:6" ht="12.75" customHeight="1" x14ac:dyDescent="0.2">
      <c r="F38794" s="55"/>
    </row>
    <row r="38795" spans="6:6" ht="12.75" customHeight="1" x14ac:dyDescent="0.2">
      <c r="F38795" s="55"/>
    </row>
    <row r="38796" spans="6:6" ht="12.75" customHeight="1" x14ac:dyDescent="0.2">
      <c r="F38796" s="55"/>
    </row>
    <row r="38797" spans="6:6" ht="12.75" customHeight="1" x14ac:dyDescent="0.2">
      <c r="F38797" s="55"/>
    </row>
    <row r="38798" spans="6:6" ht="12.75" customHeight="1" x14ac:dyDescent="0.2">
      <c r="F38798" s="55"/>
    </row>
    <row r="38799" spans="6:6" ht="12.75" customHeight="1" x14ac:dyDescent="0.2">
      <c r="F38799" s="55"/>
    </row>
    <row r="38800" spans="6:6" ht="12.75" customHeight="1" x14ac:dyDescent="0.2">
      <c r="F38800" s="55"/>
    </row>
    <row r="38801" spans="6:6" ht="12.75" customHeight="1" x14ac:dyDescent="0.2">
      <c r="F38801" s="55"/>
    </row>
    <row r="38802" spans="6:6" ht="12.75" customHeight="1" x14ac:dyDescent="0.2">
      <c r="F38802" s="55"/>
    </row>
    <row r="38803" spans="6:6" ht="12.75" customHeight="1" x14ac:dyDescent="0.2">
      <c r="F38803" s="55"/>
    </row>
    <row r="38804" spans="6:6" ht="12.75" customHeight="1" x14ac:dyDescent="0.2">
      <c r="F38804" s="55"/>
    </row>
    <row r="38805" spans="6:6" ht="12.75" customHeight="1" x14ac:dyDescent="0.2">
      <c r="F38805" s="55"/>
    </row>
    <row r="38806" spans="6:6" ht="12.75" customHeight="1" x14ac:dyDescent="0.2">
      <c r="F38806" s="55"/>
    </row>
    <row r="38807" spans="6:6" ht="12.75" customHeight="1" x14ac:dyDescent="0.2">
      <c r="F38807" s="55"/>
    </row>
    <row r="38808" spans="6:6" ht="12.75" customHeight="1" x14ac:dyDescent="0.2">
      <c r="F38808" s="55"/>
    </row>
    <row r="38809" spans="6:6" ht="12.75" customHeight="1" x14ac:dyDescent="0.2">
      <c r="F38809" s="55"/>
    </row>
    <row r="38810" spans="6:6" ht="12.75" customHeight="1" x14ac:dyDescent="0.2">
      <c r="F38810" s="55"/>
    </row>
    <row r="38811" spans="6:6" ht="12.75" customHeight="1" x14ac:dyDescent="0.2">
      <c r="F38811" s="55"/>
    </row>
    <row r="38812" spans="6:6" ht="12.75" customHeight="1" x14ac:dyDescent="0.2">
      <c r="F38812" s="55"/>
    </row>
    <row r="38813" spans="6:6" ht="12.75" customHeight="1" x14ac:dyDescent="0.2">
      <c r="F38813" s="55"/>
    </row>
    <row r="38814" spans="6:6" ht="12.75" customHeight="1" x14ac:dyDescent="0.2">
      <c r="F38814" s="55"/>
    </row>
    <row r="38815" spans="6:6" ht="12.75" customHeight="1" x14ac:dyDescent="0.2">
      <c r="F38815" s="55"/>
    </row>
    <row r="38816" spans="6:6" ht="12.75" customHeight="1" x14ac:dyDescent="0.2">
      <c r="F38816" s="55"/>
    </row>
    <row r="38817" spans="6:6" ht="12.75" customHeight="1" x14ac:dyDescent="0.2">
      <c r="F38817" s="55"/>
    </row>
    <row r="38818" spans="6:6" ht="12.75" customHeight="1" x14ac:dyDescent="0.2">
      <c r="F38818" s="55"/>
    </row>
    <row r="38819" spans="6:6" ht="12.75" customHeight="1" x14ac:dyDescent="0.2">
      <c r="F38819" s="55"/>
    </row>
    <row r="38820" spans="6:6" ht="12.75" customHeight="1" x14ac:dyDescent="0.2">
      <c r="F38820" s="55"/>
    </row>
    <row r="38821" spans="6:6" ht="12.75" customHeight="1" x14ac:dyDescent="0.2">
      <c r="F38821" s="55"/>
    </row>
    <row r="38822" spans="6:6" ht="12.75" customHeight="1" x14ac:dyDescent="0.2">
      <c r="F38822" s="55"/>
    </row>
    <row r="38823" spans="6:6" ht="12.75" customHeight="1" x14ac:dyDescent="0.2">
      <c r="F38823" s="55"/>
    </row>
    <row r="38824" spans="6:6" ht="12.75" customHeight="1" x14ac:dyDescent="0.2">
      <c r="F38824" s="55"/>
    </row>
    <row r="38825" spans="6:6" ht="12.75" customHeight="1" x14ac:dyDescent="0.2">
      <c r="F38825" s="55"/>
    </row>
    <row r="38826" spans="6:6" ht="12.75" customHeight="1" x14ac:dyDescent="0.2">
      <c r="F38826" s="55"/>
    </row>
    <row r="38827" spans="6:6" ht="12.75" customHeight="1" x14ac:dyDescent="0.2">
      <c r="F38827" s="55"/>
    </row>
    <row r="38828" spans="6:6" ht="12.75" customHeight="1" x14ac:dyDescent="0.2">
      <c r="F38828" s="55"/>
    </row>
    <row r="38829" spans="6:6" ht="12.75" customHeight="1" x14ac:dyDescent="0.2">
      <c r="F38829" s="55"/>
    </row>
    <row r="38830" spans="6:6" ht="12.75" customHeight="1" x14ac:dyDescent="0.2">
      <c r="F38830" s="55"/>
    </row>
    <row r="38831" spans="6:6" ht="12.75" customHeight="1" x14ac:dyDescent="0.2">
      <c r="F38831" s="55"/>
    </row>
    <row r="38832" spans="6:6" ht="12.75" customHeight="1" x14ac:dyDescent="0.2">
      <c r="F38832" s="55"/>
    </row>
    <row r="38833" spans="6:6" ht="12.75" customHeight="1" x14ac:dyDescent="0.2">
      <c r="F38833" s="55"/>
    </row>
    <row r="38834" spans="6:6" ht="12.75" customHeight="1" x14ac:dyDescent="0.2">
      <c r="F38834" s="55"/>
    </row>
    <row r="38835" spans="6:6" ht="12.75" customHeight="1" x14ac:dyDescent="0.2">
      <c r="F38835" s="55"/>
    </row>
    <row r="38836" spans="6:6" ht="12.75" customHeight="1" x14ac:dyDescent="0.2">
      <c r="F38836" s="55"/>
    </row>
    <row r="38837" spans="6:6" ht="12.75" customHeight="1" x14ac:dyDescent="0.2">
      <c r="F38837" s="55"/>
    </row>
    <row r="38838" spans="6:6" ht="12.75" customHeight="1" x14ac:dyDescent="0.2">
      <c r="F38838" s="55"/>
    </row>
    <row r="38839" spans="6:6" ht="12.75" customHeight="1" x14ac:dyDescent="0.2">
      <c r="F38839" s="55"/>
    </row>
    <row r="38840" spans="6:6" ht="12.75" customHeight="1" x14ac:dyDescent="0.2">
      <c r="F38840" s="55"/>
    </row>
    <row r="38841" spans="6:6" ht="12.75" customHeight="1" x14ac:dyDescent="0.2">
      <c r="F38841" s="55"/>
    </row>
    <row r="38842" spans="6:6" ht="12.75" customHeight="1" x14ac:dyDescent="0.2">
      <c r="F38842" s="55"/>
    </row>
    <row r="38843" spans="6:6" ht="12.75" customHeight="1" x14ac:dyDescent="0.2">
      <c r="F38843" s="55"/>
    </row>
    <row r="38844" spans="6:6" ht="12.75" customHeight="1" x14ac:dyDescent="0.2">
      <c r="F38844" s="55"/>
    </row>
    <row r="38845" spans="6:6" ht="12.75" customHeight="1" x14ac:dyDescent="0.2">
      <c r="F38845" s="55"/>
    </row>
    <row r="38846" spans="6:6" ht="12.75" customHeight="1" x14ac:dyDescent="0.2">
      <c r="F38846" s="55"/>
    </row>
    <row r="38847" spans="6:6" ht="12.75" customHeight="1" x14ac:dyDescent="0.2">
      <c r="F38847" s="55"/>
    </row>
    <row r="38848" spans="6:6" ht="12.75" customHeight="1" x14ac:dyDescent="0.2">
      <c r="F38848" s="55"/>
    </row>
    <row r="38849" spans="6:6" ht="12.75" customHeight="1" x14ac:dyDescent="0.2">
      <c r="F38849" s="55"/>
    </row>
    <row r="38850" spans="6:6" ht="12.75" customHeight="1" x14ac:dyDescent="0.2">
      <c r="F38850" s="55"/>
    </row>
    <row r="38851" spans="6:6" ht="12.75" customHeight="1" x14ac:dyDescent="0.2">
      <c r="F38851" s="55"/>
    </row>
    <row r="38852" spans="6:6" ht="12.75" customHeight="1" x14ac:dyDescent="0.2">
      <c r="F38852" s="55"/>
    </row>
    <row r="38853" spans="6:6" ht="12.75" customHeight="1" x14ac:dyDescent="0.2">
      <c r="F38853" s="55"/>
    </row>
    <row r="38854" spans="6:6" ht="12.75" customHeight="1" x14ac:dyDescent="0.2">
      <c r="F38854" s="55"/>
    </row>
    <row r="38855" spans="6:6" ht="12.75" customHeight="1" x14ac:dyDescent="0.2">
      <c r="F38855" s="55"/>
    </row>
    <row r="38856" spans="6:6" ht="12.75" customHeight="1" x14ac:dyDescent="0.2">
      <c r="F38856" s="55"/>
    </row>
    <row r="38857" spans="6:6" ht="12.75" customHeight="1" x14ac:dyDescent="0.2">
      <c r="F38857" s="55"/>
    </row>
    <row r="38858" spans="6:6" ht="12.75" customHeight="1" x14ac:dyDescent="0.2">
      <c r="F38858" s="55"/>
    </row>
    <row r="38859" spans="6:6" ht="12.75" customHeight="1" x14ac:dyDescent="0.2">
      <c r="F38859" s="55"/>
    </row>
    <row r="38860" spans="6:6" ht="12.75" customHeight="1" x14ac:dyDescent="0.2">
      <c r="F38860" s="55"/>
    </row>
    <row r="38861" spans="6:6" ht="12.75" customHeight="1" x14ac:dyDescent="0.2">
      <c r="F38861" s="55"/>
    </row>
    <row r="38862" spans="6:6" ht="12.75" customHeight="1" x14ac:dyDescent="0.2">
      <c r="F38862" s="55"/>
    </row>
    <row r="38863" spans="6:6" ht="12.75" customHeight="1" x14ac:dyDescent="0.2">
      <c r="F38863" s="55"/>
    </row>
    <row r="38864" spans="6:6" ht="12.75" customHeight="1" x14ac:dyDescent="0.2">
      <c r="F38864" s="55"/>
    </row>
    <row r="38865" spans="6:6" ht="12.75" customHeight="1" x14ac:dyDescent="0.2">
      <c r="F38865" s="55"/>
    </row>
    <row r="38866" spans="6:6" ht="12.75" customHeight="1" x14ac:dyDescent="0.2">
      <c r="F38866" s="55"/>
    </row>
    <row r="38867" spans="6:6" ht="12.75" customHeight="1" x14ac:dyDescent="0.2">
      <c r="F38867" s="55"/>
    </row>
    <row r="38868" spans="6:6" ht="12.75" customHeight="1" x14ac:dyDescent="0.2">
      <c r="F38868" s="55"/>
    </row>
    <row r="38869" spans="6:6" ht="12.75" customHeight="1" x14ac:dyDescent="0.2">
      <c r="F38869" s="55"/>
    </row>
    <row r="38870" spans="6:6" ht="12.75" customHeight="1" x14ac:dyDescent="0.2">
      <c r="F38870" s="55"/>
    </row>
    <row r="38871" spans="6:6" ht="12.75" customHeight="1" x14ac:dyDescent="0.2">
      <c r="F38871" s="55"/>
    </row>
    <row r="38872" spans="6:6" ht="12.75" customHeight="1" x14ac:dyDescent="0.2">
      <c r="F38872" s="55"/>
    </row>
    <row r="38873" spans="6:6" ht="12.75" customHeight="1" x14ac:dyDescent="0.2">
      <c r="F38873" s="55"/>
    </row>
    <row r="38874" spans="6:6" ht="12.75" customHeight="1" x14ac:dyDescent="0.2">
      <c r="F38874" s="55"/>
    </row>
    <row r="38875" spans="6:6" ht="12.75" customHeight="1" x14ac:dyDescent="0.2">
      <c r="F38875" s="55"/>
    </row>
    <row r="38876" spans="6:6" ht="12.75" customHeight="1" x14ac:dyDescent="0.2">
      <c r="F38876" s="55"/>
    </row>
    <row r="38877" spans="6:6" ht="12.75" customHeight="1" x14ac:dyDescent="0.2">
      <c r="F38877" s="55"/>
    </row>
    <row r="38878" spans="6:6" ht="12.75" customHeight="1" x14ac:dyDescent="0.2">
      <c r="F38878" s="55"/>
    </row>
    <row r="38879" spans="6:6" ht="12.75" customHeight="1" x14ac:dyDescent="0.2">
      <c r="F38879" s="55"/>
    </row>
    <row r="38880" spans="6:6" ht="12.75" customHeight="1" x14ac:dyDescent="0.2">
      <c r="F38880" s="55"/>
    </row>
    <row r="38881" spans="6:6" ht="12.75" customHeight="1" x14ac:dyDescent="0.2">
      <c r="F38881" s="55"/>
    </row>
    <row r="38882" spans="6:6" ht="12.75" customHeight="1" x14ac:dyDescent="0.2">
      <c r="F38882" s="55"/>
    </row>
    <row r="38883" spans="6:6" ht="12.75" customHeight="1" x14ac:dyDescent="0.2">
      <c r="F38883" s="55"/>
    </row>
    <row r="38884" spans="6:6" ht="12.75" customHeight="1" x14ac:dyDescent="0.2">
      <c r="F38884" s="55"/>
    </row>
    <row r="38885" spans="6:6" ht="12.75" customHeight="1" x14ac:dyDescent="0.2">
      <c r="F38885" s="55"/>
    </row>
    <row r="38886" spans="6:6" ht="12.75" customHeight="1" x14ac:dyDescent="0.2">
      <c r="F38886" s="55"/>
    </row>
    <row r="38887" spans="6:6" ht="12.75" customHeight="1" x14ac:dyDescent="0.2">
      <c r="F38887" s="55"/>
    </row>
    <row r="38888" spans="6:6" ht="12.75" customHeight="1" x14ac:dyDescent="0.2">
      <c r="F38888" s="55"/>
    </row>
    <row r="38889" spans="6:6" ht="12.75" customHeight="1" x14ac:dyDescent="0.2">
      <c r="F38889" s="55"/>
    </row>
    <row r="38890" spans="6:6" ht="12.75" customHeight="1" x14ac:dyDescent="0.2">
      <c r="F38890" s="55"/>
    </row>
    <row r="38891" spans="6:6" ht="12.75" customHeight="1" x14ac:dyDescent="0.2">
      <c r="F38891" s="55"/>
    </row>
    <row r="38892" spans="6:6" ht="12.75" customHeight="1" x14ac:dyDescent="0.2">
      <c r="F38892" s="55"/>
    </row>
    <row r="38893" spans="6:6" ht="12.75" customHeight="1" x14ac:dyDescent="0.2">
      <c r="F38893" s="55"/>
    </row>
    <row r="38894" spans="6:6" ht="12.75" customHeight="1" x14ac:dyDescent="0.2">
      <c r="F38894" s="55"/>
    </row>
    <row r="38895" spans="6:6" ht="12.75" customHeight="1" x14ac:dyDescent="0.2">
      <c r="F38895" s="55"/>
    </row>
    <row r="38896" spans="6:6" ht="12.75" customHeight="1" x14ac:dyDescent="0.2">
      <c r="F38896" s="55"/>
    </row>
    <row r="38897" spans="6:6" ht="12.75" customHeight="1" x14ac:dyDescent="0.2">
      <c r="F38897" s="55"/>
    </row>
    <row r="38898" spans="6:6" ht="12.75" customHeight="1" x14ac:dyDescent="0.2">
      <c r="F38898" s="55"/>
    </row>
    <row r="38899" spans="6:6" ht="12.75" customHeight="1" x14ac:dyDescent="0.2">
      <c r="F38899" s="55"/>
    </row>
    <row r="38900" spans="6:6" ht="12.75" customHeight="1" x14ac:dyDescent="0.2">
      <c r="F38900" s="55"/>
    </row>
    <row r="38901" spans="6:6" ht="12.75" customHeight="1" x14ac:dyDescent="0.2">
      <c r="F38901" s="55"/>
    </row>
    <row r="38902" spans="6:6" ht="12.75" customHeight="1" x14ac:dyDescent="0.2">
      <c r="F38902" s="55"/>
    </row>
    <row r="38903" spans="6:6" ht="12.75" customHeight="1" x14ac:dyDescent="0.2">
      <c r="F38903" s="55"/>
    </row>
    <row r="38904" spans="6:6" ht="12.75" customHeight="1" x14ac:dyDescent="0.2">
      <c r="F38904" s="55"/>
    </row>
    <row r="38905" spans="6:6" ht="12.75" customHeight="1" x14ac:dyDescent="0.2">
      <c r="F38905" s="55"/>
    </row>
    <row r="38906" spans="6:6" ht="12.75" customHeight="1" x14ac:dyDescent="0.2">
      <c r="F38906" s="55"/>
    </row>
    <row r="38907" spans="6:6" ht="12.75" customHeight="1" x14ac:dyDescent="0.2">
      <c r="F38907" s="55"/>
    </row>
    <row r="38908" spans="6:6" ht="12.75" customHeight="1" x14ac:dyDescent="0.2">
      <c r="F38908" s="55"/>
    </row>
    <row r="38909" spans="6:6" ht="12.75" customHeight="1" x14ac:dyDescent="0.2">
      <c r="F38909" s="55"/>
    </row>
    <row r="38910" spans="6:6" ht="12.75" customHeight="1" x14ac:dyDescent="0.2">
      <c r="F38910" s="55"/>
    </row>
    <row r="38911" spans="6:6" ht="12.75" customHeight="1" x14ac:dyDescent="0.2">
      <c r="F38911" s="55"/>
    </row>
    <row r="38912" spans="6:6" ht="12.75" customHeight="1" x14ac:dyDescent="0.2">
      <c r="F38912" s="55"/>
    </row>
    <row r="38913" spans="6:6" ht="12.75" customHeight="1" x14ac:dyDescent="0.2">
      <c r="F38913" s="55"/>
    </row>
    <row r="38914" spans="6:6" ht="12.75" customHeight="1" x14ac:dyDescent="0.2">
      <c r="F38914" s="55"/>
    </row>
    <row r="38915" spans="6:6" ht="12.75" customHeight="1" x14ac:dyDescent="0.2">
      <c r="F38915" s="55"/>
    </row>
    <row r="38916" spans="6:6" ht="12.75" customHeight="1" x14ac:dyDescent="0.2">
      <c r="F38916" s="55"/>
    </row>
    <row r="38917" spans="6:6" ht="12.75" customHeight="1" x14ac:dyDescent="0.2">
      <c r="F38917" s="55"/>
    </row>
    <row r="38918" spans="6:6" ht="12.75" customHeight="1" x14ac:dyDescent="0.2">
      <c r="F38918" s="55"/>
    </row>
    <row r="38919" spans="6:6" ht="12.75" customHeight="1" x14ac:dyDescent="0.2">
      <c r="F38919" s="55"/>
    </row>
    <row r="38920" spans="6:6" ht="12.75" customHeight="1" x14ac:dyDescent="0.2">
      <c r="F38920" s="55"/>
    </row>
    <row r="38921" spans="6:6" ht="12.75" customHeight="1" x14ac:dyDescent="0.2">
      <c r="F38921" s="55"/>
    </row>
    <row r="38922" spans="6:6" ht="12.75" customHeight="1" x14ac:dyDescent="0.2">
      <c r="F38922" s="55"/>
    </row>
    <row r="38923" spans="6:6" ht="12.75" customHeight="1" x14ac:dyDescent="0.2">
      <c r="F38923" s="55"/>
    </row>
    <row r="38924" spans="6:6" ht="12.75" customHeight="1" x14ac:dyDescent="0.2">
      <c r="F38924" s="55"/>
    </row>
    <row r="38925" spans="6:6" ht="12.75" customHeight="1" x14ac:dyDescent="0.2">
      <c r="F38925" s="55"/>
    </row>
    <row r="38926" spans="6:6" ht="12.75" customHeight="1" x14ac:dyDescent="0.2">
      <c r="F38926" s="55"/>
    </row>
    <row r="38927" spans="6:6" ht="12.75" customHeight="1" x14ac:dyDescent="0.2">
      <c r="F38927" s="55"/>
    </row>
    <row r="38928" spans="6:6" ht="12.75" customHeight="1" x14ac:dyDescent="0.2">
      <c r="F38928" s="55"/>
    </row>
    <row r="38929" spans="6:6" ht="12.75" customHeight="1" x14ac:dyDescent="0.2">
      <c r="F38929" s="55"/>
    </row>
    <row r="38930" spans="6:6" ht="12.75" customHeight="1" x14ac:dyDescent="0.2">
      <c r="F38930" s="55"/>
    </row>
    <row r="38931" spans="6:6" ht="12.75" customHeight="1" x14ac:dyDescent="0.2">
      <c r="F38931" s="55"/>
    </row>
    <row r="38932" spans="6:6" ht="12.75" customHeight="1" x14ac:dyDescent="0.2">
      <c r="F38932" s="55"/>
    </row>
    <row r="38933" spans="6:6" ht="12.75" customHeight="1" x14ac:dyDescent="0.2">
      <c r="F38933" s="55"/>
    </row>
    <row r="38934" spans="6:6" ht="12.75" customHeight="1" x14ac:dyDescent="0.2">
      <c r="F38934" s="55"/>
    </row>
    <row r="38935" spans="6:6" ht="12.75" customHeight="1" x14ac:dyDescent="0.2">
      <c r="F38935" s="55"/>
    </row>
    <row r="38936" spans="6:6" ht="12.75" customHeight="1" x14ac:dyDescent="0.2">
      <c r="F38936" s="55"/>
    </row>
    <row r="38937" spans="6:6" ht="12.75" customHeight="1" x14ac:dyDescent="0.2">
      <c r="F38937" s="55"/>
    </row>
    <row r="38938" spans="6:6" ht="12.75" customHeight="1" x14ac:dyDescent="0.2">
      <c r="F38938" s="55"/>
    </row>
    <row r="38939" spans="6:6" ht="12.75" customHeight="1" x14ac:dyDescent="0.2">
      <c r="F38939" s="55"/>
    </row>
    <row r="38940" spans="6:6" ht="12.75" customHeight="1" x14ac:dyDescent="0.2">
      <c r="F38940" s="55"/>
    </row>
    <row r="38941" spans="6:6" ht="12.75" customHeight="1" x14ac:dyDescent="0.2">
      <c r="F38941" s="55"/>
    </row>
    <row r="38942" spans="6:6" ht="12.75" customHeight="1" x14ac:dyDescent="0.2">
      <c r="F38942" s="55"/>
    </row>
    <row r="38943" spans="6:6" ht="12.75" customHeight="1" x14ac:dyDescent="0.2">
      <c r="F38943" s="55"/>
    </row>
    <row r="38944" spans="6:6" ht="12.75" customHeight="1" x14ac:dyDescent="0.2">
      <c r="F38944" s="55"/>
    </row>
    <row r="38945" spans="6:6" ht="12.75" customHeight="1" x14ac:dyDescent="0.2">
      <c r="F38945" s="55"/>
    </row>
    <row r="38946" spans="6:6" ht="12.75" customHeight="1" x14ac:dyDescent="0.2">
      <c r="F38946" s="55"/>
    </row>
    <row r="38947" spans="6:6" ht="12.75" customHeight="1" x14ac:dyDescent="0.2">
      <c r="F38947" s="55"/>
    </row>
    <row r="38948" spans="6:6" ht="12.75" customHeight="1" x14ac:dyDescent="0.2">
      <c r="F38948" s="55"/>
    </row>
    <row r="38949" spans="6:6" ht="12.75" customHeight="1" x14ac:dyDescent="0.2">
      <c r="F38949" s="55"/>
    </row>
    <row r="38950" spans="6:6" ht="12.75" customHeight="1" x14ac:dyDescent="0.2">
      <c r="F38950" s="55"/>
    </row>
    <row r="38951" spans="6:6" ht="12.75" customHeight="1" x14ac:dyDescent="0.2">
      <c r="F38951" s="55"/>
    </row>
    <row r="38952" spans="6:6" ht="12.75" customHeight="1" x14ac:dyDescent="0.2">
      <c r="F38952" s="55"/>
    </row>
    <row r="38953" spans="6:6" ht="12.75" customHeight="1" x14ac:dyDescent="0.2">
      <c r="F38953" s="55"/>
    </row>
    <row r="38954" spans="6:6" ht="12.75" customHeight="1" x14ac:dyDescent="0.2">
      <c r="F38954" s="55"/>
    </row>
    <row r="38955" spans="6:6" ht="12.75" customHeight="1" x14ac:dyDescent="0.2">
      <c r="F38955" s="55"/>
    </row>
    <row r="38956" spans="6:6" ht="12.75" customHeight="1" x14ac:dyDescent="0.2">
      <c r="F38956" s="55"/>
    </row>
    <row r="38957" spans="6:6" ht="12.75" customHeight="1" x14ac:dyDescent="0.2">
      <c r="F38957" s="55"/>
    </row>
    <row r="38958" spans="6:6" ht="12.75" customHeight="1" x14ac:dyDescent="0.2">
      <c r="F38958" s="55"/>
    </row>
    <row r="38959" spans="6:6" ht="12.75" customHeight="1" x14ac:dyDescent="0.2">
      <c r="F38959" s="55"/>
    </row>
    <row r="38960" spans="6:6" ht="12.75" customHeight="1" x14ac:dyDescent="0.2">
      <c r="F38960" s="55"/>
    </row>
    <row r="38961" spans="6:6" ht="12.75" customHeight="1" x14ac:dyDescent="0.2">
      <c r="F38961" s="55"/>
    </row>
    <row r="38962" spans="6:6" ht="12.75" customHeight="1" x14ac:dyDescent="0.2">
      <c r="F38962" s="55"/>
    </row>
    <row r="38963" spans="6:6" ht="12.75" customHeight="1" x14ac:dyDescent="0.2">
      <c r="F38963" s="55"/>
    </row>
    <row r="38964" spans="6:6" ht="12.75" customHeight="1" x14ac:dyDescent="0.2">
      <c r="F38964" s="55"/>
    </row>
    <row r="38965" spans="6:6" ht="12.75" customHeight="1" x14ac:dyDescent="0.2">
      <c r="F38965" s="55"/>
    </row>
    <row r="38966" spans="6:6" ht="12.75" customHeight="1" x14ac:dyDescent="0.2">
      <c r="F38966" s="55"/>
    </row>
    <row r="38967" spans="6:6" ht="12.75" customHeight="1" x14ac:dyDescent="0.2">
      <c r="F38967" s="55"/>
    </row>
    <row r="38968" spans="6:6" ht="12.75" customHeight="1" x14ac:dyDescent="0.2">
      <c r="F38968" s="55"/>
    </row>
    <row r="38969" spans="6:6" ht="12.75" customHeight="1" x14ac:dyDescent="0.2">
      <c r="F38969" s="55"/>
    </row>
    <row r="38970" spans="6:6" ht="12.75" customHeight="1" x14ac:dyDescent="0.2">
      <c r="F38970" s="55"/>
    </row>
    <row r="38971" spans="6:6" ht="12.75" customHeight="1" x14ac:dyDescent="0.2">
      <c r="F38971" s="55"/>
    </row>
    <row r="38972" spans="6:6" ht="12.75" customHeight="1" x14ac:dyDescent="0.2">
      <c r="F38972" s="55"/>
    </row>
    <row r="38973" spans="6:6" ht="12.75" customHeight="1" x14ac:dyDescent="0.2">
      <c r="F38973" s="55"/>
    </row>
    <row r="38974" spans="6:6" ht="12.75" customHeight="1" x14ac:dyDescent="0.2">
      <c r="F38974" s="55"/>
    </row>
    <row r="38975" spans="6:6" ht="12.75" customHeight="1" x14ac:dyDescent="0.2">
      <c r="F38975" s="55"/>
    </row>
    <row r="38976" spans="6:6" ht="12.75" customHeight="1" x14ac:dyDescent="0.2">
      <c r="F38976" s="55"/>
    </row>
    <row r="38977" spans="6:6" ht="12.75" customHeight="1" x14ac:dyDescent="0.2">
      <c r="F38977" s="55"/>
    </row>
    <row r="38978" spans="6:6" ht="12.75" customHeight="1" x14ac:dyDescent="0.2">
      <c r="F38978" s="55"/>
    </row>
    <row r="38979" spans="6:6" ht="12.75" customHeight="1" x14ac:dyDescent="0.2">
      <c r="F38979" s="55"/>
    </row>
    <row r="38980" spans="6:6" ht="12.75" customHeight="1" x14ac:dyDescent="0.2">
      <c r="F38980" s="55"/>
    </row>
    <row r="38981" spans="6:6" ht="12.75" customHeight="1" x14ac:dyDescent="0.2">
      <c r="F38981" s="55"/>
    </row>
    <row r="38982" spans="6:6" ht="12.75" customHeight="1" x14ac:dyDescent="0.2">
      <c r="F38982" s="55"/>
    </row>
    <row r="38983" spans="6:6" ht="12.75" customHeight="1" x14ac:dyDescent="0.2">
      <c r="F38983" s="55"/>
    </row>
    <row r="38984" spans="6:6" ht="12.75" customHeight="1" x14ac:dyDescent="0.2">
      <c r="F38984" s="55"/>
    </row>
    <row r="38985" spans="6:6" ht="12.75" customHeight="1" x14ac:dyDescent="0.2">
      <c r="F38985" s="55"/>
    </row>
    <row r="38986" spans="6:6" ht="12.75" customHeight="1" x14ac:dyDescent="0.2">
      <c r="F38986" s="55"/>
    </row>
    <row r="38987" spans="6:6" ht="12.75" customHeight="1" x14ac:dyDescent="0.2">
      <c r="F38987" s="55"/>
    </row>
    <row r="38988" spans="6:6" ht="12.75" customHeight="1" x14ac:dyDescent="0.2">
      <c r="F38988" s="55"/>
    </row>
    <row r="38989" spans="6:6" ht="12.75" customHeight="1" x14ac:dyDescent="0.2">
      <c r="F38989" s="55"/>
    </row>
    <row r="38990" spans="6:6" ht="12.75" customHeight="1" x14ac:dyDescent="0.2">
      <c r="F38990" s="55"/>
    </row>
    <row r="38991" spans="6:6" ht="12.75" customHeight="1" x14ac:dyDescent="0.2">
      <c r="F38991" s="55"/>
    </row>
    <row r="38992" spans="6:6" ht="12.75" customHeight="1" x14ac:dyDescent="0.2">
      <c r="F38992" s="55"/>
    </row>
    <row r="38993" spans="6:6" ht="12.75" customHeight="1" x14ac:dyDescent="0.2">
      <c r="F38993" s="55"/>
    </row>
    <row r="38994" spans="6:6" ht="12.75" customHeight="1" x14ac:dyDescent="0.2">
      <c r="F38994" s="55"/>
    </row>
    <row r="38995" spans="6:6" ht="12.75" customHeight="1" x14ac:dyDescent="0.2">
      <c r="F38995" s="55"/>
    </row>
    <row r="38996" spans="6:6" ht="12.75" customHeight="1" x14ac:dyDescent="0.2">
      <c r="F38996" s="55"/>
    </row>
    <row r="38997" spans="6:6" ht="12.75" customHeight="1" x14ac:dyDescent="0.2">
      <c r="F38997" s="55"/>
    </row>
    <row r="38998" spans="6:6" ht="12.75" customHeight="1" x14ac:dyDescent="0.2">
      <c r="F38998" s="55"/>
    </row>
    <row r="38999" spans="6:6" ht="12.75" customHeight="1" x14ac:dyDescent="0.2">
      <c r="F38999" s="55"/>
    </row>
    <row r="39000" spans="6:6" ht="12.75" customHeight="1" x14ac:dyDescent="0.2">
      <c r="F39000" s="55"/>
    </row>
    <row r="39001" spans="6:6" ht="12.75" customHeight="1" x14ac:dyDescent="0.2">
      <c r="F39001" s="55"/>
    </row>
    <row r="39002" spans="6:6" ht="12.75" customHeight="1" x14ac:dyDescent="0.2">
      <c r="F39002" s="55"/>
    </row>
    <row r="39003" spans="6:6" ht="12.75" customHeight="1" x14ac:dyDescent="0.2">
      <c r="F39003" s="55"/>
    </row>
    <row r="39004" spans="6:6" ht="12.75" customHeight="1" x14ac:dyDescent="0.2">
      <c r="F39004" s="55"/>
    </row>
    <row r="39005" spans="6:6" ht="12.75" customHeight="1" x14ac:dyDescent="0.2">
      <c r="F39005" s="55"/>
    </row>
    <row r="39006" spans="6:6" ht="12.75" customHeight="1" x14ac:dyDescent="0.2">
      <c r="F39006" s="55"/>
    </row>
    <row r="39007" spans="6:6" ht="12.75" customHeight="1" x14ac:dyDescent="0.2">
      <c r="F39007" s="55"/>
    </row>
    <row r="39008" spans="6:6" ht="12.75" customHeight="1" x14ac:dyDescent="0.2">
      <c r="F39008" s="55"/>
    </row>
    <row r="39009" spans="6:6" ht="12.75" customHeight="1" x14ac:dyDescent="0.2">
      <c r="F39009" s="55"/>
    </row>
    <row r="39010" spans="6:6" ht="12.75" customHeight="1" x14ac:dyDescent="0.2">
      <c r="F39010" s="55"/>
    </row>
    <row r="39011" spans="6:6" ht="12.75" customHeight="1" x14ac:dyDescent="0.2">
      <c r="F39011" s="55"/>
    </row>
    <row r="39012" spans="6:6" ht="12.75" customHeight="1" x14ac:dyDescent="0.2">
      <c r="F39012" s="55"/>
    </row>
    <row r="39013" spans="6:6" ht="12.75" customHeight="1" x14ac:dyDescent="0.2">
      <c r="F39013" s="55"/>
    </row>
    <row r="39014" spans="6:6" ht="12.75" customHeight="1" x14ac:dyDescent="0.2">
      <c r="F39014" s="55"/>
    </row>
    <row r="39015" spans="6:6" ht="12.75" customHeight="1" x14ac:dyDescent="0.2">
      <c r="F39015" s="55"/>
    </row>
    <row r="39016" spans="6:6" ht="12.75" customHeight="1" x14ac:dyDescent="0.2">
      <c r="F39016" s="55"/>
    </row>
    <row r="39017" spans="6:6" ht="12.75" customHeight="1" x14ac:dyDescent="0.2">
      <c r="F39017" s="55"/>
    </row>
    <row r="39018" spans="6:6" ht="12.75" customHeight="1" x14ac:dyDescent="0.2">
      <c r="F39018" s="55"/>
    </row>
    <row r="39019" spans="6:6" ht="12.75" customHeight="1" x14ac:dyDescent="0.2">
      <c r="F39019" s="55"/>
    </row>
    <row r="39020" spans="6:6" ht="12.75" customHeight="1" x14ac:dyDescent="0.2">
      <c r="F39020" s="55"/>
    </row>
    <row r="39021" spans="6:6" ht="12.75" customHeight="1" x14ac:dyDescent="0.2">
      <c r="F39021" s="55"/>
    </row>
    <row r="39022" spans="6:6" ht="12.75" customHeight="1" x14ac:dyDescent="0.2">
      <c r="F39022" s="55"/>
    </row>
    <row r="39023" spans="6:6" ht="12.75" customHeight="1" x14ac:dyDescent="0.2">
      <c r="F39023" s="55"/>
    </row>
    <row r="39024" spans="6:6" ht="12.75" customHeight="1" x14ac:dyDescent="0.2">
      <c r="F39024" s="55"/>
    </row>
    <row r="39025" spans="6:6" ht="12.75" customHeight="1" x14ac:dyDescent="0.2">
      <c r="F39025" s="55"/>
    </row>
    <row r="39026" spans="6:6" ht="12.75" customHeight="1" x14ac:dyDescent="0.2">
      <c r="F39026" s="55"/>
    </row>
    <row r="39027" spans="6:6" ht="12.75" customHeight="1" x14ac:dyDescent="0.2">
      <c r="F39027" s="55"/>
    </row>
    <row r="39028" spans="6:6" ht="12.75" customHeight="1" x14ac:dyDescent="0.2">
      <c r="F39028" s="55"/>
    </row>
    <row r="39029" spans="6:6" ht="12.75" customHeight="1" x14ac:dyDescent="0.2">
      <c r="F39029" s="55"/>
    </row>
    <row r="39030" spans="6:6" ht="12.75" customHeight="1" x14ac:dyDescent="0.2">
      <c r="F39030" s="55"/>
    </row>
    <row r="39031" spans="6:6" ht="12.75" customHeight="1" x14ac:dyDescent="0.2">
      <c r="F39031" s="55"/>
    </row>
    <row r="39032" spans="6:6" ht="12.75" customHeight="1" x14ac:dyDescent="0.2">
      <c r="F39032" s="55"/>
    </row>
    <row r="39033" spans="6:6" ht="12.75" customHeight="1" x14ac:dyDescent="0.2">
      <c r="F39033" s="55"/>
    </row>
    <row r="39034" spans="6:6" ht="12.75" customHeight="1" x14ac:dyDescent="0.2">
      <c r="F39034" s="55"/>
    </row>
    <row r="39035" spans="6:6" ht="12.75" customHeight="1" x14ac:dyDescent="0.2">
      <c r="F39035" s="55"/>
    </row>
    <row r="39036" spans="6:6" ht="12.75" customHeight="1" x14ac:dyDescent="0.2">
      <c r="F39036" s="55"/>
    </row>
    <row r="39037" spans="6:6" ht="12.75" customHeight="1" x14ac:dyDescent="0.2">
      <c r="F39037" s="55"/>
    </row>
    <row r="39038" spans="6:6" ht="12.75" customHeight="1" x14ac:dyDescent="0.2">
      <c r="F39038" s="55"/>
    </row>
    <row r="39039" spans="6:6" ht="12.75" customHeight="1" x14ac:dyDescent="0.2">
      <c r="F39039" s="55"/>
    </row>
    <row r="39040" spans="6:6" ht="12.75" customHeight="1" x14ac:dyDescent="0.2">
      <c r="F39040" s="55"/>
    </row>
    <row r="39041" spans="6:6" ht="12.75" customHeight="1" x14ac:dyDescent="0.2">
      <c r="F39041" s="55"/>
    </row>
    <row r="39042" spans="6:6" ht="12.75" customHeight="1" x14ac:dyDescent="0.2">
      <c r="F39042" s="55"/>
    </row>
    <row r="39043" spans="6:6" ht="12.75" customHeight="1" x14ac:dyDescent="0.2">
      <c r="F39043" s="55"/>
    </row>
    <row r="39044" spans="6:6" ht="12.75" customHeight="1" x14ac:dyDescent="0.2">
      <c r="F39044" s="55"/>
    </row>
    <row r="39045" spans="6:6" ht="12.75" customHeight="1" x14ac:dyDescent="0.2">
      <c r="F39045" s="55"/>
    </row>
    <row r="39046" spans="6:6" ht="12.75" customHeight="1" x14ac:dyDescent="0.2">
      <c r="F39046" s="55"/>
    </row>
    <row r="39047" spans="6:6" ht="12.75" customHeight="1" x14ac:dyDescent="0.2">
      <c r="F39047" s="55"/>
    </row>
    <row r="39048" spans="6:6" ht="12.75" customHeight="1" x14ac:dyDescent="0.2">
      <c r="F39048" s="55"/>
    </row>
    <row r="39049" spans="6:6" ht="12.75" customHeight="1" x14ac:dyDescent="0.2">
      <c r="F39049" s="55"/>
    </row>
    <row r="39050" spans="6:6" ht="12.75" customHeight="1" x14ac:dyDescent="0.2">
      <c r="F39050" s="55"/>
    </row>
    <row r="39051" spans="6:6" ht="12.75" customHeight="1" x14ac:dyDescent="0.2">
      <c r="F39051" s="55"/>
    </row>
    <row r="39052" spans="6:6" ht="12.75" customHeight="1" x14ac:dyDescent="0.2">
      <c r="F39052" s="55"/>
    </row>
    <row r="39053" spans="6:6" ht="12.75" customHeight="1" x14ac:dyDescent="0.2">
      <c r="F39053" s="55"/>
    </row>
    <row r="39054" spans="6:6" ht="12.75" customHeight="1" x14ac:dyDescent="0.2">
      <c r="F39054" s="55"/>
    </row>
    <row r="39055" spans="6:6" ht="12.75" customHeight="1" x14ac:dyDescent="0.2">
      <c r="F39055" s="55"/>
    </row>
    <row r="39056" spans="6:6" ht="12.75" customHeight="1" x14ac:dyDescent="0.2">
      <c r="F39056" s="55"/>
    </row>
    <row r="39057" spans="6:6" ht="12.75" customHeight="1" x14ac:dyDescent="0.2">
      <c r="F39057" s="55"/>
    </row>
    <row r="39058" spans="6:6" ht="12.75" customHeight="1" x14ac:dyDescent="0.2">
      <c r="F39058" s="55"/>
    </row>
    <row r="39059" spans="6:6" ht="12.75" customHeight="1" x14ac:dyDescent="0.2">
      <c r="F39059" s="55"/>
    </row>
    <row r="39060" spans="6:6" ht="12.75" customHeight="1" x14ac:dyDescent="0.2">
      <c r="F39060" s="55"/>
    </row>
    <row r="39061" spans="6:6" ht="12.75" customHeight="1" x14ac:dyDescent="0.2">
      <c r="F39061" s="55"/>
    </row>
    <row r="39062" spans="6:6" ht="12.75" customHeight="1" x14ac:dyDescent="0.2">
      <c r="F39062" s="55"/>
    </row>
    <row r="39063" spans="6:6" ht="12.75" customHeight="1" x14ac:dyDescent="0.2">
      <c r="F39063" s="55"/>
    </row>
    <row r="39064" spans="6:6" ht="12.75" customHeight="1" x14ac:dyDescent="0.2">
      <c r="F39064" s="55"/>
    </row>
    <row r="39065" spans="6:6" ht="12.75" customHeight="1" x14ac:dyDescent="0.2">
      <c r="F39065" s="55"/>
    </row>
    <row r="39066" spans="6:6" ht="12.75" customHeight="1" x14ac:dyDescent="0.2">
      <c r="F39066" s="55"/>
    </row>
    <row r="39067" spans="6:6" ht="12.75" customHeight="1" x14ac:dyDescent="0.2">
      <c r="F39067" s="55"/>
    </row>
    <row r="39068" spans="6:6" ht="12.75" customHeight="1" x14ac:dyDescent="0.2">
      <c r="F39068" s="55"/>
    </row>
    <row r="39069" spans="6:6" ht="12.75" customHeight="1" x14ac:dyDescent="0.2">
      <c r="F39069" s="55"/>
    </row>
    <row r="39070" spans="6:6" ht="12.75" customHeight="1" x14ac:dyDescent="0.2">
      <c r="F39070" s="55"/>
    </row>
    <row r="39071" spans="6:6" ht="12.75" customHeight="1" x14ac:dyDescent="0.2">
      <c r="F39071" s="55"/>
    </row>
    <row r="39072" spans="6:6" ht="12.75" customHeight="1" x14ac:dyDescent="0.2">
      <c r="F39072" s="55"/>
    </row>
    <row r="39073" spans="6:6" ht="12.75" customHeight="1" x14ac:dyDescent="0.2">
      <c r="F39073" s="55"/>
    </row>
    <row r="39074" spans="6:6" ht="12.75" customHeight="1" x14ac:dyDescent="0.2">
      <c r="F39074" s="55"/>
    </row>
    <row r="39075" spans="6:6" ht="12.75" customHeight="1" x14ac:dyDescent="0.2">
      <c r="F39075" s="55"/>
    </row>
    <row r="39076" spans="6:6" ht="12.75" customHeight="1" x14ac:dyDescent="0.2">
      <c r="F39076" s="55"/>
    </row>
    <row r="39077" spans="6:6" ht="12.75" customHeight="1" x14ac:dyDescent="0.2">
      <c r="F39077" s="55"/>
    </row>
    <row r="39078" spans="6:6" ht="12.75" customHeight="1" x14ac:dyDescent="0.2">
      <c r="F39078" s="55"/>
    </row>
    <row r="39079" spans="6:6" ht="12.75" customHeight="1" x14ac:dyDescent="0.2">
      <c r="F39079" s="55"/>
    </row>
    <row r="39080" spans="6:6" ht="12.75" customHeight="1" x14ac:dyDescent="0.2">
      <c r="F39080" s="55"/>
    </row>
    <row r="39081" spans="6:6" ht="12.75" customHeight="1" x14ac:dyDescent="0.2">
      <c r="F39081" s="55"/>
    </row>
    <row r="39082" spans="6:6" ht="12.75" customHeight="1" x14ac:dyDescent="0.2">
      <c r="F39082" s="55"/>
    </row>
    <row r="39083" spans="6:6" ht="12.75" customHeight="1" x14ac:dyDescent="0.2">
      <c r="F39083" s="55"/>
    </row>
    <row r="39084" spans="6:6" ht="12.75" customHeight="1" x14ac:dyDescent="0.2">
      <c r="F39084" s="55"/>
    </row>
    <row r="39085" spans="6:6" ht="12.75" customHeight="1" x14ac:dyDescent="0.2">
      <c r="F39085" s="55"/>
    </row>
    <row r="39086" spans="6:6" ht="12.75" customHeight="1" x14ac:dyDescent="0.2">
      <c r="F39086" s="55"/>
    </row>
    <row r="39087" spans="6:6" ht="12.75" customHeight="1" x14ac:dyDescent="0.2">
      <c r="F39087" s="55"/>
    </row>
    <row r="39088" spans="6:6" ht="12.75" customHeight="1" x14ac:dyDescent="0.2">
      <c r="F39088" s="55"/>
    </row>
    <row r="39089" spans="6:6" ht="12.75" customHeight="1" x14ac:dyDescent="0.2">
      <c r="F39089" s="55"/>
    </row>
    <row r="39090" spans="6:6" ht="12.75" customHeight="1" x14ac:dyDescent="0.2">
      <c r="F39090" s="55"/>
    </row>
    <row r="39091" spans="6:6" ht="12.75" customHeight="1" x14ac:dyDescent="0.2">
      <c r="F39091" s="55"/>
    </row>
    <row r="39092" spans="6:6" ht="12.75" customHeight="1" x14ac:dyDescent="0.2">
      <c r="F39092" s="55"/>
    </row>
    <row r="39093" spans="6:6" ht="12.75" customHeight="1" x14ac:dyDescent="0.2">
      <c r="F39093" s="55"/>
    </row>
    <row r="39094" spans="6:6" ht="12.75" customHeight="1" x14ac:dyDescent="0.2">
      <c r="F39094" s="55"/>
    </row>
    <row r="39095" spans="6:6" ht="12.75" customHeight="1" x14ac:dyDescent="0.2">
      <c r="F39095" s="55"/>
    </row>
    <row r="39096" spans="6:6" ht="12.75" customHeight="1" x14ac:dyDescent="0.2">
      <c r="F39096" s="55"/>
    </row>
    <row r="39097" spans="6:6" ht="12.75" customHeight="1" x14ac:dyDescent="0.2">
      <c r="F39097" s="55"/>
    </row>
    <row r="39098" spans="6:6" ht="12.75" customHeight="1" x14ac:dyDescent="0.2">
      <c r="F39098" s="55"/>
    </row>
    <row r="39099" spans="6:6" ht="12.75" customHeight="1" x14ac:dyDescent="0.2">
      <c r="F39099" s="55"/>
    </row>
    <row r="39100" spans="6:6" ht="12.75" customHeight="1" x14ac:dyDescent="0.2">
      <c r="F39100" s="55"/>
    </row>
    <row r="39101" spans="6:6" ht="12.75" customHeight="1" x14ac:dyDescent="0.2">
      <c r="F39101" s="55"/>
    </row>
    <row r="39102" spans="6:6" ht="12.75" customHeight="1" x14ac:dyDescent="0.2">
      <c r="F39102" s="55"/>
    </row>
    <row r="39103" spans="6:6" ht="12.75" customHeight="1" x14ac:dyDescent="0.2">
      <c r="F39103" s="55"/>
    </row>
    <row r="39104" spans="6:6" ht="12.75" customHeight="1" x14ac:dyDescent="0.2">
      <c r="F39104" s="55"/>
    </row>
    <row r="39105" spans="6:6" ht="12.75" customHeight="1" x14ac:dyDescent="0.2">
      <c r="F39105" s="55"/>
    </row>
    <row r="39106" spans="6:6" ht="12.75" customHeight="1" x14ac:dyDescent="0.2">
      <c r="F39106" s="55"/>
    </row>
    <row r="39107" spans="6:6" ht="12.75" customHeight="1" x14ac:dyDescent="0.2">
      <c r="F39107" s="55"/>
    </row>
    <row r="39108" spans="6:6" ht="12.75" customHeight="1" x14ac:dyDescent="0.2">
      <c r="F39108" s="55"/>
    </row>
    <row r="39109" spans="6:6" ht="12.75" customHeight="1" x14ac:dyDescent="0.2">
      <c r="F39109" s="55"/>
    </row>
    <row r="39110" spans="6:6" ht="12.75" customHeight="1" x14ac:dyDescent="0.2">
      <c r="F39110" s="55"/>
    </row>
    <row r="39111" spans="6:6" ht="12.75" customHeight="1" x14ac:dyDescent="0.2">
      <c r="F39111" s="55"/>
    </row>
    <row r="39112" spans="6:6" ht="12.75" customHeight="1" x14ac:dyDescent="0.2">
      <c r="F39112" s="55"/>
    </row>
    <row r="39113" spans="6:6" ht="12.75" customHeight="1" x14ac:dyDescent="0.2">
      <c r="F39113" s="55"/>
    </row>
    <row r="39114" spans="6:6" ht="12.75" customHeight="1" x14ac:dyDescent="0.2">
      <c r="F39114" s="55"/>
    </row>
    <row r="39115" spans="6:6" ht="12.75" customHeight="1" x14ac:dyDescent="0.2">
      <c r="F39115" s="55"/>
    </row>
    <row r="39116" spans="6:6" ht="12.75" customHeight="1" x14ac:dyDescent="0.2">
      <c r="F39116" s="55"/>
    </row>
    <row r="39117" spans="6:6" ht="12.75" customHeight="1" x14ac:dyDescent="0.2">
      <c r="F39117" s="55"/>
    </row>
    <row r="39118" spans="6:6" ht="12.75" customHeight="1" x14ac:dyDescent="0.2">
      <c r="F39118" s="55"/>
    </row>
    <row r="39119" spans="6:6" ht="12.75" customHeight="1" x14ac:dyDescent="0.2">
      <c r="F39119" s="55"/>
    </row>
    <row r="39120" spans="6:6" ht="12.75" customHeight="1" x14ac:dyDescent="0.2">
      <c r="F39120" s="55"/>
    </row>
    <row r="39121" spans="6:6" ht="12.75" customHeight="1" x14ac:dyDescent="0.2">
      <c r="F39121" s="55"/>
    </row>
    <row r="39122" spans="6:6" ht="12.75" customHeight="1" x14ac:dyDescent="0.2">
      <c r="F39122" s="55"/>
    </row>
    <row r="39123" spans="6:6" ht="12.75" customHeight="1" x14ac:dyDescent="0.2">
      <c r="F39123" s="55"/>
    </row>
    <row r="39124" spans="6:6" ht="12.75" customHeight="1" x14ac:dyDescent="0.2">
      <c r="F39124" s="55"/>
    </row>
    <row r="39125" spans="6:6" ht="12.75" customHeight="1" x14ac:dyDescent="0.2">
      <c r="F39125" s="55"/>
    </row>
    <row r="39126" spans="6:6" ht="12.75" customHeight="1" x14ac:dyDescent="0.2">
      <c r="F39126" s="55"/>
    </row>
    <row r="39127" spans="6:6" ht="12.75" customHeight="1" x14ac:dyDescent="0.2">
      <c r="F39127" s="55"/>
    </row>
    <row r="39128" spans="6:6" ht="12.75" customHeight="1" x14ac:dyDescent="0.2">
      <c r="F39128" s="55"/>
    </row>
    <row r="39129" spans="6:6" ht="12.75" customHeight="1" x14ac:dyDescent="0.2">
      <c r="F39129" s="55"/>
    </row>
    <row r="39130" spans="6:6" ht="12.75" customHeight="1" x14ac:dyDescent="0.2">
      <c r="F39130" s="55"/>
    </row>
    <row r="39131" spans="6:6" ht="12.75" customHeight="1" x14ac:dyDescent="0.2">
      <c r="F39131" s="55"/>
    </row>
    <row r="39132" spans="6:6" ht="12.75" customHeight="1" x14ac:dyDescent="0.2">
      <c r="F39132" s="55"/>
    </row>
    <row r="39133" spans="6:6" ht="12.75" customHeight="1" x14ac:dyDescent="0.2">
      <c r="F39133" s="55"/>
    </row>
    <row r="39134" spans="6:6" ht="12.75" customHeight="1" x14ac:dyDescent="0.2">
      <c r="F39134" s="55"/>
    </row>
    <row r="39135" spans="6:6" ht="12.75" customHeight="1" x14ac:dyDescent="0.2">
      <c r="F39135" s="55"/>
    </row>
    <row r="39136" spans="6:6" ht="12.75" customHeight="1" x14ac:dyDescent="0.2">
      <c r="F39136" s="55"/>
    </row>
    <row r="39137" spans="6:6" ht="12.75" customHeight="1" x14ac:dyDescent="0.2">
      <c r="F39137" s="55"/>
    </row>
    <row r="39138" spans="6:6" ht="12.75" customHeight="1" x14ac:dyDescent="0.2">
      <c r="F39138" s="55"/>
    </row>
    <row r="39139" spans="6:6" ht="12.75" customHeight="1" x14ac:dyDescent="0.2">
      <c r="F39139" s="55"/>
    </row>
    <row r="39140" spans="6:6" ht="12.75" customHeight="1" x14ac:dyDescent="0.2">
      <c r="F39140" s="55"/>
    </row>
    <row r="39141" spans="6:6" ht="12.75" customHeight="1" x14ac:dyDescent="0.2">
      <c r="F39141" s="55"/>
    </row>
    <row r="39142" spans="6:6" ht="12.75" customHeight="1" x14ac:dyDescent="0.2">
      <c r="F39142" s="55"/>
    </row>
    <row r="39143" spans="6:6" ht="12.75" customHeight="1" x14ac:dyDescent="0.2">
      <c r="F39143" s="55"/>
    </row>
    <row r="39144" spans="6:6" ht="12.75" customHeight="1" x14ac:dyDescent="0.2">
      <c r="F39144" s="55"/>
    </row>
    <row r="39145" spans="6:6" ht="12.75" customHeight="1" x14ac:dyDescent="0.2">
      <c r="F39145" s="55"/>
    </row>
    <row r="39146" spans="6:6" ht="12.75" customHeight="1" x14ac:dyDescent="0.2">
      <c r="F39146" s="55"/>
    </row>
    <row r="39147" spans="6:6" ht="12.75" customHeight="1" x14ac:dyDescent="0.2">
      <c r="F39147" s="55"/>
    </row>
    <row r="39148" spans="6:6" ht="12.75" customHeight="1" x14ac:dyDescent="0.2">
      <c r="F39148" s="55"/>
    </row>
    <row r="39149" spans="6:6" ht="12.75" customHeight="1" x14ac:dyDescent="0.2">
      <c r="F39149" s="55"/>
    </row>
    <row r="39150" spans="6:6" ht="12.75" customHeight="1" x14ac:dyDescent="0.2">
      <c r="F39150" s="55"/>
    </row>
    <row r="39151" spans="6:6" ht="12.75" customHeight="1" x14ac:dyDescent="0.2">
      <c r="F39151" s="55"/>
    </row>
    <row r="39152" spans="6:6" ht="12.75" customHeight="1" x14ac:dyDescent="0.2">
      <c r="F39152" s="55"/>
    </row>
    <row r="39153" spans="6:6" ht="12.75" customHeight="1" x14ac:dyDescent="0.2">
      <c r="F39153" s="55"/>
    </row>
    <row r="39154" spans="6:6" ht="12.75" customHeight="1" x14ac:dyDescent="0.2">
      <c r="F39154" s="55"/>
    </row>
    <row r="39155" spans="6:6" ht="12.75" customHeight="1" x14ac:dyDescent="0.2">
      <c r="F39155" s="55"/>
    </row>
    <row r="39156" spans="6:6" ht="12.75" customHeight="1" x14ac:dyDescent="0.2">
      <c r="F39156" s="55"/>
    </row>
    <row r="39157" spans="6:6" ht="12.75" customHeight="1" x14ac:dyDescent="0.2">
      <c r="F39157" s="55"/>
    </row>
    <row r="39158" spans="6:6" ht="12.75" customHeight="1" x14ac:dyDescent="0.2">
      <c r="F39158" s="55"/>
    </row>
    <row r="39159" spans="6:6" ht="12.75" customHeight="1" x14ac:dyDescent="0.2">
      <c r="F39159" s="55"/>
    </row>
    <row r="39160" spans="6:6" ht="12.75" customHeight="1" x14ac:dyDescent="0.2">
      <c r="F39160" s="55"/>
    </row>
    <row r="39161" spans="6:6" ht="12.75" customHeight="1" x14ac:dyDescent="0.2">
      <c r="F39161" s="55"/>
    </row>
    <row r="39162" spans="6:6" ht="12.75" customHeight="1" x14ac:dyDescent="0.2">
      <c r="F39162" s="55"/>
    </row>
    <row r="39163" spans="6:6" ht="12.75" customHeight="1" x14ac:dyDescent="0.2">
      <c r="F39163" s="55"/>
    </row>
    <row r="39164" spans="6:6" ht="12.75" customHeight="1" x14ac:dyDescent="0.2">
      <c r="F39164" s="55"/>
    </row>
    <row r="39165" spans="6:6" ht="12.75" customHeight="1" x14ac:dyDescent="0.2">
      <c r="F39165" s="55"/>
    </row>
    <row r="39166" spans="6:6" ht="12.75" customHeight="1" x14ac:dyDescent="0.2">
      <c r="F39166" s="55"/>
    </row>
    <row r="39167" spans="6:6" ht="12.75" customHeight="1" x14ac:dyDescent="0.2">
      <c r="F39167" s="55"/>
    </row>
    <row r="39168" spans="6:6" ht="12.75" customHeight="1" x14ac:dyDescent="0.2">
      <c r="F39168" s="55"/>
    </row>
    <row r="39169" spans="6:6" ht="12.75" customHeight="1" x14ac:dyDescent="0.2">
      <c r="F39169" s="55"/>
    </row>
    <row r="39170" spans="6:6" ht="12.75" customHeight="1" x14ac:dyDescent="0.2">
      <c r="F39170" s="55"/>
    </row>
    <row r="39171" spans="6:6" ht="12.75" customHeight="1" x14ac:dyDescent="0.2">
      <c r="F39171" s="55"/>
    </row>
    <row r="39172" spans="6:6" ht="12.75" customHeight="1" x14ac:dyDescent="0.2">
      <c r="F39172" s="55"/>
    </row>
    <row r="39173" spans="6:6" ht="12.75" customHeight="1" x14ac:dyDescent="0.2">
      <c r="F39173" s="55"/>
    </row>
    <row r="39174" spans="6:6" ht="12.75" customHeight="1" x14ac:dyDescent="0.2">
      <c r="F39174" s="55"/>
    </row>
    <row r="39175" spans="6:6" ht="12.75" customHeight="1" x14ac:dyDescent="0.2">
      <c r="F39175" s="55"/>
    </row>
    <row r="39176" spans="6:6" ht="12.75" customHeight="1" x14ac:dyDescent="0.2">
      <c r="F39176" s="55"/>
    </row>
    <row r="39177" spans="6:6" ht="12.75" customHeight="1" x14ac:dyDescent="0.2">
      <c r="F39177" s="55"/>
    </row>
    <row r="39178" spans="6:6" ht="12.75" customHeight="1" x14ac:dyDescent="0.2">
      <c r="F39178" s="55"/>
    </row>
    <row r="39179" spans="6:6" ht="12.75" customHeight="1" x14ac:dyDescent="0.2">
      <c r="F39179" s="55"/>
    </row>
    <row r="39180" spans="6:6" ht="12.75" customHeight="1" x14ac:dyDescent="0.2">
      <c r="F39180" s="55"/>
    </row>
    <row r="39181" spans="6:6" ht="12.75" customHeight="1" x14ac:dyDescent="0.2">
      <c r="F39181" s="55"/>
    </row>
    <row r="39182" spans="6:6" ht="12.75" customHeight="1" x14ac:dyDescent="0.2">
      <c r="F39182" s="55"/>
    </row>
    <row r="39183" spans="6:6" ht="12.75" customHeight="1" x14ac:dyDescent="0.2">
      <c r="F39183" s="55"/>
    </row>
    <row r="39184" spans="6:6" ht="12.75" customHeight="1" x14ac:dyDescent="0.2">
      <c r="F39184" s="55"/>
    </row>
    <row r="39185" spans="6:6" ht="12.75" customHeight="1" x14ac:dyDescent="0.2">
      <c r="F39185" s="55"/>
    </row>
    <row r="39186" spans="6:6" ht="12.75" customHeight="1" x14ac:dyDescent="0.2">
      <c r="F39186" s="55"/>
    </row>
    <row r="39187" spans="6:6" ht="12.75" customHeight="1" x14ac:dyDescent="0.2">
      <c r="F39187" s="55"/>
    </row>
    <row r="39188" spans="6:6" ht="12.75" customHeight="1" x14ac:dyDescent="0.2">
      <c r="F39188" s="55"/>
    </row>
    <row r="39189" spans="6:6" ht="12.75" customHeight="1" x14ac:dyDescent="0.2">
      <c r="F39189" s="55"/>
    </row>
    <row r="39190" spans="6:6" ht="12.75" customHeight="1" x14ac:dyDescent="0.2">
      <c r="F39190" s="55"/>
    </row>
    <row r="39191" spans="6:6" ht="12.75" customHeight="1" x14ac:dyDescent="0.2">
      <c r="F39191" s="55"/>
    </row>
    <row r="39192" spans="6:6" ht="12.75" customHeight="1" x14ac:dyDescent="0.2">
      <c r="F39192" s="55"/>
    </row>
    <row r="39193" spans="6:6" ht="12.75" customHeight="1" x14ac:dyDescent="0.2">
      <c r="F39193" s="55"/>
    </row>
    <row r="39194" spans="6:6" ht="12.75" customHeight="1" x14ac:dyDescent="0.2">
      <c r="F39194" s="55"/>
    </row>
    <row r="39195" spans="6:6" ht="12.75" customHeight="1" x14ac:dyDescent="0.2">
      <c r="F39195" s="55"/>
    </row>
    <row r="39196" spans="6:6" ht="12.75" customHeight="1" x14ac:dyDescent="0.2">
      <c r="F39196" s="55"/>
    </row>
    <row r="39197" spans="6:6" ht="12.75" customHeight="1" x14ac:dyDescent="0.2">
      <c r="F39197" s="55"/>
    </row>
    <row r="39198" spans="6:6" ht="12.75" customHeight="1" x14ac:dyDescent="0.2">
      <c r="F39198" s="55"/>
    </row>
    <row r="39199" spans="6:6" ht="12.75" customHeight="1" x14ac:dyDescent="0.2">
      <c r="F39199" s="55"/>
    </row>
    <row r="39200" spans="6:6" ht="12.75" customHeight="1" x14ac:dyDescent="0.2">
      <c r="F39200" s="55"/>
    </row>
    <row r="39201" spans="6:6" ht="12.75" customHeight="1" x14ac:dyDescent="0.2">
      <c r="F39201" s="55"/>
    </row>
    <row r="39202" spans="6:6" ht="12.75" customHeight="1" x14ac:dyDescent="0.2">
      <c r="F39202" s="55"/>
    </row>
    <row r="39203" spans="6:6" ht="12.75" customHeight="1" x14ac:dyDescent="0.2">
      <c r="F39203" s="55"/>
    </row>
    <row r="39204" spans="6:6" ht="12.75" customHeight="1" x14ac:dyDescent="0.2">
      <c r="F39204" s="55"/>
    </row>
    <row r="39205" spans="6:6" ht="12.75" customHeight="1" x14ac:dyDescent="0.2">
      <c r="F39205" s="55"/>
    </row>
    <row r="39206" spans="6:6" ht="12.75" customHeight="1" x14ac:dyDescent="0.2">
      <c r="F39206" s="55"/>
    </row>
    <row r="39207" spans="6:6" ht="12.75" customHeight="1" x14ac:dyDescent="0.2">
      <c r="F39207" s="55"/>
    </row>
    <row r="39208" spans="6:6" ht="12.75" customHeight="1" x14ac:dyDescent="0.2">
      <c r="F39208" s="55"/>
    </row>
    <row r="39209" spans="6:6" ht="12.75" customHeight="1" x14ac:dyDescent="0.2">
      <c r="F39209" s="55"/>
    </row>
    <row r="39210" spans="6:6" ht="12.75" customHeight="1" x14ac:dyDescent="0.2">
      <c r="F39210" s="55"/>
    </row>
    <row r="39211" spans="6:6" ht="12.75" customHeight="1" x14ac:dyDescent="0.2">
      <c r="F39211" s="55"/>
    </row>
    <row r="39212" spans="6:6" ht="12.75" customHeight="1" x14ac:dyDescent="0.2">
      <c r="F39212" s="55"/>
    </row>
    <row r="39213" spans="6:6" ht="12.75" customHeight="1" x14ac:dyDescent="0.2">
      <c r="F39213" s="55"/>
    </row>
    <row r="39214" spans="6:6" ht="12.75" customHeight="1" x14ac:dyDescent="0.2">
      <c r="F39214" s="55"/>
    </row>
    <row r="39215" spans="6:6" ht="12.75" customHeight="1" x14ac:dyDescent="0.2">
      <c r="F39215" s="55"/>
    </row>
    <row r="39216" spans="6:6" ht="12.75" customHeight="1" x14ac:dyDescent="0.2">
      <c r="F39216" s="55"/>
    </row>
    <row r="39217" spans="6:6" ht="12.75" customHeight="1" x14ac:dyDescent="0.2">
      <c r="F39217" s="55"/>
    </row>
    <row r="39218" spans="6:6" ht="12.75" customHeight="1" x14ac:dyDescent="0.2">
      <c r="F39218" s="55"/>
    </row>
    <row r="39219" spans="6:6" ht="12.75" customHeight="1" x14ac:dyDescent="0.2">
      <c r="F39219" s="55"/>
    </row>
    <row r="39220" spans="6:6" ht="12.75" customHeight="1" x14ac:dyDescent="0.2">
      <c r="F39220" s="55"/>
    </row>
    <row r="39221" spans="6:6" ht="12.75" customHeight="1" x14ac:dyDescent="0.2">
      <c r="F39221" s="55"/>
    </row>
    <row r="39222" spans="6:6" ht="12.75" customHeight="1" x14ac:dyDescent="0.2">
      <c r="F39222" s="55"/>
    </row>
    <row r="39223" spans="6:6" ht="12.75" customHeight="1" x14ac:dyDescent="0.2">
      <c r="F39223" s="55"/>
    </row>
    <row r="39224" spans="6:6" ht="12.75" customHeight="1" x14ac:dyDescent="0.2">
      <c r="F39224" s="55"/>
    </row>
    <row r="39225" spans="6:6" ht="12.75" customHeight="1" x14ac:dyDescent="0.2">
      <c r="F39225" s="55"/>
    </row>
    <row r="39226" spans="6:6" ht="12.75" customHeight="1" x14ac:dyDescent="0.2">
      <c r="F39226" s="55"/>
    </row>
    <row r="39227" spans="6:6" ht="12.75" customHeight="1" x14ac:dyDescent="0.2">
      <c r="F39227" s="55"/>
    </row>
    <row r="39228" spans="6:6" ht="12.75" customHeight="1" x14ac:dyDescent="0.2">
      <c r="F39228" s="55"/>
    </row>
    <row r="39229" spans="6:6" ht="12.75" customHeight="1" x14ac:dyDescent="0.2">
      <c r="F39229" s="55"/>
    </row>
    <row r="39230" spans="6:6" ht="12.75" customHeight="1" x14ac:dyDescent="0.2">
      <c r="F39230" s="55"/>
    </row>
    <row r="39231" spans="6:6" ht="12.75" customHeight="1" x14ac:dyDescent="0.2">
      <c r="F39231" s="55"/>
    </row>
    <row r="39232" spans="6:6" ht="12.75" customHeight="1" x14ac:dyDescent="0.2">
      <c r="F39232" s="55"/>
    </row>
    <row r="39233" spans="6:6" ht="12.75" customHeight="1" x14ac:dyDescent="0.2">
      <c r="F39233" s="55"/>
    </row>
    <row r="39234" spans="6:6" ht="12.75" customHeight="1" x14ac:dyDescent="0.2">
      <c r="F39234" s="55"/>
    </row>
    <row r="39235" spans="6:6" ht="12.75" customHeight="1" x14ac:dyDescent="0.2">
      <c r="F39235" s="55"/>
    </row>
    <row r="39236" spans="6:6" ht="12.75" customHeight="1" x14ac:dyDescent="0.2">
      <c r="F39236" s="55"/>
    </row>
    <row r="39237" spans="6:6" ht="12.75" customHeight="1" x14ac:dyDescent="0.2">
      <c r="F39237" s="55"/>
    </row>
    <row r="39238" spans="6:6" ht="12.75" customHeight="1" x14ac:dyDescent="0.2">
      <c r="F39238" s="55"/>
    </row>
    <row r="39239" spans="6:6" ht="12.75" customHeight="1" x14ac:dyDescent="0.2">
      <c r="F39239" s="55"/>
    </row>
    <row r="39240" spans="6:6" ht="12.75" customHeight="1" x14ac:dyDescent="0.2">
      <c r="F39240" s="55"/>
    </row>
    <row r="39241" spans="6:6" ht="12.75" customHeight="1" x14ac:dyDescent="0.2">
      <c r="F39241" s="55"/>
    </row>
    <row r="39242" spans="6:6" ht="12.75" customHeight="1" x14ac:dyDescent="0.2">
      <c r="F39242" s="55"/>
    </row>
    <row r="39243" spans="6:6" ht="12.75" customHeight="1" x14ac:dyDescent="0.2">
      <c r="F39243" s="55"/>
    </row>
    <row r="39244" spans="6:6" ht="12.75" customHeight="1" x14ac:dyDescent="0.2">
      <c r="F39244" s="55"/>
    </row>
    <row r="39245" spans="6:6" ht="12.75" customHeight="1" x14ac:dyDescent="0.2">
      <c r="F39245" s="55"/>
    </row>
    <row r="39246" spans="6:6" ht="12.75" customHeight="1" x14ac:dyDescent="0.2">
      <c r="F39246" s="55"/>
    </row>
    <row r="39247" spans="6:6" ht="12.75" customHeight="1" x14ac:dyDescent="0.2">
      <c r="F39247" s="55"/>
    </row>
    <row r="39248" spans="6:6" ht="12.75" customHeight="1" x14ac:dyDescent="0.2">
      <c r="F39248" s="55"/>
    </row>
    <row r="39249" spans="6:6" ht="12.75" customHeight="1" x14ac:dyDescent="0.2">
      <c r="F39249" s="55"/>
    </row>
    <row r="39250" spans="6:6" ht="12.75" customHeight="1" x14ac:dyDescent="0.2">
      <c r="F39250" s="55"/>
    </row>
    <row r="39251" spans="6:6" ht="12.75" customHeight="1" x14ac:dyDescent="0.2">
      <c r="F39251" s="55"/>
    </row>
    <row r="39252" spans="6:6" ht="12.75" customHeight="1" x14ac:dyDescent="0.2">
      <c r="F39252" s="55"/>
    </row>
    <row r="39253" spans="6:6" ht="12.75" customHeight="1" x14ac:dyDescent="0.2">
      <c r="F39253" s="55"/>
    </row>
    <row r="39254" spans="6:6" ht="12.75" customHeight="1" x14ac:dyDescent="0.2">
      <c r="F39254" s="55"/>
    </row>
    <row r="39255" spans="6:6" ht="12.75" customHeight="1" x14ac:dyDescent="0.2">
      <c r="F39255" s="55"/>
    </row>
    <row r="39256" spans="6:6" ht="12.75" customHeight="1" x14ac:dyDescent="0.2">
      <c r="F39256" s="55"/>
    </row>
    <row r="39257" spans="6:6" ht="12.75" customHeight="1" x14ac:dyDescent="0.2">
      <c r="F39257" s="55"/>
    </row>
    <row r="39258" spans="6:6" ht="12.75" customHeight="1" x14ac:dyDescent="0.2">
      <c r="F39258" s="55"/>
    </row>
    <row r="39259" spans="6:6" ht="12.75" customHeight="1" x14ac:dyDescent="0.2">
      <c r="F39259" s="55"/>
    </row>
    <row r="39260" spans="6:6" ht="12.75" customHeight="1" x14ac:dyDescent="0.2">
      <c r="F39260" s="55"/>
    </row>
    <row r="39261" spans="6:6" ht="12.75" customHeight="1" x14ac:dyDescent="0.2">
      <c r="F39261" s="55"/>
    </row>
    <row r="39262" spans="6:6" ht="12.75" customHeight="1" x14ac:dyDescent="0.2">
      <c r="F39262" s="55"/>
    </row>
    <row r="39263" spans="6:6" ht="12.75" customHeight="1" x14ac:dyDescent="0.2">
      <c r="F39263" s="55"/>
    </row>
    <row r="39264" spans="6:6" ht="12.75" customHeight="1" x14ac:dyDescent="0.2">
      <c r="F39264" s="55"/>
    </row>
    <row r="39265" spans="6:6" ht="12.75" customHeight="1" x14ac:dyDescent="0.2">
      <c r="F39265" s="55"/>
    </row>
    <row r="39266" spans="6:6" ht="12.75" customHeight="1" x14ac:dyDescent="0.2">
      <c r="F39266" s="55"/>
    </row>
    <row r="39267" spans="6:6" ht="12.75" customHeight="1" x14ac:dyDescent="0.2">
      <c r="F39267" s="55"/>
    </row>
    <row r="39268" spans="6:6" ht="12.75" customHeight="1" x14ac:dyDescent="0.2">
      <c r="F39268" s="55"/>
    </row>
    <row r="39269" spans="6:6" ht="12.75" customHeight="1" x14ac:dyDescent="0.2">
      <c r="F39269" s="55"/>
    </row>
    <row r="39270" spans="6:6" ht="12.75" customHeight="1" x14ac:dyDescent="0.2">
      <c r="F39270" s="55"/>
    </row>
    <row r="39271" spans="6:6" ht="12.75" customHeight="1" x14ac:dyDescent="0.2">
      <c r="F39271" s="55"/>
    </row>
    <row r="39272" spans="6:6" ht="12.75" customHeight="1" x14ac:dyDescent="0.2">
      <c r="F39272" s="55"/>
    </row>
    <row r="39273" spans="6:6" ht="12.75" customHeight="1" x14ac:dyDescent="0.2">
      <c r="F39273" s="55"/>
    </row>
    <row r="39274" spans="6:6" ht="12.75" customHeight="1" x14ac:dyDescent="0.2">
      <c r="F39274" s="55"/>
    </row>
    <row r="39275" spans="6:6" ht="12.75" customHeight="1" x14ac:dyDescent="0.2">
      <c r="F39275" s="55"/>
    </row>
    <row r="39276" spans="6:6" ht="12.75" customHeight="1" x14ac:dyDescent="0.2">
      <c r="F39276" s="55"/>
    </row>
    <row r="39277" spans="6:6" ht="12.75" customHeight="1" x14ac:dyDescent="0.2">
      <c r="F39277" s="55"/>
    </row>
    <row r="39278" spans="6:6" ht="12.75" customHeight="1" x14ac:dyDescent="0.2">
      <c r="F39278" s="55"/>
    </row>
    <row r="39279" spans="6:6" ht="12.75" customHeight="1" x14ac:dyDescent="0.2">
      <c r="F39279" s="55"/>
    </row>
    <row r="39280" spans="6:6" ht="12.75" customHeight="1" x14ac:dyDescent="0.2">
      <c r="F39280" s="55"/>
    </row>
    <row r="39281" spans="6:6" ht="12.75" customHeight="1" x14ac:dyDescent="0.2">
      <c r="F39281" s="55"/>
    </row>
    <row r="39282" spans="6:6" ht="12.75" customHeight="1" x14ac:dyDescent="0.2">
      <c r="F39282" s="55"/>
    </row>
    <row r="39283" spans="6:6" ht="12.75" customHeight="1" x14ac:dyDescent="0.2">
      <c r="F39283" s="55"/>
    </row>
    <row r="39284" spans="6:6" ht="12.75" customHeight="1" x14ac:dyDescent="0.2">
      <c r="F39284" s="55"/>
    </row>
    <row r="39285" spans="6:6" ht="12.75" customHeight="1" x14ac:dyDescent="0.2">
      <c r="F39285" s="55"/>
    </row>
    <row r="39286" spans="6:6" ht="12.75" customHeight="1" x14ac:dyDescent="0.2">
      <c r="F39286" s="55"/>
    </row>
    <row r="39287" spans="6:6" ht="12.75" customHeight="1" x14ac:dyDescent="0.2">
      <c r="F39287" s="55"/>
    </row>
    <row r="39288" spans="6:6" ht="12.75" customHeight="1" x14ac:dyDescent="0.2">
      <c r="F39288" s="55"/>
    </row>
    <row r="39289" spans="6:6" ht="12.75" customHeight="1" x14ac:dyDescent="0.2">
      <c r="F39289" s="55"/>
    </row>
    <row r="39290" spans="6:6" ht="12.75" customHeight="1" x14ac:dyDescent="0.2">
      <c r="F39290" s="55"/>
    </row>
    <row r="39291" spans="6:6" ht="12.75" customHeight="1" x14ac:dyDescent="0.2">
      <c r="F39291" s="55"/>
    </row>
    <row r="39292" spans="6:6" ht="12.75" customHeight="1" x14ac:dyDescent="0.2">
      <c r="F39292" s="55"/>
    </row>
    <row r="39293" spans="6:6" ht="12.75" customHeight="1" x14ac:dyDescent="0.2">
      <c r="F39293" s="55"/>
    </row>
    <row r="39294" spans="6:6" ht="12.75" customHeight="1" x14ac:dyDescent="0.2">
      <c r="F39294" s="55"/>
    </row>
    <row r="39295" spans="6:6" ht="12.75" customHeight="1" x14ac:dyDescent="0.2">
      <c r="F39295" s="55"/>
    </row>
    <row r="39296" spans="6:6" ht="12.75" customHeight="1" x14ac:dyDescent="0.2">
      <c r="F39296" s="55"/>
    </row>
    <row r="39297" spans="6:6" ht="12.75" customHeight="1" x14ac:dyDescent="0.2">
      <c r="F39297" s="55"/>
    </row>
    <row r="39298" spans="6:6" ht="12.75" customHeight="1" x14ac:dyDescent="0.2">
      <c r="F39298" s="55"/>
    </row>
    <row r="39299" spans="6:6" ht="12.75" customHeight="1" x14ac:dyDescent="0.2">
      <c r="F39299" s="55"/>
    </row>
    <row r="39300" spans="6:6" ht="12.75" customHeight="1" x14ac:dyDescent="0.2">
      <c r="F39300" s="55"/>
    </row>
    <row r="39301" spans="6:6" ht="12.75" customHeight="1" x14ac:dyDescent="0.2">
      <c r="F39301" s="55"/>
    </row>
    <row r="39302" spans="6:6" ht="12.75" customHeight="1" x14ac:dyDescent="0.2">
      <c r="F39302" s="55"/>
    </row>
    <row r="39303" spans="6:6" ht="12.75" customHeight="1" x14ac:dyDescent="0.2">
      <c r="F39303" s="55"/>
    </row>
    <row r="39304" spans="6:6" ht="12.75" customHeight="1" x14ac:dyDescent="0.2">
      <c r="F39304" s="55"/>
    </row>
    <row r="39305" spans="6:6" ht="12.75" customHeight="1" x14ac:dyDescent="0.2">
      <c r="F39305" s="55"/>
    </row>
    <row r="39306" spans="6:6" ht="12.75" customHeight="1" x14ac:dyDescent="0.2">
      <c r="F39306" s="55"/>
    </row>
    <row r="39307" spans="6:6" ht="12.75" customHeight="1" x14ac:dyDescent="0.2">
      <c r="F39307" s="55"/>
    </row>
    <row r="39308" spans="6:6" ht="12.75" customHeight="1" x14ac:dyDescent="0.2">
      <c r="F39308" s="55"/>
    </row>
    <row r="39309" spans="6:6" ht="12.75" customHeight="1" x14ac:dyDescent="0.2">
      <c r="F39309" s="55"/>
    </row>
    <row r="39310" spans="6:6" ht="12.75" customHeight="1" x14ac:dyDescent="0.2">
      <c r="F39310" s="55"/>
    </row>
    <row r="39311" spans="6:6" ht="12.75" customHeight="1" x14ac:dyDescent="0.2">
      <c r="F39311" s="55"/>
    </row>
    <row r="39312" spans="6:6" ht="12.75" customHeight="1" x14ac:dyDescent="0.2">
      <c r="F39312" s="55"/>
    </row>
    <row r="39313" spans="6:6" ht="12.75" customHeight="1" x14ac:dyDescent="0.2">
      <c r="F39313" s="55"/>
    </row>
    <row r="39314" spans="6:6" ht="12.75" customHeight="1" x14ac:dyDescent="0.2">
      <c r="F39314" s="55"/>
    </row>
    <row r="39315" spans="6:6" ht="12.75" customHeight="1" x14ac:dyDescent="0.2">
      <c r="F39315" s="55"/>
    </row>
    <row r="39316" spans="6:6" ht="12.75" customHeight="1" x14ac:dyDescent="0.2">
      <c r="F39316" s="55"/>
    </row>
    <row r="39317" spans="6:6" ht="12.75" customHeight="1" x14ac:dyDescent="0.2">
      <c r="F39317" s="55"/>
    </row>
    <row r="39318" spans="6:6" ht="12.75" customHeight="1" x14ac:dyDescent="0.2">
      <c r="F39318" s="55"/>
    </row>
    <row r="39319" spans="6:6" ht="12.75" customHeight="1" x14ac:dyDescent="0.2">
      <c r="F39319" s="55"/>
    </row>
    <row r="39320" spans="6:6" ht="12.75" customHeight="1" x14ac:dyDescent="0.2">
      <c r="F39320" s="55"/>
    </row>
    <row r="39321" spans="6:6" ht="12.75" customHeight="1" x14ac:dyDescent="0.2">
      <c r="F39321" s="55"/>
    </row>
    <row r="39322" spans="6:6" ht="12.75" customHeight="1" x14ac:dyDescent="0.2">
      <c r="F39322" s="55"/>
    </row>
    <row r="39323" spans="6:6" ht="12.75" customHeight="1" x14ac:dyDescent="0.2">
      <c r="F39323" s="55"/>
    </row>
    <row r="39324" spans="6:6" ht="12.75" customHeight="1" x14ac:dyDescent="0.2">
      <c r="F39324" s="55"/>
    </row>
    <row r="39325" spans="6:6" ht="12.75" customHeight="1" x14ac:dyDescent="0.2">
      <c r="F39325" s="55"/>
    </row>
    <row r="39326" spans="6:6" ht="12.75" customHeight="1" x14ac:dyDescent="0.2">
      <c r="F39326" s="55"/>
    </row>
    <row r="39327" spans="6:6" ht="12.75" customHeight="1" x14ac:dyDescent="0.2">
      <c r="F39327" s="55"/>
    </row>
    <row r="39328" spans="6:6" ht="12.75" customHeight="1" x14ac:dyDescent="0.2">
      <c r="F39328" s="55"/>
    </row>
    <row r="39329" spans="6:6" ht="12.75" customHeight="1" x14ac:dyDescent="0.2">
      <c r="F39329" s="55"/>
    </row>
    <row r="39330" spans="6:6" ht="12.75" customHeight="1" x14ac:dyDescent="0.2">
      <c r="F39330" s="55"/>
    </row>
    <row r="39331" spans="6:6" ht="12.75" customHeight="1" x14ac:dyDescent="0.2">
      <c r="F39331" s="55"/>
    </row>
    <row r="39332" spans="6:6" ht="12.75" customHeight="1" x14ac:dyDescent="0.2">
      <c r="F39332" s="55"/>
    </row>
    <row r="39333" spans="6:6" ht="12.75" customHeight="1" x14ac:dyDescent="0.2">
      <c r="F39333" s="55"/>
    </row>
    <row r="39334" spans="6:6" ht="12.75" customHeight="1" x14ac:dyDescent="0.2">
      <c r="F39334" s="55"/>
    </row>
    <row r="39335" spans="6:6" ht="12.75" customHeight="1" x14ac:dyDescent="0.2">
      <c r="F39335" s="55"/>
    </row>
    <row r="39336" spans="6:6" ht="12.75" customHeight="1" x14ac:dyDescent="0.2">
      <c r="F39336" s="55"/>
    </row>
    <row r="39337" spans="6:6" ht="12.75" customHeight="1" x14ac:dyDescent="0.2">
      <c r="F39337" s="55"/>
    </row>
    <row r="39338" spans="6:6" ht="12.75" customHeight="1" x14ac:dyDescent="0.2">
      <c r="F39338" s="55"/>
    </row>
    <row r="39339" spans="6:6" ht="12.75" customHeight="1" x14ac:dyDescent="0.2">
      <c r="F39339" s="55"/>
    </row>
    <row r="39340" spans="6:6" ht="12.75" customHeight="1" x14ac:dyDescent="0.2">
      <c r="F39340" s="55"/>
    </row>
    <row r="39341" spans="6:6" ht="12.75" customHeight="1" x14ac:dyDescent="0.2">
      <c r="F39341" s="55"/>
    </row>
    <row r="39342" spans="6:6" ht="12.75" customHeight="1" x14ac:dyDescent="0.2">
      <c r="F39342" s="55"/>
    </row>
    <row r="39343" spans="6:6" ht="12.75" customHeight="1" x14ac:dyDescent="0.2">
      <c r="F39343" s="55"/>
    </row>
    <row r="39344" spans="6:6" ht="12.75" customHeight="1" x14ac:dyDescent="0.2">
      <c r="F39344" s="55"/>
    </row>
    <row r="39345" spans="6:6" ht="12.75" customHeight="1" x14ac:dyDescent="0.2">
      <c r="F39345" s="55"/>
    </row>
    <row r="39346" spans="6:6" ht="12.75" customHeight="1" x14ac:dyDescent="0.2">
      <c r="F39346" s="55"/>
    </row>
    <row r="39347" spans="6:6" ht="12.75" customHeight="1" x14ac:dyDescent="0.2">
      <c r="F39347" s="55"/>
    </row>
    <row r="39348" spans="6:6" ht="12.75" customHeight="1" x14ac:dyDescent="0.2">
      <c r="F39348" s="55"/>
    </row>
    <row r="39349" spans="6:6" ht="12.75" customHeight="1" x14ac:dyDescent="0.2">
      <c r="F39349" s="55"/>
    </row>
    <row r="39350" spans="6:6" ht="12.75" customHeight="1" x14ac:dyDescent="0.2">
      <c r="F39350" s="55"/>
    </row>
    <row r="39351" spans="6:6" ht="12.75" customHeight="1" x14ac:dyDescent="0.2">
      <c r="F39351" s="55"/>
    </row>
    <row r="39352" spans="6:6" ht="12.75" customHeight="1" x14ac:dyDescent="0.2">
      <c r="F39352" s="55"/>
    </row>
    <row r="39353" spans="6:6" ht="12.75" customHeight="1" x14ac:dyDescent="0.2">
      <c r="F39353" s="55"/>
    </row>
    <row r="39354" spans="6:6" ht="12.75" customHeight="1" x14ac:dyDescent="0.2">
      <c r="F39354" s="55"/>
    </row>
    <row r="39355" spans="6:6" ht="12.75" customHeight="1" x14ac:dyDescent="0.2">
      <c r="F39355" s="55"/>
    </row>
    <row r="39356" spans="6:6" ht="12.75" customHeight="1" x14ac:dyDescent="0.2">
      <c r="F39356" s="55"/>
    </row>
    <row r="39357" spans="6:6" ht="12.75" customHeight="1" x14ac:dyDescent="0.2">
      <c r="F39357" s="55"/>
    </row>
    <row r="39358" spans="6:6" ht="12.75" customHeight="1" x14ac:dyDescent="0.2">
      <c r="F39358" s="55"/>
    </row>
    <row r="39359" spans="6:6" ht="12.75" customHeight="1" x14ac:dyDescent="0.2">
      <c r="F39359" s="55"/>
    </row>
    <row r="39360" spans="6:6" ht="12.75" customHeight="1" x14ac:dyDescent="0.2">
      <c r="F39360" s="55"/>
    </row>
    <row r="39361" spans="6:6" ht="12.75" customHeight="1" x14ac:dyDescent="0.2">
      <c r="F39361" s="55"/>
    </row>
    <row r="39362" spans="6:6" ht="12.75" customHeight="1" x14ac:dyDescent="0.2">
      <c r="F39362" s="55"/>
    </row>
    <row r="39363" spans="6:6" ht="12.75" customHeight="1" x14ac:dyDescent="0.2">
      <c r="F39363" s="55"/>
    </row>
    <row r="39364" spans="6:6" ht="12.75" customHeight="1" x14ac:dyDescent="0.2">
      <c r="F39364" s="55"/>
    </row>
    <row r="39365" spans="6:6" ht="12.75" customHeight="1" x14ac:dyDescent="0.2">
      <c r="F39365" s="55"/>
    </row>
    <row r="39366" spans="6:6" ht="12.75" customHeight="1" x14ac:dyDescent="0.2">
      <c r="F39366" s="55"/>
    </row>
    <row r="39367" spans="6:6" ht="12.75" customHeight="1" x14ac:dyDescent="0.2">
      <c r="F39367" s="55"/>
    </row>
    <row r="39368" spans="6:6" ht="12.75" customHeight="1" x14ac:dyDescent="0.2">
      <c r="F39368" s="55"/>
    </row>
    <row r="39369" spans="6:6" ht="12.75" customHeight="1" x14ac:dyDescent="0.2">
      <c r="F39369" s="55"/>
    </row>
    <row r="39370" spans="6:6" ht="12.75" customHeight="1" x14ac:dyDescent="0.2">
      <c r="F39370" s="55"/>
    </row>
    <row r="39371" spans="6:6" ht="12.75" customHeight="1" x14ac:dyDescent="0.2">
      <c r="F39371" s="55"/>
    </row>
    <row r="39372" spans="6:6" ht="12.75" customHeight="1" x14ac:dyDescent="0.2">
      <c r="F39372" s="55"/>
    </row>
    <row r="39373" spans="6:6" ht="12.75" customHeight="1" x14ac:dyDescent="0.2">
      <c r="F39373" s="55"/>
    </row>
    <row r="39374" spans="6:6" ht="12.75" customHeight="1" x14ac:dyDescent="0.2">
      <c r="F39374" s="55"/>
    </row>
    <row r="39375" spans="6:6" ht="12.75" customHeight="1" x14ac:dyDescent="0.2">
      <c r="F39375" s="55"/>
    </row>
    <row r="39376" spans="6:6" ht="12.75" customHeight="1" x14ac:dyDescent="0.2">
      <c r="F39376" s="55"/>
    </row>
    <row r="39377" spans="6:6" ht="12.75" customHeight="1" x14ac:dyDescent="0.2">
      <c r="F39377" s="55"/>
    </row>
    <row r="39378" spans="6:6" ht="12.75" customHeight="1" x14ac:dyDescent="0.2">
      <c r="F39378" s="55"/>
    </row>
    <row r="39379" spans="6:6" ht="12.75" customHeight="1" x14ac:dyDescent="0.2">
      <c r="F39379" s="55"/>
    </row>
    <row r="39380" spans="6:6" ht="12.75" customHeight="1" x14ac:dyDescent="0.2">
      <c r="F39380" s="55"/>
    </row>
    <row r="39381" spans="6:6" ht="12.75" customHeight="1" x14ac:dyDescent="0.2">
      <c r="F39381" s="55"/>
    </row>
    <row r="39382" spans="6:6" ht="12.75" customHeight="1" x14ac:dyDescent="0.2">
      <c r="F39382" s="55"/>
    </row>
    <row r="39383" spans="6:6" ht="12.75" customHeight="1" x14ac:dyDescent="0.2">
      <c r="F39383" s="55"/>
    </row>
    <row r="39384" spans="6:6" ht="12.75" customHeight="1" x14ac:dyDescent="0.2">
      <c r="F39384" s="55"/>
    </row>
    <row r="39385" spans="6:6" ht="12.75" customHeight="1" x14ac:dyDescent="0.2">
      <c r="F39385" s="55"/>
    </row>
    <row r="39386" spans="6:6" ht="12.75" customHeight="1" x14ac:dyDescent="0.2">
      <c r="F39386" s="55"/>
    </row>
    <row r="39387" spans="6:6" ht="12.75" customHeight="1" x14ac:dyDescent="0.2">
      <c r="F39387" s="55"/>
    </row>
    <row r="39388" spans="6:6" ht="12.75" customHeight="1" x14ac:dyDescent="0.2">
      <c r="F39388" s="55"/>
    </row>
    <row r="39389" spans="6:6" ht="12.75" customHeight="1" x14ac:dyDescent="0.2">
      <c r="F39389" s="55"/>
    </row>
    <row r="39390" spans="6:6" ht="12.75" customHeight="1" x14ac:dyDescent="0.2">
      <c r="F39390" s="55"/>
    </row>
    <row r="39391" spans="6:6" ht="12.75" customHeight="1" x14ac:dyDescent="0.2">
      <c r="F39391" s="55"/>
    </row>
    <row r="39392" spans="6:6" ht="12.75" customHeight="1" x14ac:dyDescent="0.2">
      <c r="F39392" s="55"/>
    </row>
    <row r="39393" spans="6:6" ht="12.75" customHeight="1" x14ac:dyDescent="0.2">
      <c r="F39393" s="55"/>
    </row>
    <row r="39394" spans="6:6" ht="12.75" customHeight="1" x14ac:dyDescent="0.2">
      <c r="F39394" s="55"/>
    </row>
    <row r="39395" spans="6:6" ht="12.75" customHeight="1" x14ac:dyDescent="0.2">
      <c r="F39395" s="55"/>
    </row>
    <row r="39396" spans="6:6" ht="12.75" customHeight="1" x14ac:dyDescent="0.2">
      <c r="F39396" s="55"/>
    </row>
    <row r="39397" spans="6:6" ht="12.75" customHeight="1" x14ac:dyDescent="0.2">
      <c r="F39397" s="55"/>
    </row>
    <row r="39398" spans="6:6" ht="12.75" customHeight="1" x14ac:dyDescent="0.2">
      <c r="F39398" s="55"/>
    </row>
    <row r="39399" spans="6:6" ht="12.75" customHeight="1" x14ac:dyDescent="0.2">
      <c r="F39399" s="55"/>
    </row>
    <row r="39400" spans="6:6" ht="12.75" customHeight="1" x14ac:dyDescent="0.2">
      <c r="F39400" s="55"/>
    </row>
    <row r="39401" spans="6:6" ht="12.75" customHeight="1" x14ac:dyDescent="0.2">
      <c r="F39401" s="55"/>
    </row>
    <row r="39402" spans="6:6" ht="12.75" customHeight="1" x14ac:dyDescent="0.2">
      <c r="F39402" s="55"/>
    </row>
    <row r="39403" spans="6:6" ht="12.75" customHeight="1" x14ac:dyDescent="0.2">
      <c r="F39403" s="55"/>
    </row>
    <row r="39404" spans="6:6" ht="12.75" customHeight="1" x14ac:dyDescent="0.2">
      <c r="F39404" s="55"/>
    </row>
    <row r="39405" spans="6:6" ht="12.75" customHeight="1" x14ac:dyDescent="0.2">
      <c r="F39405" s="55"/>
    </row>
    <row r="39406" spans="6:6" ht="12.75" customHeight="1" x14ac:dyDescent="0.2">
      <c r="F39406" s="55"/>
    </row>
    <row r="39407" spans="6:6" ht="12.75" customHeight="1" x14ac:dyDescent="0.2">
      <c r="F39407" s="55"/>
    </row>
    <row r="39408" spans="6:6" ht="12.75" customHeight="1" x14ac:dyDescent="0.2">
      <c r="F39408" s="55"/>
    </row>
    <row r="39409" spans="6:6" ht="12.75" customHeight="1" x14ac:dyDescent="0.2">
      <c r="F39409" s="55"/>
    </row>
    <row r="39410" spans="6:6" ht="12.75" customHeight="1" x14ac:dyDescent="0.2">
      <c r="F39410" s="55"/>
    </row>
    <row r="39411" spans="6:6" ht="12.75" customHeight="1" x14ac:dyDescent="0.2">
      <c r="F39411" s="55"/>
    </row>
    <row r="39412" spans="6:6" ht="12.75" customHeight="1" x14ac:dyDescent="0.2">
      <c r="F39412" s="55"/>
    </row>
    <row r="39413" spans="6:6" ht="12.75" customHeight="1" x14ac:dyDescent="0.2">
      <c r="F39413" s="55"/>
    </row>
    <row r="39414" spans="6:6" ht="12.75" customHeight="1" x14ac:dyDescent="0.2">
      <c r="F39414" s="55"/>
    </row>
    <row r="39415" spans="6:6" ht="12.75" customHeight="1" x14ac:dyDescent="0.2">
      <c r="F39415" s="55"/>
    </row>
    <row r="39416" spans="6:6" ht="12.75" customHeight="1" x14ac:dyDescent="0.2">
      <c r="F39416" s="55"/>
    </row>
    <row r="39417" spans="6:6" ht="12.75" customHeight="1" x14ac:dyDescent="0.2">
      <c r="F39417" s="55"/>
    </row>
    <row r="39418" spans="6:6" ht="12.75" customHeight="1" x14ac:dyDescent="0.2">
      <c r="F39418" s="55"/>
    </row>
    <row r="39419" spans="6:6" ht="12.75" customHeight="1" x14ac:dyDescent="0.2">
      <c r="F39419" s="55"/>
    </row>
    <row r="39420" spans="6:6" ht="12.75" customHeight="1" x14ac:dyDescent="0.2">
      <c r="F39420" s="55"/>
    </row>
    <row r="39421" spans="6:6" ht="12.75" customHeight="1" x14ac:dyDescent="0.2">
      <c r="F39421" s="55"/>
    </row>
    <row r="39422" spans="6:6" ht="12.75" customHeight="1" x14ac:dyDescent="0.2">
      <c r="F39422" s="55"/>
    </row>
    <row r="39423" spans="6:6" ht="12.75" customHeight="1" x14ac:dyDescent="0.2">
      <c r="F39423" s="55"/>
    </row>
    <row r="39424" spans="6:6" ht="12.75" customHeight="1" x14ac:dyDescent="0.2">
      <c r="F39424" s="55"/>
    </row>
    <row r="39425" spans="6:6" ht="12.75" customHeight="1" x14ac:dyDescent="0.2">
      <c r="F39425" s="55"/>
    </row>
    <row r="39426" spans="6:6" ht="12.75" customHeight="1" x14ac:dyDescent="0.2">
      <c r="F39426" s="55"/>
    </row>
    <row r="39427" spans="6:6" ht="12.75" customHeight="1" x14ac:dyDescent="0.2">
      <c r="F39427" s="55"/>
    </row>
    <row r="39428" spans="6:6" ht="12.75" customHeight="1" x14ac:dyDescent="0.2">
      <c r="F39428" s="55"/>
    </row>
    <row r="39429" spans="6:6" ht="12.75" customHeight="1" x14ac:dyDescent="0.2">
      <c r="F39429" s="55"/>
    </row>
    <row r="39430" spans="6:6" ht="12.75" customHeight="1" x14ac:dyDescent="0.2">
      <c r="F39430" s="55"/>
    </row>
    <row r="39431" spans="6:6" ht="12.75" customHeight="1" x14ac:dyDescent="0.2">
      <c r="F39431" s="55"/>
    </row>
    <row r="39432" spans="6:6" ht="12.75" customHeight="1" x14ac:dyDescent="0.2">
      <c r="F39432" s="55"/>
    </row>
    <row r="39433" spans="6:6" ht="12.75" customHeight="1" x14ac:dyDescent="0.2">
      <c r="F39433" s="55"/>
    </row>
    <row r="39434" spans="6:6" ht="12.75" customHeight="1" x14ac:dyDescent="0.2">
      <c r="F39434" s="55"/>
    </row>
    <row r="39435" spans="6:6" ht="12.75" customHeight="1" x14ac:dyDescent="0.2">
      <c r="F39435" s="55"/>
    </row>
    <row r="39436" spans="6:6" ht="12.75" customHeight="1" x14ac:dyDescent="0.2">
      <c r="F39436" s="55"/>
    </row>
    <row r="39437" spans="6:6" ht="12.75" customHeight="1" x14ac:dyDescent="0.2">
      <c r="F39437" s="55"/>
    </row>
    <row r="39438" spans="6:6" ht="12.75" customHeight="1" x14ac:dyDescent="0.2">
      <c r="F39438" s="55"/>
    </row>
    <row r="39439" spans="6:6" ht="12.75" customHeight="1" x14ac:dyDescent="0.2">
      <c r="F39439" s="55"/>
    </row>
    <row r="39440" spans="6:6" ht="12.75" customHeight="1" x14ac:dyDescent="0.2">
      <c r="F39440" s="55"/>
    </row>
    <row r="39441" spans="6:6" ht="12.75" customHeight="1" x14ac:dyDescent="0.2">
      <c r="F39441" s="55"/>
    </row>
    <row r="39442" spans="6:6" ht="12.75" customHeight="1" x14ac:dyDescent="0.2">
      <c r="F39442" s="55"/>
    </row>
    <row r="39443" spans="6:6" ht="12.75" customHeight="1" x14ac:dyDescent="0.2">
      <c r="F39443" s="55"/>
    </row>
    <row r="39444" spans="6:6" ht="12.75" customHeight="1" x14ac:dyDescent="0.2">
      <c r="F39444" s="55"/>
    </row>
    <row r="39445" spans="6:6" ht="12.75" customHeight="1" x14ac:dyDescent="0.2">
      <c r="F39445" s="55"/>
    </row>
    <row r="39446" spans="6:6" ht="12.75" customHeight="1" x14ac:dyDescent="0.2">
      <c r="F39446" s="55"/>
    </row>
    <row r="39447" spans="6:6" ht="12.75" customHeight="1" x14ac:dyDescent="0.2">
      <c r="F39447" s="55"/>
    </row>
    <row r="39448" spans="6:6" ht="12.75" customHeight="1" x14ac:dyDescent="0.2">
      <c r="F39448" s="55"/>
    </row>
    <row r="39449" spans="6:6" ht="12.75" customHeight="1" x14ac:dyDescent="0.2">
      <c r="F39449" s="55"/>
    </row>
    <row r="39450" spans="6:6" ht="12.75" customHeight="1" x14ac:dyDescent="0.2">
      <c r="F39450" s="55"/>
    </row>
    <row r="39451" spans="6:6" ht="12.75" customHeight="1" x14ac:dyDescent="0.2">
      <c r="F39451" s="55"/>
    </row>
    <row r="39452" spans="6:6" ht="12.75" customHeight="1" x14ac:dyDescent="0.2">
      <c r="F39452" s="55"/>
    </row>
    <row r="39453" spans="6:6" ht="12.75" customHeight="1" x14ac:dyDescent="0.2">
      <c r="F39453" s="55"/>
    </row>
    <row r="39454" spans="6:6" ht="12.75" customHeight="1" x14ac:dyDescent="0.2">
      <c r="F39454" s="55"/>
    </row>
    <row r="39455" spans="6:6" ht="12.75" customHeight="1" x14ac:dyDescent="0.2">
      <c r="F39455" s="55"/>
    </row>
    <row r="39456" spans="6:6" ht="12.75" customHeight="1" x14ac:dyDescent="0.2">
      <c r="F39456" s="55"/>
    </row>
    <row r="39457" spans="6:6" ht="12.75" customHeight="1" x14ac:dyDescent="0.2">
      <c r="F39457" s="55"/>
    </row>
    <row r="39458" spans="6:6" ht="12.75" customHeight="1" x14ac:dyDescent="0.2">
      <c r="F39458" s="55"/>
    </row>
    <row r="39459" spans="6:6" ht="12.75" customHeight="1" x14ac:dyDescent="0.2">
      <c r="F39459" s="55"/>
    </row>
    <row r="39460" spans="6:6" ht="12.75" customHeight="1" x14ac:dyDescent="0.2">
      <c r="F39460" s="55"/>
    </row>
    <row r="39461" spans="6:6" ht="12.75" customHeight="1" x14ac:dyDescent="0.2">
      <c r="F39461" s="55"/>
    </row>
    <row r="39462" spans="6:6" ht="12.75" customHeight="1" x14ac:dyDescent="0.2">
      <c r="F39462" s="55"/>
    </row>
    <row r="39463" spans="6:6" ht="12.75" customHeight="1" x14ac:dyDescent="0.2">
      <c r="F39463" s="55"/>
    </row>
    <row r="39464" spans="6:6" ht="12.75" customHeight="1" x14ac:dyDescent="0.2">
      <c r="F39464" s="55"/>
    </row>
    <row r="39465" spans="6:6" ht="12.75" customHeight="1" x14ac:dyDescent="0.2">
      <c r="F39465" s="55"/>
    </row>
    <row r="39466" spans="6:6" ht="12.75" customHeight="1" x14ac:dyDescent="0.2">
      <c r="F39466" s="55"/>
    </row>
    <row r="39467" spans="6:6" ht="12.75" customHeight="1" x14ac:dyDescent="0.2">
      <c r="F39467" s="55"/>
    </row>
    <row r="39468" spans="6:6" ht="12.75" customHeight="1" x14ac:dyDescent="0.2">
      <c r="F39468" s="55"/>
    </row>
    <row r="39469" spans="6:6" ht="12.75" customHeight="1" x14ac:dyDescent="0.2">
      <c r="F39469" s="55"/>
    </row>
    <row r="39470" spans="6:6" ht="12.75" customHeight="1" x14ac:dyDescent="0.2">
      <c r="F39470" s="55"/>
    </row>
    <row r="39471" spans="6:6" ht="12.75" customHeight="1" x14ac:dyDescent="0.2">
      <c r="F39471" s="55"/>
    </row>
    <row r="39472" spans="6:6" ht="12.75" customHeight="1" x14ac:dyDescent="0.2">
      <c r="F39472" s="55"/>
    </row>
    <row r="39473" spans="6:6" ht="12.75" customHeight="1" x14ac:dyDescent="0.2">
      <c r="F39473" s="55"/>
    </row>
    <row r="39474" spans="6:6" ht="12.75" customHeight="1" x14ac:dyDescent="0.2">
      <c r="F39474" s="55"/>
    </row>
    <row r="39475" spans="6:6" ht="12.75" customHeight="1" x14ac:dyDescent="0.2">
      <c r="F39475" s="55"/>
    </row>
    <row r="39476" spans="6:6" ht="12.75" customHeight="1" x14ac:dyDescent="0.2">
      <c r="F39476" s="55"/>
    </row>
    <row r="39477" spans="6:6" ht="12.75" customHeight="1" x14ac:dyDescent="0.2">
      <c r="F39477" s="55"/>
    </row>
    <row r="39478" spans="6:6" ht="12.75" customHeight="1" x14ac:dyDescent="0.2">
      <c r="F39478" s="55"/>
    </row>
    <row r="39479" spans="6:6" ht="12.75" customHeight="1" x14ac:dyDescent="0.2">
      <c r="F39479" s="55"/>
    </row>
    <row r="39480" spans="6:6" ht="12.75" customHeight="1" x14ac:dyDescent="0.2">
      <c r="F39480" s="55"/>
    </row>
    <row r="39481" spans="6:6" ht="12.75" customHeight="1" x14ac:dyDescent="0.2">
      <c r="F39481" s="55"/>
    </row>
    <row r="39482" spans="6:6" ht="12.75" customHeight="1" x14ac:dyDescent="0.2">
      <c r="F39482" s="55"/>
    </row>
    <row r="39483" spans="6:6" ht="12.75" customHeight="1" x14ac:dyDescent="0.2">
      <c r="F39483" s="55"/>
    </row>
    <row r="39484" spans="6:6" ht="12.75" customHeight="1" x14ac:dyDescent="0.2">
      <c r="F39484" s="55"/>
    </row>
    <row r="39485" spans="6:6" ht="12.75" customHeight="1" x14ac:dyDescent="0.2">
      <c r="F39485" s="55"/>
    </row>
    <row r="39486" spans="6:6" ht="12.75" customHeight="1" x14ac:dyDescent="0.2">
      <c r="F39486" s="55"/>
    </row>
    <row r="39487" spans="6:6" ht="12.75" customHeight="1" x14ac:dyDescent="0.2">
      <c r="F39487" s="55"/>
    </row>
    <row r="39488" spans="6:6" ht="12.75" customHeight="1" x14ac:dyDescent="0.2">
      <c r="F39488" s="55"/>
    </row>
    <row r="39489" spans="6:6" ht="12.75" customHeight="1" x14ac:dyDescent="0.2">
      <c r="F39489" s="55"/>
    </row>
    <row r="39490" spans="6:6" ht="12.75" customHeight="1" x14ac:dyDescent="0.2">
      <c r="F39490" s="55"/>
    </row>
    <row r="39491" spans="6:6" ht="12.75" customHeight="1" x14ac:dyDescent="0.2">
      <c r="F39491" s="55"/>
    </row>
    <row r="39492" spans="6:6" ht="12.75" customHeight="1" x14ac:dyDescent="0.2">
      <c r="F39492" s="55"/>
    </row>
    <row r="39493" spans="6:6" ht="12.75" customHeight="1" x14ac:dyDescent="0.2">
      <c r="F39493" s="55"/>
    </row>
    <row r="39494" spans="6:6" ht="12.75" customHeight="1" x14ac:dyDescent="0.2">
      <c r="F39494" s="55"/>
    </row>
    <row r="39495" spans="6:6" ht="12.75" customHeight="1" x14ac:dyDescent="0.2">
      <c r="F39495" s="55"/>
    </row>
    <row r="39496" spans="6:6" ht="12.75" customHeight="1" x14ac:dyDescent="0.2">
      <c r="F39496" s="55"/>
    </row>
    <row r="39497" spans="6:6" ht="12.75" customHeight="1" x14ac:dyDescent="0.2">
      <c r="F39497" s="55"/>
    </row>
    <row r="39498" spans="6:6" ht="12.75" customHeight="1" x14ac:dyDescent="0.2">
      <c r="F39498" s="55"/>
    </row>
    <row r="39499" spans="6:6" ht="12.75" customHeight="1" x14ac:dyDescent="0.2">
      <c r="F39499" s="55"/>
    </row>
    <row r="39500" spans="6:6" ht="12.75" customHeight="1" x14ac:dyDescent="0.2">
      <c r="F39500" s="55"/>
    </row>
    <row r="39501" spans="6:6" ht="12.75" customHeight="1" x14ac:dyDescent="0.2">
      <c r="F39501" s="55"/>
    </row>
    <row r="39502" spans="6:6" ht="12.75" customHeight="1" x14ac:dyDescent="0.2">
      <c r="F39502" s="55"/>
    </row>
    <row r="39503" spans="6:6" ht="12.75" customHeight="1" x14ac:dyDescent="0.2">
      <c r="F39503" s="55"/>
    </row>
    <row r="39504" spans="6:6" ht="12.75" customHeight="1" x14ac:dyDescent="0.2">
      <c r="F39504" s="55"/>
    </row>
    <row r="39505" spans="6:6" ht="12.75" customHeight="1" x14ac:dyDescent="0.2">
      <c r="F39505" s="55"/>
    </row>
    <row r="39506" spans="6:6" ht="12.75" customHeight="1" x14ac:dyDescent="0.2">
      <c r="F39506" s="55"/>
    </row>
    <row r="39507" spans="6:6" ht="12.75" customHeight="1" x14ac:dyDescent="0.2">
      <c r="F39507" s="55"/>
    </row>
    <row r="39508" spans="6:6" ht="12.75" customHeight="1" x14ac:dyDescent="0.2">
      <c r="F39508" s="55"/>
    </row>
    <row r="39509" spans="6:6" ht="12.75" customHeight="1" x14ac:dyDescent="0.2">
      <c r="F39509" s="55"/>
    </row>
    <row r="39510" spans="6:6" ht="12.75" customHeight="1" x14ac:dyDescent="0.2">
      <c r="F39510" s="55"/>
    </row>
    <row r="39511" spans="6:6" ht="12.75" customHeight="1" x14ac:dyDescent="0.2">
      <c r="F39511" s="55"/>
    </row>
    <row r="39512" spans="6:6" ht="12.75" customHeight="1" x14ac:dyDescent="0.2">
      <c r="F39512" s="55"/>
    </row>
    <row r="39513" spans="6:6" ht="12.75" customHeight="1" x14ac:dyDescent="0.2">
      <c r="F39513" s="55"/>
    </row>
    <row r="39514" spans="6:6" ht="12.75" customHeight="1" x14ac:dyDescent="0.2">
      <c r="F39514" s="55"/>
    </row>
    <row r="39515" spans="6:6" ht="12.75" customHeight="1" x14ac:dyDescent="0.2">
      <c r="F39515" s="55"/>
    </row>
    <row r="39516" spans="6:6" ht="12.75" customHeight="1" x14ac:dyDescent="0.2">
      <c r="F39516" s="55"/>
    </row>
    <row r="39517" spans="6:6" ht="12.75" customHeight="1" x14ac:dyDescent="0.2">
      <c r="F39517" s="55"/>
    </row>
    <row r="39518" spans="6:6" ht="12.75" customHeight="1" x14ac:dyDescent="0.2">
      <c r="F39518" s="55"/>
    </row>
    <row r="39519" spans="6:6" ht="12.75" customHeight="1" x14ac:dyDescent="0.2">
      <c r="F39519" s="55"/>
    </row>
    <row r="39520" spans="6:6" ht="12.75" customHeight="1" x14ac:dyDescent="0.2">
      <c r="F39520" s="55"/>
    </row>
    <row r="39521" spans="6:6" ht="12.75" customHeight="1" x14ac:dyDescent="0.2">
      <c r="F39521" s="55"/>
    </row>
    <row r="39522" spans="6:6" ht="12.75" customHeight="1" x14ac:dyDescent="0.2">
      <c r="F39522" s="55"/>
    </row>
    <row r="39523" spans="6:6" ht="12.75" customHeight="1" x14ac:dyDescent="0.2">
      <c r="F39523" s="55"/>
    </row>
    <row r="39524" spans="6:6" ht="12.75" customHeight="1" x14ac:dyDescent="0.2">
      <c r="F39524" s="55"/>
    </row>
    <row r="39525" spans="6:6" ht="12.75" customHeight="1" x14ac:dyDescent="0.2">
      <c r="F39525" s="55"/>
    </row>
    <row r="39526" spans="6:6" ht="12.75" customHeight="1" x14ac:dyDescent="0.2">
      <c r="F39526" s="55"/>
    </row>
    <row r="39527" spans="6:6" ht="12.75" customHeight="1" x14ac:dyDescent="0.2">
      <c r="F39527" s="55"/>
    </row>
    <row r="39528" spans="6:6" ht="12.75" customHeight="1" x14ac:dyDescent="0.2">
      <c r="F39528" s="55"/>
    </row>
    <row r="39529" spans="6:6" ht="12.75" customHeight="1" x14ac:dyDescent="0.2">
      <c r="F39529" s="55"/>
    </row>
    <row r="39530" spans="6:6" ht="12.75" customHeight="1" x14ac:dyDescent="0.2">
      <c r="F39530" s="55"/>
    </row>
    <row r="39531" spans="6:6" ht="12.75" customHeight="1" x14ac:dyDescent="0.2">
      <c r="F39531" s="55"/>
    </row>
    <row r="39532" spans="6:6" ht="12.75" customHeight="1" x14ac:dyDescent="0.2">
      <c r="F39532" s="55"/>
    </row>
    <row r="39533" spans="6:6" ht="12.75" customHeight="1" x14ac:dyDescent="0.2">
      <c r="F39533" s="55"/>
    </row>
    <row r="39534" spans="6:6" ht="12.75" customHeight="1" x14ac:dyDescent="0.2">
      <c r="F39534" s="55"/>
    </row>
    <row r="39535" spans="6:6" ht="12.75" customHeight="1" x14ac:dyDescent="0.2">
      <c r="F39535" s="55"/>
    </row>
    <row r="39536" spans="6:6" ht="12.75" customHeight="1" x14ac:dyDescent="0.2">
      <c r="F39536" s="55"/>
    </row>
    <row r="39537" spans="6:6" ht="12.75" customHeight="1" x14ac:dyDescent="0.2">
      <c r="F39537" s="55"/>
    </row>
    <row r="39538" spans="6:6" ht="12.75" customHeight="1" x14ac:dyDescent="0.2">
      <c r="F39538" s="55"/>
    </row>
    <row r="39539" spans="6:6" ht="12.75" customHeight="1" x14ac:dyDescent="0.2">
      <c r="F39539" s="55"/>
    </row>
    <row r="39540" spans="6:6" ht="12.75" customHeight="1" x14ac:dyDescent="0.2">
      <c r="F39540" s="55"/>
    </row>
    <row r="39541" spans="6:6" ht="12.75" customHeight="1" x14ac:dyDescent="0.2">
      <c r="F39541" s="55"/>
    </row>
    <row r="39542" spans="6:6" ht="12.75" customHeight="1" x14ac:dyDescent="0.2">
      <c r="F39542" s="55"/>
    </row>
    <row r="39543" spans="6:6" ht="12.75" customHeight="1" x14ac:dyDescent="0.2">
      <c r="F39543" s="55"/>
    </row>
    <row r="39544" spans="6:6" ht="12.75" customHeight="1" x14ac:dyDescent="0.2">
      <c r="F39544" s="55"/>
    </row>
    <row r="39545" spans="6:6" ht="12.75" customHeight="1" x14ac:dyDescent="0.2">
      <c r="F39545" s="55"/>
    </row>
    <row r="39546" spans="6:6" ht="12.75" customHeight="1" x14ac:dyDescent="0.2">
      <c r="F39546" s="55"/>
    </row>
    <row r="39547" spans="6:6" ht="12.75" customHeight="1" x14ac:dyDescent="0.2">
      <c r="F39547" s="55"/>
    </row>
    <row r="39548" spans="6:6" ht="12.75" customHeight="1" x14ac:dyDescent="0.2">
      <c r="F39548" s="55"/>
    </row>
    <row r="39549" spans="6:6" ht="12.75" customHeight="1" x14ac:dyDescent="0.2">
      <c r="F39549" s="55"/>
    </row>
    <row r="39550" spans="6:6" ht="12.75" customHeight="1" x14ac:dyDescent="0.2">
      <c r="F39550" s="55"/>
    </row>
    <row r="39551" spans="6:6" ht="12.75" customHeight="1" x14ac:dyDescent="0.2">
      <c r="F39551" s="55"/>
    </row>
    <row r="39552" spans="6:6" ht="12.75" customHeight="1" x14ac:dyDescent="0.2">
      <c r="F39552" s="55"/>
    </row>
    <row r="39553" spans="6:6" ht="12.75" customHeight="1" x14ac:dyDescent="0.2">
      <c r="F39553" s="55"/>
    </row>
    <row r="39554" spans="6:6" ht="12.75" customHeight="1" x14ac:dyDescent="0.2">
      <c r="F39554" s="55"/>
    </row>
    <row r="39555" spans="6:6" ht="12.75" customHeight="1" x14ac:dyDescent="0.2">
      <c r="F39555" s="55"/>
    </row>
    <row r="39556" spans="6:6" ht="12.75" customHeight="1" x14ac:dyDescent="0.2">
      <c r="F39556" s="55"/>
    </row>
    <row r="39557" spans="6:6" ht="12.75" customHeight="1" x14ac:dyDescent="0.2">
      <c r="F39557" s="55"/>
    </row>
    <row r="39558" spans="6:6" ht="12.75" customHeight="1" x14ac:dyDescent="0.2">
      <c r="F39558" s="55"/>
    </row>
    <row r="39559" spans="6:6" ht="12.75" customHeight="1" x14ac:dyDescent="0.2">
      <c r="F39559" s="55"/>
    </row>
    <row r="39560" spans="6:6" ht="12.75" customHeight="1" x14ac:dyDescent="0.2">
      <c r="F39560" s="55"/>
    </row>
    <row r="39561" spans="6:6" ht="12.75" customHeight="1" x14ac:dyDescent="0.2">
      <c r="F39561" s="55"/>
    </row>
    <row r="39562" spans="6:6" ht="12.75" customHeight="1" x14ac:dyDescent="0.2">
      <c r="F39562" s="55"/>
    </row>
    <row r="39563" spans="6:6" ht="12.75" customHeight="1" x14ac:dyDescent="0.2">
      <c r="F39563" s="55"/>
    </row>
    <row r="39564" spans="6:6" ht="12.75" customHeight="1" x14ac:dyDescent="0.2">
      <c r="F39564" s="55"/>
    </row>
    <row r="39565" spans="6:6" ht="12.75" customHeight="1" x14ac:dyDescent="0.2">
      <c r="F39565" s="55"/>
    </row>
    <row r="39566" spans="6:6" ht="12.75" customHeight="1" x14ac:dyDescent="0.2">
      <c r="F39566" s="55"/>
    </row>
    <row r="39567" spans="6:6" ht="12.75" customHeight="1" x14ac:dyDescent="0.2">
      <c r="F39567" s="55"/>
    </row>
    <row r="39568" spans="6:6" ht="12.75" customHeight="1" x14ac:dyDescent="0.2">
      <c r="F39568" s="55"/>
    </row>
    <row r="39569" spans="6:6" ht="12.75" customHeight="1" x14ac:dyDescent="0.2">
      <c r="F39569" s="55"/>
    </row>
    <row r="39570" spans="6:6" ht="12.75" customHeight="1" x14ac:dyDescent="0.2">
      <c r="F39570" s="55"/>
    </row>
    <row r="39571" spans="6:6" ht="12.75" customHeight="1" x14ac:dyDescent="0.2">
      <c r="F39571" s="55"/>
    </row>
    <row r="39572" spans="6:6" ht="12.75" customHeight="1" x14ac:dyDescent="0.2">
      <c r="F39572" s="55"/>
    </row>
    <row r="39573" spans="6:6" ht="12.75" customHeight="1" x14ac:dyDescent="0.2">
      <c r="F39573" s="55"/>
    </row>
    <row r="39574" spans="6:6" ht="12.75" customHeight="1" x14ac:dyDescent="0.2">
      <c r="F39574" s="55"/>
    </row>
    <row r="39575" spans="6:6" ht="12.75" customHeight="1" x14ac:dyDescent="0.2">
      <c r="F39575" s="55"/>
    </row>
    <row r="39576" spans="6:6" ht="12.75" customHeight="1" x14ac:dyDescent="0.2">
      <c r="F39576" s="55"/>
    </row>
    <row r="39577" spans="6:6" ht="12.75" customHeight="1" x14ac:dyDescent="0.2">
      <c r="F39577" s="55"/>
    </row>
    <row r="39578" spans="6:6" ht="12.75" customHeight="1" x14ac:dyDescent="0.2">
      <c r="F39578" s="55"/>
    </row>
    <row r="39579" spans="6:6" ht="12.75" customHeight="1" x14ac:dyDescent="0.2">
      <c r="F39579" s="55"/>
    </row>
    <row r="39580" spans="6:6" ht="12.75" customHeight="1" x14ac:dyDescent="0.2">
      <c r="F39580" s="55"/>
    </row>
    <row r="39581" spans="6:6" ht="12.75" customHeight="1" x14ac:dyDescent="0.2">
      <c r="F39581" s="55"/>
    </row>
    <row r="39582" spans="6:6" ht="12.75" customHeight="1" x14ac:dyDescent="0.2">
      <c r="F39582" s="55"/>
    </row>
    <row r="39583" spans="6:6" ht="12.75" customHeight="1" x14ac:dyDescent="0.2">
      <c r="F39583" s="55"/>
    </row>
    <row r="39584" spans="6:6" ht="12.75" customHeight="1" x14ac:dyDescent="0.2">
      <c r="F39584" s="55"/>
    </row>
    <row r="39585" spans="6:6" ht="12.75" customHeight="1" x14ac:dyDescent="0.2">
      <c r="F39585" s="55"/>
    </row>
    <row r="39586" spans="6:6" ht="12.75" customHeight="1" x14ac:dyDescent="0.2">
      <c r="F39586" s="55"/>
    </row>
    <row r="39587" spans="6:6" ht="12.75" customHeight="1" x14ac:dyDescent="0.2">
      <c r="F39587" s="55"/>
    </row>
    <row r="39588" spans="6:6" ht="12.75" customHeight="1" x14ac:dyDescent="0.2">
      <c r="F39588" s="55"/>
    </row>
    <row r="39589" spans="6:6" ht="12.75" customHeight="1" x14ac:dyDescent="0.2">
      <c r="F39589" s="55"/>
    </row>
    <row r="39590" spans="6:6" ht="12.75" customHeight="1" x14ac:dyDescent="0.2">
      <c r="F39590" s="55"/>
    </row>
    <row r="39591" spans="6:6" ht="12.75" customHeight="1" x14ac:dyDescent="0.2">
      <c r="F39591" s="55"/>
    </row>
    <row r="39592" spans="6:6" ht="12.75" customHeight="1" x14ac:dyDescent="0.2">
      <c r="F39592" s="55"/>
    </row>
    <row r="39593" spans="6:6" ht="12.75" customHeight="1" x14ac:dyDescent="0.2">
      <c r="F39593" s="55"/>
    </row>
    <row r="39594" spans="6:6" ht="12.75" customHeight="1" x14ac:dyDescent="0.2">
      <c r="F39594" s="55"/>
    </row>
    <row r="39595" spans="6:6" ht="12.75" customHeight="1" x14ac:dyDescent="0.2">
      <c r="F39595" s="55"/>
    </row>
    <row r="39596" spans="6:6" ht="12.75" customHeight="1" x14ac:dyDescent="0.2">
      <c r="F39596" s="55"/>
    </row>
    <row r="39597" spans="6:6" ht="12.75" customHeight="1" x14ac:dyDescent="0.2">
      <c r="F39597" s="55"/>
    </row>
    <row r="39598" spans="6:6" ht="12.75" customHeight="1" x14ac:dyDescent="0.2">
      <c r="F39598" s="55"/>
    </row>
    <row r="39599" spans="6:6" ht="12.75" customHeight="1" x14ac:dyDescent="0.2">
      <c r="F39599" s="55"/>
    </row>
    <row r="39600" spans="6:6" ht="12.75" customHeight="1" x14ac:dyDescent="0.2">
      <c r="F39600" s="55"/>
    </row>
    <row r="39601" spans="6:6" ht="12.75" customHeight="1" x14ac:dyDescent="0.2">
      <c r="F39601" s="55"/>
    </row>
    <row r="39602" spans="6:6" ht="12.75" customHeight="1" x14ac:dyDescent="0.2">
      <c r="F39602" s="55"/>
    </row>
    <row r="39603" spans="6:6" ht="12.75" customHeight="1" x14ac:dyDescent="0.2">
      <c r="F39603" s="55"/>
    </row>
    <row r="39604" spans="6:6" ht="12.75" customHeight="1" x14ac:dyDescent="0.2">
      <c r="F39604" s="55"/>
    </row>
    <row r="39605" spans="6:6" ht="12.75" customHeight="1" x14ac:dyDescent="0.2">
      <c r="F39605" s="55"/>
    </row>
    <row r="39606" spans="6:6" ht="12.75" customHeight="1" x14ac:dyDescent="0.2">
      <c r="F39606" s="55"/>
    </row>
    <row r="39607" spans="6:6" ht="12.75" customHeight="1" x14ac:dyDescent="0.2">
      <c r="F39607" s="55"/>
    </row>
    <row r="39608" spans="6:6" ht="12.75" customHeight="1" x14ac:dyDescent="0.2">
      <c r="F39608" s="55"/>
    </row>
    <row r="39609" spans="6:6" ht="12.75" customHeight="1" x14ac:dyDescent="0.2">
      <c r="F39609" s="55"/>
    </row>
    <row r="39610" spans="6:6" ht="12.75" customHeight="1" x14ac:dyDescent="0.2">
      <c r="F39610" s="55"/>
    </row>
    <row r="39611" spans="6:6" ht="12.75" customHeight="1" x14ac:dyDescent="0.2">
      <c r="F39611" s="55"/>
    </row>
    <row r="39612" spans="6:6" ht="12.75" customHeight="1" x14ac:dyDescent="0.2">
      <c r="F39612" s="55"/>
    </row>
    <row r="39613" spans="6:6" ht="12.75" customHeight="1" x14ac:dyDescent="0.2">
      <c r="F39613" s="55"/>
    </row>
    <row r="39614" spans="6:6" ht="12.75" customHeight="1" x14ac:dyDescent="0.2">
      <c r="F39614" s="55"/>
    </row>
    <row r="39615" spans="6:6" ht="12.75" customHeight="1" x14ac:dyDescent="0.2">
      <c r="F39615" s="55"/>
    </row>
    <row r="39616" spans="6:6" ht="12.75" customHeight="1" x14ac:dyDescent="0.2">
      <c r="F39616" s="55"/>
    </row>
    <row r="39617" spans="6:6" ht="12.75" customHeight="1" x14ac:dyDescent="0.2">
      <c r="F39617" s="55"/>
    </row>
    <row r="39618" spans="6:6" ht="12.75" customHeight="1" x14ac:dyDescent="0.2">
      <c r="F39618" s="55"/>
    </row>
    <row r="39619" spans="6:6" ht="12.75" customHeight="1" x14ac:dyDescent="0.2">
      <c r="F39619" s="55"/>
    </row>
    <row r="39620" spans="6:6" ht="12.75" customHeight="1" x14ac:dyDescent="0.2">
      <c r="F39620" s="55"/>
    </row>
    <row r="39621" spans="6:6" ht="12.75" customHeight="1" x14ac:dyDescent="0.2">
      <c r="F39621" s="55"/>
    </row>
    <row r="39622" spans="6:6" ht="12.75" customHeight="1" x14ac:dyDescent="0.2">
      <c r="F39622" s="55"/>
    </row>
    <row r="39623" spans="6:6" ht="12.75" customHeight="1" x14ac:dyDescent="0.2">
      <c r="F39623" s="55"/>
    </row>
    <row r="39624" spans="6:6" ht="12.75" customHeight="1" x14ac:dyDescent="0.2">
      <c r="F39624" s="55"/>
    </row>
    <row r="39625" spans="6:6" ht="12.75" customHeight="1" x14ac:dyDescent="0.2">
      <c r="F39625" s="55"/>
    </row>
    <row r="39626" spans="6:6" ht="12.75" customHeight="1" x14ac:dyDescent="0.2">
      <c r="F39626" s="55"/>
    </row>
    <row r="39627" spans="6:6" ht="12.75" customHeight="1" x14ac:dyDescent="0.2">
      <c r="F39627" s="55"/>
    </row>
    <row r="39628" spans="6:6" ht="12.75" customHeight="1" x14ac:dyDescent="0.2">
      <c r="F39628" s="55"/>
    </row>
    <row r="39629" spans="6:6" ht="12.75" customHeight="1" x14ac:dyDescent="0.2">
      <c r="F39629" s="55"/>
    </row>
    <row r="39630" spans="6:6" ht="12.75" customHeight="1" x14ac:dyDescent="0.2">
      <c r="F39630" s="55"/>
    </row>
    <row r="39631" spans="6:6" ht="12.75" customHeight="1" x14ac:dyDescent="0.2">
      <c r="F39631" s="55"/>
    </row>
    <row r="39632" spans="6:6" ht="12.75" customHeight="1" x14ac:dyDescent="0.2">
      <c r="F39632" s="55"/>
    </row>
    <row r="39633" spans="6:6" ht="12.75" customHeight="1" x14ac:dyDescent="0.2">
      <c r="F39633" s="55"/>
    </row>
    <row r="39634" spans="6:6" ht="12.75" customHeight="1" x14ac:dyDescent="0.2">
      <c r="F39634" s="55"/>
    </row>
    <row r="39635" spans="6:6" ht="12.75" customHeight="1" x14ac:dyDescent="0.2">
      <c r="F39635" s="55"/>
    </row>
    <row r="39636" spans="6:6" ht="12.75" customHeight="1" x14ac:dyDescent="0.2">
      <c r="F39636" s="55"/>
    </row>
    <row r="39637" spans="6:6" ht="12.75" customHeight="1" x14ac:dyDescent="0.2">
      <c r="F39637" s="55"/>
    </row>
    <row r="39638" spans="6:6" ht="12.75" customHeight="1" x14ac:dyDescent="0.2">
      <c r="F39638" s="55"/>
    </row>
    <row r="39639" spans="6:6" ht="12.75" customHeight="1" x14ac:dyDescent="0.2">
      <c r="F39639" s="55"/>
    </row>
    <row r="39640" spans="6:6" ht="12.75" customHeight="1" x14ac:dyDescent="0.2">
      <c r="F39640" s="55"/>
    </row>
    <row r="39641" spans="6:6" ht="12.75" customHeight="1" x14ac:dyDescent="0.2">
      <c r="F39641" s="55"/>
    </row>
    <row r="39642" spans="6:6" ht="12.75" customHeight="1" x14ac:dyDescent="0.2">
      <c r="F39642" s="55"/>
    </row>
    <row r="39643" spans="6:6" ht="12.75" customHeight="1" x14ac:dyDescent="0.2">
      <c r="F39643" s="55"/>
    </row>
    <row r="39644" spans="6:6" ht="12.75" customHeight="1" x14ac:dyDescent="0.2">
      <c r="F39644" s="55"/>
    </row>
    <row r="39645" spans="6:6" ht="12.75" customHeight="1" x14ac:dyDescent="0.2">
      <c r="F39645" s="55"/>
    </row>
    <row r="39646" spans="6:6" ht="12.75" customHeight="1" x14ac:dyDescent="0.2">
      <c r="F39646" s="55"/>
    </row>
    <row r="39647" spans="6:6" ht="12.75" customHeight="1" x14ac:dyDescent="0.2">
      <c r="F39647" s="55"/>
    </row>
    <row r="39648" spans="6:6" ht="12.75" customHeight="1" x14ac:dyDescent="0.2">
      <c r="F39648" s="55"/>
    </row>
    <row r="39649" spans="6:6" ht="12.75" customHeight="1" x14ac:dyDescent="0.2">
      <c r="F39649" s="55"/>
    </row>
    <row r="39650" spans="6:6" ht="12.75" customHeight="1" x14ac:dyDescent="0.2">
      <c r="F39650" s="55"/>
    </row>
    <row r="39651" spans="6:6" ht="12.75" customHeight="1" x14ac:dyDescent="0.2">
      <c r="F39651" s="55"/>
    </row>
    <row r="39652" spans="6:6" ht="12.75" customHeight="1" x14ac:dyDescent="0.2">
      <c r="F39652" s="55"/>
    </row>
    <row r="39653" spans="6:6" ht="12.75" customHeight="1" x14ac:dyDescent="0.2">
      <c r="F39653" s="55"/>
    </row>
    <row r="39654" spans="6:6" ht="12.75" customHeight="1" x14ac:dyDescent="0.2">
      <c r="F39654" s="55"/>
    </row>
    <row r="39655" spans="6:6" ht="12.75" customHeight="1" x14ac:dyDescent="0.2">
      <c r="F39655" s="55"/>
    </row>
    <row r="39656" spans="6:6" ht="12.75" customHeight="1" x14ac:dyDescent="0.2">
      <c r="F39656" s="55"/>
    </row>
    <row r="39657" spans="6:6" ht="12.75" customHeight="1" x14ac:dyDescent="0.2">
      <c r="F39657" s="55"/>
    </row>
    <row r="39658" spans="6:6" ht="12.75" customHeight="1" x14ac:dyDescent="0.2">
      <c r="F39658" s="55"/>
    </row>
    <row r="39659" spans="6:6" ht="12.75" customHeight="1" x14ac:dyDescent="0.2">
      <c r="F39659" s="55"/>
    </row>
    <row r="39660" spans="6:6" ht="12.75" customHeight="1" x14ac:dyDescent="0.2">
      <c r="F39660" s="55"/>
    </row>
    <row r="39661" spans="6:6" ht="12.75" customHeight="1" x14ac:dyDescent="0.2">
      <c r="F39661" s="55"/>
    </row>
    <row r="39662" spans="6:6" ht="12.75" customHeight="1" x14ac:dyDescent="0.2">
      <c r="F39662" s="55"/>
    </row>
    <row r="39663" spans="6:6" ht="12.75" customHeight="1" x14ac:dyDescent="0.2">
      <c r="F39663" s="55"/>
    </row>
    <row r="39664" spans="6:6" ht="12.75" customHeight="1" x14ac:dyDescent="0.2">
      <c r="F39664" s="55"/>
    </row>
    <row r="39665" spans="6:6" ht="12.75" customHeight="1" x14ac:dyDescent="0.2">
      <c r="F39665" s="55"/>
    </row>
    <row r="39666" spans="6:6" ht="12.75" customHeight="1" x14ac:dyDescent="0.2">
      <c r="F39666" s="55"/>
    </row>
    <row r="39667" spans="6:6" ht="12.75" customHeight="1" x14ac:dyDescent="0.2">
      <c r="F39667" s="55"/>
    </row>
    <row r="39668" spans="6:6" ht="12.75" customHeight="1" x14ac:dyDescent="0.2">
      <c r="F39668" s="55"/>
    </row>
    <row r="39669" spans="6:6" ht="12.75" customHeight="1" x14ac:dyDescent="0.2">
      <c r="F39669" s="55"/>
    </row>
    <row r="39670" spans="6:6" ht="12.75" customHeight="1" x14ac:dyDescent="0.2">
      <c r="F39670" s="55"/>
    </row>
    <row r="39671" spans="6:6" ht="12.75" customHeight="1" x14ac:dyDescent="0.2">
      <c r="F39671" s="55"/>
    </row>
    <row r="39672" spans="6:6" ht="12.75" customHeight="1" x14ac:dyDescent="0.2">
      <c r="F39672" s="55"/>
    </row>
    <row r="39673" spans="6:6" ht="12.75" customHeight="1" x14ac:dyDescent="0.2">
      <c r="F39673" s="55"/>
    </row>
    <row r="39674" spans="6:6" ht="12.75" customHeight="1" x14ac:dyDescent="0.2">
      <c r="F39674" s="55"/>
    </row>
    <row r="39675" spans="6:6" ht="12.75" customHeight="1" x14ac:dyDescent="0.2">
      <c r="F39675" s="55"/>
    </row>
    <row r="39676" spans="6:6" ht="12.75" customHeight="1" x14ac:dyDescent="0.2">
      <c r="F39676" s="55"/>
    </row>
    <row r="39677" spans="6:6" ht="12.75" customHeight="1" x14ac:dyDescent="0.2">
      <c r="F39677" s="55"/>
    </row>
    <row r="39678" spans="6:6" ht="12.75" customHeight="1" x14ac:dyDescent="0.2">
      <c r="F39678" s="55"/>
    </row>
    <row r="39679" spans="6:6" ht="12.75" customHeight="1" x14ac:dyDescent="0.2">
      <c r="F39679" s="55"/>
    </row>
    <row r="39680" spans="6:6" ht="12.75" customHeight="1" x14ac:dyDescent="0.2">
      <c r="F39680" s="55"/>
    </row>
    <row r="39681" spans="6:6" ht="12.75" customHeight="1" x14ac:dyDescent="0.2">
      <c r="F39681" s="55"/>
    </row>
    <row r="39682" spans="6:6" ht="12.75" customHeight="1" x14ac:dyDescent="0.2">
      <c r="F39682" s="55"/>
    </row>
    <row r="39683" spans="6:6" ht="12.75" customHeight="1" x14ac:dyDescent="0.2">
      <c r="F39683" s="55"/>
    </row>
    <row r="39684" spans="6:6" ht="12.75" customHeight="1" x14ac:dyDescent="0.2">
      <c r="F39684" s="55"/>
    </row>
    <row r="39685" spans="6:6" ht="12.75" customHeight="1" x14ac:dyDescent="0.2">
      <c r="F39685" s="55"/>
    </row>
    <row r="39686" spans="6:6" ht="12.75" customHeight="1" x14ac:dyDescent="0.2">
      <c r="F39686" s="55"/>
    </row>
    <row r="39687" spans="6:6" ht="12.75" customHeight="1" x14ac:dyDescent="0.2">
      <c r="F39687" s="55"/>
    </row>
    <row r="39688" spans="6:6" ht="12.75" customHeight="1" x14ac:dyDescent="0.2">
      <c r="F39688" s="55"/>
    </row>
    <row r="39689" spans="6:6" ht="12.75" customHeight="1" x14ac:dyDescent="0.2">
      <c r="F39689" s="55"/>
    </row>
    <row r="39690" spans="6:6" ht="12.75" customHeight="1" x14ac:dyDescent="0.2">
      <c r="F39690" s="55"/>
    </row>
    <row r="39691" spans="6:6" ht="12.75" customHeight="1" x14ac:dyDescent="0.2">
      <c r="F39691" s="55"/>
    </row>
    <row r="39692" spans="6:6" ht="12.75" customHeight="1" x14ac:dyDescent="0.2">
      <c r="F39692" s="55"/>
    </row>
    <row r="39693" spans="6:6" ht="12.75" customHeight="1" x14ac:dyDescent="0.2">
      <c r="F39693" s="55"/>
    </row>
    <row r="39694" spans="6:6" ht="12.75" customHeight="1" x14ac:dyDescent="0.2">
      <c r="F39694" s="55"/>
    </row>
    <row r="39695" spans="6:6" ht="12.75" customHeight="1" x14ac:dyDescent="0.2">
      <c r="F39695" s="55"/>
    </row>
    <row r="39696" spans="6:6" ht="12.75" customHeight="1" x14ac:dyDescent="0.2">
      <c r="F39696" s="55"/>
    </row>
    <row r="39697" spans="6:6" ht="12.75" customHeight="1" x14ac:dyDescent="0.2">
      <c r="F39697" s="55"/>
    </row>
    <row r="39698" spans="6:6" ht="12.75" customHeight="1" x14ac:dyDescent="0.2">
      <c r="F39698" s="55"/>
    </row>
    <row r="39699" spans="6:6" ht="12.75" customHeight="1" x14ac:dyDescent="0.2">
      <c r="F39699" s="55"/>
    </row>
    <row r="39700" spans="6:6" ht="12.75" customHeight="1" x14ac:dyDescent="0.2">
      <c r="F39700" s="55"/>
    </row>
    <row r="39701" spans="6:6" ht="12.75" customHeight="1" x14ac:dyDescent="0.2">
      <c r="F39701" s="55"/>
    </row>
    <row r="39702" spans="6:6" ht="12.75" customHeight="1" x14ac:dyDescent="0.2">
      <c r="F39702" s="55"/>
    </row>
    <row r="39703" spans="6:6" ht="12.75" customHeight="1" x14ac:dyDescent="0.2">
      <c r="F39703" s="55"/>
    </row>
    <row r="39704" spans="6:6" ht="12.75" customHeight="1" x14ac:dyDescent="0.2">
      <c r="F39704" s="55"/>
    </row>
    <row r="39705" spans="6:6" ht="12.75" customHeight="1" x14ac:dyDescent="0.2">
      <c r="F39705" s="55"/>
    </row>
    <row r="39706" spans="6:6" ht="12.75" customHeight="1" x14ac:dyDescent="0.2">
      <c r="F39706" s="55"/>
    </row>
    <row r="39707" spans="6:6" ht="12.75" customHeight="1" x14ac:dyDescent="0.2">
      <c r="F39707" s="55"/>
    </row>
    <row r="39708" spans="6:6" ht="12.75" customHeight="1" x14ac:dyDescent="0.2">
      <c r="F39708" s="55"/>
    </row>
    <row r="39709" spans="6:6" ht="12.75" customHeight="1" x14ac:dyDescent="0.2">
      <c r="F39709" s="55"/>
    </row>
    <row r="39710" spans="6:6" ht="12.75" customHeight="1" x14ac:dyDescent="0.2">
      <c r="F39710" s="55"/>
    </row>
    <row r="39711" spans="6:6" ht="12.75" customHeight="1" x14ac:dyDescent="0.2">
      <c r="F39711" s="55"/>
    </row>
    <row r="39712" spans="6:6" ht="12.75" customHeight="1" x14ac:dyDescent="0.2">
      <c r="F39712" s="55"/>
    </row>
    <row r="39713" spans="6:6" ht="12.75" customHeight="1" x14ac:dyDescent="0.2">
      <c r="F39713" s="55"/>
    </row>
    <row r="39714" spans="6:6" ht="12.75" customHeight="1" x14ac:dyDescent="0.2">
      <c r="F39714" s="55"/>
    </row>
    <row r="39715" spans="6:6" ht="12.75" customHeight="1" x14ac:dyDescent="0.2">
      <c r="F39715" s="55"/>
    </row>
    <row r="39716" spans="6:6" ht="12.75" customHeight="1" x14ac:dyDescent="0.2">
      <c r="F39716" s="55"/>
    </row>
    <row r="39717" spans="6:6" ht="12.75" customHeight="1" x14ac:dyDescent="0.2">
      <c r="F39717" s="55"/>
    </row>
    <row r="39718" spans="6:6" ht="12.75" customHeight="1" x14ac:dyDescent="0.2">
      <c r="F39718" s="55"/>
    </row>
    <row r="39719" spans="6:6" ht="12.75" customHeight="1" x14ac:dyDescent="0.2">
      <c r="F39719" s="55"/>
    </row>
    <row r="39720" spans="6:6" ht="12.75" customHeight="1" x14ac:dyDescent="0.2">
      <c r="F39720" s="55"/>
    </row>
    <row r="39721" spans="6:6" ht="12.75" customHeight="1" x14ac:dyDescent="0.2">
      <c r="F39721" s="55"/>
    </row>
    <row r="39722" spans="6:6" ht="12.75" customHeight="1" x14ac:dyDescent="0.2">
      <c r="F39722" s="55"/>
    </row>
    <row r="39723" spans="6:6" ht="12.75" customHeight="1" x14ac:dyDescent="0.2">
      <c r="F39723" s="55"/>
    </row>
    <row r="39724" spans="6:6" ht="12.75" customHeight="1" x14ac:dyDescent="0.2">
      <c r="F39724" s="55"/>
    </row>
    <row r="39725" spans="6:6" ht="12.75" customHeight="1" x14ac:dyDescent="0.2">
      <c r="F39725" s="55"/>
    </row>
    <row r="39726" spans="6:6" ht="12.75" customHeight="1" x14ac:dyDescent="0.2">
      <c r="F39726" s="55"/>
    </row>
    <row r="39727" spans="6:6" ht="12.75" customHeight="1" x14ac:dyDescent="0.2">
      <c r="F39727" s="55"/>
    </row>
    <row r="39728" spans="6:6" ht="12.75" customHeight="1" x14ac:dyDescent="0.2">
      <c r="F39728" s="55"/>
    </row>
    <row r="39729" spans="6:6" ht="12.75" customHeight="1" x14ac:dyDescent="0.2">
      <c r="F39729" s="55"/>
    </row>
    <row r="39730" spans="6:6" ht="12.75" customHeight="1" x14ac:dyDescent="0.2">
      <c r="F39730" s="55"/>
    </row>
    <row r="39731" spans="6:6" ht="12.75" customHeight="1" x14ac:dyDescent="0.2">
      <c r="F39731" s="55"/>
    </row>
    <row r="39732" spans="6:6" ht="12.75" customHeight="1" x14ac:dyDescent="0.2">
      <c r="F39732" s="55"/>
    </row>
    <row r="39733" spans="6:6" ht="12.75" customHeight="1" x14ac:dyDescent="0.2">
      <c r="F39733" s="55"/>
    </row>
    <row r="39734" spans="6:6" ht="12.75" customHeight="1" x14ac:dyDescent="0.2">
      <c r="F39734" s="55"/>
    </row>
    <row r="39735" spans="6:6" ht="12.75" customHeight="1" x14ac:dyDescent="0.2">
      <c r="F39735" s="55"/>
    </row>
    <row r="39736" spans="6:6" ht="12.75" customHeight="1" x14ac:dyDescent="0.2">
      <c r="F39736" s="55"/>
    </row>
    <row r="39737" spans="6:6" ht="12.75" customHeight="1" x14ac:dyDescent="0.2">
      <c r="F39737" s="55"/>
    </row>
    <row r="39738" spans="6:6" ht="12.75" customHeight="1" x14ac:dyDescent="0.2">
      <c r="F39738" s="55"/>
    </row>
    <row r="39739" spans="6:6" ht="12.75" customHeight="1" x14ac:dyDescent="0.2">
      <c r="F39739" s="55"/>
    </row>
    <row r="39740" spans="6:6" ht="12.75" customHeight="1" x14ac:dyDescent="0.2">
      <c r="F39740" s="55"/>
    </row>
    <row r="39741" spans="6:6" ht="12.75" customHeight="1" x14ac:dyDescent="0.2">
      <c r="F39741" s="55"/>
    </row>
    <row r="39742" spans="6:6" ht="12.75" customHeight="1" x14ac:dyDescent="0.2">
      <c r="F39742" s="55"/>
    </row>
    <row r="39743" spans="6:6" ht="12.75" customHeight="1" x14ac:dyDescent="0.2">
      <c r="F39743" s="55"/>
    </row>
    <row r="39744" spans="6:6" ht="12.75" customHeight="1" x14ac:dyDescent="0.2">
      <c r="F39744" s="55"/>
    </row>
    <row r="39745" spans="6:6" ht="12.75" customHeight="1" x14ac:dyDescent="0.2">
      <c r="F39745" s="55"/>
    </row>
    <row r="39746" spans="6:6" ht="12.75" customHeight="1" x14ac:dyDescent="0.2">
      <c r="F39746" s="55"/>
    </row>
    <row r="39747" spans="6:6" ht="12.75" customHeight="1" x14ac:dyDescent="0.2">
      <c r="F39747" s="55"/>
    </row>
    <row r="39748" spans="6:6" ht="12.75" customHeight="1" x14ac:dyDescent="0.2">
      <c r="F39748" s="55"/>
    </row>
    <row r="39749" spans="6:6" ht="12.75" customHeight="1" x14ac:dyDescent="0.2">
      <c r="F39749" s="55"/>
    </row>
    <row r="39750" spans="6:6" ht="12.75" customHeight="1" x14ac:dyDescent="0.2">
      <c r="F39750" s="55"/>
    </row>
    <row r="39751" spans="6:6" ht="12.75" customHeight="1" x14ac:dyDescent="0.2">
      <c r="F39751" s="55"/>
    </row>
    <row r="39752" spans="6:6" ht="12.75" customHeight="1" x14ac:dyDescent="0.2">
      <c r="F39752" s="55"/>
    </row>
    <row r="39753" spans="6:6" ht="12.75" customHeight="1" x14ac:dyDescent="0.2">
      <c r="F39753" s="55"/>
    </row>
    <row r="39754" spans="6:6" ht="12.75" customHeight="1" x14ac:dyDescent="0.2">
      <c r="F39754" s="55"/>
    </row>
    <row r="39755" spans="6:6" ht="12.75" customHeight="1" x14ac:dyDescent="0.2">
      <c r="F39755" s="55"/>
    </row>
    <row r="39756" spans="6:6" ht="12.75" customHeight="1" x14ac:dyDescent="0.2">
      <c r="F39756" s="55"/>
    </row>
    <row r="39757" spans="6:6" ht="12.75" customHeight="1" x14ac:dyDescent="0.2">
      <c r="F39757" s="55"/>
    </row>
    <row r="39758" spans="6:6" ht="12.75" customHeight="1" x14ac:dyDescent="0.2">
      <c r="F39758" s="55"/>
    </row>
    <row r="39759" spans="6:6" ht="12.75" customHeight="1" x14ac:dyDescent="0.2">
      <c r="F39759" s="55"/>
    </row>
    <row r="39760" spans="6:6" ht="12.75" customHeight="1" x14ac:dyDescent="0.2">
      <c r="F39760" s="55"/>
    </row>
    <row r="39761" spans="6:6" ht="12.75" customHeight="1" x14ac:dyDescent="0.2">
      <c r="F39761" s="55"/>
    </row>
    <row r="39762" spans="6:6" ht="12.75" customHeight="1" x14ac:dyDescent="0.2">
      <c r="F39762" s="55"/>
    </row>
    <row r="39763" spans="6:6" ht="12.75" customHeight="1" x14ac:dyDescent="0.2">
      <c r="F39763" s="55"/>
    </row>
    <row r="39764" spans="6:6" ht="12.75" customHeight="1" x14ac:dyDescent="0.2">
      <c r="F39764" s="55"/>
    </row>
    <row r="39765" spans="6:6" ht="12.75" customHeight="1" x14ac:dyDescent="0.2">
      <c r="F39765" s="55"/>
    </row>
    <row r="39766" spans="6:6" ht="12.75" customHeight="1" x14ac:dyDescent="0.2">
      <c r="F39766" s="55"/>
    </row>
    <row r="39767" spans="6:6" ht="12.75" customHeight="1" x14ac:dyDescent="0.2">
      <c r="F39767" s="55"/>
    </row>
    <row r="39768" spans="6:6" ht="12.75" customHeight="1" x14ac:dyDescent="0.2">
      <c r="F39768" s="55"/>
    </row>
    <row r="39769" spans="6:6" ht="12.75" customHeight="1" x14ac:dyDescent="0.2">
      <c r="F39769" s="55"/>
    </row>
    <row r="39770" spans="6:6" ht="12.75" customHeight="1" x14ac:dyDescent="0.2">
      <c r="F39770" s="55"/>
    </row>
    <row r="39771" spans="6:6" ht="12.75" customHeight="1" x14ac:dyDescent="0.2">
      <c r="F39771" s="55"/>
    </row>
    <row r="39772" spans="6:6" ht="12.75" customHeight="1" x14ac:dyDescent="0.2">
      <c r="F39772" s="55"/>
    </row>
    <row r="39773" spans="6:6" ht="12.75" customHeight="1" x14ac:dyDescent="0.2">
      <c r="F39773" s="55"/>
    </row>
    <row r="39774" spans="6:6" ht="12.75" customHeight="1" x14ac:dyDescent="0.2">
      <c r="F39774" s="55"/>
    </row>
    <row r="39775" spans="6:6" ht="12.75" customHeight="1" x14ac:dyDescent="0.2">
      <c r="F39775" s="55"/>
    </row>
    <row r="39776" spans="6:6" ht="12.75" customHeight="1" x14ac:dyDescent="0.2">
      <c r="F39776" s="55"/>
    </row>
    <row r="39777" spans="6:6" ht="12.75" customHeight="1" x14ac:dyDescent="0.2">
      <c r="F39777" s="55"/>
    </row>
    <row r="39778" spans="6:6" ht="12.75" customHeight="1" x14ac:dyDescent="0.2">
      <c r="F39778" s="55"/>
    </row>
    <row r="39779" spans="6:6" ht="12.75" customHeight="1" x14ac:dyDescent="0.2">
      <c r="F39779" s="55"/>
    </row>
    <row r="39780" spans="6:6" ht="12.75" customHeight="1" x14ac:dyDescent="0.2">
      <c r="F39780" s="55"/>
    </row>
    <row r="39781" spans="6:6" ht="12.75" customHeight="1" x14ac:dyDescent="0.2">
      <c r="F39781" s="55"/>
    </row>
    <row r="39782" spans="6:6" ht="12.75" customHeight="1" x14ac:dyDescent="0.2">
      <c r="F39782" s="55"/>
    </row>
    <row r="39783" spans="6:6" ht="12.75" customHeight="1" x14ac:dyDescent="0.2">
      <c r="F39783" s="55"/>
    </row>
    <row r="39784" spans="6:6" ht="12.75" customHeight="1" x14ac:dyDescent="0.2">
      <c r="F39784" s="55"/>
    </row>
    <row r="39785" spans="6:6" ht="12.75" customHeight="1" x14ac:dyDescent="0.2">
      <c r="F39785" s="55"/>
    </row>
    <row r="39786" spans="6:6" ht="12.75" customHeight="1" x14ac:dyDescent="0.2">
      <c r="F39786" s="55"/>
    </row>
    <row r="39787" spans="6:6" ht="12.75" customHeight="1" x14ac:dyDescent="0.2">
      <c r="F39787" s="55"/>
    </row>
    <row r="39788" spans="6:6" ht="12.75" customHeight="1" x14ac:dyDescent="0.2">
      <c r="F39788" s="55"/>
    </row>
    <row r="39789" spans="6:6" ht="12.75" customHeight="1" x14ac:dyDescent="0.2">
      <c r="F39789" s="55"/>
    </row>
    <row r="39790" spans="6:6" ht="12.75" customHeight="1" x14ac:dyDescent="0.2">
      <c r="F39790" s="55"/>
    </row>
    <row r="39791" spans="6:6" ht="12.75" customHeight="1" x14ac:dyDescent="0.2">
      <c r="F39791" s="55"/>
    </row>
    <row r="39792" spans="6:6" ht="12.75" customHeight="1" x14ac:dyDescent="0.2">
      <c r="F39792" s="55"/>
    </row>
    <row r="39793" spans="6:6" ht="12.75" customHeight="1" x14ac:dyDescent="0.2">
      <c r="F39793" s="55"/>
    </row>
    <row r="39794" spans="6:6" ht="12.75" customHeight="1" x14ac:dyDescent="0.2">
      <c r="F39794" s="55"/>
    </row>
    <row r="39795" spans="6:6" ht="12.75" customHeight="1" x14ac:dyDescent="0.2">
      <c r="F39795" s="55"/>
    </row>
    <row r="39796" spans="6:6" ht="12.75" customHeight="1" x14ac:dyDescent="0.2">
      <c r="F39796" s="55"/>
    </row>
    <row r="39797" spans="6:6" ht="12.75" customHeight="1" x14ac:dyDescent="0.2">
      <c r="F39797" s="55"/>
    </row>
    <row r="39798" spans="6:6" ht="12.75" customHeight="1" x14ac:dyDescent="0.2">
      <c r="F39798" s="55"/>
    </row>
    <row r="39799" spans="6:6" ht="12.75" customHeight="1" x14ac:dyDescent="0.2">
      <c r="F39799" s="55"/>
    </row>
    <row r="39800" spans="6:6" ht="12.75" customHeight="1" x14ac:dyDescent="0.2">
      <c r="F39800" s="55"/>
    </row>
    <row r="39801" spans="6:6" ht="12.75" customHeight="1" x14ac:dyDescent="0.2">
      <c r="F39801" s="55"/>
    </row>
    <row r="39802" spans="6:6" ht="12.75" customHeight="1" x14ac:dyDescent="0.2">
      <c r="F39802" s="55"/>
    </row>
    <row r="39803" spans="6:6" ht="12.75" customHeight="1" x14ac:dyDescent="0.2">
      <c r="F39803" s="55"/>
    </row>
    <row r="39804" spans="6:6" ht="12.75" customHeight="1" x14ac:dyDescent="0.2">
      <c r="F39804" s="55"/>
    </row>
    <row r="39805" spans="6:6" ht="12.75" customHeight="1" x14ac:dyDescent="0.2">
      <c r="F39805" s="55"/>
    </row>
    <row r="39806" spans="6:6" ht="12.75" customHeight="1" x14ac:dyDescent="0.2">
      <c r="F39806" s="55"/>
    </row>
    <row r="39807" spans="6:6" ht="12.75" customHeight="1" x14ac:dyDescent="0.2">
      <c r="F39807" s="55"/>
    </row>
    <row r="39808" spans="6:6" ht="12.75" customHeight="1" x14ac:dyDescent="0.2">
      <c r="F39808" s="55"/>
    </row>
    <row r="39809" spans="6:6" ht="12.75" customHeight="1" x14ac:dyDescent="0.2">
      <c r="F39809" s="55"/>
    </row>
    <row r="39810" spans="6:6" ht="12.75" customHeight="1" x14ac:dyDescent="0.2">
      <c r="F39810" s="55"/>
    </row>
    <row r="39811" spans="6:6" ht="12.75" customHeight="1" x14ac:dyDescent="0.2">
      <c r="F39811" s="55"/>
    </row>
    <row r="39812" spans="6:6" ht="12.75" customHeight="1" x14ac:dyDescent="0.2">
      <c r="F39812" s="55"/>
    </row>
    <row r="39813" spans="6:6" ht="12.75" customHeight="1" x14ac:dyDescent="0.2">
      <c r="F39813" s="55"/>
    </row>
    <row r="39814" spans="6:6" ht="12.75" customHeight="1" x14ac:dyDescent="0.2">
      <c r="F39814" s="55"/>
    </row>
    <row r="39815" spans="6:6" ht="12.75" customHeight="1" x14ac:dyDescent="0.2">
      <c r="F39815" s="55"/>
    </row>
    <row r="39816" spans="6:6" ht="12.75" customHeight="1" x14ac:dyDescent="0.2">
      <c r="F39816" s="55"/>
    </row>
    <row r="39817" spans="6:6" ht="12.75" customHeight="1" x14ac:dyDescent="0.2">
      <c r="F39817" s="55"/>
    </row>
    <row r="39818" spans="6:6" ht="12.75" customHeight="1" x14ac:dyDescent="0.2">
      <c r="F39818" s="55"/>
    </row>
    <row r="39819" spans="6:6" ht="12.75" customHeight="1" x14ac:dyDescent="0.2">
      <c r="F39819" s="55"/>
    </row>
    <row r="39820" spans="6:6" ht="12.75" customHeight="1" x14ac:dyDescent="0.2">
      <c r="F39820" s="55"/>
    </row>
    <row r="39821" spans="6:6" ht="12.75" customHeight="1" x14ac:dyDescent="0.2">
      <c r="F39821" s="55"/>
    </row>
    <row r="39822" spans="6:6" ht="12.75" customHeight="1" x14ac:dyDescent="0.2">
      <c r="F39822" s="55"/>
    </row>
    <row r="39823" spans="6:6" ht="12.75" customHeight="1" x14ac:dyDescent="0.2">
      <c r="F39823" s="55"/>
    </row>
    <row r="39824" spans="6:6" ht="12.75" customHeight="1" x14ac:dyDescent="0.2">
      <c r="F39824" s="55"/>
    </row>
    <row r="39825" spans="6:6" ht="12.75" customHeight="1" x14ac:dyDescent="0.2">
      <c r="F39825" s="55"/>
    </row>
    <row r="39826" spans="6:6" ht="12.75" customHeight="1" x14ac:dyDescent="0.2">
      <c r="F39826" s="55"/>
    </row>
    <row r="39827" spans="6:6" ht="12.75" customHeight="1" x14ac:dyDescent="0.2">
      <c r="F39827" s="55"/>
    </row>
    <row r="39828" spans="6:6" ht="12.75" customHeight="1" x14ac:dyDescent="0.2">
      <c r="F39828" s="55"/>
    </row>
    <row r="39829" spans="6:6" ht="12.75" customHeight="1" x14ac:dyDescent="0.2">
      <c r="F39829" s="55"/>
    </row>
    <row r="39830" spans="6:6" ht="12.75" customHeight="1" x14ac:dyDescent="0.2">
      <c r="F39830" s="55"/>
    </row>
    <row r="39831" spans="6:6" ht="12.75" customHeight="1" x14ac:dyDescent="0.2">
      <c r="F39831" s="55"/>
    </row>
    <row r="39832" spans="6:6" ht="12.75" customHeight="1" x14ac:dyDescent="0.2">
      <c r="F39832" s="55"/>
    </row>
    <row r="39833" spans="6:6" ht="12.75" customHeight="1" x14ac:dyDescent="0.2">
      <c r="F39833" s="55"/>
    </row>
    <row r="39834" spans="6:6" ht="12.75" customHeight="1" x14ac:dyDescent="0.2">
      <c r="F39834" s="55"/>
    </row>
    <row r="39835" spans="6:6" ht="12.75" customHeight="1" x14ac:dyDescent="0.2">
      <c r="F39835" s="55"/>
    </row>
    <row r="39836" spans="6:6" ht="12.75" customHeight="1" x14ac:dyDescent="0.2">
      <c r="F39836" s="55"/>
    </row>
    <row r="39837" spans="6:6" ht="12.75" customHeight="1" x14ac:dyDescent="0.2">
      <c r="F39837" s="55"/>
    </row>
    <row r="39838" spans="6:6" ht="12.75" customHeight="1" x14ac:dyDescent="0.2">
      <c r="F39838" s="55"/>
    </row>
    <row r="39839" spans="6:6" ht="12.75" customHeight="1" x14ac:dyDescent="0.2">
      <c r="F39839" s="55"/>
    </row>
    <row r="39840" spans="6:6" ht="12.75" customHeight="1" x14ac:dyDescent="0.2">
      <c r="F39840" s="55"/>
    </row>
    <row r="39841" spans="6:6" ht="12.75" customHeight="1" x14ac:dyDescent="0.2">
      <c r="F39841" s="55"/>
    </row>
    <row r="39842" spans="6:6" ht="12.75" customHeight="1" x14ac:dyDescent="0.2">
      <c r="F39842" s="55"/>
    </row>
    <row r="39843" spans="6:6" ht="12.75" customHeight="1" x14ac:dyDescent="0.2">
      <c r="F39843" s="55"/>
    </row>
    <row r="39844" spans="6:6" ht="12.75" customHeight="1" x14ac:dyDescent="0.2">
      <c r="F39844" s="55"/>
    </row>
    <row r="39845" spans="6:6" ht="12.75" customHeight="1" x14ac:dyDescent="0.2">
      <c r="F39845" s="55"/>
    </row>
    <row r="39846" spans="6:6" ht="12.75" customHeight="1" x14ac:dyDescent="0.2">
      <c r="F39846" s="55"/>
    </row>
    <row r="39847" spans="6:6" ht="12.75" customHeight="1" x14ac:dyDescent="0.2">
      <c r="F39847" s="55"/>
    </row>
    <row r="39848" spans="6:6" ht="12.75" customHeight="1" x14ac:dyDescent="0.2">
      <c r="F39848" s="55"/>
    </row>
    <row r="39849" spans="6:6" ht="12.75" customHeight="1" x14ac:dyDescent="0.2">
      <c r="F39849" s="55"/>
    </row>
    <row r="39850" spans="6:6" ht="12.75" customHeight="1" x14ac:dyDescent="0.2">
      <c r="F39850" s="55"/>
    </row>
    <row r="39851" spans="6:6" ht="12.75" customHeight="1" x14ac:dyDescent="0.2">
      <c r="F39851" s="55"/>
    </row>
    <row r="39852" spans="6:6" ht="12.75" customHeight="1" x14ac:dyDescent="0.2">
      <c r="F39852" s="55"/>
    </row>
    <row r="39853" spans="6:6" ht="12.75" customHeight="1" x14ac:dyDescent="0.2">
      <c r="F39853" s="55"/>
    </row>
    <row r="39854" spans="6:6" ht="12.75" customHeight="1" x14ac:dyDescent="0.2">
      <c r="F39854" s="55"/>
    </row>
    <row r="39855" spans="6:6" ht="12.75" customHeight="1" x14ac:dyDescent="0.2">
      <c r="F39855" s="55"/>
    </row>
    <row r="39856" spans="6:6" ht="12.75" customHeight="1" x14ac:dyDescent="0.2">
      <c r="F39856" s="55"/>
    </row>
    <row r="39857" spans="6:6" ht="12.75" customHeight="1" x14ac:dyDescent="0.2">
      <c r="F39857" s="55"/>
    </row>
    <row r="39858" spans="6:6" ht="12.75" customHeight="1" x14ac:dyDescent="0.2">
      <c r="F39858" s="55"/>
    </row>
    <row r="39859" spans="6:6" ht="12.75" customHeight="1" x14ac:dyDescent="0.2">
      <c r="F39859" s="55"/>
    </row>
    <row r="39860" spans="6:6" ht="12.75" customHeight="1" x14ac:dyDescent="0.2">
      <c r="F39860" s="55"/>
    </row>
    <row r="39861" spans="6:6" ht="12.75" customHeight="1" x14ac:dyDescent="0.2">
      <c r="F39861" s="55"/>
    </row>
    <row r="39862" spans="6:6" ht="12.75" customHeight="1" x14ac:dyDescent="0.2">
      <c r="F39862" s="55"/>
    </row>
    <row r="39863" spans="6:6" ht="12.75" customHeight="1" x14ac:dyDescent="0.2">
      <c r="F39863" s="55"/>
    </row>
    <row r="39864" spans="6:6" ht="12.75" customHeight="1" x14ac:dyDescent="0.2">
      <c r="F39864" s="55"/>
    </row>
    <row r="39865" spans="6:6" ht="12.75" customHeight="1" x14ac:dyDescent="0.2">
      <c r="F39865" s="55"/>
    </row>
    <row r="39866" spans="6:6" ht="12.75" customHeight="1" x14ac:dyDescent="0.2">
      <c r="F39866" s="55"/>
    </row>
    <row r="39867" spans="6:6" ht="12.75" customHeight="1" x14ac:dyDescent="0.2">
      <c r="F39867" s="55"/>
    </row>
    <row r="39868" spans="6:6" ht="12.75" customHeight="1" x14ac:dyDescent="0.2">
      <c r="F39868" s="55"/>
    </row>
    <row r="39869" spans="6:6" ht="12.75" customHeight="1" x14ac:dyDescent="0.2">
      <c r="F39869" s="55"/>
    </row>
    <row r="39870" spans="6:6" ht="12.75" customHeight="1" x14ac:dyDescent="0.2">
      <c r="F39870" s="55"/>
    </row>
    <row r="39871" spans="6:6" ht="12.75" customHeight="1" x14ac:dyDescent="0.2">
      <c r="F39871" s="55"/>
    </row>
    <row r="39872" spans="6:6" ht="12.75" customHeight="1" x14ac:dyDescent="0.2">
      <c r="F39872" s="55"/>
    </row>
    <row r="39873" spans="6:6" ht="12.75" customHeight="1" x14ac:dyDescent="0.2">
      <c r="F39873" s="55"/>
    </row>
    <row r="39874" spans="6:6" ht="12.75" customHeight="1" x14ac:dyDescent="0.2">
      <c r="F39874" s="55"/>
    </row>
    <row r="39875" spans="6:6" ht="12.75" customHeight="1" x14ac:dyDescent="0.2">
      <c r="F39875" s="55"/>
    </row>
    <row r="39876" spans="6:6" ht="12.75" customHeight="1" x14ac:dyDescent="0.2">
      <c r="F39876" s="55"/>
    </row>
    <row r="39877" spans="6:6" ht="12.75" customHeight="1" x14ac:dyDescent="0.2">
      <c r="F39877" s="55"/>
    </row>
    <row r="39878" spans="6:6" ht="12.75" customHeight="1" x14ac:dyDescent="0.2">
      <c r="F39878" s="55"/>
    </row>
    <row r="39879" spans="6:6" ht="12.75" customHeight="1" x14ac:dyDescent="0.2">
      <c r="F39879" s="55"/>
    </row>
    <row r="39880" spans="6:6" ht="12.75" customHeight="1" x14ac:dyDescent="0.2">
      <c r="F39880" s="55"/>
    </row>
    <row r="39881" spans="6:6" ht="12.75" customHeight="1" x14ac:dyDescent="0.2">
      <c r="F39881" s="55"/>
    </row>
    <row r="39882" spans="6:6" ht="12.75" customHeight="1" x14ac:dyDescent="0.2">
      <c r="F39882" s="55"/>
    </row>
    <row r="39883" spans="6:6" ht="12.75" customHeight="1" x14ac:dyDescent="0.2">
      <c r="F39883" s="55"/>
    </row>
    <row r="39884" spans="6:6" ht="12.75" customHeight="1" x14ac:dyDescent="0.2">
      <c r="F39884" s="55"/>
    </row>
    <row r="39885" spans="6:6" ht="12.75" customHeight="1" x14ac:dyDescent="0.2">
      <c r="F39885" s="55"/>
    </row>
    <row r="39886" spans="6:6" ht="12.75" customHeight="1" x14ac:dyDescent="0.2">
      <c r="F39886" s="55"/>
    </row>
    <row r="39887" spans="6:6" ht="12.75" customHeight="1" x14ac:dyDescent="0.2">
      <c r="F39887" s="55"/>
    </row>
    <row r="39888" spans="6:6" ht="12.75" customHeight="1" x14ac:dyDescent="0.2">
      <c r="F39888" s="55"/>
    </row>
    <row r="39889" spans="6:6" ht="12.75" customHeight="1" x14ac:dyDescent="0.2">
      <c r="F39889" s="55"/>
    </row>
    <row r="39890" spans="6:6" ht="12.75" customHeight="1" x14ac:dyDescent="0.2">
      <c r="F39890" s="55"/>
    </row>
    <row r="39891" spans="6:6" ht="12.75" customHeight="1" x14ac:dyDescent="0.2">
      <c r="F39891" s="55"/>
    </row>
    <row r="39892" spans="6:6" ht="12.75" customHeight="1" x14ac:dyDescent="0.2">
      <c r="F39892" s="55"/>
    </row>
    <row r="39893" spans="6:6" ht="12.75" customHeight="1" x14ac:dyDescent="0.2">
      <c r="F39893" s="55"/>
    </row>
    <row r="39894" spans="6:6" ht="12.75" customHeight="1" x14ac:dyDescent="0.2">
      <c r="F39894" s="55"/>
    </row>
    <row r="39895" spans="6:6" ht="12.75" customHeight="1" x14ac:dyDescent="0.2">
      <c r="F39895" s="55"/>
    </row>
    <row r="39896" spans="6:6" ht="12.75" customHeight="1" x14ac:dyDescent="0.2">
      <c r="F39896" s="55"/>
    </row>
    <row r="39897" spans="6:6" ht="12.75" customHeight="1" x14ac:dyDescent="0.2">
      <c r="F39897" s="55"/>
    </row>
    <row r="39898" spans="6:6" ht="12.75" customHeight="1" x14ac:dyDescent="0.2">
      <c r="F39898" s="55"/>
    </row>
    <row r="39899" spans="6:6" ht="12.75" customHeight="1" x14ac:dyDescent="0.2">
      <c r="F39899" s="55"/>
    </row>
    <row r="39900" spans="6:6" ht="12.75" customHeight="1" x14ac:dyDescent="0.2">
      <c r="F39900" s="55"/>
    </row>
    <row r="39901" spans="6:6" ht="12.75" customHeight="1" x14ac:dyDescent="0.2">
      <c r="F39901" s="55"/>
    </row>
    <row r="39902" spans="6:6" ht="12.75" customHeight="1" x14ac:dyDescent="0.2">
      <c r="F39902" s="55"/>
    </row>
    <row r="39903" spans="6:6" ht="12.75" customHeight="1" x14ac:dyDescent="0.2">
      <c r="F39903" s="55"/>
    </row>
    <row r="39904" spans="6:6" ht="12.75" customHeight="1" x14ac:dyDescent="0.2">
      <c r="F39904" s="55"/>
    </row>
    <row r="39905" spans="6:6" ht="12.75" customHeight="1" x14ac:dyDescent="0.2">
      <c r="F39905" s="55"/>
    </row>
    <row r="39906" spans="6:6" ht="12.75" customHeight="1" x14ac:dyDescent="0.2">
      <c r="F39906" s="55"/>
    </row>
    <row r="39907" spans="6:6" ht="12.75" customHeight="1" x14ac:dyDescent="0.2">
      <c r="F39907" s="55"/>
    </row>
    <row r="39908" spans="6:6" ht="12.75" customHeight="1" x14ac:dyDescent="0.2">
      <c r="F39908" s="55"/>
    </row>
    <row r="39909" spans="6:6" ht="12.75" customHeight="1" x14ac:dyDescent="0.2">
      <c r="F39909" s="55"/>
    </row>
    <row r="39910" spans="6:6" ht="12.75" customHeight="1" x14ac:dyDescent="0.2">
      <c r="F39910" s="55"/>
    </row>
    <row r="39911" spans="6:6" ht="12.75" customHeight="1" x14ac:dyDescent="0.2">
      <c r="F39911" s="55"/>
    </row>
    <row r="39912" spans="6:6" ht="12.75" customHeight="1" x14ac:dyDescent="0.2">
      <c r="F39912" s="55"/>
    </row>
    <row r="39913" spans="6:6" ht="12.75" customHeight="1" x14ac:dyDescent="0.2">
      <c r="F39913" s="55"/>
    </row>
    <row r="39914" spans="6:6" ht="12.75" customHeight="1" x14ac:dyDescent="0.2">
      <c r="F39914" s="55"/>
    </row>
    <row r="39915" spans="6:6" ht="12.75" customHeight="1" x14ac:dyDescent="0.2">
      <c r="F39915" s="55"/>
    </row>
    <row r="39916" spans="6:6" ht="12.75" customHeight="1" x14ac:dyDescent="0.2">
      <c r="F39916" s="55"/>
    </row>
    <row r="39917" spans="6:6" ht="12.75" customHeight="1" x14ac:dyDescent="0.2">
      <c r="F39917" s="55"/>
    </row>
    <row r="39918" spans="6:6" ht="12.75" customHeight="1" x14ac:dyDescent="0.2">
      <c r="F39918" s="55"/>
    </row>
    <row r="39919" spans="6:6" ht="12.75" customHeight="1" x14ac:dyDescent="0.2">
      <c r="F39919" s="55"/>
    </row>
    <row r="39920" spans="6:6" ht="12.75" customHeight="1" x14ac:dyDescent="0.2">
      <c r="F39920" s="55"/>
    </row>
    <row r="39921" spans="6:6" ht="12.75" customHeight="1" x14ac:dyDescent="0.2">
      <c r="F39921" s="55"/>
    </row>
    <row r="39922" spans="6:6" ht="12.75" customHeight="1" x14ac:dyDescent="0.2">
      <c r="F39922" s="55"/>
    </row>
    <row r="39923" spans="6:6" ht="12.75" customHeight="1" x14ac:dyDescent="0.2">
      <c r="F39923" s="55"/>
    </row>
    <row r="39924" spans="6:6" ht="12.75" customHeight="1" x14ac:dyDescent="0.2">
      <c r="F39924" s="55"/>
    </row>
    <row r="39925" spans="6:6" ht="12.75" customHeight="1" x14ac:dyDescent="0.2">
      <c r="F39925" s="55"/>
    </row>
    <row r="39926" spans="6:6" ht="12.75" customHeight="1" x14ac:dyDescent="0.2">
      <c r="F39926" s="55"/>
    </row>
    <row r="39927" spans="6:6" ht="12.75" customHeight="1" x14ac:dyDescent="0.2">
      <c r="F39927" s="55"/>
    </row>
    <row r="39928" spans="6:6" ht="12.75" customHeight="1" x14ac:dyDescent="0.2">
      <c r="F39928" s="55"/>
    </row>
    <row r="39929" spans="6:6" ht="12.75" customHeight="1" x14ac:dyDescent="0.2">
      <c r="F39929" s="55"/>
    </row>
    <row r="39930" spans="6:6" ht="12.75" customHeight="1" x14ac:dyDescent="0.2">
      <c r="F39930" s="55"/>
    </row>
    <row r="39931" spans="6:6" ht="12.75" customHeight="1" x14ac:dyDescent="0.2">
      <c r="F39931" s="55"/>
    </row>
    <row r="39932" spans="6:6" ht="12.75" customHeight="1" x14ac:dyDescent="0.2">
      <c r="F39932" s="55"/>
    </row>
    <row r="39933" spans="6:6" ht="12.75" customHeight="1" x14ac:dyDescent="0.2">
      <c r="F39933" s="55"/>
    </row>
    <row r="39934" spans="6:6" ht="12.75" customHeight="1" x14ac:dyDescent="0.2">
      <c r="F39934" s="55"/>
    </row>
    <row r="39935" spans="6:6" ht="12.75" customHeight="1" x14ac:dyDescent="0.2">
      <c r="F39935" s="55"/>
    </row>
    <row r="39936" spans="6:6" ht="12.75" customHeight="1" x14ac:dyDescent="0.2">
      <c r="F39936" s="55"/>
    </row>
    <row r="39937" spans="6:6" ht="12.75" customHeight="1" x14ac:dyDescent="0.2">
      <c r="F39937" s="55"/>
    </row>
    <row r="39938" spans="6:6" ht="12.75" customHeight="1" x14ac:dyDescent="0.2">
      <c r="F39938" s="55"/>
    </row>
    <row r="39939" spans="6:6" ht="12.75" customHeight="1" x14ac:dyDescent="0.2">
      <c r="F39939" s="55"/>
    </row>
    <row r="39940" spans="6:6" ht="12.75" customHeight="1" x14ac:dyDescent="0.2">
      <c r="F39940" s="55"/>
    </row>
    <row r="39941" spans="6:6" ht="12.75" customHeight="1" x14ac:dyDescent="0.2">
      <c r="F39941" s="55"/>
    </row>
    <row r="39942" spans="6:6" ht="12.75" customHeight="1" x14ac:dyDescent="0.2">
      <c r="F39942" s="55"/>
    </row>
    <row r="39943" spans="6:6" ht="12.75" customHeight="1" x14ac:dyDescent="0.2">
      <c r="F39943" s="55"/>
    </row>
    <row r="39944" spans="6:6" ht="12.75" customHeight="1" x14ac:dyDescent="0.2">
      <c r="F39944" s="55"/>
    </row>
    <row r="39945" spans="6:6" ht="12.75" customHeight="1" x14ac:dyDescent="0.2">
      <c r="F39945" s="55"/>
    </row>
    <row r="39946" spans="6:6" ht="12.75" customHeight="1" x14ac:dyDescent="0.2">
      <c r="F39946" s="55"/>
    </row>
    <row r="39947" spans="6:6" ht="12.75" customHeight="1" x14ac:dyDescent="0.2">
      <c r="F39947" s="55"/>
    </row>
    <row r="39948" spans="6:6" ht="12.75" customHeight="1" x14ac:dyDescent="0.2">
      <c r="F39948" s="55"/>
    </row>
    <row r="39949" spans="6:6" ht="12.75" customHeight="1" x14ac:dyDescent="0.2">
      <c r="F39949" s="55"/>
    </row>
    <row r="39950" spans="6:6" ht="12.75" customHeight="1" x14ac:dyDescent="0.2">
      <c r="F39950" s="55"/>
    </row>
    <row r="39951" spans="6:6" ht="12.75" customHeight="1" x14ac:dyDescent="0.2">
      <c r="F39951" s="55"/>
    </row>
    <row r="39952" spans="6:6" ht="12.75" customHeight="1" x14ac:dyDescent="0.2">
      <c r="F39952" s="55"/>
    </row>
    <row r="39953" spans="6:6" ht="12.75" customHeight="1" x14ac:dyDescent="0.2">
      <c r="F39953" s="55"/>
    </row>
    <row r="39954" spans="6:6" ht="12.75" customHeight="1" x14ac:dyDescent="0.2">
      <c r="F39954" s="55"/>
    </row>
    <row r="39955" spans="6:6" ht="12.75" customHeight="1" x14ac:dyDescent="0.2">
      <c r="F39955" s="55"/>
    </row>
    <row r="39956" spans="6:6" ht="12.75" customHeight="1" x14ac:dyDescent="0.2">
      <c r="F39956" s="55"/>
    </row>
    <row r="39957" spans="6:6" ht="12.75" customHeight="1" x14ac:dyDescent="0.2">
      <c r="F39957" s="55"/>
    </row>
    <row r="39958" spans="6:6" ht="12.75" customHeight="1" x14ac:dyDescent="0.2">
      <c r="F39958" s="55"/>
    </row>
    <row r="39959" spans="6:6" ht="12.75" customHeight="1" x14ac:dyDescent="0.2">
      <c r="F39959" s="55"/>
    </row>
    <row r="39960" spans="6:6" ht="12.75" customHeight="1" x14ac:dyDescent="0.2">
      <c r="F39960" s="55"/>
    </row>
    <row r="39961" spans="6:6" ht="12.75" customHeight="1" x14ac:dyDescent="0.2">
      <c r="F39961" s="55"/>
    </row>
    <row r="39962" spans="6:6" ht="12.75" customHeight="1" x14ac:dyDescent="0.2">
      <c r="F39962" s="55"/>
    </row>
    <row r="39963" spans="6:6" ht="12.75" customHeight="1" x14ac:dyDescent="0.2">
      <c r="F39963" s="55"/>
    </row>
    <row r="39964" spans="6:6" ht="12.75" customHeight="1" x14ac:dyDescent="0.2">
      <c r="F39964" s="55"/>
    </row>
    <row r="39965" spans="6:6" ht="12.75" customHeight="1" x14ac:dyDescent="0.2">
      <c r="F39965" s="55"/>
    </row>
    <row r="39966" spans="6:6" ht="12.75" customHeight="1" x14ac:dyDescent="0.2">
      <c r="F39966" s="55"/>
    </row>
    <row r="39967" spans="6:6" ht="12.75" customHeight="1" x14ac:dyDescent="0.2">
      <c r="F39967" s="55"/>
    </row>
    <row r="39968" spans="6:6" ht="12.75" customHeight="1" x14ac:dyDescent="0.2">
      <c r="F39968" s="55"/>
    </row>
    <row r="39969" spans="6:6" ht="12.75" customHeight="1" x14ac:dyDescent="0.2">
      <c r="F39969" s="55"/>
    </row>
    <row r="39970" spans="6:6" ht="12.75" customHeight="1" x14ac:dyDescent="0.2">
      <c r="F39970" s="55"/>
    </row>
    <row r="39971" spans="6:6" ht="12.75" customHeight="1" x14ac:dyDescent="0.2">
      <c r="F39971" s="55"/>
    </row>
    <row r="39972" spans="6:6" ht="12.75" customHeight="1" x14ac:dyDescent="0.2">
      <c r="F39972" s="55"/>
    </row>
    <row r="39973" spans="6:6" ht="12.75" customHeight="1" x14ac:dyDescent="0.2">
      <c r="F39973" s="55"/>
    </row>
    <row r="39974" spans="6:6" ht="12.75" customHeight="1" x14ac:dyDescent="0.2">
      <c r="F39974" s="55"/>
    </row>
    <row r="39975" spans="6:6" ht="12.75" customHeight="1" x14ac:dyDescent="0.2">
      <c r="F39975" s="55"/>
    </row>
    <row r="39976" spans="6:6" ht="12.75" customHeight="1" x14ac:dyDescent="0.2">
      <c r="F39976" s="55"/>
    </row>
    <row r="39977" spans="6:6" ht="12.75" customHeight="1" x14ac:dyDescent="0.2">
      <c r="F39977" s="55"/>
    </row>
    <row r="39978" spans="6:6" ht="12.75" customHeight="1" x14ac:dyDescent="0.2">
      <c r="F39978" s="55"/>
    </row>
    <row r="39979" spans="6:6" ht="12.75" customHeight="1" x14ac:dyDescent="0.2">
      <c r="F39979" s="55"/>
    </row>
    <row r="39980" spans="6:6" ht="12.75" customHeight="1" x14ac:dyDescent="0.2">
      <c r="F39980" s="55"/>
    </row>
    <row r="39981" spans="6:6" ht="12.75" customHeight="1" x14ac:dyDescent="0.2">
      <c r="F39981" s="55"/>
    </row>
    <row r="39982" spans="6:6" ht="12.75" customHeight="1" x14ac:dyDescent="0.2">
      <c r="F39982" s="55"/>
    </row>
    <row r="39983" spans="6:6" ht="12.75" customHeight="1" x14ac:dyDescent="0.2">
      <c r="F39983" s="55"/>
    </row>
    <row r="39984" spans="6:6" ht="12.75" customHeight="1" x14ac:dyDescent="0.2">
      <c r="F39984" s="55"/>
    </row>
    <row r="39985" spans="6:6" ht="12.75" customHeight="1" x14ac:dyDescent="0.2">
      <c r="F39985" s="55"/>
    </row>
    <row r="39986" spans="6:6" ht="12.75" customHeight="1" x14ac:dyDescent="0.2">
      <c r="F39986" s="55"/>
    </row>
    <row r="39987" spans="6:6" ht="12.75" customHeight="1" x14ac:dyDescent="0.2">
      <c r="F39987" s="55"/>
    </row>
    <row r="39988" spans="6:6" ht="12.75" customHeight="1" x14ac:dyDescent="0.2">
      <c r="F39988" s="55"/>
    </row>
    <row r="39989" spans="6:6" ht="12.75" customHeight="1" x14ac:dyDescent="0.2">
      <c r="F39989" s="55"/>
    </row>
    <row r="39990" spans="6:6" ht="12.75" customHeight="1" x14ac:dyDescent="0.2">
      <c r="F39990" s="55"/>
    </row>
    <row r="39991" spans="6:6" ht="12.75" customHeight="1" x14ac:dyDescent="0.2">
      <c r="F39991" s="55"/>
    </row>
    <row r="39992" spans="6:6" ht="12.75" customHeight="1" x14ac:dyDescent="0.2">
      <c r="F39992" s="55"/>
    </row>
    <row r="39993" spans="6:6" ht="12.75" customHeight="1" x14ac:dyDescent="0.2">
      <c r="F39993" s="55"/>
    </row>
    <row r="39994" spans="6:6" ht="12.75" customHeight="1" x14ac:dyDescent="0.2">
      <c r="F39994" s="55"/>
    </row>
    <row r="39995" spans="6:6" ht="12.75" customHeight="1" x14ac:dyDescent="0.2">
      <c r="F39995" s="55"/>
    </row>
    <row r="39996" spans="6:6" ht="12.75" customHeight="1" x14ac:dyDescent="0.2">
      <c r="F39996" s="55"/>
    </row>
    <row r="39997" spans="6:6" ht="12.75" customHeight="1" x14ac:dyDescent="0.2">
      <c r="F39997" s="55"/>
    </row>
    <row r="39998" spans="6:6" ht="12.75" customHeight="1" x14ac:dyDescent="0.2">
      <c r="F39998" s="55"/>
    </row>
    <row r="39999" spans="6:6" ht="12.75" customHeight="1" x14ac:dyDescent="0.2">
      <c r="F39999" s="55"/>
    </row>
    <row r="40000" spans="6:6" ht="12.75" customHeight="1" x14ac:dyDescent="0.2">
      <c r="F40000" s="55"/>
    </row>
    <row r="40001" spans="6:6" ht="12.75" customHeight="1" x14ac:dyDescent="0.2">
      <c r="F40001" s="55"/>
    </row>
    <row r="40002" spans="6:6" ht="12.75" customHeight="1" x14ac:dyDescent="0.2">
      <c r="F40002" s="55"/>
    </row>
    <row r="40003" spans="6:6" ht="12.75" customHeight="1" x14ac:dyDescent="0.2">
      <c r="F40003" s="55"/>
    </row>
    <row r="40004" spans="6:6" ht="12.75" customHeight="1" x14ac:dyDescent="0.2">
      <c r="F40004" s="55"/>
    </row>
    <row r="40005" spans="6:6" ht="12.75" customHeight="1" x14ac:dyDescent="0.2">
      <c r="F40005" s="55"/>
    </row>
    <row r="40006" spans="6:6" ht="12.75" customHeight="1" x14ac:dyDescent="0.2">
      <c r="F40006" s="55"/>
    </row>
    <row r="40007" spans="6:6" ht="12.75" customHeight="1" x14ac:dyDescent="0.2">
      <c r="F40007" s="55"/>
    </row>
    <row r="40008" spans="6:6" ht="12.75" customHeight="1" x14ac:dyDescent="0.2">
      <c r="F40008" s="55"/>
    </row>
    <row r="40009" spans="6:6" ht="12.75" customHeight="1" x14ac:dyDescent="0.2">
      <c r="F40009" s="55"/>
    </row>
    <row r="40010" spans="6:6" ht="12.75" customHeight="1" x14ac:dyDescent="0.2">
      <c r="F40010" s="55"/>
    </row>
    <row r="40011" spans="6:6" ht="12.75" customHeight="1" x14ac:dyDescent="0.2">
      <c r="F40011" s="55"/>
    </row>
    <row r="40012" spans="6:6" ht="12.75" customHeight="1" x14ac:dyDescent="0.2">
      <c r="F40012" s="55"/>
    </row>
    <row r="40013" spans="6:6" ht="12.75" customHeight="1" x14ac:dyDescent="0.2">
      <c r="F40013" s="55"/>
    </row>
    <row r="40014" spans="6:6" ht="12.75" customHeight="1" x14ac:dyDescent="0.2">
      <c r="F40014" s="55"/>
    </row>
    <row r="40015" spans="6:6" ht="12.75" customHeight="1" x14ac:dyDescent="0.2">
      <c r="F40015" s="55"/>
    </row>
    <row r="40016" spans="6:6" ht="12.75" customHeight="1" x14ac:dyDescent="0.2">
      <c r="F40016" s="55"/>
    </row>
    <row r="40017" spans="6:6" ht="12.75" customHeight="1" x14ac:dyDescent="0.2">
      <c r="F40017" s="55"/>
    </row>
    <row r="40018" spans="6:6" ht="12.75" customHeight="1" x14ac:dyDescent="0.2">
      <c r="F40018" s="55"/>
    </row>
    <row r="40019" spans="6:6" ht="12.75" customHeight="1" x14ac:dyDescent="0.2">
      <c r="F40019" s="55"/>
    </row>
    <row r="40020" spans="6:6" ht="12.75" customHeight="1" x14ac:dyDescent="0.2">
      <c r="F40020" s="55"/>
    </row>
    <row r="40021" spans="6:6" ht="12.75" customHeight="1" x14ac:dyDescent="0.2">
      <c r="F40021" s="55"/>
    </row>
    <row r="40022" spans="6:6" ht="12.75" customHeight="1" x14ac:dyDescent="0.2">
      <c r="F40022" s="55"/>
    </row>
    <row r="40023" spans="6:6" ht="12.75" customHeight="1" x14ac:dyDescent="0.2">
      <c r="F40023" s="55"/>
    </row>
    <row r="40024" spans="6:6" ht="12.75" customHeight="1" x14ac:dyDescent="0.2">
      <c r="F40024" s="55"/>
    </row>
    <row r="40025" spans="6:6" ht="12.75" customHeight="1" x14ac:dyDescent="0.2">
      <c r="F40025" s="55"/>
    </row>
    <row r="40026" spans="6:6" ht="12.75" customHeight="1" x14ac:dyDescent="0.2">
      <c r="F40026" s="55"/>
    </row>
    <row r="40027" spans="6:6" ht="12.75" customHeight="1" x14ac:dyDescent="0.2">
      <c r="F40027" s="55"/>
    </row>
    <row r="40028" spans="6:6" ht="12.75" customHeight="1" x14ac:dyDescent="0.2">
      <c r="F40028" s="55"/>
    </row>
    <row r="40029" spans="6:6" ht="12.75" customHeight="1" x14ac:dyDescent="0.2">
      <c r="F40029" s="55"/>
    </row>
    <row r="40030" spans="6:6" ht="12.75" customHeight="1" x14ac:dyDescent="0.2">
      <c r="F40030" s="55"/>
    </row>
    <row r="40031" spans="6:6" ht="12.75" customHeight="1" x14ac:dyDescent="0.2">
      <c r="F40031" s="55"/>
    </row>
    <row r="40032" spans="6:6" ht="12.75" customHeight="1" x14ac:dyDescent="0.2">
      <c r="F40032" s="55"/>
    </row>
    <row r="40033" spans="6:6" ht="12.75" customHeight="1" x14ac:dyDescent="0.2">
      <c r="F40033" s="55"/>
    </row>
    <row r="40034" spans="6:6" ht="12.75" customHeight="1" x14ac:dyDescent="0.2">
      <c r="F40034" s="55"/>
    </row>
    <row r="40035" spans="6:6" ht="12.75" customHeight="1" x14ac:dyDescent="0.2">
      <c r="F40035" s="55"/>
    </row>
    <row r="40036" spans="6:6" ht="12.75" customHeight="1" x14ac:dyDescent="0.2">
      <c r="F40036" s="55"/>
    </row>
    <row r="40037" spans="6:6" ht="12.75" customHeight="1" x14ac:dyDescent="0.2">
      <c r="F40037" s="55"/>
    </row>
    <row r="40038" spans="6:6" ht="12.75" customHeight="1" x14ac:dyDescent="0.2">
      <c r="F40038" s="55"/>
    </row>
    <row r="40039" spans="6:6" ht="12.75" customHeight="1" x14ac:dyDescent="0.2">
      <c r="F40039" s="55"/>
    </row>
    <row r="40040" spans="6:6" ht="12.75" customHeight="1" x14ac:dyDescent="0.2">
      <c r="F40040" s="55"/>
    </row>
    <row r="40041" spans="6:6" ht="12.75" customHeight="1" x14ac:dyDescent="0.2">
      <c r="F40041" s="55"/>
    </row>
    <row r="40042" spans="6:6" ht="12.75" customHeight="1" x14ac:dyDescent="0.2">
      <c r="F40042" s="55"/>
    </row>
    <row r="40043" spans="6:6" ht="12.75" customHeight="1" x14ac:dyDescent="0.2">
      <c r="F40043" s="55"/>
    </row>
    <row r="40044" spans="6:6" ht="12.75" customHeight="1" x14ac:dyDescent="0.2">
      <c r="F40044" s="55"/>
    </row>
    <row r="40045" spans="6:6" ht="12.75" customHeight="1" x14ac:dyDescent="0.2">
      <c r="F40045" s="55"/>
    </row>
    <row r="40046" spans="6:6" ht="12.75" customHeight="1" x14ac:dyDescent="0.2">
      <c r="F40046" s="55"/>
    </row>
    <row r="40047" spans="6:6" ht="12.75" customHeight="1" x14ac:dyDescent="0.2">
      <c r="F40047" s="55"/>
    </row>
    <row r="40048" spans="6:6" ht="12.75" customHeight="1" x14ac:dyDescent="0.2">
      <c r="F40048" s="55"/>
    </row>
    <row r="40049" spans="6:6" ht="12.75" customHeight="1" x14ac:dyDescent="0.2">
      <c r="F40049" s="55"/>
    </row>
    <row r="40050" spans="6:6" ht="12.75" customHeight="1" x14ac:dyDescent="0.2">
      <c r="F40050" s="55"/>
    </row>
    <row r="40051" spans="6:6" ht="12.75" customHeight="1" x14ac:dyDescent="0.2">
      <c r="F40051" s="55"/>
    </row>
    <row r="40052" spans="6:6" ht="12.75" customHeight="1" x14ac:dyDescent="0.2">
      <c r="F40052" s="55"/>
    </row>
    <row r="40053" spans="6:6" ht="12.75" customHeight="1" x14ac:dyDescent="0.2">
      <c r="F40053" s="55"/>
    </row>
    <row r="40054" spans="6:6" ht="12.75" customHeight="1" x14ac:dyDescent="0.2">
      <c r="F40054" s="55"/>
    </row>
    <row r="40055" spans="6:6" ht="12.75" customHeight="1" x14ac:dyDescent="0.2">
      <c r="F40055" s="55"/>
    </row>
    <row r="40056" spans="6:6" ht="12.75" customHeight="1" x14ac:dyDescent="0.2">
      <c r="F40056" s="55"/>
    </row>
    <row r="40057" spans="6:6" ht="12.75" customHeight="1" x14ac:dyDescent="0.2">
      <c r="F40057" s="55"/>
    </row>
    <row r="40058" spans="6:6" ht="12.75" customHeight="1" x14ac:dyDescent="0.2">
      <c r="F40058" s="55"/>
    </row>
    <row r="40059" spans="6:6" ht="12.75" customHeight="1" x14ac:dyDescent="0.2">
      <c r="F40059" s="55"/>
    </row>
    <row r="40060" spans="6:6" ht="12.75" customHeight="1" x14ac:dyDescent="0.2">
      <c r="F40060" s="55"/>
    </row>
    <row r="40061" spans="6:6" ht="12.75" customHeight="1" x14ac:dyDescent="0.2">
      <c r="F40061" s="55"/>
    </row>
    <row r="40062" spans="6:6" ht="12.75" customHeight="1" x14ac:dyDescent="0.2">
      <c r="F40062" s="55"/>
    </row>
    <row r="40063" spans="6:6" ht="12.75" customHeight="1" x14ac:dyDescent="0.2">
      <c r="F40063" s="55"/>
    </row>
    <row r="40064" spans="6:6" ht="12.75" customHeight="1" x14ac:dyDescent="0.2">
      <c r="F40064" s="55"/>
    </row>
    <row r="40065" spans="6:6" ht="12.75" customHeight="1" x14ac:dyDescent="0.2">
      <c r="F40065" s="55"/>
    </row>
    <row r="40066" spans="6:6" ht="12.75" customHeight="1" x14ac:dyDescent="0.2">
      <c r="F40066" s="55"/>
    </row>
    <row r="40067" spans="6:6" ht="12.75" customHeight="1" x14ac:dyDescent="0.2">
      <c r="F40067" s="55"/>
    </row>
    <row r="40068" spans="6:6" ht="12.75" customHeight="1" x14ac:dyDescent="0.2">
      <c r="F40068" s="55"/>
    </row>
    <row r="40069" spans="6:6" ht="12.75" customHeight="1" x14ac:dyDescent="0.2">
      <c r="F40069" s="55"/>
    </row>
    <row r="40070" spans="6:6" ht="12.75" customHeight="1" x14ac:dyDescent="0.2">
      <c r="F40070" s="55"/>
    </row>
    <row r="40071" spans="6:6" ht="12.75" customHeight="1" x14ac:dyDescent="0.2">
      <c r="F40071" s="55"/>
    </row>
    <row r="40072" spans="6:6" ht="12.75" customHeight="1" x14ac:dyDescent="0.2">
      <c r="F40072" s="55"/>
    </row>
    <row r="40073" spans="6:6" ht="12.75" customHeight="1" x14ac:dyDescent="0.2">
      <c r="F40073" s="55"/>
    </row>
    <row r="40074" spans="6:6" ht="12.75" customHeight="1" x14ac:dyDescent="0.2">
      <c r="F40074" s="55"/>
    </row>
    <row r="40075" spans="6:6" ht="12.75" customHeight="1" x14ac:dyDescent="0.2">
      <c r="F40075" s="55"/>
    </row>
    <row r="40076" spans="6:6" ht="12.75" customHeight="1" x14ac:dyDescent="0.2">
      <c r="F40076" s="55"/>
    </row>
    <row r="40077" spans="6:6" ht="12.75" customHeight="1" x14ac:dyDescent="0.2">
      <c r="F40077" s="55"/>
    </row>
    <row r="40078" spans="6:6" ht="12.75" customHeight="1" x14ac:dyDescent="0.2">
      <c r="F40078" s="55"/>
    </row>
    <row r="40079" spans="6:6" ht="12.75" customHeight="1" x14ac:dyDescent="0.2">
      <c r="F40079" s="55"/>
    </row>
    <row r="40080" spans="6:6" ht="12.75" customHeight="1" x14ac:dyDescent="0.2">
      <c r="F40080" s="55"/>
    </row>
    <row r="40081" spans="6:6" ht="12.75" customHeight="1" x14ac:dyDescent="0.2">
      <c r="F40081" s="55"/>
    </row>
    <row r="40082" spans="6:6" ht="12.75" customHeight="1" x14ac:dyDescent="0.2">
      <c r="F40082" s="55"/>
    </row>
    <row r="40083" spans="6:6" ht="12.75" customHeight="1" x14ac:dyDescent="0.2">
      <c r="F40083" s="55"/>
    </row>
    <row r="40084" spans="6:6" ht="12.75" customHeight="1" x14ac:dyDescent="0.2">
      <c r="F40084" s="55"/>
    </row>
    <row r="40085" spans="6:6" ht="12.75" customHeight="1" x14ac:dyDescent="0.2">
      <c r="F40085" s="55"/>
    </row>
    <row r="40086" spans="6:6" ht="12.75" customHeight="1" x14ac:dyDescent="0.2">
      <c r="F40086" s="55"/>
    </row>
    <row r="40087" spans="6:6" ht="12.75" customHeight="1" x14ac:dyDescent="0.2">
      <c r="F40087" s="55"/>
    </row>
    <row r="40088" spans="6:6" ht="12.75" customHeight="1" x14ac:dyDescent="0.2">
      <c r="F40088" s="55"/>
    </row>
    <row r="40089" spans="6:6" ht="12.75" customHeight="1" x14ac:dyDescent="0.2">
      <c r="F40089" s="55"/>
    </row>
    <row r="40090" spans="6:6" ht="12.75" customHeight="1" x14ac:dyDescent="0.2">
      <c r="F40090" s="55"/>
    </row>
    <row r="40091" spans="6:6" ht="12.75" customHeight="1" x14ac:dyDescent="0.2">
      <c r="F40091" s="55"/>
    </row>
    <row r="40092" spans="6:6" ht="12.75" customHeight="1" x14ac:dyDescent="0.2">
      <c r="F40092" s="55"/>
    </row>
    <row r="40093" spans="6:6" ht="12.75" customHeight="1" x14ac:dyDescent="0.2">
      <c r="F40093" s="55"/>
    </row>
    <row r="40094" spans="6:6" ht="12.75" customHeight="1" x14ac:dyDescent="0.2">
      <c r="F40094" s="55"/>
    </row>
    <row r="40095" spans="6:6" ht="12.75" customHeight="1" x14ac:dyDescent="0.2">
      <c r="F40095" s="55"/>
    </row>
    <row r="40096" spans="6:6" ht="12.75" customHeight="1" x14ac:dyDescent="0.2">
      <c r="F40096" s="55"/>
    </row>
    <row r="40097" spans="6:6" ht="12.75" customHeight="1" x14ac:dyDescent="0.2">
      <c r="F40097" s="55"/>
    </row>
    <row r="40098" spans="6:6" ht="12.75" customHeight="1" x14ac:dyDescent="0.2">
      <c r="F40098" s="55"/>
    </row>
    <row r="40099" spans="6:6" ht="12.75" customHeight="1" x14ac:dyDescent="0.2">
      <c r="F40099" s="55"/>
    </row>
    <row r="40100" spans="6:6" ht="12.75" customHeight="1" x14ac:dyDescent="0.2">
      <c r="F40100" s="55"/>
    </row>
    <row r="40101" spans="6:6" ht="12.75" customHeight="1" x14ac:dyDescent="0.2">
      <c r="F40101" s="55"/>
    </row>
    <row r="40102" spans="6:6" ht="12.75" customHeight="1" x14ac:dyDescent="0.2">
      <c r="F40102" s="55"/>
    </row>
    <row r="40103" spans="6:6" ht="12.75" customHeight="1" x14ac:dyDescent="0.2">
      <c r="F40103" s="55"/>
    </row>
    <row r="40104" spans="6:6" ht="12.75" customHeight="1" x14ac:dyDescent="0.2">
      <c r="F40104" s="55"/>
    </row>
    <row r="40105" spans="6:6" ht="12.75" customHeight="1" x14ac:dyDescent="0.2">
      <c r="F40105" s="55"/>
    </row>
    <row r="40106" spans="6:6" ht="12.75" customHeight="1" x14ac:dyDescent="0.2">
      <c r="F40106" s="55"/>
    </row>
    <row r="40107" spans="6:6" ht="12.75" customHeight="1" x14ac:dyDescent="0.2">
      <c r="F40107" s="55"/>
    </row>
    <row r="40108" spans="6:6" ht="12.75" customHeight="1" x14ac:dyDescent="0.2">
      <c r="F40108" s="55"/>
    </row>
    <row r="40109" spans="6:6" ht="12.75" customHeight="1" x14ac:dyDescent="0.2">
      <c r="F40109" s="55"/>
    </row>
    <row r="40110" spans="6:6" ht="12.75" customHeight="1" x14ac:dyDescent="0.2">
      <c r="F40110" s="55"/>
    </row>
    <row r="40111" spans="6:6" ht="12.75" customHeight="1" x14ac:dyDescent="0.2">
      <c r="F40111" s="55"/>
    </row>
    <row r="40112" spans="6:6" ht="12.75" customHeight="1" x14ac:dyDescent="0.2">
      <c r="F40112" s="55"/>
    </row>
    <row r="40113" spans="6:6" ht="12.75" customHeight="1" x14ac:dyDescent="0.2">
      <c r="F40113" s="55"/>
    </row>
    <row r="40114" spans="6:6" ht="12.75" customHeight="1" x14ac:dyDescent="0.2">
      <c r="F40114" s="55"/>
    </row>
    <row r="40115" spans="6:6" ht="12.75" customHeight="1" x14ac:dyDescent="0.2">
      <c r="F40115" s="55"/>
    </row>
    <row r="40116" spans="6:6" ht="12.75" customHeight="1" x14ac:dyDescent="0.2">
      <c r="F40116" s="55"/>
    </row>
    <row r="40117" spans="6:6" ht="12.75" customHeight="1" x14ac:dyDescent="0.2">
      <c r="F40117" s="55"/>
    </row>
    <row r="40118" spans="6:6" ht="12.75" customHeight="1" x14ac:dyDescent="0.2">
      <c r="F40118" s="55"/>
    </row>
    <row r="40119" spans="6:6" ht="12.75" customHeight="1" x14ac:dyDescent="0.2">
      <c r="F40119" s="55"/>
    </row>
    <row r="40120" spans="6:6" ht="12.75" customHeight="1" x14ac:dyDescent="0.2">
      <c r="F40120" s="55"/>
    </row>
    <row r="40121" spans="6:6" ht="12.75" customHeight="1" x14ac:dyDescent="0.2">
      <c r="F40121" s="55"/>
    </row>
    <row r="40122" spans="6:6" ht="12.75" customHeight="1" x14ac:dyDescent="0.2">
      <c r="F40122" s="55"/>
    </row>
    <row r="40123" spans="6:6" ht="12.75" customHeight="1" x14ac:dyDescent="0.2">
      <c r="F40123" s="55"/>
    </row>
    <row r="40124" spans="6:6" ht="12.75" customHeight="1" x14ac:dyDescent="0.2">
      <c r="F40124" s="55"/>
    </row>
    <row r="40125" spans="6:6" ht="12.75" customHeight="1" x14ac:dyDescent="0.2">
      <c r="F40125" s="55"/>
    </row>
    <row r="40126" spans="6:6" ht="12.75" customHeight="1" x14ac:dyDescent="0.2">
      <c r="F40126" s="55"/>
    </row>
    <row r="40127" spans="6:6" ht="12.75" customHeight="1" x14ac:dyDescent="0.2">
      <c r="F40127" s="55"/>
    </row>
    <row r="40128" spans="6:6" ht="12.75" customHeight="1" x14ac:dyDescent="0.2">
      <c r="F40128" s="55"/>
    </row>
    <row r="40129" spans="6:6" ht="12.75" customHeight="1" x14ac:dyDescent="0.2">
      <c r="F40129" s="55"/>
    </row>
    <row r="40130" spans="6:6" ht="12.75" customHeight="1" x14ac:dyDescent="0.2">
      <c r="F40130" s="55"/>
    </row>
    <row r="40131" spans="6:6" ht="12.75" customHeight="1" x14ac:dyDescent="0.2">
      <c r="F40131" s="55"/>
    </row>
    <row r="40132" spans="6:6" ht="12.75" customHeight="1" x14ac:dyDescent="0.2">
      <c r="F40132" s="55"/>
    </row>
    <row r="40133" spans="6:6" ht="12.75" customHeight="1" x14ac:dyDescent="0.2">
      <c r="F40133" s="55"/>
    </row>
    <row r="40134" spans="6:6" ht="12.75" customHeight="1" x14ac:dyDescent="0.2">
      <c r="F40134" s="55"/>
    </row>
    <row r="40135" spans="6:6" ht="12.75" customHeight="1" x14ac:dyDescent="0.2">
      <c r="F40135" s="55"/>
    </row>
    <row r="40136" spans="6:6" ht="12.75" customHeight="1" x14ac:dyDescent="0.2">
      <c r="F40136" s="55"/>
    </row>
    <row r="40137" spans="6:6" ht="12.75" customHeight="1" x14ac:dyDescent="0.2">
      <c r="F40137" s="55"/>
    </row>
    <row r="40138" spans="6:6" ht="12.75" customHeight="1" x14ac:dyDescent="0.2">
      <c r="F40138" s="55"/>
    </row>
    <row r="40139" spans="6:6" ht="12.75" customHeight="1" x14ac:dyDescent="0.2">
      <c r="F40139" s="55"/>
    </row>
    <row r="40140" spans="6:6" ht="12.75" customHeight="1" x14ac:dyDescent="0.2">
      <c r="F40140" s="55"/>
    </row>
    <row r="40141" spans="6:6" ht="12.75" customHeight="1" x14ac:dyDescent="0.2">
      <c r="F40141" s="55"/>
    </row>
    <row r="40142" spans="6:6" ht="12.75" customHeight="1" x14ac:dyDescent="0.2">
      <c r="F40142" s="55"/>
    </row>
    <row r="40143" spans="6:6" ht="12.75" customHeight="1" x14ac:dyDescent="0.2">
      <c r="F40143" s="55"/>
    </row>
    <row r="40144" spans="6:6" ht="12.75" customHeight="1" x14ac:dyDescent="0.2">
      <c r="F40144" s="55"/>
    </row>
    <row r="40145" spans="6:6" ht="12.75" customHeight="1" x14ac:dyDescent="0.2">
      <c r="F40145" s="55"/>
    </row>
    <row r="40146" spans="6:6" ht="12.75" customHeight="1" x14ac:dyDescent="0.2">
      <c r="F40146" s="55"/>
    </row>
    <row r="40147" spans="6:6" ht="12.75" customHeight="1" x14ac:dyDescent="0.2">
      <c r="F40147" s="55"/>
    </row>
    <row r="40148" spans="6:6" ht="12.75" customHeight="1" x14ac:dyDescent="0.2">
      <c r="F40148" s="55"/>
    </row>
    <row r="40149" spans="6:6" ht="12.75" customHeight="1" x14ac:dyDescent="0.2">
      <c r="F40149" s="55"/>
    </row>
    <row r="40150" spans="6:6" ht="12.75" customHeight="1" x14ac:dyDescent="0.2">
      <c r="F40150" s="55"/>
    </row>
    <row r="40151" spans="6:6" ht="12.75" customHeight="1" x14ac:dyDescent="0.2">
      <c r="F40151" s="55"/>
    </row>
    <row r="40152" spans="6:6" ht="12.75" customHeight="1" x14ac:dyDescent="0.2">
      <c r="F40152" s="55"/>
    </row>
    <row r="40153" spans="6:6" ht="12.75" customHeight="1" x14ac:dyDescent="0.2">
      <c r="F40153" s="55"/>
    </row>
    <row r="40154" spans="6:6" ht="12.75" customHeight="1" x14ac:dyDescent="0.2">
      <c r="F40154" s="55"/>
    </row>
    <row r="40155" spans="6:6" ht="12.75" customHeight="1" x14ac:dyDescent="0.2">
      <c r="F40155" s="55"/>
    </row>
    <row r="40156" spans="6:6" ht="12.75" customHeight="1" x14ac:dyDescent="0.2">
      <c r="F40156" s="55"/>
    </row>
    <row r="40157" spans="6:6" ht="12.75" customHeight="1" x14ac:dyDescent="0.2">
      <c r="F40157" s="55"/>
    </row>
    <row r="40158" spans="6:6" ht="12.75" customHeight="1" x14ac:dyDescent="0.2">
      <c r="F40158" s="55"/>
    </row>
    <row r="40159" spans="6:6" ht="12.75" customHeight="1" x14ac:dyDescent="0.2">
      <c r="F40159" s="55"/>
    </row>
    <row r="40160" spans="6:6" ht="12.75" customHeight="1" x14ac:dyDescent="0.2">
      <c r="F40160" s="55"/>
    </row>
    <row r="40161" spans="6:6" ht="12.75" customHeight="1" x14ac:dyDescent="0.2">
      <c r="F40161" s="55"/>
    </row>
    <row r="40162" spans="6:6" ht="12.75" customHeight="1" x14ac:dyDescent="0.2">
      <c r="F40162" s="55"/>
    </row>
    <row r="40163" spans="6:6" ht="12.75" customHeight="1" x14ac:dyDescent="0.2">
      <c r="F40163" s="55"/>
    </row>
    <row r="40164" spans="6:6" ht="12.75" customHeight="1" x14ac:dyDescent="0.2">
      <c r="F40164" s="55"/>
    </row>
    <row r="40165" spans="6:6" ht="12.75" customHeight="1" x14ac:dyDescent="0.2">
      <c r="F40165" s="55"/>
    </row>
    <row r="40166" spans="6:6" ht="12.75" customHeight="1" x14ac:dyDescent="0.2">
      <c r="F40166" s="55"/>
    </row>
    <row r="40167" spans="6:6" ht="12.75" customHeight="1" x14ac:dyDescent="0.2">
      <c r="F40167" s="55"/>
    </row>
    <row r="40168" spans="6:6" ht="12.75" customHeight="1" x14ac:dyDescent="0.2">
      <c r="F40168" s="55"/>
    </row>
    <row r="40169" spans="6:6" ht="12.75" customHeight="1" x14ac:dyDescent="0.2">
      <c r="F40169" s="55"/>
    </row>
    <row r="40170" spans="6:6" ht="12.75" customHeight="1" x14ac:dyDescent="0.2">
      <c r="F40170" s="55"/>
    </row>
    <row r="40171" spans="6:6" ht="12.75" customHeight="1" x14ac:dyDescent="0.2">
      <c r="F40171" s="55"/>
    </row>
    <row r="40172" spans="6:6" ht="12.75" customHeight="1" x14ac:dyDescent="0.2">
      <c r="F40172" s="55"/>
    </row>
    <row r="40173" spans="6:6" ht="12.75" customHeight="1" x14ac:dyDescent="0.2">
      <c r="F40173" s="55"/>
    </row>
    <row r="40174" spans="6:6" ht="12.75" customHeight="1" x14ac:dyDescent="0.2">
      <c r="F40174" s="55"/>
    </row>
    <row r="40175" spans="6:6" ht="12.75" customHeight="1" x14ac:dyDescent="0.2">
      <c r="F40175" s="55"/>
    </row>
    <row r="40176" spans="6:6" ht="12.75" customHeight="1" x14ac:dyDescent="0.2">
      <c r="F40176" s="55"/>
    </row>
    <row r="40177" spans="6:6" ht="12.75" customHeight="1" x14ac:dyDescent="0.2">
      <c r="F40177" s="55"/>
    </row>
    <row r="40178" spans="6:6" ht="12.75" customHeight="1" x14ac:dyDescent="0.2">
      <c r="F40178" s="55"/>
    </row>
    <row r="40179" spans="6:6" ht="12.75" customHeight="1" x14ac:dyDescent="0.2">
      <c r="F40179" s="55"/>
    </row>
    <row r="40180" spans="6:6" ht="12.75" customHeight="1" x14ac:dyDescent="0.2">
      <c r="F40180" s="55"/>
    </row>
    <row r="40181" spans="6:6" ht="12.75" customHeight="1" x14ac:dyDescent="0.2">
      <c r="F40181" s="55"/>
    </row>
    <row r="40182" spans="6:6" ht="12.75" customHeight="1" x14ac:dyDescent="0.2">
      <c r="F40182" s="55"/>
    </row>
    <row r="40183" spans="6:6" ht="12.75" customHeight="1" x14ac:dyDescent="0.2">
      <c r="F40183" s="55"/>
    </row>
    <row r="40184" spans="6:6" ht="12.75" customHeight="1" x14ac:dyDescent="0.2">
      <c r="F40184" s="55"/>
    </row>
    <row r="40185" spans="6:6" ht="12.75" customHeight="1" x14ac:dyDescent="0.2">
      <c r="F40185" s="55"/>
    </row>
    <row r="40186" spans="6:6" ht="12.75" customHeight="1" x14ac:dyDescent="0.2">
      <c r="F40186" s="55"/>
    </row>
    <row r="40187" spans="6:6" ht="12.75" customHeight="1" x14ac:dyDescent="0.2">
      <c r="F40187" s="55"/>
    </row>
    <row r="40188" spans="6:6" ht="12.75" customHeight="1" x14ac:dyDescent="0.2">
      <c r="F40188" s="55"/>
    </row>
    <row r="40189" spans="6:6" ht="12.75" customHeight="1" x14ac:dyDescent="0.2">
      <c r="F40189" s="55"/>
    </row>
    <row r="40190" spans="6:6" ht="12.75" customHeight="1" x14ac:dyDescent="0.2">
      <c r="F40190" s="55"/>
    </row>
    <row r="40191" spans="6:6" ht="12.75" customHeight="1" x14ac:dyDescent="0.2">
      <c r="F40191" s="55"/>
    </row>
    <row r="40192" spans="6:6" ht="12.75" customHeight="1" x14ac:dyDescent="0.2">
      <c r="F40192" s="55"/>
    </row>
    <row r="40193" spans="6:6" ht="12.75" customHeight="1" x14ac:dyDescent="0.2">
      <c r="F40193" s="55"/>
    </row>
    <row r="40194" spans="6:6" ht="12.75" customHeight="1" x14ac:dyDescent="0.2">
      <c r="F40194" s="55"/>
    </row>
    <row r="40195" spans="6:6" ht="12.75" customHeight="1" x14ac:dyDescent="0.2">
      <c r="F40195" s="55"/>
    </row>
    <row r="40196" spans="6:6" ht="12.75" customHeight="1" x14ac:dyDescent="0.2">
      <c r="F40196" s="55"/>
    </row>
    <row r="40197" spans="6:6" ht="12.75" customHeight="1" x14ac:dyDescent="0.2">
      <c r="F40197" s="55"/>
    </row>
    <row r="40198" spans="6:6" ht="12.75" customHeight="1" x14ac:dyDescent="0.2">
      <c r="F40198" s="55"/>
    </row>
    <row r="40199" spans="6:6" ht="12.75" customHeight="1" x14ac:dyDescent="0.2">
      <c r="F40199" s="55"/>
    </row>
    <row r="40200" spans="6:6" ht="12.75" customHeight="1" x14ac:dyDescent="0.2">
      <c r="F40200" s="55"/>
    </row>
    <row r="40201" spans="6:6" ht="12.75" customHeight="1" x14ac:dyDescent="0.2">
      <c r="F40201" s="55"/>
    </row>
    <row r="40202" spans="6:6" ht="12.75" customHeight="1" x14ac:dyDescent="0.2">
      <c r="F40202" s="55"/>
    </row>
    <row r="40203" spans="6:6" ht="12.75" customHeight="1" x14ac:dyDescent="0.2">
      <c r="F40203" s="55"/>
    </row>
    <row r="40204" spans="6:6" ht="12.75" customHeight="1" x14ac:dyDescent="0.2">
      <c r="F40204" s="55"/>
    </row>
    <row r="40205" spans="6:6" ht="12.75" customHeight="1" x14ac:dyDescent="0.2">
      <c r="F40205" s="55"/>
    </row>
    <row r="40206" spans="6:6" ht="12.75" customHeight="1" x14ac:dyDescent="0.2">
      <c r="F40206" s="55"/>
    </row>
    <row r="40207" spans="6:6" ht="12.75" customHeight="1" x14ac:dyDescent="0.2">
      <c r="F40207" s="55"/>
    </row>
    <row r="40208" spans="6:6" ht="12.75" customHeight="1" x14ac:dyDescent="0.2">
      <c r="F40208" s="55"/>
    </row>
    <row r="40209" spans="6:6" ht="12.75" customHeight="1" x14ac:dyDescent="0.2">
      <c r="F40209" s="55"/>
    </row>
    <row r="40210" spans="6:6" ht="12.75" customHeight="1" x14ac:dyDescent="0.2">
      <c r="F40210" s="55"/>
    </row>
    <row r="40211" spans="6:6" ht="12.75" customHeight="1" x14ac:dyDescent="0.2">
      <c r="F40211" s="55"/>
    </row>
    <row r="40212" spans="6:6" ht="12.75" customHeight="1" x14ac:dyDescent="0.2">
      <c r="F40212" s="55"/>
    </row>
    <row r="40213" spans="6:6" ht="12.75" customHeight="1" x14ac:dyDescent="0.2">
      <c r="F40213" s="55"/>
    </row>
    <row r="40214" spans="6:6" ht="12.75" customHeight="1" x14ac:dyDescent="0.2">
      <c r="F40214" s="55"/>
    </row>
    <row r="40215" spans="6:6" ht="12.75" customHeight="1" x14ac:dyDescent="0.2">
      <c r="F40215" s="55"/>
    </row>
    <row r="40216" spans="6:6" ht="12.75" customHeight="1" x14ac:dyDescent="0.2">
      <c r="F40216" s="55"/>
    </row>
    <row r="40217" spans="6:6" ht="12.75" customHeight="1" x14ac:dyDescent="0.2">
      <c r="F40217" s="55"/>
    </row>
    <row r="40218" spans="6:6" ht="12.75" customHeight="1" x14ac:dyDescent="0.2">
      <c r="F40218" s="55"/>
    </row>
    <row r="40219" spans="6:6" ht="12.75" customHeight="1" x14ac:dyDescent="0.2">
      <c r="F40219" s="55"/>
    </row>
    <row r="40220" spans="6:6" ht="12.75" customHeight="1" x14ac:dyDescent="0.2">
      <c r="F40220" s="55"/>
    </row>
    <row r="40221" spans="6:6" ht="12.75" customHeight="1" x14ac:dyDescent="0.2">
      <c r="F40221" s="55"/>
    </row>
    <row r="40222" spans="6:6" ht="12.75" customHeight="1" x14ac:dyDescent="0.2">
      <c r="F40222" s="55"/>
    </row>
    <row r="40223" spans="6:6" ht="12.75" customHeight="1" x14ac:dyDescent="0.2">
      <c r="F40223" s="55"/>
    </row>
    <row r="40224" spans="6:6" ht="12.75" customHeight="1" x14ac:dyDescent="0.2">
      <c r="F40224" s="55"/>
    </row>
    <row r="40225" spans="6:6" ht="12.75" customHeight="1" x14ac:dyDescent="0.2">
      <c r="F40225" s="55"/>
    </row>
    <row r="40226" spans="6:6" ht="12.75" customHeight="1" x14ac:dyDescent="0.2">
      <c r="F40226" s="55"/>
    </row>
    <row r="40227" spans="6:6" ht="12.75" customHeight="1" x14ac:dyDescent="0.2">
      <c r="F40227" s="55"/>
    </row>
    <row r="40228" spans="6:6" ht="12.75" customHeight="1" x14ac:dyDescent="0.2">
      <c r="F40228" s="55"/>
    </row>
    <row r="40229" spans="6:6" ht="12.75" customHeight="1" x14ac:dyDescent="0.2">
      <c r="F40229" s="55"/>
    </row>
    <row r="40230" spans="6:6" ht="12.75" customHeight="1" x14ac:dyDescent="0.2">
      <c r="F40230" s="55"/>
    </row>
    <row r="40231" spans="6:6" ht="12.75" customHeight="1" x14ac:dyDescent="0.2">
      <c r="F40231" s="55"/>
    </row>
    <row r="40232" spans="6:6" ht="12.75" customHeight="1" x14ac:dyDescent="0.2">
      <c r="F40232" s="55"/>
    </row>
    <row r="40233" spans="6:6" ht="12.75" customHeight="1" x14ac:dyDescent="0.2">
      <c r="F40233" s="55"/>
    </row>
    <row r="40234" spans="6:6" ht="12.75" customHeight="1" x14ac:dyDescent="0.2">
      <c r="F40234" s="55"/>
    </row>
    <row r="40235" spans="6:6" ht="12.75" customHeight="1" x14ac:dyDescent="0.2">
      <c r="F40235" s="55"/>
    </row>
    <row r="40236" spans="6:6" ht="12.75" customHeight="1" x14ac:dyDescent="0.2">
      <c r="F40236" s="55"/>
    </row>
    <row r="40237" spans="6:6" ht="12.75" customHeight="1" x14ac:dyDescent="0.2">
      <c r="F40237" s="55"/>
    </row>
    <row r="40238" spans="6:6" ht="12.75" customHeight="1" x14ac:dyDescent="0.2">
      <c r="F40238" s="55"/>
    </row>
    <row r="40239" spans="6:6" ht="12.75" customHeight="1" x14ac:dyDescent="0.2">
      <c r="F40239" s="55"/>
    </row>
    <row r="40240" spans="6:6" ht="12.75" customHeight="1" x14ac:dyDescent="0.2">
      <c r="F40240" s="55"/>
    </row>
    <row r="40241" spans="6:6" ht="12.75" customHeight="1" x14ac:dyDescent="0.2">
      <c r="F40241" s="55"/>
    </row>
    <row r="40242" spans="6:6" ht="12.75" customHeight="1" x14ac:dyDescent="0.2">
      <c r="F40242" s="55"/>
    </row>
    <row r="40243" spans="6:6" ht="12.75" customHeight="1" x14ac:dyDescent="0.2">
      <c r="F40243" s="55"/>
    </row>
    <row r="40244" spans="6:6" ht="12.75" customHeight="1" x14ac:dyDescent="0.2">
      <c r="F40244" s="55"/>
    </row>
    <row r="40245" spans="6:6" ht="12.75" customHeight="1" x14ac:dyDescent="0.2">
      <c r="F40245" s="55"/>
    </row>
    <row r="40246" spans="6:6" ht="12.75" customHeight="1" x14ac:dyDescent="0.2">
      <c r="F40246" s="55"/>
    </row>
    <row r="40247" spans="6:6" ht="12.75" customHeight="1" x14ac:dyDescent="0.2">
      <c r="F40247" s="55"/>
    </row>
    <row r="40248" spans="6:6" ht="12.75" customHeight="1" x14ac:dyDescent="0.2">
      <c r="F40248" s="55"/>
    </row>
    <row r="40249" spans="6:6" ht="12.75" customHeight="1" x14ac:dyDescent="0.2">
      <c r="F40249" s="55"/>
    </row>
    <row r="40250" spans="6:6" ht="12.75" customHeight="1" x14ac:dyDescent="0.2">
      <c r="F40250" s="55"/>
    </row>
    <row r="40251" spans="6:6" ht="12.75" customHeight="1" x14ac:dyDescent="0.2">
      <c r="F40251" s="55"/>
    </row>
    <row r="40252" spans="6:6" ht="12.75" customHeight="1" x14ac:dyDescent="0.2">
      <c r="F40252" s="55"/>
    </row>
    <row r="40253" spans="6:6" ht="12.75" customHeight="1" x14ac:dyDescent="0.2">
      <c r="F40253" s="55"/>
    </row>
    <row r="40254" spans="6:6" ht="12.75" customHeight="1" x14ac:dyDescent="0.2">
      <c r="F40254" s="55"/>
    </row>
    <row r="40255" spans="6:6" ht="12.75" customHeight="1" x14ac:dyDescent="0.2">
      <c r="F40255" s="55"/>
    </row>
    <row r="40256" spans="6:6" ht="12.75" customHeight="1" x14ac:dyDescent="0.2">
      <c r="F40256" s="55"/>
    </row>
    <row r="40257" spans="6:6" ht="12.75" customHeight="1" x14ac:dyDescent="0.2">
      <c r="F40257" s="55"/>
    </row>
    <row r="40258" spans="6:6" ht="12.75" customHeight="1" x14ac:dyDescent="0.2">
      <c r="F40258" s="55"/>
    </row>
    <row r="40259" spans="6:6" ht="12.75" customHeight="1" x14ac:dyDescent="0.2">
      <c r="F40259" s="55"/>
    </row>
    <row r="40260" spans="6:6" ht="12.75" customHeight="1" x14ac:dyDescent="0.2">
      <c r="F40260" s="55"/>
    </row>
    <row r="40261" spans="6:6" ht="12.75" customHeight="1" x14ac:dyDescent="0.2">
      <c r="F40261" s="55"/>
    </row>
    <row r="40262" spans="6:6" ht="12.75" customHeight="1" x14ac:dyDescent="0.2">
      <c r="F40262" s="55"/>
    </row>
    <row r="40263" spans="6:6" ht="12.75" customHeight="1" x14ac:dyDescent="0.2">
      <c r="F40263" s="55"/>
    </row>
    <row r="40264" spans="6:6" ht="12.75" customHeight="1" x14ac:dyDescent="0.2">
      <c r="F40264" s="55"/>
    </row>
    <row r="40265" spans="6:6" ht="12.75" customHeight="1" x14ac:dyDescent="0.2">
      <c r="F40265" s="55"/>
    </row>
    <row r="40266" spans="6:6" ht="12.75" customHeight="1" x14ac:dyDescent="0.2">
      <c r="F40266" s="55"/>
    </row>
    <row r="40267" spans="6:6" ht="12.75" customHeight="1" x14ac:dyDescent="0.2">
      <c r="F40267" s="55"/>
    </row>
    <row r="40268" spans="6:6" ht="12.75" customHeight="1" x14ac:dyDescent="0.2">
      <c r="F40268" s="55"/>
    </row>
    <row r="40269" spans="6:6" ht="12.75" customHeight="1" x14ac:dyDescent="0.2">
      <c r="F40269" s="55"/>
    </row>
    <row r="40270" spans="6:6" ht="12.75" customHeight="1" x14ac:dyDescent="0.2">
      <c r="F40270" s="55"/>
    </row>
    <row r="40271" spans="6:6" ht="12.75" customHeight="1" x14ac:dyDescent="0.2">
      <c r="F40271" s="55"/>
    </row>
    <row r="40272" spans="6:6" ht="12.75" customHeight="1" x14ac:dyDescent="0.2">
      <c r="F40272" s="55"/>
    </row>
    <row r="40273" spans="6:6" ht="12.75" customHeight="1" x14ac:dyDescent="0.2">
      <c r="F40273" s="55"/>
    </row>
    <row r="40274" spans="6:6" ht="12.75" customHeight="1" x14ac:dyDescent="0.2">
      <c r="F40274" s="55"/>
    </row>
    <row r="40275" spans="6:6" ht="12.75" customHeight="1" x14ac:dyDescent="0.2">
      <c r="F40275" s="55"/>
    </row>
    <row r="40276" spans="6:6" ht="12.75" customHeight="1" x14ac:dyDescent="0.2">
      <c r="F40276" s="55"/>
    </row>
    <row r="40277" spans="6:6" ht="12.75" customHeight="1" x14ac:dyDescent="0.2">
      <c r="F40277" s="55"/>
    </row>
    <row r="40278" spans="6:6" ht="12.75" customHeight="1" x14ac:dyDescent="0.2">
      <c r="F40278" s="55"/>
    </row>
    <row r="40279" spans="6:6" ht="12.75" customHeight="1" x14ac:dyDescent="0.2">
      <c r="F40279" s="55"/>
    </row>
    <row r="40280" spans="6:6" ht="12.75" customHeight="1" x14ac:dyDescent="0.2">
      <c r="F40280" s="55"/>
    </row>
    <row r="40281" spans="6:6" ht="12.75" customHeight="1" x14ac:dyDescent="0.2">
      <c r="F40281" s="55"/>
    </row>
    <row r="40282" spans="6:6" ht="12.75" customHeight="1" x14ac:dyDescent="0.2">
      <c r="F40282" s="55"/>
    </row>
    <row r="40283" spans="6:6" ht="12.75" customHeight="1" x14ac:dyDescent="0.2">
      <c r="F40283" s="55"/>
    </row>
    <row r="40284" spans="6:6" ht="12.75" customHeight="1" x14ac:dyDescent="0.2">
      <c r="F40284" s="55"/>
    </row>
    <row r="40285" spans="6:6" ht="12.75" customHeight="1" x14ac:dyDescent="0.2">
      <c r="F40285" s="55"/>
    </row>
    <row r="40286" spans="6:6" ht="12.75" customHeight="1" x14ac:dyDescent="0.2">
      <c r="F40286" s="55"/>
    </row>
    <row r="40287" spans="6:6" ht="12.75" customHeight="1" x14ac:dyDescent="0.2">
      <c r="F40287" s="55"/>
    </row>
    <row r="40288" spans="6:6" ht="12.75" customHeight="1" x14ac:dyDescent="0.2">
      <c r="F40288" s="55"/>
    </row>
    <row r="40289" spans="6:6" ht="12.75" customHeight="1" x14ac:dyDescent="0.2">
      <c r="F40289" s="55"/>
    </row>
    <row r="40290" spans="6:6" ht="12.75" customHeight="1" x14ac:dyDescent="0.2">
      <c r="F40290" s="55"/>
    </row>
    <row r="40291" spans="6:6" ht="12.75" customHeight="1" x14ac:dyDescent="0.2">
      <c r="F40291" s="55"/>
    </row>
    <row r="40292" spans="6:6" ht="12.75" customHeight="1" x14ac:dyDescent="0.2">
      <c r="F40292" s="55"/>
    </row>
    <row r="40293" spans="6:6" ht="12.75" customHeight="1" x14ac:dyDescent="0.2">
      <c r="F40293" s="55"/>
    </row>
    <row r="40294" spans="6:6" ht="12.75" customHeight="1" x14ac:dyDescent="0.2">
      <c r="F40294" s="55"/>
    </row>
    <row r="40295" spans="6:6" ht="12.75" customHeight="1" x14ac:dyDescent="0.2">
      <c r="F40295" s="55"/>
    </row>
    <row r="40296" spans="6:6" ht="12.75" customHeight="1" x14ac:dyDescent="0.2">
      <c r="F40296" s="55"/>
    </row>
    <row r="40297" spans="6:6" ht="12.75" customHeight="1" x14ac:dyDescent="0.2">
      <c r="F40297" s="55"/>
    </row>
    <row r="40298" spans="6:6" ht="12.75" customHeight="1" x14ac:dyDescent="0.2">
      <c r="F40298" s="55"/>
    </row>
    <row r="40299" spans="6:6" ht="12.75" customHeight="1" x14ac:dyDescent="0.2">
      <c r="F40299" s="55"/>
    </row>
    <row r="40300" spans="6:6" ht="12.75" customHeight="1" x14ac:dyDescent="0.2">
      <c r="F40300" s="55"/>
    </row>
    <row r="40301" spans="6:6" ht="12.75" customHeight="1" x14ac:dyDescent="0.2">
      <c r="F40301" s="55"/>
    </row>
    <row r="40302" spans="6:6" ht="12.75" customHeight="1" x14ac:dyDescent="0.2">
      <c r="F40302" s="55"/>
    </row>
    <row r="40303" spans="6:6" ht="12.75" customHeight="1" x14ac:dyDescent="0.2">
      <c r="F40303" s="55"/>
    </row>
    <row r="40304" spans="6:6" ht="12.75" customHeight="1" x14ac:dyDescent="0.2">
      <c r="F40304" s="55"/>
    </row>
    <row r="40305" spans="6:6" ht="12.75" customHeight="1" x14ac:dyDescent="0.2">
      <c r="F40305" s="55"/>
    </row>
    <row r="40306" spans="6:6" ht="12.75" customHeight="1" x14ac:dyDescent="0.2">
      <c r="F40306" s="55"/>
    </row>
    <row r="40307" spans="6:6" ht="12.75" customHeight="1" x14ac:dyDescent="0.2">
      <c r="F40307" s="55"/>
    </row>
    <row r="40308" spans="6:6" ht="12.75" customHeight="1" x14ac:dyDescent="0.2">
      <c r="F40308" s="55"/>
    </row>
    <row r="40309" spans="6:6" ht="12.75" customHeight="1" x14ac:dyDescent="0.2">
      <c r="F40309" s="55"/>
    </row>
    <row r="40310" spans="6:6" ht="12.75" customHeight="1" x14ac:dyDescent="0.2">
      <c r="F40310" s="55"/>
    </row>
    <row r="40311" spans="6:6" ht="12.75" customHeight="1" x14ac:dyDescent="0.2">
      <c r="F40311" s="55"/>
    </row>
    <row r="40312" spans="6:6" ht="12.75" customHeight="1" x14ac:dyDescent="0.2">
      <c r="F40312" s="55"/>
    </row>
    <row r="40313" spans="6:6" ht="12.75" customHeight="1" x14ac:dyDescent="0.2">
      <c r="F40313" s="55"/>
    </row>
    <row r="40314" spans="6:6" ht="12.75" customHeight="1" x14ac:dyDescent="0.2">
      <c r="F40314" s="55"/>
    </row>
    <row r="40315" spans="6:6" ht="12.75" customHeight="1" x14ac:dyDescent="0.2">
      <c r="F40315" s="55"/>
    </row>
    <row r="40316" spans="6:6" ht="12.75" customHeight="1" x14ac:dyDescent="0.2">
      <c r="F40316" s="55"/>
    </row>
    <row r="40317" spans="6:6" ht="12.75" customHeight="1" x14ac:dyDescent="0.2">
      <c r="F40317" s="55"/>
    </row>
    <row r="40318" spans="6:6" ht="12.75" customHeight="1" x14ac:dyDescent="0.2">
      <c r="F40318" s="55"/>
    </row>
    <row r="40319" spans="6:6" ht="12.75" customHeight="1" x14ac:dyDescent="0.2">
      <c r="F40319" s="55"/>
    </row>
    <row r="40320" spans="6:6" ht="12.75" customHeight="1" x14ac:dyDescent="0.2">
      <c r="F40320" s="55"/>
    </row>
    <row r="40321" spans="6:6" ht="12.75" customHeight="1" x14ac:dyDescent="0.2">
      <c r="F40321" s="55"/>
    </row>
    <row r="40322" spans="6:6" ht="12.75" customHeight="1" x14ac:dyDescent="0.2">
      <c r="F40322" s="55"/>
    </row>
    <row r="40323" spans="6:6" ht="12.75" customHeight="1" x14ac:dyDescent="0.2">
      <c r="F40323" s="55"/>
    </row>
    <row r="40324" spans="6:6" ht="12.75" customHeight="1" x14ac:dyDescent="0.2">
      <c r="F40324" s="55"/>
    </row>
    <row r="40325" spans="6:6" ht="12.75" customHeight="1" x14ac:dyDescent="0.2">
      <c r="F40325" s="55"/>
    </row>
    <row r="40326" spans="6:6" ht="12.75" customHeight="1" x14ac:dyDescent="0.2">
      <c r="F40326" s="55"/>
    </row>
    <row r="40327" spans="6:6" ht="12.75" customHeight="1" x14ac:dyDescent="0.2">
      <c r="F40327" s="55"/>
    </row>
    <row r="40328" spans="6:6" ht="12.75" customHeight="1" x14ac:dyDescent="0.2">
      <c r="F40328" s="55"/>
    </row>
    <row r="40329" spans="6:6" ht="12.75" customHeight="1" x14ac:dyDescent="0.2">
      <c r="F40329" s="55"/>
    </row>
    <row r="40330" spans="6:6" ht="12.75" customHeight="1" x14ac:dyDescent="0.2">
      <c r="F40330" s="55"/>
    </row>
    <row r="40331" spans="6:6" ht="12.75" customHeight="1" x14ac:dyDescent="0.2">
      <c r="F40331" s="55"/>
    </row>
    <row r="40332" spans="6:6" ht="12.75" customHeight="1" x14ac:dyDescent="0.2">
      <c r="F40332" s="55"/>
    </row>
    <row r="40333" spans="6:6" ht="12.75" customHeight="1" x14ac:dyDescent="0.2">
      <c r="F40333" s="55"/>
    </row>
    <row r="40334" spans="6:6" ht="12.75" customHeight="1" x14ac:dyDescent="0.2">
      <c r="F40334" s="55"/>
    </row>
    <row r="40335" spans="6:6" ht="12.75" customHeight="1" x14ac:dyDescent="0.2">
      <c r="F40335" s="55"/>
    </row>
    <row r="40336" spans="6:6" ht="12.75" customHeight="1" x14ac:dyDescent="0.2">
      <c r="F40336" s="55"/>
    </row>
    <row r="40337" spans="6:6" ht="12.75" customHeight="1" x14ac:dyDescent="0.2">
      <c r="F40337" s="55"/>
    </row>
    <row r="40338" spans="6:6" ht="12.75" customHeight="1" x14ac:dyDescent="0.2">
      <c r="F40338" s="55"/>
    </row>
    <row r="40339" spans="6:6" ht="12.75" customHeight="1" x14ac:dyDescent="0.2">
      <c r="F40339" s="55"/>
    </row>
    <row r="40340" spans="6:6" ht="12.75" customHeight="1" x14ac:dyDescent="0.2">
      <c r="F40340" s="55"/>
    </row>
    <row r="40341" spans="6:6" ht="12.75" customHeight="1" x14ac:dyDescent="0.2">
      <c r="F40341" s="55"/>
    </row>
    <row r="40342" spans="6:6" ht="12.75" customHeight="1" x14ac:dyDescent="0.2">
      <c r="F40342" s="55"/>
    </row>
    <row r="40343" spans="6:6" ht="12.75" customHeight="1" x14ac:dyDescent="0.2">
      <c r="F40343" s="55"/>
    </row>
    <row r="40344" spans="6:6" ht="12.75" customHeight="1" x14ac:dyDescent="0.2">
      <c r="F40344" s="55"/>
    </row>
    <row r="40345" spans="6:6" ht="12.75" customHeight="1" x14ac:dyDescent="0.2">
      <c r="F40345" s="55"/>
    </row>
    <row r="40346" spans="6:6" ht="12.75" customHeight="1" x14ac:dyDescent="0.2">
      <c r="F40346" s="55"/>
    </row>
    <row r="40347" spans="6:6" ht="12.75" customHeight="1" x14ac:dyDescent="0.2">
      <c r="F40347" s="55"/>
    </row>
    <row r="40348" spans="6:6" ht="12.75" customHeight="1" x14ac:dyDescent="0.2">
      <c r="F40348" s="55"/>
    </row>
    <row r="40349" spans="6:6" ht="12.75" customHeight="1" x14ac:dyDescent="0.2">
      <c r="F40349" s="55"/>
    </row>
    <row r="40350" spans="6:6" ht="12.75" customHeight="1" x14ac:dyDescent="0.2">
      <c r="F40350" s="55"/>
    </row>
    <row r="40351" spans="6:6" ht="12.75" customHeight="1" x14ac:dyDescent="0.2">
      <c r="F40351" s="55"/>
    </row>
    <row r="40352" spans="6:6" ht="12.75" customHeight="1" x14ac:dyDescent="0.2">
      <c r="F40352" s="55"/>
    </row>
    <row r="40353" spans="6:6" ht="12.75" customHeight="1" x14ac:dyDescent="0.2">
      <c r="F40353" s="55"/>
    </row>
    <row r="40354" spans="6:6" ht="12.75" customHeight="1" x14ac:dyDescent="0.2">
      <c r="F40354" s="55"/>
    </row>
    <row r="40355" spans="6:6" ht="12.75" customHeight="1" x14ac:dyDescent="0.2">
      <c r="F40355" s="55"/>
    </row>
    <row r="40356" spans="6:6" ht="12.75" customHeight="1" x14ac:dyDescent="0.2">
      <c r="F40356" s="55"/>
    </row>
    <row r="40357" spans="6:6" ht="12.75" customHeight="1" x14ac:dyDescent="0.2">
      <c r="F40357" s="55"/>
    </row>
    <row r="40358" spans="6:6" ht="12.75" customHeight="1" x14ac:dyDescent="0.2">
      <c r="F40358" s="55"/>
    </row>
    <row r="40359" spans="6:6" ht="12.75" customHeight="1" x14ac:dyDescent="0.2">
      <c r="F40359" s="55"/>
    </row>
    <row r="40360" spans="6:6" ht="12.75" customHeight="1" x14ac:dyDescent="0.2">
      <c r="F40360" s="55"/>
    </row>
    <row r="40361" spans="6:6" ht="12.75" customHeight="1" x14ac:dyDescent="0.2">
      <c r="F40361" s="55"/>
    </row>
    <row r="40362" spans="6:6" ht="12.75" customHeight="1" x14ac:dyDescent="0.2">
      <c r="F40362" s="55"/>
    </row>
    <row r="40363" spans="6:6" ht="12.75" customHeight="1" x14ac:dyDescent="0.2">
      <c r="F40363" s="55"/>
    </row>
    <row r="40364" spans="6:6" ht="12.75" customHeight="1" x14ac:dyDescent="0.2">
      <c r="F40364" s="55"/>
    </row>
    <row r="40365" spans="6:6" ht="12.75" customHeight="1" x14ac:dyDescent="0.2">
      <c r="F40365" s="55"/>
    </row>
    <row r="40366" spans="6:6" ht="12.75" customHeight="1" x14ac:dyDescent="0.2">
      <c r="F40366" s="55"/>
    </row>
    <row r="40367" spans="6:6" ht="12.75" customHeight="1" x14ac:dyDescent="0.2">
      <c r="F40367" s="55"/>
    </row>
    <row r="40368" spans="6:6" ht="12.75" customHeight="1" x14ac:dyDescent="0.2">
      <c r="F40368" s="55"/>
    </row>
    <row r="40369" spans="6:6" ht="12.75" customHeight="1" x14ac:dyDescent="0.2">
      <c r="F40369" s="55"/>
    </row>
    <row r="40370" spans="6:6" ht="12.75" customHeight="1" x14ac:dyDescent="0.2">
      <c r="F40370" s="55"/>
    </row>
    <row r="40371" spans="6:6" ht="12.75" customHeight="1" x14ac:dyDescent="0.2">
      <c r="F40371" s="55"/>
    </row>
    <row r="40372" spans="6:6" ht="12.75" customHeight="1" x14ac:dyDescent="0.2">
      <c r="F40372" s="55"/>
    </row>
    <row r="40373" spans="6:6" ht="12.75" customHeight="1" x14ac:dyDescent="0.2">
      <c r="F40373" s="55"/>
    </row>
    <row r="40374" spans="6:6" ht="12.75" customHeight="1" x14ac:dyDescent="0.2">
      <c r="F40374" s="55"/>
    </row>
    <row r="40375" spans="6:6" ht="12.75" customHeight="1" x14ac:dyDescent="0.2">
      <c r="F40375" s="55"/>
    </row>
    <row r="40376" spans="6:6" ht="12.75" customHeight="1" x14ac:dyDescent="0.2">
      <c r="F40376" s="55"/>
    </row>
    <row r="40377" spans="6:6" ht="12.75" customHeight="1" x14ac:dyDescent="0.2">
      <c r="F40377" s="55"/>
    </row>
    <row r="40378" spans="6:6" ht="12.75" customHeight="1" x14ac:dyDescent="0.2">
      <c r="F40378" s="55"/>
    </row>
    <row r="40379" spans="6:6" ht="12.75" customHeight="1" x14ac:dyDescent="0.2">
      <c r="F40379" s="55"/>
    </row>
    <row r="40380" spans="6:6" ht="12.75" customHeight="1" x14ac:dyDescent="0.2">
      <c r="F40380" s="55"/>
    </row>
    <row r="40381" spans="6:6" ht="12.75" customHeight="1" x14ac:dyDescent="0.2">
      <c r="F40381" s="55"/>
    </row>
    <row r="40382" spans="6:6" ht="12.75" customHeight="1" x14ac:dyDescent="0.2">
      <c r="F40382" s="55"/>
    </row>
    <row r="40383" spans="6:6" ht="12.75" customHeight="1" x14ac:dyDescent="0.2">
      <c r="F40383" s="55"/>
    </row>
    <row r="40384" spans="6:6" ht="12.75" customHeight="1" x14ac:dyDescent="0.2">
      <c r="F40384" s="55"/>
    </row>
    <row r="40385" spans="6:6" ht="12.75" customHeight="1" x14ac:dyDescent="0.2">
      <c r="F40385" s="55"/>
    </row>
    <row r="40386" spans="6:6" ht="12.75" customHeight="1" x14ac:dyDescent="0.2">
      <c r="F40386" s="55"/>
    </row>
    <row r="40387" spans="6:6" ht="12.75" customHeight="1" x14ac:dyDescent="0.2">
      <c r="F40387" s="55"/>
    </row>
    <row r="40388" spans="6:6" ht="12.75" customHeight="1" x14ac:dyDescent="0.2">
      <c r="F40388" s="55"/>
    </row>
    <row r="40389" spans="6:6" ht="12.75" customHeight="1" x14ac:dyDescent="0.2">
      <c r="F40389" s="55"/>
    </row>
    <row r="40390" spans="6:6" ht="12.75" customHeight="1" x14ac:dyDescent="0.2">
      <c r="F40390" s="55"/>
    </row>
    <row r="40391" spans="6:6" ht="12.75" customHeight="1" x14ac:dyDescent="0.2">
      <c r="F40391" s="55"/>
    </row>
    <row r="40392" spans="6:6" ht="12.75" customHeight="1" x14ac:dyDescent="0.2">
      <c r="F40392" s="55"/>
    </row>
    <row r="40393" spans="6:6" ht="12.75" customHeight="1" x14ac:dyDescent="0.2">
      <c r="F40393" s="55"/>
    </row>
    <row r="40394" spans="6:6" ht="12.75" customHeight="1" x14ac:dyDescent="0.2">
      <c r="F40394" s="55"/>
    </row>
    <row r="40395" spans="6:6" ht="12.75" customHeight="1" x14ac:dyDescent="0.2">
      <c r="F40395" s="55"/>
    </row>
    <row r="40396" spans="6:6" ht="12.75" customHeight="1" x14ac:dyDescent="0.2">
      <c r="F40396" s="55"/>
    </row>
    <row r="40397" spans="6:6" ht="12.75" customHeight="1" x14ac:dyDescent="0.2">
      <c r="F40397" s="55"/>
    </row>
    <row r="40398" spans="6:6" ht="12.75" customHeight="1" x14ac:dyDescent="0.2">
      <c r="F40398" s="55"/>
    </row>
    <row r="40399" spans="6:6" ht="12.75" customHeight="1" x14ac:dyDescent="0.2">
      <c r="F40399" s="55"/>
    </row>
    <row r="40400" spans="6:6" ht="12.75" customHeight="1" x14ac:dyDescent="0.2">
      <c r="F40400" s="55"/>
    </row>
    <row r="40401" spans="6:6" ht="12.75" customHeight="1" x14ac:dyDescent="0.2">
      <c r="F40401" s="55"/>
    </row>
    <row r="40402" spans="6:6" ht="12.75" customHeight="1" x14ac:dyDescent="0.2">
      <c r="F40402" s="55"/>
    </row>
    <row r="40403" spans="6:6" ht="12.75" customHeight="1" x14ac:dyDescent="0.2">
      <c r="F40403" s="55"/>
    </row>
    <row r="40404" spans="6:6" ht="12.75" customHeight="1" x14ac:dyDescent="0.2">
      <c r="F40404" s="55"/>
    </row>
    <row r="40405" spans="6:6" ht="12.75" customHeight="1" x14ac:dyDescent="0.2">
      <c r="F40405" s="55"/>
    </row>
    <row r="40406" spans="6:6" ht="12.75" customHeight="1" x14ac:dyDescent="0.2">
      <c r="F40406" s="55"/>
    </row>
    <row r="40407" spans="6:6" ht="12.75" customHeight="1" x14ac:dyDescent="0.2">
      <c r="F40407" s="55"/>
    </row>
    <row r="40408" spans="6:6" ht="12.75" customHeight="1" x14ac:dyDescent="0.2">
      <c r="F40408" s="55"/>
    </row>
    <row r="40409" spans="6:6" ht="12.75" customHeight="1" x14ac:dyDescent="0.2">
      <c r="F40409" s="55"/>
    </row>
    <row r="40410" spans="6:6" ht="12.75" customHeight="1" x14ac:dyDescent="0.2">
      <c r="F40410" s="55"/>
    </row>
    <row r="40411" spans="6:6" ht="12.75" customHeight="1" x14ac:dyDescent="0.2">
      <c r="F40411" s="55"/>
    </row>
    <row r="40412" spans="6:6" ht="12.75" customHeight="1" x14ac:dyDescent="0.2">
      <c r="F40412" s="55"/>
    </row>
    <row r="40413" spans="6:6" ht="12.75" customHeight="1" x14ac:dyDescent="0.2">
      <c r="F40413" s="55"/>
    </row>
    <row r="40414" spans="6:6" ht="12.75" customHeight="1" x14ac:dyDescent="0.2">
      <c r="F40414" s="55"/>
    </row>
    <row r="40415" spans="6:6" ht="12.75" customHeight="1" x14ac:dyDescent="0.2">
      <c r="F40415" s="55"/>
    </row>
    <row r="40416" spans="6:6" ht="12.75" customHeight="1" x14ac:dyDescent="0.2">
      <c r="F40416" s="55"/>
    </row>
    <row r="40417" spans="6:6" ht="12.75" customHeight="1" x14ac:dyDescent="0.2">
      <c r="F40417" s="55"/>
    </row>
    <row r="40418" spans="6:6" ht="12.75" customHeight="1" x14ac:dyDescent="0.2">
      <c r="F40418" s="55"/>
    </row>
    <row r="40419" spans="6:6" ht="12.75" customHeight="1" x14ac:dyDescent="0.2">
      <c r="F40419" s="55"/>
    </row>
    <row r="40420" spans="6:6" ht="12.75" customHeight="1" x14ac:dyDescent="0.2">
      <c r="F40420" s="55"/>
    </row>
    <row r="40421" spans="6:6" ht="12.75" customHeight="1" x14ac:dyDescent="0.2">
      <c r="F40421" s="55"/>
    </row>
    <row r="40422" spans="6:6" ht="12.75" customHeight="1" x14ac:dyDescent="0.2">
      <c r="F40422" s="55"/>
    </row>
    <row r="40423" spans="6:6" ht="12.75" customHeight="1" x14ac:dyDescent="0.2">
      <c r="F40423" s="55"/>
    </row>
    <row r="40424" spans="6:6" ht="12.75" customHeight="1" x14ac:dyDescent="0.2">
      <c r="F40424" s="55"/>
    </row>
    <row r="40425" spans="6:6" ht="12.75" customHeight="1" x14ac:dyDescent="0.2">
      <c r="F40425" s="55"/>
    </row>
    <row r="40426" spans="6:6" ht="12.75" customHeight="1" x14ac:dyDescent="0.2">
      <c r="F40426" s="55"/>
    </row>
    <row r="40427" spans="6:6" ht="12.75" customHeight="1" x14ac:dyDescent="0.2">
      <c r="F40427" s="55"/>
    </row>
    <row r="40428" spans="6:6" ht="12.75" customHeight="1" x14ac:dyDescent="0.2">
      <c r="F40428" s="55"/>
    </row>
    <row r="40429" spans="6:6" ht="12.75" customHeight="1" x14ac:dyDescent="0.2">
      <c r="F40429" s="55"/>
    </row>
    <row r="40430" spans="6:6" ht="12.75" customHeight="1" x14ac:dyDescent="0.2">
      <c r="F40430" s="55"/>
    </row>
    <row r="40431" spans="6:6" ht="12.75" customHeight="1" x14ac:dyDescent="0.2">
      <c r="F40431" s="55"/>
    </row>
    <row r="40432" spans="6:6" ht="12.75" customHeight="1" x14ac:dyDescent="0.2">
      <c r="F40432" s="55"/>
    </row>
    <row r="40433" spans="6:6" ht="12.75" customHeight="1" x14ac:dyDescent="0.2">
      <c r="F40433" s="55"/>
    </row>
    <row r="40434" spans="6:6" ht="12.75" customHeight="1" x14ac:dyDescent="0.2">
      <c r="F40434" s="55"/>
    </row>
    <row r="40435" spans="6:6" ht="12.75" customHeight="1" x14ac:dyDescent="0.2">
      <c r="F40435" s="55"/>
    </row>
    <row r="40436" spans="6:6" ht="12.75" customHeight="1" x14ac:dyDescent="0.2">
      <c r="F40436" s="55"/>
    </row>
    <row r="40437" spans="6:6" ht="12.75" customHeight="1" x14ac:dyDescent="0.2">
      <c r="F40437" s="55"/>
    </row>
    <row r="40438" spans="6:6" ht="12.75" customHeight="1" x14ac:dyDescent="0.2">
      <c r="F40438" s="55"/>
    </row>
    <row r="40439" spans="6:6" ht="12.75" customHeight="1" x14ac:dyDescent="0.2">
      <c r="F40439" s="55"/>
    </row>
    <row r="40440" spans="6:6" ht="12.75" customHeight="1" x14ac:dyDescent="0.2">
      <c r="F40440" s="55"/>
    </row>
    <row r="40441" spans="6:6" ht="12.75" customHeight="1" x14ac:dyDescent="0.2">
      <c r="F40441" s="55"/>
    </row>
    <row r="40442" spans="6:6" ht="12.75" customHeight="1" x14ac:dyDescent="0.2">
      <c r="F40442" s="55"/>
    </row>
    <row r="40443" spans="6:6" ht="12.75" customHeight="1" x14ac:dyDescent="0.2">
      <c r="F40443" s="55"/>
    </row>
    <row r="40444" spans="6:6" ht="12.75" customHeight="1" x14ac:dyDescent="0.2">
      <c r="F40444" s="55"/>
    </row>
    <row r="40445" spans="6:6" ht="12.75" customHeight="1" x14ac:dyDescent="0.2">
      <c r="F40445" s="55"/>
    </row>
    <row r="40446" spans="6:6" ht="12.75" customHeight="1" x14ac:dyDescent="0.2">
      <c r="F40446" s="55"/>
    </row>
    <row r="40447" spans="6:6" ht="12.75" customHeight="1" x14ac:dyDescent="0.2">
      <c r="F40447" s="55"/>
    </row>
    <row r="40448" spans="6:6" ht="12.75" customHeight="1" x14ac:dyDescent="0.2">
      <c r="F40448" s="55"/>
    </row>
    <row r="40449" spans="6:6" ht="12.75" customHeight="1" x14ac:dyDescent="0.2">
      <c r="F40449" s="55"/>
    </row>
    <row r="40450" spans="6:6" ht="12.75" customHeight="1" x14ac:dyDescent="0.2">
      <c r="F40450" s="55"/>
    </row>
    <row r="40451" spans="6:6" ht="12.75" customHeight="1" x14ac:dyDescent="0.2">
      <c r="F40451" s="55"/>
    </row>
    <row r="40452" spans="6:6" ht="12.75" customHeight="1" x14ac:dyDescent="0.2">
      <c r="F40452" s="55"/>
    </row>
    <row r="40453" spans="6:6" ht="12.75" customHeight="1" x14ac:dyDescent="0.2">
      <c r="F40453" s="55"/>
    </row>
    <row r="40454" spans="6:6" ht="12.75" customHeight="1" x14ac:dyDescent="0.2">
      <c r="F40454" s="55"/>
    </row>
    <row r="40455" spans="6:6" ht="12.75" customHeight="1" x14ac:dyDescent="0.2">
      <c r="F40455" s="55"/>
    </row>
    <row r="40456" spans="6:6" ht="12.75" customHeight="1" x14ac:dyDescent="0.2">
      <c r="F40456" s="55"/>
    </row>
    <row r="40457" spans="6:6" ht="12.75" customHeight="1" x14ac:dyDescent="0.2">
      <c r="F40457" s="55"/>
    </row>
    <row r="40458" spans="6:6" ht="12.75" customHeight="1" x14ac:dyDescent="0.2">
      <c r="F40458" s="55"/>
    </row>
    <row r="40459" spans="6:6" ht="12.75" customHeight="1" x14ac:dyDescent="0.2">
      <c r="F40459" s="55"/>
    </row>
    <row r="40460" spans="6:6" ht="12.75" customHeight="1" x14ac:dyDescent="0.2">
      <c r="F40460" s="55"/>
    </row>
    <row r="40461" spans="6:6" ht="12.75" customHeight="1" x14ac:dyDescent="0.2">
      <c r="F40461" s="55"/>
    </row>
    <row r="40462" spans="6:6" ht="12.75" customHeight="1" x14ac:dyDescent="0.2">
      <c r="F40462" s="55"/>
    </row>
    <row r="40463" spans="6:6" ht="12.75" customHeight="1" x14ac:dyDescent="0.2">
      <c r="F40463" s="55"/>
    </row>
    <row r="40464" spans="6:6" ht="12.75" customHeight="1" x14ac:dyDescent="0.2">
      <c r="F40464" s="55"/>
    </row>
    <row r="40465" spans="6:6" ht="12.75" customHeight="1" x14ac:dyDescent="0.2">
      <c r="F40465" s="55"/>
    </row>
    <row r="40466" spans="6:6" ht="12.75" customHeight="1" x14ac:dyDescent="0.2">
      <c r="F40466" s="55"/>
    </row>
    <row r="40467" spans="6:6" ht="12.75" customHeight="1" x14ac:dyDescent="0.2">
      <c r="F40467" s="55"/>
    </row>
    <row r="40468" spans="6:6" ht="12.75" customHeight="1" x14ac:dyDescent="0.2">
      <c r="F40468" s="55"/>
    </row>
    <row r="40469" spans="6:6" ht="12.75" customHeight="1" x14ac:dyDescent="0.2">
      <c r="F40469" s="55"/>
    </row>
    <row r="40470" spans="6:6" ht="12.75" customHeight="1" x14ac:dyDescent="0.2">
      <c r="F40470" s="55"/>
    </row>
    <row r="40471" spans="6:6" ht="12.75" customHeight="1" x14ac:dyDescent="0.2">
      <c r="F40471" s="55"/>
    </row>
    <row r="40472" spans="6:6" ht="12.75" customHeight="1" x14ac:dyDescent="0.2">
      <c r="F40472" s="55"/>
    </row>
    <row r="40473" spans="6:6" ht="12.75" customHeight="1" x14ac:dyDescent="0.2">
      <c r="F40473" s="55"/>
    </row>
    <row r="40474" spans="6:6" ht="12.75" customHeight="1" x14ac:dyDescent="0.2">
      <c r="F40474" s="55"/>
    </row>
    <row r="40475" spans="6:6" ht="12.75" customHeight="1" x14ac:dyDescent="0.2">
      <c r="F40475" s="55"/>
    </row>
    <row r="40476" spans="6:6" ht="12.75" customHeight="1" x14ac:dyDescent="0.2">
      <c r="F40476" s="55"/>
    </row>
    <row r="40477" spans="6:6" ht="12.75" customHeight="1" x14ac:dyDescent="0.2">
      <c r="F40477" s="55"/>
    </row>
    <row r="40478" spans="6:6" ht="12.75" customHeight="1" x14ac:dyDescent="0.2">
      <c r="F40478" s="55"/>
    </row>
    <row r="40479" spans="6:6" ht="12.75" customHeight="1" x14ac:dyDescent="0.2">
      <c r="F40479" s="55"/>
    </row>
    <row r="40480" spans="6:6" ht="12.75" customHeight="1" x14ac:dyDescent="0.2">
      <c r="F40480" s="55"/>
    </row>
    <row r="40481" spans="6:6" ht="12.75" customHeight="1" x14ac:dyDescent="0.2">
      <c r="F40481" s="55"/>
    </row>
    <row r="40482" spans="6:6" ht="12.75" customHeight="1" x14ac:dyDescent="0.2">
      <c r="F40482" s="55"/>
    </row>
    <row r="40483" spans="6:6" ht="12.75" customHeight="1" x14ac:dyDescent="0.2">
      <c r="F40483" s="55"/>
    </row>
    <row r="40484" spans="6:6" ht="12.75" customHeight="1" x14ac:dyDescent="0.2">
      <c r="F40484" s="55"/>
    </row>
    <row r="40485" spans="6:6" ht="12.75" customHeight="1" x14ac:dyDescent="0.2">
      <c r="F40485" s="55"/>
    </row>
    <row r="40486" spans="6:6" ht="12.75" customHeight="1" x14ac:dyDescent="0.2">
      <c r="F40486" s="55"/>
    </row>
    <row r="40487" spans="6:6" ht="12.75" customHeight="1" x14ac:dyDescent="0.2">
      <c r="F40487" s="55"/>
    </row>
    <row r="40488" spans="6:6" ht="12.75" customHeight="1" x14ac:dyDescent="0.2">
      <c r="F40488" s="55"/>
    </row>
    <row r="40489" spans="6:6" ht="12.75" customHeight="1" x14ac:dyDescent="0.2">
      <c r="F40489" s="55"/>
    </row>
    <row r="40490" spans="6:6" ht="12.75" customHeight="1" x14ac:dyDescent="0.2">
      <c r="F40490" s="55"/>
    </row>
    <row r="40491" spans="6:6" ht="12.75" customHeight="1" x14ac:dyDescent="0.2">
      <c r="F40491" s="55"/>
    </row>
    <row r="40492" spans="6:6" ht="12.75" customHeight="1" x14ac:dyDescent="0.2">
      <c r="F40492" s="55"/>
    </row>
    <row r="40493" spans="6:6" ht="12.75" customHeight="1" x14ac:dyDescent="0.2">
      <c r="F40493" s="55"/>
    </row>
    <row r="40494" spans="6:6" ht="12.75" customHeight="1" x14ac:dyDescent="0.2">
      <c r="F40494" s="55"/>
    </row>
    <row r="40495" spans="6:6" ht="12.75" customHeight="1" x14ac:dyDescent="0.2">
      <c r="F40495" s="55"/>
    </row>
    <row r="40496" spans="6:6" ht="12.75" customHeight="1" x14ac:dyDescent="0.2">
      <c r="F40496" s="55"/>
    </row>
    <row r="40497" spans="6:6" ht="12.75" customHeight="1" x14ac:dyDescent="0.2">
      <c r="F40497" s="55"/>
    </row>
    <row r="40498" spans="6:6" ht="12.75" customHeight="1" x14ac:dyDescent="0.2">
      <c r="F40498" s="55"/>
    </row>
    <row r="40499" spans="6:6" ht="12.75" customHeight="1" x14ac:dyDescent="0.2">
      <c r="F40499" s="55"/>
    </row>
    <row r="40500" spans="6:6" ht="12.75" customHeight="1" x14ac:dyDescent="0.2">
      <c r="F40500" s="55"/>
    </row>
    <row r="40501" spans="6:6" ht="12.75" customHeight="1" x14ac:dyDescent="0.2">
      <c r="F40501" s="55"/>
    </row>
    <row r="40502" spans="6:6" ht="12.75" customHeight="1" x14ac:dyDescent="0.2">
      <c r="F40502" s="55"/>
    </row>
    <row r="40503" spans="6:6" ht="12.75" customHeight="1" x14ac:dyDescent="0.2">
      <c r="F40503" s="55"/>
    </row>
    <row r="40504" spans="6:6" ht="12.75" customHeight="1" x14ac:dyDescent="0.2">
      <c r="F40504" s="55"/>
    </row>
    <row r="40505" spans="6:6" ht="12.75" customHeight="1" x14ac:dyDescent="0.2">
      <c r="F40505" s="55"/>
    </row>
    <row r="40506" spans="6:6" ht="12.75" customHeight="1" x14ac:dyDescent="0.2">
      <c r="F40506" s="55"/>
    </row>
    <row r="40507" spans="6:6" ht="12.75" customHeight="1" x14ac:dyDescent="0.2">
      <c r="F40507" s="55"/>
    </row>
    <row r="40508" spans="6:6" ht="12.75" customHeight="1" x14ac:dyDescent="0.2">
      <c r="F40508" s="55"/>
    </row>
    <row r="40509" spans="6:6" ht="12.75" customHeight="1" x14ac:dyDescent="0.2">
      <c r="F40509" s="55"/>
    </row>
    <row r="40510" spans="6:6" ht="12.75" customHeight="1" x14ac:dyDescent="0.2">
      <c r="F40510" s="55"/>
    </row>
    <row r="40511" spans="6:6" ht="12.75" customHeight="1" x14ac:dyDescent="0.2">
      <c r="F40511" s="55"/>
    </row>
    <row r="40512" spans="6:6" ht="12.75" customHeight="1" x14ac:dyDescent="0.2">
      <c r="F40512" s="55"/>
    </row>
    <row r="40513" spans="6:6" ht="12.75" customHeight="1" x14ac:dyDescent="0.2">
      <c r="F40513" s="55"/>
    </row>
    <row r="40514" spans="6:6" ht="12.75" customHeight="1" x14ac:dyDescent="0.2">
      <c r="F40514" s="55"/>
    </row>
    <row r="40515" spans="6:6" ht="12.75" customHeight="1" x14ac:dyDescent="0.2">
      <c r="F40515" s="55"/>
    </row>
    <row r="40516" spans="6:6" ht="12.75" customHeight="1" x14ac:dyDescent="0.2">
      <c r="F40516" s="55"/>
    </row>
    <row r="40517" spans="6:6" ht="12.75" customHeight="1" x14ac:dyDescent="0.2">
      <c r="F40517" s="55"/>
    </row>
    <row r="40518" spans="6:6" ht="12.75" customHeight="1" x14ac:dyDescent="0.2">
      <c r="F40518" s="55"/>
    </row>
    <row r="40519" spans="6:6" ht="12.75" customHeight="1" x14ac:dyDescent="0.2">
      <c r="F40519" s="55"/>
    </row>
    <row r="40520" spans="6:6" ht="12.75" customHeight="1" x14ac:dyDescent="0.2">
      <c r="F40520" s="55"/>
    </row>
    <row r="40521" spans="6:6" ht="12.75" customHeight="1" x14ac:dyDescent="0.2">
      <c r="F40521" s="55"/>
    </row>
    <row r="40522" spans="6:6" ht="12.75" customHeight="1" x14ac:dyDescent="0.2">
      <c r="F40522" s="55"/>
    </row>
    <row r="40523" spans="6:6" ht="12.75" customHeight="1" x14ac:dyDescent="0.2">
      <c r="F40523" s="55"/>
    </row>
    <row r="40524" spans="6:6" ht="12.75" customHeight="1" x14ac:dyDescent="0.2">
      <c r="F40524" s="55"/>
    </row>
    <row r="40525" spans="6:6" ht="12.75" customHeight="1" x14ac:dyDescent="0.2">
      <c r="F40525" s="55"/>
    </row>
    <row r="40526" spans="6:6" ht="12.75" customHeight="1" x14ac:dyDescent="0.2">
      <c r="F40526" s="55"/>
    </row>
    <row r="40527" spans="6:6" ht="12.75" customHeight="1" x14ac:dyDescent="0.2">
      <c r="F40527" s="55"/>
    </row>
    <row r="40528" spans="6:6" ht="12.75" customHeight="1" x14ac:dyDescent="0.2">
      <c r="F40528" s="55"/>
    </row>
    <row r="40529" spans="6:6" ht="12.75" customHeight="1" x14ac:dyDescent="0.2">
      <c r="F40529" s="55"/>
    </row>
    <row r="40530" spans="6:6" ht="12.75" customHeight="1" x14ac:dyDescent="0.2">
      <c r="F40530" s="55"/>
    </row>
    <row r="40531" spans="6:6" ht="12.75" customHeight="1" x14ac:dyDescent="0.2">
      <c r="F40531" s="55"/>
    </row>
    <row r="40532" spans="6:6" ht="12.75" customHeight="1" x14ac:dyDescent="0.2">
      <c r="F40532" s="55"/>
    </row>
    <row r="40533" spans="6:6" ht="12.75" customHeight="1" x14ac:dyDescent="0.2">
      <c r="F40533" s="55"/>
    </row>
    <row r="40534" spans="6:6" ht="12.75" customHeight="1" x14ac:dyDescent="0.2">
      <c r="F40534" s="55"/>
    </row>
    <row r="40535" spans="6:6" ht="12.75" customHeight="1" x14ac:dyDescent="0.2">
      <c r="F40535" s="55"/>
    </row>
    <row r="40536" spans="6:6" ht="12.75" customHeight="1" x14ac:dyDescent="0.2">
      <c r="F40536" s="55"/>
    </row>
    <row r="40537" spans="6:6" ht="12.75" customHeight="1" x14ac:dyDescent="0.2">
      <c r="F40537" s="55"/>
    </row>
    <row r="40538" spans="6:6" ht="12.75" customHeight="1" x14ac:dyDescent="0.2">
      <c r="F40538" s="55"/>
    </row>
    <row r="40539" spans="6:6" ht="12.75" customHeight="1" x14ac:dyDescent="0.2">
      <c r="F40539" s="55"/>
    </row>
    <row r="40540" spans="6:6" ht="12.75" customHeight="1" x14ac:dyDescent="0.2">
      <c r="F40540" s="55"/>
    </row>
    <row r="40541" spans="6:6" ht="12.75" customHeight="1" x14ac:dyDescent="0.2">
      <c r="F40541" s="55"/>
    </row>
    <row r="40542" spans="6:6" ht="12.75" customHeight="1" x14ac:dyDescent="0.2">
      <c r="F40542" s="55"/>
    </row>
    <row r="40543" spans="6:6" ht="12.75" customHeight="1" x14ac:dyDescent="0.2">
      <c r="F40543" s="55"/>
    </row>
    <row r="40544" spans="6:6" ht="12.75" customHeight="1" x14ac:dyDescent="0.2">
      <c r="F40544" s="55"/>
    </row>
    <row r="40545" spans="6:6" ht="12.75" customHeight="1" x14ac:dyDescent="0.2">
      <c r="F40545" s="55"/>
    </row>
    <row r="40546" spans="6:6" ht="12.75" customHeight="1" x14ac:dyDescent="0.2">
      <c r="F40546" s="55"/>
    </row>
    <row r="40547" spans="6:6" ht="12.75" customHeight="1" x14ac:dyDescent="0.2">
      <c r="F40547" s="55"/>
    </row>
    <row r="40548" spans="6:6" ht="12.75" customHeight="1" x14ac:dyDescent="0.2">
      <c r="F40548" s="55"/>
    </row>
    <row r="40549" spans="6:6" ht="12.75" customHeight="1" x14ac:dyDescent="0.2">
      <c r="F40549" s="55"/>
    </row>
    <row r="40550" spans="6:6" ht="12.75" customHeight="1" x14ac:dyDescent="0.2">
      <c r="F40550" s="55"/>
    </row>
    <row r="40551" spans="6:6" ht="12.75" customHeight="1" x14ac:dyDescent="0.2">
      <c r="F40551" s="55"/>
    </row>
    <row r="40552" spans="6:6" ht="12.75" customHeight="1" x14ac:dyDescent="0.2">
      <c r="F40552" s="55"/>
    </row>
    <row r="40553" spans="6:6" ht="12.75" customHeight="1" x14ac:dyDescent="0.2">
      <c r="F40553" s="55"/>
    </row>
    <row r="40554" spans="6:6" ht="12.75" customHeight="1" x14ac:dyDescent="0.2">
      <c r="F40554" s="55"/>
    </row>
    <row r="40555" spans="6:6" ht="12.75" customHeight="1" x14ac:dyDescent="0.2">
      <c r="F40555" s="55"/>
    </row>
    <row r="40556" spans="6:6" ht="12.75" customHeight="1" x14ac:dyDescent="0.2">
      <c r="F40556" s="55"/>
    </row>
    <row r="40557" spans="6:6" ht="12.75" customHeight="1" x14ac:dyDescent="0.2">
      <c r="F40557" s="55"/>
    </row>
    <row r="40558" spans="6:6" ht="12.75" customHeight="1" x14ac:dyDescent="0.2">
      <c r="F40558" s="55"/>
    </row>
    <row r="40559" spans="6:6" ht="12.75" customHeight="1" x14ac:dyDescent="0.2">
      <c r="F40559" s="55"/>
    </row>
    <row r="40560" spans="6:6" ht="12.75" customHeight="1" x14ac:dyDescent="0.2">
      <c r="F40560" s="55"/>
    </row>
    <row r="40561" spans="6:6" ht="12.75" customHeight="1" x14ac:dyDescent="0.2">
      <c r="F40561" s="55"/>
    </row>
    <row r="40562" spans="6:6" ht="12.75" customHeight="1" x14ac:dyDescent="0.2">
      <c r="F40562" s="55"/>
    </row>
    <row r="40563" spans="6:6" ht="12.75" customHeight="1" x14ac:dyDescent="0.2">
      <c r="F40563" s="55"/>
    </row>
    <row r="40564" spans="6:6" ht="12.75" customHeight="1" x14ac:dyDescent="0.2">
      <c r="F40564" s="55"/>
    </row>
    <row r="40565" spans="6:6" ht="12.75" customHeight="1" x14ac:dyDescent="0.2">
      <c r="F40565" s="55"/>
    </row>
    <row r="40566" spans="6:6" ht="12.75" customHeight="1" x14ac:dyDescent="0.2">
      <c r="F40566" s="55"/>
    </row>
    <row r="40567" spans="6:6" ht="12.75" customHeight="1" x14ac:dyDescent="0.2">
      <c r="F40567" s="55"/>
    </row>
    <row r="40568" spans="6:6" ht="12.75" customHeight="1" x14ac:dyDescent="0.2">
      <c r="F40568" s="55"/>
    </row>
    <row r="40569" spans="6:6" ht="12.75" customHeight="1" x14ac:dyDescent="0.2">
      <c r="F40569" s="55"/>
    </row>
    <row r="40570" spans="6:6" ht="12.75" customHeight="1" x14ac:dyDescent="0.2">
      <c r="F40570" s="55"/>
    </row>
    <row r="40571" spans="6:6" ht="12.75" customHeight="1" x14ac:dyDescent="0.2">
      <c r="F40571" s="55"/>
    </row>
    <row r="40572" spans="6:6" ht="12.75" customHeight="1" x14ac:dyDescent="0.2">
      <c r="F40572" s="55"/>
    </row>
    <row r="40573" spans="6:6" ht="12.75" customHeight="1" x14ac:dyDescent="0.2">
      <c r="F40573" s="55"/>
    </row>
    <row r="40574" spans="6:6" ht="12.75" customHeight="1" x14ac:dyDescent="0.2">
      <c r="F40574" s="55"/>
    </row>
    <row r="40575" spans="6:6" ht="12.75" customHeight="1" x14ac:dyDescent="0.2">
      <c r="F40575" s="55"/>
    </row>
    <row r="40576" spans="6:6" ht="12.75" customHeight="1" x14ac:dyDescent="0.2">
      <c r="F40576" s="55"/>
    </row>
    <row r="40577" spans="6:6" ht="12.75" customHeight="1" x14ac:dyDescent="0.2">
      <c r="F40577" s="55"/>
    </row>
    <row r="40578" spans="6:6" ht="12.75" customHeight="1" x14ac:dyDescent="0.2">
      <c r="F40578" s="55"/>
    </row>
    <row r="40579" spans="6:6" ht="12.75" customHeight="1" x14ac:dyDescent="0.2">
      <c r="F40579" s="55"/>
    </row>
    <row r="40580" spans="6:6" ht="12.75" customHeight="1" x14ac:dyDescent="0.2">
      <c r="F40580" s="55"/>
    </row>
    <row r="40581" spans="6:6" ht="12.75" customHeight="1" x14ac:dyDescent="0.2">
      <c r="F40581" s="55"/>
    </row>
    <row r="40582" spans="6:6" ht="12.75" customHeight="1" x14ac:dyDescent="0.2">
      <c r="F40582" s="55"/>
    </row>
    <row r="40583" spans="6:6" ht="12.75" customHeight="1" x14ac:dyDescent="0.2">
      <c r="F40583" s="55"/>
    </row>
    <row r="40584" spans="6:6" ht="12.75" customHeight="1" x14ac:dyDescent="0.2">
      <c r="F40584" s="55"/>
    </row>
    <row r="40585" spans="6:6" ht="12.75" customHeight="1" x14ac:dyDescent="0.2">
      <c r="F40585" s="55"/>
    </row>
    <row r="40586" spans="6:6" ht="12.75" customHeight="1" x14ac:dyDescent="0.2">
      <c r="F40586" s="55"/>
    </row>
    <row r="40587" spans="6:6" ht="12.75" customHeight="1" x14ac:dyDescent="0.2">
      <c r="F40587" s="55"/>
    </row>
    <row r="40588" spans="6:6" ht="12.75" customHeight="1" x14ac:dyDescent="0.2">
      <c r="F40588" s="55"/>
    </row>
    <row r="40589" spans="6:6" ht="12.75" customHeight="1" x14ac:dyDescent="0.2">
      <c r="F40589" s="55"/>
    </row>
    <row r="40590" spans="6:6" ht="12.75" customHeight="1" x14ac:dyDescent="0.2">
      <c r="F40590" s="55"/>
    </row>
    <row r="40591" spans="6:6" ht="12.75" customHeight="1" x14ac:dyDescent="0.2">
      <c r="F40591" s="55"/>
    </row>
    <row r="40592" spans="6:6" ht="12.75" customHeight="1" x14ac:dyDescent="0.2">
      <c r="F40592" s="55"/>
    </row>
    <row r="40593" spans="6:6" ht="12.75" customHeight="1" x14ac:dyDescent="0.2">
      <c r="F40593" s="55"/>
    </row>
    <row r="40594" spans="6:6" ht="12.75" customHeight="1" x14ac:dyDescent="0.2">
      <c r="F40594" s="55"/>
    </row>
    <row r="40595" spans="6:6" ht="12.75" customHeight="1" x14ac:dyDescent="0.2">
      <c r="F40595" s="55"/>
    </row>
    <row r="40596" spans="6:6" ht="12.75" customHeight="1" x14ac:dyDescent="0.2">
      <c r="F40596" s="55"/>
    </row>
    <row r="40597" spans="6:6" ht="12.75" customHeight="1" x14ac:dyDescent="0.2">
      <c r="F40597" s="55"/>
    </row>
    <row r="40598" spans="6:6" ht="12.75" customHeight="1" x14ac:dyDescent="0.2">
      <c r="F40598" s="55"/>
    </row>
    <row r="40599" spans="6:6" ht="12.75" customHeight="1" x14ac:dyDescent="0.2">
      <c r="F40599" s="55"/>
    </row>
    <row r="40600" spans="6:6" ht="12.75" customHeight="1" x14ac:dyDescent="0.2">
      <c r="F40600" s="55"/>
    </row>
    <row r="40601" spans="6:6" ht="12.75" customHeight="1" x14ac:dyDescent="0.2">
      <c r="F40601" s="55"/>
    </row>
    <row r="40602" spans="6:6" ht="12.75" customHeight="1" x14ac:dyDescent="0.2">
      <c r="F40602" s="55"/>
    </row>
    <row r="40603" spans="6:6" ht="12.75" customHeight="1" x14ac:dyDescent="0.2">
      <c r="F40603" s="55"/>
    </row>
    <row r="40604" spans="6:6" ht="12.75" customHeight="1" x14ac:dyDescent="0.2">
      <c r="F40604" s="55"/>
    </row>
    <row r="40605" spans="6:6" ht="12.75" customHeight="1" x14ac:dyDescent="0.2">
      <c r="F40605" s="55"/>
    </row>
    <row r="40606" spans="6:6" ht="12.75" customHeight="1" x14ac:dyDescent="0.2">
      <c r="F40606" s="55"/>
    </row>
    <row r="40607" spans="6:6" ht="12.75" customHeight="1" x14ac:dyDescent="0.2">
      <c r="F40607" s="55"/>
    </row>
    <row r="40608" spans="6:6" ht="12.75" customHeight="1" x14ac:dyDescent="0.2">
      <c r="F40608" s="55"/>
    </row>
    <row r="40609" spans="6:6" ht="12.75" customHeight="1" x14ac:dyDescent="0.2">
      <c r="F40609" s="55"/>
    </row>
    <row r="40610" spans="6:6" ht="12.75" customHeight="1" x14ac:dyDescent="0.2">
      <c r="F40610" s="55"/>
    </row>
    <row r="40611" spans="6:6" ht="12.75" customHeight="1" x14ac:dyDescent="0.2">
      <c r="F40611" s="55"/>
    </row>
    <row r="40612" spans="6:6" ht="12.75" customHeight="1" x14ac:dyDescent="0.2">
      <c r="F40612" s="55"/>
    </row>
    <row r="40613" spans="6:6" ht="12.75" customHeight="1" x14ac:dyDescent="0.2">
      <c r="F40613" s="55"/>
    </row>
    <row r="40614" spans="6:6" ht="12.75" customHeight="1" x14ac:dyDescent="0.2">
      <c r="F40614" s="55"/>
    </row>
    <row r="40615" spans="6:6" ht="12.75" customHeight="1" x14ac:dyDescent="0.2">
      <c r="F40615" s="55"/>
    </row>
    <row r="40616" spans="6:6" ht="12.75" customHeight="1" x14ac:dyDescent="0.2">
      <c r="F40616" s="55"/>
    </row>
    <row r="40617" spans="6:6" ht="12.75" customHeight="1" x14ac:dyDescent="0.2">
      <c r="F40617" s="55"/>
    </row>
    <row r="40618" spans="6:6" ht="12.75" customHeight="1" x14ac:dyDescent="0.2">
      <c r="F40618" s="55"/>
    </row>
    <row r="40619" spans="6:6" ht="12.75" customHeight="1" x14ac:dyDescent="0.2">
      <c r="F40619" s="55"/>
    </row>
    <row r="40620" spans="6:6" ht="12.75" customHeight="1" x14ac:dyDescent="0.2">
      <c r="F40620" s="55"/>
    </row>
    <row r="40621" spans="6:6" ht="12.75" customHeight="1" x14ac:dyDescent="0.2">
      <c r="F40621" s="55"/>
    </row>
    <row r="40622" spans="6:6" ht="12.75" customHeight="1" x14ac:dyDescent="0.2">
      <c r="F40622" s="55"/>
    </row>
    <row r="40623" spans="6:6" ht="12.75" customHeight="1" x14ac:dyDescent="0.2">
      <c r="F40623" s="55"/>
    </row>
    <row r="40624" spans="6:6" ht="12.75" customHeight="1" x14ac:dyDescent="0.2">
      <c r="F40624" s="55"/>
    </row>
    <row r="40625" spans="6:6" ht="12.75" customHeight="1" x14ac:dyDescent="0.2">
      <c r="F40625" s="55"/>
    </row>
    <row r="40626" spans="6:6" ht="12.75" customHeight="1" x14ac:dyDescent="0.2">
      <c r="F40626" s="55"/>
    </row>
    <row r="40627" spans="6:6" ht="12.75" customHeight="1" x14ac:dyDescent="0.2">
      <c r="F40627" s="55"/>
    </row>
    <row r="40628" spans="6:6" ht="12.75" customHeight="1" x14ac:dyDescent="0.2">
      <c r="F40628" s="55"/>
    </row>
    <row r="40629" spans="6:6" ht="12.75" customHeight="1" x14ac:dyDescent="0.2">
      <c r="F40629" s="55"/>
    </row>
    <row r="40630" spans="6:6" ht="12.75" customHeight="1" x14ac:dyDescent="0.2">
      <c r="F40630" s="55"/>
    </row>
    <row r="40631" spans="6:6" ht="12.75" customHeight="1" x14ac:dyDescent="0.2">
      <c r="F40631" s="55"/>
    </row>
    <row r="40632" spans="6:6" ht="12.75" customHeight="1" x14ac:dyDescent="0.2">
      <c r="F40632" s="55"/>
    </row>
    <row r="40633" spans="6:6" ht="12.75" customHeight="1" x14ac:dyDescent="0.2">
      <c r="F40633" s="55"/>
    </row>
    <row r="40634" spans="6:6" ht="12.75" customHeight="1" x14ac:dyDescent="0.2">
      <c r="F40634" s="55"/>
    </row>
    <row r="40635" spans="6:6" ht="12.75" customHeight="1" x14ac:dyDescent="0.2">
      <c r="F40635" s="55"/>
    </row>
    <row r="40636" spans="6:6" ht="12.75" customHeight="1" x14ac:dyDescent="0.2">
      <c r="F40636" s="55"/>
    </row>
    <row r="40637" spans="6:6" ht="12.75" customHeight="1" x14ac:dyDescent="0.2">
      <c r="F40637" s="55"/>
    </row>
    <row r="40638" spans="6:6" ht="12.75" customHeight="1" x14ac:dyDescent="0.2">
      <c r="F40638" s="55"/>
    </row>
    <row r="40639" spans="6:6" ht="12.75" customHeight="1" x14ac:dyDescent="0.2">
      <c r="F40639" s="55"/>
    </row>
    <row r="40640" spans="6:6" ht="12.75" customHeight="1" x14ac:dyDescent="0.2">
      <c r="F40640" s="55"/>
    </row>
    <row r="40641" spans="6:6" ht="12.75" customHeight="1" x14ac:dyDescent="0.2">
      <c r="F40641" s="55"/>
    </row>
    <row r="40642" spans="6:6" ht="12.75" customHeight="1" x14ac:dyDescent="0.2">
      <c r="F40642" s="55"/>
    </row>
    <row r="40643" spans="6:6" ht="12.75" customHeight="1" x14ac:dyDescent="0.2">
      <c r="F40643" s="55"/>
    </row>
    <row r="40644" spans="6:6" ht="12.75" customHeight="1" x14ac:dyDescent="0.2">
      <c r="F40644" s="55"/>
    </row>
    <row r="40645" spans="6:6" ht="12.75" customHeight="1" x14ac:dyDescent="0.2">
      <c r="F40645" s="55"/>
    </row>
    <row r="40646" spans="6:6" ht="12.75" customHeight="1" x14ac:dyDescent="0.2">
      <c r="F40646" s="55"/>
    </row>
    <row r="40647" spans="6:6" ht="12.75" customHeight="1" x14ac:dyDescent="0.2">
      <c r="F40647" s="55"/>
    </row>
    <row r="40648" spans="6:6" ht="12.75" customHeight="1" x14ac:dyDescent="0.2">
      <c r="F40648" s="55"/>
    </row>
    <row r="40649" spans="6:6" ht="12.75" customHeight="1" x14ac:dyDescent="0.2">
      <c r="F40649" s="55"/>
    </row>
    <row r="40650" spans="6:6" ht="12.75" customHeight="1" x14ac:dyDescent="0.2">
      <c r="F40650" s="55"/>
    </row>
    <row r="40651" spans="6:6" ht="12.75" customHeight="1" x14ac:dyDescent="0.2">
      <c r="F40651" s="55"/>
    </row>
    <row r="40652" spans="6:6" ht="12.75" customHeight="1" x14ac:dyDescent="0.2">
      <c r="F40652" s="55"/>
    </row>
    <row r="40653" spans="6:6" ht="12.75" customHeight="1" x14ac:dyDescent="0.2">
      <c r="F40653" s="55"/>
    </row>
    <row r="40654" spans="6:6" ht="12.75" customHeight="1" x14ac:dyDescent="0.2">
      <c r="F40654" s="55"/>
    </row>
    <row r="40655" spans="6:6" ht="12.75" customHeight="1" x14ac:dyDescent="0.2">
      <c r="F40655" s="55"/>
    </row>
    <row r="40656" spans="6:6" ht="12.75" customHeight="1" x14ac:dyDescent="0.2">
      <c r="F40656" s="55"/>
    </row>
    <row r="40657" spans="6:6" ht="12.75" customHeight="1" x14ac:dyDescent="0.2">
      <c r="F40657" s="55"/>
    </row>
    <row r="40658" spans="6:6" ht="12.75" customHeight="1" x14ac:dyDescent="0.2">
      <c r="F40658" s="55"/>
    </row>
    <row r="40659" spans="6:6" ht="12.75" customHeight="1" x14ac:dyDescent="0.2">
      <c r="F40659" s="55"/>
    </row>
    <row r="40660" spans="6:6" ht="12.75" customHeight="1" x14ac:dyDescent="0.2">
      <c r="F40660" s="55"/>
    </row>
    <row r="40661" spans="6:6" ht="12.75" customHeight="1" x14ac:dyDescent="0.2">
      <c r="F40661" s="55"/>
    </row>
    <row r="40662" spans="6:6" ht="12.75" customHeight="1" x14ac:dyDescent="0.2">
      <c r="F40662" s="55"/>
    </row>
    <row r="40663" spans="6:6" ht="12.75" customHeight="1" x14ac:dyDescent="0.2">
      <c r="F40663" s="55"/>
    </row>
    <row r="40664" spans="6:6" ht="12.75" customHeight="1" x14ac:dyDescent="0.2">
      <c r="F40664" s="55"/>
    </row>
    <row r="40665" spans="6:6" ht="12.75" customHeight="1" x14ac:dyDescent="0.2">
      <c r="F40665" s="55"/>
    </row>
    <row r="40666" spans="6:6" ht="12.75" customHeight="1" x14ac:dyDescent="0.2">
      <c r="F40666" s="55"/>
    </row>
    <row r="40667" spans="6:6" ht="12.75" customHeight="1" x14ac:dyDescent="0.2">
      <c r="F40667" s="55"/>
    </row>
    <row r="40668" spans="6:6" ht="12.75" customHeight="1" x14ac:dyDescent="0.2">
      <c r="F40668" s="55"/>
    </row>
    <row r="40669" spans="6:6" ht="12.75" customHeight="1" x14ac:dyDescent="0.2">
      <c r="F40669" s="55"/>
    </row>
    <row r="40670" spans="6:6" ht="12.75" customHeight="1" x14ac:dyDescent="0.2">
      <c r="F40670" s="55"/>
    </row>
    <row r="40671" spans="6:6" ht="12.75" customHeight="1" x14ac:dyDescent="0.2">
      <c r="F40671" s="55"/>
    </row>
    <row r="40672" spans="6:6" ht="12.75" customHeight="1" x14ac:dyDescent="0.2">
      <c r="F40672" s="55"/>
    </row>
    <row r="40673" spans="6:6" ht="12.75" customHeight="1" x14ac:dyDescent="0.2">
      <c r="F40673" s="55"/>
    </row>
    <row r="40674" spans="6:6" ht="12.75" customHeight="1" x14ac:dyDescent="0.2">
      <c r="F40674" s="55"/>
    </row>
    <row r="40675" spans="6:6" ht="12.75" customHeight="1" x14ac:dyDescent="0.2">
      <c r="F40675" s="55"/>
    </row>
    <row r="40676" spans="6:6" ht="12.75" customHeight="1" x14ac:dyDescent="0.2">
      <c r="F40676" s="55"/>
    </row>
    <row r="40677" spans="6:6" ht="12.75" customHeight="1" x14ac:dyDescent="0.2">
      <c r="F40677" s="55"/>
    </row>
    <row r="40678" spans="6:6" ht="12.75" customHeight="1" x14ac:dyDescent="0.2">
      <c r="F40678" s="55"/>
    </row>
    <row r="40679" spans="6:6" ht="12.75" customHeight="1" x14ac:dyDescent="0.2">
      <c r="F40679" s="55"/>
    </row>
    <row r="40680" spans="6:6" ht="12.75" customHeight="1" x14ac:dyDescent="0.2">
      <c r="F40680" s="55"/>
    </row>
    <row r="40681" spans="6:6" ht="12.75" customHeight="1" x14ac:dyDescent="0.2">
      <c r="F40681" s="55"/>
    </row>
    <row r="40682" spans="6:6" ht="12.75" customHeight="1" x14ac:dyDescent="0.2">
      <c r="F40682" s="55"/>
    </row>
    <row r="40683" spans="6:6" ht="12.75" customHeight="1" x14ac:dyDescent="0.2">
      <c r="F40683" s="55"/>
    </row>
    <row r="40684" spans="6:6" ht="12.75" customHeight="1" x14ac:dyDescent="0.2">
      <c r="F40684" s="55"/>
    </row>
    <row r="40685" spans="6:6" ht="12.75" customHeight="1" x14ac:dyDescent="0.2">
      <c r="F40685" s="55"/>
    </row>
    <row r="40686" spans="6:6" ht="12.75" customHeight="1" x14ac:dyDescent="0.2">
      <c r="F40686" s="55"/>
    </row>
    <row r="40687" spans="6:6" ht="12.75" customHeight="1" x14ac:dyDescent="0.2">
      <c r="F40687" s="55"/>
    </row>
    <row r="40688" spans="6:6" ht="12.75" customHeight="1" x14ac:dyDescent="0.2">
      <c r="F40688" s="55"/>
    </row>
    <row r="40689" spans="6:6" ht="12.75" customHeight="1" x14ac:dyDescent="0.2">
      <c r="F40689" s="55"/>
    </row>
    <row r="40690" spans="6:6" ht="12.75" customHeight="1" x14ac:dyDescent="0.2">
      <c r="F40690" s="55"/>
    </row>
    <row r="40691" spans="6:6" ht="12.75" customHeight="1" x14ac:dyDescent="0.2">
      <c r="F40691" s="55"/>
    </row>
    <row r="40692" spans="6:6" ht="12.75" customHeight="1" x14ac:dyDescent="0.2">
      <c r="F40692" s="55"/>
    </row>
    <row r="40693" spans="6:6" ht="12.75" customHeight="1" x14ac:dyDescent="0.2">
      <c r="F40693" s="55"/>
    </row>
    <row r="40694" spans="6:6" ht="12.75" customHeight="1" x14ac:dyDescent="0.2">
      <c r="F40694" s="55"/>
    </row>
    <row r="40695" spans="6:6" ht="12.75" customHeight="1" x14ac:dyDescent="0.2">
      <c r="F40695" s="55"/>
    </row>
    <row r="40696" spans="6:6" ht="12.75" customHeight="1" x14ac:dyDescent="0.2">
      <c r="F40696" s="55"/>
    </row>
    <row r="40697" spans="6:6" ht="12.75" customHeight="1" x14ac:dyDescent="0.2">
      <c r="F40697" s="55"/>
    </row>
    <row r="40698" spans="6:6" ht="12.75" customHeight="1" x14ac:dyDescent="0.2">
      <c r="F40698" s="55"/>
    </row>
    <row r="40699" spans="6:6" ht="12.75" customHeight="1" x14ac:dyDescent="0.2">
      <c r="F40699" s="55"/>
    </row>
    <row r="40700" spans="6:6" ht="12.75" customHeight="1" x14ac:dyDescent="0.2">
      <c r="F40700" s="55"/>
    </row>
    <row r="40701" spans="6:6" ht="12.75" customHeight="1" x14ac:dyDescent="0.2">
      <c r="F40701" s="55"/>
    </row>
    <row r="40702" spans="6:6" ht="12.75" customHeight="1" x14ac:dyDescent="0.2">
      <c r="F40702" s="55"/>
    </row>
    <row r="40703" spans="6:6" ht="12.75" customHeight="1" x14ac:dyDescent="0.2">
      <c r="F40703" s="55"/>
    </row>
    <row r="40704" spans="6:6" ht="12.75" customHeight="1" x14ac:dyDescent="0.2">
      <c r="F40704" s="55"/>
    </row>
    <row r="40705" spans="6:6" ht="12.75" customHeight="1" x14ac:dyDescent="0.2">
      <c r="F40705" s="55"/>
    </row>
    <row r="40706" spans="6:6" ht="12.75" customHeight="1" x14ac:dyDescent="0.2">
      <c r="F40706" s="55"/>
    </row>
    <row r="40707" spans="6:6" ht="12.75" customHeight="1" x14ac:dyDescent="0.2">
      <c r="F40707" s="55"/>
    </row>
    <row r="40708" spans="6:6" ht="12.75" customHeight="1" x14ac:dyDescent="0.2">
      <c r="F40708" s="55"/>
    </row>
    <row r="40709" spans="6:6" ht="12.75" customHeight="1" x14ac:dyDescent="0.2">
      <c r="F40709" s="55"/>
    </row>
    <row r="40710" spans="6:6" ht="12.75" customHeight="1" x14ac:dyDescent="0.2">
      <c r="F40710" s="55"/>
    </row>
    <row r="40711" spans="6:6" ht="12.75" customHeight="1" x14ac:dyDescent="0.2">
      <c r="F40711" s="55"/>
    </row>
    <row r="40712" spans="6:6" ht="12.75" customHeight="1" x14ac:dyDescent="0.2">
      <c r="F40712" s="55"/>
    </row>
    <row r="40713" spans="6:6" ht="12.75" customHeight="1" x14ac:dyDescent="0.2">
      <c r="F40713" s="55"/>
    </row>
    <row r="40714" spans="6:6" ht="12.75" customHeight="1" x14ac:dyDescent="0.2">
      <c r="F40714" s="55"/>
    </row>
    <row r="40715" spans="6:6" ht="12.75" customHeight="1" x14ac:dyDescent="0.2">
      <c r="F40715" s="55"/>
    </row>
    <row r="40716" spans="6:6" ht="12.75" customHeight="1" x14ac:dyDescent="0.2">
      <c r="F40716" s="55"/>
    </row>
    <row r="40717" spans="6:6" ht="12.75" customHeight="1" x14ac:dyDescent="0.2">
      <c r="F40717" s="55"/>
    </row>
    <row r="40718" spans="6:6" ht="12.75" customHeight="1" x14ac:dyDescent="0.2">
      <c r="F40718" s="55"/>
    </row>
    <row r="40719" spans="6:6" ht="12.75" customHeight="1" x14ac:dyDescent="0.2">
      <c r="F40719" s="55"/>
    </row>
    <row r="40720" spans="6:6" ht="12.75" customHeight="1" x14ac:dyDescent="0.2">
      <c r="F40720" s="55"/>
    </row>
    <row r="40721" spans="6:6" ht="12.75" customHeight="1" x14ac:dyDescent="0.2">
      <c r="F40721" s="55"/>
    </row>
    <row r="40722" spans="6:6" ht="12.75" customHeight="1" x14ac:dyDescent="0.2">
      <c r="F40722" s="55"/>
    </row>
    <row r="40723" spans="6:6" ht="12.75" customHeight="1" x14ac:dyDescent="0.2">
      <c r="F40723" s="55"/>
    </row>
    <row r="40724" spans="6:6" ht="12.75" customHeight="1" x14ac:dyDescent="0.2">
      <c r="F40724" s="55"/>
    </row>
    <row r="40725" spans="6:6" ht="12.75" customHeight="1" x14ac:dyDescent="0.2">
      <c r="F40725" s="55"/>
    </row>
    <row r="40726" spans="6:6" ht="12.75" customHeight="1" x14ac:dyDescent="0.2">
      <c r="F40726" s="55"/>
    </row>
    <row r="40727" spans="6:6" ht="12.75" customHeight="1" x14ac:dyDescent="0.2">
      <c r="F40727" s="55"/>
    </row>
    <row r="40728" spans="6:6" ht="12.75" customHeight="1" x14ac:dyDescent="0.2">
      <c r="F40728" s="55"/>
    </row>
    <row r="40729" spans="6:6" ht="12.75" customHeight="1" x14ac:dyDescent="0.2">
      <c r="F40729" s="55"/>
    </row>
    <row r="40730" spans="6:6" ht="12.75" customHeight="1" x14ac:dyDescent="0.2">
      <c r="F40730" s="55"/>
    </row>
    <row r="40731" spans="6:6" ht="12.75" customHeight="1" x14ac:dyDescent="0.2">
      <c r="F40731" s="55"/>
    </row>
    <row r="40732" spans="6:6" ht="12.75" customHeight="1" x14ac:dyDescent="0.2">
      <c r="F40732" s="55"/>
    </row>
    <row r="40733" spans="6:6" ht="12.75" customHeight="1" x14ac:dyDescent="0.2">
      <c r="F40733" s="55"/>
    </row>
    <row r="40734" spans="6:6" ht="12.75" customHeight="1" x14ac:dyDescent="0.2">
      <c r="F40734" s="55"/>
    </row>
    <row r="40735" spans="6:6" ht="12.75" customHeight="1" x14ac:dyDescent="0.2">
      <c r="F40735" s="55"/>
    </row>
    <row r="40736" spans="6:6" ht="12.75" customHeight="1" x14ac:dyDescent="0.2">
      <c r="F40736" s="55"/>
    </row>
    <row r="40737" spans="6:6" ht="12.75" customHeight="1" x14ac:dyDescent="0.2">
      <c r="F40737" s="55"/>
    </row>
    <row r="40738" spans="6:6" ht="12.75" customHeight="1" x14ac:dyDescent="0.2">
      <c r="F40738" s="55"/>
    </row>
    <row r="40739" spans="6:6" ht="12.75" customHeight="1" x14ac:dyDescent="0.2">
      <c r="F40739" s="55"/>
    </row>
    <row r="40740" spans="6:6" ht="12.75" customHeight="1" x14ac:dyDescent="0.2">
      <c r="F40740" s="55"/>
    </row>
    <row r="40741" spans="6:6" ht="12.75" customHeight="1" x14ac:dyDescent="0.2">
      <c r="F40741" s="55"/>
    </row>
    <row r="40742" spans="6:6" ht="12.75" customHeight="1" x14ac:dyDescent="0.2">
      <c r="F40742" s="55"/>
    </row>
    <row r="40743" spans="6:6" ht="12.75" customHeight="1" x14ac:dyDescent="0.2">
      <c r="F40743" s="55"/>
    </row>
    <row r="40744" spans="6:6" ht="12.75" customHeight="1" x14ac:dyDescent="0.2">
      <c r="F40744" s="55"/>
    </row>
    <row r="40745" spans="6:6" ht="12.75" customHeight="1" x14ac:dyDescent="0.2">
      <c r="F40745" s="55"/>
    </row>
    <row r="40746" spans="6:6" ht="12.75" customHeight="1" x14ac:dyDescent="0.2">
      <c r="F40746" s="55"/>
    </row>
    <row r="40747" spans="6:6" ht="12.75" customHeight="1" x14ac:dyDescent="0.2">
      <c r="F40747" s="55"/>
    </row>
    <row r="40748" spans="6:6" ht="12.75" customHeight="1" x14ac:dyDescent="0.2">
      <c r="F40748" s="55"/>
    </row>
    <row r="40749" spans="6:6" ht="12.75" customHeight="1" x14ac:dyDescent="0.2">
      <c r="F40749" s="55"/>
    </row>
    <row r="40750" spans="6:6" ht="12.75" customHeight="1" x14ac:dyDescent="0.2">
      <c r="F40750" s="55"/>
    </row>
    <row r="40751" spans="6:6" ht="12.75" customHeight="1" x14ac:dyDescent="0.2">
      <c r="F40751" s="55"/>
    </row>
    <row r="40752" spans="6:6" ht="12.75" customHeight="1" x14ac:dyDescent="0.2">
      <c r="F40752" s="55"/>
    </row>
    <row r="40753" spans="6:6" ht="12.75" customHeight="1" x14ac:dyDescent="0.2">
      <c r="F40753" s="55"/>
    </row>
    <row r="40754" spans="6:6" ht="12.75" customHeight="1" x14ac:dyDescent="0.2">
      <c r="F40754" s="55"/>
    </row>
    <row r="40755" spans="6:6" ht="12.75" customHeight="1" x14ac:dyDescent="0.2">
      <c r="F40755" s="55"/>
    </row>
    <row r="40756" spans="6:6" ht="12.75" customHeight="1" x14ac:dyDescent="0.2">
      <c r="F40756" s="55"/>
    </row>
    <row r="40757" spans="6:6" ht="12.75" customHeight="1" x14ac:dyDescent="0.2">
      <c r="F40757" s="55"/>
    </row>
    <row r="40758" spans="6:6" ht="12.75" customHeight="1" x14ac:dyDescent="0.2">
      <c r="F40758" s="55"/>
    </row>
    <row r="40759" spans="6:6" ht="12.75" customHeight="1" x14ac:dyDescent="0.2">
      <c r="F40759" s="55"/>
    </row>
    <row r="40760" spans="6:6" ht="12.75" customHeight="1" x14ac:dyDescent="0.2">
      <c r="F40760" s="55"/>
    </row>
    <row r="40761" spans="6:6" ht="12.75" customHeight="1" x14ac:dyDescent="0.2">
      <c r="F40761" s="55"/>
    </row>
    <row r="40762" spans="6:6" ht="12.75" customHeight="1" x14ac:dyDescent="0.2">
      <c r="F40762" s="55"/>
    </row>
    <row r="40763" spans="6:6" ht="12.75" customHeight="1" x14ac:dyDescent="0.2">
      <c r="F40763" s="55"/>
    </row>
    <row r="40764" spans="6:6" ht="12.75" customHeight="1" x14ac:dyDescent="0.2">
      <c r="F40764" s="55"/>
    </row>
    <row r="40765" spans="6:6" ht="12.75" customHeight="1" x14ac:dyDescent="0.2">
      <c r="F40765" s="55"/>
    </row>
    <row r="40766" spans="6:6" ht="12.75" customHeight="1" x14ac:dyDescent="0.2">
      <c r="F40766" s="55"/>
    </row>
    <row r="40767" spans="6:6" ht="12.75" customHeight="1" x14ac:dyDescent="0.2">
      <c r="F40767" s="55"/>
    </row>
    <row r="40768" spans="6:6" ht="12.75" customHeight="1" x14ac:dyDescent="0.2">
      <c r="F40768" s="55"/>
    </row>
    <row r="40769" spans="6:6" ht="12.75" customHeight="1" x14ac:dyDescent="0.2">
      <c r="F40769" s="55"/>
    </row>
    <row r="40770" spans="6:6" ht="12.75" customHeight="1" x14ac:dyDescent="0.2">
      <c r="F40770" s="55"/>
    </row>
    <row r="40771" spans="6:6" ht="12.75" customHeight="1" x14ac:dyDescent="0.2">
      <c r="F40771" s="55"/>
    </row>
    <row r="40772" spans="6:6" ht="12.75" customHeight="1" x14ac:dyDescent="0.2">
      <c r="F40772" s="55"/>
    </row>
    <row r="40773" spans="6:6" ht="12.75" customHeight="1" x14ac:dyDescent="0.2">
      <c r="F40773" s="55"/>
    </row>
    <row r="40774" spans="6:6" ht="12.75" customHeight="1" x14ac:dyDescent="0.2">
      <c r="F40774" s="55"/>
    </row>
    <row r="40775" spans="6:6" ht="12.75" customHeight="1" x14ac:dyDescent="0.2">
      <c r="F40775" s="55"/>
    </row>
    <row r="40776" spans="6:6" ht="12.75" customHeight="1" x14ac:dyDescent="0.2">
      <c r="F40776" s="55"/>
    </row>
    <row r="40777" spans="6:6" ht="12.75" customHeight="1" x14ac:dyDescent="0.2">
      <c r="F40777" s="55"/>
    </row>
    <row r="40778" spans="6:6" ht="12.75" customHeight="1" x14ac:dyDescent="0.2">
      <c r="F40778" s="55"/>
    </row>
    <row r="40779" spans="6:6" ht="12.75" customHeight="1" x14ac:dyDescent="0.2">
      <c r="F40779" s="55"/>
    </row>
    <row r="40780" spans="6:6" ht="12.75" customHeight="1" x14ac:dyDescent="0.2">
      <c r="F40780" s="55"/>
    </row>
    <row r="40781" spans="6:6" ht="12.75" customHeight="1" x14ac:dyDescent="0.2">
      <c r="F40781" s="55"/>
    </row>
    <row r="40782" spans="6:6" ht="12.75" customHeight="1" x14ac:dyDescent="0.2">
      <c r="F40782" s="55"/>
    </row>
    <row r="40783" spans="6:6" ht="12.75" customHeight="1" x14ac:dyDescent="0.2">
      <c r="F40783" s="55"/>
    </row>
    <row r="40784" spans="6:6" ht="12.75" customHeight="1" x14ac:dyDescent="0.2">
      <c r="F40784" s="55"/>
    </row>
    <row r="40785" spans="6:6" ht="12.75" customHeight="1" x14ac:dyDescent="0.2">
      <c r="F40785" s="55"/>
    </row>
    <row r="40786" spans="6:6" ht="12.75" customHeight="1" x14ac:dyDescent="0.2">
      <c r="F40786" s="55"/>
    </row>
    <row r="40787" spans="6:6" ht="12.75" customHeight="1" x14ac:dyDescent="0.2">
      <c r="F40787" s="55"/>
    </row>
    <row r="40788" spans="6:6" ht="12.75" customHeight="1" x14ac:dyDescent="0.2">
      <c r="F40788" s="55"/>
    </row>
    <row r="40789" spans="6:6" ht="12.75" customHeight="1" x14ac:dyDescent="0.2">
      <c r="F40789" s="55"/>
    </row>
    <row r="40790" spans="6:6" ht="12.75" customHeight="1" x14ac:dyDescent="0.2">
      <c r="F40790" s="55"/>
    </row>
    <row r="40791" spans="6:6" ht="12.75" customHeight="1" x14ac:dyDescent="0.2">
      <c r="F40791" s="55"/>
    </row>
    <row r="40792" spans="6:6" ht="12.75" customHeight="1" x14ac:dyDescent="0.2">
      <c r="F40792" s="55"/>
    </row>
    <row r="40793" spans="6:6" ht="12.75" customHeight="1" x14ac:dyDescent="0.2">
      <c r="F40793" s="55"/>
    </row>
    <row r="40794" spans="6:6" ht="12.75" customHeight="1" x14ac:dyDescent="0.2">
      <c r="F40794" s="55"/>
    </row>
    <row r="40795" spans="6:6" ht="12.75" customHeight="1" x14ac:dyDescent="0.2">
      <c r="F40795" s="55"/>
    </row>
    <row r="40796" spans="6:6" ht="12.75" customHeight="1" x14ac:dyDescent="0.2">
      <c r="F40796" s="55"/>
    </row>
    <row r="40797" spans="6:6" ht="12.75" customHeight="1" x14ac:dyDescent="0.2">
      <c r="F40797" s="55"/>
    </row>
    <row r="40798" spans="6:6" ht="12.75" customHeight="1" x14ac:dyDescent="0.2">
      <c r="F40798" s="55"/>
    </row>
    <row r="40799" spans="6:6" ht="12.75" customHeight="1" x14ac:dyDescent="0.2">
      <c r="F40799" s="55"/>
    </row>
    <row r="40800" spans="6:6" ht="12.75" customHeight="1" x14ac:dyDescent="0.2">
      <c r="F40800" s="55"/>
    </row>
    <row r="40801" spans="6:6" ht="12.75" customHeight="1" x14ac:dyDescent="0.2">
      <c r="F40801" s="55"/>
    </row>
    <row r="40802" spans="6:6" ht="12.75" customHeight="1" x14ac:dyDescent="0.2">
      <c r="F40802" s="55"/>
    </row>
    <row r="40803" spans="6:6" ht="12.75" customHeight="1" x14ac:dyDescent="0.2">
      <c r="F40803" s="55"/>
    </row>
    <row r="40804" spans="6:6" ht="12.75" customHeight="1" x14ac:dyDescent="0.2">
      <c r="F40804" s="55"/>
    </row>
    <row r="40805" spans="6:6" ht="12.75" customHeight="1" x14ac:dyDescent="0.2">
      <c r="F40805" s="55"/>
    </row>
    <row r="40806" spans="6:6" ht="12.75" customHeight="1" x14ac:dyDescent="0.2">
      <c r="F40806" s="55"/>
    </row>
    <row r="40807" spans="6:6" ht="12.75" customHeight="1" x14ac:dyDescent="0.2">
      <c r="F40807" s="55"/>
    </row>
    <row r="40808" spans="6:6" ht="12.75" customHeight="1" x14ac:dyDescent="0.2">
      <c r="F40808" s="55"/>
    </row>
    <row r="40809" spans="6:6" ht="12.75" customHeight="1" x14ac:dyDescent="0.2">
      <c r="F40809" s="55"/>
    </row>
    <row r="40810" spans="6:6" ht="12.75" customHeight="1" x14ac:dyDescent="0.2">
      <c r="F40810" s="55"/>
    </row>
    <row r="40811" spans="6:6" ht="12.75" customHeight="1" x14ac:dyDescent="0.2">
      <c r="F40811" s="55"/>
    </row>
    <row r="40812" spans="6:6" ht="12.75" customHeight="1" x14ac:dyDescent="0.2">
      <c r="F40812" s="55"/>
    </row>
    <row r="40813" spans="6:6" ht="12.75" customHeight="1" x14ac:dyDescent="0.2">
      <c r="F40813" s="55"/>
    </row>
    <row r="40814" spans="6:6" ht="12.75" customHeight="1" x14ac:dyDescent="0.2">
      <c r="F40814" s="55"/>
    </row>
    <row r="40815" spans="6:6" ht="12.75" customHeight="1" x14ac:dyDescent="0.2">
      <c r="F40815" s="55"/>
    </row>
    <row r="40816" spans="6:6" ht="12.75" customHeight="1" x14ac:dyDescent="0.2">
      <c r="F40816" s="55"/>
    </row>
    <row r="40817" spans="6:6" ht="12.75" customHeight="1" x14ac:dyDescent="0.2">
      <c r="F40817" s="55"/>
    </row>
    <row r="40818" spans="6:6" ht="12.75" customHeight="1" x14ac:dyDescent="0.2">
      <c r="F40818" s="55"/>
    </row>
    <row r="40819" spans="6:6" ht="12.75" customHeight="1" x14ac:dyDescent="0.2">
      <c r="F40819" s="55"/>
    </row>
    <row r="40820" spans="6:6" ht="12.75" customHeight="1" x14ac:dyDescent="0.2">
      <c r="F40820" s="55"/>
    </row>
    <row r="40821" spans="6:6" ht="12.75" customHeight="1" x14ac:dyDescent="0.2">
      <c r="F40821" s="55"/>
    </row>
    <row r="40822" spans="6:6" ht="12.75" customHeight="1" x14ac:dyDescent="0.2">
      <c r="F40822" s="55"/>
    </row>
    <row r="40823" spans="6:6" ht="12.75" customHeight="1" x14ac:dyDescent="0.2">
      <c r="F40823" s="55"/>
    </row>
    <row r="40824" spans="6:6" ht="12.75" customHeight="1" x14ac:dyDescent="0.2">
      <c r="F40824" s="55"/>
    </row>
    <row r="40825" spans="6:6" ht="12.75" customHeight="1" x14ac:dyDescent="0.2">
      <c r="F40825" s="55"/>
    </row>
    <row r="40826" spans="6:6" ht="12.75" customHeight="1" x14ac:dyDescent="0.2">
      <c r="F40826" s="55"/>
    </row>
    <row r="40827" spans="6:6" ht="12.75" customHeight="1" x14ac:dyDescent="0.2">
      <c r="F40827" s="55"/>
    </row>
    <row r="40828" spans="6:6" ht="12.75" customHeight="1" x14ac:dyDescent="0.2">
      <c r="F40828" s="55"/>
    </row>
    <row r="40829" spans="6:6" ht="12.75" customHeight="1" x14ac:dyDescent="0.2">
      <c r="F40829" s="55"/>
    </row>
    <row r="40830" spans="6:6" ht="12.75" customHeight="1" x14ac:dyDescent="0.2">
      <c r="F40830" s="55"/>
    </row>
    <row r="40831" spans="6:6" ht="12.75" customHeight="1" x14ac:dyDescent="0.2">
      <c r="F40831" s="55"/>
    </row>
    <row r="40832" spans="6:6" ht="12.75" customHeight="1" x14ac:dyDescent="0.2">
      <c r="F40832" s="55"/>
    </row>
    <row r="40833" spans="6:6" ht="12.75" customHeight="1" x14ac:dyDescent="0.2">
      <c r="F40833" s="55"/>
    </row>
    <row r="40834" spans="6:6" ht="12.75" customHeight="1" x14ac:dyDescent="0.2">
      <c r="F40834" s="55"/>
    </row>
    <row r="40835" spans="6:6" ht="12.75" customHeight="1" x14ac:dyDescent="0.2">
      <c r="F40835" s="55"/>
    </row>
    <row r="40836" spans="6:6" ht="12.75" customHeight="1" x14ac:dyDescent="0.2">
      <c r="F40836" s="55"/>
    </row>
    <row r="40837" spans="6:6" ht="12.75" customHeight="1" x14ac:dyDescent="0.2">
      <c r="F40837" s="55"/>
    </row>
    <row r="40838" spans="6:6" ht="12.75" customHeight="1" x14ac:dyDescent="0.2">
      <c r="F40838" s="55"/>
    </row>
    <row r="40839" spans="6:6" ht="12.75" customHeight="1" x14ac:dyDescent="0.2">
      <c r="F40839" s="55"/>
    </row>
    <row r="40840" spans="6:6" ht="12.75" customHeight="1" x14ac:dyDescent="0.2">
      <c r="F40840" s="55"/>
    </row>
    <row r="40841" spans="6:6" ht="12.75" customHeight="1" x14ac:dyDescent="0.2">
      <c r="F40841" s="55"/>
    </row>
    <row r="40842" spans="6:6" ht="12.75" customHeight="1" x14ac:dyDescent="0.2">
      <c r="F40842" s="55"/>
    </row>
    <row r="40843" spans="6:6" ht="12.75" customHeight="1" x14ac:dyDescent="0.2">
      <c r="F40843" s="55"/>
    </row>
    <row r="40844" spans="6:6" ht="12.75" customHeight="1" x14ac:dyDescent="0.2">
      <c r="F40844" s="55"/>
    </row>
    <row r="40845" spans="6:6" ht="12.75" customHeight="1" x14ac:dyDescent="0.2">
      <c r="F40845" s="55"/>
    </row>
    <row r="40846" spans="6:6" ht="12.75" customHeight="1" x14ac:dyDescent="0.2">
      <c r="F40846" s="55"/>
    </row>
    <row r="40847" spans="6:6" ht="12.75" customHeight="1" x14ac:dyDescent="0.2">
      <c r="F40847" s="55"/>
    </row>
    <row r="40848" spans="6:6" ht="12.75" customHeight="1" x14ac:dyDescent="0.2">
      <c r="F40848" s="55"/>
    </row>
    <row r="40849" spans="6:6" ht="12.75" customHeight="1" x14ac:dyDescent="0.2">
      <c r="F40849" s="55"/>
    </row>
    <row r="40850" spans="6:6" ht="12.75" customHeight="1" x14ac:dyDescent="0.2">
      <c r="F40850" s="55"/>
    </row>
    <row r="40851" spans="6:6" ht="12.75" customHeight="1" x14ac:dyDescent="0.2">
      <c r="F40851" s="55"/>
    </row>
    <row r="40852" spans="6:6" ht="12.75" customHeight="1" x14ac:dyDescent="0.2">
      <c r="F40852" s="55"/>
    </row>
    <row r="40853" spans="6:6" ht="12.75" customHeight="1" x14ac:dyDescent="0.2">
      <c r="F40853" s="55"/>
    </row>
    <row r="40854" spans="6:6" ht="12.75" customHeight="1" x14ac:dyDescent="0.2">
      <c r="F40854" s="55"/>
    </row>
    <row r="40855" spans="6:6" ht="12.75" customHeight="1" x14ac:dyDescent="0.2">
      <c r="F40855" s="55"/>
    </row>
    <row r="40856" spans="6:6" ht="12.75" customHeight="1" x14ac:dyDescent="0.2">
      <c r="F40856" s="55"/>
    </row>
    <row r="40857" spans="6:6" ht="12.75" customHeight="1" x14ac:dyDescent="0.2">
      <c r="F40857" s="55"/>
    </row>
    <row r="40858" spans="6:6" ht="12.75" customHeight="1" x14ac:dyDescent="0.2">
      <c r="F40858" s="55"/>
    </row>
    <row r="40859" spans="6:6" ht="12.75" customHeight="1" x14ac:dyDescent="0.2">
      <c r="F40859" s="55"/>
    </row>
    <row r="40860" spans="6:6" ht="12.75" customHeight="1" x14ac:dyDescent="0.2">
      <c r="F40860" s="55"/>
    </row>
    <row r="40861" spans="6:6" ht="12.75" customHeight="1" x14ac:dyDescent="0.2">
      <c r="F40861" s="55"/>
    </row>
    <row r="40862" spans="6:6" ht="12.75" customHeight="1" x14ac:dyDescent="0.2">
      <c r="F40862" s="55"/>
    </row>
    <row r="40863" spans="6:6" ht="12.75" customHeight="1" x14ac:dyDescent="0.2">
      <c r="F40863" s="55"/>
    </row>
    <row r="40864" spans="6:6" ht="12.75" customHeight="1" x14ac:dyDescent="0.2">
      <c r="F40864" s="55"/>
    </row>
    <row r="40865" spans="6:6" ht="12.75" customHeight="1" x14ac:dyDescent="0.2">
      <c r="F40865" s="55"/>
    </row>
    <row r="40866" spans="6:6" ht="12.75" customHeight="1" x14ac:dyDescent="0.2">
      <c r="F40866" s="55"/>
    </row>
    <row r="40867" spans="6:6" ht="12.75" customHeight="1" x14ac:dyDescent="0.2">
      <c r="F40867" s="55"/>
    </row>
    <row r="40868" spans="6:6" ht="12.75" customHeight="1" x14ac:dyDescent="0.2">
      <c r="F40868" s="55"/>
    </row>
    <row r="40869" spans="6:6" ht="12.75" customHeight="1" x14ac:dyDescent="0.2">
      <c r="F40869" s="55"/>
    </row>
    <row r="40870" spans="6:6" ht="12.75" customHeight="1" x14ac:dyDescent="0.2">
      <c r="F40870" s="55"/>
    </row>
    <row r="40871" spans="6:6" ht="12.75" customHeight="1" x14ac:dyDescent="0.2">
      <c r="F40871" s="55"/>
    </row>
    <row r="40872" spans="6:6" ht="12.75" customHeight="1" x14ac:dyDescent="0.2">
      <c r="F40872" s="55"/>
    </row>
    <row r="40873" spans="6:6" ht="12.75" customHeight="1" x14ac:dyDescent="0.2">
      <c r="F40873" s="55"/>
    </row>
    <row r="40874" spans="6:6" ht="12.75" customHeight="1" x14ac:dyDescent="0.2">
      <c r="F40874" s="55"/>
    </row>
    <row r="40875" spans="6:6" ht="12.75" customHeight="1" x14ac:dyDescent="0.2">
      <c r="F40875" s="55"/>
    </row>
    <row r="40876" spans="6:6" ht="12.75" customHeight="1" x14ac:dyDescent="0.2">
      <c r="F40876" s="55"/>
    </row>
    <row r="40877" spans="6:6" ht="12.75" customHeight="1" x14ac:dyDescent="0.2">
      <c r="F40877" s="55"/>
    </row>
    <row r="40878" spans="6:6" ht="12.75" customHeight="1" x14ac:dyDescent="0.2">
      <c r="F40878" s="55"/>
    </row>
    <row r="40879" spans="6:6" ht="12.75" customHeight="1" x14ac:dyDescent="0.2">
      <c r="F40879" s="55"/>
    </row>
    <row r="40880" spans="6:6" ht="12.75" customHeight="1" x14ac:dyDescent="0.2">
      <c r="F40880" s="55"/>
    </row>
    <row r="40881" spans="6:6" ht="12.75" customHeight="1" x14ac:dyDescent="0.2">
      <c r="F40881" s="55"/>
    </row>
    <row r="40882" spans="6:6" ht="12.75" customHeight="1" x14ac:dyDescent="0.2">
      <c r="F40882" s="55"/>
    </row>
    <row r="40883" spans="6:6" ht="12.75" customHeight="1" x14ac:dyDescent="0.2">
      <c r="F40883" s="55"/>
    </row>
    <row r="40884" spans="6:6" ht="12.75" customHeight="1" x14ac:dyDescent="0.2">
      <c r="F40884" s="55"/>
    </row>
    <row r="40885" spans="6:6" ht="12.75" customHeight="1" x14ac:dyDescent="0.2">
      <c r="F40885" s="55"/>
    </row>
    <row r="40886" spans="6:6" ht="12.75" customHeight="1" x14ac:dyDescent="0.2">
      <c r="F40886" s="55"/>
    </row>
    <row r="40887" spans="6:6" ht="12.75" customHeight="1" x14ac:dyDescent="0.2">
      <c r="F40887" s="55"/>
    </row>
    <row r="40888" spans="6:6" ht="12.75" customHeight="1" x14ac:dyDescent="0.2">
      <c r="F40888" s="55"/>
    </row>
    <row r="40889" spans="6:6" ht="12.75" customHeight="1" x14ac:dyDescent="0.2">
      <c r="F40889" s="55"/>
    </row>
    <row r="40890" spans="6:6" ht="12.75" customHeight="1" x14ac:dyDescent="0.2">
      <c r="F40890" s="55"/>
    </row>
    <row r="40891" spans="6:6" ht="12.75" customHeight="1" x14ac:dyDescent="0.2">
      <c r="F40891" s="55"/>
    </row>
    <row r="40892" spans="6:6" ht="12.75" customHeight="1" x14ac:dyDescent="0.2">
      <c r="F40892" s="55"/>
    </row>
    <row r="40893" spans="6:6" ht="12.75" customHeight="1" x14ac:dyDescent="0.2">
      <c r="F40893" s="55"/>
    </row>
    <row r="40894" spans="6:6" ht="12.75" customHeight="1" x14ac:dyDescent="0.2">
      <c r="F40894" s="55"/>
    </row>
    <row r="40895" spans="6:6" ht="12.75" customHeight="1" x14ac:dyDescent="0.2">
      <c r="F40895" s="55"/>
    </row>
    <row r="40896" spans="6:6" ht="12.75" customHeight="1" x14ac:dyDescent="0.2">
      <c r="F40896" s="55"/>
    </row>
    <row r="40897" spans="6:6" ht="12.75" customHeight="1" x14ac:dyDescent="0.2">
      <c r="F40897" s="55"/>
    </row>
    <row r="40898" spans="6:6" ht="12.75" customHeight="1" x14ac:dyDescent="0.2">
      <c r="F40898" s="55"/>
    </row>
    <row r="40899" spans="6:6" ht="12.75" customHeight="1" x14ac:dyDescent="0.2">
      <c r="F40899" s="55"/>
    </row>
    <row r="40900" spans="6:6" ht="12.75" customHeight="1" x14ac:dyDescent="0.2">
      <c r="F40900" s="55"/>
    </row>
    <row r="40901" spans="6:6" ht="12.75" customHeight="1" x14ac:dyDescent="0.2">
      <c r="F40901" s="55"/>
    </row>
    <row r="40902" spans="6:6" ht="12.75" customHeight="1" x14ac:dyDescent="0.2">
      <c r="F40902" s="55"/>
    </row>
    <row r="40903" spans="6:6" ht="12.75" customHeight="1" x14ac:dyDescent="0.2">
      <c r="F40903" s="55"/>
    </row>
    <row r="40904" spans="6:6" ht="12.75" customHeight="1" x14ac:dyDescent="0.2">
      <c r="F40904" s="55"/>
    </row>
    <row r="40905" spans="6:6" ht="12.75" customHeight="1" x14ac:dyDescent="0.2">
      <c r="F40905" s="55"/>
    </row>
    <row r="40906" spans="6:6" ht="12.75" customHeight="1" x14ac:dyDescent="0.2">
      <c r="F40906" s="55"/>
    </row>
    <row r="40907" spans="6:6" ht="12.75" customHeight="1" x14ac:dyDescent="0.2">
      <c r="F40907" s="55"/>
    </row>
    <row r="40908" spans="6:6" ht="12.75" customHeight="1" x14ac:dyDescent="0.2">
      <c r="F40908" s="55"/>
    </row>
    <row r="40909" spans="6:6" ht="12.75" customHeight="1" x14ac:dyDescent="0.2">
      <c r="F40909" s="55"/>
    </row>
    <row r="40910" spans="6:6" ht="12.75" customHeight="1" x14ac:dyDescent="0.2">
      <c r="F40910" s="55"/>
    </row>
    <row r="40911" spans="6:6" ht="12.75" customHeight="1" x14ac:dyDescent="0.2">
      <c r="F40911" s="55"/>
    </row>
    <row r="40912" spans="6:6" ht="12.75" customHeight="1" x14ac:dyDescent="0.2">
      <c r="F40912" s="55"/>
    </row>
    <row r="40913" spans="6:6" ht="12.75" customHeight="1" x14ac:dyDescent="0.2">
      <c r="F40913" s="55"/>
    </row>
    <row r="40914" spans="6:6" ht="12.75" customHeight="1" x14ac:dyDescent="0.2">
      <c r="F40914" s="55"/>
    </row>
    <row r="40915" spans="6:6" ht="12.75" customHeight="1" x14ac:dyDescent="0.2">
      <c r="F40915" s="55"/>
    </row>
    <row r="40916" spans="6:6" ht="12.75" customHeight="1" x14ac:dyDescent="0.2">
      <c r="F40916" s="55"/>
    </row>
    <row r="40917" spans="6:6" ht="12.75" customHeight="1" x14ac:dyDescent="0.2">
      <c r="F40917" s="55"/>
    </row>
    <row r="40918" spans="6:6" ht="12.75" customHeight="1" x14ac:dyDescent="0.2">
      <c r="F40918" s="55"/>
    </row>
    <row r="40919" spans="6:6" ht="12.75" customHeight="1" x14ac:dyDescent="0.2">
      <c r="F40919" s="55"/>
    </row>
    <row r="40920" spans="6:6" ht="12.75" customHeight="1" x14ac:dyDescent="0.2">
      <c r="F40920" s="55"/>
    </row>
    <row r="40921" spans="6:6" ht="12.75" customHeight="1" x14ac:dyDescent="0.2">
      <c r="F40921" s="55"/>
    </row>
    <row r="40922" spans="6:6" ht="12.75" customHeight="1" x14ac:dyDescent="0.2">
      <c r="F40922" s="55"/>
    </row>
    <row r="40923" spans="6:6" ht="12.75" customHeight="1" x14ac:dyDescent="0.2">
      <c r="F40923" s="55"/>
    </row>
    <row r="40924" spans="6:6" ht="12.75" customHeight="1" x14ac:dyDescent="0.2">
      <c r="F40924" s="55"/>
    </row>
    <row r="40925" spans="6:6" ht="12.75" customHeight="1" x14ac:dyDescent="0.2">
      <c r="F40925" s="55"/>
    </row>
    <row r="40926" spans="6:6" ht="12.75" customHeight="1" x14ac:dyDescent="0.2">
      <c r="F40926" s="55"/>
    </row>
    <row r="40927" spans="6:6" ht="12.75" customHeight="1" x14ac:dyDescent="0.2">
      <c r="F40927" s="55"/>
    </row>
    <row r="40928" spans="6:6" ht="12.75" customHeight="1" x14ac:dyDescent="0.2">
      <c r="F40928" s="55"/>
    </row>
    <row r="40929" spans="6:6" ht="12.75" customHeight="1" x14ac:dyDescent="0.2">
      <c r="F40929" s="55"/>
    </row>
    <row r="40930" spans="6:6" ht="12.75" customHeight="1" x14ac:dyDescent="0.2">
      <c r="F40930" s="55"/>
    </row>
    <row r="40931" spans="6:6" ht="12.75" customHeight="1" x14ac:dyDescent="0.2">
      <c r="F40931" s="55"/>
    </row>
    <row r="40932" spans="6:6" ht="12.75" customHeight="1" x14ac:dyDescent="0.2">
      <c r="F40932" s="55"/>
    </row>
    <row r="40933" spans="6:6" ht="12.75" customHeight="1" x14ac:dyDescent="0.2">
      <c r="F40933" s="55"/>
    </row>
    <row r="40934" spans="6:6" ht="12.75" customHeight="1" x14ac:dyDescent="0.2">
      <c r="F40934" s="55"/>
    </row>
    <row r="40935" spans="6:6" ht="12.75" customHeight="1" x14ac:dyDescent="0.2">
      <c r="F40935" s="55"/>
    </row>
    <row r="40936" spans="6:6" ht="12.75" customHeight="1" x14ac:dyDescent="0.2">
      <c r="F40936" s="55"/>
    </row>
    <row r="40937" spans="6:6" ht="12.75" customHeight="1" x14ac:dyDescent="0.2">
      <c r="F40937" s="55"/>
    </row>
    <row r="40938" spans="6:6" ht="12.75" customHeight="1" x14ac:dyDescent="0.2">
      <c r="F40938" s="55"/>
    </row>
    <row r="40939" spans="6:6" ht="12.75" customHeight="1" x14ac:dyDescent="0.2">
      <c r="F40939" s="55"/>
    </row>
    <row r="40940" spans="6:6" ht="12.75" customHeight="1" x14ac:dyDescent="0.2">
      <c r="F40940" s="55"/>
    </row>
    <row r="40941" spans="6:6" ht="12.75" customHeight="1" x14ac:dyDescent="0.2">
      <c r="F40941" s="55"/>
    </row>
    <row r="40942" spans="6:6" ht="12.75" customHeight="1" x14ac:dyDescent="0.2">
      <c r="F40942" s="55"/>
    </row>
    <row r="40943" spans="6:6" ht="12.75" customHeight="1" x14ac:dyDescent="0.2">
      <c r="F40943" s="55"/>
    </row>
    <row r="40944" spans="6:6" ht="12.75" customHeight="1" x14ac:dyDescent="0.2">
      <c r="F40944" s="55"/>
    </row>
    <row r="40945" spans="6:6" ht="12.75" customHeight="1" x14ac:dyDescent="0.2">
      <c r="F40945" s="55"/>
    </row>
    <row r="40946" spans="6:6" ht="12.75" customHeight="1" x14ac:dyDescent="0.2">
      <c r="F40946" s="55"/>
    </row>
    <row r="40947" spans="6:6" ht="12.75" customHeight="1" x14ac:dyDescent="0.2">
      <c r="F40947" s="55"/>
    </row>
    <row r="40948" spans="6:6" ht="12.75" customHeight="1" x14ac:dyDescent="0.2">
      <c r="F40948" s="55"/>
    </row>
    <row r="40949" spans="6:6" ht="12.75" customHeight="1" x14ac:dyDescent="0.2">
      <c r="F40949" s="55"/>
    </row>
    <row r="40950" spans="6:6" ht="12.75" customHeight="1" x14ac:dyDescent="0.2">
      <c r="F40950" s="55"/>
    </row>
    <row r="40951" spans="6:6" ht="12.75" customHeight="1" x14ac:dyDescent="0.2">
      <c r="F40951" s="55"/>
    </row>
    <row r="40952" spans="6:6" ht="12.75" customHeight="1" x14ac:dyDescent="0.2">
      <c r="F40952" s="55"/>
    </row>
    <row r="40953" spans="6:6" ht="12.75" customHeight="1" x14ac:dyDescent="0.2">
      <c r="F40953" s="55"/>
    </row>
    <row r="40954" spans="6:6" ht="12.75" customHeight="1" x14ac:dyDescent="0.2">
      <c r="F40954" s="55"/>
    </row>
    <row r="40955" spans="6:6" ht="12.75" customHeight="1" x14ac:dyDescent="0.2">
      <c r="F40955" s="55"/>
    </row>
    <row r="40956" spans="6:6" ht="12.75" customHeight="1" x14ac:dyDescent="0.2">
      <c r="F40956" s="55"/>
    </row>
    <row r="40957" spans="6:6" ht="12.75" customHeight="1" x14ac:dyDescent="0.2">
      <c r="F40957" s="55"/>
    </row>
    <row r="40958" spans="6:6" ht="12.75" customHeight="1" x14ac:dyDescent="0.2">
      <c r="F40958" s="55"/>
    </row>
    <row r="40959" spans="6:6" ht="12.75" customHeight="1" x14ac:dyDescent="0.2">
      <c r="F40959" s="55"/>
    </row>
    <row r="40960" spans="6:6" ht="12.75" customHeight="1" x14ac:dyDescent="0.2">
      <c r="F40960" s="55"/>
    </row>
    <row r="40961" spans="6:6" ht="12.75" customHeight="1" x14ac:dyDescent="0.2">
      <c r="F40961" s="55"/>
    </row>
    <row r="40962" spans="6:6" ht="12.75" customHeight="1" x14ac:dyDescent="0.2">
      <c r="F40962" s="55"/>
    </row>
    <row r="40963" spans="6:6" ht="12.75" customHeight="1" x14ac:dyDescent="0.2">
      <c r="F40963" s="55"/>
    </row>
    <row r="40964" spans="6:6" ht="12.75" customHeight="1" x14ac:dyDescent="0.2">
      <c r="F40964" s="55"/>
    </row>
    <row r="40965" spans="6:6" ht="12.75" customHeight="1" x14ac:dyDescent="0.2">
      <c r="F40965" s="55"/>
    </row>
    <row r="40966" spans="6:6" ht="12.75" customHeight="1" x14ac:dyDescent="0.2">
      <c r="F40966" s="55"/>
    </row>
    <row r="40967" spans="6:6" ht="12.75" customHeight="1" x14ac:dyDescent="0.2">
      <c r="F40967" s="55"/>
    </row>
    <row r="40968" spans="6:6" ht="12.75" customHeight="1" x14ac:dyDescent="0.2">
      <c r="F40968" s="55"/>
    </row>
    <row r="40969" spans="6:6" ht="12.75" customHeight="1" x14ac:dyDescent="0.2">
      <c r="F40969" s="55"/>
    </row>
    <row r="40970" spans="6:6" ht="12.75" customHeight="1" x14ac:dyDescent="0.2">
      <c r="F40970" s="55"/>
    </row>
    <row r="40971" spans="6:6" ht="12.75" customHeight="1" x14ac:dyDescent="0.2">
      <c r="F40971" s="55"/>
    </row>
    <row r="40972" spans="6:6" ht="12.75" customHeight="1" x14ac:dyDescent="0.2">
      <c r="F40972" s="55"/>
    </row>
    <row r="40973" spans="6:6" ht="12.75" customHeight="1" x14ac:dyDescent="0.2">
      <c r="F40973" s="55"/>
    </row>
    <row r="40974" spans="6:6" ht="12.75" customHeight="1" x14ac:dyDescent="0.2">
      <c r="F40974" s="55"/>
    </row>
    <row r="40975" spans="6:6" ht="12.75" customHeight="1" x14ac:dyDescent="0.2">
      <c r="F40975" s="55"/>
    </row>
    <row r="40976" spans="6:6" ht="12.75" customHeight="1" x14ac:dyDescent="0.2">
      <c r="F40976" s="55"/>
    </row>
    <row r="40977" spans="6:6" ht="12.75" customHeight="1" x14ac:dyDescent="0.2">
      <c r="F40977" s="55"/>
    </row>
    <row r="40978" spans="6:6" ht="12.75" customHeight="1" x14ac:dyDescent="0.2">
      <c r="F40978" s="55"/>
    </row>
    <row r="40979" spans="6:6" ht="12.75" customHeight="1" x14ac:dyDescent="0.2">
      <c r="F40979" s="55"/>
    </row>
    <row r="40980" spans="6:6" ht="12.75" customHeight="1" x14ac:dyDescent="0.2">
      <c r="F40980" s="55"/>
    </row>
    <row r="40981" spans="6:6" ht="12.75" customHeight="1" x14ac:dyDescent="0.2">
      <c r="F40981" s="55"/>
    </row>
    <row r="40982" spans="6:6" ht="12.75" customHeight="1" x14ac:dyDescent="0.2">
      <c r="F40982" s="55"/>
    </row>
    <row r="40983" spans="6:6" ht="12.75" customHeight="1" x14ac:dyDescent="0.2">
      <c r="F40983" s="55"/>
    </row>
    <row r="40984" spans="6:6" ht="12.75" customHeight="1" x14ac:dyDescent="0.2">
      <c r="F40984" s="55"/>
    </row>
    <row r="40985" spans="6:6" ht="12.75" customHeight="1" x14ac:dyDescent="0.2">
      <c r="F40985" s="55"/>
    </row>
    <row r="40986" spans="6:6" ht="12.75" customHeight="1" x14ac:dyDescent="0.2">
      <c r="F40986" s="55"/>
    </row>
    <row r="40987" spans="6:6" ht="12.75" customHeight="1" x14ac:dyDescent="0.2">
      <c r="F40987" s="55"/>
    </row>
    <row r="40988" spans="6:6" ht="12.75" customHeight="1" x14ac:dyDescent="0.2">
      <c r="F40988" s="55"/>
    </row>
    <row r="40989" spans="6:6" ht="12.75" customHeight="1" x14ac:dyDescent="0.2">
      <c r="F40989" s="55"/>
    </row>
    <row r="40990" spans="6:6" ht="12.75" customHeight="1" x14ac:dyDescent="0.2">
      <c r="F40990" s="55"/>
    </row>
    <row r="40991" spans="6:6" ht="12.75" customHeight="1" x14ac:dyDescent="0.2">
      <c r="F40991" s="55"/>
    </row>
    <row r="40992" spans="6:6" ht="12.75" customHeight="1" x14ac:dyDescent="0.2">
      <c r="F40992" s="55"/>
    </row>
    <row r="40993" spans="6:6" ht="12.75" customHeight="1" x14ac:dyDescent="0.2">
      <c r="F40993" s="55"/>
    </row>
    <row r="40994" spans="6:6" ht="12.75" customHeight="1" x14ac:dyDescent="0.2">
      <c r="F40994" s="55"/>
    </row>
    <row r="40995" spans="6:6" ht="12.75" customHeight="1" x14ac:dyDescent="0.2">
      <c r="F40995" s="55"/>
    </row>
    <row r="40996" spans="6:6" ht="12.75" customHeight="1" x14ac:dyDescent="0.2">
      <c r="F40996" s="55"/>
    </row>
    <row r="40997" spans="6:6" ht="12.75" customHeight="1" x14ac:dyDescent="0.2">
      <c r="F40997" s="55"/>
    </row>
    <row r="40998" spans="6:6" ht="12.75" customHeight="1" x14ac:dyDescent="0.2">
      <c r="F40998" s="55"/>
    </row>
    <row r="40999" spans="6:6" ht="12.75" customHeight="1" x14ac:dyDescent="0.2">
      <c r="F40999" s="55"/>
    </row>
    <row r="41000" spans="6:6" ht="12.75" customHeight="1" x14ac:dyDescent="0.2">
      <c r="F41000" s="55"/>
    </row>
    <row r="41001" spans="6:6" ht="12.75" customHeight="1" x14ac:dyDescent="0.2">
      <c r="F41001" s="55"/>
    </row>
    <row r="41002" spans="6:6" ht="12.75" customHeight="1" x14ac:dyDescent="0.2">
      <c r="F41002" s="55"/>
    </row>
    <row r="41003" spans="6:6" ht="12.75" customHeight="1" x14ac:dyDescent="0.2">
      <c r="F41003" s="55"/>
    </row>
    <row r="41004" spans="6:6" ht="12.75" customHeight="1" x14ac:dyDescent="0.2">
      <c r="F41004" s="55"/>
    </row>
    <row r="41005" spans="6:6" ht="12.75" customHeight="1" x14ac:dyDescent="0.2">
      <c r="F41005" s="55"/>
    </row>
    <row r="41006" spans="6:6" ht="12.75" customHeight="1" x14ac:dyDescent="0.2">
      <c r="F41006" s="55"/>
    </row>
    <row r="41007" spans="6:6" ht="12.75" customHeight="1" x14ac:dyDescent="0.2">
      <c r="F41007" s="55"/>
    </row>
    <row r="41008" spans="6:6" ht="12.75" customHeight="1" x14ac:dyDescent="0.2">
      <c r="F41008" s="55"/>
    </row>
    <row r="41009" spans="6:6" ht="12.75" customHeight="1" x14ac:dyDescent="0.2">
      <c r="F41009" s="55"/>
    </row>
    <row r="41010" spans="6:6" ht="12.75" customHeight="1" x14ac:dyDescent="0.2">
      <c r="F41010" s="55"/>
    </row>
    <row r="41011" spans="6:6" ht="12.75" customHeight="1" x14ac:dyDescent="0.2">
      <c r="F41011" s="55"/>
    </row>
    <row r="41012" spans="6:6" ht="12.75" customHeight="1" x14ac:dyDescent="0.2">
      <c r="F41012" s="55"/>
    </row>
    <row r="41013" spans="6:6" ht="12.75" customHeight="1" x14ac:dyDescent="0.2">
      <c r="F41013" s="55"/>
    </row>
    <row r="41014" spans="6:6" ht="12.75" customHeight="1" x14ac:dyDescent="0.2">
      <c r="F41014" s="55"/>
    </row>
    <row r="41015" spans="6:6" ht="12.75" customHeight="1" x14ac:dyDescent="0.2">
      <c r="F41015" s="55"/>
    </row>
    <row r="41016" spans="6:6" ht="12.75" customHeight="1" x14ac:dyDescent="0.2">
      <c r="F41016" s="55"/>
    </row>
    <row r="41017" spans="6:6" ht="12.75" customHeight="1" x14ac:dyDescent="0.2">
      <c r="F41017" s="55"/>
    </row>
    <row r="41018" spans="6:6" ht="12.75" customHeight="1" x14ac:dyDescent="0.2">
      <c r="F41018" s="55"/>
    </row>
    <row r="41019" spans="6:6" ht="12.75" customHeight="1" x14ac:dyDescent="0.2">
      <c r="F41019" s="55"/>
    </row>
    <row r="41020" spans="6:6" ht="12.75" customHeight="1" x14ac:dyDescent="0.2">
      <c r="F41020" s="55"/>
    </row>
    <row r="41021" spans="6:6" ht="12.75" customHeight="1" x14ac:dyDescent="0.2">
      <c r="F41021" s="55"/>
    </row>
    <row r="41022" spans="6:6" ht="12.75" customHeight="1" x14ac:dyDescent="0.2">
      <c r="F41022" s="55"/>
    </row>
    <row r="41023" spans="6:6" ht="12.75" customHeight="1" x14ac:dyDescent="0.2">
      <c r="F41023" s="55"/>
    </row>
    <row r="41024" spans="6:6" ht="12.75" customHeight="1" x14ac:dyDescent="0.2">
      <c r="F41024" s="55"/>
    </row>
    <row r="41025" spans="6:6" ht="12.75" customHeight="1" x14ac:dyDescent="0.2">
      <c r="F41025" s="55"/>
    </row>
    <row r="41026" spans="6:6" ht="12.75" customHeight="1" x14ac:dyDescent="0.2">
      <c r="F41026" s="55"/>
    </row>
    <row r="41027" spans="6:6" ht="12.75" customHeight="1" x14ac:dyDescent="0.2">
      <c r="F41027" s="55"/>
    </row>
    <row r="41028" spans="6:6" ht="12.75" customHeight="1" x14ac:dyDescent="0.2">
      <c r="F41028" s="55"/>
    </row>
    <row r="41029" spans="6:6" ht="12.75" customHeight="1" x14ac:dyDescent="0.2">
      <c r="F41029" s="55"/>
    </row>
    <row r="41030" spans="6:6" ht="12.75" customHeight="1" x14ac:dyDescent="0.2">
      <c r="F41030" s="55"/>
    </row>
    <row r="41031" spans="6:6" ht="12.75" customHeight="1" x14ac:dyDescent="0.2">
      <c r="F41031" s="55"/>
    </row>
    <row r="41032" spans="6:6" ht="12.75" customHeight="1" x14ac:dyDescent="0.2">
      <c r="F41032" s="55"/>
    </row>
    <row r="41033" spans="6:6" ht="12.75" customHeight="1" x14ac:dyDescent="0.2">
      <c r="F41033" s="55"/>
    </row>
    <row r="41034" spans="6:6" ht="12.75" customHeight="1" x14ac:dyDescent="0.2">
      <c r="F41034" s="55"/>
    </row>
    <row r="41035" spans="6:6" ht="12.75" customHeight="1" x14ac:dyDescent="0.2">
      <c r="F41035" s="55"/>
    </row>
    <row r="41036" spans="6:6" ht="12.75" customHeight="1" x14ac:dyDescent="0.2">
      <c r="F41036" s="55"/>
    </row>
    <row r="41037" spans="6:6" ht="12.75" customHeight="1" x14ac:dyDescent="0.2">
      <c r="F41037" s="55"/>
    </row>
    <row r="41038" spans="6:6" ht="12.75" customHeight="1" x14ac:dyDescent="0.2">
      <c r="F41038" s="55"/>
    </row>
    <row r="41039" spans="6:6" ht="12.75" customHeight="1" x14ac:dyDescent="0.2">
      <c r="F41039" s="55"/>
    </row>
    <row r="41040" spans="6:6" ht="12.75" customHeight="1" x14ac:dyDescent="0.2">
      <c r="F41040" s="55"/>
    </row>
    <row r="41041" spans="6:6" ht="12.75" customHeight="1" x14ac:dyDescent="0.2">
      <c r="F41041" s="55"/>
    </row>
    <row r="41042" spans="6:6" ht="12.75" customHeight="1" x14ac:dyDescent="0.2">
      <c r="F41042" s="55"/>
    </row>
    <row r="41043" spans="6:6" ht="12.75" customHeight="1" x14ac:dyDescent="0.2">
      <c r="F41043" s="55"/>
    </row>
    <row r="41044" spans="6:6" ht="12.75" customHeight="1" x14ac:dyDescent="0.2">
      <c r="F41044" s="55"/>
    </row>
    <row r="41045" spans="6:6" ht="12.75" customHeight="1" x14ac:dyDescent="0.2">
      <c r="F41045" s="55"/>
    </row>
    <row r="41046" spans="6:6" ht="12.75" customHeight="1" x14ac:dyDescent="0.2">
      <c r="F41046" s="55"/>
    </row>
    <row r="41047" spans="6:6" ht="12.75" customHeight="1" x14ac:dyDescent="0.2">
      <c r="F41047" s="55"/>
    </row>
    <row r="41048" spans="6:6" ht="12.75" customHeight="1" x14ac:dyDescent="0.2">
      <c r="F41048" s="55"/>
    </row>
    <row r="41049" spans="6:6" ht="12.75" customHeight="1" x14ac:dyDescent="0.2">
      <c r="F41049" s="55"/>
    </row>
    <row r="41050" spans="6:6" ht="12.75" customHeight="1" x14ac:dyDescent="0.2">
      <c r="F41050" s="55"/>
    </row>
    <row r="41051" spans="6:6" ht="12.75" customHeight="1" x14ac:dyDescent="0.2">
      <c r="F41051" s="55"/>
    </row>
    <row r="41052" spans="6:6" ht="12.75" customHeight="1" x14ac:dyDescent="0.2">
      <c r="F41052" s="55"/>
    </row>
    <row r="41053" spans="6:6" ht="12.75" customHeight="1" x14ac:dyDescent="0.2">
      <c r="F41053" s="55"/>
    </row>
    <row r="41054" spans="6:6" ht="12.75" customHeight="1" x14ac:dyDescent="0.2">
      <c r="F41054" s="55"/>
    </row>
    <row r="41055" spans="6:6" ht="12.75" customHeight="1" x14ac:dyDescent="0.2">
      <c r="F41055" s="55"/>
    </row>
    <row r="41056" spans="6:6" ht="12.75" customHeight="1" x14ac:dyDescent="0.2">
      <c r="F41056" s="55"/>
    </row>
    <row r="41057" spans="6:6" ht="12.75" customHeight="1" x14ac:dyDescent="0.2">
      <c r="F41057" s="55"/>
    </row>
    <row r="41058" spans="6:6" ht="12.75" customHeight="1" x14ac:dyDescent="0.2">
      <c r="F41058" s="55"/>
    </row>
    <row r="41059" spans="6:6" ht="12.75" customHeight="1" x14ac:dyDescent="0.2">
      <c r="F41059" s="55"/>
    </row>
    <row r="41060" spans="6:6" ht="12.75" customHeight="1" x14ac:dyDescent="0.2">
      <c r="F41060" s="55"/>
    </row>
    <row r="41061" spans="6:6" ht="12.75" customHeight="1" x14ac:dyDescent="0.2">
      <c r="F41061" s="55"/>
    </row>
    <row r="41062" spans="6:6" ht="12.75" customHeight="1" x14ac:dyDescent="0.2">
      <c r="F41062" s="55"/>
    </row>
    <row r="41063" spans="6:6" ht="12.75" customHeight="1" x14ac:dyDescent="0.2">
      <c r="F41063" s="55"/>
    </row>
    <row r="41064" spans="6:6" ht="12.75" customHeight="1" x14ac:dyDescent="0.2">
      <c r="F41064" s="55"/>
    </row>
    <row r="41065" spans="6:6" ht="12.75" customHeight="1" x14ac:dyDescent="0.2">
      <c r="F41065" s="55"/>
    </row>
    <row r="41066" spans="6:6" ht="12.75" customHeight="1" x14ac:dyDescent="0.2">
      <c r="F41066" s="55"/>
    </row>
    <row r="41067" spans="6:6" ht="12.75" customHeight="1" x14ac:dyDescent="0.2">
      <c r="F41067" s="55"/>
    </row>
    <row r="41068" spans="6:6" ht="12.75" customHeight="1" x14ac:dyDescent="0.2">
      <c r="F41068" s="55"/>
    </row>
    <row r="41069" spans="6:6" ht="12.75" customHeight="1" x14ac:dyDescent="0.2">
      <c r="F41069" s="55"/>
    </row>
    <row r="41070" spans="6:6" ht="12.75" customHeight="1" x14ac:dyDescent="0.2">
      <c r="F41070" s="55"/>
    </row>
    <row r="41071" spans="6:6" ht="12.75" customHeight="1" x14ac:dyDescent="0.2">
      <c r="F41071" s="55"/>
    </row>
    <row r="41072" spans="6:6" ht="12.75" customHeight="1" x14ac:dyDescent="0.2">
      <c r="F41072" s="55"/>
    </row>
    <row r="41073" spans="6:6" ht="12.75" customHeight="1" x14ac:dyDescent="0.2">
      <c r="F41073" s="55"/>
    </row>
    <row r="41074" spans="6:6" ht="12.75" customHeight="1" x14ac:dyDescent="0.2">
      <c r="F41074" s="55"/>
    </row>
    <row r="41075" spans="6:6" ht="12.75" customHeight="1" x14ac:dyDescent="0.2">
      <c r="F41075" s="55"/>
    </row>
    <row r="41076" spans="6:6" ht="12.75" customHeight="1" x14ac:dyDescent="0.2">
      <c r="F41076" s="55"/>
    </row>
    <row r="41077" spans="6:6" ht="12.75" customHeight="1" x14ac:dyDescent="0.2">
      <c r="F41077" s="55"/>
    </row>
    <row r="41078" spans="6:6" ht="12.75" customHeight="1" x14ac:dyDescent="0.2">
      <c r="F41078" s="55"/>
    </row>
    <row r="41079" spans="6:6" ht="12.75" customHeight="1" x14ac:dyDescent="0.2">
      <c r="F41079" s="55"/>
    </row>
    <row r="41080" spans="6:6" ht="12.75" customHeight="1" x14ac:dyDescent="0.2">
      <c r="F41080" s="55"/>
    </row>
    <row r="41081" spans="6:6" ht="12.75" customHeight="1" x14ac:dyDescent="0.2">
      <c r="F41081" s="55"/>
    </row>
    <row r="41082" spans="6:6" ht="12.75" customHeight="1" x14ac:dyDescent="0.2">
      <c r="F41082" s="55"/>
    </row>
    <row r="41083" spans="6:6" ht="12.75" customHeight="1" x14ac:dyDescent="0.2">
      <c r="F41083" s="55"/>
    </row>
    <row r="41084" spans="6:6" ht="12.75" customHeight="1" x14ac:dyDescent="0.2">
      <c r="F41084" s="55"/>
    </row>
    <row r="41085" spans="6:6" ht="12.75" customHeight="1" x14ac:dyDescent="0.2">
      <c r="F41085" s="55"/>
    </row>
    <row r="41086" spans="6:6" ht="12.75" customHeight="1" x14ac:dyDescent="0.2">
      <c r="F41086" s="55"/>
    </row>
    <row r="41087" spans="6:6" ht="12.75" customHeight="1" x14ac:dyDescent="0.2">
      <c r="F41087" s="55"/>
    </row>
    <row r="41088" spans="6:6" ht="12.75" customHeight="1" x14ac:dyDescent="0.2">
      <c r="F41088" s="55"/>
    </row>
    <row r="41089" spans="6:6" ht="12.75" customHeight="1" x14ac:dyDescent="0.2">
      <c r="F41089" s="55"/>
    </row>
    <row r="41090" spans="6:6" ht="12.75" customHeight="1" x14ac:dyDescent="0.2">
      <c r="F41090" s="55"/>
    </row>
    <row r="41091" spans="6:6" ht="12.75" customHeight="1" x14ac:dyDescent="0.2">
      <c r="F41091" s="55"/>
    </row>
    <row r="41092" spans="6:6" ht="12.75" customHeight="1" x14ac:dyDescent="0.2">
      <c r="F41092" s="55"/>
    </row>
    <row r="41093" spans="6:6" ht="12.75" customHeight="1" x14ac:dyDescent="0.2">
      <c r="F41093" s="55"/>
    </row>
    <row r="41094" spans="6:6" ht="12.75" customHeight="1" x14ac:dyDescent="0.2">
      <c r="F41094" s="55"/>
    </row>
    <row r="41095" spans="6:6" ht="12.75" customHeight="1" x14ac:dyDescent="0.2">
      <c r="F41095" s="55"/>
    </row>
    <row r="41096" spans="6:6" ht="12.75" customHeight="1" x14ac:dyDescent="0.2">
      <c r="F41096" s="55"/>
    </row>
    <row r="41097" spans="6:6" ht="12.75" customHeight="1" x14ac:dyDescent="0.2">
      <c r="F41097" s="55"/>
    </row>
    <row r="41098" spans="6:6" ht="12.75" customHeight="1" x14ac:dyDescent="0.2">
      <c r="F41098" s="55"/>
    </row>
    <row r="41099" spans="6:6" ht="12.75" customHeight="1" x14ac:dyDescent="0.2">
      <c r="F41099" s="55"/>
    </row>
    <row r="41100" spans="6:6" ht="12.75" customHeight="1" x14ac:dyDescent="0.2">
      <c r="F41100" s="55"/>
    </row>
    <row r="41101" spans="6:6" ht="12.75" customHeight="1" x14ac:dyDescent="0.2">
      <c r="F41101" s="55"/>
    </row>
    <row r="41102" spans="6:6" ht="12.75" customHeight="1" x14ac:dyDescent="0.2">
      <c r="F41102" s="55"/>
    </row>
    <row r="41103" spans="6:6" ht="12.75" customHeight="1" x14ac:dyDescent="0.2">
      <c r="F41103" s="55"/>
    </row>
    <row r="41104" spans="6:6" ht="12.75" customHeight="1" x14ac:dyDescent="0.2">
      <c r="F41104" s="55"/>
    </row>
    <row r="41105" spans="6:6" ht="12.75" customHeight="1" x14ac:dyDescent="0.2">
      <c r="F41105" s="55"/>
    </row>
    <row r="41106" spans="6:6" ht="12.75" customHeight="1" x14ac:dyDescent="0.2">
      <c r="F41106" s="55"/>
    </row>
    <row r="41107" spans="6:6" ht="12.75" customHeight="1" x14ac:dyDescent="0.2">
      <c r="F41107" s="55"/>
    </row>
    <row r="41108" spans="6:6" ht="12.75" customHeight="1" x14ac:dyDescent="0.2">
      <c r="F41108" s="55"/>
    </row>
    <row r="41109" spans="6:6" ht="12.75" customHeight="1" x14ac:dyDescent="0.2">
      <c r="F41109" s="55"/>
    </row>
    <row r="41110" spans="6:6" ht="12.75" customHeight="1" x14ac:dyDescent="0.2">
      <c r="F41110" s="55"/>
    </row>
    <row r="41111" spans="6:6" ht="12.75" customHeight="1" x14ac:dyDescent="0.2">
      <c r="F41111" s="55"/>
    </row>
    <row r="41112" spans="6:6" ht="12.75" customHeight="1" x14ac:dyDescent="0.2">
      <c r="F41112" s="55"/>
    </row>
    <row r="41113" spans="6:6" ht="12.75" customHeight="1" x14ac:dyDescent="0.2">
      <c r="F41113" s="55"/>
    </row>
    <row r="41114" spans="6:6" ht="12.75" customHeight="1" x14ac:dyDescent="0.2">
      <c r="F41114" s="55"/>
    </row>
    <row r="41115" spans="6:6" ht="12.75" customHeight="1" x14ac:dyDescent="0.2">
      <c r="F41115" s="55"/>
    </row>
    <row r="41116" spans="6:6" ht="12.75" customHeight="1" x14ac:dyDescent="0.2">
      <c r="F41116" s="55"/>
    </row>
    <row r="41117" spans="6:6" ht="12.75" customHeight="1" x14ac:dyDescent="0.2">
      <c r="F41117" s="55"/>
    </row>
    <row r="41118" spans="6:6" ht="12.75" customHeight="1" x14ac:dyDescent="0.2">
      <c r="F41118" s="55"/>
    </row>
    <row r="41119" spans="6:6" ht="12.75" customHeight="1" x14ac:dyDescent="0.2">
      <c r="F41119" s="55"/>
    </row>
    <row r="41120" spans="6:6" ht="12.75" customHeight="1" x14ac:dyDescent="0.2">
      <c r="F41120" s="55"/>
    </row>
    <row r="41121" spans="6:6" ht="12.75" customHeight="1" x14ac:dyDescent="0.2">
      <c r="F41121" s="55"/>
    </row>
    <row r="41122" spans="6:6" ht="12.75" customHeight="1" x14ac:dyDescent="0.2">
      <c r="F41122" s="55"/>
    </row>
    <row r="41123" spans="6:6" ht="12.75" customHeight="1" x14ac:dyDescent="0.2">
      <c r="F41123" s="55"/>
    </row>
    <row r="41124" spans="6:6" ht="12.75" customHeight="1" x14ac:dyDescent="0.2">
      <c r="F41124" s="55"/>
    </row>
    <row r="41125" spans="6:6" ht="12.75" customHeight="1" x14ac:dyDescent="0.2">
      <c r="F41125" s="55"/>
    </row>
    <row r="41126" spans="6:6" ht="12.75" customHeight="1" x14ac:dyDescent="0.2">
      <c r="F41126" s="55"/>
    </row>
    <row r="41127" spans="6:6" ht="12.75" customHeight="1" x14ac:dyDescent="0.2">
      <c r="F41127" s="55"/>
    </row>
    <row r="41128" spans="6:6" ht="12.75" customHeight="1" x14ac:dyDescent="0.2">
      <c r="F41128" s="55"/>
    </row>
    <row r="41129" spans="6:6" ht="12.75" customHeight="1" x14ac:dyDescent="0.2">
      <c r="F41129" s="55"/>
    </row>
    <row r="41130" spans="6:6" ht="12.75" customHeight="1" x14ac:dyDescent="0.2">
      <c r="F41130" s="55"/>
    </row>
    <row r="41131" spans="6:6" ht="12.75" customHeight="1" x14ac:dyDescent="0.2">
      <c r="F41131" s="55"/>
    </row>
    <row r="41132" spans="6:6" ht="12.75" customHeight="1" x14ac:dyDescent="0.2">
      <c r="F41132" s="55"/>
    </row>
    <row r="41133" spans="6:6" ht="12.75" customHeight="1" x14ac:dyDescent="0.2">
      <c r="F41133" s="55"/>
    </row>
    <row r="41134" spans="6:6" ht="12.75" customHeight="1" x14ac:dyDescent="0.2">
      <c r="F41134" s="55"/>
    </row>
    <row r="41135" spans="6:6" ht="12.75" customHeight="1" x14ac:dyDescent="0.2">
      <c r="F41135" s="55"/>
    </row>
    <row r="41136" spans="6:6" ht="12.75" customHeight="1" x14ac:dyDescent="0.2">
      <c r="F41136" s="55"/>
    </row>
    <row r="41137" spans="6:6" ht="12.75" customHeight="1" x14ac:dyDescent="0.2">
      <c r="F41137" s="55"/>
    </row>
    <row r="41138" spans="6:6" ht="12.75" customHeight="1" x14ac:dyDescent="0.2">
      <c r="F41138" s="55"/>
    </row>
    <row r="41139" spans="6:6" ht="12.75" customHeight="1" x14ac:dyDescent="0.2">
      <c r="F41139" s="55"/>
    </row>
    <row r="41140" spans="6:6" ht="12.75" customHeight="1" x14ac:dyDescent="0.2">
      <c r="F41140" s="55"/>
    </row>
    <row r="41141" spans="6:6" ht="12.75" customHeight="1" x14ac:dyDescent="0.2">
      <c r="F41141" s="55"/>
    </row>
    <row r="41142" spans="6:6" ht="12.75" customHeight="1" x14ac:dyDescent="0.2">
      <c r="F41142" s="55"/>
    </row>
    <row r="41143" spans="6:6" ht="12.75" customHeight="1" x14ac:dyDescent="0.2">
      <c r="F41143" s="55"/>
    </row>
    <row r="41144" spans="6:6" ht="12.75" customHeight="1" x14ac:dyDescent="0.2">
      <c r="F41144" s="55"/>
    </row>
    <row r="41145" spans="6:6" ht="12.75" customHeight="1" x14ac:dyDescent="0.2">
      <c r="F41145" s="55"/>
    </row>
    <row r="41146" spans="6:6" ht="12.75" customHeight="1" x14ac:dyDescent="0.2">
      <c r="F41146" s="55"/>
    </row>
    <row r="41147" spans="6:6" ht="12.75" customHeight="1" x14ac:dyDescent="0.2">
      <c r="F41147" s="55"/>
    </row>
    <row r="41148" spans="6:6" ht="12.75" customHeight="1" x14ac:dyDescent="0.2">
      <c r="F41148" s="55"/>
    </row>
    <row r="41149" spans="6:6" ht="12.75" customHeight="1" x14ac:dyDescent="0.2">
      <c r="F41149" s="55"/>
    </row>
    <row r="41150" spans="6:6" ht="12.75" customHeight="1" x14ac:dyDescent="0.2">
      <c r="F41150" s="55"/>
    </row>
    <row r="41151" spans="6:6" ht="12.75" customHeight="1" x14ac:dyDescent="0.2">
      <c r="F41151" s="55"/>
    </row>
    <row r="41152" spans="6:6" ht="12.75" customHeight="1" x14ac:dyDescent="0.2">
      <c r="F41152" s="55"/>
    </row>
    <row r="41153" spans="6:6" ht="12.75" customHeight="1" x14ac:dyDescent="0.2">
      <c r="F41153" s="55"/>
    </row>
    <row r="41154" spans="6:6" ht="12.75" customHeight="1" x14ac:dyDescent="0.2">
      <c r="F41154" s="55"/>
    </row>
    <row r="41155" spans="6:6" ht="12.75" customHeight="1" x14ac:dyDescent="0.2">
      <c r="F41155" s="55"/>
    </row>
    <row r="41156" spans="6:6" ht="12.75" customHeight="1" x14ac:dyDescent="0.2">
      <c r="F41156" s="55"/>
    </row>
    <row r="41157" spans="6:6" ht="12.75" customHeight="1" x14ac:dyDescent="0.2">
      <c r="F41157" s="55"/>
    </row>
    <row r="41158" spans="6:6" ht="12.75" customHeight="1" x14ac:dyDescent="0.2">
      <c r="F41158" s="55"/>
    </row>
    <row r="41159" spans="6:6" ht="12.75" customHeight="1" x14ac:dyDescent="0.2">
      <c r="F41159" s="55"/>
    </row>
    <row r="41160" spans="6:6" ht="12.75" customHeight="1" x14ac:dyDescent="0.2">
      <c r="F41160" s="55"/>
    </row>
    <row r="41161" spans="6:6" ht="12.75" customHeight="1" x14ac:dyDescent="0.2">
      <c r="F41161" s="55"/>
    </row>
    <row r="41162" spans="6:6" ht="12.75" customHeight="1" x14ac:dyDescent="0.2">
      <c r="F41162" s="55"/>
    </row>
    <row r="41163" spans="6:6" ht="12.75" customHeight="1" x14ac:dyDescent="0.2">
      <c r="F41163" s="55"/>
    </row>
    <row r="41164" spans="6:6" ht="12.75" customHeight="1" x14ac:dyDescent="0.2">
      <c r="F41164" s="55"/>
    </row>
    <row r="41165" spans="6:6" ht="12.75" customHeight="1" x14ac:dyDescent="0.2">
      <c r="F41165" s="55"/>
    </row>
    <row r="41166" spans="6:6" ht="12.75" customHeight="1" x14ac:dyDescent="0.2">
      <c r="F41166" s="55"/>
    </row>
    <row r="41167" spans="6:6" ht="12.75" customHeight="1" x14ac:dyDescent="0.2">
      <c r="F41167" s="55"/>
    </row>
    <row r="41168" spans="6:6" ht="12.75" customHeight="1" x14ac:dyDescent="0.2">
      <c r="F41168" s="55"/>
    </row>
    <row r="41169" spans="6:6" ht="12.75" customHeight="1" x14ac:dyDescent="0.2">
      <c r="F41169" s="55"/>
    </row>
    <row r="41170" spans="6:6" ht="12.75" customHeight="1" x14ac:dyDescent="0.2">
      <c r="F41170" s="55"/>
    </row>
    <row r="41171" spans="6:6" ht="12.75" customHeight="1" x14ac:dyDescent="0.2">
      <c r="F41171" s="55"/>
    </row>
    <row r="41172" spans="6:6" ht="12.75" customHeight="1" x14ac:dyDescent="0.2">
      <c r="F41172" s="55"/>
    </row>
    <row r="41173" spans="6:6" ht="12.75" customHeight="1" x14ac:dyDescent="0.2">
      <c r="F41173" s="55"/>
    </row>
    <row r="41174" spans="6:6" ht="12.75" customHeight="1" x14ac:dyDescent="0.2">
      <c r="F41174" s="55"/>
    </row>
    <row r="41175" spans="6:6" ht="12.75" customHeight="1" x14ac:dyDescent="0.2">
      <c r="F41175" s="55"/>
    </row>
    <row r="41176" spans="6:6" ht="12.75" customHeight="1" x14ac:dyDescent="0.2">
      <c r="F41176" s="55"/>
    </row>
    <row r="41177" spans="6:6" ht="12.75" customHeight="1" x14ac:dyDescent="0.2">
      <c r="F41177" s="55"/>
    </row>
    <row r="41178" spans="6:6" ht="12.75" customHeight="1" x14ac:dyDescent="0.2">
      <c r="F41178" s="55"/>
    </row>
    <row r="41179" spans="6:6" ht="12.75" customHeight="1" x14ac:dyDescent="0.2">
      <c r="F41179" s="55"/>
    </row>
    <row r="41180" spans="6:6" ht="12.75" customHeight="1" x14ac:dyDescent="0.2">
      <c r="F41180" s="55"/>
    </row>
    <row r="41181" spans="6:6" ht="12.75" customHeight="1" x14ac:dyDescent="0.2">
      <c r="F41181" s="55"/>
    </row>
    <row r="41182" spans="6:6" ht="12.75" customHeight="1" x14ac:dyDescent="0.2">
      <c r="F41182" s="55"/>
    </row>
    <row r="41183" spans="6:6" ht="12.75" customHeight="1" x14ac:dyDescent="0.2">
      <c r="F41183" s="55"/>
    </row>
    <row r="41184" spans="6:6" ht="12.75" customHeight="1" x14ac:dyDescent="0.2">
      <c r="F41184" s="55"/>
    </row>
    <row r="41185" spans="6:6" ht="12.75" customHeight="1" x14ac:dyDescent="0.2">
      <c r="F41185" s="55"/>
    </row>
    <row r="41186" spans="6:6" ht="12.75" customHeight="1" x14ac:dyDescent="0.2">
      <c r="F41186" s="55"/>
    </row>
    <row r="41187" spans="6:6" ht="12.75" customHeight="1" x14ac:dyDescent="0.2">
      <c r="F41187" s="55"/>
    </row>
    <row r="41188" spans="6:6" ht="12.75" customHeight="1" x14ac:dyDescent="0.2">
      <c r="F41188" s="55"/>
    </row>
    <row r="41189" spans="6:6" ht="12.75" customHeight="1" x14ac:dyDescent="0.2">
      <c r="F41189" s="55"/>
    </row>
    <row r="41190" spans="6:6" ht="12.75" customHeight="1" x14ac:dyDescent="0.2">
      <c r="F41190" s="55"/>
    </row>
    <row r="41191" spans="6:6" ht="12.75" customHeight="1" x14ac:dyDescent="0.2">
      <c r="F41191" s="55"/>
    </row>
    <row r="41192" spans="6:6" ht="12.75" customHeight="1" x14ac:dyDescent="0.2">
      <c r="F41192" s="55"/>
    </row>
    <row r="41193" spans="6:6" ht="12.75" customHeight="1" x14ac:dyDescent="0.2">
      <c r="F41193" s="55"/>
    </row>
    <row r="41194" spans="6:6" ht="12.75" customHeight="1" x14ac:dyDescent="0.2">
      <c r="F41194" s="55"/>
    </row>
    <row r="41195" spans="6:6" ht="12.75" customHeight="1" x14ac:dyDescent="0.2">
      <c r="F41195" s="55"/>
    </row>
    <row r="41196" spans="6:6" ht="12.75" customHeight="1" x14ac:dyDescent="0.2">
      <c r="F41196" s="55"/>
    </row>
    <row r="41197" spans="6:6" ht="12.75" customHeight="1" x14ac:dyDescent="0.2">
      <c r="F41197" s="55"/>
    </row>
    <row r="41198" spans="6:6" ht="12.75" customHeight="1" x14ac:dyDescent="0.2">
      <c r="F41198" s="55"/>
    </row>
    <row r="41199" spans="6:6" ht="12.75" customHeight="1" x14ac:dyDescent="0.2">
      <c r="F41199" s="55"/>
    </row>
    <row r="41200" spans="6:6" ht="12.75" customHeight="1" x14ac:dyDescent="0.2">
      <c r="F41200" s="55"/>
    </row>
    <row r="41201" spans="6:6" ht="12.75" customHeight="1" x14ac:dyDescent="0.2">
      <c r="F41201" s="55"/>
    </row>
    <row r="41202" spans="6:6" ht="12.75" customHeight="1" x14ac:dyDescent="0.2">
      <c r="F41202" s="55"/>
    </row>
    <row r="41203" spans="6:6" ht="12.75" customHeight="1" x14ac:dyDescent="0.2">
      <c r="F41203" s="55"/>
    </row>
    <row r="41204" spans="6:6" ht="12.75" customHeight="1" x14ac:dyDescent="0.2">
      <c r="F41204" s="55"/>
    </row>
    <row r="41205" spans="6:6" ht="12.75" customHeight="1" x14ac:dyDescent="0.2">
      <c r="F41205" s="55"/>
    </row>
    <row r="41206" spans="6:6" ht="12.75" customHeight="1" x14ac:dyDescent="0.2">
      <c r="F41206" s="55"/>
    </row>
    <row r="41207" spans="6:6" ht="12.75" customHeight="1" x14ac:dyDescent="0.2">
      <c r="F41207" s="55"/>
    </row>
    <row r="41208" spans="6:6" ht="12.75" customHeight="1" x14ac:dyDescent="0.2">
      <c r="F41208" s="55"/>
    </row>
    <row r="41209" spans="6:6" ht="12.75" customHeight="1" x14ac:dyDescent="0.2">
      <c r="F41209" s="55"/>
    </row>
    <row r="41210" spans="6:6" ht="12.75" customHeight="1" x14ac:dyDescent="0.2">
      <c r="F41210" s="55"/>
    </row>
    <row r="41211" spans="6:6" ht="12.75" customHeight="1" x14ac:dyDescent="0.2">
      <c r="F41211" s="55"/>
    </row>
    <row r="41212" spans="6:6" ht="12.75" customHeight="1" x14ac:dyDescent="0.2">
      <c r="F41212" s="55"/>
    </row>
    <row r="41213" spans="6:6" ht="12.75" customHeight="1" x14ac:dyDescent="0.2">
      <c r="F41213" s="55"/>
    </row>
    <row r="41214" spans="6:6" ht="12.75" customHeight="1" x14ac:dyDescent="0.2">
      <c r="F41214" s="55"/>
    </row>
    <row r="41215" spans="6:6" ht="12.75" customHeight="1" x14ac:dyDescent="0.2">
      <c r="F41215" s="55"/>
    </row>
    <row r="41216" spans="6:6" ht="12.75" customHeight="1" x14ac:dyDescent="0.2">
      <c r="F41216" s="55"/>
    </row>
    <row r="41217" spans="6:6" ht="12.75" customHeight="1" x14ac:dyDescent="0.2">
      <c r="F41217" s="55"/>
    </row>
    <row r="41218" spans="6:6" ht="12.75" customHeight="1" x14ac:dyDescent="0.2">
      <c r="F41218" s="55"/>
    </row>
    <row r="41219" spans="6:6" ht="12.75" customHeight="1" x14ac:dyDescent="0.2">
      <c r="F41219" s="55"/>
    </row>
    <row r="41220" spans="6:6" ht="12.75" customHeight="1" x14ac:dyDescent="0.2">
      <c r="F41220" s="55"/>
    </row>
    <row r="41221" spans="6:6" ht="12.75" customHeight="1" x14ac:dyDescent="0.2">
      <c r="F41221" s="55"/>
    </row>
    <row r="41222" spans="6:6" ht="12.75" customHeight="1" x14ac:dyDescent="0.2">
      <c r="F41222" s="55"/>
    </row>
    <row r="41223" spans="6:6" ht="12.75" customHeight="1" x14ac:dyDescent="0.2">
      <c r="F41223" s="55"/>
    </row>
    <row r="41224" spans="6:6" ht="12.75" customHeight="1" x14ac:dyDescent="0.2">
      <c r="F41224" s="55"/>
    </row>
    <row r="41225" spans="6:6" ht="12.75" customHeight="1" x14ac:dyDescent="0.2">
      <c r="F41225" s="55"/>
    </row>
    <row r="41226" spans="6:6" ht="12.75" customHeight="1" x14ac:dyDescent="0.2">
      <c r="F41226" s="55"/>
    </row>
    <row r="41227" spans="6:6" ht="12.75" customHeight="1" x14ac:dyDescent="0.2">
      <c r="F41227" s="55"/>
    </row>
    <row r="41228" spans="6:6" ht="12.75" customHeight="1" x14ac:dyDescent="0.2">
      <c r="F41228" s="55"/>
    </row>
    <row r="41229" spans="6:6" ht="12.75" customHeight="1" x14ac:dyDescent="0.2">
      <c r="F41229" s="55"/>
    </row>
    <row r="41230" spans="6:6" ht="12.75" customHeight="1" x14ac:dyDescent="0.2">
      <c r="F41230" s="55"/>
    </row>
    <row r="41231" spans="6:6" ht="12.75" customHeight="1" x14ac:dyDescent="0.2">
      <c r="F41231" s="55"/>
    </row>
    <row r="41232" spans="6:6" ht="12.75" customHeight="1" x14ac:dyDescent="0.2">
      <c r="F41232" s="55"/>
    </row>
    <row r="41233" spans="6:6" ht="12.75" customHeight="1" x14ac:dyDescent="0.2">
      <c r="F41233" s="55"/>
    </row>
    <row r="41234" spans="6:6" ht="12.75" customHeight="1" x14ac:dyDescent="0.2">
      <c r="F41234" s="55"/>
    </row>
    <row r="41235" spans="6:6" ht="12.75" customHeight="1" x14ac:dyDescent="0.2">
      <c r="F41235" s="55"/>
    </row>
    <row r="41236" spans="6:6" ht="12.75" customHeight="1" x14ac:dyDescent="0.2">
      <c r="F41236" s="55"/>
    </row>
    <row r="41237" spans="6:6" ht="12.75" customHeight="1" x14ac:dyDescent="0.2">
      <c r="F41237" s="55"/>
    </row>
    <row r="41238" spans="6:6" ht="12.75" customHeight="1" x14ac:dyDescent="0.2">
      <c r="F41238" s="55"/>
    </row>
    <row r="41239" spans="6:6" ht="12.75" customHeight="1" x14ac:dyDescent="0.2">
      <c r="F41239" s="55"/>
    </row>
    <row r="41240" spans="6:6" ht="12.75" customHeight="1" x14ac:dyDescent="0.2">
      <c r="F41240" s="55"/>
    </row>
    <row r="41241" spans="6:6" ht="12.75" customHeight="1" x14ac:dyDescent="0.2">
      <c r="F41241" s="55"/>
    </row>
    <row r="41242" spans="6:6" ht="12.75" customHeight="1" x14ac:dyDescent="0.2">
      <c r="F41242" s="55"/>
    </row>
    <row r="41243" spans="6:6" ht="12.75" customHeight="1" x14ac:dyDescent="0.2">
      <c r="F41243" s="55"/>
    </row>
    <row r="41244" spans="6:6" ht="12.75" customHeight="1" x14ac:dyDescent="0.2">
      <c r="F41244" s="55"/>
    </row>
    <row r="41245" spans="6:6" ht="12.75" customHeight="1" x14ac:dyDescent="0.2">
      <c r="F41245" s="55"/>
    </row>
    <row r="41246" spans="6:6" ht="12.75" customHeight="1" x14ac:dyDescent="0.2">
      <c r="F41246" s="55"/>
    </row>
    <row r="41247" spans="6:6" ht="12.75" customHeight="1" x14ac:dyDescent="0.2">
      <c r="F41247" s="55"/>
    </row>
    <row r="41248" spans="6:6" ht="12.75" customHeight="1" x14ac:dyDescent="0.2">
      <c r="F41248" s="55"/>
    </row>
    <row r="41249" spans="6:6" ht="12.75" customHeight="1" x14ac:dyDescent="0.2">
      <c r="F41249" s="55"/>
    </row>
    <row r="41250" spans="6:6" ht="12.75" customHeight="1" x14ac:dyDescent="0.2">
      <c r="F41250" s="55"/>
    </row>
    <row r="41251" spans="6:6" ht="12.75" customHeight="1" x14ac:dyDescent="0.2">
      <c r="F41251" s="55"/>
    </row>
    <row r="41252" spans="6:6" ht="12.75" customHeight="1" x14ac:dyDescent="0.2">
      <c r="F41252" s="55"/>
    </row>
    <row r="41253" spans="6:6" ht="12.75" customHeight="1" x14ac:dyDescent="0.2">
      <c r="F41253" s="55"/>
    </row>
    <row r="41254" spans="6:6" ht="12.75" customHeight="1" x14ac:dyDescent="0.2">
      <c r="F41254" s="55"/>
    </row>
    <row r="41255" spans="6:6" ht="12.75" customHeight="1" x14ac:dyDescent="0.2">
      <c r="F41255" s="55"/>
    </row>
    <row r="41256" spans="6:6" ht="12.75" customHeight="1" x14ac:dyDescent="0.2">
      <c r="F41256" s="55"/>
    </row>
    <row r="41257" spans="6:6" ht="12.75" customHeight="1" x14ac:dyDescent="0.2">
      <c r="F41257" s="55"/>
    </row>
    <row r="41258" spans="6:6" ht="12.75" customHeight="1" x14ac:dyDescent="0.2">
      <c r="F41258" s="55"/>
    </row>
    <row r="41259" spans="6:6" ht="12.75" customHeight="1" x14ac:dyDescent="0.2">
      <c r="F41259" s="55"/>
    </row>
    <row r="41260" spans="6:6" ht="12.75" customHeight="1" x14ac:dyDescent="0.2">
      <c r="F41260" s="55"/>
    </row>
    <row r="41261" spans="6:6" ht="12.75" customHeight="1" x14ac:dyDescent="0.2">
      <c r="F41261" s="55"/>
    </row>
    <row r="41262" spans="6:6" ht="12.75" customHeight="1" x14ac:dyDescent="0.2">
      <c r="F41262" s="55"/>
    </row>
    <row r="41263" spans="6:6" ht="12.75" customHeight="1" x14ac:dyDescent="0.2">
      <c r="F41263" s="55"/>
    </row>
    <row r="41264" spans="6:6" ht="12.75" customHeight="1" x14ac:dyDescent="0.2">
      <c r="F41264" s="55"/>
    </row>
    <row r="41265" spans="6:6" ht="12.75" customHeight="1" x14ac:dyDescent="0.2">
      <c r="F41265" s="55"/>
    </row>
    <row r="41266" spans="6:6" ht="12.75" customHeight="1" x14ac:dyDescent="0.2">
      <c r="F41266" s="55"/>
    </row>
    <row r="41267" spans="6:6" ht="12.75" customHeight="1" x14ac:dyDescent="0.2">
      <c r="F41267" s="55"/>
    </row>
    <row r="41268" spans="6:6" ht="12.75" customHeight="1" x14ac:dyDescent="0.2">
      <c r="F41268" s="55"/>
    </row>
    <row r="41269" spans="6:6" ht="12.75" customHeight="1" x14ac:dyDescent="0.2">
      <c r="F41269" s="55"/>
    </row>
    <row r="41270" spans="6:6" ht="12.75" customHeight="1" x14ac:dyDescent="0.2">
      <c r="F41270" s="55"/>
    </row>
    <row r="41271" spans="6:6" ht="12.75" customHeight="1" x14ac:dyDescent="0.2">
      <c r="F41271" s="55"/>
    </row>
    <row r="41272" spans="6:6" ht="12.75" customHeight="1" x14ac:dyDescent="0.2">
      <c r="F41272" s="55"/>
    </row>
    <row r="41273" spans="6:6" ht="12.75" customHeight="1" x14ac:dyDescent="0.2">
      <c r="F41273" s="55"/>
    </row>
    <row r="41274" spans="6:6" ht="12.75" customHeight="1" x14ac:dyDescent="0.2">
      <c r="F41274" s="55"/>
    </row>
    <row r="41275" spans="6:6" ht="12.75" customHeight="1" x14ac:dyDescent="0.2">
      <c r="F41275" s="55"/>
    </row>
    <row r="41276" spans="6:6" ht="12.75" customHeight="1" x14ac:dyDescent="0.2">
      <c r="F41276" s="55"/>
    </row>
    <row r="41277" spans="6:6" ht="12.75" customHeight="1" x14ac:dyDescent="0.2">
      <c r="F41277" s="55"/>
    </row>
    <row r="41278" spans="6:6" ht="12.75" customHeight="1" x14ac:dyDescent="0.2">
      <c r="F41278" s="55"/>
    </row>
    <row r="41279" spans="6:6" ht="12.75" customHeight="1" x14ac:dyDescent="0.2">
      <c r="F41279" s="55"/>
    </row>
    <row r="41280" spans="6:6" ht="12.75" customHeight="1" x14ac:dyDescent="0.2">
      <c r="F41280" s="55"/>
    </row>
    <row r="41281" spans="6:6" ht="12.75" customHeight="1" x14ac:dyDescent="0.2">
      <c r="F41281" s="55"/>
    </row>
    <row r="41282" spans="6:6" ht="12.75" customHeight="1" x14ac:dyDescent="0.2">
      <c r="F41282" s="55"/>
    </row>
    <row r="41283" spans="6:6" ht="12.75" customHeight="1" x14ac:dyDescent="0.2">
      <c r="F41283" s="55"/>
    </row>
    <row r="41284" spans="6:6" ht="12.75" customHeight="1" x14ac:dyDescent="0.2">
      <c r="F41284" s="55"/>
    </row>
    <row r="41285" spans="6:6" ht="12.75" customHeight="1" x14ac:dyDescent="0.2">
      <c r="F41285" s="55"/>
    </row>
    <row r="41286" spans="6:6" ht="12.75" customHeight="1" x14ac:dyDescent="0.2">
      <c r="F41286" s="55"/>
    </row>
    <row r="41287" spans="6:6" ht="12.75" customHeight="1" x14ac:dyDescent="0.2">
      <c r="F41287" s="55"/>
    </row>
    <row r="41288" spans="6:6" ht="12.75" customHeight="1" x14ac:dyDescent="0.2">
      <c r="F41288" s="55"/>
    </row>
    <row r="41289" spans="6:6" ht="12.75" customHeight="1" x14ac:dyDescent="0.2">
      <c r="F41289" s="55"/>
    </row>
    <row r="41290" spans="6:6" ht="12.75" customHeight="1" x14ac:dyDescent="0.2">
      <c r="F41290" s="55"/>
    </row>
    <row r="41291" spans="6:6" ht="12.75" customHeight="1" x14ac:dyDescent="0.2">
      <c r="F41291" s="55"/>
    </row>
    <row r="41292" spans="6:6" ht="12.75" customHeight="1" x14ac:dyDescent="0.2">
      <c r="F41292" s="55"/>
    </row>
    <row r="41293" spans="6:6" ht="12.75" customHeight="1" x14ac:dyDescent="0.2">
      <c r="F41293" s="55"/>
    </row>
    <row r="41294" spans="6:6" ht="12.75" customHeight="1" x14ac:dyDescent="0.2">
      <c r="F41294" s="55"/>
    </row>
    <row r="41295" spans="6:6" ht="12.75" customHeight="1" x14ac:dyDescent="0.2">
      <c r="F41295" s="55"/>
    </row>
    <row r="41296" spans="6:6" ht="12.75" customHeight="1" x14ac:dyDescent="0.2">
      <c r="F41296" s="55"/>
    </row>
    <row r="41297" spans="6:6" ht="12.75" customHeight="1" x14ac:dyDescent="0.2">
      <c r="F41297" s="55"/>
    </row>
    <row r="41298" spans="6:6" ht="12.75" customHeight="1" x14ac:dyDescent="0.2">
      <c r="F41298" s="55"/>
    </row>
    <row r="41299" spans="6:6" ht="12.75" customHeight="1" x14ac:dyDescent="0.2">
      <c r="F41299" s="55"/>
    </row>
    <row r="41300" spans="6:6" ht="12.75" customHeight="1" x14ac:dyDescent="0.2">
      <c r="F41300" s="55"/>
    </row>
    <row r="41301" spans="6:6" ht="12.75" customHeight="1" x14ac:dyDescent="0.2">
      <c r="F41301" s="55"/>
    </row>
    <row r="41302" spans="6:6" ht="12.75" customHeight="1" x14ac:dyDescent="0.2">
      <c r="F41302" s="55"/>
    </row>
    <row r="41303" spans="6:6" ht="12.75" customHeight="1" x14ac:dyDescent="0.2">
      <c r="F41303" s="55"/>
    </row>
    <row r="41304" spans="6:6" ht="12.75" customHeight="1" x14ac:dyDescent="0.2">
      <c r="F41304" s="55"/>
    </row>
    <row r="41305" spans="6:6" ht="12.75" customHeight="1" x14ac:dyDescent="0.2">
      <c r="F41305" s="55"/>
    </row>
    <row r="41306" spans="6:6" ht="12.75" customHeight="1" x14ac:dyDescent="0.2">
      <c r="F41306" s="55"/>
    </row>
    <row r="41307" spans="6:6" ht="12.75" customHeight="1" x14ac:dyDescent="0.2">
      <c r="F41307" s="55"/>
    </row>
    <row r="41308" spans="6:6" ht="12.75" customHeight="1" x14ac:dyDescent="0.2">
      <c r="F41308" s="55"/>
    </row>
    <row r="41309" spans="6:6" ht="12.75" customHeight="1" x14ac:dyDescent="0.2">
      <c r="F41309" s="55"/>
    </row>
    <row r="41310" spans="6:6" ht="12.75" customHeight="1" x14ac:dyDescent="0.2">
      <c r="F41310" s="55"/>
    </row>
    <row r="41311" spans="6:6" ht="12.75" customHeight="1" x14ac:dyDescent="0.2">
      <c r="F41311" s="55"/>
    </row>
    <row r="41312" spans="6:6" ht="12.75" customHeight="1" x14ac:dyDescent="0.2">
      <c r="F41312" s="55"/>
    </row>
    <row r="41313" spans="6:6" ht="12.75" customHeight="1" x14ac:dyDescent="0.2">
      <c r="F41313" s="55"/>
    </row>
    <row r="41314" spans="6:6" ht="12.75" customHeight="1" x14ac:dyDescent="0.2">
      <c r="F41314" s="55"/>
    </row>
    <row r="41315" spans="6:6" ht="12.75" customHeight="1" x14ac:dyDescent="0.2">
      <c r="F41315" s="55"/>
    </row>
    <row r="41316" spans="6:6" ht="12.75" customHeight="1" x14ac:dyDescent="0.2">
      <c r="F41316" s="55"/>
    </row>
    <row r="41317" spans="6:6" ht="12.75" customHeight="1" x14ac:dyDescent="0.2">
      <c r="F41317" s="55"/>
    </row>
    <row r="41318" spans="6:6" ht="12.75" customHeight="1" x14ac:dyDescent="0.2">
      <c r="F41318" s="55"/>
    </row>
    <row r="41319" spans="6:6" ht="12.75" customHeight="1" x14ac:dyDescent="0.2">
      <c r="F41319" s="55"/>
    </row>
    <row r="41320" spans="6:6" ht="12.75" customHeight="1" x14ac:dyDescent="0.2">
      <c r="F41320" s="55"/>
    </row>
    <row r="41321" spans="6:6" ht="12.75" customHeight="1" x14ac:dyDescent="0.2">
      <c r="F41321" s="55"/>
    </row>
    <row r="41322" spans="6:6" ht="12.75" customHeight="1" x14ac:dyDescent="0.2">
      <c r="F41322" s="55"/>
    </row>
    <row r="41323" spans="6:6" ht="12.75" customHeight="1" x14ac:dyDescent="0.2">
      <c r="F41323" s="55"/>
    </row>
    <row r="41324" spans="6:6" ht="12.75" customHeight="1" x14ac:dyDescent="0.2">
      <c r="F41324" s="55"/>
    </row>
    <row r="41325" spans="6:6" ht="12.75" customHeight="1" x14ac:dyDescent="0.2">
      <c r="F41325" s="55"/>
    </row>
    <row r="41326" spans="6:6" ht="12.75" customHeight="1" x14ac:dyDescent="0.2">
      <c r="F41326" s="55"/>
    </row>
    <row r="41327" spans="6:6" ht="12.75" customHeight="1" x14ac:dyDescent="0.2">
      <c r="F41327" s="55"/>
    </row>
    <row r="41328" spans="6:6" ht="12.75" customHeight="1" x14ac:dyDescent="0.2">
      <c r="F41328" s="55"/>
    </row>
    <row r="41329" spans="6:6" ht="12.75" customHeight="1" x14ac:dyDescent="0.2">
      <c r="F41329" s="55"/>
    </row>
    <row r="41330" spans="6:6" ht="12.75" customHeight="1" x14ac:dyDescent="0.2">
      <c r="F41330" s="55"/>
    </row>
    <row r="41331" spans="6:6" ht="12.75" customHeight="1" x14ac:dyDescent="0.2">
      <c r="F41331" s="55"/>
    </row>
    <row r="41332" spans="6:6" ht="12.75" customHeight="1" x14ac:dyDescent="0.2">
      <c r="F41332" s="55"/>
    </row>
    <row r="41333" spans="6:6" ht="12.75" customHeight="1" x14ac:dyDescent="0.2">
      <c r="F41333" s="55"/>
    </row>
    <row r="41334" spans="6:6" ht="12.75" customHeight="1" x14ac:dyDescent="0.2">
      <c r="F41334" s="55"/>
    </row>
    <row r="41335" spans="6:6" ht="12.75" customHeight="1" x14ac:dyDescent="0.2">
      <c r="F41335" s="55"/>
    </row>
    <row r="41336" spans="6:6" ht="12.75" customHeight="1" x14ac:dyDescent="0.2">
      <c r="F41336" s="55"/>
    </row>
    <row r="41337" spans="6:6" ht="12.75" customHeight="1" x14ac:dyDescent="0.2">
      <c r="F41337" s="55"/>
    </row>
    <row r="41338" spans="6:6" ht="12.75" customHeight="1" x14ac:dyDescent="0.2">
      <c r="F41338" s="55"/>
    </row>
    <row r="41339" spans="6:6" ht="12.75" customHeight="1" x14ac:dyDescent="0.2">
      <c r="F41339" s="55"/>
    </row>
    <row r="41340" spans="6:6" ht="12.75" customHeight="1" x14ac:dyDescent="0.2">
      <c r="F41340" s="55"/>
    </row>
    <row r="41341" spans="6:6" ht="12.75" customHeight="1" x14ac:dyDescent="0.2">
      <c r="F41341" s="55"/>
    </row>
    <row r="41342" spans="6:6" ht="12.75" customHeight="1" x14ac:dyDescent="0.2">
      <c r="F41342" s="55"/>
    </row>
    <row r="41343" spans="6:6" ht="12.75" customHeight="1" x14ac:dyDescent="0.2">
      <c r="F41343" s="55"/>
    </row>
    <row r="41344" spans="6:6" ht="12.75" customHeight="1" x14ac:dyDescent="0.2">
      <c r="F41344" s="55"/>
    </row>
    <row r="41345" spans="6:6" ht="12.75" customHeight="1" x14ac:dyDescent="0.2">
      <c r="F41345" s="55"/>
    </row>
    <row r="41346" spans="6:6" ht="12.75" customHeight="1" x14ac:dyDescent="0.2">
      <c r="F41346" s="55"/>
    </row>
    <row r="41347" spans="6:6" ht="12.75" customHeight="1" x14ac:dyDescent="0.2">
      <c r="F41347" s="55"/>
    </row>
    <row r="41348" spans="6:6" ht="12.75" customHeight="1" x14ac:dyDescent="0.2">
      <c r="F41348" s="55"/>
    </row>
    <row r="41349" spans="6:6" ht="12.75" customHeight="1" x14ac:dyDescent="0.2">
      <c r="F41349" s="55"/>
    </row>
    <row r="41350" spans="6:6" ht="12.75" customHeight="1" x14ac:dyDescent="0.2">
      <c r="F41350" s="55"/>
    </row>
    <row r="41351" spans="6:6" ht="12.75" customHeight="1" x14ac:dyDescent="0.2">
      <c r="F41351" s="55"/>
    </row>
    <row r="41352" spans="6:6" ht="12.75" customHeight="1" x14ac:dyDescent="0.2">
      <c r="F41352" s="55"/>
    </row>
    <row r="41353" spans="6:6" ht="12.75" customHeight="1" x14ac:dyDescent="0.2">
      <c r="F41353" s="55"/>
    </row>
    <row r="41354" spans="6:6" ht="12.75" customHeight="1" x14ac:dyDescent="0.2">
      <c r="F41354" s="55"/>
    </row>
    <row r="41355" spans="6:6" ht="12.75" customHeight="1" x14ac:dyDescent="0.2">
      <c r="F41355" s="55"/>
    </row>
    <row r="41356" spans="6:6" ht="12.75" customHeight="1" x14ac:dyDescent="0.2">
      <c r="F41356" s="55"/>
    </row>
    <row r="41357" spans="6:6" ht="12.75" customHeight="1" x14ac:dyDescent="0.2">
      <c r="F41357" s="55"/>
    </row>
    <row r="41358" spans="6:6" ht="12.75" customHeight="1" x14ac:dyDescent="0.2">
      <c r="F41358" s="55"/>
    </row>
    <row r="41359" spans="6:6" ht="12.75" customHeight="1" x14ac:dyDescent="0.2">
      <c r="F41359" s="55"/>
    </row>
    <row r="41360" spans="6:6" ht="12.75" customHeight="1" x14ac:dyDescent="0.2">
      <c r="F41360" s="55"/>
    </row>
    <row r="41361" spans="6:6" ht="12.75" customHeight="1" x14ac:dyDescent="0.2">
      <c r="F41361" s="55"/>
    </row>
    <row r="41362" spans="6:6" ht="12.75" customHeight="1" x14ac:dyDescent="0.2">
      <c r="F41362" s="55"/>
    </row>
    <row r="41363" spans="6:6" ht="12.75" customHeight="1" x14ac:dyDescent="0.2">
      <c r="F41363" s="55"/>
    </row>
    <row r="41364" spans="6:6" ht="12.75" customHeight="1" x14ac:dyDescent="0.2">
      <c r="F41364" s="55"/>
    </row>
    <row r="41365" spans="6:6" ht="12.75" customHeight="1" x14ac:dyDescent="0.2">
      <c r="F41365" s="55"/>
    </row>
    <row r="41366" spans="6:6" ht="12.75" customHeight="1" x14ac:dyDescent="0.2">
      <c r="F41366" s="55"/>
    </row>
    <row r="41367" spans="6:6" ht="12.75" customHeight="1" x14ac:dyDescent="0.2">
      <c r="F41367" s="55"/>
    </row>
    <row r="41368" spans="6:6" ht="12.75" customHeight="1" x14ac:dyDescent="0.2">
      <c r="F41368" s="55"/>
    </row>
    <row r="41369" spans="6:6" ht="12.75" customHeight="1" x14ac:dyDescent="0.2">
      <c r="F41369" s="55"/>
    </row>
    <row r="41370" spans="6:6" ht="12.75" customHeight="1" x14ac:dyDescent="0.2">
      <c r="F41370" s="55"/>
    </row>
    <row r="41371" spans="6:6" ht="12.75" customHeight="1" x14ac:dyDescent="0.2">
      <c r="F41371" s="55"/>
    </row>
    <row r="41372" spans="6:6" ht="12.75" customHeight="1" x14ac:dyDescent="0.2">
      <c r="F41372" s="55"/>
    </row>
    <row r="41373" spans="6:6" ht="12.75" customHeight="1" x14ac:dyDescent="0.2">
      <c r="F41373" s="55"/>
    </row>
    <row r="41374" spans="6:6" ht="12.75" customHeight="1" x14ac:dyDescent="0.2">
      <c r="F41374" s="55"/>
    </row>
    <row r="41375" spans="6:6" ht="12.75" customHeight="1" x14ac:dyDescent="0.2">
      <c r="F41375" s="55"/>
    </row>
    <row r="41376" spans="6:6" ht="12.75" customHeight="1" x14ac:dyDescent="0.2">
      <c r="F41376" s="55"/>
    </row>
    <row r="41377" spans="6:6" ht="12.75" customHeight="1" x14ac:dyDescent="0.2">
      <c r="F41377" s="55"/>
    </row>
    <row r="41378" spans="6:6" ht="12.75" customHeight="1" x14ac:dyDescent="0.2">
      <c r="F41378" s="55"/>
    </row>
    <row r="41379" spans="6:6" ht="12.75" customHeight="1" x14ac:dyDescent="0.2">
      <c r="F41379" s="55"/>
    </row>
    <row r="41380" spans="6:6" ht="12.75" customHeight="1" x14ac:dyDescent="0.2">
      <c r="F41380" s="55"/>
    </row>
    <row r="41381" spans="6:6" ht="12.75" customHeight="1" x14ac:dyDescent="0.2">
      <c r="F41381" s="55"/>
    </row>
    <row r="41382" spans="6:6" ht="12.75" customHeight="1" x14ac:dyDescent="0.2">
      <c r="F41382" s="55"/>
    </row>
    <row r="41383" spans="6:6" ht="12.75" customHeight="1" x14ac:dyDescent="0.2">
      <c r="F41383" s="55"/>
    </row>
    <row r="41384" spans="6:6" ht="12.75" customHeight="1" x14ac:dyDescent="0.2">
      <c r="F41384" s="55"/>
    </row>
    <row r="41385" spans="6:6" ht="12.75" customHeight="1" x14ac:dyDescent="0.2">
      <c r="F41385" s="55"/>
    </row>
    <row r="41386" spans="6:6" ht="12.75" customHeight="1" x14ac:dyDescent="0.2">
      <c r="F41386" s="55"/>
    </row>
    <row r="41387" spans="6:6" ht="12.75" customHeight="1" x14ac:dyDescent="0.2">
      <c r="F41387" s="55"/>
    </row>
    <row r="41388" spans="6:6" ht="12.75" customHeight="1" x14ac:dyDescent="0.2">
      <c r="F41388" s="55"/>
    </row>
    <row r="41389" spans="6:6" ht="12.75" customHeight="1" x14ac:dyDescent="0.2">
      <c r="F41389" s="55"/>
    </row>
    <row r="41390" spans="6:6" ht="12.75" customHeight="1" x14ac:dyDescent="0.2">
      <c r="F41390" s="55"/>
    </row>
    <row r="41391" spans="6:6" ht="12.75" customHeight="1" x14ac:dyDescent="0.2">
      <c r="F41391" s="55"/>
    </row>
    <row r="41392" spans="6:6" ht="12.75" customHeight="1" x14ac:dyDescent="0.2">
      <c r="F41392" s="55"/>
    </row>
    <row r="41393" spans="6:6" ht="12.75" customHeight="1" x14ac:dyDescent="0.2">
      <c r="F41393" s="55"/>
    </row>
    <row r="41394" spans="6:6" ht="12.75" customHeight="1" x14ac:dyDescent="0.2">
      <c r="F41394" s="55"/>
    </row>
    <row r="41395" spans="6:6" ht="12.75" customHeight="1" x14ac:dyDescent="0.2">
      <c r="F41395" s="55"/>
    </row>
    <row r="41396" spans="6:6" ht="12.75" customHeight="1" x14ac:dyDescent="0.2">
      <c r="F41396" s="55"/>
    </row>
    <row r="41397" spans="6:6" ht="12.75" customHeight="1" x14ac:dyDescent="0.2">
      <c r="F41397" s="55"/>
    </row>
    <row r="41398" spans="6:6" ht="12.75" customHeight="1" x14ac:dyDescent="0.2">
      <c r="F41398" s="55"/>
    </row>
    <row r="41399" spans="6:6" ht="12.75" customHeight="1" x14ac:dyDescent="0.2">
      <c r="F41399" s="55"/>
    </row>
    <row r="41400" spans="6:6" ht="12.75" customHeight="1" x14ac:dyDescent="0.2">
      <c r="F41400" s="55"/>
    </row>
    <row r="41401" spans="6:6" ht="12.75" customHeight="1" x14ac:dyDescent="0.2">
      <c r="F41401" s="55"/>
    </row>
    <row r="41402" spans="6:6" ht="12.75" customHeight="1" x14ac:dyDescent="0.2">
      <c r="F41402" s="55"/>
    </row>
    <row r="41403" spans="6:6" ht="12.75" customHeight="1" x14ac:dyDescent="0.2">
      <c r="F41403" s="55"/>
    </row>
    <row r="41404" spans="6:6" ht="12.75" customHeight="1" x14ac:dyDescent="0.2">
      <c r="F41404" s="55"/>
    </row>
    <row r="41405" spans="6:6" ht="12.75" customHeight="1" x14ac:dyDescent="0.2">
      <c r="F41405" s="55"/>
    </row>
    <row r="41406" spans="6:6" ht="12.75" customHeight="1" x14ac:dyDescent="0.2">
      <c r="F41406" s="55"/>
    </row>
    <row r="41407" spans="6:6" ht="12.75" customHeight="1" x14ac:dyDescent="0.2">
      <c r="F41407" s="55"/>
    </row>
    <row r="41408" spans="6:6" ht="12.75" customHeight="1" x14ac:dyDescent="0.2">
      <c r="F41408" s="55"/>
    </row>
    <row r="41409" spans="6:6" ht="12.75" customHeight="1" x14ac:dyDescent="0.2">
      <c r="F41409" s="55"/>
    </row>
    <row r="41410" spans="6:6" ht="12.75" customHeight="1" x14ac:dyDescent="0.2">
      <c r="F41410" s="55"/>
    </row>
    <row r="41411" spans="6:6" ht="12.75" customHeight="1" x14ac:dyDescent="0.2">
      <c r="F41411" s="55"/>
    </row>
    <row r="41412" spans="6:6" ht="12.75" customHeight="1" x14ac:dyDescent="0.2">
      <c r="F41412" s="55"/>
    </row>
    <row r="41413" spans="6:6" ht="12.75" customHeight="1" x14ac:dyDescent="0.2">
      <c r="F41413" s="55"/>
    </row>
    <row r="41414" spans="6:6" ht="12.75" customHeight="1" x14ac:dyDescent="0.2">
      <c r="F41414" s="55"/>
    </row>
    <row r="41415" spans="6:6" ht="12.75" customHeight="1" x14ac:dyDescent="0.2">
      <c r="F41415" s="55"/>
    </row>
    <row r="41416" spans="6:6" ht="12.75" customHeight="1" x14ac:dyDescent="0.2">
      <c r="F41416" s="55"/>
    </row>
    <row r="41417" spans="6:6" ht="12.75" customHeight="1" x14ac:dyDescent="0.2">
      <c r="F41417" s="55"/>
    </row>
    <row r="41418" spans="6:6" ht="12.75" customHeight="1" x14ac:dyDescent="0.2">
      <c r="F41418" s="55"/>
    </row>
    <row r="41419" spans="6:6" ht="12.75" customHeight="1" x14ac:dyDescent="0.2">
      <c r="F41419" s="55"/>
    </row>
    <row r="41420" spans="6:6" ht="12.75" customHeight="1" x14ac:dyDescent="0.2">
      <c r="F41420" s="55"/>
    </row>
    <row r="41421" spans="6:6" ht="12.75" customHeight="1" x14ac:dyDescent="0.2">
      <c r="F41421" s="55"/>
    </row>
    <row r="41422" spans="6:6" ht="12.75" customHeight="1" x14ac:dyDescent="0.2">
      <c r="F41422" s="55"/>
    </row>
    <row r="41423" spans="6:6" ht="12.75" customHeight="1" x14ac:dyDescent="0.2">
      <c r="F41423" s="55"/>
    </row>
    <row r="41424" spans="6:6" ht="12.75" customHeight="1" x14ac:dyDescent="0.2">
      <c r="F41424" s="55"/>
    </row>
    <row r="41425" spans="6:6" ht="12.75" customHeight="1" x14ac:dyDescent="0.2">
      <c r="F41425" s="55"/>
    </row>
    <row r="41426" spans="6:6" ht="12.75" customHeight="1" x14ac:dyDescent="0.2">
      <c r="F41426" s="55"/>
    </row>
    <row r="41427" spans="6:6" ht="12.75" customHeight="1" x14ac:dyDescent="0.2">
      <c r="F41427" s="55"/>
    </row>
    <row r="41428" spans="6:6" ht="12.75" customHeight="1" x14ac:dyDescent="0.2">
      <c r="F41428" s="55"/>
    </row>
    <row r="41429" spans="6:6" ht="12.75" customHeight="1" x14ac:dyDescent="0.2">
      <c r="F41429" s="55"/>
    </row>
    <row r="41430" spans="6:6" ht="12.75" customHeight="1" x14ac:dyDescent="0.2">
      <c r="F41430" s="55"/>
    </row>
    <row r="41431" spans="6:6" ht="12.75" customHeight="1" x14ac:dyDescent="0.2">
      <c r="F41431" s="55"/>
    </row>
    <row r="41432" spans="6:6" ht="12.75" customHeight="1" x14ac:dyDescent="0.2">
      <c r="F41432" s="55"/>
    </row>
    <row r="41433" spans="6:6" ht="12.75" customHeight="1" x14ac:dyDescent="0.2">
      <c r="F41433" s="55"/>
    </row>
    <row r="41434" spans="6:6" ht="12.75" customHeight="1" x14ac:dyDescent="0.2">
      <c r="F41434" s="55"/>
    </row>
    <row r="41435" spans="6:6" ht="12.75" customHeight="1" x14ac:dyDescent="0.2">
      <c r="F41435" s="55"/>
    </row>
    <row r="41436" spans="6:6" ht="12.75" customHeight="1" x14ac:dyDescent="0.2">
      <c r="F41436" s="55"/>
    </row>
    <row r="41437" spans="6:6" ht="12.75" customHeight="1" x14ac:dyDescent="0.2">
      <c r="F41437" s="55"/>
    </row>
    <row r="41438" spans="6:6" ht="12.75" customHeight="1" x14ac:dyDescent="0.2">
      <c r="F41438" s="55"/>
    </row>
    <row r="41439" spans="6:6" ht="12.75" customHeight="1" x14ac:dyDescent="0.2">
      <c r="F41439" s="55"/>
    </row>
    <row r="41440" spans="6:6" ht="12.75" customHeight="1" x14ac:dyDescent="0.2">
      <c r="F41440" s="55"/>
    </row>
    <row r="41441" spans="6:6" ht="12.75" customHeight="1" x14ac:dyDescent="0.2">
      <c r="F41441" s="55"/>
    </row>
    <row r="41442" spans="6:6" ht="12.75" customHeight="1" x14ac:dyDescent="0.2">
      <c r="F41442" s="55"/>
    </row>
    <row r="41443" spans="6:6" ht="12.75" customHeight="1" x14ac:dyDescent="0.2">
      <c r="F41443" s="55"/>
    </row>
    <row r="41444" spans="6:6" ht="12.75" customHeight="1" x14ac:dyDescent="0.2">
      <c r="F41444" s="55"/>
    </row>
    <row r="41445" spans="6:6" ht="12.75" customHeight="1" x14ac:dyDescent="0.2">
      <c r="F41445" s="55"/>
    </row>
    <row r="41446" spans="6:6" ht="12.75" customHeight="1" x14ac:dyDescent="0.2">
      <c r="F41446" s="55"/>
    </row>
    <row r="41447" spans="6:6" ht="12.75" customHeight="1" x14ac:dyDescent="0.2">
      <c r="F41447" s="55"/>
    </row>
    <row r="41448" spans="6:6" ht="12.75" customHeight="1" x14ac:dyDescent="0.2">
      <c r="F41448" s="55"/>
    </row>
    <row r="41449" spans="6:6" ht="12.75" customHeight="1" x14ac:dyDescent="0.2">
      <c r="F41449" s="55"/>
    </row>
    <row r="41450" spans="6:6" ht="12.75" customHeight="1" x14ac:dyDescent="0.2">
      <c r="F41450" s="55"/>
    </row>
    <row r="41451" spans="6:6" ht="12.75" customHeight="1" x14ac:dyDescent="0.2">
      <c r="F41451" s="55"/>
    </row>
    <row r="41452" spans="6:6" ht="12.75" customHeight="1" x14ac:dyDescent="0.2">
      <c r="F41452" s="55"/>
    </row>
    <row r="41453" spans="6:6" ht="12.75" customHeight="1" x14ac:dyDescent="0.2">
      <c r="F41453" s="55"/>
    </row>
    <row r="41454" spans="6:6" ht="12.75" customHeight="1" x14ac:dyDescent="0.2">
      <c r="F41454" s="55"/>
    </row>
    <row r="41455" spans="6:6" ht="12.75" customHeight="1" x14ac:dyDescent="0.2">
      <c r="F41455" s="55"/>
    </row>
    <row r="41456" spans="6:6" ht="12.75" customHeight="1" x14ac:dyDescent="0.2">
      <c r="F41456" s="55"/>
    </row>
    <row r="41457" spans="6:6" ht="12.75" customHeight="1" x14ac:dyDescent="0.2">
      <c r="F41457" s="55"/>
    </row>
    <row r="41458" spans="6:6" ht="12.75" customHeight="1" x14ac:dyDescent="0.2">
      <c r="F41458" s="55"/>
    </row>
    <row r="41459" spans="6:6" ht="12.75" customHeight="1" x14ac:dyDescent="0.2">
      <c r="F41459" s="55"/>
    </row>
    <row r="41460" spans="6:6" ht="12.75" customHeight="1" x14ac:dyDescent="0.2">
      <c r="F41460" s="55"/>
    </row>
    <row r="41461" spans="6:6" ht="12.75" customHeight="1" x14ac:dyDescent="0.2">
      <c r="F41461" s="55"/>
    </row>
    <row r="41462" spans="6:6" ht="12.75" customHeight="1" x14ac:dyDescent="0.2">
      <c r="F41462" s="55"/>
    </row>
    <row r="41463" spans="6:6" ht="12.75" customHeight="1" x14ac:dyDescent="0.2">
      <c r="F41463" s="55"/>
    </row>
    <row r="41464" spans="6:6" ht="12.75" customHeight="1" x14ac:dyDescent="0.2">
      <c r="F41464" s="55"/>
    </row>
    <row r="41465" spans="6:6" ht="12.75" customHeight="1" x14ac:dyDescent="0.2">
      <c r="F41465" s="55"/>
    </row>
    <row r="41466" spans="6:6" ht="12.75" customHeight="1" x14ac:dyDescent="0.2">
      <c r="F41466" s="55"/>
    </row>
    <row r="41467" spans="6:6" ht="12.75" customHeight="1" x14ac:dyDescent="0.2">
      <c r="F41467" s="55"/>
    </row>
    <row r="41468" spans="6:6" ht="12.75" customHeight="1" x14ac:dyDescent="0.2">
      <c r="F41468" s="55"/>
    </row>
    <row r="41469" spans="6:6" ht="12.75" customHeight="1" x14ac:dyDescent="0.2">
      <c r="F41469" s="55"/>
    </row>
    <row r="41470" spans="6:6" ht="12.75" customHeight="1" x14ac:dyDescent="0.2">
      <c r="F41470" s="55"/>
    </row>
    <row r="41471" spans="6:6" ht="12.75" customHeight="1" x14ac:dyDescent="0.2">
      <c r="F41471" s="55"/>
    </row>
    <row r="41472" spans="6:6" ht="12.75" customHeight="1" x14ac:dyDescent="0.2">
      <c r="F41472" s="55"/>
    </row>
    <row r="41473" spans="6:6" ht="12.75" customHeight="1" x14ac:dyDescent="0.2">
      <c r="F41473" s="55"/>
    </row>
    <row r="41474" spans="6:6" ht="12.75" customHeight="1" x14ac:dyDescent="0.2">
      <c r="F41474" s="55"/>
    </row>
    <row r="41475" spans="6:6" ht="12.75" customHeight="1" x14ac:dyDescent="0.2">
      <c r="F41475" s="55"/>
    </row>
    <row r="41476" spans="6:6" ht="12.75" customHeight="1" x14ac:dyDescent="0.2">
      <c r="F41476" s="55"/>
    </row>
    <row r="41477" spans="6:6" ht="12.75" customHeight="1" x14ac:dyDescent="0.2">
      <c r="F41477" s="55"/>
    </row>
    <row r="41478" spans="6:6" ht="12.75" customHeight="1" x14ac:dyDescent="0.2">
      <c r="F41478" s="55"/>
    </row>
    <row r="41479" spans="6:6" ht="12.75" customHeight="1" x14ac:dyDescent="0.2">
      <c r="F41479" s="55"/>
    </row>
    <row r="41480" spans="6:6" ht="12.75" customHeight="1" x14ac:dyDescent="0.2">
      <c r="F41480" s="55"/>
    </row>
    <row r="41481" spans="6:6" ht="12.75" customHeight="1" x14ac:dyDescent="0.2">
      <c r="F41481" s="55"/>
    </row>
    <row r="41482" spans="6:6" ht="12.75" customHeight="1" x14ac:dyDescent="0.2">
      <c r="F41482" s="55"/>
    </row>
    <row r="41483" spans="6:6" ht="12.75" customHeight="1" x14ac:dyDescent="0.2">
      <c r="F41483" s="55"/>
    </row>
    <row r="41484" spans="6:6" ht="12.75" customHeight="1" x14ac:dyDescent="0.2">
      <c r="F41484" s="55"/>
    </row>
    <row r="41485" spans="6:6" ht="12.75" customHeight="1" x14ac:dyDescent="0.2">
      <c r="F41485" s="55"/>
    </row>
    <row r="41486" spans="6:6" ht="12.75" customHeight="1" x14ac:dyDescent="0.2">
      <c r="F41486" s="55"/>
    </row>
    <row r="41487" spans="6:6" ht="12.75" customHeight="1" x14ac:dyDescent="0.2">
      <c r="F41487" s="55"/>
    </row>
    <row r="41488" spans="6:6" ht="12.75" customHeight="1" x14ac:dyDescent="0.2">
      <c r="F41488" s="55"/>
    </row>
    <row r="41489" spans="6:6" ht="12.75" customHeight="1" x14ac:dyDescent="0.2">
      <c r="F41489" s="55"/>
    </row>
    <row r="41490" spans="6:6" ht="12.75" customHeight="1" x14ac:dyDescent="0.2">
      <c r="F41490" s="55"/>
    </row>
    <row r="41491" spans="6:6" ht="12.75" customHeight="1" x14ac:dyDescent="0.2">
      <c r="F41491" s="55"/>
    </row>
    <row r="41492" spans="6:6" ht="12.75" customHeight="1" x14ac:dyDescent="0.2">
      <c r="F41492" s="55"/>
    </row>
    <row r="41493" spans="6:6" ht="12.75" customHeight="1" x14ac:dyDescent="0.2">
      <c r="F41493" s="55"/>
    </row>
    <row r="41494" spans="6:6" ht="12.75" customHeight="1" x14ac:dyDescent="0.2">
      <c r="F41494" s="55"/>
    </row>
    <row r="41495" spans="6:6" ht="12.75" customHeight="1" x14ac:dyDescent="0.2">
      <c r="F41495" s="55"/>
    </row>
    <row r="41496" spans="6:6" ht="12.75" customHeight="1" x14ac:dyDescent="0.2">
      <c r="F41496" s="55"/>
    </row>
    <row r="41497" spans="6:6" ht="12.75" customHeight="1" x14ac:dyDescent="0.2">
      <c r="F41497" s="55"/>
    </row>
    <row r="41498" spans="6:6" ht="12.75" customHeight="1" x14ac:dyDescent="0.2">
      <c r="F41498" s="55"/>
    </row>
    <row r="41499" spans="6:6" ht="12.75" customHeight="1" x14ac:dyDescent="0.2">
      <c r="F41499" s="55"/>
    </row>
    <row r="41500" spans="6:6" ht="12.75" customHeight="1" x14ac:dyDescent="0.2">
      <c r="F41500" s="55"/>
    </row>
    <row r="41501" spans="6:6" ht="12.75" customHeight="1" x14ac:dyDescent="0.2">
      <c r="F41501" s="55"/>
    </row>
    <row r="41502" spans="6:6" ht="12.75" customHeight="1" x14ac:dyDescent="0.2">
      <c r="F41502" s="55"/>
    </row>
    <row r="41503" spans="6:6" ht="12.75" customHeight="1" x14ac:dyDescent="0.2">
      <c r="F41503" s="55"/>
    </row>
    <row r="41504" spans="6:6" ht="12.75" customHeight="1" x14ac:dyDescent="0.2">
      <c r="F41504" s="55"/>
    </row>
    <row r="41505" spans="6:6" ht="12.75" customHeight="1" x14ac:dyDescent="0.2">
      <c r="F41505" s="55"/>
    </row>
    <row r="41506" spans="6:6" ht="12.75" customHeight="1" x14ac:dyDescent="0.2">
      <c r="F41506" s="55"/>
    </row>
    <row r="41507" spans="6:6" ht="12.75" customHeight="1" x14ac:dyDescent="0.2">
      <c r="F41507" s="55"/>
    </row>
    <row r="41508" spans="6:6" ht="12.75" customHeight="1" x14ac:dyDescent="0.2">
      <c r="F41508" s="55"/>
    </row>
    <row r="41509" spans="6:6" ht="12.75" customHeight="1" x14ac:dyDescent="0.2">
      <c r="F41509" s="55"/>
    </row>
    <row r="41510" spans="6:6" ht="12.75" customHeight="1" x14ac:dyDescent="0.2">
      <c r="F41510" s="55"/>
    </row>
    <row r="41511" spans="6:6" ht="12.75" customHeight="1" x14ac:dyDescent="0.2">
      <c r="F41511" s="55"/>
    </row>
    <row r="41512" spans="6:6" ht="12.75" customHeight="1" x14ac:dyDescent="0.2">
      <c r="F41512" s="55"/>
    </row>
    <row r="41513" spans="6:6" ht="12.75" customHeight="1" x14ac:dyDescent="0.2">
      <c r="F41513" s="55"/>
    </row>
    <row r="41514" spans="6:6" ht="12.75" customHeight="1" x14ac:dyDescent="0.2">
      <c r="F41514" s="55"/>
    </row>
    <row r="41515" spans="6:6" ht="12.75" customHeight="1" x14ac:dyDescent="0.2">
      <c r="F41515" s="55"/>
    </row>
    <row r="41516" spans="6:6" ht="12.75" customHeight="1" x14ac:dyDescent="0.2">
      <c r="F41516" s="55"/>
    </row>
    <row r="41517" spans="6:6" ht="12.75" customHeight="1" x14ac:dyDescent="0.2">
      <c r="F41517" s="55"/>
    </row>
    <row r="41518" spans="6:6" ht="12.75" customHeight="1" x14ac:dyDescent="0.2">
      <c r="F41518" s="55"/>
    </row>
    <row r="41519" spans="6:6" ht="12.75" customHeight="1" x14ac:dyDescent="0.2">
      <c r="F41519" s="55"/>
    </row>
    <row r="41520" spans="6:6" ht="12.75" customHeight="1" x14ac:dyDescent="0.2">
      <c r="F41520" s="55"/>
    </row>
    <row r="41521" spans="6:6" ht="12.75" customHeight="1" x14ac:dyDescent="0.2">
      <c r="F41521" s="55"/>
    </row>
    <row r="41522" spans="6:6" ht="12.75" customHeight="1" x14ac:dyDescent="0.2">
      <c r="F41522" s="55"/>
    </row>
    <row r="41523" spans="6:6" ht="12.75" customHeight="1" x14ac:dyDescent="0.2">
      <c r="F41523" s="55"/>
    </row>
    <row r="41524" spans="6:6" ht="12.75" customHeight="1" x14ac:dyDescent="0.2">
      <c r="F41524" s="55"/>
    </row>
    <row r="41525" spans="6:6" ht="12.75" customHeight="1" x14ac:dyDescent="0.2">
      <c r="F41525" s="55"/>
    </row>
    <row r="41526" spans="6:6" ht="12.75" customHeight="1" x14ac:dyDescent="0.2">
      <c r="F41526" s="55"/>
    </row>
    <row r="41527" spans="6:6" ht="12.75" customHeight="1" x14ac:dyDescent="0.2">
      <c r="F41527" s="55"/>
    </row>
    <row r="41528" spans="6:6" ht="12.75" customHeight="1" x14ac:dyDescent="0.2">
      <c r="F41528" s="55"/>
    </row>
    <row r="41529" spans="6:6" ht="12.75" customHeight="1" x14ac:dyDescent="0.2">
      <c r="F41529" s="55"/>
    </row>
    <row r="41530" spans="6:6" ht="12.75" customHeight="1" x14ac:dyDescent="0.2">
      <c r="F41530" s="55"/>
    </row>
    <row r="41531" spans="6:6" ht="12.75" customHeight="1" x14ac:dyDescent="0.2">
      <c r="F41531" s="55"/>
    </row>
    <row r="41532" spans="6:6" ht="12.75" customHeight="1" x14ac:dyDescent="0.2">
      <c r="F41532" s="55"/>
    </row>
    <row r="41533" spans="6:6" ht="12.75" customHeight="1" x14ac:dyDescent="0.2">
      <c r="F41533" s="55"/>
    </row>
    <row r="41534" spans="6:6" ht="12.75" customHeight="1" x14ac:dyDescent="0.2">
      <c r="F41534" s="55"/>
    </row>
    <row r="41535" spans="6:6" ht="12.75" customHeight="1" x14ac:dyDescent="0.2">
      <c r="F41535" s="55"/>
    </row>
    <row r="41536" spans="6:6" ht="12.75" customHeight="1" x14ac:dyDescent="0.2">
      <c r="F41536" s="55"/>
    </row>
    <row r="41537" spans="6:6" ht="12.75" customHeight="1" x14ac:dyDescent="0.2">
      <c r="F41537" s="55"/>
    </row>
    <row r="41538" spans="6:6" ht="12.75" customHeight="1" x14ac:dyDescent="0.2">
      <c r="F41538" s="55"/>
    </row>
    <row r="41539" spans="6:6" ht="12.75" customHeight="1" x14ac:dyDescent="0.2">
      <c r="F41539" s="55"/>
    </row>
    <row r="41540" spans="6:6" ht="12.75" customHeight="1" x14ac:dyDescent="0.2">
      <c r="F41540" s="55"/>
    </row>
    <row r="41541" spans="6:6" ht="12.75" customHeight="1" x14ac:dyDescent="0.2">
      <c r="F41541" s="55"/>
    </row>
    <row r="41542" spans="6:6" ht="12.75" customHeight="1" x14ac:dyDescent="0.2">
      <c r="F41542" s="55"/>
    </row>
    <row r="41543" spans="6:6" ht="12.75" customHeight="1" x14ac:dyDescent="0.2">
      <c r="F41543" s="55"/>
    </row>
    <row r="41544" spans="6:6" ht="12.75" customHeight="1" x14ac:dyDescent="0.2">
      <c r="F41544" s="55"/>
    </row>
    <row r="41545" spans="6:6" ht="12.75" customHeight="1" x14ac:dyDescent="0.2">
      <c r="F41545" s="55"/>
    </row>
    <row r="41546" spans="6:6" ht="12.75" customHeight="1" x14ac:dyDescent="0.2">
      <c r="F41546" s="55"/>
    </row>
    <row r="41547" spans="6:6" ht="12.75" customHeight="1" x14ac:dyDescent="0.2">
      <c r="F41547" s="55"/>
    </row>
    <row r="41548" spans="6:6" ht="12.75" customHeight="1" x14ac:dyDescent="0.2">
      <c r="F41548" s="55"/>
    </row>
    <row r="41549" spans="6:6" ht="12.75" customHeight="1" x14ac:dyDescent="0.2">
      <c r="F41549" s="55"/>
    </row>
    <row r="41550" spans="6:6" ht="12.75" customHeight="1" x14ac:dyDescent="0.2">
      <c r="F41550" s="55"/>
    </row>
    <row r="41551" spans="6:6" ht="12.75" customHeight="1" x14ac:dyDescent="0.2">
      <c r="F41551" s="55"/>
    </row>
    <row r="41552" spans="6:6" ht="12.75" customHeight="1" x14ac:dyDescent="0.2">
      <c r="F41552" s="55"/>
    </row>
    <row r="41553" spans="6:6" ht="12.75" customHeight="1" x14ac:dyDescent="0.2">
      <c r="F41553" s="55"/>
    </row>
    <row r="41554" spans="6:6" ht="12.75" customHeight="1" x14ac:dyDescent="0.2">
      <c r="F41554" s="55"/>
    </row>
    <row r="41555" spans="6:6" ht="12.75" customHeight="1" x14ac:dyDescent="0.2">
      <c r="F41555" s="55"/>
    </row>
    <row r="41556" spans="6:6" ht="12.75" customHeight="1" x14ac:dyDescent="0.2">
      <c r="F41556" s="55"/>
    </row>
    <row r="41557" spans="6:6" ht="12.75" customHeight="1" x14ac:dyDescent="0.2">
      <c r="F41557" s="55"/>
    </row>
    <row r="41558" spans="6:6" ht="12.75" customHeight="1" x14ac:dyDescent="0.2">
      <c r="F41558" s="55"/>
    </row>
    <row r="41559" spans="6:6" ht="12.75" customHeight="1" x14ac:dyDescent="0.2">
      <c r="F41559" s="55"/>
    </row>
    <row r="41560" spans="6:6" ht="12.75" customHeight="1" x14ac:dyDescent="0.2">
      <c r="F41560" s="55"/>
    </row>
    <row r="41561" spans="6:6" ht="12.75" customHeight="1" x14ac:dyDescent="0.2">
      <c r="F41561" s="55"/>
    </row>
    <row r="41562" spans="6:6" ht="12.75" customHeight="1" x14ac:dyDescent="0.2">
      <c r="F41562" s="55"/>
    </row>
    <row r="41563" spans="6:6" ht="12.75" customHeight="1" x14ac:dyDescent="0.2">
      <c r="F41563" s="55"/>
    </row>
    <row r="41564" spans="6:6" ht="12.75" customHeight="1" x14ac:dyDescent="0.2">
      <c r="F41564" s="55"/>
    </row>
    <row r="41565" spans="6:6" ht="12.75" customHeight="1" x14ac:dyDescent="0.2">
      <c r="F41565" s="55"/>
    </row>
    <row r="41566" spans="6:6" ht="12.75" customHeight="1" x14ac:dyDescent="0.2">
      <c r="F41566" s="55"/>
    </row>
    <row r="41567" spans="6:6" ht="12.75" customHeight="1" x14ac:dyDescent="0.2">
      <c r="F41567" s="55"/>
    </row>
    <row r="41568" spans="6:6" ht="12.75" customHeight="1" x14ac:dyDescent="0.2">
      <c r="F41568" s="55"/>
    </row>
    <row r="41569" spans="6:6" ht="12.75" customHeight="1" x14ac:dyDescent="0.2">
      <c r="F41569" s="55"/>
    </row>
    <row r="41570" spans="6:6" ht="12.75" customHeight="1" x14ac:dyDescent="0.2">
      <c r="F41570" s="55"/>
    </row>
    <row r="41571" spans="6:6" ht="12.75" customHeight="1" x14ac:dyDescent="0.2">
      <c r="F41571" s="55"/>
    </row>
    <row r="41572" spans="6:6" ht="12.75" customHeight="1" x14ac:dyDescent="0.2">
      <c r="F41572" s="55"/>
    </row>
    <row r="41573" spans="6:6" ht="12.75" customHeight="1" x14ac:dyDescent="0.2">
      <c r="F41573" s="55"/>
    </row>
    <row r="41574" spans="6:6" ht="12.75" customHeight="1" x14ac:dyDescent="0.2">
      <c r="F41574" s="55"/>
    </row>
    <row r="41575" spans="6:6" ht="12.75" customHeight="1" x14ac:dyDescent="0.2">
      <c r="F41575" s="55"/>
    </row>
    <row r="41576" spans="6:6" ht="12.75" customHeight="1" x14ac:dyDescent="0.2">
      <c r="F41576" s="55"/>
    </row>
    <row r="41577" spans="6:6" ht="12.75" customHeight="1" x14ac:dyDescent="0.2">
      <c r="F41577" s="55"/>
    </row>
    <row r="41578" spans="6:6" ht="12.75" customHeight="1" x14ac:dyDescent="0.2">
      <c r="F41578" s="55"/>
    </row>
    <row r="41579" spans="6:6" ht="12.75" customHeight="1" x14ac:dyDescent="0.2">
      <c r="F41579" s="55"/>
    </row>
    <row r="41580" spans="6:6" ht="12.75" customHeight="1" x14ac:dyDescent="0.2">
      <c r="F41580" s="55"/>
    </row>
    <row r="41581" spans="6:6" ht="12.75" customHeight="1" x14ac:dyDescent="0.2">
      <c r="F41581" s="55"/>
    </row>
    <row r="41582" spans="6:6" ht="12.75" customHeight="1" x14ac:dyDescent="0.2">
      <c r="F41582" s="55"/>
    </row>
    <row r="41583" spans="6:6" ht="12.75" customHeight="1" x14ac:dyDescent="0.2">
      <c r="F41583" s="55"/>
    </row>
    <row r="41584" spans="6:6" ht="12.75" customHeight="1" x14ac:dyDescent="0.2">
      <c r="F41584" s="55"/>
    </row>
    <row r="41585" spans="6:6" ht="12.75" customHeight="1" x14ac:dyDescent="0.2">
      <c r="F41585" s="55"/>
    </row>
    <row r="41586" spans="6:6" ht="12.75" customHeight="1" x14ac:dyDescent="0.2">
      <c r="F41586" s="55"/>
    </row>
    <row r="41587" spans="6:6" ht="12.75" customHeight="1" x14ac:dyDescent="0.2">
      <c r="F41587" s="55"/>
    </row>
    <row r="41588" spans="6:6" ht="12.75" customHeight="1" x14ac:dyDescent="0.2">
      <c r="F41588" s="55"/>
    </row>
    <row r="41589" spans="6:6" ht="12.75" customHeight="1" x14ac:dyDescent="0.2">
      <c r="F41589" s="55"/>
    </row>
    <row r="41590" spans="6:6" ht="12.75" customHeight="1" x14ac:dyDescent="0.2">
      <c r="F41590" s="55"/>
    </row>
    <row r="41591" spans="6:6" ht="12.75" customHeight="1" x14ac:dyDescent="0.2">
      <c r="F41591" s="55"/>
    </row>
    <row r="41592" spans="6:6" ht="12.75" customHeight="1" x14ac:dyDescent="0.2">
      <c r="F41592" s="55"/>
    </row>
    <row r="41593" spans="6:6" ht="12.75" customHeight="1" x14ac:dyDescent="0.2">
      <c r="F41593" s="55"/>
    </row>
    <row r="41594" spans="6:6" ht="12.75" customHeight="1" x14ac:dyDescent="0.2">
      <c r="F41594" s="55"/>
    </row>
    <row r="41595" spans="6:6" ht="12.75" customHeight="1" x14ac:dyDescent="0.2">
      <c r="F41595" s="55"/>
    </row>
    <row r="41596" spans="6:6" ht="12.75" customHeight="1" x14ac:dyDescent="0.2">
      <c r="F41596" s="55"/>
    </row>
    <row r="41597" spans="6:6" ht="12.75" customHeight="1" x14ac:dyDescent="0.2">
      <c r="F41597" s="55"/>
    </row>
    <row r="41598" spans="6:6" ht="12.75" customHeight="1" x14ac:dyDescent="0.2">
      <c r="F41598" s="55"/>
    </row>
    <row r="41599" spans="6:6" ht="12.75" customHeight="1" x14ac:dyDescent="0.2">
      <c r="F41599" s="55"/>
    </row>
    <row r="41600" spans="6:6" ht="12.75" customHeight="1" x14ac:dyDescent="0.2">
      <c r="F41600" s="55"/>
    </row>
    <row r="41601" spans="6:6" ht="12.75" customHeight="1" x14ac:dyDescent="0.2">
      <c r="F41601" s="55"/>
    </row>
    <row r="41602" spans="6:6" ht="12.75" customHeight="1" x14ac:dyDescent="0.2">
      <c r="F41602" s="55"/>
    </row>
    <row r="41603" spans="6:6" ht="12.75" customHeight="1" x14ac:dyDescent="0.2">
      <c r="F41603" s="55"/>
    </row>
    <row r="41604" spans="6:6" ht="12.75" customHeight="1" x14ac:dyDescent="0.2">
      <c r="F41604" s="55"/>
    </row>
    <row r="41605" spans="6:6" ht="12.75" customHeight="1" x14ac:dyDescent="0.2">
      <c r="F41605" s="55"/>
    </row>
    <row r="41606" spans="6:6" ht="12.75" customHeight="1" x14ac:dyDescent="0.2">
      <c r="F41606" s="55"/>
    </row>
    <row r="41607" spans="6:6" ht="12.75" customHeight="1" x14ac:dyDescent="0.2">
      <c r="F41607" s="55"/>
    </row>
    <row r="41608" spans="6:6" ht="12.75" customHeight="1" x14ac:dyDescent="0.2">
      <c r="F41608" s="55"/>
    </row>
    <row r="41609" spans="6:6" ht="12.75" customHeight="1" x14ac:dyDescent="0.2">
      <c r="F41609" s="55"/>
    </row>
    <row r="41610" spans="6:6" ht="12.75" customHeight="1" x14ac:dyDescent="0.2">
      <c r="F41610" s="55"/>
    </row>
    <row r="41611" spans="6:6" ht="12.75" customHeight="1" x14ac:dyDescent="0.2">
      <c r="F41611" s="55"/>
    </row>
    <row r="41612" spans="6:6" ht="12.75" customHeight="1" x14ac:dyDescent="0.2">
      <c r="F41612" s="55"/>
    </row>
    <row r="41613" spans="6:6" ht="12.75" customHeight="1" x14ac:dyDescent="0.2">
      <c r="F41613" s="55"/>
    </row>
    <row r="41614" spans="6:6" ht="12.75" customHeight="1" x14ac:dyDescent="0.2">
      <c r="F41614" s="55"/>
    </row>
    <row r="41615" spans="6:6" ht="12.75" customHeight="1" x14ac:dyDescent="0.2">
      <c r="F41615" s="55"/>
    </row>
    <row r="41616" spans="6:6" ht="12.75" customHeight="1" x14ac:dyDescent="0.2">
      <c r="F41616" s="55"/>
    </row>
    <row r="41617" spans="6:6" ht="12.75" customHeight="1" x14ac:dyDescent="0.2">
      <c r="F41617" s="55"/>
    </row>
    <row r="41618" spans="6:6" ht="12.75" customHeight="1" x14ac:dyDescent="0.2">
      <c r="F41618" s="55"/>
    </row>
    <row r="41619" spans="6:6" ht="12.75" customHeight="1" x14ac:dyDescent="0.2">
      <c r="F41619" s="55"/>
    </row>
    <row r="41620" spans="6:6" ht="12.75" customHeight="1" x14ac:dyDescent="0.2">
      <c r="F41620" s="55"/>
    </row>
    <row r="41621" spans="6:6" ht="12.75" customHeight="1" x14ac:dyDescent="0.2">
      <c r="F41621" s="55"/>
    </row>
    <row r="41622" spans="6:6" ht="12.75" customHeight="1" x14ac:dyDescent="0.2">
      <c r="F41622" s="55"/>
    </row>
    <row r="41623" spans="6:6" ht="12.75" customHeight="1" x14ac:dyDescent="0.2">
      <c r="F41623" s="55"/>
    </row>
    <row r="41624" spans="6:6" ht="12.75" customHeight="1" x14ac:dyDescent="0.2">
      <c r="F41624" s="55"/>
    </row>
    <row r="41625" spans="6:6" ht="12.75" customHeight="1" x14ac:dyDescent="0.2">
      <c r="F41625" s="55"/>
    </row>
    <row r="41626" spans="6:6" ht="12.75" customHeight="1" x14ac:dyDescent="0.2">
      <c r="F41626" s="55"/>
    </row>
    <row r="41627" spans="6:6" ht="12.75" customHeight="1" x14ac:dyDescent="0.2">
      <c r="F41627" s="55"/>
    </row>
    <row r="41628" spans="6:6" ht="12.75" customHeight="1" x14ac:dyDescent="0.2">
      <c r="F41628" s="55"/>
    </row>
    <row r="41629" spans="6:6" ht="12.75" customHeight="1" x14ac:dyDescent="0.2">
      <c r="F41629" s="55"/>
    </row>
    <row r="41630" spans="6:6" ht="12.75" customHeight="1" x14ac:dyDescent="0.2">
      <c r="F41630" s="55"/>
    </row>
    <row r="41631" spans="6:6" ht="12.75" customHeight="1" x14ac:dyDescent="0.2">
      <c r="F41631" s="55"/>
    </row>
    <row r="41632" spans="6:6" ht="12.75" customHeight="1" x14ac:dyDescent="0.2">
      <c r="F41632" s="55"/>
    </row>
    <row r="41633" spans="6:6" ht="12.75" customHeight="1" x14ac:dyDescent="0.2">
      <c r="F41633" s="55"/>
    </row>
    <row r="41634" spans="6:6" ht="12.75" customHeight="1" x14ac:dyDescent="0.2">
      <c r="F41634" s="55"/>
    </row>
    <row r="41635" spans="6:6" ht="12.75" customHeight="1" x14ac:dyDescent="0.2">
      <c r="F41635" s="55"/>
    </row>
    <row r="41636" spans="6:6" ht="12.75" customHeight="1" x14ac:dyDescent="0.2">
      <c r="F41636" s="55"/>
    </row>
    <row r="41637" spans="6:6" ht="12.75" customHeight="1" x14ac:dyDescent="0.2">
      <c r="F41637" s="55"/>
    </row>
    <row r="41638" spans="6:6" ht="12.75" customHeight="1" x14ac:dyDescent="0.2">
      <c r="F41638" s="55"/>
    </row>
    <row r="41639" spans="6:6" ht="12.75" customHeight="1" x14ac:dyDescent="0.2">
      <c r="F41639" s="55"/>
    </row>
    <row r="41640" spans="6:6" ht="12.75" customHeight="1" x14ac:dyDescent="0.2">
      <c r="F41640" s="55"/>
    </row>
    <row r="41641" spans="6:6" ht="12.75" customHeight="1" x14ac:dyDescent="0.2">
      <c r="F41641" s="55"/>
    </row>
    <row r="41642" spans="6:6" ht="12.75" customHeight="1" x14ac:dyDescent="0.2">
      <c r="F41642" s="55"/>
    </row>
    <row r="41643" spans="6:6" ht="12.75" customHeight="1" x14ac:dyDescent="0.2">
      <c r="F41643" s="55"/>
    </row>
    <row r="41644" spans="6:6" ht="12.75" customHeight="1" x14ac:dyDescent="0.2">
      <c r="F41644" s="55"/>
    </row>
    <row r="41645" spans="6:6" ht="12.75" customHeight="1" x14ac:dyDescent="0.2">
      <c r="F41645" s="55"/>
    </row>
    <row r="41646" spans="6:6" ht="12.75" customHeight="1" x14ac:dyDescent="0.2">
      <c r="F41646" s="55"/>
    </row>
    <row r="41647" spans="6:6" ht="12.75" customHeight="1" x14ac:dyDescent="0.2">
      <c r="F41647" s="55"/>
    </row>
    <row r="41648" spans="6:6" ht="12.75" customHeight="1" x14ac:dyDescent="0.2">
      <c r="F41648" s="55"/>
    </row>
    <row r="41649" spans="6:6" ht="12.75" customHeight="1" x14ac:dyDescent="0.2">
      <c r="F41649" s="55"/>
    </row>
    <row r="41650" spans="6:6" ht="12.75" customHeight="1" x14ac:dyDescent="0.2">
      <c r="F41650" s="55"/>
    </row>
    <row r="41651" spans="6:6" ht="12.75" customHeight="1" x14ac:dyDescent="0.2">
      <c r="F41651" s="55"/>
    </row>
    <row r="41652" spans="6:6" ht="12.75" customHeight="1" x14ac:dyDescent="0.2">
      <c r="F41652" s="55"/>
    </row>
    <row r="41653" spans="6:6" ht="12.75" customHeight="1" x14ac:dyDescent="0.2">
      <c r="F41653" s="55"/>
    </row>
    <row r="41654" spans="6:6" ht="12.75" customHeight="1" x14ac:dyDescent="0.2">
      <c r="F41654" s="55"/>
    </row>
    <row r="41655" spans="6:6" ht="12.75" customHeight="1" x14ac:dyDescent="0.2">
      <c r="F41655" s="55"/>
    </row>
    <row r="41656" spans="6:6" ht="12.75" customHeight="1" x14ac:dyDescent="0.2">
      <c r="F41656" s="55"/>
    </row>
    <row r="41657" spans="6:6" ht="12.75" customHeight="1" x14ac:dyDescent="0.2">
      <c r="F41657" s="55"/>
    </row>
    <row r="41658" spans="6:6" ht="12.75" customHeight="1" x14ac:dyDescent="0.2">
      <c r="F41658" s="55"/>
    </row>
    <row r="41659" spans="6:6" ht="12.75" customHeight="1" x14ac:dyDescent="0.2">
      <c r="F41659" s="55"/>
    </row>
    <row r="41660" spans="6:6" ht="12.75" customHeight="1" x14ac:dyDescent="0.2">
      <c r="F41660" s="55"/>
    </row>
    <row r="41661" spans="6:6" ht="12.75" customHeight="1" x14ac:dyDescent="0.2">
      <c r="F41661" s="55"/>
    </row>
    <row r="41662" spans="6:6" ht="12.75" customHeight="1" x14ac:dyDescent="0.2">
      <c r="F41662" s="55"/>
    </row>
    <row r="41663" spans="6:6" ht="12.75" customHeight="1" x14ac:dyDescent="0.2">
      <c r="F41663" s="55"/>
    </row>
    <row r="41664" spans="6:6" ht="12.75" customHeight="1" x14ac:dyDescent="0.2">
      <c r="F41664" s="55"/>
    </row>
    <row r="41665" spans="6:6" ht="12.75" customHeight="1" x14ac:dyDescent="0.2">
      <c r="F41665" s="55"/>
    </row>
    <row r="41666" spans="6:6" ht="12.75" customHeight="1" x14ac:dyDescent="0.2">
      <c r="F41666" s="55"/>
    </row>
    <row r="41667" spans="6:6" ht="12.75" customHeight="1" x14ac:dyDescent="0.2">
      <c r="F41667" s="55"/>
    </row>
    <row r="41668" spans="6:6" ht="12.75" customHeight="1" x14ac:dyDescent="0.2">
      <c r="F41668" s="55"/>
    </row>
    <row r="41669" spans="6:6" ht="12.75" customHeight="1" x14ac:dyDescent="0.2">
      <c r="F41669" s="55"/>
    </row>
    <row r="41670" spans="6:6" ht="12.75" customHeight="1" x14ac:dyDescent="0.2">
      <c r="F41670" s="55"/>
    </row>
    <row r="41671" spans="6:6" ht="12.75" customHeight="1" x14ac:dyDescent="0.2">
      <c r="F41671" s="55"/>
    </row>
    <row r="41672" spans="6:6" ht="12.75" customHeight="1" x14ac:dyDescent="0.2">
      <c r="F41672" s="55"/>
    </row>
    <row r="41673" spans="6:6" ht="12.75" customHeight="1" x14ac:dyDescent="0.2">
      <c r="F41673" s="55"/>
    </row>
    <row r="41674" spans="6:6" ht="12.75" customHeight="1" x14ac:dyDescent="0.2">
      <c r="F41674" s="55"/>
    </row>
    <row r="41675" spans="6:6" ht="12.75" customHeight="1" x14ac:dyDescent="0.2">
      <c r="F41675" s="55"/>
    </row>
    <row r="41676" spans="6:6" ht="12.75" customHeight="1" x14ac:dyDescent="0.2">
      <c r="F41676" s="55"/>
    </row>
    <row r="41677" spans="6:6" ht="12.75" customHeight="1" x14ac:dyDescent="0.2">
      <c r="F41677" s="55"/>
    </row>
    <row r="41678" spans="6:6" ht="12.75" customHeight="1" x14ac:dyDescent="0.2">
      <c r="F41678" s="55"/>
    </row>
    <row r="41679" spans="6:6" ht="12.75" customHeight="1" x14ac:dyDescent="0.2">
      <c r="F41679" s="55"/>
    </row>
    <row r="41680" spans="6:6" ht="12.75" customHeight="1" x14ac:dyDescent="0.2">
      <c r="F41680" s="55"/>
    </row>
    <row r="41681" spans="6:6" ht="12.75" customHeight="1" x14ac:dyDescent="0.2">
      <c r="F41681" s="55"/>
    </row>
    <row r="41682" spans="6:6" ht="12.75" customHeight="1" x14ac:dyDescent="0.2">
      <c r="F41682" s="55"/>
    </row>
    <row r="41683" spans="6:6" ht="12.75" customHeight="1" x14ac:dyDescent="0.2">
      <c r="F41683" s="55"/>
    </row>
    <row r="41684" spans="6:6" ht="12.75" customHeight="1" x14ac:dyDescent="0.2">
      <c r="F41684" s="55"/>
    </row>
    <row r="41685" spans="6:6" ht="12.75" customHeight="1" x14ac:dyDescent="0.2">
      <c r="F41685" s="55"/>
    </row>
    <row r="41686" spans="6:6" ht="12.75" customHeight="1" x14ac:dyDescent="0.2">
      <c r="F41686" s="55"/>
    </row>
    <row r="41687" spans="6:6" ht="12.75" customHeight="1" x14ac:dyDescent="0.2">
      <c r="F41687" s="55"/>
    </row>
    <row r="41688" spans="6:6" ht="12.75" customHeight="1" x14ac:dyDescent="0.2">
      <c r="F41688" s="55"/>
    </row>
    <row r="41689" spans="6:6" ht="12.75" customHeight="1" x14ac:dyDescent="0.2">
      <c r="F41689" s="55"/>
    </row>
    <row r="41690" spans="6:6" ht="12.75" customHeight="1" x14ac:dyDescent="0.2">
      <c r="F41690" s="55"/>
    </row>
    <row r="41691" spans="6:6" ht="12.75" customHeight="1" x14ac:dyDescent="0.2">
      <c r="F41691" s="55"/>
    </row>
    <row r="41692" spans="6:6" ht="12.75" customHeight="1" x14ac:dyDescent="0.2">
      <c r="F41692" s="55"/>
    </row>
    <row r="41693" spans="6:6" ht="12.75" customHeight="1" x14ac:dyDescent="0.2">
      <c r="F41693" s="55"/>
    </row>
    <row r="41694" spans="6:6" ht="12.75" customHeight="1" x14ac:dyDescent="0.2">
      <c r="F41694" s="55"/>
    </row>
    <row r="41695" spans="6:6" ht="12.75" customHeight="1" x14ac:dyDescent="0.2">
      <c r="F41695" s="55"/>
    </row>
    <row r="41696" spans="6:6" ht="12.75" customHeight="1" x14ac:dyDescent="0.2">
      <c r="F41696" s="55"/>
    </row>
    <row r="41697" spans="6:6" ht="12.75" customHeight="1" x14ac:dyDescent="0.2">
      <c r="F41697" s="55"/>
    </row>
    <row r="41698" spans="6:6" ht="12.75" customHeight="1" x14ac:dyDescent="0.2">
      <c r="F41698" s="55"/>
    </row>
    <row r="41699" spans="6:6" ht="12.75" customHeight="1" x14ac:dyDescent="0.2">
      <c r="F41699" s="55"/>
    </row>
    <row r="41700" spans="6:6" ht="12.75" customHeight="1" x14ac:dyDescent="0.2">
      <c r="F41700" s="55"/>
    </row>
    <row r="41701" spans="6:6" ht="12.75" customHeight="1" x14ac:dyDescent="0.2">
      <c r="F41701" s="55"/>
    </row>
    <row r="41702" spans="6:6" ht="12.75" customHeight="1" x14ac:dyDescent="0.2">
      <c r="F41702" s="55"/>
    </row>
    <row r="41703" spans="6:6" ht="12.75" customHeight="1" x14ac:dyDescent="0.2">
      <c r="F41703" s="55"/>
    </row>
    <row r="41704" spans="6:6" ht="12.75" customHeight="1" x14ac:dyDescent="0.2">
      <c r="F41704" s="55"/>
    </row>
    <row r="41705" spans="6:6" ht="12.75" customHeight="1" x14ac:dyDescent="0.2">
      <c r="F41705" s="55"/>
    </row>
    <row r="41706" spans="6:6" ht="12.75" customHeight="1" x14ac:dyDescent="0.2">
      <c r="F41706" s="55"/>
    </row>
    <row r="41707" spans="6:6" ht="12.75" customHeight="1" x14ac:dyDescent="0.2">
      <c r="F41707" s="55"/>
    </row>
    <row r="41708" spans="6:6" ht="12.75" customHeight="1" x14ac:dyDescent="0.2">
      <c r="F41708" s="55"/>
    </row>
    <row r="41709" spans="6:6" ht="12.75" customHeight="1" x14ac:dyDescent="0.2">
      <c r="F41709" s="55"/>
    </row>
    <row r="41710" spans="6:6" ht="12.75" customHeight="1" x14ac:dyDescent="0.2">
      <c r="F41710" s="55"/>
    </row>
    <row r="41711" spans="6:6" ht="12.75" customHeight="1" x14ac:dyDescent="0.2">
      <c r="F41711" s="55"/>
    </row>
    <row r="41712" spans="6:6" ht="12.75" customHeight="1" x14ac:dyDescent="0.2">
      <c r="F41712" s="55"/>
    </row>
    <row r="41713" spans="6:6" ht="12.75" customHeight="1" x14ac:dyDescent="0.2">
      <c r="F41713" s="55"/>
    </row>
    <row r="41714" spans="6:6" ht="12.75" customHeight="1" x14ac:dyDescent="0.2">
      <c r="F41714" s="55"/>
    </row>
    <row r="41715" spans="6:6" ht="12.75" customHeight="1" x14ac:dyDescent="0.2">
      <c r="F41715" s="55"/>
    </row>
    <row r="41716" spans="6:6" ht="12.75" customHeight="1" x14ac:dyDescent="0.2">
      <c r="F41716" s="55"/>
    </row>
    <row r="41717" spans="6:6" ht="12.75" customHeight="1" x14ac:dyDescent="0.2">
      <c r="F41717" s="55"/>
    </row>
    <row r="41718" spans="6:6" ht="12.75" customHeight="1" x14ac:dyDescent="0.2">
      <c r="F41718" s="55"/>
    </row>
    <row r="41719" spans="6:6" ht="12.75" customHeight="1" x14ac:dyDescent="0.2">
      <c r="F41719" s="55"/>
    </row>
    <row r="41720" spans="6:6" ht="12.75" customHeight="1" x14ac:dyDescent="0.2">
      <c r="F41720" s="55"/>
    </row>
    <row r="41721" spans="6:6" ht="12.75" customHeight="1" x14ac:dyDescent="0.2">
      <c r="F41721" s="55"/>
    </row>
    <row r="41722" spans="6:6" ht="12.75" customHeight="1" x14ac:dyDescent="0.2">
      <c r="F41722" s="55"/>
    </row>
    <row r="41723" spans="6:6" ht="12.75" customHeight="1" x14ac:dyDescent="0.2">
      <c r="F41723" s="55"/>
    </row>
    <row r="41724" spans="6:6" ht="12.75" customHeight="1" x14ac:dyDescent="0.2">
      <c r="F41724" s="55"/>
    </row>
    <row r="41725" spans="6:6" ht="12.75" customHeight="1" x14ac:dyDescent="0.2">
      <c r="F41725" s="55"/>
    </row>
    <row r="41726" spans="6:6" ht="12.75" customHeight="1" x14ac:dyDescent="0.2">
      <c r="F41726" s="55"/>
    </row>
    <row r="41727" spans="6:6" ht="12.75" customHeight="1" x14ac:dyDescent="0.2">
      <c r="F41727" s="55"/>
    </row>
    <row r="41728" spans="6:6" ht="12.75" customHeight="1" x14ac:dyDescent="0.2">
      <c r="F41728" s="55"/>
    </row>
    <row r="41729" spans="6:6" ht="12.75" customHeight="1" x14ac:dyDescent="0.2">
      <c r="F41729" s="55"/>
    </row>
    <row r="41730" spans="6:6" ht="12.75" customHeight="1" x14ac:dyDescent="0.2">
      <c r="F41730" s="55"/>
    </row>
    <row r="41731" spans="6:6" ht="12.75" customHeight="1" x14ac:dyDescent="0.2">
      <c r="F41731" s="55"/>
    </row>
    <row r="41732" spans="6:6" ht="12.75" customHeight="1" x14ac:dyDescent="0.2">
      <c r="F41732" s="55"/>
    </row>
    <row r="41733" spans="6:6" ht="12.75" customHeight="1" x14ac:dyDescent="0.2">
      <c r="F41733" s="55"/>
    </row>
    <row r="41734" spans="6:6" ht="12.75" customHeight="1" x14ac:dyDescent="0.2">
      <c r="F41734" s="55"/>
    </row>
    <row r="41735" spans="6:6" ht="12.75" customHeight="1" x14ac:dyDescent="0.2">
      <c r="F41735" s="55"/>
    </row>
    <row r="41736" spans="6:6" ht="12.75" customHeight="1" x14ac:dyDescent="0.2">
      <c r="F41736" s="55"/>
    </row>
    <row r="41737" spans="6:6" ht="12.75" customHeight="1" x14ac:dyDescent="0.2">
      <c r="F41737" s="55"/>
    </row>
    <row r="41738" spans="6:6" ht="12.75" customHeight="1" x14ac:dyDescent="0.2">
      <c r="F41738" s="55"/>
    </row>
    <row r="41739" spans="6:6" ht="12.75" customHeight="1" x14ac:dyDescent="0.2">
      <c r="F41739" s="55"/>
    </row>
    <row r="41740" spans="6:6" ht="12.75" customHeight="1" x14ac:dyDescent="0.2">
      <c r="F41740" s="55"/>
    </row>
    <row r="41741" spans="6:6" ht="12.75" customHeight="1" x14ac:dyDescent="0.2">
      <c r="F41741" s="55"/>
    </row>
    <row r="41742" spans="6:6" ht="12.75" customHeight="1" x14ac:dyDescent="0.2">
      <c r="F41742" s="55"/>
    </row>
    <row r="41743" spans="6:6" ht="12.75" customHeight="1" x14ac:dyDescent="0.2">
      <c r="F41743" s="55"/>
    </row>
    <row r="41744" spans="6:6" ht="12.75" customHeight="1" x14ac:dyDescent="0.2">
      <c r="F41744" s="55"/>
    </row>
    <row r="41745" spans="6:6" ht="12.75" customHeight="1" x14ac:dyDescent="0.2">
      <c r="F41745" s="55"/>
    </row>
    <row r="41746" spans="6:6" ht="12.75" customHeight="1" x14ac:dyDescent="0.2">
      <c r="F41746" s="55"/>
    </row>
    <row r="41747" spans="6:6" ht="12.75" customHeight="1" x14ac:dyDescent="0.2">
      <c r="F41747" s="55"/>
    </row>
    <row r="41748" spans="6:6" ht="12.75" customHeight="1" x14ac:dyDescent="0.2">
      <c r="F41748" s="55"/>
    </row>
    <row r="41749" spans="6:6" ht="12.75" customHeight="1" x14ac:dyDescent="0.2">
      <c r="F41749" s="55"/>
    </row>
    <row r="41750" spans="6:6" ht="12.75" customHeight="1" x14ac:dyDescent="0.2">
      <c r="F41750" s="55"/>
    </row>
    <row r="41751" spans="6:6" ht="12.75" customHeight="1" x14ac:dyDescent="0.2">
      <c r="F41751" s="55"/>
    </row>
    <row r="41752" spans="6:6" ht="12.75" customHeight="1" x14ac:dyDescent="0.2">
      <c r="F41752" s="55"/>
    </row>
    <row r="41753" spans="6:6" ht="12.75" customHeight="1" x14ac:dyDescent="0.2">
      <c r="F41753" s="55"/>
    </row>
    <row r="41754" spans="6:6" ht="12.75" customHeight="1" x14ac:dyDescent="0.2">
      <c r="F41754" s="55"/>
    </row>
    <row r="41755" spans="6:6" ht="12.75" customHeight="1" x14ac:dyDescent="0.2">
      <c r="F41755" s="55"/>
    </row>
    <row r="41756" spans="6:6" ht="12.75" customHeight="1" x14ac:dyDescent="0.2">
      <c r="F41756" s="55"/>
    </row>
    <row r="41757" spans="6:6" ht="12.75" customHeight="1" x14ac:dyDescent="0.2">
      <c r="F41757" s="55"/>
    </row>
    <row r="41758" spans="6:6" ht="12.75" customHeight="1" x14ac:dyDescent="0.2">
      <c r="F41758" s="55"/>
    </row>
    <row r="41759" spans="6:6" ht="12.75" customHeight="1" x14ac:dyDescent="0.2">
      <c r="F41759" s="55"/>
    </row>
    <row r="41760" spans="6:6" ht="12.75" customHeight="1" x14ac:dyDescent="0.2">
      <c r="F41760" s="55"/>
    </row>
    <row r="41761" spans="6:6" ht="12.75" customHeight="1" x14ac:dyDescent="0.2">
      <c r="F41761" s="55"/>
    </row>
    <row r="41762" spans="6:6" ht="12.75" customHeight="1" x14ac:dyDescent="0.2">
      <c r="F41762" s="55"/>
    </row>
    <row r="41763" spans="6:6" ht="12.75" customHeight="1" x14ac:dyDescent="0.2">
      <c r="F41763" s="55"/>
    </row>
    <row r="41764" spans="6:6" ht="12.75" customHeight="1" x14ac:dyDescent="0.2">
      <c r="F41764" s="55"/>
    </row>
    <row r="41765" spans="6:6" ht="12.75" customHeight="1" x14ac:dyDescent="0.2">
      <c r="F41765" s="55"/>
    </row>
    <row r="41766" spans="6:6" ht="12.75" customHeight="1" x14ac:dyDescent="0.2">
      <c r="F41766" s="55"/>
    </row>
    <row r="41767" spans="6:6" ht="12.75" customHeight="1" x14ac:dyDescent="0.2">
      <c r="F41767" s="55"/>
    </row>
    <row r="41768" spans="6:6" ht="12.75" customHeight="1" x14ac:dyDescent="0.2">
      <c r="F41768" s="55"/>
    </row>
    <row r="41769" spans="6:6" ht="12.75" customHeight="1" x14ac:dyDescent="0.2">
      <c r="F41769" s="55"/>
    </row>
    <row r="41770" spans="6:6" ht="12.75" customHeight="1" x14ac:dyDescent="0.2">
      <c r="F41770" s="55"/>
    </row>
    <row r="41771" spans="6:6" ht="12.75" customHeight="1" x14ac:dyDescent="0.2">
      <c r="F41771" s="55"/>
    </row>
    <row r="41772" spans="6:6" ht="12.75" customHeight="1" x14ac:dyDescent="0.2">
      <c r="F41772" s="55"/>
    </row>
    <row r="41773" spans="6:6" ht="12.75" customHeight="1" x14ac:dyDescent="0.2">
      <c r="F41773" s="55"/>
    </row>
    <row r="41774" spans="6:6" ht="12.75" customHeight="1" x14ac:dyDescent="0.2">
      <c r="F41774" s="55"/>
    </row>
    <row r="41775" spans="6:6" ht="12.75" customHeight="1" x14ac:dyDescent="0.2">
      <c r="F41775" s="55"/>
    </row>
    <row r="41776" spans="6:6" ht="12.75" customHeight="1" x14ac:dyDescent="0.2">
      <c r="F41776" s="55"/>
    </row>
    <row r="41777" spans="6:6" ht="12.75" customHeight="1" x14ac:dyDescent="0.2">
      <c r="F41777" s="55"/>
    </row>
    <row r="41778" spans="6:6" ht="12.75" customHeight="1" x14ac:dyDescent="0.2">
      <c r="F41778" s="55"/>
    </row>
    <row r="41779" spans="6:6" ht="12.75" customHeight="1" x14ac:dyDescent="0.2">
      <c r="F41779" s="55"/>
    </row>
    <row r="41780" spans="6:6" ht="12.75" customHeight="1" x14ac:dyDescent="0.2">
      <c r="F41780" s="55"/>
    </row>
    <row r="41781" spans="6:6" ht="12.75" customHeight="1" x14ac:dyDescent="0.2">
      <c r="F41781" s="55"/>
    </row>
    <row r="41782" spans="6:6" ht="12.75" customHeight="1" x14ac:dyDescent="0.2">
      <c r="F41782" s="55"/>
    </row>
    <row r="41783" spans="6:6" ht="12.75" customHeight="1" x14ac:dyDescent="0.2">
      <c r="F41783" s="55"/>
    </row>
    <row r="41784" spans="6:6" ht="12.75" customHeight="1" x14ac:dyDescent="0.2">
      <c r="F41784" s="55"/>
    </row>
    <row r="41785" spans="6:6" ht="12.75" customHeight="1" x14ac:dyDescent="0.2">
      <c r="F41785" s="55"/>
    </row>
    <row r="41786" spans="6:6" ht="12.75" customHeight="1" x14ac:dyDescent="0.2">
      <c r="F41786" s="55"/>
    </row>
    <row r="41787" spans="6:6" ht="12.75" customHeight="1" x14ac:dyDescent="0.2">
      <c r="F41787" s="55"/>
    </row>
    <row r="41788" spans="6:6" ht="12.75" customHeight="1" x14ac:dyDescent="0.2">
      <c r="F41788" s="55"/>
    </row>
    <row r="41789" spans="6:6" ht="12.75" customHeight="1" x14ac:dyDescent="0.2">
      <c r="F41789" s="55"/>
    </row>
    <row r="41790" spans="6:6" ht="12.75" customHeight="1" x14ac:dyDescent="0.2">
      <c r="F41790" s="55"/>
    </row>
    <row r="41791" spans="6:6" ht="12.75" customHeight="1" x14ac:dyDescent="0.2">
      <c r="F41791" s="55"/>
    </row>
    <row r="41792" spans="6:6" ht="12.75" customHeight="1" x14ac:dyDescent="0.2">
      <c r="F41792" s="55"/>
    </row>
    <row r="41793" spans="6:6" ht="12.75" customHeight="1" x14ac:dyDescent="0.2">
      <c r="F41793" s="55"/>
    </row>
    <row r="41794" spans="6:6" ht="12.75" customHeight="1" x14ac:dyDescent="0.2">
      <c r="F41794" s="55"/>
    </row>
    <row r="41795" spans="6:6" ht="12.75" customHeight="1" x14ac:dyDescent="0.2">
      <c r="F41795" s="55"/>
    </row>
    <row r="41796" spans="6:6" ht="12.75" customHeight="1" x14ac:dyDescent="0.2">
      <c r="F41796" s="55"/>
    </row>
    <row r="41797" spans="6:6" ht="12.75" customHeight="1" x14ac:dyDescent="0.2">
      <c r="F41797" s="55"/>
    </row>
    <row r="41798" spans="6:6" ht="12.75" customHeight="1" x14ac:dyDescent="0.2">
      <c r="F41798" s="55"/>
    </row>
    <row r="41799" spans="6:6" ht="12.75" customHeight="1" x14ac:dyDescent="0.2">
      <c r="F41799" s="55"/>
    </row>
    <row r="41800" spans="6:6" ht="12.75" customHeight="1" x14ac:dyDescent="0.2">
      <c r="F41800" s="55"/>
    </row>
    <row r="41801" spans="6:6" ht="12.75" customHeight="1" x14ac:dyDescent="0.2">
      <c r="F41801" s="55"/>
    </row>
    <row r="41802" spans="6:6" ht="12.75" customHeight="1" x14ac:dyDescent="0.2">
      <c r="F41802" s="55"/>
    </row>
    <row r="41803" spans="6:6" ht="12.75" customHeight="1" x14ac:dyDescent="0.2">
      <c r="F41803" s="55"/>
    </row>
    <row r="41804" spans="6:6" ht="12.75" customHeight="1" x14ac:dyDescent="0.2">
      <c r="F41804" s="55"/>
    </row>
    <row r="41805" spans="6:6" ht="12.75" customHeight="1" x14ac:dyDescent="0.2">
      <c r="F41805" s="55"/>
    </row>
    <row r="41806" spans="6:6" ht="12.75" customHeight="1" x14ac:dyDescent="0.2">
      <c r="F41806" s="55"/>
    </row>
    <row r="41807" spans="6:6" ht="12.75" customHeight="1" x14ac:dyDescent="0.2">
      <c r="F41807" s="55"/>
    </row>
    <row r="41808" spans="6:6" ht="12.75" customHeight="1" x14ac:dyDescent="0.2">
      <c r="F41808" s="55"/>
    </row>
    <row r="41809" spans="6:6" ht="12.75" customHeight="1" x14ac:dyDescent="0.2">
      <c r="F41809" s="55"/>
    </row>
    <row r="41810" spans="6:6" ht="12.75" customHeight="1" x14ac:dyDescent="0.2">
      <c r="F41810" s="55"/>
    </row>
    <row r="41811" spans="6:6" ht="12.75" customHeight="1" x14ac:dyDescent="0.2">
      <c r="F41811" s="55"/>
    </row>
    <row r="41812" spans="6:6" ht="12.75" customHeight="1" x14ac:dyDescent="0.2">
      <c r="F41812" s="55"/>
    </row>
    <row r="41813" spans="6:6" ht="12.75" customHeight="1" x14ac:dyDescent="0.2">
      <c r="F41813" s="55"/>
    </row>
    <row r="41814" spans="6:6" ht="12.75" customHeight="1" x14ac:dyDescent="0.2">
      <c r="F41814" s="55"/>
    </row>
    <row r="41815" spans="6:6" ht="12.75" customHeight="1" x14ac:dyDescent="0.2">
      <c r="F41815" s="55"/>
    </row>
    <row r="41816" spans="6:6" ht="12.75" customHeight="1" x14ac:dyDescent="0.2">
      <c r="F41816" s="55"/>
    </row>
    <row r="41817" spans="6:6" ht="12.75" customHeight="1" x14ac:dyDescent="0.2">
      <c r="F41817" s="55"/>
    </row>
    <row r="41818" spans="6:6" ht="12.75" customHeight="1" x14ac:dyDescent="0.2">
      <c r="F41818" s="55"/>
    </row>
    <row r="41819" spans="6:6" ht="12.75" customHeight="1" x14ac:dyDescent="0.2">
      <c r="F41819" s="55"/>
    </row>
    <row r="41820" spans="6:6" ht="12.75" customHeight="1" x14ac:dyDescent="0.2">
      <c r="F41820" s="55"/>
    </row>
    <row r="41821" spans="6:6" ht="12.75" customHeight="1" x14ac:dyDescent="0.2">
      <c r="F41821" s="55"/>
    </row>
    <row r="41822" spans="6:6" ht="12.75" customHeight="1" x14ac:dyDescent="0.2">
      <c r="F41822" s="55"/>
    </row>
    <row r="41823" spans="6:6" ht="12.75" customHeight="1" x14ac:dyDescent="0.2">
      <c r="F41823" s="55"/>
    </row>
    <row r="41824" spans="6:6" ht="12.75" customHeight="1" x14ac:dyDescent="0.2">
      <c r="F41824" s="55"/>
    </row>
    <row r="41825" spans="6:6" ht="12.75" customHeight="1" x14ac:dyDescent="0.2">
      <c r="F41825" s="55"/>
    </row>
    <row r="41826" spans="6:6" ht="12.75" customHeight="1" x14ac:dyDescent="0.2">
      <c r="F41826" s="55"/>
    </row>
    <row r="41827" spans="6:6" ht="12.75" customHeight="1" x14ac:dyDescent="0.2">
      <c r="F41827" s="55"/>
    </row>
    <row r="41828" spans="6:6" ht="12.75" customHeight="1" x14ac:dyDescent="0.2">
      <c r="F41828" s="55"/>
    </row>
    <row r="41829" spans="6:6" ht="12.75" customHeight="1" x14ac:dyDescent="0.2">
      <c r="F41829" s="55"/>
    </row>
    <row r="41830" spans="6:6" ht="12.75" customHeight="1" x14ac:dyDescent="0.2">
      <c r="F41830" s="55"/>
    </row>
    <row r="41831" spans="6:6" ht="12.75" customHeight="1" x14ac:dyDescent="0.2">
      <c r="F41831" s="55"/>
    </row>
    <row r="41832" spans="6:6" ht="12.75" customHeight="1" x14ac:dyDescent="0.2">
      <c r="F41832" s="55"/>
    </row>
    <row r="41833" spans="6:6" ht="12.75" customHeight="1" x14ac:dyDescent="0.2">
      <c r="F41833" s="55"/>
    </row>
    <row r="41834" spans="6:6" ht="12.75" customHeight="1" x14ac:dyDescent="0.2">
      <c r="F41834" s="55"/>
    </row>
    <row r="41835" spans="6:6" ht="12.75" customHeight="1" x14ac:dyDescent="0.2">
      <c r="F41835" s="55"/>
    </row>
    <row r="41836" spans="6:6" ht="12.75" customHeight="1" x14ac:dyDescent="0.2">
      <c r="F41836" s="55"/>
    </row>
    <row r="41837" spans="6:6" ht="12.75" customHeight="1" x14ac:dyDescent="0.2">
      <c r="F41837" s="55"/>
    </row>
    <row r="41838" spans="6:6" ht="12.75" customHeight="1" x14ac:dyDescent="0.2">
      <c r="F41838" s="55"/>
    </row>
    <row r="41839" spans="6:6" ht="12.75" customHeight="1" x14ac:dyDescent="0.2">
      <c r="F41839" s="55"/>
    </row>
    <row r="41840" spans="6:6" ht="12.75" customHeight="1" x14ac:dyDescent="0.2">
      <c r="F41840" s="55"/>
    </row>
    <row r="41841" spans="6:6" ht="12.75" customHeight="1" x14ac:dyDescent="0.2">
      <c r="F41841" s="55"/>
    </row>
    <row r="41842" spans="6:6" ht="12.75" customHeight="1" x14ac:dyDescent="0.2">
      <c r="F41842" s="55"/>
    </row>
    <row r="41843" spans="6:6" ht="12.75" customHeight="1" x14ac:dyDescent="0.2">
      <c r="F41843" s="55"/>
    </row>
    <row r="41844" spans="6:6" ht="12.75" customHeight="1" x14ac:dyDescent="0.2">
      <c r="F41844" s="55"/>
    </row>
    <row r="41845" spans="6:6" ht="12.75" customHeight="1" x14ac:dyDescent="0.2">
      <c r="F41845" s="55"/>
    </row>
    <row r="41846" spans="6:6" ht="12.75" customHeight="1" x14ac:dyDescent="0.2">
      <c r="F41846" s="55"/>
    </row>
    <row r="41847" spans="6:6" ht="12.75" customHeight="1" x14ac:dyDescent="0.2">
      <c r="F41847" s="55"/>
    </row>
    <row r="41848" spans="6:6" ht="12.75" customHeight="1" x14ac:dyDescent="0.2">
      <c r="F41848" s="55"/>
    </row>
    <row r="41849" spans="6:6" ht="12.75" customHeight="1" x14ac:dyDescent="0.2">
      <c r="F41849" s="55"/>
    </row>
    <row r="41850" spans="6:6" ht="12.75" customHeight="1" x14ac:dyDescent="0.2">
      <c r="F41850" s="55"/>
    </row>
    <row r="41851" spans="6:6" ht="12.75" customHeight="1" x14ac:dyDescent="0.2">
      <c r="F41851" s="55"/>
    </row>
    <row r="41852" spans="6:6" ht="12.75" customHeight="1" x14ac:dyDescent="0.2">
      <c r="F41852" s="55"/>
    </row>
    <row r="41853" spans="6:6" ht="12.75" customHeight="1" x14ac:dyDescent="0.2">
      <c r="F41853" s="55"/>
    </row>
    <row r="41854" spans="6:6" ht="12.75" customHeight="1" x14ac:dyDescent="0.2">
      <c r="F41854" s="55"/>
    </row>
    <row r="41855" spans="6:6" ht="12.75" customHeight="1" x14ac:dyDescent="0.2">
      <c r="F41855" s="55"/>
    </row>
    <row r="41856" spans="6:6" ht="12.75" customHeight="1" x14ac:dyDescent="0.2">
      <c r="F41856" s="55"/>
    </row>
    <row r="41857" spans="6:6" ht="12.75" customHeight="1" x14ac:dyDescent="0.2">
      <c r="F41857" s="55"/>
    </row>
    <row r="41858" spans="6:6" ht="12.75" customHeight="1" x14ac:dyDescent="0.2">
      <c r="F41858" s="55"/>
    </row>
    <row r="41859" spans="6:6" ht="12.75" customHeight="1" x14ac:dyDescent="0.2">
      <c r="F41859" s="55"/>
    </row>
    <row r="41860" spans="6:6" ht="12.75" customHeight="1" x14ac:dyDescent="0.2">
      <c r="F41860" s="55"/>
    </row>
    <row r="41861" spans="6:6" ht="12.75" customHeight="1" x14ac:dyDescent="0.2">
      <c r="F41861" s="55"/>
    </row>
    <row r="41862" spans="6:6" ht="12.75" customHeight="1" x14ac:dyDescent="0.2">
      <c r="F41862" s="55"/>
    </row>
    <row r="41863" spans="6:6" ht="12.75" customHeight="1" x14ac:dyDescent="0.2">
      <c r="F41863" s="55"/>
    </row>
    <row r="41864" spans="6:6" ht="12.75" customHeight="1" x14ac:dyDescent="0.2">
      <c r="F41864" s="55"/>
    </row>
    <row r="41865" spans="6:6" ht="12.75" customHeight="1" x14ac:dyDescent="0.2">
      <c r="F41865" s="55"/>
    </row>
    <row r="41866" spans="6:6" ht="12.75" customHeight="1" x14ac:dyDescent="0.2">
      <c r="F41866" s="55"/>
    </row>
    <row r="41867" spans="6:6" ht="12.75" customHeight="1" x14ac:dyDescent="0.2">
      <c r="F41867" s="55"/>
    </row>
    <row r="41868" spans="6:6" ht="12.75" customHeight="1" x14ac:dyDescent="0.2">
      <c r="F41868" s="55"/>
    </row>
    <row r="41869" spans="6:6" ht="12.75" customHeight="1" x14ac:dyDescent="0.2">
      <c r="F41869" s="55"/>
    </row>
    <row r="41870" spans="6:6" ht="12.75" customHeight="1" x14ac:dyDescent="0.2">
      <c r="F41870" s="55"/>
    </row>
    <row r="41871" spans="6:6" ht="12.75" customHeight="1" x14ac:dyDescent="0.2">
      <c r="F41871" s="55"/>
    </row>
    <row r="41872" spans="6:6" ht="12.75" customHeight="1" x14ac:dyDescent="0.2">
      <c r="F41872" s="55"/>
    </row>
    <row r="41873" spans="6:6" ht="12.75" customHeight="1" x14ac:dyDescent="0.2">
      <c r="F41873" s="55"/>
    </row>
    <row r="41874" spans="6:6" ht="12.75" customHeight="1" x14ac:dyDescent="0.2">
      <c r="F41874" s="55"/>
    </row>
    <row r="41875" spans="6:6" ht="12.75" customHeight="1" x14ac:dyDescent="0.2">
      <c r="F41875" s="55"/>
    </row>
    <row r="41876" spans="6:6" ht="12.75" customHeight="1" x14ac:dyDescent="0.2">
      <c r="F41876" s="55"/>
    </row>
    <row r="41877" spans="6:6" ht="12.75" customHeight="1" x14ac:dyDescent="0.2">
      <c r="F41877" s="55"/>
    </row>
    <row r="41878" spans="6:6" ht="12.75" customHeight="1" x14ac:dyDescent="0.2">
      <c r="F41878" s="55"/>
    </row>
    <row r="41879" spans="6:6" ht="12.75" customHeight="1" x14ac:dyDescent="0.2">
      <c r="F41879" s="55"/>
    </row>
    <row r="41880" spans="6:6" ht="12.75" customHeight="1" x14ac:dyDescent="0.2">
      <c r="F41880" s="55"/>
    </row>
    <row r="41881" spans="6:6" ht="12.75" customHeight="1" x14ac:dyDescent="0.2">
      <c r="F41881" s="55"/>
    </row>
    <row r="41882" spans="6:6" ht="12.75" customHeight="1" x14ac:dyDescent="0.2">
      <c r="F41882" s="55"/>
    </row>
    <row r="41883" spans="6:6" ht="12.75" customHeight="1" x14ac:dyDescent="0.2">
      <c r="F41883" s="55"/>
    </row>
    <row r="41884" spans="6:6" ht="12.75" customHeight="1" x14ac:dyDescent="0.2">
      <c r="F41884" s="55"/>
    </row>
    <row r="41885" spans="6:6" ht="12.75" customHeight="1" x14ac:dyDescent="0.2">
      <c r="F41885" s="55"/>
    </row>
    <row r="41886" spans="6:6" ht="12.75" customHeight="1" x14ac:dyDescent="0.2">
      <c r="F41886" s="55"/>
    </row>
    <row r="41887" spans="6:6" ht="12.75" customHeight="1" x14ac:dyDescent="0.2">
      <c r="F41887" s="55"/>
    </row>
    <row r="41888" spans="6:6" ht="12.75" customHeight="1" x14ac:dyDescent="0.2">
      <c r="F41888" s="55"/>
    </row>
    <row r="41889" spans="6:6" ht="12.75" customHeight="1" x14ac:dyDescent="0.2">
      <c r="F41889" s="55"/>
    </row>
    <row r="41890" spans="6:6" ht="12.75" customHeight="1" x14ac:dyDescent="0.2">
      <c r="F41890" s="55"/>
    </row>
    <row r="41891" spans="6:6" ht="12.75" customHeight="1" x14ac:dyDescent="0.2">
      <c r="F41891" s="55"/>
    </row>
    <row r="41892" spans="6:6" ht="12.75" customHeight="1" x14ac:dyDescent="0.2">
      <c r="F41892" s="55"/>
    </row>
    <row r="41893" spans="6:6" ht="12.75" customHeight="1" x14ac:dyDescent="0.2">
      <c r="F41893" s="55"/>
    </row>
    <row r="41894" spans="6:6" ht="12.75" customHeight="1" x14ac:dyDescent="0.2">
      <c r="F41894" s="55"/>
    </row>
    <row r="41895" spans="6:6" ht="12.75" customHeight="1" x14ac:dyDescent="0.2">
      <c r="F41895" s="55"/>
    </row>
    <row r="41896" spans="6:6" ht="12.75" customHeight="1" x14ac:dyDescent="0.2">
      <c r="F41896" s="55"/>
    </row>
    <row r="41897" spans="6:6" ht="12.75" customHeight="1" x14ac:dyDescent="0.2">
      <c r="F41897" s="55"/>
    </row>
    <row r="41898" spans="6:6" ht="12.75" customHeight="1" x14ac:dyDescent="0.2">
      <c r="F41898" s="55"/>
    </row>
    <row r="41899" spans="6:6" ht="12.75" customHeight="1" x14ac:dyDescent="0.2">
      <c r="F41899" s="55"/>
    </row>
    <row r="41900" spans="6:6" ht="12.75" customHeight="1" x14ac:dyDescent="0.2">
      <c r="F41900" s="55"/>
    </row>
    <row r="41901" spans="6:6" ht="12.75" customHeight="1" x14ac:dyDescent="0.2">
      <c r="F41901" s="55"/>
    </row>
    <row r="41902" spans="6:6" ht="12.75" customHeight="1" x14ac:dyDescent="0.2">
      <c r="F41902" s="55"/>
    </row>
    <row r="41903" spans="6:6" ht="12.75" customHeight="1" x14ac:dyDescent="0.2">
      <c r="F41903" s="55"/>
    </row>
    <row r="41904" spans="6:6" ht="12.75" customHeight="1" x14ac:dyDescent="0.2">
      <c r="F41904" s="55"/>
    </row>
    <row r="41905" spans="6:6" ht="12.75" customHeight="1" x14ac:dyDescent="0.2">
      <c r="F41905" s="55"/>
    </row>
    <row r="41906" spans="6:6" ht="12.75" customHeight="1" x14ac:dyDescent="0.2">
      <c r="F41906" s="55"/>
    </row>
    <row r="41907" spans="6:6" ht="12.75" customHeight="1" x14ac:dyDescent="0.2">
      <c r="F41907" s="55"/>
    </row>
    <row r="41908" spans="6:6" ht="12.75" customHeight="1" x14ac:dyDescent="0.2">
      <c r="F41908" s="55"/>
    </row>
    <row r="41909" spans="6:6" ht="12.75" customHeight="1" x14ac:dyDescent="0.2">
      <c r="F41909" s="55"/>
    </row>
    <row r="41910" spans="6:6" ht="12.75" customHeight="1" x14ac:dyDescent="0.2">
      <c r="F41910" s="55"/>
    </row>
    <row r="41911" spans="6:6" ht="12.75" customHeight="1" x14ac:dyDescent="0.2">
      <c r="F41911" s="55"/>
    </row>
    <row r="41912" spans="6:6" ht="12.75" customHeight="1" x14ac:dyDescent="0.2">
      <c r="F41912" s="55"/>
    </row>
    <row r="41913" spans="6:6" ht="12.75" customHeight="1" x14ac:dyDescent="0.2">
      <c r="F41913" s="55"/>
    </row>
    <row r="41914" spans="6:6" ht="12.75" customHeight="1" x14ac:dyDescent="0.2">
      <c r="F41914" s="55"/>
    </row>
    <row r="41915" spans="6:6" ht="12.75" customHeight="1" x14ac:dyDescent="0.2">
      <c r="F41915" s="55"/>
    </row>
    <row r="41916" spans="6:6" ht="12.75" customHeight="1" x14ac:dyDescent="0.2">
      <c r="F41916" s="55"/>
    </row>
    <row r="41917" spans="6:6" ht="12.75" customHeight="1" x14ac:dyDescent="0.2">
      <c r="F41917" s="55"/>
    </row>
    <row r="41918" spans="6:6" ht="12.75" customHeight="1" x14ac:dyDescent="0.2">
      <c r="F41918" s="55"/>
    </row>
    <row r="41919" spans="6:6" ht="12.75" customHeight="1" x14ac:dyDescent="0.2">
      <c r="F41919" s="55"/>
    </row>
    <row r="41920" spans="6:6" ht="12.75" customHeight="1" x14ac:dyDescent="0.2">
      <c r="F41920" s="55"/>
    </row>
    <row r="41921" spans="6:6" ht="12.75" customHeight="1" x14ac:dyDescent="0.2">
      <c r="F41921" s="55"/>
    </row>
    <row r="41922" spans="6:6" ht="12.75" customHeight="1" x14ac:dyDescent="0.2">
      <c r="F41922" s="55"/>
    </row>
    <row r="41923" spans="6:6" ht="12.75" customHeight="1" x14ac:dyDescent="0.2">
      <c r="F41923" s="55"/>
    </row>
    <row r="41924" spans="6:6" ht="12.75" customHeight="1" x14ac:dyDescent="0.2">
      <c r="F41924" s="55"/>
    </row>
    <row r="41925" spans="6:6" ht="12.75" customHeight="1" x14ac:dyDescent="0.2">
      <c r="F41925" s="55"/>
    </row>
    <row r="41926" spans="6:6" ht="12.75" customHeight="1" x14ac:dyDescent="0.2">
      <c r="F41926" s="55"/>
    </row>
    <row r="41927" spans="6:6" ht="12.75" customHeight="1" x14ac:dyDescent="0.2">
      <c r="F41927" s="55"/>
    </row>
    <row r="41928" spans="6:6" ht="12.75" customHeight="1" x14ac:dyDescent="0.2">
      <c r="F41928" s="55"/>
    </row>
    <row r="41929" spans="6:6" ht="12.75" customHeight="1" x14ac:dyDescent="0.2">
      <c r="F41929" s="55"/>
    </row>
    <row r="41930" spans="6:6" ht="12.75" customHeight="1" x14ac:dyDescent="0.2">
      <c r="F41930" s="55"/>
    </row>
    <row r="41931" spans="6:6" ht="12.75" customHeight="1" x14ac:dyDescent="0.2">
      <c r="F41931" s="55"/>
    </row>
    <row r="41932" spans="6:6" ht="12.75" customHeight="1" x14ac:dyDescent="0.2">
      <c r="F41932" s="55"/>
    </row>
    <row r="41933" spans="6:6" ht="12.75" customHeight="1" x14ac:dyDescent="0.2">
      <c r="F41933" s="55"/>
    </row>
    <row r="41934" spans="6:6" ht="12.75" customHeight="1" x14ac:dyDescent="0.2">
      <c r="F41934" s="55"/>
    </row>
    <row r="41935" spans="6:6" ht="12.75" customHeight="1" x14ac:dyDescent="0.2">
      <c r="F41935" s="55"/>
    </row>
    <row r="41936" spans="6:6" ht="12.75" customHeight="1" x14ac:dyDescent="0.2">
      <c r="F41936" s="55"/>
    </row>
    <row r="41937" spans="6:6" ht="12.75" customHeight="1" x14ac:dyDescent="0.2">
      <c r="F41937" s="55"/>
    </row>
    <row r="41938" spans="6:6" ht="12.75" customHeight="1" x14ac:dyDescent="0.2">
      <c r="F41938" s="55"/>
    </row>
    <row r="41939" spans="6:6" ht="12.75" customHeight="1" x14ac:dyDescent="0.2">
      <c r="F41939" s="55"/>
    </row>
    <row r="41940" spans="6:6" ht="12.75" customHeight="1" x14ac:dyDescent="0.2">
      <c r="F41940" s="55"/>
    </row>
    <row r="41941" spans="6:6" ht="12.75" customHeight="1" x14ac:dyDescent="0.2">
      <c r="F41941" s="55"/>
    </row>
    <row r="41942" spans="6:6" ht="12.75" customHeight="1" x14ac:dyDescent="0.2">
      <c r="F41942" s="55"/>
    </row>
    <row r="41943" spans="6:6" ht="12.75" customHeight="1" x14ac:dyDescent="0.2">
      <c r="F41943" s="55"/>
    </row>
    <row r="41944" spans="6:6" ht="12.75" customHeight="1" x14ac:dyDescent="0.2">
      <c r="F41944" s="55"/>
    </row>
    <row r="41945" spans="6:6" ht="12.75" customHeight="1" x14ac:dyDescent="0.2">
      <c r="F41945" s="55"/>
    </row>
    <row r="41946" spans="6:6" ht="12.75" customHeight="1" x14ac:dyDescent="0.2">
      <c r="F41946" s="55"/>
    </row>
    <row r="41947" spans="6:6" ht="12.75" customHeight="1" x14ac:dyDescent="0.2">
      <c r="F41947" s="55"/>
    </row>
    <row r="41948" spans="6:6" ht="12.75" customHeight="1" x14ac:dyDescent="0.2">
      <c r="F41948" s="55"/>
    </row>
    <row r="41949" spans="6:6" ht="12.75" customHeight="1" x14ac:dyDescent="0.2">
      <c r="F41949" s="55"/>
    </row>
    <row r="41950" spans="6:6" ht="12.75" customHeight="1" x14ac:dyDescent="0.2">
      <c r="F41950" s="55"/>
    </row>
    <row r="41951" spans="6:6" ht="12.75" customHeight="1" x14ac:dyDescent="0.2">
      <c r="F41951" s="55"/>
    </row>
    <row r="41952" spans="6:6" ht="12.75" customHeight="1" x14ac:dyDescent="0.2">
      <c r="F41952" s="55"/>
    </row>
    <row r="41953" spans="6:6" ht="12.75" customHeight="1" x14ac:dyDescent="0.2">
      <c r="F41953" s="55"/>
    </row>
    <row r="41954" spans="6:6" ht="12.75" customHeight="1" x14ac:dyDescent="0.2">
      <c r="F41954" s="55"/>
    </row>
    <row r="41955" spans="6:6" ht="12.75" customHeight="1" x14ac:dyDescent="0.2">
      <c r="F41955" s="55"/>
    </row>
    <row r="41956" spans="6:6" ht="12.75" customHeight="1" x14ac:dyDescent="0.2">
      <c r="F41956" s="55"/>
    </row>
    <row r="41957" spans="6:6" ht="12.75" customHeight="1" x14ac:dyDescent="0.2">
      <c r="F41957" s="55"/>
    </row>
    <row r="41958" spans="6:6" ht="12.75" customHeight="1" x14ac:dyDescent="0.2">
      <c r="F41958" s="55"/>
    </row>
    <row r="41959" spans="6:6" ht="12.75" customHeight="1" x14ac:dyDescent="0.2">
      <c r="F41959" s="55"/>
    </row>
    <row r="41960" spans="6:6" ht="12.75" customHeight="1" x14ac:dyDescent="0.2">
      <c r="F41960" s="55"/>
    </row>
    <row r="41961" spans="6:6" ht="12.75" customHeight="1" x14ac:dyDescent="0.2">
      <c r="F41961" s="55"/>
    </row>
    <row r="41962" spans="6:6" ht="12.75" customHeight="1" x14ac:dyDescent="0.2">
      <c r="F41962" s="55"/>
    </row>
    <row r="41963" spans="6:6" ht="12.75" customHeight="1" x14ac:dyDescent="0.2">
      <c r="F41963" s="55"/>
    </row>
    <row r="41964" spans="6:6" ht="12.75" customHeight="1" x14ac:dyDescent="0.2">
      <c r="F41964" s="55"/>
    </row>
    <row r="41965" spans="6:6" ht="12.75" customHeight="1" x14ac:dyDescent="0.2">
      <c r="F41965" s="55"/>
    </row>
    <row r="41966" spans="6:6" ht="12.75" customHeight="1" x14ac:dyDescent="0.2">
      <c r="F41966" s="55"/>
    </row>
    <row r="41967" spans="6:6" ht="12.75" customHeight="1" x14ac:dyDescent="0.2">
      <c r="F41967" s="55"/>
    </row>
    <row r="41968" spans="6:6" ht="12.75" customHeight="1" x14ac:dyDescent="0.2">
      <c r="F41968" s="55"/>
    </row>
    <row r="41969" spans="6:6" ht="12.75" customHeight="1" x14ac:dyDescent="0.2">
      <c r="F41969" s="55"/>
    </row>
    <row r="41970" spans="6:6" ht="12.75" customHeight="1" x14ac:dyDescent="0.2">
      <c r="F41970" s="55"/>
    </row>
    <row r="41971" spans="6:6" ht="12.75" customHeight="1" x14ac:dyDescent="0.2">
      <c r="F41971" s="55"/>
    </row>
    <row r="41972" spans="6:6" ht="12.75" customHeight="1" x14ac:dyDescent="0.2">
      <c r="F41972" s="55"/>
    </row>
    <row r="41973" spans="6:6" ht="12.75" customHeight="1" x14ac:dyDescent="0.2">
      <c r="F41973" s="55"/>
    </row>
    <row r="41974" spans="6:6" ht="12.75" customHeight="1" x14ac:dyDescent="0.2">
      <c r="F41974" s="55"/>
    </row>
    <row r="41975" spans="6:6" ht="12.75" customHeight="1" x14ac:dyDescent="0.2">
      <c r="F41975" s="55"/>
    </row>
    <row r="41976" spans="6:6" ht="12.75" customHeight="1" x14ac:dyDescent="0.2">
      <c r="F41976" s="55"/>
    </row>
    <row r="41977" spans="6:6" ht="12.75" customHeight="1" x14ac:dyDescent="0.2">
      <c r="F41977" s="55"/>
    </row>
    <row r="41978" spans="6:6" ht="12.75" customHeight="1" x14ac:dyDescent="0.2">
      <c r="F41978" s="55"/>
    </row>
    <row r="41979" spans="6:6" ht="12.75" customHeight="1" x14ac:dyDescent="0.2">
      <c r="F41979" s="55"/>
    </row>
    <row r="41980" spans="6:6" ht="12.75" customHeight="1" x14ac:dyDescent="0.2">
      <c r="F41980" s="55"/>
    </row>
    <row r="41981" spans="6:6" ht="12.75" customHeight="1" x14ac:dyDescent="0.2">
      <c r="F41981" s="55"/>
    </row>
    <row r="41982" spans="6:6" ht="12.75" customHeight="1" x14ac:dyDescent="0.2">
      <c r="F41982" s="55"/>
    </row>
    <row r="41983" spans="6:6" ht="12.75" customHeight="1" x14ac:dyDescent="0.2">
      <c r="F41983" s="55"/>
    </row>
    <row r="41984" spans="6:6" ht="12.75" customHeight="1" x14ac:dyDescent="0.2">
      <c r="F41984" s="55"/>
    </row>
    <row r="41985" spans="6:6" ht="12.75" customHeight="1" x14ac:dyDescent="0.2">
      <c r="F41985" s="55"/>
    </row>
    <row r="41986" spans="6:6" ht="12.75" customHeight="1" x14ac:dyDescent="0.2">
      <c r="F41986" s="55"/>
    </row>
    <row r="41987" spans="6:6" ht="12.75" customHeight="1" x14ac:dyDescent="0.2">
      <c r="F41987" s="55"/>
    </row>
    <row r="41988" spans="6:6" ht="12.75" customHeight="1" x14ac:dyDescent="0.2">
      <c r="F41988" s="55"/>
    </row>
    <row r="41989" spans="6:6" ht="12.75" customHeight="1" x14ac:dyDescent="0.2">
      <c r="F41989" s="55"/>
    </row>
    <row r="41990" spans="6:6" ht="12.75" customHeight="1" x14ac:dyDescent="0.2">
      <c r="F41990" s="55"/>
    </row>
    <row r="41991" spans="6:6" ht="12.75" customHeight="1" x14ac:dyDescent="0.2">
      <c r="F41991" s="55"/>
    </row>
    <row r="41992" spans="6:6" ht="12.75" customHeight="1" x14ac:dyDescent="0.2">
      <c r="F41992" s="55"/>
    </row>
    <row r="41993" spans="6:6" ht="12.75" customHeight="1" x14ac:dyDescent="0.2">
      <c r="F41993" s="55"/>
    </row>
    <row r="41994" spans="6:6" ht="12.75" customHeight="1" x14ac:dyDescent="0.2">
      <c r="F41994" s="55"/>
    </row>
    <row r="41995" spans="6:6" ht="12.75" customHeight="1" x14ac:dyDescent="0.2">
      <c r="F41995" s="55"/>
    </row>
    <row r="41996" spans="6:6" ht="12.75" customHeight="1" x14ac:dyDescent="0.2">
      <c r="F41996" s="55"/>
    </row>
    <row r="41997" spans="6:6" ht="12.75" customHeight="1" x14ac:dyDescent="0.2">
      <c r="F41997" s="55"/>
    </row>
    <row r="41998" spans="6:6" ht="12.75" customHeight="1" x14ac:dyDescent="0.2">
      <c r="F41998" s="55"/>
    </row>
    <row r="41999" spans="6:6" ht="12.75" customHeight="1" x14ac:dyDescent="0.2">
      <c r="F41999" s="55"/>
    </row>
    <row r="42000" spans="6:6" ht="12.75" customHeight="1" x14ac:dyDescent="0.2">
      <c r="F42000" s="55"/>
    </row>
    <row r="42001" spans="6:6" ht="12.75" customHeight="1" x14ac:dyDescent="0.2">
      <c r="F42001" s="55"/>
    </row>
    <row r="42002" spans="6:6" ht="12.75" customHeight="1" x14ac:dyDescent="0.2">
      <c r="F42002" s="55"/>
    </row>
    <row r="42003" spans="6:6" ht="12.75" customHeight="1" x14ac:dyDescent="0.2">
      <c r="F42003" s="55"/>
    </row>
    <row r="42004" spans="6:6" ht="12.75" customHeight="1" x14ac:dyDescent="0.2">
      <c r="F42004" s="55"/>
    </row>
    <row r="42005" spans="6:6" ht="12.75" customHeight="1" x14ac:dyDescent="0.2">
      <c r="F42005" s="55"/>
    </row>
    <row r="42006" spans="6:6" ht="12.75" customHeight="1" x14ac:dyDescent="0.2">
      <c r="F42006" s="55"/>
    </row>
    <row r="42007" spans="6:6" ht="12.75" customHeight="1" x14ac:dyDescent="0.2">
      <c r="F42007" s="55"/>
    </row>
    <row r="42008" spans="6:6" ht="12.75" customHeight="1" x14ac:dyDescent="0.2">
      <c r="F42008" s="55"/>
    </row>
    <row r="42009" spans="6:6" ht="12.75" customHeight="1" x14ac:dyDescent="0.2">
      <c r="F42009" s="55"/>
    </row>
    <row r="42010" spans="6:6" ht="12.75" customHeight="1" x14ac:dyDescent="0.2">
      <c r="F42010" s="55"/>
    </row>
    <row r="42011" spans="6:6" ht="12.75" customHeight="1" x14ac:dyDescent="0.2">
      <c r="F42011" s="55"/>
    </row>
    <row r="42012" spans="6:6" ht="12.75" customHeight="1" x14ac:dyDescent="0.2">
      <c r="F42012" s="55"/>
    </row>
    <row r="42013" spans="6:6" ht="12.75" customHeight="1" x14ac:dyDescent="0.2">
      <c r="F42013" s="55"/>
    </row>
    <row r="42014" spans="6:6" ht="12.75" customHeight="1" x14ac:dyDescent="0.2">
      <c r="F42014" s="55"/>
    </row>
    <row r="42015" spans="6:6" ht="12.75" customHeight="1" x14ac:dyDescent="0.2">
      <c r="F42015" s="55"/>
    </row>
    <row r="42016" spans="6:6" ht="12.75" customHeight="1" x14ac:dyDescent="0.2">
      <c r="F42016" s="55"/>
    </row>
    <row r="42017" spans="6:6" ht="12.75" customHeight="1" x14ac:dyDescent="0.2">
      <c r="F42017" s="55"/>
    </row>
    <row r="42018" spans="6:6" ht="12.75" customHeight="1" x14ac:dyDescent="0.2">
      <c r="F42018" s="55"/>
    </row>
    <row r="42019" spans="6:6" ht="12.75" customHeight="1" x14ac:dyDescent="0.2">
      <c r="F42019" s="55"/>
    </row>
    <row r="42020" spans="6:6" ht="12.75" customHeight="1" x14ac:dyDescent="0.2">
      <c r="F42020" s="55"/>
    </row>
    <row r="42021" spans="6:6" ht="12.75" customHeight="1" x14ac:dyDescent="0.2">
      <c r="F42021" s="55"/>
    </row>
    <row r="42022" spans="6:6" ht="12.75" customHeight="1" x14ac:dyDescent="0.2">
      <c r="F42022" s="55"/>
    </row>
    <row r="42023" spans="6:6" ht="12.75" customHeight="1" x14ac:dyDescent="0.2">
      <c r="F42023" s="55"/>
    </row>
    <row r="42024" spans="6:6" ht="12.75" customHeight="1" x14ac:dyDescent="0.2">
      <c r="F42024" s="55"/>
    </row>
    <row r="42025" spans="6:6" ht="12.75" customHeight="1" x14ac:dyDescent="0.2">
      <c r="F42025" s="55"/>
    </row>
    <row r="42026" spans="6:6" ht="12.75" customHeight="1" x14ac:dyDescent="0.2">
      <c r="F42026" s="55"/>
    </row>
    <row r="42027" spans="6:6" ht="12.75" customHeight="1" x14ac:dyDescent="0.2">
      <c r="F42027" s="55"/>
    </row>
    <row r="42028" spans="6:6" ht="12.75" customHeight="1" x14ac:dyDescent="0.2">
      <c r="F42028" s="55"/>
    </row>
    <row r="42029" spans="6:6" ht="12.75" customHeight="1" x14ac:dyDescent="0.2">
      <c r="F42029" s="55"/>
    </row>
    <row r="42030" spans="6:6" ht="12.75" customHeight="1" x14ac:dyDescent="0.2">
      <c r="F42030" s="55"/>
    </row>
    <row r="42031" spans="6:6" ht="12.75" customHeight="1" x14ac:dyDescent="0.2">
      <c r="F42031" s="55"/>
    </row>
    <row r="42032" spans="6:6" ht="12.75" customHeight="1" x14ac:dyDescent="0.2">
      <c r="F42032" s="55"/>
    </row>
    <row r="42033" spans="6:6" ht="12.75" customHeight="1" x14ac:dyDescent="0.2">
      <c r="F42033" s="55"/>
    </row>
    <row r="42034" spans="6:6" ht="12.75" customHeight="1" x14ac:dyDescent="0.2">
      <c r="F42034" s="55"/>
    </row>
    <row r="42035" spans="6:6" ht="12.75" customHeight="1" x14ac:dyDescent="0.2">
      <c r="F42035" s="55"/>
    </row>
    <row r="42036" spans="6:6" ht="12.75" customHeight="1" x14ac:dyDescent="0.2">
      <c r="F42036" s="55"/>
    </row>
    <row r="42037" spans="6:6" ht="12.75" customHeight="1" x14ac:dyDescent="0.2">
      <c r="F42037" s="55"/>
    </row>
    <row r="42038" spans="6:6" ht="12.75" customHeight="1" x14ac:dyDescent="0.2">
      <c r="F42038" s="55"/>
    </row>
    <row r="42039" spans="6:6" ht="12.75" customHeight="1" x14ac:dyDescent="0.2">
      <c r="F42039" s="55"/>
    </row>
    <row r="42040" spans="6:6" ht="12.75" customHeight="1" x14ac:dyDescent="0.2">
      <c r="F42040" s="55"/>
    </row>
    <row r="42041" spans="6:6" ht="12.75" customHeight="1" x14ac:dyDescent="0.2">
      <c r="F42041" s="55"/>
    </row>
    <row r="42042" spans="6:6" ht="12.75" customHeight="1" x14ac:dyDescent="0.2">
      <c r="F42042" s="55"/>
    </row>
    <row r="42043" spans="6:6" ht="12.75" customHeight="1" x14ac:dyDescent="0.2">
      <c r="F42043" s="55"/>
    </row>
    <row r="42044" spans="6:6" ht="12.75" customHeight="1" x14ac:dyDescent="0.2">
      <c r="F42044" s="55"/>
    </row>
    <row r="42045" spans="6:6" ht="12.75" customHeight="1" x14ac:dyDescent="0.2">
      <c r="F42045" s="55"/>
    </row>
    <row r="42046" spans="6:6" ht="12.75" customHeight="1" x14ac:dyDescent="0.2">
      <c r="F42046" s="55"/>
    </row>
    <row r="42047" spans="6:6" ht="12.75" customHeight="1" x14ac:dyDescent="0.2">
      <c r="F42047" s="55"/>
    </row>
    <row r="42048" spans="6:6" ht="12.75" customHeight="1" x14ac:dyDescent="0.2">
      <c r="F42048" s="55"/>
    </row>
    <row r="42049" spans="6:6" ht="12.75" customHeight="1" x14ac:dyDescent="0.2">
      <c r="F42049" s="55"/>
    </row>
    <row r="42050" spans="6:6" ht="12.75" customHeight="1" x14ac:dyDescent="0.2">
      <c r="F42050" s="55"/>
    </row>
    <row r="42051" spans="6:6" ht="12.75" customHeight="1" x14ac:dyDescent="0.2">
      <c r="F42051" s="55"/>
    </row>
    <row r="42052" spans="6:6" ht="12.75" customHeight="1" x14ac:dyDescent="0.2">
      <c r="F42052" s="55"/>
    </row>
    <row r="42053" spans="6:6" ht="12.75" customHeight="1" x14ac:dyDescent="0.2">
      <c r="F42053" s="55"/>
    </row>
    <row r="42054" spans="6:6" ht="12.75" customHeight="1" x14ac:dyDescent="0.2">
      <c r="F42054" s="55"/>
    </row>
    <row r="42055" spans="6:6" ht="12.75" customHeight="1" x14ac:dyDescent="0.2">
      <c r="F42055" s="55"/>
    </row>
    <row r="42056" spans="6:6" ht="12.75" customHeight="1" x14ac:dyDescent="0.2">
      <c r="F42056" s="55"/>
    </row>
    <row r="42057" spans="6:6" ht="12.75" customHeight="1" x14ac:dyDescent="0.2">
      <c r="F42057" s="55"/>
    </row>
    <row r="42058" spans="6:6" ht="12.75" customHeight="1" x14ac:dyDescent="0.2">
      <c r="F42058" s="55"/>
    </row>
    <row r="42059" spans="6:6" ht="12.75" customHeight="1" x14ac:dyDescent="0.2">
      <c r="F42059" s="55"/>
    </row>
    <row r="42060" spans="6:6" ht="12.75" customHeight="1" x14ac:dyDescent="0.2">
      <c r="F42060" s="55"/>
    </row>
    <row r="42061" spans="6:6" ht="12.75" customHeight="1" x14ac:dyDescent="0.2">
      <c r="F42061" s="55"/>
    </row>
    <row r="42062" spans="6:6" ht="12.75" customHeight="1" x14ac:dyDescent="0.2">
      <c r="F42062" s="55"/>
    </row>
    <row r="42063" spans="6:6" ht="12.75" customHeight="1" x14ac:dyDescent="0.2">
      <c r="F42063" s="55"/>
    </row>
    <row r="42064" spans="6:6" ht="12.75" customHeight="1" x14ac:dyDescent="0.2">
      <c r="F42064" s="55"/>
    </row>
    <row r="42065" spans="6:6" ht="12.75" customHeight="1" x14ac:dyDescent="0.2">
      <c r="F42065" s="55"/>
    </row>
    <row r="42066" spans="6:6" ht="12.75" customHeight="1" x14ac:dyDescent="0.2">
      <c r="F42066" s="55"/>
    </row>
    <row r="42067" spans="6:6" ht="12.75" customHeight="1" x14ac:dyDescent="0.2">
      <c r="F42067" s="55"/>
    </row>
    <row r="42068" spans="6:6" ht="12.75" customHeight="1" x14ac:dyDescent="0.2">
      <c r="F42068" s="55"/>
    </row>
    <row r="42069" spans="6:6" ht="12.75" customHeight="1" x14ac:dyDescent="0.2">
      <c r="F42069" s="55"/>
    </row>
    <row r="42070" spans="6:6" ht="12.75" customHeight="1" x14ac:dyDescent="0.2">
      <c r="F42070" s="55"/>
    </row>
    <row r="42071" spans="6:6" ht="12.75" customHeight="1" x14ac:dyDescent="0.2">
      <c r="F42071" s="55"/>
    </row>
    <row r="42072" spans="6:6" ht="12.75" customHeight="1" x14ac:dyDescent="0.2">
      <c r="F42072" s="55"/>
    </row>
    <row r="42073" spans="6:6" ht="12.75" customHeight="1" x14ac:dyDescent="0.2">
      <c r="F42073" s="55"/>
    </row>
    <row r="42074" spans="6:6" ht="12.75" customHeight="1" x14ac:dyDescent="0.2">
      <c r="F42074" s="55"/>
    </row>
    <row r="42075" spans="6:6" ht="12.75" customHeight="1" x14ac:dyDescent="0.2">
      <c r="F42075" s="55"/>
    </row>
    <row r="42076" spans="6:6" ht="12.75" customHeight="1" x14ac:dyDescent="0.2">
      <c r="F42076" s="55"/>
    </row>
    <row r="42077" spans="6:6" ht="12.75" customHeight="1" x14ac:dyDescent="0.2">
      <c r="F42077" s="55"/>
    </row>
    <row r="42078" spans="6:6" ht="12.75" customHeight="1" x14ac:dyDescent="0.2">
      <c r="F42078" s="55"/>
    </row>
    <row r="42079" spans="6:6" ht="12.75" customHeight="1" x14ac:dyDescent="0.2">
      <c r="F42079" s="55"/>
    </row>
    <row r="42080" spans="6:6" ht="12.75" customHeight="1" x14ac:dyDescent="0.2">
      <c r="F42080" s="55"/>
    </row>
    <row r="42081" spans="6:6" ht="12.75" customHeight="1" x14ac:dyDescent="0.2">
      <c r="F42081" s="55"/>
    </row>
    <row r="42082" spans="6:6" ht="12.75" customHeight="1" x14ac:dyDescent="0.2">
      <c r="F42082" s="55"/>
    </row>
    <row r="42083" spans="6:6" ht="12.75" customHeight="1" x14ac:dyDescent="0.2">
      <c r="F42083" s="55"/>
    </row>
    <row r="42084" spans="6:6" ht="12.75" customHeight="1" x14ac:dyDescent="0.2">
      <c r="F42084" s="55"/>
    </row>
    <row r="42085" spans="6:6" ht="12.75" customHeight="1" x14ac:dyDescent="0.2">
      <c r="F42085" s="55"/>
    </row>
    <row r="42086" spans="6:6" ht="12.75" customHeight="1" x14ac:dyDescent="0.2">
      <c r="F42086" s="55"/>
    </row>
    <row r="42087" spans="6:6" ht="12.75" customHeight="1" x14ac:dyDescent="0.2">
      <c r="F42087" s="55"/>
    </row>
    <row r="42088" spans="6:6" ht="12.75" customHeight="1" x14ac:dyDescent="0.2">
      <c r="F42088" s="55"/>
    </row>
    <row r="42089" spans="6:6" ht="12.75" customHeight="1" x14ac:dyDescent="0.2">
      <c r="F42089" s="55"/>
    </row>
    <row r="42090" spans="6:6" ht="12.75" customHeight="1" x14ac:dyDescent="0.2">
      <c r="F42090" s="55"/>
    </row>
    <row r="42091" spans="6:6" ht="12.75" customHeight="1" x14ac:dyDescent="0.2">
      <c r="F42091" s="55"/>
    </row>
    <row r="42092" spans="6:6" ht="12.75" customHeight="1" x14ac:dyDescent="0.2">
      <c r="F42092" s="55"/>
    </row>
    <row r="42093" spans="6:6" ht="12.75" customHeight="1" x14ac:dyDescent="0.2">
      <c r="F42093" s="55"/>
    </row>
    <row r="42094" spans="6:6" ht="12.75" customHeight="1" x14ac:dyDescent="0.2">
      <c r="F42094" s="55"/>
    </row>
    <row r="42095" spans="6:6" ht="12.75" customHeight="1" x14ac:dyDescent="0.2">
      <c r="F42095" s="55"/>
    </row>
    <row r="42096" spans="6:6" ht="12.75" customHeight="1" x14ac:dyDescent="0.2">
      <c r="F42096" s="55"/>
    </row>
    <row r="42097" spans="6:6" ht="12.75" customHeight="1" x14ac:dyDescent="0.2">
      <c r="F42097" s="55"/>
    </row>
    <row r="42098" spans="6:6" ht="12.75" customHeight="1" x14ac:dyDescent="0.2">
      <c r="F42098" s="55"/>
    </row>
    <row r="42099" spans="6:6" ht="12.75" customHeight="1" x14ac:dyDescent="0.2">
      <c r="F42099" s="55"/>
    </row>
    <row r="42100" spans="6:6" ht="12.75" customHeight="1" x14ac:dyDescent="0.2">
      <c r="F42100" s="55"/>
    </row>
    <row r="42101" spans="6:6" ht="12.75" customHeight="1" x14ac:dyDescent="0.2">
      <c r="F42101" s="55"/>
    </row>
    <row r="42102" spans="6:6" ht="12.75" customHeight="1" x14ac:dyDescent="0.2">
      <c r="F42102" s="55"/>
    </row>
    <row r="42103" spans="6:6" ht="12.75" customHeight="1" x14ac:dyDescent="0.2">
      <c r="F42103" s="55"/>
    </row>
    <row r="42104" spans="6:6" ht="12.75" customHeight="1" x14ac:dyDescent="0.2">
      <c r="F42104" s="55"/>
    </row>
    <row r="42105" spans="6:6" ht="12.75" customHeight="1" x14ac:dyDescent="0.2">
      <c r="F42105" s="55"/>
    </row>
    <row r="42106" spans="6:6" ht="12.75" customHeight="1" x14ac:dyDescent="0.2">
      <c r="F42106" s="55"/>
    </row>
    <row r="42107" spans="6:6" ht="12.75" customHeight="1" x14ac:dyDescent="0.2">
      <c r="F42107" s="55"/>
    </row>
    <row r="42108" spans="6:6" ht="12.75" customHeight="1" x14ac:dyDescent="0.2">
      <c r="F42108" s="55"/>
    </row>
    <row r="42109" spans="6:6" ht="12.75" customHeight="1" x14ac:dyDescent="0.2">
      <c r="F42109" s="55"/>
    </row>
    <row r="42110" spans="6:6" ht="12.75" customHeight="1" x14ac:dyDescent="0.2">
      <c r="F42110" s="55"/>
    </row>
    <row r="42111" spans="6:6" ht="12.75" customHeight="1" x14ac:dyDescent="0.2">
      <c r="F42111" s="55"/>
    </row>
    <row r="42112" spans="6:6" ht="12.75" customHeight="1" x14ac:dyDescent="0.2">
      <c r="F42112" s="55"/>
    </row>
    <row r="42113" spans="6:6" ht="12.75" customHeight="1" x14ac:dyDescent="0.2">
      <c r="F42113" s="55"/>
    </row>
    <row r="42114" spans="6:6" ht="12.75" customHeight="1" x14ac:dyDescent="0.2">
      <c r="F42114" s="55"/>
    </row>
    <row r="42115" spans="6:6" ht="12.75" customHeight="1" x14ac:dyDescent="0.2">
      <c r="F42115" s="55"/>
    </row>
    <row r="42116" spans="6:6" ht="12.75" customHeight="1" x14ac:dyDescent="0.2">
      <c r="F42116" s="55"/>
    </row>
    <row r="42117" spans="6:6" ht="12.75" customHeight="1" x14ac:dyDescent="0.2">
      <c r="F42117" s="55"/>
    </row>
    <row r="42118" spans="6:6" ht="12.75" customHeight="1" x14ac:dyDescent="0.2">
      <c r="F42118" s="55"/>
    </row>
    <row r="42119" spans="6:6" ht="12.75" customHeight="1" x14ac:dyDescent="0.2">
      <c r="F42119" s="55"/>
    </row>
    <row r="42120" spans="6:6" ht="12.75" customHeight="1" x14ac:dyDescent="0.2">
      <c r="F42120" s="55"/>
    </row>
    <row r="42121" spans="6:6" ht="12.75" customHeight="1" x14ac:dyDescent="0.2">
      <c r="F42121" s="55"/>
    </row>
    <row r="42122" spans="6:6" ht="12.75" customHeight="1" x14ac:dyDescent="0.2">
      <c r="F42122" s="55"/>
    </row>
    <row r="42123" spans="6:6" ht="12.75" customHeight="1" x14ac:dyDescent="0.2">
      <c r="F42123" s="55"/>
    </row>
    <row r="42124" spans="6:6" ht="12.75" customHeight="1" x14ac:dyDescent="0.2">
      <c r="F42124" s="55"/>
    </row>
    <row r="42125" spans="6:6" ht="12.75" customHeight="1" x14ac:dyDescent="0.2">
      <c r="F42125" s="55"/>
    </row>
    <row r="42126" spans="6:6" ht="12.75" customHeight="1" x14ac:dyDescent="0.2">
      <c r="F42126" s="55"/>
    </row>
    <row r="42127" spans="6:6" ht="12.75" customHeight="1" x14ac:dyDescent="0.2">
      <c r="F42127" s="55"/>
    </row>
    <row r="42128" spans="6:6" ht="12.75" customHeight="1" x14ac:dyDescent="0.2">
      <c r="F42128" s="55"/>
    </row>
    <row r="42129" spans="6:6" ht="12.75" customHeight="1" x14ac:dyDescent="0.2">
      <c r="F42129" s="55"/>
    </row>
    <row r="42130" spans="6:6" ht="12.75" customHeight="1" x14ac:dyDescent="0.2">
      <c r="F42130" s="55"/>
    </row>
    <row r="42131" spans="6:6" ht="12.75" customHeight="1" x14ac:dyDescent="0.2">
      <c r="F42131" s="55"/>
    </row>
    <row r="42132" spans="6:6" ht="12.75" customHeight="1" x14ac:dyDescent="0.2">
      <c r="F42132" s="55"/>
    </row>
    <row r="42133" spans="6:6" ht="12.75" customHeight="1" x14ac:dyDescent="0.2">
      <c r="F42133" s="55"/>
    </row>
    <row r="42134" spans="6:6" ht="12.75" customHeight="1" x14ac:dyDescent="0.2">
      <c r="F42134" s="55"/>
    </row>
    <row r="42135" spans="6:6" ht="12.75" customHeight="1" x14ac:dyDescent="0.2">
      <c r="F42135" s="55"/>
    </row>
    <row r="42136" spans="6:6" ht="12.75" customHeight="1" x14ac:dyDescent="0.2">
      <c r="F42136" s="55"/>
    </row>
    <row r="42137" spans="6:6" ht="12.75" customHeight="1" x14ac:dyDescent="0.2">
      <c r="F42137" s="55"/>
    </row>
    <row r="42138" spans="6:6" ht="12.75" customHeight="1" x14ac:dyDescent="0.2">
      <c r="F42138" s="55"/>
    </row>
    <row r="42139" spans="6:6" ht="12.75" customHeight="1" x14ac:dyDescent="0.2">
      <c r="F42139" s="55"/>
    </row>
    <row r="42140" spans="6:6" ht="12.75" customHeight="1" x14ac:dyDescent="0.2">
      <c r="F42140" s="55"/>
    </row>
    <row r="42141" spans="6:6" ht="12.75" customHeight="1" x14ac:dyDescent="0.2">
      <c r="F42141" s="55"/>
    </row>
    <row r="42142" spans="6:6" ht="12.75" customHeight="1" x14ac:dyDescent="0.2">
      <c r="F42142" s="55"/>
    </row>
    <row r="42143" spans="6:6" ht="12.75" customHeight="1" x14ac:dyDescent="0.2">
      <c r="F42143" s="55"/>
    </row>
    <row r="42144" spans="6:6" ht="12.75" customHeight="1" x14ac:dyDescent="0.2">
      <c r="F42144" s="55"/>
    </row>
    <row r="42145" spans="6:6" ht="12.75" customHeight="1" x14ac:dyDescent="0.2">
      <c r="F42145" s="55"/>
    </row>
    <row r="42146" spans="6:6" ht="12.75" customHeight="1" x14ac:dyDescent="0.2">
      <c r="F42146" s="55"/>
    </row>
    <row r="42147" spans="6:6" ht="12.75" customHeight="1" x14ac:dyDescent="0.2">
      <c r="F42147" s="55"/>
    </row>
    <row r="42148" spans="6:6" ht="12.75" customHeight="1" x14ac:dyDescent="0.2">
      <c r="F42148" s="55"/>
    </row>
    <row r="42149" spans="6:6" ht="12.75" customHeight="1" x14ac:dyDescent="0.2">
      <c r="F42149" s="55"/>
    </row>
    <row r="42150" spans="6:6" ht="12.75" customHeight="1" x14ac:dyDescent="0.2">
      <c r="F42150" s="55"/>
    </row>
    <row r="42151" spans="6:6" ht="12.75" customHeight="1" x14ac:dyDescent="0.2">
      <c r="F42151" s="55"/>
    </row>
    <row r="42152" spans="6:6" ht="12.75" customHeight="1" x14ac:dyDescent="0.2">
      <c r="F42152" s="55"/>
    </row>
    <row r="42153" spans="6:6" ht="12.75" customHeight="1" x14ac:dyDescent="0.2">
      <c r="F42153" s="55"/>
    </row>
    <row r="42154" spans="6:6" ht="12.75" customHeight="1" x14ac:dyDescent="0.2">
      <c r="F42154" s="55"/>
    </row>
    <row r="42155" spans="6:6" ht="12.75" customHeight="1" x14ac:dyDescent="0.2">
      <c r="F42155" s="55"/>
    </row>
    <row r="42156" spans="6:6" ht="12.75" customHeight="1" x14ac:dyDescent="0.2">
      <c r="F42156" s="55"/>
    </row>
    <row r="42157" spans="6:6" ht="12.75" customHeight="1" x14ac:dyDescent="0.2">
      <c r="F42157" s="55"/>
    </row>
    <row r="42158" spans="6:6" ht="12.75" customHeight="1" x14ac:dyDescent="0.2">
      <c r="F42158" s="55"/>
    </row>
    <row r="42159" spans="6:6" ht="12.75" customHeight="1" x14ac:dyDescent="0.2">
      <c r="F42159" s="55"/>
    </row>
    <row r="42160" spans="6:6" ht="12.75" customHeight="1" x14ac:dyDescent="0.2">
      <c r="F42160" s="55"/>
    </row>
    <row r="42161" spans="6:6" ht="12.75" customHeight="1" x14ac:dyDescent="0.2">
      <c r="F42161" s="55"/>
    </row>
    <row r="42162" spans="6:6" ht="12.75" customHeight="1" x14ac:dyDescent="0.2">
      <c r="F42162" s="55"/>
    </row>
    <row r="42163" spans="6:6" ht="12.75" customHeight="1" x14ac:dyDescent="0.2">
      <c r="F42163" s="55"/>
    </row>
    <row r="42164" spans="6:6" ht="12.75" customHeight="1" x14ac:dyDescent="0.2">
      <c r="F42164" s="55"/>
    </row>
    <row r="42165" spans="6:6" ht="12.75" customHeight="1" x14ac:dyDescent="0.2">
      <c r="F42165" s="55"/>
    </row>
    <row r="42166" spans="6:6" ht="12.75" customHeight="1" x14ac:dyDescent="0.2">
      <c r="F42166" s="55"/>
    </row>
    <row r="42167" spans="6:6" ht="12.75" customHeight="1" x14ac:dyDescent="0.2">
      <c r="F42167" s="55"/>
    </row>
    <row r="42168" spans="6:6" ht="12.75" customHeight="1" x14ac:dyDescent="0.2">
      <c r="F42168" s="55"/>
    </row>
    <row r="42169" spans="6:6" ht="12.75" customHeight="1" x14ac:dyDescent="0.2">
      <c r="F42169" s="55"/>
    </row>
    <row r="42170" spans="6:6" ht="12.75" customHeight="1" x14ac:dyDescent="0.2">
      <c r="F42170" s="55"/>
    </row>
    <row r="42171" spans="6:6" ht="12.75" customHeight="1" x14ac:dyDescent="0.2">
      <c r="F42171" s="55"/>
    </row>
    <row r="42172" spans="6:6" ht="12.75" customHeight="1" x14ac:dyDescent="0.2">
      <c r="F42172" s="55"/>
    </row>
    <row r="42173" spans="6:6" ht="12.75" customHeight="1" x14ac:dyDescent="0.2">
      <c r="F42173" s="55"/>
    </row>
    <row r="42174" spans="6:6" ht="12.75" customHeight="1" x14ac:dyDescent="0.2">
      <c r="F42174" s="55"/>
    </row>
    <row r="42175" spans="6:6" ht="12.75" customHeight="1" x14ac:dyDescent="0.2">
      <c r="F42175" s="55"/>
    </row>
    <row r="42176" spans="6:6" ht="12.75" customHeight="1" x14ac:dyDescent="0.2">
      <c r="F42176" s="55"/>
    </row>
    <row r="42177" spans="6:6" ht="12.75" customHeight="1" x14ac:dyDescent="0.2">
      <c r="F42177" s="55"/>
    </row>
    <row r="42178" spans="6:6" ht="12.75" customHeight="1" x14ac:dyDescent="0.2">
      <c r="F42178" s="55"/>
    </row>
    <row r="42179" spans="6:6" ht="12.75" customHeight="1" x14ac:dyDescent="0.2">
      <c r="F42179" s="55"/>
    </row>
    <row r="42180" spans="6:6" ht="12.75" customHeight="1" x14ac:dyDescent="0.2">
      <c r="F42180" s="55"/>
    </row>
    <row r="42181" spans="6:6" ht="12.75" customHeight="1" x14ac:dyDescent="0.2">
      <c r="F42181" s="55"/>
    </row>
    <row r="42182" spans="6:6" ht="12.75" customHeight="1" x14ac:dyDescent="0.2">
      <c r="F42182" s="55"/>
    </row>
    <row r="42183" spans="6:6" ht="12.75" customHeight="1" x14ac:dyDescent="0.2">
      <c r="F42183" s="55"/>
    </row>
    <row r="42184" spans="6:6" ht="12.75" customHeight="1" x14ac:dyDescent="0.2">
      <c r="F42184" s="55"/>
    </row>
    <row r="42185" spans="6:6" ht="12.75" customHeight="1" x14ac:dyDescent="0.2">
      <c r="F42185" s="55"/>
    </row>
    <row r="42186" spans="6:6" ht="12.75" customHeight="1" x14ac:dyDescent="0.2">
      <c r="F42186" s="55"/>
    </row>
    <row r="42187" spans="6:6" ht="12.75" customHeight="1" x14ac:dyDescent="0.2">
      <c r="F42187" s="55"/>
    </row>
    <row r="42188" spans="6:6" ht="12.75" customHeight="1" x14ac:dyDescent="0.2">
      <c r="F42188" s="55"/>
    </row>
    <row r="42189" spans="6:6" ht="12.75" customHeight="1" x14ac:dyDescent="0.2">
      <c r="F42189" s="55"/>
    </row>
    <row r="42190" spans="6:6" ht="12.75" customHeight="1" x14ac:dyDescent="0.2">
      <c r="F42190" s="55"/>
    </row>
    <row r="42191" spans="6:6" ht="12.75" customHeight="1" x14ac:dyDescent="0.2">
      <c r="F42191" s="55"/>
    </row>
    <row r="42192" spans="6:6" ht="12.75" customHeight="1" x14ac:dyDescent="0.2">
      <c r="F42192" s="55"/>
    </row>
    <row r="42193" spans="6:6" ht="12.75" customHeight="1" x14ac:dyDescent="0.2">
      <c r="F42193" s="55"/>
    </row>
    <row r="42194" spans="6:6" ht="12.75" customHeight="1" x14ac:dyDescent="0.2">
      <c r="F42194" s="55"/>
    </row>
    <row r="42195" spans="6:6" ht="12.75" customHeight="1" x14ac:dyDescent="0.2">
      <c r="F42195" s="55"/>
    </row>
    <row r="42196" spans="6:6" ht="12.75" customHeight="1" x14ac:dyDescent="0.2">
      <c r="F42196" s="55"/>
    </row>
    <row r="42197" spans="6:6" ht="12.75" customHeight="1" x14ac:dyDescent="0.2">
      <c r="F42197" s="55"/>
    </row>
    <row r="42198" spans="6:6" ht="12.75" customHeight="1" x14ac:dyDescent="0.2">
      <c r="F42198" s="55"/>
    </row>
    <row r="42199" spans="6:6" ht="12.75" customHeight="1" x14ac:dyDescent="0.2">
      <c r="F42199" s="55"/>
    </row>
    <row r="42200" spans="6:6" ht="12.75" customHeight="1" x14ac:dyDescent="0.2">
      <c r="F42200" s="55"/>
    </row>
    <row r="42201" spans="6:6" ht="12.75" customHeight="1" x14ac:dyDescent="0.2">
      <c r="F42201" s="55"/>
    </row>
    <row r="42202" spans="6:6" ht="12.75" customHeight="1" x14ac:dyDescent="0.2">
      <c r="F42202" s="55"/>
    </row>
    <row r="42203" spans="6:6" ht="12.75" customHeight="1" x14ac:dyDescent="0.2">
      <c r="F42203" s="55"/>
    </row>
    <row r="42204" spans="6:6" ht="12.75" customHeight="1" x14ac:dyDescent="0.2">
      <c r="F42204" s="55"/>
    </row>
    <row r="42205" spans="6:6" ht="12.75" customHeight="1" x14ac:dyDescent="0.2">
      <c r="F42205" s="55"/>
    </row>
    <row r="42206" spans="6:6" ht="12.75" customHeight="1" x14ac:dyDescent="0.2">
      <c r="F42206" s="55"/>
    </row>
    <row r="42207" spans="6:6" ht="12.75" customHeight="1" x14ac:dyDescent="0.2">
      <c r="F42207" s="55"/>
    </row>
    <row r="42208" spans="6:6" ht="12.75" customHeight="1" x14ac:dyDescent="0.2">
      <c r="F42208" s="55"/>
    </row>
    <row r="42209" spans="6:6" ht="12.75" customHeight="1" x14ac:dyDescent="0.2">
      <c r="F42209" s="55"/>
    </row>
    <row r="42210" spans="6:6" ht="12.75" customHeight="1" x14ac:dyDescent="0.2">
      <c r="F42210" s="55"/>
    </row>
    <row r="42211" spans="6:6" ht="12.75" customHeight="1" x14ac:dyDescent="0.2">
      <c r="F42211" s="55"/>
    </row>
    <row r="42212" spans="6:6" ht="12.75" customHeight="1" x14ac:dyDescent="0.2">
      <c r="F42212" s="55"/>
    </row>
    <row r="42213" spans="6:6" ht="12.75" customHeight="1" x14ac:dyDescent="0.2">
      <c r="F42213" s="55"/>
    </row>
    <row r="42214" spans="6:6" ht="12.75" customHeight="1" x14ac:dyDescent="0.2">
      <c r="F42214" s="55"/>
    </row>
    <row r="42215" spans="6:6" ht="12.75" customHeight="1" x14ac:dyDescent="0.2">
      <c r="F42215" s="55"/>
    </row>
    <row r="42216" spans="6:6" ht="12.75" customHeight="1" x14ac:dyDescent="0.2">
      <c r="F42216" s="55"/>
    </row>
    <row r="42217" spans="6:6" ht="12.75" customHeight="1" x14ac:dyDescent="0.2">
      <c r="F42217" s="55"/>
    </row>
    <row r="42218" spans="6:6" ht="12.75" customHeight="1" x14ac:dyDescent="0.2">
      <c r="F42218" s="55"/>
    </row>
    <row r="42219" spans="6:6" ht="12.75" customHeight="1" x14ac:dyDescent="0.2">
      <c r="F42219" s="55"/>
    </row>
    <row r="42220" spans="6:6" ht="12.75" customHeight="1" x14ac:dyDescent="0.2">
      <c r="F42220" s="55"/>
    </row>
    <row r="42221" spans="6:6" ht="12.75" customHeight="1" x14ac:dyDescent="0.2">
      <c r="F42221" s="55"/>
    </row>
    <row r="42222" spans="6:6" ht="12.75" customHeight="1" x14ac:dyDescent="0.2">
      <c r="F42222" s="55"/>
    </row>
    <row r="42223" spans="6:6" ht="12.75" customHeight="1" x14ac:dyDescent="0.2">
      <c r="F42223" s="55"/>
    </row>
    <row r="42224" spans="6:6" ht="12.75" customHeight="1" x14ac:dyDescent="0.2">
      <c r="F42224" s="55"/>
    </row>
    <row r="42225" spans="6:6" ht="12.75" customHeight="1" x14ac:dyDescent="0.2">
      <c r="F42225" s="55"/>
    </row>
    <row r="42226" spans="6:6" ht="12.75" customHeight="1" x14ac:dyDescent="0.2">
      <c r="F42226" s="55"/>
    </row>
    <row r="42227" spans="6:6" ht="12.75" customHeight="1" x14ac:dyDescent="0.2">
      <c r="F42227" s="55"/>
    </row>
    <row r="42228" spans="6:6" ht="12.75" customHeight="1" x14ac:dyDescent="0.2">
      <c r="F42228" s="55"/>
    </row>
    <row r="42229" spans="6:6" ht="12.75" customHeight="1" x14ac:dyDescent="0.2">
      <c r="F42229" s="55"/>
    </row>
    <row r="42230" spans="6:6" ht="12.75" customHeight="1" x14ac:dyDescent="0.2">
      <c r="F42230" s="55"/>
    </row>
    <row r="42231" spans="6:6" ht="12.75" customHeight="1" x14ac:dyDescent="0.2">
      <c r="F42231" s="55"/>
    </row>
    <row r="42232" spans="6:6" ht="12.75" customHeight="1" x14ac:dyDescent="0.2">
      <c r="F42232" s="55"/>
    </row>
    <row r="42233" spans="6:6" ht="12.75" customHeight="1" x14ac:dyDescent="0.2">
      <c r="F42233" s="55"/>
    </row>
    <row r="42234" spans="6:6" ht="12.75" customHeight="1" x14ac:dyDescent="0.2">
      <c r="F42234" s="55"/>
    </row>
    <row r="42235" spans="6:6" ht="12.75" customHeight="1" x14ac:dyDescent="0.2">
      <c r="F42235" s="55"/>
    </row>
    <row r="42236" spans="6:6" ht="12.75" customHeight="1" x14ac:dyDescent="0.2">
      <c r="F42236" s="55"/>
    </row>
    <row r="42237" spans="6:6" ht="12.75" customHeight="1" x14ac:dyDescent="0.2">
      <c r="F42237" s="55"/>
    </row>
    <row r="42238" spans="6:6" ht="12.75" customHeight="1" x14ac:dyDescent="0.2">
      <c r="F42238" s="55"/>
    </row>
    <row r="42239" spans="6:6" ht="12.75" customHeight="1" x14ac:dyDescent="0.2">
      <c r="F42239" s="55"/>
    </row>
    <row r="42240" spans="6:6" ht="12.75" customHeight="1" x14ac:dyDescent="0.2">
      <c r="F42240" s="55"/>
    </row>
    <row r="42241" spans="6:6" ht="12.75" customHeight="1" x14ac:dyDescent="0.2">
      <c r="F42241" s="55"/>
    </row>
    <row r="42242" spans="6:6" ht="12.75" customHeight="1" x14ac:dyDescent="0.2">
      <c r="F42242" s="55"/>
    </row>
    <row r="42243" spans="6:6" ht="12.75" customHeight="1" x14ac:dyDescent="0.2">
      <c r="F42243" s="55"/>
    </row>
    <row r="42244" spans="6:6" ht="12.75" customHeight="1" x14ac:dyDescent="0.2">
      <c r="F42244" s="55"/>
    </row>
    <row r="42245" spans="6:6" ht="12.75" customHeight="1" x14ac:dyDescent="0.2">
      <c r="F42245" s="55"/>
    </row>
    <row r="42246" spans="6:6" ht="12.75" customHeight="1" x14ac:dyDescent="0.2">
      <c r="F42246" s="55"/>
    </row>
    <row r="42247" spans="6:6" ht="12.75" customHeight="1" x14ac:dyDescent="0.2">
      <c r="F42247" s="55"/>
    </row>
    <row r="42248" spans="6:6" ht="12.75" customHeight="1" x14ac:dyDescent="0.2">
      <c r="F42248" s="55"/>
    </row>
    <row r="42249" spans="6:6" ht="12.75" customHeight="1" x14ac:dyDescent="0.2">
      <c r="F42249" s="55"/>
    </row>
    <row r="42250" spans="6:6" ht="12.75" customHeight="1" x14ac:dyDescent="0.2">
      <c r="F42250" s="55"/>
    </row>
    <row r="42251" spans="6:6" ht="12.75" customHeight="1" x14ac:dyDescent="0.2">
      <c r="F42251" s="55"/>
    </row>
    <row r="42252" spans="6:6" ht="12.75" customHeight="1" x14ac:dyDescent="0.2">
      <c r="F42252" s="55"/>
    </row>
    <row r="42253" spans="6:6" ht="12.75" customHeight="1" x14ac:dyDescent="0.2">
      <c r="F42253" s="55"/>
    </row>
    <row r="42254" spans="6:6" ht="12.75" customHeight="1" x14ac:dyDescent="0.2">
      <c r="F42254" s="55"/>
    </row>
    <row r="42255" spans="6:6" ht="12.75" customHeight="1" x14ac:dyDescent="0.2">
      <c r="F42255" s="55"/>
    </row>
    <row r="42256" spans="6:6" ht="12.75" customHeight="1" x14ac:dyDescent="0.2">
      <c r="F42256" s="55"/>
    </row>
    <row r="42257" spans="6:6" ht="12.75" customHeight="1" x14ac:dyDescent="0.2">
      <c r="F42257" s="55"/>
    </row>
    <row r="42258" spans="6:6" ht="12.75" customHeight="1" x14ac:dyDescent="0.2">
      <c r="F42258" s="55"/>
    </row>
    <row r="42259" spans="6:6" ht="12.75" customHeight="1" x14ac:dyDescent="0.2">
      <c r="F42259" s="55"/>
    </row>
    <row r="42260" spans="6:6" ht="12.75" customHeight="1" x14ac:dyDescent="0.2">
      <c r="F42260" s="55"/>
    </row>
    <row r="42261" spans="6:6" ht="12.75" customHeight="1" x14ac:dyDescent="0.2">
      <c r="F42261" s="55"/>
    </row>
    <row r="42262" spans="6:6" ht="12.75" customHeight="1" x14ac:dyDescent="0.2">
      <c r="F42262" s="55"/>
    </row>
    <row r="42263" spans="6:6" ht="12.75" customHeight="1" x14ac:dyDescent="0.2">
      <c r="F42263" s="55"/>
    </row>
    <row r="42264" spans="6:6" ht="12.75" customHeight="1" x14ac:dyDescent="0.2">
      <c r="F42264" s="55"/>
    </row>
    <row r="42265" spans="6:6" ht="12.75" customHeight="1" x14ac:dyDescent="0.2">
      <c r="F42265" s="55"/>
    </row>
    <row r="42266" spans="6:6" ht="12.75" customHeight="1" x14ac:dyDescent="0.2">
      <c r="F42266" s="55"/>
    </row>
    <row r="42267" spans="6:6" ht="12.75" customHeight="1" x14ac:dyDescent="0.2">
      <c r="F42267" s="55"/>
    </row>
    <row r="42268" spans="6:6" ht="12.75" customHeight="1" x14ac:dyDescent="0.2">
      <c r="F42268" s="55"/>
    </row>
    <row r="42269" spans="6:6" ht="12.75" customHeight="1" x14ac:dyDescent="0.2">
      <c r="F42269" s="55"/>
    </row>
    <row r="42270" spans="6:6" ht="12.75" customHeight="1" x14ac:dyDescent="0.2">
      <c r="F42270" s="55"/>
    </row>
    <row r="42271" spans="6:6" ht="12.75" customHeight="1" x14ac:dyDescent="0.2">
      <c r="F42271" s="55"/>
    </row>
    <row r="42272" spans="6:6" ht="12.75" customHeight="1" x14ac:dyDescent="0.2">
      <c r="F42272" s="55"/>
    </row>
    <row r="42273" spans="6:6" ht="12.75" customHeight="1" x14ac:dyDescent="0.2">
      <c r="F42273" s="55"/>
    </row>
    <row r="42274" spans="6:6" ht="12.75" customHeight="1" x14ac:dyDescent="0.2">
      <c r="F42274" s="55"/>
    </row>
    <row r="42275" spans="6:6" ht="12.75" customHeight="1" x14ac:dyDescent="0.2">
      <c r="F42275" s="55"/>
    </row>
    <row r="42276" spans="6:6" ht="12.75" customHeight="1" x14ac:dyDescent="0.2">
      <c r="F42276" s="55"/>
    </row>
    <row r="42277" spans="6:6" ht="12.75" customHeight="1" x14ac:dyDescent="0.2">
      <c r="F42277" s="55"/>
    </row>
    <row r="42278" spans="6:6" ht="12.75" customHeight="1" x14ac:dyDescent="0.2">
      <c r="F42278" s="55"/>
    </row>
    <row r="42279" spans="6:6" ht="12.75" customHeight="1" x14ac:dyDescent="0.2">
      <c r="F42279" s="55"/>
    </row>
    <row r="42280" spans="6:6" ht="12.75" customHeight="1" x14ac:dyDescent="0.2">
      <c r="F42280" s="55"/>
    </row>
    <row r="42281" spans="6:6" ht="12.75" customHeight="1" x14ac:dyDescent="0.2">
      <c r="F42281" s="55"/>
    </row>
    <row r="42282" spans="6:6" ht="12.75" customHeight="1" x14ac:dyDescent="0.2">
      <c r="F42282" s="55"/>
    </row>
    <row r="42283" spans="6:6" ht="12.75" customHeight="1" x14ac:dyDescent="0.2">
      <c r="F42283" s="55"/>
    </row>
    <row r="42284" spans="6:6" ht="12.75" customHeight="1" x14ac:dyDescent="0.2">
      <c r="F42284" s="55"/>
    </row>
    <row r="42285" spans="6:6" ht="12.75" customHeight="1" x14ac:dyDescent="0.2">
      <c r="F42285" s="55"/>
    </row>
    <row r="42286" spans="6:6" ht="12.75" customHeight="1" x14ac:dyDescent="0.2">
      <c r="F42286" s="55"/>
    </row>
    <row r="42287" spans="6:6" ht="12.75" customHeight="1" x14ac:dyDescent="0.2">
      <c r="F42287" s="55"/>
    </row>
    <row r="42288" spans="6:6" ht="12.75" customHeight="1" x14ac:dyDescent="0.2">
      <c r="F42288" s="55"/>
    </row>
    <row r="42289" spans="6:6" ht="12.75" customHeight="1" x14ac:dyDescent="0.2">
      <c r="F42289" s="55"/>
    </row>
    <row r="42290" spans="6:6" ht="12.75" customHeight="1" x14ac:dyDescent="0.2">
      <c r="F42290" s="55"/>
    </row>
    <row r="42291" spans="6:6" ht="12.75" customHeight="1" x14ac:dyDescent="0.2">
      <c r="F42291" s="55"/>
    </row>
    <row r="42292" spans="6:6" ht="12.75" customHeight="1" x14ac:dyDescent="0.2">
      <c r="F42292" s="55"/>
    </row>
    <row r="42293" spans="6:6" ht="12.75" customHeight="1" x14ac:dyDescent="0.2">
      <c r="F42293" s="55"/>
    </row>
    <row r="42294" spans="6:6" ht="12.75" customHeight="1" x14ac:dyDescent="0.2">
      <c r="F42294" s="55"/>
    </row>
    <row r="42295" spans="6:6" ht="12.75" customHeight="1" x14ac:dyDescent="0.2">
      <c r="F42295" s="55"/>
    </row>
    <row r="42296" spans="6:6" ht="12.75" customHeight="1" x14ac:dyDescent="0.2">
      <c r="F42296" s="55"/>
    </row>
    <row r="42297" spans="6:6" ht="12.75" customHeight="1" x14ac:dyDescent="0.2">
      <c r="F42297" s="55"/>
    </row>
    <row r="42298" spans="6:6" ht="12.75" customHeight="1" x14ac:dyDescent="0.2">
      <c r="F42298" s="55"/>
    </row>
    <row r="42299" spans="6:6" ht="12.75" customHeight="1" x14ac:dyDescent="0.2">
      <c r="F42299" s="55"/>
    </row>
    <row r="42300" spans="6:6" ht="12.75" customHeight="1" x14ac:dyDescent="0.2">
      <c r="F42300" s="55"/>
    </row>
    <row r="42301" spans="6:6" ht="12.75" customHeight="1" x14ac:dyDescent="0.2">
      <c r="F42301" s="55"/>
    </row>
    <row r="42302" spans="6:6" ht="12.75" customHeight="1" x14ac:dyDescent="0.2">
      <c r="F42302" s="55"/>
    </row>
    <row r="42303" spans="6:6" ht="12.75" customHeight="1" x14ac:dyDescent="0.2">
      <c r="F42303" s="55"/>
    </row>
    <row r="42304" spans="6:6" ht="12.75" customHeight="1" x14ac:dyDescent="0.2">
      <c r="F42304" s="55"/>
    </row>
    <row r="42305" spans="6:6" ht="12.75" customHeight="1" x14ac:dyDescent="0.2">
      <c r="F42305" s="55"/>
    </row>
    <row r="42306" spans="6:6" ht="12.75" customHeight="1" x14ac:dyDescent="0.2">
      <c r="F42306" s="55"/>
    </row>
    <row r="42307" spans="6:6" ht="12.75" customHeight="1" x14ac:dyDescent="0.2">
      <c r="F42307" s="55"/>
    </row>
    <row r="42308" spans="6:6" ht="12.75" customHeight="1" x14ac:dyDescent="0.2">
      <c r="F42308" s="55"/>
    </row>
    <row r="42309" spans="6:6" ht="12.75" customHeight="1" x14ac:dyDescent="0.2">
      <c r="F42309" s="55"/>
    </row>
    <row r="42310" spans="6:6" ht="12.75" customHeight="1" x14ac:dyDescent="0.2">
      <c r="F42310" s="55"/>
    </row>
    <row r="42311" spans="6:6" ht="12.75" customHeight="1" x14ac:dyDescent="0.2">
      <c r="F42311" s="55"/>
    </row>
    <row r="42312" spans="6:6" ht="12.75" customHeight="1" x14ac:dyDescent="0.2">
      <c r="F42312" s="55"/>
    </row>
    <row r="42313" spans="6:6" ht="12.75" customHeight="1" x14ac:dyDescent="0.2">
      <c r="F42313" s="55"/>
    </row>
    <row r="42314" spans="6:6" ht="12.75" customHeight="1" x14ac:dyDescent="0.2">
      <c r="F42314" s="55"/>
    </row>
    <row r="42315" spans="6:6" ht="12.75" customHeight="1" x14ac:dyDescent="0.2">
      <c r="F42315" s="55"/>
    </row>
    <row r="42316" spans="6:6" ht="12.75" customHeight="1" x14ac:dyDescent="0.2">
      <c r="F42316" s="55"/>
    </row>
    <row r="42317" spans="6:6" ht="12.75" customHeight="1" x14ac:dyDescent="0.2">
      <c r="F42317" s="55"/>
    </row>
    <row r="42318" spans="6:6" ht="12.75" customHeight="1" x14ac:dyDescent="0.2">
      <c r="F42318" s="55"/>
    </row>
    <row r="42319" spans="6:6" ht="12.75" customHeight="1" x14ac:dyDescent="0.2">
      <c r="F42319" s="55"/>
    </row>
    <row r="42320" spans="6:6" ht="12.75" customHeight="1" x14ac:dyDescent="0.2">
      <c r="F42320" s="55"/>
    </row>
    <row r="42321" spans="6:6" ht="12.75" customHeight="1" x14ac:dyDescent="0.2">
      <c r="F42321" s="55"/>
    </row>
    <row r="42322" spans="6:6" ht="12.75" customHeight="1" x14ac:dyDescent="0.2">
      <c r="F42322" s="55"/>
    </row>
    <row r="42323" spans="6:6" ht="12.75" customHeight="1" x14ac:dyDescent="0.2">
      <c r="F42323" s="55"/>
    </row>
    <row r="42324" spans="6:6" ht="12.75" customHeight="1" x14ac:dyDescent="0.2">
      <c r="F42324" s="55"/>
    </row>
    <row r="42325" spans="6:6" ht="12.75" customHeight="1" x14ac:dyDescent="0.2">
      <c r="F42325" s="55"/>
    </row>
    <row r="42326" spans="6:6" ht="12.75" customHeight="1" x14ac:dyDescent="0.2">
      <c r="F42326" s="55"/>
    </row>
    <row r="42327" spans="6:6" ht="12.75" customHeight="1" x14ac:dyDescent="0.2">
      <c r="F42327" s="55"/>
    </row>
    <row r="42328" spans="6:6" ht="12.75" customHeight="1" x14ac:dyDescent="0.2">
      <c r="F42328" s="55"/>
    </row>
    <row r="42329" spans="6:6" ht="12.75" customHeight="1" x14ac:dyDescent="0.2">
      <c r="F42329" s="55"/>
    </row>
    <row r="42330" spans="6:6" ht="12.75" customHeight="1" x14ac:dyDescent="0.2">
      <c r="F42330" s="55"/>
    </row>
    <row r="42331" spans="6:6" ht="12.75" customHeight="1" x14ac:dyDescent="0.2">
      <c r="F42331" s="55"/>
    </row>
    <row r="42332" spans="6:6" ht="12.75" customHeight="1" x14ac:dyDescent="0.2">
      <c r="F42332" s="55"/>
    </row>
    <row r="42333" spans="6:6" ht="12.75" customHeight="1" x14ac:dyDescent="0.2">
      <c r="F42333" s="55"/>
    </row>
    <row r="42334" spans="6:6" ht="12.75" customHeight="1" x14ac:dyDescent="0.2">
      <c r="F42334" s="55"/>
    </row>
    <row r="42335" spans="6:6" ht="12.75" customHeight="1" x14ac:dyDescent="0.2">
      <c r="F42335" s="55"/>
    </row>
    <row r="42336" spans="6:6" ht="12.75" customHeight="1" x14ac:dyDescent="0.2">
      <c r="F42336" s="55"/>
    </row>
    <row r="42337" spans="6:6" ht="12.75" customHeight="1" x14ac:dyDescent="0.2">
      <c r="F42337" s="55"/>
    </row>
    <row r="42338" spans="6:6" ht="12.75" customHeight="1" x14ac:dyDescent="0.2">
      <c r="F42338" s="55"/>
    </row>
    <row r="42339" spans="6:6" ht="12.75" customHeight="1" x14ac:dyDescent="0.2">
      <c r="F42339" s="55"/>
    </row>
    <row r="42340" spans="6:6" ht="12.75" customHeight="1" x14ac:dyDescent="0.2">
      <c r="F42340" s="55"/>
    </row>
    <row r="42341" spans="6:6" ht="12.75" customHeight="1" x14ac:dyDescent="0.2">
      <c r="F42341" s="55"/>
    </row>
    <row r="42342" spans="6:6" ht="12.75" customHeight="1" x14ac:dyDescent="0.2">
      <c r="F42342" s="55"/>
    </row>
    <row r="42343" spans="6:6" ht="12.75" customHeight="1" x14ac:dyDescent="0.2">
      <c r="F42343" s="55"/>
    </row>
    <row r="42344" spans="6:6" ht="12.75" customHeight="1" x14ac:dyDescent="0.2">
      <c r="F42344" s="55"/>
    </row>
    <row r="42345" spans="6:6" ht="12.75" customHeight="1" x14ac:dyDescent="0.2">
      <c r="F42345" s="55"/>
    </row>
    <row r="42346" spans="6:6" ht="12.75" customHeight="1" x14ac:dyDescent="0.2">
      <c r="F42346" s="55"/>
    </row>
    <row r="42347" spans="6:6" ht="12.75" customHeight="1" x14ac:dyDescent="0.2">
      <c r="F42347" s="55"/>
    </row>
    <row r="42348" spans="6:6" ht="12.75" customHeight="1" x14ac:dyDescent="0.2">
      <c r="F42348" s="55"/>
    </row>
    <row r="42349" spans="6:6" ht="12.75" customHeight="1" x14ac:dyDescent="0.2">
      <c r="F42349" s="55"/>
    </row>
    <row r="42350" spans="6:6" ht="12.75" customHeight="1" x14ac:dyDescent="0.2">
      <c r="F42350" s="55"/>
    </row>
    <row r="42351" spans="6:6" ht="12.75" customHeight="1" x14ac:dyDescent="0.2">
      <c r="F42351" s="55"/>
    </row>
    <row r="42352" spans="6:6" ht="12.75" customHeight="1" x14ac:dyDescent="0.2">
      <c r="F42352" s="55"/>
    </row>
    <row r="42353" spans="6:6" ht="12.75" customHeight="1" x14ac:dyDescent="0.2">
      <c r="F42353" s="55"/>
    </row>
    <row r="42354" spans="6:6" ht="12.75" customHeight="1" x14ac:dyDescent="0.2">
      <c r="F42354" s="55"/>
    </row>
    <row r="42355" spans="6:6" ht="12.75" customHeight="1" x14ac:dyDescent="0.2">
      <c r="F42355" s="55"/>
    </row>
    <row r="42356" spans="6:6" ht="12.75" customHeight="1" x14ac:dyDescent="0.2">
      <c r="F42356" s="55"/>
    </row>
    <row r="42357" spans="6:6" ht="12.75" customHeight="1" x14ac:dyDescent="0.2">
      <c r="F42357" s="55"/>
    </row>
    <row r="42358" spans="6:6" ht="12.75" customHeight="1" x14ac:dyDescent="0.2">
      <c r="F42358" s="55"/>
    </row>
    <row r="42359" spans="6:6" ht="12.75" customHeight="1" x14ac:dyDescent="0.2">
      <c r="F42359" s="55"/>
    </row>
    <row r="42360" spans="6:6" ht="12.75" customHeight="1" x14ac:dyDescent="0.2">
      <c r="F42360" s="55"/>
    </row>
    <row r="42361" spans="6:6" ht="12.75" customHeight="1" x14ac:dyDescent="0.2">
      <c r="F42361" s="55"/>
    </row>
    <row r="42362" spans="6:6" ht="12.75" customHeight="1" x14ac:dyDescent="0.2">
      <c r="F42362" s="55"/>
    </row>
    <row r="42363" spans="6:6" ht="12.75" customHeight="1" x14ac:dyDescent="0.2">
      <c r="F42363" s="55"/>
    </row>
    <row r="42364" spans="6:6" ht="12.75" customHeight="1" x14ac:dyDescent="0.2">
      <c r="F42364" s="55"/>
    </row>
    <row r="42365" spans="6:6" ht="12.75" customHeight="1" x14ac:dyDescent="0.2">
      <c r="F42365" s="55"/>
    </row>
    <row r="42366" spans="6:6" ht="12.75" customHeight="1" x14ac:dyDescent="0.2">
      <c r="F42366" s="55"/>
    </row>
    <row r="42367" spans="6:6" ht="12.75" customHeight="1" x14ac:dyDescent="0.2">
      <c r="F42367" s="55"/>
    </row>
    <row r="42368" spans="6:6" ht="12.75" customHeight="1" x14ac:dyDescent="0.2">
      <c r="F42368" s="55"/>
    </row>
    <row r="42369" spans="6:6" ht="12.75" customHeight="1" x14ac:dyDescent="0.2">
      <c r="F42369" s="55"/>
    </row>
    <row r="42370" spans="6:6" ht="12.75" customHeight="1" x14ac:dyDescent="0.2">
      <c r="F42370" s="55"/>
    </row>
    <row r="42371" spans="6:6" ht="12.75" customHeight="1" x14ac:dyDescent="0.2">
      <c r="F42371" s="55"/>
    </row>
    <row r="42372" spans="6:6" ht="12.75" customHeight="1" x14ac:dyDescent="0.2">
      <c r="F42372" s="55"/>
    </row>
    <row r="42373" spans="6:6" ht="12.75" customHeight="1" x14ac:dyDescent="0.2">
      <c r="F42373" s="55"/>
    </row>
    <row r="42374" spans="6:6" ht="12.75" customHeight="1" x14ac:dyDescent="0.2">
      <c r="F42374" s="55"/>
    </row>
    <row r="42375" spans="6:6" ht="12.75" customHeight="1" x14ac:dyDescent="0.2">
      <c r="F42375" s="55"/>
    </row>
    <row r="42376" spans="6:6" ht="12.75" customHeight="1" x14ac:dyDescent="0.2">
      <c r="F42376" s="55"/>
    </row>
    <row r="42377" spans="6:6" ht="12.75" customHeight="1" x14ac:dyDescent="0.2">
      <c r="F42377" s="55"/>
    </row>
    <row r="42378" spans="6:6" ht="12.75" customHeight="1" x14ac:dyDescent="0.2">
      <c r="F42378" s="55"/>
    </row>
    <row r="42379" spans="6:6" ht="12.75" customHeight="1" x14ac:dyDescent="0.2">
      <c r="F42379" s="55"/>
    </row>
    <row r="42380" spans="6:6" ht="12.75" customHeight="1" x14ac:dyDescent="0.2">
      <c r="F42380" s="55"/>
    </row>
    <row r="42381" spans="6:6" ht="12.75" customHeight="1" x14ac:dyDescent="0.2">
      <c r="F42381" s="55"/>
    </row>
    <row r="42382" spans="6:6" ht="12.75" customHeight="1" x14ac:dyDescent="0.2">
      <c r="F42382" s="55"/>
    </row>
    <row r="42383" spans="6:6" ht="12.75" customHeight="1" x14ac:dyDescent="0.2">
      <c r="F42383" s="55"/>
    </row>
    <row r="42384" spans="6:6" ht="12.75" customHeight="1" x14ac:dyDescent="0.2">
      <c r="F42384" s="55"/>
    </row>
    <row r="42385" spans="6:6" ht="12.75" customHeight="1" x14ac:dyDescent="0.2">
      <c r="F42385" s="55"/>
    </row>
    <row r="42386" spans="6:6" ht="12.75" customHeight="1" x14ac:dyDescent="0.2">
      <c r="F42386" s="55"/>
    </row>
    <row r="42387" spans="6:6" ht="12.75" customHeight="1" x14ac:dyDescent="0.2">
      <c r="F42387" s="55"/>
    </row>
    <row r="42388" spans="6:6" ht="12.75" customHeight="1" x14ac:dyDescent="0.2">
      <c r="F42388" s="55"/>
    </row>
    <row r="42389" spans="6:6" ht="12.75" customHeight="1" x14ac:dyDescent="0.2">
      <c r="F42389" s="55"/>
    </row>
    <row r="42390" spans="6:6" ht="12.75" customHeight="1" x14ac:dyDescent="0.2">
      <c r="F42390" s="55"/>
    </row>
    <row r="42391" spans="6:6" ht="12.75" customHeight="1" x14ac:dyDescent="0.2">
      <c r="F42391" s="55"/>
    </row>
    <row r="42392" spans="6:6" ht="12.75" customHeight="1" x14ac:dyDescent="0.2">
      <c r="F42392" s="55"/>
    </row>
    <row r="42393" spans="6:6" ht="12.75" customHeight="1" x14ac:dyDescent="0.2">
      <c r="F42393" s="55"/>
    </row>
    <row r="42394" spans="6:6" ht="12.75" customHeight="1" x14ac:dyDescent="0.2">
      <c r="F42394" s="55"/>
    </row>
    <row r="42395" spans="6:6" ht="12.75" customHeight="1" x14ac:dyDescent="0.2">
      <c r="F42395" s="55"/>
    </row>
    <row r="42396" spans="6:6" ht="12.75" customHeight="1" x14ac:dyDescent="0.2">
      <c r="F42396" s="55"/>
    </row>
    <row r="42397" spans="6:6" ht="12.75" customHeight="1" x14ac:dyDescent="0.2">
      <c r="F42397" s="55"/>
    </row>
    <row r="42398" spans="6:6" ht="12.75" customHeight="1" x14ac:dyDescent="0.2">
      <c r="F42398" s="55"/>
    </row>
    <row r="42399" spans="6:6" ht="12.75" customHeight="1" x14ac:dyDescent="0.2">
      <c r="F42399" s="55"/>
    </row>
    <row r="42400" spans="6:6" ht="12.75" customHeight="1" x14ac:dyDescent="0.2">
      <c r="F42400" s="55"/>
    </row>
    <row r="42401" spans="6:6" ht="12.75" customHeight="1" x14ac:dyDescent="0.2">
      <c r="F42401" s="55"/>
    </row>
    <row r="42402" spans="6:6" ht="12.75" customHeight="1" x14ac:dyDescent="0.2">
      <c r="F42402" s="55"/>
    </row>
    <row r="42403" spans="6:6" ht="12.75" customHeight="1" x14ac:dyDescent="0.2">
      <c r="F42403" s="55"/>
    </row>
    <row r="42404" spans="6:6" ht="12.75" customHeight="1" x14ac:dyDescent="0.2">
      <c r="F42404" s="55"/>
    </row>
    <row r="42405" spans="6:6" ht="12.75" customHeight="1" x14ac:dyDescent="0.2">
      <c r="F42405" s="55"/>
    </row>
    <row r="42406" spans="6:6" ht="12.75" customHeight="1" x14ac:dyDescent="0.2">
      <c r="F42406" s="55"/>
    </row>
    <row r="42407" spans="6:6" ht="12.75" customHeight="1" x14ac:dyDescent="0.2">
      <c r="F42407" s="55"/>
    </row>
    <row r="42408" spans="6:6" ht="12.75" customHeight="1" x14ac:dyDescent="0.2">
      <c r="F42408" s="55"/>
    </row>
    <row r="42409" spans="6:6" ht="12.75" customHeight="1" x14ac:dyDescent="0.2">
      <c r="F42409" s="55"/>
    </row>
    <row r="42410" spans="6:6" ht="12.75" customHeight="1" x14ac:dyDescent="0.2">
      <c r="F42410" s="55"/>
    </row>
    <row r="42411" spans="6:6" ht="12.75" customHeight="1" x14ac:dyDescent="0.2">
      <c r="F42411" s="55"/>
    </row>
    <row r="42412" spans="6:6" ht="12.75" customHeight="1" x14ac:dyDescent="0.2">
      <c r="F42412" s="55"/>
    </row>
    <row r="42413" spans="6:6" ht="12.75" customHeight="1" x14ac:dyDescent="0.2">
      <c r="F42413" s="55"/>
    </row>
    <row r="42414" spans="6:6" ht="12.75" customHeight="1" x14ac:dyDescent="0.2">
      <c r="F42414" s="55"/>
    </row>
    <row r="42415" spans="6:6" ht="12.75" customHeight="1" x14ac:dyDescent="0.2">
      <c r="F42415" s="55"/>
    </row>
    <row r="42416" spans="6:6" ht="12.75" customHeight="1" x14ac:dyDescent="0.2">
      <c r="F42416" s="55"/>
    </row>
    <row r="42417" spans="6:6" ht="12.75" customHeight="1" x14ac:dyDescent="0.2">
      <c r="F42417" s="55"/>
    </row>
    <row r="42418" spans="6:6" ht="12.75" customHeight="1" x14ac:dyDescent="0.2">
      <c r="F42418" s="55"/>
    </row>
    <row r="42419" spans="6:6" ht="12.75" customHeight="1" x14ac:dyDescent="0.2">
      <c r="F42419" s="55"/>
    </row>
    <row r="42420" spans="6:6" ht="12.75" customHeight="1" x14ac:dyDescent="0.2">
      <c r="F42420" s="55"/>
    </row>
    <row r="42421" spans="6:6" ht="12.75" customHeight="1" x14ac:dyDescent="0.2">
      <c r="F42421" s="55"/>
    </row>
    <row r="42422" spans="6:6" ht="12.75" customHeight="1" x14ac:dyDescent="0.2">
      <c r="F42422" s="55"/>
    </row>
    <row r="42423" spans="6:6" ht="12.75" customHeight="1" x14ac:dyDescent="0.2">
      <c r="F42423" s="55"/>
    </row>
    <row r="42424" spans="6:6" ht="12.75" customHeight="1" x14ac:dyDescent="0.2">
      <c r="F42424" s="55"/>
    </row>
    <row r="42425" spans="6:6" ht="12.75" customHeight="1" x14ac:dyDescent="0.2">
      <c r="F42425" s="55"/>
    </row>
    <row r="42426" spans="6:6" ht="12.75" customHeight="1" x14ac:dyDescent="0.2">
      <c r="F42426" s="55"/>
    </row>
    <row r="42427" spans="6:6" ht="12.75" customHeight="1" x14ac:dyDescent="0.2">
      <c r="F42427" s="55"/>
    </row>
    <row r="42428" spans="6:6" ht="12.75" customHeight="1" x14ac:dyDescent="0.2">
      <c r="F42428" s="55"/>
    </row>
    <row r="42429" spans="6:6" ht="12.75" customHeight="1" x14ac:dyDescent="0.2">
      <c r="F42429" s="55"/>
    </row>
    <row r="42430" spans="6:6" ht="12.75" customHeight="1" x14ac:dyDescent="0.2">
      <c r="F42430" s="55"/>
    </row>
    <row r="42431" spans="6:6" ht="12.75" customHeight="1" x14ac:dyDescent="0.2">
      <c r="F42431" s="55"/>
    </row>
    <row r="42432" spans="6:6" ht="12.75" customHeight="1" x14ac:dyDescent="0.2">
      <c r="F42432" s="55"/>
    </row>
    <row r="42433" spans="6:6" ht="12.75" customHeight="1" x14ac:dyDescent="0.2">
      <c r="F42433" s="55"/>
    </row>
    <row r="42434" spans="6:6" ht="12.75" customHeight="1" x14ac:dyDescent="0.2">
      <c r="F42434" s="55"/>
    </row>
    <row r="42435" spans="6:6" ht="12.75" customHeight="1" x14ac:dyDescent="0.2">
      <c r="F42435" s="55"/>
    </row>
    <row r="42436" spans="6:6" ht="12.75" customHeight="1" x14ac:dyDescent="0.2">
      <c r="F42436" s="55"/>
    </row>
    <row r="42437" spans="6:6" ht="12.75" customHeight="1" x14ac:dyDescent="0.2">
      <c r="F42437" s="55"/>
    </row>
    <row r="42438" spans="6:6" ht="12.75" customHeight="1" x14ac:dyDescent="0.2">
      <c r="F42438" s="55"/>
    </row>
    <row r="42439" spans="6:6" ht="12.75" customHeight="1" x14ac:dyDescent="0.2">
      <c r="F42439" s="55"/>
    </row>
    <row r="42440" spans="6:6" ht="12.75" customHeight="1" x14ac:dyDescent="0.2">
      <c r="F42440" s="55"/>
    </row>
    <row r="42441" spans="6:6" ht="12.75" customHeight="1" x14ac:dyDescent="0.2">
      <c r="F42441" s="55"/>
    </row>
    <row r="42442" spans="6:6" ht="12.75" customHeight="1" x14ac:dyDescent="0.2">
      <c r="F42442" s="55"/>
    </row>
    <row r="42443" spans="6:6" ht="12.75" customHeight="1" x14ac:dyDescent="0.2">
      <c r="F42443" s="55"/>
    </row>
    <row r="42444" spans="6:6" ht="12.75" customHeight="1" x14ac:dyDescent="0.2">
      <c r="F42444" s="55"/>
    </row>
    <row r="42445" spans="6:6" ht="12.75" customHeight="1" x14ac:dyDescent="0.2">
      <c r="F42445" s="55"/>
    </row>
    <row r="42446" spans="6:6" ht="12.75" customHeight="1" x14ac:dyDescent="0.2">
      <c r="F42446" s="55"/>
    </row>
    <row r="42447" spans="6:6" ht="12.75" customHeight="1" x14ac:dyDescent="0.2">
      <c r="F42447" s="55"/>
    </row>
    <row r="42448" spans="6:6" ht="12.75" customHeight="1" x14ac:dyDescent="0.2">
      <c r="F42448" s="55"/>
    </row>
    <row r="42449" spans="6:6" ht="12.75" customHeight="1" x14ac:dyDescent="0.2">
      <c r="F42449" s="55"/>
    </row>
    <row r="42450" spans="6:6" ht="12.75" customHeight="1" x14ac:dyDescent="0.2">
      <c r="F42450" s="55"/>
    </row>
    <row r="42451" spans="6:6" ht="12.75" customHeight="1" x14ac:dyDescent="0.2">
      <c r="F42451" s="55"/>
    </row>
    <row r="42452" spans="6:6" ht="12.75" customHeight="1" x14ac:dyDescent="0.2">
      <c r="F42452" s="55"/>
    </row>
    <row r="42453" spans="6:6" ht="12.75" customHeight="1" x14ac:dyDescent="0.2">
      <c r="F42453" s="55"/>
    </row>
    <row r="42454" spans="6:6" ht="12.75" customHeight="1" x14ac:dyDescent="0.2">
      <c r="F42454" s="55"/>
    </row>
    <row r="42455" spans="6:6" ht="12.75" customHeight="1" x14ac:dyDescent="0.2">
      <c r="F42455" s="55"/>
    </row>
    <row r="42456" spans="6:6" ht="12.75" customHeight="1" x14ac:dyDescent="0.2">
      <c r="F42456" s="55"/>
    </row>
    <row r="42457" spans="6:6" ht="12.75" customHeight="1" x14ac:dyDescent="0.2">
      <c r="F42457" s="55"/>
    </row>
    <row r="42458" spans="6:6" ht="12.75" customHeight="1" x14ac:dyDescent="0.2">
      <c r="F42458" s="55"/>
    </row>
    <row r="42459" spans="6:6" ht="12.75" customHeight="1" x14ac:dyDescent="0.2">
      <c r="F42459" s="55"/>
    </row>
    <row r="42460" spans="6:6" ht="12.75" customHeight="1" x14ac:dyDescent="0.2">
      <c r="F42460" s="55"/>
    </row>
    <row r="42461" spans="6:6" ht="12.75" customHeight="1" x14ac:dyDescent="0.2">
      <c r="F42461" s="55"/>
    </row>
    <row r="42462" spans="6:6" ht="12.75" customHeight="1" x14ac:dyDescent="0.2">
      <c r="F42462" s="55"/>
    </row>
    <row r="42463" spans="6:6" ht="12.75" customHeight="1" x14ac:dyDescent="0.2">
      <c r="F42463" s="55"/>
    </row>
    <row r="42464" spans="6:6" ht="12.75" customHeight="1" x14ac:dyDescent="0.2">
      <c r="F42464" s="55"/>
    </row>
    <row r="42465" spans="6:6" ht="12.75" customHeight="1" x14ac:dyDescent="0.2">
      <c r="F42465" s="55"/>
    </row>
    <row r="42466" spans="6:6" ht="12.75" customHeight="1" x14ac:dyDescent="0.2">
      <c r="F42466" s="55"/>
    </row>
    <row r="42467" spans="6:6" ht="12.75" customHeight="1" x14ac:dyDescent="0.2">
      <c r="F42467" s="55"/>
    </row>
    <row r="42468" spans="6:6" ht="12.75" customHeight="1" x14ac:dyDescent="0.2">
      <c r="F42468" s="55"/>
    </row>
    <row r="42469" spans="6:6" ht="12.75" customHeight="1" x14ac:dyDescent="0.2">
      <c r="F42469" s="55"/>
    </row>
    <row r="42470" spans="6:6" ht="12.75" customHeight="1" x14ac:dyDescent="0.2">
      <c r="F42470" s="55"/>
    </row>
    <row r="42471" spans="6:6" ht="12.75" customHeight="1" x14ac:dyDescent="0.2">
      <c r="F42471" s="55"/>
    </row>
    <row r="42472" spans="6:6" ht="12.75" customHeight="1" x14ac:dyDescent="0.2">
      <c r="F42472" s="55"/>
    </row>
    <row r="42473" spans="6:6" ht="12.75" customHeight="1" x14ac:dyDescent="0.2">
      <c r="F42473" s="55"/>
    </row>
    <row r="42474" spans="6:6" ht="12.75" customHeight="1" x14ac:dyDescent="0.2">
      <c r="F42474" s="55"/>
    </row>
    <row r="42475" spans="6:6" ht="12.75" customHeight="1" x14ac:dyDescent="0.2">
      <c r="F42475" s="55"/>
    </row>
    <row r="42476" spans="6:6" ht="12.75" customHeight="1" x14ac:dyDescent="0.2">
      <c r="F42476" s="55"/>
    </row>
    <row r="42477" spans="6:6" ht="12.75" customHeight="1" x14ac:dyDescent="0.2">
      <c r="F42477" s="55"/>
    </row>
    <row r="42478" spans="6:6" ht="12.75" customHeight="1" x14ac:dyDescent="0.2">
      <c r="F42478" s="55"/>
    </row>
    <row r="42479" spans="6:6" ht="12.75" customHeight="1" x14ac:dyDescent="0.2">
      <c r="F42479" s="55"/>
    </row>
    <row r="42480" spans="6:6" ht="12.75" customHeight="1" x14ac:dyDescent="0.2">
      <c r="F42480" s="55"/>
    </row>
    <row r="42481" spans="6:6" ht="12.75" customHeight="1" x14ac:dyDescent="0.2">
      <c r="F42481" s="55"/>
    </row>
    <row r="42482" spans="6:6" ht="12.75" customHeight="1" x14ac:dyDescent="0.2">
      <c r="F42482" s="55"/>
    </row>
    <row r="42483" spans="6:6" ht="12.75" customHeight="1" x14ac:dyDescent="0.2">
      <c r="F42483" s="55"/>
    </row>
    <row r="42484" spans="6:6" ht="12.75" customHeight="1" x14ac:dyDescent="0.2">
      <c r="F42484" s="55"/>
    </row>
    <row r="42485" spans="6:6" ht="12.75" customHeight="1" x14ac:dyDescent="0.2">
      <c r="F42485" s="55"/>
    </row>
    <row r="42486" spans="6:6" ht="12.75" customHeight="1" x14ac:dyDescent="0.2">
      <c r="F42486" s="55"/>
    </row>
    <row r="42487" spans="6:6" ht="12.75" customHeight="1" x14ac:dyDescent="0.2">
      <c r="F42487" s="55"/>
    </row>
    <row r="42488" spans="6:6" ht="12.75" customHeight="1" x14ac:dyDescent="0.2">
      <c r="F42488" s="55"/>
    </row>
    <row r="42489" spans="6:6" ht="12.75" customHeight="1" x14ac:dyDescent="0.2">
      <c r="F42489" s="55"/>
    </row>
    <row r="42490" spans="6:6" ht="12.75" customHeight="1" x14ac:dyDescent="0.2">
      <c r="F42490" s="55"/>
    </row>
    <row r="42491" spans="6:6" ht="12.75" customHeight="1" x14ac:dyDescent="0.2">
      <c r="F42491" s="55"/>
    </row>
    <row r="42492" spans="6:6" ht="12.75" customHeight="1" x14ac:dyDescent="0.2">
      <c r="F42492" s="55"/>
    </row>
    <row r="42493" spans="6:6" ht="12.75" customHeight="1" x14ac:dyDescent="0.2">
      <c r="F42493" s="55"/>
    </row>
    <row r="42494" spans="6:6" ht="12.75" customHeight="1" x14ac:dyDescent="0.2">
      <c r="F42494" s="55"/>
    </row>
    <row r="42495" spans="6:6" ht="12.75" customHeight="1" x14ac:dyDescent="0.2">
      <c r="F42495" s="55"/>
    </row>
    <row r="42496" spans="6:6" ht="12.75" customHeight="1" x14ac:dyDescent="0.2">
      <c r="F42496" s="55"/>
    </row>
    <row r="42497" spans="6:6" ht="12.75" customHeight="1" x14ac:dyDescent="0.2">
      <c r="F42497" s="55"/>
    </row>
    <row r="42498" spans="6:6" ht="12.75" customHeight="1" x14ac:dyDescent="0.2">
      <c r="F42498" s="55"/>
    </row>
    <row r="42499" spans="6:6" ht="12.75" customHeight="1" x14ac:dyDescent="0.2">
      <c r="F42499" s="55"/>
    </row>
    <row r="42500" spans="6:6" ht="12.75" customHeight="1" x14ac:dyDescent="0.2">
      <c r="F42500" s="55"/>
    </row>
    <row r="42501" spans="6:6" ht="12.75" customHeight="1" x14ac:dyDescent="0.2">
      <c r="F42501" s="55"/>
    </row>
    <row r="42502" spans="6:6" ht="12.75" customHeight="1" x14ac:dyDescent="0.2">
      <c r="F42502" s="55"/>
    </row>
    <row r="42503" spans="6:6" ht="12.75" customHeight="1" x14ac:dyDescent="0.2">
      <c r="F42503" s="55"/>
    </row>
    <row r="42504" spans="6:6" ht="12.75" customHeight="1" x14ac:dyDescent="0.2">
      <c r="F42504" s="55"/>
    </row>
    <row r="42505" spans="6:6" ht="12.75" customHeight="1" x14ac:dyDescent="0.2">
      <c r="F42505" s="55"/>
    </row>
    <row r="42506" spans="6:6" ht="12.75" customHeight="1" x14ac:dyDescent="0.2">
      <c r="F42506" s="55"/>
    </row>
    <row r="42507" spans="6:6" ht="12.75" customHeight="1" x14ac:dyDescent="0.2">
      <c r="F42507" s="55"/>
    </row>
    <row r="42508" spans="6:6" ht="12.75" customHeight="1" x14ac:dyDescent="0.2">
      <c r="F42508" s="55"/>
    </row>
    <row r="42509" spans="6:6" ht="12.75" customHeight="1" x14ac:dyDescent="0.2">
      <c r="F42509" s="55"/>
    </row>
    <row r="42510" spans="6:6" ht="12.75" customHeight="1" x14ac:dyDescent="0.2">
      <c r="F42510" s="55"/>
    </row>
    <row r="42511" spans="6:6" ht="12.75" customHeight="1" x14ac:dyDescent="0.2">
      <c r="F42511" s="55"/>
    </row>
    <row r="42512" spans="6:6" ht="12.75" customHeight="1" x14ac:dyDescent="0.2">
      <c r="F42512" s="55"/>
    </row>
    <row r="42513" spans="6:6" ht="12.75" customHeight="1" x14ac:dyDescent="0.2">
      <c r="F42513" s="55"/>
    </row>
    <row r="42514" spans="6:6" ht="12.75" customHeight="1" x14ac:dyDescent="0.2">
      <c r="F42514" s="55"/>
    </row>
    <row r="42515" spans="6:6" ht="12.75" customHeight="1" x14ac:dyDescent="0.2">
      <c r="F42515" s="55"/>
    </row>
    <row r="42516" spans="6:6" ht="12.75" customHeight="1" x14ac:dyDescent="0.2">
      <c r="F42516" s="55"/>
    </row>
    <row r="42517" spans="6:6" ht="12.75" customHeight="1" x14ac:dyDescent="0.2">
      <c r="F42517" s="55"/>
    </row>
    <row r="42518" spans="6:6" ht="12.75" customHeight="1" x14ac:dyDescent="0.2">
      <c r="F42518" s="55"/>
    </row>
    <row r="42519" spans="6:6" ht="12.75" customHeight="1" x14ac:dyDescent="0.2">
      <c r="F42519" s="55"/>
    </row>
    <row r="42520" spans="6:6" ht="12.75" customHeight="1" x14ac:dyDescent="0.2">
      <c r="F42520" s="55"/>
    </row>
    <row r="42521" spans="6:6" ht="12.75" customHeight="1" x14ac:dyDescent="0.2">
      <c r="F42521" s="55"/>
    </row>
    <row r="42522" spans="6:6" ht="12.75" customHeight="1" x14ac:dyDescent="0.2">
      <c r="F42522" s="55"/>
    </row>
    <row r="42523" spans="6:6" ht="12.75" customHeight="1" x14ac:dyDescent="0.2">
      <c r="F42523" s="55"/>
    </row>
    <row r="42524" spans="6:6" ht="12.75" customHeight="1" x14ac:dyDescent="0.2">
      <c r="F42524" s="55"/>
    </row>
    <row r="42525" spans="6:6" ht="12.75" customHeight="1" x14ac:dyDescent="0.2">
      <c r="F42525" s="55"/>
    </row>
    <row r="42526" spans="6:6" ht="12.75" customHeight="1" x14ac:dyDescent="0.2">
      <c r="F42526" s="55"/>
    </row>
    <row r="42527" spans="6:6" ht="12.75" customHeight="1" x14ac:dyDescent="0.2">
      <c r="F42527" s="55"/>
    </row>
    <row r="42528" spans="6:6" ht="12.75" customHeight="1" x14ac:dyDescent="0.2">
      <c r="F42528" s="55"/>
    </row>
    <row r="42529" spans="6:6" ht="12.75" customHeight="1" x14ac:dyDescent="0.2">
      <c r="F42529" s="55"/>
    </row>
    <row r="42530" spans="6:6" ht="12.75" customHeight="1" x14ac:dyDescent="0.2">
      <c r="F42530" s="55"/>
    </row>
    <row r="42531" spans="6:6" ht="12.75" customHeight="1" x14ac:dyDescent="0.2">
      <c r="F42531" s="55"/>
    </row>
    <row r="42532" spans="6:6" ht="12.75" customHeight="1" x14ac:dyDescent="0.2">
      <c r="F42532" s="55"/>
    </row>
    <row r="42533" spans="6:6" ht="12.75" customHeight="1" x14ac:dyDescent="0.2">
      <c r="F42533" s="55"/>
    </row>
    <row r="42534" spans="6:6" ht="12.75" customHeight="1" x14ac:dyDescent="0.2">
      <c r="F42534" s="55"/>
    </row>
    <row r="42535" spans="6:6" ht="12.75" customHeight="1" x14ac:dyDescent="0.2">
      <c r="F42535" s="55"/>
    </row>
    <row r="42536" spans="6:6" ht="12.75" customHeight="1" x14ac:dyDescent="0.2">
      <c r="F42536" s="55"/>
    </row>
    <row r="42537" spans="6:6" ht="12.75" customHeight="1" x14ac:dyDescent="0.2">
      <c r="F42537" s="55"/>
    </row>
    <row r="42538" spans="6:6" ht="12.75" customHeight="1" x14ac:dyDescent="0.2">
      <c r="F42538" s="55"/>
    </row>
    <row r="42539" spans="6:6" ht="12.75" customHeight="1" x14ac:dyDescent="0.2">
      <c r="F42539" s="55"/>
    </row>
    <row r="42540" spans="6:6" ht="12.75" customHeight="1" x14ac:dyDescent="0.2">
      <c r="F42540" s="55"/>
    </row>
    <row r="42541" spans="6:6" ht="12.75" customHeight="1" x14ac:dyDescent="0.2">
      <c r="F42541" s="55"/>
    </row>
    <row r="42542" spans="6:6" ht="12.75" customHeight="1" x14ac:dyDescent="0.2">
      <c r="F42542" s="55"/>
    </row>
    <row r="42543" spans="6:6" ht="12.75" customHeight="1" x14ac:dyDescent="0.2">
      <c r="F42543" s="55"/>
    </row>
    <row r="42544" spans="6:6" ht="12.75" customHeight="1" x14ac:dyDescent="0.2">
      <c r="F42544" s="55"/>
    </row>
    <row r="42545" spans="6:6" ht="12.75" customHeight="1" x14ac:dyDescent="0.2">
      <c r="F42545" s="55"/>
    </row>
    <row r="42546" spans="6:6" ht="12.75" customHeight="1" x14ac:dyDescent="0.2">
      <c r="F42546" s="55"/>
    </row>
    <row r="42547" spans="6:6" ht="12.75" customHeight="1" x14ac:dyDescent="0.2">
      <c r="F42547" s="55"/>
    </row>
    <row r="42548" spans="6:6" ht="12.75" customHeight="1" x14ac:dyDescent="0.2">
      <c r="F42548" s="55"/>
    </row>
    <row r="42549" spans="6:6" ht="12.75" customHeight="1" x14ac:dyDescent="0.2">
      <c r="F42549" s="55"/>
    </row>
    <row r="42550" spans="6:6" ht="12.75" customHeight="1" x14ac:dyDescent="0.2">
      <c r="F42550" s="55"/>
    </row>
    <row r="42551" spans="6:6" ht="12.75" customHeight="1" x14ac:dyDescent="0.2">
      <c r="F42551" s="55"/>
    </row>
    <row r="42552" spans="6:6" ht="12.75" customHeight="1" x14ac:dyDescent="0.2">
      <c r="F42552" s="55"/>
    </row>
    <row r="42553" spans="6:6" ht="12.75" customHeight="1" x14ac:dyDescent="0.2">
      <c r="F42553" s="55"/>
    </row>
    <row r="42554" spans="6:6" ht="12.75" customHeight="1" x14ac:dyDescent="0.2">
      <c r="F42554" s="55"/>
    </row>
    <row r="42555" spans="6:6" ht="12.75" customHeight="1" x14ac:dyDescent="0.2">
      <c r="F42555" s="55"/>
    </row>
    <row r="42556" spans="6:6" ht="12.75" customHeight="1" x14ac:dyDescent="0.2">
      <c r="F42556" s="55"/>
    </row>
    <row r="42557" spans="6:6" ht="12.75" customHeight="1" x14ac:dyDescent="0.2">
      <c r="F42557" s="55"/>
    </row>
    <row r="42558" spans="6:6" ht="12.75" customHeight="1" x14ac:dyDescent="0.2">
      <c r="F42558" s="55"/>
    </row>
    <row r="42559" spans="6:6" ht="12.75" customHeight="1" x14ac:dyDescent="0.2">
      <c r="F42559" s="55"/>
    </row>
    <row r="42560" spans="6:6" ht="12.75" customHeight="1" x14ac:dyDescent="0.2">
      <c r="F42560" s="55"/>
    </row>
    <row r="42561" spans="6:6" ht="12.75" customHeight="1" x14ac:dyDescent="0.2">
      <c r="F42561" s="55"/>
    </row>
    <row r="42562" spans="6:6" ht="12.75" customHeight="1" x14ac:dyDescent="0.2">
      <c r="F42562" s="55"/>
    </row>
    <row r="42563" spans="6:6" ht="12.75" customHeight="1" x14ac:dyDescent="0.2">
      <c r="F42563" s="55"/>
    </row>
    <row r="42564" spans="6:6" ht="12.75" customHeight="1" x14ac:dyDescent="0.2">
      <c r="F42564" s="55"/>
    </row>
    <row r="42565" spans="6:6" ht="12.75" customHeight="1" x14ac:dyDescent="0.2">
      <c r="F42565" s="55"/>
    </row>
    <row r="42566" spans="6:6" ht="12.75" customHeight="1" x14ac:dyDescent="0.2">
      <c r="F42566" s="55"/>
    </row>
    <row r="42567" spans="6:6" ht="12.75" customHeight="1" x14ac:dyDescent="0.2">
      <c r="F42567" s="55"/>
    </row>
    <row r="42568" spans="6:6" ht="12.75" customHeight="1" x14ac:dyDescent="0.2">
      <c r="F42568" s="55"/>
    </row>
    <row r="42569" spans="6:6" ht="12.75" customHeight="1" x14ac:dyDescent="0.2">
      <c r="F42569" s="55"/>
    </row>
    <row r="42570" spans="6:6" ht="12.75" customHeight="1" x14ac:dyDescent="0.2">
      <c r="F42570" s="55"/>
    </row>
    <row r="42571" spans="6:6" ht="12.75" customHeight="1" x14ac:dyDescent="0.2">
      <c r="F42571" s="55"/>
    </row>
    <row r="42572" spans="6:6" ht="12.75" customHeight="1" x14ac:dyDescent="0.2">
      <c r="F42572" s="55"/>
    </row>
    <row r="42573" spans="6:6" ht="12.75" customHeight="1" x14ac:dyDescent="0.2">
      <c r="F42573" s="55"/>
    </row>
    <row r="42574" spans="6:6" ht="12.75" customHeight="1" x14ac:dyDescent="0.2">
      <c r="F42574" s="55"/>
    </row>
    <row r="42575" spans="6:6" ht="12.75" customHeight="1" x14ac:dyDescent="0.2">
      <c r="F42575" s="55"/>
    </row>
    <row r="42576" spans="6:6" ht="12.75" customHeight="1" x14ac:dyDescent="0.2">
      <c r="F42576" s="55"/>
    </row>
    <row r="42577" spans="6:6" ht="12.75" customHeight="1" x14ac:dyDescent="0.2">
      <c r="F42577" s="55"/>
    </row>
    <row r="42578" spans="6:6" ht="12.75" customHeight="1" x14ac:dyDescent="0.2">
      <c r="F42578" s="55"/>
    </row>
    <row r="42579" spans="6:6" ht="12.75" customHeight="1" x14ac:dyDescent="0.2">
      <c r="F42579" s="55"/>
    </row>
    <row r="42580" spans="6:6" ht="12.75" customHeight="1" x14ac:dyDescent="0.2">
      <c r="F42580" s="55"/>
    </row>
    <row r="42581" spans="6:6" ht="12.75" customHeight="1" x14ac:dyDescent="0.2">
      <c r="F42581" s="55"/>
    </row>
    <row r="42582" spans="6:6" ht="12.75" customHeight="1" x14ac:dyDescent="0.2">
      <c r="F42582" s="55"/>
    </row>
    <row r="42583" spans="6:6" ht="12.75" customHeight="1" x14ac:dyDescent="0.2">
      <c r="F42583" s="55"/>
    </row>
    <row r="42584" spans="6:6" ht="12.75" customHeight="1" x14ac:dyDescent="0.2">
      <c r="F42584" s="55"/>
    </row>
    <row r="42585" spans="6:6" ht="12.75" customHeight="1" x14ac:dyDescent="0.2">
      <c r="F42585" s="55"/>
    </row>
    <row r="42586" spans="6:6" ht="12.75" customHeight="1" x14ac:dyDescent="0.2">
      <c r="F42586" s="55"/>
    </row>
    <row r="42587" spans="6:6" ht="12.75" customHeight="1" x14ac:dyDescent="0.2">
      <c r="F42587" s="55"/>
    </row>
    <row r="42588" spans="6:6" ht="12.75" customHeight="1" x14ac:dyDescent="0.2">
      <c r="F42588" s="55"/>
    </row>
    <row r="42589" spans="6:6" ht="12.75" customHeight="1" x14ac:dyDescent="0.2">
      <c r="F42589" s="55"/>
    </row>
    <row r="42590" spans="6:6" ht="12.75" customHeight="1" x14ac:dyDescent="0.2">
      <c r="F42590" s="55"/>
    </row>
    <row r="42591" spans="6:6" ht="12.75" customHeight="1" x14ac:dyDescent="0.2">
      <c r="F42591" s="55"/>
    </row>
    <row r="42592" spans="6:6" ht="12.75" customHeight="1" x14ac:dyDescent="0.2">
      <c r="F42592" s="55"/>
    </row>
    <row r="42593" spans="6:6" ht="12.75" customHeight="1" x14ac:dyDescent="0.2">
      <c r="F42593" s="55"/>
    </row>
    <row r="42594" spans="6:6" ht="12.75" customHeight="1" x14ac:dyDescent="0.2">
      <c r="F42594" s="55"/>
    </row>
    <row r="42595" spans="6:6" ht="12.75" customHeight="1" x14ac:dyDescent="0.2">
      <c r="F42595" s="55"/>
    </row>
    <row r="42596" spans="6:6" ht="12.75" customHeight="1" x14ac:dyDescent="0.2">
      <c r="F42596" s="55"/>
    </row>
    <row r="42597" spans="6:6" ht="12.75" customHeight="1" x14ac:dyDescent="0.2">
      <c r="F42597" s="55"/>
    </row>
    <row r="42598" spans="6:6" ht="12.75" customHeight="1" x14ac:dyDescent="0.2">
      <c r="F42598" s="55"/>
    </row>
    <row r="42599" spans="6:6" ht="12.75" customHeight="1" x14ac:dyDescent="0.2">
      <c r="F42599" s="55"/>
    </row>
    <row r="42600" spans="6:6" ht="12.75" customHeight="1" x14ac:dyDescent="0.2">
      <c r="F42600" s="55"/>
    </row>
    <row r="42601" spans="6:6" ht="12.75" customHeight="1" x14ac:dyDescent="0.2">
      <c r="F42601" s="55"/>
    </row>
    <row r="42602" spans="6:6" ht="12.75" customHeight="1" x14ac:dyDescent="0.2">
      <c r="F42602" s="55"/>
    </row>
    <row r="42603" spans="6:6" ht="12.75" customHeight="1" x14ac:dyDescent="0.2">
      <c r="F42603" s="55"/>
    </row>
    <row r="42604" spans="6:6" ht="12.75" customHeight="1" x14ac:dyDescent="0.2">
      <c r="F42604" s="55"/>
    </row>
    <row r="42605" spans="6:6" ht="12.75" customHeight="1" x14ac:dyDescent="0.2">
      <c r="F42605" s="55"/>
    </row>
    <row r="42606" spans="6:6" ht="12.75" customHeight="1" x14ac:dyDescent="0.2">
      <c r="F42606" s="55"/>
    </row>
    <row r="42607" spans="6:6" ht="12.75" customHeight="1" x14ac:dyDescent="0.2">
      <c r="F42607" s="55"/>
    </row>
    <row r="42608" spans="6:6" ht="12.75" customHeight="1" x14ac:dyDescent="0.2">
      <c r="F42608" s="55"/>
    </row>
    <row r="42609" spans="6:6" ht="12.75" customHeight="1" x14ac:dyDescent="0.2">
      <c r="F42609" s="55"/>
    </row>
    <row r="42610" spans="6:6" ht="12.75" customHeight="1" x14ac:dyDescent="0.2">
      <c r="F42610" s="55"/>
    </row>
    <row r="42611" spans="6:6" ht="12.75" customHeight="1" x14ac:dyDescent="0.2">
      <c r="F42611" s="55"/>
    </row>
    <row r="42612" spans="6:6" ht="12.75" customHeight="1" x14ac:dyDescent="0.2">
      <c r="F42612" s="55"/>
    </row>
    <row r="42613" spans="6:6" ht="12.75" customHeight="1" x14ac:dyDescent="0.2">
      <c r="F42613" s="55"/>
    </row>
    <row r="42614" spans="6:6" ht="12.75" customHeight="1" x14ac:dyDescent="0.2">
      <c r="F42614" s="55"/>
    </row>
    <row r="42615" spans="6:6" ht="12.75" customHeight="1" x14ac:dyDescent="0.2">
      <c r="F42615" s="55"/>
    </row>
    <row r="42616" spans="6:6" ht="12.75" customHeight="1" x14ac:dyDescent="0.2">
      <c r="F42616" s="55"/>
    </row>
    <row r="42617" spans="6:6" ht="12.75" customHeight="1" x14ac:dyDescent="0.2">
      <c r="F42617" s="55"/>
    </row>
    <row r="42618" spans="6:6" ht="12.75" customHeight="1" x14ac:dyDescent="0.2">
      <c r="F42618" s="55"/>
    </row>
    <row r="42619" spans="6:6" ht="12.75" customHeight="1" x14ac:dyDescent="0.2">
      <c r="F42619" s="55"/>
    </row>
    <row r="42620" spans="6:6" ht="12.75" customHeight="1" x14ac:dyDescent="0.2">
      <c r="F42620" s="55"/>
    </row>
    <row r="42621" spans="6:6" ht="12.75" customHeight="1" x14ac:dyDescent="0.2">
      <c r="F42621" s="55"/>
    </row>
    <row r="42622" spans="6:6" ht="12.75" customHeight="1" x14ac:dyDescent="0.2">
      <c r="F42622" s="55"/>
    </row>
    <row r="42623" spans="6:6" ht="12.75" customHeight="1" x14ac:dyDescent="0.2">
      <c r="F42623" s="55"/>
    </row>
    <row r="42624" spans="6:6" ht="12.75" customHeight="1" x14ac:dyDescent="0.2">
      <c r="F42624" s="55"/>
    </row>
    <row r="42625" spans="6:6" ht="12.75" customHeight="1" x14ac:dyDescent="0.2">
      <c r="F42625" s="55"/>
    </row>
    <row r="42626" spans="6:6" ht="12.75" customHeight="1" x14ac:dyDescent="0.2">
      <c r="F42626" s="55"/>
    </row>
    <row r="42627" spans="6:6" ht="12.75" customHeight="1" x14ac:dyDescent="0.2">
      <c r="F42627" s="55"/>
    </row>
    <row r="42628" spans="6:6" ht="12.75" customHeight="1" x14ac:dyDescent="0.2">
      <c r="F42628" s="55"/>
    </row>
    <row r="42629" spans="6:6" ht="12.75" customHeight="1" x14ac:dyDescent="0.2">
      <c r="F42629" s="55"/>
    </row>
    <row r="42630" spans="6:6" ht="12.75" customHeight="1" x14ac:dyDescent="0.2">
      <c r="F42630" s="55"/>
    </row>
    <row r="42631" spans="6:6" ht="12.75" customHeight="1" x14ac:dyDescent="0.2">
      <c r="F42631" s="55"/>
    </row>
    <row r="42632" spans="6:6" ht="12.75" customHeight="1" x14ac:dyDescent="0.2">
      <c r="F42632" s="55"/>
    </row>
    <row r="42633" spans="6:6" ht="12.75" customHeight="1" x14ac:dyDescent="0.2">
      <c r="F42633" s="55"/>
    </row>
    <row r="42634" spans="6:6" ht="12.75" customHeight="1" x14ac:dyDescent="0.2">
      <c r="F42634" s="55"/>
    </row>
    <row r="42635" spans="6:6" ht="12.75" customHeight="1" x14ac:dyDescent="0.2">
      <c r="F42635" s="55"/>
    </row>
    <row r="42636" spans="6:6" ht="12.75" customHeight="1" x14ac:dyDescent="0.2">
      <c r="F42636" s="55"/>
    </row>
    <row r="42637" spans="6:6" ht="12.75" customHeight="1" x14ac:dyDescent="0.2">
      <c r="F42637" s="55"/>
    </row>
    <row r="42638" spans="6:6" ht="12.75" customHeight="1" x14ac:dyDescent="0.2">
      <c r="F42638" s="55"/>
    </row>
    <row r="42639" spans="6:6" ht="12.75" customHeight="1" x14ac:dyDescent="0.2">
      <c r="F42639" s="55"/>
    </row>
    <row r="42640" spans="6:6" ht="12.75" customHeight="1" x14ac:dyDescent="0.2">
      <c r="F42640" s="55"/>
    </row>
    <row r="42641" spans="6:6" ht="12.75" customHeight="1" x14ac:dyDescent="0.2">
      <c r="F42641" s="55"/>
    </row>
    <row r="42642" spans="6:6" ht="12.75" customHeight="1" x14ac:dyDescent="0.2">
      <c r="F42642" s="55"/>
    </row>
    <row r="42643" spans="6:6" ht="12.75" customHeight="1" x14ac:dyDescent="0.2">
      <c r="F42643" s="55"/>
    </row>
    <row r="42644" spans="6:6" ht="12.75" customHeight="1" x14ac:dyDescent="0.2">
      <c r="F42644" s="55"/>
    </row>
    <row r="42645" spans="6:6" ht="12.75" customHeight="1" x14ac:dyDescent="0.2">
      <c r="F42645" s="55"/>
    </row>
    <row r="42646" spans="6:6" ht="12.75" customHeight="1" x14ac:dyDescent="0.2">
      <c r="F42646" s="55"/>
    </row>
    <row r="42647" spans="6:6" ht="12.75" customHeight="1" x14ac:dyDescent="0.2">
      <c r="F42647" s="55"/>
    </row>
    <row r="42648" spans="6:6" ht="12.75" customHeight="1" x14ac:dyDescent="0.2">
      <c r="F42648" s="55"/>
    </row>
    <row r="42649" spans="6:6" ht="12.75" customHeight="1" x14ac:dyDescent="0.2">
      <c r="F42649" s="55"/>
    </row>
    <row r="42650" spans="6:6" ht="12.75" customHeight="1" x14ac:dyDescent="0.2">
      <c r="F42650" s="55"/>
    </row>
    <row r="42651" spans="6:6" ht="12.75" customHeight="1" x14ac:dyDescent="0.2">
      <c r="F42651" s="55"/>
    </row>
    <row r="42652" spans="6:6" ht="12.75" customHeight="1" x14ac:dyDescent="0.2">
      <c r="F42652" s="55"/>
    </row>
    <row r="42653" spans="6:6" ht="12.75" customHeight="1" x14ac:dyDescent="0.2">
      <c r="F42653" s="55"/>
    </row>
    <row r="42654" spans="6:6" ht="12.75" customHeight="1" x14ac:dyDescent="0.2">
      <c r="F42654" s="55"/>
    </row>
    <row r="42655" spans="6:6" ht="12.75" customHeight="1" x14ac:dyDescent="0.2">
      <c r="F42655" s="55"/>
    </row>
    <row r="42656" spans="6:6" ht="12.75" customHeight="1" x14ac:dyDescent="0.2">
      <c r="F42656" s="55"/>
    </row>
    <row r="42657" spans="6:6" ht="12.75" customHeight="1" x14ac:dyDescent="0.2">
      <c r="F42657" s="55"/>
    </row>
    <row r="42658" spans="6:6" ht="12.75" customHeight="1" x14ac:dyDescent="0.2">
      <c r="F42658" s="55"/>
    </row>
    <row r="42659" spans="6:6" ht="12.75" customHeight="1" x14ac:dyDescent="0.2">
      <c r="F42659" s="55"/>
    </row>
    <row r="42660" spans="6:6" ht="12.75" customHeight="1" x14ac:dyDescent="0.2">
      <c r="F42660" s="55"/>
    </row>
    <row r="42661" spans="6:6" ht="12.75" customHeight="1" x14ac:dyDescent="0.2">
      <c r="F42661" s="55"/>
    </row>
    <row r="42662" spans="6:6" ht="12.75" customHeight="1" x14ac:dyDescent="0.2">
      <c r="F42662" s="55"/>
    </row>
    <row r="42663" spans="6:6" ht="12.75" customHeight="1" x14ac:dyDescent="0.2">
      <c r="F42663" s="55"/>
    </row>
    <row r="42664" spans="6:6" ht="12.75" customHeight="1" x14ac:dyDescent="0.2">
      <c r="F42664" s="55"/>
    </row>
    <row r="42665" spans="6:6" ht="12.75" customHeight="1" x14ac:dyDescent="0.2">
      <c r="F42665" s="55"/>
    </row>
    <row r="42666" spans="6:6" ht="12.75" customHeight="1" x14ac:dyDescent="0.2">
      <c r="F42666" s="55"/>
    </row>
    <row r="42667" spans="6:6" ht="12.75" customHeight="1" x14ac:dyDescent="0.2">
      <c r="F42667" s="55"/>
    </row>
    <row r="42668" spans="6:6" ht="12.75" customHeight="1" x14ac:dyDescent="0.2">
      <c r="F42668" s="55"/>
    </row>
    <row r="42669" spans="6:6" ht="12.75" customHeight="1" x14ac:dyDescent="0.2">
      <c r="F42669" s="55"/>
    </row>
    <row r="42670" spans="6:6" ht="12.75" customHeight="1" x14ac:dyDescent="0.2">
      <c r="F42670" s="55"/>
    </row>
    <row r="42671" spans="6:6" ht="12.75" customHeight="1" x14ac:dyDescent="0.2">
      <c r="F42671" s="55"/>
    </row>
    <row r="42672" spans="6:6" ht="12.75" customHeight="1" x14ac:dyDescent="0.2">
      <c r="F42672" s="55"/>
    </row>
    <row r="42673" spans="6:6" ht="12.75" customHeight="1" x14ac:dyDescent="0.2">
      <c r="F42673" s="55"/>
    </row>
    <row r="42674" spans="6:6" ht="12.75" customHeight="1" x14ac:dyDescent="0.2">
      <c r="F42674" s="55"/>
    </row>
    <row r="42675" spans="6:6" ht="12.75" customHeight="1" x14ac:dyDescent="0.2">
      <c r="F42675" s="55"/>
    </row>
    <row r="42676" spans="6:6" ht="12.75" customHeight="1" x14ac:dyDescent="0.2">
      <c r="F42676" s="55"/>
    </row>
    <row r="42677" spans="6:6" ht="12.75" customHeight="1" x14ac:dyDescent="0.2">
      <c r="F42677" s="55"/>
    </row>
    <row r="42678" spans="6:6" ht="12.75" customHeight="1" x14ac:dyDescent="0.2">
      <c r="F42678" s="55"/>
    </row>
    <row r="42679" spans="6:6" ht="12.75" customHeight="1" x14ac:dyDescent="0.2">
      <c r="F42679" s="55"/>
    </row>
    <row r="42680" spans="6:6" ht="12.75" customHeight="1" x14ac:dyDescent="0.2">
      <c r="F42680" s="55"/>
    </row>
    <row r="42681" spans="6:6" ht="12.75" customHeight="1" x14ac:dyDescent="0.2">
      <c r="F42681" s="55"/>
    </row>
    <row r="42682" spans="6:6" ht="12.75" customHeight="1" x14ac:dyDescent="0.2">
      <c r="F42682" s="55"/>
    </row>
    <row r="42683" spans="6:6" ht="12.75" customHeight="1" x14ac:dyDescent="0.2">
      <c r="F42683" s="55"/>
    </row>
    <row r="42684" spans="6:6" ht="12.75" customHeight="1" x14ac:dyDescent="0.2">
      <c r="F42684" s="55"/>
    </row>
    <row r="42685" spans="6:6" ht="12.75" customHeight="1" x14ac:dyDescent="0.2">
      <c r="F42685" s="55"/>
    </row>
    <row r="42686" spans="6:6" ht="12.75" customHeight="1" x14ac:dyDescent="0.2">
      <c r="F42686" s="55"/>
    </row>
    <row r="42687" spans="6:6" ht="12.75" customHeight="1" x14ac:dyDescent="0.2">
      <c r="F42687" s="55"/>
    </row>
    <row r="42688" spans="6:6" ht="12.75" customHeight="1" x14ac:dyDescent="0.2">
      <c r="F42688" s="55"/>
    </row>
    <row r="42689" spans="6:6" ht="12.75" customHeight="1" x14ac:dyDescent="0.2">
      <c r="F42689" s="55"/>
    </row>
    <row r="42690" spans="6:6" ht="12.75" customHeight="1" x14ac:dyDescent="0.2">
      <c r="F42690" s="55"/>
    </row>
    <row r="42691" spans="6:6" ht="12.75" customHeight="1" x14ac:dyDescent="0.2">
      <c r="F42691" s="55"/>
    </row>
    <row r="42692" spans="6:6" ht="12.75" customHeight="1" x14ac:dyDescent="0.2">
      <c r="F42692" s="55"/>
    </row>
    <row r="42693" spans="6:6" ht="12.75" customHeight="1" x14ac:dyDescent="0.2">
      <c r="F42693" s="55"/>
    </row>
    <row r="42694" spans="6:6" ht="12.75" customHeight="1" x14ac:dyDescent="0.2">
      <c r="F42694" s="55"/>
    </row>
    <row r="42695" spans="6:6" ht="12.75" customHeight="1" x14ac:dyDescent="0.2">
      <c r="F42695" s="55"/>
    </row>
    <row r="42696" spans="6:6" ht="12.75" customHeight="1" x14ac:dyDescent="0.2">
      <c r="F42696" s="55"/>
    </row>
    <row r="42697" spans="6:6" ht="12.75" customHeight="1" x14ac:dyDescent="0.2">
      <c r="F42697" s="55"/>
    </row>
    <row r="42698" spans="6:6" ht="12.75" customHeight="1" x14ac:dyDescent="0.2">
      <c r="F42698" s="55"/>
    </row>
    <row r="42699" spans="6:6" ht="12.75" customHeight="1" x14ac:dyDescent="0.2">
      <c r="F42699" s="55"/>
    </row>
    <row r="42700" spans="6:6" ht="12.75" customHeight="1" x14ac:dyDescent="0.2">
      <c r="F42700" s="55"/>
    </row>
    <row r="42701" spans="6:6" ht="12.75" customHeight="1" x14ac:dyDescent="0.2">
      <c r="F42701" s="55"/>
    </row>
    <row r="42702" spans="6:6" ht="12.75" customHeight="1" x14ac:dyDescent="0.2">
      <c r="F42702" s="55"/>
    </row>
    <row r="42703" spans="6:6" ht="12.75" customHeight="1" x14ac:dyDescent="0.2">
      <c r="F42703" s="55"/>
    </row>
    <row r="42704" spans="6:6" ht="12.75" customHeight="1" x14ac:dyDescent="0.2">
      <c r="F42704" s="55"/>
    </row>
    <row r="42705" spans="6:6" ht="12.75" customHeight="1" x14ac:dyDescent="0.2">
      <c r="F42705" s="55"/>
    </row>
    <row r="42706" spans="6:6" ht="12.75" customHeight="1" x14ac:dyDescent="0.2">
      <c r="F42706" s="55"/>
    </row>
    <row r="42707" spans="6:6" ht="12.75" customHeight="1" x14ac:dyDescent="0.2">
      <c r="F42707" s="55"/>
    </row>
    <row r="42708" spans="6:6" ht="12.75" customHeight="1" x14ac:dyDescent="0.2">
      <c r="F42708" s="55"/>
    </row>
    <row r="42709" spans="6:6" ht="12.75" customHeight="1" x14ac:dyDescent="0.2">
      <c r="F42709" s="55"/>
    </row>
    <row r="42710" spans="6:6" ht="12.75" customHeight="1" x14ac:dyDescent="0.2">
      <c r="F42710" s="55"/>
    </row>
    <row r="42711" spans="6:6" ht="12.75" customHeight="1" x14ac:dyDescent="0.2">
      <c r="F42711" s="55"/>
    </row>
    <row r="42712" spans="6:6" ht="12.75" customHeight="1" x14ac:dyDescent="0.2">
      <c r="F42712" s="55"/>
    </row>
    <row r="42713" spans="6:6" ht="12.75" customHeight="1" x14ac:dyDescent="0.2">
      <c r="F42713" s="55"/>
    </row>
    <row r="42714" spans="6:6" ht="12.75" customHeight="1" x14ac:dyDescent="0.2">
      <c r="F42714" s="55"/>
    </row>
    <row r="42715" spans="6:6" ht="12.75" customHeight="1" x14ac:dyDescent="0.2">
      <c r="F42715" s="55"/>
    </row>
    <row r="42716" spans="6:6" ht="12.75" customHeight="1" x14ac:dyDescent="0.2">
      <c r="F42716" s="55"/>
    </row>
    <row r="42717" spans="6:6" ht="12.75" customHeight="1" x14ac:dyDescent="0.2">
      <c r="F42717" s="55"/>
    </row>
    <row r="42718" spans="6:6" ht="12.75" customHeight="1" x14ac:dyDescent="0.2">
      <c r="F42718" s="55"/>
    </row>
    <row r="42719" spans="6:6" ht="12.75" customHeight="1" x14ac:dyDescent="0.2">
      <c r="F42719" s="55"/>
    </row>
    <row r="42720" spans="6:6" ht="12.75" customHeight="1" x14ac:dyDescent="0.2">
      <c r="F42720" s="55"/>
    </row>
    <row r="42721" spans="6:6" ht="12.75" customHeight="1" x14ac:dyDescent="0.2">
      <c r="F42721" s="55"/>
    </row>
    <row r="42722" spans="6:6" ht="12.75" customHeight="1" x14ac:dyDescent="0.2">
      <c r="F42722" s="55"/>
    </row>
    <row r="42723" spans="6:6" ht="12.75" customHeight="1" x14ac:dyDescent="0.2">
      <c r="F42723" s="55"/>
    </row>
    <row r="42724" spans="6:6" ht="12.75" customHeight="1" x14ac:dyDescent="0.2">
      <c r="F42724" s="55"/>
    </row>
    <row r="42725" spans="6:6" ht="12.75" customHeight="1" x14ac:dyDescent="0.2">
      <c r="F42725" s="55"/>
    </row>
    <row r="42726" spans="6:6" ht="12.75" customHeight="1" x14ac:dyDescent="0.2">
      <c r="F42726" s="55"/>
    </row>
    <row r="42727" spans="6:6" ht="12.75" customHeight="1" x14ac:dyDescent="0.2">
      <c r="F42727" s="55"/>
    </row>
    <row r="42728" spans="6:6" ht="12.75" customHeight="1" x14ac:dyDescent="0.2">
      <c r="F42728" s="55"/>
    </row>
    <row r="42729" spans="6:6" ht="12.75" customHeight="1" x14ac:dyDescent="0.2">
      <c r="F42729" s="55"/>
    </row>
    <row r="42730" spans="6:6" ht="12.75" customHeight="1" x14ac:dyDescent="0.2">
      <c r="F42730" s="55"/>
    </row>
    <row r="42731" spans="6:6" ht="12.75" customHeight="1" x14ac:dyDescent="0.2">
      <c r="F42731" s="55"/>
    </row>
    <row r="42732" spans="6:6" ht="12.75" customHeight="1" x14ac:dyDescent="0.2">
      <c r="F42732" s="55"/>
    </row>
    <row r="42733" spans="6:6" ht="12.75" customHeight="1" x14ac:dyDescent="0.2">
      <c r="F42733" s="55"/>
    </row>
    <row r="42734" spans="6:6" ht="12.75" customHeight="1" x14ac:dyDescent="0.2">
      <c r="F42734" s="55"/>
    </row>
    <row r="42735" spans="6:6" ht="12.75" customHeight="1" x14ac:dyDescent="0.2">
      <c r="F42735" s="55"/>
    </row>
    <row r="42736" spans="6:6" ht="12.75" customHeight="1" x14ac:dyDescent="0.2">
      <c r="F42736" s="55"/>
    </row>
    <row r="42737" spans="6:6" ht="12.75" customHeight="1" x14ac:dyDescent="0.2">
      <c r="F42737" s="55"/>
    </row>
    <row r="42738" spans="6:6" ht="12.75" customHeight="1" x14ac:dyDescent="0.2">
      <c r="F42738" s="55"/>
    </row>
    <row r="42739" spans="6:6" ht="12.75" customHeight="1" x14ac:dyDescent="0.2">
      <c r="F42739" s="55"/>
    </row>
    <row r="42740" spans="6:6" ht="12.75" customHeight="1" x14ac:dyDescent="0.2">
      <c r="F42740" s="55"/>
    </row>
    <row r="42741" spans="6:6" ht="12.75" customHeight="1" x14ac:dyDescent="0.2">
      <c r="F42741" s="55"/>
    </row>
    <row r="42742" spans="6:6" ht="12.75" customHeight="1" x14ac:dyDescent="0.2">
      <c r="F42742" s="55"/>
    </row>
    <row r="42743" spans="6:6" ht="12.75" customHeight="1" x14ac:dyDescent="0.2">
      <c r="F42743" s="55"/>
    </row>
    <row r="42744" spans="6:6" ht="12.75" customHeight="1" x14ac:dyDescent="0.2">
      <c r="F42744" s="55"/>
    </row>
    <row r="42745" spans="6:6" ht="12.75" customHeight="1" x14ac:dyDescent="0.2">
      <c r="F42745" s="55"/>
    </row>
    <row r="42746" spans="6:6" ht="12.75" customHeight="1" x14ac:dyDescent="0.2">
      <c r="F42746" s="55"/>
    </row>
    <row r="42747" spans="6:6" ht="12.75" customHeight="1" x14ac:dyDescent="0.2">
      <c r="F42747" s="55"/>
    </row>
    <row r="42748" spans="6:6" ht="12.75" customHeight="1" x14ac:dyDescent="0.2">
      <c r="F42748" s="55"/>
    </row>
    <row r="42749" spans="6:6" ht="12.75" customHeight="1" x14ac:dyDescent="0.2">
      <c r="F42749" s="55"/>
    </row>
    <row r="42750" spans="6:6" ht="12.75" customHeight="1" x14ac:dyDescent="0.2">
      <c r="F42750" s="55"/>
    </row>
    <row r="42751" spans="6:6" ht="12.75" customHeight="1" x14ac:dyDescent="0.2">
      <c r="F42751" s="55"/>
    </row>
    <row r="42752" spans="6:6" ht="12.75" customHeight="1" x14ac:dyDescent="0.2">
      <c r="F42752" s="55"/>
    </row>
    <row r="42753" spans="6:6" ht="12.75" customHeight="1" x14ac:dyDescent="0.2">
      <c r="F42753" s="55"/>
    </row>
    <row r="42754" spans="6:6" ht="12.75" customHeight="1" x14ac:dyDescent="0.2">
      <c r="F42754" s="55"/>
    </row>
    <row r="42755" spans="6:6" ht="12.75" customHeight="1" x14ac:dyDescent="0.2">
      <c r="F42755" s="55"/>
    </row>
    <row r="42756" spans="6:6" ht="12.75" customHeight="1" x14ac:dyDescent="0.2">
      <c r="F42756" s="55"/>
    </row>
    <row r="42757" spans="6:6" ht="12.75" customHeight="1" x14ac:dyDescent="0.2">
      <c r="F42757" s="55"/>
    </row>
    <row r="42758" spans="6:6" ht="12.75" customHeight="1" x14ac:dyDescent="0.2">
      <c r="F42758" s="55"/>
    </row>
    <row r="42759" spans="6:6" ht="12.75" customHeight="1" x14ac:dyDescent="0.2">
      <c r="F42759" s="55"/>
    </row>
    <row r="42760" spans="6:6" ht="12.75" customHeight="1" x14ac:dyDescent="0.2">
      <c r="F42760" s="55"/>
    </row>
    <row r="42761" spans="6:6" ht="12.75" customHeight="1" x14ac:dyDescent="0.2">
      <c r="F42761" s="55"/>
    </row>
    <row r="42762" spans="6:6" ht="12.75" customHeight="1" x14ac:dyDescent="0.2">
      <c r="F42762" s="55"/>
    </row>
    <row r="42763" spans="6:6" ht="12.75" customHeight="1" x14ac:dyDescent="0.2">
      <c r="F42763" s="55"/>
    </row>
    <row r="42764" spans="6:6" ht="12.75" customHeight="1" x14ac:dyDescent="0.2">
      <c r="F42764" s="55"/>
    </row>
    <row r="42765" spans="6:6" ht="12.75" customHeight="1" x14ac:dyDescent="0.2">
      <c r="F42765" s="55"/>
    </row>
    <row r="42766" spans="6:6" ht="12.75" customHeight="1" x14ac:dyDescent="0.2">
      <c r="F42766" s="55"/>
    </row>
    <row r="42767" spans="6:6" ht="12.75" customHeight="1" x14ac:dyDescent="0.2">
      <c r="F42767" s="55"/>
    </row>
    <row r="42768" spans="6:6" ht="12.75" customHeight="1" x14ac:dyDescent="0.2">
      <c r="F42768" s="55"/>
    </row>
    <row r="42769" spans="6:6" ht="12.75" customHeight="1" x14ac:dyDescent="0.2">
      <c r="F42769" s="55"/>
    </row>
    <row r="42770" spans="6:6" ht="12.75" customHeight="1" x14ac:dyDescent="0.2">
      <c r="F42770" s="55"/>
    </row>
    <row r="42771" spans="6:6" ht="12.75" customHeight="1" x14ac:dyDescent="0.2">
      <c r="F42771" s="55"/>
    </row>
    <row r="42772" spans="6:6" ht="12.75" customHeight="1" x14ac:dyDescent="0.2">
      <c r="F42772" s="55"/>
    </row>
    <row r="42773" spans="6:6" ht="12.75" customHeight="1" x14ac:dyDescent="0.2">
      <c r="F42773" s="55"/>
    </row>
    <row r="42774" spans="6:6" ht="12.75" customHeight="1" x14ac:dyDescent="0.2">
      <c r="F42774" s="55"/>
    </row>
    <row r="42775" spans="6:6" ht="12.75" customHeight="1" x14ac:dyDescent="0.2">
      <c r="F42775" s="55"/>
    </row>
    <row r="42776" spans="6:6" ht="12.75" customHeight="1" x14ac:dyDescent="0.2">
      <c r="F42776" s="55"/>
    </row>
    <row r="42777" spans="6:6" ht="12.75" customHeight="1" x14ac:dyDescent="0.2">
      <c r="F42777" s="55"/>
    </row>
    <row r="42778" spans="6:6" ht="12.75" customHeight="1" x14ac:dyDescent="0.2">
      <c r="F42778" s="55"/>
    </row>
    <row r="42779" spans="6:6" ht="12.75" customHeight="1" x14ac:dyDescent="0.2">
      <c r="F42779" s="55"/>
    </row>
    <row r="42780" spans="6:6" ht="12.75" customHeight="1" x14ac:dyDescent="0.2">
      <c r="F42780" s="55"/>
    </row>
    <row r="42781" spans="6:6" ht="12.75" customHeight="1" x14ac:dyDescent="0.2">
      <c r="F42781" s="55"/>
    </row>
    <row r="42782" spans="6:6" ht="12.75" customHeight="1" x14ac:dyDescent="0.2">
      <c r="F42782" s="55"/>
    </row>
    <row r="42783" spans="6:6" ht="12.75" customHeight="1" x14ac:dyDescent="0.2">
      <c r="F42783" s="55"/>
    </row>
    <row r="42784" spans="6:6" ht="12.75" customHeight="1" x14ac:dyDescent="0.2">
      <c r="F42784" s="55"/>
    </row>
    <row r="42785" spans="6:6" ht="12.75" customHeight="1" x14ac:dyDescent="0.2">
      <c r="F42785" s="55"/>
    </row>
    <row r="42786" spans="6:6" ht="12.75" customHeight="1" x14ac:dyDescent="0.2">
      <c r="F42786" s="55"/>
    </row>
    <row r="42787" spans="6:6" ht="12.75" customHeight="1" x14ac:dyDescent="0.2">
      <c r="F42787" s="55"/>
    </row>
    <row r="42788" spans="6:6" ht="12.75" customHeight="1" x14ac:dyDescent="0.2">
      <c r="F42788" s="55"/>
    </row>
    <row r="42789" spans="6:6" ht="12.75" customHeight="1" x14ac:dyDescent="0.2">
      <c r="F42789" s="55"/>
    </row>
    <row r="42790" spans="6:6" ht="12.75" customHeight="1" x14ac:dyDescent="0.2">
      <c r="F42790" s="55"/>
    </row>
    <row r="42791" spans="6:6" ht="12.75" customHeight="1" x14ac:dyDescent="0.2">
      <c r="F42791" s="55"/>
    </row>
    <row r="42792" spans="6:6" ht="12.75" customHeight="1" x14ac:dyDescent="0.2">
      <c r="F42792" s="55"/>
    </row>
    <row r="42793" spans="6:6" ht="12.75" customHeight="1" x14ac:dyDescent="0.2">
      <c r="F42793" s="55"/>
    </row>
    <row r="42794" spans="6:6" ht="12.75" customHeight="1" x14ac:dyDescent="0.2">
      <c r="F42794" s="55"/>
    </row>
    <row r="42795" spans="6:6" ht="12.75" customHeight="1" x14ac:dyDescent="0.2">
      <c r="F42795" s="55"/>
    </row>
    <row r="42796" spans="6:6" ht="12.75" customHeight="1" x14ac:dyDescent="0.2">
      <c r="F42796" s="55"/>
    </row>
    <row r="42797" spans="6:6" ht="12.75" customHeight="1" x14ac:dyDescent="0.2">
      <c r="F42797" s="55"/>
    </row>
    <row r="42798" spans="6:6" ht="12.75" customHeight="1" x14ac:dyDescent="0.2">
      <c r="F42798" s="55"/>
    </row>
    <row r="42799" spans="6:6" ht="12.75" customHeight="1" x14ac:dyDescent="0.2">
      <c r="F42799" s="55"/>
    </row>
    <row r="42800" spans="6:6" ht="12.75" customHeight="1" x14ac:dyDescent="0.2">
      <c r="F42800" s="55"/>
    </row>
    <row r="42801" spans="6:6" ht="12.75" customHeight="1" x14ac:dyDescent="0.2">
      <c r="F42801" s="55"/>
    </row>
    <row r="42802" spans="6:6" ht="12.75" customHeight="1" x14ac:dyDescent="0.2">
      <c r="F42802" s="55"/>
    </row>
    <row r="42803" spans="6:6" ht="12.75" customHeight="1" x14ac:dyDescent="0.2">
      <c r="F42803" s="55"/>
    </row>
    <row r="42804" spans="6:6" ht="12.75" customHeight="1" x14ac:dyDescent="0.2">
      <c r="F42804" s="55"/>
    </row>
    <row r="42805" spans="6:6" ht="12.75" customHeight="1" x14ac:dyDescent="0.2">
      <c r="F42805" s="55"/>
    </row>
    <row r="42806" spans="6:6" ht="12.75" customHeight="1" x14ac:dyDescent="0.2">
      <c r="F42806" s="55"/>
    </row>
    <row r="42807" spans="6:6" ht="12.75" customHeight="1" x14ac:dyDescent="0.2">
      <c r="F42807" s="55"/>
    </row>
    <row r="42808" spans="6:6" ht="12.75" customHeight="1" x14ac:dyDescent="0.2">
      <c r="F42808" s="55"/>
    </row>
    <row r="42809" spans="6:6" ht="12.75" customHeight="1" x14ac:dyDescent="0.2">
      <c r="F42809" s="55"/>
    </row>
    <row r="42810" spans="6:6" ht="12.75" customHeight="1" x14ac:dyDescent="0.2">
      <c r="F42810" s="55"/>
    </row>
    <row r="42811" spans="6:6" ht="12.75" customHeight="1" x14ac:dyDescent="0.2">
      <c r="F42811" s="55"/>
    </row>
    <row r="42812" spans="6:6" ht="12.75" customHeight="1" x14ac:dyDescent="0.2">
      <c r="F42812" s="55"/>
    </row>
    <row r="42813" spans="6:6" ht="12.75" customHeight="1" x14ac:dyDescent="0.2">
      <c r="F42813" s="55"/>
    </row>
    <row r="42814" spans="6:6" ht="12.75" customHeight="1" x14ac:dyDescent="0.2">
      <c r="F42814" s="55"/>
    </row>
    <row r="42815" spans="6:6" ht="12.75" customHeight="1" x14ac:dyDescent="0.2">
      <c r="F42815" s="55"/>
    </row>
    <row r="42816" spans="6:6" ht="12.75" customHeight="1" x14ac:dyDescent="0.2">
      <c r="F42816" s="55"/>
    </row>
    <row r="42817" spans="6:6" ht="12.75" customHeight="1" x14ac:dyDescent="0.2">
      <c r="F42817" s="55"/>
    </row>
    <row r="42818" spans="6:6" ht="12.75" customHeight="1" x14ac:dyDescent="0.2">
      <c r="F42818" s="55"/>
    </row>
    <row r="42819" spans="6:6" ht="12.75" customHeight="1" x14ac:dyDescent="0.2">
      <c r="F42819" s="55"/>
    </row>
    <row r="42820" spans="6:6" ht="12.75" customHeight="1" x14ac:dyDescent="0.2">
      <c r="F42820" s="55"/>
    </row>
    <row r="42821" spans="6:6" ht="12.75" customHeight="1" x14ac:dyDescent="0.2">
      <c r="F42821" s="55"/>
    </row>
    <row r="42822" spans="6:6" ht="12.75" customHeight="1" x14ac:dyDescent="0.2">
      <c r="F42822" s="55"/>
    </row>
    <row r="42823" spans="6:6" ht="12.75" customHeight="1" x14ac:dyDescent="0.2">
      <c r="F42823" s="55"/>
    </row>
    <row r="42824" spans="6:6" ht="12.75" customHeight="1" x14ac:dyDescent="0.2">
      <c r="F42824" s="55"/>
    </row>
    <row r="42825" spans="6:6" ht="12.75" customHeight="1" x14ac:dyDescent="0.2">
      <c r="F42825" s="55"/>
    </row>
    <row r="42826" spans="6:6" ht="12.75" customHeight="1" x14ac:dyDescent="0.2">
      <c r="F42826" s="55"/>
    </row>
    <row r="42827" spans="6:6" ht="12.75" customHeight="1" x14ac:dyDescent="0.2">
      <c r="F42827" s="55"/>
    </row>
    <row r="42828" spans="6:6" ht="12.75" customHeight="1" x14ac:dyDescent="0.2">
      <c r="F42828" s="55"/>
    </row>
    <row r="42829" spans="6:6" ht="12.75" customHeight="1" x14ac:dyDescent="0.2">
      <c r="F42829" s="55"/>
    </row>
    <row r="42830" spans="6:6" ht="12.75" customHeight="1" x14ac:dyDescent="0.2">
      <c r="F42830" s="55"/>
    </row>
    <row r="42831" spans="6:6" ht="12.75" customHeight="1" x14ac:dyDescent="0.2">
      <c r="F42831" s="55"/>
    </row>
    <row r="42832" spans="6:6" ht="12.75" customHeight="1" x14ac:dyDescent="0.2">
      <c r="F42832" s="55"/>
    </row>
    <row r="42833" spans="6:6" ht="12.75" customHeight="1" x14ac:dyDescent="0.2">
      <c r="F42833" s="55"/>
    </row>
    <row r="42834" spans="6:6" ht="12.75" customHeight="1" x14ac:dyDescent="0.2">
      <c r="F42834" s="55"/>
    </row>
    <row r="42835" spans="6:6" ht="12.75" customHeight="1" x14ac:dyDescent="0.2">
      <c r="F42835" s="55"/>
    </row>
    <row r="42836" spans="6:6" ht="12.75" customHeight="1" x14ac:dyDescent="0.2">
      <c r="F42836" s="55"/>
    </row>
    <row r="42837" spans="6:6" ht="12.75" customHeight="1" x14ac:dyDescent="0.2">
      <c r="F42837" s="55"/>
    </row>
    <row r="42838" spans="6:6" ht="12.75" customHeight="1" x14ac:dyDescent="0.2">
      <c r="F42838" s="55"/>
    </row>
    <row r="42839" spans="6:6" ht="12.75" customHeight="1" x14ac:dyDescent="0.2">
      <c r="F42839" s="55"/>
    </row>
    <row r="42840" spans="6:6" ht="12.75" customHeight="1" x14ac:dyDescent="0.2">
      <c r="F42840" s="55"/>
    </row>
    <row r="42841" spans="6:6" ht="12.75" customHeight="1" x14ac:dyDescent="0.2">
      <c r="F42841" s="55"/>
    </row>
    <row r="42842" spans="6:6" ht="12.75" customHeight="1" x14ac:dyDescent="0.2">
      <c r="F42842" s="55"/>
    </row>
    <row r="42843" spans="6:6" ht="12.75" customHeight="1" x14ac:dyDescent="0.2">
      <c r="F42843" s="55"/>
    </row>
    <row r="42844" spans="6:6" ht="12.75" customHeight="1" x14ac:dyDescent="0.2">
      <c r="F42844" s="55"/>
    </row>
    <row r="42845" spans="6:6" ht="12.75" customHeight="1" x14ac:dyDescent="0.2">
      <c r="F42845" s="55"/>
    </row>
    <row r="42846" spans="6:6" ht="12.75" customHeight="1" x14ac:dyDescent="0.2">
      <c r="F42846" s="55"/>
    </row>
    <row r="42847" spans="6:6" ht="12.75" customHeight="1" x14ac:dyDescent="0.2">
      <c r="F42847" s="55"/>
    </row>
    <row r="42848" spans="6:6" ht="12.75" customHeight="1" x14ac:dyDescent="0.2">
      <c r="F42848" s="55"/>
    </row>
    <row r="42849" spans="6:6" ht="12.75" customHeight="1" x14ac:dyDescent="0.2">
      <c r="F42849" s="55"/>
    </row>
    <row r="42850" spans="6:6" ht="12.75" customHeight="1" x14ac:dyDescent="0.2">
      <c r="F42850" s="55"/>
    </row>
    <row r="42851" spans="6:6" ht="12.75" customHeight="1" x14ac:dyDescent="0.2">
      <c r="F42851" s="55"/>
    </row>
    <row r="42852" spans="6:6" ht="12.75" customHeight="1" x14ac:dyDescent="0.2">
      <c r="F42852" s="55"/>
    </row>
    <row r="42853" spans="6:6" ht="12.75" customHeight="1" x14ac:dyDescent="0.2">
      <c r="F42853" s="55"/>
    </row>
    <row r="42854" spans="6:6" ht="12.75" customHeight="1" x14ac:dyDescent="0.2">
      <c r="F42854" s="55"/>
    </row>
    <row r="42855" spans="6:6" ht="12.75" customHeight="1" x14ac:dyDescent="0.2">
      <c r="F42855" s="55"/>
    </row>
    <row r="42856" spans="6:6" ht="12.75" customHeight="1" x14ac:dyDescent="0.2">
      <c r="F42856" s="55"/>
    </row>
    <row r="42857" spans="6:6" ht="12.75" customHeight="1" x14ac:dyDescent="0.2">
      <c r="F42857" s="55"/>
    </row>
    <row r="42858" spans="6:6" ht="12.75" customHeight="1" x14ac:dyDescent="0.2">
      <c r="F42858" s="55"/>
    </row>
    <row r="42859" spans="6:6" ht="12.75" customHeight="1" x14ac:dyDescent="0.2">
      <c r="F42859" s="55"/>
    </row>
    <row r="42860" spans="6:6" ht="12.75" customHeight="1" x14ac:dyDescent="0.2">
      <c r="F42860" s="55"/>
    </row>
    <row r="42861" spans="6:6" ht="12.75" customHeight="1" x14ac:dyDescent="0.2">
      <c r="F42861" s="55"/>
    </row>
    <row r="42862" spans="6:6" ht="12.75" customHeight="1" x14ac:dyDescent="0.2">
      <c r="F42862" s="55"/>
    </row>
    <row r="42863" spans="6:6" ht="12.75" customHeight="1" x14ac:dyDescent="0.2">
      <c r="F42863" s="55"/>
    </row>
    <row r="42864" spans="6:6" ht="12.75" customHeight="1" x14ac:dyDescent="0.2">
      <c r="F42864" s="55"/>
    </row>
    <row r="42865" spans="6:6" ht="12.75" customHeight="1" x14ac:dyDescent="0.2">
      <c r="F42865" s="55"/>
    </row>
    <row r="42866" spans="6:6" ht="12.75" customHeight="1" x14ac:dyDescent="0.2">
      <c r="F42866" s="55"/>
    </row>
    <row r="42867" spans="6:6" ht="12.75" customHeight="1" x14ac:dyDescent="0.2">
      <c r="F42867" s="55"/>
    </row>
    <row r="42868" spans="6:6" ht="12.75" customHeight="1" x14ac:dyDescent="0.2">
      <c r="F42868" s="55"/>
    </row>
    <row r="42869" spans="6:6" ht="12.75" customHeight="1" x14ac:dyDescent="0.2">
      <c r="F42869" s="55"/>
    </row>
    <row r="42870" spans="6:6" ht="12.75" customHeight="1" x14ac:dyDescent="0.2">
      <c r="F42870" s="55"/>
    </row>
    <row r="42871" spans="6:6" ht="12.75" customHeight="1" x14ac:dyDescent="0.2">
      <c r="F42871" s="55"/>
    </row>
    <row r="42872" spans="6:6" ht="12.75" customHeight="1" x14ac:dyDescent="0.2">
      <c r="F42872" s="55"/>
    </row>
    <row r="42873" spans="6:6" ht="12.75" customHeight="1" x14ac:dyDescent="0.2">
      <c r="F42873" s="55"/>
    </row>
    <row r="42874" spans="6:6" ht="12.75" customHeight="1" x14ac:dyDescent="0.2">
      <c r="F42874" s="55"/>
    </row>
    <row r="42875" spans="6:6" ht="12.75" customHeight="1" x14ac:dyDescent="0.2">
      <c r="F42875" s="55"/>
    </row>
    <row r="42876" spans="6:6" ht="12.75" customHeight="1" x14ac:dyDescent="0.2">
      <c r="F42876" s="55"/>
    </row>
    <row r="42877" spans="6:6" ht="12.75" customHeight="1" x14ac:dyDescent="0.2">
      <c r="F42877" s="55"/>
    </row>
    <row r="42878" spans="6:6" ht="12.75" customHeight="1" x14ac:dyDescent="0.2">
      <c r="F42878" s="55"/>
    </row>
    <row r="42879" spans="6:6" ht="12.75" customHeight="1" x14ac:dyDescent="0.2">
      <c r="F42879" s="55"/>
    </row>
    <row r="42880" spans="6:6" ht="12.75" customHeight="1" x14ac:dyDescent="0.2">
      <c r="F42880" s="55"/>
    </row>
    <row r="42881" spans="6:6" ht="12.75" customHeight="1" x14ac:dyDescent="0.2">
      <c r="F42881" s="55"/>
    </row>
    <row r="42882" spans="6:6" ht="12.75" customHeight="1" x14ac:dyDescent="0.2">
      <c r="F42882" s="55"/>
    </row>
    <row r="42883" spans="6:6" ht="12.75" customHeight="1" x14ac:dyDescent="0.2">
      <c r="F42883" s="55"/>
    </row>
    <row r="42884" spans="6:6" ht="12.75" customHeight="1" x14ac:dyDescent="0.2">
      <c r="F42884" s="55"/>
    </row>
    <row r="42885" spans="6:6" ht="12.75" customHeight="1" x14ac:dyDescent="0.2">
      <c r="F42885" s="55"/>
    </row>
    <row r="42886" spans="6:6" ht="12.75" customHeight="1" x14ac:dyDescent="0.2">
      <c r="F42886" s="55"/>
    </row>
    <row r="42887" spans="6:6" ht="12.75" customHeight="1" x14ac:dyDescent="0.2">
      <c r="F42887" s="55"/>
    </row>
    <row r="42888" spans="6:6" ht="12.75" customHeight="1" x14ac:dyDescent="0.2">
      <c r="F42888" s="55"/>
    </row>
    <row r="42889" spans="6:6" ht="12.75" customHeight="1" x14ac:dyDescent="0.2">
      <c r="F42889" s="55"/>
    </row>
    <row r="42890" spans="6:6" ht="12.75" customHeight="1" x14ac:dyDescent="0.2">
      <c r="F42890" s="55"/>
    </row>
    <row r="42891" spans="6:6" ht="12.75" customHeight="1" x14ac:dyDescent="0.2">
      <c r="F42891" s="55"/>
    </row>
    <row r="42892" spans="6:6" ht="12.75" customHeight="1" x14ac:dyDescent="0.2">
      <c r="F42892" s="55"/>
    </row>
    <row r="42893" spans="6:6" ht="12.75" customHeight="1" x14ac:dyDescent="0.2">
      <c r="F42893" s="55"/>
    </row>
    <row r="42894" spans="6:6" ht="12.75" customHeight="1" x14ac:dyDescent="0.2">
      <c r="F42894" s="55"/>
    </row>
    <row r="42895" spans="6:6" ht="12.75" customHeight="1" x14ac:dyDescent="0.2">
      <c r="F42895" s="55"/>
    </row>
    <row r="42896" spans="6:6" ht="12.75" customHeight="1" x14ac:dyDescent="0.2">
      <c r="F42896" s="55"/>
    </row>
    <row r="42897" spans="6:6" ht="12.75" customHeight="1" x14ac:dyDescent="0.2">
      <c r="F42897" s="55"/>
    </row>
    <row r="42898" spans="6:6" ht="12.75" customHeight="1" x14ac:dyDescent="0.2">
      <c r="F42898" s="55"/>
    </row>
    <row r="42899" spans="6:6" ht="12.75" customHeight="1" x14ac:dyDescent="0.2">
      <c r="F42899" s="55"/>
    </row>
    <row r="42900" spans="6:6" ht="12.75" customHeight="1" x14ac:dyDescent="0.2">
      <c r="F42900" s="55"/>
    </row>
    <row r="42901" spans="6:6" ht="12.75" customHeight="1" x14ac:dyDescent="0.2">
      <c r="F42901" s="55"/>
    </row>
    <row r="42902" spans="6:6" ht="12.75" customHeight="1" x14ac:dyDescent="0.2">
      <c r="F42902" s="55"/>
    </row>
    <row r="42903" spans="6:6" ht="12.75" customHeight="1" x14ac:dyDescent="0.2">
      <c r="F42903" s="55"/>
    </row>
    <row r="42904" spans="6:6" ht="12.75" customHeight="1" x14ac:dyDescent="0.2">
      <c r="F42904" s="55"/>
    </row>
    <row r="42905" spans="6:6" ht="12.75" customHeight="1" x14ac:dyDescent="0.2">
      <c r="F42905" s="55"/>
    </row>
    <row r="42906" spans="6:6" ht="12.75" customHeight="1" x14ac:dyDescent="0.2">
      <c r="F42906" s="55"/>
    </row>
    <row r="42907" spans="6:6" ht="12.75" customHeight="1" x14ac:dyDescent="0.2">
      <c r="F42907" s="55"/>
    </row>
    <row r="42908" spans="6:6" ht="12.75" customHeight="1" x14ac:dyDescent="0.2">
      <c r="F42908" s="55"/>
    </row>
    <row r="42909" spans="6:6" ht="12.75" customHeight="1" x14ac:dyDescent="0.2">
      <c r="F42909" s="55"/>
    </row>
    <row r="42910" spans="6:6" ht="12.75" customHeight="1" x14ac:dyDescent="0.2">
      <c r="F42910" s="55"/>
    </row>
    <row r="42911" spans="6:6" ht="12.75" customHeight="1" x14ac:dyDescent="0.2">
      <c r="F42911" s="55"/>
    </row>
    <row r="42912" spans="6:6" ht="12.75" customHeight="1" x14ac:dyDescent="0.2">
      <c r="F42912" s="55"/>
    </row>
    <row r="42913" spans="6:6" ht="12.75" customHeight="1" x14ac:dyDescent="0.2">
      <c r="F42913" s="55"/>
    </row>
    <row r="42914" spans="6:6" ht="12.75" customHeight="1" x14ac:dyDescent="0.2">
      <c r="F42914" s="55"/>
    </row>
    <row r="42915" spans="6:6" ht="12.75" customHeight="1" x14ac:dyDescent="0.2">
      <c r="F42915" s="55"/>
    </row>
    <row r="42916" spans="6:6" ht="12.75" customHeight="1" x14ac:dyDescent="0.2">
      <c r="F42916" s="55"/>
    </row>
    <row r="42917" spans="6:6" ht="12.75" customHeight="1" x14ac:dyDescent="0.2">
      <c r="F42917" s="55"/>
    </row>
    <row r="42918" spans="6:6" ht="12.75" customHeight="1" x14ac:dyDescent="0.2">
      <c r="F42918" s="55"/>
    </row>
    <row r="42919" spans="6:6" ht="12.75" customHeight="1" x14ac:dyDescent="0.2">
      <c r="F42919" s="55"/>
    </row>
    <row r="42920" spans="6:6" ht="12.75" customHeight="1" x14ac:dyDescent="0.2">
      <c r="F42920" s="55"/>
    </row>
    <row r="42921" spans="6:6" ht="12.75" customHeight="1" x14ac:dyDescent="0.2">
      <c r="F42921" s="55"/>
    </row>
    <row r="42922" spans="6:6" ht="12.75" customHeight="1" x14ac:dyDescent="0.2">
      <c r="F42922" s="55"/>
    </row>
    <row r="42923" spans="6:6" ht="12.75" customHeight="1" x14ac:dyDescent="0.2">
      <c r="F42923" s="55"/>
    </row>
    <row r="42924" spans="6:6" ht="12.75" customHeight="1" x14ac:dyDescent="0.2">
      <c r="F42924" s="55"/>
    </row>
    <row r="42925" spans="6:6" ht="12.75" customHeight="1" x14ac:dyDescent="0.2">
      <c r="F42925" s="55"/>
    </row>
    <row r="42926" spans="6:6" ht="12.75" customHeight="1" x14ac:dyDescent="0.2">
      <c r="F42926" s="55"/>
    </row>
    <row r="42927" spans="6:6" ht="12.75" customHeight="1" x14ac:dyDescent="0.2">
      <c r="F42927" s="55"/>
    </row>
    <row r="42928" spans="6:6" ht="12.75" customHeight="1" x14ac:dyDescent="0.2">
      <c r="F42928" s="55"/>
    </row>
    <row r="42929" spans="6:6" ht="12.75" customHeight="1" x14ac:dyDescent="0.2">
      <c r="F42929" s="55"/>
    </row>
    <row r="42930" spans="6:6" ht="12.75" customHeight="1" x14ac:dyDescent="0.2">
      <c r="F42930" s="55"/>
    </row>
    <row r="42931" spans="6:6" ht="12.75" customHeight="1" x14ac:dyDescent="0.2">
      <c r="F42931" s="55"/>
    </row>
    <row r="42932" spans="6:6" ht="12.75" customHeight="1" x14ac:dyDescent="0.2">
      <c r="F42932" s="55"/>
    </row>
    <row r="42933" spans="6:6" ht="12.75" customHeight="1" x14ac:dyDescent="0.2">
      <c r="F42933" s="55"/>
    </row>
    <row r="42934" spans="6:6" ht="12.75" customHeight="1" x14ac:dyDescent="0.2">
      <c r="F42934" s="55"/>
    </row>
    <row r="42935" spans="6:6" ht="12.75" customHeight="1" x14ac:dyDescent="0.2">
      <c r="F42935" s="55"/>
    </row>
    <row r="42936" spans="6:6" ht="12.75" customHeight="1" x14ac:dyDescent="0.2">
      <c r="F42936" s="55"/>
    </row>
    <row r="42937" spans="6:6" ht="12.75" customHeight="1" x14ac:dyDescent="0.2">
      <c r="F42937" s="55"/>
    </row>
    <row r="42938" spans="6:6" ht="12.75" customHeight="1" x14ac:dyDescent="0.2">
      <c r="F42938" s="55"/>
    </row>
    <row r="42939" spans="6:6" ht="12.75" customHeight="1" x14ac:dyDescent="0.2">
      <c r="F42939" s="55"/>
    </row>
    <row r="42940" spans="6:6" ht="12.75" customHeight="1" x14ac:dyDescent="0.2">
      <c r="F42940" s="55"/>
    </row>
    <row r="42941" spans="6:6" ht="12.75" customHeight="1" x14ac:dyDescent="0.2">
      <c r="F42941" s="55"/>
    </row>
    <row r="42942" spans="6:6" ht="12.75" customHeight="1" x14ac:dyDescent="0.2">
      <c r="F42942" s="55"/>
    </row>
    <row r="42943" spans="6:6" ht="12.75" customHeight="1" x14ac:dyDescent="0.2">
      <c r="F42943" s="55"/>
    </row>
    <row r="42944" spans="6:6" ht="12.75" customHeight="1" x14ac:dyDescent="0.2">
      <c r="F42944" s="55"/>
    </row>
    <row r="42945" spans="6:6" ht="12.75" customHeight="1" x14ac:dyDescent="0.2">
      <c r="F42945" s="55"/>
    </row>
    <row r="42946" spans="6:6" ht="12.75" customHeight="1" x14ac:dyDescent="0.2">
      <c r="F42946" s="55"/>
    </row>
    <row r="42947" spans="6:6" ht="12.75" customHeight="1" x14ac:dyDescent="0.2">
      <c r="F42947" s="55"/>
    </row>
    <row r="42948" spans="6:6" ht="12.75" customHeight="1" x14ac:dyDescent="0.2">
      <c r="F42948" s="55"/>
    </row>
    <row r="42949" spans="6:6" ht="12.75" customHeight="1" x14ac:dyDescent="0.2">
      <c r="F42949" s="55"/>
    </row>
    <row r="42950" spans="6:6" ht="12.75" customHeight="1" x14ac:dyDescent="0.2">
      <c r="F42950" s="55"/>
    </row>
    <row r="42951" spans="6:6" ht="12.75" customHeight="1" x14ac:dyDescent="0.2">
      <c r="F42951" s="55"/>
    </row>
    <row r="42952" spans="6:6" ht="12.75" customHeight="1" x14ac:dyDescent="0.2">
      <c r="F42952" s="55"/>
    </row>
    <row r="42953" spans="6:6" ht="12.75" customHeight="1" x14ac:dyDescent="0.2">
      <c r="F42953" s="55"/>
    </row>
    <row r="42954" spans="6:6" ht="12.75" customHeight="1" x14ac:dyDescent="0.2">
      <c r="F42954" s="55"/>
    </row>
    <row r="42955" spans="6:6" ht="12.75" customHeight="1" x14ac:dyDescent="0.2">
      <c r="F42955" s="55"/>
    </row>
    <row r="42956" spans="6:6" ht="12.75" customHeight="1" x14ac:dyDescent="0.2">
      <c r="F42956" s="55"/>
    </row>
    <row r="42957" spans="6:6" ht="12.75" customHeight="1" x14ac:dyDescent="0.2">
      <c r="F42957" s="55"/>
    </row>
    <row r="42958" spans="6:6" ht="12.75" customHeight="1" x14ac:dyDescent="0.2">
      <c r="F42958" s="55"/>
    </row>
    <row r="42959" spans="6:6" ht="12.75" customHeight="1" x14ac:dyDescent="0.2">
      <c r="F42959" s="55"/>
    </row>
    <row r="42960" spans="6:6" ht="12.75" customHeight="1" x14ac:dyDescent="0.2">
      <c r="F42960" s="55"/>
    </row>
    <row r="42961" spans="6:6" ht="12.75" customHeight="1" x14ac:dyDescent="0.2">
      <c r="F42961" s="55"/>
    </row>
    <row r="42962" spans="6:6" ht="12.75" customHeight="1" x14ac:dyDescent="0.2">
      <c r="F42962" s="55"/>
    </row>
    <row r="42963" spans="6:6" ht="12.75" customHeight="1" x14ac:dyDescent="0.2">
      <c r="F42963" s="55"/>
    </row>
    <row r="42964" spans="6:6" ht="12.75" customHeight="1" x14ac:dyDescent="0.2">
      <c r="F42964" s="55"/>
    </row>
    <row r="42965" spans="6:6" ht="12.75" customHeight="1" x14ac:dyDescent="0.2">
      <c r="F42965" s="55"/>
    </row>
    <row r="42966" spans="6:6" ht="12.75" customHeight="1" x14ac:dyDescent="0.2">
      <c r="F42966" s="55"/>
    </row>
    <row r="42967" spans="6:6" ht="12.75" customHeight="1" x14ac:dyDescent="0.2">
      <c r="F42967" s="55"/>
    </row>
    <row r="42968" spans="6:6" ht="12.75" customHeight="1" x14ac:dyDescent="0.2">
      <c r="F42968" s="55"/>
    </row>
    <row r="42969" spans="6:6" ht="12.75" customHeight="1" x14ac:dyDescent="0.2">
      <c r="F42969" s="55"/>
    </row>
    <row r="42970" spans="6:6" ht="12.75" customHeight="1" x14ac:dyDescent="0.2">
      <c r="F42970" s="55"/>
    </row>
    <row r="42971" spans="6:6" ht="12.75" customHeight="1" x14ac:dyDescent="0.2">
      <c r="F42971" s="55"/>
    </row>
    <row r="42972" spans="6:6" ht="12.75" customHeight="1" x14ac:dyDescent="0.2">
      <c r="F42972" s="55"/>
    </row>
    <row r="42973" spans="6:6" ht="12.75" customHeight="1" x14ac:dyDescent="0.2">
      <c r="F42973" s="55"/>
    </row>
    <row r="42974" spans="6:6" ht="12.75" customHeight="1" x14ac:dyDescent="0.2">
      <c r="F42974" s="55"/>
    </row>
    <row r="42975" spans="6:6" ht="12.75" customHeight="1" x14ac:dyDescent="0.2">
      <c r="F42975" s="55"/>
    </row>
    <row r="42976" spans="6:6" ht="12.75" customHeight="1" x14ac:dyDescent="0.2">
      <c r="F42976" s="55"/>
    </row>
    <row r="42977" spans="6:6" ht="12.75" customHeight="1" x14ac:dyDescent="0.2">
      <c r="F42977" s="55"/>
    </row>
    <row r="42978" spans="6:6" ht="12.75" customHeight="1" x14ac:dyDescent="0.2">
      <c r="F42978" s="55"/>
    </row>
    <row r="42979" spans="6:6" ht="12.75" customHeight="1" x14ac:dyDescent="0.2">
      <c r="F42979" s="55"/>
    </row>
    <row r="42980" spans="6:6" ht="12.75" customHeight="1" x14ac:dyDescent="0.2">
      <c r="F42980" s="55"/>
    </row>
    <row r="42981" spans="6:6" ht="12.75" customHeight="1" x14ac:dyDescent="0.2">
      <c r="F42981" s="55"/>
    </row>
    <row r="42982" spans="6:6" ht="12.75" customHeight="1" x14ac:dyDescent="0.2">
      <c r="F42982" s="55"/>
    </row>
    <row r="42983" spans="6:6" ht="12.75" customHeight="1" x14ac:dyDescent="0.2">
      <c r="F42983" s="55"/>
    </row>
    <row r="42984" spans="6:6" ht="12.75" customHeight="1" x14ac:dyDescent="0.2">
      <c r="F42984" s="55"/>
    </row>
    <row r="42985" spans="6:6" ht="12.75" customHeight="1" x14ac:dyDescent="0.2">
      <c r="F42985" s="55"/>
    </row>
    <row r="42986" spans="6:6" ht="12.75" customHeight="1" x14ac:dyDescent="0.2">
      <c r="F42986" s="55"/>
    </row>
    <row r="42987" spans="6:6" ht="12.75" customHeight="1" x14ac:dyDescent="0.2">
      <c r="F42987" s="55"/>
    </row>
    <row r="42988" spans="6:6" ht="12.75" customHeight="1" x14ac:dyDescent="0.2">
      <c r="F42988" s="55"/>
    </row>
    <row r="42989" spans="6:6" ht="12.75" customHeight="1" x14ac:dyDescent="0.2">
      <c r="F42989" s="55"/>
    </row>
    <row r="42990" spans="6:6" ht="12.75" customHeight="1" x14ac:dyDescent="0.2">
      <c r="F42990" s="55"/>
    </row>
    <row r="42991" spans="6:6" ht="12.75" customHeight="1" x14ac:dyDescent="0.2">
      <c r="F42991" s="55"/>
    </row>
    <row r="42992" spans="6:6" ht="12.75" customHeight="1" x14ac:dyDescent="0.2">
      <c r="F42992" s="55"/>
    </row>
    <row r="42993" spans="6:6" ht="12.75" customHeight="1" x14ac:dyDescent="0.2">
      <c r="F42993" s="55"/>
    </row>
    <row r="42994" spans="6:6" ht="12.75" customHeight="1" x14ac:dyDescent="0.2">
      <c r="F42994" s="55"/>
    </row>
    <row r="42995" spans="6:6" ht="12.75" customHeight="1" x14ac:dyDescent="0.2">
      <c r="F42995" s="55"/>
    </row>
    <row r="42996" spans="6:6" ht="12.75" customHeight="1" x14ac:dyDescent="0.2">
      <c r="F42996" s="55"/>
    </row>
    <row r="42997" spans="6:6" ht="12.75" customHeight="1" x14ac:dyDescent="0.2">
      <c r="F42997" s="55"/>
    </row>
    <row r="42998" spans="6:6" ht="12.75" customHeight="1" x14ac:dyDescent="0.2">
      <c r="F42998" s="55"/>
    </row>
    <row r="42999" spans="6:6" ht="12.75" customHeight="1" x14ac:dyDescent="0.2">
      <c r="F42999" s="55"/>
    </row>
    <row r="43000" spans="6:6" ht="12.75" customHeight="1" x14ac:dyDescent="0.2">
      <c r="F43000" s="55"/>
    </row>
    <row r="43001" spans="6:6" ht="12.75" customHeight="1" x14ac:dyDescent="0.2">
      <c r="F43001" s="55"/>
    </row>
    <row r="43002" spans="6:6" ht="12.75" customHeight="1" x14ac:dyDescent="0.2">
      <c r="F43002" s="55"/>
    </row>
    <row r="43003" spans="6:6" ht="12.75" customHeight="1" x14ac:dyDescent="0.2">
      <c r="F43003" s="55"/>
    </row>
    <row r="43004" spans="6:6" ht="12.75" customHeight="1" x14ac:dyDescent="0.2">
      <c r="F43004" s="55"/>
    </row>
    <row r="43005" spans="6:6" ht="12.75" customHeight="1" x14ac:dyDescent="0.2">
      <c r="F43005" s="55"/>
    </row>
    <row r="43006" spans="6:6" ht="12.75" customHeight="1" x14ac:dyDescent="0.2">
      <c r="F43006" s="55"/>
    </row>
    <row r="43007" spans="6:6" ht="12.75" customHeight="1" x14ac:dyDescent="0.2">
      <c r="F43007" s="55"/>
    </row>
    <row r="43008" spans="6:6" ht="12.75" customHeight="1" x14ac:dyDescent="0.2">
      <c r="F43008" s="55"/>
    </row>
    <row r="43009" spans="6:6" ht="12.75" customHeight="1" x14ac:dyDescent="0.2">
      <c r="F43009" s="55"/>
    </row>
    <row r="43010" spans="6:6" ht="12.75" customHeight="1" x14ac:dyDescent="0.2">
      <c r="F43010" s="55"/>
    </row>
    <row r="43011" spans="6:6" ht="12.75" customHeight="1" x14ac:dyDescent="0.2">
      <c r="F43011" s="55"/>
    </row>
    <row r="43012" spans="6:6" ht="12.75" customHeight="1" x14ac:dyDescent="0.2">
      <c r="F43012" s="55"/>
    </row>
    <row r="43013" spans="6:6" ht="12.75" customHeight="1" x14ac:dyDescent="0.2">
      <c r="F43013" s="55"/>
    </row>
    <row r="43014" spans="6:6" ht="12.75" customHeight="1" x14ac:dyDescent="0.2">
      <c r="F43014" s="55"/>
    </row>
    <row r="43015" spans="6:6" ht="12.75" customHeight="1" x14ac:dyDescent="0.2">
      <c r="F43015" s="55"/>
    </row>
    <row r="43016" spans="6:6" ht="12.75" customHeight="1" x14ac:dyDescent="0.2">
      <c r="F43016" s="55"/>
    </row>
    <row r="43017" spans="6:6" ht="12.75" customHeight="1" x14ac:dyDescent="0.2">
      <c r="F43017" s="55"/>
    </row>
    <row r="43018" spans="6:6" ht="12.75" customHeight="1" x14ac:dyDescent="0.2">
      <c r="F43018" s="55"/>
    </row>
    <row r="43019" spans="6:6" ht="12.75" customHeight="1" x14ac:dyDescent="0.2">
      <c r="F43019" s="55"/>
    </row>
    <row r="43020" spans="6:6" ht="12.75" customHeight="1" x14ac:dyDescent="0.2">
      <c r="F43020" s="55"/>
    </row>
    <row r="43021" spans="6:6" ht="12.75" customHeight="1" x14ac:dyDescent="0.2">
      <c r="F43021" s="55"/>
    </row>
    <row r="43022" spans="6:6" ht="12.75" customHeight="1" x14ac:dyDescent="0.2">
      <c r="F43022" s="55"/>
    </row>
    <row r="43023" spans="6:6" ht="12.75" customHeight="1" x14ac:dyDescent="0.2">
      <c r="F43023" s="55"/>
    </row>
    <row r="43024" spans="6:6" ht="12.75" customHeight="1" x14ac:dyDescent="0.2">
      <c r="F43024" s="55"/>
    </row>
    <row r="43025" spans="6:6" ht="12.75" customHeight="1" x14ac:dyDescent="0.2">
      <c r="F43025" s="55"/>
    </row>
    <row r="43026" spans="6:6" ht="12.75" customHeight="1" x14ac:dyDescent="0.2">
      <c r="F43026" s="55"/>
    </row>
    <row r="43027" spans="6:6" ht="12.75" customHeight="1" x14ac:dyDescent="0.2">
      <c r="F43027" s="55"/>
    </row>
    <row r="43028" spans="6:6" ht="12.75" customHeight="1" x14ac:dyDescent="0.2">
      <c r="F43028" s="55"/>
    </row>
    <row r="43029" spans="6:6" ht="12.75" customHeight="1" x14ac:dyDescent="0.2">
      <c r="F43029" s="55"/>
    </row>
    <row r="43030" spans="6:6" ht="12.75" customHeight="1" x14ac:dyDescent="0.2">
      <c r="F43030" s="55"/>
    </row>
    <row r="43031" spans="6:6" ht="12.75" customHeight="1" x14ac:dyDescent="0.2">
      <c r="F43031" s="55"/>
    </row>
    <row r="43032" spans="6:6" ht="12.75" customHeight="1" x14ac:dyDescent="0.2">
      <c r="F43032" s="55"/>
    </row>
    <row r="43033" spans="6:6" ht="12.75" customHeight="1" x14ac:dyDescent="0.2">
      <c r="F43033" s="55"/>
    </row>
    <row r="43034" spans="6:6" ht="12.75" customHeight="1" x14ac:dyDescent="0.2">
      <c r="F43034" s="55"/>
    </row>
    <row r="43035" spans="6:6" ht="12.75" customHeight="1" x14ac:dyDescent="0.2">
      <c r="F43035" s="55"/>
    </row>
    <row r="43036" spans="6:6" ht="12.75" customHeight="1" x14ac:dyDescent="0.2">
      <c r="F43036" s="55"/>
    </row>
    <row r="43037" spans="6:6" ht="12.75" customHeight="1" x14ac:dyDescent="0.2">
      <c r="F43037" s="55"/>
    </row>
    <row r="43038" spans="6:6" ht="12.75" customHeight="1" x14ac:dyDescent="0.2">
      <c r="F43038" s="55"/>
    </row>
    <row r="43039" spans="6:6" ht="12.75" customHeight="1" x14ac:dyDescent="0.2">
      <c r="F43039" s="55"/>
    </row>
    <row r="43040" spans="6:6" ht="12.75" customHeight="1" x14ac:dyDescent="0.2">
      <c r="F43040" s="55"/>
    </row>
    <row r="43041" spans="6:6" ht="12.75" customHeight="1" x14ac:dyDescent="0.2">
      <c r="F43041" s="55"/>
    </row>
    <row r="43042" spans="6:6" ht="12.75" customHeight="1" x14ac:dyDescent="0.2">
      <c r="F43042" s="55"/>
    </row>
    <row r="43043" spans="6:6" ht="12.75" customHeight="1" x14ac:dyDescent="0.2">
      <c r="F43043" s="55"/>
    </row>
    <row r="43044" spans="6:6" ht="12.75" customHeight="1" x14ac:dyDescent="0.2">
      <c r="F43044" s="55"/>
    </row>
    <row r="43045" spans="6:6" ht="12.75" customHeight="1" x14ac:dyDescent="0.2">
      <c r="F43045" s="55"/>
    </row>
    <row r="43046" spans="6:6" ht="12.75" customHeight="1" x14ac:dyDescent="0.2">
      <c r="F43046" s="55"/>
    </row>
    <row r="43047" spans="6:6" ht="12.75" customHeight="1" x14ac:dyDescent="0.2">
      <c r="F43047" s="55"/>
    </row>
    <row r="43048" spans="6:6" ht="12.75" customHeight="1" x14ac:dyDescent="0.2">
      <c r="F43048" s="55"/>
    </row>
    <row r="43049" spans="6:6" ht="12.75" customHeight="1" x14ac:dyDescent="0.2">
      <c r="F43049" s="55"/>
    </row>
    <row r="43050" spans="6:6" ht="12.75" customHeight="1" x14ac:dyDescent="0.2">
      <c r="F43050" s="55"/>
    </row>
    <row r="43051" spans="6:6" ht="12.75" customHeight="1" x14ac:dyDescent="0.2">
      <c r="F43051" s="55"/>
    </row>
    <row r="43052" spans="6:6" ht="12.75" customHeight="1" x14ac:dyDescent="0.2">
      <c r="F43052" s="55"/>
    </row>
    <row r="43053" spans="6:6" ht="12.75" customHeight="1" x14ac:dyDescent="0.2">
      <c r="F43053" s="55"/>
    </row>
    <row r="43054" spans="6:6" ht="12.75" customHeight="1" x14ac:dyDescent="0.2">
      <c r="F43054" s="55"/>
    </row>
    <row r="43055" spans="6:6" ht="12.75" customHeight="1" x14ac:dyDescent="0.2">
      <c r="F43055" s="55"/>
    </row>
    <row r="43056" spans="6:6" ht="12.75" customHeight="1" x14ac:dyDescent="0.2">
      <c r="F43056" s="55"/>
    </row>
    <row r="43057" spans="6:6" ht="12.75" customHeight="1" x14ac:dyDescent="0.2">
      <c r="F43057" s="55"/>
    </row>
    <row r="43058" spans="6:6" ht="12.75" customHeight="1" x14ac:dyDescent="0.2">
      <c r="F43058" s="55"/>
    </row>
    <row r="43059" spans="6:6" ht="12.75" customHeight="1" x14ac:dyDescent="0.2">
      <c r="F43059" s="55"/>
    </row>
    <row r="43060" spans="6:6" ht="12.75" customHeight="1" x14ac:dyDescent="0.2">
      <c r="F43060" s="55"/>
    </row>
    <row r="43061" spans="6:6" ht="12.75" customHeight="1" x14ac:dyDescent="0.2">
      <c r="F43061" s="55"/>
    </row>
    <row r="43062" spans="6:6" ht="12.75" customHeight="1" x14ac:dyDescent="0.2">
      <c r="F43062" s="55"/>
    </row>
    <row r="43063" spans="6:6" ht="12.75" customHeight="1" x14ac:dyDescent="0.2">
      <c r="F43063" s="55"/>
    </row>
    <row r="43064" spans="6:6" ht="12.75" customHeight="1" x14ac:dyDescent="0.2">
      <c r="F43064" s="55"/>
    </row>
    <row r="43065" spans="6:6" ht="12.75" customHeight="1" x14ac:dyDescent="0.2">
      <c r="F43065" s="55"/>
    </row>
    <row r="43066" spans="6:6" ht="12.75" customHeight="1" x14ac:dyDescent="0.2">
      <c r="F43066" s="55"/>
    </row>
    <row r="43067" spans="6:6" ht="12.75" customHeight="1" x14ac:dyDescent="0.2">
      <c r="F43067" s="55"/>
    </row>
    <row r="43068" spans="6:6" ht="12.75" customHeight="1" x14ac:dyDescent="0.2">
      <c r="F43068" s="55"/>
    </row>
    <row r="43069" spans="6:6" ht="12.75" customHeight="1" x14ac:dyDescent="0.2">
      <c r="F43069" s="55"/>
    </row>
    <row r="43070" spans="6:6" ht="12.75" customHeight="1" x14ac:dyDescent="0.2">
      <c r="F43070" s="55"/>
    </row>
    <row r="43071" spans="6:6" ht="12.75" customHeight="1" x14ac:dyDescent="0.2">
      <c r="F43071" s="55"/>
    </row>
    <row r="43072" spans="6:6" ht="12.75" customHeight="1" x14ac:dyDescent="0.2">
      <c r="F43072" s="55"/>
    </row>
    <row r="43073" spans="6:6" ht="12.75" customHeight="1" x14ac:dyDescent="0.2">
      <c r="F43073" s="55"/>
    </row>
    <row r="43074" spans="6:6" ht="12.75" customHeight="1" x14ac:dyDescent="0.2">
      <c r="F43074" s="55"/>
    </row>
    <row r="43075" spans="6:6" ht="12.75" customHeight="1" x14ac:dyDescent="0.2">
      <c r="F43075" s="55"/>
    </row>
    <row r="43076" spans="6:6" ht="12.75" customHeight="1" x14ac:dyDescent="0.2">
      <c r="F43076" s="55"/>
    </row>
    <row r="43077" spans="6:6" ht="12.75" customHeight="1" x14ac:dyDescent="0.2">
      <c r="F43077" s="55"/>
    </row>
    <row r="43078" spans="6:6" ht="12.75" customHeight="1" x14ac:dyDescent="0.2">
      <c r="F43078" s="55"/>
    </row>
    <row r="43079" spans="6:6" ht="12.75" customHeight="1" x14ac:dyDescent="0.2">
      <c r="F43079" s="55"/>
    </row>
    <row r="43080" spans="6:6" ht="12.75" customHeight="1" x14ac:dyDescent="0.2">
      <c r="F43080" s="55"/>
    </row>
    <row r="43081" spans="6:6" ht="12.75" customHeight="1" x14ac:dyDescent="0.2">
      <c r="F43081" s="55"/>
    </row>
    <row r="43082" spans="6:6" ht="12.75" customHeight="1" x14ac:dyDescent="0.2">
      <c r="F43082" s="55"/>
    </row>
    <row r="43083" spans="6:6" ht="12.75" customHeight="1" x14ac:dyDescent="0.2">
      <c r="F43083" s="55"/>
    </row>
    <row r="43084" spans="6:6" ht="12.75" customHeight="1" x14ac:dyDescent="0.2">
      <c r="F43084" s="55"/>
    </row>
    <row r="43085" spans="6:6" ht="12.75" customHeight="1" x14ac:dyDescent="0.2">
      <c r="F43085" s="55"/>
    </row>
    <row r="43086" spans="6:6" ht="12.75" customHeight="1" x14ac:dyDescent="0.2">
      <c r="F43086" s="55"/>
    </row>
    <row r="43087" spans="6:6" ht="12.75" customHeight="1" x14ac:dyDescent="0.2">
      <c r="F43087" s="55"/>
    </row>
    <row r="43088" spans="6:6" ht="12.75" customHeight="1" x14ac:dyDescent="0.2">
      <c r="F43088" s="55"/>
    </row>
    <row r="43089" spans="6:6" ht="12.75" customHeight="1" x14ac:dyDescent="0.2">
      <c r="F43089" s="55"/>
    </row>
    <row r="43090" spans="6:6" ht="12.75" customHeight="1" x14ac:dyDescent="0.2">
      <c r="F43090" s="55"/>
    </row>
    <row r="43091" spans="6:6" ht="12.75" customHeight="1" x14ac:dyDescent="0.2">
      <c r="F43091" s="55"/>
    </row>
    <row r="43092" spans="6:6" ht="12.75" customHeight="1" x14ac:dyDescent="0.2">
      <c r="F43092" s="55"/>
    </row>
    <row r="43093" spans="6:6" ht="12.75" customHeight="1" x14ac:dyDescent="0.2">
      <c r="F43093" s="55"/>
    </row>
    <row r="43094" spans="6:6" ht="12.75" customHeight="1" x14ac:dyDescent="0.2">
      <c r="F43094" s="55"/>
    </row>
    <row r="43095" spans="6:6" ht="12.75" customHeight="1" x14ac:dyDescent="0.2">
      <c r="F43095" s="55"/>
    </row>
    <row r="43096" spans="6:6" ht="12.75" customHeight="1" x14ac:dyDescent="0.2">
      <c r="F43096" s="55"/>
    </row>
    <row r="43097" spans="6:6" ht="12.75" customHeight="1" x14ac:dyDescent="0.2">
      <c r="F43097" s="55"/>
    </row>
    <row r="43098" spans="6:6" ht="12.75" customHeight="1" x14ac:dyDescent="0.2">
      <c r="F43098" s="55"/>
    </row>
    <row r="43099" spans="6:6" ht="12.75" customHeight="1" x14ac:dyDescent="0.2">
      <c r="F43099" s="55"/>
    </row>
    <row r="43100" spans="6:6" ht="12.75" customHeight="1" x14ac:dyDescent="0.2">
      <c r="F43100" s="55"/>
    </row>
    <row r="43101" spans="6:6" ht="12.75" customHeight="1" x14ac:dyDescent="0.2">
      <c r="F43101" s="55"/>
    </row>
    <row r="43102" spans="6:6" ht="12.75" customHeight="1" x14ac:dyDescent="0.2">
      <c r="F43102" s="55"/>
    </row>
    <row r="43103" spans="6:6" ht="12.75" customHeight="1" x14ac:dyDescent="0.2">
      <c r="F43103" s="55"/>
    </row>
    <row r="43104" spans="6:6" ht="12.75" customHeight="1" x14ac:dyDescent="0.2">
      <c r="F43104" s="55"/>
    </row>
    <row r="43105" spans="6:6" ht="12.75" customHeight="1" x14ac:dyDescent="0.2">
      <c r="F43105" s="55"/>
    </row>
    <row r="43106" spans="6:6" ht="12.75" customHeight="1" x14ac:dyDescent="0.2">
      <c r="F43106" s="55"/>
    </row>
    <row r="43107" spans="6:6" ht="12.75" customHeight="1" x14ac:dyDescent="0.2">
      <c r="F43107" s="55"/>
    </row>
    <row r="43108" spans="6:6" ht="12.75" customHeight="1" x14ac:dyDescent="0.2">
      <c r="F43108" s="55"/>
    </row>
    <row r="43109" spans="6:6" ht="12.75" customHeight="1" x14ac:dyDescent="0.2">
      <c r="F43109" s="55"/>
    </row>
    <row r="43110" spans="6:6" ht="12.75" customHeight="1" x14ac:dyDescent="0.2">
      <c r="F43110" s="55"/>
    </row>
    <row r="43111" spans="6:6" ht="12.75" customHeight="1" x14ac:dyDescent="0.2">
      <c r="F43111" s="55"/>
    </row>
    <row r="43112" spans="6:6" ht="12.75" customHeight="1" x14ac:dyDescent="0.2">
      <c r="F43112" s="55"/>
    </row>
    <row r="43113" spans="6:6" ht="12.75" customHeight="1" x14ac:dyDescent="0.2">
      <c r="F43113" s="55"/>
    </row>
    <row r="43114" spans="6:6" ht="12.75" customHeight="1" x14ac:dyDescent="0.2">
      <c r="F43114" s="55"/>
    </row>
    <row r="43115" spans="6:6" ht="12.75" customHeight="1" x14ac:dyDescent="0.2">
      <c r="F43115" s="55"/>
    </row>
    <row r="43116" spans="6:6" ht="12.75" customHeight="1" x14ac:dyDescent="0.2">
      <c r="F43116" s="55"/>
    </row>
    <row r="43117" spans="6:6" ht="12.75" customHeight="1" x14ac:dyDescent="0.2">
      <c r="F43117" s="55"/>
    </row>
    <row r="43118" spans="6:6" ht="12.75" customHeight="1" x14ac:dyDescent="0.2">
      <c r="F43118" s="55"/>
    </row>
    <row r="43119" spans="6:6" ht="12.75" customHeight="1" x14ac:dyDescent="0.2">
      <c r="F43119" s="55"/>
    </row>
    <row r="43120" spans="6:6" ht="12.75" customHeight="1" x14ac:dyDescent="0.2">
      <c r="F43120" s="55"/>
    </row>
    <row r="43121" spans="6:6" ht="12.75" customHeight="1" x14ac:dyDescent="0.2">
      <c r="F43121" s="55"/>
    </row>
    <row r="43122" spans="6:6" ht="12.75" customHeight="1" x14ac:dyDescent="0.2">
      <c r="F43122" s="55"/>
    </row>
    <row r="43123" spans="6:6" ht="12.75" customHeight="1" x14ac:dyDescent="0.2">
      <c r="F43123" s="55"/>
    </row>
    <row r="43124" spans="6:6" ht="12.75" customHeight="1" x14ac:dyDescent="0.2">
      <c r="F43124" s="55"/>
    </row>
    <row r="43125" spans="6:6" ht="12.75" customHeight="1" x14ac:dyDescent="0.2">
      <c r="F43125" s="55"/>
    </row>
    <row r="43126" spans="6:6" ht="12.75" customHeight="1" x14ac:dyDescent="0.2">
      <c r="F43126" s="55"/>
    </row>
    <row r="43127" spans="6:6" ht="12.75" customHeight="1" x14ac:dyDescent="0.2">
      <c r="F43127" s="55"/>
    </row>
    <row r="43128" spans="6:6" ht="12.75" customHeight="1" x14ac:dyDescent="0.2">
      <c r="F43128" s="55"/>
    </row>
    <row r="43129" spans="6:6" ht="12.75" customHeight="1" x14ac:dyDescent="0.2">
      <c r="F43129" s="55"/>
    </row>
    <row r="43130" spans="6:6" ht="12.75" customHeight="1" x14ac:dyDescent="0.2">
      <c r="F43130" s="55"/>
    </row>
    <row r="43131" spans="6:6" ht="12.75" customHeight="1" x14ac:dyDescent="0.2">
      <c r="F43131" s="55"/>
    </row>
    <row r="43132" spans="6:6" ht="12.75" customHeight="1" x14ac:dyDescent="0.2">
      <c r="F43132" s="55"/>
    </row>
    <row r="43133" spans="6:6" ht="12.75" customHeight="1" x14ac:dyDescent="0.2">
      <c r="F43133" s="55"/>
    </row>
    <row r="43134" spans="6:6" ht="12.75" customHeight="1" x14ac:dyDescent="0.2">
      <c r="F43134" s="55"/>
    </row>
    <row r="43135" spans="6:6" ht="12.75" customHeight="1" x14ac:dyDescent="0.2">
      <c r="F43135" s="55"/>
    </row>
    <row r="43136" spans="6:6" ht="12.75" customHeight="1" x14ac:dyDescent="0.2">
      <c r="F43136" s="55"/>
    </row>
    <row r="43137" spans="6:6" ht="12.75" customHeight="1" x14ac:dyDescent="0.2">
      <c r="F43137" s="55"/>
    </row>
    <row r="43138" spans="6:6" ht="12.75" customHeight="1" x14ac:dyDescent="0.2">
      <c r="F43138" s="55"/>
    </row>
    <row r="43139" spans="6:6" ht="12.75" customHeight="1" x14ac:dyDescent="0.2">
      <c r="F43139" s="55"/>
    </row>
    <row r="43140" spans="6:6" ht="12.75" customHeight="1" x14ac:dyDescent="0.2">
      <c r="F43140" s="55"/>
    </row>
    <row r="43141" spans="6:6" ht="12.75" customHeight="1" x14ac:dyDescent="0.2">
      <c r="F43141" s="55"/>
    </row>
    <row r="43142" spans="6:6" ht="12.75" customHeight="1" x14ac:dyDescent="0.2">
      <c r="F43142" s="55"/>
    </row>
    <row r="43143" spans="6:6" ht="12.75" customHeight="1" x14ac:dyDescent="0.2">
      <c r="F43143" s="55"/>
    </row>
    <row r="43144" spans="6:6" ht="12.75" customHeight="1" x14ac:dyDescent="0.2">
      <c r="F43144" s="55"/>
    </row>
    <row r="43145" spans="6:6" ht="12.75" customHeight="1" x14ac:dyDescent="0.2">
      <c r="F43145" s="55"/>
    </row>
    <row r="43146" spans="6:6" ht="12.75" customHeight="1" x14ac:dyDescent="0.2">
      <c r="F43146" s="55"/>
    </row>
    <row r="43147" spans="6:6" ht="12.75" customHeight="1" x14ac:dyDescent="0.2">
      <c r="F43147" s="55"/>
    </row>
    <row r="43148" spans="6:6" ht="12.75" customHeight="1" x14ac:dyDescent="0.2">
      <c r="F43148" s="55"/>
    </row>
    <row r="43149" spans="6:6" ht="12.75" customHeight="1" x14ac:dyDescent="0.2">
      <c r="F43149" s="55"/>
    </row>
    <row r="43150" spans="6:6" ht="12.75" customHeight="1" x14ac:dyDescent="0.2">
      <c r="F43150" s="55"/>
    </row>
    <row r="43151" spans="6:6" ht="12.75" customHeight="1" x14ac:dyDescent="0.2">
      <c r="F43151" s="55"/>
    </row>
    <row r="43152" spans="6:6" ht="12.75" customHeight="1" x14ac:dyDescent="0.2">
      <c r="F43152" s="55"/>
    </row>
    <row r="43153" spans="6:6" ht="12.75" customHeight="1" x14ac:dyDescent="0.2">
      <c r="F43153" s="55"/>
    </row>
    <row r="43154" spans="6:6" ht="12.75" customHeight="1" x14ac:dyDescent="0.2">
      <c r="F43154" s="55"/>
    </row>
    <row r="43155" spans="6:6" ht="12.75" customHeight="1" x14ac:dyDescent="0.2">
      <c r="F43155" s="55"/>
    </row>
    <row r="43156" spans="6:6" ht="12.75" customHeight="1" x14ac:dyDescent="0.2">
      <c r="F43156" s="55"/>
    </row>
    <row r="43157" spans="6:6" ht="12.75" customHeight="1" x14ac:dyDescent="0.2">
      <c r="F43157" s="55"/>
    </row>
    <row r="43158" spans="6:6" ht="12.75" customHeight="1" x14ac:dyDescent="0.2">
      <c r="F43158" s="55"/>
    </row>
    <row r="43159" spans="6:6" ht="12.75" customHeight="1" x14ac:dyDescent="0.2">
      <c r="F43159" s="55"/>
    </row>
    <row r="43160" spans="6:6" ht="12.75" customHeight="1" x14ac:dyDescent="0.2">
      <c r="F43160" s="55"/>
    </row>
    <row r="43161" spans="6:6" ht="12.75" customHeight="1" x14ac:dyDescent="0.2">
      <c r="F43161" s="55"/>
    </row>
    <row r="43162" spans="6:6" ht="12.75" customHeight="1" x14ac:dyDescent="0.2">
      <c r="F43162" s="55"/>
    </row>
    <row r="43163" spans="6:6" ht="12.75" customHeight="1" x14ac:dyDescent="0.2">
      <c r="F43163" s="55"/>
    </row>
    <row r="43164" spans="6:6" ht="12.75" customHeight="1" x14ac:dyDescent="0.2">
      <c r="F43164" s="55"/>
    </row>
    <row r="43165" spans="6:6" ht="12.75" customHeight="1" x14ac:dyDescent="0.2">
      <c r="F43165" s="55"/>
    </row>
    <row r="43166" spans="6:6" ht="12.75" customHeight="1" x14ac:dyDescent="0.2">
      <c r="F43166" s="55"/>
    </row>
    <row r="43167" spans="6:6" ht="12.75" customHeight="1" x14ac:dyDescent="0.2">
      <c r="F43167" s="55"/>
    </row>
    <row r="43168" spans="6:6" ht="12.75" customHeight="1" x14ac:dyDescent="0.2">
      <c r="F43168" s="55"/>
    </row>
    <row r="43169" spans="6:6" ht="12.75" customHeight="1" x14ac:dyDescent="0.2">
      <c r="F43169" s="55"/>
    </row>
    <row r="43170" spans="6:6" ht="12.75" customHeight="1" x14ac:dyDescent="0.2">
      <c r="F43170" s="55"/>
    </row>
    <row r="43171" spans="6:6" ht="12.75" customHeight="1" x14ac:dyDescent="0.2">
      <c r="F43171" s="55"/>
    </row>
    <row r="43172" spans="6:6" ht="12.75" customHeight="1" x14ac:dyDescent="0.2">
      <c r="F43172" s="55"/>
    </row>
    <row r="43173" spans="6:6" ht="12.75" customHeight="1" x14ac:dyDescent="0.2">
      <c r="F43173" s="55"/>
    </row>
    <row r="43174" spans="6:6" ht="12.75" customHeight="1" x14ac:dyDescent="0.2">
      <c r="F43174" s="55"/>
    </row>
    <row r="43175" spans="6:6" ht="12.75" customHeight="1" x14ac:dyDescent="0.2">
      <c r="F43175" s="55"/>
    </row>
    <row r="43176" spans="6:6" ht="12.75" customHeight="1" x14ac:dyDescent="0.2">
      <c r="F43176" s="55"/>
    </row>
    <row r="43177" spans="6:6" ht="12.75" customHeight="1" x14ac:dyDescent="0.2">
      <c r="F43177" s="55"/>
    </row>
    <row r="43178" spans="6:6" ht="12.75" customHeight="1" x14ac:dyDescent="0.2">
      <c r="F43178" s="55"/>
    </row>
    <row r="43179" spans="6:6" ht="12.75" customHeight="1" x14ac:dyDescent="0.2">
      <c r="F43179" s="55"/>
    </row>
    <row r="43180" spans="6:6" ht="12.75" customHeight="1" x14ac:dyDescent="0.2">
      <c r="F43180" s="55"/>
    </row>
    <row r="43181" spans="6:6" ht="12.75" customHeight="1" x14ac:dyDescent="0.2">
      <c r="F43181" s="55"/>
    </row>
    <row r="43182" spans="6:6" ht="12.75" customHeight="1" x14ac:dyDescent="0.2">
      <c r="F43182" s="55"/>
    </row>
    <row r="43183" spans="6:6" ht="12.75" customHeight="1" x14ac:dyDescent="0.2">
      <c r="F43183" s="55"/>
    </row>
    <row r="43184" spans="6:6" ht="12.75" customHeight="1" x14ac:dyDescent="0.2">
      <c r="F43184" s="55"/>
    </row>
    <row r="43185" spans="6:6" ht="12.75" customHeight="1" x14ac:dyDescent="0.2">
      <c r="F43185" s="55"/>
    </row>
    <row r="43186" spans="6:6" ht="12.75" customHeight="1" x14ac:dyDescent="0.2">
      <c r="F43186" s="55"/>
    </row>
    <row r="43187" spans="6:6" ht="12.75" customHeight="1" x14ac:dyDescent="0.2">
      <c r="F43187" s="55"/>
    </row>
    <row r="43188" spans="6:6" ht="12.75" customHeight="1" x14ac:dyDescent="0.2">
      <c r="F43188" s="55"/>
    </row>
    <row r="43189" spans="6:6" ht="12.75" customHeight="1" x14ac:dyDescent="0.2">
      <c r="F43189" s="55"/>
    </row>
    <row r="43190" spans="6:6" ht="12.75" customHeight="1" x14ac:dyDescent="0.2">
      <c r="F43190" s="55"/>
    </row>
    <row r="43191" spans="6:6" ht="12.75" customHeight="1" x14ac:dyDescent="0.2">
      <c r="F43191" s="55"/>
    </row>
    <row r="43192" spans="6:6" ht="12.75" customHeight="1" x14ac:dyDescent="0.2">
      <c r="F43192" s="55"/>
    </row>
    <row r="43193" spans="6:6" ht="12.75" customHeight="1" x14ac:dyDescent="0.2">
      <c r="F43193" s="55"/>
    </row>
    <row r="43194" spans="6:6" ht="12.75" customHeight="1" x14ac:dyDescent="0.2">
      <c r="F43194" s="55"/>
    </row>
    <row r="43195" spans="6:6" ht="12.75" customHeight="1" x14ac:dyDescent="0.2">
      <c r="F43195" s="55"/>
    </row>
    <row r="43196" spans="6:6" ht="12.75" customHeight="1" x14ac:dyDescent="0.2">
      <c r="F43196" s="55"/>
    </row>
    <row r="43197" spans="6:6" ht="12.75" customHeight="1" x14ac:dyDescent="0.2">
      <c r="F43197" s="55"/>
    </row>
    <row r="43198" spans="6:6" ht="12.75" customHeight="1" x14ac:dyDescent="0.2">
      <c r="F43198" s="55"/>
    </row>
    <row r="43199" spans="6:6" ht="12.75" customHeight="1" x14ac:dyDescent="0.2">
      <c r="F43199" s="55"/>
    </row>
    <row r="43200" spans="6:6" ht="12.75" customHeight="1" x14ac:dyDescent="0.2">
      <c r="F43200" s="55"/>
    </row>
    <row r="43201" spans="6:6" ht="12.75" customHeight="1" x14ac:dyDescent="0.2">
      <c r="F43201" s="55"/>
    </row>
    <row r="43202" spans="6:6" ht="12.75" customHeight="1" x14ac:dyDescent="0.2">
      <c r="F43202" s="55"/>
    </row>
    <row r="43203" spans="6:6" ht="12.75" customHeight="1" x14ac:dyDescent="0.2">
      <c r="F43203" s="55"/>
    </row>
    <row r="43204" spans="6:6" ht="12.75" customHeight="1" x14ac:dyDescent="0.2">
      <c r="F43204" s="55"/>
    </row>
    <row r="43205" spans="6:6" ht="12.75" customHeight="1" x14ac:dyDescent="0.2">
      <c r="F43205" s="55"/>
    </row>
    <row r="43206" spans="6:6" ht="12.75" customHeight="1" x14ac:dyDescent="0.2">
      <c r="F43206" s="55"/>
    </row>
    <row r="43207" spans="6:6" ht="12.75" customHeight="1" x14ac:dyDescent="0.2">
      <c r="F43207" s="55"/>
    </row>
    <row r="43208" spans="6:6" ht="12.75" customHeight="1" x14ac:dyDescent="0.2">
      <c r="F43208" s="55"/>
    </row>
    <row r="43209" spans="6:6" ht="12.75" customHeight="1" x14ac:dyDescent="0.2">
      <c r="F43209" s="55"/>
    </row>
    <row r="43210" spans="6:6" ht="12.75" customHeight="1" x14ac:dyDescent="0.2">
      <c r="F43210" s="55"/>
    </row>
    <row r="43211" spans="6:6" ht="12.75" customHeight="1" x14ac:dyDescent="0.2">
      <c r="F43211" s="55"/>
    </row>
    <row r="43212" spans="6:6" ht="12.75" customHeight="1" x14ac:dyDescent="0.2">
      <c r="F43212" s="55"/>
    </row>
    <row r="43213" spans="6:6" ht="12.75" customHeight="1" x14ac:dyDescent="0.2">
      <c r="F43213" s="55"/>
    </row>
    <row r="43214" spans="6:6" ht="12.75" customHeight="1" x14ac:dyDescent="0.2">
      <c r="F43214" s="55"/>
    </row>
    <row r="43215" spans="6:6" ht="12.75" customHeight="1" x14ac:dyDescent="0.2">
      <c r="F43215" s="55"/>
    </row>
    <row r="43216" spans="6:6" ht="12.75" customHeight="1" x14ac:dyDescent="0.2">
      <c r="F43216" s="55"/>
    </row>
    <row r="43217" spans="6:6" ht="12.75" customHeight="1" x14ac:dyDescent="0.2">
      <c r="F43217" s="55"/>
    </row>
    <row r="43218" spans="6:6" ht="12.75" customHeight="1" x14ac:dyDescent="0.2">
      <c r="F43218" s="55"/>
    </row>
    <row r="43219" spans="6:6" ht="12.75" customHeight="1" x14ac:dyDescent="0.2">
      <c r="F43219" s="55"/>
    </row>
    <row r="43220" spans="6:6" ht="12.75" customHeight="1" x14ac:dyDescent="0.2">
      <c r="F43220" s="55"/>
    </row>
    <row r="43221" spans="6:6" ht="12.75" customHeight="1" x14ac:dyDescent="0.2">
      <c r="F43221" s="55"/>
    </row>
    <row r="43222" spans="6:6" ht="12.75" customHeight="1" x14ac:dyDescent="0.2">
      <c r="F43222" s="55"/>
    </row>
    <row r="43223" spans="6:6" ht="12.75" customHeight="1" x14ac:dyDescent="0.2">
      <c r="F43223" s="55"/>
    </row>
    <row r="43224" spans="6:6" ht="12.75" customHeight="1" x14ac:dyDescent="0.2">
      <c r="F43224" s="55"/>
    </row>
    <row r="43225" spans="6:6" ht="12.75" customHeight="1" x14ac:dyDescent="0.2">
      <c r="F43225" s="55"/>
    </row>
    <row r="43226" spans="6:6" ht="12.75" customHeight="1" x14ac:dyDescent="0.2">
      <c r="F43226" s="55"/>
    </row>
    <row r="43227" spans="6:6" ht="12.75" customHeight="1" x14ac:dyDescent="0.2">
      <c r="F43227" s="55"/>
    </row>
    <row r="43228" spans="6:6" ht="12.75" customHeight="1" x14ac:dyDescent="0.2">
      <c r="F43228" s="55"/>
    </row>
    <row r="43229" spans="6:6" ht="12.75" customHeight="1" x14ac:dyDescent="0.2">
      <c r="F43229" s="55"/>
    </row>
    <row r="43230" spans="6:6" ht="12.75" customHeight="1" x14ac:dyDescent="0.2">
      <c r="F43230" s="55"/>
    </row>
    <row r="43231" spans="6:6" ht="12.75" customHeight="1" x14ac:dyDescent="0.2">
      <c r="F43231" s="55"/>
    </row>
    <row r="43232" spans="6:6" ht="12.75" customHeight="1" x14ac:dyDescent="0.2">
      <c r="F43232" s="55"/>
    </row>
    <row r="43233" spans="6:6" ht="12.75" customHeight="1" x14ac:dyDescent="0.2">
      <c r="F43233" s="55"/>
    </row>
    <row r="43234" spans="6:6" ht="12.75" customHeight="1" x14ac:dyDescent="0.2">
      <c r="F43234" s="55"/>
    </row>
    <row r="43235" spans="6:6" ht="12.75" customHeight="1" x14ac:dyDescent="0.2">
      <c r="F43235" s="55"/>
    </row>
    <row r="43236" spans="6:6" ht="12.75" customHeight="1" x14ac:dyDescent="0.2">
      <c r="F43236" s="55"/>
    </row>
    <row r="43237" spans="6:6" ht="12.75" customHeight="1" x14ac:dyDescent="0.2">
      <c r="F43237" s="55"/>
    </row>
    <row r="43238" spans="6:6" ht="12.75" customHeight="1" x14ac:dyDescent="0.2">
      <c r="F43238" s="55"/>
    </row>
    <row r="43239" spans="6:6" ht="12.75" customHeight="1" x14ac:dyDescent="0.2">
      <c r="F43239" s="55"/>
    </row>
    <row r="43240" spans="6:6" ht="12.75" customHeight="1" x14ac:dyDescent="0.2">
      <c r="F43240" s="55"/>
    </row>
    <row r="43241" spans="6:6" ht="12.75" customHeight="1" x14ac:dyDescent="0.2">
      <c r="F43241" s="55"/>
    </row>
    <row r="43242" spans="6:6" ht="12.75" customHeight="1" x14ac:dyDescent="0.2">
      <c r="F43242" s="55"/>
    </row>
    <row r="43243" spans="6:6" ht="12.75" customHeight="1" x14ac:dyDescent="0.2">
      <c r="F43243" s="55"/>
    </row>
    <row r="43244" spans="6:6" ht="12.75" customHeight="1" x14ac:dyDescent="0.2">
      <c r="F43244" s="55"/>
    </row>
    <row r="43245" spans="6:6" ht="12.75" customHeight="1" x14ac:dyDescent="0.2">
      <c r="F43245" s="55"/>
    </row>
    <row r="43246" spans="6:6" ht="12.75" customHeight="1" x14ac:dyDescent="0.2">
      <c r="F43246" s="55"/>
    </row>
    <row r="43247" spans="6:6" ht="12.75" customHeight="1" x14ac:dyDescent="0.2">
      <c r="F43247" s="55"/>
    </row>
    <row r="43248" spans="6:6" ht="12.75" customHeight="1" x14ac:dyDescent="0.2">
      <c r="F43248" s="55"/>
    </row>
    <row r="43249" spans="6:6" ht="12.75" customHeight="1" x14ac:dyDescent="0.2">
      <c r="F43249" s="55"/>
    </row>
    <row r="43250" spans="6:6" ht="12.75" customHeight="1" x14ac:dyDescent="0.2">
      <c r="F43250" s="55"/>
    </row>
    <row r="43251" spans="6:6" ht="12.75" customHeight="1" x14ac:dyDescent="0.2">
      <c r="F43251" s="55"/>
    </row>
    <row r="43252" spans="6:6" ht="12.75" customHeight="1" x14ac:dyDescent="0.2">
      <c r="F43252" s="55"/>
    </row>
    <row r="43253" spans="6:6" ht="12.75" customHeight="1" x14ac:dyDescent="0.2">
      <c r="F43253" s="55"/>
    </row>
    <row r="43254" spans="6:6" ht="12.75" customHeight="1" x14ac:dyDescent="0.2">
      <c r="F43254" s="55"/>
    </row>
    <row r="43255" spans="6:6" ht="12.75" customHeight="1" x14ac:dyDescent="0.2">
      <c r="F43255" s="55"/>
    </row>
    <row r="43256" spans="6:6" ht="12.75" customHeight="1" x14ac:dyDescent="0.2">
      <c r="F43256" s="55"/>
    </row>
    <row r="43257" spans="6:6" ht="12.75" customHeight="1" x14ac:dyDescent="0.2">
      <c r="F43257" s="55"/>
    </row>
    <row r="43258" spans="6:6" ht="12.75" customHeight="1" x14ac:dyDescent="0.2">
      <c r="F43258" s="55"/>
    </row>
    <row r="43259" spans="6:6" ht="12.75" customHeight="1" x14ac:dyDescent="0.2">
      <c r="F43259" s="55"/>
    </row>
    <row r="43260" spans="6:6" ht="12.75" customHeight="1" x14ac:dyDescent="0.2">
      <c r="F43260" s="55"/>
    </row>
    <row r="43261" spans="6:6" ht="12.75" customHeight="1" x14ac:dyDescent="0.2">
      <c r="F43261" s="55"/>
    </row>
    <row r="43262" spans="6:6" ht="12.75" customHeight="1" x14ac:dyDescent="0.2">
      <c r="F43262" s="55"/>
    </row>
    <row r="43263" spans="6:6" ht="12.75" customHeight="1" x14ac:dyDescent="0.2">
      <c r="F43263" s="55"/>
    </row>
    <row r="43264" spans="6:6" ht="12.75" customHeight="1" x14ac:dyDescent="0.2">
      <c r="F43264" s="55"/>
    </row>
    <row r="43265" spans="6:6" ht="12.75" customHeight="1" x14ac:dyDescent="0.2">
      <c r="F43265" s="55"/>
    </row>
    <row r="43266" spans="6:6" ht="12.75" customHeight="1" x14ac:dyDescent="0.2">
      <c r="F43266" s="55"/>
    </row>
    <row r="43267" spans="6:6" ht="12.75" customHeight="1" x14ac:dyDescent="0.2">
      <c r="F43267" s="55"/>
    </row>
    <row r="43268" spans="6:6" ht="12.75" customHeight="1" x14ac:dyDescent="0.2">
      <c r="F43268" s="55"/>
    </row>
    <row r="43269" spans="6:6" ht="12.75" customHeight="1" x14ac:dyDescent="0.2">
      <c r="F43269" s="55"/>
    </row>
    <row r="43270" spans="6:6" ht="12.75" customHeight="1" x14ac:dyDescent="0.2">
      <c r="F43270" s="55"/>
    </row>
    <row r="43271" spans="6:6" ht="12.75" customHeight="1" x14ac:dyDescent="0.2">
      <c r="F43271" s="55"/>
    </row>
    <row r="43272" spans="6:6" ht="12.75" customHeight="1" x14ac:dyDescent="0.2">
      <c r="F43272" s="55"/>
    </row>
    <row r="43273" spans="6:6" ht="12.75" customHeight="1" x14ac:dyDescent="0.2">
      <c r="F43273" s="55"/>
    </row>
    <row r="43274" spans="6:6" ht="12.75" customHeight="1" x14ac:dyDescent="0.2">
      <c r="F43274" s="55"/>
    </row>
    <row r="43275" spans="6:6" ht="12.75" customHeight="1" x14ac:dyDescent="0.2">
      <c r="F43275" s="55"/>
    </row>
    <row r="43276" spans="6:6" ht="12.75" customHeight="1" x14ac:dyDescent="0.2">
      <c r="F43276" s="55"/>
    </row>
    <row r="43277" spans="6:6" ht="12.75" customHeight="1" x14ac:dyDescent="0.2">
      <c r="F43277" s="55"/>
    </row>
    <row r="43278" spans="6:6" ht="12.75" customHeight="1" x14ac:dyDescent="0.2">
      <c r="F43278" s="55"/>
    </row>
    <row r="43279" spans="6:6" ht="12.75" customHeight="1" x14ac:dyDescent="0.2">
      <c r="F43279" s="55"/>
    </row>
    <row r="43280" spans="6:6" ht="12.75" customHeight="1" x14ac:dyDescent="0.2">
      <c r="F43280" s="55"/>
    </row>
    <row r="43281" spans="6:6" ht="12.75" customHeight="1" x14ac:dyDescent="0.2">
      <c r="F43281" s="55"/>
    </row>
    <row r="43282" spans="6:6" ht="12.75" customHeight="1" x14ac:dyDescent="0.2">
      <c r="F43282" s="55"/>
    </row>
    <row r="43283" spans="6:6" ht="12.75" customHeight="1" x14ac:dyDescent="0.2">
      <c r="F43283" s="55"/>
    </row>
    <row r="43284" spans="6:6" ht="12.75" customHeight="1" x14ac:dyDescent="0.2">
      <c r="F43284" s="55"/>
    </row>
    <row r="43285" spans="6:6" ht="12.75" customHeight="1" x14ac:dyDescent="0.2">
      <c r="F43285" s="55"/>
    </row>
    <row r="43286" spans="6:6" ht="12.75" customHeight="1" x14ac:dyDescent="0.2">
      <c r="F43286" s="55"/>
    </row>
    <row r="43287" spans="6:6" ht="12.75" customHeight="1" x14ac:dyDescent="0.2">
      <c r="F43287" s="55"/>
    </row>
    <row r="43288" spans="6:6" ht="12.75" customHeight="1" x14ac:dyDescent="0.2">
      <c r="F43288" s="55"/>
    </row>
    <row r="43289" spans="6:6" ht="12.75" customHeight="1" x14ac:dyDescent="0.2">
      <c r="F43289" s="55"/>
    </row>
    <row r="43290" spans="6:6" ht="12.75" customHeight="1" x14ac:dyDescent="0.2">
      <c r="F43290" s="55"/>
    </row>
    <row r="43291" spans="6:6" ht="12.75" customHeight="1" x14ac:dyDescent="0.2">
      <c r="F43291" s="55"/>
    </row>
    <row r="43292" spans="6:6" ht="12.75" customHeight="1" x14ac:dyDescent="0.2">
      <c r="F43292" s="55"/>
    </row>
    <row r="43293" spans="6:6" ht="12.75" customHeight="1" x14ac:dyDescent="0.2">
      <c r="F43293" s="55"/>
    </row>
    <row r="43294" spans="6:6" ht="12.75" customHeight="1" x14ac:dyDescent="0.2">
      <c r="F43294" s="55"/>
    </row>
    <row r="43295" spans="6:6" ht="12.75" customHeight="1" x14ac:dyDescent="0.2">
      <c r="F43295" s="55"/>
    </row>
    <row r="43296" spans="6:6" ht="12.75" customHeight="1" x14ac:dyDescent="0.2">
      <c r="F43296" s="55"/>
    </row>
    <row r="43297" spans="6:6" ht="12.75" customHeight="1" x14ac:dyDescent="0.2">
      <c r="F43297" s="55"/>
    </row>
    <row r="43298" spans="6:6" ht="12.75" customHeight="1" x14ac:dyDescent="0.2">
      <c r="F43298" s="55"/>
    </row>
    <row r="43299" spans="6:6" ht="12.75" customHeight="1" x14ac:dyDescent="0.2">
      <c r="F43299" s="55"/>
    </row>
    <row r="43300" spans="6:6" ht="12.75" customHeight="1" x14ac:dyDescent="0.2">
      <c r="F43300" s="55"/>
    </row>
    <row r="43301" spans="6:6" ht="12.75" customHeight="1" x14ac:dyDescent="0.2">
      <c r="F43301" s="55"/>
    </row>
    <row r="43302" spans="6:6" ht="12.75" customHeight="1" x14ac:dyDescent="0.2">
      <c r="F43302" s="55"/>
    </row>
    <row r="43303" spans="6:6" ht="12.75" customHeight="1" x14ac:dyDescent="0.2">
      <c r="F43303" s="55"/>
    </row>
    <row r="43304" spans="6:6" ht="12.75" customHeight="1" x14ac:dyDescent="0.2">
      <c r="F43304" s="55"/>
    </row>
    <row r="43305" spans="6:6" ht="12.75" customHeight="1" x14ac:dyDescent="0.2">
      <c r="F43305" s="55"/>
    </row>
    <row r="43306" spans="6:6" ht="12.75" customHeight="1" x14ac:dyDescent="0.2">
      <c r="F43306" s="55"/>
    </row>
    <row r="43307" spans="6:6" ht="12.75" customHeight="1" x14ac:dyDescent="0.2">
      <c r="F43307" s="55"/>
    </row>
    <row r="43308" spans="6:6" ht="12.75" customHeight="1" x14ac:dyDescent="0.2">
      <c r="F43308" s="55"/>
    </row>
    <row r="43309" spans="6:6" ht="12.75" customHeight="1" x14ac:dyDescent="0.2">
      <c r="F43309" s="55"/>
    </row>
    <row r="43310" spans="6:6" ht="12.75" customHeight="1" x14ac:dyDescent="0.2">
      <c r="F43310" s="55"/>
    </row>
    <row r="43311" spans="6:6" ht="12.75" customHeight="1" x14ac:dyDescent="0.2">
      <c r="F43311" s="55"/>
    </row>
    <row r="43312" spans="6:6" ht="12.75" customHeight="1" x14ac:dyDescent="0.2">
      <c r="F43312" s="55"/>
    </row>
    <row r="43313" spans="6:6" ht="12.75" customHeight="1" x14ac:dyDescent="0.2">
      <c r="F43313" s="55"/>
    </row>
    <row r="43314" spans="6:6" ht="12.75" customHeight="1" x14ac:dyDescent="0.2">
      <c r="F43314" s="55"/>
    </row>
    <row r="43315" spans="6:6" ht="12.75" customHeight="1" x14ac:dyDescent="0.2">
      <c r="F43315" s="55"/>
    </row>
    <row r="43316" spans="6:6" ht="12.75" customHeight="1" x14ac:dyDescent="0.2">
      <c r="F43316" s="55"/>
    </row>
    <row r="43317" spans="6:6" ht="12.75" customHeight="1" x14ac:dyDescent="0.2">
      <c r="F43317" s="55"/>
    </row>
    <row r="43318" spans="6:6" ht="12.75" customHeight="1" x14ac:dyDescent="0.2">
      <c r="F43318" s="55"/>
    </row>
    <row r="43319" spans="6:6" ht="12.75" customHeight="1" x14ac:dyDescent="0.2">
      <c r="F43319" s="55"/>
    </row>
    <row r="43320" spans="6:6" ht="12.75" customHeight="1" x14ac:dyDescent="0.2">
      <c r="F43320" s="55"/>
    </row>
    <row r="43321" spans="6:6" ht="12.75" customHeight="1" x14ac:dyDescent="0.2">
      <c r="F43321" s="55"/>
    </row>
    <row r="43322" spans="6:6" ht="12.75" customHeight="1" x14ac:dyDescent="0.2">
      <c r="F43322" s="55"/>
    </row>
    <row r="43323" spans="6:6" ht="12.75" customHeight="1" x14ac:dyDescent="0.2">
      <c r="F43323" s="55"/>
    </row>
    <row r="43324" spans="6:6" ht="12.75" customHeight="1" x14ac:dyDescent="0.2">
      <c r="F43324" s="55"/>
    </row>
    <row r="43325" spans="6:6" ht="12.75" customHeight="1" x14ac:dyDescent="0.2">
      <c r="F43325" s="55"/>
    </row>
    <row r="43326" spans="6:6" ht="12.75" customHeight="1" x14ac:dyDescent="0.2">
      <c r="F43326" s="55"/>
    </row>
    <row r="43327" spans="6:6" ht="12.75" customHeight="1" x14ac:dyDescent="0.2">
      <c r="F43327" s="55"/>
    </row>
    <row r="43328" spans="6:6" ht="12.75" customHeight="1" x14ac:dyDescent="0.2">
      <c r="F43328" s="55"/>
    </row>
    <row r="43329" spans="6:6" ht="12.75" customHeight="1" x14ac:dyDescent="0.2">
      <c r="F43329" s="55"/>
    </row>
    <row r="43330" spans="6:6" ht="12.75" customHeight="1" x14ac:dyDescent="0.2">
      <c r="F43330" s="55"/>
    </row>
    <row r="43331" spans="6:6" ht="12.75" customHeight="1" x14ac:dyDescent="0.2">
      <c r="F43331" s="55"/>
    </row>
    <row r="43332" spans="6:6" ht="12.75" customHeight="1" x14ac:dyDescent="0.2">
      <c r="F43332" s="55"/>
    </row>
    <row r="43333" spans="6:6" ht="12.75" customHeight="1" x14ac:dyDescent="0.2">
      <c r="F43333" s="55"/>
    </row>
    <row r="43334" spans="6:6" ht="12.75" customHeight="1" x14ac:dyDescent="0.2">
      <c r="F43334" s="55"/>
    </row>
    <row r="43335" spans="6:6" ht="12.75" customHeight="1" x14ac:dyDescent="0.2">
      <c r="F43335" s="55"/>
    </row>
    <row r="43336" spans="6:6" ht="12.75" customHeight="1" x14ac:dyDescent="0.2">
      <c r="F43336" s="55"/>
    </row>
    <row r="43337" spans="6:6" ht="12.75" customHeight="1" x14ac:dyDescent="0.2">
      <c r="F43337" s="55"/>
    </row>
    <row r="43338" spans="6:6" ht="12.75" customHeight="1" x14ac:dyDescent="0.2">
      <c r="F43338" s="55"/>
    </row>
    <row r="43339" spans="6:6" ht="12.75" customHeight="1" x14ac:dyDescent="0.2">
      <c r="F43339" s="55"/>
    </row>
    <row r="43340" spans="6:6" ht="12.75" customHeight="1" x14ac:dyDescent="0.2">
      <c r="F43340" s="55"/>
    </row>
    <row r="43341" spans="6:6" ht="12.75" customHeight="1" x14ac:dyDescent="0.2">
      <c r="F43341" s="55"/>
    </row>
    <row r="43342" spans="6:6" ht="12.75" customHeight="1" x14ac:dyDescent="0.2">
      <c r="F43342" s="55"/>
    </row>
    <row r="43343" spans="6:6" ht="12.75" customHeight="1" x14ac:dyDescent="0.2">
      <c r="F43343" s="55"/>
    </row>
    <row r="43344" spans="6:6" ht="12.75" customHeight="1" x14ac:dyDescent="0.2">
      <c r="F43344" s="55"/>
    </row>
    <row r="43345" spans="6:6" ht="12.75" customHeight="1" x14ac:dyDescent="0.2">
      <c r="F43345" s="55"/>
    </row>
    <row r="43346" spans="6:6" ht="12.75" customHeight="1" x14ac:dyDescent="0.2">
      <c r="F43346" s="55"/>
    </row>
    <row r="43347" spans="6:6" ht="12.75" customHeight="1" x14ac:dyDescent="0.2">
      <c r="F43347" s="55"/>
    </row>
    <row r="43348" spans="6:6" ht="12.75" customHeight="1" x14ac:dyDescent="0.2">
      <c r="F43348" s="55"/>
    </row>
    <row r="43349" spans="6:6" ht="12.75" customHeight="1" x14ac:dyDescent="0.2">
      <c r="F43349" s="55"/>
    </row>
    <row r="43350" spans="6:6" ht="12.75" customHeight="1" x14ac:dyDescent="0.2">
      <c r="F43350" s="55"/>
    </row>
    <row r="43351" spans="6:6" ht="12.75" customHeight="1" x14ac:dyDescent="0.2">
      <c r="F43351" s="55"/>
    </row>
    <row r="43352" spans="6:6" ht="12.75" customHeight="1" x14ac:dyDescent="0.2">
      <c r="F43352" s="55"/>
    </row>
    <row r="43353" spans="6:6" ht="12.75" customHeight="1" x14ac:dyDescent="0.2">
      <c r="F43353" s="55"/>
    </row>
    <row r="43354" spans="6:6" ht="12.75" customHeight="1" x14ac:dyDescent="0.2">
      <c r="F43354" s="55"/>
    </row>
    <row r="43355" spans="6:6" ht="12.75" customHeight="1" x14ac:dyDescent="0.2">
      <c r="F43355" s="55"/>
    </row>
    <row r="43356" spans="6:6" ht="12.75" customHeight="1" x14ac:dyDescent="0.2">
      <c r="F43356" s="55"/>
    </row>
    <row r="43357" spans="6:6" ht="12.75" customHeight="1" x14ac:dyDescent="0.2">
      <c r="F43357" s="55"/>
    </row>
    <row r="43358" spans="6:6" ht="12.75" customHeight="1" x14ac:dyDescent="0.2">
      <c r="F43358" s="55"/>
    </row>
    <row r="43359" spans="6:6" ht="12.75" customHeight="1" x14ac:dyDescent="0.2">
      <c r="F43359" s="55"/>
    </row>
    <row r="43360" spans="6:6" ht="12.75" customHeight="1" x14ac:dyDescent="0.2">
      <c r="F43360" s="55"/>
    </row>
    <row r="43361" spans="6:6" ht="12.75" customHeight="1" x14ac:dyDescent="0.2">
      <c r="F43361" s="55"/>
    </row>
    <row r="43362" spans="6:6" ht="12.75" customHeight="1" x14ac:dyDescent="0.2">
      <c r="F43362" s="55"/>
    </row>
    <row r="43363" spans="6:6" ht="12.75" customHeight="1" x14ac:dyDescent="0.2">
      <c r="F43363" s="55"/>
    </row>
    <row r="43364" spans="6:6" ht="12.75" customHeight="1" x14ac:dyDescent="0.2">
      <c r="F43364" s="55"/>
    </row>
    <row r="43365" spans="6:6" ht="12.75" customHeight="1" x14ac:dyDescent="0.2">
      <c r="F43365" s="55"/>
    </row>
    <row r="43366" spans="6:6" ht="12.75" customHeight="1" x14ac:dyDescent="0.2">
      <c r="F43366" s="55"/>
    </row>
    <row r="43367" spans="6:6" ht="12.75" customHeight="1" x14ac:dyDescent="0.2">
      <c r="F43367" s="55"/>
    </row>
    <row r="43368" spans="6:6" ht="12.75" customHeight="1" x14ac:dyDescent="0.2">
      <c r="F43368" s="55"/>
    </row>
    <row r="43369" spans="6:6" ht="12.75" customHeight="1" x14ac:dyDescent="0.2">
      <c r="F43369" s="55"/>
    </row>
    <row r="43370" spans="6:6" ht="12.75" customHeight="1" x14ac:dyDescent="0.2">
      <c r="F43370" s="55"/>
    </row>
    <row r="43371" spans="6:6" ht="12.75" customHeight="1" x14ac:dyDescent="0.2">
      <c r="F43371" s="55"/>
    </row>
    <row r="43372" spans="6:6" ht="12.75" customHeight="1" x14ac:dyDescent="0.2">
      <c r="F43372" s="55"/>
    </row>
    <row r="43373" spans="6:6" ht="12.75" customHeight="1" x14ac:dyDescent="0.2">
      <c r="F43373" s="55"/>
    </row>
    <row r="43374" spans="6:6" ht="12.75" customHeight="1" x14ac:dyDescent="0.2">
      <c r="F43374" s="55"/>
    </row>
    <row r="43375" spans="6:6" ht="12.75" customHeight="1" x14ac:dyDescent="0.2">
      <c r="F43375" s="55"/>
    </row>
    <row r="43376" spans="6:6" ht="12.75" customHeight="1" x14ac:dyDescent="0.2">
      <c r="F43376" s="55"/>
    </row>
    <row r="43377" spans="6:6" ht="12.75" customHeight="1" x14ac:dyDescent="0.2">
      <c r="F43377" s="55"/>
    </row>
    <row r="43378" spans="6:6" ht="12.75" customHeight="1" x14ac:dyDescent="0.2">
      <c r="F43378" s="55"/>
    </row>
    <row r="43379" spans="6:6" ht="12.75" customHeight="1" x14ac:dyDescent="0.2">
      <c r="F43379" s="55"/>
    </row>
    <row r="43380" spans="6:6" ht="12.75" customHeight="1" x14ac:dyDescent="0.2">
      <c r="F43380" s="55"/>
    </row>
    <row r="43381" spans="6:6" ht="12.75" customHeight="1" x14ac:dyDescent="0.2">
      <c r="F43381" s="55"/>
    </row>
    <row r="43382" spans="6:6" ht="12.75" customHeight="1" x14ac:dyDescent="0.2">
      <c r="F43382" s="55"/>
    </row>
    <row r="43383" spans="6:6" ht="12.75" customHeight="1" x14ac:dyDescent="0.2">
      <c r="F43383" s="55"/>
    </row>
    <row r="43384" spans="6:6" ht="12.75" customHeight="1" x14ac:dyDescent="0.2">
      <c r="F43384" s="55"/>
    </row>
    <row r="43385" spans="6:6" ht="12.75" customHeight="1" x14ac:dyDescent="0.2">
      <c r="F43385" s="55"/>
    </row>
    <row r="43386" spans="6:6" ht="12.75" customHeight="1" x14ac:dyDescent="0.2">
      <c r="F43386" s="55"/>
    </row>
    <row r="43387" spans="6:6" ht="12.75" customHeight="1" x14ac:dyDescent="0.2">
      <c r="F43387" s="55"/>
    </row>
    <row r="43388" spans="6:6" ht="12.75" customHeight="1" x14ac:dyDescent="0.2">
      <c r="F43388" s="55"/>
    </row>
    <row r="43389" spans="6:6" ht="12.75" customHeight="1" x14ac:dyDescent="0.2">
      <c r="F43389" s="55"/>
    </row>
    <row r="43390" spans="6:6" ht="12.75" customHeight="1" x14ac:dyDescent="0.2">
      <c r="F43390" s="55"/>
    </row>
    <row r="43391" spans="6:6" ht="12.75" customHeight="1" x14ac:dyDescent="0.2">
      <c r="F43391" s="55"/>
    </row>
    <row r="43392" spans="6:6" ht="12.75" customHeight="1" x14ac:dyDescent="0.2">
      <c r="F43392" s="55"/>
    </row>
    <row r="43393" spans="6:6" ht="12.75" customHeight="1" x14ac:dyDescent="0.2">
      <c r="F43393" s="55"/>
    </row>
    <row r="43394" spans="6:6" ht="12.75" customHeight="1" x14ac:dyDescent="0.2">
      <c r="F43394" s="55"/>
    </row>
    <row r="43395" spans="6:6" ht="12.75" customHeight="1" x14ac:dyDescent="0.2">
      <c r="F43395" s="55"/>
    </row>
    <row r="43396" spans="6:6" ht="12.75" customHeight="1" x14ac:dyDescent="0.2">
      <c r="F43396" s="55"/>
    </row>
    <row r="43397" spans="6:6" ht="12.75" customHeight="1" x14ac:dyDescent="0.2">
      <c r="F43397" s="55"/>
    </row>
    <row r="43398" spans="6:6" ht="12.75" customHeight="1" x14ac:dyDescent="0.2">
      <c r="F43398" s="55"/>
    </row>
    <row r="43399" spans="6:6" ht="12.75" customHeight="1" x14ac:dyDescent="0.2">
      <c r="F43399" s="55"/>
    </row>
    <row r="43400" spans="6:6" ht="12.75" customHeight="1" x14ac:dyDescent="0.2">
      <c r="F43400" s="55"/>
    </row>
    <row r="43401" spans="6:6" ht="12.75" customHeight="1" x14ac:dyDescent="0.2">
      <c r="F43401" s="55"/>
    </row>
    <row r="43402" spans="6:6" ht="12.75" customHeight="1" x14ac:dyDescent="0.2">
      <c r="F43402" s="55"/>
    </row>
    <row r="43403" spans="6:6" ht="12.75" customHeight="1" x14ac:dyDescent="0.2">
      <c r="F43403" s="55"/>
    </row>
    <row r="43404" spans="6:6" ht="12.75" customHeight="1" x14ac:dyDescent="0.2">
      <c r="F43404" s="55"/>
    </row>
    <row r="43405" spans="6:6" ht="12.75" customHeight="1" x14ac:dyDescent="0.2">
      <c r="F43405" s="55"/>
    </row>
    <row r="43406" spans="6:6" ht="12.75" customHeight="1" x14ac:dyDescent="0.2">
      <c r="F43406" s="55"/>
    </row>
    <row r="43407" spans="6:6" ht="12.75" customHeight="1" x14ac:dyDescent="0.2">
      <c r="F43407" s="55"/>
    </row>
    <row r="43408" spans="6:6" ht="12.75" customHeight="1" x14ac:dyDescent="0.2">
      <c r="F43408" s="55"/>
    </row>
    <row r="43409" spans="6:6" ht="12.75" customHeight="1" x14ac:dyDescent="0.2">
      <c r="F43409" s="55"/>
    </row>
    <row r="43410" spans="6:6" ht="12.75" customHeight="1" x14ac:dyDescent="0.2">
      <c r="F43410" s="55"/>
    </row>
    <row r="43411" spans="6:6" ht="12.75" customHeight="1" x14ac:dyDescent="0.2">
      <c r="F43411" s="55"/>
    </row>
    <row r="43412" spans="6:6" ht="12.75" customHeight="1" x14ac:dyDescent="0.2">
      <c r="F43412" s="55"/>
    </row>
    <row r="43413" spans="6:6" ht="12.75" customHeight="1" x14ac:dyDescent="0.2">
      <c r="F43413" s="55"/>
    </row>
    <row r="43414" spans="6:6" ht="12.75" customHeight="1" x14ac:dyDescent="0.2">
      <c r="F43414" s="55"/>
    </row>
    <row r="43415" spans="6:6" ht="12.75" customHeight="1" x14ac:dyDescent="0.2">
      <c r="F43415" s="55"/>
    </row>
    <row r="43416" spans="6:6" ht="12.75" customHeight="1" x14ac:dyDescent="0.2">
      <c r="F43416" s="55"/>
    </row>
    <row r="43417" spans="6:6" ht="12.75" customHeight="1" x14ac:dyDescent="0.2">
      <c r="F43417" s="55"/>
    </row>
    <row r="43418" spans="6:6" ht="12.75" customHeight="1" x14ac:dyDescent="0.2">
      <c r="F43418" s="55"/>
    </row>
    <row r="43419" spans="6:6" ht="12.75" customHeight="1" x14ac:dyDescent="0.2">
      <c r="F43419" s="55"/>
    </row>
    <row r="43420" spans="6:6" ht="12.75" customHeight="1" x14ac:dyDescent="0.2">
      <c r="F43420" s="55"/>
    </row>
    <row r="43421" spans="6:6" ht="12.75" customHeight="1" x14ac:dyDescent="0.2">
      <c r="F43421" s="55"/>
    </row>
    <row r="43422" spans="6:6" ht="12.75" customHeight="1" x14ac:dyDescent="0.2">
      <c r="F43422" s="55"/>
    </row>
    <row r="43423" spans="6:6" ht="12.75" customHeight="1" x14ac:dyDescent="0.2">
      <c r="F43423" s="55"/>
    </row>
    <row r="43424" spans="6:6" ht="12.75" customHeight="1" x14ac:dyDescent="0.2">
      <c r="F43424" s="55"/>
    </row>
    <row r="43425" spans="6:6" ht="12.75" customHeight="1" x14ac:dyDescent="0.2">
      <c r="F43425" s="55"/>
    </row>
    <row r="43426" spans="6:6" ht="12.75" customHeight="1" x14ac:dyDescent="0.2">
      <c r="F43426" s="55"/>
    </row>
    <row r="43427" spans="6:6" ht="12.75" customHeight="1" x14ac:dyDescent="0.2">
      <c r="F43427" s="55"/>
    </row>
    <row r="43428" spans="6:6" ht="12.75" customHeight="1" x14ac:dyDescent="0.2">
      <c r="F43428" s="55"/>
    </row>
    <row r="43429" spans="6:6" ht="12.75" customHeight="1" x14ac:dyDescent="0.2">
      <c r="F43429" s="55"/>
    </row>
    <row r="43430" spans="6:6" ht="12.75" customHeight="1" x14ac:dyDescent="0.2">
      <c r="F43430" s="55"/>
    </row>
    <row r="43431" spans="6:6" ht="12.75" customHeight="1" x14ac:dyDescent="0.2">
      <c r="F43431" s="55"/>
    </row>
    <row r="43432" spans="6:6" ht="12.75" customHeight="1" x14ac:dyDescent="0.2">
      <c r="F43432" s="55"/>
    </row>
    <row r="43433" spans="6:6" ht="12.75" customHeight="1" x14ac:dyDescent="0.2">
      <c r="F43433" s="55"/>
    </row>
    <row r="43434" spans="6:6" ht="12.75" customHeight="1" x14ac:dyDescent="0.2">
      <c r="F43434" s="55"/>
    </row>
    <row r="43435" spans="6:6" ht="12.75" customHeight="1" x14ac:dyDescent="0.2">
      <c r="F43435" s="55"/>
    </row>
    <row r="43436" spans="6:6" ht="12.75" customHeight="1" x14ac:dyDescent="0.2">
      <c r="F43436" s="55"/>
    </row>
    <row r="43437" spans="6:6" ht="12.75" customHeight="1" x14ac:dyDescent="0.2">
      <c r="F43437" s="55"/>
    </row>
    <row r="43438" spans="6:6" ht="12.75" customHeight="1" x14ac:dyDescent="0.2">
      <c r="F43438" s="55"/>
    </row>
    <row r="43439" spans="6:6" ht="12.75" customHeight="1" x14ac:dyDescent="0.2">
      <c r="F43439" s="55"/>
    </row>
    <row r="43440" spans="6:6" ht="12.75" customHeight="1" x14ac:dyDescent="0.2">
      <c r="F43440" s="55"/>
    </row>
    <row r="43441" spans="6:6" ht="12.75" customHeight="1" x14ac:dyDescent="0.2">
      <c r="F43441" s="55"/>
    </row>
    <row r="43442" spans="6:6" ht="12.75" customHeight="1" x14ac:dyDescent="0.2">
      <c r="F43442" s="55"/>
    </row>
    <row r="43443" spans="6:6" ht="12.75" customHeight="1" x14ac:dyDescent="0.2">
      <c r="F43443" s="55"/>
    </row>
    <row r="43444" spans="6:6" ht="12.75" customHeight="1" x14ac:dyDescent="0.2">
      <c r="F43444" s="55"/>
    </row>
    <row r="43445" spans="6:6" ht="12.75" customHeight="1" x14ac:dyDescent="0.2">
      <c r="F43445" s="55"/>
    </row>
    <row r="43446" spans="6:6" ht="12.75" customHeight="1" x14ac:dyDescent="0.2">
      <c r="F43446" s="55"/>
    </row>
    <row r="43447" spans="6:6" ht="12.75" customHeight="1" x14ac:dyDescent="0.2">
      <c r="F43447" s="55"/>
    </row>
    <row r="43448" spans="6:6" ht="12.75" customHeight="1" x14ac:dyDescent="0.2">
      <c r="F43448" s="55"/>
    </row>
    <row r="43449" spans="6:6" ht="12.75" customHeight="1" x14ac:dyDescent="0.2">
      <c r="F43449" s="55"/>
    </row>
    <row r="43450" spans="6:6" ht="12.75" customHeight="1" x14ac:dyDescent="0.2">
      <c r="F43450" s="55"/>
    </row>
    <row r="43451" spans="6:6" ht="12.75" customHeight="1" x14ac:dyDescent="0.2">
      <c r="F43451" s="55"/>
    </row>
    <row r="43452" spans="6:6" ht="12.75" customHeight="1" x14ac:dyDescent="0.2">
      <c r="F43452" s="55"/>
    </row>
    <row r="43453" spans="6:6" ht="12.75" customHeight="1" x14ac:dyDescent="0.2">
      <c r="F43453" s="55"/>
    </row>
    <row r="43454" spans="6:6" ht="12.75" customHeight="1" x14ac:dyDescent="0.2">
      <c r="F43454" s="55"/>
    </row>
    <row r="43455" spans="6:6" ht="12.75" customHeight="1" x14ac:dyDescent="0.2">
      <c r="F43455" s="55"/>
    </row>
    <row r="43456" spans="6:6" ht="12.75" customHeight="1" x14ac:dyDescent="0.2">
      <c r="F43456" s="55"/>
    </row>
    <row r="43457" spans="6:6" ht="12.75" customHeight="1" x14ac:dyDescent="0.2">
      <c r="F43457" s="55"/>
    </row>
    <row r="43458" spans="6:6" ht="12.75" customHeight="1" x14ac:dyDescent="0.2">
      <c r="F43458" s="55"/>
    </row>
    <row r="43459" spans="6:6" ht="12.75" customHeight="1" x14ac:dyDescent="0.2">
      <c r="F43459" s="55"/>
    </row>
    <row r="43460" spans="6:6" ht="12.75" customHeight="1" x14ac:dyDescent="0.2">
      <c r="F43460" s="55"/>
    </row>
    <row r="43461" spans="6:6" ht="12.75" customHeight="1" x14ac:dyDescent="0.2">
      <c r="F43461" s="55"/>
    </row>
    <row r="43462" spans="6:6" ht="12.75" customHeight="1" x14ac:dyDescent="0.2">
      <c r="F43462" s="55"/>
    </row>
    <row r="43463" spans="6:6" ht="12.75" customHeight="1" x14ac:dyDescent="0.2">
      <c r="F43463" s="55"/>
    </row>
    <row r="43464" spans="6:6" ht="12.75" customHeight="1" x14ac:dyDescent="0.2">
      <c r="F43464" s="55"/>
    </row>
    <row r="43465" spans="6:6" ht="12.75" customHeight="1" x14ac:dyDescent="0.2">
      <c r="F43465" s="55"/>
    </row>
    <row r="43466" spans="6:6" ht="12.75" customHeight="1" x14ac:dyDescent="0.2">
      <c r="F43466" s="55"/>
    </row>
    <row r="43467" spans="6:6" ht="12.75" customHeight="1" x14ac:dyDescent="0.2">
      <c r="F43467" s="55"/>
    </row>
    <row r="43468" spans="6:6" ht="12.75" customHeight="1" x14ac:dyDescent="0.2">
      <c r="F43468" s="55"/>
    </row>
    <row r="43469" spans="6:6" ht="12.75" customHeight="1" x14ac:dyDescent="0.2">
      <c r="F43469" s="55"/>
    </row>
    <row r="43470" spans="6:6" ht="12.75" customHeight="1" x14ac:dyDescent="0.2">
      <c r="F43470" s="55"/>
    </row>
    <row r="43471" spans="6:6" ht="12.75" customHeight="1" x14ac:dyDescent="0.2">
      <c r="F43471" s="55"/>
    </row>
    <row r="43472" spans="6:6" ht="12.75" customHeight="1" x14ac:dyDescent="0.2">
      <c r="F43472" s="55"/>
    </row>
    <row r="43473" spans="6:6" ht="12.75" customHeight="1" x14ac:dyDescent="0.2">
      <c r="F43473" s="55"/>
    </row>
    <row r="43474" spans="6:6" ht="12.75" customHeight="1" x14ac:dyDescent="0.2">
      <c r="F43474" s="55"/>
    </row>
    <row r="43475" spans="6:6" ht="12.75" customHeight="1" x14ac:dyDescent="0.2">
      <c r="F43475" s="55"/>
    </row>
    <row r="43476" spans="6:6" ht="12.75" customHeight="1" x14ac:dyDescent="0.2">
      <c r="F43476" s="55"/>
    </row>
    <row r="43477" spans="6:6" ht="12.75" customHeight="1" x14ac:dyDescent="0.2">
      <c r="F43477" s="55"/>
    </row>
    <row r="43478" spans="6:6" ht="12.75" customHeight="1" x14ac:dyDescent="0.2">
      <c r="F43478" s="55"/>
    </row>
    <row r="43479" spans="6:6" ht="12.75" customHeight="1" x14ac:dyDescent="0.2">
      <c r="F43479" s="55"/>
    </row>
    <row r="43480" spans="6:6" ht="12.75" customHeight="1" x14ac:dyDescent="0.2">
      <c r="F43480" s="55"/>
    </row>
    <row r="43481" spans="6:6" ht="12.75" customHeight="1" x14ac:dyDescent="0.2">
      <c r="F43481" s="55"/>
    </row>
    <row r="43482" spans="6:6" ht="12.75" customHeight="1" x14ac:dyDescent="0.2">
      <c r="F43482" s="55"/>
    </row>
    <row r="43483" spans="6:6" ht="12.75" customHeight="1" x14ac:dyDescent="0.2">
      <c r="F43483" s="55"/>
    </row>
    <row r="43484" spans="6:6" ht="12.75" customHeight="1" x14ac:dyDescent="0.2">
      <c r="F43484" s="55"/>
    </row>
    <row r="43485" spans="6:6" ht="12.75" customHeight="1" x14ac:dyDescent="0.2">
      <c r="F43485" s="55"/>
    </row>
    <row r="43486" spans="6:6" ht="12.75" customHeight="1" x14ac:dyDescent="0.2">
      <c r="F43486" s="55"/>
    </row>
    <row r="43487" spans="6:6" ht="12.75" customHeight="1" x14ac:dyDescent="0.2">
      <c r="F43487" s="55"/>
    </row>
    <row r="43488" spans="6:6" ht="12.75" customHeight="1" x14ac:dyDescent="0.2">
      <c r="F43488" s="55"/>
    </row>
    <row r="43489" spans="6:6" ht="12.75" customHeight="1" x14ac:dyDescent="0.2">
      <c r="F43489" s="55"/>
    </row>
    <row r="43490" spans="6:6" ht="12.75" customHeight="1" x14ac:dyDescent="0.2">
      <c r="F43490" s="55"/>
    </row>
    <row r="43491" spans="6:6" ht="12.75" customHeight="1" x14ac:dyDescent="0.2">
      <c r="F43491" s="55"/>
    </row>
    <row r="43492" spans="6:6" ht="12.75" customHeight="1" x14ac:dyDescent="0.2">
      <c r="F43492" s="55"/>
    </row>
    <row r="43493" spans="6:6" ht="12.75" customHeight="1" x14ac:dyDescent="0.2">
      <c r="F43493" s="55"/>
    </row>
    <row r="43494" spans="6:6" ht="12.75" customHeight="1" x14ac:dyDescent="0.2">
      <c r="F43494" s="55"/>
    </row>
    <row r="43495" spans="6:6" ht="12.75" customHeight="1" x14ac:dyDescent="0.2">
      <c r="F43495" s="55"/>
    </row>
    <row r="43496" spans="6:6" ht="12.75" customHeight="1" x14ac:dyDescent="0.2">
      <c r="F43496" s="55"/>
    </row>
    <row r="43497" spans="6:6" ht="12.75" customHeight="1" x14ac:dyDescent="0.2">
      <c r="F43497" s="55"/>
    </row>
    <row r="43498" spans="6:6" ht="12.75" customHeight="1" x14ac:dyDescent="0.2">
      <c r="F43498" s="55"/>
    </row>
    <row r="43499" spans="6:6" ht="12.75" customHeight="1" x14ac:dyDescent="0.2">
      <c r="F43499" s="55"/>
    </row>
    <row r="43500" spans="6:6" ht="12.75" customHeight="1" x14ac:dyDescent="0.2">
      <c r="F43500" s="55"/>
    </row>
    <row r="43501" spans="6:6" ht="12.75" customHeight="1" x14ac:dyDescent="0.2">
      <c r="F43501" s="55"/>
    </row>
    <row r="43502" spans="6:6" ht="12.75" customHeight="1" x14ac:dyDescent="0.2">
      <c r="F43502" s="55"/>
    </row>
    <row r="43503" spans="6:6" ht="12.75" customHeight="1" x14ac:dyDescent="0.2">
      <c r="F43503" s="55"/>
    </row>
    <row r="43504" spans="6:6" ht="12.75" customHeight="1" x14ac:dyDescent="0.2">
      <c r="F43504" s="55"/>
    </row>
    <row r="43505" spans="6:6" ht="12.75" customHeight="1" x14ac:dyDescent="0.2">
      <c r="F43505" s="55"/>
    </row>
    <row r="43506" spans="6:6" ht="12.75" customHeight="1" x14ac:dyDescent="0.2">
      <c r="F43506" s="55"/>
    </row>
    <row r="43507" spans="6:6" ht="12.75" customHeight="1" x14ac:dyDescent="0.2">
      <c r="F43507" s="55"/>
    </row>
    <row r="43508" spans="6:6" ht="12.75" customHeight="1" x14ac:dyDescent="0.2">
      <c r="F43508" s="55"/>
    </row>
    <row r="43509" spans="6:6" ht="12.75" customHeight="1" x14ac:dyDescent="0.2">
      <c r="F43509" s="55"/>
    </row>
    <row r="43510" spans="6:6" ht="12.75" customHeight="1" x14ac:dyDescent="0.2">
      <c r="F43510" s="55"/>
    </row>
    <row r="43511" spans="6:6" ht="12.75" customHeight="1" x14ac:dyDescent="0.2">
      <c r="F43511" s="55"/>
    </row>
    <row r="43512" spans="6:6" ht="12.75" customHeight="1" x14ac:dyDescent="0.2">
      <c r="F43512" s="55"/>
    </row>
    <row r="43513" spans="6:6" ht="12.75" customHeight="1" x14ac:dyDescent="0.2">
      <c r="F43513" s="55"/>
    </row>
    <row r="43514" spans="6:6" ht="12.75" customHeight="1" x14ac:dyDescent="0.2">
      <c r="F43514" s="55"/>
    </row>
    <row r="43515" spans="6:6" ht="12.75" customHeight="1" x14ac:dyDescent="0.2">
      <c r="F43515" s="55"/>
    </row>
    <row r="43516" spans="6:6" ht="12.75" customHeight="1" x14ac:dyDescent="0.2">
      <c r="F43516" s="55"/>
    </row>
    <row r="43517" spans="6:6" ht="12.75" customHeight="1" x14ac:dyDescent="0.2">
      <c r="F43517" s="55"/>
    </row>
    <row r="43518" spans="6:6" ht="12.75" customHeight="1" x14ac:dyDescent="0.2">
      <c r="F43518" s="55"/>
    </row>
    <row r="43519" spans="6:6" ht="12.75" customHeight="1" x14ac:dyDescent="0.2">
      <c r="F43519" s="55"/>
    </row>
    <row r="43520" spans="6:6" ht="12.75" customHeight="1" x14ac:dyDescent="0.2">
      <c r="F43520" s="55"/>
    </row>
    <row r="43521" spans="6:6" ht="12.75" customHeight="1" x14ac:dyDescent="0.2">
      <c r="F43521" s="55"/>
    </row>
    <row r="43522" spans="6:6" ht="12.75" customHeight="1" x14ac:dyDescent="0.2">
      <c r="F43522" s="55"/>
    </row>
    <row r="43523" spans="6:6" ht="12.75" customHeight="1" x14ac:dyDescent="0.2">
      <c r="F43523" s="55"/>
    </row>
    <row r="43524" spans="6:6" ht="12.75" customHeight="1" x14ac:dyDescent="0.2">
      <c r="F43524" s="55"/>
    </row>
    <row r="43525" spans="6:6" ht="12.75" customHeight="1" x14ac:dyDescent="0.2">
      <c r="F43525" s="55"/>
    </row>
    <row r="43526" spans="6:6" ht="12.75" customHeight="1" x14ac:dyDescent="0.2">
      <c r="F43526" s="55"/>
    </row>
    <row r="43527" spans="6:6" ht="12.75" customHeight="1" x14ac:dyDescent="0.2">
      <c r="F43527" s="55"/>
    </row>
    <row r="43528" spans="6:6" ht="12.75" customHeight="1" x14ac:dyDescent="0.2">
      <c r="F43528" s="55"/>
    </row>
    <row r="43529" spans="6:6" ht="12.75" customHeight="1" x14ac:dyDescent="0.2">
      <c r="F43529" s="55"/>
    </row>
    <row r="43530" spans="6:6" ht="12.75" customHeight="1" x14ac:dyDescent="0.2">
      <c r="F43530" s="55"/>
    </row>
    <row r="43531" spans="6:6" ht="12.75" customHeight="1" x14ac:dyDescent="0.2">
      <c r="F43531" s="55"/>
    </row>
    <row r="43532" spans="6:6" ht="12.75" customHeight="1" x14ac:dyDescent="0.2">
      <c r="F43532" s="55"/>
    </row>
    <row r="43533" spans="6:6" ht="12.75" customHeight="1" x14ac:dyDescent="0.2">
      <c r="F43533" s="55"/>
    </row>
    <row r="43534" spans="6:6" ht="12.75" customHeight="1" x14ac:dyDescent="0.2">
      <c r="F43534" s="55"/>
    </row>
    <row r="43535" spans="6:6" ht="12.75" customHeight="1" x14ac:dyDescent="0.2">
      <c r="F43535" s="55"/>
    </row>
    <row r="43536" spans="6:6" ht="12.75" customHeight="1" x14ac:dyDescent="0.2">
      <c r="F43536" s="55"/>
    </row>
    <row r="43537" spans="6:6" ht="12.75" customHeight="1" x14ac:dyDescent="0.2">
      <c r="F43537" s="55"/>
    </row>
    <row r="43538" spans="6:6" ht="12.75" customHeight="1" x14ac:dyDescent="0.2">
      <c r="F43538" s="55"/>
    </row>
    <row r="43539" spans="6:6" ht="12.75" customHeight="1" x14ac:dyDescent="0.2">
      <c r="F43539" s="55"/>
    </row>
    <row r="43540" spans="6:6" ht="12.75" customHeight="1" x14ac:dyDescent="0.2">
      <c r="F43540" s="55"/>
    </row>
    <row r="43541" spans="6:6" ht="12.75" customHeight="1" x14ac:dyDescent="0.2">
      <c r="F43541" s="55"/>
    </row>
    <row r="43542" spans="6:6" ht="12.75" customHeight="1" x14ac:dyDescent="0.2">
      <c r="F43542" s="55"/>
    </row>
    <row r="43543" spans="6:6" ht="12.75" customHeight="1" x14ac:dyDescent="0.2">
      <c r="F43543" s="55"/>
    </row>
    <row r="43544" spans="6:6" ht="12.75" customHeight="1" x14ac:dyDescent="0.2">
      <c r="F43544" s="55"/>
    </row>
    <row r="43545" spans="6:6" ht="12.75" customHeight="1" x14ac:dyDescent="0.2">
      <c r="F43545" s="55"/>
    </row>
    <row r="43546" spans="6:6" ht="12.75" customHeight="1" x14ac:dyDescent="0.2">
      <c r="F43546" s="55"/>
    </row>
    <row r="43547" spans="6:6" ht="12.75" customHeight="1" x14ac:dyDescent="0.2">
      <c r="F43547" s="55"/>
    </row>
    <row r="43548" spans="6:6" ht="12.75" customHeight="1" x14ac:dyDescent="0.2">
      <c r="F43548" s="55"/>
    </row>
    <row r="43549" spans="6:6" ht="12.75" customHeight="1" x14ac:dyDescent="0.2">
      <c r="F43549" s="55"/>
    </row>
    <row r="43550" spans="6:6" ht="12.75" customHeight="1" x14ac:dyDescent="0.2">
      <c r="F43550" s="55"/>
    </row>
    <row r="43551" spans="6:6" ht="12.75" customHeight="1" x14ac:dyDescent="0.2">
      <c r="F43551" s="55"/>
    </row>
    <row r="43552" spans="6:6" ht="12.75" customHeight="1" x14ac:dyDescent="0.2">
      <c r="F43552" s="55"/>
    </row>
    <row r="43553" spans="6:6" ht="12.75" customHeight="1" x14ac:dyDescent="0.2">
      <c r="F43553" s="55"/>
    </row>
    <row r="43554" spans="6:6" ht="12.75" customHeight="1" x14ac:dyDescent="0.2">
      <c r="F43554" s="55"/>
    </row>
    <row r="43555" spans="6:6" ht="12.75" customHeight="1" x14ac:dyDescent="0.2">
      <c r="F43555" s="55"/>
    </row>
    <row r="43556" spans="6:6" ht="12.75" customHeight="1" x14ac:dyDescent="0.2">
      <c r="F43556" s="55"/>
    </row>
    <row r="43557" spans="6:6" ht="12.75" customHeight="1" x14ac:dyDescent="0.2">
      <c r="F43557" s="55"/>
    </row>
    <row r="43558" spans="6:6" ht="12.75" customHeight="1" x14ac:dyDescent="0.2">
      <c r="F43558" s="55"/>
    </row>
    <row r="43559" spans="6:6" ht="12.75" customHeight="1" x14ac:dyDescent="0.2">
      <c r="F43559" s="55"/>
    </row>
    <row r="43560" spans="6:6" ht="12.75" customHeight="1" x14ac:dyDescent="0.2">
      <c r="F43560" s="55"/>
    </row>
    <row r="43561" spans="6:6" ht="12.75" customHeight="1" x14ac:dyDescent="0.2">
      <c r="F43561" s="55"/>
    </row>
    <row r="43562" spans="6:6" ht="12.75" customHeight="1" x14ac:dyDescent="0.2">
      <c r="F43562" s="55"/>
    </row>
    <row r="43563" spans="6:6" ht="12.75" customHeight="1" x14ac:dyDescent="0.2">
      <c r="F43563" s="55"/>
    </row>
    <row r="43564" spans="6:6" ht="12.75" customHeight="1" x14ac:dyDescent="0.2">
      <c r="F43564" s="55"/>
    </row>
    <row r="43565" spans="6:6" ht="12.75" customHeight="1" x14ac:dyDescent="0.2">
      <c r="F43565" s="55"/>
    </row>
    <row r="43566" spans="6:6" ht="12.75" customHeight="1" x14ac:dyDescent="0.2">
      <c r="F43566" s="55"/>
    </row>
    <row r="43567" spans="6:6" ht="12.75" customHeight="1" x14ac:dyDescent="0.2">
      <c r="F43567" s="55"/>
    </row>
    <row r="43568" spans="6:6" ht="12.75" customHeight="1" x14ac:dyDescent="0.2">
      <c r="F43568" s="55"/>
    </row>
    <row r="43569" spans="6:6" ht="12.75" customHeight="1" x14ac:dyDescent="0.2">
      <c r="F43569" s="55"/>
    </row>
    <row r="43570" spans="6:6" ht="12.75" customHeight="1" x14ac:dyDescent="0.2">
      <c r="F43570" s="55"/>
    </row>
    <row r="43571" spans="6:6" ht="12.75" customHeight="1" x14ac:dyDescent="0.2">
      <c r="F43571" s="55"/>
    </row>
    <row r="43572" spans="6:6" ht="12.75" customHeight="1" x14ac:dyDescent="0.2">
      <c r="F43572" s="55"/>
    </row>
    <row r="43573" spans="6:6" ht="12.75" customHeight="1" x14ac:dyDescent="0.2">
      <c r="F43573" s="55"/>
    </row>
    <row r="43574" spans="6:6" ht="12.75" customHeight="1" x14ac:dyDescent="0.2">
      <c r="F43574" s="55"/>
    </row>
    <row r="43575" spans="6:6" ht="12.75" customHeight="1" x14ac:dyDescent="0.2">
      <c r="F43575" s="55"/>
    </row>
    <row r="43576" spans="6:6" ht="12.75" customHeight="1" x14ac:dyDescent="0.2">
      <c r="F43576" s="55"/>
    </row>
    <row r="43577" spans="6:6" ht="12.75" customHeight="1" x14ac:dyDescent="0.2">
      <c r="F43577" s="55"/>
    </row>
    <row r="43578" spans="6:6" ht="12.75" customHeight="1" x14ac:dyDescent="0.2">
      <c r="F43578" s="55"/>
    </row>
    <row r="43579" spans="6:6" ht="12.75" customHeight="1" x14ac:dyDescent="0.2">
      <c r="F43579" s="55"/>
    </row>
    <row r="43580" spans="6:6" ht="12.75" customHeight="1" x14ac:dyDescent="0.2">
      <c r="F43580" s="55"/>
    </row>
    <row r="43581" spans="6:6" ht="12.75" customHeight="1" x14ac:dyDescent="0.2">
      <c r="F43581" s="55"/>
    </row>
    <row r="43582" spans="6:6" ht="12.75" customHeight="1" x14ac:dyDescent="0.2">
      <c r="F43582" s="55"/>
    </row>
    <row r="43583" spans="6:6" ht="12.75" customHeight="1" x14ac:dyDescent="0.2">
      <c r="F43583" s="55"/>
    </row>
    <row r="43584" spans="6:6" ht="12.75" customHeight="1" x14ac:dyDescent="0.2">
      <c r="F43584" s="55"/>
    </row>
    <row r="43585" spans="6:6" ht="12.75" customHeight="1" x14ac:dyDescent="0.2">
      <c r="F43585" s="55"/>
    </row>
    <row r="43586" spans="6:6" ht="12.75" customHeight="1" x14ac:dyDescent="0.2">
      <c r="F43586" s="55"/>
    </row>
    <row r="43587" spans="6:6" ht="12.75" customHeight="1" x14ac:dyDescent="0.2">
      <c r="F43587" s="55"/>
    </row>
    <row r="43588" spans="6:6" ht="12.75" customHeight="1" x14ac:dyDescent="0.2">
      <c r="F43588" s="55"/>
    </row>
    <row r="43589" spans="6:6" ht="12.75" customHeight="1" x14ac:dyDescent="0.2">
      <c r="F43589" s="55"/>
    </row>
    <row r="43590" spans="6:6" ht="12.75" customHeight="1" x14ac:dyDescent="0.2">
      <c r="F43590" s="55"/>
    </row>
    <row r="43591" spans="6:6" ht="12.75" customHeight="1" x14ac:dyDescent="0.2">
      <c r="F43591" s="55"/>
    </row>
    <row r="43592" spans="6:6" ht="12.75" customHeight="1" x14ac:dyDescent="0.2">
      <c r="F43592" s="55"/>
    </row>
    <row r="43593" spans="6:6" ht="12.75" customHeight="1" x14ac:dyDescent="0.2">
      <c r="F43593" s="55"/>
    </row>
    <row r="43594" spans="6:6" ht="12.75" customHeight="1" x14ac:dyDescent="0.2">
      <c r="F43594" s="55"/>
    </row>
    <row r="43595" spans="6:6" ht="12.75" customHeight="1" x14ac:dyDescent="0.2">
      <c r="F43595" s="55"/>
    </row>
    <row r="43596" spans="6:6" ht="12.75" customHeight="1" x14ac:dyDescent="0.2">
      <c r="F43596" s="55"/>
    </row>
    <row r="43597" spans="6:6" ht="12.75" customHeight="1" x14ac:dyDescent="0.2">
      <c r="F43597" s="55"/>
    </row>
    <row r="43598" spans="6:6" ht="12.75" customHeight="1" x14ac:dyDescent="0.2">
      <c r="F43598" s="55"/>
    </row>
    <row r="43599" spans="6:6" ht="12.75" customHeight="1" x14ac:dyDescent="0.2">
      <c r="F43599" s="55"/>
    </row>
    <row r="43600" spans="6:6" ht="12.75" customHeight="1" x14ac:dyDescent="0.2">
      <c r="F43600" s="55"/>
    </row>
    <row r="43601" spans="6:6" ht="12.75" customHeight="1" x14ac:dyDescent="0.2">
      <c r="F43601" s="55"/>
    </row>
    <row r="43602" spans="6:6" ht="12.75" customHeight="1" x14ac:dyDescent="0.2">
      <c r="F43602" s="55"/>
    </row>
    <row r="43603" spans="6:6" ht="12.75" customHeight="1" x14ac:dyDescent="0.2">
      <c r="F43603" s="55"/>
    </row>
    <row r="43604" spans="6:6" ht="12.75" customHeight="1" x14ac:dyDescent="0.2">
      <c r="F43604" s="55"/>
    </row>
    <row r="43605" spans="6:6" ht="12.75" customHeight="1" x14ac:dyDescent="0.2">
      <c r="F43605" s="55"/>
    </row>
    <row r="43606" spans="6:6" ht="12.75" customHeight="1" x14ac:dyDescent="0.2">
      <c r="F43606" s="55"/>
    </row>
    <row r="43607" spans="6:6" ht="12.75" customHeight="1" x14ac:dyDescent="0.2">
      <c r="F43607" s="55"/>
    </row>
    <row r="43608" spans="6:6" ht="12.75" customHeight="1" x14ac:dyDescent="0.2">
      <c r="F43608" s="55"/>
    </row>
    <row r="43609" spans="6:6" ht="12.75" customHeight="1" x14ac:dyDescent="0.2">
      <c r="F43609" s="55"/>
    </row>
    <row r="43610" spans="6:6" ht="12.75" customHeight="1" x14ac:dyDescent="0.2">
      <c r="F43610" s="55"/>
    </row>
    <row r="43611" spans="6:6" ht="12.75" customHeight="1" x14ac:dyDescent="0.2">
      <c r="F43611" s="55"/>
    </row>
    <row r="43612" spans="6:6" ht="12.75" customHeight="1" x14ac:dyDescent="0.2">
      <c r="F43612" s="55"/>
    </row>
    <row r="43613" spans="6:6" ht="12.75" customHeight="1" x14ac:dyDescent="0.2">
      <c r="F43613" s="55"/>
    </row>
    <row r="43614" spans="6:6" ht="12.75" customHeight="1" x14ac:dyDescent="0.2">
      <c r="F43614" s="55"/>
    </row>
    <row r="43615" spans="6:6" ht="12.75" customHeight="1" x14ac:dyDescent="0.2">
      <c r="F43615" s="55"/>
    </row>
    <row r="43616" spans="6:6" ht="12.75" customHeight="1" x14ac:dyDescent="0.2">
      <c r="F43616" s="55"/>
    </row>
    <row r="43617" spans="6:6" ht="12.75" customHeight="1" x14ac:dyDescent="0.2">
      <c r="F43617" s="55"/>
    </row>
    <row r="43618" spans="6:6" ht="12.75" customHeight="1" x14ac:dyDescent="0.2">
      <c r="F43618" s="55"/>
    </row>
    <row r="43619" spans="6:6" ht="12.75" customHeight="1" x14ac:dyDescent="0.2">
      <c r="F43619" s="55"/>
    </row>
    <row r="43620" spans="6:6" ht="12.75" customHeight="1" x14ac:dyDescent="0.2">
      <c r="F43620" s="55"/>
    </row>
    <row r="43621" spans="6:6" ht="12.75" customHeight="1" x14ac:dyDescent="0.2">
      <c r="F43621" s="55"/>
    </row>
    <row r="43622" spans="6:6" ht="12.75" customHeight="1" x14ac:dyDescent="0.2">
      <c r="F43622" s="55"/>
    </row>
    <row r="43623" spans="6:6" ht="12.75" customHeight="1" x14ac:dyDescent="0.2">
      <c r="F43623" s="55"/>
    </row>
    <row r="43624" spans="6:6" ht="12.75" customHeight="1" x14ac:dyDescent="0.2">
      <c r="F43624" s="55"/>
    </row>
    <row r="43625" spans="6:6" ht="12.75" customHeight="1" x14ac:dyDescent="0.2">
      <c r="F43625" s="55"/>
    </row>
    <row r="43626" spans="6:6" ht="12.75" customHeight="1" x14ac:dyDescent="0.2">
      <c r="F43626" s="55"/>
    </row>
    <row r="43627" spans="6:6" ht="12.75" customHeight="1" x14ac:dyDescent="0.2">
      <c r="F43627" s="55"/>
    </row>
    <row r="43628" spans="6:6" ht="12.75" customHeight="1" x14ac:dyDescent="0.2">
      <c r="F43628" s="55"/>
    </row>
    <row r="43629" spans="6:6" ht="12.75" customHeight="1" x14ac:dyDescent="0.2">
      <c r="F43629" s="55"/>
    </row>
    <row r="43630" spans="6:6" ht="12.75" customHeight="1" x14ac:dyDescent="0.2">
      <c r="F43630" s="55"/>
    </row>
    <row r="43631" spans="6:6" ht="12.75" customHeight="1" x14ac:dyDescent="0.2">
      <c r="F43631" s="55"/>
    </row>
    <row r="43632" spans="6:6" ht="12.75" customHeight="1" x14ac:dyDescent="0.2">
      <c r="F43632" s="55"/>
    </row>
    <row r="43633" spans="6:6" ht="12.75" customHeight="1" x14ac:dyDescent="0.2">
      <c r="F43633" s="55"/>
    </row>
    <row r="43634" spans="6:6" ht="12.75" customHeight="1" x14ac:dyDescent="0.2">
      <c r="F43634" s="55"/>
    </row>
    <row r="43635" spans="6:6" ht="12.75" customHeight="1" x14ac:dyDescent="0.2">
      <c r="F43635" s="55"/>
    </row>
    <row r="43636" spans="6:6" ht="12.75" customHeight="1" x14ac:dyDescent="0.2">
      <c r="F43636" s="55"/>
    </row>
    <row r="43637" spans="6:6" ht="12.75" customHeight="1" x14ac:dyDescent="0.2">
      <c r="F43637" s="55"/>
    </row>
    <row r="43638" spans="6:6" ht="12.75" customHeight="1" x14ac:dyDescent="0.2">
      <c r="F43638" s="55"/>
    </row>
    <row r="43639" spans="6:6" ht="12.75" customHeight="1" x14ac:dyDescent="0.2">
      <c r="F43639" s="55"/>
    </row>
    <row r="43640" spans="6:6" ht="12.75" customHeight="1" x14ac:dyDescent="0.2">
      <c r="F43640" s="55"/>
    </row>
    <row r="43641" spans="6:6" ht="12.75" customHeight="1" x14ac:dyDescent="0.2">
      <c r="F43641" s="55"/>
    </row>
    <row r="43642" spans="6:6" ht="12.75" customHeight="1" x14ac:dyDescent="0.2">
      <c r="F43642" s="55"/>
    </row>
    <row r="43643" spans="6:6" ht="12.75" customHeight="1" x14ac:dyDescent="0.2">
      <c r="F43643" s="55"/>
    </row>
    <row r="43644" spans="6:6" ht="12.75" customHeight="1" x14ac:dyDescent="0.2">
      <c r="F43644" s="55"/>
    </row>
    <row r="43645" spans="6:6" ht="12.75" customHeight="1" x14ac:dyDescent="0.2">
      <c r="F43645" s="55"/>
    </row>
    <row r="43646" spans="6:6" ht="12.75" customHeight="1" x14ac:dyDescent="0.2">
      <c r="F43646" s="55"/>
    </row>
    <row r="43647" spans="6:6" ht="12.75" customHeight="1" x14ac:dyDescent="0.2">
      <c r="F43647" s="55"/>
    </row>
    <row r="43648" spans="6:6" ht="12.75" customHeight="1" x14ac:dyDescent="0.2">
      <c r="F43648" s="55"/>
    </row>
    <row r="43649" spans="6:6" ht="12.75" customHeight="1" x14ac:dyDescent="0.2">
      <c r="F43649" s="55"/>
    </row>
    <row r="43650" spans="6:6" ht="12.75" customHeight="1" x14ac:dyDescent="0.2">
      <c r="F43650" s="55"/>
    </row>
    <row r="43651" spans="6:6" ht="12.75" customHeight="1" x14ac:dyDescent="0.2">
      <c r="F43651" s="55"/>
    </row>
    <row r="43652" spans="6:6" ht="12.75" customHeight="1" x14ac:dyDescent="0.2">
      <c r="F43652" s="55"/>
    </row>
    <row r="43653" spans="6:6" ht="12.75" customHeight="1" x14ac:dyDescent="0.2">
      <c r="F43653" s="55"/>
    </row>
    <row r="43654" spans="6:6" ht="12.75" customHeight="1" x14ac:dyDescent="0.2">
      <c r="F43654" s="55"/>
    </row>
    <row r="43655" spans="6:6" ht="12.75" customHeight="1" x14ac:dyDescent="0.2">
      <c r="F43655" s="55"/>
    </row>
    <row r="43656" spans="6:6" ht="12.75" customHeight="1" x14ac:dyDescent="0.2">
      <c r="F43656" s="55"/>
    </row>
    <row r="43657" spans="6:6" ht="12.75" customHeight="1" x14ac:dyDescent="0.2">
      <c r="F43657" s="55"/>
    </row>
    <row r="43658" spans="6:6" ht="12.75" customHeight="1" x14ac:dyDescent="0.2">
      <c r="F43658" s="55"/>
    </row>
    <row r="43659" spans="6:6" ht="12.75" customHeight="1" x14ac:dyDescent="0.2">
      <c r="F43659" s="55"/>
    </row>
    <row r="43660" spans="6:6" ht="12.75" customHeight="1" x14ac:dyDescent="0.2">
      <c r="F43660" s="55"/>
    </row>
    <row r="43661" spans="6:6" ht="12.75" customHeight="1" x14ac:dyDescent="0.2">
      <c r="F43661" s="55"/>
    </row>
    <row r="43662" spans="6:6" ht="12.75" customHeight="1" x14ac:dyDescent="0.2">
      <c r="F43662" s="55"/>
    </row>
    <row r="43663" spans="6:6" ht="12.75" customHeight="1" x14ac:dyDescent="0.2">
      <c r="F43663" s="55"/>
    </row>
    <row r="43664" spans="6:6" ht="12.75" customHeight="1" x14ac:dyDescent="0.2">
      <c r="F43664" s="55"/>
    </row>
    <row r="43665" spans="6:6" ht="12.75" customHeight="1" x14ac:dyDescent="0.2">
      <c r="F43665" s="55"/>
    </row>
    <row r="43666" spans="6:6" ht="12.75" customHeight="1" x14ac:dyDescent="0.2">
      <c r="F43666" s="55"/>
    </row>
    <row r="43667" spans="6:6" ht="12.75" customHeight="1" x14ac:dyDescent="0.2">
      <c r="F43667" s="55"/>
    </row>
    <row r="43668" spans="6:6" ht="12.75" customHeight="1" x14ac:dyDescent="0.2">
      <c r="F43668" s="55"/>
    </row>
    <row r="43669" spans="6:6" ht="12.75" customHeight="1" x14ac:dyDescent="0.2">
      <c r="F43669" s="55"/>
    </row>
    <row r="43670" spans="6:6" ht="12.75" customHeight="1" x14ac:dyDescent="0.2">
      <c r="F43670" s="55"/>
    </row>
    <row r="43671" spans="6:6" ht="12.75" customHeight="1" x14ac:dyDescent="0.2">
      <c r="F43671" s="55"/>
    </row>
    <row r="43672" spans="6:6" ht="12.75" customHeight="1" x14ac:dyDescent="0.2">
      <c r="F43672" s="55"/>
    </row>
    <row r="43673" spans="6:6" ht="12.75" customHeight="1" x14ac:dyDescent="0.2">
      <c r="F43673" s="55"/>
    </row>
    <row r="43674" spans="6:6" ht="12.75" customHeight="1" x14ac:dyDescent="0.2">
      <c r="F43674" s="55"/>
    </row>
    <row r="43675" spans="6:6" ht="12.75" customHeight="1" x14ac:dyDescent="0.2">
      <c r="F43675" s="55"/>
    </row>
    <row r="43676" spans="6:6" ht="12.75" customHeight="1" x14ac:dyDescent="0.2">
      <c r="F43676" s="55"/>
    </row>
    <row r="43677" spans="6:6" ht="12.75" customHeight="1" x14ac:dyDescent="0.2">
      <c r="F43677" s="55"/>
    </row>
    <row r="43678" spans="6:6" ht="12.75" customHeight="1" x14ac:dyDescent="0.2">
      <c r="F43678" s="55"/>
    </row>
    <row r="43679" spans="6:6" ht="12.75" customHeight="1" x14ac:dyDescent="0.2">
      <c r="F43679" s="55"/>
    </row>
    <row r="43680" spans="6:6" ht="12.75" customHeight="1" x14ac:dyDescent="0.2">
      <c r="F43680" s="55"/>
    </row>
    <row r="43681" spans="6:6" ht="12.75" customHeight="1" x14ac:dyDescent="0.2">
      <c r="F43681" s="55"/>
    </row>
    <row r="43682" spans="6:6" ht="12.75" customHeight="1" x14ac:dyDescent="0.2">
      <c r="F43682" s="55"/>
    </row>
    <row r="43683" spans="6:6" ht="12.75" customHeight="1" x14ac:dyDescent="0.2">
      <c r="F43683" s="55"/>
    </row>
    <row r="43684" spans="6:6" ht="12.75" customHeight="1" x14ac:dyDescent="0.2">
      <c r="F43684" s="55"/>
    </row>
    <row r="43685" spans="6:6" ht="12.75" customHeight="1" x14ac:dyDescent="0.2">
      <c r="F43685" s="55"/>
    </row>
    <row r="43686" spans="6:6" ht="12.75" customHeight="1" x14ac:dyDescent="0.2">
      <c r="F43686" s="55"/>
    </row>
    <row r="43687" spans="6:6" ht="12.75" customHeight="1" x14ac:dyDescent="0.2">
      <c r="F43687" s="55"/>
    </row>
    <row r="43688" spans="6:6" ht="12.75" customHeight="1" x14ac:dyDescent="0.2">
      <c r="F43688" s="55"/>
    </row>
    <row r="43689" spans="6:6" ht="12.75" customHeight="1" x14ac:dyDescent="0.2">
      <c r="F43689" s="55"/>
    </row>
    <row r="43690" spans="6:6" ht="12.75" customHeight="1" x14ac:dyDescent="0.2">
      <c r="F43690" s="55"/>
    </row>
    <row r="43691" spans="6:6" ht="12.75" customHeight="1" x14ac:dyDescent="0.2">
      <c r="F43691" s="55"/>
    </row>
    <row r="43692" spans="6:6" ht="12.75" customHeight="1" x14ac:dyDescent="0.2">
      <c r="F43692" s="55"/>
    </row>
    <row r="43693" spans="6:6" ht="12.75" customHeight="1" x14ac:dyDescent="0.2">
      <c r="F43693" s="55"/>
    </row>
    <row r="43694" spans="6:6" ht="12.75" customHeight="1" x14ac:dyDescent="0.2">
      <c r="F43694" s="55"/>
    </row>
    <row r="43695" spans="6:6" ht="12.75" customHeight="1" x14ac:dyDescent="0.2">
      <c r="F43695" s="55"/>
    </row>
    <row r="43696" spans="6:6" ht="12.75" customHeight="1" x14ac:dyDescent="0.2">
      <c r="F43696" s="55"/>
    </row>
    <row r="43697" spans="6:6" ht="12.75" customHeight="1" x14ac:dyDescent="0.2">
      <c r="F43697" s="55"/>
    </row>
    <row r="43698" spans="6:6" ht="12.75" customHeight="1" x14ac:dyDescent="0.2">
      <c r="F43698" s="55"/>
    </row>
    <row r="43699" spans="6:6" ht="12.75" customHeight="1" x14ac:dyDescent="0.2">
      <c r="F43699" s="55"/>
    </row>
    <row r="43700" spans="6:6" ht="12.75" customHeight="1" x14ac:dyDescent="0.2">
      <c r="F43700" s="55"/>
    </row>
    <row r="43701" spans="6:6" ht="12.75" customHeight="1" x14ac:dyDescent="0.2">
      <c r="F43701" s="55"/>
    </row>
    <row r="43702" spans="6:6" ht="12.75" customHeight="1" x14ac:dyDescent="0.2">
      <c r="F43702" s="55"/>
    </row>
    <row r="43703" spans="6:6" ht="12.75" customHeight="1" x14ac:dyDescent="0.2">
      <c r="F43703" s="55"/>
    </row>
    <row r="43704" spans="6:6" ht="12.75" customHeight="1" x14ac:dyDescent="0.2">
      <c r="F43704" s="55"/>
    </row>
    <row r="43705" spans="6:6" ht="12.75" customHeight="1" x14ac:dyDescent="0.2">
      <c r="F43705" s="55"/>
    </row>
    <row r="43706" spans="6:6" ht="12.75" customHeight="1" x14ac:dyDescent="0.2">
      <c r="F43706" s="55"/>
    </row>
    <row r="43707" spans="6:6" ht="12.75" customHeight="1" x14ac:dyDescent="0.2">
      <c r="F43707" s="55"/>
    </row>
    <row r="43708" spans="6:6" ht="12.75" customHeight="1" x14ac:dyDescent="0.2">
      <c r="F43708" s="55"/>
    </row>
    <row r="43709" spans="6:6" ht="12.75" customHeight="1" x14ac:dyDescent="0.2">
      <c r="F43709" s="55"/>
    </row>
    <row r="43710" spans="6:6" ht="12.75" customHeight="1" x14ac:dyDescent="0.2">
      <c r="F43710" s="55"/>
    </row>
    <row r="43711" spans="6:6" ht="12.75" customHeight="1" x14ac:dyDescent="0.2">
      <c r="F43711" s="55"/>
    </row>
    <row r="43712" spans="6:6" ht="12.75" customHeight="1" x14ac:dyDescent="0.2">
      <c r="F43712" s="55"/>
    </row>
    <row r="43713" spans="6:6" ht="12.75" customHeight="1" x14ac:dyDescent="0.2">
      <c r="F43713" s="55"/>
    </row>
    <row r="43714" spans="6:6" ht="12.75" customHeight="1" x14ac:dyDescent="0.2">
      <c r="F43714" s="55"/>
    </row>
    <row r="43715" spans="6:6" ht="12.75" customHeight="1" x14ac:dyDescent="0.2">
      <c r="F43715" s="55"/>
    </row>
    <row r="43716" spans="6:6" ht="12.75" customHeight="1" x14ac:dyDescent="0.2">
      <c r="F43716" s="55"/>
    </row>
    <row r="43717" spans="6:6" ht="12.75" customHeight="1" x14ac:dyDescent="0.2">
      <c r="F43717" s="55"/>
    </row>
    <row r="43718" spans="6:6" ht="12.75" customHeight="1" x14ac:dyDescent="0.2">
      <c r="F43718" s="55"/>
    </row>
    <row r="43719" spans="6:6" ht="12.75" customHeight="1" x14ac:dyDescent="0.2">
      <c r="F43719" s="55"/>
    </row>
    <row r="43720" spans="6:6" ht="12.75" customHeight="1" x14ac:dyDescent="0.2">
      <c r="F43720" s="55"/>
    </row>
    <row r="43721" spans="6:6" ht="12.75" customHeight="1" x14ac:dyDescent="0.2">
      <c r="F43721" s="55"/>
    </row>
    <row r="43722" spans="6:6" ht="12.75" customHeight="1" x14ac:dyDescent="0.2">
      <c r="F43722" s="55"/>
    </row>
    <row r="43723" spans="6:6" ht="12.75" customHeight="1" x14ac:dyDescent="0.2">
      <c r="F43723" s="55"/>
    </row>
    <row r="43724" spans="6:6" ht="12.75" customHeight="1" x14ac:dyDescent="0.2">
      <c r="F43724" s="55"/>
    </row>
    <row r="43725" spans="6:6" ht="12.75" customHeight="1" x14ac:dyDescent="0.2">
      <c r="F43725" s="55"/>
    </row>
    <row r="43726" spans="6:6" ht="12.75" customHeight="1" x14ac:dyDescent="0.2">
      <c r="F43726" s="55"/>
    </row>
    <row r="43727" spans="6:6" ht="12.75" customHeight="1" x14ac:dyDescent="0.2">
      <c r="F43727" s="55"/>
    </row>
    <row r="43728" spans="6:6" ht="12.75" customHeight="1" x14ac:dyDescent="0.2">
      <c r="F43728" s="55"/>
    </row>
    <row r="43729" spans="6:6" ht="12.75" customHeight="1" x14ac:dyDescent="0.2">
      <c r="F43729" s="55"/>
    </row>
    <row r="43730" spans="6:6" ht="12.75" customHeight="1" x14ac:dyDescent="0.2">
      <c r="F43730" s="55"/>
    </row>
    <row r="43731" spans="6:6" ht="12.75" customHeight="1" x14ac:dyDescent="0.2">
      <c r="F43731" s="55"/>
    </row>
    <row r="43732" spans="6:6" ht="12.75" customHeight="1" x14ac:dyDescent="0.2">
      <c r="F43732" s="55"/>
    </row>
    <row r="43733" spans="6:6" ht="12.75" customHeight="1" x14ac:dyDescent="0.2">
      <c r="F43733" s="55"/>
    </row>
    <row r="43734" spans="6:6" ht="12.75" customHeight="1" x14ac:dyDescent="0.2">
      <c r="F43734" s="55"/>
    </row>
    <row r="43735" spans="6:6" ht="12.75" customHeight="1" x14ac:dyDescent="0.2">
      <c r="F43735" s="55"/>
    </row>
    <row r="43736" spans="6:6" ht="12.75" customHeight="1" x14ac:dyDescent="0.2">
      <c r="F43736" s="55"/>
    </row>
    <row r="43737" spans="6:6" ht="12.75" customHeight="1" x14ac:dyDescent="0.2">
      <c r="F43737" s="55"/>
    </row>
    <row r="43738" spans="6:6" ht="12.75" customHeight="1" x14ac:dyDescent="0.2">
      <c r="F43738" s="55"/>
    </row>
    <row r="43739" spans="6:6" ht="12.75" customHeight="1" x14ac:dyDescent="0.2">
      <c r="F43739" s="55"/>
    </row>
    <row r="43740" spans="6:6" ht="12.75" customHeight="1" x14ac:dyDescent="0.2">
      <c r="F43740" s="55"/>
    </row>
    <row r="43741" spans="6:6" ht="12.75" customHeight="1" x14ac:dyDescent="0.2">
      <c r="F43741" s="55"/>
    </row>
    <row r="43742" spans="6:6" ht="12.75" customHeight="1" x14ac:dyDescent="0.2">
      <c r="F43742" s="55"/>
    </row>
    <row r="43743" spans="6:6" ht="12.75" customHeight="1" x14ac:dyDescent="0.2">
      <c r="F43743" s="55"/>
    </row>
    <row r="43744" spans="6:6" ht="12.75" customHeight="1" x14ac:dyDescent="0.2">
      <c r="F43744" s="55"/>
    </row>
    <row r="43745" spans="6:6" ht="12.75" customHeight="1" x14ac:dyDescent="0.2">
      <c r="F43745" s="55"/>
    </row>
    <row r="43746" spans="6:6" ht="12.75" customHeight="1" x14ac:dyDescent="0.2">
      <c r="F43746" s="55"/>
    </row>
    <row r="43747" spans="6:6" ht="12.75" customHeight="1" x14ac:dyDescent="0.2">
      <c r="F43747" s="55"/>
    </row>
    <row r="43748" spans="6:6" ht="12.75" customHeight="1" x14ac:dyDescent="0.2">
      <c r="F43748" s="55"/>
    </row>
    <row r="43749" spans="6:6" ht="12.75" customHeight="1" x14ac:dyDescent="0.2">
      <c r="F43749" s="55"/>
    </row>
    <row r="43750" spans="6:6" ht="12.75" customHeight="1" x14ac:dyDescent="0.2">
      <c r="F43750" s="55"/>
    </row>
    <row r="43751" spans="6:6" ht="12.75" customHeight="1" x14ac:dyDescent="0.2">
      <c r="F43751" s="55"/>
    </row>
    <row r="43752" spans="6:6" ht="12.75" customHeight="1" x14ac:dyDescent="0.2">
      <c r="F43752" s="55"/>
    </row>
    <row r="43753" spans="6:6" ht="12.75" customHeight="1" x14ac:dyDescent="0.2">
      <c r="F43753" s="55"/>
    </row>
    <row r="43754" spans="6:6" ht="12.75" customHeight="1" x14ac:dyDescent="0.2">
      <c r="F43754" s="55"/>
    </row>
    <row r="43755" spans="6:6" ht="12.75" customHeight="1" x14ac:dyDescent="0.2">
      <c r="F43755" s="55"/>
    </row>
    <row r="43756" spans="6:6" ht="12.75" customHeight="1" x14ac:dyDescent="0.2">
      <c r="F43756" s="55"/>
    </row>
    <row r="43757" spans="6:6" ht="12.75" customHeight="1" x14ac:dyDescent="0.2">
      <c r="F43757" s="55"/>
    </row>
    <row r="43758" spans="6:6" ht="12.75" customHeight="1" x14ac:dyDescent="0.2">
      <c r="F43758" s="55"/>
    </row>
    <row r="43759" spans="6:6" ht="12.75" customHeight="1" x14ac:dyDescent="0.2">
      <c r="F43759" s="55"/>
    </row>
    <row r="43760" spans="6:6" ht="12.75" customHeight="1" x14ac:dyDescent="0.2">
      <c r="F43760" s="55"/>
    </row>
    <row r="43761" spans="6:6" ht="12.75" customHeight="1" x14ac:dyDescent="0.2">
      <c r="F43761" s="55"/>
    </row>
    <row r="43762" spans="6:6" ht="12.75" customHeight="1" x14ac:dyDescent="0.2">
      <c r="F43762" s="55"/>
    </row>
    <row r="43763" spans="6:6" ht="12.75" customHeight="1" x14ac:dyDescent="0.2">
      <c r="F43763" s="55"/>
    </row>
    <row r="43764" spans="6:6" ht="12.75" customHeight="1" x14ac:dyDescent="0.2">
      <c r="F43764" s="55"/>
    </row>
    <row r="43765" spans="6:6" ht="12.75" customHeight="1" x14ac:dyDescent="0.2">
      <c r="F43765" s="55"/>
    </row>
    <row r="43766" spans="6:6" ht="12.75" customHeight="1" x14ac:dyDescent="0.2">
      <c r="F43766" s="55"/>
    </row>
    <row r="43767" spans="6:6" ht="12.75" customHeight="1" x14ac:dyDescent="0.2">
      <c r="F43767" s="55"/>
    </row>
    <row r="43768" spans="6:6" ht="12.75" customHeight="1" x14ac:dyDescent="0.2">
      <c r="F43768" s="55"/>
    </row>
    <row r="43769" spans="6:6" ht="12.75" customHeight="1" x14ac:dyDescent="0.2">
      <c r="F43769" s="55"/>
    </row>
    <row r="43770" spans="6:6" ht="12.75" customHeight="1" x14ac:dyDescent="0.2">
      <c r="F43770" s="55"/>
    </row>
    <row r="43771" spans="6:6" ht="12.75" customHeight="1" x14ac:dyDescent="0.2">
      <c r="F43771" s="55"/>
    </row>
    <row r="43772" spans="6:6" ht="12.75" customHeight="1" x14ac:dyDescent="0.2">
      <c r="F43772" s="55"/>
    </row>
    <row r="43773" spans="6:6" ht="12.75" customHeight="1" x14ac:dyDescent="0.2">
      <c r="F43773" s="55"/>
    </row>
    <row r="43774" spans="6:6" ht="12.75" customHeight="1" x14ac:dyDescent="0.2">
      <c r="F43774" s="55"/>
    </row>
    <row r="43775" spans="6:6" ht="12.75" customHeight="1" x14ac:dyDescent="0.2">
      <c r="F43775" s="55"/>
    </row>
    <row r="43776" spans="6:6" ht="12.75" customHeight="1" x14ac:dyDescent="0.2">
      <c r="F43776" s="55"/>
    </row>
    <row r="43777" spans="6:6" ht="12.75" customHeight="1" x14ac:dyDescent="0.2">
      <c r="F43777" s="55"/>
    </row>
    <row r="43778" spans="6:6" ht="12.75" customHeight="1" x14ac:dyDescent="0.2">
      <c r="F43778" s="55"/>
    </row>
    <row r="43779" spans="6:6" ht="12.75" customHeight="1" x14ac:dyDescent="0.2">
      <c r="F43779" s="55"/>
    </row>
    <row r="43780" spans="6:6" ht="12.75" customHeight="1" x14ac:dyDescent="0.2">
      <c r="F43780" s="55"/>
    </row>
    <row r="43781" spans="6:6" ht="12.75" customHeight="1" x14ac:dyDescent="0.2">
      <c r="F43781" s="55"/>
    </row>
    <row r="43782" spans="6:6" ht="12.75" customHeight="1" x14ac:dyDescent="0.2">
      <c r="F43782" s="55"/>
    </row>
    <row r="43783" spans="6:6" ht="12.75" customHeight="1" x14ac:dyDescent="0.2">
      <c r="F43783" s="55"/>
    </row>
    <row r="43784" spans="6:6" ht="12.75" customHeight="1" x14ac:dyDescent="0.2">
      <c r="F43784" s="55"/>
    </row>
    <row r="43785" spans="6:6" ht="12.75" customHeight="1" x14ac:dyDescent="0.2">
      <c r="F43785" s="55"/>
    </row>
    <row r="43786" spans="6:6" ht="12.75" customHeight="1" x14ac:dyDescent="0.2">
      <c r="F43786" s="55"/>
    </row>
    <row r="43787" spans="6:6" ht="12.75" customHeight="1" x14ac:dyDescent="0.2">
      <c r="F43787" s="55"/>
    </row>
    <row r="43788" spans="6:6" ht="12.75" customHeight="1" x14ac:dyDescent="0.2">
      <c r="F43788" s="55"/>
    </row>
    <row r="43789" spans="6:6" ht="12.75" customHeight="1" x14ac:dyDescent="0.2">
      <c r="F43789" s="55"/>
    </row>
    <row r="43790" spans="6:6" ht="12.75" customHeight="1" x14ac:dyDescent="0.2">
      <c r="F43790" s="55"/>
    </row>
    <row r="43791" spans="6:6" ht="12.75" customHeight="1" x14ac:dyDescent="0.2">
      <c r="F43791" s="55"/>
    </row>
    <row r="43792" spans="6:6" ht="12.75" customHeight="1" x14ac:dyDescent="0.2">
      <c r="F43792" s="55"/>
    </row>
    <row r="43793" spans="6:6" ht="12.75" customHeight="1" x14ac:dyDescent="0.2">
      <c r="F43793" s="55"/>
    </row>
    <row r="43794" spans="6:6" ht="12.75" customHeight="1" x14ac:dyDescent="0.2">
      <c r="F43794" s="55"/>
    </row>
    <row r="43795" spans="6:6" ht="12.75" customHeight="1" x14ac:dyDescent="0.2">
      <c r="F43795" s="55"/>
    </row>
    <row r="43796" spans="6:6" ht="12.75" customHeight="1" x14ac:dyDescent="0.2">
      <c r="F43796" s="55"/>
    </row>
    <row r="43797" spans="6:6" ht="12.75" customHeight="1" x14ac:dyDescent="0.2">
      <c r="F43797" s="55"/>
    </row>
    <row r="43798" spans="6:6" ht="12.75" customHeight="1" x14ac:dyDescent="0.2">
      <c r="F43798" s="55"/>
    </row>
    <row r="43799" spans="6:6" ht="12.75" customHeight="1" x14ac:dyDescent="0.2">
      <c r="F43799" s="55"/>
    </row>
    <row r="43800" spans="6:6" ht="12.75" customHeight="1" x14ac:dyDescent="0.2">
      <c r="F43800" s="55"/>
    </row>
    <row r="43801" spans="6:6" ht="12.75" customHeight="1" x14ac:dyDescent="0.2">
      <c r="F43801" s="55"/>
    </row>
    <row r="43802" spans="6:6" ht="12.75" customHeight="1" x14ac:dyDescent="0.2">
      <c r="F43802" s="55"/>
    </row>
    <row r="43803" spans="6:6" ht="12.75" customHeight="1" x14ac:dyDescent="0.2">
      <c r="F43803" s="55"/>
    </row>
    <row r="43804" spans="6:6" ht="12.75" customHeight="1" x14ac:dyDescent="0.2">
      <c r="F43804" s="55"/>
    </row>
    <row r="43805" spans="6:6" ht="12.75" customHeight="1" x14ac:dyDescent="0.2">
      <c r="F43805" s="55"/>
    </row>
    <row r="43806" spans="6:6" ht="12.75" customHeight="1" x14ac:dyDescent="0.2">
      <c r="F43806" s="55"/>
    </row>
    <row r="43807" spans="6:6" ht="12.75" customHeight="1" x14ac:dyDescent="0.2">
      <c r="F43807" s="55"/>
    </row>
    <row r="43808" spans="6:6" ht="12.75" customHeight="1" x14ac:dyDescent="0.2">
      <c r="F43808" s="55"/>
    </row>
    <row r="43809" spans="6:6" ht="12.75" customHeight="1" x14ac:dyDescent="0.2">
      <c r="F43809" s="55"/>
    </row>
    <row r="43810" spans="6:6" ht="12.75" customHeight="1" x14ac:dyDescent="0.2">
      <c r="F43810" s="55"/>
    </row>
    <row r="43811" spans="6:6" ht="12.75" customHeight="1" x14ac:dyDescent="0.2">
      <c r="F43811" s="55"/>
    </row>
    <row r="43812" spans="6:6" ht="12.75" customHeight="1" x14ac:dyDescent="0.2">
      <c r="F43812" s="55"/>
    </row>
    <row r="43813" spans="6:6" ht="12.75" customHeight="1" x14ac:dyDescent="0.2">
      <c r="F43813" s="55"/>
    </row>
    <row r="43814" spans="6:6" ht="12.75" customHeight="1" x14ac:dyDescent="0.2">
      <c r="F43814" s="55"/>
    </row>
    <row r="43815" spans="6:6" ht="12.75" customHeight="1" x14ac:dyDescent="0.2">
      <c r="F43815" s="55"/>
    </row>
    <row r="43816" spans="6:6" ht="12.75" customHeight="1" x14ac:dyDescent="0.2">
      <c r="F43816" s="55"/>
    </row>
    <row r="43817" spans="6:6" ht="12.75" customHeight="1" x14ac:dyDescent="0.2">
      <c r="F43817" s="55"/>
    </row>
    <row r="43818" spans="6:6" ht="12.75" customHeight="1" x14ac:dyDescent="0.2">
      <c r="F43818" s="55"/>
    </row>
    <row r="43819" spans="6:6" ht="12.75" customHeight="1" x14ac:dyDescent="0.2">
      <c r="F43819" s="55"/>
    </row>
    <row r="43820" spans="6:6" ht="12.75" customHeight="1" x14ac:dyDescent="0.2">
      <c r="F43820" s="55"/>
    </row>
    <row r="43821" spans="6:6" ht="12.75" customHeight="1" x14ac:dyDescent="0.2">
      <c r="F43821" s="55"/>
    </row>
    <row r="43822" spans="6:6" ht="12.75" customHeight="1" x14ac:dyDescent="0.2">
      <c r="F43822" s="55"/>
    </row>
    <row r="43823" spans="6:6" ht="12.75" customHeight="1" x14ac:dyDescent="0.2">
      <c r="F43823" s="55"/>
    </row>
    <row r="43824" spans="6:6" ht="12.75" customHeight="1" x14ac:dyDescent="0.2">
      <c r="F43824" s="55"/>
    </row>
    <row r="43825" spans="6:6" ht="12.75" customHeight="1" x14ac:dyDescent="0.2">
      <c r="F43825" s="55"/>
    </row>
    <row r="43826" spans="6:6" ht="12.75" customHeight="1" x14ac:dyDescent="0.2">
      <c r="F43826" s="55"/>
    </row>
    <row r="43827" spans="6:6" ht="12.75" customHeight="1" x14ac:dyDescent="0.2">
      <c r="F43827" s="55"/>
    </row>
    <row r="43828" spans="6:6" ht="12.75" customHeight="1" x14ac:dyDescent="0.2">
      <c r="F43828" s="55"/>
    </row>
    <row r="43829" spans="6:6" ht="12.75" customHeight="1" x14ac:dyDescent="0.2">
      <c r="F43829" s="55"/>
    </row>
    <row r="43830" spans="6:6" ht="12.75" customHeight="1" x14ac:dyDescent="0.2">
      <c r="F43830" s="55"/>
    </row>
    <row r="43831" spans="6:6" ht="12.75" customHeight="1" x14ac:dyDescent="0.2">
      <c r="F43831" s="55"/>
    </row>
    <row r="43832" spans="6:6" ht="12.75" customHeight="1" x14ac:dyDescent="0.2">
      <c r="F43832" s="55"/>
    </row>
    <row r="43833" spans="6:6" ht="12.75" customHeight="1" x14ac:dyDescent="0.2">
      <c r="F43833" s="55"/>
    </row>
    <row r="43834" spans="6:6" ht="12.75" customHeight="1" x14ac:dyDescent="0.2">
      <c r="F43834" s="55"/>
    </row>
    <row r="43835" spans="6:6" ht="12.75" customHeight="1" x14ac:dyDescent="0.2">
      <c r="F43835" s="55"/>
    </row>
    <row r="43836" spans="6:6" ht="12.75" customHeight="1" x14ac:dyDescent="0.2">
      <c r="F43836" s="55"/>
    </row>
    <row r="43837" spans="6:6" ht="12.75" customHeight="1" x14ac:dyDescent="0.2">
      <c r="F43837" s="55"/>
    </row>
    <row r="43838" spans="6:6" ht="12.75" customHeight="1" x14ac:dyDescent="0.2">
      <c r="F43838" s="55"/>
    </row>
    <row r="43839" spans="6:6" ht="12.75" customHeight="1" x14ac:dyDescent="0.2">
      <c r="F43839" s="55"/>
    </row>
    <row r="43840" spans="6:6" ht="12.75" customHeight="1" x14ac:dyDescent="0.2">
      <c r="F43840" s="55"/>
    </row>
    <row r="43841" spans="6:6" ht="12.75" customHeight="1" x14ac:dyDescent="0.2">
      <c r="F43841" s="55"/>
    </row>
    <row r="43842" spans="6:6" ht="12.75" customHeight="1" x14ac:dyDescent="0.2">
      <c r="F43842" s="55"/>
    </row>
    <row r="43843" spans="6:6" ht="12.75" customHeight="1" x14ac:dyDescent="0.2">
      <c r="F43843" s="55"/>
    </row>
    <row r="43844" spans="6:6" ht="12.75" customHeight="1" x14ac:dyDescent="0.2">
      <c r="F43844" s="55"/>
    </row>
    <row r="43845" spans="6:6" ht="12.75" customHeight="1" x14ac:dyDescent="0.2">
      <c r="F43845" s="55"/>
    </row>
    <row r="43846" spans="6:6" ht="12.75" customHeight="1" x14ac:dyDescent="0.2">
      <c r="F43846" s="55"/>
    </row>
    <row r="43847" spans="6:6" ht="12.75" customHeight="1" x14ac:dyDescent="0.2">
      <c r="F43847" s="55"/>
    </row>
    <row r="43848" spans="6:6" ht="12.75" customHeight="1" x14ac:dyDescent="0.2">
      <c r="F43848" s="55"/>
    </row>
    <row r="43849" spans="6:6" ht="12.75" customHeight="1" x14ac:dyDescent="0.2">
      <c r="F43849" s="55"/>
    </row>
    <row r="43850" spans="6:6" ht="12.75" customHeight="1" x14ac:dyDescent="0.2">
      <c r="F43850" s="55"/>
    </row>
    <row r="43851" spans="6:6" ht="12.75" customHeight="1" x14ac:dyDescent="0.2">
      <c r="F43851" s="55"/>
    </row>
    <row r="43852" spans="6:6" ht="12.75" customHeight="1" x14ac:dyDescent="0.2">
      <c r="F43852" s="55"/>
    </row>
    <row r="43853" spans="6:6" ht="12.75" customHeight="1" x14ac:dyDescent="0.2">
      <c r="F43853" s="55"/>
    </row>
    <row r="43854" spans="6:6" ht="12.75" customHeight="1" x14ac:dyDescent="0.2">
      <c r="F43854" s="55"/>
    </row>
    <row r="43855" spans="6:6" ht="12.75" customHeight="1" x14ac:dyDescent="0.2">
      <c r="F43855" s="55"/>
    </row>
    <row r="43856" spans="6:6" ht="12.75" customHeight="1" x14ac:dyDescent="0.2">
      <c r="F43856" s="55"/>
    </row>
    <row r="43857" spans="6:6" ht="12.75" customHeight="1" x14ac:dyDescent="0.2">
      <c r="F43857" s="55"/>
    </row>
    <row r="43858" spans="6:6" ht="12.75" customHeight="1" x14ac:dyDescent="0.2">
      <c r="F43858" s="55"/>
    </row>
    <row r="43859" spans="6:6" ht="12.75" customHeight="1" x14ac:dyDescent="0.2">
      <c r="F43859" s="55"/>
    </row>
    <row r="43860" spans="6:6" ht="12.75" customHeight="1" x14ac:dyDescent="0.2">
      <c r="F43860" s="55"/>
    </row>
    <row r="43861" spans="6:6" ht="12.75" customHeight="1" x14ac:dyDescent="0.2">
      <c r="F43861" s="55"/>
    </row>
    <row r="43862" spans="6:6" ht="12.75" customHeight="1" x14ac:dyDescent="0.2">
      <c r="F43862" s="55"/>
    </row>
    <row r="43863" spans="6:6" ht="12.75" customHeight="1" x14ac:dyDescent="0.2">
      <c r="F43863" s="55"/>
    </row>
    <row r="43864" spans="6:6" ht="12.75" customHeight="1" x14ac:dyDescent="0.2">
      <c r="F43864" s="55"/>
    </row>
    <row r="43865" spans="6:6" ht="12.75" customHeight="1" x14ac:dyDescent="0.2">
      <c r="F43865" s="55"/>
    </row>
    <row r="43866" spans="6:6" ht="12.75" customHeight="1" x14ac:dyDescent="0.2">
      <c r="F43866" s="55"/>
    </row>
    <row r="43867" spans="6:6" ht="12.75" customHeight="1" x14ac:dyDescent="0.2">
      <c r="F43867" s="55"/>
    </row>
    <row r="43868" spans="6:6" ht="12.75" customHeight="1" x14ac:dyDescent="0.2">
      <c r="F43868" s="55"/>
    </row>
    <row r="43869" spans="6:6" ht="12.75" customHeight="1" x14ac:dyDescent="0.2">
      <c r="F43869" s="55"/>
    </row>
    <row r="43870" spans="6:6" ht="12.75" customHeight="1" x14ac:dyDescent="0.2">
      <c r="F43870" s="55"/>
    </row>
    <row r="43871" spans="6:6" ht="12.75" customHeight="1" x14ac:dyDescent="0.2">
      <c r="F43871" s="55"/>
    </row>
    <row r="43872" spans="6:6" ht="12.75" customHeight="1" x14ac:dyDescent="0.2">
      <c r="F43872" s="55"/>
    </row>
    <row r="43873" spans="6:6" ht="12.75" customHeight="1" x14ac:dyDescent="0.2">
      <c r="F43873" s="55"/>
    </row>
    <row r="43874" spans="6:6" ht="12.75" customHeight="1" x14ac:dyDescent="0.2">
      <c r="F43874" s="55"/>
    </row>
    <row r="43875" spans="6:6" ht="12.75" customHeight="1" x14ac:dyDescent="0.2">
      <c r="F43875" s="55"/>
    </row>
    <row r="43876" spans="6:6" ht="12.75" customHeight="1" x14ac:dyDescent="0.2">
      <c r="F43876" s="55"/>
    </row>
    <row r="43877" spans="6:6" ht="12.75" customHeight="1" x14ac:dyDescent="0.2">
      <c r="F43877" s="55"/>
    </row>
    <row r="43878" spans="6:6" ht="12.75" customHeight="1" x14ac:dyDescent="0.2">
      <c r="F43878" s="55"/>
    </row>
    <row r="43879" spans="6:6" ht="12.75" customHeight="1" x14ac:dyDescent="0.2">
      <c r="F43879" s="55"/>
    </row>
    <row r="43880" spans="6:6" ht="12.75" customHeight="1" x14ac:dyDescent="0.2">
      <c r="F43880" s="55"/>
    </row>
    <row r="43881" spans="6:6" ht="12.75" customHeight="1" x14ac:dyDescent="0.2">
      <c r="F43881" s="55"/>
    </row>
    <row r="43882" spans="6:6" ht="12.75" customHeight="1" x14ac:dyDescent="0.2">
      <c r="F43882" s="55"/>
    </row>
    <row r="43883" spans="6:6" ht="12.75" customHeight="1" x14ac:dyDescent="0.2">
      <c r="F43883" s="55"/>
    </row>
    <row r="43884" spans="6:6" ht="12.75" customHeight="1" x14ac:dyDescent="0.2">
      <c r="F43884" s="55"/>
    </row>
    <row r="43885" spans="6:6" ht="12.75" customHeight="1" x14ac:dyDescent="0.2">
      <c r="F43885" s="55"/>
    </row>
    <row r="43886" spans="6:6" ht="12.75" customHeight="1" x14ac:dyDescent="0.2">
      <c r="F43886" s="55"/>
    </row>
    <row r="43887" spans="6:6" ht="12.75" customHeight="1" x14ac:dyDescent="0.2">
      <c r="F43887" s="55"/>
    </row>
    <row r="43888" spans="6:6" ht="12.75" customHeight="1" x14ac:dyDescent="0.2">
      <c r="F43888" s="55"/>
    </row>
    <row r="43889" spans="6:6" ht="12.75" customHeight="1" x14ac:dyDescent="0.2">
      <c r="F43889" s="55"/>
    </row>
    <row r="43890" spans="6:6" ht="12.75" customHeight="1" x14ac:dyDescent="0.2">
      <c r="F43890" s="55"/>
    </row>
    <row r="43891" spans="6:6" ht="12.75" customHeight="1" x14ac:dyDescent="0.2">
      <c r="F43891" s="55"/>
    </row>
    <row r="43892" spans="6:6" ht="12.75" customHeight="1" x14ac:dyDescent="0.2">
      <c r="F43892" s="55"/>
    </row>
    <row r="43893" spans="6:6" ht="12.75" customHeight="1" x14ac:dyDescent="0.2">
      <c r="F43893" s="55"/>
    </row>
    <row r="43894" spans="6:6" ht="12.75" customHeight="1" x14ac:dyDescent="0.2">
      <c r="F43894" s="55"/>
    </row>
    <row r="43895" spans="6:6" ht="12.75" customHeight="1" x14ac:dyDescent="0.2">
      <c r="F43895" s="55"/>
    </row>
    <row r="43896" spans="6:6" ht="12.75" customHeight="1" x14ac:dyDescent="0.2">
      <c r="F43896" s="55"/>
    </row>
    <row r="43897" spans="6:6" ht="12.75" customHeight="1" x14ac:dyDescent="0.2">
      <c r="F43897" s="55"/>
    </row>
    <row r="43898" spans="6:6" ht="12.75" customHeight="1" x14ac:dyDescent="0.2">
      <c r="F43898" s="55"/>
    </row>
    <row r="43899" spans="6:6" ht="12.75" customHeight="1" x14ac:dyDescent="0.2">
      <c r="F43899" s="55"/>
    </row>
    <row r="43900" spans="6:6" ht="12.75" customHeight="1" x14ac:dyDescent="0.2">
      <c r="F43900" s="55"/>
    </row>
    <row r="43901" spans="6:6" ht="12.75" customHeight="1" x14ac:dyDescent="0.2">
      <c r="F43901" s="55"/>
    </row>
    <row r="43902" spans="6:6" ht="12.75" customHeight="1" x14ac:dyDescent="0.2">
      <c r="F43902" s="55"/>
    </row>
    <row r="43903" spans="6:6" ht="12.75" customHeight="1" x14ac:dyDescent="0.2">
      <c r="F43903" s="55"/>
    </row>
    <row r="43904" spans="6:6" ht="12.75" customHeight="1" x14ac:dyDescent="0.2">
      <c r="F43904" s="55"/>
    </row>
    <row r="43905" spans="6:6" ht="12.75" customHeight="1" x14ac:dyDescent="0.2">
      <c r="F43905" s="55"/>
    </row>
    <row r="43906" spans="6:6" ht="12.75" customHeight="1" x14ac:dyDescent="0.2">
      <c r="F43906" s="55"/>
    </row>
    <row r="43907" spans="6:6" ht="12.75" customHeight="1" x14ac:dyDescent="0.2">
      <c r="F43907" s="55"/>
    </row>
    <row r="43908" spans="6:6" ht="12.75" customHeight="1" x14ac:dyDescent="0.2">
      <c r="F43908" s="55"/>
    </row>
    <row r="43909" spans="6:6" ht="12.75" customHeight="1" x14ac:dyDescent="0.2">
      <c r="F43909" s="55"/>
    </row>
    <row r="43910" spans="6:6" ht="12.75" customHeight="1" x14ac:dyDescent="0.2">
      <c r="F43910" s="55"/>
    </row>
    <row r="43911" spans="6:6" ht="12.75" customHeight="1" x14ac:dyDescent="0.2">
      <c r="F43911" s="55"/>
    </row>
    <row r="43912" spans="6:6" ht="12.75" customHeight="1" x14ac:dyDescent="0.2">
      <c r="F43912" s="55"/>
    </row>
    <row r="43913" spans="6:6" ht="12.75" customHeight="1" x14ac:dyDescent="0.2">
      <c r="F43913" s="55"/>
    </row>
    <row r="43914" spans="6:6" ht="12.75" customHeight="1" x14ac:dyDescent="0.2">
      <c r="F43914" s="55"/>
    </row>
    <row r="43915" spans="6:6" ht="12.75" customHeight="1" x14ac:dyDescent="0.2">
      <c r="F43915" s="55"/>
    </row>
    <row r="43916" spans="6:6" ht="12.75" customHeight="1" x14ac:dyDescent="0.2">
      <c r="F43916" s="55"/>
    </row>
    <row r="43917" spans="6:6" ht="12.75" customHeight="1" x14ac:dyDescent="0.2">
      <c r="F43917" s="55"/>
    </row>
    <row r="43918" spans="6:6" ht="12.75" customHeight="1" x14ac:dyDescent="0.2">
      <c r="F43918" s="55"/>
    </row>
    <row r="43919" spans="6:6" ht="12.75" customHeight="1" x14ac:dyDescent="0.2">
      <c r="F43919" s="55"/>
    </row>
    <row r="43920" spans="6:6" ht="12.75" customHeight="1" x14ac:dyDescent="0.2">
      <c r="F43920" s="55"/>
    </row>
    <row r="43921" spans="6:6" ht="12.75" customHeight="1" x14ac:dyDescent="0.2">
      <c r="F43921" s="55"/>
    </row>
    <row r="43922" spans="6:6" ht="12.75" customHeight="1" x14ac:dyDescent="0.2">
      <c r="F43922" s="55"/>
    </row>
    <row r="43923" spans="6:6" ht="12.75" customHeight="1" x14ac:dyDescent="0.2">
      <c r="F43923" s="55"/>
    </row>
    <row r="43924" spans="6:6" ht="12.75" customHeight="1" x14ac:dyDescent="0.2">
      <c r="F43924" s="55"/>
    </row>
    <row r="43925" spans="6:6" ht="12.75" customHeight="1" x14ac:dyDescent="0.2">
      <c r="F43925" s="55"/>
    </row>
    <row r="43926" spans="6:6" ht="12.75" customHeight="1" x14ac:dyDescent="0.2">
      <c r="F43926" s="55"/>
    </row>
    <row r="43927" spans="6:6" ht="12.75" customHeight="1" x14ac:dyDescent="0.2">
      <c r="F43927" s="55"/>
    </row>
    <row r="43928" spans="6:6" ht="12.75" customHeight="1" x14ac:dyDescent="0.2">
      <c r="F43928" s="55"/>
    </row>
    <row r="43929" spans="6:6" ht="12.75" customHeight="1" x14ac:dyDescent="0.2">
      <c r="F43929" s="55"/>
    </row>
    <row r="43930" spans="6:6" ht="12.75" customHeight="1" x14ac:dyDescent="0.2">
      <c r="F43930" s="55"/>
    </row>
    <row r="43931" spans="6:6" ht="12.75" customHeight="1" x14ac:dyDescent="0.2">
      <c r="F43931" s="55"/>
    </row>
    <row r="43932" spans="6:6" ht="12.75" customHeight="1" x14ac:dyDescent="0.2">
      <c r="F43932" s="55"/>
    </row>
    <row r="43933" spans="6:6" ht="12.75" customHeight="1" x14ac:dyDescent="0.2">
      <c r="F43933" s="55"/>
    </row>
    <row r="43934" spans="6:6" ht="12.75" customHeight="1" x14ac:dyDescent="0.2">
      <c r="F43934" s="55"/>
    </row>
    <row r="43935" spans="6:6" ht="12.75" customHeight="1" x14ac:dyDescent="0.2">
      <c r="F43935" s="55"/>
    </row>
    <row r="43936" spans="6:6" ht="12.75" customHeight="1" x14ac:dyDescent="0.2">
      <c r="F43936" s="55"/>
    </row>
    <row r="43937" spans="6:6" ht="12.75" customHeight="1" x14ac:dyDescent="0.2">
      <c r="F43937" s="55"/>
    </row>
    <row r="43938" spans="6:6" ht="12.75" customHeight="1" x14ac:dyDescent="0.2">
      <c r="F43938" s="55"/>
    </row>
    <row r="43939" spans="6:6" ht="12.75" customHeight="1" x14ac:dyDescent="0.2">
      <c r="F43939" s="55"/>
    </row>
    <row r="43940" spans="6:6" ht="12.75" customHeight="1" x14ac:dyDescent="0.2">
      <c r="F43940" s="55"/>
    </row>
    <row r="43941" spans="6:6" ht="12.75" customHeight="1" x14ac:dyDescent="0.2">
      <c r="F43941" s="55"/>
    </row>
    <row r="43942" spans="6:6" ht="12.75" customHeight="1" x14ac:dyDescent="0.2">
      <c r="F43942" s="55"/>
    </row>
    <row r="43943" spans="6:6" ht="12.75" customHeight="1" x14ac:dyDescent="0.2">
      <c r="F43943" s="55"/>
    </row>
    <row r="43944" spans="6:6" ht="12.75" customHeight="1" x14ac:dyDescent="0.2">
      <c r="F43944" s="55"/>
    </row>
    <row r="43945" spans="6:6" ht="12.75" customHeight="1" x14ac:dyDescent="0.2">
      <c r="F43945" s="55"/>
    </row>
    <row r="43946" spans="6:6" ht="12.75" customHeight="1" x14ac:dyDescent="0.2">
      <c r="F43946" s="55"/>
    </row>
    <row r="43947" spans="6:6" ht="12.75" customHeight="1" x14ac:dyDescent="0.2">
      <c r="F43947" s="55"/>
    </row>
    <row r="43948" spans="6:6" ht="12.75" customHeight="1" x14ac:dyDescent="0.2">
      <c r="F43948" s="55"/>
    </row>
    <row r="43949" spans="6:6" ht="12.75" customHeight="1" x14ac:dyDescent="0.2">
      <c r="F43949" s="55"/>
    </row>
    <row r="43950" spans="6:6" ht="12.75" customHeight="1" x14ac:dyDescent="0.2">
      <c r="F43950" s="55"/>
    </row>
    <row r="43951" spans="6:6" ht="12.75" customHeight="1" x14ac:dyDescent="0.2">
      <c r="F43951" s="55"/>
    </row>
    <row r="43952" spans="6:6" ht="12.75" customHeight="1" x14ac:dyDescent="0.2">
      <c r="F43952" s="55"/>
    </row>
    <row r="43953" spans="6:6" ht="12.75" customHeight="1" x14ac:dyDescent="0.2">
      <c r="F43953" s="55"/>
    </row>
    <row r="43954" spans="6:6" ht="12.75" customHeight="1" x14ac:dyDescent="0.2">
      <c r="F43954" s="55"/>
    </row>
    <row r="43955" spans="6:6" ht="12.75" customHeight="1" x14ac:dyDescent="0.2">
      <c r="F43955" s="55"/>
    </row>
    <row r="43956" spans="6:6" ht="12.75" customHeight="1" x14ac:dyDescent="0.2">
      <c r="F43956" s="55"/>
    </row>
    <row r="43957" spans="6:6" ht="12.75" customHeight="1" x14ac:dyDescent="0.2">
      <c r="F43957" s="55"/>
    </row>
    <row r="43958" spans="6:6" ht="12.75" customHeight="1" x14ac:dyDescent="0.2">
      <c r="F43958" s="55"/>
    </row>
    <row r="43959" spans="6:6" ht="12.75" customHeight="1" x14ac:dyDescent="0.2">
      <c r="F43959" s="55"/>
    </row>
    <row r="43960" spans="6:6" ht="12.75" customHeight="1" x14ac:dyDescent="0.2">
      <c r="F43960" s="55"/>
    </row>
    <row r="43961" spans="6:6" ht="12.75" customHeight="1" x14ac:dyDescent="0.2">
      <c r="F43961" s="55"/>
    </row>
    <row r="43962" spans="6:6" ht="12.75" customHeight="1" x14ac:dyDescent="0.2">
      <c r="F43962" s="55"/>
    </row>
    <row r="43963" spans="6:6" ht="12.75" customHeight="1" x14ac:dyDescent="0.2">
      <c r="F43963" s="55"/>
    </row>
    <row r="43964" spans="6:6" ht="12.75" customHeight="1" x14ac:dyDescent="0.2">
      <c r="F43964" s="55"/>
    </row>
    <row r="43965" spans="6:6" ht="12.75" customHeight="1" x14ac:dyDescent="0.2">
      <c r="F43965" s="55"/>
    </row>
    <row r="43966" spans="6:6" ht="12.75" customHeight="1" x14ac:dyDescent="0.2">
      <c r="F43966" s="55"/>
    </row>
    <row r="43967" spans="6:6" ht="12.75" customHeight="1" x14ac:dyDescent="0.2">
      <c r="F43967" s="55"/>
    </row>
    <row r="43968" spans="6:6" ht="12.75" customHeight="1" x14ac:dyDescent="0.2">
      <c r="F43968" s="55"/>
    </row>
    <row r="43969" spans="6:6" ht="12.75" customHeight="1" x14ac:dyDescent="0.2">
      <c r="F43969" s="55"/>
    </row>
    <row r="43970" spans="6:6" ht="12.75" customHeight="1" x14ac:dyDescent="0.2">
      <c r="F43970" s="55"/>
    </row>
    <row r="43971" spans="6:6" ht="12.75" customHeight="1" x14ac:dyDescent="0.2">
      <c r="F43971" s="55"/>
    </row>
    <row r="43972" spans="6:6" ht="12.75" customHeight="1" x14ac:dyDescent="0.2">
      <c r="F43972" s="55"/>
    </row>
    <row r="43973" spans="6:6" ht="12.75" customHeight="1" x14ac:dyDescent="0.2">
      <c r="F43973" s="55"/>
    </row>
    <row r="43974" spans="6:6" ht="12.75" customHeight="1" x14ac:dyDescent="0.2">
      <c r="F43974" s="55"/>
    </row>
    <row r="43975" spans="6:6" ht="12.75" customHeight="1" x14ac:dyDescent="0.2">
      <c r="F43975" s="55"/>
    </row>
    <row r="43976" spans="6:6" ht="12.75" customHeight="1" x14ac:dyDescent="0.2">
      <c r="F43976" s="55"/>
    </row>
    <row r="43977" spans="6:6" ht="12.75" customHeight="1" x14ac:dyDescent="0.2">
      <c r="F43977" s="55"/>
    </row>
    <row r="43978" spans="6:6" ht="12.75" customHeight="1" x14ac:dyDescent="0.2">
      <c r="F43978" s="55"/>
    </row>
    <row r="43979" spans="6:6" ht="12.75" customHeight="1" x14ac:dyDescent="0.2">
      <c r="F43979" s="55"/>
    </row>
    <row r="43980" spans="6:6" ht="12.75" customHeight="1" x14ac:dyDescent="0.2">
      <c r="F43980" s="55"/>
    </row>
    <row r="43981" spans="6:6" ht="12.75" customHeight="1" x14ac:dyDescent="0.2">
      <c r="F43981" s="55"/>
    </row>
    <row r="43982" spans="6:6" ht="12.75" customHeight="1" x14ac:dyDescent="0.2">
      <c r="F43982" s="55"/>
    </row>
    <row r="43983" spans="6:6" ht="12.75" customHeight="1" x14ac:dyDescent="0.2">
      <c r="F43983" s="55"/>
    </row>
    <row r="43984" spans="6:6" ht="12.75" customHeight="1" x14ac:dyDescent="0.2">
      <c r="F43984" s="55"/>
    </row>
    <row r="43985" spans="6:6" ht="12.75" customHeight="1" x14ac:dyDescent="0.2">
      <c r="F43985" s="55"/>
    </row>
    <row r="43986" spans="6:6" ht="12.75" customHeight="1" x14ac:dyDescent="0.2">
      <c r="F43986" s="55"/>
    </row>
    <row r="43987" spans="6:6" ht="12.75" customHeight="1" x14ac:dyDescent="0.2">
      <c r="F43987" s="55"/>
    </row>
    <row r="43988" spans="6:6" ht="12.75" customHeight="1" x14ac:dyDescent="0.2">
      <c r="F43988" s="55"/>
    </row>
    <row r="43989" spans="6:6" ht="12.75" customHeight="1" x14ac:dyDescent="0.2">
      <c r="F43989" s="55"/>
    </row>
    <row r="43990" spans="6:6" ht="12.75" customHeight="1" x14ac:dyDescent="0.2">
      <c r="F43990" s="55"/>
    </row>
    <row r="43991" spans="6:6" ht="12.75" customHeight="1" x14ac:dyDescent="0.2">
      <c r="F43991" s="55"/>
    </row>
    <row r="43992" spans="6:6" ht="12.75" customHeight="1" x14ac:dyDescent="0.2">
      <c r="F43992" s="55"/>
    </row>
    <row r="43993" spans="6:6" ht="12.75" customHeight="1" x14ac:dyDescent="0.2">
      <c r="F43993" s="55"/>
    </row>
    <row r="43994" spans="6:6" ht="12.75" customHeight="1" x14ac:dyDescent="0.2">
      <c r="F43994" s="55"/>
    </row>
    <row r="43995" spans="6:6" ht="12.75" customHeight="1" x14ac:dyDescent="0.2">
      <c r="F43995" s="55"/>
    </row>
    <row r="43996" spans="6:6" ht="12.75" customHeight="1" x14ac:dyDescent="0.2">
      <c r="F43996" s="55"/>
    </row>
    <row r="43997" spans="6:6" ht="12.75" customHeight="1" x14ac:dyDescent="0.2">
      <c r="F43997" s="55"/>
    </row>
    <row r="43998" spans="6:6" ht="12.75" customHeight="1" x14ac:dyDescent="0.2">
      <c r="F43998" s="55"/>
    </row>
    <row r="43999" spans="6:6" ht="12.75" customHeight="1" x14ac:dyDescent="0.2">
      <c r="F43999" s="55"/>
    </row>
    <row r="44000" spans="6:6" ht="12.75" customHeight="1" x14ac:dyDescent="0.2">
      <c r="F44000" s="55"/>
    </row>
    <row r="44001" spans="6:6" ht="12.75" customHeight="1" x14ac:dyDescent="0.2">
      <c r="F44001" s="55"/>
    </row>
    <row r="44002" spans="6:6" ht="12.75" customHeight="1" x14ac:dyDescent="0.2">
      <c r="F44002" s="55"/>
    </row>
    <row r="44003" spans="6:6" ht="12.75" customHeight="1" x14ac:dyDescent="0.2">
      <c r="F44003" s="55"/>
    </row>
    <row r="44004" spans="6:6" ht="12.75" customHeight="1" x14ac:dyDescent="0.2">
      <c r="F44004" s="55"/>
    </row>
    <row r="44005" spans="6:6" ht="12.75" customHeight="1" x14ac:dyDescent="0.2">
      <c r="F44005" s="55"/>
    </row>
    <row r="44006" spans="6:6" ht="12.75" customHeight="1" x14ac:dyDescent="0.2">
      <c r="F44006" s="55"/>
    </row>
    <row r="44007" spans="6:6" ht="12.75" customHeight="1" x14ac:dyDescent="0.2">
      <c r="F44007" s="55"/>
    </row>
    <row r="44008" spans="6:6" ht="12.75" customHeight="1" x14ac:dyDescent="0.2">
      <c r="F44008" s="55"/>
    </row>
    <row r="44009" spans="6:6" ht="12.75" customHeight="1" x14ac:dyDescent="0.2">
      <c r="F44009" s="55"/>
    </row>
    <row r="44010" spans="6:6" ht="12.75" customHeight="1" x14ac:dyDescent="0.2">
      <c r="F44010" s="55"/>
    </row>
    <row r="44011" spans="6:6" ht="12.75" customHeight="1" x14ac:dyDescent="0.2">
      <c r="F44011" s="55"/>
    </row>
    <row r="44012" spans="6:6" ht="12.75" customHeight="1" x14ac:dyDescent="0.2">
      <c r="F44012" s="55"/>
    </row>
    <row r="44013" spans="6:6" ht="12.75" customHeight="1" x14ac:dyDescent="0.2">
      <c r="F44013" s="55"/>
    </row>
    <row r="44014" spans="6:6" ht="12.75" customHeight="1" x14ac:dyDescent="0.2">
      <c r="F44014" s="55"/>
    </row>
    <row r="44015" spans="6:6" ht="12.75" customHeight="1" x14ac:dyDescent="0.2">
      <c r="F44015" s="55"/>
    </row>
    <row r="44016" spans="6:6" ht="12.75" customHeight="1" x14ac:dyDescent="0.2">
      <c r="F44016" s="55"/>
    </row>
    <row r="44017" spans="6:6" ht="12.75" customHeight="1" x14ac:dyDescent="0.2">
      <c r="F44017" s="55"/>
    </row>
    <row r="44018" spans="6:6" ht="12.75" customHeight="1" x14ac:dyDescent="0.2">
      <c r="F44018" s="55"/>
    </row>
    <row r="44019" spans="6:6" ht="12.75" customHeight="1" x14ac:dyDescent="0.2">
      <c r="F44019" s="55"/>
    </row>
    <row r="44020" spans="6:6" ht="12.75" customHeight="1" x14ac:dyDescent="0.2">
      <c r="F44020" s="55"/>
    </row>
    <row r="44021" spans="6:6" ht="12.75" customHeight="1" x14ac:dyDescent="0.2">
      <c r="F44021" s="55"/>
    </row>
    <row r="44022" spans="6:6" ht="12.75" customHeight="1" x14ac:dyDescent="0.2">
      <c r="F44022" s="55"/>
    </row>
    <row r="44023" spans="6:6" ht="12.75" customHeight="1" x14ac:dyDescent="0.2">
      <c r="F44023" s="55"/>
    </row>
    <row r="44024" spans="6:6" ht="12.75" customHeight="1" x14ac:dyDescent="0.2">
      <c r="F44024" s="55"/>
    </row>
    <row r="44025" spans="6:6" ht="12.75" customHeight="1" x14ac:dyDescent="0.2">
      <c r="F44025" s="55"/>
    </row>
    <row r="44026" spans="6:6" ht="12.75" customHeight="1" x14ac:dyDescent="0.2">
      <c r="F44026" s="55"/>
    </row>
    <row r="44027" spans="6:6" ht="12.75" customHeight="1" x14ac:dyDescent="0.2">
      <c r="F44027" s="55"/>
    </row>
    <row r="44028" spans="6:6" ht="12.75" customHeight="1" x14ac:dyDescent="0.2">
      <c r="F44028" s="55"/>
    </row>
    <row r="44029" spans="6:6" ht="12.75" customHeight="1" x14ac:dyDescent="0.2">
      <c r="F44029" s="55"/>
    </row>
    <row r="44030" spans="6:6" ht="12.75" customHeight="1" x14ac:dyDescent="0.2">
      <c r="F44030" s="55"/>
    </row>
    <row r="44031" spans="6:6" ht="12.75" customHeight="1" x14ac:dyDescent="0.2">
      <c r="F44031" s="55"/>
    </row>
    <row r="44032" spans="6:6" ht="12.75" customHeight="1" x14ac:dyDescent="0.2">
      <c r="F44032" s="55"/>
    </row>
    <row r="44033" spans="6:6" ht="12.75" customHeight="1" x14ac:dyDescent="0.2">
      <c r="F44033" s="55"/>
    </row>
    <row r="44034" spans="6:6" ht="12.75" customHeight="1" x14ac:dyDescent="0.2">
      <c r="F44034" s="55"/>
    </row>
    <row r="44035" spans="6:6" ht="12.75" customHeight="1" x14ac:dyDescent="0.2">
      <c r="F44035" s="55"/>
    </row>
    <row r="44036" spans="6:6" ht="12.75" customHeight="1" x14ac:dyDescent="0.2">
      <c r="F44036" s="55"/>
    </row>
    <row r="44037" spans="6:6" ht="12.75" customHeight="1" x14ac:dyDescent="0.2">
      <c r="F44037" s="55"/>
    </row>
    <row r="44038" spans="6:6" ht="12.75" customHeight="1" x14ac:dyDescent="0.2">
      <c r="F44038" s="55"/>
    </row>
    <row r="44039" spans="6:6" ht="12.75" customHeight="1" x14ac:dyDescent="0.2">
      <c r="F44039" s="55"/>
    </row>
    <row r="44040" spans="6:6" ht="12.75" customHeight="1" x14ac:dyDescent="0.2">
      <c r="F44040" s="55"/>
    </row>
    <row r="44041" spans="6:6" ht="12.75" customHeight="1" x14ac:dyDescent="0.2">
      <c r="F44041" s="55"/>
    </row>
    <row r="44042" spans="6:6" ht="12.75" customHeight="1" x14ac:dyDescent="0.2">
      <c r="F44042" s="55"/>
    </row>
    <row r="44043" spans="6:6" ht="12.75" customHeight="1" x14ac:dyDescent="0.2">
      <c r="F44043" s="55"/>
    </row>
    <row r="44044" spans="6:6" ht="12.75" customHeight="1" x14ac:dyDescent="0.2">
      <c r="F44044" s="55"/>
    </row>
    <row r="44045" spans="6:6" ht="12.75" customHeight="1" x14ac:dyDescent="0.2">
      <c r="F44045" s="55"/>
    </row>
    <row r="44046" spans="6:6" ht="12.75" customHeight="1" x14ac:dyDescent="0.2">
      <c r="F44046" s="55"/>
    </row>
    <row r="44047" spans="6:6" ht="12.75" customHeight="1" x14ac:dyDescent="0.2">
      <c r="F44047" s="55"/>
    </row>
    <row r="44048" spans="6:6" ht="12.75" customHeight="1" x14ac:dyDescent="0.2">
      <c r="F44048" s="55"/>
    </row>
    <row r="44049" spans="6:6" ht="12.75" customHeight="1" x14ac:dyDescent="0.2">
      <c r="F44049" s="55"/>
    </row>
    <row r="44050" spans="6:6" ht="12.75" customHeight="1" x14ac:dyDescent="0.2">
      <c r="F44050" s="55"/>
    </row>
    <row r="44051" spans="6:6" ht="12.75" customHeight="1" x14ac:dyDescent="0.2">
      <c r="F44051" s="55"/>
    </row>
    <row r="44052" spans="6:6" ht="12.75" customHeight="1" x14ac:dyDescent="0.2">
      <c r="F44052" s="55"/>
    </row>
    <row r="44053" spans="6:6" ht="12.75" customHeight="1" x14ac:dyDescent="0.2">
      <c r="F44053" s="55"/>
    </row>
    <row r="44054" spans="6:6" ht="12.75" customHeight="1" x14ac:dyDescent="0.2">
      <c r="F44054" s="55"/>
    </row>
    <row r="44055" spans="6:6" ht="12.75" customHeight="1" x14ac:dyDescent="0.2">
      <c r="F44055" s="55"/>
    </row>
    <row r="44056" spans="6:6" ht="12.75" customHeight="1" x14ac:dyDescent="0.2">
      <c r="F44056" s="55"/>
    </row>
    <row r="44057" spans="6:6" ht="12.75" customHeight="1" x14ac:dyDescent="0.2">
      <c r="F44057" s="55"/>
    </row>
    <row r="44058" spans="6:6" ht="12.75" customHeight="1" x14ac:dyDescent="0.2">
      <c r="F44058" s="55"/>
    </row>
    <row r="44059" spans="6:6" ht="12.75" customHeight="1" x14ac:dyDescent="0.2">
      <c r="F44059" s="55"/>
    </row>
    <row r="44060" spans="6:6" ht="12.75" customHeight="1" x14ac:dyDescent="0.2">
      <c r="F44060" s="55"/>
    </row>
    <row r="44061" spans="6:6" ht="12.75" customHeight="1" x14ac:dyDescent="0.2">
      <c r="F44061" s="55"/>
    </row>
    <row r="44062" spans="6:6" ht="12.75" customHeight="1" x14ac:dyDescent="0.2">
      <c r="F44062" s="55"/>
    </row>
    <row r="44063" spans="6:6" ht="12.75" customHeight="1" x14ac:dyDescent="0.2">
      <c r="F44063" s="55"/>
    </row>
    <row r="44064" spans="6:6" ht="12.75" customHeight="1" x14ac:dyDescent="0.2">
      <c r="F44064" s="55"/>
    </row>
    <row r="44065" spans="6:6" ht="12.75" customHeight="1" x14ac:dyDescent="0.2">
      <c r="F44065" s="55"/>
    </row>
    <row r="44066" spans="6:6" ht="12.75" customHeight="1" x14ac:dyDescent="0.2">
      <c r="F44066" s="55"/>
    </row>
    <row r="44067" spans="6:6" ht="12.75" customHeight="1" x14ac:dyDescent="0.2">
      <c r="F44067" s="55"/>
    </row>
    <row r="44068" spans="6:6" ht="12.75" customHeight="1" x14ac:dyDescent="0.2">
      <c r="F44068" s="55"/>
    </row>
    <row r="44069" spans="6:6" ht="12.75" customHeight="1" x14ac:dyDescent="0.2">
      <c r="F44069" s="55"/>
    </row>
    <row r="44070" spans="6:6" ht="12.75" customHeight="1" x14ac:dyDescent="0.2">
      <c r="F44070" s="55"/>
    </row>
    <row r="44071" spans="6:6" ht="12.75" customHeight="1" x14ac:dyDescent="0.2">
      <c r="F44071" s="55"/>
    </row>
    <row r="44072" spans="6:6" ht="12.75" customHeight="1" x14ac:dyDescent="0.2">
      <c r="F44072" s="55"/>
    </row>
    <row r="44073" spans="6:6" ht="12.75" customHeight="1" x14ac:dyDescent="0.2">
      <c r="F44073" s="55"/>
    </row>
    <row r="44074" spans="6:6" ht="12.75" customHeight="1" x14ac:dyDescent="0.2">
      <c r="F44074" s="55"/>
    </row>
    <row r="44075" spans="6:6" ht="12.75" customHeight="1" x14ac:dyDescent="0.2">
      <c r="F44075" s="55"/>
    </row>
    <row r="44076" spans="6:6" ht="12.75" customHeight="1" x14ac:dyDescent="0.2">
      <c r="F44076" s="55"/>
    </row>
    <row r="44077" spans="6:6" ht="12.75" customHeight="1" x14ac:dyDescent="0.2">
      <c r="F44077" s="55"/>
    </row>
    <row r="44078" spans="6:6" ht="12.75" customHeight="1" x14ac:dyDescent="0.2">
      <c r="F44078" s="55"/>
    </row>
    <row r="44079" spans="6:6" ht="12.75" customHeight="1" x14ac:dyDescent="0.2">
      <c r="F44079" s="55"/>
    </row>
    <row r="44080" spans="6:6" ht="12.75" customHeight="1" x14ac:dyDescent="0.2">
      <c r="F44080" s="55"/>
    </row>
    <row r="44081" spans="6:6" ht="12.75" customHeight="1" x14ac:dyDescent="0.2">
      <c r="F44081" s="55"/>
    </row>
    <row r="44082" spans="6:6" ht="12.75" customHeight="1" x14ac:dyDescent="0.2">
      <c r="F44082" s="55"/>
    </row>
    <row r="44083" spans="6:6" ht="12.75" customHeight="1" x14ac:dyDescent="0.2">
      <c r="F44083" s="55"/>
    </row>
    <row r="44084" spans="6:6" ht="12.75" customHeight="1" x14ac:dyDescent="0.2">
      <c r="F44084" s="55"/>
    </row>
    <row r="44085" spans="6:6" ht="12.75" customHeight="1" x14ac:dyDescent="0.2">
      <c r="F44085" s="55"/>
    </row>
    <row r="44086" spans="6:6" ht="12.75" customHeight="1" x14ac:dyDescent="0.2">
      <c r="F44086" s="55"/>
    </row>
    <row r="44087" spans="6:6" ht="12.75" customHeight="1" x14ac:dyDescent="0.2">
      <c r="F44087" s="55"/>
    </row>
    <row r="44088" spans="6:6" ht="12.75" customHeight="1" x14ac:dyDescent="0.2">
      <c r="F44088" s="55"/>
    </row>
    <row r="44089" spans="6:6" ht="12.75" customHeight="1" x14ac:dyDescent="0.2">
      <c r="F44089" s="55"/>
    </row>
    <row r="44090" spans="6:6" ht="12.75" customHeight="1" x14ac:dyDescent="0.2">
      <c r="F44090" s="55"/>
    </row>
    <row r="44091" spans="6:6" ht="12.75" customHeight="1" x14ac:dyDescent="0.2">
      <c r="F44091" s="55"/>
    </row>
    <row r="44092" spans="6:6" ht="12.75" customHeight="1" x14ac:dyDescent="0.2">
      <c r="F44092" s="55"/>
    </row>
    <row r="44093" spans="6:6" ht="12.75" customHeight="1" x14ac:dyDescent="0.2">
      <c r="F44093" s="55"/>
    </row>
    <row r="44094" spans="6:6" ht="12.75" customHeight="1" x14ac:dyDescent="0.2">
      <c r="F44094" s="55"/>
    </row>
    <row r="44095" spans="6:6" ht="12.75" customHeight="1" x14ac:dyDescent="0.2">
      <c r="F44095" s="55"/>
    </row>
    <row r="44096" spans="6:6" ht="12.75" customHeight="1" x14ac:dyDescent="0.2">
      <c r="F44096" s="55"/>
    </row>
    <row r="44097" spans="6:6" ht="12.75" customHeight="1" x14ac:dyDescent="0.2">
      <c r="F44097" s="55"/>
    </row>
    <row r="44098" spans="6:6" ht="12.75" customHeight="1" x14ac:dyDescent="0.2">
      <c r="F44098" s="55"/>
    </row>
    <row r="44099" spans="6:6" ht="12.75" customHeight="1" x14ac:dyDescent="0.2">
      <c r="F44099" s="55"/>
    </row>
    <row r="44100" spans="6:6" ht="12.75" customHeight="1" x14ac:dyDescent="0.2">
      <c r="F44100" s="55"/>
    </row>
    <row r="44101" spans="6:6" ht="12.75" customHeight="1" x14ac:dyDescent="0.2">
      <c r="F44101" s="55"/>
    </row>
    <row r="44102" spans="6:6" ht="12.75" customHeight="1" x14ac:dyDescent="0.2">
      <c r="F44102" s="55"/>
    </row>
    <row r="44103" spans="6:6" ht="12.75" customHeight="1" x14ac:dyDescent="0.2">
      <c r="F44103" s="55"/>
    </row>
    <row r="44104" spans="6:6" ht="12.75" customHeight="1" x14ac:dyDescent="0.2">
      <c r="F44104" s="55"/>
    </row>
    <row r="44105" spans="6:6" ht="12.75" customHeight="1" x14ac:dyDescent="0.2">
      <c r="F44105" s="55"/>
    </row>
    <row r="44106" spans="6:6" ht="12.75" customHeight="1" x14ac:dyDescent="0.2">
      <c r="F44106" s="55"/>
    </row>
    <row r="44107" spans="6:6" ht="12.75" customHeight="1" x14ac:dyDescent="0.2">
      <c r="F44107" s="55"/>
    </row>
    <row r="44108" spans="6:6" ht="12.75" customHeight="1" x14ac:dyDescent="0.2">
      <c r="F44108" s="55"/>
    </row>
    <row r="44109" spans="6:6" ht="12.75" customHeight="1" x14ac:dyDescent="0.2">
      <c r="F44109" s="55"/>
    </row>
    <row r="44110" spans="6:6" ht="12.75" customHeight="1" x14ac:dyDescent="0.2">
      <c r="F44110" s="55"/>
    </row>
    <row r="44111" spans="6:6" ht="12.75" customHeight="1" x14ac:dyDescent="0.2">
      <c r="F44111" s="55"/>
    </row>
    <row r="44112" spans="6:6" ht="12.75" customHeight="1" x14ac:dyDescent="0.2">
      <c r="F44112" s="55"/>
    </row>
    <row r="44113" spans="6:6" ht="12.75" customHeight="1" x14ac:dyDescent="0.2">
      <c r="F44113" s="55"/>
    </row>
    <row r="44114" spans="6:6" ht="12.75" customHeight="1" x14ac:dyDescent="0.2">
      <c r="F44114" s="55"/>
    </row>
    <row r="44115" spans="6:6" ht="12.75" customHeight="1" x14ac:dyDescent="0.2">
      <c r="F44115" s="55"/>
    </row>
    <row r="44116" spans="6:6" ht="12.75" customHeight="1" x14ac:dyDescent="0.2">
      <c r="F44116" s="55"/>
    </row>
    <row r="44117" spans="6:6" ht="12.75" customHeight="1" x14ac:dyDescent="0.2">
      <c r="F44117" s="55"/>
    </row>
    <row r="44118" spans="6:6" ht="12.75" customHeight="1" x14ac:dyDescent="0.2">
      <c r="F44118" s="55"/>
    </row>
    <row r="44119" spans="6:6" ht="12.75" customHeight="1" x14ac:dyDescent="0.2">
      <c r="F44119" s="55"/>
    </row>
    <row r="44120" spans="6:6" ht="12.75" customHeight="1" x14ac:dyDescent="0.2">
      <c r="F44120" s="55"/>
    </row>
    <row r="44121" spans="6:6" ht="12.75" customHeight="1" x14ac:dyDescent="0.2">
      <c r="F44121" s="55"/>
    </row>
    <row r="44122" spans="6:6" ht="12.75" customHeight="1" x14ac:dyDescent="0.2">
      <c r="F44122" s="55"/>
    </row>
    <row r="44123" spans="6:6" ht="12.75" customHeight="1" x14ac:dyDescent="0.2">
      <c r="F44123" s="55"/>
    </row>
    <row r="44124" spans="6:6" ht="12.75" customHeight="1" x14ac:dyDescent="0.2">
      <c r="F44124" s="55"/>
    </row>
    <row r="44125" spans="6:6" ht="12.75" customHeight="1" x14ac:dyDescent="0.2">
      <c r="F44125" s="55"/>
    </row>
    <row r="44126" spans="6:6" ht="12.75" customHeight="1" x14ac:dyDescent="0.2">
      <c r="F44126" s="55"/>
    </row>
    <row r="44127" spans="6:6" ht="12.75" customHeight="1" x14ac:dyDescent="0.2">
      <c r="F44127" s="55"/>
    </row>
    <row r="44128" spans="6:6" ht="12.75" customHeight="1" x14ac:dyDescent="0.2">
      <c r="F44128" s="55"/>
    </row>
    <row r="44129" spans="6:6" ht="12.75" customHeight="1" x14ac:dyDescent="0.2">
      <c r="F44129" s="55"/>
    </row>
    <row r="44130" spans="6:6" ht="12.75" customHeight="1" x14ac:dyDescent="0.2">
      <c r="F44130" s="55"/>
    </row>
    <row r="44131" spans="6:6" ht="12.75" customHeight="1" x14ac:dyDescent="0.2">
      <c r="F44131" s="55"/>
    </row>
    <row r="44132" spans="6:6" ht="12.75" customHeight="1" x14ac:dyDescent="0.2">
      <c r="F44132" s="55"/>
    </row>
    <row r="44133" spans="6:6" ht="12.75" customHeight="1" x14ac:dyDescent="0.2">
      <c r="F44133" s="55"/>
    </row>
    <row r="44134" spans="6:6" ht="12.75" customHeight="1" x14ac:dyDescent="0.2">
      <c r="F44134" s="55"/>
    </row>
    <row r="44135" spans="6:6" ht="12.75" customHeight="1" x14ac:dyDescent="0.2">
      <c r="F44135" s="55"/>
    </row>
    <row r="44136" spans="6:6" ht="12.75" customHeight="1" x14ac:dyDescent="0.2">
      <c r="F44136" s="55"/>
    </row>
    <row r="44137" spans="6:6" ht="12.75" customHeight="1" x14ac:dyDescent="0.2">
      <c r="F44137" s="55"/>
    </row>
    <row r="44138" spans="6:6" ht="12.75" customHeight="1" x14ac:dyDescent="0.2">
      <c r="F44138" s="55"/>
    </row>
    <row r="44139" spans="6:6" ht="12.75" customHeight="1" x14ac:dyDescent="0.2">
      <c r="F44139" s="55"/>
    </row>
    <row r="44140" spans="6:6" ht="12.75" customHeight="1" x14ac:dyDescent="0.2">
      <c r="F44140" s="55"/>
    </row>
    <row r="44141" spans="6:6" ht="12.75" customHeight="1" x14ac:dyDescent="0.2">
      <c r="F44141" s="55"/>
    </row>
    <row r="44142" spans="6:6" ht="12.75" customHeight="1" x14ac:dyDescent="0.2">
      <c r="F44142" s="55"/>
    </row>
    <row r="44143" spans="6:6" ht="12.75" customHeight="1" x14ac:dyDescent="0.2">
      <c r="F44143" s="55"/>
    </row>
    <row r="44144" spans="6:6" ht="12.75" customHeight="1" x14ac:dyDescent="0.2">
      <c r="F44144" s="55"/>
    </row>
    <row r="44145" spans="6:6" ht="12.75" customHeight="1" x14ac:dyDescent="0.2">
      <c r="F44145" s="55"/>
    </row>
    <row r="44146" spans="6:6" ht="12.75" customHeight="1" x14ac:dyDescent="0.2">
      <c r="F44146" s="55"/>
    </row>
    <row r="44147" spans="6:6" ht="12.75" customHeight="1" x14ac:dyDescent="0.2">
      <c r="F44147" s="55"/>
    </row>
    <row r="44148" spans="6:6" ht="12.75" customHeight="1" x14ac:dyDescent="0.2">
      <c r="F44148" s="55"/>
    </row>
    <row r="44149" spans="6:6" ht="12.75" customHeight="1" x14ac:dyDescent="0.2">
      <c r="F44149" s="55"/>
    </row>
    <row r="44150" spans="6:6" ht="12.75" customHeight="1" x14ac:dyDescent="0.2">
      <c r="F44150" s="55"/>
    </row>
    <row r="44151" spans="6:6" ht="12.75" customHeight="1" x14ac:dyDescent="0.2">
      <c r="F44151" s="55"/>
    </row>
    <row r="44152" spans="6:6" ht="12.75" customHeight="1" x14ac:dyDescent="0.2">
      <c r="F44152" s="55"/>
    </row>
    <row r="44153" spans="6:6" ht="12.75" customHeight="1" x14ac:dyDescent="0.2">
      <c r="F44153" s="55"/>
    </row>
    <row r="44154" spans="6:6" ht="12.75" customHeight="1" x14ac:dyDescent="0.2">
      <c r="F44154" s="55"/>
    </row>
    <row r="44155" spans="6:6" ht="12.75" customHeight="1" x14ac:dyDescent="0.2">
      <c r="F44155" s="55"/>
    </row>
    <row r="44156" spans="6:6" ht="12.75" customHeight="1" x14ac:dyDescent="0.2">
      <c r="F44156" s="55"/>
    </row>
    <row r="44157" spans="6:6" ht="12.75" customHeight="1" x14ac:dyDescent="0.2">
      <c r="F44157" s="55"/>
    </row>
    <row r="44158" spans="6:6" ht="12.75" customHeight="1" x14ac:dyDescent="0.2">
      <c r="F44158" s="55"/>
    </row>
    <row r="44159" spans="6:6" ht="12.75" customHeight="1" x14ac:dyDescent="0.2">
      <c r="F44159" s="55"/>
    </row>
    <row r="44160" spans="6:6" ht="12.75" customHeight="1" x14ac:dyDescent="0.2">
      <c r="F44160" s="55"/>
    </row>
    <row r="44161" spans="6:6" ht="12.75" customHeight="1" x14ac:dyDescent="0.2">
      <c r="F44161" s="55"/>
    </row>
    <row r="44162" spans="6:6" ht="12.75" customHeight="1" x14ac:dyDescent="0.2">
      <c r="F44162" s="55"/>
    </row>
    <row r="44163" spans="6:6" ht="12.75" customHeight="1" x14ac:dyDescent="0.2">
      <c r="F44163" s="55"/>
    </row>
    <row r="44164" spans="6:6" ht="12.75" customHeight="1" x14ac:dyDescent="0.2">
      <c r="F44164" s="55"/>
    </row>
    <row r="44165" spans="6:6" ht="12.75" customHeight="1" x14ac:dyDescent="0.2">
      <c r="F44165" s="55"/>
    </row>
    <row r="44166" spans="6:6" ht="12.75" customHeight="1" x14ac:dyDescent="0.2">
      <c r="F44166" s="55"/>
    </row>
    <row r="44167" spans="6:6" ht="12.75" customHeight="1" x14ac:dyDescent="0.2">
      <c r="F44167" s="55"/>
    </row>
    <row r="44168" spans="6:6" ht="12.75" customHeight="1" x14ac:dyDescent="0.2">
      <c r="F44168" s="55"/>
    </row>
    <row r="44169" spans="6:6" ht="12.75" customHeight="1" x14ac:dyDescent="0.2">
      <c r="F44169" s="55"/>
    </row>
    <row r="44170" spans="6:6" ht="12.75" customHeight="1" x14ac:dyDescent="0.2">
      <c r="F44170" s="55"/>
    </row>
    <row r="44171" spans="6:6" ht="12.75" customHeight="1" x14ac:dyDescent="0.2">
      <c r="F44171" s="55"/>
    </row>
    <row r="44172" spans="6:6" ht="12.75" customHeight="1" x14ac:dyDescent="0.2">
      <c r="F44172" s="55"/>
    </row>
    <row r="44173" spans="6:6" ht="12.75" customHeight="1" x14ac:dyDescent="0.2">
      <c r="F44173" s="55"/>
    </row>
    <row r="44174" spans="6:6" ht="12.75" customHeight="1" x14ac:dyDescent="0.2">
      <c r="F44174" s="55"/>
    </row>
    <row r="44175" spans="6:6" ht="12.75" customHeight="1" x14ac:dyDescent="0.2">
      <c r="F44175" s="55"/>
    </row>
    <row r="44176" spans="6:6" ht="12.75" customHeight="1" x14ac:dyDescent="0.2">
      <c r="F44176" s="55"/>
    </row>
    <row r="44177" spans="6:6" ht="12.75" customHeight="1" x14ac:dyDescent="0.2">
      <c r="F44177" s="55"/>
    </row>
    <row r="44178" spans="6:6" ht="12.75" customHeight="1" x14ac:dyDescent="0.2">
      <c r="F44178" s="55"/>
    </row>
    <row r="44179" spans="6:6" ht="12.75" customHeight="1" x14ac:dyDescent="0.2">
      <c r="F44179" s="55"/>
    </row>
    <row r="44180" spans="6:6" ht="12.75" customHeight="1" x14ac:dyDescent="0.2">
      <c r="F44180" s="55"/>
    </row>
    <row r="44181" spans="6:6" ht="12.75" customHeight="1" x14ac:dyDescent="0.2">
      <c r="F44181" s="55"/>
    </row>
    <row r="44182" spans="6:6" ht="12.75" customHeight="1" x14ac:dyDescent="0.2">
      <c r="F44182" s="55"/>
    </row>
    <row r="44183" spans="6:6" ht="12.75" customHeight="1" x14ac:dyDescent="0.2">
      <c r="F44183" s="55"/>
    </row>
    <row r="44184" spans="6:6" ht="12.75" customHeight="1" x14ac:dyDescent="0.2">
      <c r="F44184" s="55"/>
    </row>
    <row r="44185" spans="6:6" ht="12.75" customHeight="1" x14ac:dyDescent="0.2">
      <c r="F44185" s="55"/>
    </row>
    <row r="44186" spans="6:6" ht="12.75" customHeight="1" x14ac:dyDescent="0.2">
      <c r="F44186" s="55"/>
    </row>
    <row r="44187" spans="6:6" ht="12.75" customHeight="1" x14ac:dyDescent="0.2">
      <c r="F44187" s="55"/>
    </row>
    <row r="44188" spans="6:6" ht="12.75" customHeight="1" x14ac:dyDescent="0.2">
      <c r="F44188" s="55"/>
    </row>
    <row r="44189" spans="6:6" ht="12.75" customHeight="1" x14ac:dyDescent="0.2">
      <c r="F44189" s="55"/>
    </row>
    <row r="44190" spans="6:6" ht="12.75" customHeight="1" x14ac:dyDescent="0.2">
      <c r="F44190" s="55"/>
    </row>
    <row r="44191" spans="6:6" ht="12.75" customHeight="1" x14ac:dyDescent="0.2">
      <c r="F44191" s="55"/>
    </row>
    <row r="44192" spans="6:6" ht="12.75" customHeight="1" x14ac:dyDescent="0.2">
      <c r="F44192" s="55"/>
    </row>
    <row r="44193" spans="6:6" ht="12.75" customHeight="1" x14ac:dyDescent="0.2">
      <c r="F44193" s="55"/>
    </row>
    <row r="44194" spans="6:6" ht="12.75" customHeight="1" x14ac:dyDescent="0.2">
      <c r="F44194" s="55"/>
    </row>
    <row r="44195" spans="6:6" ht="12.75" customHeight="1" x14ac:dyDescent="0.2">
      <c r="F44195" s="55"/>
    </row>
    <row r="44196" spans="6:6" ht="12.75" customHeight="1" x14ac:dyDescent="0.2">
      <c r="F44196" s="55"/>
    </row>
    <row r="44197" spans="6:6" ht="12.75" customHeight="1" x14ac:dyDescent="0.2">
      <c r="F44197" s="55"/>
    </row>
    <row r="44198" spans="6:6" ht="12.75" customHeight="1" x14ac:dyDescent="0.2">
      <c r="F44198" s="55"/>
    </row>
    <row r="44199" spans="6:6" ht="12.75" customHeight="1" x14ac:dyDescent="0.2">
      <c r="F44199" s="55"/>
    </row>
    <row r="44200" spans="6:6" ht="12.75" customHeight="1" x14ac:dyDescent="0.2">
      <c r="F44200" s="55"/>
    </row>
    <row r="44201" spans="6:6" ht="12.75" customHeight="1" x14ac:dyDescent="0.2">
      <c r="F44201" s="55"/>
    </row>
    <row r="44202" spans="6:6" ht="12.75" customHeight="1" x14ac:dyDescent="0.2">
      <c r="F44202" s="55"/>
    </row>
    <row r="44203" spans="6:6" ht="12.75" customHeight="1" x14ac:dyDescent="0.2">
      <c r="F44203" s="55"/>
    </row>
    <row r="44204" spans="6:6" ht="12.75" customHeight="1" x14ac:dyDescent="0.2">
      <c r="F44204" s="55"/>
    </row>
    <row r="44205" spans="6:6" ht="12.75" customHeight="1" x14ac:dyDescent="0.2">
      <c r="F44205" s="55"/>
    </row>
    <row r="44206" spans="6:6" ht="12.75" customHeight="1" x14ac:dyDescent="0.2">
      <c r="F44206" s="55"/>
    </row>
    <row r="44207" spans="6:6" ht="12.75" customHeight="1" x14ac:dyDescent="0.2">
      <c r="F44207" s="55"/>
    </row>
    <row r="44208" spans="6:6" ht="12.75" customHeight="1" x14ac:dyDescent="0.2">
      <c r="F44208" s="55"/>
    </row>
    <row r="44209" spans="6:6" ht="12.75" customHeight="1" x14ac:dyDescent="0.2">
      <c r="F44209" s="55"/>
    </row>
    <row r="44210" spans="6:6" ht="12.75" customHeight="1" x14ac:dyDescent="0.2">
      <c r="F44210" s="55"/>
    </row>
    <row r="44211" spans="6:6" ht="12.75" customHeight="1" x14ac:dyDescent="0.2">
      <c r="F44211" s="55"/>
    </row>
    <row r="44212" spans="6:6" ht="12.75" customHeight="1" x14ac:dyDescent="0.2">
      <c r="F44212" s="55"/>
    </row>
    <row r="44213" spans="6:6" ht="12.75" customHeight="1" x14ac:dyDescent="0.2">
      <c r="F44213" s="55"/>
    </row>
    <row r="44214" spans="6:6" ht="12.75" customHeight="1" x14ac:dyDescent="0.2">
      <c r="F44214" s="55"/>
    </row>
    <row r="44215" spans="6:6" ht="12.75" customHeight="1" x14ac:dyDescent="0.2">
      <c r="F44215" s="55"/>
    </row>
    <row r="44216" spans="6:6" ht="12.75" customHeight="1" x14ac:dyDescent="0.2">
      <c r="F44216" s="55"/>
    </row>
    <row r="44217" spans="6:6" ht="12.75" customHeight="1" x14ac:dyDescent="0.2">
      <c r="F44217" s="55"/>
    </row>
    <row r="44218" spans="6:6" ht="12.75" customHeight="1" x14ac:dyDescent="0.2">
      <c r="F44218" s="55"/>
    </row>
    <row r="44219" spans="6:6" ht="12.75" customHeight="1" x14ac:dyDescent="0.2">
      <c r="F44219" s="55"/>
    </row>
    <row r="44220" spans="6:6" ht="12.75" customHeight="1" x14ac:dyDescent="0.2">
      <c r="F44220" s="55"/>
    </row>
    <row r="44221" spans="6:6" ht="12.75" customHeight="1" x14ac:dyDescent="0.2">
      <c r="F44221" s="55"/>
    </row>
    <row r="44222" spans="6:6" ht="12.75" customHeight="1" x14ac:dyDescent="0.2">
      <c r="F44222" s="55"/>
    </row>
    <row r="44223" spans="6:6" ht="12.75" customHeight="1" x14ac:dyDescent="0.2">
      <c r="F44223" s="55"/>
    </row>
    <row r="44224" spans="6:6" ht="12.75" customHeight="1" x14ac:dyDescent="0.2">
      <c r="F44224" s="55"/>
    </row>
    <row r="44225" spans="6:6" ht="12.75" customHeight="1" x14ac:dyDescent="0.2">
      <c r="F44225" s="55"/>
    </row>
    <row r="44226" spans="6:6" ht="12.75" customHeight="1" x14ac:dyDescent="0.2">
      <c r="F44226" s="55"/>
    </row>
    <row r="44227" spans="6:6" ht="12.75" customHeight="1" x14ac:dyDescent="0.2">
      <c r="F44227" s="55"/>
    </row>
    <row r="44228" spans="6:6" ht="12.75" customHeight="1" x14ac:dyDescent="0.2">
      <c r="F44228" s="55"/>
    </row>
    <row r="44229" spans="6:6" ht="12.75" customHeight="1" x14ac:dyDescent="0.2">
      <c r="F44229" s="55"/>
    </row>
    <row r="44230" spans="6:6" ht="12.75" customHeight="1" x14ac:dyDescent="0.2">
      <c r="F44230" s="55"/>
    </row>
    <row r="44231" spans="6:6" ht="12.75" customHeight="1" x14ac:dyDescent="0.2">
      <c r="F44231" s="55"/>
    </row>
    <row r="44232" spans="6:6" ht="12.75" customHeight="1" x14ac:dyDescent="0.2">
      <c r="F44232" s="55"/>
    </row>
    <row r="44233" spans="6:6" ht="12.75" customHeight="1" x14ac:dyDescent="0.2">
      <c r="F44233" s="55"/>
    </row>
    <row r="44234" spans="6:6" ht="12.75" customHeight="1" x14ac:dyDescent="0.2">
      <c r="F44234" s="55"/>
    </row>
    <row r="44235" spans="6:6" ht="12.75" customHeight="1" x14ac:dyDescent="0.2">
      <c r="F44235" s="55"/>
    </row>
    <row r="44236" spans="6:6" ht="12.75" customHeight="1" x14ac:dyDescent="0.2">
      <c r="F44236" s="55"/>
    </row>
    <row r="44237" spans="6:6" ht="12.75" customHeight="1" x14ac:dyDescent="0.2">
      <c r="F44237" s="55"/>
    </row>
    <row r="44238" spans="6:6" ht="12.75" customHeight="1" x14ac:dyDescent="0.2">
      <c r="F44238" s="55"/>
    </row>
    <row r="44239" spans="6:6" ht="12.75" customHeight="1" x14ac:dyDescent="0.2">
      <c r="F44239" s="55"/>
    </row>
    <row r="44240" spans="6:6" ht="12.75" customHeight="1" x14ac:dyDescent="0.2">
      <c r="F44240" s="55"/>
    </row>
    <row r="44241" spans="6:6" ht="12.75" customHeight="1" x14ac:dyDescent="0.2">
      <c r="F44241" s="55"/>
    </row>
    <row r="44242" spans="6:6" ht="12.75" customHeight="1" x14ac:dyDescent="0.2">
      <c r="F44242" s="55"/>
    </row>
    <row r="44243" spans="6:6" ht="12.75" customHeight="1" x14ac:dyDescent="0.2">
      <c r="F44243" s="55"/>
    </row>
    <row r="44244" spans="6:6" ht="12.75" customHeight="1" x14ac:dyDescent="0.2">
      <c r="F44244" s="55"/>
    </row>
    <row r="44245" spans="6:6" ht="12.75" customHeight="1" x14ac:dyDescent="0.2">
      <c r="F44245" s="55"/>
    </row>
    <row r="44246" spans="6:6" ht="12.75" customHeight="1" x14ac:dyDescent="0.2">
      <c r="F44246" s="55"/>
    </row>
    <row r="44247" spans="6:6" ht="12.75" customHeight="1" x14ac:dyDescent="0.2">
      <c r="F44247" s="55"/>
    </row>
    <row r="44248" spans="6:6" ht="12.75" customHeight="1" x14ac:dyDescent="0.2">
      <c r="F44248" s="55"/>
    </row>
    <row r="44249" spans="6:6" ht="12.75" customHeight="1" x14ac:dyDescent="0.2">
      <c r="F44249" s="55"/>
    </row>
    <row r="44250" spans="6:6" ht="12.75" customHeight="1" x14ac:dyDescent="0.2">
      <c r="F44250" s="55"/>
    </row>
    <row r="44251" spans="6:6" ht="12.75" customHeight="1" x14ac:dyDescent="0.2">
      <c r="F44251" s="55"/>
    </row>
    <row r="44252" spans="6:6" ht="12.75" customHeight="1" x14ac:dyDescent="0.2">
      <c r="F44252" s="55"/>
    </row>
    <row r="44253" spans="6:6" ht="12.75" customHeight="1" x14ac:dyDescent="0.2">
      <c r="F44253" s="55"/>
    </row>
    <row r="44254" spans="6:6" ht="12.75" customHeight="1" x14ac:dyDescent="0.2">
      <c r="F44254" s="55"/>
    </row>
    <row r="44255" spans="6:6" ht="12.75" customHeight="1" x14ac:dyDescent="0.2">
      <c r="F44255" s="55"/>
    </row>
    <row r="44256" spans="6:6" ht="12.75" customHeight="1" x14ac:dyDescent="0.2">
      <c r="F44256" s="55"/>
    </row>
    <row r="44257" spans="6:6" ht="12.75" customHeight="1" x14ac:dyDescent="0.2">
      <c r="F44257" s="55"/>
    </row>
    <row r="44258" spans="6:6" ht="12.75" customHeight="1" x14ac:dyDescent="0.2">
      <c r="F44258" s="55"/>
    </row>
    <row r="44259" spans="6:6" ht="12.75" customHeight="1" x14ac:dyDescent="0.2">
      <c r="F44259" s="55"/>
    </row>
    <row r="44260" spans="6:6" ht="12.75" customHeight="1" x14ac:dyDescent="0.2">
      <c r="F44260" s="55"/>
    </row>
    <row r="44261" spans="6:6" ht="12.75" customHeight="1" x14ac:dyDescent="0.2">
      <c r="F44261" s="55"/>
    </row>
    <row r="44262" spans="6:6" ht="12.75" customHeight="1" x14ac:dyDescent="0.2">
      <c r="F44262" s="55"/>
    </row>
    <row r="44263" spans="6:6" ht="12.75" customHeight="1" x14ac:dyDescent="0.2">
      <c r="F44263" s="55"/>
    </row>
    <row r="44264" spans="6:6" ht="12.75" customHeight="1" x14ac:dyDescent="0.2">
      <c r="F44264" s="55"/>
    </row>
    <row r="44265" spans="6:6" ht="12.75" customHeight="1" x14ac:dyDescent="0.2">
      <c r="F44265" s="55"/>
    </row>
    <row r="44266" spans="6:6" ht="12.75" customHeight="1" x14ac:dyDescent="0.2">
      <c r="F44266" s="55"/>
    </row>
    <row r="44267" spans="6:6" ht="12.75" customHeight="1" x14ac:dyDescent="0.2">
      <c r="F44267" s="55"/>
    </row>
    <row r="44268" spans="6:6" ht="12.75" customHeight="1" x14ac:dyDescent="0.2">
      <c r="F44268" s="55"/>
    </row>
    <row r="44269" spans="6:6" ht="12.75" customHeight="1" x14ac:dyDescent="0.2">
      <c r="F44269" s="55"/>
    </row>
    <row r="44270" spans="6:6" ht="12.75" customHeight="1" x14ac:dyDescent="0.2">
      <c r="F44270" s="55"/>
    </row>
    <row r="44271" spans="6:6" ht="12.75" customHeight="1" x14ac:dyDescent="0.2">
      <c r="F44271" s="55"/>
    </row>
    <row r="44272" spans="6:6" ht="12.75" customHeight="1" x14ac:dyDescent="0.2">
      <c r="F44272" s="55"/>
    </row>
    <row r="44273" spans="6:6" ht="12.75" customHeight="1" x14ac:dyDescent="0.2">
      <c r="F44273" s="55"/>
    </row>
    <row r="44274" spans="6:6" ht="12.75" customHeight="1" x14ac:dyDescent="0.2">
      <c r="F44274" s="55"/>
    </row>
    <row r="44275" spans="6:6" ht="12.75" customHeight="1" x14ac:dyDescent="0.2">
      <c r="F44275" s="55"/>
    </row>
    <row r="44276" spans="6:6" ht="12.75" customHeight="1" x14ac:dyDescent="0.2">
      <c r="F44276" s="55"/>
    </row>
    <row r="44277" spans="6:6" ht="12.75" customHeight="1" x14ac:dyDescent="0.2">
      <c r="F44277" s="55"/>
    </row>
    <row r="44278" spans="6:6" ht="12.75" customHeight="1" x14ac:dyDescent="0.2">
      <c r="F44278" s="55"/>
    </row>
    <row r="44279" spans="6:6" ht="12.75" customHeight="1" x14ac:dyDescent="0.2">
      <c r="F44279" s="55"/>
    </row>
    <row r="44280" spans="6:6" ht="12.75" customHeight="1" x14ac:dyDescent="0.2">
      <c r="F44280" s="55"/>
    </row>
    <row r="44281" spans="6:6" ht="12.75" customHeight="1" x14ac:dyDescent="0.2">
      <c r="F44281" s="55"/>
    </row>
    <row r="44282" spans="6:6" ht="12.75" customHeight="1" x14ac:dyDescent="0.2">
      <c r="F44282" s="55"/>
    </row>
    <row r="44283" spans="6:6" ht="12.75" customHeight="1" x14ac:dyDescent="0.2">
      <c r="F44283" s="55"/>
    </row>
    <row r="44284" spans="6:6" ht="12.75" customHeight="1" x14ac:dyDescent="0.2">
      <c r="F44284" s="55"/>
    </row>
    <row r="44285" spans="6:6" ht="12.75" customHeight="1" x14ac:dyDescent="0.2">
      <c r="F44285" s="55"/>
    </row>
    <row r="44286" spans="6:6" ht="12.75" customHeight="1" x14ac:dyDescent="0.2">
      <c r="F44286" s="55"/>
    </row>
    <row r="44287" spans="6:6" ht="12.75" customHeight="1" x14ac:dyDescent="0.2">
      <c r="F44287" s="55"/>
    </row>
    <row r="44288" spans="6:6" ht="12.75" customHeight="1" x14ac:dyDescent="0.2">
      <c r="F44288" s="55"/>
    </row>
    <row r="44289" spans="6:6" ht="12.75" customHeight="1" x14ac:dyDescent="0.2">
      <c r="F44289" s="55"/>
    </row>
    <row r="44290" spans="6:6" ht="12.75" customHeight="1" x14ac:dyDescent="0.2">
      <c r="F44290" s="55"/>
    </row>
    <row r="44291" spans="6:6" ht="12.75" customHeight="1" x14ac:dyDescent="0.2">
      <c r="F44291" s="55"/>
    </row>
    <row r="44292" spans="6:6" ht="12.75" customHeight="1" x14ac:dyDescent="0.2">
      <c r="F44292" s="55"/>
    </row>
    <row r="44293" spans="6:6" ht="12.75" customHeight="1" x14ac:dyDescent="0.2">
      <c r="F44293" s="55"/>
    </row>
    <row r="44294" spans="6:6" ht="12.75" customHeight="1" x14ac:dyDescent="0.2">
      <c r="F44294" s="55"/>
    </row>
    <row r="44295" spans="6:6" ht="12.75" customHeight="1" x14ac:dyDescent="0.2">
      <c r="F44295" s="55"/>
    </row>
    <row r="44296" spans="6:6" ht="12.75" customHeight="1" x14ac:dyDescent="0.2">
      <c r="F44296" s="55"/>
    </row>
    <row r="44297" spans="6:6" ht="12.75" customHeight="1" x14ac:dyDescent="0.2">
      <c r="F44297" s="55"/>
    </row>
    <row r="44298" spans="6:6" ht="12.75" customHeight="1" x14ac:dyDescent="0.2">
      <c r="F44298" s="55"/>
    </row>
    <row r="44299" spans="6:6" ht="12.75" customHeight="1" x14ac:dyDescent="0.2">
      <c r="F44299" s="55"/>
    </row>
    <row r="44300" spans="6:6" ht="12.75" customHeight="1" x14ac:dyDescent="0.2">
      <c r="F44300" s="55"/>
    </row>
    <row r="44301" spans="6:6" ht="12.75" customHeight="1" x14ac:dyDescent="0.2">
      <c r="F44301" s="55"/>
    </row>
    <row r="44302" spans="6:6" ht="12.75" customHeight="1" x14ac:dyDescent="0.2">
      <c r="F44302" s="55"/>
    </row>
    <row r="44303" spans="6:6" ht="12.75" customHeight="1" x14ac:dyDescent="0.2">
      <c r="F44303" s="55"/>
    </row>
    <row r="44304" spans="6:6" ht="12.75" customHeight="1" x14ac:dyDescent="0.2">
      <c r="F44304" s="55"/>
    </row>
    <row r="44305" spans="6:6" ht="12.75" customHeight="1" x14ac:dyDescent="0.2">
      <c r="F44305" s="55"/>
    </row>
    <row r="44306" spans="6:6" ht="12.75" customHeight="1" x14ac:dyDescent="0.2">
      <c r="F44306" s="55"/>
    </row>
    <row r="44307" spans="6:6" ht="12.75" customHeight="1" x14ac:dyDescent="0.2">
      <c r="F44307" s="55"/>
    </row>
    <row r="44308" spans="6:6" ht="12.75" customHeight="1" x14ac:dyDescent="0.2">
      <c r="F44308" s="55"/>
    </row>
    <row r="44309" spans="6:6" ht="12.75" customHeight="1" x14ac:dyDescent="0.2">
      <c r="F44309" s="55"/>
    </row>
    <row r="44310" spans="6:6" ht="12.75" customHeight="1" x14ac:dyDescent="0.2">
      <c r="F44310" s="55"/>
    </row>
    <row r="44311" spans="6:6" ht="12.75" customHeight="1" x14ac:dyDescent="0.2">
      <c r="F44311" s="55"/>
    </row>
    <row r="44312" spans="6:6" ht="12.75" customHeight="1" x14ac:dyDescent="0.2">
      <c r="F44312" s="55"/>
    </row>
    <row r="44313" spans="6:6" ht="12.75" customHeight="1" x14ac:dyDescent="0.2">
      <c r="F44313" s="55"/>
    </row>
    <row r="44314" spans="6:6" ht="12.75" customHeight="1" x14ac:dyDescent="0.2">
      <c r="F44314" s="55"/>
    </row>
    <row r="44315" spans="6:6" ht="12.75" customHeight="1" x14ac:dyDescent="0.2">
      <c r="F44315" s="55"/>
    </row>
    <row r="44316" spans="6:6" ht="12.75" customHeight="1" x14ac:dyDescent="0.2">
      <c r="F44316" s="55"/>
    </row>
    <row r="44317" spans="6:6" ht="12.75" customHeight="1" x14ac:dyDescent="0.2">
      <c r="F44317" s="55"/>
    </row>
    <row r="44318" spans="6:6" ht="12.75" customHeight="1" x14ac:dyDescent="0.2">
      <c r="F44318" s="55"/>
    </row>
    <row r="44319" spans="6:6" ht="12.75" customHeight="1" x14ac:dyDescent="0.2">
      <c r="F44319" s="55"/>
    </row>
    <row r="44320" spans="6:6" ht="12.75" customHeight="1" x14ac:dyDescent="0.2">
      <c r="F44320" s="55"/>
    </row>
    <row r="44321" spans="6:6" ht="12.75" customHeight="1" x14ac:dyDescent="0.2">
      <c r="F44321" s="55"/>
    </row>
    <row r="44322" spans="6:6" ht="12.75" customHeight="1" x14ac:dyDescent="0.2">
      <c r="F44322" s="55"/>
    </row>
    <row r="44323" spans="6:6" ht="12.75" customHeight="1" x14ac:dyDescent="0.2">
      <c r="F44323" s="55"/>
    </row>
    <row r="44324" spans="6:6" ht="12.75" customHeight="1" x14ac:dyDescent="0.2">
      <c r="F44324" s="55"/>
    </row>
    <row r="44325" spans="6:6" ht="12.75" customHeight="1" x14ac:dyDescent="0.2">
      <c r="F44325" s="55"/>
    </row>
    <row r="44326" spans="6:6" ht="12.75" customHeight="1" x14ac:dyDescent="0.2">
      <c r="F44326" s="55"/>
    </row>
    <row r="44327" spans="6:6" ht="12.75" customHeight="1" x14ac:dyDescent="0.2">
      <c r="F44327" s="55"/>
    </row>
    <row r="44328" spans="6:6" ht="12.75" customHeight="1" x14ac:dyDescent="0.2">
      <c r="F44328" s="55"/>
    </row>
    <row r="44329" spans="6:6" ht="12.75" customHeight="1" x14ac:dyDescent="0.2">
      <c r="F44329" s="55"/>
    </row>
    <row r="44330" spans="6:6" ht="12.75" customHeight="1" x14ac:dyDescent="0.2">
      <c r="F44330" s="55"/>
    </row>
    <row r="44331" spans="6:6" ht="12.75" customHeight="1" x14ac:dyDescent="0.2">
      <c r="F44331" s="55"/>
    </row>
    <row r="44332" spans="6:6" ht="12.75" customHeight="1" x14ac:dyDescent="0.2">
      <c r="F44332" s="55"/>
    </row>
    <row r="44333" spans="6:6" ht="12.75" customHeight="1" x14ac:dyDescent="0.2">
      <c r="F44333" s="55"/>
    </row>
    <row r="44334" spans="6:6" ht="12.75" customHeight="1" x14ac:dyDescent="0.2">
      <c r="F44334" s="55"/>
    </row>
    <row r="44335" spans="6:6" ht="12.75" customHeight="1" x14ac:dyDescent="0.2">
      <c r="F44335" s="55"/>
    </row>
    <row r="44336" spans="6:6" ht="12.75" customHeight="1" x14ac:dyDescent="0.2">
      <c r="F44336" s="55"/>
    </row>
    <row r="44337" spans="6:6" ht="12.75" customHeight="1" x14ac:dyDescent="0.2">
      <c r="F44337" s="55"/>
    </row>
    <row r="44338" spans="6:6" ht="12.75" customHeight="1" x14ac:dyDescent="0.2">
      <c r="F44338" s="55"/>
    </row>
    <row r="44339" spans="6:6" ht="12.75" customHeight="1" x14ac:dyDescent="0.2">
      <c r="F44339" s="55"/>
    </row>
    <row r="44340" spans="6:6" ht="12.75" customHeight="1" x14ac:dyDescent="0.2">
      <c r="F44340" s="55"/>
    </row>
    <row r="44341" spans="6:6" ht="12.75" customHeight="1" x14ac:dyDescent="0.2">
      <c r="F44341" s="55"/>
    </row>
    <row r="44342" spans="6:6" ht="12.75" customHeight="1" x14ac:dyDescent="0.2">
      <c r="F44342" s="55"/>
    </row>
    <row r="44343" spans="6:6" ht="12.75" customHeight="1" x14ac:dyDescent="0.2">
      <c r="F44343" s="55"/>
    </row>
    <row r="44344" spans="6:6" ht="12.75" customHeight="1" x14ac:dyDescent="0.2">
      <c r="F44344" s="55"/>
    </row>
    <row r="44345" spans="6:6" ht="12.75" customHeight="1" x14ac:dyDescent="0.2">
      <c r="F44345" s="55"/>
    </row>
    <row r="44346" spans="6:6" ht="12.75" customHeight="1" x14ac:dyDescent="0.2">
      <c r="F44346" s="55"/>
    </row>
    <row r="44347" spans="6:6" ht="12.75" customHeight="1" x14ac:dyDescent="0.2">
      <c r="F44347" s="55"/>
    </row>
    <row r="44348" spans="6:6" ht="12.75" customHeight="1" x14ac:dyDescent="0.2">
      <c r="F44348" s="55"/>
    </row>
    <row r="44349" spans="6:6" ht="12.75" customHeight="1" x14ac:dyDescent="0.2">
      <c r="F44349" s="55"/>
    </row>
    <row r="44350" spans="6:6" ht="12.75" customHeight="1" x14ac:dyDescent="0.2">
      <c r="F44350" s="55"/>
    </row>
    <row r="44351" spans="6:6" ht="12.75" customHeight="1" x14ac:dyDescent="0.2">
      <c r="F44351" s="55"/>
    </row>
    <row r="44352" spans="6:6" ht="12.75" customHeight="1" x14ac:dyDescent="0.2">
      <c r="F44352" s="55"/>
    </row>
    <row r="44353" spans="6:6" ht="12.75" customHeight="1" x14ac:dyDescent="0.2">
      <c r="F44353" s="55"/>
    </row>
    <row r="44354" spans="6:6" ht="12.75" customHeight="1" x14ac:dyDescent="0.2">
      <c r="F44354" s="55"/>
    </row>
    <row r="44355" spans="6:6" ht="12.75" customHeight="1" x14ac:dyDescent="0.2">
      <c r="F44355" s="55"/>
    </row>
    <row r="44356" spans="6:6" ht="12.75" customHeight="1" x14ac:dyDescent="0.2">
      <c r="F44356" s="55"/>
    </row>
    <row r="44357" spans="6:6" ht="12.75" customHeight="1" x14ac:dyDescent="0.2">
      <c r="F44357" s="55"/>
    </row>
    <row r="44358" spans="6:6" ht="12.75" customHeight="1" x14ac:dyDescent="0.2">
      <c r="F44358" s="55"/>
    </row>
    <row r="44359" spans="6:6" ht="12.75" customHeight="1" x14ac:dyDescent="0.2">
      <c r="F44359" s="55"/>
    </row>
    <row r="44360" spans="6:6" ht="12.75" customHeight="1" x14ac:dyDescent="0.2">
      <c r="F44360" s="55"/>
    </row>
    <row r="44361" spans="6:6" ht="12.75" customHeight="1" x14ac:dyDescent="0.2">
      <c r="F44361" s="55"/>
    </row>
    <row r="44362" spans="6:6" ht="12.75" customHeight="1" x14ac:dyDescent="0.2">
      <c r="F44362" s="55"/>
    </row>
    <row r="44363" spans="6:6" ht="12.75" customHeight="1" x14ac:dyDescent="0.2">
      <c r="F44363" s="55"/>
    </row>
    <row r="44364" spans="6:6" ht="12.75" customHeight="1" x14ac:dyDescent="0.2">
      <c r="F44364" s="55"/>
    </row>
    <row r="44365" spans="6:6" ht="12.75" customHeight="1" x14ac:dyDescent="0.2">
      <c r="F44365" s="55"/>
    </row>
    <row r="44366" spans="6:6" ht="12.75" customHeight="1" x14ac:dyDescent="0.2">
      <c r="F44366" s="55"/>
    </row>
    <row r="44367" spans="6:6" ht="12.75" customHeight="1" x14ac:dyDescent="0.2">
      <c r="F44367" s="55"/>
    </row>
    <row r="44368" spans="6:6" ht="12.75" customHeight="1" x14ac:dyDescent="0.2">
      <c r="F44368" s="55"/>
    </row>
    <row r="44369" spans="6:6" ht="12.75" customHeight="1" x14ac:dyDescent="0.2">
      <c r="F44369" s="55"/>
    </row>
    <row r="44370" spans="6:6" ht="12.75" customHeight="1" x14ac:dyDescent="0.2">
      <c r="F44370" s="55"/>
    </row>
    <row r="44371" spans="6:6" ht="12.75" customHeight="1" x14ac:dyDescent="0.2">
      <c r="F44371" s="55"/>
    </row>
    <row r="44372" spans="6:6" ht="12.75" customHeight="1" x14ac:dyDescent="0.2">
      <c r="F44372" s="55"/>
    </row>
    <row r="44373" spans="6:6" ht="12.75" customHeight="1" x14ac:dyDescent="0.2">
      <c r="F44373" s="55"/>
    </row>
    <row r="44374" spans="6:6" ht="12.75" customHeight="1" x14ac:dyDescent="0.2">
      <c r="F44374" s="55"/>
    </row>
    <row r="44375" spans="6:6" ht="12.75" customHeight="1" x14ac:dyDescent="0.2">
      <c r="F44375" s="55"/>
    </row>
    <row r="44376" spans="6:6" ht="12.75" customHeight="1" x14ac:dyDescent="0.2">
      <c r="F44376" s="55"/>
    </row>
    <row r="44377" spans="6:6" ht="12.75" customHeight="1" x14ac:dyDescent="0.2">
      <c r="F44377" s="55"/>
    </row>
    <row r="44378" spans="6:6" ht="12.75" customHeight="1" x14ac:dyDescent="0.2">
      <c r="F44378" s="55"/>
    </row>
    <row r="44379" spans="6:6" ht="12.75" customHeight="1" x14ac:dyDescent="0.2">
      <c r="F44379" s="55"/>
    </row>
    <row r="44380" spans="6:6" ht="12.75" customHeight="1" x14ac:dyDescent="0.2">
      <c r="F44380" s="55"/>
    </row>
    <row r="44381" spans="6:6" ht="12.75" customHeight="1" x14ac:dyDescent="0.2">
      <c r="F44381" s="55"/>
    </row>
    <row r="44382" spans="6:6" ht="12.75" customHeight="1" x14ac:dyDescent="0.2">
      <c r="F44382" s="55"/>
    </row>
    <row r="44383" spans="6:6" ht="12.75" customHeight="1" x14ac:dyDescent="0.2">
      <c r="F44383" s="55"/>
    </row>
    <row r="44384" spans="6:6" ht="12.75" customHeight="1" x14ac:dyDescent="0.2">
      <c r="F44384" s="55"/>
    </row>
    <row r="44385" spans="6:6" ht="12.75" customHeight="1" x14ac:dyDescent="0.2">
      <c r="F44385" s="55"/>
    </row>
    <row r="44386" spans="6:6" ht="12.75" customHeight="1" x14ac:dyDescent="0.2">
      <c r="F44386" s="55"/>
    </row>
    <row r="44387" spans="6:6" ht="12.75" customHeight="1" x14ac:dyDescent="0.2">
      <c r="F44387" s="55"/>
    </row>
    <row r="44388" spans="6:6" ht="12.75" customHeight="1" x14ac:dyDescent="0.2">
      <c r="F44388" s="55"/>
    </row>
    <row r="44389" spans="6:6" ht="12.75" customHeight="1" x14ac:dyDescent="0.2">
      <c r="F44389" s="55"/>
    </row>
    <row r="44390" spans="6:6" ht="12.75" customHeight="1" x14ac:dyDescent="0.2">
      <c r="F44390" s="55"/>
    </row>
    <row r="44391" spans="6:6" ht="12.75" customHeight="1" x14ac:dyDescent="0.2">
      <c r="F44391" s="55"/>
    </row>
    <row r="44392" spans="6:6" ht="12.75" customHeight="1" x14ac:dyDescent="0.2">
      <c r="F44392" s="55"/>
    </row>
    <row r="44393" spans="6:6" ht="12.75" customHeight="1" x14ac:dyDescent="0.2">
      <c r="F44393" s="55"/>
    </row>
    <row r="44394" spans="6:6" ht="12.75" customHeight="1" x14ac:dyDescent="0.2">
      <c r="F44394" s="55"/>
    </row>
    <row r="44395" spans="6:6" ht="12.75" customHeight="1" x14ac:dyDescent="0.2">
      <c r="F44395" s="55"/>
    </row>
    <row r="44396" spans="6:6" ht="12.75" customHeight="1" x14ac:dyDescent="0.2">
      <c r="F44396" s="55"/>
    </row>
    <row r="44397" spans="6:6" ht="12.75" customHeight="1" x14ac:dyDescent="0.2">
      <c r="F44397" s="55"/>
    </row>
    <row r="44398" spans="6:6" ht="12.75" customHeight="1" x14ac:dyDescent="0.2">
      <c r="F44398" s="55"/>
    </row>
    <row r="44399" spans="6:6" ht="12.75" customHeight="1" x14ac:dyDescent="0.2">
      <c r="F44399" s="55"/>
    </row>
    <row r="44400" spans="6:6" ht="12.75" customHeight="1" x14ac:dyDescent="0.2">
      <c r="F44400" s="55"/>
    </row>
    <row r="44401" spans="6:6" ht="12.75" customHeight="1" x14ac:dyDescent="0.2">
      <c r="F44401" s="55"/>
    </row>
    <row r="44402" spans="6:6" ht="12.75" customHeight="1" x14ac:dyDescent="0.2">
      <c r="F44402" s="55"/>
    </row>
    <row r="44403" spans="6:6" ht="12.75" customHeight="1" x14ac:dyDescent="0.2">
      <c r="F44403" s="55"/>
    </row>
    <row r="44404" spans="6:6" ht="12.75" customHeight="1" x14ac:dyDescent="0.2">
      <c r="F44404" s="55"/>
    </row>
    <row r="44405" spans="6:6" ht="12.75" customHeight="1" x14ac:dyDescent="0.2">
      <c r="F44405" s="55"/>
    </row>
    <row r="44406" spans="6:6" ht="12.75" customHeight="1" x14ac:dyDescent="0.2">
      <c r="F44406" s="55"/>
    </row>
    <row r="44407" spans="6:6" ht="12.75" customHeight="1" x14ac:dyDescent="0.2">
      <c r="F44407" s="55"/>
    </row>
    <row r="44408" spans="6:6" ht="12.75" customHeight="1" x14ac:dyDescent="0.2">
      <c r="F44408" s="55"/>
    </row>
    <row r="44409" spans="6:6" ht="12.75" customHeight="1" x14ac:dyDescent="0.2">
      <c r="F44409" s="55"/>
    </row>
    <row r="44410" spans="6:6" ht="12.75" customHeight="1" x14ac:dyDescent="0.2">
      <c r="F44410" s="55"/>
    </row>
    <row r="44411" spans="6:6" ht="12.75" customHeight="1" x14ac:dyDescent="0.2">
      <c r="F44411" s="55"/>
    </row>
    <row r="44412" spans="6:6" ht="12.75" customHeight="1" x14ac:dyDescent="0.2">
      <c r="F44412" s="55"/>
    </row>
    <row r="44413" spans="6:6" ht="12.75" customHeight="1" x14ac:dyDescent="0.2">
      <c r="F44413" s="55"/>
    </row>
    <row r="44414" spans="6:6" ht="12.75" customHeight="1" x14ac:dyDescent="0.2">
      <c r="F44414" s="55"/>
    </row>
    <row r="44415" spans="6:6" ht="12.75" customHeight="1" x14ac:dyDescent="0.2">
      <c r="F44415" s="55"/>
    </row>
    <row r="44416" spans="6:6" ht="12.75" customHeight="1" x14ac:dyDescent="0.2">
      <c r="F44416" s="55"/>
    </row>
    <row r="44417" spans="6:6" ht="12.75" customHeight="1" x14ac:dyDescent="0.2">
      <c r="F44417" s="55"/>
    </row>
    <row r="44418" spans="6:6" ht="12.75" customHeight="1" x14ac:dyDescent="0.2">
      <c r="F44418" s="55"/>
    </row>
    <row r="44419" spans="6:6" ht="12.75" customHeight="1" x14ac:dyDescent="0.2">
      <c r="F44419" s="55"/>
    </row>
    <row r="44420" spans="6:6" ht="12.75" customHeight="1" x14ac:dyDescent="0.2">
      <c r="F44420" s="55"/>
    </row>
    <row r="44421" spans="6:6" ht="12.75" customHeight="1" x14ac:dyDescent="0.2">
      <c r="F44421" s="55"/>
    </row>
    <row r="44422" spans="6:6" ht="12.75" customHeight="1" x14ac:dyDescent="0.2">
      <c r="F44422" s="55"/>
    </row>
    <row r="44423" spans="6:6" ht="12.75" customHeight="1" x14ac:dyDescent="0.2">
      <c r="F44423" s="55"/>
    </row>
    <row r="44424" spans="6:6" ht="12.75" customHeight="1" x14ac:dyDescent="0.2">
      <c r="F44424" s="55"/>
    </row>
    <row r="44425" spans="6:6" ht="12.75" customHeight="1" x14ac:dyDescent="0.2">
      <c r="F44425" s="55"/>
    </row>
    <row r="44426" spans="6:6" ht="12.75" customHeight="1" x14ac:dyDescent="0.2">
      <c r="F44426" s="55"/>
    </row>
    <row r="44427" spans="6:6" ht="12.75" customHeight="1" x14ac:dyDescent="0.2">
      <c r="F44427" s="55"/>
    </row>
    <row r="44428" spans="6:6" ht="12.75" customHeight="1" x14ac:dyDescent="0.2">
      <c r="F44428" s="55"/>
    </row>
    <row r="44429" spans="6:6" ht="12.75" customHeight="1" x14ac:dyDescent="0.2">
      <c r="F44429" s="55"/>
    </row>
    <row r="44430" spans="6:6" ht="12.75" customHeight="1" x14ac:dyDescent="0.2">
      <c r="F44430" s="55"/>
    </row>
    <row r="44431" spans="6:6" ht="12.75" customHeight="1" x14ac:dyDescent="0.2">
      <c r="F44431" s="55"/>
    </row>
    <row r="44432" spans="6:6" ht="12.75" customHeight="1" x14ac:dyDescent="0.2">
      <c r="F44432" s="55"/>
    </row>
    <row r="44433" spans="6:6" ht="12.75" customHeight="1" x14ac:dyDescent="0.2">
      <c r="F44433" s="55"/>
    </row>
    <row r="44434" spans="6:6" ht="12.75" customHeight="1" x14ac:dyDescent="0.2">
      <c r="F44434" s="55"/>
    </row>
    <row r="44435" spans="6:6" ht="12.75" customHeight="1" x14ac:dyDescent="0.2">
      <c r="F44435" s="55"/>
    </row>
    <row r="44436" spans="6:6" ht="12.75" customHeight="1" x14ac:dyDescent="0.2">
      <c r="F44436" s="55"/>
    </row>
    <row r="44437" spans="6:6" ht="12.75" customHeight="1" x14ac:dyDescent="0.2">
      <c r="F44437" s="55"/>
    </row>
    <row r="44438" spans="6:6" ht="12.75" customHeight="1" x14ac:dyDescent="0.2">
      <c r="F44438" s="55"/>
    </row>
    <row r="44439" spans="6:6" ht="12.75" customHeight="1" x14ac:dyDescent="0.2">
      <c r="F44439" s="55"/>
    </row>
    <row r="44440" spans="6:6" ht="12.75" customHeight="1" x14ac:dyDescent="0.2">
      <c r="F44440" s="55"/>
    </row>
    <row r="44441" spans="6:6" ht="12.75" customHeight="1" x14ac:dyDescent="0.2">
      <c r="F44441" s="55"/>
    </row>
    <row r="44442" spans="6:6" ht="12.75" customHeight="1" x14ac:dyDescent="0.2">
      <c r="F44442" s="55"/>
    </row>
    <row r="44443" spans="6:6" ht="12.75" customHeight="1" x14ac:dyDescent="0.2">
      <c r="F44443" s="55"/>
    </row>
    <row r="44444" spans="6:6" ht="12.75" customHeight="1" x14ac:dyDescent="0.2">
      <c r="F44444" s="55"/>
    </row>
    <row r="44445" spans="6:6" ht="12.75" customHeight="1" x14ac:dyDescent="0.2">
      <c r="F44445" s="55"/>
    </row>
    <row r="44446" spans="6:6" ht="12.75" customHeight="1" x14ac:dyDescent="0.2">
      <c r="F44446" s="55"/>
    </row>
    <row r="44447" spans="6:6" ht="12.75" customHeight="1" x14ac:dyDescent="0.2">
      <c r="F44447" s="55"/>
    </row>
    <row r="44448" spans="6:6" ht="12.75" customHeight="1" x14ac:dyDescent="0.2">
      <c r="F44448" s="55"/>
    </row>
    <row r="44449" spans="6:6" ht="12.75" customHeight="1" x14ac:dyDescent="0.2">
      <c r="F44449" s="55"/>
    </row>
    <row r="44450" spans="6:6" ht="12.75" customHeight="1" x14ac:dyDescent="0.2">
      <c r="F44450" s="55"/>
    </row>
    <row r="44451" spans="6:6" ht="12.75" customHeight="1" x14ac:dyDescent="0.2">
      <c r="F44451" s="55"/>
    </row>
    <row r="44452" spans="6:6" ht="12.75" customHeight="1" x14ac:dyDescent="0.2">
      <c r="F44452" s="55"/>
    </row>
    <row r="44453" spans="6:6" ht="12.75" customHeight="1" x14ac:dyDescent="0.2">
      <c r="F44453" s="55"/>
    </row>
    <row r="44454" spans="6:6" ht="12.75" customHeight="1" x14ac:dyDescent="0.2">
      <c r="F44454" s="55"/>
    </row>
    <row r="44455" spans="6:6" ht="12.75" customHeight="1" x14ac:dyDescent="0.2">
      <c r="F44455" s="55"/>
    </row>
    <row r="44456" spans="6:6" ht="12.75" customHeight="1" x14ac:dyDescent="0.2">
      <c r="F44456" s="55"/>
    </row>
    <row r="44457" spans="6:6" ht="12.75" customHeight="1" x14ac:dyDescent="0.2">
      <c r="F44457" s="55"/>
    </row>
    <row r="44458" spans="6:6" ht="12.75" customHeight="1" x14ac:dyDescent="0.2">
      <c r="F44458" s="55"/>
    </row>
    <row r="44459" spans="6:6" ht="12.75" customHeight="1" x14ac:dyDescent="0.2">
      <c r="F44459" s="55"/>
    </row>
    <row r="44460" spans="6:6" ht="12.75" customHeight="1" x14ac:dyDescent="0.2">
      <c r="F44460" s="55"/>
    </row>
    <row r="44461" spans="6:6" ht="12.75" customHeight="1" x14ac:dyDescent="0.2">
      <c r="F44461" s="55"/>
    </row>
    <row r="44462" spans="6:6" ht="12.75" customHeight="1" x14ac:dyDescent="0.2">
      <c r="F44462" s="55"/>
    </row>
    <row r="44463" spans="6:6" ht="12.75" customHeight="1" x14ac:dyDescent="0.2">
      <c r="F44463" s="55"/>
    </row>
    <row r="44464" spans="6:6" ht="12.75" customHeight="1" x14ac:dyDescent="0.2">
      <c r="F44464" s="55"/>
    </row>
    <row r="44465" spans="6:6" ht="12.75" customHeight="1" x14ac:dyDescent="0.2">
      <c r="F44465" s="55"/>
    </row>
    <row r="44466" spans="6:6" ht="12.75" customHeight="1" x14ac:dyDescent="0.2">
      <c r="F44466" s="55"/>
    </row>
    <row r="44467" spans="6:6" ht="12.75" customHeight="1" x14ac:dyDescent="0.2">
      <c r="F44467" s="55"/>
    </row>
    <row r="44468" spans="6:6" ht="12.75" customHeight="1" x14ac:dyDescent="0.2">
      <c r="F44468" s="55"/>
    </row>
    <row r="44469" spans="6:6" ht="12.75" customHeight="1" x14ac:dyDescent="0.2">
      <c r="F44469" s="55"/>
    </row>
    <row r="44470" spans="6:6" ht="12.75" customHeight="1" x14ac:dyDescent="0.2">
      <c r="F44470" s="55"/>
    </row>
    <row r="44471" spans="6:6" ht="12.75" customHeight="1" x14ac:dyDescent="0.2">
      <c r="F44471" s="55"/>
    </row>
    <row r="44472" spans="6:6" ht="12.75" customHeight="1" x14ac:dyDescent="0.2">
      <c r="F44472" s="55"/>
    </row>
    <row r="44473" spans="6:6" ht="12.75" customHeight="1" x14ac:dyDescent="0.2">
      <c r="F44473" s="55"/>
    </row>
    <row r="44474" spans="6:6" ht="12.75" customHeight="1" x14ac:dyDescent="0.2">
      <c r="F44474" s="55"/>
    </row>
    <row r="44475" spans="6:6" ht="12.75" customHeight="1" x14ac:dyDescent="0.2">
      <c r="F44475" s="55"/>
    </row>
    <row r="44476" spans="6:6" ht="12.75" customHeight="1" x14ac:dyDescent="0.2">
      <c r="F44476" s="55"/>
    </row>
    <row r="44477" spans="6:6" ht="12.75" customHeight="1" x14ac:dyDescent="0.2">
      <c r="F44477" s="55"/>
    </row>
    <row r="44478" spans="6:6" ht="12.75" customHeight="1" x14ac:dyDescent="0.2">
      <c r="F44478" s="55"/>
    </row>
    <row r="44479" spans="6:6" ht="12.75" customHeight="1" x14ac:dyDescent="0.2">
      <c r="F44479" s="55"/>
    </row>
    <row r="44480" spans="6:6" ht="12.75" customHeight="1" x14ac:dyDescent="0.2">
      <c r="F44480" s="55"/>
    </row>
    <row r="44481" spans="6:6" ht="12.75" customHeight="1" x14ac:dyDescent="0.2">
      <c r="F44481" s="55"/>
    </row>
    <row r="44482" spans="6:6" ht="12.75" customHeight="1" x14ac:dyDescent="0.2">
      <c r="F44482" s="55"/>
    </row>
    <row r="44483" spans="6:6" ht="12.75" customHeight="1" x14ac:dyDescent="0.2">
      <c r="F44483" s="55"/>
    </row>
    <row r="44484" spans="6:6" ht="12.75" customHeight="1" x14ac:dyDescent="0.2">
      <c r="F44484" s="55"/>
    </row>
    <row r="44485" spans="6:6" ht="12.75" customHeight="1" x14ac:dyDescent="0.2">
      <c r="F44485" s="55"/>
    </row>
    <row r="44486" spans="6:6" ht="12.75" customHeight="1" x14ac:dyDescent="0.2">
      <c r="F44486" s="55"/>
    </row>
    <row r="44487" spans="6:6" ht="12.75" customHeight="1" x14ac:dyDescent="0.2">
      <c r="F44487" s="55"/>
    </row>
    <row r="44488" spans="6:6" ht="12.75" customHeight="1" x14ac:dyDescent="0.2">
      <c r="F44488" s="55"/>
    </row>
    <row r="44489" spans="6:6" ht="12.75" customHeight="1" x14ac:dyDescent="0.2">
      <c r="F44489" s="55"/>
    </row>
    <row r="44490" spans="6:6" ht="12.75" customHeight="1" x14ac:dyDescent="0.2">
      <c r="F44490" s="55"/>
    </row>
    <row r="44491" spans="6:6" ht="12.75" customHeight="1" x14ac:dyDescent="0.2">
      <c r="F44491" s="55"/>
    </row>
    <row r="44492" spans="6:6" ht="12.75" customHeight="1" x14ac:dyDescent="0.2">
      <c r="F44492" s="55"/>
    </row>
    <row r="44493" spans="6:6" ht="12.75" customHeight="1" x14ac:dyDescent="0.2">
      <c r="F44493" s="55"/>
    </row>
    <row r="44494" spans="6:6" ht="12.75" customHeight="1" x14ac:dyDescent="0.2">
      <c r="F44494" s="55"/>
    </row>
    <row r="44495" spans="6:6" ht="12.75" customHeight="1" x14ac:dyDescent="0.2">
      <c r="F44495" s="55"/>
    </row>
    <row r="44496" spans="6:6" ht="12.75" customHeight="1" x14ac:dyDescent="0.2">
      <c r="F44496" s="55"/>
    </row>
    <row r="44497" spans="6:6" ht="12.75" customHeight="1" x14ac:dyDescent="0.2">
      <c r="F44497" s="55"/>
    </row>
    <row r="44498" spans="6:6" ht="12.75" customHeight="1" x14ac:dyDescent="0.2">
      <c r="F44498" s="55"/>
    </row>
    <row r="44499" spans="6:6" ht="12.75" customHeight="1" x14ac:dyDescent="0.2">
      <c r="F44499" s="55"/>
    </row>
    <row r="44500" spans="6:6" ht="12.75" customHeight="1" x14ac:dyDescent="0.2">
      <c r="F44500" s="55"/>
    </row>
    <row r="44501" spans="6:6" ht="12.75" customHeight="1" x14ac:dyDescent="0.2">
      <c r="F44501" s="55"/>
    </row>
    <row r="44502" spans="6:6" ht="12.75" customHeight="1" x14ac:dyDescent="0.2">
      <c r="F44502" s="55"/>
    </row>
    <row r="44503" spans="6:6" ht="12.75" customHeight="1" x14ac:dyDescent="0.2">
      <c r="F44503" s="55"/>
    </row>
    <row r="44504" spans="6:6" ht="12.75" customHeight="1" x14ac:dyDescent="0.2">
      <c r="F44504" s="55"/>
    </row>
    <row r="44505" spans="6:6" ht="12.75" customHeight="1" x14ac:dyDescent="0.2">
      <c r="F44505" s="55"/>
    </row>
    <row r="44506" spans="6:6" ht="12.75" customHeight="1" x14ac:dyDescent="0.2">
      <c r="F44506" s="55"/>
    </row>
    <row r="44507" spans="6:6" ht="12.75" customHeight="1" x14ac:dyDescent="0.2">
      <c r="F44507" s="55"/>
    </row>
    <row r="44508" spans="6:6" ht="12.75" customHeight="1" x14ac:dyDescent="0.2">
      <c r="F44508" s="55"/>
    </row>
    <row r="44509" spans="6:6" ht="12.75" customHeight="1" x14ac:dyDescent="0.2">
      <c r="F44509" s="55"/>
    </row>
    <row r="44510" spans="6:6" ht="12.75" customHeight="1" x14ac:dyDescent="0.2">
      <c r="F44510" s="55"/>
    </row>
    <row r="44511" spans="6:6" ht="12.75" customHeight="1" x14ac:dyDescent="0.2">
      <c r="F44511" s="55"/>
    </row>
    <row r="44512" spans="6:6" ht="12.75" customHeight="1" x14ac:dyDescent="0.2">
      <c r="F44512" s="55"/>
    </row>
    <row r="44513" spans="6:6" ht="12.75" customHeight="1" x14ac:dyDescent="0.2">
      <c r="F44513" s="55"/>
    </row>
    <row r="44514" spans="6:6" ht="12.75" customHeight="1" x14ac:dyDescent="0.2">
      <c r="F44514" s="55"/>
    </row>
    <row r="44515" spans="6:6" ht="12.75" customHeight="1" x14ac:dyDescent="0.2">
      <c r="F44515" s="55"/>
    </row>
    <row r="44516" spans="6:6" ht="12.75" customHeight="1" x14ac:dyDescent="0.2">
      <c r="F44516" s="55"/>
    </row>
    <row r="44517" spans="6:6" ht="12.75" customHeight="1" x14ac:dyDescent="0.2">
      <c r="F44517" s="55"/>
    </row>
    <row r="44518" spans="6:6" ht="12.75" customHeight="1" x14ac:dyDescent="0.2">
      <c r="F44518" s="55"/>
    </row>
    <row r="44519" spans="6:6" ht="12.75" customHeight="1" x14ac:dyDescent="0.2">
      <c r="F44519" s="55"/>
    </row>
    <row r="44520" spans="6:6" ht="12.75" customHeight="1" x14ac:dyDescent="0.2">
      <c r="F44520" s="55"/>
    </row>
    <row r="44521" spans="6:6" ht="12.75" customHeight="1" x14ac:dyDescent="0.2">
      <c r="F44521" s="55"/>
    </row>
    <row r="44522" spans="6:6" ht="12.75" customHeight="1" x14ac:dyDescent="0.2">
      <c r="F44522" s="55"/>
    </row>
    <row r="44523" spans="6:6" ht="12.75" customHeight="1" x14ac:dyDescent="0.2">
      <c r="F44523" s="55"/>
    </row>
    <row r="44524" spans="6:6" ht="12.75" customHeight="1" x14ac:dyDescent="0.2">
      <c r="F44524" s="55"/>
    </row>
    <row r="44525" spans="6:6" ht="12.75" customHeight="1" x14ac:dyDescent="0.2">
      <c r="F44525" s="55"/>
    </row>
    <row r="44526" spans="6:6" ht="12.75" customHeight="1" x14ac:dyDescent="0.2">
      <c r="F44526" s="55"/>
    </row>
    <row r="44527" spans="6:6" ht="12.75" customHeight="1" x14ac:dyDescent="0.2">
      <c r="F44527" s="55"/>
    </row>
    <row r="44528" spans="6:6" ht="12.75" customHeight="1" x14ac:dyDescent="0.2">
      <c r="F44528" s="55"/>
    </row>
    <row r="44529" spans="6:6" ht="12.75" customHeight="1" x14ac:dyDescent="0.2">
      <c r="F44529" s="55"/>
    </row>
    <row r="44530" spans="6:6" ht="12.75" customHeight="1" x14ac:dyDescent="0.2">
      <c r="F44530" s="55"/>
    </row>
    <row r="44531" spans="6:6" ht="12.75" customHeight="1" x14ac:dyDescent="0.2">
      <c r="F44531" s="55"/>
    </row>
    <row r="44532" spans="6:6" ht="12.75" customHeight="1" x14ac:dyDescent="0.2">
      <c r="F44532" s="55"/>
    </row>
    <row r="44533" spans="6:6" ht="12.75" customHeight="1" x14ac:dyDescent="0.2">
      <c r="F44533" s="55"/>
    </row>
    <row r="44534" spans="6:6" ht="12.75" customHeight="1" x14ac:dyDescent="0.2">
      <c r="F44534" s="55"/>
    </row>
    <row r="44535" spans="6:6" ht="12.75" customHeight="1" x14ac:dyDescent="0.2">
      <c r="F44535" s="55"/>
    </row>
    <row r="44536" spans="6:6" ht="12.75" customHeight="1" x14ac:dyDescent="0.2">
      <c r="F44536" s="55"/>
    </row>
    <row r="44537" spans="6:6" ht="12.75" customHeight="1" x14ac:dyDescent="0.2">
      <c r="F44537" s="55"/>
    </row>
    <row r="44538" spans="6:6" ht="12.75" customHeight="1" x14ac:dyDescent="0.2">
      <c r="F44538" s="55"/>
    </row>
    <row r="44539" spans="6:6" ht="12.75" customHeight="1" x14ac:dyDescent="0.2">
      <c r="F44539" s="55"/>
    </row>
    <row r="44540" spans="6:6" ht="12.75" customHeight="1" x14ac:dyDescent="0.2">
      <c r="F44540" s="55"/>
    </row>
    <row r="44541" spans="6:6" ht="12.75" customHeight="1" x14ac:dyDescent="0.2">
      <c r="F44541" s="55"/>
    </row>
    <row r="44542" spans="6:6" ht="12.75" customHeight="1" x14ac:dyDescent="0.2">
      <c r="F44542" s="55"/>
    </row>
    <row r="44543" spans="6:6" ht="12.75" customHeight="1" x14ac:dyDescent="0.2">
      <c r="F44543" s="55"/>
    </row>
    <row r="44544" spans="6:6" ht="12.75" customHeight="1" x14ac:dyDescent="0.2">
      <c r="F44544" s="55"/>
    </row>
    <row r="44545" spans="6:6" ht="12.75" customHeight="1" x14ac:dyDescent="0.2">
      <c r="F44545" s="55"/>
    </row>
    <row r="44546" spans="6:6" ht="12.75" customHeight="1" x14ac:dyDescent="0.2">
      <c r="F44546" s="55"/>
    </row>
    <row r="44547" spans="6:6" ht="12.75" customHeight="1" x14ac:dyDescent="0.2">
      <c r="F44547" s="55"/>
    </row>
    <row r="44548" spans="6:6" ht="12.75" customHeight="1" x14ac:dyDescent="0.2">
      <c r="F44548" s="55"/>
    </row>
    <row r="44549" spans="6:6" ht="12.75" customHeight="1" x14ac:dyDescent="0.2">
      <c r="F44549" s="55"/>
    </row>
    <row r="44550" spans="6:6" ht="12.75" customHeight="1" x14ac:dyDescent="0.2">
      <c r="F44550" s="55"/>
    </row>
    <row r="44551" spans="6:6" ht="12.75" customHeight="1" x14ac:dyDescent="0.2">
      <c r="F44551" s="55"/>
    </row>
    <row r="44552" spans="6:6" ht="12.75" customHeight="1" x14ac:dyDescent="0.2">
      <c r="F44552" s="55"/>
    </row>
    <row r="44553" spans="6:6" ht="12.75" customHeight="1" x14ac:dyDescent="0.2">
      <c r="F44553" s="55"/>
    </row>
    <row r="44554" spans="6:6" ht="12.75" customHeight="1" x14ac:dyDescent="0.2">
      <c r="F44554" s="55"/>
    </row>
    <row r="44555" spans="6:6" ht="12.75" customHeight="1" x14ac:dyDescent="0.2">
      <c r="F44555" s="55"/>
    </row>
    <row r="44556" spans="6:6" ht="12.75" customHeight="1" x14ac:dyDescent="0.2">
      <c r="F44556" s="55"/>
    </row>
    <row r="44557" spans="6:6" ht="12.75" customHeight="1" x14ac:dyDescent="0.2">
      <c r="F44557" s="55"/>
    </row>
    <row r="44558" spans="6:6" ht="12.75" customHeight="1" x14ac:dyDescent="0.2">
      <c r="F44558" s="55"/>
    </row>
    <row r="44559" spans="6:6" ht="12.75" customHeight="1" x14ac:dyDescent="0.2">
      <c r="F44559" s="55"/>
    </row>
    <row r="44560" spans="6:6" ht="12.75" customHeight="1" x14ac:dyDescent="0.2">
      <c r="F44560" s="55"/>
    </row>
    <row r="44561" spans="6:6" ht="12.75" customHeight="1" x14ac:dyDescent="0.2">
      <c r="F44561" s="55"/>
    </row>
    <row r="44562" spans="6:6" ht="12.75" customHeight="1" x14ac:dyDescent="0.2">
      <c r="F44562" s="55"/>
    </row>
    <row r="44563" spans="6:6" ht="12.75" customHeight="1" x14ac:dyDescent="0.2">
      <c r="F44563" s="55"/>
    </row>
    <row r="44564" spans="6:6" ht="12.75" customHeight="1" x14ac:dyDescent="0.2">
      <c r="F44564" s="55"/>
    </row>
    <row r="44565" spans="6:6" ht="12.75" customHeight="1" x14ac:dyDescent="0.2">
      <c r="F44565" s="55"/>
    </row>
    <row r="44566" spans="6:6" ht="12.75" customHeight="1" x14ac:dyDescent="0.2">
      <c r="F44566" s="55"/>
    </row>
    <row r="44567" spans="6:6" ht="12.75" customHeight="1" x14ac:dyDescent="0.2">
      <c r="F44567" s="55"/>
    </row>
    <row r="44568" spans="6:6" ht="12.75" customHeight="1" x14ac:dyDescent="0.2">
      <c r="F44568" s="55"/>
    </row>
    <row r="44569" spans="6:6" ht="12.75" customHeight="1" x14ac:dyDescent="0.2">
      <c r="F44569" s="55"/>
    </row>
    <row r="44570" spans="6:6" ht="12.75" customHeight="1" x14ac:dyDescent="0.2">
      <c r="F44570" s="55"/>
    </row>
    <row r="44571" spans="6:6" ht="12.75" customHeight="1" x14ac:dyDescent="0.2">
      <c r="F44571" s="55"/>
    </row>
    <row r="44572" spans="6:6" ht="12.75" customHeight="1" x14ac:dyDescent="0.2">
      <c r="F44572" s="55"/>
    </row>
    <row r="44573" spans="6:6" ht="12.75" customHeight="1" x14ac:dyDescent="0.2">
      <c r="F44573" s="55"/>
    </row>
    <row r="44574" spans="6:6" ht="12.75" customHeight="1" x14ac:dyDescent="0.2">
      <c r="F44574" s="55"/>
    </row>
    <row r="44575" spans="6:6" ht="12.75" customHeight="1" x14ac:dyDescent="0.2">
      <c r="F44575" s="55"/>
    </row>
    <row r="44576" spans="6:6" ht="12.75" customHeight="1" x14ac:dyDescent="0.2">
      <c r="F44576" s="55"/>
    </row>
    <row r="44577" spans="6:6" ht="12.75" customHeight="1" x14ac:dyDescent="0.2">
      <c r="F44577" s="55"/>
    </row>
    <row r="44578" spans="6:6" ht="12.75" customHeight="1" x14ac:dyDescent="0.2">
      <c r="F44578" s="55"/>
    </row>
    <row r="44579" spans="6:6" ht="12.75" customHeight="1" x14ac:dyDescent="0.2">
      <c r="F44579" s="55"/>
    </row>
    <row r="44580" spans="6:6" ht="12.75" customHeight="1" x14ac:dyDescent="0.2">
      <c r="F44580" s="55"/>
    </row>
    <row r="44581" spans="6:6" ht="12.75" customHeight="1" x14ac:dyDescent="0.2">
      <c r="F44581" s="55"/>
    </row>
    <row r="44582" spans="6:6" ht="12.75" customHeight="1" x14ac:dyDescent="0.2">
      <c r="F44582" s="55"/>
    </row>
    <row r="44583" spans="6:6" ht="12.75" customHeight="1" x14ac:dyDescent="0.2">
      <c r="F44583" s="55"/>
    </row>
    <row r="44584" spans="6:6" ht="12.75" customHeight="1" x14ac:dyDescent="0.2">
      <c r="F44584" s="55"/>
    </row>
    <row r="44585" spans="6:6" ht="12.75" customHeight="1" x14ac:dyDescent="0.2">
      <c r="F44585" s="55"/>
    </row>
    <row r="44586" spans="6:6" ht="12.75" customHeight="1" x14ac:dyDescent="0.2">
      <c r="F44586" s="55"/>
    </row>
    <row r="44587" spans="6:6" ht="12.75" customHeight="1" x14ac:dyDescent="0.2">
      <c r="F44587" s="55"/>
    </row>
    <row r="44588" spans="6:6" ht="12.75" customHeight="1" x14ac:dyDescent="0.2">
      <c r="F44588" s="55"/>
    </row>
    <row r="44589" spans="6:6" ht="12.75" customHeight="1" x14ac:dyDescent="0.2">
      <c r="F44589" s="55"/>
    </row>
    <row r="44590" spans="6:6" ht="12.75" customHeight="1" x14ac:dyDescent="0.2">
      <c r="F44590" s="55"/>
    </row>
    <row r="44591" spans="6:6" ht="12.75" customHeight="1" x14ac:dyDescent="0.2">
      <c r="F44591" s="55"/>
    </row>
    <row r="44592" spans="6:6" ht="12.75" customHeight="1" x14ac:dyDescent="0.2">
      <c r="F44592" s="55"/>
    </row>
    <row r="44593" spans="6:6" ht="12.75" customHeight="1" x14ac:dyDescent="0.2">
      <c r="F44593" s="55"/>
    </row>
    <row r="44594" spans="6:6" ht="12.75" customHeight="1" x14ac:dyDescent="0.2">
      <c r="F44594" s="55"/>
    </row>
    <row r="44595" spans="6:6" ht="12.75" customHeight="1" x14ac:dyDescent="0.2">
      <c r="F44595" s="55"/>
    </row>
    <row r="44596" spans="6:6" ht="12.75" customHeight="1" x14ac:dyDescent="0.2">
      <c r="F44596" s="55"/>
    </row>
    <row r="44597" spans="6:6" ht="12.75" customHeight="1" x14ac:dyDescent="0.2">
      <c r="F44597" s="55"/>
    </row>
    <row r="44598" spans="6:6" ht="12.75" customHeight="1" x14ac:dyDescent="0.2">
      <c r="F44598" s="55"/>
    </row>
    <row r="44599" spans="6:6" ht="12.75" customHeight="1" x14ac:dyDescent="0.2">
      <c r="F44599" s="55"/>
    </row>
    <row r="44600" spans="6:6" ht="12.75" customHeight="1" x14ac:dyDescent="0.2">
      <c r="F44600" s="55"/>
    </row>
    <row r="44601" spans="6:6" ht="12.75" customHeight="1" x14ac:dyDescent="0.2">
      <c r="F44601" s="55"/>
    </row>
    <row r="44602" spans="6:6" ht="12.75" customHeight="1" x14ac:dyDescent="0.2">
      <c r="F44602" s="55"/>
    </row>
    <row r="44603" spans="6:6" ht="12.75" customHeight="1" x14ac:dyDescent="0.2">
      <c r="F44603" s="55"/>
    </row>
    <row r="44604" spans="6:6" ht="12.75" customHeight="1" x14ac:dyDescent="0.2">
      <c r="F44604" s="55"/>
    </row>
    <row r="44605" spans="6:6" ht="12.75" customHeight="1" x14ac:dyDescent="0.2">
      <c r="F44605" s="55"/>
    </row>
    <row r="44606" spans="6:6" ht="12.75" customHeight="1" x14ac:dyDescent="0.2">
      <c r="F44606" s="55"/>
    </row>
    <row r="44607" spans="6:6" ht="12.75" customHeight="1" x14ac:dyDescent="0.2">
      <c r="F44607" s="55"/>
    </row>
    <row r="44608" spans="6:6" ht="12.75" customHeight="1" x14ac:dyDescent="0.2">
      <c r="F44608" s="55"/>
    </row>
    <row r="44609" spans="6:6" ht="12.75" customHeight="1" x14ac:dyDescent="0.2">
      <c r="F44609" s="55"/>
    </row>
    <row r="44610" spans="6:6" ht="12.75" customHeight="1" x14ac:dyDescent="0.2">
      <c r="F44610" s="55"/>
    </row>
    <row r="44611" spans="6:6" ht="12.75" customHeight="1" x14ac:dyDescent="0.2">
      <c r="F44611" s="55"/>
    </row>
    <row r="44612" spans="6:6" ht="12.75" customHeight="1" x14ac:dyDescent="0.2">
      <c r="F44612" s="55"/>
    </row>
    <row r="44613" spans="6:6" ht="12.75" customHeight="1" x14ac:dyDescent="0.2">
      <c r="F44613" s="55"/>
    </row>
    <row r="44614" spans="6:6" ht="12.75" customHeight="1" x14ac:dyDescent="0.2">
      <c r="F44614" s="55"/>
    </row>
    <row r="44615" spans="6:6" ht="12.75" customHeight="1" x14ac:dyDescent="0.2">
      <c r="F44615" s="55"/>
    </row>
    <row r="44616" spans="6:6" ht="12.75" customHeight="1" x14ac:dyDescent="0.2">
      <c r="F44616" s="55"/>
    </row>
    <row r="44617" spans="6:6" ht="12.75" customHeight="1" x14ac:dyDescent="0.2">
      <c r="F44617" s="55"/>
    </row>
    <row r="44618" spans="6:6" ht="12.75" customHeight="1" x14ac:dyDescent="0.2">
      <c r="F44618" s="55"/>
    </row>
    <row r="44619" spans="6:6" ht="12.75" customHeight="1" x14ac:dyDescent="0.2">
      <c r="F44619" s="55"/>
    </row>
    <row r="44620" spans="6:6" ht="12.75" customHeight="1" x14ac:dyDescent="0.2">
      <c r="F44620" s="55"/>
    </row>
    <row r="44621" spans="6:6" ht="12.75" customHeight="1" x14ac:dyDescent="0.2">
      <c r="F44621" s="55"/>
    </row>
    <row r="44622" spans="6:6" ht="12.75" customHeight="1" x14ac:dyDescent="0.2">
      <c r="F44622" s="55"/>
    </row>
    <row r="44623" spans="6:6" ht="12.75" customHeight="1" x14ac:dyDescent="0.2">
      <c r="F44623" s="55"/>
    </row>
    <row r="44624" spans="6:6" ht="12.75" customHeight="1" x14ac:dyDescent="0.2">
      <c r="F44624" s="55"/>
    </row>
    <row r="44625" spans="6:6" ht="12.75" customHeight="1" x14ac:dyDescent="0.2">
      <c r="F44625" s="55"/>
    </row>
    <row r="44626" spans="6:6" ht="12.75" customHeight="1" x14ac:dyDescent="0.2">
      <c r="F44626" s="55"/>
    </row>
    <row r="44627" spans="6:6" ht="12.75" customHeight="1" x14ac:dyDescent="0.2">
      <c r="F44627" s="55"/>
    </row>
    <row r="44628" spans="6:6" ht="12.75" customHeight="1" x14ac:dyDescent="0.2">
      <c r="F44628" s="55"/>
    </row>
    <row r="44629" spans="6:6" ht="12.75" customHeight="1" x14ac:dyDescent="0.2">
      <c r="F44629" s="55"/>
    </row>
    <row r="44630" spans="6:6" ht="12.75" customHeight="1" x14ac:dyDescent="0.2">
      <c r="F44630" s="55"/>
    </row>
    <row r="44631" spans="6:6" ht="12.75" customHeight="1" x14ac:dyDescent="0.2">
      <c r="F44631" s="55"/>
    </row>
    <row r="44632" spans="6:6" ht="12.75" customHeight="1" x14ac:dyDescent="0.2">
      <c r="F44632" s="55"/>
    </row>
    <row r="44633" spans="6:6" ht="12.75" customHeight="1" x14ac:dyDescent="0.2">
      <c r="F44633" s="55"/>
    </row>
    <row r="44634" spans="6:6" ht="12.75" customHeight="1" x14ac:dyDescent="0.2">
      <c r="F44634" s="55"/>
    </row>
    <row r="44635" spans="6:6" ht="12.75" customHeight="1" x14ac:dyDescent="0.2">
      <c r="F44635" s="55"/>
    </row>
    <row r="44636" spans="6:6" ht="12.75" customHeight="1" x14ac:dyDescent="0.2">
      <c r="F44636" s="55"/>
    </row>
    <row r="44637" spans="6:6" ht="12.75" customHeight="1" x14ac:dyDescent="0.2">
      <c r="F44637" s="55"/>
    </row>
    <row r="44638" spans="6:6" ht="12.75" customHeight="1" x14ac:dyDescent="0.2">
      <c r="F44638" s="55"/>
    </row>
    <row r="44639" spans="6:6" ht="12.75" customHeight="1" x14ac:dyDescent="0.2">
      <c r="F44639" s="55"/>
    </row>
    <row r="44640" spans="6:6" ht="12.75" customHeight="1" x14ac:dyDescent="0.2">
      <c r="F44640" s="55"/>
    </row>
    <row r="44641" spans="6:6" ht="12.75" customHeight="1" x14ac:dyDescent="0.2">
      <c r="F44641" s="55"/>
    </row>
    <row r="44642" spans="6:6" ht="12.75" customHeight="1" x14ac:dyDescent="0.2">
      <c r="F44642" s="55"/>
    </row>
    <row r="44643" spans="6:6" ht="12.75" customHeight="1" x14ac:dyDescent="0.2">
      <c r="F44643" s="55"/>
    </row>
    <row r="44644" spans="6:6" ht="12.75" customHeight="1" x14ac:dyDescent="0.2">
      <c r="F44644" s="55"/>
    </row>
    <row r="44645" spans="6:6" ht="12.75" customHeight="1" x14ac:dyDescent="0.2">
      <c r="F44645" s="55"/>
    </row>
    <row r="44646" spans="6:6" ht="12.75" customHeight="1" x14ac:dyDescent="0.2">
      <c r="F44646" s="55"/>
    </row>
    <row r="44647" spans="6:6" ht="12.75" customHeight="1" x14ac:dyDescent="0.2">
      <c r="F44647" s="55"/>
    </row>
    <row r="44648" spans="6:6" ht="12.75" customHeight="1" x14ac:dyDescent="0.2">
      <c r="F44648" s="55"/>
    </row>
    <row r="44649" spans="6:6" ht="12.75" customHeight="1" x14ac:dyDescent="0.2">
      <c r="F44649" s="55"/>
    </row>
    <row r="44650" spans="6:6" ht="12.75" customHeight="1" x14ac:dyDescent="0.2">
      <c r="F44650" s="55"/>
    </row>
    <row r="44651" spans="6:6" ht="12.75" customHeight="1" x14ac:dyDescent="0.2">
      <c r="F44651" s="55"/>
    </row>
    <row r="44652" spans="6:6" ht="12.75" customHeight="1" x14ac:dyDescent="0.2">
      <c r="F44652" s="55"/>
    </row>
    <row r="44653" spans="6:6" ht="12.75" customHeight="1" x14ac:dyDescent="0.2">
      <c r="F44653" s="55"/>
    </row>
    <row r="44654" spans="6:6" ht="12.75" customHeight="1" x14ac:dyDescent="0.2">
      <c r="F44654" s="55"/>
    </row>
    <row r="44655" spans="6:6" ht="12.75" customHeight="1" x14ac:dyDescent="0.2">
      <c r="F44655" s="55"/>
    </row>
    <row r="44656" spans="6:6" ht="12.75" customHeight="1" x14ac:dyDescent="0.2">
      <c r="F44656" s="55"/>
    </row>
    <row r="44657" spans="6:6" ht="12.75" customHeight="1" x14ac:dyDescent="0.2">
      <c r="F44657" s="55"/>
    </row>
    <row r="44658" spans="6:6" ht="12.75" customHeight="1" x14ac:dyDescent="0.2">
      <c r="F44658" s="55"/>
    </row>
    <row r="44659" spans="6:6" ht="12.75" customHeight="1" x14ac:dyDescent="0.2">
      <c r="F44659" s="55"/>
    </row>
    <row r="44660" spans="6:6" ht="12.75" customHeight="1" x14ac:dyDescent="0.2">
      <c r="F44660" s="55"/>
    </row>
    <row r="44661" spans="6:6" ht="12.75" customHeight="1" x14ac:dyDescent="0.2">
      <c r="F44661" s="55"/>
    </row>
    <row r="44662" spans="6:6" ht="12.75" customHeight="1" x14ac:dyDescent="0.2">
      <c r="F44662" s="55"/>
    </row>
    <row r="44663" spans="6:6" ht="12.75" customHeight="1" x14ac:dyDescent="0.2">
      <c r="F44663" s="55"/>
    </row>
    <row r="44664" spans="6:6" ht="12.75" customHeight="1" x14ac:dyDescent="0.2">
      <c r="F44664" s="55"/>
    </row>
    <row r="44665" spans="6:6" ht="12.75" customHeight="1" x14ac:dyDescent="0.2">
      <c r="F44665" s="55"/>
    </row>
    <row r="44666" spans="6:6" ht="12.75" customHeight="1" x14ac:dyDescent="0.2">
      <c r="F44666" s="55"/>
    </row>
    <row r="44667" spans="6:6" ht="12.75" customHeight="1" x14ac:dyDescent="0.2">
      <c r="F44667" s="55"/>
    </row>
    <row r="44668" spans="6:6" ht="12.75" customHeight="1" x14ac:dyDescent="0.2">
      <c r="F44668" s="55"/>
    </row>
    <row r="44669" spans="6:6" ht="12.75" customHeight="1" x14ac:dyDescent="0.2">
      <c r="F44669" s="55"/>
    </row>
    <row r="44670" spans="6:6" ht="12.75" customHeight="1" x14ac:dyDescent="0.2">
      <c r="F44670" s="55"/>
    </row>
    <row r="44671" spans="6:6" ht="12.75" customHeight="1" x14ac:dyDescent="0.2">
      <c r="F44671" s="55"/>
    </row>
    <row r="44672" spans="6:6" ht="12.75" customHeight="1" x14ac:dyDescent="0.2">
      <c r="F44672" s="55"/>
    </row>
    <row r="44673" spans="6:6" ht="12.75" customHeight="1" x14ac:dyDescent="0.2">
      <c r="F44673" s="55"/>
    </row>
    <row r="44674" spans="6:6" ht="12.75" customHeight="1" x14ac:dyDescent="0.2">
      <c r="F44674" s="55"/>
    </row>
    <row r="44675" spans="6:6" ht="12.75" customHeight="1" x14ac:dyDescent="0.2">
      <c r="F44675" s="55"/>
    </row>
    <row r="44676" spans="6:6" ht="12.75" customHeight="1" x14ac:dyDescent="0.2">
      <c r="F44676" s="55"/>
    </row>
    <row r="44677" spans="6:6" ht="12.75" customHeight="1" x14ac:dyDescent="0.2">
      <c r="F44677" s="55"/>
    </row>
    <row r="44678" spans="6:6" ht="12.75" customHeight="1" x14ac:dyDescent="0.2">
      <c r="F44678" s="55"/>
    </row>
    <row r="44679" spans="6:6" ht="12.75" customHeight="1" x14ac:dyDescent="0.2">
      <c r="F44679" s="55"/>
    </row>
    <row r="44680" spans="6:6" ht="12.75" customHeight="1" x14ac:dyDescent="0.2">
      <c r="F44680" s="55"/>
    </row>
    <row r="44681" spans="6:6" ht="12.75" customHeight="1" x14ac:dyDescent="0.2">
      <c r="F44681" s="55"/>
    </row>
    <row r="44682" spans="6:6" ht="12.75" customHeight="1" x14ac:dyDescent="0.2">
      <c r="F44682" s="55"/>
    </row>
    <row r="44683" spans="6:6" ht="12.75" customHeight="1" x14ac:dyDescent="0.2">
      <c r="F44683" s="55"/>
    </row>
    <row r="44684" spans="6:6" ht="12.75" customHeight="1" x14ac:dyDescent="0.2">
      <c r="F44684" s="55"/>
    </row>
    <row r="44685" spans="6:6" ht="12.75" customHeight="1" x14ac:dyDescent="0.2">
      <c r="F44685" s="55"/>
    </row>
    <row r="44686" spans="6:6" ht="12.75" customHeight="1" x14ac:dyDescent="0.2">
      <c r="F44686" s="55"/>
    </row>
    <row r="44687" spans="6:6" ht="12.75" customHeight="1" x14ac:dyDescent="0.2">
      <c r="F44687" s="55"/>
    </row>
    <row r="44688" spans="6:6" ht="12.75" customHeight="1" x14ac:dyDescent="0.2">
      <c r="F44688" s="55"/>
    </row>
    <row r="44689" spans="6:6" ht="12.75" customHeight="1" x14ac:dyDescent="0.2">
      <c r="F44689" s="55"/>
    </row>
    <row r="44690" spans="6:6" ht="12.75" customHeight="1" x14ac:dyDescent="0.2">
      <c r="F44690" s="55"/>
    </row>
    <row r="44691" spans="6:6" ht="12.75" customHeight="1" x14ac:dyDescent="0.2">
      <c r="F44691" s="55"/>
    </row>
    <row r="44692" spans="6:6" ht="12.75" customHeight="1" x14ac:dyDescent="0.2">
      <c r="F44692" s="55"/>
    </row>
    <row r="44693" spans="6:6" ht="12.75" customHeight="1" x14ac:dyDescent="0.2">
      <c r="F44693" s="55"/>
    </row>
    <row r="44694" spans="6:6" ht="12.75" customHeight="1" x14ac:dyDescent="0.2">
      <c r="F44694" s="55"/>
    </row>
    <row r="44695" spans="6:6" ht="12.75" customHeight="1" x14ac:dyDescent="0.2">
      <c r="F44695" s="55"/>
    </row>
    <row r="44696" spans="6:6" ht="12.75" customHeight="1" x14ac:dyDescent="0.2">
      <c r="F44696" s="55"/>
    </row>
    <row r="44697" spans="6:6" ht="12.75" customHeight="1" x14ac:dyDescent="0.2">
      <c r="F44697" s="55"/>
    </row>
    <row r="44698" spans="6:6" ht="12.75" customHeight="1" x14ac:dyDescent="0.2">
      <c r="F44698" s="55"/>
    </row>
    <row r="44699" spans="6:6" ht="12.75" customHeight="1" x14ac:dyDescent="0.2">
      <c r="F44699" s="55"/>
    </row>
    <row r="44700" spans="6:6" ht="12.75" customHeight="1" x14ac:dyDescent="0.2">
      <c r="F44700" s="55"/>
    </row>
    <row r="44701" spans="6:6" ht="12.75" customHeight="1" x14ac:dyDescent="0.2">
      <c r="F44701" s="55"/>
    </row>
    <row r="44702" spans="6:6" ht="12.75" customHeight="1" x14ac:dyDescent="0.2">
      <c r="F44702" s="55"/>
    </row>
    <row r="44703" spans="6:6" ht="12.75" customHeight="1" x14ac:dyDescent="0.2">
      <c r="F44703" s="55"/>
    </row>
    <row r="44704" spans="6:6" ht="12.75" customHeight="1" x14ac:dyDescent="0.2">
      <c r="F44704" s="55"/>
    </row>
    <row r="44705" spans="6:6" ht="12.75" customHeight="1" x14ac:dyDescent="0.2">
      <c r="F44705" s="55"/>
    </row>
    <row r="44706" spans="6:6" ht="12.75" customHeight="1" x14ac:dyDescent="0.2">
      <c r="F44706" s="55"/>
    </row>
    <row r="44707" spans="6:6" ht="12.75" customHeight="1" x14ac:dyDescent="0.2">
      <c r="F44707" s="55"/>
    </row>
    <row r="44708" spans="6:6" ht="12.75" customHeight="1" x14ac:dyDescent="0.2">
      <c r="F44708" s="55"/>
    </row>
    <row r="44709" spans="6:6" ht="12.75" customHeight="1" x14ac:dyDescent="0.2">
      <c r="F44709" s="55"/>
    </row>
    <row r="44710" spans="6:6" ht="12.75" customHeight="1" x14ac:dyDescent="0.2">
      <c r="F44710" s="55"/>
    </row>
    <row r="44711" spans="6:6" ht="12.75" customHeight="1" x14ac:dyDescent="0.2">
      <c r="F44711" s="55"/>
    </row>
    <row r="44712" spans="6:6" ht="12.75" customHeight="1" x14ac:dyDescent="0.2">
      <c r="F44712" s="55"/>
    </row>
    <row r="44713" spans="6:6" ht="12.75" customHeight="1" x14ac:dyDescent="0.2">
      <c r="F44713" s="55"/>
    </row>
    <row r="44714" spans="6:6" ht="12.75" customHeight="1" x14ac:dyDescent="0.2">
      <c r="F44714" s="55"/>
    </row>
    <row r="44715" spans="6:6" ht="12.75" customHeight="1" x14ac:dyDescent="0.2">
      <c r="F44715" s="55"/>
    </row>
    <row r="44716" spans="6:6" ht="12.75" customHeight="1" x14ac:dyDescent="0.2">
      <c r="F44716" s="55"/>
    </row>
    <row r="44717" spans="6:6" ht="12.75" customHeight="1" x14ac:dyDescent="0.2">
      <c r="F44717" s="55"/>
    </row>
    <row r="44718" spans="6:6" ht="12.75" customHeight="1" x14ac:dyDescent="0.2">
      <c r="F44718" s="55"/>
    </row>
    <row r="44719" spans="6:6" ht="12.75" customHeight="1" x14ac:dyDescent="0.2">
      <c r="F44719" s="55"/>
    </row>
    <row r="44720" spans="6:6" ht="12.75" customHeight="1" x14ac:dyDescent="0.2">
      <c r="F44720" s="55"/>
    </row>
    <row r="44721" spans="6:6" ht="12.75" customHeight="1" x14ac:dyDescent="0.2">
      <c r="F44721" s="55"/>
    </row>
    <row r="44722" spans="6:6" ht="12.75" customHeight="1" x14ac:dyDescent="0.2">
      <c r="F44722" s="55"/>
    </row>
    <row r="44723" spans="6:6" ht="12.75" customHeight="1" x14ac:dyDescent="0.2">
      <c r="F44723" s="55"/>
    </row>
    <row r="44724" spans="6:6" ht="12.75" customHeight="1" x14ac:dyDescent="0.2">
      <c r="F44724" s="55"/>
    </row>
    <row r="44725" spans="6:6" ht="12.75" customHeight="1" x14ac:dyDescent="0.2">
      <c r="F44725" s="55"/>
    </row>
    <row r="44726" spans="6:6" ht="12.75" customHeight="1" x14ac:dyDescent="0.2">
      <c r="F44726" s="55"/>
    </row>
    <row r="44727" spans="6:6" ht="12.75" customHeight="1" x14ac:dyDescent="0.2">
      <c r="F44727" s="55"/>
    </row>
    <row r="44728" spans="6:6" ht="12.75" customHeight="1" x14ac:dyDescent="0.2">
      <c r="F44728" s="55"/>
    </row>
    <row r="44729" spans="6:6" ht="12.75" customHeight="1" x14ac:dyDescent="0.2">
      <c r="F44729" s="55"/>
    </row>
    <row r="44730" spans="6:6" ht="12.75" customHeight="1" x14ac:dyDescent="0.2">
      <c r="F44730" s="55"/>
    </row>
    <row r="44731" spans="6:6" ht="12.75" customHeight="1" x14ac:dyDescent="0.2">
      <c r="F44731" s="55"/>
    </row>
    <row r="44732" spans="6:6" ht="12.75" customHeight="1" x14ac:dyDescent="0.2">
      <c r="F44732" s="55"/>
    </row>
    <row r="44733" spans="6:6" ht="12.75" customHeight="1" x14ac:dyDescent="0.2">
      <c r="F44733" s="55"/>
    </row>
    <row r="44734" spans="6:6" ht="12.75" customHeight="1" x14ac:dyDescent="0.2">
      <c r="F44734" s="55"/>
    </row>
    <row r="44735" spans="6:6" ht="12.75" customHeight="1" x14ac:dyDescent="0.2">
      <c r="F44735" s="55"/>
    </row>
    <row r="44736" spans="6:6" ht="12.75" customHeight="1" x14ac:dyDescent="0.2">
      <c r="F44736" s="55"/>
    </row>
    <row r="44737" spans="6:6" ht="12.75" customHeight="1" x14ac:dyDescent="0.2">
      <c r="F44737" s="55"/>
    </row>
    <row r="44738" spans="6:6" ht="12.75" customHeight="1" x14ac:dyDescent="0.2">
      <c r="F44738" s="55"/>
    </row>
    <row r="44739" spans="6:6" ht="12.75" customHeight="1" x14ac:dyDescent="0.2">
      <c r="F44739" s="55"/>
    </row>
    <row r="44740" spans="6:6" ht="12.75" customHeight="1" x14ac:dyDescent="0.2">
      <c r="F44740" s="55"/>
    </row>
    <row r="44741" spans="6:6" ht="12.75" customHeight="1" x14ac:dyDescent="0.2">
      <c r="F44741" s="55"/>
    </row>
    <row r="44742" spans="6:6" ht="12.75" customHeight="1" x14ac:dyDescent="0.2">
      <c r="F44742" s="55"/>
    </row>
    <row r="44743" spans="6:6" ht="12.75" customHeight="1" x14ac:dyDescent="0.2">
      <c r="F44743" s="55"/>
    </row>
    <row r="44744" spans="6:6" ht="12.75" customHeight="1" x14ac:dyDescent="0.2">
      <c r="F44744" s="55"/>
    </row>
    <row r="44745" spans="6:6" ht="12.75" customHeight="1" x14ac:dyDescent="0.2">
      <c r="F44745" s="55"/>
    </row>
    <row r="44746" spans="6:6" ht="12.75" customHeight="1" x14ac:dyDescent="0.2">
      <c r="F44746" s="55"/>
    </row>
    <row r="44747" spans="6:6" ht="12.75" customHeight="1" x14ac:dyDescent="0.2">
      <c r="F44747" s="55"/>
    </row>
    <row r="44748" spans="6:6" ht="12.75" customHeight="1" x14ac:dyDescent="0.2">
      <c r="F44748" s="55"/>
    </row>
    <row r="44749" spans="6:6" ht="12.75" customHeight="1" x14ac:dyDescent="0.2">
      <c r="F44749" s="55"/>
    </row>
    <row r="44750" spans="6:6" ht="12.75" customHeight="1" x14ac:dyDescent="0.2">
      <c r="F44750" s="55"/>
    </row>
    <row r="44751" spans="6:6" ht="12.75" customHeight="1" x14ac:dyDescent="0.2">
      <c r="F44751" s="55"/>
    </row>
    <row r="44752" spans="6:6" ht="12.75" customHeight="1" x14ac:dyDescent="0.2">
      <c r="F44752" s="55"/>
    </row>
    <row r="44753" spans="6:6" ht="12.75" customHeight="1" x14ac:dyDescent="0.2">
      <c r="F44753" s="55"/>
    </row>
    <row r="44754" spans="6:6" ht="12.75" customHeight="1" x14ac:dyDescent="0.2">
      <c r="F44754" s="55"/>
    </row>
    <row r="44755" spans="6:6" ht="12.75" customHeight="1" x14ac:dyDescent="0.2">
      <c r="F44755" s="55"/>
    </row>
    <row r="44756" spans="6:6" ht="12.75" customHeight="1" x14ac:dyDescent="0.2">
      <c r="F44756" s="55"/>
    </row>
    <row r="44757" spans="6:6" ht="12.75" customHeight="1" x14ac:dyDescent="0.2">
      <c r="F44757" s="55"/>
    </row>
    <row r="44758" spans="6:6" ht="12.75" customHeight="1" x14ac:dyDescent="0.2">
      <c r="F44758" s="55"/>
    </row>
    <row r="44759" spans="6:6" ht="12.75" customHeight="1" x14ac:dyDescent="0.2">
      <c r="F44759" s="55"/>
    </row>
    <row r="44760" spans="6:6" ht="12.75" customHeight="1" x14ac:dyDescent="0.2">
      <c r="F44760" s="55"/>
    </row>
    <row r="44761" spans="6:6" ht="12.75" customHeight="1" x14ac:dyDescent="0.2">
      <c r="F44761" s="55"/>
    </row>
    <row r="44762" spans="6:6" ht="12.75" customHeight="1" x14ac:dyDescent="0.2">
      <c r="F44762" s="55"/>
    </row>
    <row r="44763" spans="6:6" ht="12.75" customHeight="1" x14ac:dyDescent="0.2">
      <c r="F44763" s="55"/>
    </row>
    <row r="44764" spans="6:6" ht="12.75" customHeight="1" x14ac:dyDescent="0.2">
      <c r="F44764" s="55"/>
    </row>
    <row r="44765" spans="6:6" ht="12.75" customHeight="1" x14ac:dyDescent="0.2">
      <c r="F44765" s="55"/>
    </row>
    <row r="44766" spans="6:6" ht="12.75" customHeight="1" x14ac:dyDescent="0.2">
      <c r="F44766" s="55"/>
    </row>
    <row r="44767" spans="6:6" ht="12.75" customHeight="1" x14ac:dyDescent="0.2">
      <c r="F44767" s="55"/>
    </row>
    <row r="44768" spans="6:6" ht="12.75" customHeight="1" x14ac:dyDescent="0.2">
      <c r="F44768" s="55"/>
    </row>
    <row r="44769" spans="6:6" ht="12.75" customHeight="1" x14ac:dyDescent="0.2">
      <c r="F44769" s="55"/>
    </row>
    <row r="44770" spans="6:6" ht="12.75" customHeight="1" x14ac:dyDescent="0.2">
      <c r="F44770" s="55"/>
    </row>
    <row r="44771" spans="6:6" ht="12.75" customHeight="1" x14ac:dyDescent="0.2">
      <c r="F44771" s="55"/>
    </row>
    <row r="44772" spans="6:6" ht="12.75" customHeight="1" x14ac:dyDescent="0.2">
      <c r="F44772" s="55"/>
    </row>
    <row r="44773" spans="6:6" ht="12.75" customHeight="1" x14ac:dyDescent="0.2">
      <c r="F44773" s="55"/>
    </row>
    <row r="44774" spans="6:6" ht="12.75" customHeight="1" x14ac:dyDescent="0.2">
      <c r="F44774" s="55"/>
    </row>
    <row r="44775" spans="6:6" ht="12.75" customHeight="1" x14ac:dyDescent="0.2">
      <c r="F44775" s="55"/>
    </row>
    <row r="44776" spans="6:6" ht="12.75" customHeight="1" x14ac:dyDescent="0.2">
      <c r="F44776" s="55"/>
    </row>
    <row r="44777" spans="6:6" ht="12.75" customHeight="1" x14ac:dyDescent="0.2">
      <c r="F44777" s="55"/>
    </row>
    <row r="44778" spans="6:6" ht="12.75" customHeight="1" x14ac:dyDescent="0.2">
      <c r="F44778" s="55"/>
    </row>
    <row r="44779" spans="6:6" ht="12.75" customHeight="1" x14ac:dyDescent="0.2">
      <c r="F44779" s="55"/>
    </row>
    <row r="44780" spans="6:6" ht="12.75" customHeight="1" x14ac:dyDescent="0.2">
      <c r="F44780" s="55"/>
    </row>
    <row r="44781" spans="6:6" ht="12.75" customHeight="1" x14ac:dyDescent="0.2">
      <c r="F44781" s="55"/>
    </row>
    <row r="44782" spans="6:6" ht="12.75" customHeight="1" x14ac:dyDescent="0.2">
      <c r="F44782" s="55"/>
    </row>
    <row r="44783" spans="6:6" ht="12.75" customHeight="1" x14ac:dyDescent="0.2">
      <c r="F44783" s="55"/>
    </row>
    <row r="44784" spans="6:6" ht="12.75" customHeight="1" x14ac:dyDescent="0.2">
      <c r="F44784" s="55"/>
    </row>
    <row r="44785" spans="6:6" ht="12.75" customHeight="1" x14ac:dyDescent="0.2">
      <c r="F44785" s="55"/>
    </row>
    <row r="44786" spans="6:6" ht="12.75" customHeight="1" x14ac:dyDescent="0.2">
      <c r="F44786" s="55"/>
    </row>
    <row r="44787" spans="6:6" ht="12.75" customHeight="1" x14ac:dyDescent="0.2">
      <c r="F44787" s="55"/>
    </row>
    <row r="44788" spans="6:6" ht="12.75" customHeight="1" x14ac:dyDescent="0.2">
      <c r="F44788" s="55"/>
    </row>
    <row r="44789" spans="6:6" ht="12.75" customHeight="1" x14ac:dyDescent="0.2">
      <c r="F44789" s="55"/>
    </row>
    <row r="44790" spans="6:6" ht="12.75" customHeight="1" x14ac:dyDescent="0.2">
      <c r="F44790" s="55"/>
    </row>
    <row r="44791" spans="6:6" ht="12.75" customHeight="1" x14ac:dyDescent="0.2">
      <c r="F44791" s="55"/>
    </row>
    <row r="44792" spans="6:6" ht="12.75" customHeight="1" x14ac:dyDescent="0.2">
      <c r="F44792" s="55"/>
    </row>
    <row r="44793" spans="6:6" ht="12.75" customHeight="1" x14ac:dyDescent="0.2">
      <c r="F44793" s="55"/>
    </row>
    <row r="44794" spans="6:6" ht="12.75" customHeight="1" x14ac:dyDescent="0.2">
      <c r="F44794" s="55"/>
    </row>
    <row r="44795" spans="6:6" ht="12.75" customHeight="1" x14ac:dyDescent="0.2">
      <c r="F44795" s="55"/>
    </row>
    <row r="44796" spans="6:6" ht="12.75" customHeight="1" x14ac:dyDescent="0.2">
      <c r="F44796" s="55"/>
    </row>
    <row r="44797" spans="6:6" ht="12.75" customHeight="1" x14ac:dyDescent="0.2">
      <c r="F44797" s="55"/>
    </row>
    <row r="44798" spans="6:6" ht="12.75" customHeight="1" x14ac:dyDescent="0.2">
      <c r="F44798" s="55"/>
    </row>
    <row r="44799" spans="6:6" ht="12.75" customHeight="1" x14ac:dyDescent="0.2">
      <c r="F44799" s="55"/>
    </row>
    <row r="44800" spans="6:6" ht="12.75" customHeight="1" x14ac:dyDescent="0.2">
      <c r="F44800" s="55"/>
    </row>
    <row r="44801" spans="6:6" ht="12.75" customHeight="1" x14ac:dyDescent="0.2">
      <c r="F44801" s="55"/>
    </row>
    <row r="44802" spans="6:6" ht="12.75" customHeight="1" x14ac:dyDescent="0.2">
      <c r="F44802" s="55"/>
    </row>
    <row r="44803" spans="6:6" ht="12.75" customHeight="1" x14ac:dyDescent="0.2">
      <c r="F44803" s="55"/>
    </row>
    <row r="44804" spans="6:6" ht="12.75" customHeight="1" x14ac:dyDescent="0.2">
      <c r="F44804" s="55"/>
    </row>
    <row r="44805" spans="6:6" ht="12.75" customHeight="1" x14ac:dyDescent="0.2">
      <c r="F44805" s="55"/>
    </row>
    <row r="44806" spans="6:6" ht="12.75" customHeight="1" x14ac:dyDescent="0.2">
      <c r="F44806" s="55"/>
    </row>
    <row r="44807" spans="6:6" ht="12.75" customHeight="1" x14ac:dyDescent="0.2">
      <c r="F44807" s="55"/>
    </row>
    <row r="44808" spans="6:6" ht="12.75" customHeight="1" x14ac:dyDescent="0.2">
      <c r="F44808" s="55"/>
    </row>
    <row r="44809" spans="6:6" ht="12.75" customHeight="1" x14ac:dyDescent="0.2">
      <c r="F44809" s="55"/>
    </row>
    <row r="44810" spans="6:6" ht="12.75" customHeight="1" x14ac:dyDescent="0.2">
      <c r="F44810" s="55"/>
    </row>
    <row r="44811" spans="6:6" ht="12.75" customHeight="1" x14ac:dyDescent="0.2">
      <c r="F44811" s="55"/>
    </row>
    <row r="44812" spans="6:6" ht="12.75" customHeight="1" x14ac:dyDescent="0.2">
      <c r="F44812" s="55"/>
    </row>
    <row r="44813" spans="6:6" ht="12.75" customHeight="1" x14ac:dyDescent="0.2">
      <c r="F44813" s="55"/>
    </row>
    <row r="44814" spans="6:6" ht="12.75" customHeight="1" x14ac:dyDescent="0.2">
      <c r="F44814" s="55"/>
    </row>
    <row r="44815" spans="6:6" ht="12.75" customHeight="1" x14ac:dyDescent="0.2">
      <c r="F44815" s="55"/>
    </row>
    <row r="44816" spans="6:6" ht="12.75" customHeight="1" x14ac:dyDescent="0.2">
      <c r="F44816" s="55"/>
    </row>
    <row r="44817" spans="6:6" ht="12.75" customHeight="1" x14ac:dyDescent="0.2">
      <c r="F44817" s="55"/>
    </row>
    <row r="44818" spans="6:6" ht="12.75" customHeight="1" x14ac:dyDescent="0.2">
      <c r="F44818" s="55"/>
    </row>
    <row r="44819" spans="6:6" ht="12.75" customHeight="1" x14ac:dyDescent="0.2">
      <c r="F44819" s="55"/>
    </row>
    <row r="44820" spans="6:6" ht="12.75" customHeight="1" x14ac:dyDescent="0.2">
      <c r="F44820" s="55"/>
    </row>
    <row r="44821" spans="6:6" ht="12.75" customHeight="1" x14ac:dyDescent="0.2">
      <c r="F44821" s="55"/>
    </row>
    <row r="44822" spans="6:6" ht="12.75" customHeight="1" x14ac:dyDescent="0.2">
      <c r="F44822" s="55"/>
    </row>
    <row r="44823" spans="6:6" ht="12.75" customHeight="1" x14ac:dyDescent="0.2">
      <c r="F44823" s="55"/>
    </row>
    <row r="44824" spans="6:6" ht="12.75" customHeight="1" x14ac:dyDescent="0.2">
      <c r="F44824" s="55"/>
    </row>
    <row r="44825" spans="6:6" ht="12.75" customHeight="1" x14ac:dyDescent="0.2">
      <c r="F44825" s="55"/>
    </row>
    <row r="44826" spans="6:6" ht="12.75" customHeight="1" x14ac:dyDescent="0.2">
      <c r="F44826" s="55"/>
    </row>
    <row r="44827" spans="6:6" ht="12.75" customHeight="1" x14ac:dyDescent="0.2">
      <c r="F44827" s="55"/>
    </row>
    <row r="44828" spans="6:6" ht="12.75" customHeight="1" x14ac:dyDescent="0.2">
      <c r="F44828" s="55"/>
    </row>
    <row r="44829" spans="6:6" ht="12.75" customHeight="1" x14ac:dyDescent="0.2">
      <c r="F44829" s="55"/>
    </row>
    <row r="44830" spans="6:6" ht="12.75" customHeight="1" x14ac:dyDescent="0.2">
      <c r="F44830" s="55"/>
    </row>
    <row r="44831" spans="6:6" ht="12.75" customHeight="1" x14ac:dyDescent="0.2">
      <c r="F44831" s="55"/>
    </row>
    <row r="44832" spans="6:6" ht="12.75" customHeight="1" x14ac:dyDescent="0.2">
      <c r="F44832" s="55"/>
    </row>
    <row r="44833" spans="6:6" ht="12.75" customHeight="1" x14ac:dyDescent="0.2">
      <c r="F44833" s="55"/>
    </row>
    <row r="44834" spans="6:6" ht="12.75" customHeight="1" x14ac:dyDescent="0.2">
      <c r="F44834" s="55"/>
    </row>
    <row r="44835" spans="6:6" ht="12.75" customHeight="1" x14ac:dyDescent="0.2">
      <c r="F44835" s="55"/>
    </row>
    <row r="44836" spans="6:6" ht="12.75" customHeight="1" x14ac:dyDescent="0.2">
      <c r="F44836" s="55"/>
    </row>
    <row r="44837" spans="6:6" ht="12.75" customHeight="1" x14ac:dyDescent="0.2">
      <c r="F44837" s="55"/>
    </row>
    <row r="44838" spans="6:6" ht="12.75" customHeight="1" x14ac:dyDescent="0.2">
      <c r="F44838" s="55"/>
    </row>
    <row r="44839" spans="6:6" ht="12.75" customHeight="1" x14ac:dyDescent="0.2">
      <c r="F44839" s="55"/>
    </row>
    <row r="44840" spans="6:6" ht="12.75" customHeight="1" x14ac:dyDescent="0.2">
      <c r="F44840" s="55"/>
    </row>
    <row r="44841" spans="6:6" ht="12.75" customHeight="1" x14ac:dyDescent="0.2">
      <c r="F44841" s="55"/>
    </row>
    <row r="44842" spans="6:6" ht="12.75" customHeight="1" x14ac:dyDescent="0.2">
      <c r="F44842" s="55"/>
    </row>
    <row r="44843" spans="6:6" ht="12.75" customHeight="1" x14ac:dyDescent="0.2">
      <c r="F44843" s="55"/>
    </row>
    <row r="44844" spans="6:6" ht="12.75" customHeight="1" x14ac:dyDescent="0.2">
      <c r="F44844" s="55"/>
    </row>
    <row r="44845" spans="6:6" ht="12.75" customHeight="1" x14ac:dyDescent="0.2">
      <c r="F44845" s="55"/>
    </row>
    <row r="44846" spans="6:6" ht="12.75" customHeight="1" x14ac:dyDescent="0.2">
      <c r="F44846" s="55"/>
    </row>
    <row r="44847" spans="6:6" ht="12.75" customHeight="1" x14ac:dyDescent="0.2">
      <c r="F44847" s="55"/>
    </row>
    <row r="44848" spans="6:6" ht="12.75" customHeight="1" x14ac:dyDescent="0.2">
      <c r="F44848" s="55"/>
    </row>
    <row r="44849" spans="6:6" ht="12.75" customHeight="1" x14ac:dyDescent="0.2">
      <c r="F44849" s="55"/>
    </row>
    <row r="44850" spans="6:6" ht="12.75" customHeight="1" x14ac:dyDescent="0.2">
      <c r="F44850" s="55"/>
    </row>
    <row r="44851" spans="6:6" ht="12.75" customHeight="1" x14ac:dyDescent="0.2">
      <c r="F44851" s="55"/>
    </row>
    <row r="44852" spans="6:6" ht="12.75" customHeight="1" x14ac:dyDescent="0.2">
      <c r="F44852" s="55"/>
    </row>
    <row r="44853" spans="6:6" ht="12.75" customHeight="1" x14ac:dyDescent="0.2">
      <c r="F44853" s="55"/>
    </row>
    <row r="44854" spans="6:6" ht="12.75" customHeight="1" x14ac:dyDescent="0.2">
      <c r="F44854" s="55"/>
    </row>
    <row r="44855" spans="6:6" ht="12.75" customHeight="1" x14ac:dyDescent="0.2">
      <c r="F44855" s="55"/>
    </row>
    <row r="44856" spans="6:6" ht="12.75" customHeight="1" x14ac:dyDescent="0.2">
      <c r="F44856" s="55"/>
    </row>
    <row r="44857" spans="6:6" ht="12.75" customHeight="1" x14ac:dyDescent="0.2">
      <c r="F44857" s="55"/>
    </row>
    <row r="44858" spans="6:6" ht="12.75" customHeight="1" x14ac:dyDescent="0.2">
      <c r="F44858" s="55"/>
    </row>
    <row r="44859" spans="6:6" ht="12.75" customHeight="1" x14ac:dyDescent="0.2">
      <c r="F44859" s="55"/>
    </row>
    <row r="44860" spans="6:6" ht="12.75" customHeight="1" x14ac:dyDescent="0.2">
      <c r="F44860" s="55"/>
    </row>
    <row r="44861" spans="6:6" ht="12.75" customHeight="1" x14ac:dyDescent="0.2">
      <c r="F44861" s="55"/>
    </row>
    <row r="44862" spans="6:6" ht="12.75" customHeight="1" x14ac:dyDescent="0.2">
      <c r="F44862" s="55"/>
    </row>
    <row r="44863" spans="6:6" ht="12.75" customHeight="1" x14ac:dyDescent="0.2">
      <c r="F44863" s="55"/>
    </row>
    <row r="44864" spans="6:6" ht="12.75" customHeight="1" x14ac:dyDescent="0.2">
      <c r="F44864" s="55"/>
    </row>
    <row r="44865" spans="6:6" ht="12.75" customHeight="1" x14ac:dyDescent="0.2">
      <c r="F44865" s="55"/>
    </row>
    <row r="44866" spans="6:6" ht="12.75" customHeight="1" x14ac:dyDescent="0.2">
      <c r="F44866" s="55"/>
    </row>
    <row r="44867" spans="6:6" ht="12.75" customHeight="1" x14ac:dyDescent="0.2">
      <c r="F44867" s="55"/>
    </row>
    <row r="44868" spans="6:6" ht="12.75" customHeight="1" x14ac:dyDescent="0.2">
      <c r="F44868" s="55"/>
    </row>
    <row r="44869" spans="6:6" ht="12.75" customHeight="1" x14ac:dyDescent="0.2">
      <c r="F44869" s="55"/>
    </row>
    <row r="44870" spans="6:6" ht="12.75" customHeight="1" x14ac:dyDescent="0.2">
      <c r="F44870" s="55"/>
    </row>
    <row r="44871" spans="6:6" ht="12.75" customHeight="1" x14ac:dyDescent="0.2">
      <c r="F44871" s="55"/>
    </row>
    <row r="44872" spans="6:6" ht="12.75" customHeight="1" x14ac:dyDescent="0.2">
      <c r="F44872" s="55"/>
    </row>
    <row r="44873" spans="6:6" ht="12.75" customHeight="1" x14ac:dyDescent="0.2">
      <c r="F44873" s="55"/>
    </row>
    <row r="44874" spans="6:6" ht="12.75" customHeight="1" x14ac:dyDescent="0.2">
      <c r="F44874" s="55"/>
    </row>
    <row r="44875" spans="6:6" ht="12.75" customHeight="1" x14ac:dyDescent="0.2">
      <c r="F44875" s="55"/>
    </row>
    <row r="44876" spans="6:6" ht="12.75" customHeight="1" x14ac:dyDescent="0.2">
      <c r="F44876" s="55"/>
    </row>
    <row r="44877" spans="6:6" ht="12.75" customHeight="1" x14ac:dyDescent="0.2">
      <c r="F44877" s="55"/>
    </row>
    <row r="44878" spans="6:6" ht="12.75" customHeight="1" x14ac:dyDescent="0.2">
      <c r="F44878" s="55"/>
    </row>
    <row r="44879" spans="6:6" ht="12.75" customHeight="1" x14ac:dyDescent="0.2">
      <c r="F44879" s="55"/>
    </row>
    <row r="44880" spans="6:6" ht="12.75" customHeight="1" x14ac:dyDescent="0.2">
      <c r="F44880" s="55"/>
    </row>
    <row r="44881" spans="6:6" ht="12.75" customHeight="1" x14ac:dyDescent="0.2">
      <c r="F44881" s="55"/>
    </row>
    <row r="44882" spans="6:6" ht="12.75" customHeight="1" x14ac:dyDescent="0.2">
      <c r="F44882" s="55"/>
    </row>
    <row r="44883" spans="6:6" ht="12.75" customHeight="1" x14ac:dyDescent="0.2">
      <c r="F44883" s="55"/>
    </row>
    <row r="44884" spans="6:6" ht="12.75" customHeight="1" x14ac:dyDescent="0.2">
      <c r="F44884" s="55"/>
    </row>
    <row r="44885" spans="6:6" ht="12.75" customHeight="1" x14ac:dyDescent="0.2">
      <c r="F44885" s="55"/>
    </row>
    <row r="44886" spans="6:6" ht="12.75" customHeight="1" x14ac:dyDescent="0.2">
      <c r="F44886" s="55"/>
    </row>
    <row r="44887" spans="6:6" ht="12.75" customHeight="1" x14ac:dyDescent="0.2">
      <c r="F44887" s="55"/>
    </row>
    <row r="44888" spans="6:6" ht="12.75" customHeight="1" x14ac:dyDescent="0.2">
      <c r="F44888" s="55"/>
    </row>
    <row r="44889" spans="6:6" ht="12.75" customHeight="1" x14ac:dyDescent="0.2">
      <c r="F44889" s="55"/>
    </row>
    <row r="44890" spans="6:6" ht="12.75" customHeight="1" x14ac:dyDescent="0.2">
      <c r="F44890" s="55"/>
    </row>
    <row r="44891" spans="6:6" ht="12.75" customHeight="1" x14ac:dyDescent="0.2">
      <c r="F44891" s="55"/>
    </row>
    <row r="44892" spans="6:6" ht="12.75" customHeight="1" x14ac:dyDescent="0.2">
      <c r="F44892" s="55"/>
    </row>
    <row r="44893" spans="6:6" ht="12.75" customHeight="1" x14ac:dyDescent="0.2">
      <c r="F44893" s="55"/>
    </row>
    <row r="44894" spans="6:6" ht="12.75" customHeight="1" x14ac:dyDescent="0.2">
      <c r="F44894" s="55"/>
    </row>
    <row r="44895" spans="6:6" ht="12.75" customHeight="1" x14ac:dyDescent="0.2">
      <c r="F44895" s="55"/>
    </row>
    <row r="44896" spans="6:6" ht="12.75" customHeight="1" x14ac:dyDescent="0.2">
      <c r="F44896" s="55"/>
    </row>
    <row r="44897" spans="6:6" ht="12.75" customHeight="1" x14ac:dyDescent="0.2">
      <c r="F44897" s="55"/>
    </row>
    <row r="44898" spans="6:6" ht="12.75" customHeight="1" x14ac:dyDescent="0.2">
      <c r="F44898" s="55"/>
    </row>
    <row r="44899" spans="6:6" ht="12.75" customHeight="1" x14ac:dyDescent="0.2">
      <c r="F44899" s="55"/>
    </row>
    <row r="44900" spans="6:6" ht="12.75" customHeight="1" x14ac:dyDescent="0.2">
      <c r="F44900" s="55"/>
    </row>
    <row r="44901" spans="6:6" ht="12.75" customHeight="1" x14ac:dyDescent="0.2">
      <c r="F44901" s="55"/>
    </row>
    <row r="44902" spans="6:6" ht="12.75" customHeight="1" x14ac:dyDescent="0.2">
      <c r="F44902" s="55"/>
    </row>
    <row r="44903" spans="6:6" ht="12.75" customHeight="1" x14ac:dyDescent="0.2">
      <c r="F44903" s="55"/>
    </row>
    <row r="44904" spans="6:6" ht="12.75" customHeight="1" x14ac:dyDescent="0.2">
      <c r="F44904" s="55"/>
    </row>
    <row r="44905" spans="6:6" ht="12.75" customHeight="1" x14ac:dyDescent="0.2">
      <c r="F44905" s="55"/>
    </row>
    <row r="44906" spans="6:6" ht="12.75" customHeight="1" x14ac:dyDescent="0.2">
      <c r="F44906" s="55"/>
    </row>
    <row r="44907" spans="6:6" ht="12.75" customHeight="1" x14ac:dyDescent="0.2">
      <c r="F44907" s="55"/>
    </row>
    <row r="44908" spans="6:6" ht="12.75" customHeight="1" x14ac:dyDescent="0.2">
      <c r="F44908" s="55"/>
    </row>
    <row r="44909" spans="6:6" ht="12.75" customHeight="1" x14ac:dyDescent="0.2">
      <c r="F44909" s="55"/>
    </row>
    <row r="44910" spans="6:6" ht="12.75" customHeight="1" x14ac:dyDescent="0.2">
      <c r="F44910" s="55"/>
    </row>
    <row r="44911" spans="6:6" ht="12.75" customHeight="1" x14ac:dyDescent="0.2">
      <c r="F44911" s="55"/>
    </row>
    <row r="44912" spans="6:6" ht="12.75" customHeight="1" x14ac:dyDescent="0.2">
      <c r="F44912" s="55"/>
    </row>
    <row r="44913" spans="6:6" ht="12.75" customHeight="1" x14ac:dyDescent="0.2">
      <c r="F44913" s="55"/>
    </row>
    <row r="44914" spans="6:6" ht="12.75" customHeight="1" x14ac:dyDescent="0.2">
      <c r="F44914" s="55"/>
    </row>
    <row r="44915" spans="6:6" ht="12.75" customHeight="1" x14ac:dyDescent="0.2">
      <c r="F44915" s="55"/>
    </row>
    <row r="44916" spans="6:6" ht="12.75" customHeight="1" x14ac:dyDescent="0.2">
      <c r="F44916" s="55"/>
    </row>
    <row r="44917" spans="6:6" ht="12.75" customHeight="1" x14ac:dyDescent="0.2">
      <c r="F44917" s="55"/>
    </row>
    <row r="44918" spans="6:6" ht="12.75" customHeight="1" x14ac:dyDescent="0.2">
      <c r="F44918" s="55"/>
    </row>
    <row r="44919" spans="6:6" ht="12.75" customHeight="1" x14ac:dyDescent="0.2">
      <c r="F44919" s="55"/>
    </row>
    <row r="44920" spans="6:6" ht="12.75" customHeight="1" x14ac:dyDescent="0.2">
      <c r="F44920" s="55"/>
    </row>
    <row r="44921" spans="6:6" ht="12.75" customHeight="1" x14ac:dyDescent="0.2">
      <c r="F44921" s="55"/>
    </row>
    <row r="44922" spans="6:6" ht="12.75" customHeight="1" x14ac:dyDescent="0.2">
      <c r="F44922" s="55"/>
    </row>
    <row r="44923" spans="6:6" ht="12.75" customHeight="1" x14ac:dyDescent="0.2">
      <c r="F44923" s="55"/>
    </row>
    <row r="44924" spans="6:6" ht="12.75" customHeight="1" x14ac:dyDescent="0.2">
      <c r="F44924" s="55"/>
    </row>
    <row r="44925" spans="6:6" ht="12.75" customHeight="1" x14ac:dyDescent="0.2">
      <c r="F44925" s="55"/>
    </row>
    <row r="44926" spans="6:6" ht="12.75" customHeight="1" x14ac:dyDescent="0.2">
      <c r="F44926" s="55"/>
    </row>
    <row r="44927" spans="6:6" ht="12.75" customHeight="1" x14ac:dyDescent="0.2">
      <c r="F44927" s="55"/>
    </row>
    <row r="44928" spans="6:6" ht="12.75" customHeight="1" x14ac:dyDescent="0.2">
      <c r="F44928" s="55"/>
    </row>
    <row r="44929" spans="6:6" ht="12.75" customHeight="1" x14ac:dyDescent="0.2">
      <c r="F44929" s="55"/>
    </row>
    <row r="44930" spans="6:6" ht="12.75" customHeight="1" x14ac:dyDescent="0.2">
      <c r="F44930" s="55"/>
    </row>
    <row r="44931" spans="6:6" ht="12.75" customHeight="1" x14ac:dyDescent="0.2">
      <c r="F44931" s="55"/>
    </row>
    <row r="44932" spans="6:6" ht="12.75" customHeight="1" x14ac:dyDescent="0.2">
      <c r="F44932" s="55"/>
    </row>
    <row r="44933" spans="6:6" ht="12.75" customHeight="1" x14ac:dyDescent="0.2">
      <c r="F44933" s="55"/>
    </row>
    <row r="44934" spans="6:6" ht="12.75" customHeight="1" x14ac:dyDescent="0.2">
      <c r="F44934" s="55"/>
    </row>
    <row r="44935" spans="6:6" ht="12.75" customHeight="1" x14ac:dyDescent="0.2">
      <c r="F44935" s="55"/>
    </row>
    <row r="44936" spans="6:6" ht="12.75" customHeight="1" x14ac:dyDescent="0.2">
      <c r="F44936" s="55"/>
    </row>
    <row r="44937" spans="6:6" ht="12.75" customHeight="1" x14ac:dyDescent="0.2">
      <c r="F44937" s="55"/>
    </row>
    <row r="44938" spans="6:6" ht="12.75" customHeight="1" x14ac:dyDescent="0.2">
      <c r="F44938" s="55"/>
    </row>
    <row r="44939" spans="6:6" ht="12.75" customHeight="1" x14ac:dyDescent="0.2">
      <c r="F44939" s="55"/>
    </row>
    <row r="44940" spans="6:6" ht="12.75" customHeight="1" x14ac:dyDescent="0.2">
      <c r="F44940" s="55"/>
    </row>
    <row r="44941" spans="6:6" ht="12.75" customHeight="1" x14ac:dyDescent="0.2">
      <c r="F44941" s="55"/>
    </row>
    <row r="44942" spans="6:6" ht="12.75" customHeight="1" x14ac:dyDescent="0.2">
      <c r="F44942" s="55"/>
    </row>
    <row r="44943" spans="6:6" ht="12.75" customHeight="1" x14ac:dyDescent="0.2">
      <c r="F44943" s="55"/>
    </row>
    <row r="44944" spans="6:6" ht="12.75" customHeight="1" x14ac:dyDescent="0.2">
      <c r="F44944" s="55"/>
    </row>
    <row r="44945" spans="6:6" ht="12.75" customHeight="1" x14ac:dyDescent="0.2">
      <c r="F44945" s="55"/>
    </row>
    <row r="44946" spans="6:6" ht="12.75" customHeight="1" x14ac:dyDescent="0.2">
      <c r="F44946" s="55"/>
    </row>
    <row r="44947" spans="6:6" ht="12.75" customHeight="1" x14ac:dyDescent="0.2">
      <c r="F44947" s="55"/>
    </row>
    <row r="44948" spans="6:6" ht="12.75" customHeight="1" x14ac:dyDescent="0.2">
      <c r="F44948" s="55"/>
    </row>
    <row r="44949" spans="6:6" ht="12.75" customHeight="1" x14ac:dyDescent="0.2">
      <c r="F44949" s="55"/>
    </row>
    <row r="44950" spans="6:6" ht="12.75" customHeight="1" x14ac:dyDescent="0.2">
      <c r="F44950" s="55"/>
    </row>
    <row r="44951" spans="6:6" ht="12.75" customHeight="1" x14ac:dyDescent="0.2">
      <c r="F44951" s="55"/>
    </row>
    <row r="44952" spans="6:6" ht="12.75" customHeight="1" x14ac:dyDescent="0.2">
      <c r="F44952" s="55"/>
    </row>
    <row r="44953" spans="6:6" ht="12.75" customHeight="1" x14ac:dyDescent="0.2">
      <c r="F44953" s="55"/>
    </row>
    <row r="44954" spans="6:6" ht="12.75" customHeight="1" x14ac:dyDescent="0.2">
      <c r="F44954" s="55"/>
    </row>
    <row r="44955" spans="6:6" ht="12.75" customHeight="1" x14ac:dyDescent="0.2">
      <c r="F44955" s="55"/>
    </row>
    <row r="44956" spans="6:6" ht="12.75" customHeight="1" x14ac:dyDescent="0.2">
      <c r="F44956" s="55"/>
    </row>
    <row r="44957" spans="6:6" ht="12.75" customHeight="1" x14ac:dyDescent="0.2">
      <c r="F44957" s="55"/>
    </row>
    <row r="44958" spans="6:6" ht="12.75" customHeight="1" x14ac:dyDescent="0.2">
      <c r="F44958" s="55"/>
    </row>
    <row r="44959" spans="6:6" ht="12.75" customHeight="1" x14ac:dyDescent="0.2">
      <c r="F44959" s="55"/>
    </row>
    <row r="44960" spans="6:6" ht="12.75" customHeight="1" x14ac:dyDescent="0.2">
      <c r="F44960" s="55"/>
    </row>
    <row r="44961" spans="6:6" ht="12.75" customHeight="1" x14ac:dyDescent="0.2">
      <c r="F44961" s="55"/>
    </row>
    <row r="44962" spans="6:6" ht="12.75" customHeight="1" x14ac:dyDescent="0.2">
      <c r="F44962" s="55"/>
    </row>
    <row r="44963" spans="6:6" ht="12.75" customHeight="1" x14ac:dyDescent="0.2">
      <c r="F44963" s="55"/>
    </row>
    <row r="44964" spans="6:6" ht="12.75" customHeight="1" x14ac:dyDescent="0.2">
      <c r="F44964" s="55"/>
    </row>
    <row r="44965" spans="6:6" ht="12.75" customHeight="1" x14ac:dyDescent="0.2">
      <c r="F44965" s="55"/>
    </row>
    <row r="44966" spans="6:6" ht="12.75" customHeight="1" x14ac:dyDescent="0.2">
      <c r="F44966" s="55"/>
    </row>
    <row r="44967" spans="6:6" ht="12.75" customHeight="1" x14ac:dyDescent="0.2">
      <c r="F44967" s="55"/>
    </row>
    <row r="44968" spans="6:6" ht="12.75" customHeight="1" x14ac:dyDescent="0.2">
      <c r="F44968" s="55"/>
    </row>
    <row r="44969" spans="6:6" ht="12.75" customHeight="1" x14ac:dyDescent="0.2">
      <c r="F44969" s="55"/>
    </row>
    <row r="44970" spans="6:6" ht="12.75" customHeight="1" x14ac:dyDescent="0.2">
      <c r="F44970" s="55"/>
    </row>
    <row r="44971" spans="6:6" ht="12.75" customHeight="1" x14ac:dyDescent="0.2">
      <c r="F44971" s="55"/>
    </row>
    <row r="44972" spans="6:6" ht="12.75" customHeight="1" x14ac:dyDescent="0.2">
      <c r="F44972" s="55"/>
    </row>
    <row r="44973" spans="6:6" ht="12.75" customHeight="1" x14ac:dyDescent="0.2">
      <c r="F44973" s="55"/>
    </row>
    <row r="44974" spans="6:6" ht="12.75" customHeight="1" x14ac:dyDescent="0.2">
      <c r="F44974" s="55"/>
    </row>
    <row r="44975" spans="6:6" ht="12.75" customHeight="1" x14ac:dyDescent="0.2">
      <c r="F44975" s="55"/>
    </row>
    <row r="44976" spans="6:6" ht="12.75" customHeight="1" x14ac:dyDescent="0.2">
      <c r="F44976" s="55"/>
    </row>
    <row r="44977" spans="6:6" ht="12.75" customHeight="1" x14ac:dyDescent="0.2">
      <c r="F44977" s="55"/>
    </row>
    <row r="44978" spans="6:6" ht="12.75" customHeight="1" x14ac:dyDescent="0.2">
      <c r="F44978" s="55"/>
    </row>
    <row r="44979" spans="6:6" ht="12.75" customHeight="1" x14ac:dyDescent="0.2">
      <c r="F44979" s="55"/>
    </row>
    <row r="44980" spans="6:6" ht="12.75" customHeight="1" x14ac:dyDescent="0.2">
      <c r="F44980" s="55"/>
    </row>
    <row r="44981" spans="6:6" ht="12.75" customHeight="1" x14ac:dyDescent="0.2">
      <c r="F44981" s="55"/>
    </row>
    <row r="44982" spans="6:6" ht="12.75" customHeight="1" x14ac:dyDescent="0.2">
      <c r="F44982" s="55"/>
    </row>
    <row r="44983" spans="6:6" ht="12.75" customHeight="1" x14ac:dyDescent="0.2">
      <c r="F44983" s="55"/>
    </row>
    <row r="44984" spans="6:6" ht="12.75" customHeight="1" x14ac:dyDescent="0.2">
      <c r="F44984" s="55"/>
    </row>
    <row r="44985" spans="6:6" ht="12.75" customHeight="1" x14ac:dyDescent="0.2">
      <c r="F44985" s="55"/>
    </row>
    <row r="44986" spans="6:6" ht="12.75" customHeight="1" x14ac:dyDescent="0.2">
      <c r="F44986" s="55"/>
    </row>
    <row r="44987" spans="6:6" ht="12.75" customHeight="1" x14ac:dyDescent="0.2">
      <c r="F44987" s="55"/>
    </row>
    <row r="44988" spans="6:6" ht="12.75" customHeight="1" x14ac:dyDescent="0.2">
      <c r="F44988" s="55"/>
    </row>
    <row r="44989" spans="6:6" ht="12.75" customHeight="1" x14ac:dyDescent="0.2">
      <c r="F44989" s="55"/>
    </row>
    <row r="44990" spans="6:6" ht="12.75" customHeight="1" x14ac:dyDescent="0.2">
      <c r="F44990" s="55"/>
    </row>
    <row r="44991" spans="6:6" ht="12.75" customHeight="1" x14ac:dyDescent="0.2">
      <c r="F44991" s="55"/>
    </row>
    <row r="44992" spans="6:6" ht="12.75" customHeight="1" x14ac:dyDescent="0.2">
      <c r="F44992" s="55"/>
    </row>
    <row r="44993" spans="6:6" ht="12.75" customHeight="1" x14ac:dyDescent="0.2">
      <c r="F44993" s="55"/>
    </row>
    <row r="44994" spans="6:6" ht="12.75" customHeight="1" x14ac:dyDescent="0.2">
      <c r="F44994" s="55"/>
    </row>
    <row r="44995" spans="6:6" ht="12.75" customHeight="1" x14ac:dyDescent="0.2">
      <c r="F44995" s="55"/>
    </row>
    <row r="44996" spans="6:6" ht="12.75" customHeight="1" x14ac:dyDescent="0.2">
      <c r="F44996" s="55"/>
    </row>
    <row r="44997" spans="6:6" ht="12.75" customHeight="1" x14ac:dyDescent="0.2">
      <c r="F44997" s="55"/>
    </row>
    <row r="44998" spans="6:6" ht="12.75" customHeight="1" x14ac:dyDescent="0.2">
      <c r="F44998" s="55"/>
    </row>
    <row r="44999" spans="6:6" ht="12.75" customHeight="1" x14ac:dyDescent="0.2">
      <c r="F44999" s="55"/>
    </row>
    <row r="45000" spans="6:6" ht="12.75" customHeight="1" x14ac:dyDescent="0.2">
      <c r="F45000" s="55"/>
    </row>
    <row r="45001" spans="6:6" ht="12.75" customHeight="1" x14ac:dyDescent="0.2">
      <c r="F45001" s="55"/>
    </row>
    <row r="45002" spans="6:6" ht="12.75" customHeight="1" x14ac:dyDescent="0.2">
      <c r="F45002" s="55"/>
    </row>
    <row r="45003" spans="6:6" ht="12.75" customHeight="1" x14ac:dyDescent="0.2">
      <c r="F45003" s="55"/>
    </row>
    <row r="45004" spans="6:6" ht="12.75" customHeight="1" x14ac:dyDescent="0.2">
      <c r="F45004" s="55"/>
    </row>
    <row r="45005" spans="6:6" ht="12.75" customHeight="1" x14ac:dyDescent="0.2">
      <c r="F45005" s="55"/>
    </row>
    <row r="45006" spans="6:6" ht="12.75" customHeight="1" x14ac:dyDescent="0.2">
      <c r="F45006" s="55"/>
    </row>
    <row r="45007" spans="6:6" ht="12.75" customHeight="1" x14ac:dyDescent="0.2">
      <c r="F45007" s="55"/>
    </row>
    <row r="45008" spans="6:6" ht="12.75" customHeight="1" x14ac:dyDescent="0.2">
      <c r="F45008" s="55"/>
    </row>
    <row r="45009" spans="6:6" ht="12.75" customHeight="1" x14ac:dyDescent="0.2">
      <c r="F45009" s="55"/>
    </row>
    <row r="45010" spans="6:6" ht="12.75" customHeight="1" x14ac:dyDescent="0.2">
      <c r="F45010" s="55"/>
    </row>
    <row r="45011" spans="6:6" ht="12.75" customHeight="1" x14ac:dyDescent="0.2">
      <c r="F45011" s="55"/>
    </row>
    <row r="45012" spans="6:6" ht="12.75" customHeight="1" x14ac:dyDescent="0.2">
      <c r="F45012" s="55"/>
    </row>
    <row r="45013" spans="6:6" ht="12.75" customHeight="1" x14ac:dyDescent="0.2">
      <c r="F45013" s="55"/>
    </row>
    <row r="45014" spans="6:6" ht="12.75" customHeight="1" x14ac:dyDescent="0.2">
      <c r="F45014" s="55"/>
    </row>
    <row r="45015" spans="6:6" ht="12.75" customHeight="1" x14ac:dyDescent="0.2">
      <c r="F45015" s="55"/>
    </row>
    <row r="45016" spans="6:6" ht="12.75" customHeight="1" x14ac:dyDescent="0.2">
      <c r="F45016" s="55"/>
    </row>
    <row r="45017" spans="6:6" ht="12.75" customHeight="1" x14ac:dyDescent="0.2">
      <c r="F45017" s="55"/>
    </row>
    <row r="45018" spans="6:6" ht="12.75" customHeight="1" x14ac:dyDescent="0.2">
      <c r="F45018" s="55"/>
    </row>
    <row r="45019" spans="6:6" ht="12.75" customHeight="1" x14ac:dyDescent="0.2">
      <c r="F45019" s="55"/>
    </row>
    <row r="45020" spans="6:6" ht="12.75" customHeight="1" x14ac:dyDescent="0.2">
      <c r="F45020" s="55"/>
    </row>
    <row r="45021" spans="6:6" ht="12.75" customHeight="1" x14ac:dyDescent="0.2">
      <c r="F45021" s="55"/>
    </row>
    <row r="45022" spans="6:6" ht="12.75" customHeight="1" x14ac:dyDescent="0.2">
      <c r="F45022" s="55"/>
    </row>
    <row r="45023" spans="6:6" ht="12.75" customHeight="1" x14ac:dyDescent="0.2">
      <c r="F45023" s="55"/>
    </row>
    <row r="45024" spans="6:6" ht="12.75" customHeight="1" x14ac:dyDescent="0.2">
      <c r="F45024" s="55"/>
    </row>
    <row r="45025" spans="6:6" ht="12.75" customHeight="1" x14ac:dyDescent="0.2">
      <c r="F45025" s="55"/>
    </row>
    <row r="45026" spans="6:6" ht="12.75" customHeight="1" x14ac:dyDescent="0.2">
      <c r="F45026" s="55"/>
    </row>
    <row r="45027" spans="6:6" ht="12.75" customHeight="1" x14ac:dyDescent="0.2">
      <c r="F45027" s="55"/>
    </row>
    <row r="45028" spans="6:6" ht="12.75" customHeight="1" x14ac:dyDescent="0.2">
      <c r="F45028" s="55"/>
    </row>
    <row r="45029" spans="6:6" ht="12.75" customHeight="1" x14ac:dyDescent="0.2">
      <c r="F45029" s="55"/>
    </row>
    <row r="45030" spans="6:6" ht="12.75" customHeight="1" x14ac:dyDescent="0.2">
      <c r="F45030" s="55"/>
    </row>
    <row r="45031" spans="6:6" ht="12.75" customHeight="1" x14ac:dyDescent="0.2">
      <c r="F45031" s="55"/>
    </row>
    <row r="45032" spans="6:6" ht="12.75" customHeight="1" x14ac:dyDescent="0.2">
      <c r="F45032" s="55"/>
    </row>
    <row r="45033" spans="6:6" ht="12.75" customHeight="1" x14ac:dyDescent="0.2">
      <c r="F45033" s="55"/>
    </row>
    <row r="45034" spans="6:6" ht="12.75" customHeight="1" x14ac:dyDescent="0.2">
      <c r="F45034" s="55"/>
    </row>
    <row r="45035" spans="6:6" ht="12.75" customHeight="1" x14ac:dyDescent="0.2">
      <c r="F45035" s="55"/>
    </row>
    <row r="45036" spans="6:6" ht="12.75" customHeight="1" x14ac:dyDescent="0.2">
      <c r="F45036" s="55"/>
    </row>
    <row r="45037" spans="6:6" ht="12.75" customHeight="1" x14ac:dyDescent="0.2">
      <c r="F45037" s="55"/>
    </row>
    <row r="45038" spans="6:6" ht="12.75" customHeight="1" x14ac:dyDescent="0.2">
      <c r="F45038" s="55"/>
    </row>
    <row r="45039" spans="6:6" ht="12.75" customHeight="1" x14ac:dyDescent="0.2">
      <c r="F45039" s="55"/>
    </row>
    <row r="45040" spans="6:6" ht="12.75" customHeight="1" x14ac:dyDescent="0.2">
      <c r="F45040" s="55"/>
    </row>
    <row r="45041" spans="6:6" ht="12.75" customHeight="1" x14ac:dyDescent="0.2">
      <c r="F45041" s="55"/>
    </row>
    <row r="45042" spans="6:6" ht="12.75" customHeight="1" x14ac:dyDescent="0.2">
      <c r="F45042" s="55"/>
    </row>
    <row r="45043" spans="6:6" ht="12.75" customHeight="1" x14ac:dyDescent="0.2">
      <c r="F45043" s="55"/>
    </row>
    <row r="45044" spans="6:6" ht="12.75" customHeight="1" x14ac:dyDescent="0.2">
      <c r="F45044" s="55"/>
    </row>
    <row r="45045" spans="6:6" ht="12.75" customHeight="1" x14ac:dyDescent="0.2">
      <c r="F45045" s="55"/>
    </row>
    <row r="45046" spans="6:6" ht="12.75" customHeight="1" x14ac:dyDescent="0.2">
      <c r="F45046" s="55"/>
    </row>
    <row r="45047" spans="6:6" ht="12.75" customHeight="1" x14ac:dyDescent="0.2">
      <c r="F45047" s="55"/>
    </row>
    <row r="45048" spans="6:6" ht="12.75" customHeight="1" x14ac:dyDescent="0.2">
      <c r="F45048" s="55"/>
    </row>
    <row r="45049" spans="6:6" ht="12.75" customHeight="1" x14ac:dyDescent="0.2">
      <c r="F45049" s="55"/>
    </row>
    <row r="45050" spans="6:6" ht="12.75" customHeight="1" x14ac:dyDescent="0.2">
      <c r="F45050" s="55"/>
    </row>
    <row r="45051" spans="6:6" ht="12.75" customHeight="1" x14ac:dyDescent="0.2">
      <c r="F45051" s="55"/>
    </row>
    <row r="45052" spans="6:6" ht="12.75" customHeight="1" x14ac:dyDescent="0.2">
      <c r="F45052" s="55"/>
    </row>
    <row r="45053" spans="6:6" ht="12.75" customHeight="1" x14ac:dyDescent="0.2">
      <c r="F45053" s="55"/>
    </row>
    <row r="45054" spans="6:6" ht="12.75" customHeight="1" x14ac:dyDescent="0.2">
      <c r="F45054" s="55"/>
    </row>
    <row r="45055" spans="6:6" ht="12.75" customHeight="1" x14ac:dyDescent="0.2">
      <c r="F45055" s="55"/>
    </row>
    <row r="45056" spans="6:6" ht="12.75" customHeight="1" x14ac:dyDescent="0.2">
      <c r="F45056" s="55"/>
    </row>
    <row r="45057" spans="6:6" ht="12.75" customHeight="1" x14ac:dyDescent="0.2">
      <c r="F45057" s="55"/>
    </row>
    <row r="45058" spans="6:6" ht="12.75" customHeight="1" x14ac:dyDescent="0.2">
      <c r="F45058" s="55"/>
    </row>
    <row r="45059" spans="6:6" ht="12.75" customHeight="1" x14ac:dyDescent="0.2">
      <c r="F45059" s="55"/>
    </row>
    <row r="45060" spans="6:6" ht="12.75" customHeight="1" x14ac:dyDescent="0.2">
      <c r="F45060" s="55"/>
    </row>
    <row r="45061" spans="6:6" ht="12.75" customHeight="1" x14ac:dyDescent="0.2">
      <c r="F45061" s="55"/>
    </row>
    <row r="45062" spans="6:6" ht="12.75" customHeight="1" x14ac:dyDescent="0.2">
      <c r="F45062" s="55"/>
    </row>
    <row r="45063" spans="6:6" ht="12.75" customHeight="1" x14ac:dyDescent="0.2">
      <c r="F45063" s="55"/>
    </row>
    <row r="45064" spans="6:6" ht="12.75" customHeight="1" x14ac:dyDescent="0.2">
      <c r="F45064" s="55"/>
    </row>
    <row r="45065" spans="6:6" ht="12.75" customHeight="1" x14ac:dyDescent="0.2">
      <c r="F45065" s="55"/>
    </row>
    <row r="45066" spans="6:6" ht="12.75" customHeight="1" x14ac:dyDescent="0.2">
      <c r="F45066" s="55"/>
    </row>
    <row r="45067" spans="6:6" ht="12.75" customHeight="1" x14ac:dyDescent="0.2">
      <c r="F45067" s="55"/>
    </row>
    <row r="45068" spans="6:6" ht="12.75" customHeight="1" x14ac:dyDescent="0.2">
      <c r="F45068" s="55"/>
    </row>
    <row r="45069" spans="6:6" ht="12.75" customHeight="1" x14ac:dyDescent="0.2">
      <c r="F45069" s="55"/>
    </row>
    <row r="45070" spans="6:6" ht="12.75" customHeight="1" x14ac:dyDescent="0.2">
      <c r="F45070" s="55"/>
    </row>
    <row r="45071" spans="6:6" ht="12.75" customHeight="1" x14ac:dyDescent="0.2">
      <c r="F45071" s="55"/>
    </row>
    <row r="45072" spans="6:6" ht="12.75" customHeight="1" x14ac:dyDescent="0.2">
      <c r="F45072" s="55"/>
    </row>
    <row r="45073" spans="6:6" ht="12.75" customHeight="1" x14ac:dyDescent="0.2">
      <c r="F45073" s="55"/>
    </row>
    <row r="45074" spans="6:6" ht="12.75" customHeight="1" x14ac:dyDescent="0.2">
      <c r="F45074" s="55"/>
    </row>
    <row r="45075" spans="6:6" ht="12.75" customHeight="1" x14ac:dyDescent="0.2">
      <c r="F45075" s="55"/>
    </row>
    <row r="45076" spans="6:6" ht="12.75" customHeight="1" x14ac:dyDescent="0.2">
      <c r="F45076" s="55"/>
    </row>
    <row r="45077" spans="6:6" ht="12.75" customHeight="1" x14ac:dyDescent="0.2">
      <c r="F45077" s="55"/>
    </row>
    <row r="45078" spans="6:6" ht="12.75" customHeight="1" x14ac:dyDescent="0.2">
      <c r="F45078" s="55"/>
    </row>
    <row r="45079" spans="6:6" ht="12.75" customHeight="1" x14ac:dyDescent="0.2">
      <c r="F45079" s="55"/>
    </row>
    <row r="45080" spans="6:6" ht="12.75" customHeight="1" x14ac:dyDescent="0.2">
      <c r="F45080" s="55"/>
    </row>
    <row r="45081" spans="6:6" ht="12.75" customHeight="1" x14ac:dyDescent="0.2">
      <c r="F45081" s="55"/>
    </row>
    <row r="45082" spans="6:6" ht="12.75" customHeight="1" x14ac:dyDescent="0.2">
      <c r="F45082" s="55"/>
    </row>
    <row r="45083" spans="6:6" ht="12.75" customHeight="1" x14ac:dyDescent="0.2">
      <c r="F45083" s="55"/>
    </row>
    <row r="45084" spans="6:6" ht="12.75" customHeight="1" x14ac:dyDescent="0.2">
      <c r="F45084" s="55"/>
    </row>
    <row r="45085" spans="6:6" ht="12.75" customHeight="1" x14ac:dyDescent="0.2">
      <c r="F45085" s="55"/>
    </row>
    <row r="45086" spans="6:6" ht="12.75" customHeight="1" x14ac:dyDescent="0.2">
      <c r="F45086" s="55"/>
    </row>
    <row r="45087" spans="6:6" ht="12.75" customHeight="1" x14ac:dyDescent="0.2">
      <c r="F45087" s="55"/>
    </row>
    <row r="45088" spans="6:6" ht="12.75" customHeight="1" x14ac:dyDescent="0.2">
      <c r="F45088" s="55"/>
    </row>
    <row r="45089" spans="6:6" ht="12.75" customHeight="1" x14ac:dyDescent="0.2">
      <c r="F45089" s="55"/>
    </row>
    <row r="45090" spans="6:6" ht="12.75" customHeight="1" x14ac:dyDescent="0.2">
      <c r="F45090" s="55"/>
    </row>
    <row r="45091" spans="6:6" ht="12.75" customHeight="1" x14ac:dyDescent="0.2">
      <c r="F45091" s="55"/>
    </row>
    <row r="45092" spans="6:6" ht="12.75" customHeight="1" x14ac:dyDescent="0.2">
      <c r="F45092" s="55"/>
    </row>
    <row r="45093" spans="6:6" ht="12.75" customHeight="1" x14ac:dyDescent="0.2">
      <c r="F45093" s="55"/>
    </row>
    <row r="45094" spans="6:6" ht="12.75" customHeight="1" x14ac:dyDescent="0.2">
      <c r="F45094" s="55"/>
    </row>
    <row r="45095" spans="6:6" ht="12.75" customHeight="1" x14ac:dyDescent="0.2">
      <c r="F45095" s="55"/>
    </row>
    <row r="45096" spans="6:6" ht="12.75" customHeight="1" x14ac:dyDescent="0.2">
      <c r="F45096" s="55"/>
    </row>
    <row r="45097" spans="6:6" ht="12.75" customHeight="1" x14ac:dyDescent="0.2">
      <c r="F45097" s="55"/>
    </row>
    <row r="45098" spans="6:6" ht="12.75" customHeight="1" x14ac:dyDescent="0.2">
      <c r="F45098" s="55"/>
    </row>
    <row r="45099" spans="6:6" ht="12.75" customHeight="1" x14ac:dyDescent="0.2">
      <c r="F45099" s="55"/>
    </row>
    <row r="45100" spans="6:6" ht="12.75" customHeight="1" x14ac:dyDescent="0.2">
      <c r="F45100" s="55"/>
    </row>
    <row r="45101" spans="6:6" ht="12.75" customHeight="1" x14ac:dyDescent="0.2">
      <c r="F45101" s="55"/>
    </row>
    <row r="45102" spans="6:6" ht="12.75" customHeight="1" x14ac:dyDescent="0.2">
      <c r="F45102" s="55"/>
    </row>
    <row r="45103" spans="6:6" ht="12.75" customHeight="1" x14ac:dyDescent="0.2">
      <c r="F45103" s="55"/>
    </row>
    <row r="45104" spans="6:6" ht="12.75" customHeight="1" x14ac:dyDescent="0.2">
      <c r="F45104" s="55"/>
    </row>
    <row r="45105" spans="6:6" ht="12.75" customHeight="1" x14ac:dyDescent="0.2">
      <c r="F45105" s="55"/>
    </row>
    <row r="45106" spans="6:6" ht="12.75" customHeight="1" x14ac:dyDescent="0.2">
      <c r="F45106" s="55"/>
    </row>
    <row r="45107" spans="6:6" ht="12.75" customHeight="1" x14ac:dyDescent="0.2">
      <c r="F45107" s="55"/>
    </row>
    <row r="45108" spans="6:6" ht="12.75" customHeight="1" x14ac:dyDescent="0.2">
      <c r="F45108" s="55"/>
    </row>
    <row r="45109" spans="6:6" ht="12.75" customHeight="1" x14ac:dyDescent="0.2">
      <c r="F45109" s="55"/>
    </row>
    <row r="45110" spans="6:6" ht="12.75" customHeight="1" x14ac:dyDescent="0.2">
      <c r="F45110" s="55"/>
    </row>
    <row r="45111" spans="6:6" ht="12.75" customHeight="1" x14ac:dyDescent="0.2">
      <c r="F45111" s="55"/>
    </row>
    <row r="45112" spans="6:6" ht="12.75" customHeight="1" x14ac:dyDescent="0.2">
      <c r="F45112" s="55"/>
    </row>
    <row r="45113" spans="6:6" ht="12.75" customHeight="1" x14ac:dyDescent="0.2">
      <c r="F45113" s="55"/>
    </row>
    <row r="45114" spans="6:6" ht="12.75" customHeight="1" x14ac:dyDescent="0.2">
      <c r="F45114" s="55"/>
    </row>
    <row r="45115" spans="6:6" ht="12.75" customHeight="1" x14ac:dyDescent="0.2">
      <c r="F45115" s="55"/>
    </row>
    <row r="45116" spans="6:6" ht="12.75" customHeight="1" x14ac:dyDescent="0.2">
      <c r="F45116" s="55"/>
    </row>
    <row r="45117" spans="6:6" ht="12.75" customHeight="1" x14ac:dyDescent="0.2">
      <c r="F45117" s="55"/>
    </row>
    <row r="45118" spans="6:6" ht="12.75" customHeight="1" x14ac:dyDescent="0.2">
      <c r="F45118" s="55"/>
    </row>
    <row r="45119" spans="6:6" ht="12.75" customHeight="1" x14ac:dyDescent="0.2">
      <c r="F45119" s="55"/>
    </row>
    <row r="45120" spans="6:6" ht="12.75" customHeight="1" x14ac:dyDescent="0.2">
      <c r="F45120" s="55"/>
    </row>
    <row r="45121" spans="6:6" ht="12.75" customHeight="1" x14ac:dyDescent="0.2">
      <c r="F45121" s="55"/>
    </row>
    <row r="45122" spans="6:6" ht="12.75" customHeight="1" x14ac:dyDescent="0.2">
      <c r="F45122" s="55"/>
    </row>
    <row r="45123" spans="6:6" ht="12.75" customHeight="1" x14ac:dyDescent="0.2">
      <c r="F45123" s="55"/>
    </row>
    <row r="45124" spans="6:6" ht="12.75" customHeight="1" x14ac:dyDescent="0.2">
      <c r="F45124" s="55"/>
    </row>
    <row r="45125" spans="6:6" ht="12.75" customHeight="1" x14ac:dyDescent="0.2">
      <c r="F45125" s="55"/>
    </row>
    <row r="45126" spans="6:6" ht="12.75" customHeight="1" x14ac:dyDescent="0.2">
      <c r="F45126" s="55"/>
    </row>
    <row r="45127" spans="6:6" ht="12.75" customHeight="1" x14ac:dyDescent="0.2">
      <c r="F45127" s="55"/>
    </row>
    <row r="45128" spans="6:6" ht="12.75" customHeight="1" x14ac:dyDescent="0.2">
      <c r="F45128" s="55"/>
    </row>
    <row r="45129" spans="6:6" ht="12.75" customHeight="1" x14ac:dyDescent="0.2">
      <c r="F45129" s="55"/>
    </row>
    <row r="45130" spans="6:6" ht="12.75" customHeight="1" x14ac:dyDescent="0.2">
      <c r="F45130" s="55"/>
    </row>
    <row r="45131" spans="6:6" ht="12.75" customHeight="1" x14ac:dyDescent="0.2">
      <c r="F45131" s="55"/>
    </row>
    <row r="45132" spans="6:6" ht="12.75" customHeight="1" x14ac:dyDescent="0.2">
      <c r="F45132" s="55"/>
    </row>
    <row r="45133" spans="6:6" ht="12.75" customHeight="1" x14ac:dyDescent="0.2">
      <c r="F45133" s="55"/>
    </row>
    <row r="45134" spans="6:6" ht="12.75" customHeight="1" x14ac:dyDescent="0.2">
      <c r="F45134" s="55"/>
    </row>
    <row r="45135" spans="6:6" ht="12.75" customHeight="1" x14ac:dyDescent="0.2">
      <c r="F45135" s="55"/>
    </row>
    <row r="45136" spans="6:6" ht="12.75" customHeight="1" x14ac:dyDescent="0.2">
      <c r="F45136" s="55"/>
    </row>
    <row r="45137" spans="6:6" ht="12.75" customHeight="1" x14ac:dyDescent="0.2">
      <c r="F45137" s="55"/>
    </row>
    <row r="45138" spans="6:6" ht="12.75" customHeight="1" x14ac:dyDescent="0.2">
      <c r="F45138" s="55"/>
    </row>
    <row r="45139" spans="6:6" ht="12.75" customHeight="1" x14ac:dyDescent="0.2">
      <c r="F45139" s="55"/>
    </row>
    <row r="45140" spans="6:6" ht="12.75" customHeight="1" x14ac:dyDescent="0.2">
      <c r="F45140" s="55"/>
    </row>
    <row r="45141" spans="6:6" ht="12.75" customHeight="1" x14ac:dyDescent="0.2">
      <c r="F45141" s="55"/>
    </row>
    <row r="45142" spans="6:6" ht="12.75" customHeight="1" x14ac:dyDescent="0.2">
      <c r="F45142" s="55"/>
    </row>
    <row r="45143" spans="6:6" ht="12.75" customHeight="1" x14ac:dyDescent="0.2">
      <c r="F45143" s="55"/>
    </row>
    <row r="45144" spans="6:6" ht="12.75" customHeight="1" x14ac:dyDescent="0.2">
      <c r="F45144" s="55"/>
    </row>
    <row r="45145" spans="6:6" ht="12.75" customHeight="1" x14ac:dyDescent="0.2">
      <c r="F45145" s="55"/>
    </row>
    <row r="45146" spans="6:6" ht="12.75" customHeight="1" x14ac:dyDescent="0.2">
      <c r="F45146" s="55"/>
    </row>
    <row r="45147" spans="6:6" ht="12.75" customHeight="1" x14ac:dyDescent="0.2">
      <c r="F45147" s="55"/>
    </row>
    <row r="45148" spans="6:6" ht="12.75" customHeight="1" x14ac:dyDescent="0.2">
      <c r="F45148" s="55"/>
    </row>
    <row r="45149" spans="6:6" ht="12.75" customHeight="1" x14ac:dyDescent="0.2">
      <c r="F45149" s="55"/>
    </row>
    <row r="45150" spans="6:6" ht="12.75" customHeight="1" x14ac:dyDescent="0.2">
      <c r="F45150" s="55"/>
    </row>
    <row r="45151" spans="6:6" ht="12.75" customHeight="1" x14ac:dyDescent="0.2">
      <c r="F45151" s="55"/>
    </row>
    <row r="45152" spans="6:6" ht="12.75" customHeight="1" x14ac:dyDescent="0.2">
      <c r="F45152" s="55"/>
    </row>
    <row r="45153" spans="6:6" ht="12.75" customHeight="1" x14ac:dyDescent="0.2">
      <c r="F45153" s="55"/>
    </row>
    <row r="45154" spans="6:6" ht="12.75" customHeight="1" x14ac:dyDescent="0.2">
      <c r="F45154" s="55"/>
    </row>
    <row r="45155" spans="6:6" ht="12.75" customHeight="1" x14ac:dyDescent="0.2">
      <c r="F45155" s="55"/>
    </row>
    <row r="45156" spans="6:6" ht="12.75" customHeight="1" x14ac:dyDescent="0.2">
      <c r="F45156" s="55"/>
    </row>
    <row r="45157" spans="6:6" ht="12.75" customHeight="1" x14ac:dyDescent="0.2">
      <c r="F45157" s="55"/>
    </row>
    <row r="45158" spans="6:6" ht="12.75" customHeight="1" x14ac:dyDescent="0.2">
      <c r="F45158" s="55"/>
    </row>
    <row r="45159" spans="6:6" ht="12.75" customHeight="1" x14ac:dyDescent="0.2">
      <c r="F45159" s="55"/>
    </row>
    <row r="45160" spans="6:6" ht="12.75" customHeight="1" x14ac:dyDescent="0.2">
      <c r="F45160" s="55"/>
    </row>
    <row r="45161" spans="6:6" ht="12.75" customHeight="1" x14ac:dyDescent="0.2">
      <c r="F45161" s="55"/>
    </row>
    <row r="45162" spans="6:6" ht="12.75" customHeight="1" x14ac:dyDescent="0.2">
      <c r="F45162" s="55"/>
    </row>
    <row r="45163" spans="6:6" ht="12.75" customHeight="1" x14ac:dyDescent="0.2">
      <c r="F45163" s="55"/>
    </row>
    <row r="45164" spans="6:6" ht="12.75" customHeight="1" x14ac:dyDescent="0.2">
      <c r="F45164" s="55"/>
    </row>
    <row r="45165" spans="6:6" ht="12.75" customHeight="1" x14ac:dyDescent="0.2">
      <c r="F45165" s="55"/>
    </row>
    <row r="45166" spans="6:6" ht="12.75" customHeight="1" x14ac:dyDescent="0.2">
      <c r="F45166" s="55"/>
    </row>
    <row r="45167" spans="6:6" ht="12.75" customHeight="1" x14ac:dyDescent="0.2">
      <c r="F45167" s="55"/>
    </row>
    <row r="45168" spans="6:6" ht="12.75" customHeight="1" x14ac:dyDescent="0.2">
      <c r="F45168" s="55"/>
    </row>
    <row r="45169" spans="6:6" ht="12.75" customHeight="1" x14ac:dyDescent="0.2">
      <c r="F45169" s="55"/>
    </row>
    <row r="45170" spans="6:6" ht="12.75" customHeight="1" x14ac:dyDescent="0.2">
      <c r="F45170" s="55"/>
    </row>
    <row r="45171" spans="6:6" ht="12.75" customHeight="1" x14ac:dyDescent="0.2">
      <c r="F45171" s="55"/>
    </row>
    <row r="45172" spans="6:6" ht="12.75" customHeight="1" x14ac:dyDescent="0.2">
      <c r="F45172" s="55"/>
    </row>
    <row r="45173" spans="6:6" ht="12.75" customHeight="1" x14ac:dyDescent="0.2">
      <c r="F45173" s="55"/>
    </row>
    <row r="45174" spans="6:6" ht="12.75" customHeight="1" x14ac:dyDescent="0.2">
      <c r="F45174" s="55"/>
    </row>
    <row r="45175" spans="6:6" ht="12.75" customHeight="1" x14ac:dyDescent="0.2">
      <c r="F45175" s="55"/>
    </row>
    <row r="45176" spans="6:6" ht="12.75" customHeight="1" x14ac:dyDescent="0.2">
      <c r="F45176" s="55"/>
    </row>
    <row r="45177" spans="6:6" ht="12.75" customHeight="1" x14ac:dyDescent="0.2">
      <c r="F45177" s="55"/>
    </row>
    <row r="45178" spans="6:6" ht="12.75" customHeight="1" x14ac:dyDescent="0.2">
      <c r="F45178" s="55"/>
    </row>
    <row r="45179" spans="6:6" ht="12.75" customHeight="1" x14ac:dyDescent="0.2">
      <c r="F45179" s="55"/>
    </row>
    <row r="45180" spans="6:6" ht="12.75" customHeight="1" x14ac:dyDescent="0.2">
      <c r="F45180" s="55"/>
    </row>
    <row r="45181" spans="6:6" ht="12.75" customHeight="1" x14ac:dyDescent="0.2">
      <c r="F45181" s="55"/>
    </row>
    <row r="45182" spans="6:6" ht="12.75" customHeight="1" x14ac:dyDescent="0.2">
      <c r="F45182" s="55"/>
    </row>
    <row r="45183" spans="6:6" ht="12.75" customHeight="1" x14ac:dyDescent="0.2">
      <c r="F45183" s="55"/>
    </row>
    <row r="45184" spans="6:6" ht="12.75" customHeight="1" x14ac:dyDescent="0.2">
      <c r="F45184" s="55"/>
    </row>
    <row r="45185" spans="6:6" ht="12.75" customHeight="1" x14ac:dyDescent="0.2">
      <c r="F45185" s="55"/>
    </row>
    <row r="45186" spans="6:6" ht="12.75" customHeight="1" x14ac:dyDescent="0.2">
      <c r="F45186" s="55"/>
    </row>
    <row r="45187" spans="6:6" ht="12.75" customHeight="1" x14ac:dyDescent="0.2">
      <c r="F45187" s="55"/>
    </row>
    <row r="45188" spans="6:6" ht="12.75" customHeight="1" x14ac:dyDescent="0.2">
      <c r="F45188" s="55"/>
    </row>
    <row r="45189" spans="6:6" ht="12.75" customHeight="1" x14ac:dyDescent="0.2">
      <c r="F45189" s="55"/>
    </row>
    <row r="45190" spans="6:6" ht="12.75" customHeight="1" x14ac:dyDescent="0.2">
      <c r="F45190" s="55"/>
    </row>
    <row r="45191" spans="6:6" ht="12.75" customHeight="1" x14ac:dyDescent="0.2">
      <c r="F45191" s="55"/>
    </row>
    <row r="45192" spans="6:6" ht="12.75" customHeight="1" x14ac:dyDescent="0.2">
      <c r="F45192" s="55"/>
    </row>
    <row r="45193" spans="6:6" ht="12.75" customHeight="1" x14ac:dyDescent="0.2">
      <c r="F45193" s="55"/>
    </row>
    <row r="45194" spans="6:6" ht="12.75" customHeight="1" x14ac:dyDescent="0.2">
      <c r="F45194" s="55"/>
    </row>
    <row r="45195" spans="6:6" ht="12.75" customHeight="1" x14ac:dyDescent="0.2">
      <c r="F45195" s="55"/>
    </row>
    <row r="45196" spans="6:6" ht="12.75" customHeight="1" x14ac:dyDescent="0.2">
      <c r="F45196" s="55"/>
    </row>
    <row r="45197" spans="6:6" ht="12.75" customHeight="1" x14ac:dyDescent="0.2">
      <c r="F45197" s="55"/>
    </row>
    <row r="45198" spans="6:6" ht="12.75" customHeight="1" x14ac:dyDescent="0.2">
      <c r="F45198" s="55"/>
    </row>
    <row r="45199" spans="6:6" ht="12.75" customHeight="1" x14ac:dyDescent="0.2">
      <c r="F45199" s="55"/>
    </row>
    <row r="45200" spans="6:6" ht="12.75" customHeight="1" x14ac:dyDescent="0.2">
      <c r="F45200" s="55"/>
    </row>
    <row r="45201" spans="6:6" ht="12.75" customHeight="1" x14ac:dyDescent="0.2">
      <c r="F45201" s="55"/>
    </row>
    <row r="45202" spans="6:6" ht="12.75" customHeight="1" x14ac:dyDescent="0.2">
      <c r="F45202" s="55"/>
    </row>
    <row r="45203" spans="6:6" ht="12.75" customHeight="1" x14ac:dyDescent="0.2">
      <c r="F45203" s="55"/>
    </row>
    <row r="45204" spans="6:6" ht="12.75" customHeight="1" x14ac:dyDescent="0.2">
      <c r="F45204" s="55"/>
    </row>
    <row r="45205" spans="6:6" ht="12.75" customHeight="1" x14ac:dyDescent="0.2">
      <c r="F45205" s="55"/>
    </row>
    <row r="45206" spans="6:6" ht="12.75" customHeight="1" x14ac:dyDescent="0.2">
      <c r="F45206" s="55"/>
    </row>
    <row r="45207" spans="6:6" ht="12.75" customHeight="1" x14ac:dyDescent="0.2">
      <c r="F45207" s="55"/>
    </row>
    <row r="45208" spans="6:6" ht="12.75" customHeight="1" x14ac:dyDescent="0.2">
      <c r="F45208" s="55"/>
    </row>
    <row r="45209" spans="6:6" ht="12.75" customHeight="1" x14ac:dyDescent="0.2">
      <c r="F45209" s="55"/>
    </row>
    <row r="45210" spans="6:6" ht="12.75" customHeight="1" x14ac:dyDescent="0.2">
      <c r="F45210" s="55"/>
    </row>
    <row r="45211" spans="6:6" ht="12.75" customHeight="1" x14ac:dyDescent="0.2">
      <c r="F45211" s="55"/>
    </row>
    <row r="45212" spans="6:6" ht="12.75" customHeight="1" x14ac:dyDescent="0.2">
      <c r="F45212" s="55"/>
    </row>
    <row r="45213" spans="6:6" ht="12.75" customHeight="1" x14ac:dyDescent="0.2">
      <c r="F45213" s="55"/>
    </row>
    <row r="45214" spans="6:6" ht="12.75" customHeight="1" x14ac:dyDescent="0.2">
      <c r="F45214" s="55"/>
    </row>
    <row r="45215" spans="6:6" ht="12.75" customHeight="1" x14ac:dyDescent="0.2">
      <c r="F45215" s="55"/>
    </row>
    <row r="45216" spans="6:6" ht="12.75" customHeight="1" x14ac:dyDescent="0.2">
      <c r="F45216" s="55"/>
    </row>
    <row r="45217" spans="6:6" ht="12.75" customHeight="1" x14ac:dyDescent="0.2">
      <c r="F45217" s="55"/>
    </row>
    <row r="45218" spans="6:6" ht="12.75" customHeight="1" x14ac:dyDescent="0.2">
      <c r="F45218" s="55"/>
    </row>
    <row r="45219" spans="6:6" ht="12.75" customHeight="1" x14ac:dyDescent="0.2">
      <c r="F45219" s="55"/>
    </row>
    <row r="45220" spans="6:6" ht="12.75" customHeight="1" x14ac:dyDescent="0.2">
      <c r="F45220" s="55"/>
    </row>
    <row r="45221" spans="6:6" ht="12.75" customHeight="1" x14ac:dyDescent="0.2">
      <c r="F45221" s="55"/>
    </row>
    <row r="45222" spans="6:6" ht="12.75" customHeight="1" x14ac:dyDescent="0.2">
      <c r="F45222" s="55"/>
    </row>
    <row r="45223" spans="6:6" ht="12.75" customHeight="1" x14ac:dyDescent="0.2">
      <c r="F45223" s="55"/>
    </row>
    <row r="45224" spans="6:6" ht="12.75" customHeight="1" x14ac:dyDescent="0.2">
      <c r="F45224" s="55"/>
    </row>
    <row r="45225" spans="6:6" ht="12.75" customHeight="1" x14ac:dyDescent="0.2">
      <c r="F45225" s="55"/>
    </row>
    <row r="45226" spans="6:6" ht="12.75" customHeight="1" x14ac:dyDescent="0.2">
      <c r="F45226" s="55"/>
    </row>
    <row r="45227" spans="6:6" ht="12.75" customHeight="1" x14ac:dyDescent="0.2">
      <c r="F45227" s="55"/>
    </row>
    <row r="45228" spans="6:6" ht="12.75" customHeight="1" x14ac:dyDescent="0.2">
      <c r="F45228" s="55"/>
    </row>
    <row r="45229" spans="6:6" ht="12.75" customHeight="1" x14ac:dyDescent="0.2">
      <c r="F45229" s="55"/>
    </row>
    <row r="45230" spans="6:6" ht="12.75" customHeight="1" x14ac:dyDescent="0.2">
      <c r="F45230" s="55"/>
    </row>
    <row r="45231" spans="6:6" ht="12.75" customHeight="1" x14ac:dyDescent="0.2">
      <c r="F45231" s="55"/>
    </row>
    <row r="45232" spans="6:6" ht="12.75" customHeight="1" x14ac:dyDescent="0.2">
      <c r="F45232" s="55"/>
    </row>
    <row r="45233" spans="6:6" ht="12.75" customHeight="1" x14ac:dyDescent="0.2">
      <c r="F45233" s="55"/>
    </row>
    <row r="45234" spans="6:6" ht="12.75" customHeight="1" x14ac:dyDescent="0.2">
      <c r="F45234" s="55"/>
    </row>
    <row r="45235" spans="6:6" ht="12.75" customHeight="1" x14ac:dyDescent="0.2">
      <c r="F45235" s="55"/>
    </row>
    <row r="45236" spans="6:6" ht="12.75" customHeight="1" x14ac:dyDescent="0.2">
      <c r="F45236" s="55"/>
    </row>
    <row r="45237" spans="6:6" ht="12.75" customHeight="1" x14ac:dyDescent="0.2">
      <c r="F45237" s="55"/>
    </row>
    <row r="45238" spans="6:6" ht="12.75" customHeight="1" x14ac:dyDescent="0.2">
      <c r="F45238" s="55"/>
    </row>
    <row r="45239" spans="6:6" ht="12.75" customHeight="1" x14ac:dyDescent="0.2">
      <c r="F45239" s="55"/>
    </row>
    <row r="45240" spans="6:6" ht="12.75" customHeight="1" x14ac:dyDescent="0.2">
      <c r="F45240" s="55"/>
    </row>
    <row r="45241" spans="6:6" ht="12.75" customHeight="1" x14ac:dyDescent="0.2">
      <c r="F45241" s="55"/>
    </row>
    <row r="45242" spans="6:6" ht="12.75" customHeight="1" x14ac:dyDescent="0.2">
      <c r="F45242" s="55"/>
    </row>
    <row r="45243" spans="6:6" ht="12.75" customHeight="1" x14ac:dyDescent="0.2">
      <c r="F45243" s="55"/>
    </row>
    <row r="45244" spans="6:6" ht="12.75" customHeight="1" x14ac:dyDescent="0.2">
      <c r="F45244" s="55"/>
    </row>
    <row r="45245" spans="6:6" ht="12.75" customHeight="1" x14ac:dyDescent="0.2">
      <c r="F45245" s="55"/>
    </row>
    <row r="45246" spans="6:6" ht="12.75" customHeight="1" x14ac:dyDescent="0.2">
      <c r="F45246" s="55"/>
    </row>
    <row r="45247" spans="6:6" ht="12.75" customHeight="1" x14ac:dyDescent="0.2">
      <c r="F45247" s="55"/>
    </row>
    <row r="45248" spans="6:6" ht="12.75" customHeight="1" x14ac:dyDescent="0.2">
      <c r="F45248" s="55"/>
    </row>
    <row r="45249" spans="6:6" ht="12.75" customHeight="1" x14ac:dyDescent="0.2">
      <c r="F45249" s="55"/>
    </row>
    <row r="45250" spans="6:6" ht="12.75" customHeight="1" x14ac:dyDescent="0.2">
      <c r="F45250" s="55"/>
    </row>
    <row r="45251" spans="6:6" ht="12.75" customHeight="1" x14ac:dyDescent="0.2">
      <c r="F45251" s="55"/>
    </row>
    <row r="45252" spans="6:6" ht="12.75" customHeight="1" x14ac:dyDescent="0.2">
      <c r="F45252" s="55"/>
    </row>
    <row r="45253" spans="6:6" ht="12.75" customHeight="1" x14ac:dyDescent="0.2">
      <c r="F45253" s="55"/>
    </row>
    <row r="45254" spans="6:6" ht="12.75" customHeight="1" x14ac:dyDescent="0.2">
      <c r="F45254" s="55"/>
    </row>
    <row r="45255" spans="6:6" ht="12.75" customHeight="1" x14ac:dyDescent="0.2">
      <c r="F45255" s="55"/>
    </row>
    <row r="45256" spans="6:6" ht="12.75" customHeight="1" x14ac:dyDescent="0.2">
      <c r="F45256" s="55"/>
    </row>
    <row r="45257" spans="6:6" ht="12.75" customHeight="1" x14ac:dyDescent="0.2">
      <c r="F45257" s="55"/>
    </row>
    <row r="45258" spans="6:6" ht="12.75" customHeight="1" x14ac:dyDescent="0.2">
      <c r="F45258" s="55"/>
    </row>
    <row r="45259" spans="6:6" ht="12.75" customHeight="1" x14ac:dyDescent="0.2">
      <c r="F45259" s="55"/>
    </row>
    <row r="45260" spans="6:6" ht="12.75" customHeight="1" x14ac:dyDescent="0.2">
      <c r="F45260" s="55"/>
    </row>
    <row r="45261" spans="6:6" ht="12.75" customHeight="1" x14ac:dyDescent="0.2">
      <c r="F45261" s="55"/>
    </row>
    <row r="45262" spans="6:6" ht="12.75" customHeight="1" x14ac:dyDescent="0.2">
      <c r="F45262" s="55"/>
    </row>
    <row r="45263" spans="6:6" ht="12.75" customHeight="1" x14ac:dyDescent="0.2">
      <c r="F45263" s="55"/>
    </row>
    <row r="45264" spans="6:6" ht="12.75" customHeight="1" x14ac:dyDescent="0.2">
      <c r="F45264" s="55"/>
    </row>
    <row r="45265" spans="6:6" ht="12.75" customHeight="1" x14ac:dyDescent="0.2">
      <c r="F45265" s="55"/>
    </row>
    <row r="45266" spans="6:6" ht="12.75" customHeight="1" x14ac:dyDescent="0.2">
      <c r="F45266" s="55"/>
    </row>
    <row r="45267" spans="6:6" ht="12.75" customHeight="1" x14ac:dyDescent="0.2">
      <c r="F45267" s="55"/>
    </row>
    <row r="45268" spans="6:6" ht="12.75" customHeight="1" x14ac:dyDescent="0.2">
      <c r="F45268" s="55"/>
    </row>
    <row r="45269" spans="6:6" ht="12.75" customHeight="1" x14ac:dyDescent="0.2">
      <c r="F45269" s="55"/>
    </row>
    <row r="45270" spans="6:6" ht="12.75" customHeight="1" x14ac:dyDescent="0.2">
      <c r="F45270" s="55"/>
    </row>
    <row r="45271" spans="6:6" ht="12.75" customHeight="1" x14ac:dyDescent="0.2">
      <c r="F45271" s="55"/>
    </row>
    <row r="45272" spans="6:6" ht="12.75" customHeight="1" x14ac:dyDescent="0.2">
      <c r="F45272" s="55"/>
    </row>
    <row r="45273" spans="6:6" ht="12.75" customHeight="1" x14ac:dyDescent="0.2">
      <c r="F45273" s="55"/>
    </row>
    <row r="45274" spans="6:6" ht="12.75" customHeight="1" x14ac:dyDescent="0.2">
      <c r="F45274" s="55"/>
    </row>
    <row r="45275" spans="6:6" ht="12.75" customHeight="1" x14ac:dyDescent="0.2">
      <c r="F45275" s="55"/>
    </row>
    <row r="45276" spans="6:6" ht="12.75" customHeight="1" x14ac:dyDescent="0.2">
      <c r="F45276" s="55"/>
    </row>
    <row r="45277" spans="6:6" ht="12.75" customHeight="1" x14ac:dyDescent="0.2">
      <c r="F45277" s="55"/>
    </row>
    <row r="45278" spans="6:6" ht="12.75" customHeight="1" x14ac:dyDescent="0.2">
      <c r="F45278" s="55"/>
    </row>
    <row r="45279" spans="6:6" ht="12.75" customHeight="1" x14ac:dyDescent="0.2">
      <c r="F45279" s="55"/>
    </row>
    <row r="45280" spans="6:6" ht="12.75" customHeight="1" x14ac:dyDescent="0.2">
      <c r="F45280" s="55"/>
    </row>
    <row r="45281" spans="6:6" ht="12.75" customHeight="1" x14ac:dyDescent="0.2">
      <c r="F45281" s="55"/>
    </row>
    <row r="45282" spans="6:6" ht="12.75" customHeight="1" x14ac:dyDescent="0.2">
      <c r="F45282" s="55"/>
    </row>
    <row r="45283" spans="6:6" ht="12.75" customHeight="1" x14ac:dyDescent="0.2">
      <c r="F45283" s="55"/>
    </row>
    <row r="45284" spans="6:6" ht="12.75" customHeight="1" x14ac:dyDescent="0.2">
      <c r="F45284" s="55"/>
    </row>
    <row r="45285" spans="6:6" ht="12.75" customHeight="1" x14ac:dyDescent="0.2">
      <c r="F45285" s="55"/>
    </row>
    <row r="45286" spans="6:6" ht="12.75" customHeight="1" x14ac:dyDescent="0.2">
      <c r="F45286" s="55"/>
    </row>
    <row r="45287" spans="6:6" ht="12.75" customHeight="1" x14ac:dyDescent="0.2">
      <c r="F45287" s="55"/>
    </row>
    <row r="45288" spans="6:6" ht="12.75" customHeight="1" x14ac:dyDescent="0.2">
      <c r="F45288" s="55"/>
    </row>
    <row r="45289" spans="6:6" ht="12.75" customHeight="1" x14ac:dyDescent="0.2">
      <c r="F45289" s="55"/>
    </row>
    <row r="45290" spans="6:6" ht="12.75" customHeight="1" x14ac:dyDescent="0.2">
      <c r="F45290" s="55"/>
    </row>
    <row r="45291" spans="6:6" ht="12.75" customHeight="1" x14ac:dyDescent="0.2">
      <c r="F45291" s="55"/>
    </row>
    <row r="45292" spans="6:6" ht="12.75" customHeight="1" x14ac:dyDescent="0.2">
      <c r="F45292" s="55"/>
    </row>
    <row r="45293" spans="6:6" ht="12.75" customHeight="1" x14ac:dyDescent="0.2">
      <c r="F45293" s="55"/>
    </row>
    <row r="45294" spans="6:6" ht="12.75" customHeight="1" x14ac:dyDescent="0.2">
      <c r="F45294" s="55"/>
    </row>
    <row r="45295" spans="6:6" ht="12.75" customHeight="1" x14ac:dyDescent="0.2">
      <c r="F45295" s="55"/>
    </row>
    <row r="45296" spans="6:6" ht="12.75" customHeight="1" x14ac:dyDescent="0.2">
      <c r="F45296" s="55"/>
    </row>
    <row r="45297" spans="6:6" ht="12.75" customHeight="1" x14ac:dyDescent="0.2">
      <c r="F45297" s="55"/>
    </row>
    <row r="45298" spans="6:6" ht="12.75" customHeight="1" x14ac:dyDescent="0.2">
      <c r="F45298" s="55"/>
    </row>
    <row r="45299" spans="6:6" ht="12.75" customHeight="1" x14ac:dyDescent="0.2">
      <c r="F45299" s="55"/>
    </row>
    <row r="45300" spans="6:6" ht="12.75" customHeight="1" x14ac:dyDescent="0.2">
      <c r="F45300" s="55"/>
    </row>
    <row r="45301" spans="6:6" ht="12.75" customHeight="1" x14ac:dyDescent="0.2">
      <c r="F45301" s="55"/>
    </row>
    <row r="45302" spans="6:6" ht="12.75" customHeight="1" x14ac:dyDescent="0.2">
      <c r="F45302" s="55"/>
    </row>
    <row r="45303" spans="6:6" ht="12.75" customHeight="1" x14ac:dyDescent="0.2">
      <c r="F45303" s="55"/>
    </row>
    <row r="45304" spans="6:6" ht="12.75" customHeight="1" x14ac:dyDescent="0.2">
      <c r="F45304" s="55"/>
    </row>
    <row r="45305" spans="6:6" ht="12.75" customHeight="1" x14ac:dyDescent="0.2">
      <c r="F45305" s="55"/>
    </row>
    <row r="45306" spans="6:6" ht="12.75" customHeight="1" x14ac:dyDescent="0.2">
      <c r="F45306" s="55"/>
    </row>
    <row r="45307" spans="6:6" ht="12.75" customHeight="1" x14ac:dyDescent="0.2">
      <c r="F45307" s="55"/>
    </row>
    <row r="45308" spans="6:6" ht="12.75" customHeight="1" x14ac:dyDescent="0.2">
      <c r="F45308" s="55"/>
    </row>
    <row r="45309" spans="6:6" ht="12.75" customHeight="1" x14ac:dyDescent="0.2">
      <c r="F45309" s="55"/>
    </row>
    <row r="45310" spans="6:6" ht="12.75" customHeight="1" x14ac:dyDescent="0.2">
      <c r="F45310" s="55"/>
    </row>
    <row r="45311" spans="6:6" ht="12.75" customHeight="1" x14ac:dyDescent="0.2">
      <c r="F45311" s="55"/>
    </row>
    <row r="45312" spans="6:6" ht="12.75" customHeight="1" x14ac:dyDescent="0.2">
      <c r="F45312" s="55"/>
    </row>
    <row r="45313" spans="6:6" ht="12.75" customHeight="1" x14ac:dyDescent="0.2">
      <c r="F45313" s="55"/>
    </row>
    <row r="45314" spans="6:6" ht="12.75" customHeight="1" x14ac:dyDescent="0.2">
      <c r="F45314" s="55"/>
    </row>
    <row r="45315" spans="6:6" ht="12.75" customHeight="1" x14ac:dyDescent="0.2">
      <c r="F45315" s="55"/>
    </row>
    <row r="45316" spans="6:6" ht="12.75" customHeight="1" x14ac:dyDescent="0.2">
      <c r="F45316" s="55"/>
    </row>
    <row r="45317" spans="6:6" ht="12.75" customHeight="1" x14ac:dyDescent="0.2">
      <c r="F45317" s="55"/>
    </row>
    <row r="45318" spans="6:6" ht="12.75" customHeight="1" x14ac:dyDescent="0.2">
      <c r="F45318" s="55"/>
    </row>
    <row r="45319" spans="6:6" ht="12.75" customHeight="1" x14ac:dyDescent="0.2">
      <c r="F45319" s="55"/>
    </row>
    <row r="45320" spans="6:6" ht="12.75" customHeight="1" x14ac:dyDescent="0.2">
      <c r="F45320" s="55"/>
    </row>
    <row r="45321" spans="6:6" ht="12.75" customHeight="1" x14ac:dyDescent="0.2">
      <c r="F45321" s="55"/>
    </row>
    <row r="45322" spans="6:6" ht="12.75" customHeight="1" x14ac:dyDescent="0.2">
      <c r="F45322" s="55"/>
    </row>
    <row r="45323" spans="6:6" ht="12.75" customHeight="1" x14ac:dyDescent="0.2">
      <c r="F45323" s="55"/>
    </row>
    <row r="45324" spans="6:6" ht="12.75" customHeight="1" x14ac:dyDescent="0.2">
      <c r="F45324" s="55"/>
    </row>
    <row r="45325" spans="6:6" ht="12.75" customHeight="1" x14ac:dyDescent="0.2">
      <c r="F45325" s="55"/>
    </row>
    <row r="45326" spans="6:6" ht="12.75" customHeight="1" x14ac:dyDescent="0.2">
      <c r="F45326" s="55"/>
    </row>
    <row r="45327" spans="6:6" ht="12.75" customHeight="1" x14ac:dyDescent="0.2">
      <c r="F45327" s="55"/>
    </row>
    <row r="45328" spans="6:6" ht="12.75" customHeight="1" x14ac:dyDescent="0.2">
      <c r="F45328" s="55"/>
    </row>
    <row r="45329" spans="6:6" ht="12.75" customHeight="1" x14ac:dyDescent="0.2">
      <c r="F45329" s="55"/>
    </row>
    <row r="45330" spans="6:6" ht="12.75" customHeight="1" x14ac:dyDescent="0.2">
      <c r="F45330" s="55"/>
    </row>
    <row r="45331" spans="6:6" ht="12.75" customHeight="1" x14ac:dyDescent="0.2">
      <c r="F45331" s="55"/>
    </row>
    <row r="45332" spans="6:6" ht="12.75" customHeight="1" x14ac:dyDescent="0.2">
      <c r="F45332" s="55"/>
    </row>
    <row r="45333" spans="6:6" ht="12.75" customHeight="1" x14ac:dyDescent="0.2">
      <c r="F45333" s="55"/>
    </row>
    <row r="45334" spans="6:6" ht="12.75" customHeight="1" x14ac:dyDescent="0.2">
      <c r="F45334" s="55"/>
    </row>
    <row r="45335" spans="6:6" ht="12.75" customHeight="1" x14ac:dyDescent="0.2">
      <c r="F45335" s="55"/>
    </row>
    <row r="45336" spans="6:6" ht="12.75" customHeight="1" x14ac:dyDescent="0.2">
      <c r="F45336" s="55"/>
    </row>
    <row r="45337" spans="6:6" ht="12.75" customHeight="1" x14ac:dyDescent="0.2">
      <c r="F45337" s="55"/>
    </row>
    <row r="45338" spans="6:6" ht="12.75" customHeight="1" x14ac:dyDescent="0.2">
      <c r="F45338" s="55"/>
    </row>
    <row r="45339" spans="6:6" ht="12.75" customHeight="1" x14ac:dyDescent="0.2">
      <c r="F45339" s="55"/>
    </row>
    <row r="45340" spans="6:6" ht="12.75" customHeight="1" x14ac:dyDescent="0.2">
      <c r="F45340" s="55"/>
    </row>
    <row r="45341" spans="6:6" ht="12.75" customHeight="1" x14ac:dyDescent="0.2">
      <c r="F45341" s="55"/>
    </row>
    <row r="45342" spans="6:6" ht="12.75" customHeight="1" x14ac:dyDescent="0.2">
      <c r="F45342" s="55"/>
    </row>
    <row r="45343" spans="6:6" ht="12.75" customHeight="1" x14ac:dyDescent="0.2">
      <c r="F45343" s="55"/>
    </row>
    <row r="45344" spans="6:6" ht="12.75" customHeight="1" x14ac:dyDescent="0.2">
      <c r="F45344" s="55"/>
    </row>
    <row r="45345" spans="6:6" ht="12.75" customHeight="1" x14ac:dyDescent="0.2">
      <c r="F45345" s="55"/>
    </row>
    <row r="45346" spans="6:6" ht="12.75" customHeight="1" x14ac:dyDescent="0.2">
      <c r="F45346" s="55"/>
    </row>
    <row r="45347" spans="6:6" ht="12.75" customHeight="1" x14ac:dyDescent="0.2">
      <c r="F45347" s="55"/>
    </row>
    <row r="45348" spans="6:6" ht="12.75" customHeight="1" x14ac:dyDescent="0.2">
      <c r="F45348" s="55"/>
    </row>
    <row r="45349" spans="6:6" ht="12.75" customHeight="1" x14ac:dyDescent="0.2">
      <c r="F45349" s="55"/>
    </row>
    <row r="45350" spans="6:6" ht="12.75" customHeight="1" x14ac:dyDescent="0.2">
      <c r="F45350" s="55"/>
    </row>
    <row r="45351" spans="6:6" ht="12.75" customHeight="1" x14ac:dyDescent="0.2">
      <c r="F45351" s="55"/>
    </row>
    <row r="45352" spans="6:6" ht="12.75" customHeight="1" x14ac:dyDescent="0.2">
      <c r="F45352" s="55"/>
    </row>
    <row r="45353" spans="6:6" ht="12.75" customHeight="1" x14ac:dyDescent="0.2">
      <c r="F45353" s="55"/>
    </row>
    <row r="45354" spans="6:6" ht="12.75" customHeight="1" x14ac:dyDescent="0.2">
      <c r="F45354" s="55"/>
    </row>
    <row r="45355" spans="6:6" ht="12.75" customHeight="1" x14ac:dyDescent="0.2">
      <c r="F45355" s="55"/>
    </row>
    <row r="45356" spans="6:6" ht="12.75" customHeight="1" x14ac:dyDescent="0.2">
      <c r="F45356" s="55"/>
    </row>
    <row r="45357" spans="6:6" ht="12.75" customHeight="1" x14ac:dyDescent="0.2">
      <c r="F45357" s="55"/>
    </row>
    <row r="45358" spans="6:6" ht="12.75" customHeight="1" x14ac:dyDescent="0.2">
      <c r="F45358" s="55"/>
    </row>
    <row r="45359" spans="6:6" ht="12.75" customHeight="1" x14ac:dyDescent="0.2">
      <c r="F45359" s="55"/>
    </row>
    <row r="45360" spans="6:6" ht="12.75" customHeight="1" x14ac:dyDescent="0.2">
      <c r="F45360" s="55"/>
    </row>
    <row r="45361" spans="6:6" ht="12.75" customHeight="1" x14ac:dyDescent="0.2">
      <c r="F45361" s="55"/>
    </row>
    <row r="45362" spans="6:6" ht="12.75" customHeight="1" x14ac:dyDescent="0.2">
      <c r="F45362" s="55"/>
    </row>
    <row r="45363" spans="6:6" ht="12.75" customHeight="1" x14ac:dyDescent="0.2">
      <c r="F45363" s="55"/>
    </row>
    <row r="45364" spans="6:6" ht="12.75" customHeight="1" x14ac:dyDescent="0.2">
      <c r="F45364" s="55"/>
    </row>
    <row r="45365" spans="6:6" ht="12.75" customHeight="1" x14ac:dyDescent="0.2">
      <c r="F45365" s="55"/>
    </row>
    <row r="45366" spans="6:6" ht="12.75" customHeight="1" x14ac:dyDescent="0.2">
      <c r="F45366" s="55"/>
    </row>
    <row r="45367" spans="6:6" ht="12.75" customHeight="1" x14ac:dyDescent="0.2">
      <c r="F45367" s="55"/>
    </row>
    <row r="45368" spans="6:6" ht="12.75" customHeight="1" x14ac:dyDescent="0.2">
      <c r="F45368" s="55"/>
    </row>
    <row r="45369" spans="6:6" ht="12.75" customHeight="1" x14ac:dyDescent="0.2">
      <c r="F45369" s="55"/>
    </row>
    <row r="45370" spans="6:6" ht="12.75" customHeight="1" x14ac:dyDescent="0.2">
      <c r="F45370" s="55"/>
    </row>
    <row r="45371" spans="6:6" ht="12.75" customHeight="1" x14ac:dyDescent="0.2">
      <c r="F45371" s="55"/>
    </row>
    <row r="45372" spans="6:6" ht="12.75" customHeight="1" x14ac:dyDescent="0.2">
      <c r="F45372" s="55"/>
    </row>
    <row r="45373" spans="6:6" ht="12.75" customHeight="1" x14ac:dyDescent="0.2">
      <c r="F45373" s="55"/>
    </row>
    <row r="45374" spans="6:6" ht="12.75" customHeight="1" x14ac:dyDescent="0.2">
      <c r="F45374" s="55"/>
    </row>
    <row r="45375" spans="6:6" ht="12.75" customHeight="1" x14ac:dyDescent="0.2">
      <c r="F45375" s="55"/>
    </row>
    <row r="45376" spans="6:6" ht="12.75" customHeight="1" x14ac:dyDescent="0.2">
      <c r="F45376" s="55"/>
    </row>
    <row r="45377" spans="6:6" ht="12.75" customHeight="1" x14ac:dyDescent="0.2">
      <c r="F45377" s="55"/>
    </row>
    <row r="45378" spans="6:6" ht="12.75" customHeight="1" x14ac:dyDescent="0.2">
      <c r="F45378" s="55"/>
    </row>
    <row r="45379" spans="6:6" ht="12.75" customHeight="1" x14ac:dyDescent="0.2">
      <c r="F45379" s="55"/>
    </row>
    <row r="45380" spans="6:6" ht="12.75" customHeight="1" x14ac:dyDescent="0.2">
      <c r="F45380" s="55"/>
    </row>
    <row r="45381" spans="6:6" ht="12.75" customHeight="1" x14ac:dyDescent="0.2">
      <c r="F45381" s="55"/>
    </row>
    <row r="45382" spans="6:6" ht="12.75" customHeight="1" x14ac:dyDescent="0.2">
      <c r="F45382" s="55"/>
    </row>
    <row r="45383" spans="6:6" ht="12.75" customHeight="1" x14ac:dyDescent="0.2">
      <c r="F45383" s="55"/>
    </row>
    <row r="45384" spans="6:6" ht="12.75" customHeight="1" x14ac:dyDescent="0.2">
      <c r="F45384" s="55"/>
    </row>
    <row r="45385" spans="6:6" ht="12.75" customHeight="1" x14ac:dyDescent="0.2">
      <c r="F45385" s="55"/>
    </row>
    <row r="45386" spans="6:6" ht="12.75" customHeight="1" x14ac:dyDescent="0.2">
      <c r="F45386" s="55"/>
    </row>
    <row r="45387" spans="6:6" ht="12.75" customHeight="1" x14ac:dyDescent="0.2">
      <c r="F45387" s="55"/>
    </row>
    <row r="45388" spans="6:6" ht="12.75" customHeight="1" x14ac:dyDescent="0.2">
      <c r="F45388" s="55"/>
    </row>
    <row r="45389" spans="6:6" ht="12.75" customHeight="1" x14ac:dyDescent="0.2">
      <c r="F45389" s="55"/>
    </row>
    <row r="45390" spans="6:6" ht="12.75" customHeight="1" x14ac:dyDescent="0.2">
      <c r="F45390" s="55"/>
    </row>
    <row r="45391" spans="6:6" ht="12.75" customHeight="1" x14ac:dyDescent="0.2">
      <c r="F45391" s="55"/>
    </row>
    <row r="45392" spans="6:6" ht="12.75" customHeight="1" x14ac:dyDescent="0.2">
      <c r="F45392" s="55"/>
    </row>
    <row r="45393" spans="6:6" ht="12.75" customHeight="1" x14ac:dyDescent="0.2">
      <c r="F45393" s="55"/>
    </row>
    <row r="45394" spans="6:6" ht="12.75" customHeight="1" x14ac:dyDescent="0.2">
      <c r="F45394" s="55"/>
    </row>
    <row r="45395" spans="6:6" ht="12.75" customHeight="1" x14ac:dyDescent="0.2">
      <c r="F45395" s="55"/>
    </row>
    <row r="45396" spans="6:6" ht="12.75" customHeight="1" x14ac:dyDescent="0.2">
      <c r="F45396" s="55"/>
    </row>
    <row r="45397" spans="6:6" ht="12.75" customHeight="1" x14ac:dyDescent="0.2">
      <c r="F45397" s="55"/>
    </row>
    <row r="45398" spans="6:6" ht="12.75" customHeight="1" x14ac:dyDescent="0.2">
      <c r="F45398" s="55"/>
    </row>
    <row r="45399" spans="6:6" ht="12.75" customHeight="1" x14ac:dyDescent="0.2">
      <c r="F45399" s="55"/>
    </row>
    <row r="45400" spans="6:6" ht="12.75" customHeight="1" x14ac:dyDescent="0.2">
      <c r="F45400" s="55"/>
    </row>
    <row r="45401" spans="6:6" ht="12.75" customHeight="1" x14ac:dyDescent="0.2">
      <c r="F45401" s="55"/>
    </row>
    <row r="45402" spans="6:6" ht="12.75" customHeight="1" x14ac:dyDescent="0.2">
      <c r="F45402" s="55"/>
    </row>
    <row r="45403" spans="6:6" ht="12.75" customHeight="1" x14ac:dyDescent="0.2">
      <c r="F45403" s="55"/>
    </row>
    <row r="45404" spans="6:6" ht="12.75" customHeight="1" x14ac:dyDescent="0.2">
      <c r="F45404" s="55"/>
    </row>
    <row r="45405" spans="6:6" ht="12.75" customHeight="1" x14ac:dyDescent="0.2">
      <c r="F45405" s="55"/>
    </row>
    <row r="45406" spans="6:6" ht="12.75" customHeight="1" x14ac:dyDescent="0.2">
      <c r="F45406" s="55"/>
    </row>
    <row r="45407" spans="6:6" ht="12.75" customHeight="1" x14ac:dyDescent="0.2">
      <c r="F45407" s="55"/>
    </row>
    <row r="45408" spans="6:6" ht="12.75" customHeight="1" x14ac:dyDescent="0.2">
      <c r="F45408" s="55"/>
    </row>
    <row r="45409" spans="6:6" ht="12.75" customHeight="1" x14ac:dyDescent="0.2">
      <c r="F45409" s="55"/>
    </row>
    <row r="45410" spans="6:6" ht="12.75" customHeight="1" x14ac:dyDescent="0.2">
      <c r="F45410" s="55"/>
    </row>
    <row r="45411" spans="6:6" ht="12.75" customHeight="1" x14ac:dyDescent="0.2">
      <c r="F45411" s="55"/>
    </row>
    <row r="45412" spans="6:6" ht="12.75" customHeight="1" x14ac:dyDescent="0.2">
      <c r="F45412" s="55"/>
    </row>
    <row r="45413" spans="6:6" ht="12.75" customHeight="1" x14ac:dyDescent="0.2">
      <c r="F45413" s="55"/>
    </row>
    <row r="45414" spans="6:6" ht="12.75" customHeight="1" x14ac:dyDescent="0.2">
      <c r="F45414" s="55"/>
    </row>
    <row r="45415" spans="6:6" ht="12.75" customHeight="1" x14ac:dyDescent="0.2">
      <c r="F45415" s="55"/>
    </row>
    <row r="45416" spans="6:6" ht="12.75" customHeight="1" x14ac:dyDescent="0.2">
      <c r="F45416" s="55"/>
    </row>
    <row r="45417" spans="6:6" ht="12.75" customHeight="1" x14ac:dyDescent="0.2">
      <c r="F45417" s="55"/>
    </row>
    <row r="45418" spans="6:6" ht="12.75" customHeight="1" x14ac:dyDescent="0.2">
      <c r="F45418" s="55"/>
    </row>
    <row r="45419" spans="6:6" ht="12.75" customHeight="1" x14ac:dyDescent="0.2">
      <c r="F45419" s="55"/>
    </row>
    <row r="45420" spans="6:6" ht="12.75" customHeight="1" x14ac:dyDescent="0.2">
      <c r="F45420" s="55"/>
    </row>
    <row r="45421" spans="6:6" ht="12.75" customHeight="1" x14ac:dyDescent="0.2">
      <c r="F45421" s="55"/>
    </row>
    <row r="45422" spans="6:6" ht="12.75" customHeight="1" x14ac:dyDescent="0.2">
      <c r="F45422" s="55"/>
    </row>
    <row r="45423" spans="6:6" ht="12.75" customHeight="1" x14ac:dyDescent="0.2">
      <c r="F45423" s="55"/>
    </row>
    <row r="45424" spans="6:6" ht="12.75" customHeight="1" x14ac:dyDescent="0.2">
      <c r="F45424" s="55"/>
    </row>
    <row r="45425" spans="6:6" ht="12.75" customHeight="1" x14ac:dyDescent="0.2">
      <c r="F45425" s="55"/>
    </row>
    <row r="45426" spans="6:6" ht="12.75" customHeight="1" x14ac:dyDescent="0.2">
      <c r="F45426" s="55"/>
    </row>
    <row r="45427" spans="6:6" ht="12.75" customHeight="1" x14ac:dyDescent="0.2">
      <c r="F45427" s="55"/>
    </row>
    <row r="45428" spans="6:6" ht="12.75" customHeight="1" x14ac:dyDescent="0.2">
      <c r="F45428" s="55"/>
    </row>
    <row r="45429" spans="6:6" ht="12.75" customHeight="1" x14ac:dyDescent="0.2">
      <c r="F45429" s="55"/>
    </row>
    <row r="45430" spans="6:6" ht="12.75" customHeight="1" x14ac:dyDescent="0.2">
      <c r="F45430" s="55"/>
    </row>
    <row r="45431" spans="6:6" ht="12.75" customHeight="1" x14ac:dyDescent="0.2">
      <c r="F45431" s="55"/>
    </row>
    <row r="45432" spans="6:6" ht="12.75" customHeight="1" x14ac:dyDescent="0.2">
      <c r="F45432" s="55"/>
    </row>
    <row r="45433" spans="6:6" ht="12.75" customHeight="1" x14ac:dyDescent="0.2">
      <c r="F45433" s="55"/>
    </row>
    <row r="45434" spans="6:6" ht="12.75" customHeight="1" x14ac:dyDescent="0.2">
      <c r="F45434" s="55"/>
    </row>
    <row r="45435" spans="6:6" ht="12.75" customHeight="1" x14ac:dyDescent="0.2">
      <c r="F45435" s="55"/>
    </row>
    <row r="45436" spans="6:6" ht="12.75" customHeight="1" x14ac:dyDescent="0.2">
      <c r="F45436" s="55"/>
    </row>
    <row r="45437" spans="6:6" ht="12.75" customHeight="1" x14ac:dyDescent="0.2">
      <c r="F45437" s="55"/>
    </row>
    <row r="45438" spans="6:6" ht="12.75" customHeight="1" x14ac:dyDescent="0.2">
      <c r="F45438" s="55"/>
    </row>
    <row r="45439" spans="6:6" ht="12.75" customHeight="1" x14ac:dyDescent="0.2">
      <c r="F45439" s="55"/>
    </row>
    <row r="45440" spans="6:6" ht="12.75" customHeight="1" x14ac:dyDescent="0.2">
      <c r="F45440" s="55"/>
    </row>
    <row r="45441" spans="6:6" ht="12.75" customHeight="1" x14ac:dyDescent="0.2">
      <c r="F45441" s="55"/>
    </row>
    <row r="45442" spans="6:6" ht="12.75" customHeight="1" x14ac:dyDescent="0.2">
      <c r="F45442" s="55"/>
    </row>
    <row r="45443" spans="6:6" ht="12.75" customHeight="1" x14ac:dyDescent="0.2">
      <c r="F45443" s="55"/>
    </row>
    <row r="45444" spans="6:6" ht="12.75" customHeight="1" x14ac:dyDescent="0.2">
      <c r="F45444" s="55"/>
    </row>
    <row r="45445" spans="6:6" ht="12.75" customHeight="1" x14ac:dyDescent="0.2">
      <c r="F45445" s="55"/>
    </row>
    <row r="45446" spans="6:6" ht="12.75" customHeight="1" x14ac:dyDescent="0.2">
      <c r="F45446" s="55"/>
    </row>
    <row r="45447" spans="6:6" ht="12.75" customHeight="1" x14ac:dyDescent="0.2">
      <c r="F45447" s="55"/>
    </row>
    <row r="45448" spans="6:6" ht="12.75" customHeight="1" x14ac:dyDescent="0.2">
      <c r="F45448" s="55"/>
    </row>
    <row r="45449" spans="6:6" ht="12.75" customHeight="1" x14ac:dyDescent="0.2">
      <c r="F45449" s="55"/>
    </row>
    <row r="45450" spans="6:6" ht="12.75" customHeight="1" x14ac:dyDescent="0.2">
      <c r="F45450" s="55"/>
    </row>
    <row r="45451" spans="6:6" ht="12.75" customHeight="1" x14ac:dyDescent="0.2">
      <c r="F45451" s="55"/>
    </row>
    <row r="45452" spans="6:6" ht="12.75" customHeight="1" x14ac:dyDescent="0.2">
      <c r="F45452" s="55"/>
    </row>
    <row r="45453" spans="6:6" ht="12.75" customHeight="1" x14ac:dyDescent="0.2">
      <c r="F45453" s="55"/>
    </row>
    <row r="45454" spans="6:6" ht="12.75" customHeight="1" x14ac:dyDescent="0.2">
      <c r="F45454" s="55"/>
    </row>
    <row r="45455" spans="6:6" ht="12.75" customHeight="1" x14ac:dyDescent="0.2">
      <c r="F45455" s="55"/>
    </row>
    <row r="45456" spans="6:6" ht="12.75" customHeight="1" x14ac:dyDescent="0.2">
      <c r="F45456" s="55"/>
    </row>
    <row r="45457" spans="6:6" ht="12.75" customHeight="1" x14ac:dyDescent="0.2">
      <c r="F45457" s="55"/>
    </row>
    <row r="45458" spans="6:6" ht="12.75" customHeight="1" x14ac:dyDescent="0.2">
      <c r="F45458" s="55"/>
    </row>
    <row r="45459" spans="6:6" ht="12.75" customHeight="1" x14ac:dyDescent="0.2">
      <c r="F45459" s="55"/>
    </row>
    <row r="45460" spans="6:6" ht="12.75" customHeight="1" x14ac:dyDescent="0.2">
      <c r="F45460" s="55"/>
    </row>
    <row r="45461" spans="6:6" ht="12.75" customHeight="1" x14ac:dyDescent="0.2">
      <c r="F45461" s="55"/>
    </row>
    <row r="45462" spans="6:6" ht="12.75" customHeight="1" x14ac:dyDescent="0.2">
      <c r="F45462" s="55"/>
    </row>
    <row r="45463" spans="6:6" ht="12.75" customHeight="1" x14ac:dyDescent="0.2">
      <c r="F45463" s="55"/>
    </row>
    <row r="45464" spans="6:6" ht="12.75" customHeight="1" x14ac:dyDescent="0.2">
      <c r="F45464" s="55"/>
    </row>
    <row r="45465" spans="6:6" ht="12.75" customHeight="1" x14ac:dyDescent="0.2">
      <c r="F45465" s="55"/>
    </row>
    <row r="45466" spans="6:6" ht="12.75" customHeight="1" x14ac:dyDescent="0.2">
      <c r="F45466" s="55"/>
    </row>
    <row r="45467" spans="6:6" ht="12.75" customHeight="1" x14ac:dyDescent="0.2">
      <c r="F45467" s="55"/>
    </row>
    <row r="45468" spans="6:6" ht="12.75" customHeight="1" x14ac:dyDescent="0.2">
      <c r="F45468" s="55"/>
    </row>
    <row r="45469" spans="6:6" ht="12.75" customHeight="1" x14ac:dyDescent="0.2">
      <c r="F45469" s="55"/>
    </row>
    <row r="45470" spans="6:6" ht="12.75" customHeight="1" x14ac:dyDescent="0.2">
      <c r="F45470" s="55"/>
    </row>
    <row r="45471" spans="6:6" ht="12.75" customHeight="1" x14ac:dyDescent="0.2">
      <c r="F45471" s="55"/>
    </row>
    <row r="45472" spans="6:6" ht="12.75" customHeight="1" x14ac:dyDescent="0.2">
      <c r="F45472" s="55"/>
    </row>
    <row r="45473" spans="6:6" ht="12.75" customHeight="1" x14ac:dyDescent="0.2">
      <c r="F45473" s="55"/>
    </row>
    <row r="45474" spans="6:6" ht="12.75" customHeight="1" x14ac:dyDescent="0.2">
      <c r="F45474" s="55"/>
    </row>
    <row r="45475" spans="6:6" ht="12.75" customHeight="1" x14ac:dyDescent="0.2">
      <c r="F45475" s="55"/>
    </row>
    <row r="45476" spans="6:6" ht="12.75" customHeight="1" x14ac:dyDescent="0.2">
      <c r="F45476" s="55"/>
    </row>
    <row r="45477" spans="6:6" ht="12.75" customHeight="1" x14ac:dyDescent="0.2">
      <c r="F45477" s="55"/>
    </row>
    <row r="45478" spans="6:6" ht="12.75" customHeight="1" x14ac:dyDescent="0.2">
      <c r="F45478" s="55"/>
    </row>
    <row r="45479" spans="6:6" ht="12.75" customHeight="1" x14ac:dyDescent="0.2">
      <c r="F45479" s="55"/>
    </row>
    <row r="45480" spans="6:6" ht="12.75" customHeight="1" x14ac:dyDescent="0.2">
      <c r="F45480" s="55"/>
    </row>
    <row r="45481" spans="6:6" ht="12.75" customHeight="1" x14ac:dyDescent="0.2">
      <c r="F45481" s="55"/>
    </row>
    <row r="45482" spans="6:6" ht="12.75" customHeight="1" x14ac:dyDescent="0.2">
      <c r="F45482" s="55"/>
    </row>
    <row r="45483" spans="6:6" ht="12.75" customHeight="1" x14ac:dyDescent="0.2">
      <c r="F45483" s="55"/>
    </row>
    <row r="45484" spans="6:6" ht="12.75" customHeight="1" x14ac:dyDescent="0.2">
      <c r="F45484" s="55"/>
    </row>
    <row r="45485" spans="6:6" ht="12.75" customHeight="1" x14ac:dyDescent="0.2">
      <c r="F45485" s="55"/>
    </row>
    <row r="45486" spans="6:6" ht="12.75" customHeight="1" x14ac:dyDescent="0.2">
      <c r="F45486" s="55"/>
    </row>
    <row r="45487" spans="6:6" ht="12.75" customHeight="1" x14ac:dyDescent="0.2">
      <c r="F45487" s="55"/>
    </row>
    <row r="45488" spans="6:6" ht="12.75" customHeight="1" x14ac:dyDescent="0.2">
      <c r="F45488" s="55"/>
    </row>
    <row r="45489" spans="6:6" ht="12.75" customHeight="1" x14ac:dyDescent="0.2">
      <c r="F45489" s="55"/>
    </row>
    <row r="45490" spans="6:6" ht="12.75" customHeight="1" x14ac:dyDescent="0.2">
      <c r="F45490" s="55"/>
    </row>
    <row r="45491" spans="6:6" ht="12.75" customHeight="1" x14ac:dyDescent="0.2">
      <c r="F45491" s="55"/>
    </row>
    <row r="45492" spans="6:6" ht="12.75" customHeight="1" x14ac:dyDescent="0.2">
      <c r="F45492" s="55"/>
    </row>
    <row r="45493" spans="6:6" ht="12.75" customHeight="1" x14ac:dyDescent="0.2">
      <c r="F45493" s="55"/>
    </row>
    <row r="45494" spans="6:6" ht="12.75" customHeight="1" x14ac:dyDescent="0.2">
      <c r="F45494" s="55"/>
    </row>
    <row r="45495" spans="6:6" ht="12.75" customHeight="1" x14ac:dyDescent="0.2">
      <c r="F45495" s="55"/>
    </row>
    <row r="45496" spans="6:6" ht="12.75" customHeight="1" x14ac:dyDescent="0.2">
      <c r="F45496" s="55"/>
    </row>
    <row r="45497" spans="6:6" ht="12.75" customHeight="1" x14ac:dyDescent="0.2">
      <c r="F45497" s="55"/>
    </row>
    <row r="45498" spans="6:6" ht="12.75" customHeight="1" x14ac:dyDescent="0.2">
      <c r="F45498" s="55"/>
    </row>
    <row r="45499" spans="6:6" ht="12.75" customHeight="1" x14ac:dyDescent="0.2">
      <c r="F45499" s="55"/>
    </row>
    <row r="45500" spans="6:6" ht="12.75" customHeight="1" x14ac:dyDescent="0.2">
      <c r="F45500" s="55"/>
    </row>
    <row r="45501" spans="6:6" ht="12.75" customHeight="1" x14ac:dyDescent="0.2">
      <c r="F45501" s="55"/>
    </row>
    <row r="45502" spans="6:6" ht="12.75" customHeight="1" x14ac:dyDescent="0.2">
      <c r="F45502" s="55"/>
    </row>
    <row r="45503" spans="6:6" ht="12.75" customHeight="1" x14ac:dyDescent="0.2">
      <c r="F45503" s="55"/>
    </row>
    <row r="45504" spans="6:6" ht="12.75" customHeight="1" x14ac:dyDescent="0.2">
      <c r="F45504" s="55"/>
    </row>
    <row r="45505" spans="6:6" ht="12.75" customHeight="1" x14ac:dyDescent="0.2">
      <c r="F45505" s="55"/>
    </row>
    <row r="45506" spans="6:6" ht="12.75" customHeight="1" x14ac:dyDescent="0.2">
      <c r="F45506" s="55"/>
    </row>
    <row r="45507" spans="6:6" ht="12.75" customHeight="1" x14ac:dyDescent="0.2">
      <c r="F45507" s="55"/>
    </row>
    <row r="45508" spans="6:6" ht="12.75" customHeight="1" x14ac:dyDescent="0.2">
      <c r="F45508" s="55"/>
    </row>
    <row r="45509" spans="6:6" ht="12.75" customHeight="1" x14ac:dyDescent="0.2">
      <c r="F45509" s="55"/>
    </row>
    <row r="45510" spans="6:6" ht="12.75" customHeight="1" x14ac:dyDescent="0.2">
      <c r="F45510" s="55"/>
    </row>
    <row r="45511" spans="6:6" ht="12.75" customHeight="1" x14ac:dyDescent="0.2">
      <c r="F45511" s="55"/>
    </row>
    <row r="45512" spans="6:6" ht="12.75" customHeight="1" x14ac:dyDescent="0.2">
      <c r="F45512" s="55"/>
    </row>
    <row r="45513" spans="6:6" ht="12.75" customHeight="1" x14ac:dyDescent="0.2">
      <c r="F45513" s="55"/>
    </row>
    <row r="45514" spans="6:6" ht="12.75" customHeight="1" x14ac:dyDescent="0.2">
      <c r="F45514" s="55"/>
    </row>
    <row r="45515" spans="6:6" ht="12.75" customHeight="1" x14ac:dyDescent="0.2">
      <c r="F45515" s="55"/>
    </row>
    <row r="45516" spans="6:6" ht="12.75" customHeight="1" x14ac:dyDescent="0.2">
      <c r="F45516" s="55"/>
    </row>
    <row r="45517" spans="6:6" ht="12.75" customHeight="1" x14ac:dyDescent="0.2">
      <c r="F45517" s="55"/>
    </row>
    <row r="45518" spans="6:6" ht="12.75" customHeight="1" x14ac:dyDescent="0.2">
      <c r="F45518" s="55"/>
    </row>
    <row r="45519" spans="6:6" ht="12.75" customHeight="1" x14ac:dyDescent="0.2">
      <c r="F45519" s="55"/>
    </row>
    <row r="45520" spans="6:6" ht="12.75" customHeight="1" x14ac:dyDescent="0.2">
      <c r="F45520" s="55"/>
    </row>
    <row r="45521" spans="6:6" ht="12.75" customHeight="1" x14ac:dyDescent="0.2">
      <c r="F45521" s="55"/>
    </row>
    <row r="45522" spans="6:6" ht="12.75" customHeight="1" x14ac:dyDescent="0.2">
      <c r="F45522" s="55"/>
    </row>
    <row r="45523" spans="6:6" ht="12.75" customHeight="1" x14ac:dyDescent="0.2">
      <c r="F45523" s="55"/>
    </row>
    <row r="45524" spans="6:6" ht="12.75" customHeight="1" x14ac:dyDescent="0.2">
      <c r="F45524" s="55"/>
    </row>
    <row r="45525" spans="6:6" ht="12.75" customHeight="1" x14ac:dyDescent="0.2">
      <c r="F45525" s="55"/>
    </row>
    <row r="45526" spans="6:6" ht="12.75" customHeight="1" x14ac:dyDescent="0.2">
      <c r="F45526" s="55"/>
    </row>
    <row r="45527" spans="6:6" ht="12.75" customHeight="1" x14ac:dyDescent="0.2">
      <c r="F45527" s="55"/>
    </row>
    <row r="45528" spans="6:6" ht="12.75" customHeight="1" x14ac:dyDescent="0.2">
      <c r="F45528" s="55"/>
    </row>
    <row r="45529" spans="6:6" ht="12.75" customHeight="1" x14ac:dyDescent="0.2">
      <c r="F45529" s="55"/>
    </row>
    <row r="45530" spans="6:6" ht="12.75" customHeight="1" x14ac:dyDescent="0.2">
      <c r="F45530" s="55"/>
    </row>
    <row r="45531" spans="6:6" ht="12.75" customHeight="1" x14ac:dyDescent="0.2">
      <c r="F45531" s="55"/>
    </row>
    <row r="45532" spans="6:6" ht="12.75" customHeight="1" x14ac:dyDescent="0.2">
      <c r="F45532" s="55"/>
    </row>
    <row r="45533" spans="6:6" ht="12.75" customHeight="1" x14ac:dyDescent="0.2">
      <c r="F45533" s="55"/>
    </row>
    <row r="45534" spans="6:6" ht="12.75" customHeight="1" x14ac:dyDescent="0.2">
      <c r="F45534" s="55"/>
    </row>
    <row r="45535" spans="6:6" ht="12.75" customHeight="1" x14ac:dyDescent="0.2">
      <c r="F45535" s="55"/>
    </row>
    <row r="45536" spans="6:6" ht="12.75" customHeight="1" x14ac:dyDescent="0.2">
      <c r="F45536" s="55"/>
    </row>
    <row r="45537" spans="6:6" ht="12.75" customHeight="1" x14ac:dyDescent="0.2">
      <c r="F45537" s="55"/>
    </row>
    <row r="45538" spans="6:6" ht="12.75" customHeight="1" x14ac:dyDescent="0.2">
      <c r="F45538" s="55"/>
    </row>
    <row r="45539" spans="6:6" ht="12.75" customHeight="1" x14ac:dyDescent="0.2">
      <c r="F45539" s="55"/>
    </row>
    <row r="45540" spans="6:6" ht="12.75" customHeight="1" x14ac:dyDescent="0.2">
      <c r="F45540" s="55"/>
    </row>
    <row r="45541" spans="6:6" ht="12.75" customHeight="1" x14ac:dyDescent="0.2">
      <c r="F45541" s="55"/>
    </row>
    <row r="45542" spans="6:6" ht="12.75" customHeight="1" x14ac:dyDescent="0.2">
      <c r="F45542" s="55"/>
    </row>
    <row r="45543" spans="6:6" ht="12.75" customHeight="1" x14ac:dyDescent="0.2">
      <c r="F45543" s="55"/>
    </row>
    <row r="45544" spans="6:6" ht="12.75" customHeight="1" x14ac:dyDescent="0.2">
      <c r="F45544" s="55"/>
    </row>
    <row r="45545" spans="6:6" ht="12.75" customHeight="1" x14ac:dyDescent="0.2">
      <c r="F45545" s="55"/>
    </row>
    <row r="45546" spans="6:6" ht="12.75" customHeight="1" x14ac:dyDescent="0.2">
      <c r="F45546" s="55"/>
    </row>
    <row r="45547" spans="6:6" ht="12.75" customHeight="1" x14ac:dyDescent="0.2">
      <c r="F45547" s="55"/>
    </row>
    <row r="45548" spans="6:6" ht="12.75" customHeight="1" x14ac:dyDescent="0.2">
      <c r="F45548" s="55"/>
    </row>
    <row r="45549" spans="6:6" ht="12.75" customHeight="1" x14ac:dyDescent="0.2">
      <c r="F45549" s="55"/>
    </row>
    <row r="45550" spans="6:6" ht="12.75" customHeight="1" x14ac:dyDescent="0.2">
      <c r="F45550" s="55"/>
    </row>
    <row r="45551" spans="6:6" ht="12.75" customHeight="1" x14ac:dyDescent="0.2">
      <c r="F45551" s="55"/>
    </row>
    <row r="45552" spans="6:6" ht="12.75" customHeight="1" x14ac:dyDescent="0.2">
      <c r="F45552" s="55"/>
    </row>
    <row r="45553" spans="6:6" ht="12.75" customHeight="1" x14ac:dyDescent="0.2">
      <c r="F45553" s="55"/>
    </row>
    <row r="45554" spans="6:6" ht="12.75" customHeight="1" x14ac:dyDescent="0.2">
      <c r="F45554" s="55"/>
    </row>
    <row r="45555" spans="6:6" ht="12.75" customHeight="1" x14ac:dyDescent="0.2">
      <c r="F45555" s="55"/>
    </row>
    <row r="45556" spans="6:6" ht="12.75" customHeight="1" x14ac:dyDescent="0.2">
      <c r="F45556" s="55"/>
    </row>
    <row r="45557" spans="6:6" ht="12.75" customHeight="1" x14ac:dyDescent="0.2">
      <c r="F45557" s="55"/>
    </row>
    <row r="45558" spans="6:6" ht="12.75" customHeight="1" x14ac:dyDescent="0.2">
      <c r="F45558" s="55"/>
    </row>
    <row r="45559" spans="6:6" ht="12.75" customHeight="1" x14ac:dyDescent="0.2">
      <c r="F45559" s="55"/>
    </row>
    <row r="45560" spans="6:6" ht="12.75" customHeight="1" x14ac:dyDescent="0.2">
      <c r="F45560" s="55"/>
    </row>
    <row r="45561" spans="6:6" ht="12.75" customHeight="1" x14ac:dyDescent="0.2">
      <c r="F45561" s="55"/>
    </row>
    <row r="45562" spans="6:6" ht="12.75" customHeight="1" x14ac:dyDescent="0.2">
      <c r="F45562" s="55"/>
    </row>
    <row r="45563" spans="6:6" ht="12.75" customHeight="1" x14ac:dyDescent="0.2">
      <c r="F45563" s="55"/>
    </row>
    <row r="45564" spans="6:6" ht="12.75" customHeight="1" x14ac:dyDescent="0.2">
      <c r="F45564" s="55"/>
    </row>
    <row r="45565" spans="6:6" ht="12.75" customHeight="1" x14ac:dyDescent="0.2">
      <c r="F45565" s="55"/>
    </row>
    <row r="45566" spans="6:6" ht="12.75" customHeight="1" x14ac:dyDescent="0.2">
      <c r="F45566" s="55"/>
    </row>
    <row r="45567" spans="6:6" ht="12.75" customHeight="1" x14ac:dyDescent="0.2">
      <c r="F45567" s="55"/>
    </row>
    <row r="45568" spans="6:6" ht="12.75" customHeight="1" x14ac:dyDescent="0.2">
      <c r="F45568" s="55"/>
    </row>
    <row r="45569" spans="6:6" ht="12.75" customHeight="1" x14ac:dyDescent="0.2">
      <c r="F45569" s="55"/>
    </row>
    <row r="45570" spans="6:6" ht="12.75" customHeight="1" x14ac:dyDescent="0.2">
      <c r="F45570" s="55"/>
    </row>
    <row r="45571" spans="6:6" ht="12.75" customHeight="1" x14ac:dyDescent="0.2">
      <c r="F45571" s="55"/>
    </row>
    <row r="45572" spans="6:6" ht="12.75" customHeight="1" x14ac:dyDescent="0.2">
      <c r="F45572" s="55"/>
    </row>
    <row r="45573" spans="6:6" ht="12.75" customHeight="1" x14ac:dyDescent="0.2">
      <c r="F45573" s="55"/>
    </row>
    <row r="45574" spans="6:6" ht="12.75" customHeight="1" x14ac:dyDescent="0.2">
      <c r="F45574" s="55"/>
    </row>
    <row r="45575" spans="6:6" ht="12.75" customHeight="1" x14ac:dyDescent="0.2">
      <c r="F45575" s="55"/>
    </row>
    <row r="45576" spans="6:6" ht="12.75" customHeight="1" x14ac:dyDescent="0.2">
      <c r="F45576" s="55"/>
    </row>
    <row r="45577" spans="6:6" ht="12.75" customHeight="1" x14ac:dyDescent="0.2">
      <c r="F45577" s="55"/>
    </row>
    <row r="45578" spans="6:6" ht="12.75" customHeight="1" x14ac:dyDescent="0.2">
      <c r="F45578" s="55"/>
    </row>
    <row r="45579" spans="6:6" ht="12.75" customHeight="1" x14ac:dyDescent="0.2">
      <c r="F45579" s="55"/>
    </row>
    <row r="45580" spans="6:6" ht="12.75" customHeight="1" x14ac:dyDescent="0.2">
      <c r="F45580" s="55"/>
    </row>
    <row r="45581" spans="6:6" ht="12.75" customHeight="1" x14ac:dyDescent="0.2">
      <c r="F45581" s="55"/>
    </row>
    <row r="45582" spans="6:6" ht="12.75" customHeight="1" x14ac:dyDescent="0.2">
      <c r="F45582" s="55"/>
    </row>
    <row r="45583" spans="6:6" ht="12.75" customHeight="1" x14ac:dyDescent="0.2">
      <c r="F45583" s="55"/>
    </row>
    <row r="45584" spans="6:6" ht="12.75" customHeight="1" x14ac:dyDescent="0.2">
      <c r="F45584" s="55"/>
    </row>
    <row r="45585" spans="6:6" ht="12.75" customHeight="1" x14ac:dyDescent="0.2">
      <c r="F45585" s="55"/>
    </row>
    <row r="45586" spans="6:6" ht="12.75" customHeight="1" x14ac:dyDescent="0.2">
      <c r="F45586" s="55"/>
    </row>
    <row r="45587" spans="6:6" ht="12.75" customHeight="1" x14ac:dyDescent="0.2">
      <c r="F45587" s="55"/>
    </row>
    <row r="45588" spans="6:6" ht="12.75" customHeight="1" x14ac:dyDescent="0.2">
      <c r="F45588" s="55"/>
    </row>
    <row r="45589" spans="6:6" ht="12.75" customHeight="1" x14ac:dyDescent="0.2">
      <c r="F45589" s="55"/>
    </row>
    <row r="45590" spans="6:6" ht="12.75" customHeight="1" x14ac:dyDescent="0.2">
      <c r="F45590" s="55"/>
    </row>
    <row r="45591" spans="6:6" ht="12.75" customHeight="1" x14ac:dyDescent="0.2">
      <c r="F45591" s="55"/>
    </row>
    <row r="45592" spans="6:6" ht="12.75" customHeight="1" x14ac:dyDescent="0.2">
      <c r="F45592" s="55"/>
    </row>
    <row r="45593" spans="6:6" ht="12.75" customHeight="1" x14ac:dyDescent="0.2">
      <c r="F45593" s="55"/>
    </row>
    <row r="45594" spans="6:6" ht="12.75" customHeight="1" x14ac:dyDescent="0.2">
      <c r="F45594" s="55"/>
    </row>
    <row r="45595" spans="6:6" ht="12.75" customHeight="1" x14ac:dyDescent="0.2">
      <c r="F45595" s="55"/>
    </row>
    <row r="45596" spans="6:6" ht="12.75" customHeight="1" x14ac:dyDescent="0.2">
      <c r="F45596" s="55"/>
    </row>
    <row r="45597" spans="6:6" ht="12.75" customHeight="1" x14ac:dyDescent="0.2">
      <c r="F45597" s="55"/>
    </row>
    <row r="45598" spans="6:6" ht="12.75" customHeight="1" x14ac:dyDescent="0.2">
      <c r="F45598" s="55"/>
    </row>
    <row r="45599" spans="6:6" ht="12.75" customHeight="1" x14ac:dyDescent="0.2">
      <c r="F45599" s="55"/>
    </row>
    <row r="45600" spans="6:6" ht="12.75" customHeight="1" x14ac:dyDescent="0.2">
      <c r="F45600" s="55"/>
    </row>
    <row r="45601" spans="6:6" ht="12.75" customHeight="1" x14ac:dyDescent="0.2">
      <c r="F45601" s="55"/>
    </row>
    <row r="45602" spans="6:6" ht="12.75" customHeight="1" x14ac:dyDescent="0.2">
      <c r="F45602" s="55"/>
    </row>
    <row r="45603" spans="6:6" ht="12.75" customHeight="1" x14ac:dyDescent="0.2">
      <c r="F45603" s="55"/>
    </row>
    <row r="45604" spans="6:6" ht="12.75" customHeight="1" x14ac:dyDescent="0.2">
      <c r="F45604" s="55"/>
    </row>
    <row r="45605" spans="6:6" ht="12.75" customHeight="1" x14ac:dyDescent="0.2">
      <c r="F45605" s="55"/>
    </row>
    <row r="45606" spans="6:6" ht="12.75" customHeight="1" x14ac:dyDescent="0.2">
      <c r="F45606" s="55"/>
    </row>
    <row r="45607" spans="6:6" ht="12.75" customHeight="1" x14ac:dyDescent="0.2">
      <c r="F45607" s="55"/>
    </row>
    <row r="45608" spans="6:6" ht="12.75" customHeight="1" x14ac:dyDescent="0.2">
      <c r="F45608" s="55"/>
    </row>
    <row r="45609" spans="6:6" ht="12.75" customHeight="1" x14ac:dyDescent="0.2">
      <c r="F45609" s="55"/>
    </row>
    <row r="45610" spans="6:6" ht="12.75" customHeight="1" x14ac:dyDescent="0.2">
      <c r="F45610" s="55"/>
    </row>
    <row r="45611" spans="6:6" ht="12.75" customHeight="1" x14ac:dyDescent="0.2">
      <c r="F45611" s="55"/>
    </row>
    <row r="45612" spans="6:6" ht="12.75" customHeight="1" x14ac:dyDescent="0.2">
      <c r="F45612" s="55"/>
    </row>
    <row r="45613" spans="6:6" ht="12.75" customHeight="1" x14ac:dyDescent="0.2">
      <c r="F45613" s="55"/>
    </row>
    <row r="45614" spans="6:6" ht="12.75" customHeight="1" x14ac:dyDescent="0.2">
      <c r="F45614" s="55"/>
    </row>
    <row r="45615" spans="6:6" ht="12.75" customHeight="1" x14ac:dyDescent="0.2">
      <c r="F45615" s="55"/>
    </row>
    <row r="45616" spans="6:6" ht="12.75" customHeight="1" x14ac:dyDescent="0.2">
      <c r="F45616" s="55"/>
    </row>
    <row r="45617" spans="6:6" ht="12.75" customHeight="1" x14ac:dyDescent="0.2">
      <c r="F45617" s="55"/>
    </row>
    <row r="45618" spans="6:6" ht="12.75" customHeight="1" x14ac:dyDescent="0.2">
      <c r="F45618" s="55"/>
    </row>
    <row r="45619" spans="6:6" ht="12.75" customHeight="1" x14ac:dyDescent="0.2">
      <c r="F45619" s="55"/>
    </row>
    <row r="45620" spans="6:6" ht="12.75" customHeight="1" x14ac:dyDescent="0.2">
      <c r="F45620" s="55"/>
    </row>
    <row r="45621" spans="6:6" ht="12.75" customHeight="1" x14ac:dyDescent="0.2">
      <c r="F45621" s="55"/>
    </row>
    <row r="45622" spans="6:6" ht="12.75" customHeight="1" x14ac:dyDescent="0.2">
      <c r="F45622" s="55"/>
    </row>
    <row r="45623" spans="6:6" ht="12.75" customHeight="1" x14ac:dyDescent="0.2">
      <c r="F45623" s="55"/>
    </row>
    <row r="45624" spans="6:6" ht="12.75" customHeight="1" x14ac:dyDescent="0.2">
      <c r="F45624" s="55"/>
    </row>
    <row r="45625" spans="6:6" ht="12.75" customHeight="1" x14ac:dyDescent="0.2">
      <c r="F45625" s="55"/>
    </row>
    <row r="45626" spans="6:6" ht="12.75" customHeight="1" x14ac:dyDescent="0.2">
      <c r="F45626" s="55"/>
    </row>
    <row r="45627" spans="6:6" ht="12.75" customHeight="1" x14ac:dyDescent="0.2">
      <c r="F45627" s="55"/>
    </row>
    <row r="45628" spans="6:6" ht="12.75" customHeight="1" x14ac:dyDescent="0.2">
      <c r="F45628" s="55"/>
    </row>
    <row r="45629" spans="6:6" ht="12.75" customHeight="1" x14ac:dyDescent="0.2">
      <c r="F45629" s="55"/>
    </row>
    <row r="45630" spans="6:6" ht="12.75" customHeight="1" x14ac:dyDescent="0.2">
      <c r="F45630" s="55"/>
    </row>
    <row r="45631" spans="6:6" ht="12.75" customHeight="1" x14ac:dyDescent="0.2">
      <c r="F45631" s="55"/>
    </row>
    <row r="45632" spans="6:6" ht="12.75" customHeight="1" x14ac:dyDescent="0.2">
      <c r="F45632" s="55"/>
    </row>
    <row r="45633" spans="6:6" ht="12.75" customHeight="1" x14ac:dyDescent="0.2">
      <c r="F45633" s="55"/>
    </row>
    <row r="45634" spans="6:6" ht="12.75" customHeight="1" x14ac:dyDescent="0.2">
      <c r="F45634" s="55"/>
    </row>
    <row r="45635" spans="6:6" ht="12.75" customHeight="1" x14ac:dyDescent="0.2">
      <c r="F45635" s="55"/>
    </row>
    <row r="45636" spans="6:6" ht="12.75" customHeight="1" x14ac:dyDescent="0.2">
      <c r="F45636" s="55"/>
    </row>
    <row r="45637" spans="6:6" ht="12.75" customHeight="1" x14ac:dyDescent="0.2">
      <c r="F45637" s="55"/>
    </row>
    <row r="45638" spans="6:6" ht="12.75" customHeight="1" x14ac:dyDescent="0.2">
      <c r="F45638" s="55"/>
    </row>
    <row r="45639" spans="6:6" ht="12.75" customHeight="1" x14ac:dyDescent="0.2">
      <c r="F45639" s="55"/>
    </row>
    <row r="45640" spans="6:6" ht="12.75" customHeight="1" x14ac:dyDescent="0.2">
      <c r="F45640" s="55"/>
    </row>
    <row r="45641" spans="6:6" ht="12.75" customHeight="1" x14ac:dyDescent="0.2">
      <c r="F45641" s="55"/>
    </row>
    <row r="45642" spans="6:6" ht="12.75" customHeight="1" x14ac:dyDescent="0.2">
      <c r="F45642" s="55"/>
    </row>
    <row r="45643" spans="6:6" ht="12.75" customHeight="1" x14ac:dyDescent="0.2">
      <c r="F45643" s="55"/>
    </row>
    <row r="45644" spans="6:6" ht="12.75" customHeight="1" x14ac:dyDescent="0.2">
      <c r="F45644" s="55"/>
    </row>
    <row r="45645" spans="6:6" ht="12.75" customHeight="1" x14ac:dyDescent="0.2">
      <c r="F45645" s="55"/>
    </row>
    <row r="45646" spans="6:6" ht="12.75" customHeight="1" x14ac:dyDescent="0.2">
      <c r="F45646" s="55"/>
    </row>
    <row r="45647" spans="6:6" ht="12.75" customHeight="1" x14ac:dyDescent="0.2">
      <c r="F45647" s="55"/>
    </row>
    <row r="45648" spans="6:6" ht="12.75" customHeight="1" x14ac:dyDescent="0.2">
      <c r="F45648" s="55"/>
    </row>
    <row r="45649" spans="6:6" ht="12.75" customHeight="1" x14ac:dyDescent="0.2">
      <c r="F45649" s="55"/>
    </row>
    <row r="45650" spans="6:6" ht="12.75" customHeight="1" x14ac:dyDescent="0.2">
      <c r="F45650" s="55"/>
    </row>
    <row r="45651" spans="6:6" ht="12.75" customHeight="1" x14ac:dyDescent="0.2">
      <c r="F45651" s="55"/>
    </row>
    <row r="45652" spans="6:6" ht="12.75" customHeight="1" x14ac:dyDescent="0.2">
      <c r="F45652" s="55"/>
    </row>
    <row r="45653" spans="6:6" ht="12.75" customHeight="1" x14ac:dyDescent="0.2">
      <c r="F45653" s="55"/>
    </row>
    <row r="45654" spans="6:6" ht="12.75" customHeight="1" x14ac:dyDescent="0.2">
      <c r="F45654" s="55"/>
    </row>
    <row r="45655" spans="6:6" ht="12.75" customHeight="1" x14ac:dyDescent="0.2">
      <c r="F45655" s="55"/>
    </row>
    <row r="45656" spans="6:6" ht="12.75" customHeight="1" x14ac:dyDescent="0.2">
      <c r="F45656" s="55"/>
    </row>
    <row r="45657" spans="6:6" ht="12.75" customHeight="1" x14ac:dyDescent="0.2">
      <c r="F45657" s="55"/>
    </row>
    <row r="45658" spans="6:6" ht="12.75" customHeight="1" x14ac:dyDescent="0.2">
      <c r="F45658" s="55"/>
    </row>
    <row r="45659" spans="6:6" ht="12.75" customHeight="1" x14ac:dyDescent="0.2">
      <c r="F45659" s="55"/>
    </row>
    <row r="45660" spans="6:6" ht="12.75" customHeight="1" x14ac:dyDescent="0.2">
      <c r="F45660" s="55"/>
    </row>
    <row r="45661" spans="6:6" ht="12.75" customHeight="1" x14ac:dyDescent="0.2">
      <c r="F45661" s="55"/>
    </row>
    <row r="45662" spans="6:6" ht="12.75" customHeight="1" x14ac:dyDescent="0.2">
      <c r="F45662" s="55"/>
    </row>
    <row r="45663" spans="6:6" ht="12.75" customHeight="1" x14ac:dyDescent="0.2">
      <c r="F45663" s="55"/>
    </row>
    <row r="45664" spans="6:6" ht="12.75" customHeight="1" x14ac:dyDescent="0.2">
      <c r="F45664" s="55"/>
    </row>
    <row r="45665" spans="6:6" ht="12.75" customHeight="1" x14ac:dyDescent="0.2">
      <c r="F45665" s="55"/>
    </row>
    <row r="45666" spans="6:6" ht="12.75" customHeight="1" x14ac:dyDescent="0.2">
      <c r="F45666" s="55"/>
    </row>
    <row r="45667" spans="6:6" ht="12.75" customHeight="1" x14ac:dyDescent="0.2">
      <c r="F45667" s="55"/>
    </row>
    <row r="45668" spans="6:6" ht="12.75" customHeight="1" x14ac:dyDescent="0.2">
      <c r="F45668" s="55"/>
    </row>
    <row r="45669" spans="6:6" ht="12.75" customHeight="1" x14ac:dyDescent="0.2">
      <c r="F45669" s="55"/>
    </row>
    <row r="45670" spans="6:6" ht="12.75" customHeight="1" x14ac:dyDescent="0.2">
      <c r="F45670" s="55"/>
    </row>
    <row r="45671" spans="6:6" ht="12.75" customHeight="1" x14ac:dyDescent="0.2">
      <c r="F45671" s="55"/>
    </row>
    <row r="45672" spans="6:6" ht="12.75" customHeight="1" x14ac:dyDescent="0.2">
      <c r="F45672" s="55"/>
    </row>
    <row r="45673" spans="6:6" ht="12.75" customHeight="1" x14ac:dyDescent="0.2">
      <c r="F45673" s="55"/>
    </row>
    <row r="45674" spans="6:6" ht="12.75" customHeight="1" x14ac:dyDescent="0.2">
      <c r="F45674" s="55"/>
    </row>
    <row r="45675" spans="6:6" ht="12.75" customHeight="1" x14ac:dyDescent="0.2">
      <c r="F45675" s="55"/>
    </row>
    <row r="45676" spans="6:6" ht="12.75" customHeight="1" x14ac:dyDescent="0.2">
      <c r="F45676" s="55"/>
    </row>
    <row r="45677" spans="6:6" ht="12.75" customHeight="1" x14ac:dyDescent="0.2">
      <c r="F45677" s="55"/>
    </row>
    <row r="45678" spans="6:6" ht="12.75" customHeight="1" x14ac:dyDescent="0.2">
      <c r="F45678" s="55"/>
    </row>
    <row r="45679" spans="6:6" ht="12.75" customHeight="1" x14ac:dyDescent="0.2">
      <c r="F45679" s="55"/>
    </row>
    <row r="45680" spans="6:6" ht="12.75" customHeight="1" x14ac:dyDescent="0.2">
      <c r="F45680" s="55"/>
    </row>
    <row r="45681" spans="6:6" ht="12.75" customHeight="1" x14ac:dyDescent="0.2">
      <c r="F45681" s="55"/>
    </row>
    <row r="45682" spans="6:6" ht="12.75" customHeight="1" x14ac:dyDescent="0.2">
      <c r="F45682" s="55"/>
    </row>
    <row r="45683" spans="6:6" ht="12.75" customHeight="1" x14ac:dyDescent="0.2">
      <c r="F45683" s="55"/>
    </row>
    <row r="45684" spans="6:6" ht="12.75" customHeight="1" x14ac:dyDescent="0.2">
      <c r="F45684" s="55"/>
    </row>
    <row r="45685" spans="6:6" ht="12.75" customHeight="1" x14ac:dyDescent="0.2">
      <c r="F45685" s="55"/>
    </row>
    <row r="45686" spans="6:6" ht="12.75" customHeight="1" x14ac:dyDescent="0.2">
      <c r="F45686" s="55"/>
    </row>
    <row r="45687" spans="6:6" ht="12.75" customHeight="1" x14ac:dyDescent="0.2">
      <c r="F45687" s="55"/>
    </row>
    <row r="45688" spans="6:6" ht="12.75" customHeight="1" x14ac:dyDescent="0.2">
      <c r="F45688" s="55"/>
    </row>
    <row r="45689" spans="6:6" ht="12.75" customHeight="1" x14ac:dyDescent="0.2">
      <c r="F45689" s="55"/>
    </row>
    <row r="45690" spans="6:6" ht="12.75" customHeight="1" x14ac:dyDescent="0.2">
      <c r="F45690" s="55"/>
    </row>
    <row r="45691" spans="6:6" ht="12.75" customHeight="1" x14ac:dyDescent="0.2">
      <c r="F45691" s="55"/>
    </row>
    <row r="45692" spans="6:6" ht="12.75" customHeight="1" x14ac:dyDescent="0.2">
      <c r="F45692" s="55"/>
    </row>
    <row r="45693" spans="6:6" ht="12.75" customHeight="1" x14ac:dyDescent="0.2">
      <c r="F45693" s="55"/>
    </row>
    <row r="45694" spans="6:6" ht="12.75" customHeight="1" x14ac:dyDescent="0.2">
      <c r="F45694" s="55"/>
    </row>
    <row r="45695" spans="6:6" ht="12.75" customHeight="1" x14ac:dyDescent="0.2">
      <c r="F45695" s="55"/>
    </row>
    <row r="45696" spans="6:6" ht="12.75" customHeight="1" x14ac:dyDescent="0.2">
      <c r="F45696" s="55"/>
    </row>
    <row r="45697" spans="6:6" ht="12.75" customHeight="1" x14ac:dyDescent="0.2">
      <c r="F45697" s="55"/>
    </row>
    <row r="45698" spans="6:6" ht="12.75" customHeight="1" x14ac:dyDescent="0.2">
      <c r="F45698" s="55"/>
    </row>
    <row r="45699" spans="6:6" ht="12.75" customHeight="1" x14ac:dyDescent="0.2">
      <c r="F45699" s="55"/>
    </row>
    <row r="45700" spans="6:6" ht="12.75" customHeight="1" x14ac:dyDescent="0.2">
      <c r="F45700" s="55"/>
    </row>
    <row r="45701" spans="6:6" ht="12.75" customHeight="1" x14ac:dyDescent="0.2">
      <c r="F45701" s="55"/>
    </row>
    <row r="45702" spans="6:6" ht="12.75" customHeight="1" x14ac:dyDescent="0.2">
      <c r="F45702" s="55"/>
    </row>
    <row r="45703" spans="6:6" ht="12.75" customHeight="1" x14ac:dyDescent="0.2">
      <c r="F45703" s="55"/>
    </row>
    <row r="45704" spans="6:6" ht="12.75" customHeight="1" x14ac:dyDescent="0.2">
      <c r="F45704" s="55"/>
    </row>
    <row r="45705" spans="6:6" ht="12.75" customHeight="1" x14ac:dyDescent="0.2">
      <c r="F45705" s="55"/>
    </row>
    <row r="45706" spans="6:6" ht="12.75" customHeight="1" x14ac:dyDescent="0.2">
      <c r="F45706" s="55"/>
    </row>
    <row r="45707" spans="6:6" ht="12.75" customHeight="1" x14ac:dyDescent="0.2">
      <c r="F45707" s="55"/>
    </row>
    <row r="45708" spans="6:6" ht="12.75" customHeight="1" x14ac:dyDescent="0.2">
      <c r="F45708" s="55"/>
    </row>
    <row r="45709" spans="6:6" ht="12.75" customHeight="1" x14ac:dyDescent="0.2">
      <c r="F45709" s="55"/>
    </row>
    <row r="45710" spans="6:6" ht="12.75" customHeight="1" x14ac:dyDescent="0.2">
      <c r="F45710" s="55"/>
    </row>
    <row r="45711" spans="6:6" ht="12.75" customHeight="1" x14ac:dyDescent="0.2">
      <c r="F45711" s="55"/>
    </row>
    <row r="45712" spans="6:6" ht="12.75" customHeight="1" x14ac:dyDescent="0.2">
      <c r="F45712" s="55"/>
    </row>
    <row r="45713" spans="6:6" ht="12.75" customHeight="1" x14ac:dyDescent="0.2">
      <c r="F45713" s="55"/>
    </row>
    <row r="45714" spans="6:6" ht="12.75" customHeight="1" x14ac:dyDescent="0.2">
      <c r="F45714" s="55"/>
    </row>
    <row r="45715" spans="6:6" ht="12.75" customHeight="1" x14ac:dyDescent="0.2">
      <c r="F45715" s="55"/>
    </row>
    <row r="45716" spans="6:6" ht="12.75" customHeight="1" x14ac:dyDescent="0.2">
      <c r="F45716" s="55"/>
    </row>
    <row r="45717" spans="6:6" ht="12.75" customHeight="1" x14ac:dyDescent="0.2">
      <c r="F45717" s="55"/>
    </row>
    <row r="45718" spans="6:6" ht="12.75" customHeight="1" x14ac:dyDescent="0.2">
      <c r="F45718" s="55"/>
    </row>
    <row r="45719" spans="6:6" ht="12.75" customHeight="1" x14ac:dyDescent="0.2">
      <c r="F45719" s="55"/>
    </row>
    <row r="45720" spans="6:6" ht="12.75" customHeight="1" x14ac:dyDescent="0.2">
      <c r="F45720" s="55"/>
    </row>
    <row r="45721" spans="6:6" ht="12.75" customHeight="1" x14ac:dyDescent="0.2">
      <c r="F45721" s="55"/>
    </row>
    <row r="45722" spans="6:6" ht="12.75" customHeight="1" x14ac:dyDescent="0.2">
      <c r="F45722" s="55"/>
    </row>
    <row r="45723" spans="6:6" ht="12.75" customHeight="1" x14ac:dyDescent="0.2">
      <c r="F45723" s="55"/>
    </row>
    <row r="45724" spans="6:6" ht="12.75" customHeight="1" x14ac:dyDescent="0.2">
      <c r="F45724" s="55"/>
    </row>
    <row r="45725" spans="6:6" ht="12.75" customHeight="1" x14ac:dyDescent="0.2">
      <c r="F45725" s="55"/>
    </row>
    <row r="45726" spans="6:6" ht="12.75" customHeight="1" x14ac:dyDescent="0.2">
      <c r="F45726" s="55"/>
    </row>
    <row r="45727" spans="6:6" ht="12.75" customHeight="1" x14ac:dyDescent="0.2">
      <c r="F45727" s="55"/>
    </row>
    <row r="45728" spans="6:6" ht="12.75" customHeight="1" x14ac:dyDescent="0.2">
      <c r="F45728" s="55"/>
    </row>
    <row r="45729" spans="6:6" ht="12.75" customHeight="1" x14ac:dyDescent="0.2">
      <c r="F45729" s="55"/>
    </row>
    <row r="45730" spans="6:6" ht="12.75" customHeight="1" x14ac:dyDescent="0.2">
      <c r="F45730" s="55"/>
    </row>
    <row r="45731" spans="6:6" ht="12.75" customHeight="1" x14ac:dyDescent="0.2">
      <c r="F45731" s="55"/>
    </row>
    <row r="45732" spans="6:6" ht="12.75" customHeight="1" x14ac:dyDescent="0.2">
      <c r="F45732" s="55"/>
    </row>
    <row r="45733" spans="6:6" ht="12.75" customHeight="1" x14ac:dyDescent="0.2">
      <c r="F45733" s="55"/>
    </row>
    <row r="45734" spans="6:6" ht="12.75" customHeight="1" x14ac:dyDescent="0.2">
      <c r="F45734" s="55"/>
    </row>
    <row r="45735" spans="6:6" ht="12.75" customHeight="1" x14ac:dyDescent="0.2">
      <c r="F45735" s="55"/>
    </row>
    <row r="45736" spans="6:6" ht="12.75" customHeight="1" x14ac:dyDescent="0.2">
      <c r="F45736" s="55"/>
    </row>
    <row r="45737" spans="6:6" ht="12.75" customHeight="1" x14ac:dyDescent="0.2">
      <c r="F45737" s="55"/>
    </row>
    <row r="45738" spans="6:6" ht="12.75" customHeight="1" x14ac:dyDescent="0.2">
      <c r="F45738" s="55"/>
    </row>
    <row r="45739" spans="6:6" ht="12.75" customHeight="1" x14ac:dyDescent="0.2">
      <c r="F45739" s="55"/>
    </row>
    <row r="45740" spans="6:6" ht="12.75" customHeight="1" x14ac:dyDescent="0.2">
      <c r="F45740" s="55"/>
    </row>
    <row r="45741" spans="6:6" ht="12.75" customHeight="1" x14ac:dyDescent="0.2">
      <c r="F45741" s="55"/>
    </row>
    <row r="45742" spans="6:6" ht="12.75" customHeight="1" x14ac:dyDescent="0.2">
      <c r="F45742" s="55"/>
    </row>
    <row r="45743" spans="6:6" ht="12.75" customHeight="1" x14ac:dyDescent="0.2">
      <c r="F45743" s="55"/>
    </row>
    <row r="45744" spans="6:6" ht="12.75" customHeight="1" x14ac:dyDescent="0.2">
      <c r="F45744" s="55"/>
    </row>
    <row r="45745" spans="6:6" ht="12.75" customHeight="1" x14ac:dyDescent="0.2">
      <c r="F45745" s="55"/>
    </row>
    <row r="45746" spans="6:6" ht="12.75" customHeight="1" x14ac:dyDescent="0.2">
      <c r="F45746" s="55"/>
    </row>
    <row r="45747" spans="6:6" ht="12.75" customHeight="1" x14ac:dyDescent="0.2">
      <c r="F45747" s="55"/>
    </row>
    <row r="45748" spans="6:6" ht="12.75" customHeight="1" x14ac:dyDescent="0.2">
      <c r="F45748" s="55"/>
    </row>
    <row r="45749" spans="6:6" ht="12.75" customHeight="1" x14ac:dyDescent="0.2">
      <c r="F45749" s="55"/>
    </row>
    <row r="45750" spans="6:6" ht="12.75" customHeight="1" x14ac:dyDescent="0.2">
      <c r="F45750" s="55"/>
    </row>
    <row r="45751" spans="6:6" ht="12.75" customHeight="1" x14ac:dyDescent="0.2">
      <c r="F45751" s="55"/>
    </row>
    <row r="45752" spans="6:6" ht="12.75" customHeight="1" x14ac:dyDescent="0.2">
      <c r="F45752" s="55"/>
    </row>
    <row r="45753" spans="6:6" ht="12.75" customHeight="1" x14ac:dyDescent="0.2">
      <c r="F45753" s="55"/>
    </row>
    <row r="45754" spans="6:6" ht="12.75" customHeight="1" x14ac:dyDescent="0.2">
      <c r="F45754" s="55"/>
    </row>
    <row r="45755" spans="6:6" ht="12.75" customHeight="1" x14ac:dyDescent="0.2">
      <c r="F45755" s="55"/>
    </row>
    <row r="45756" spans="6:6" ht="12.75" customHeight="1" x14ac:dyDescent="0.2">
      <c r="F45756" s="55"/>
    </row>
    <row r="45757" spans="6:6" ht="12.75" customHeight="1" x14ac:dyDescent="0.2">
      <c r="F45757" s="55"/>
    </row>
    <row r="45758" spans="6:6" ht="12.75" customHeight="1" x14ac:dyDescent="0.2">
      <c r="F45758" s="55"/>
    </row>
    <row r="45759" spans="6:6" ht="12.75" customHeight="1" x14ac:dyDescent="0.2">
      <c r="F45759" s="55"/>
    </row>
    <row r="45760" spans="6:6" ht="12.75" customHeight="1" x14ac:dyDescent="0.2">
      <c r="F45760" s="55"/>
    </row>
    <row r="45761" spans="6:6" ht="12.75" customHeight="1" x14ac:dyDescent="0.2">
      <c r="F45761" s="55"/>
    </row>
    <row r="45762" spans="6:6" ht="12.75" customHeight="1" x14ac:dyDescent="0.2">
      <c r="F45762" s="55"/>
    </row>
    <row r="45763" spans="6:6" ht="12.75" customHeight="1" x14ac:dyDescent="0.2">
      <c r="F45763" s="55"/>
    </row>
    <row r="45764" spans="6:6" ht="12.75" customHeight="1" x14ac:dyDescent="0.2">
      <c r="F45764" s="55"/>
    </row>
    <row r="45765" spans="6:6" ht="12.75" customHeight="1" x14ac:dyDescent="0.2">
      <c r="F45765" s="55"/>
    </row>
    <row r="45766" spans="6:6" ht="12.75" customHeight="1" x14ac:dyDescent="0.2">
      <c r="F45766" s="55"/>
    </row>
    <row r="45767" spans="6:6" ht="12.75" customHeight="1" x14ac:dyDescent="0.2">
      <c r="F45767" s="55"/>
    </row>
    <row r="45768" spans="6:6" ht="12.75" customHeight="1" x14ac:dyDescent="0.2">
      <c r="F45768" s="55"/>
    </row>
    <row r="45769" spans="6:6" ht="12.75" customHeight="1" x14ac:dyDescent="0.2">
      <c r="F45769" s="55"/>
    </row>
    <row r="45770" spans="6:6" ht="12.75" customHeight="1" x14ac:dyDescent="0.2">
      <c r="F45770" s="55"/>
    </row>
    <row r="45771" spans="6:6" ht="12.75" customHeight="1" x14ac:dyDescent="0.2">
      <c r="F45771" s="55"/>
    </row>
    <row r="45772" spans="6:6" ht="12.75" customHeight="1" x14ac:dyDescent="0.2">
      <c r="F45772" s="55"/>
    </row>
    <row r="45773" spans="6:6" ht="12.75" customHeight="1" x14ac:dyDescent="0.2">
      <c r="F45773" s="55"/>
    </row>
    <row r="45774" spans="6:6" ht="12.75" customHeight="1" x14ac:dyDescent="0.2">
      <c r="F45774" s="55"/>
    </row>
    <row r="45775" spans="6:6" ht="12.75" customHeight="1" x14ac:dyDescent="0.2">
      <c r="F45775" s="55"/>
    </row>
    <row r="45776" spans="6:6" ht="12.75" customHeight="1" x14ac:dyDescent="0.2">
      <c r="F45776" s="55"/>
    </row>
    <row r="45777" spans="6:6" ht="12.75" customHeight="1" x14ac:dyDescent="0.2">
      <c r="F45777" s="55"/>
    </row>
    <row r="45778" spans="6:6" ht="12.75" customHeight="1" x14ac:dyDescent="0.2">
      <c r="F45778" s="55"/>
    </row>
    <row r="45779" spans="6:6" ht="12.75" customHeight="1" x14ac:dyDescent="0.2">
      <c r="F45779" s="55"/>
    </row>
    <row r="45780" spans="6:6" ht="12.75" customHeight="1" x14ac:dyDescent="0.2">
      <c r="F45780" s="55"/>
    </row>
    <row r="45781" spans="6:6" ht="12.75" customHeight="1" x14ac:dyDescent="0.2">
      <c r="F45781" s="55"/>
    </row>
    <row r="45782" spans="6:6" ht="12.75" customHeight="1" x14ac:dyDescent="0.2">
      <c r="F45782" s="55"/>
    </row>
    <row r="45783" spans="6:6" ht="12.75" customHeight="1" x14ac:dyDescent="0.2">
      <c r="F45783" s="55"/>
    </row>
    <row r="45784" spans="6:6" ht="12.75" customHeight="1" x14ac:dyDescent="0.2">
      <c r="F45784" s="55"/>
    </row>
    <row r="45785" spans="6:6" ht="12.75" customHeight="1" x14ac:dyDescent="0.2">
      <c r="F45785" s="55"/>
    </row>
    <row r="45786" spans="6:6" ht="12.75" customHeight="1" x14ac:dyDescent="0.2">
      <c r="F45786" s="55"/>
    </row>
    <row r="45787" spans="6:6" ht="12.75" customHeight="1" x14ac:dyDescent="0.2">
      <c r="F45787" s="55"/>
    </row>
    <row r="45788" spans="6:6" ht="12.75" customHeight="1" x14ac:dyDescent="0.2">
      <c r="F45788" s="55"/>
    </row>
    <row r="45789" spans="6:6" ht="12.75" customHeight="1" x14ac:dyDescent="0.2">
      <c r="F45789" s="55"/>
    </row>
    <row r="45790" spans="6:6" ht="12.75" customHeight="1" x14ac:dyDescent="0.2">
      <c r="F45790" s="55"/>
    </row>
    <row r="45791" spans="6:6" ht="12.75" customHeight="1" x14ac:dyDescent="0.2">
      <c r="F45791" s="55"/>
    </row>
    <row r="45792" spans="6:6" ht="12.75" customHeight="1" x14ac:dyDescent="0.2">
      <c r="F45792" s="55"/>
    </row>
    <row r="45793" spans="6:6" ht="12.75" customHeight="1" x14ac:dyDescent="0.2">
      <c r="F45793" s="55"/>
    </row>
    <row r="45794" spans="6:6" ht="12.75" customHeight="1" x14ac:dyDescent="0.2">
      <c r="F45794" s="55"/>
    </row>
    <row r="45795" spans="6:6" ht="12.75" customHeight="1" x14ac:dyDescent="0.2">
      <c r="F45795" s="55"/>
    </row>
    <row r="45796" spans="6:6" ht="12.75" customHeight="1" x14ac:dyDescent="0.2">
      <c r="F45796" s="55"/>
    </row>
    <row r="45797" spans="6:6" ht="12.75" customHeight="1" x14ac:dyDescent="0.2">
      <c r="F45797" s="55"/>
    </row>
    <row r="45798" spans="6:6" ht="12.75" customHeight="1" x14ac:dyDescent="0.2">
      <c r="F45798" s="55"/>
    </row>
    <row r="45799" spans="6:6" ht="12.75" customHeight="1" x14ac:dyDescent="0.2">
      <c r="F45799" s="55"/>
    </row>
    <row r="45800" spans="6:6" ht="12.75" customHeight="1" x14ac:dyDescent="0.2">
      <c r="F45800" s="55"/>
    </row>
    <row r="45801" spans="6:6" ht="12.75" customHeight="1" x14ac:dyDescent="0.2">
      <c r="F45801" s="55"/>
    </row>
    <row r="45802" spans="6:6" ht="12.75" customHeight="1" x14ac:dyDescent="0.2">
      <c r="F45802" s="55"/>
    </row>
    <row r="45803" spans="6:6" ht="12.75" customHeight="1" x14ac:dyDescent="0.2">
      <c r="F45803" s="55"/>
    </row>
    <row r="45804" spans="6:6" ht="12.75" customHeight="1" x14ac:dyDescent="0.2">
      <c r="F45804" s="55"/>
    </row>
    <row r="45805" spans="6:6" ht="12.75" customHeight="1" x14ac:dyDescent="0.2">
      <c r="F45805" s="55"/>
    </row>
    <row r="45806" spans="6:6" ht="12.75" customHeight="1" x14ac:dyDescent="0.2">
      <c r="F45806" s="55"/>
    </row>
    <row r="45807" spans="6:6" ht="12.75" customHeight="1" x14ac:dyDescent="0.2">
      <c r="F45807" s="55"/>
    </row>
    <row r="45808" spans="6:6" ht="12.75" customHeight="1" x14ac:dyDescent="0.2">
      <c r="F45808" s="55"/>
    </row>
    <row r="45809" spans="6:6" ht="12.75" customHeight="1" x14ac:dyDescent="0.2">
      <c r="F45809" s="55"/>
    </row>
    <row r="45810" spans="6:6" ht="12.75" customHeight="1" x14ac:dyDescent="0.2">
      <c r="F45810" s="55"/>
    </row>
    <row r="45811" spans="6:6" ht="12.75" customHeight="1" x14ac:dyDescent="0.2">
      <c r="F45811" s="55"/>
    </row>
    <row r="45812" spans="6:6" ht="12.75" customHeight="1" x14ac:dyDescent="0.2">
      <c r="F45812" s="55"/>
    </row>
    <row r="45813" spans="6:6" ht="12.75" customHeight="1" x14ac:dyDescent="0.2">
      <c r="F45813" s="55"/>
    </row>
    <row r="45814" spans="6:6" ht="12.75" customHeight="1" x14ac:dyDescent="0.2">
      <c r="F45814" s="55"/>
    </row>
    <row r="45815" spans="6:6" ht="12.75" customHeight="1" x14ac:dyDescent="0.2">
      <c r="F45815" s="55"/>
    </row>
    <row r="45816" spans="6:6" ht="12.75" customHeight="1" x14ac:dyDescent="0.2">
      <c r="F45816" s="55"/>
    </row>
    <row r="45817" spans="6:6" ht="12.75" customHeight="1" x14ac:dyDescent="0.2">
      <c r="F45817" s="55"/>
    </row>
    <row r="45818" spans="6:6" ht="12.75" customHeight="1" x14ac:dyDescent="0.2">
      <c r="F45818" s="55"/>
    </row>
    <row r="45819" spans="6:6" ht="12.75" customHeight="1" x14ac:dyDescent="0.2">
      <c r="F45819" s="55"/>
    </row>
    <row r="45820" spans="6:6" ht="12.75" customHeight="1" x14ac:dyDescent="0.2">
      <c r="F45820" s="55"/>
    </row>
    <row r="45821" spans="6:6" ht="12.75" customHeight="1" x14ac:dyDescent="0.2">
      <c r="F45821" s="55"/>
    </row>
    <row r="45822" spans="6:6" ht="12.75" customHeight="1" x14ac:dyDescent="0.2">
      <c r="F45822" s="55"/>
    </row>
    <row r="45823" spans="6:6" ht="12.75" customHeight="1" x14ac:dyDescent="0.2">
      <c r="F45823" s="55"/>
    </row>
    <row r="45824" spans="6:6" ht="12.75" customHeight="1" x14ac:dyDescent="0.2">
      <c r="F45824" s="55"/>
    </row>
    <row r="45825" spans="6:6" ht="12.75" customHeight="1" x14ac:dyDescent="0.2">
      <c r="F45825" s="55"/>
    </row>
    <row r="45826" spans="6:6" ht="12.75" customHeight="1" x14ac:dyDescent="0.2">
      <c r="F45826" s="55"/>
    </row>
    <row r="45827" spans="6:6" ht="12.75" customHeight="1" x14ac:dyDescent="0.2">
      <c r="F45827" s="55"/>
    </row>
    <row r="45828" spans="6:6" ht="12.75" customHeight="1" x14ac:dyDescent="0.2">
      <c r="F45828" s="55"/>
    </row>
    <row r="45829" spans="6:6" ht="12.75" customHeight="1" x14ac:dyDescent="0.2">
      <c r="F45829" s="55"/>
    </row>
    <row r="45830" spans="6:6" ht="12.75" customHeight="1" x14ac:dyDescent="0.2">
      <c r="F45830" s="55"/>
    </row>
    <row r="45831" spans="6:6" ht="12.75" customHeight="1" x14ac:dyDescent="0.2">
      <c r="F45831" s="55"/>
    </row>
    <row r="45832" spans="6:6" ht="12.75" customHeight="1" x14ac:dyDescent="0.2">
      <c r="F45832" s="55"/>
    </row>
    <row r="45833" spans="6:6" ht="12.75" customHeight="1" x14ac:dyDescent="0.2">
      <c r="F45833" s="55"/>
    </row>
    <row r="45834" spans="6:6" ht="12.75" customHeight="1" x14ac:dyDescent="0.2">
      <c r="F45834" s="55"/>
    </row>
    <row r="45835" spans="6:6" ht="12.75" customHeight="1" x14ac:dyDescent="0.2">
      <c r="F45835" s="55"/>
    </row>
    <row r="45836" spans="6:6" ht="12.75" customHeight="1" x14ac:dyDescent="0.2">
      <c r="F45836" s="55"/>
    </row>
    <row r="45837" spans="6:6" ht="12.75" customHeight="1" x14ac:dyDescent="0.2">
      <c r="F45837" s="55"/>
    </row>
    <row r="45838" spans="6:6" ht="12.75" customHeight="1" x14ac:dyDescent="0.2">
      <c r="F45838" s="55"/>
    </row>
    <row r="45839" spans="6:6" ht="12.75" customHeight="1" x14ac:dyDescent="0.2">
      <c r="F45839" s="55"/>
    </row>
    <row r="45840" spans="6:6" ht="12.75" customHeight="1" x14ac:dyDescent="0.2">
      <c r="F45840" s="55"/>
    </row>
    <row r="45841" spans="6:6" ht="12.75" customHeight="1" x14ac:dyDescent="0.2">
      <c r="F45841" s="55"/>
    </row>
    <row r="45842" spans="6:6" ht="12.75" customHeight="1" x14ac:dyDescent="0.2">
      <c r="F45842" s="55"/>
    </row>
    <row r="45843" spans="6:6" ht="12.75" customHeight="1" x14ac:dyDescent="0.2">
      <c r="F45843" s="55"/>
    </row>
    <row r="45844" spans="6:6" ht="12.75" customHeight="1" x14ac:dyDescent="0.2">
      <c r="F45844" s="55"/>
    </row>
    <row r="45845" spans="6:6" ht="12.75" customHeight="1" x14ac:dyDescent="0.2">
      <c r="F45845" s="55"/>
    </row>
    <row r="45846" spans="6:6" ht="12.75" customHeight="1" x14ac:dyDescent="0.2">
      <c r="F45846" s="55"/>
    </row>
    <row r="45847" spans="6:6" ht="12.75" customHeight="1" x14ac:dyDescent="0.2">
      <c r="F45847" s="55"/>
    </row>
    <row r="45848" spans="6:6" ht="12.75" customHeight="1" x14ac:dyDescent="0.2">
      <c r="F45848" s="55"/>
    </row>
    <row r="45849" spans="6:6" ht="12.75" customHeight="1" x14ac:dyDescent="0.2">
      <c r="F45849" s="55"/>
    </row>
    <row r="45850" spans="6:6" ht="12.75" customHeight="1" x14ac:dyDescent="0.2">
      <c r="F45850" s="55"/>
    </row>
    <row r="45851" spans="6:6" ht="12.75" customHeight="1" x14ac:dyDescent="0.2">
      <c r="F45851" s="55"/>
    </row>
    <row r="45852" spans="6:6" ht="12.75" customHeight="1" x14ac:dyDescent="0.2">
      <c r="F45852" s="55"/>
    </row>
    <row r="45853" spans="6:6" ht="12.75" customHeight="1" x14ac:dyDescent="0.2">
      <c r="F45853" s="55"/>
    </row>
    <row r="45854" spans="6:6" ht="12.75" customHeight="1" x14ac:dyDescent="0.2">
      <c r="F45854" s="55"/>
    </row>
    <row r="45855" spans="6:6" ht="12.75" customHeight="1" x14ac:dyDescent="0.2">
      <c r="F45855" s="55"/>
    </row>
    <row r="45856" spans="6:6" ht="12.75" customHeight="1" x14ac:dyDescent="0.2">
      <c r="F45856" s="55"/>
    </row>
    <row r="45857" spans="6:6" ht="12.75" customHeight="1" x14ac:dyDescent="0.2">
      <c r="F45857" s="55"/>
    </row>
    <row r="45858" spans="6:6" ht="12.75" customHeight="1" x14ac:dyDescent="0.2">
      <c r="F45858" s="55"/>
    </row>
    <row r="45859" spans="6:6" ht="12.75" customHeight="1" x14ac:dyDescent="0.2">
      <c r="F45859" s="55"/>
    </row>
    <row r="45860" spans="6:6" ht="12.75" customHeight="1" x14ac:dyDescent="0.2">
      <c r="F45860" s="55"/>
    </row>
    <row r="45861" spans="6:6" ht="12.75" customHeight="1" x14ac:dyDescent="0.2">
      <c r="F45861" s="55"/>
    </row>
    <row r="45862" spans="6:6" ht="12.75" customHeight="1" x14ac:dyDescent="0.2">
      <c r="F45862" s="55"/>
    </row>
    <row r="45863" spans="6:6" ht="12.75" customHeight="1" x14ac:dyDescent="0.2">
      <c r="F45863" s="55"/>
    </row>
    <row r="45864" spans="6:6" ht="12.75" customHeight="1" x14ac:dyDescent="0.2">
      <c r="F45864" s="55"/>
    </row>
    <row r="45865" spans="6:6" ht="12.75" customHeight="1" x14ac:dyDescent="0.2">
      <c r="F45865" s="55"/>
    </row>
    <row r="45866" spans="6:6" ht="12.75" customHeight="1" x14ac:dyDescent="0.2">
      <c r="F45866" s="55"/>
    </row>
    <row r="45867" spans="6:6" ht="12.75" customHeight="1" x14ac:dyDescent="0.2">
      <c r="F45867" s="55"/>
    </row>
    <row r="45868" spans="6:6" ht="12.75" customHeight="1" x14ac:dyDescent="0.2">
      <c r="F45868" s="55"/>
    </row>
    <row r="45869" spans="6:6" ht="12.75" customHeight="1" x14ac:dyDescent="0.2">
      <c r="F45869" s="55"/>
    </row>
    <row r="45870" spans="6:6" ht="12.75" customHeight="1" x14ac:dyDescent="0.2">
      <c r="F45870" s="55"/>
    </row>
    <row r="45871" spans="6:6" ht="12.75" customHeight="1" x14ac:dyDescent="0.2">
      <c r="F45871" s="55"/>
    </row>
    <row r="45872" spans="6:6" ht="12.75" customHeight="1" x14ac:dyDescent="0.2">
      <c r="F45872" s="55"/>
    </row>
    <row r="45873" spans="6:6" ht="12.75" customHeight="1" x14ac:dyDescent="0.2">
      <c r="F45873" s="55"/>
    </row>
    <row r="45874" spans="6:6" ht="12.75" customHeight="1" x14ac:dyDescent="0.2">
      <c r="F45874" s="55"/>
    </row>
    <row r="45875" spans="6:6" ht="12.75" customHeight="1" x14ac:dyDescent="0.2">
      <c r="F45875" s="55"/>
    </row>
    <row r="45876" spans="6:6" ht="12.75" customHeight="1" x14ac:dyDescent="0.2">
      <c r="F45876" s="55"/>
    </row>
    <row r="45877" spans="6:6" ht="12.75" customHeight="1" x14ac:dyDescent="0.2">
      <c r="F45877" s="55"/>
    </row>
    <row r="45878" spans="6:6" ht="12.75" customHeight="1" x14ac:dyDescent="0.2">
      <c r="F45878" s="55"/>
    </row>
    <row r="45879" spans="6:6" ht="12.75" customHeight="1" x14ac:dyDescent="0.2">
      <c r="F45879" s="55"/>
    </row>
    <row r="45880" spans="6:6" ht="12.75" customHeight="1" x14ac:dyDescent="0.2">
      <c r="F45880" s="55"/>
    </row>
    <row r="45881" spans="6:6" ht="12.75" customHeight="1" x14ac:dyDescent="0.2">
      <c r="F45881" s="55"/>
    </row>
    <row r="45882" spans="6:6" ht="12.75" customHeight="1" x14ac:dyDescent="0.2">
      <c r="F45882" s="55"/>
    </row>
    <row r="45883" spans="6:6" ht="12.75" customHeight="1" x14ac:dyDescent="0.2">
      <c r="F45883" s="55"/>
    </row>
    <row r="45884" spans="6:6" ht="12.75" customHeight="1" x14ac:dyDescent="0.2">
      <c r="F45884" s="55"/>
    </row>
    <row r="45885" spans="6:6" ht="12.75" customHeight="1" x14ac:dyDescent="0.2">
      <c r="F45885" s="55"/>
    </row>
    <row r="45886" spans="6:6" ht="12.75" customHeight="1" x14ac:dyDescent="0.2">
      <c r="F45886" s="55"/>
    </row>
    <row r="45887" spans="6:6" ht="12.75" customHeight="1" x14ac:dyDescent="0.2">
      <c r="F45887" s="55"/>
    </row>
    <row r="45888" spans="6:6" ht="12.75" customHeight="1" x14ac:dyDescent="0.2">
      <c r="F45888" s="55"/>
    </row>
    <row r="45889" spans="6:6" ht="12.75" customHeight="1" x14ac:dyDescent="0.2">
      <c r="F45889" s="55"/>
    </row>
    <row r="45890" spans="6:6" ht="12.75" customHeight="1" x14ac:dyDescent="0.2">
      <c r="F45890" s="55"/>
    </row>
    <row r="45891" spans="6:6" ht="12.75" customHeight="1" x14ac:dyDescent="0.2">
      <c r="F45891" s="55"/>
    </row>
    <row r="45892" spans="6:6" ht="12.75" customHeight="1" x14ac:dyDescent="0.2">
      <c r="F45892" s="55"/>
    </row>
    <row r="45893" spans="6:6" ht="12.75" customHeight="1" x14ac:dyDescent="0.2">
      <c r="F45893" s="55"/>
    </row>
    <row r="45894" spans="6:6" ht="12.75" customHeight="1" x14ac:dyDescent="0.2">
      <c r="F45894" s="55"/>
    </row>
    <row r="45895" spans="6:6" ht="12.75" customHeight="1" x14ac:dyDescent="0.2">
      <c r="F45895" s="55"/>
    </row>
    <row r="45896" spans="6:6" ht="12.75" customHeight="1" x14ac:dyDescent="0.2">
      <c r="F45896" s="55"/>
    </row>
    <row r="45897" spans="6:6" ht="12.75" customHeight="1" x14ac:dyDescent="0.2">
      <c r="F45897" s="55"/>
    </row>
    <row r="45898" spans="6:6" ht="12.75" customHeight="1" x14ac:dyDescent="0.2">
      <c r="F45898" s="55"/>
    </row>
    <row r="45899" spans="6:6" ht="12.75" customHeight="1" x14ac:dyDescent="0.2">
      <c r="F45899" s="55"/>
    </row>
    <row r="45900" spans="6:6" ht="12.75" customHeight="1" x14ac:dyDescent="0.2">
      <c r="F45900" s="55"/>
    </row>
    <row r="45901" spans="6:6" ht="12.75" customHeight="1" x14ac:dyDescent="0.2">
      <c r="F45901" s="55"/>
    </row>
    <row r="45902" spans="6:6" ht="12.75" customHeight="1" x14ac:dyDescent="0.2">
      <c r="F45902" s="55"/>
    </row>
    <row r="45903" spans="6:6" ht="12.75" customHeight="1" x14ac:dyDescent="0.2">
      <c r="F45903" s="55"/>
    </row>
    <row r="45904" spans="6:6" ht="12.75" customHeight="1" x14ac:dyDescent="0.2">
      <c r="F45904" s="55"/>
    </row>
    <row r="45905" spans="6:6" ht="12.75" customHeight="1" x14ac:dyDescent="0.2">
      <c r="F45905" s="55"/>
    </row>
    <row r="45906" spans="6:6" ht="12.75" customHeight="1" x14ac:dyDescent="0.2">
      <c r="F45906" s="55"/>
    </row>
    <row r="45907" spans="6:6" ht="12.75" customHeight="1" x14ac:dyDescent="0.2">
      <c r="F45907" s="55"/>
    </row>
    <row r="45908" spans="6:6" ht="12.75" customHeight="1" x14ac:dyDescent="0.2">
      <c r="F45908" s="55"/>
    </row>
    <row r="45909" spans="6:6" ht="12.75" customHeight="1" x14ac:dyDescent="0.2">
      <c r="F45909" s="55"/>
    </row>
    <row r="45910" spans="6:6" ht="12.75" customHeight="1" x14ac:dyDescent="0.2">
      <c r="F45910" s="55"/>
    </row>
    <row r="45911" spans="6:6" ht="12.75" customHeight="1" x14ac:dyDescent="0.2">
      <c r="F45911" s="55"/>
    </row>
    <row r="45912" spans="6:6" ht="12.75" customHeight="1" x14ac:dyDescent="0.2">
      <c r="F45912" s="55"/>
    </row>
    <row r="45913" spans="6:6" ht="12.75" customHeight="1" x14ac:dyDescent="0.2">
      <c r="F45913" s="55"/>
    </row>
    <row r="45914" spans="6:6" ht="12.75" customHeight="1" x14ac:dyDescent="0.2">
      <c r="F45914" s="55"/>
    </row>
    <row r="45915" spans="6:6" ht="12.75" customHeight="1" x14ac:dyDescent="0.2">
      <c r="F45915" s="55"/>
    </row>
    <row r="45916" spans="6:6" ht="12.75" customHeight="1" x14ac:dyDescent="0.2">
      <c r="F45916" s="55"/>
    </row>
    <row r="45917" spans="6:6" ht="12.75" customHeight="1" x14ac:dyDescent="0.2">
      <c r="F45917" s="55"/>
    </row>
    <row r="45918" spans="6:6" ht="12.75" customHeight="1" x14ac:dyDescent="0.2">
      <c r="F45918" s="55"/>
    </row>
    <row r="45919" spans="6:6" ht="12.75" customHeight="1" x14ac:dyDescent="0.2">
      <c r="F45919" s="55"/>
    </row>
    <row r="45920" spans="6:6" ht="12.75" customHeight="1" x14ac:dyDescent="0.2">
      <c r="F45920" s="55"/>
    </row>
    <row r="45921" spans="6:6" ht="12.75" customHeight="1" x14ac:dyDescent="0.2">
      <c r="F45921" s="55"/>
    </row>
    <row r="45922" spans="6:6" ht="12.75" customHeight="1" x14ac:dyDescent="0.2">
      <c r="F45922" s="55"/>
    </row>
    <row r="45923" spans="6:6" ht="12.75" customHeight="1" x14ac:dyDescent="0.2">
      <c r="F45923" s="55"/>
    </row>
    <row r="45924" spans="6:6" ht="12.75" customHeight="1" x14ac:dyDescent="0.2">
      <c r="F45924" s="55"/>
    </row>
    <row r="45925" spans="6:6" ht="12.75" customHeight="1" x14ac:dyDescent="0.2">
      <c r="F45925" s="55"/>
    </row>
    <row r="45926" spans="6:6" ht="12.75" customHeight="1" x14ac:dyDescent="0.2">
      <c r="F45926" s="55"/>
    </row>
    <row r="45927" spans="6:6" ht="12.75" customHeight="1" x14ac:dyDescent="0.2">
      <c r="F45927" s="55"/>
    </row>
    <row r="45928" spans="6:6" ht="12.75" customHeight="1" x14ac:dyDescent="0.2">
      <c r="F45928" s="55"/>
    </row>
    <row r="45929" spans="6:6" ht="12.75" customHeight="1" x14ac:dyDescent="0.2">
      <c r="F45929" s="55"/>
    </row>
    <row r="45930" spans="6:6" ht="12.75" customHeight="1" x14ac:dyDescent="0.2">
      <c r="F45930" s="55"/>
    </row>
    <row r="45931" spans="6:6" ht="12.75" customHeight="1" x14ac:dyDescent="0.2">
      <c r="F45931" s="55"/>
    </row>
    <row r="45932" spans="6:6" ht="12.75" customHeight="1" x14ac:dyDescent="0.2">
      <c r="F45932" s="55"/>
    </row>
    <row r="45933" spans="6:6" ht="12.75" customHeight="1" x14ac:dyDescent="0.2">
      <c r="F45933" s="55"/>
    </row>
    <row r="45934" spans="6:6" ht="12.75" customHeight="1" x14ac:dyDescent="0.2">
      <c r="F45934" s="55"/>
    </row>
    <row r="45935" spans="6:6" ht="12.75" customHeight="1" x14ac:dyDescent="0.2">
      <c r="F45935" s="55"/>
    </row>
    <row r="45936" spans="6:6" ht="12.75" customHeight="1" x14ac:dyDescent="0.2">
      <c r="F45936" s="55"/>
    </row>
    <row r="45937" spans="6:6" ht="12.75" customHeight="1" x14ac:dyDescent="0.2">
      <c r="F45937" s="55"/>
    </row>
    <row r="45938" spans="6:6" ht="12.75" customHeight="1" x14ac:dyDescent="0.2">
      <c r="F45938" s="55"/>
    </row>
    <row r="45939" spans="6:6" ht="12.75" customHeight="1" x14ac:dyDescent="0.2">
      <c r="F45939" s="55"/>
    </row>
    <row r="45940" spans="6:6" ht="12.75" customHeight="1" x14ac:dyDescent="0.2">
      <c r="F45940" s="55"/>
    </row>
    <row r="45941" spans="6:6" ht="12.75" customHeight="1" x14ac:dyDescent="0.2">
      <c r="F45941" s="55"/>
    </row>
    <row r="45942" spans="6:6" ht="12.75" customHeight="1" x14ac:dyDescent="0.2">
      <c r="F45942" s="55"/>
    </row>
    <row r="45943" spans="6:6" ht="12.75" customHeight="1" x14ac:dyDescent="0.2">
      <c r="F45943" s="55"/>
    </row>
    <row r="45944" spans="6:6" ht="12.75" customHeight="1" x14ac:dyDescent="0.2">
      <c r="F45944" s="55"/>
    </row>
    <row r="45945" spans="6:6" ht="12.75" customHeight="1" x14ac:dyDescent="0.2">
      <c r="F45945" s="55"/>
    </row>
    <row r="45946" spans="6:6" ht="12.75" customHeight="1" x14ac:dyDescent="0.2">
      <c r="F45946" s="55"/>
    </row>
    <row r="45947" spans="6:6" ht="12.75" customHeight="1" x14ac:dyDescent="0.2">
      <c r="F45947" s="55"/>
    </row>
    <row r="45948" spans="6:6" ht="12.75" customHeight="1" x14ac:dyDescent="0.2">
      <c r="F45948" s="55"/>
    </row>
    <row r="45949" spans="6:6" ht="12.75" customHeight="1" x14ac:dyDescent="0.2">
      <c r="F45949" s="55"/>
    </row>
    <row r="45950" spans="6:6" ht="12.75" customHeight="1" x14ac:dyDescent="0.2">
      <c r="F45950" s="55"/>
    </row>
    <row r="45951" spans="6:6" ht="12.75" customHeight="1" x14ac:dyDescent="0.2">
      <c r="F45951" s="55"/>
    </row>
    <row r="45952" spans="6:6" ht="12.75" customHeight="1" x14ac:dyDescent="0.2">
      <c r="F45952" s="55"/>
    </row>
    <row r="45953" spans="6:6" ht="12.75" customHeight="1" x14ac:dyDescent="0.2">
      <c r="F45953" s="55"/>
    </row>
    <row r="45954" spans="6:6" ht="12.75" customHeight="1" x14ac:dyDescent="0.2">
      <c r="F45954" s="55"/>
    </row>
    <row r="45955" spans="6:6" ht="12.75" customHeight="1" x14ac:dyDescent="0.2">
      <c r="F45955" s="55"/>
    </row>
    <row r="45956" spans="6:6" ht="12.75" customHeight="1" x14ac:dyDescent="0.2">
      <c r="F45956" s="55"/>
    </row>
    <row r="45957" spans="6:6" ht="12.75" customHeight="1" x14ac:dyDescent="0.2">
      <c r="F45957" s="55"/>
    </row>
    <row r="45958" spans="6:6" ht="12.75" customHeight="1" x14ac:dyDescent="0.2">
      <c r="F45958" s="55"/>
    </row>
    <row r="45959" spans="6:6" ht="12.75" customHeight="1" x14ac:dyDescent="0.2">
      <c r="F45959" s="55"/>
    </row>
    <row r="45960" spans="6:6" ht="12.75" customHeight="1" x14ac:dyDescent="0.2">
      <c r="F45960" s="55"/>
    </row>
    <row r="45961" spans="6:6" ht="12.75" customHeight="1" x14ac:dyDescent="0.2">
      <c r="F45961" s="55"/>
    </row>
    <row r="45962" spans="6:6" ht="12.75" customHeight="1" x14ac:dyDescent="0.2">
      <c r="F45962" s="55"/>
    </row>
    <row r="45963" spans="6:6" ht="12.75" customHeight="1" x14ac:dyDescent="0.2">
      <c r="F45963" s="55"/>
    </row>
    <row r="45964" spans="6:6" ht="12.75" customHeight="1" x14ac:dyDescent="0.2">
      <c r="F45964" s="55"/>
    </row>
    <row r="45965" spans="6:6" ht="12.75" customHeight="1" x14ac:dyDescent="0.2">
      <c r="F45965" s="55"/>
    </row>
    <row r="45966" spans="6:6" ht="12.75" customHeight="1" x14ac:dyDescent="0.2">
      <c r="F45966" s="55"/>
    </row>
    <row r="45967" spans="6:6" ht="12.75" customHeight="1" x14ac:dyDescent="0.2">
      <c r="F45967" s="55"/>
    </row>
    <row r="45968" spans="6:6" ht="12.75" customHeight="1" x14ac:dyDescent="0.2">
      <c r="F45968" s="55"/>
    </row>
    <row r="45969" spans="6:6" ht="12.75" customHeight="1" x14ac:dyDescent="0.2">
      <c r="F45969" s="55"/>
    </row>
    <row r="45970" spans="6:6" ht="12.75" customHeight="1" x14ac:dyDescent="0.2">
      <c r="F45970" s="55"/>
    </row>
    <row r="45971" spans="6:6" ht="12.75" customHeight="1" x14ac:dyDescent="0.2">
      <c r="F45971" s="55"/>
    </row>
    <row r="45972" spans="6:6" ht="12.75" customHeight="1" x14ac:dyDescent="0.2">
      <c r="F45972" s="55"/>
    </row>
    <row r="45973" spans="6:6" ht="12.75" customHeight="1" x14ac:dyDescent="0.2">
      <c r="F45973" s="55"/>
    </row>
    <row r="45974" spans="6:6" ht="12.75" customHeight="1" x14ac:dyDescent="0.2">
      <c r="F45974" s="55"/>
    </row>
    <row r="45975" spans="6:6" ht="12.75" customHeight="1" x14ac:dyDescent="0.2">
      <c r="F45975" s="55"/>
    </row>
    <row r="45976" spans="6:6" ht="12.75" customHeight="1" x14ac:dyDescent="0.2">
      <c r="F45976" s="55"/>
    </row>
    <row r="45977" spans="6:6" ht="12.75" customHeight="1" x14ac:dyDescent="0.2">
      <c r="F45977" s="55"/>
    </row>
    <row r="45978" spans="6:6" ht="12.75" customHeight="1" x14ac:dyDescent="0.2">
      <c r="F45978" s="55"/>
    </row>
    <row r="45979" spans="6:6" ht="12.75" customHeight="1" x14ac:dyDescent="0.2">
      <c r="F45979" s="55"/>
    </row>
    <row r="45980" spans="6:6" ht="12.75" customHeight="1" x14ac:dyDescent="0.2">
      <c r="F45980" s="55"/>
    </row>
    <row r="45981" spans="6:6" ht="12.75" customHeight="1" x14ac:dyDescent="0.2">
      <c r="F45981" s="55"/>
    </row>
    <row r="45982" spans="6:6" ht="12.75" customHeight="1" x14ac:dyDescent="0.2">
      <c r="F45982" s="55"/>
    </row>
    <row r="45983" spans="6:6" ht="12.75" customHeight="1" x14ac:dyDescent="0.2">
      <c r="F45983" s="55"/>
    </row>
    <row r="45984" spans="6:6" ht="12.75" customHeight="1" x14ac:dyDescent="0.2">
      <c r="F45984" s="55"/>
    </row>
    <row r="45985" spans="6:6" ht="12.75" customHeight="1" x14ac:dyDescent="0.2">
      <c r="F45985" s="55"/>
    </row>
    <row r="45986" spans="6:6" ht="12.75" customHeight="1" x14ac:dyDescent="0.2">
      <c r="F45986" s="55"/>
    </row>
    <row r="45987" spans="6:6" ht="12.75" customHeight="1" x14ac:dyDescent="0.2">
      <c r="F45987" s="55"/>
    </row>
    <row r="45988" spans="6:6" ht="12.75" customHeight="1" x14ac:dyDescent="0.2">
      <c r="F45988" s="55"/>
    </row>
    <row r="45989" spans="6:6" ht="12.75" customHeight="1" x14ac:dyDescent="0.2">
      <c r="F45989" s="55"/>
    </row>
    <row r="45990" spans="6:6" ht="12.75" customHeight="1" x14ac:dyDescent="0.2">
      <c r="F45990" s="55"/>
    </row>
    <row r="45991" spans="6:6" ht="12.75" customHeight="1" x14ac:dyDescent="0.2">
      <c r="F45991" s="55"/>
    </row>
    <row r="45992" spans="6:6" ht="12.75" customHeight="1" x14ac:dyDescent="0.2">
      <c r="F45992" s="55"/>
    </row>
    <row r="45993" spans="6:6" ht="12.75" customHeight="1" x14ac:dyDescent="0.2">
      <c r="F45993" s="55"/>
    </row>
    <row r="45994" spans="6:6" ht="12.75" customHeight="1" x14ac:dyDescent="0.2">
      <c r="F45994" s="55"/>
    </row>
    <row r="45995" spans="6:6" ht="12.75" customHeight="1" x14ac:dyDescent="0.2">
      <c r="F45995" s="55"/>
    </row>
    <row r="45996" spans="6:6" ht="12.75" customHeight="1" x14ac:dyDescent="0.2">
      <c r="F45996" s="55"/>
    </row>
    <row r="45997" spans="6:6" ht="12.75" customHeight="1" x14ac:dyDescent="0.2">
      <c r="F45997" s="55"/>
    </row>
    <row r="45998" spans="6:6" ht="12.75" customHeight="1" x14ac:dyDescent="0.2">
      <c r="F45998" s="55"/>
    </row>
    <row r="45999" spans="6:6" ht="12.75" customHeight="1" x14ac:dyDescent="0.2">
      <c r="F45999" s="55"/>
    </row>
    <row r="46000" spans="6:6" ht="12.75" customHeight="1" x14ac:dyDescent="0.2">
      <c r="F46000" s="55"/>
    </row>
    <row r="46001" spans="6:6" ht="12.75" customHeight="1" x14ac:dyDescent="0.2">
      <c r="F46001" s="55"/>
    </row>
    <row r="46002" spans="6:6" ht="12.75" customHeight="1" x14ac:dyDescent="0.2">
      <c r="F46002" s="55"/>
    </row>
    <row r="46003" spans="6:6" ht="12.75" customHeight="1" x14ac:dyDescent="0.2">
      <c r="F46003" s="55"/>
    </row>
    <row r="46004" spans="6:6" ht="12.75" customHeight="1" x14ac:dyDescent="0.2">
      <c r="F46004" s="55"/>
    </row>
    <row r="46005" spans="6:6" ht="12.75" customHeight="1" x14ac:dyDescent="0.2">
      <c r="F46005" s="55"/>
    </row>
    <row r="46006" spans="6:6" ht="12.75" customHeight="1" x14ac:dyDescent="0.2">
      <c r="F46006" s="55"/>
    </row>
    <row r="46007" spans="6:6" ht="12.75" customHeight="1" x14ac:dyDescent="0.2">
      <c r="F46007" s="55"/>
    </row>
    <row r="46008" spans="6:6" ht="12.75" customHeight="1" x14ac:dyDescent="0.2">
      <c r="F46008" s="55"/>
    </row>
    <row r="46009" spans="6:6" ht="12.75" customHeight="1" x14ac:dyDescent="0.2">
      <c r="F46009" s="55"/>
    </row>
    <row r="46010" spans="6:6" ht="12.75" customHeight="1" x14ac:dyDescent="0.2">
      <c r="F46010" s="55"/>
    </row>
    <row r="46011" spans="6:6" ht="12.75" customHeight="1" x14ac:dyDescent="0.2">
      <c r="F46011" s="55"/>
    </row>
    <row r="46012" spans="6:6" ht="12.75" customHeight="1" x14ac:dyDescent="0.2">
      <c r="F46012" s="55"/>
    </row>
    <row r="46013" spans="6:6" ht="12.75" customHeight="1" x14ac:dyDescent="0.2">
      <c r="F46013" s="55"/>
    </row>
    <row r="46014" spans="6:6" ht="12.75" customHeight="1" x14ac:dyDescent="0.2">
      <c r="F46014" s="55"/>
    </row>
    <row r="46015" spans="6:6" ht="12.75" customHeight="1" x14ac:dyDescent="0.2">
      <c r="F46015" s="55"/>
    </row>
    <row r="46016" spans="6:6" ht="12.75" customHeight="1" x14ac:dyDescent="0.2">
      <c r="F46016" s="55"/>
    </row>
    <row r="46017" spans="6:6" ht="12.75" customHeight="1" x14ac:dyDescent="0.2">
      <c r="F46017" s="55"/>
    </row>
    <row r="46018" spans="6:6" ht="12.75" customHeight="1" x14ac:dyDescent="0.2">
      <c r="F46018" s="55"/>
    </row>
    <row r="46019" spans="6:6" ht="12.75" customHeight="1" x14ac:dyDescent="0.2">
      <c r="F46019" s="55"/>
    </row>
    <row r="46020" spans="6:6" ht="12.75" customHeight="1" x14ac:dyDescent="0.2">
      <c r="F46020" s="55"/>
    </row>
    <row r="46021" spans="6:6" ht="12.75" customHeight="1" x14ac:dyDescent="0.2">
      <c r="F46021" s="55"/>
    </row>
    <row r="46022" spans="6:6" ht="12.75" customHeight="1" x14ac:dyDescent="0.2">
      <c r="F46022" s="55"/>
    </row>
    <row r="46023" spans="6:6" ht="12.75" customHeight="1" x14ac:dyDescent="0.2">
      <c r="F46023" s="55"/>
    </row>
    <row r="46024" spans="6:6" ht="12.75" customHeight="1" x14ac:dyDescent="0.2">
      <c r="F46024" s="55"/>
    </row>
    <row r="46025" spans="6:6" ht="12.75" customHeight="1" x14ac:dyDescent="0.2">
      <c r="F46025" s="55"/>
    </row>
    <row r="46026" spans="6:6" ht="12.75" customHeight="1" x14ac:dyDescent="0.2">
      <c r="F46026" s="55"/>
    </row>
    <row r="46027" spans="6:6" ht="12.75" customHeight="1" x14ac:dyDescent="0.2">
      <c r="F46027" s="55"/>
    </row>
    <row r="46028" spans="6:6" ht="12.75" customHeight="1" x14ac:dyDescent="0.2">
      <c r="F46028" s="55"/>
    </row>
    <row r="46029" spans="6:6" ht="12.75" customHeight="1" x14ac:dyDescent="0.2">
      <c r="F46029" s="55"/>
    </row>
    <row r="46030" spans="6:6" ht="12.75" customHeight="1" x14ac:dyDescent="0.2">
      <c r="F46030" s="55"/>
    </row>
    <row r="46031" spans="6:6" ht="12.75" customHeight="1" x14ac:dyDescent="0.2">
      <c r="F46031" s="55"/>
    </row>
    <row r="46032" spans="6:6" ht="12.75" customHeight="1" x14ac:dyDescent="0.2">
      <c r="F46032" s="55"/>
    </row>
    <row r="46033" spans="6:6" ht="12.75" customHeight="1" x14ac:dyDescent="0.2">
      <c r="F46033" s="55"/>
    </row>
    <row r="46034" spans="6:6" ht="12.75" customHeight="1" x14ac:dyDescent="0.2">
      <c r="F46034" s="55"/>
    </row>
    <row r="46035" spans="6:6" ht="12.75" customHeight="1" x14ac:dyDescent="0.2">
      <c r="F46035" s="55"/>
    </row>
    <row r="46036" spans="6:6" ht="12.75" customHeight="1" x14ac:dyDescent="0.2">
      <c r="F46036" s="55"/>
    </row>
    <row r="46037" spans="6:6" ht="12.75" customHeight="1" x14ac:dyDescent="0.2">
      <c r="F46037" s="55"/>
    </row>
    <row r="46038" spans="6:6" ht="12.75" customHeight="1" x14ac:dyDescent="0.2">
      <c r="F46038" s="55"/>
    </row>
    <row r="46039" spans="6:6" ht="12.75" customHeight="1" x14ac:dyDescent="0.2">
      <c r="F46039" s="55"/>
    </row>
    <row r="46040" spans="6:6" ht="12.75" customHeight="1" x14ac:dyDescent="0.2">
      <c r="F46040" s="55"/>
    </row>
    <row r="46041" spans="6:6" ht="12.75" customHeight="1" x14ac:dyDescent="0.2">
      <c r="F46041" s="55"/>
    </row>
    <row r="46042" spans="6:6" ht="12.75" customHeight="1" x14ac:dyDescent="0.2">
      <c r="F46042" s="55"/>
    </row>
    <row r="46043" spans="6:6" ht="12.75" customHeight="1" x14ac:dyDescent="0.2">
      <c r="F46043" s="55"/>
    </row>
    <row r="46044" spans="6:6" ht="12.75" customHeight="1" x14ac:dyDescent="0.2">
      <c r="F46044" s="55"/>
    </row>
    <row r="46045" spans="6:6" ht="12.75" customHeight="1" x14ac:dyDescent="0.2">
      <c r="F46045" s="55"/>
    </row>
    <row r="46046" spans="6:6" ht="12.75" customHeight="1" x14ac:dyDescent="0.2">
      <c r="F46046" s="55"/>
    </row>
    <row r="46047" spans="6:6" ht="12.75" customHeight="1" x14ac:dyDescent="0.2">
      <c r="F46047" s="55"/>
    </row>
    <row r="46048" spans="6:6" ht="12.75" customHeight="1" x14ac:dyDescent="0.2">
      <c r="F46048" s="55"/>
    </row>
    <row r="46049" spans="6:6" ht="12.75" customHeight="1" x14ac:dyDescent="0.2">
      <c r="F46049" s="55"/>
    </row>
    <row r="46050" spans="6:6" ht="12.75" customHeight="1" x14ac:dyDescent="0.2">
      <c r="F46050" s="55"/>
    </row>
    <row r="46051" spans="6:6" ht="12.75" customHeight="1" x14ac:dyDescent="0.2">
      <c r="F46051" s="55"/>
    </row>
    <row r="46052" spans="6:6" ht="12.75" customHeight="1" x14ac:dyDescent="0.2">
      <c r="F46052" s="55"/>
    </row>
    <row r="46053" spans="6:6" ht="12.75" customHeight="1" x14ac:dyDescent="0.2">
      <c r="F46053" s="55"/>
    </row>
    <row r="46054" spans="6:6" ht="12.75" customHeight="1" x14ac:dyDescent="0.2">
      <c r="F46054" s="55"/>
    </row>
    <row r="46055" spans="6:6" ht="12.75" customHeight="1" x14ac:dyDescent="0.2">
      <c r="F46055" s="55"/>
    </row>
    <row r="46056" spans="6:6" ht="12.75" customHeight="1" x14ac:dyDescent="0.2">
      <c r="F46056" s="55"/>
    </row>
    <row r="46057" spans="6:6" ht="12.75" customHeight="1" x14ac:dyDescent="0.2">
      <c r="F46057" s="55"/>
    </row>
    <row r="46058" spans="6:6" ht="12.75" customHeight="1" x14ac:dyDescent="0.2">
      <c r="F46058" s="55"/>
    </row>
    <row r="46059" spans="6:6" ht="12.75" customHeight="1" x14ac:dyDescent="0.2">
      <c r="F46059" s="55"/>
    </row>
    <row r="46060" spans="6:6" ht="12.75" customHeight="1" x14ac:dyDescent="0.2">
      <c r="F46060" s="55"/>
    </row>
    <row r="46061" spans="6:6" ht="12.75" customHeight="1" x14ac:dyDescent="0.2">
      <c r="F46061" s="55"/>
    </row>
    <row r="46062" spans="6:6" ht="12.75" customHeight="1" x14ac:dyDescent="0.2">
      <c r="F46062" s="55"/>
    </row>
    <row r="46063" spans="6:6" ht="12.75" customHeight="1" x14ac:dyDescent="0.2">
      <c r="F46063" s="55"/>
    </row>
    <row r="46064" spans="6:6" ht="12.75" customHeight="1" x14ac:dyDescent="0.2">
      <c r="F46064" s="55"/>
    </row>
    <row r="46065" spans="6:6" ht="12.75" customHeight="1" x14ac:dyDescent="0.2">
      <c r="F46065" s="55"/>
    </row>
    <row r="46066" spans="6:6" ht="12.75" customHeight="1" x14ac:dyDescent="0.2">
      <c r="F46066" s="55"/>
    </row>
    <row r="46067" spans="6:6" ht="12.75" customHeight="1" x14ac:dyDescent="0.2">
      <c r="F46067" s="55"/>
    </row>
    <row r="46068" spans="6:6" ht="12.75" customHeight="1" x14ac:dyDescent="0.2">
      <c r="F46068" s="55"/>
    </row>
    <row r="46069" spans="6:6" ht="12.75" customHeight="1" x14ac:dyDescent="0.2">
      <c r="F46069" s="55"/>
    </row>
    <row r="46070" spans="6:6" ht="12.75" customHeight="1" x14ac:dyDescent="0.2">
      <c r="F46070" s="55"/>
    </row>
    <row r="46071" spans="6:6" ht="12.75" customHeight="1" x14ac:dyDescent="0.2">
      <c r="F46071" s="55"/>
    </row>
    <row r="46072" spans="6:6" ht="12.75" customHeight="1" x14ac:dyDescent="0.2">
      <c r="F46072" s="55"/>
    </row>
    <row r="46073" spans="6:6" ht="12.75" customHeight="1" x14ac:dyDescent="0.2">
      <c r="F46073" s="55"/>
    </row>
    <row r="46074" spans="6:6" ht="12.75" customHeight="1" x14ac:dyDescent="0.2">
      <c r="F46074" s="55"/>
    </row>
    <row r="46075" spans="6:6" ht="12.75" customHeight="1" x14ac:dyDescent="0.2">
      <c r="F46075" s="55"/>
    </row>
    <row r="46076" spans="6:6" ht="12.75" customHeight="1" x14ac:dyDescent="0.2">
      <c r="F46076" s="55"/>
    </row>
    <row r="46077" spans="6:6" ht="12.75" customHeight="1" x14ac:dyDescent="0.2">
      <c r="F46077" s="55"/>
    </row>
    <row r="46078" spans="6:6" ht="12.75" customHeight="1" x14ac:dyDescent="0.2">
      <c r="F46078" s="55"/>
    </row>
    <row r="46079" spans="6:6" ht="12.75" customHeight="1" x14ac:dyDescent="0.2">
      <c r="F46079" s="55"/>
    </row>
    <row r="46080" spans="6:6" ht="12.75" customHeight="1" x14ac:dyDescent="0.2">
      <c r="F46080" s="55"/>
    </row>
    <row r="46081" spans="6:6" ht="12.75" customHeight="1" x14ac:dyDescent="0.2">
      <c r="F46081" s="55"/>
    </row>
    <row r="46082" spans="6:6" ht="12.75" customHeight="1" x14ac:dyDescent="0.2">
      <c r="F46082" s="55"/>
    </row>
    <row r="46083" spans="6:6" ht="12.75" customHeight="1" x14ac:dyDescent="0.2">
      <c r="F46083" s="55"/>
    </row>
    <row r="46084" spans="6:6" ht="12.75" customHeight="1" x14ac:dyDescent="0.2">
      <c r="F46084" s="55"/>
    </row>
    <row r="46085" spans="6:6" ht="12.75" customHeight="1" x14ac:dyDescent="0.2">
      <c r="F46085" s="55"/>
    </row>
    <row r="46086" spans="6:6" ht="12.75" customHeight="1" x14ac:dyDescent="0.2">
      <c r="F46086" s="55"/>
    </row>
    <row r="46087" spans="6:6" ht="12.75" customHeight="1" x14ac:dyDescent="0.2">
      <c r="F46087" s="55"/>
    </row>
    <row r="46088" spans="6:6" ht="12.75" customHeight="1" x14ac:dyDescent="0.2">
      <c r="F46088" s="55"/>
    </row>
    <row r="46089" spans="6:6" ht="12.75" customHeight="1" x14ac:dyDescent="0.2">
      <c r="F46089" s="55"/>
    </row>
    <row r="46090" spans="6:6" ht="12.75" customHeight="1" x14ac:dyDescent="0.2">
      <c r="F46090" s="55"/>
    </row>
    <row r="46091" spans="6:6" ht="12.75" customHeight="1" x14ac:dyDescent="0.2">
      <c r="F46091" s="55"/>
    </row>
    <row r="46092" spans="6:6" ht="12.75" customHeight="1" x14ac:dyDescent="0.2">
      <c r="F46092" s="55"/>
    </row>
    <row r="46093" spans="6:6" ht="12.75" customHeight="1" x14ac:dyDescent="0.2">
      <c r="F46093" s="55"/>
    </row>
    <row r="46094" spans="6:6" ht="12.75" customHeight="1" x14ac:dyDescent="0.2">
      <c r="F46094" s="55"/>
    </row>
    <row r="46095" spans="6:6" ht="12.75" customHeight="1" x14ac:dyDescent="0.2">
      <c r="F46095" s="55"/>
    </row>
    <row r="46096" spans="6:6" ht="12.75" customHeight="1" x14ac:dyDescent="0.2">
      <c r="F46096" s="55"/>
    </row>
    <row r="46097" spans="6:6" ht="12.75" customHeight="1" x14ac:dyDescent="0.2">
      <c r="F46097" s="55"/>
    </row>
    <row r="46098" spans="6:6" ht="12.75" customHeight="1" x14ac:dyDescent="0.2">
      <c r="F46098" s="55"/>
    </row>
    <row r="46099" spans="6:6" ht="12.75" customHeight="1" x14ac:dyDescent="0.2">
      <c r="F46099" s="55"/>
    </row>
    <row r="46100" spans="6:6" ht="12.75" customHeight="1" x14ac:dyDescent="0.2">
      <c r="F46100" s="55"/>
    </row>
    <row r="46101" spans="6:6" ht="12.75" customHeight="1" x14ac:dyDescent="0.2">
      <c r="F46101" s="55"/>
    </row>
    <row r="46102" spans="6:6" ht="12.75" customHeight="1" x14ac:dyDescent="0.2">
      <c r="F46102" s="55"/>
    </row>
    <row r="46103" spans="6:6" ht="12.75" customHeight="1" x14ac:dyDescent="0.2">
      <c r="F46103" s="55"/>
    </row>
    <row r="46104" spans="6:6" ht="12.75" customHeight="1" x14ac:dyDescent="0.2">
      <c r="F46104" s="55"/>
    </row>
    <row r="46105" spans="6:6" ht="12.75" customHeight="1" x14ac:dyDescent="0.2">
      <c r="F46105" s="55"/>
    </row>
    <row r="46106" spans="6:6" ht="12.75" customHeight="1" x14ac:dyDescent="0.2">
      <c r="F46106" s="55"/>
    </row>
    <row r="46107" spans="6:6" ht="12.75" customHeight="1" x14ac:dyDescent="0.2">
      <c r="F46107" s="55"/>
    </row>
    <row r="46108" spans="6:6" ht="12.75" customHeight="1" x14ac:dyDescent="0.2">
      <c r="F46108" s="55"/>
    </row>
    <row r="46109" spans="6:6" ht="12.75" customHeight="1" x14ac:dyDescent="0.2">
      <c r="F46109" s="55"/>
    </row>
    <row r="46110" spans="6:6" ht="12.75" customHeight="1" x14ac:dyDescent="0.2">
      <c r="F46110" s="55"/>
    </row>
    <row r="46111" spans="6:6" ht="12.75" customHeight="1" x14ac:dyDescent="0.2">
      <c r="F46111" s="55"/>
    </row>
    <row r="46112" spans="6:6" ht="12.75" customHeight="1" x14ac:dyDescent="0.2">
      <c r="F46112" s="55"/>
    </row>
    <row r="46113" spans="6:6" ht="12.75" customHeight="1" x14ac:dyDescent="0.2">
      <c r="F46113" s="55"/>
    </row>
    <row r="46114" spans="6:6" ht="12.75" customHeight="1" x14ac:dyDescent="0.2">
      <c r="F46114" s="55"/>
    </row>
    <row r="46115" spans="6:6" ht="12.75" customHeight="1" x14ac:dyDescent="0.2">
      <c r="F46115" s="55"/>
    </row>
    <row r="46116" spans="6:6" ht="12.75" customHeight="1" x14ac:dyDescent="0.2">
      <c r="F46116" s="55"/>
    </row>
    <row r="46117" spans="6:6" ht="12.75" customHeight="1" x14ac:dyDescent="0.2">
      <c r="F46117" s="55"/>
    </row>
    <row r="46118" spans="6:6" ht="12.75" customHeight="1" x14ac:dyDescent="0.2">
      <c r="F46118" s="55"/>
    </row>
    <row r="46119" spans="6:6" ht="12.75" customHeight="1" x14ac:dyDescent="0.2">
      <c r="F46119" s="55"/>
    </row>
    <row r="46120" spans="6:6" ht="12.75" customHeight="1" x14ac:dyDescent="0.2">
      <c r="F46120" s="55"/>
    </row>
    <row r="46121" spans="6:6" ht="12.75" customHeight="1" x14ac:dyDescent="0.2">
      <c r="F46121" s="55"/>
    </row>
    <row r="46122" spans="6:6" ht="12.75" customHeight="1" x14ac:dyDescent="0.2">
      <c r="F46122" s="55"/>
    </row>
    <row r="46123" spans="6:6" ht="12.75" customHeight="1" x14ac:dyDescent="0.2">
      <c r="F46123" s="55"/>
    </row>
    <row r="46124" spans="6:6" ht="12.75" customHeight="1" x14ac:dyDescent="0.2">
      <c r="F46124" s="55"/>
    </row>
    <row r="46125" spans="6:6" ht="12.75" customHeight="1" x14ac:dyDescent="0.2">
      <c r="F46125" s="55"/>
    </row>
    <row r="46126" spans="6:6" ht="12.75" customHeight="1" x14ac:dyDescent="0.2">
      <c r="F46126" s="55"/>
    </row>
    <row r="46127" spans="6:6" ht="12.75" customHeight="1" x14ac:dyDescent="0.2">
      <c r="F46127" s="55"/>
    </row>
    <row r="46128" spans="6:6" ht="12.75" customHeight="1" x14ac:dyDescent="0.2">
      <c r="F46128" s="55"/>
    </row>
    <row r="46129" spans="6:6" ht="12.75" customHeight="1" x14ac:dyDescent="0.2">
      <c r="F46129" s="55"/>
    </row>
    <row r="46130" spans="6:6" ht="12.75" customHeight="1" x14ac:dyDescent="0.2">
      <c r="F46130" s="55"/>
    </row>
    <row r="46131" spans="6:6" ht="12.75" customHeight="1" x14ac:dyDescent="0.2">
      <c r="F46131" s="55"/>
    </row>
    <row r="46132" spans="6:6" ht="12.75" customHeight="1" x14ac:dyDescent="0.2">
      <c r="F46132" s="55"/>
    </row>
    <row r="46133" spans="6:6" ht="12.75" customHeight="1" x14ac:dyDescent="0.2">
      <c r="F46133" s="55"/>
    </row>
    <row r="46134" spans="6:6" ht="12.75" customHeight="1" x14ac:dyDescent="0.2">
      <c r="F46134" s="55"/>
    </row>
    <row r="46135" spans="6:6" ht="12.75" customHeight="1" x14ac:dyDescent="0.2">
      <c r="F46135" s="55"/>
    </row>
    <row r="46136" spans="6:6" ht="12.75" customHeight="1" x14ac:dyDescent="0.2">
      <c r="F46136" s="55"/>
    </row>
    <row r="46137" spans="6:6" ht="12.75" customHeight="1" x14ac:dyDescent="0.2">
      <c r="F46137" s="55"/>
    </row>
    <row r="46138" spans="6:6" ht="12.75" customHeight="1" x14ac:dyDescent="0.2">
      <c r="F46138" s="55"/>
    </row>
    <row r="46139" spans="6:6" ht="12.75" customHeight="1" x14ac:dyDescent="0.2">
      <c r="F46139" s="55"/>
    </row>
    <row r="46140" spans="6:6" ht="12.75" customHeight="1" x14ac:dyDescent="0.2">
      <c r="F46140" s="55"/>
    </row>
    <row r="46141" spans="6:6" ht="12.75" customHeight="1" x14ac:dyDescent="0.2">
      <c r="F46141" s="55"/>
    </row>
    <row r="46142" spans="6:6" ht="12.75" customHeight="1" x14ac:dyDescent="0.2">
      <c r="F46142" s="55"/>
    </row>
    <row r="46143" spans="6:6" ht="12.75" customHeight="1" x14ac:dyDescent="0.2">
      <c r="F46143" s="55"/>
    </row>
    <row r="46144" spans="6:6" ht="12.75" customHeight="1" x14ac:dyDescent="0.2">
      <c r="F46144" s="55"/>
    </row>
    <row r="46145" spans="6:6" ht="12.75" customHeight="1" x14ac:dyDescent="0.2">
      <c r="F46145" s="55"/>
    </row>
    <row r="46146" spans="6:6" ht="12.75" customHeight="1" x14ac:dyDescent="0.2">
      <c r="F46146" s="55"/>
    </row>
    <row r="46147" spans="6:6" ht="12.75" customHeight="1" x14ac:dyDescent="0.2">
      <c r="F46147" s="55"/>
    </row>
    <row r="46148" spans="6:6" ht="12.75" customHeight="1" x14ac:dyDescent="0.2">
      <c r="F46148" s="55"/>
    </row>
    <row r="46149" spans="6:6" ht="12.75" customHeight="1" x14ac:dyDescent="0.2">
      <c r="F46149" s="55"/>
    </row>
    <row r="46150" spans="6:6" ht="12.75" customHeight="1" x14ac:dyDescent="0.2">
      <c r="F46150" s="55"/>
    </row>
    <row r="46151" spans="6:6" ht="12.75" customHeight="1" x14ac:dyDescent="0.2">
      <c r="F46151" s="55"/>
    </row>
    <row r="46152" spans="6:6" ht="12.75" customHeight="1" x14ac:dyDescent="0.2">
      <c r="F46152" s="55"/>
    </row>
    <row r="46153" spans="6:6" ht="12.75" customHeight="1" x14ac:dyDescent="0.2">
      <c r="F46153" s="55"/>
    </row>
    <row r="46154" spans="6:6" ht="12.75" customHeight="1" x14ac:dyDescent="0.2">
      <c r="F46154" s="55"/>
    </row>
    <row r="46155" spans="6:6" ht="12.75" customHeight="1" x14ac:dyDescent="0.2">
      <c r="F46155" s="55"/>
    </row>
    <row r="46156" spans="6:6" ht="12.75" customHeight="1" x14ac:dyDescent="0.2">
      <c r="F46156" s="55"/>
    </row>
    <row r="46157" spans="6:6" ht="12.75" customHeight="1" x14ac:dyDescent="0.2">
      <c r="F46157" s="55"/>
    </row>
    <row r="46158" spans="6:6" ht="12.75" customHeight="1" x14ac:dyDescent="0.2">
      <c r="F46158" s="55"/>
    </row>
    <row r="46159" spans="6:6" ht="12.75" customHeight="1" x14ac:dyDescent="0.2">
      <c r="F46159" s="55"/>
    </row>
    <row r="46160" spans="6:6" ht="12.75" customHeight="1" x14ac:dyDescent="0.2">
      <c r="F46160" s="55"/>
    </row>
    <row r="46161" spans="6:6" ht="12.75" customHeight="1" x14ac:dyDescent="0.2">
      <c r="F46161" s="55"/>
    </row>
    <row r="46162" spans="6:6" ht="12.75" customHeight="1" x14ac:dyDescent="0.2">
      <c r="F46162" s="55"/>
    </row>
    <row r="46163" spans="6:6" ht="12.75" customHeight="1" x14ac:dyDescent="0.2">
      <c r="F46163" s="55"/>
    </row>
    <row r="46164" spans="6:6" ht="12.75" customHeight="1" x14ac:dyDescent="0.2">
      <c r="F46164" s="55"/>
    </row>
    <row r="46165" spans="6:6" ht="12.75" customHeight="1" x14ac:dyDescent="0.2">
      <c r="F46165" s="55"/>
    </row>
    <row r="46166" spans="6:6" ht="12.75" customHeight="1" x14ac:dyDescent="0.2">
      <c r="F46166" s="55"/>
    </row>
    <row r="46167" spans="6:6" ht="12.75" customHeight="1" x14ac:dyDescent="0.2">
      <c r="F46167" s="55"/>
    </row>
    <row r="46168" spans="6:6" ht="12.75" customHeight="1" x14ac:dyDescent="0.2">
      <c r="F46168" s="55"/>
    </row>
    <row r="46169" spans="6:6" ht="12.75" customHeight="1" x14ac:dyDescent="0.2">
      <c r="F46169" s="55"/>
    </row>
    <row r="46170" spans="6:6" ht="12.75" customHeight="1" x14ac:dyDescent="0.2">
      <c r="F46170" s="55"/>
    </row>
    <row r="46171" spans="6:6" ht="12.75" customHeight="1" x14ac:dyDescent="0.2">
      <c r="F46171" s="55"/>
    </row>
    <row r="46172" spans="6:6" ht="12.75" customHeight="1" x14ac:dyDescent="0.2">
      <c r="F46172" s="55"/>
    </row>
    <row r="46173" spans="6:6" ht="12.75" customHeight="1" x14ac:dyDescent="0.2">
      <c r="F46173" s="55"/>
    </row>
    <row r="46174" spans="6:6" ht="12.75" customHeight="1" x14ac:dyDescent="0.2">
      <c r="F46174" s="55"/>
    </row>
    <row r="46175" spans="6:6" ht="12.75" customHeight="1" x14ac:dyDescent="0.2">
      <c r="F46175" s="55"/>
    </row>
    <row r="46176" spans="6:6" ht="12.75" customHeight="1" x14ac:dyDescent="0.2">
      <c r="F46176" s="55"/>
    </row>
    <row r="46177" spans="6:6" ht="12.75" customHeight="1" x14ac:dyDescent="0.2">
      <c r="F46177" s="55"/>
    </row>
    <row r="46178" spans="6:6" ht="12.75" customHeight="1" x14ac:dyDescent="0.2">
      <c r="F46178" s="55"/>
    </row>
    <row r="46179" spans="6:6" ht="12.75" customHeight="1" x14ac:dyDescent="0.2">
      <c r="F46179" s="55"/>
    </row>
    <row r="46180" spans="6:6" ht="12.75" customHeight="1" x14ac:dyDescent="0.2">
      <c r="F46180" s="55"/>
    </row>
    <row r="46181" spans="6:6" ht="12.75" customHeight="1" x14ac:dyDescent="0.2">
      <c r="F46181" s="55"/>
    </row>
    <row r="46182" spans="6:6" ht="12.75" customHeight="1" x14ac:dyDescent="0.2">
      <c r="F46182" s="55"/>
    </row>
    <row r="46183" spans="6:6" ht="12.75" customHeight="1" x14ac:dyDescent="0.2">
      <c r="F46183" s="55"/>
    </row>
    <row r="46184" spans="6:6" ht="12.75" customHeight="1" x14ac:dyDescent="0.2">
      <c r="F46184" s="55"/>
    </row>
    <row r="46185" spans="6:6" ht="12.75" customHeight="1" x14ac:dyDescent="0.2">
      <c r="F46185" s="55"/>
    </row>
    <row r="46186" spans="6:6" ht="12.75" customHeight="1" x14ac:dyDescent="0.2">
      <c r="F46186" s="55"/>
    </row>
    <row r="46187" spans="6:6" ht="12.75" customHeight="1" x14ac:dyDescent="0.2">
      <c r="F46187" s="55"/>
    </row>
    <row r="46188" spans="6:6" ht="12.75" customHeight="1" x14ac:dyDescent="0.2">
      <c r="F46188" s="55"/>
    </row>
    <row r="46189" spans="6:6" ht="12.75" customHeight="1" x14ac:dyDescent="0.2">
      <c r="F46189" s="55"/>
    </row>
    <row r="46190" spans="6:6" ht="12.75" customHeight="1" x14ac:dyDescent="0.2">
      <c r="F46190" s="55"/>
    </row>
    <row r="46191" spans="6:6" ht="12.75" customHeight="1" x14ac:dyDescent="0.2">
      <c r="F46191" s="55"/>
    </row>
    <row r="46192" spans="6:6" ht="12.75" customHeight="1" x14ac:dyDescent="0.2">
      <c r="F46192" s="55"/>
    </row>
    <row r="46193" spans="6:6" ht="12.75" customHeight="1" x14ac:dyDescent="0.2">
      <c r="F46193" s="55"/>
    </row>
    <row r="46194" spans="6:6" ht="12.75" customHeight="1" x14ac:dyDescent="0.2">
      <c r="F46194" s="55"/>
    </row>
    <row r="46195" spans="6:6" ht="12.75" customHeight="1" x14ac:dyDescent="0.2">
      <c r="F46195" s="55"/>
    </row>
    <row r="46196" spans="6:6" ht="12.75" customHeight="1" x14ac:dyDescent="0.2">
      <c r="F46196" s="55"/>
    </row>
    <row r="46197" spans="6:6" ht="12.75" customHeight="1" x14ac:dyDescent="0.2">
      <c r="F46197" s="55"/>
    </row>
    <row r="46198" spans="6:6" ht="12.75" customHeight="1" x14ac:dyDescent="0.2">
      <c r="F46198" s="55"/>
    </row>
    <row r="46199" spans="6:6" ht="12.75" customHeight="1" x14ac:dyDescent="0.2">
      <c r="F46199" s="55"/>
    </row>
    <row r="46200" spans="6:6" ht="12.75" customHeight="1" x14ac:dyDescent="0.2">
      <c r="F46200" s="55"/>
    </row>
    <row r="46201" spans="6:6" ht="12.75" customHeight="1" x14ac:dyDescent="0.2">
      <c r="F46201" s="55"/>
    </row>
    <row r="46202" spans="6:6" ht="12.75" customHeight="1" x14ac:dyDescent="0.2">
      <c r="F46202" s="55"/>
    </row>
    <row r="46203" spans="6:6" ht="12.75" customHeight="1" x14ac:dyDescent="0.2">
      <c r="F46203" s="55"/>
    </row>
    <row r="46204" spans="6:6" ht="12.75" customHeight="1" x14ac:dyDescent="0.2">
      <c r="F46204" s="55"/>
    </row>
    <row r="46205" spans="6:6" ht="12.75" customHeight="1" x14ac:dyDescent="0.2">
      <c r="F46205" s="55"/>
    </row>
    <row r="46206" spans="6:6" ht="12.75" customHeight="1" x14ac:dyDescent="0.2">
      <c r="F46206" s="55"/>
    </row>
    <row r="46207" spans="6:6" ht="12.75" customHeight="1" x14ac:dyDescent="0.2">
      <c r="F46207" s="55"/>
    </row>
    <row r="46208" spans="6:6" ht="12.75" customHeight="1" x14ac:dyDescent="0.2">
      <c r="F46208" s="55"/>
    </row>
    <row r="46209" spans="6:6" ht="12.75" customHeight="1" x14ac:dyDescent="0.2">
      <c r="F46209" s="55"/>
    </row>
    <row r="46210" spans="6:6" ht="12.75" customHeight="1" x14ac:dyDescent="0.2">
      <c r="F46210" s="55"/>
    </row>
    <row r="46211" spans="6:6" ht="12.75" customHeight="1" x14ac:dyDescent="0.2">
      <c r="F46211" s="55"/>
    </row>
    <row r="46212" spans="6:6" ht="12.75" customHeight="1" x14ac:dyDescent="0.2">
      <c r="F46212" s="55"/>
    </row>
    <row r="46213" spans="6:6" ht="12.75" customHeight="1" x14ac:dyDescent="0.2">
      <c r="F46213" s="55"/>
    </row>
    <row r="46214" spans="6:6" ht="12.75" customHeight="1" x14ac:dyDescent="0.2">
      <c r="F46214" s="55"/>
    </row>
    <row r="46215" spans="6:6" ht="12.75" customHeight="1" x14ac:dyDescent="0.2">
      <c r="F46215" s="55"/>
    </row>
    <row r="46216" spans="6:6" ht="12.75" customHeight="1" x14ac:dyDescent="0.2">
      <c r="F46216" s="55"/>
    </row>
    <row r="46217" spans="6:6" ht="12.75" customHeight="1" x14ac:dyDescent="0.2">
      <c r="F46217" s="55"/>
    </row>
    <row r="46218" spans="6:6" ht="12.75" customHeight="1" x14ac:dyDescent="0.2">
      <c r="F46218" s="55"/>
    </row>
    <row r="46219" spans="6:6" ht="12.75" customHeight="1" x14ac:dyDescent="0.2">
      <c r="F46219" s="55"/>
    </row>
    <row r="46220" spans="6:6" ht="12.75" customHeight="1" x14ac:dyDescent="0.2">
      <c r="F46220" s="55"/>
    </row>
    <row r="46221" spans="6:6" ht="12.75" customHeight="1" x14ac:dyDescent="0.2">
      <c r="F46221" s="55"/>
    </row>
    <row r="46222" spans="6:6" ht="12.75" customHeight="1" x14ac:dyDescent="0.2">
      <c r="F46222" s="55"/>
    </row>
    <row r="46223" spans="6:6" ht="12.75" customHeight="1" x14ac:dyDescent="0.2">
      <c r="F46223" s="55"/>
    </row>
    <row r="46224" spans="6:6" ht="12.75" customHeight="1" x14ac:dyDescent="0.2">
      <c r="F46224" s="55"/>
    </row>
    <row r="46225" spans="6:6" ht="12.75" customHeight="1" x14ac:dyDescent="0.2">
      <c r="F46225" s="55"/>
    </row>
    <row r="46226" spans="6:6" ht="12.75" customHeight="1" x14ac:dyDescent="0.2">
      <c r="F46226" s="55"/>
    </row>
    <row r="46227" spans="6:6" ht="12.75" customHeight="1" x14ac:dyDescent="0.2">
      <c r="F46227" s="55"/>
    </row>
    <row r="46228" spans="6:6" ht="12.75" customHeight="1" x14ac:dyDescent="0.2">
      <c r="F46228" s="55"/>
    </row>
    <row r="46229" spans="6:6" ht="12.75" customHeight="1" x14ac:dyDescent="0.2">
      <c r="F46229" s="55"/>
    </row>
    <row r="46230" spans="6:6" ht="12.75" customHeight="1" x14ac:dyDescent="0.2">
      <c r="F46230" s="55"/>
    </row>
    <row r="46231" spans="6:6" ht="12.75" customHeight="1" x14ac:dyDescent="0.2">
      <c r="F46231" s="55"/>
    </row>
    <row r="46232" spans="6:6" ht="12.75" customHeight="1" x14ac:dyDescent="0.2">
      <c r="F46232" s="55"/>
    </row>
    <row r="46233" spans="6:6" ht="12.75" customHeight="1" x14ac:dyDescent="0.2">
      <c r="F46233" s="55"/>
    </row>
    <row r="46234" spans="6:6" ht="12.75" customHeight="1" x14ac:dyDescent="0.2">
      <c r="F46234" s="55"/>
    </row>
    <row r="46235" spans="6:6" ht="12.75" customHeight="1" x14ac:dyDescent="0.2">
      <c r="F46235" s="55"/>
    </row>
    <row r="46236" spans="6:6" ht="12.75" customHeight="1" x14ac:dyDescent="0.2">
      <c r="F46236" s="55"/>
    </row>
    <row r="46237" spans="6:6" ht="12.75" customHeight="1" x14ac:dyDescent="0.2">
      <c r="F46237" s="55"/>
    </row>
    <row r="46238" spans="6:6" ht="12.75" customHeight="1" x14ac:dyDescent="0.2">
      <c r="F46238" s="55"/>
    </row>
    <row r="46239" spans="6:6" ht="12.75" customHeight="1" x14ac:dyDescent="0.2">
      <c r="F46239" s="55"/>
    </row>
    <row r="46240" spans="6:6" ht="12.75" customHeight="1" x14ac:dyDescent="0.2">
      <c r="F46240" s="55"/>
    </row>
    <row r="46241" spans="6:6" ht="12.75" customHeight="1" x14ac:dyDescent="0.2">
      <c r="F46241" s="55"/>
    </row>
    <row r="46242" spans="6:6" ht="12.75" customHeight="1" x14ac:dyDescent="0.2">
      <c r="F46242" s="55"/>
    </row>
    <row r="46243" spans="6:6" ht="12.75" customHeight="1" x14ac:dyDescent="0.2">
      <c r="F46243" s="55"/>
    </row>
    <row r="46244" spans="6:6" ht="12.75" customHeight="1" x14ac:dyDescent="0.2">
      <c r="F46244" s="55"/>
    </row>
    <row r="46245" spans="6:6" ht="12.75" customHeight="1" x14ac:dyDescent="0.2">
      <c r="F46245" s="55"/>
    </row>
    <row r="46246" spans="6:6" ht="12.75" customHeight="1" x14ac:dyDescent="0.2">
      <c r="F46246" s="55"/>
    </row>
    <row r="46247" spans="6:6" ht="12.75" customHeight="1" x14ac:dyDescent="0.2">
      <c r="F46247" s="55"/>
    </row>
    <row r="46248" spans="6:6" ht="12.75" customHeight="1" x14ac:dyDescent="0.2">
      <c r="F46248" s="55"/>
    </row>
    <row r="46249" spans="6:6" ht="12.75" customHeight="1" x14ac:dyDescent="0.2">
      <c r="F46249" s="55"/>
    </row>
    <row r="46250" spans="6:6" ht="12.75" customHeight="1" x14ac:dyDescent="0.2">
      <c r="F46250" s="55"/>
    </row>
    <row r="46251" spans="6:6" ht="12.75" customHeight="1" x14ac:dyDescent="0.2">
      <c r="F46251" s="55"/>
    </row>
    <row r="46252" spans="6:6" ht="12.75" customHeight="1" x14ac:dyDescent="0.2">
      <c r="F46252" s="55"/>
    </row>
    <row r="46253" spans="6:6" ht="12.75" customHeight="1" x14ac:dyDescent="0.2">
      <c r="F46253" s="55"/>
    </row>
    <row r="46254" spans="6:6" ht="12.75" customHeight="1" x14ac:dyDescent="0.2">
      <c r="F46254" s="55"/>
    </row>
    <row r="46255" spans="6:6" ht="12.75" customHeight="1" x14ac:dyDescent="0.2">
      <c r="F46255" s="55"/>
    </row>
    <row r="46256" spans="6:6" ht="12.75" customHeight="1" x14ac:dyDescent="0.2">
      <c r="F46256" s="55"/>
    </row>
    <row r="46257" spans="6:6" ht="12.75" customHeight="1" x14ac:dyDescent="0.2">
      <c r="F46257" s="55"/>
    </row>
    <row r="46258" spans="6:6" ht="12.75" customHeight="1" x14ac:dyDescent="0.2">
      <c r="F46258" s="55"/>
    </row>
    <row r="46259" spans="6:6" ht="12.75" customHeight="1" x14ac:dyDescent="0.2">
      <c r="F46259" s="55"/>
    </row>
    <row r="46260" spans="6:6" ht="12.75" customHeight="1" x14ac:dyDescent="0.2">
      <c r="F46260" s="55"/>
    </row>
    <row r="46261" spans="6:6" ht="12.75" customHeight="1" x14ac:dyDescent="0.2">
      <c r="F46261" s="55"/>
    </row>
    <row r="46262" spans="6:6" ht="12.75" customHeight="1" x14ac:dyDescent="0.2">
      <c r="F46262" s="55"/>
    </row>
    <row r="46263" spans="6:6" ht="12.75" customHeight="1" x14ac:dyDescent="0.2">
      <c r="F46263" s="55"/>
    </row>
    <row r="46264" spans="6:6" ht="12.75" customHeight="1" x14ac:dyDescent="0.2">
      <c r="F46264" s="55"/>
    </row>
    <row r="46265" spans="6:6" ht="12.75" customHeight="1" x14ac:dyDescent="0.2">
      <c r="F46265" s="55"/>
    </row>
    <row r="46266" spans="6:6" ht="12.75" customHeight="1" x14ac:dyDescent="0.2">
      <c r="F46266" s="55"/>
    </row>
    <row r="46267" spans="6:6" ht="12.75" customHeight="1" x14ac:dyDescent="0.2">
      <c r="F46267" s="55"/>
    </row>
    <row r="46268" spans="6:6" ht="12.75" customHeight="1" x14ac:dyDescent="0.2">
      <c r="F46268" s="55"/>
    </row>
    <row r="46269" spans="6:6" ht="12.75" customHeight="1" x14ac:dyDescent="0.2">
      <c r="F46269" s="55"/>
    </row>
    <row r="46270" spans="6:6" ht="12.75" customHeight="1" x14ac:dyDescent="0.2">
      <c r="F46270" s="55"/>
    </row>
    <row r="46271" spans="6:6" ht="12.75" customHeight="1" x14ac:dyDescent="0.2">
      <c r="F46271" s="55"/>
    </row>
    <row r="46272" spans="6:6" ht="12.75" customHeight="1" x14ac:dyDescent="0.2">
      <c r="F46272" s="55"/>
    </row>
    <row r="46273" spans="6:6" ht="12.75" customHeight="1" x14ac:dyDescent="0.2">
      <c r="F46273" s="55"/>
    </row>
    <row r="46274" spans="6:6" ht="12.75" customHeight="1" x14ac:dyDescent="0.2">
      <c r="F46274" s="55"/>
    </row>
    <row r="46275" spans="6:6" ht="12.75" customHeight="1" x14ac:dyDescent="0.2">
      <c r="F46275" s="55"/>
    </row>
    <row r="46276" spans="6:6" ht="12.75" customHeight="1" x14ac:dyDescent="0.2">
      <c r="F46276" s="55"/>
    </row>
    <row r="46277" spans="6:6" ht="12.75" customHeight="1" x14ac:dyDescent="0.2">
      <c r="F46277" s="55"/>
    </row>
    <row r="46278" spans="6:6" ht="12.75" customHeight="1" x14ac:dyDescent="0.2">
      <c r="F46278" s="55"/>
    </row>
    <row r="46279" spans="6:6" ht="12.75" customHeight="1" x14ac:dyDescent="0.2">
      <c r="F46279" s="55"/>
    </row>
    <row r="46280" spans="6:6" ht="12.75" customHeight="1" x14ac:dyDescent="0.2">
      <c r="F46280" s="55"/>
    </row>
    <row r="46281" spans="6:6" ht="12.75" customHeight="1" x14ac:dyDescent="0.2">
      <c r="F46281" s="55"/>
    </row>
    <row r="46282" spans="6:6" ht="12.75" customHeight="1" x14ac:dyDescent="0.2">
      <c r="F46282" s="55"/>
    </row>
    <row r="46283" spans="6:6" ht="12.75" customHeight="1" x14ac:dyDescent="0.2">
      <c r="F46283" s="55"/>
    </row>
    <row r="46284" spans="6:6" ht="12.75" customHeight="1" x14ac:dyDescent="0.2">
      <c r="F46284" s="55"/>
    </row>
    <row r="46285" spans="6:6" ht="12.75" customHeight="1" x14ac:dyDescent="0.2">
      <c r="F46285" s="55"/>
    </row>
    <row r="46286" spans="6:6" ht="12.75" customHeight="1" x14ac:dyDescent="0.2">
      <c r="F46286" s="55"/>
    </row>
    <row r="46287" spans="6:6" ht="12.75" customHeight="1" x14ac:dyDescent="0.2">
      <c r="F46287" s="55"/>
    </row>
    <row r="46288" spans="6:6" ht="12.75" customHeight="1" x14ac:dyDescent="0.2">
      <c r="F46288" s="55"/>
    </row>
    <row r="46289" spans="6:6" ht="12.75" customHeight="1" x14ac:dyDescent="0.2">
      <c r="F46289" s="55"/>
    </row>
    <row r="46290" spans="6:6" ht="12.75" customHeight="1" x14ac:dyDescent="0.2">
      <c r="F46290" s="55"/>
    </row>
    <row r="46291" spans="6:6" ht="12.75" customHeight="1" x14ac:dyDescent="0.2">
      <c r="F46291" s="55"/>
    </row>
    <row r="46292" spans="6:6" ht="12.75" customHeight="1" x14ac:dyDescent="0.2">
      <c r="F46292" s="55"/>
    </row>
    <row r="46293" spans="6:6" ht="12.75" customHeight="1" x14ac:dyDescent="0.2">
      <c r="F46293" s="55"/>
    </row>
    <row r="46294" spans="6:6" ht="12.75" customHeight="1" x14ac:dyDescent="0.2">
      <c r="F46294" s="55"/>
    </row>
    <row r="46295" spans="6:6" ht="12.75" customHeight="1" x14ac:dyDescent="0.2">
      <c r="F46295" s="55"/>
    </row>
    <row r="46296" spans="6:6" ht="12.75" customHeight="1" x14ac:dyDescent="0.2">
      <c r="F46296" s="55"/>
    </row>
    <row r="46297" spans="6:6" ht="12.75" customHeight="1" x14ac:dyDescent="0.2">
      <c r="F46297" s="55"/>
    </row>
    <row r="46298" spans="6:6" ht="12.75" customHeight="1" x14ac:dyDescent="0.2">
      <c r="F46298" s="55"/>
    </row>
    <row r="46299" spans="6:6" ht="12.75" customHeight="1" x14ac:dyDescent="0.2">
      <c r="F46299" s="55"/>
    </row>
    <row r="46300" spans="6:6" ht="12.75" customHeight="1" x14ac:dyDescent="0.2">
      <c r="F46300" s="55"/>
    </row>
    <row r="46301" spans="6:6" ht="12.75" customHeight="1" x14ac:dyDescent="0.2">
      <c r="F46301" s="55"/>
    </row>
    <row r="46302" spans="6:6" ht="12.75" customHeight="1" x14ac:dyDescent="0.2">
      <c r="F46302" s="55"/>
    </row>
    <row r="46303" spans="6:6" ht="12.75" customHeight="1" x14ac:dyDescent="0.2">
      <c r="F46303" s="55"/>
    </row>
    <row r="46304" spans="6:6" ht="12.75" customHeight="1" x14ac:dyDescent="0.2">
      <c r="F46304" s="55"/>
    </row>
    <row r="46305" spans="6:6" ht="12.75" customHeight="1" x14ac:dyDescent="0.2">
      <c r="F46305" s="55"/>
    </row>
    <row r="46306" spans="6:6" ht="12.75" customHeight="1" x14ac:dyDescent="0.2">
      <c r="F46306" s="55"/>
    </row>
    <row r="46307" spans="6:6" ht="12.75" customHeight="1" x14ac:dyDescent="0.2">
      <c r="F46307" s="55"/>
    </row>
    <row r="46308" spans="6:6" ht="12.75" customHeight="1" x14ac:dyDescent="0.2">
      <c r="F46308" s="55"/>
    </row>
    <row r="46309" spans="6:6" ht="12.75" customHeight="1" x14ac:dyDescent="0.2">
      <c r="F46309" s="55"/>
    </row>
    <row r="46310" spans="6:6" ht="12.75" customHeight="1" x14ac:dyDescent="0.2">
      <c r="F46310" s="55"/>
    </row>
    <row r="46311" spans="6:6" ht="12.75" customHeight="1" x14ac:dyDescent="0.2">
      <c r="F46311" s="55"/>
    </row>
    <row r="46312" spans="6:6" ht="12.75" customHeight="1" x14ac:dyDescent="0.2">
      <c r="F46312" s="55"/>
    </row>
    <row r="46313" spans="6:6" ht="12.75" customHeight="1" x14ac:dyDescent="0.2">
      <c r="F46313" s="55"/>
    </row>
    <row r="46314" spans="6:6" ht="12.75" customHeight="1" x14ac:dyDescent="0.2">
      <c r="F46314" s="55"/>
    </row>
    <row r="46315" spans="6:6" ht="12.75" customHeight="1" x14ac:dyDescent="0.2">
      <c r="F46315" s="55"/>
    </row>
    <row r="46316" spans="6:6" ht="12.75" customHeight="1" x14ac:dyDescent="0.2">
      <c r="F46316" s="55"/>
    </row>
    <row r="46317" spans="6:6" ht="12.75" customHeight="1" x14ac:dyDescent="0.2">
      <c r="F46317" s="55"/>
    </row>
    <row r="46318" spans="6:6" ht="12.75" customHeight="1" x14ac:dyDescent="0.2">
      <c r="F46318" s="55"/>
    </row>
    <row r="46319" spans="6:6" ht="12.75" customHeight="1" x14ac:dyDescent="0.2">
      <c r="F46319" s="55"/>
    </row>
    <row r="46320" spans="6:6" ht="12.75" customHeight="1" x14ac:dyDescent="0.2">
      <c r="F46320" s="55"/>
    </row>
    <row r="46321" spans="6:6" ht="12.75" customHeight="1" x14ac:dyDescent="0.2">
      <c r="F46321" s="55"/>
    </row>
    <row r="46322" spans="6:6" ht="12.75" customHeight="1" x14ac:dyDescent="0.2">
      <c r="F46322" s="55"/>
    </row>
    <row r="46323" spans="6:6" ht="12.75" customHeight="1" x14ac:dyDescent="0.2">
      <c r="F46323" s="55"/>
    </row>
    <row r="46324" spans="6:6" ht="12.75" customHeight="1" x14ac:dyDescent="0.2">
      <c r="F46324" s="55"/>
    </row>
    <row r="46325" spans="6:6" ht="12.75" customHeight="1" x14ac:dyDescent="0.2">
      <c r="F46325" s="55"/>
    </row>
    <row r="46326" spans="6:6" ht="12.75" customHeight="1" x14ac:dyDescent="0.2">
      <c r="F46326" s="55"/>
    </row>
    <row r="46327" spans="6:6" ht="12.75" customHeight="1" x14ac:dyDescent="0.2">
      <c r="F46327" s="55"/>
    </row>
    <row r="46328" spans="6:6" ht="12.75" customHeight="1" x14ac:dyDescent="0.2">
      <c r="F46328" s="55"/>
    </row>
    <row r="46329" spans="6:6" ht="12.75" customHeight="1" x14ac:dyDescent="0.2">
      <c r="F46329" s="55"/>
    </row>
    <row r="46330" spans="6:6" ht="12.75" customHeight="1" x14ac:dyDescent="0.2">
      <c r="F46330" s="55"/>
    </row>
    <row r="46331" spans="6:6" ht="12.75" customHeight="1" x14ac:dyDescent="0.2">
      <c r="F46331" s="55"/>
    </row>
    <row r="46332" spans="6:6" ht="12.75" customHeight="1" x14ac:dyDescent="0.2">
      <c r="F46332" s="55"/>
    </row>
    <row r="46333" spans="6:6" ht="12.75" customHeight="1" x14ac:dyDescent="0.2">
      <c r="F46333" s="55"/>
    </row>
    <row r="46334" spans="6:6" ht="12.75" customHeight="1" x14ac:dyDescent="0.2">
      <c r="F46334" s="55"/>
    </row>
    <row r="46335" spans="6:6" ht="12.75" customHeight="1" x14ac:dyDescent="0.2">
      <c r="F46335" s="55"/>
    </row>
    <row r="46336" spans="6:6" ht="12.75" customHeight="1" x14ac:dyDescent="0.2">
      <c r="F46336" s="55"/>
    </row>
    <row r="46337" spans="6:6" ht="12.75" customHeight="1" x14ac:dyDescent="0.2">
      <c r="F46337" s="55"/>
    </row>
    <row r="46338" spans="6:6" ht="12.75" customHeight="1" x14ac:dyDescent="0.2">
      <c r="F46338" s="55"/>
    </row>
    <row r="46339" spans="6:6" ht="12.75" customHeight="1" x14ac:dyDescent="0.2">
      <c r="F46339" s="55"/>
    </row>
    <row r="46340" spans="6:6" ht="12.75" customHeight="1" x14ac:dyDescent="0.2">
      <c r="F46340" s="55"/>
    </row>
    <row r="46341" spans="6:6" ht="12.75" customHeight="1" x14ac:dyDescent="0.2">
      <c r="F46341" s="55"/>
    </row>
    <row r="46342" spans="6:6" ht="12.75" customHeight="1" x14ac:dyDescent="0.2">
      <c r="F46342" s="55"/>
    </row>
    <row r="46343" spans="6:6" ht="12.75" customHeight="1" x14ac:dyDescent="0.2">
      <c r="F46343" s="55"/>
    </row>
    <row r="46344" spans="6:6" ht="12.75" customHeight="1" x14ac:dyDescent="0.2">
      <c r="F46344" s="55"/>
    </row>
    <row r="46345" spans="6:6" ht="12.75" customHeight="1" x14ac:dyDescent="0.2">
      <c r="F46345" s="55"/>
    </row>
    <row r="46346" spans="6:6" ht="12.75" customHeight="1" x14ac:dyDescent="0.2">
      <c r="F46346" s="55"/>
    </row>
    <row r="46347" spans="6:6" ht="12.75" customHeight="1" x14ac:dyDescent="0.2">
      <c r="F46347" s="55"/>
    </row>
    <row r="46348" spans="6:6" ht="12.75" customHeight="1" x14ac:dyDescent="0.2">
      <c r="F46348" s="55"/>
    </row>
    <row r="46349" spans="6:6" ht="12.75" customHeight="1" x14ac:dyDescent="0.2">
      <c r="F46349" s="55"/>
    </row>
    <row r="46350" spans="6:6" ht="12.75" customHeight="1" x14ac:dyDescent="0.2">
      <c r="F46350" s="55"/>
    </row>
    <row r="46351" spans="6:6" ht="12.75" customHeight="1" x14ac:dyDescent="0.2">
      <c r="F46351" s="55"/>
    </row>
    <row r="46352" spans="6:6" ht="12.75" customHeight="1" x14ac:dyDescent="0.2">
      <c r="F46352" s="55"/>
    </row>
    <row r="46353" spans="6:6" ht="12.75" customHeight="1" x14ac:dyDescent="0.2">
      <c r="F46353" s="55"/>
    </row>
    <row r="46354" spans="6:6" ht="12.75" customHeight="1" x14ac:dyDescent="0.2">
      <c r="F46354" s="55"/>
    </row>
    <row r="46355" spans="6:6" ht="12.75" customHeight="1" x14ac:dyDescent="0.2">
      <c r="F46355" s="55"/>
    </row>
    <row r="46356" spans="6:6" ht="12.75" customHeight="1" x14ac:dyDescent="0.2">
      <c r="F46356" s="55"/>
    </row>
    <row r="46357" spans="6:6" ht="12.75" customHeight="1" x14ac:dyDescent="0.2">
      <c r="F46357" s="55"/>
    </row>
    <row r="46358" spans="6:6" ht="12.75" customHeight="1" x14ac:dyDescent="0.2">
      <c r="F46358" s="55"/>
    </row>
    <row r="46359" spans="6:6" ht="12.75" customHeight="1" x14ac:dyDescent="0.2">
      <c r="F46359" s="55"/>
    </row>
    <row r="46360" spans="6:6" ht="12.75" customHeight="1" x14ac:dyDescent="0.2">
      <c r="F46360" s="55"/>
    </row>
    <row r="46361" spans="6:6" ht="12.75" customHeight="1" x14ac:dyDescent="0.2">
      <c r="F46361" s="55"/>
    </row>
    <row r="46362" spans="6:6" ht="12.75" customHeight="1" x14ac:dyDescent="0.2">
      <c r="F46362" s="55"/>
    </row>
    <row r="46363" spans="6:6" ht="12.75" customHeight="1" x14ac:dyDescent="0.2">
      <c r="F46363" s="55"/>
    </row>
    <row r="46364" spans="6:6" ht="12.75" customHeight="1" x14ac:dyDescent="0.2">
      <c r="F46364" s="55"/>
    </row>
    <row r="46365" spans="6:6" ht="12.75" customHeight="1" x14ac:dyDescent="0.2">
      <c r="F46365" s="55"/>
    </row>
    <row r="46366" spans="6:6" ht="12.75" customHeight="1" x14ac:dyDescent="0.2">
      <c r="F46366" s="55"/>
    </row>
    <row r="46367" spans="6:6" ht="12.75" customHeight="1" x14ac:dyDescent="0.2">
      <c r="F46367" s="55"/>
    </row>
    <row r="46368" spans="6:6" ht="12.75" customHeight="1" x14ac:dyDescent="0.2">
      <c r="F46368" s="55"/>
    </row>
    <row r="46369" spans="6:6" ht="12.75" customHeight="1" x14ac:dyDescent="0.2">
      <c r="F46369" s="55"/>
    </row>
    <row r="46370" spans="6:6" ht="12.75" customHeight="1" x14ac:dyDescent="0.2">
      <c r="F46370" s="55"/>
    </row>
    <row r="46371" spans="6:6" ht="12.75" customHeight="1" x14ac:dyDescent="0.2">
      <c r="F46371" s="55"/>
    </row>
    <row r="46372" spans="6:6" ht="12.75" customHeight="1" x14ac:dyDescent="0.2">
      <c r="F46372" s="55"/>
    </row>
    <row r="46373" spans="6:6" ht="12.75" customHeight="1" x14ac:dyDescent="0.2">
      <c r="F46373" s="55"/>
    </row>
    <row r="46374" spans="6:6" ht="12.75" customHeight="1" x14ac:dyDescent="0.2">
      <c r="F46374" s="55"/>
    </row>
    <row r="46375" spans="6:6" ht="12.75" customHeight="1" x14ac:dyDescent="0.2">
      <c r="F46375" s="55"/>
    </row>
    <row r="46376" spans="6:6" ht="12.75" customHeight="1" x14ac:dyDescent="0.2">
      <c r="F46376" s="55"/>
    </row>
    <row r="46377" spans="6:6" ht="12.75" customHeight="1" x14ac:dyDescent="0.2">
      <c r="F46377" s="55"/>
    </row>
    <row r="46378" spans="6:6" ht="12.75" customHeight="1" x14ac:dyDescent="0.2">
      <c r="F46378" s="55"/>
    </row>
    <row r="46379" spans="6:6" ht="12.75" customHeight="1" x14ac:dyDescent="0.2">
      <c r="F46379" s="55"/>
    </row>
    <row r="46380" spans="6:6" ht="12.75" customHeight="1" x14ac:dyDescent="0.2">
      <c r="F46380" s="55"/>
    </row>
    <row r="46381" spans="6:6" ht="12.75" customHeight="1" x14ac:dyDescent="0.2">
      <c r="F46381" s="55"/>
    </row>
    <row r="46382" spans="6:6" ht="12.75" customHeight="1" x14ac:dyDescent="0.2">
      <c r="F46382" s="55"/>
    </row>
    <row r="46383" spans="6:6" ht="12.75" customHeight="1" x14ac:dyDescent="0.2">
      <c r="F46383" s="55"/>
    </row>
    <row r="46384" spans="6:6" ht="12.75" customHeight="1" x14ac:dyDescent="0.2">
      <c r="F46384" s="55"/>
    </row>
    <row r="46385" spans="6:6" ht="12.75" customHeight="1" x14ac:dyDescent="0.2">
      <c r="F46385" s="55"/>
    </row>
    <row r="46386" spans="6:6" ht="12.75" customHeight="1" x14ac:dyDescent="0.2">
      <c r="F46386" s="55"/>
    </row>
    <row r="46387" spans="6:6" ht="12.75" customHeight="1" x14ac:dyDescent="0.2">
      <c r="F46387" s="55"/>
    </row>
    <row r="46388" spans="6:6" ht="12.75" customHeight="1" x14ac:dyDescent="0.2">
      <c r="F46388" s="55"/>
    </row>
    <row r="46389" spans="6:6" ht="12.75" customHeight="1" x14ac:dyDescent="0.2">
      <c r="F46389" s="55"/>
    </row>
    <row r="46390" spans="6:6" ht="12.75" customHeight="1" x14ac:dyDescent="0.2">
      <c r="F46390" s="55"/>
    </row>
    <row r="46391" spans="6:6" ht="12.75" customHeight="1" x14ac:dyDescent="0.2">
      <c r="F46391" s="55"/>
    </row>
    <row r="46392" spans="6:6" ht="12.75" customHeight="1" x14ac:dyDescent="0.2">
      <c r="F46392" s="55"/>
    </row>
    <row r="46393" spans="6:6" ht="12.75" customHeight="1" x14ac:dyDescent="0.2">
      <c r="F46393" s="55"/>
    </row>
    <row r="46394" spans="6:6" ht="12.75" customHeight="1" x14ac:dyDescent="0.2">
      <c r="F46394" s="55"/>
    </row>
    <row r="46395" spans="6:6" ht="12.75" customHeight="1" x14ac:dyDescent="0.2">
      <c r="F46395" s="55"/>
    </row>
    <row r="46396" spans="6:6" ht="12.75" customHeight="1" x14ac:dyDescent="0.2">
      <c r="F46396" s="55"/>
    </row>
    <row r="46397" spans="6:6" ht="12.75" customHeight="1" x14ac:dyDescent="0.2">
      <c r="F46397" s="55"/>
    </row>
    <row r="46398" spans="6:6" ht="12.75" customHeight="1" x14ac:dyDescent="0.2">
      <c r="F46398" s="55"/>
    </row>
    <row r="46399" spans="6:6" ht="12.75" customHeight="1" x14ac:dyDescent="0.2">
      <c r="F46399" s="55"/>
    </row>
    <row r="46400" spans="6:6" ht="12.75" customHeight="1" x14ac:dyDescent="0.2">
      <c r="F46400" s="55"/>
    </row>
    <row r="46401" spans="6:6" ht="12.75" customHeight="1" x14ac:dyDescent="0.2">
      <c r="F46401" s="55"/>
    </row>
    <row r="46402" spans="6:6" ht="12.75" customHeight="1" x14ac:dyDescent="0.2">
      <c r="F46402" s="55"/>
    </row>
    <row r="46403" spans="6:6" ht="12.75" customHeight="1" x14ac:dyDescent="0.2">
      <c r="F46403" s="55"/>
    </row>
    <row r="46404" spans="6:6" ht="12.75" customHeight="1" x14ac:dyDescent="0.2">
      <c r="F46404" s="55"/>
    </row>
    <row r="46405" spans="6:6" ht="12.75" customHeight="1" x14ac:dyDescent="0.2">
      <c r="F46405" s="55"/>
    </row>
    <row r="46406" spans="6:6" ht="12.75" customHeight="1" x14ac:dyDescent="0.2">
      <c r="F46406" s="55"/>
    </row>
    <row r="46407" spans="6:6" ht="12.75" customHeight="1" x14ac:dyDescent="0.2">
      <c r="F46407" s="55"/>
    </row>
    <row r="46408" spans="6:6" ht="12.75" customHeight="1" x14ac:dyDescent="0.2">
      <c r="F46408" s="55"/>
    </row>
    <row r="46409" spans="6:6" ht="12.75" customHeight="1" x14ac:dyDescent="0.2">
      <c r="F46409" s="55"/>
    </row>
    <row r="46410" spans="6:6" ht="12.75" customHeight="1" x14ac:dyDescent="0.2">
      <c r="F46410" s="55"/>
    </row>
    <row r="46411" spans="6:6" ht="12.75" customHeight="1" x14ac:dyDescent="0.2">
      <c r="F46411" s="55"/>
    </row>
    <row r="46412" spans="6:6" ht="12.75" customHeight="1" x14ac:dyDescent="0.2">
      <c r="F46412" s="55"/>
    </row>
    <row r="46413" spans="6:6" ht="12.75" customHeight="1" x14ac:dyDescent="0.2">
      <c r="F46413" s="55"/>
    </row>
    <row r="46414" spans="6:6" ht="12.75" customHeight="1" x14ac:dyDescent="0.2">
      <c r="F46414" s="55"/>
    </row>
    <row r="46415" spans="6:6" ht="12.75" customHeight="1" x14ac:dyDescent="0.2">
      <c r="F46415" s="55"/>
    </row>
    <row r="46416" spans="6:6" ht="12.75" customHeight="1" x14ac:dyDescent="0.2">
      <c r="F46416" s="55"/>
    </row>
    <row r="46417" spans="6:6" ht="12.75" customHeight="1" x14ac:dyDescent="0.2">
      <c r="F46417" s="55"/>
    </row>
    <row r="46418" spans="6:6" ht="12.75" customHeight="1" x14ac:dyDescent="0.2">
      <c r="F46418" s="55"/>
    </row>
    <row r="46419" spans="6:6" ht="12.75" customHeight="1" x14ac:dyDescent="0.2">
      <c r="F46419" s="55"/>
    </row>
    <row r="46420" spans="6:6" ht="12.75" customHeight="1" x14ac:dyDescent="0.2">
      <c r="F46420" s="55"/>
    </row>
    <row r="46421" spans="6:6" ht="12.75" customHeight="1" x14ac:dyDescent="0.2">
      <c r="F46421" s="55"/>
    </row>
    <row r="46422" spans="6:6" ht="12.75" customHeight="1" x14ac:dyDescent="0.2">
      <c r="F46422" s="55"/>
    </row>
    <row r="46423" spans="6:6" ht="12.75" customHeight="1" x14ac:dyDescent="0.2">
      <c r="F46423" s="55"/>
    </row>
    <row r="46424" spans="6:6" ht="12.75" customHeight="1" x14ac:dyDescent="0.2">
      <c r="F46424" s="55"/>
    </row>
    <row r="46425" spans="6:6" ht="12.75" customHeight="1" x14ac:dyDescent="0.2">
      <c r="F46425" s="55"/>
    </row>
    <row r="46426" spans="6:6" ht="12.75" customHeight="1" x14ac:dyDescent="0.2">
      <c r="F46426" s="55"/>
    </row>
    <row r="46427" spans="6:6" ht="12.75" customHeight="1" x14ac:dyDescent="0.2">
      <c r="F46427" s="55"/>
    </row>
    <row r="46428" spans="6:6" ht="12.75" customHeight="1" x14ac:dyDescent="0.2">
      <c r="F46428" s="55"/>
    </row>
    <row r="46429" spans="6:6" ht="12.75" customHeight="1" x14ac:dyDescent="0.2">
      <c r="F46429" s="55"/>
    </row>
    <row r="46430" spans="6:6" ht="12.75" customHeight="1" x14ac:dyDescent="0.2">
      <c r="F46430" s="55"/>
    </row>
    <row r="46431" spans="6:6" ht="12.75" customHeight="1" x14ac:dyDescent="0.2">
      <c r="F46431" s="55"/>
    </row>
    <row r="46432" spans="6:6" ht="12.75" customHeight="1" x14ac:dyDescent="0.2">
      <c r="F46432" s="55"/>
    </row>
    <row r="46433" spans="6:6" ht="12.75" customHeight="1" x14ac:dyDescent="0.2">
      <c r="F46433" s="55"/>
    </row>
    <row r="46434" spans="6:6" ht="12.75" customHeight="1" x14ac:dyDescent="0.2">
      <c r="F46434" s="55"/>
    </row>
    <row r="46435" spans="6:6" ht="12.75" customHeight="1" x14ac:dyDescent="0.2">
      <c r="F46435" s="55"/>
    </row>
    <row r="46436" spans="6:6" ht="12.75" customHeight="1" x14ac:dyDescent="0.2">
      <c r="F46436" s="55"/>
    </row>
    <row r="46437" spans="6:6" ht="12.75" customHeight="1" x14ac:dyDescent="0.2">
      <c r="F46437" s="55"/>
    </row>
    <row r="46438" spans="6:6" ht="12.75" customHeight="1" x14ac:dyDescent="0.2">
      <c r="F46438" s="55"/>
    </row>
    <row r="46439" spans="6:6" ht="12.75" customHeight="1" x14ac:dyDescent="0.2">
      <c r="F46439" s="55"/>
    </row>
    <row r="46440" spans="6:6" ht="12.75" customHeight="1" x14ac:dyDescent="0.2">
      <c r="F46440" s="55"/>
    </row>
    <row r="46441" spans="6:6" ht="12.75" customHeight="1" x14ac:dyDescent="0.2">
      <c r="F46441" s="55"/>
    </row>
    <row r="46442" spans="6:6" ht="12.75" customHeight="1" x14ac:dyDescent="0.2">
      <c r="F46442" s="55"/>
    </row>
    <row r="46443" spans="6:6" ht="12.75" customHeight="1" x14ac:dyDescent="0.2">
      <c r="F46443" s="55"/>
    </row>
    <row r="46444" spans="6:6" ht="12.75" customHeight="1" x14ac:dyDescent="0.2">
      <c r="F46444" s="55"/>
    </row>
    <row r="46445" spans="6:6" ht="12.75" customHeight="1" x14ac:dyDescent="0.2">
      <c r="F46445" s="55"/>
    </row>
    <row r="46446" spans="6:6" ht="12.75" customHeight="1" x14ac:dyDescent="0.2">
      <c r="F46446" s="55"/>
    </row>
    <row r="46447" spans="6:6" ht="12.75" customHeight="1" x14ac:dyDescent="0.2">
      <c r="F46447" s="55"/>
    </row>
    <row r="46448" spans="6:6" ht="12.75" customHeight="1" x14ac:dyDescent="0.2">
      <c r="F46448" s="55"/>
    </row>
    <row r="46449" spans="6:6" ht="12.75" customHeight="1" x14ac:dyDescent="0.2">
      <c r="F46449" s="55"/>
    </row>
    <row r="46450" spans="6:6" ht="12.75" customHeight="1" x14ac:dyDescent="0.2">
      <c r="F46450" s="55"/>
    </row>
    <row r="46451" spans="6:6" ht="12.75" customHeight="1" x14ac:dyDescent="0.2">
      <c r="F46451" s="55"/>
    </row>
    <row r="46452" spans="6:6" ht="12.75" customHeight="1" x14ac:dyDescent="0.2">
      <c r="F46452" s="55"/>
    </row>
    <row r="46453" spans="6:6" ht="12.75" customHeight="1" x14ac:dyDescent="0.2">
      <c r="F46453" s="55"/>
    </row>
    <row r="46454" spans="6:6" ht="12.75" customHeight="1" x14ac:dyDescent="0.2">
      <c r="F46454" s="55"/>
    </row>
    <row r="46455" spans="6:6" ht="12.75" customHeight="1" x14ac:dyDescent="0.2">
      <c r="F46455" s="55"/>
    </row>
    <row r="46456" spans="6:6" ht="12.75" customHeight="1" x14ac:dyDescent="0.2">
      <c r="F46456" s="55"/>
    </row>
    <row r="46457" spans="6:6" ht="12.75" customHeight="1" x14ac:dyDescent="0.2">
      <c r="F46457" s="55"/>
    </row>
    <row r="46458" spans="6:6" ht="12.75" customHeight="1" x14ac:dyDescent="0.2">
      <c r="F46458" s="55"/>
    </row>
    <row r="46459" spans="6:6" ht="12.75" customHeight="1" x14ac:dyDescent="0.2">
      <c r="F46459" s="55"/>
    </row>
    <row r="46460" spans="6:6" ht="12.75" customHeight="1" x14ac:dyDescent="0.2">
      <c r="F46460" s="55"/>
    </row>
    <row r="46461" spans="6:6" ht="12.75" customHeight="1" x14ac:dyDescent="0.2">
      <c r="F46461" s="55"/>
    </row>
    <row r="46462" spans="6:6" ht="12.75" customHeight="1" x14ac:dyDescent="0.2">
      <c r="F46462" s="55"/>
    </row>
    <row r="46463" spans="6:6" ht="12.75" customHeight="1" x14ac:dyDescent="0.2">
      <c r="F46463" s="55"/>
    </row>
    <row r="46464" spans="6:6" ht="12.75" customHeight="1" x14ac:dyDescent="0.2">
      <c r="F46464" s="55"/>
    </row>
    <row r="46465" spans="6:6" ht="12.75" customHeight="1" x14ac:dyDescent="0.2">
      <c r="F46465" s="55"/>
    </row>
    <row r="46466" spans="6:6" ht="12.75" customHeight="1" x14ac:dyDescent="0.2">
      <c r="F46466" s="55"/>
    </row>
    <row r="46467" spans="6:6" ht="12.75" customHeight="1" x14ac:dyDescent="0.2">
      <c r="F46467" s="55"/>
    </row>
    <row r="46468" spans="6:6" ht="12.75" customHeight="1" x14ac:dyDescent="0.2">
      <c r="F46468" s="55"/>
    </row>
    <row r="46469" spans="6:6" ht="12.75" customHeight="1" x14ac:dyDescent="0.2">
      <c r="F46469" s="55"/>
    </row>
    <row r="46470" spans="6:6" ht="12.75" customHeight="1" x14ac:dyDescent="0.2">
      <c r="F46470" s="55"/>
    </row>
    <row r="46471" spans="6:6" ht="12.75" customHeight="1" x14ac:dyDescent="0.2">
      <c r="F46471" s="55"/>
    </row>
    <row r="46472" spans="6:6" ht="12.75" customHeight="1" x14ac:dyDescent="0.2">
      <c r="F46472" s="55"/>
    </row>
    <row r="46473" spans="6:6" ht="12.75" customHeight="1" x14ac:dyDescent="0.2">
      <c r="F46473" s="55"/>
    </row>
    <row r="46474" spans="6:6" ht="12.75" customHeight="1" x14ac:dyDescent="0.2">
      <c r="F46474" s="55"/>
    </row>
    <row r="46475" spans="6:6" ht="12.75" customHeight="1" x14ac:dyDescent="0.2">
      <c r="F46475" s="55"/>
    </row>
    <row r="46476" spans="6:6" ht="12.75" customHeight="1" x14ac:dyDescent="0.2">
      <c r="F46476" s="55"/>
    </row>
    <row r="46477" spans="6:6" ht="12.75" customHeight="1" x14ac:dyDescent="0.2">
      <c r="F46477" s="55"/>
    </row>
    <row r="46478" spans="6:6" ht="12.75" customHeight="1" x14ac:dyDescent="0.2">
      <c r="F46478" s="55"/>
    </row>
    <row r="46479" spans="6:6" ht="12.75" customHeight="1" x14ac:dyDescent="0.2">
      <c r="F46479" s="55"/>
    </row>
    <row r="46480" spans="6:6" ht="12.75" customHeight="1" x14ac:dyDescent="0.2">
      <c r="F46480" s="55"/>
    </row>
    <row r="46481" spans="6:6" ht="12.75" customHeight="1" x14ac:dyDescent="0.2">
      <c r="F46481" s="55"/>
    </row>
    <row r="46482" spans="6:6" ht="12.75" customHeight="1" x14ac:dyDescent="0.2">
      <c r="F46482" s="55"/>
    </row>
    <row r="46483" spans="6:6" ht="12.75" customHeight="1" x14ac:dyDescent="0.2">
      <c r="F46483" s="55"/>
    </row>
    <row r="46484" spans="6:6" ht="12.75" customHeight="1" x14ac:dyDescent="0.2">
      <c r="F46484" s="55"/>
    </row>
    <row r="46485" spans="6:6" ht="12.75" customHeight="1" x14ac:dyDescent="0.2">
      <c r="F46485" s="55"/>
    </row>
    <row r="46486" spans="6:6" ht="12.75" customHeight="1" x14ac:dyDescent="0.2">
      <c r="F46486" s="55"/>
    </row>
    <row r="46487" spans="6:6" ht="12.75" customHeight="1" x14ac:dyDescent="0.2">
      <c r="F46487" s="55"/>
    </row>
    <row r="46488" spans="6:6" ht="12.75" customHeight="1" x14ac:dyDescent="0.2">
      <c r="F46488" s="55"/>
    </row>
    <row r="46489" spans="6:6" ht="12.75" customHeight="1" x14ac:dyDescent="0.2">
      <c r="F46489" s="55"/>
    </row>
    <row r="46490" spans="6:6" ht="12.75" customHeight="1" x14ac:dyDescent="0.2">
      <c r="F46490" s="55"/>
    </row>
    <row r="46491" spans="6:6" ht="12.75" customHeight="1" x14ac:dyDescent="0.2">
      <c r="F46491" s="55"/>
    </row>
    <row r="46492" spans="6:6" ht="12.75" customHeight="1" x14ac:dyDescent="0.2">
      <c r="F46492" s="55"/>
    </row>
    <row r="46493" spans="6:6" ht="12.75" customHeight="1" x14ac:dyDescent="0.2">
      <c r="F46493" s="55"/>
    </row>
    <row r="46494" spans="6:6" ht="12.75" customHeight="1" x14ac:dyDescent="0.2">
      <c r="F46494" s="55"/>
    </row>
    <row r="46495" spans="6:6" ht="12.75" customHeight="1" x14ac:dyDescent="0.2">
      <c r="F46495" s="55"/>
    </row>
    <row r="46496" spans="6:6" ht="12.75" customHeight="1" x14ac:dyDescent="0.2">
      <c r="F46496" s="55"/>
    </row>
    <row r="46497" spans="6:6" ht="12.75" customHeight="1" x14ac:dyDescent="0.2">
      <c r="F46497" s="55"/>
    </row>
    <row r="46498" spans="6:6" ht="12.75" customHeight="1" x14ac:dyDescent="0.2">
      <c r="F46498" s="55"/>
    </row>
    <row r="46499" spans="6:6" ht="12.75" customHeight="1" x14ac:dyDescent="0.2">
      <c r="F46499" s="55"/>
    </row>
    <row r="46500" spans="6:6" ht="12.75" customHeight="1" x14ac:dyDescent="0.2">
      <c r="F46500" s="55"/>
    </row>
    <row r="46501" spans="6:6" ht="12.75" customHeight="1" x14ac:dyDescent="0.2">
      <c r="F46501" s="55"/>
    </row>
    <row r="46502" spans="6:6" ht="12.75" customHeight="1" x14ac:dyDescent="0.2">
      <c r="F46502" s="55"/>
    </row>
    <row r="46503" spans="6:6" ht="12.75" customHeight="1" x14ac:dyDescent="0.2">
      <c r="F46503" s="55"/>
    </row>
    <row r="46504" spans="6:6" ht="12.75" customHeight="1" x14ac:dyDescent="0.2">
      <c r="F46504" s="55"/>
    </row>
    <row r="46505" spans="6:6" ht="12.75" customHeight="1" x14ac:dyDescent="0.2">
      <c r="F46505" s="55"/>
    </row>
    <row r="46506" spans="6:6" ht="12.75" customHeight="1" x14ac:dyDescent="0.2">
      <c r="F46506" s="55"/>
    </row>
    <row r="46507" spans="6:6" ht="12.75" customHeight="1" x14ac:dyDescent="0.2">
      <c r="F46507" s="55"/>
    </row>
    <row r="46508" spans="6:6" ht="12.75" customHeight="1" x14ac:dyDescent="0.2">
      <c r="F46508" s="55"/>
    </row>
    <row r="46509" spans="6:6" ht="12.75" customHeight="1" x14ac:dyDescent="0.2">
      <c r="F46509" s="55"/>
    </row>
    <row r="46510" spans="6:6" ht="12.75" customHeight="1" x14ac:dyDescent="0.2">
      <c r="F46510" s="55"/>
    </row>
    <row r="46511" spans="6:6" ht="12.75" customHeight="1" x14ac:dyDescent="0.2">
      <c r="F46511" s="55"/>
    </row>
    <row r="46512" spans="6:6" ht="12.75" customHeight="1" x14ac:dyDescent="0.2">
      <c r="F46512" s="55"/>
    </row>
    <row r="46513" spans="6:6" ht="12.75" customHeight="1" x14ac:dyDescent="0.2">
      <c r="F46513" s="55"/>
    </row>
    <row r="46514" spans="6:6" ht="12.75" customHeight="1" x14ac:dyDescent="0.2">
      <c r="F46514" s="55"/>
    </row>
    <row r="46515" spans="6:6" ht="12.75" customHeight="1" x14ac:dyDescent="0.2">
      <c r="F46515" s="55"/>
    </row>
    <row r="46516" spans="6:6" ht="12.75" customHeight="1" x14ac:dyDescent="0.2">
      <c r="F46516" s="55"/>
    </row>
    <row r="46517" spans="6:6" ht="12.75" customHeight="1" x14ac:dyDescent="0.2">
      <c r="F46517" s="55"/>
    </row>
    <row r="46518" spans="6:6" ht="12.75" customHeight="1" x14ac:dyDescent="0.2">
      <c r="F46518" s="55"/>
    </row>
    <row r="46519" spans="6:6" ht="12.75" customHeight="1" x14ac:dyDescent="0.2">
      <c r="F46519" s="55"/>
    </row>
    <row r="46520" spans="6:6" ht="12.75" customHeight="1" x14ac:dyDescent="0.2">
      <c r="F46520" s="55"/>
    </row>
    <row r="46521" spans="6:6" ht="12.75" customHeight="1" x14ac:dyDescent="0.2">
      <c r="F46521" s="55"/>
    </row>
    <row r="46522" spans="6:6" ht="12.75" customHeight="1" x14ac:dyDescent="0.2">
      <c r="F46522" s="55"/>
    </row>
    <row r="46523" spans="6:6" ht="12.75" customHeight="1" x14ac:dyDescent="0.2">
      <c r="F46523" s="55"/>
    </row>
    <row r="46524" spans="6:6" ht="12.75" customHeight="1" x14ac:dyDescent="0.2">
      <c r="F46524" s="55"/>
    </row>
    <row r="46525" spans="6:6" ht="12.75" customHeight="1" x14ac:dyDescent="0.2">
      <c r="F46525" s="55"/>
    </row>
    <row r="46526" spans="6:6" ht="12.75" customHeight="1" x14ac:dyDescent="0.2">
      <c r="F46526" s="55"/>
    </row>
    <row r="46527" spans="6:6" ht="12.75" customHeight="1" x14ac:dyDescent="0.2">
      <c r="F46527" s="55"/>
    </row>
    <row r="46528" spans="6:6" ht="12.75" customHeight="1" x14ac:dyDescent="0.2">
      <c r="F46528" s="55"/>
    </row>
    <row r="46529" spans="6:6" ht="12.75" customHeight="1" x14ac:dyDescent="0.2">
      <c r="F46529" s="55"/>
    </row>
    <row r="46530" spans="6:6" ht="12.75" customHeight="1" x14ac:dyDescent="0.2">
      <c r="F46530" s="55"/>
    </row>
    <row r="46531" spans="6:6" ht="12.75" customHeight="1" x14ac:dyDescent="0.2">
      <c r="F46531" s="55"/>
    </row>
    <row r="46532" spans="6:6" ht="12.75" customHeight="1" x14ac:dyDescent="0.2">
      <c r="F46532" s="55"/>
    </row>
    <row r="46533" spans="6:6" ht="12.75" customHeight="1" x14ac:dyDescent="0.2">
      <c r="F46533" s="55"/>
    </row>
    <row r="46534" spans="6:6" ht="12.75" customHeight="1" x14ac:dyDescent="0.2">
      <c r="F46534" s="55"/>
    </row>
    <row r="46535" spans="6:6" ht="12.75" customHeight="1" x14ac:dyDescent="0.2">
      <c r="F46535" s="55"/>
    </row>
    <row r="46536" spans="6:6" ht="12.75" customHeight="1" x14ac:dyDescent="0.2">
      <c r="F46536" s="55"/>
    </row>
    <row r="46537" spans="6:6" ht="12.75" customHeight="1" x14ac:dyDescent="0.2">
      <c r="F46537" s="55"/>
    </row>
    <row r="46538" spans="6:6" ht="12.75" customHeight="1" x14ac:dyDescent="0.2">
      <c r="F46538" s="55"/>
    </row>
    <row r="46539" spans="6:6" ht="12.75" customHeight="1" x14ac:dyDescent="0.2">
      <c r="F46539" s="55"/>
    </row>
    <row r="46540" spans="6:6" ht="12.75" customHeight="1" x14ac:dyDescent="0.2">
      <c r="F46540" s="55"/>
    </row>
    <row r="46541" spans="6:6" ht="12.75" customHeight="1" x14ac:dyDescent="0.2">
      <c r="F46541" s="55"/>
    </row>
    <row r="46542" spans="6:6" ht="12.75" customHeight="1" x14ac:dyDescent="0.2">
      <c r="F46542" s="55"/>
    </row>
    <row r="46543" spans="6:6" ht="12.75" customHeight="1" x14ac:dyDescent="0.2">
      <c r="F46543" s="55"/>
    </row>
    <row r="46544" spans="6:6" ht="12.75" customHeight="1" x14ac:dyDescent="0.2">
      <c r="F46544" s="55"/>
    </row>
    <row r="46545" spans="6:6" ht="12.75" customHeight="1" x14ac:dyDescent="0.2">
      <c r="F46545" s="55"/>
    </row>
    <row r="46546" spans="6:6" ht="12.75" customHeight="1" x14ac:dyDescent="0.2">
      <c r="F46546" s="55"/>
    </row>
    <row r="46547" spans="6:6" ht="12.75" customHeight="1" x14ac:dyDescent="0.2">
      <c r="F46547" s="55"/>
    </row>
    <row r="46548" spans="6:6" ht="12.75" customHeight="1" x14ac:dyDescent="0.2">
      <c r="F46548" s="55"/>
    </row>
    <row r="46549" spans="6:6" ht="12.75" customHeight="1" x14ac:dyDescent="0.2">
      <c r="F46549" s="55"/>
    </row>
    <row r="46550" spans="6:6" ht="12.75" customHeight="1" x14ac:dyDescent="0.2">
      <c r="F46550" s="55"/>
    </row>
    <row r="46551" spans="6:6" ht="12.75" customHeight="1" x14ac:dyDescent="0.2">
      <c r="F46551" s="55"/>
    </row>
    <row r="46552" spans="6:6" ht="12.75" customHeight="1" x14ac:dyDescent="0.2">
      <c r="F46552" s="55"/>
    </row>
    <row r="46553" spans="6:6" ht="12.75" customHeight="1" x14ac:dyDescent="0.2">
      <c r="F46553" s="55"/>
    </row>
    <row r="46554" spans="6:6" ht="12.75" customHeight="1" x14ac:dyDescent="0.2">
      <c r="F46554" s="55"/>
    </row>
    <row r="46555" spans="6:6" ht="12.75" customHeight="1" x14ac:dyDescent="0.2">
      <c r="F46555" s="55"/>
    </row>
    <row r="46556" spans="6:6" ht="12.75" customHeight="1" x14ac:dyDescent="0.2">
      <c r="F46556" s="55"/>
    </row>
    <row r="46557" spans="6:6" ht="12.75" customHeight="1" x14ac:dyDescent="0.2">
      <c r="F46557" s="55"/>
    </row>
    <row r="46558" spans="6:6" ht="12.75" customHeight="1" x14ac:dyDescent="0.2">
      <c r="F46558" s="55"/>
    </row>
    <row r="46559" spans="6:6" ht="12.75" customHeight="1" x14ac:dyDescent="0.2">
      <c r="F46559" s="55"/>
    </row>
    <row r="46560" spans="6:6" ht="12.75" customHeight="1" x14ac:dyDescent="0.2">
      <c r="F46560" s="55"/>
    </row>
    <row r="46561" spans="6:6" ht="12.75" customHeight="1" x14ac:dyDescent="0.2">
      <c r="F46561" s="55"/>
    </row>
    <row r="46562" spans="6:6" ht="12.75" customHeight="1" x14ac:dyDescent="0.2">
      <c r="F46562" s="55"/>
    </row>
    <row r="46563" spans="6:6" ht="12.75" customHeight="1" x14ac:dyDescent="0.2">
      <c r="F46563" s="55"/>
    </row>
    <row r="46564" spans="6:6" ht="12.75" customHeight="1" x14ac:dyDescent="0.2">
      <c r="F46564" s="55"/>
    </row>
    <row r="46565" spans="6:6" ht="12.75" customHeight="1" x14ac:dyDescent="0.2">
      <c r="F46565" s="55"/>
    </row>
    <row r="46566" spans="6:6" ht="12.75" customHeight="1" x14ac:dyDescent="0.2">
      <c r="F46566" s="55"/>
    </row>
    <row r="46567" spans="6:6" ht="12.75" customHeight="1" x14ac:dyDescent="0.2">
      <c r="F46567" s="55"/>
    </row>
    <row r="46568" spans="6:6" ht="12.75" customHeight="1" x14ac:dyDescent="0.2">
      <c r="F46568" s="55"/>
    </row>
    <row r="46569" spans="6:6" ht="12.75" customHeight="1" x14ac:dyDescent="0.2">
      <c r="F46569" s="55"/>
    </row>
    <row r="46570" spans="6:6" ht="12.75" customHeight="1" x14ac:dyDescent="0.2">
      <c r="F46570" s="55"/>
    </row>
    <row r="46571" spans="6:6" ht="12.75" customHeight="1" x14ac:dyDescent="0.2">
      <c r="F46571" s="55"/>
    </row>
    <row r="46572" spans="6:6" ht="12.75" customHeight="1" x14ac:dyDescent="0.2">
      <c r="F46572" s="55"/>
    </row>
    <row r="46573" spans="6:6" ht="12.75" customHeight="1" x14ac:dyDescent="0.2">
      <c r="F46573" s="55"/>
    </row>
    <row r="46574" spans="6:6" ht="12.75" customHeight="1" x14ac:dyDescent="0.2">
      <c r="F46574" s="55"/>
    </row>
    <row r="46575" spans="6:6" ht="12.75" customHeight="1" x14ac:dyDescent="0.2">
      <c r="F46575" s="55"/>
    </row>
    <row r="46576" spans="6:6" ht="12.75" customHeight="1" x14ac:dyDescent="0.2">
      <c r="F46576" s="55"/>
    </row>
    <row r="46577" spans="6:6" ht="12.75" customHeight="1" x14ac:dyDescent="0.2">
      <c r="F46577" s="55"/>
    </row>
    <row r="46578" spans="6:6" ht="12.75" customHeight="1" x14ac:dyDescent="0.2">
      <c r="F46578" s="55"/>
    </row>
    <row r="46579" spans="6:6" ht="12.75" customHeight="1" x14ac:dyDescent="0.2">
      <c r="F46579" s="55"/>
    </row>
    <row r="46580" spans="6:6" ht="12.75" customHeight="1" x14ac:dyDescent="0.2">
      <c r="F46580" s="55"/>
    </row>
    <row r="46581" spans="6:6" ht="12.75" customHeight="1" x14ac:dyDescent="0.2">
      <c r="F46581" s="55"/>
    </row>
    <row r="46582" spans="6:6" ht="12.75" customHeight="1" x14ac:dyDescent="0.2">
      <c r="F46582" s="55"/>
    </row>
    <row r="46583" spans="6:6" ht="12.75" customHeight="1" x14ac:dyDescent="0.2">
      <c r="F46583" s="55"/>
    </row>
    <row r="46584" spans="6:6" ht="12.75" customHeight="1" x14ac:dyDescent="0.2">
      <c r="F46584" s="55"/>
    </row>
    <row r="46585" spans="6:6" ht="12.75" customHeight="1" x14ac:dyDescent="0.2">
      <c r="F46585" s="55"/>
    </row>
    <row r="46586" spans="6:6" ht="12.75" customHeight="1" x14ac:dyDescent="0.2">
      <c r="F46586" s="55"/>
    </row>
    <row r="46587" spans="6:6" ht="12.75" customHeight="1" x14ac:dyDescent="0.2">
      <c r="F46587" s="55"/>
    </row>
    <row r="46588" spans="6:6" ht="12.75" customHeight="1" x14ac:dyDescent="0.2">
      <c r="F46588" s="55"/>
    </row>
    <row r="46589" spans="6:6" ht="12.75" customHeight="1" x14ac:dyDescent="0.2">
      <c r="F46589" s="55"/>
    </row>
    <row r="46590" spans="6:6" ht="12.75" customHeight="1" x14ac:dyDescent="0.2">
      <c r="F46590" s="55"/>
    </row>
    <row r="46591" spans="6:6" ht="12.75" customHeight="1" x14ac:dyDescent="0.2">
      <c r="F46591" s="55"/>
    </row>
    <row r="46592" spans="6:6" ht="12.75" customHeight="1" x14ac:dyDescent="0.2">
      <c r="F46592" s="55"/>
    </row>
    <row r="46593" spans="6:6" ht="12.75" customHeight="1" x14ac:dyDescent="0.2">
      <c r="F46593" s="55"/>
    </row>
    <row r="46594" spans="6:6" ht="12.75" customHeight="1" x14ac:dyDescent="0.2">
      <c r="F46594" s="55"/>
    </row>
    <row r="46595" spans="6:6" ht="12.75" customHeight="1" x14ac:dyDescent="0.2">
      <c r="F46595" s="55"/>
    </row>
    <row r="46596" spans="6:6" ht="12.75" customHeight="1" x14ac:dyDescent="0.2">
      <c r="F46596" s="55"/>
    </row>
    <row r="46597" spans="6:6" ht="12.75" customHeight="1" x14ac:dyDescent="0.2">
      <c r="F46597" s="55"/>
    </row>
    <row r="46598" spans="6:6" ht="12.75" customHeight="1" x14ac:dyDescent="0.2">
      <c r="F46598" s="55"/>
    </row>
    <row r="46599" spans="6:6" ht="12.75" customHeight="1" x14ac:dyDescent="0.2">
      <c r="F46599" s="55"/>
    </row>
    <row r="46600" spans="6:6" ht="12.75" customHeight="1" x14ac:dyDescent="0.2">
      <c r="F46600" s="55"/>
    </row>
    <row r="46601" spans="6:6" ht="12.75" customHeight="1" x14ac:dyDescent="0.2">
      <c r="F46601" s="55"/>
    </row>
    <row r="46602" spans="6:6" ht="12.75" customHeight="1" x14ac:dyDescent="0.2">
      <c r="F46602" s="55"/>
    </row>
    <row r="46603" spans="6:6" ht="12.75" customHeight="1" x14ac:dyDescent="0.2">
      <c r="F46603" s="55"/>
    </row>
    <row r="46604" spans="6:6" ht="12.75" customHeight="1" x14ac:dyDescent="0.2">
      <c r="F46604" s="55"/>
    </row>
    <row r="46605" spans="6:6" ht="12.75" customHeight="1" x14ac:dyDescent="0.2">
      <c r="F46605" s="55"/>
    </row>
    <row r="46606" spans="6:6" ht="12.75" customHeight="1" x14ac:dyDescent="0.2">
      <c r="F46606" s="55"/>
    </row>
    <row r="46607" spans="6:6" ht="12.75" customHeight="1" x14ac:dyDescent="0.2">
      <c r="F46607" s="55"/>
    </row>
    <row r="46608" spans="6:6" ht="12.75" customHeight="1" x14ac:dyDescent="0.2">
      <c r="F46608" s="55"/>
    </row>
    <row r="46609" spans="6:6" ht="12.75" customHeight="1" x14ac:dyDescent="0.2">
      <c r="F46609" s="55"/>
    </row>
    <row r="46610" spans="6:6" ht="12.75" customHeight="1" x14ac:dyDescent="0.2">
      <c r="F46610" s="55"/>
    </row>
    <row r="46611" spans="6:6" ht="12.75" customHeight="1" x14ac:dyDescent="0.2">
      <c r="F46611" s="55"/>
    </row>
    <row r="46612" spans="6:6" ht="12.75" customHeight="1" x14ac:dyDescent="0.2">
      <c r="F46612" s="55"/>
    </row>
    <row r="46613" spans="6:6" ht="12.75" customHeight="1" x14ac:dyDescent="0.2">
      <c r="F46613" s="55"/>
    </row>
    <row r="46614" spans="6:6" ht="12.75" customHeight="1" x14ac:dyDescent="0.2">
      <c r="F46614" s="55"/>
    </row>
    <row r="46615" spans="6:6" ht="12.75" customHeight="1" x14ac:dyDescent="0.2">
      <c r="F46615" s="55"/>
    </row>
    <row r="46616" spans="6:6" ht="12.75" customHeight="1" x14ac:dyDescent="0.2">
      <c r="F46616" s="55"/>
    </row>
    <row r="46617" spans="6:6" ht="12.75" customHeight="1" x14ac:dyDescent="0.2">
      <c r="F46617" s="55"/>
    </row>
    <row r="46618" spans="6:6" ht="12.75" customHeight="1" x14ac:dyDescent="0.2">
      <c r="F46618" s="55"/>
    </row>
    <row r="46619" spans="6:6" ht="12.75" customHeight="1" x14ac:dyDescent="0.2">
      <c r="F46619" s="55"/>
    </row>
    <row r="46620" spans="6:6" ht="12.75" customHeight="1" x14ac:dyDescent="0.2">
      <c r="F46620" s="55"/>
    </row>
    <row r="46621" spans="6:6" ht="12.75" customHeight="1" x14ac:dyDescent="0.2">
      <c r="F46621" s="55"/>
    </row>
    <row r="46622" spans="6:6" ht="12.75" customHeight="1" x14ac:dyDescent="0.2">
      <c r="F46622" s="55"/>
    </row>
    <row r="46623" spans="6:6" ht="12.75" customHeight="1" x14ac:dyDescent="0.2">
      <c r="F46623" s="55"/>
    </row>
    <row r="46624" spans="6:6" ht="12.75" customHeight="1" x14ac:dyDescent="0.2">
      <c r="F46624" s="55"/>
    </row>
    <row r="46625" spans="6:6" ht="12.75" customHeight="1" x14ac:dyDescent="0.2">
      <c r="F46625" s="55"/>
    </row>
    <row r="46626" spans="6:6" ht="12.75" customHeight="1" x14ac:dyDescent="0.2">
      <c r="F46626" s="55"/>
    </row>
    <row r="46627" spans="6:6" ht="12.75" customHeight="1" x14ac:dyDescent="0.2">
      <c r="F46627" s="55"/>
    </row>
    <row r="46628" spans="6:6" ht="12.75" customHeight="1" x14ac:dyDescent="0.2">
      <c r="F46628" s="55"/>
    </row>
    <row r="46629" spans="6:6" ht="12.75" customHeight="1" x14ac:dyDescent="0.2">
      <c r="F46629" s="55"/>
    </row>
    <row r="46630" spans="6:6" ht="12.75" customHeight="1" x14ac:dyDescent="0.2">
      <c r="F46630" s="55"/>
    </row>
    <row r="46631" spans="6:6" ht="12.75" customHeight="1" x14ac:dyDescent="0.2">
      <c r="F46631" s="55"/>
    </row>
    <row r="46632" spans="6:6" ht="12.75" customHeight="1" x14ac:dyDescent="0.2">
      <c r="F46632" s="55"/>
    </row>
    <row r="46633" spans="6:6" ht="12.75" customHeight="1" x14ac:dyDescent="0.2">
      <c r="F46633" s="55"/>
    </row>
    <row r="46634" spans="6:6" ht="12.75" customHeight="1" x14ac:dyDescent="0.2">
      <c r="F46634" s="55"/>
    </row>
    <row r="46635" spans="6:6" ht="12.75" customHeight="1" x14ac:dyDescent="0.2">
      <c r="F46635" s="55"/>
    </row>
    <row r="46636" spans="6:6" ht="12.75" customHeight="1" x14ac:dyDescent="0.2">
      <c r="F46636" s="55"/>
    </row>
    <row r="46637" spans="6:6" ht="12.75" customHeight="1" x14ac:dyDescent="0.2">
      <c r="F46637" s="55"/>
    </row>
    <row r="46638" spans="6:6" ht="12.75" customHeight="1" x14ac:dyDescent="0.2">
      <c r="F46638" s="55"/>
    </row>
    <row r="46639" spans="6:6" ht="12.75" customHeight="1" x14ac:dyDescent="0.2">
      <c r="F46639" s="55"/>
    </row>
    <row r="46640" spans="6:6" ht="12.75" customHeight="1" x14ac:dyDescent="0.2">
      <c r="F46640" s="55"/>
    </row>
    <row r="46641" spans="6:6" ht="12.75" customHeight="1" x14ac:dyDescent="0.2">
      <c r="F46641" s="55"/>
    </row>
    <row r="46642" spans="6:6" ht="12.75" customHeight="1" x14ac:dyDescent="0.2">
      <c r="F46642" s="55"/>
    </row>
    <row r="46643" spans="6:6" ht="12.75" customHeight="1" x14ac:dyDescent="0.2">
      <c r="F46643" s="55"/>
    </row>
    <row r="46644" spans="6:6" ht="12.75" customHeight="1" x14ac:dyDescent="0.2">
      <c r="F46644" s="55"/>
    </row>
    <row r="46645" spans="6:6" ht="12.75" customHeight="1" x14ac:dyDescent="0.2">
      <c r="F46645" s="55"/>
    </row>
    <row r="46646" spans="6:6" ht="12.75" customHeight="1" x14ac:dyDescent="0.2">
      <c r="F46646" s="55"/>
    </row>
    <row r="46647" spans="6:6" ht="12.75" customHeight="1" x14ac:dyDescent="0.2">
      <c r="F46647" s="55"/>
    </row>
    <row r="46648" spans="6:6" ht="12.75" customHeight="1" x14ac:dyDescent="0.2">
      <c r="F46648" s="55"/>
    </row>
    <row r="46649" spans="6:6" ht="12.75" customHeight="1" x14ac:dyDescent="0.2">
      <c r="F46649" s="55"/>
    </row>
    <row r="46650" spans="6:6" ht="12.75" customHeight="1" x14ac:dyDescent="0.2">
      <c r="F46650" s="55"/>
    </row>
    <row r="46651" spans="6:6" ht="12.75" customHeight="1" x14ac:dyDescent="0.2">
      <c r="F46651" s="55"/>
    </row>
    <row r="46652" spans="6:6" ht="12.75" customHeight="1" x14ac:dyDescent="0.2">
      <c r="F46652" s="55"/>
    </row>
    <row r="46653" spans="6:6" ht="12.75" customHeight="1" x14ac:dyDescent="0.2">
      <c r="F46653" s="55"/>
    </row>
    <row r="46654" spans="6:6" ht="12.75" customHeight="1" x14ac:dyDescent="0.2">
      <c r="F46654" s="55"/>
    </row>
    <row r="46655" spans="6:6" ht="12.75" customHeight="1" x14ac:dyDescent="0.2">
      <c r="F46655" s="55"/>
    </row>
    <row r="46656" spans="6:6" ht="12.75" customHeight="1" x14ac:dyDescent="0.2">
      <c r="F46656" s="55"/>
    </row>
    <row r="46657" spans="6:6" ht="12.75" customHeight="1" x14ac:dyDescent="0.2">
      <c r="F46657" s="55"/>
    </row>
    <row r="46658" spans="6:6" ht="12.75" customHeight="1" x14ac:dyDescent="0.2">
      <c r="F46658" s="55"/>
    </row>
    <row r="46659" spans="6:6" ht="12.75" customHeight="1" x14ac:dyDescent="0.2">
      <c r="F46659" s="55"/>
    </row>
    <row r="46660" spans="6:6" ht="12.75" customHeight="1" x14ac:dyDescent="0.2">
      <c r="F46660" s="55"/>
    </row>
    <row r="46661" spans="6:6" ht="12.75" customHeight="1" x14ac:dyDescent="0.2">
      <c r="F46661" s="55"/>
    </row>
    <row r="46662" spans="6:6" ht="12.75" customHeight="1" x14ac:dyDescent="0.2">
      <c r="F46662" s="55"/>
    </row>
    <row r="46663" spans="6:6" ht="12.75" customHeight="1" x14ac:dyDescent="0.2">
      <c r="F46663" s="55"/>
    </row>
    <row r="46664" spans="6:6" ht="12.75" customHeight="1" x14ac:dyDescent="0.2">
      <c r="F46664" s="55"/>
    </row>
    <row r="46665" spans="6:6" ht="12.75" customHeight="1" x14ac:dyDescent="0.2">
      <c r="F46665" s="55"/>
    </row>
    <row r="46666" spans="6:6" ht="12.75" customHeight="1" x14ac:dyDescent="0.2">
      <c r="F46666" s="55"/>
    </row>
    <row r="46667" spans="6:6" ht="12.75" customHeight="1" x14ac:dyDescent="0.2">
      <c r="F46667" s="55"/>
    </row>
    <row r="46668" spans="6:6" ht="12.75" customHeight="1" x14ac:dyDescent="0.2">
      <c r="F46668" s="55"/>
    </row>
    <row r="46669" spans="6:6" ht="12.75" customHeight="1" x14ac:dyDescent="0.2">
      <c r="F46669" s="55"/>
    </row>
    <row r="46670" spans="6:6" ht="12.75" customHeight="1" x14ac:dyDescent="0.2">
      <c r="F46670" s="55"/>
    </row>
    <row r="46671" spans="6:6" ht="12.75" customHeight="1" x14ac:dyDescent="0.2">
      <c r="F46671" s="55"/>
    </row>
    <row r="46672" spans="6:6" ht="12.75" customHeight="1" x14ac:dyDescent="0.2">
      <c r="F46672" s="55"/>
    </row>
    <row r="46673" spans="6:6" ht="12.75" customHeight="1" x14ac:dyDescent="0.2">
      <c r="F46673" s="55"/>
    </row>
    <row r="46674" spans="6:6" ht="12.75" customHeight="1" x14ac:dyDescent="0.2">
      <c r="F46674" s="55"/>
    </row>
    <row r="46675" spans="6:6" ht="12.75" customHeight="1" x14ac:dyDescent="0.2">
      <c r="F46675" s="55"/>
    </row>
    <row r="46676" spans="6:6" ht="12.75" customHeight="1" x14ac:dyDescent="0.2">
      <c r="F46676" s="55"/>
    </row>
    <row r="46677" spans="6:6" ht="12.75" customHeight="1" x14ac:dyDescent="0.2">
      <c r="F46677" s="55"/>
    </row>
    <row r="46678" spans="6:6" ht="12.75" customHeight="1" x14ac:dyDescent="0.2">
      <c r="F46678" s="55"/>
    </row>
    <row r="46679" spans="6:6" ht="12.75" customHeight="1" x14ac:dyDescent="0.2">
      <c r="F46679" s="55"/>
    </row>
    <row r="46680" spans="6:6" ht="12.75" customHeight="1" x14ac:dyDescent="0.2">
      <c r="F46680" s="55"/>
    </row>
    <row r="46681" spans="6:6" ht="12.75" customHeight="1" x14ac:dyDescent="0.2">
      <c r="F46681" s="55"/>
    </row>
    <row r="46682" spans="6:6" ht="12.75" customHeight="1" x14ac:dyDescent="0.2">
      <c r="F46682" s="55"/>
    </row>
    <row r="46683" spans="6:6" ht="12.75" customHeight="1" x14ac:dyDescent="0.2">
      <c r="F46683" s="55"/>
    </row>
    <row r="46684" spans="6:6" ht="12.75" customHeight="1" x14ac:dyDescent="0.2">
      <c r="F46684" s="55"/>
    </row>
    <row r="46685" spans="6:6" ht="12.75" customHeight="1" x14ac:dyDescent="0.2">
      <c r="F46685" s="55"/>
    </row>
    <row r="46686" spans="6:6" ht="12.75" customHeight="1" x14ac:dyDescent="0.2">
      <c r="F46686" s="55"/>
    </row>
    <row r="46687" spans="6:6" ht="12.75" customHeight="1" x14ac:dyDescent="0.2">
      <c r="F46687" s="55"/>
    </row>
    <row r="46688" spans="6:6" ht="12.75" customHeight="1" x14ac:dyDescent="0.2">
      <c r="F46688" s="55"/>
    </row>
    <row r="46689" spans="6:6" ht="12.75" customHeight="1" x14ac:dyDescent="0.2">
      <c r="F46689" s="55"/>
    </row>
    <row r="46690" spans="6:6" ht="12.75" customHeight="1" x14ac:dyDescent="0.2">
      <c r="F46690" s="55"/>
    </row>
    <row r="46691" spans="6:6" ht="12.75" customHeight="1" x14ac:dyDescent="0.2">
      <c r="F46691" s="55"/>
    </row>
    <row r="46692" spans="6:6" ht="12.75" customHeight="1" x14ac:dyDescent="0.2">
      <c r="F46692" s="55"/>
    </row>
    <row r="46693" spans="6:6" ht="12.75" customHeight="1" x14ac:dyDescent="0.2">
      <c r="F46693" s="55"/>
    </row>
    <row r="46694" spans="6:6" ht="12.75" customHeight="1" x14ac:dyDescent="0.2">
      <c r="F46694" s="55"/>
    </row>
    <row r="46695" spans="6:6" ht="12.75" customHeight="1" x14ac:dyDescent="0.2">
      <c r="F46695" s="55"/>
    </row>
    <row r="46696" spans="6:6" ht="12.75" customHeight="1" x14ac:dyDescent="0.2">
      <c r="F46696" s="55"/>
    </row>
    <row r="46697" spans="6:6" ht="12.75" customHeight="1" x14ac:dyDescent="0.2">
      <c r="F46697" s="55"/>
    </row>
    <row r="46698" spans="6:6" ht="12.75" customHeight="1" x14ac:dyDescent="0.2">
      <c r="F46698" s="55"/>
    </row>
    <row r="46699" spans="6:6" ht="12.75" customHeight="1" x14ac:dyDescent="0.2">
      <c r="F46699" s="55"/>
    </row>
    <row r="46700" spans="6:6" ht="12.75" customHeight="1" x14ac:dyDescent="0.2">
      <c r="F46700" s="55"/>
    </row>
    <row r="46701" spans="6:6" ht="12.75" customHeight="1" x14ac:dyDescent="0.2">
      <c r="F46701" s="55"/>
    </row>
    <row r="46702" spans="6:6" ht="12.75" customHeight="1" x14ac:dyDescent="0.2">
      <c r="F46702" s="55"/>
    </row>
    <row r="46703" spans="6:6" ht="12.75" customHeight="1" x14ac:dyDescent="0.2">
      <c r="F46703" s="55"/>
    </row>
    <row r="46704" spans="6:6" ht="12.75" customHeight="1" x14ac:dyDescent="0.2">
      <c r="F46704" s="55"/>
    </row>
    <row r="46705" spans="6:6" ht="12.75" customHeight="1" x14ac:dyDescent="0.2">
      <c r="F46705" s="55"/>
    </row>
    <row r="46706" spans="6:6" ht="12.75" customHeight="1" x14ac:dyDescent="0.2">
      <c r="F46706" s="55"/>
    </row>
    <row r="46707" spans="6:6" ht="12.75" customHeight="1" x14ac:dyDescent="0.2">
      <c r="F46707" s="55"/>
    </row>
    <row r="46708" spans="6:6" ht="12.75" customHeight="1" x14ac:dyDescent="0.2">
      <c r="F46708" s="55"/>
    </row>
    <row r="46709" spans="6:6" ht="12.75" customHeight="1" x14ac:dyDescent="0.2">
      <c r="F46709" s="55"/>
    </row>
    <row r="46710" spans="6:6" ht="12.75" customHeight="1" x14ac:dyDescent="0.2">
      <c r="F46710" s="55"/>
    </row>
    <row r="46711" spans="6:6" ht="12.75" customHeight="1" x14ac:dyDescent="0.2">
      <c r="F46711" s="55"/>
    </row>
    <row r="46712" spans="6:6" ht="12.75" customHeight="1" x14ac:dyDescent="0.2">
      <c r="F46712" s="55"/>
    </row>
    <row r="46713" spans="6:6" ht="12.75" customHeight="1" x14ac:dyDescent="0.2">
      <c r="F46713" s="55"/>
    </row>
    <row r="46714" spans="6:6" ht="12.75" customHeight="1" x14ac:dyDescent="0.2">
      <c r="F46714" s="55"/>
    </row>
    <row r="46715" spans="6:6" ht="12.75" customHeight="1" x14ac:dyDescent="0.2">
      <c r="F46715" s="55"/>
    </row>
    <row r="46716" spans="6:6" ht="12.75" customHeight="1" x14ac:dyDescent="0.2">
      <c r="F46716" s="55"/>
    </row>
    <row r="46717" spans="6:6" ht="12.75" customHeight="1" x14ac:dyDescent="0.2">
      <c r="F46717" s="55"/>
    </row>
    <row r="46718" spans="6:6" ht="12.75" customHeight="1" x14ac:dyDescent="0.2">
      <c r="F46718" s="55"/>
    </row>
    <row r="46719" spans="6:6" ht="12.75" customHeight="1" x14ac:dyDescent="0.2">
      <c r="F46719" s="55"/>
    </row>
    <row r="46720" spans="6:6" ht="12.75" customHeight="1" x14ac:dyDescent="0.2">
      <c r="F46720" s="55"/>
    </row>
    <row r="46721" spans="6:6" ht="12.75" customHeight="1" x14ac:dyDescent="0.2">
      <c r="F46721" s="55"/>
    </row>
    <row r="46722" spans="6:6" ht="12.75" customHeight="1" x14ac:dyDescent="0.2">
      <c r="F46722" s="55"/>
    </row>
    <row r="46723" spans="6:6" ht="12.75" customHeight="1" x14ac:dyDescent="0.2">
      <c r="F46723" s="55"/>
    </row>
    <row r="46724" spans="6:6" ht="12.75" customHeight="1" x14ac:dyDescent="0.2">
      <c r="F46724" s="55"/>
    </row>
    <row r="46725" spans="6:6" ht="12.75" customHeight="1" x14ac:dyDescent="0.2">
      <c r="F46725" s="55"/>
    </row>
    <row r="46726" spans="6:6" ht="12.75" customHeight="1" x14ac:dyDescent="0.2">
      <c r="F46726" s="55"/>
    </row>
    <row r="46727" spans="6:6" ht="12.75" customHeight="1" x14ac:dyDescent="0.2">
      <c r="F46727" s="55"/>
    </row>
    <row r="46728" spans="6:6" ht="12.75" customHeight="1" x14ac:dyDescent="0.2">
      <c r="F46728" s="55"/>
    </row>
    <row r="46729" spans="6:6" ht="12.75" customHeight="1" x14ac:dyDescent="0.2">
      <c r="F46729" s="55"/>
    </row>
    <row r="46730" spans="6:6" ht="12.75" customHeight="1" x14ac:dyDescent="0.2">
      <c r="F46730" s="55"/>
    </row>
    <row r="46731" spans="6:6" ht="12.75" customHeight="1" x14ac:dyDescent="0.2">
      <c r="F46731" s="55"/>
    </row>
    <row r="46732" spans="6:6" ht="12.75" customHeight="1" x14ac:dyDescent="0.2">
      <c r="F46732" s="55"/>
    </row>
    <row r="46733" spans="6:6" ht="12.75" customHeight="1" x14ac:dyDescent="0.2">
      <c r="F46733" s="55"/>
    </row>
    <row r="46734" spans="6:6" ht="12.75" customHeight="1" x14ac:dyDescent="0.2">
      <c r="F46734" s="55"/>
    </row>
    <row r="46735" spans="6:6" ht="12.75" customHeight="1" x14ac:dyDescent="0.2">
      <c r="F46735" s="55"/>
    </row>
    <row r="46736" spans="6:6" ht="12.75" customHeight="1" x14ac:dyDescent="0.2">
      <c r="F46736" s="55"/>
    </row>
    <row r="46737" spans="6:6" ht="12.75" customHeight="1" x14ac:dyDescent="0.2">
      <c r="F46737" s="55"/>
    </row>
    <row r="46738" spans="6:6" ht="12.75" customHeight="1" x14ac:dyDescent="0.2">
      <c r="F46738" s="55"/>
    </row>
    <row r="46739" spans="6:6" ht="12.75" customHeight="1" x14ac:dyDescent="0.2">
      <c r="F46739" s="55"/>
    </row>
    <row r="46740" spans="6:6" ht="12.75" customHeight="1" x14ac:dyDescent="0.2">
      <c r="F46740" s="55"/>
    </row>
    <row r="46741" spans="6:6" ht="12.75" customHeight="1" x14ac:dyDescent="0.2">
      <c r="F46741" s="55"/>
    </row>
    <row r="46742" spans="6:6" ht="12.75" customHeight="1" x14ac:dyDescent="0.2">
      <c r="F46742" s="55"/>
    </row>
    <row r="46743" spans="6:6" ht="12.75" customHeight="1" x14ac:dyDescent="0.2">
      <c r="F46743" s="55"/>
    </row>
    <row r="46744" spans="6:6" ht="12.75" customHeight="1" x14ac:dyDescent="0.2">
      <c r="F46744" s="55"/>
    </row>
    <row r="46745" spans="6:6" ht="12.75" customHeight="1" x14ac:dyDescent="0.2">
      <c r="F46745" s="55"/>
    </row>
    <row r="46746" spans="6:6" ht="12.75" customHeight="1" x14ac:dyDescent="0.2">
      <c r="F46746" s="55"/>
    </row>
    <row r="46747" spans="6:6" ht="12.75" customHeight="1" x14ac:dyDescent="0.2">
      <c r="F46747" s="55"/>
    </row>
    <row r="46748" spans="6:6" ht="12.75" customHeight="1" x14ac:dyDescent="0.2">
      <c r="F46748" s="55"/>
    </row>
    <row r="46749" spans="6:6" ht="12.75" customHeight="1" x14ac:dyDescent="0.2">
      <c r="F46749" s="55"/>
    </row>
    <row r="46750" spans="6:6" ht="12.75" customHeight="1" x14ac:dyDescent="0.2">
      <c r="F46750" s="55"/>
    </row>
    <row r="46751" spans="6:6" ht="12.75" customHeight="1" x14ac:dyDescent="0.2">
      <c r="F46751" s="55"/>
    </row>
    <row r="46752" spans="6:6" ht="12.75" customHeight="1" x14ac:dyDescent="0.2">
      <c r="F46752" s="55"/>
    </row>
    <row r="46753" spans="6:6" ht="12.75" customHeight="1" x14ac:dyDescent="0.2">
      <c r="F46753" s="55"/>
    </row>
    <row r="46754" spans="6:6" ht="12.75" customHeight="1" x14ac:dyDescent="0.2">
      <c r="F46754" s="55"/>
    </row>
    <row r="46755" spans="6:6" ht="12.75" customHeight="1" x14ac:dyDescent="0.2">
      <c r="F46755" s="55"/>
    </row>
    <row r="46756" spans="6:6" ht="12.75" customHeight="1" x14ac:dyDescent="0.2">
      <c r="F46756" s="55"/>
    </row>
    <row r="46757" spans="6:6" ht="12.75" customHeight="1" x14ac:dyDescent="0.2">
      <c r="F46757" s="55"/>
    </row>
    <row r="46758" spans="6:6" ht="12.75" customHeight="1" x14ac:dyDescent="0.2">
      <c r="F46758" s="55"/>
    </row>
    <row r="46759" spans="6:6" ht="12.75" customHeight="1" x14ac:dyDescent="0.2">
      <c r="F46759" s="55"/>
    </row>
    <row r="46760" spans="6:6" ht="12.75" customHeight="1" x14ac:dyDescent="0.2">
      <c r="F46760" s="55"/>
    </row>
    <row r="46761" spans="6:6" ht="12.75" customHeight="1" x14ac:dyDescent="0.2">
      <c r="F46761" s="55"/>
    </row>
    <row r="46762" spans="6:6" ht="12.75" customHeight="1" x14ac:dyDescent="0.2">
      <c r="F46762" s="55"/>
    </row>
    <row r="46763" spans="6:6" ht="12.75" customHeight="1" x14ac:dyDescent="0.2">
      <c r="F46763" s="55"/>
    </row>
    <row r="46764" spans="6:6" ht="12.75" customHeight="1" x14ac:dyDescent="0.2">
      <c r="F46764" s="55"/>
    </row>
    <row r="46765" spans="6:6" ht="12.75" customHeight="1" x14ac:dyDescent="0.2">
      <c r="F46765" s="55"/>
    </row>
    <row r="46766" spans="6:6" ht="12.75" customHeight="1" x14ac:dyDescent="0.2">
      <c r="F46766" s="55"/>
    </row>
    <row r="46767" spans="6:6" ht="12.75" customHeight="1" x14ac:dyDescent="0.2">
      <c r="F46767" s="55"/>
    </row>
    <row r="46768" spans="6:6" ht="12.75" customHeight="1" x14ac:dyDescent="0.2">
      <c r="F46768" s="55"/>
    </row>
    <row r="46769" spans="6:6" ht="12.75" customHeight="1" x14ac:dyDescent="0.2">
      <c r="F46769" s="55"/>
    </row>
    <row r="46770" spans="6:6" ht="12.75" customHeight="1" x14ac:dyDescent="0.2">
      <c r="F46770" s="55"/>
    </row>
    <row r="46771" spans="6:6" ht="12.75" customHeight="1" x14ac:dyDescent="0.2">
      <c r="F46771" s="55"/>
    </row>
    <row r="46772" spans="6:6" ht="12.75" customHeight="1" x14ac:dyDescent="0.2">
      <c r="F46772" s="55"/>
    </row>
    <row r="46773" spans="6:6" ht="12.75" customHeight="1" x14ac:dyDescent="0.2">
      <c r="F46773" s="55"/>
    </row>
    <row r="46774" spans="6:6" ht="12.75" customHeight="1" x14ac:dyDescent="0.2">
      <c r="F46774" s="55"/>
    </row>
    <row r="46775" spans="6:6" ht="12.75" customHeight="1" x14ac:dyDescent="0.2">
      <c r="F46775" s="55"/>
    </row>
    <row r="46776" spans="6:6" ht="12.75" customHeight="1" x14ac:dyDescent="0.2">
      <c r="F46776" s="55"/>
    </row>
    <row r="46777" spans="6:6" ht="12.75" customHeight="1" x14ac:dyDescent="0.2">
      <c r="F46777" s="55"/>
    </row>
    <row r="46778" spans="6:6" ht="12.75" customHeight="1" x14ac:dyDescent="0.2">
      <c r="F46778" s="55"/>
    </row>
    <row r="46779" spans="6:6" ht="12.75" customHeight="1" x14ac:dyDescent="0.2">
      <c r="F46779" s="55"/>
    </row>
    <row r="46780" spans="6:6" ht="12.75" customHeight="1" x14ac:dyDescent="0.2">
      <c r="F46780" s="55"/>
    </row>
    <row r="46781" spans="6:6" ht="12.75" customHeight="1" x14ac:dyDescent="0.2">
      <c r="F46781" s="55"/>
    </row>
    <row r="46782" spans="6:6" ht="12.75" customHeight="1" x14ac:dyDescent="0.2">
      <c r="F46782" s="55"/>
    </row>
    <row r="46783" spans="6:6" ht="12.75" customHeight="1" x14ac:dyDescent="0.2">
      <c r="F46783" s="55"/>
    </row>
    <row r="46784" spans="6:6" ht="12.75" customHeight="1" x14ac:dyDescent="0.2">
      <c r="F46784" s="55"/>
    </row>
    <row r="46785" spans="6:6" ht="12.75" customHeight="1" x14ac:dyDescent="0.2">
      <c r="F46785" s="55"/>
    </row>
    <row r="46786" spans="6:6" ht="12.75" customHeight="1" x14ac:dyDescent="0.2">
      <c r="F46786" s="55"/>
    </row>
    <row r="46787" spans="6:6" ht="12.75" customHeight="1" x14ac:dyDescent="0.2">
      <c r="F46787" s="55"/>
    </row>
    <row r="46788" spans="6:6" ht="12.75" customHeight="1" x14ac:dyDescent="0.2">
      <c r="F46788" s="55"/>
    </row>
    <row r="46789" spans="6:6" ht="12.75" customHeight="1" x14ac:dyDescent="0.2">
      <c r="F46789" s="55"/>
    </row>
    <row r="46790" spans="6:6" ht="12.75" customHeight="1" x14ac:dyDescent="0.2">
      <c r="F46790" s="55"/>
    </row>
    <row r="46791" spans="6:6" ht="12.75" customHeight="1" x14ac:dyDescent="0.2">
      <c r="F46791" s="55"/>
    </row>
    <row r="46792" spans="6:6" ht="12.75" customHeight="1" x14ac:dyDescent="0.2">
      <c r="F46792" s="55"/>
    </row>
    <row r="46793" spans="6:6" ht="12.75" customHeight="1" x14ac:dyDescent="0.2">
      <c r="F46793" s="55"/>
    </row>
    <row r="46794" spans="6:6" ht="12.75" customHeight="1" x14ac:dyDescent="0.2">
      <c r="F46794" s="55"/>
    </row>
    <row r="46795" spans="6:6" ht="12.75" customHeight="1" x14ac:dyDescent="0.2">
      <c r="F46795" s="55"/>
    </row>
    <row r="46796" spans="6:6" ht="12.75" customHeight="1" x14ac:dyDescent="0.2">
      <c r="F46796" s="55"/>
    </row>
    <row r="46797" spans="6:6" ht="12.75" customHeight="1" x14ac:dyDescent="0.2">
      <c r="F46797" s="55"/>
    </row>
    <row r="46798" spans="6:6" ht="12.75" customHeight="1" x14ac:dyDescent="0.2">
      <c r="F46798" s="55"/>
    </row>
    <row r="46799" spans="6:6" ht="12.75" customHeight="1" x14ac:dyDescent="0.2">
      <c r="F46799" s="55"/>
    </row>
    <row r="46800" spans="6:6" ht="12.75" customHeight="1" x14ac:dyDescent="0.2">
      <c r="F46800" s="55"/>
    </row>
    <row r="46801" spans="6:6" ht="12.75" customHeight="1" x14ac:dyDescent="0.2">
      <c r="F46801" s="55"/>
    </row>
    <row r="46802" spans="6:6" ht="12.75" customHeight="1" x14ac:dyDescent="0.2">
      <c r="F46802" s="55"/>
    </row>
    <row r="46803" spans="6:6" ht="12.75" customHeight="1" x14ac:dyDescent="0.2">
      <c r="F46803" s="55"/>
    </row>
    <row r="46804" spans="6:6" ht="12.75" customHeight="1" x14ac:dyDescent="0.2">
      <c r="F46804" s="55"/>
    </row>
    <row r="46805" spans="6:6" ht="12.75" customHeight="1" x14ac:dyDescent="0.2">
      <c r="F46805" s="55"/>
    </row>
    <row r="46806" spans="6:6" ht="12.75" customHeight="1" x14ac:dyDescent="0.2">
      <c r="F46806" s="55"/>
    </row>
    <row r="46807" spans="6:6" ht="12.75" customHeight="1" x14ac:dyDescent="0.2">
      <c r="F46807" s="55"/>
    </row>
    <row r="46808" spans="6:6" ht="12.75" customHeight="1" x14ac:dyDescent="0.2">
      <c r="F46808" s="55"/>
    </row>
    <row r="46809" spans="6:6" ht="12.75" customHeight="1" x14ac:dyDescent="0.2">
      <c r="F46809" s="55"/>
    </row>
    <row r="46810" spans="6:6" ht="12.75" customHeight="1" x14ac:dyDescent="0.2">
      <c r="F46810" s="55"/>
    </row>
    <row r="46811" spans="6:6" ht="12.75" customHeight="1" x14ac:dyDescent="0.2">
      <c r="F46811" s="55"/>
    </row>
    <row r="46812" spans="6:6" ht="12.75" customHeight="1" x14ac:dyDescent="0.2">
      <c r="F46812" s="55"/>
    </row>
    <row r="46813" spans="6:6" ht="12.75" customHeight="1" x14ac:dyDescent="0.2">
      <c r="F46813" s="55"/>
    </row>
    <row r="46814" spans="6:6" ht="12.75" customHeight="1" x14ac:dyDescent="0.2">
      <c r="F46814" s="55"/>
    </row>
    <row r="46815" spans="6:6" ht="12.75" customHeight="1" x14ac:dyDescent="0.2">
      <c r="F46815" s="55"/>
    </row>
    <row r="46816" spans="6:6" ht="12.75" customHeight="1" x14ac:dyDescent="0.2">
      <c r="F46816" s="55"/>
    </row>
    <row r="46817" spans="6:6" ht="12.75" customHeight="1" x14ac:dyDescent="0.2">
      <c r="F46817" s="55"/>
    </row>
    <row r="46818" spans="6:6" ht="12.75" customHeight="1" x14ac:dyDescent="0.2">
      <c r="F46818" s="55"/>
    </row>
    <row r="46819" spans="6:6" ht="12.75" customHeight="1" x14ac:dyDescent="0.2">
      <c r="F46819" s="55"/>
    </row>
    <row r="46820" spans="6:6" ht="12.75" customHeight="1" x14ac:dyDescent="0.2">
      <c r="F46820" s="55"/>
    </row>
    <row r="46821" spans="6:6" ht="12.75" customHeight="1" x14ac:dyDescent="0.2">
      <c r="F46821" s="55"/>
    </row>
    <row r="46822" spans="6:6" ht="12.75" customHeight="1" x14ac:dyDescent="0.2">
      <c r="F46822" s="55"/>
    </row>
    <row r="46823" spans="6:6" ht="12.75" customHeight="1" x14ac:dyDescent="0.2">
      <c r="F46823" s="55"/>
    </row>
    <row r="46824" spans="6:6" ht="12.75" customHeight="1" x14ac:dyDescent="0.2">
      <c r="F46824" s="55"/>
    </row>
    <row r="46825" spans="6:6" ht="12.75" customHeight="1" x14ac:dyDescent="0.2">
      <c r="F46825" s="55"/>
    </row>
    <row r="46826" spans="6:6" ht="12.75" customHeight="1" x14ac:dyDescent="0.2">
      <c r="F46826" s="55"/>
    </row>
    <row r="46827" spans="6:6" ht="12.75" customHeight="1" x14ac:dyDescent="0.2">
      <c r="F46827" s="55"/>
    </row>
    <row r="46828" spans="6:6" ht="12.75" customHeight="1" x14ac:dyDescent="0.2">
      <c r="F46828" s="55"/>
    </row>
    <row r="46829" spans="6:6" ht="12.75" customHeight="1" x14ac:dyDescent="0.2">
      <c r="F46829" s="55"/>
    </row>
    <row r="46830" spans="6:6" ht="12.75" customHeight="1" x14ac:dyDescent="0.2">
      <c r="F46830" s="55"/>
    </row>
    <row r="46831" spans="6:6" ht="12.75" customHeight="1" x14ac:dyDescent="0.2">
      <c r="F46831" s="55"/>
    </row>
    <row r="46832" spans="6:6" ht="12.75" customHeight="1" x14ac:dyDescent="0.2">
      <c r="F46832" s="55"/>
    </row>
    <row r="46833" spans="6:6" ht="12.75" customHeight="1" x14ac:dyDescent="0.2">
      <c r="F46833" s="55"/>
    </row>
    <row r="46834" spans="6:6" ht="12.75" customHeight="1" x14ac:dyDescent="0.2">
      <c r="F46834" s="55"/>
    </row>
    <row r="46835" spans="6:6" ht="12.75" customHeight="1" x14ac:dyDescent="0.2">
      <c r="F46835" s="55"/>
    </row>
    <row r="46836" spans="6:6" ht="12.75" customHeight="1" x14ac:dyDescent="0.2">
      <c r="F46836" s="55"/>
    </row>
    <row r="46837" spans="6:6" ht="12.75" customHeight="1" x14ac:dyDescent="0.2">
      <c r="F46837" s="55"/>
    </row>
    <row r="46838" spans="6:6" ht="12.75" customHeight="1" x14ac:dyDescent="0.2">
      <c r="F46838" s="55"/>
    </row>
    <row r="46839" spans="6:6" ht="12.75" customHeight="1" x14ac:dyDescent="0.2">
      <c r="F46839" s="55"/>
    </row>
    <row r="46840" spans="6:6" ht="12.75" customHeight="1" x14ac:dyDescent="0.2">
      <c r="F46840" s="55"/>
    </row>
    <row r="46841" spans="6:6" ht="12.75" customHeight="1" x14ac:dyDescent="0.2">
      <c r="F46841" s="55"/>
    </row>
    <row r="46842" spans="6:6" ht="12.75" customHeight="1" x14ac:dyDescent="0.2">
      <c r="F46842" s="55"/>
    </row>
    <row r="46843" spans="6:6" ht="12.75" customHeight="1" x14ac:dyDescent="0.2">
      <c r="F46843" s="55"/>
    </row>
    <row r="46844" spans="6:6" ht="12.75" customHeight="1" x14ac:dyDescent="0.2">
      <c r="F46844" s="55"/>
    </row>
    <row r="46845" spans="6:6" ht="12.75" customHeight="1" x14ac:dyDescent="0.2">
      <c r="F46845" s="55"/>
    </row>
    <row r="46846" spans="6:6" ht="12.75" customHeight="1" x14ac:dyDescent="0.2">
      <c r="F46846" s="55"/>
    </row>
    <row r="46847" spans="6:6" ht="12.75" customHeight="1" x14ac:dyDescent="0.2">
      <c r="F46847" s="55"/>
    </row>
    <row r="46848" spans="6:6" ht="12.75" customHeight="1" x14ac:dyDescent="0.2">
      <c r="F46848" s="55"/>
    </row>
    <row r="46849" spans="6:6" ht="12.75" customHeight="1" x14ac:dyDescent="0.2">
      <c r="F46849" s="55"/>
    </row>
    <row r="46850" spans="6:6" ht="12.75" customHeight="1" x14ac:dyDescent="0.2">
      <c r="F46850" s="55"/>
    </row>
    <row r="46851" spans="6:6" ht="12.75" customHeight="1" x14ac:dyDescent="0.2">
      <c r="F46851" s="55"/>
    </row>
    <row r="46852" spans="6:6" ht="12.75" customHeight="1" x14ac:dyDescent="0.2">
      <c r="F46852" s="55"/>
    </row>
    <row r="46853" spans="6:6" ht="12.75" customHeight="1" x14ac:dyDescent="0.2">
      <c r="F46853" s="55"/>
    </row>
    <row r="46854" spans="6:6" ht="12.75" customHeight="1" x14ac:dyDescent="0.2">
      <c r="F46854" s="55"/>
    </row>
    <row r="46855" spans="6:6" ht="12.75" customHeight="1" x14ac:dyDescent="0.2">
      <c r="F46855" s="55"/>
    </row>
    <row r="46856" spans="6:6" ht="12.75" customHeight="1" x14ac:dyDescent="0.2">
      <c r="F46856" s="55"/>
    </row>
    <row r="46857" spans="6:6" ht="12.75" customHeight="1" x14ac:dyDescent="0.2">
      <c r="F46857" s="55"/>
    </row>
    <row r="46858" spans="6:6" ht="12.75" customHeight="1" x14ac:dyDescent="0.2">
      <c r="F46858" s="55"/>
    </row>
    <row r="46859" spans="6:6" ht="12.75" customHeight="1" x14ac:dyDescent="0.2">
      <c r="F46859" s="55"/>
    </row>
    <row r="46860" spans="6:6" ht="12.75" customHeight="1" x14ac:dyDescent="0.2">
      <c r="F46860" s="55"/>
    </row>
    <row r="46861" spans="6:6" ht="12.75" customHeight="1" x14ac:dyDescent="0.2">
      <c r="F46861" s="55"/>
    </row>
    <row r="46862" spans="6:6" ht="12.75" customHeight="1" x14ac:dyDescent="0.2">
      <c r="F46862" s="55"/>
    </row>
    <row r="46863" spans="6:6" ht="12.75" customHeight="1" x14ac:dyDescent="0.2">
      <c r="F46863" s="55"/>
    </row>
    <row r="46864" spans="6:6" ht="12.75" customHeight="1" x14ac:dyDescent="0.2">
      <c r="F46864" s="55"/>
    </row>
    <row r="46865" spans="6:6" ht="12.75" customHeight="1" x14ac:dyDescent="0.2">
      <c r="F46865" s="55"/>
    </row>
    <row r="46866" spans="6:6" ht="12.75" customHeight="1" x14ac:dyDescent="0.2">
      <c r="F46866" s="55"/>
    </row>
    <row r="46867" spans="6:6" ht="12.75" customHeight="1" x14ac:dyDescent="0.2">
      <c r="F46867" s="55"/>
    </row>
    <row r="46868" spans="6:6" ht="12.75" customHeight="1" x14ac:dyDescent="0.2">
      <c r="F46868" s="55"/>
    </row>
    <row r="46869" spans="6:6" ht="12.75" customHeight="1" x14ac:dyDescent="0.2">
      <c r="F46869" s="55"/>
    </row>
    <row r="46870" spans="6:6" ht="12.75" customHeight="1" x14ac:dyDescent="0.2">
      <c r="F46870" s="55"/>
    </row>
    <row r="46871" spans="6:6" ht="12.75" customHeight="1" x14ac:dyDescent="0.2">
      <c r="F46871" s="55"/>
    </row>
    <row r="46872" spans="6:6" ht="12.75" customHeight="1" x14ac:dyDescent="0.2">
      <c r="F46872" s="55"/>
    </row>
    <row r="46873" spans="6:6" ht="12.75" customHeight="1" x14ac:dyDescent="0.2">
      <c r="F46873" s="55"/>
    </row>
    <row r="46874" spans="6:6" ht="12.75" customHeight="1" x14ac:dyDescent="0.2">
      <c r="F46874" s="55"/>
    </row>
    <row r="46875" spans="6:6" ht="12.75" customHeight="1" x14ac:dyDescent="0.2">
      <c r="F46875" s="55"/>
    </row>
    <row r="46876" spans="6:6" ht="12.75" customHeight="1" x14ac:dyDescent="0.2">
      <c r="F46876" s="55"/>
    </row>
    <row r="46877" spans="6:6" ht="12.75" customHeight="1" x14ac:dyDescent="0.2">
      <c r="F46877" s="55"/>
    </row>
    <row r="46878" spans="6:6" ht="12.75" customHeight="1" x14ac:dyDescent="0.2">
      <c r="F46878" s="55"/>
    </row>
    <row r="46879" spans="6:6" ht="12.75" customHeight="1" x14ac:dyDescent="0.2">
      <c r="F46879" s="55"/>
    </row>
    <row r="46880" spans="6:6" ht="12.75" customHeight="1" x14ac:dyDescent="0.2">
      <c r="F46880" s="55"/>
    </row>
    <row r="46881" spans="6:6" ht="12.75" customHeight="1" x14ac:dyDescent="0.2">
      <c r="F46881" s="55"/>
    </row>
    <row r="46882" spans="6:6" ht="12.75" customHeight="1" x14ac:dyDescent="0.2">
      <c r="F46882" s="55"/>
    </row>
    <row r="46883" spans="6:6" ht="12.75" customHeight="1" x14ac:dyDescent="0.2">
      <c r="F46883" s="55"/>
    </row>
    <row r="46884" spans="6:6" ht="12.75" customHeight="1" x14ac:dyDescent="0.2">
      <c r="F46884" s="55"/>
    </row>
    <row r="46885" spans="6:6" ht="12.75" customHeight="1" x14ac:dyDescent="0.2">
      <c r="F46885" s="55"/>
    </row>
    <row r="46886" spans="6:6" ht="12.75" customHeight="1" x14ac:dyDescent="0.2">
      <c r="F46886" s="55"/>
    </row>
    <row r="46887" spans="6:6" ht="12.75" customHeight="1" x14ac:dyDescent="0.2">
      <c r="F46887" s="55"/>
    </row>
    <row r="46888" spans="6:6" ht="12.75" customHeight="1" x14ac:dyDescent="0.2">
      <c r="F46888" s="55"/>
    </row>
    <row r="46889" spans="6:6" ht="12.75" customHeight="1" x14ac:dyDescent="0.2">
      <c r="F46889" s="55"/>
    </row>
    <row r="46890" spans="6:6" ht="12.75" customHeight="1" x14ac:dyDescent="0.2">
      <c r="F46890" s="55"/>
    </row>
    <row r="46891" spans="6:6" ht="12.75" customHeight="1" x14ac:dyDescent="0.2">
      <c r="F46891" s="55"/>
    </row>
    <row r="46892" spans="6:6" ht="12.75" customHeight="1" x14ac:dyDescent="0.2">
      <c r="F46892" s="55"/>
    </row>
    <row r="46893" spans="6:6" ht="12.75" customHeight="1" x14ac:dyDescent="0.2">
      <c r="F46893" s="55"/>
    </row>
    <row r="46894" spans="6:6" ht="12.75" customHeight="1" x14ac:dyDescent="0.2">
      <c r="F46894" s="55"/>
    </row>
    <row r="46895" spans="6:6" ht="12.75" customHeight="1" x14ac:dyDescent="0.2">
      <c r="F46895" s="55"/>
    </row>
    <row r="46896" spans="6:6" ht="12.75" customHeight="1" x14ac:dyDescent="0.2">
      <c r="F46896" s="55"/>
    </row>
    <row r="46897" spans="6:6" ht="12.75" customHeight="1" x14ac:dyDescent="0.2">
      <c r="F46897" s="55"/>
    </row>
    <row r="46898" spans="6:6" ht="12.75" customHeight="1" x14ac:dyDescent="0.2">
      <c r="F46898" s="55"/>
    </row>
    <row r="46899" spans="6:6" ht="12.75" customHeight="1" x14ac:dyDescent="0.2">
      <c r="F46899" s="55"/>
    </row>
    <row r="46900" spans="6:6" ht="12.75" customHeight="1" x14ac:dyDescent="0.2">
      <c r="F46900" s="55"/>
    </row>
    <row r="46901" spans="6:6" ht="12.75" customHeight="1" x14ac:dyDescent="0.2">
      <c r="F46901" s="55"/>
    </row>
    <row r="46902" spans="6:6" ht="12.75" customHeight="1" x14ac:dyDescent="0.2">
      <c r="F46902" s="55"/>
    </row>
    <row r="46903" spans="6:6" ht="12.75" customHeight="1" x14ac:dyDescent="0.2">
      <c r="F46903" s="55"/>
    </row>
    <row r="46904" spans="6:6" ht="12.75" customHeight="1" x14ac:dyDescent="0.2">
      <c r="F46904" s="55"/>
    </row>
    <row r="46905" spans="6:6" ht="12.75" customHeight="1" x14ac:dyDescent="0.2">
      <c r="F46905" s="55"/>
    </row>
    <row r="46906" spans="6:6" ht="12.75" customHeight="1" x14ac:dyDescent="0.2">
      <c r="F46906" s="55"/>
    </row>
    <row r="46907" spans="6:6" ht="12.75" customHeight="1" x14ac:dyDescent="0.2">
      <c r="F46907" s="55"/>
    </row>
    <row r="46908" spans="6:6" ht="12.75" customHeight="1" x14ac:dyDescent="0.2">
      <c r="F46908" s="55"/>
    </row>
    <row r="46909" spans="6:6" ht="12.75" customHeight="1" x14ac:dyDescent="0.2">
      <c r="F46909" s="55"/>
    </row>
    <row r="46910" spans="6:6" ht="12.75" customHeight="1" x14ac:dyDescent="0.2">
      <c r="F46910" s="55"/>
    </row>
    <row r="46911" spans="6:6" ht="12.75" customHeight="1" x14ac:dyDescent="0.2">
      <c r="F46911" s="55"/>
    </row>
    <row r="46912" spans="6:6" ht="12.75" customHeight="1" x14ac:dyDescent="0.2">
      <c r="F46912" s="55"/>
    </row>
    <row r="46913" spans="6:6" ht="12.75" customHeight="1" x14ac:dyDescent="0.2">
      <c r="F46913" s="55"/>
    </row>
    <row r="46914" spans="6:6" ht="12.75" customHeight="1" x14ac:dyDescent="0.2">
      <c r="F46914" s="55"/>
    </row>
    <row r="46915" spans="6:6" ht="12.75" customHeight="1" x14ac:dyDescent="0.2">
      <c r="F46915" s="55"/>
    </row>
    <row r="46916" spans="6:6" ht="12.75" customHeight="1" x14ac:dyDescent="0.2">
      <c r="F46916" s="55"/>
    </row>
    <row r="46917" spans="6:6" ht="12.75" customHeight="1" x14ac:dyDescent="0.2">
      <c r="F46917" s="55"/>
    </row>
    <row r="46918" spans="6:6" ht="12.75" customHeight="1" x14ac:dyDescent="0.2">
      <c r="F46918" s="55"/>
    </row>
    <row r="46919" spans="6:6" ht="12.75" customHeight="1" x14ac:dyDescent="0.2">
      <c r="F46919" s="55"/>
    </row>
    <row r="46920" spans="6:6" ht="12.75" customHeight="1" x14ac:dyDescent="0.2">
      <c r="F46920" s="55"/>
    </row>
    <row r="46921" spans="6:6" ht="12.75" customHeight="1" x14ac:dyDescent="0.2">
      <c r="F46921" s="55"/>
    </row>
    <row r="46922" spans="6:6" ht="12.75" customHeight="1" x14ac:dyDescent="0.2">
      <c r="F46922" s="55"/>
    </row>
    <row r="46923" spans="6:6" ht="12.75" customHeight="1" x14ac:dyDescent="0.2">
      <c r="F46923" s="55"/>
    </row>
    <row r="46924" spans="6:6" ht="12.75" customHeight="1" x14ac:dyDescent="0.2">
      <c r="F46924" s="55"/>
    </row>
    <row r="46925" spans="6:6" ht="12.75" customHeight="1" x14ac:dyDescent="0.2">
      <c r="F46925" s="55"/>
    </row>
    <row r="46926" spans="6:6" ht="12.75" customHeight="1" x14ac:dyDescent="0.2">
      <c r="F46926" s="55"/>
    </row>
    <row r="46927" spans="6:6" ht="12.75" customHeight="1" x14ac:dyDescent="0.2">
      <c r="F46927" s="55"/>
    </row>
    <row r="46928" spans="6:6" ht="12.75" customHeight="1" x14ac:dyDescent="0.2">
      <c r="F46928" s="55"/>
    </row>
    <row r="46929" spans="6:6" ht="12.75" customHeight="1" x14ac:dyDescent="0.2">
      <c r="F46929" s="55"/>
    </row>
    <row r="46930" spans="6:6" ht="12.75" customHeight="1" x14ac:dyDescent="0.2">
      <c r="F46930" s="55"/>
    </row>
    <row r="46931" spans="6:6" ht="12.75" customHeight="1" x14ac:dyDescent="0.2">
      <c r="F46931" s="55"/>
    </row>
    <row r="46932" spans="6:6" ht="12.75" customHeight="1" x14ac:dyDescent="0.2">
      <c r="F46932" s="55"/>
    </row>
    <row r="46933" spans="6:6" ht="12.75" customHeight="1" x14ac:dyDescent="0.2">
      <c r="F46933" s="55"/>
    </row>
    <row r="46934" spans="6:6" ht="12.75" customHeight="1" x14ac:dyDescent="0.2">
      <c r="F46934" s="55"/>
    </row>
    <row r="46935" spans="6:6" ht="12.75" customHeight="1" x14ac:dyDescent="0.2">
      <c r="F46935" s="55"/>
    </row>
    <row r="46936" spans="6:6" ht="12.75" customHeight="1" x14ac:dyDescent="0.2">
      <c r="F46936" s="55"/>
    </row>
    <row r="46937" spans="6:6" ht="12.75" customHeight="1" x14ac:dyDescent="0.2">
      <c r="F46937" s="55"/>
    </row>
    <row r="46938" spans="6:6" ht="12.75" customHeight="1" x14ac:dyDescent="0.2">
      <c r="F46938" s="55"/>
    </row>
    <row r="46939" spans="6:6" ht="12.75" customHeight="1" x14ac:dyDescent="0.2">
      <c r="F46939" s="55"/>
    </row>
    <row r="46940" spans="6:6" ht="12.75" customHeight="1" x14ac:dyDescent="0.2">
      <c r="F46940" s="55"/>
    </row>
    <row r="46941" spans="6:6" ht="12.75" customHeight="1" x14ac:dyDescent="0.2">
      <c r="F46941" s="55"/>
    </row>
    <row r="46942" spans="6:6" ht="12.75" customHeight="1" x14ac:dyDescent="0.2">
      <c r="F46942" s="55"/>
    </row>
    <row r="46943" spans="6:6" ht="12.75" customHeight="1" x14ac:dyDescent="0.2">
      <c r="F46943" s="55"/>
    </row>
    <row r="46944" spans="6:6" ht="12.75" customHeight="1" x14ac:dyDescent="0.2">
      <c r="F46944" s="55"/>
    </row>
    <row r="46945" spans="6:6" ht="12.75" customHeight="1" x14ac:dyDescent="0.2">
      <c r="F46945" s="55"/>
    </row>
    <row r="46946" spans="6:6" ht="12.75" customHeight="1" x14ac:dyDescent="0.2">
      <c r="F46946" s="55"/>
    </row>
    <row r="46947" spans="6:6" ht="12.75" customHeight="1" x14ac:dyDescent="0.2">
      <c r="F46947" s="55"/>
    </row>
    <row r="46948" spans="6:6" ht="12.75" customHeight="1" x14ac:dyDescent="0.2">
      <c r="F46948" s="55"/>
    </row>
    <row r="46949" spans="6:6" ht="12.75" customHeight="1" x14ac:dyDescent="0.2">
      <c r="F46949" s="55"/>
    </row>
    <row r="46950" spans="6:6" ht="12.75" customHeight="1" x14ac:dyDescent="0.2">
      <c r="F46950" s="55"/>
    </row>
    <row r="46951" spans="6:6" ht="12.75" customHeight="1" x14ac:dyDescent="0.2">
      <c r="F46951" s="55"/>
    </row>
    <row r="46952" spans="6:6" ht="12.75" customHeight="1" x14ac:dyDescent="0.2">
      <c r="F46952" s="55"/>
    </row>
    <row r="46953" spans="6:6" ht="12.75" customHeight="1" x14ac:dyDescent="0.2">
      <c r="F46953" s="55"/>
    </row>
    <row r="46954" spans="6:6" ht="12.75" customHeight="1" x14ac:dyDescent="0.2">
      <c r="F46954" s="55"/>
    </row>
    <row r="46955" spans="6:6" ht="12.75" customHeight="1" x14ac:dyDescent="0.2">
      <c r="F46955" s="55"/>
    </row>
    <row r="46956" spans="6:6" ht="12.75" customHeight="1" x14ac:dyDescent="0.2">
      <c r="F46956" s="55"/>
    </row>
    <row r="46957" spans="6:6" ht="12.75" customHeight="1" x14ac:dyDescent="0.2">
      <c r="F46957" s="55"/>
    </row>
    <row r="46958" spans="6:6" ht="12.75" customHeight="1" x14ac:dyDescent="0.2">
      <c r="F46958" s="55"/>
    </row>
    <row r="46959" spans="6:6" ht="12.75" customHeight="1" x14ac:dyDescent="0.2">
      <c r="F46959" s="55"/>
    </row>
    <row r="46960" spans="6:6" ht="12.75" customHeight="1" x14ac:dyDescent="0.2">
      <c r="F46960" s="55"/>
    </row>
    <row r="46961" spans="6:6" ht="12.75" customHeight="1" x14ac:dyDescent="0.2">
      <c r="F46961" s="55"/>
    </row>
    <row r="46962" spans="6:6" ht="12.75" customHeight="1" x14ac:dyDescent="0.2">
      <c r="F46962" s="55"/>
    </row>
    <row r="46963" spans="6:6" ht="12.75" customHeight="1" x14ac:dyDescent="0.2">
      <c r="F46963" s="55"/>
    </row>
    <row r="46964" spans="6:6" ht="12.75" customHeight="1" x14ac:dyDescent="0.2">
      <c r="F46964" s="55"/>
    </row>
    <row r="46965" spans="6:6" ht="12.75" customHeight="1" x14ac:dyDescent="0.2">
      <c r="F46965" s="55"/>
    </row>
    <row r="46966" spans="6:6" ht="12.75" customHeight="1" x14ac:dyDescent="0.2">
      <c r="F46966" s="55"/>
    </row>
    <row r="46967" spans="6:6" ht="12.75" customHeight="1" x14ac:dyDescent="0.2">
      <c r="F46967" s="55"/>
    </row>
    <row r="46968" spans="6:6" ht="12.75" customHeight="1" x14ac:dyDescent="0.2">
      <c r="F46968" s="55"/>
    </row>
    <row r="46969" spans="6:6" ht="12.75" customHeight="1" x14ac:dyDescent="0.2">
      <c r="F46969" s="55"/>
    </row>
    <row r="46970" spans="6:6" ht="12.75" customHeight="1" x14ac:dyDescent="0.2">
      <c r="F46970" s="55"/>
    </row>
    <row r="46971" spans="6:6" ht="12.75" customHeight="1" x14ac:dyDescent="0.2">
      <c r="F46971" s="55"/>
    </row>
    <row r="46972" spans="6:6" ht="12.75" customHeight="1" x14ac:dyDescent="0.2">
      <c r="F46972" s="55"/>
    </row>
    <row r="46973" spans="6:6" ht="12.75" customHeight="1" x14ac:dyDescent="0.2">
      <c r="F46973" s="55"/>
    </row>
    <row r="46974" spans="6:6" ht="12.75" customHeight="1" x14ac:dyDescent="0.2">
      <c r="F46974" s="55"/>
    </row>
    <row r="46975" spans="6:6" ht="12.75" customHeight="1" x14ac:dyDescent="0.2">
      <c r="F46975" s="55"/>
    </row>
    <row r="46976" spans="6:6" ht="12.75" customHeight="1" x14ac:dyDescent="0.2">
      <c r="F46976" s="55"/>
    </row>
    <row r="46977" spans="6:6" ht="12.75" customHeight="1" x14ac:dyDescent="0.2">
      <c r="F46977" s="55"/>
    </row>
    <row r="46978" spans="6:6" ht="12.75" customHeight="1" x14ac:dyDescent="0.2">
      <c r="F46978" s="55"/>
    </row>
    <row r="46979" spans="6:6" ht="12.75" customHeight="1" x14ac:dyDescent="0.2">
      <c r="F46979" s="55"/>
    </row>
    <row r="46980" spans="6:6" ht="12.75" customHeight="1" x14ac:dyDescent="0.2">
      <c r="F46980" s="55"/>
    </row>
    <row r="46981" spans="6:6" ht="12.75" customHeight="1" x14ac:dyDescent="0.2">
      <c r="F46981" s="55"/>
    </row>
    <row r="46982" spans="6:6" ht="12.75" customHeight="1" x14ac:dyDescent="0.2">
      <c r="F46982" s="55"/>
    </row>
    <row r="46983" spans="6:6" ht="12.75" customHeight="1" x14ac:dyDescent="0.2">
      <c r="F46983" s="55"/>
    </row>
    <row r="46984" spans="6:6" ht="12.75" customHeight="1" x14ac:dyDescent="0.2">
      <c r="F46984" s="55"/>
    </row>
    <row r="46985" spans="6:6" ht="12.75" customHeight="1" x14ac:dyDescent="0.2">
      <c r="F46985" s="55"/>
    </row>
    <row r="46986" spans="6:6" ht="12.75" customHeight="1" x14ac:dyDescent="0.2">
      <c r="F46986" s="55"/>
    </row>
    <row r="46987" spans="6:6" ht="12.75" customHeight="1" x14ac:dyDescent="0.2">
      <c r="F46987" s="55"/>
    </row>
    <row r="46988" spans="6:6" ht="12.75" customHeight="1" x14ac:dyDescent="0.2">
      <c r="F46988" s="55"/>
    </row>
    <row r="46989" spans="6:6" ht="12.75" customHeight="1" x14ac:dyDescent="0.2">
      <c r="F46989" s="55"/>
    </row>
    <row r="46990" spans="6:6" ht="12.75" customHeight="1" x14ac:dyDescent="0.2">
      <c r="F46990" s="55"/>
    </row>
    <row r="46991" spans="6:6" ht="12.75" customHeight="1" x14ac:dyDescent="0.2">
      <c r="F46991" s="55"/>
    </row>
    <row r="46992" spans="6:6" ht="12.75" customHeight="1" x14ac:dyDescent="0.2">
      <c r="F46992" s="55"/>
    </row>
    <row r="46993" spans="6:6" ht="12.75" customHeight="1" x14ac:dyDescent="0.2">
      <c r="F46993" s="55"/>
    </row>
    <row r="46994" spans="6:6" ht="12.75" customHeight="1" x14ac:dyDescent="0.2">
      <c r="F46994" s="55"/>
    </row>
    <row r="46995" spans="6:6" ht="12.75" customHeight="1" x14ac:dyDescent="0.2">
      <c r="F46995" s="55"/>
    </row>
    <row r="46996" spans="6:6" ht="12.75" customHeight="1" x14ac:dyDescent="0.2">
      <c r="F46996" s="55"/>
    </row>
    <row r="46997" spans="6:6" ht="12.75" customHeight="1" x14ac:dyDescent="0.2">
      <c r="F46997" s="55"/>
    </row>
    <row r="46998" spans="6:6" ht="12.75" customHeight="1" x14ac:dyDescent="0.2">
      <c r="F46998" s="55"/>
    </row>
    <row r="46999" spans="6:6" ht="12.75" customHeight="1" x14ac:dyDescent="0.2">
      <c r="F46999" s="55"/>
    </row>
    <row r="47000" spans="6:6" ht="12.75" customHeight="1" x14ac:dyDescent="0.2">
      <c r="F47000" s="55"/>
    </row>
    <row r="47001" spans="6:6" ht="12.75" customHeight="1" x14ac:dyDescent="0.2">
      <c r="F47001" s="55"/>
    </row>
    <row r="47002" spans="6:6" ht="12.75" customHeight="1" x14ac:dyDescent="0.2">
      <c r="F47002" s="55"/>
    </row>
    <row r="47003" spans="6:6" ht="12.75" customHeight="1" x14ac:dyDescent="0.2">
      <c r="F47003" s="55"/>
    </row>
    <row r="47004" spans="6:6" ht="12.75" customHeight="1" x14ac:dyDescent="0.2">
      <c r="F47004" s="55"/>
    </row>
    <row r="47005" spans="6:6" ht="12.75" customHeight="1" x14ac:dyDescent="0.2">
      <c r="F47005" s="55"/>
    </row>
    <row r="47006" spans="6:6" ht="12.75" customHeight="1" x14ac:dyDescent="0.2">
      <c r="F47006" s="55"/>
    </row>
    <row r="47007" spans="6:6" ht="12.75" customHeight="1" x14ac:dyDescent="0.2">
      <c r="F47007" s="55"/>
    </row>
    <row r="47008" spans="6:6" ht="12.75" customHeight="1" x14ac:dyDescent="0.2">
      <c r="F47008" s="55"/>
    </row>
    <row r="47009" spans="6:6" ht="12.75" customHeight="1" x14ac:dyDescent="0.2">
      <c r="F47009" s="55"/>
    </row>
    <row r="47010" spans="6:6" ht="12.75" customHeight="1" x14ac:dyDescent="0.2">
      <c r="F47010" s="55"/>
    </row>
    <row r="47011" spans="6:6" ht="12.75" customHeight="1" x14ac:dyDescent="0.2">
      <c r="F47011" s="55"/>
    </row>
    <row r="47012" spans="6:6" ht="12.75" customHeight="1" x14ac:dyDescent="0.2">
      <c r="F47012" s="55"/>
    </row>
    <row r="47013" spans="6:6" ht="12.75" customHeight="1" x14ac:dyDescent="0.2">
      <c r="F47013" s="55"/>
    </row>
    <row r="47014" spans="6:6" ht="12.75" customHeight="1" x14ac:dyDescent="0.2">
      <c r="F47014" s="55"/>
    </row>
    <row r="47015" spans="6:6" ht="12.75" customHeight="1" x14ac:dyDescent="0.2">
      <c r="F47015" s="55"/>
    </row>
    <row r="47016" spans="6:6" ht="12.75" customHeight="1" x14ac:dyDescent="0.2">
      <c r="F47016" s="55"/>
    </row>
    <row r="47017" spans="6:6" ht="12.75" customHeight="1" x14ac:dyDescent="0.2">
      <c r="F47017" s="55"/>
    </row>
    <row r="47018" spans="6:6" ht="12.75" customHeight="1" x14ac:dyDescent="0.2">
      <c r="F47018" s="55"/>
    </row>
    <row r="47019" spans="6:6" ht="12.75" customHeight="1" x14ac:dyDescent="0.2">
      <c r="F47019" s="55"/>
    </row>
    <row r="47020" spans="6:6" ht="12.75" customHeight="1" x14ac:dyDescent="0.2">
      <c r="F47020" s="55"/>
    </row>
    <row r="47021" spans="6:6" ht="12.75" customHeight="1" x14ac:dyDescent="0.2">
      <c r="F47021" s="55"/>
    </row>
    <row r="47022" spans="6:6" ht="12.75" customHeight="1" x14ac:dyDescent="0.2">
      <c r="F47022" s="55"/>
    </row>
    <row r="47023" spans="6:6" ht="12.75" customHeight="1" x14ac:dyDescent="0.2">
      <c r="F47023" s="55"/>
    </row>
    <row r="47024" spans="6:6" ht="12.75" customHeight="1" x14ac:dyDescent="0.2">
      <c r="F47024" s="55"/>
    </row>
    <row r="47025" spans="6:6" ht="12.75" customHeight="1" x14ac:dyDescent="0.2">
      <c r="F47025" s="55"/>
    </row>
    <row r="47026" spans="6:6" ht="12.75" customHeight="1" x14ac:dyDescent="0.2">
      <c r="F47026" s="55"/>
    </row>
    <row r="47027" spans="6:6" ht="12.75" customHeight="1" x14ac:dyDescent="0.2">
      <c r="F47027" s="55"/>
    </row>
    <row r="47028" spans="6:6" ht="12.75" customHeight="1" x14ac:dyDescent="0.2">
      <c r="F47028" s="55"/>
    </row>
    <row r="47029" spans="6:6" ht="12.75" customHeight="1" x14ac:dyDescent="0.2">
      <c r="F47029" s="55"/>
    </row>
    <row r="47030" spans="6:6" ht="12.75" customHeight="1" x14ac:dyDescent="0.2">
      <c r="F47030" s="55"/>
    </row>
    <row r="47031" spans="6:6" ht="12.75" customHeight="1" x14ac:dyDescent="0.2">
      <c r="F47031" s="55"/>
    </row>
    <row r="47032" spans="6:6" ht="12.75" customHeight="1" x14ac:dyDescent="0.2">
      <c r="F47032" s="55"/>
    </row>
    <row r="47033" spans="6:6" ht="12.75" customHeight="1" x14ac:dyDescent="0.2">
      <c r="F47033" s="55"/>
    </row>
    <row r="47034" spans="6:6" ht="12.75" customHeight="1" x14ac:dyDescent="0.2">
      <c r="F47034" s="55"/>
    </row>
    <row r="47035" spans="6:6" ht="12.75" customHeight="1" x14ac:dyDescent="0.2">
      <c r="F47035" s="55"/>
    </row>
    <row r="47036" spans="6:6" ht="12.75" customHeight="1" x14ac:dyDescent="0.2">
      <c r="F47036" s="55"/>
    </row>
    <row r="47037" spans="6:6" ht="12.75" customHeight="1" x14ac:dyDescent="0.2">
      <c r="F47037" s="55"/>
    </row>
    <row r="47038" spans="6:6" ht="12.75" customHeight="1" x14ac:dyDescent="0.2">
      <c r="F47038" s="55"/>
    </row>
    <row r="47039" spans="6:6" ht="12.75" customHeight="1" x14ac:dyDescent="0.2">
      <c r="F47039" s="55"/>
    </row>
    <row r="47040" spans="6:6" ht="12.75" customHeight="1" x14ac:dyDescent="0.2">
      <c r="F47040" s="55"/>
    </row>
    <row r="47041" spans="6:6" ht="12.75" customHeight="1" x14ac:dyDescent="0.2">
      <c r="F47041" s="55"/>
    </row>
    <row r="47042" spans="6:6" ht="12.75" customHeight="1" x14ac:dyDescent="0.2">
      <c r="F47042" s="55"/>
    </row>
    <row r="47043" spans="6:6" ht="12.75" customHeight="1" x14ac:dyDescent="0.2">
      <c r="F47043" s="55"/>
    </row>
    <row r="47044" spans="6:6" ht="12.75" customHeight="1" x14ac:dyDescent="0.2">
      <c r="F47044" s="55"/>
    </row>
    <row r="47045" spans="6:6" ht="12.75" customHeight="1" x14ac:dyDescent="0.2">
      <c r="F47045" s="55"/>
    </row>
    <row r="47046" spans="6:6" ht="12.75" customHeight="1" x14ac:dyDescent="0.2">
      <c r="F47046" s="55"/>
    </row>
    <row r="47047" spans="6:6" ht="12.75" customHeight="1" x14ac:dyDescent="0.2">
      <c r="F47047" s="55"/>
    </row>
    <row r="47048" spans="6:6" ht="12.75" customHeight="1" x14ac:dyDescent="0.2">
      <c r="F47048" s="55"/>
    </row>
    <row r="47049" spans="6:6" ht="12.75" customHeight="1" x14ac:dyDescent="0.2">
      <c r="F47049" s="55"/>
    </row>
    <row r="47050" spans="6:6" ht="12.75" customHeight="1" x14ac:dyDescent="0.2">
      <c r="F47050" s="55"/>
    </row>
    <row r="47051" spans="6:6" ht="12.75" customHeight="1" x14ac:dyDescent="0.2">
      <c r="F47051" s="55"/>
    </row>
    <row r="47052" spans="6:6" ht="12.75" customHeight="1" x14ac:dyDescent="0.2">
      <c r="F47052" s="55"/>
    </row>
    <row r="47053" spans="6:6" ht="12.75" customHeight="1" x14ac:dyDescent="0.2">
      <c r="F47053" s="55"/>
    </row>
    <row r="47054" spans="6:6" ht="12.75" customHeight="1" x14ac:dyDescent="0.2">
      <c r="F47054" s="55"/>
    </row>
    <row r="47055" spans="6:6" ht="12.75" customHeight="1" x14ac:dyDescent="0.2">
      <c r="F47055" s="55"/>
    </row>
    <row r="47056" spans="6:6" ht="12.75" customHeight="1" x14ac:dyDescent="0.2">
      <c r="F47056" s="55"/>
    </row>
    <row r="47057" spans="6:6" ht="12.75" customHeight="1" x14ac:dyDescent="0.2">
      <c r="F47057" s="55"/>
    </row>
    <row r="47058" spans="6:6" ht="12.75" customHeight="1" x14ac:dyDescent="0.2">
      <c r="F47058" s="55"/>
    </row>
    <row r="47059" spans="6:6" ht="12.75" customHeight="1" x14ac:dyDescent="0.2">
      <c r="F47059" s="55"/>
    </row>
    <row r="47060" spans="6:6" ht="12.75" customHeight="1" x14ac:dyDescent="0.2">
      <c r="F47060" s="55"/>
    </row>
    <row r="47061" spans="6:6" ht="12.75" customHeight="1" x14ac:dyDescent="0.2">
      <c r="F47061" s="55"/>
    </row>
    <row r="47062" spans="6:6" ht="12.75" customHeight="1" x14ac:dyDescent="0.2">
      <c r="F47062" s="55"/>
    </row>
    <row r="47063" spans="6:6" ht="12.75" customHeight="1" x14ac:dyDescent="0.2">
      <c r="F47063" s="55"/>
    </row>
    <row r="47064" spans="6:6" ht="12.75" customHeight="1" x14ac:dyDescent="0.2">
      <c r="F47064" s="55"/>
    </row>
    <row r="47065" spans="6:6" ht="12.75" customHeight="1" x14ac:dyDescent="0.2">
      <c r="F47065" s="55"/>
    </row>
    <row r="47066" spans="6:6" ht="12.75" customHeight="1" x14ac:dyDescent="0.2">
      <c r="F47066" s="55"/>
    </row>
    <row r="47067" spans="6:6" ht="12.75" customHeight="1" x14ac:dyDescent="0.2">
      <c r="F47067" s="55"/>
    </row>
    <row r="47068" spans="6:6" ht="12.75" customHeight="1" x14ac:dyDescent="0.2">
      <c r="F47068" s="55"/>
    </row>
    <row r="47069" spans="6:6" ht="12.75" customHeight="1" x14ac:dyDescent="0.2">
      <c r="F47069" s="55"/>
    </row>
    <row r="47070" spans="6:6" ht="12.75" customHeight="1" x14ac:dyDescent="0.2">
      <c r="F47070" s="55"/>
    </row>
    <row r="47071" spans="6:6" ht="12.75" customHeight="1" x14ac:dyDescent="0.2">
      <c r="F47071" s="55"/>
    </row>
    <row r="47072" spans="6:6" ht="12.75" customHeight="1" x14ac:dyDescent="0.2">
      <c r="F47072" s="55"/>
    </row>
    <row r="47073" spans="6:6" ht="12.75" customHeight="1" x14ac:dyDescent="0.2">
      <c r="F47073" s="55"/>
    </row>
    <row r="47074" spans="6:6" ht="12.75" customHeight="1" x14ac:dyDescent="0.2">
      <c r="F47074" s="55"/>
    </row>
    <row r="47075" spans="6:6" ht="12.75" customHeight="1" x14ac:dyDescent="0.2">
      <c r="F47075" s="55"/>
    </row>
    <row r="47076" spans="6:6" ht="12.75" customHeight="1" x14ac:dyDescent="0.2">
      <c r="F47076" s="55"/>
    </row>
    <row r="47077" spans="6:6" ht="12.75" customHeight="1" x14ac:dyDescent="0.2">
      <c r="F47077" s="55"/>
    </row>
    <row r="47078" spans="6:6" ht="12.75" customHeight="1" x14ac:dyDescent="0.2">
      <c r="F47078" s="55"/>
    </row>
    <row r="47079" spans="6:6" ht="12.75" customHeight="1" x14ac:dyDescent="0.2">
      <c r="F47079" s="55"/>
    </row>
    <row r="47080" spans="6:6" ht="12.75" customHeight="1" x14ac:dyDescent="0.2">
      <c r="F47080" s="55"/>
    </row>
    <row r="47081" spans="6:6" ht="12.75" customHeight="1" x14ac:dyDescent="0.2">
      <c r="F47081" s="55"/>
    </row>
    <row r="47082" spans="6:6" ht="12.75" customHeight="1" x14ac:dyDescent="0.2">
      <c r="F47082" s="55"/>
    </row>
    <row r="47083" spans="6:6" ht="12.75" customHeight="1" x14ac:dyDescent="0.2">
      <c r="F47083" s="55"/>
    </row>
    <row r="47084" spans="6:6" ht="12.75" customHeight="1" x14ac:dyDescent="0.2">
      <c r="F47084" s="55"/>
    </row>
    <row r="47085" spans="6:6" ht="12.75" customHeight="1" x14ac:dyDescent="0.2">
      <c r="F47085" s="55"/>
    </row>
    <row r="47086" spans="6:6" ht="12.75" customHeight="1" x14ac:dyDescent="0.2">
      <c r="F47086" s="55"/>
    </row>
    <row r="47087" spans="6:6" ht="12.75" customHeight="1" x14ac:dyDescent="0.2">
      <c r="F47087" s="55"/>
    </row>
    <row r="47088" spans="6:6" ht="12.75" customHeight="1" x14ac:dyDescent="0.2">
      <c r="F47088" s="55"/>
    </row>
    <row r="47089" spans="6:6" ht="12.75" customHeight="1" x14ac:dyDescent="0.2">
      <c r="F47089" s="55"/>
    </row>
    <row r="47090" spans="6:6" ht="12.75" customHeight="1" x14ac:dyDescent="0.2">
      <c r="F47090" s="55"/>
    </row>
    <row r="47091" spans="6:6" ht="12.75" customHeight="1" x14ac:dyDescent="0.2">
      <c r="F47091" s="55"/>
    </row>
    <row r="47092" spans="6:6" ht="12.75" customHeight="1" x14ac:dyDescent="0.2">
      <c r="F47092" s="55"/>
    </row>
    <row r="47093" spans="6:6" ht="12.75" customHeight="1" x14ac:dyDescent="0.2">
      <c r="F47093" s="55"/>
    </row>
    <row r="47094" spans="6:6" ht="12.75" customHeight="1" x14ac:dyDescent="0.2">
      <c r="F47094" s="55"/>
    </row>
    <row r="47095" spans="6:6" ht="12.75" customHeight="1" x14ac:dyDescent="0.2">
      <c r="F47095" s="55"/>
    </row>
    <row r="47096" spans="6:6" ht="12.75" customHeight="1" x14ac:dyDescent="0.2">
      <c r="F47096" s="55"/>
    </row>
    <row r="47097" spans="6:6" ht="12.75" customHeight="1" x14ac:dyDescent="0.2">
      <c r="F47097" s="55"/>
    </row>
    <row r="47098" spans="6:6" ht="12.75" customHeight="1" x14ac:dyDescent="0.2">
      <c r="F47098" s="55"/>
    </row>
    <row r="47099" spans="6:6" ht="12.75" customHeight="1" x14ac:dyDescent="0.2">
      <c r="F47099" s="55"/>
    </row>
    <row r="47100" spans="6:6" ht="12.75" customHeight="1" x14ac:dyDescent="0.2">
      <c r="F47100" s="55"/>
    </row>
    <row r="47101" spans="6:6" ht="12.75" customHeight="1" x14ac:dyDescent="0.2">
      <c r="F47101" s="55"/>
    </row>
    <row r="47102" spans="6:6" ht="12.75" customHeight="1" x14ac:dyDescent="0.2">
      <c r="F47102" s="55"/>
    </row>
    <row r="47103" spans="6:6" ht="12.75" customHeight="1" x14ac:dyDescent="0.2">
      <c r="F47103" s="55"/>
    </row>
    <row r="47104" spans="6:6" ht="12.75" customHeight="1" x14ac:dyDescent="0.2">
      <c r="F47104" s="55"/>
    </row>
    <row r="47105" spans="6:6" ht="12.75" customHeight="1" x14ac:dyDescent="0.2">
      <c r="F47105" s="55"/>
    </row>
    <row r="47106" spans="6:6" ht="12.75" customHeight="1" x14ac:dyDescent="0.2">
      <c r="F47106" s="55"/>
    </row>
    <row r="47107" spans="6:6" ht="12.75" customHeight="1" x14ac:dyDescent="0.2">
      <c r="F47107" s="55"/>
    </row>
    <row r="47108" spans="6:6" ht="12.75" customHeight="1" x14ac:dyDescent="0.2">
      <c r="F47108" s="55"/>
    </row>
    <row r="47109" spans="6:6" ht="12.75" customHeight="1" x14ac:dyDescent="0.2">
      <c r="F47109" s="55"/>
    </row>
    <row r="47110" spans="6:6" ht="12.75" customHeight="1" x14ac:dyDescent="0.2">
      <c r="F47110" s="55"/>
    </row>
    <row r="47111" spans="6:6" ht="12.75" customHeight="1" x14ac:dyDescent="0.2">
      <c r="F47111" s="55"/>
    </row>
    <row r="47112" spans="6:6" ht="12.75" customHeight="1" x14ac:dyDescent="0.2">
      <c r="F47112" s="55"/>
    </row>
    <row r="47113" spans="6:6" ht="12.75" customHeight="1" x14ac:dyDescent="0.2">
      <c r="F47113" s="55"/>
    </row>
    <row r="47114" spans="6:6" ht="12.75" customHeight="1" x14ac:dyDescent="0.2">
      <c r="F47114" s="55"/>
    </row>
    <row r="47115" spans="6:6" ht="12.75" customHeight="1" x14ac:dyDescent="0.2">
      <c r="F47115" s="55"/>
    </row>
    <row r="47116" spans="6:6" ht="12.75" customHeight="1" x14ac:dyDescent="0.2">
      <c r="F47116" s="55"/>
    </row>
    <row r="47117" spans="6:6" ht="12.75" customHeight="1" x14ac:dyDescent="0.2">
      <c r="F47117" s="55"/>
    </row>
    <row r="47118" spans="6:6" ht="12.75" customHeight="1" x14ac:dyDescent="0.2">
      <c r="F47118" s="55"/>
    </row>
    <row r="47119" spans="6:6" ht="12.75" customHeight="1" x14ac:dyDescent="0.2">
      <c r="F47119" s="55"/>
    </row>
    <row r="47120" spans="6:6" ht="12.75" customHeight="1" x14ac:dyDescent="0.2">
      <c r="F47120" s="55"/>
    </row>
    <row r="47121" spans="6:6" ht="12.75" customHeight="1" x14ac:dyDescent="0.2">
      <c r="F47121" s="55"/>
    </row>
    <row r="47122" spans="6:6" ht="12.75" customHeight="1" x14ac:dyDescent="0.2">
      <c r="F47122" s="55"/>
    </row>
    <row r="47123" spans="6:6" ht="12.75" customHeight="1" x14ac:dyDescent="0.2">
      <c r="F47123" s="55"/>
    </row>
    <row r="47124" spans="6:6" ht="12.75" customHeight="1" x14ac:dyDescent="0.2">
      <c r="F47124" s="55"/>
    </row>
    <row r="47125" spans="6:6" ht="12.75" customHeight="1" x14ac:dyDescent="0.2">
      <c r="F47125" s="55"/>
    </row>
    <row r="47126" spans="6:6" ht="12.75" customHeight="1" x14ac:dyDescent="0.2">
      <c r="F47126" s="55"/>
    </row>
    <row r="47127" spans="6:6" ht="12.75" customHeight="1" x14ac:dyDescent="0.2">
      <c r="F47127" s="55"/>
    </row>
    <row r="47128" spans="6:6" ht="12.75" customHeight="1" x14ac:dyDescent="0.2">
      <c r="F47128" s="55"/>
    </row>
    <row r="47129" spans="6:6" ht="12.75" customHeight="1" x14ac:dyDescent="0.2">
      <c r="F47129" s="55"/>
    </row>
    <row r="47130" spans="6:6" ht="12.75" customHeight="1" x14ac:dyDescent="0.2">
      <c r="F47130" s="55"/>
    </row>
    <row r="47131" spans="6:6" ht="12.75" customHeight="1" x14ac:dyDescent="0.2">
      <c r="F47131" s="55"/>
    </row>
    <row r="47132" spans="6:6" ht="12.75" customHeight="1" x14ac:dyDescent="0.2">
      <c r="F47132" s="55"/>
    </row>
    <row r="47133" spans="6:6" ht="12.75" customHeight="1" x14ac:dyDescent="0.2">
      <c r="F47133" s="55"/>
    </row>
    <row r="47134" spans="6:6" ht="12.75" customHeight="1" x14ac:dyDescent="0.2">
      <c r="F47134" s="55"/>
    </row>
    <row r="47135" spans="6:6" ht="12.75" customHeight="1" x14ac:dyDescent="0.2">
      <c r="F47135" s="55"/>
    </row>
    <row r="47136" spans="6:6" ht="12.75" customHeight="1" x14ac:dyDescent="0.2">
      <c r="F47136" s="55"/>
    </row>
    <row r="47137" spans="6:6" ht="12.75" customHeight="1" x14ac:dyDescent="0.2">
      <c r="F47137" s="55"/>
    </row>
    <row r="47138" spans="6:6" ht="12.75" customHeight="1" x14ac:dyDescent="0.2">
      <c r="F47138" s="55"/>
    </row>
    <row r="47139" spans="6:6" ht="12.75" customHeight="1" x14ac:dyDescent="0.2">
      <c r="F47139" s="55"/>
    </row>
    <row r="47140" spans="6:6" ht="12.75" customHeight="1" x14ac:dyDescent="0.2">
      <c r="F47140" s="55"/>
    </row>
    <row r="47141" spans="6:6" ht="12.75" customHeight="1" x14ac:dyDescent="0.2">
      <c r="F47141" s="55"/>
    </row>
    <row r="47142" spans="6:6" ht="12.75" customHeight="1" x14ac:dyDescent="0.2">
      <c r="F47142" s="55"/>
    </row>
    <row r="47143" spans="6:6" ht="12.75" customHeight="1" x14ac:dyDescent="0.2">
      <c r="F47143" s="55"/>
    </row>
    <row r="47144" spans="6:6" ht="12.75" customHeight="1" x14ac:dyDescent="0.2">
      <c r="F47144" s="55"/>
    </row>
    <row r="47145" spans="6:6" ht="12.75" customHeight="1" x14ac:dyDescent="0.2">
      <c r="F47145" s="55"/>
    </row>
    <row r="47146" spans="6:6" ht="12.75" customHeight="1" x14ac:dyDescent="0.2">
      <c r="F47146" s="55"/>
    </row>
    <row r="47147" spans="6:6" ht="12.75" customHeight="1" x14ac:dyDescent="0.2">
      <c r="F47147" s="55"/>
    </row>
    <row r="47148" spans="6:6" ht="12.75" customHeight="1" x14ac:dyDescent="0.2">
      <c r="F47148" s="55"/>
    </row>
    <row r="47149" spans="6:6" ht="12.75" customHeight="1" x14ac:dyDescent="0.2">
      <c r="F47149" s="55"/>
    </row>
    <row r="47150" spans="6:6" ht="12.75" customHeight="1" x14ac:dyDescent="0.2">
      <c r="F47150" s="55"/>
    </row>
    <row r="47151" spans="6:6" ht="12.75" customHeight="1" x14ac:dyDescent="0.2">
      <c r="F47151" s="55"/>
    </row>
    <row r="47152" spans="6:6" ht="12.75" customHeight="1" x14ac:dyDescent="0.2">
      <c r="F47152" s="55"/>
    </row>
    <row r="47153" spans="6:6" ht="12.75" customHeight="1" x14ac:dyDescent="0.2">
      <c r="F47153" s="55"/>
    </row>
    <row r="47154" spans="6:6" ht="12.75" customHeight="1" x14ac:dyDescent="0.2">
      <c r="F47154" s="55"/>
    </row>
    <row r="47155" spans="6:6" ht="12.75" customHeight="1" x14ac:dyDescent="0.2">
      <c r="F47155" s="55"/>
    </row>
    <row r="47156" spans="6:6" ht="12.75" customHeight="1" x14ac:dyDescent="0.2">
      <c r="F47156" s="55"/>
    </row>
    <row r="47157" spans="6:6" ht="12.75" customHeight="1" x14ac:dyDescent="0.2">
      <c r="F47157" s="55"/>
    </row>
    <row r="47158" spans="6:6" ht="12.75" customHeight="1" x14ac:dyDescent="0.2">
      <c r="F47158" s="55"/>
    </row>
    <row r="47159" spans="6:6" ht="12.75" customHeight="1" x14ac:dyDescent="0.2">
      <c r="F47159" s="55"/>
    </row>
    <row r="47160" spans="6:6" ht="12.75" customHeight="1" x14ac:dyDescent="0.2">
      <c r="F47160" s="55"/>
    </row>
    <row r="47161" spans="6:6" ht="12.75" customHeight="1" x14ac:dyDescent="0.2">
      <c r="F47161" s="55"/>
    </row>
    <row r="47162" spans="6:6" ht="12.75" customHeight="1" x14ac:dyDescent="0.2">
      <c r="F47162" s="55"/>
    </row>
    <row r="47163" spans="6:6" ht="12.75" customHeight="1" x14ac:dyDescent="0.2">
      <c r="F47163" s="55"/>
    </row>
    <row r="47164" spans="6:6" ht="12.75" customHeight="1" x14ac:dyDescent="0.2">
      <c r="F47164" s="55"/>
    </row>
    <row r="47165" spans="6:6" ht="12.75" customHeight="1" x14ac:dyDescent="0.2">
      <c r="F47165" s="55"/>
    </row>
    <row r="47166" spans="6:6" ht="12.75" customHeight="1" x14ac:dyDescent="0.2">
      <c r="F47166" s="55"/>
    </row>
    <row r="47167" spans="6:6" ht="12.75" customHeight="1" x14ac:dyDescent="0.2">
      <c r="F47167" s="55"/>
    </row>
    <row r="47168" spans="6:6" ht="12.75" customHeight="1" x14ac:dyDescent="0.2">
      <c r="F47168" s="55"/>
    </row>
    <row r="47169" spans="6:6" ht="12.75" customHeight="1" x14ac:dyDescent="0.2">
      <c r="F47169" s="55"/>
    </row>
    <row r="47170" spans="6:6" ht="12.75" customHeight="1" x14ac:dyDescent="0.2">
      <c r="F47170" s="55"/>
    </row>
    <row r="47171" spans="6:6" ht="12.75" customHeight="1" x14ac:dyDescent="0.2">
      <c r="F47171" s="55"/>
    </row>
    <row r="47172" spans="6:6" ht="12.75" customHeight="1" x14ac:dyDescent="0.2">
      <c r="F47172" s="55"/>
    </row>
    <row r="47173" spans="6:6" ht="12.75" customHeight="1" x14ac:dyDescent="0.2">
      <c r="F47173" s="55"/>
    </row>
    <row r="47174" spans="6:6" ht="12.75" customHeight="1" x14ac:dyDescent="0.2">
      <c r="F47174" s="55"/>
    </row>
    <row r="47175" spans="6:6" ht="12.75" customHeight="1" x14ac:dyDescent="0.2">
      <c r="F47175" s="55"/>
    </row>
    <row r="47176" spans="6:6" ht="12.75" customHeight="1" x14ac:dyDescent="0.2">
      <c r="F47176" s="55"/>
    </row>
    <row r="47177" spans="6:6" ht="12.75" customHeight="1" x14ac:dyDescent="0.2">
      <c r="F47177" s="55"/>
    </row>
    <row r="47178" spans="6:6" ht="12.75" customHeight="1" x14ac:dyDescent="0.2">
      <c r="F47178" s="55"/>
    </row>
    <row r="47179" spans="6:6" ht="12.75" customHeight="1" x14ac:dyDescent="0.2">
      <c r="F47179" s="55"/>
    </row>
    <row r="47180" spans="6:6" ht="12.75" customHeight="1" x14ac:dyDescent="0.2">
      <c r="F47180" s="55"/>
    </row>
    <row r="47181" spans="6:6" ht="12.75" customHeight="1" x14ac:dyDescent="0.2">
      <c r="F47181" s="55"/>
    </row>
    <row r="47182" spans="6:6" ht="12.75" customHeight="1" x14ac:dyDescent="0.2">
      <c r="F47182" s="55"/>
    </row>
    <row r="47183" spans="6:6" ht="12.75" customHeight="1" x14ac:dyDescent="0.2">
      <c r="F47183" s="55"/>
    </row>
    <row r="47184" spans="6:6" ht="12.75" customHeight="1" x14ac:dyDescent="0.2">
      <c r="F47184" s="55"/>
    </row>
    <row r="47185" spans="6:6" ht="12.75" customHeight="1" x14ac:dyDescent="0.2">
      <c r="F47185" s="55"/>
    </row>
    <row r="47186" spans="6:6" ht="12.75" customHeight="1" x14ac:dyDescent="0.2">
      <c r="F47186" s="55"/>
    </row>
    <row r="47187" spans="6:6" ht="12.75" customHeight="1" x14ac:dyDescent="0.2">
      <c r="F47187" s="55"/>
    </row>
    <row r="47188" spans="6:6" ht="12.75" customHeight="1" x14ac:dyDescent="0.2">
      <c r="F47188" s="55"/>
    </row>
    <row r="47189" spans="6:6" ht="12.75" customHeight="1" x14ac:dyDescent="0.2">
      <c r="F47189" s="55"/>
    </row>
    <row r="47190" spans="6:6" ht="12.75" customHeight="1" x14ac:dyDescent="0.2">
      <c r="F47190" s="55"/>
    </row>
    <row r="47191" spans="6:6" ht="12.75" customHeight="1" x14ac:dyDescent="0.2">
      <c r="F47191" s="55"/>
    </row>
    <row r="47192" spans="6:6" ht="12.75" customHeight="1" x14ac:dyDescent="0.2">
      <c r="F47192" s="55"/>
    </row>
    <row r="47193" spans="6:6" ht="12.75" customHeight="1" x14ac:dyDescent="0.2">
      <c r="F47193" s="55"/>
    </row>
    <row r="47194" spans="6:6" ht="12.75" customHeight="1" x14ac:dyDescent="0.2">
      <c r="F47194" s="55"/>
    </row>
    <row r="47195" spans="6:6" ht="12.75" customHeight="1" x14ac:dyDescent="0.2">
      <c r="F47195" s="55"/>
    </row>
    <row r="47196" spans="6:6" ht="12.75" customHeight="1" x14ac:dyDescent="0.2">
      <c r="F47196" s="55"/>
    </row>
    <row r="47197" spans="6:6" ht="12.75" customHeight="1" x14ac:dyDescent="0.2">
      <c r="F47197" s="55"/>
    </row>
    <row r="47198" spans="6:6" ht="12.75" customHeight="1" x14ac:dyDescent="0.2">
      <c r="F47198" s="55"/>
    </row>
    <row r="47199" spans="6:6" ht="12.75" customHeight="1" x14ac:dyDescent="0.2">
      <c r="F47199" s="55"/>
    </row>
    <row r="47200" spans="6:6" ht="12.75" customHeight="1" x14ac:dyDescent="0.2">
      <c r="F47200" s="55"/>
    </row>
    <row r="47201" spans="6:6" ht="12.75" customHeight="1" x14ac:dyDescent="0.2">
      <c r="F47201" s="55"/>
    </row>
    <row r="47202" spans="6:6" ht="12.75" customHeight="1" x14ac:dyDescent="0.2">
      <c r="F47202" s="55"/>
    </row>
    <row r="47203" spans="6:6" ht="12.75" customHeight="1" x14ac:dyDescent="0.2">
      <c r="F47203" s="55"/>
    </row>
    <row r="47204" spans="6:6" ht="12.75" customHeight="1" x14ac:dyDescent="0.2">
      <c r="F47204" s="55"/>
    </row>
    <row r="47205" spans="6:6" ht="12.75" customHeight="1" x14ac:dyDescent="0.2">
      <c r="F47205" s="55"/>
    </row>
    <row r="47206" spans="6:6" ht="12.75" customHeight="1" x14ac:dyDescent="0.2">
      <c r="F47206" s="55"/>
    </row>
    <row r="47207" spans="6:6" ht="12.75" customHeight="1" x14ac:dyDescent="0.2">
      <c r="F47207" s="55"/>
    </row>
    <row r="47208" spans="6:6" ht="12.75" customHeight="1" x14ac:dyDescent="0.2">
      <c r="F47208" s="55"/>
    </row>
    <row r="47209" spans="6:6" ht="12.75" customHeight="1" x14ac:dyDescent="0.2">
      <c r="F47209" s="55"/>
    </row>
    <row r="47210" spans="6:6" ht="12.75" customHeight="1" x14ac:dyDescent="0.2">
      <c r="F47210" s="55"/>
    </row>
    <row r="47211" spans="6:6" ht="12.75" customHeight="1" x14ac:dyDescent="0.2">
      <c r="F47211" s="55"/>
    </row>
    <row r="47212" spans="6:6" ht="12.75" customHeight="1" x14ac:dyDescent="0.2">
      <c r="F47212" s="55"/>
    </row>
    <row r="47213" spans="6:6" ht="12.75" customHeight="1" x14ac:dyDescent="0.2">
      <c r="F47213" s="55"/>
    </row>
    <row r="47214" spans="6:6" ht="12.75" customHeight="1" x14ac:dyDescent="0.2">
      <c r="F47214" s="55"/>
    </row>
    <row r="47215" spans="6:6" ht="12.75" customHeight="1" x14ac:dyDescent="0.2">
      <c r="F47215" s="55"/>
    </row>
    <row r="47216" spans="6:6" ht="12.75" customHeight="1" x14ac:dyDescent="0.2">
      <c r="F47216" s="55"/>
    </row>
    <row r="47217" spans="6:6" ht="12.75" customHeight="1" x14ac:dyDescent="0.2">
      <c r="F47217" s="55"/>
    </row>
    <row r="47218" spans="6:6" ht="12.75" customHeight="1" x14ac:dyDescent="0.2">
      <c r="F47218" s="55"/>
    </row>
    <row r="47219" spans="6:6" ht="12.75" customHeight="1" x14ac:dyDescent="0.2">
      <c r="F47219" s="55"/>
    </row>
    <row r="47220" spans="6:6" ht="12.75" customHeight="1" x14ac:dyDescent="0.2">
      <c r="F47220" s="55"/>
    </row>
    <row r="47221" spans="6:6" ht="12.75" customHeight="1" x14ac:dyDescent="0.2">
      <c r="F47221" s="55"/>
    </row>
    <row r="47222" spans="6:6" ht="12.75" customHeight="1" x14ac:dyDescent="0.2">
      <c r="F47222" s="55"/>
    </row>
    <row r="47223" spans="6:6" ht="12.75" customHeight="1" x14ac:dyDescent="0.2">
      <c r="F47223" s="55"/>
    </row>
    <row r="47224" spans="6:6" ht="12.75" customHeight="1" x14ac:dyDescent="0.2">
      <c r="F47224" s="55"/>
    </row>
    <row r="47225" spans="6:6" ht="12.75" customHeight="1" x14ac:dyDescent="0.2">
      <c r="F47225" s="55"/>
    </row>
    <row r="47226" spans="6:6" ht="12.75" customHeight="1" x14ac:dyDescent="0.2">
      <c r="F47226" s="55"/>
    </row>
    <row r="47227" spans="6:6" ht="12.75" customHeight="1" x14ac:dyDescent="0.2">
      <c r="F47227" s="55"/>
    </row>
    <row r="47228" spans="6:6" ht="12.75" customHeight="1" x14ac:dyDescent="0.2">
      <c r="F47228" s="55"/>
    </row>
    <row r="47229" spans="6:6" ht="12.75" customHeight="1" x14ac:dyDescent="0.2">
      <c r="F47229" s="55"/>
    </row>
    <row r="47230" spans="6:6" ht="12.75" customHeight="1" x14ac:dyDescent="0.2">
      <c r="F47230" s="55"/>
    </row>
    <row r="47231" spans="6:6" ht="12.75" customHeight="1" x14ac:dyDescent="0.2">
      <c r="F47231" s="55"/>
    </row>
    <row r="47232" spans="6:6" ht="12.75" customHeight="1" x14ac:dyDescent="0.2">
      <c r="F47232" s="55"/>
    </row>
    <row r="47233" spans="6:6" ht="12.75" customHeight="1" x14ac:dyDescent="0.2">
      <c r="F47233" s="55"/>
    </row>
    <row r="47234" spans="6:6" ht="12.75" customHeight="1" x14ac:dyDescent="0.2">
      <c r="F47234" s="55"/>
    </row>
    <row r="47235" spans="6:6" ht="12.75" customHeight="1" x14ac:dyDescent="0.2">
      <c r="F47235" s="55"/>
    </row>
    <row r="47236" spans="6:6" ht="12.75" customHeight="1" x14ac:dyDescent="0.2">
      <c r="F47236" s="55"/>
    </row>
    <row r="47237" spans="6:6" ht="12.75" customHeight="1" x14ac:dyDescent="0.2">
      <c r="F47237" s="55"/>
    </row>
    <row r="47238" spans="6:6" ht="12.75" customHeight="1" x14ac:dyDescent="0.2">
      <c r="F47238" s="55"/>
    </row>
    <row r="47239" spans="6:6" ht="12.75" customHeight="1" x14ac:dyDescent="0.2">
      <c r="F47239" s="55"/>
    </row>
    <row r="47240" spans="6:6" ht="12.75" customHeight="1" x14ac:dyDescent="0.2">
      <c r="F47240" s="55"/>
    </row>
    <row r="47241" spans="6:6" ht="12.75" customHeight="1" x14ac:dyDescent="0.2">
      <c r="F47241" s="55"/>
    </row>
    <row r="47242" spans="6:6" ht="12.75" customHeight="1" x14ac:dyDescent="0.2">
      <c r="F47242" s="55"/>
    </row>
    <row r="47243" spans="6:6" ht="12.75" customHeight="1" x14ac:dyDescent="0.2">
      <c r="F47243" s="55"/>
    </row>
    <row r="47244" spans="6:6" ht="12.75" customHeight="1" x14ac:dyDescent="0.2">
      <c r="F47244" s="55"/>
    </row>
    <row r="47245" spans="6:6" ht="12.75" customHeight="1" x14ac:dyDescent="0.2">
      <c r="F47245" s="55"/>
    </row>
    <row r="47246" spans="6:6" ht="12.75" customHeight="1" x14ac:dyDescent="0.2">
      <c r="F47246" s="55"/>
    </row>
    <row r="47247" spans="6:6" ht="12.75" customHeight="1" x14ac:dyDescent="0.2">
      <c r="F47247" s="55"/>
    </row>
    <row r="47248" spans="6:6" ht="12.75" customHeight="1" x14ac:dyDescent="0.2">
      <c r="F47248" s="55"/>
    </row>
    <row r="47249" spans="6:6" ht="12.75" customHeight="1" x14ac:dyDescent="0.2">
      <c r="F47249" s="55"/>
    </row>
    <row r="47250" spans="6:6" ht="12.75" customHeight="1" x14ac:dyDescent="0.2">
      <c r="F47250" s="55"/>
    </row>
    <row r="47251" spans="6:6" ht="12.75" customHeight="1" x14ac:dyDescent="0.2">
      <c r="F47251" s="55"/>
    </row>
    <row r="47252" spans="6:6" ht="12.75" customHeight="1" x14ac:dyDescent="0.2">
      <c r="F47252" s="55"/>
    </row>
    <row r="47253" spans="6:6" ht="12.75" customHeight="1" x14ac:dyDescent="0.2">
      <c r="F47253" s="55"/>
    </row>
    <row r="47254" spans="6:6" ht="12.75" customHeight="1" x14ac:dyDescent="0.2">
      <c r="F47254" s="55"/>
    </row>
    <row r="47255" spans="6:6" ht="12.75" customHeight="1" x14ac:dyDescent="0.2">
      <c r="F47255" s="55"/>
    </row>
    <row r="47256" spans="6:6" ht="12.75" customHeight="1" x14ac:dyDescent="0.2">
      <c r="F47256" s="55"/>
    </row>
    <row r="47257" spans="6:6" ht="12.75" customHeight="1" x14ac:dyDescent="0.2">
      <c r="F47257" s="55"/>
    </row>
    <row r="47258" spans="6:6" ht="12.75" customHeight="1" x14ac:dyDescent="0.2">
      <c r="F47258" s="55"/>
    </row>
    <row r="47259" spans="6:6" ht="12.75" customHeight="1" x14ac:dyDescent="0.2">
      <c r="F47259" s="55"/>
    </row>
    <row r="47260" spans="6:6" ht="12.75" customHeight="1" x14ac:dyDescent="0.2">
      <c r="F47260" s="55"/>
    </row>
    <row r="47261" spans="6:6" ht="12.75" customHeight="1" x14ac:dyDescent="0.2">
      <c r="F47261" s="55"/>
    </row>
    <row r="47262" spans="6:6" ht="12.75" customHeight="1" x14ac:dyDescent="0.2">
      <c r="F47262" s="55"/>
    </row>
    <row r="47263" spans="6:6" ht="12.75" customHeight="1" x14ac:dyDescent="0.2">
      <c r="F47263" s="55"/>
    </row>
    <row r="47264" spans="6:6" ht="12.75" customHeight="1" x14ac:dyDescent="0.2">
      <c r="F47264" s="55"/>
    </row>
    <row r="47265" spans="6:6" ht="12.75" customHeight="1" x14ac:dyDescent="0.2">
      <c r="F47265" s="55"/>
    </row>
    <row r="47266" spans="6:6" ht="12.75" customHeight="1" x14ac:dyDescent="0.2">
      <c r="F47266" s="55"/>
    </row>
    <row r="47267" spans="6:6" ht="12.75" customHeight="1" x14ac:dyDescent="0.2">
      <c r="F47267" s="55"/>
    </row>
    <row r="47268" spans="6:6" ht="12.75" customHeight="1" x14ac:dyDescent="0.2">
      <c r="F47268" s="55"/>
    </row>
    <row r="47269" spans="6:6" ht="12.75" customHeight="1" x14ac:dyDescent="0.2">
      <c r="F47269" s="55"/>
    </row>
    <row r="47270" spans="6:6" ht="12.75" customHeight="1" x14ac:dyDescent="0.2">
      <c r="F47270" s="55"/>
    </row>
    <row r="47271" spans="6:6" ht="12.75" customHeight="1" x14ac:dyDescent="0.2">
      <c r="F47271" s="55"/>
    </row>
    <row r="47272" spans="6:6" ht="12.75" customHeight="1" x14ac:dyDescent="0.2">
      <c r="F47272" s="55"/>
    </row>
    <row r="47273" spans="6:6" ht="12.75" customHeight="1" x14ac:dyDescent="0.2">
      <c r="F47273" s="55"/>
    </row>
    <row r="47274" spans="6:6" ht="12.75" customHeight="1" x14ac:dyDescent="0.2">
      <c r="F47274" s="55"/>
    </row>
    <row r="47275" spans="6:6" ht="12.75" customHeight="1" x14ac:dyDescent="0.2">
      <c r="F47275" s="55"/>
    </row>
    <row r="47276" spans="6:6" ht="12.75" customHeight="1" x14ac:dyDescent="0.2">
      <c r="F47276" s="55"/>
    </row>
    <row r="47277" spans="6:6" ht="12.75" customHeight="1" x14ac:dyDescent="0.2">
      <c r="F47277" s="55"/>
    </row>
    <row r="47278" spans="6:6" ht="12.75" customHeight="1" x14ac:dyDescent="0.2">
      <c r="F47278" s="55"/>
    </row>
    <row r="47279" spans="6:6" ht="12.75" customHeight="1" x14ac:dyDescent="0.2">
      <c r="F47279" s="55"/>
    </row>
    <row r="47280" spans="6:6" ht="12.75" customHeight="1" x14ac:dyDescent="0.2">
      <c r="F47280" s="55"/>
    </row>
    <row r="47281" spans="6:6" ht="12.75" customHeight="1" x14ac:dyDescent="0.2">
      <c r="F47281" s="55"/>
    </row>
    <row r="47282" spans="6:6" ht="12.75" customHeight="1" x14ac:dyDescent="0.2">
      <c r="F47282" s="55"/>
    </row>
    <row r="47283" spans="6:6" ht="12.75" customHeight="1" x14ac:dyDescent="0.2">
      <c r="F47283" s="55"/>
    </row>
    <row r="47284" spans="6:6" ht="12.75" customHeight="1" x14ac:dyDescent="0.2">
      <c r="F47284" s="55"/>
    </row>
    <row r="47285" spans="6:6" ht="12.75" customHeight="1" x14ac:dyDescent="0.2">
      <c r="F47285" s="55"/>
    </row>
    <row r="47286" spans="6:6" ht="12.75" customHeight="1" x14ac:dyDescent="0.2">
      <c r="F47286" s="55"/>
    </row>
    <row r="47287" spans="6:6" ht="12.75" customHeight="1" x14ac:dyDescent="0.2">
      <c r="F47287" s="55"/>
    </row>
    <row r="47288" spans="6:6" ht="12.75" customHeight="1" x14ac:dyDescent="0.2">
      <c r="F47288" s="55"/>
    </row>
    <row r="47289" spans="6:6" ht="12.75" customHeight="1" x14ac:dyDescent="0.2">
      <c r="F47289" s="55"/>
    </row>
    <row r="47290" spans="6:6" ht="12.75" customHeight="1" x14ac:dyDescent="0.2">
      <c r="F47290" s="55"/>
    </row>
    <row r="47291" spans="6:6" ht="12.75" customHeight="1" x14ac:dyDescent="0.2">
      <c r="F47291" s="55"/>
    </row>
    <row r="47292" spans="6:6" ht="12.75" customHeight="1" x14ac:dyDescent="0.2">
      <c r="F47292" s="55"/>
    </row>
    <row r="47293" spans="6:6" ht="12.75" customHeight="1" x14ac:dyDescent="0.2">
      <c r="F47293" s="55"/>
    </row>
    <row r="47294" spans="6:6" ht="12.75" customHeight="1" x14ac:dyDescent="0.2">
      <c r="F47294" s="55"/>
    </row>
    <row r="47295" spans="6:6" ht="12.75" customHeight="1" x14ac:dyDescent="0.2">
      <c r="F47295" s="55"/>
    </row>
    <row r="47296" spans="6:6" ht="12.75" customHeight="1" x14ac:dyDescent="0.2">
      <c r="F47296" s="55"/>
    </row>
    <row r="47297" spans="6:6" ht="12.75" customHeight="1" x14ac:dyDescent="0.2">
      <c r="F47297" s="55"/>
    </row>
    <row r="47298" spans="6:6" ht="12.75" customHeight="1" x14ac:dyDescent="0.2">
      <c r="F47298" s="55"/>
    </row>
    <row r="47299" spans="6:6" ht="12.75" customHeight="1" x14ac:dyDescent="0.2">
      <c r="F47299" s="55"/>
    </row>
    <row r="47300" spans="6:6" ht="12.75" customHeight="1" x14ac:dyDescent="0.2">
      <c r="F47300" s="55"/>
    </row>
    <row r="47301" spans="6:6" ht="12.75" customHeight="1" x14ac:dyDescent="0.2">
      <c r="F47301" s="55"/>
    </row>
    <row r="47302" spans="6:6" ht="12.75" customHeight="1" x14ac:dyDescent="0.2">
      <c r="F47302" s="55"/>
    </row>
    <row r="47303" spans="6:6" ht="12.75" customHeight="1" x14ac:dyDescent="0.2">
      <c r="F47303" s="55"/>
    </row>
    <row r="47304" spans="6:6" ht="12.75" customHeight="1" x14ac:dyDescent="0.2">
      <c r="F47304" s="55"/>
    </row>
    <row r="47305" spans="6:6" ht="12.75" customHeight="1" x14ac:dyDescent="0.2">
      <c r="F47305" s="55"/>
    </row>
    <row r="47306" spans="6:6" ht="12.75" customHeight="1" x14ac:dyDescent="0.2">
      <c r="F47306" s="55"/>
    </row>
    <row r="47307" spans="6:6" ht="12.75" customHeight="1" x14ac:dyDescent="0.2">
      <c r="F47307" s="55"/>
    </row>
    <row r="47308" spans="6:6" ht="12.75" customHeight="1" x14ac:dyDescent="0.2">
      <c r="F47308" s="55"/>
    </row>
    <row r="47309" spans="6:6" ht="12.75" customHeight="1" x14ac:dyDescent="0.2">
      <c r="F47309" s="55"/>
    </row>
    <row r="47310" spans="6:6" ht="12.75" customHeight="1" x14ac:dyDescent="0.2">
      <c r="F47310" s="55"/>
    </row>
    <row r="47311" spans="6:6" ht="12.75" customHeight="1" x14ac:dyDescent="0.2">
      <c r="F47311" s="55"/>
    </row>
    <row r="47312" spans="6:6" ht="12.75" customHeight="1" x14ac:dyDescent="0.2">
      <c r="F47312" s="55"/>
    </row>
    <row r="47313" spans="6:6" ht="12.75" customHeight="1" x14ac:dyDescent="0.2">
      <c r="F47313" s="55"/>
    </row>
    <row r="47314" spans="6:6" ht="12.75" customHeight="1" x14ac:dyDescent="0.2">
      <c r="F47314" s="55"/>
    </row>
    <row r="47315" spans="6:6" ht="12.75" customHeight="1" x14ac:dyDescent="0.2">
      <c r="F47315" s="55"/>
    </row>
    <row r="47316" spans="6:6" ht="12.75" customHeight="1" x14ac:dyDescent="0.2">
      <c r="F47316" s="55"/>
    </row>
    <row r="47317" spans="6:6" ht="12.75" customHeight="1" x14ac:dyDescent="0.2">
      <c r="F47317" s="55"/>
    </row>
    <row r="47318" spans="6:6" ht="12.75" customHeight="1" x14ac:dyDescent="0.2">
      <c r="F47318" s="55"/>
    </row>
    <row r="47319" spans="6:6" ht="12.75" customHeight="1" x14ac:dyDescent="0.2">
      <c r="F47319" s="55"/>
    </row>
    <row r="47320" spans="6:6" ht="12.75" customHeight="1" x14ac:dyDescent="0.2">
      <c r="F47320" s="55"/>
    </row>
    <row r="47321" spans="6:6" ht="12.75" customHeight="1" x14ac:dyDescent="0.2">
      <c r="F47321" s="55"/>
    </row>
    <row r="47322" spans="6:6" ht="12.75" customHeight="1" x14ac:dyDescent="0.2">
      <c r="F47322" s="55"/>
    </row>
    <row r="47323" spans="6:6" ht="12.75" customHeight="1" x14ac:dyDescent="0.2">
      <c r="F47323" s="55"/>
    </row>
    <row r="47324" spans="6:6" ht="12.75" customHeight="1" x14ac:dyDescent="0.2">
      <c r="F47324" s="55"/>
    </row>
    <row r="47325" spans="6:6" ht="12.75" customHeight="1" x14ac:dyDescent="0.2">
      <c r="F47325" s="55"/>
    </row>
    <row r="47326" spans="6:6" ht="12.75" customHeight="1" x14ac:dyDescent="0.2">
      <c r="F47326" s="55"/>
    </row>
    <row r="47327" spans="6:6" ht="12.75" customHeight="1" x14ac:dyDescent="0.2">
      <c r="F47327" s="55"/>
    </row>
    <row r="47328" spans="6:6" ht="12.75" customHeight="1" x14ac:dyDescent="0.2">
      <c r="F47328" s="55"/>
    </row>
    <row r="47329" spans="6:6" ht="12.75" customHeight="1" x14ac:dyDescent="0.2">
      <c r="F47329" s="55"/>
    </row>
    <row r="47330" spans="6:6" ht="12.75" customHeight="1" x14ac:dyDescent="0.2">
      <c r="F47330" s="55"/>
    </row>
    <row r="47331" spans="6:6" ht="12.75" customHeight="1" x14ac:dyDescent="0.2">
      <c r="F47331" s="55"/>
    </row>
    <row r="47332" spans="6:6" ht="12.75" customHeight="1" x14ac:dyDescent="0.2">
      <c r="F47332" s="55"/>
    </row>
    <row r="47333" spans="6:6" ht="12.75" customHeight="1" x14ac:dyDescent="0.2">
      <c r="F47333" s="55"/>
    </row>
    <row r="47334" spans="6:6" ht="12.75" customHeight="1" x14ac:dyDescent="0.2">
      <c r="F47334" s="55"/>
    </row>
    <row r="47335" spans="6:6" ht="12.75" customHeight="1" x14ac:dyDescent="0.2">
      <c r="F47335" s="55"/>
    </row>
    <row r="47336" spans="6:6" ht="12.75" customHeight="1" x14ac:dyDescent="0.2">
      <c r="F47336" s="55"/>
    </row>
    <row r="47337" spans="6:6" ht="12.75" customHeight="1" x14ac:dyDescent="0.2">
      <c r="F47337" s="55"/>
    </row>
    <row r="47338" spans="6:6" ht="12.75" customHeight="1" x14ac:dyDescent="0.2">
      <c r="F47338" s="55"/>
    </row>
    <row r="47339" spans="6:6" ht="12.75" customHeight="1" x14ac:dyDescent="0.2">
      <c r="F47339" s="55"/>
    </row>
    <row r="47340" spans="6:6" ht="12.75" customHeight="1" x14ac:dyDescent="0.2">
      <c r="F47340" s="55"/>
    </row>
    <row r="47341" spans="6:6" ht="12.75" customHeight="1" x14ac:dyDescent="0.2">
      <c r="F47341" s="55"/>
    </row>
    <row r="47342" spans="6:6" ht="12.75" customHeight="1" x14ac:dyDescent="0.2">
      <c r="F47342" s="55"/>
    </row>
    <row r="47343" spans="6:6" ht="12.75" customHeight="1" x14ac:dyDescent="0.2">
      <c r="F47343" s="55"/>
    </row>
    <row r="47344" spans="6:6" ht="12.75" customHeight="1" x14ac:dyDescent="0.2">
      <c r="F47344" s="55"/>
    </row>
    <row r="47345" spans="6:6" ht="12.75" customHeight="1" x14ac:dyDescent="0.2">
      <c r="F47345" s="55"/>
    </row>
    <row r="47346" spans="6:6" ht="12.75" customHeight="1" x14ac:dyDescent="0.2">
      <c r="F47346" s="55"/>
    </row>
    <row r="47347" spans="6:6" ht="12.75" customHeight="1" x14ac:dyDescent="0.2">
      <c r="F47347" s="55"/>
    </row>
    <row r="47348" spans="6:6" ht="12.75" customHeight="1" x14ac:dyDescent="0.2">
      <c r="F47348" s="55"/>
    </row>
    <row r="47349" spans="6:6" ht="12.75" customHeight="1" x14ac:dyDescent="0.2">
      <c r="F47349" s="55"/>
    </row>
    <row r="47350" spans="6:6" ht="12.75" customHeight="1" x14ac:dyDescent="0.2">
      <c r="F47350" s="55"/>
    </row>
    <row r="47351" spans="6:6" ht="12.75" customHeight="1" x14ac:dyDescent="0.2">
      <c r="F47351" s="55"/>
    </row>
    <row r="47352" spans="6:6" ht="12.75" customHeight="1" x14ac:dyDescent="0.2">
      <c r="F47352" s="55"/>
    </row>
    <row r="47353" spans="6:6" ht="12.75" customHeight="1" x14ac:dyDescent="0.2">
      <c r="F47353" s="55"/>
    </row>
    <row r="47354" spans="6:6" ht="12.75" customHeight="1" x14ac:dyDescent="0.2">
      <c r="F47354" s="55"/>
    </row>
    <row r="47355" spans="6:6" ht="12.75" customHeight="1" x14ac:dyDescent="0.2">
      <c r="F47355" s="55"/>
    </row>
    <row r="47356" spans="6:6" ht="12.75" customHeight="1" x14ac:dyDescent="0.2">
      <c r="F47356" s="55"/>
    </row>
    <row r="47357" spans="6:6" ht="12.75" customHeight="1" x14ac:dyDescent="0.2">
      <c r="F47357" s="55"/>
    </row>
    <row r="47358" spans="6:6" ht="12.75" customHeight="1" x14ac:dyDescent="0.2">
      <c r="F47358" s="55"/>
    </row>
    <row r="47359" spans="6:6" ht="12.75" customHeight="1" x14ac:dyDescent="0.2">
      <c r="F47359" s="55"/>
    </row>
    <row r="47360" spans="6:6" ht="12.75" customHeight="1" x14ac:dyDescent="0.2">
      <c r="F47360" s="55"/>
    </row>
    <row r="47361" spans="6:6" ht="12.75" customHeight="1" x14ac:dyDescent="0.2">
      <c r="F47361" s="55"/>
    </row>
    <row r="47362" spans="6:6" ht="12.75" customHeight="1" x14ac:dyDescent="0.2">
      <c r="F47362" s="55"/>
    </row>
    <row r="47363" spans="6:6" ht="12.75" customHeight="1" x14ac:dyDescent="0.2">
      <c r="F47363" s="55"/>
    </row>
    <row r="47364" spans="6:6" ht="12.75" customHeight="1" x14ac:dyDescent="0.2">
      <c r="F47364" s="55"/>
    </row>
    <row r="47365" spans="6:6" ht="12.75" customHeight="1" x14ac:dyDescent="0.2">
      <c r="F47365" s="55"/>
    </row>
    <row r="47366" spans="6:6" ht="12.75" customHeight="1" x14ac:dyDescent="0.2">
      <c r="F47366" s="55"/>
    </row>
    <row r="47367" spans="6:6" ht="12.75" customHeight="1" x14ac:dyDescent="0.2">
      <c r="F47367" s="55"/>
    </row>
    <row r="47368" spans="6:6" ht="12.75" customHeight="1" x14ac:dyDescent="0.2">
      <c r="F47368" s="55"/>
    </row>
    <row r="47369" spans="6:6" ht="12.75" customHeight="1" x14ac:dyDescent="0.2">
      <c r="F47369" s="55"/>
    </row>
    <row r="47370" spans="6:6" ht="12.75" customHeight="1" x14ac:dyDescent="0.2">
      <c r="F47370" s="55"/>
    </row>
    <row r="47371" spans="6:6" ht="12.75" customHeight="1" x14ac:dyDescent="0.2">
      <c r="F47371" s="55"/>
    </row>
    <row r="47372" spans="6:6" ht="12.75" customHeight="1" x14ac:dyDescent="0.2">
      <c r="F47372" s="55"/>
    </row>
    <row r="47373" spans="6:6" ht="12.75" customHeight="1" x14ac:dyDescent="0.2">
      <c r="F47373" s="55"/>
    </row>
    <row r="47374" spans="6:6" ht="12.75" customHeight="1" x14ac:dyDescent="0.2">
      <c r="F47374" s="55"/>
    </row>
    <row r="47375" spans="6:6" ht="12.75" customHeight="1" x14ac:dyDescent="0.2">
      <c r="F47375" s="55"/>
    </row>
    <row r="47376" spans="6:6" ht="12.75" customHeight="1" x14ac:dyDescent="0.2">
      <c r="F47376" s="55"/>
    </row>
    <row r="47377" spans="6:6" ht="12.75" customHeight="1" x14ac:dyDescent="0.2">
      <c r="F47377" s="55"/>
    </row>
    <row r="47378" spans="6:6" ht="12.75" customHeight="1" x14ac:dyDescent="0.2">
      <c r="F47378" s="55"/>
    </row>
    <row r="47379" spans="6:6" ht="12.75" customHeight="1" x14ac:dyDescent="0.2">
      <c r="F47379" s="55"/>
    </row>
    <row r="47380" spans="6:6" ht="12.75" customHeight="1" x14ac:dyDescent="0.2">
      <c r="F47380" s="55"/>
    </row>
    <row r="47381" spans="6:6" ht="12.75" customHeight="1" x14ac:dyDescent="0.2">
      <c r="F47381" s="55"/>
    </row>
    <row r="47382" spans="6:6" ht="12.75" customHeight="1" x14ac:dyDescent="0.2">
      <c r="F47382" s="55"/>
    </row>
    <row r="47383" spans="6:6" ht="12.75" customHeight="1" x14ac:dyDescent="0.2">
      <c r="F47383" s="55"/>
    </row>
    <row r="47384" spans="6:6" ht="12.75" customHeight="1" x14ac:dyDescent="0.2">
      <c r="F47384" s="55"/>
    </row>
    <row r="47385" spans="6:6" ht="12.75" customHeight="1" x14ac:dyDescent="0.2">
      <c r="F47385" s="55"/>
    </row>
    <row r="47386" spans="6:6" ht="12.75" customHeight="1" x14ac:dyDescent="0.2">
      <c r="F47386" s="55"/>
    </row>
    <row r="47387" spans="6:6" ht="12.75" customHeight="1" x14ac:dyDescent="0.2">
      <c r="F47387" s="55"/>
    </row>
    <row r="47388" spans="6:6" ht="12.75" customHeight="1" x14ac:dyDescent="0.2">
      <c r="F47388" s="55"/>
    </row>
    <row r="47389" spans="6:6" ht="12.75" customHeight="1" x14ac:dyDescent="0.2">
      <c r="F47389" s="55"/>
    </row>
    <row r="47390" spans="6:6" ht="12.75" customHeight="1" x14ac:dyDescent="0.2">
      <c r="F47390" s="55"/>
    </row>
    <row r="47391" spans="6:6" ht="12.75" customHeight="1" x14ac:dyDescent="0.2">
      <c r="F47391" s="55"/>
    </row>
    <row r="47392" spans="6:6" ht="12.75" customHeight="1" x14ac:dyDescent="0.2">
      <c r="F47392" s="55"/>
    </row>
    <row r="47393" spans="6:6" ht="12.75" customHeight="1" x14ac:dyDescent="0.2">
      <c r="F47393" s="55"/>
    </row>
    <row r="47394" spans="6:6" ht="12.75" customHeight="1" x14ac:dyDescent="0.2">
      <c r="F47394" s="55"/>
    </row>
    <row r="47395" spans="6:6" ht="12.75" customHeight="1" x14ac:dyDescent="0.2">
      <c r="F47395" s="55"/>
    </row>
    <row r="47396" spans="6:6" ht="12.75" customHeight="1" x14ac:dyDescent="0.2">
      <c r="F47396" s="55"/>
    </row>
    <row r="47397" spans="6:6" ht="12.75" customHeight="1" x14ac:dyDescent="0.2">
      <c r="F47397" s="55"/>
    </row>
    <row r="47398" spans="6:6" ht="12.75" customHeight="1" x14ac:dyDescent="0.2">
      <c r="F47398" s="55"/>
    </row>
    <row r="47399" spans="6:6" ht="12.75" customHeight="1" x14ac:dyDescent="0.2">
      <c r="F47399" s="55"/>
    </row>
    <row r="47400" spans="6:6" ht="12.75" customHeight="1" x14ac:dyDescent="0.2">
      <c r="F47400" s="55"/>
    </row>
    <row r="47401" spans="6:6" ht="12.75" customHeight="1" x14ac:dyDescent="0.2">
      <c r="F47401" s="55"/>
    </row>
    <row r="47402" spans="6:6" ht="12.75" customHeight="1" x14ac:dyDescent="0.2">
      <c r="F47402" s="55"/>
    </row>
    <row r="47403" spans="6:6" ht="12.75" customHeight="1" x14ac:dyDescent="0.2">
      <c r="F47403" s="55"/>
    </row>
    <row r="47404" spans="6:6" ht="12.75" customHeight="1" x14ac:dyDescent="0.2">
      <c r="F47404" s="55"/>
    </row>
    <row r="47405" spans="6:6" ht="12.75" customHeight="1" x14ac:dyDescent="0.2">
      <c r="F47405" s="55"/>
    </row>
    <row r="47406" spans="6:6" ht="12.75" customHeight="1" x14ac:dyDescent="0.2">
      <c r="F47406" s="55"/>
    </row>
    <row r="47407" spans="6:6" ht="12.75" customHeight="1" x14ac:dyDescent="0.2">
      <c r="F47407" s="55"/>
    </row>
    <row r="47408" spans="6:6" ht="12.75" customHeight="1" x14ac:dyDescent="0.2">
      <c r="F47408" s="55"/>
    </row>
    <row r="47409" spans="6:6" ht="12.75" customHeight="1" x14ac:dyDescent="0.2">
      <c r="F47409" s="55"/>
    </row>
    <row r="47410" spans="6:6" ht="12.75" customHeight="1" x14ac:dyDescent="0.2">
      <c r="F47410" s="55"/>
    </row>
    <row r="47411" spans="6:6" ht="12.75" customHeight="1" x14ac:dyDescent="0.2">
      <c r="F47411" s="55"/>
    </row>
    <row r="47412" spans="6:6" ht="12.75" customHeight="1" x14ac:dyDescent="0.2">
      <c r="F47412" s="55"/>
    </row>
    <row r="47413" spans="6:6" ht="12.75" customHeight="1" x14ac:dyDescent="0.2">
      <c r="F47413" s="55"/>
    </row>
    <row r="47414" spans="6:6" ht="12.75" customHeight="1" x14ac:dyDescent="0.2">
      <c r="F47414" s="55"/>
    </row>
    <row r="47415" spans="6:6" ht="12.75" customHeight="1" x14ac:dyDescent="0.2">
      <c r="F47415" s="55"/>
    </row>
    <row r="47416" spans="6:6" ht="12.75" customHeight="1" x14ac:dyDescent="0.2">
      <c r="F47416" s="55"/>
    </row>
    <row r="47417" spans="6:6" ht="12.75" customHeight="1" x14ac:dyDescent="0.2">
      <c r="F47417" s="55"/>
    </row>
    <row r="47418" spans="6:6" ht="12.75" customHeight="1" x14ac:dyDescent="0.2">
      <c r="F47418" s="55"/>
    </row>
    <row r="47419" spans="6:6" ht="12.75" customHeight="1" x14ac:dyDescent="0.2">
      <c r="F47419" s="55"/>
    </row>
    <row r="47420" spans="6:6" ht="12.75" customHeight="1" x14ac:dyDescent="0.2">
      <c r="F47420" s="55"/>
    </row>
    <row r="47421" spans="6:6" ht="12.75" customHeight="1" x14ac:dyDescent="0.2">
      <c r="F47421" s="55"/>
    </row>
    <row r="47422" spans="6:6" ht="12.75" customHeight="1" x14ac:dyDescent="0.2">
      <c r="F47422" s="55"/>
    </row>
    <row r="47423" spans="6:6" ht="12.75" customHeight="1" x14ac:dyDescent="0.2">
      <c r="F47423" s="55"/>
    </row>
    <row r="47424" spans="6:6" ht="12.75" customHeight="1" x14ac:dyDescent="0.2">
      <c r="F47424" s="55"/>
    </row>
    <row r="47425" spans="6:6" ht="12.75" customHeight="1" x14ac:dyDescent="0.2">
      <c r="F47425" s="55"/>
    </row>
    <row r="47426" spans="6:6" ht="12.75" customHeight="1" x14ac:dyDescent="0.2">
      <c r="F47426" s="55"/>
    </row>
    <row r="47427" spans="6:6" ht="12.75" customHeight="1" x14ac:dyDescent="0.2">
      <c r="F47427" s="55"/>
    </row>
    <row r="47428" spans="6:6" ht="12.75" customHeight="1" x14ac:dyDescent="0.2">
      <c r="F47428" s="55"/>
    </row>
    <row r="47429" spans="6:6" ht="12.75" customHeight="1" x14ac:dyDescent="0.2">
      <c r="F47429" s="55"/>
    </row>
    <row r="47430" spans="6:6" ht="12.75" customHeight="1" x14ac:dyDescent="0.2">
      <c r="F47430" s="55"/>
    </row>
    <row r="47431" spans="6:6" ht="12.75" customHeight="1" x14ac:dyDescent="0.2">
      <c r="F47431" s="55"/>
    </row>
    <row r="47432" spans="6:6" ht="12.75" customHeight="1" x14ac:dyDescent="0.2">
      <c r="F47432" s="55"/>
    </row>
    <row r="47433" spans="6:6" ht="12.75" customHeight="1" x14ac:dyDescent="0.2">
      <c r="F47433" s="55"/>
    </row>
    <row r="47434" spans="6:6" ht="12.75" customHeight="1" x14ac:dyDescent="0.2">
      <c r="F47434" s="55"/>
    </row>
    <row r="47435" spans="6:6" ht="12.75" customHeight="1" x14ac:dyDescent="0.2">
      <c r="F47435" s="55"/>
    </row>
    <row r="47436" spans="6:6" ht="12.75" customHeight="1" x14ac:dyDescent="0.2">
      <c r="F47436" s="55"/>
    </row>
    <row r="47437" spans="6:6" ht="12.75" customHeight="1" x14ac:dyDescent="0.2">
      <c r="F47437" s="55"/>
    </row>
    <row r="47438" spans="6:6" ht="12.75" customHeight="1" x14ac:dyDescent="0.2">
      <c r="F47438" s="55"/>
    </row>
    <row r="47439" spans="6:6" ht="12.75" customHeight="1" x14ac:dyDescent="0.2">
      <c r="F47439" s="55"/>
    </row>
    <row r="47440" spans="6:6" ht="12.75" customHeight="1" x14ac:dyDescent="0.2">
      <c r="F47440" s="55"/>
    </row>
    <row r="47441" spans="6:6" ht="12.75" customHeight="1" x14ac:dyDescent="0.2">
      <c r="F47441" s="55"/>
    </row>
    <row r="47442" spans="6:6" ht="12.75" customHeight="1" x14ac:dyDescent="0.2">
      <c r="F47442" s="55"/>
    </row>
    <row r="47443" spans="6:6" ht="12.75" customHeight="1" x14ac:dyDescent="0.2">
      <c r="F47443" s="55"/>
    </row>
    <row r="47444" spans="6:6" ht="12.75" customHeight="1" x14ac:dyDescent="0.2">
      <c r="F47444" s="55"/>
    </row>
    <row r="47445" spans="6:6" ht="12.75" customHeight="1" x14ac:dyDescent="0.2">
      <c r="F47445" s="55"/>
    </row>
    <row r="47446" spans="6:6" ht="12.75" customHeight="1" x14ac:dyDescent="0.2">
      <c r="F47446" s="55"/>
    </row>
    <row r="47447" spans="6:6" ht="12.75" customHeight="1" x14ac:dyDescent="0.2">
      <c r="F47447" s="55"/>
    </row>
    <row r="47448" spans="6:6" ht="12.75" customHeight="1" x14ac:dyDescent="0.2">
      <c r="F47448" s="55"/>
    </row>
    <row r="47449" spans="6:6" ht="12.75" customHeight="1" x14ac:dyDescent="0.2">
      <c r="F47449" s="55"/>
    </row>
    <row r="47450" spans="6:6" ht="12.75" customHeight="1" x14ac:dyDescent="0.2">
      <c r="F47450" s="55"/>
    </row>
    <row r="47451" spans="6:6" ht="12.75" customHeight="1" x14ac:dyDescent="0.2">
      <c r="F47451" s="55"/>
    </row>
    <row r="47452" spans="6:6" ht="12.75" customHeight="1" x14ac:dyDescent="0.2">
      <c r="F47452" s="55"/>
    </row>
    <row r="47453" spans="6:6" ht="12.75" customHeight="1" x14ac:dyDescent="0.2">
      <c r="F47453" s="55"/>
    </row>
    <row r="47454" spans="6:6" ht="12.75" customHeight="1" x14ac:dyDescent="0.2">
      <c r="F47454" s="55"/>
    </row>
    <row r="47455" spans="6:6" ht="12.75" customHeight="1" x14ac:dyDescent="0.2">
      <c r="F47455" s="55"/>
    </row>
    <row r="47456" spans="6:6" ht="12.75" customHeight="1" x14ac:dyDescent="0.2">
      <c r="F47456" s="55"/>
    </row>
    <row r="47457" spans="6:6" ht="12.75" customHeight="1" x14ac:dyDescent="0.2">
      <c r="F47457" s="55"/>
    </row>
    <row r="47458" spans="6:6" ht="12.75" customHeight="1" x14ac:dyDescent="0.2">
      <c r="F47458" s="55"/>
    </row>
    <row r="47459" spans="6:6" ht="12.75" customHeight="1" x14ac:dyDescent="0.2">
      <c r="F47459" s="55"/>
    </row>
    <row r="47460" spans="6:6" ht="12.75" customHeight="1" x14ac:dyDescent="0.2">
      <c r="F47460" s="55"/>
    </row>
    <row r="47461" spans="6:6" ht="12.75" customHeight="1" x14ac:dyDescent="0.2">
      <c r="F47461" s="55"/>
    </row>
    <row r="47462" spans="6:6" ht="12.75" customHeight="1" x14ac:dyDescent="0.2">
      <c r="F47462" s="55"/>
    </row>
    <row r="47463" spans="6:6" ht="12.75" customHeight="1" x14ac:dyDescent="0.2">
      <c r="F47463" s="55"/>
    </row>
    <row r="47464" spans="6:6" ht="12.75" customHeight="1" x14ac:dyDescent="0.2">
      <c r="F47464" s="55"/>
    </row>
    <row r="47465" spans="6:6" ht="12.75" customHeight="1" x14ac:dyDescent="0.2">
      <c r="F47465" s="55"/>
    </row>
    <row r="47466" spans="6:6" ht="12.75" customHeight="1" x14ac:dyDescent="0.2">
      <c r="F47466" s="55"/>
    </row>
    <row r="47467" spans="6:6" ht="12.75" customHeight="1" x14ac:dyDescent="0.2">
      <c r="F47467" s="55"/>
    </row>
    <row r="47468" spans="6:6" ht="12.75" customHeight="1" x14ac:dyDescent="0.2">
      <c r="F47468" s="55"/>
    </row>
    <row r="47469" spans="6:6" ht="12.75" customHeight="1" x14ac:dyDescent="0.2">
      <c r="F47469" s="55"/>
    </row>
    <row r="47470" spans="6:6" ht="12.75" customHeight="1" x14ac:dyDescent="0.2">
      <c r="F47470" s="55"/>
    </row>
    <row r="47471" spans="6:6" ht="12.75" customHeight="1" x14ac:dyDescent="0.2">
      <c r="F47471" s="55"/>
    </row>
    <row r="47472" spans="6:6" ht="12.75" customHeight="1" x14ac:dyDescent="0.2">
      <c r="F47472" s="55"/>
    </row>
    <row r="47473" spans="6:6" ht="12.75" customHeight="1" x14ac:dyDescent="0.2">
      <c r="F47473" s="55"/>
    </row>
    <row r="47474" spans="6:6" ht="12.75" customHeight="1" x14ac:dyDescent="0.2">
      <c r="F47474" s="55"/>
    </row>
    <row r="47475" spans="6:6" ht="12.75" customHeight="1" x14ac:dyDescent="0.2">
      <c r="F47475" s="55"/>
    </row>
    <row r="47476" spans="6:6" ht="12.75" customHeight="1" x14ac:dyDescent="0.2">
      <c r="F47476" s="55"/>
    </row>
    <row r="47477" spans="6:6" ht="12.75" customHeight="1" x14ac:dyDescent="0.2">
      <c r="F47477" s="55"/>
    </row>
    <row r="47478" spans="6:6" ht="12.75" customHeight="1" x14ac:dyDescent="0.2">
      <c r="F47478" s="55"/>
    </row>
    <row r="47479" spans="6:6" ht="12.75" customHeight="1" x14ac:dyDescent="0.2">
      <c r="F47479" s="55"/>
    </row>
    <row r="47480" spans="6:6" ht="12.75" customHeight="1" x14ac:dyDescent="0.2">
      <c r="F47480" s="55"/>
    </row>
    <row r="47481" spans="6:6" ht="12.75" customHeight="1" x14ac:dyDescent="0.2">
      <c r="F47481" s="55"/>
    </row>
    <row r="47482" spans="6:6" ht="12.75" customHeight="1" x14ac:dyDescent="0.2">
      <c r="F47482" s="55"/>
    </row>
    <row r="47483" spans="6:6" ht="12.75" customHeight="1" x14ac:dyDescent="0.2">
      <c r="F47483" s="55"/>
    </row>
    <row r="47484" spans="6:6" ht="12.75" customHeight="1" x14ac:dyDescent="0.2">
      <c r="F47484" s="55"/>
    </row>
    <row r="47485" spans="6:6" ht="12.75" customHeight="1" x14ac:dyDescent="0.2">
      <c r="F47485" s="55"/>
    </row>
    <row r="47486" spans="6:6" ht="12.75" customHeight="1" x14ac:dyDescent="0.2">
      <c r="F47486" s="55"/>
    </row>
    <row r="47487" spans="6:6" ht="12.75" customHeight="1" x14ac:dyDescent="0.2">
      <c r="F47487" s="55"/>
    </row>
    <row r="47488" spans="6:6" ht="12.75" customHeight="1" x14ac:dyDescent="0.2">
      <c r="F47488" s="55"/>
    </row>
    <row r="47489" spans="6:6" ht="12.75" customHeight="1" x14ac:dyDescent="0.2">
      <c r="F47489" s="55"/>
    </row>
    <row r="47490" spans="6:6" ht="12.75" customHeight="1" x14ac:dyDescent="0.2">
      <c r="F47490" s="55"/>
    </row>
    <row r="47491" spans="6:6" ht="12.75" customHeight="1" x14ac:dyDescent="0.2">
      <c r="F47491" s="55"/>
    </row>
    <row r="47492" spans="6:6" ht="12.75" customHeight="1" x14ac:dyDescent="0.2">
      <c r="F47492" s="55"/>
    </row>
    <row r="47493" spans="6:6" ht="12.75" customHeight="1" x14ac:dyDescent="0.2">
      <c r="F47493" s="55"/>
    </row>
    <row r="47494" spans="6:6" ht="12.75" customHeight="1" x14ac:dyDescent="0.2">
      <c r="F47494" s="55"/>
    </row>
    <row r="47495" spans="6:6" ht="12.75" customHeight="1" x14ac:dyDescent="0.2">
      <c r="F47495" s="55"/>
    </row>
    <row r="47496" spans="6:6" ht="12.75" customHeight="1" x14ac:dyDescent="0.2">
      <c r="F47496" s="55"/>
    </row>
    <row r="47497" spans="6:6" ht="12.75" customHeight="1" x14ac:dyDescent="0.2">
      <c r="F47497" s="55"/>
    </row>
    <row r="47498" spans="6:6" ht="12.75" customHeight="1" x14ac:dyDescent="0.2">
      <c r="F47498" s="55"/>
    </row>
    <row r="47499" spans="6:6" ht="12.75" customHeight="1" x14ac:dyDescent="0.2">
      <c r="F47499" s="55"/>
    </row>
    <row r="47500" spans="6:6" ht="12.75" customHeight="1" x14ac:dyDescent="0.2">
      <c r="F47500" s="55"/>
    </row>
    <row r="47501" spans="6:6" ht="12.75" customHeight="1" x14ac:dyDescent="0.2">
      <c r="F47501" s="55"/>
    </row>
    <row r="47502" spans="6:6" ht="12.75" customHeight="1" x14ac:dyDescent="0.2">
      <c r="F47502" s="55"/>
    </row>
    <row r="47503" spans="6:6" ht="12.75" customHeight="1" x14ac:dyDescent="0.2">
      <c r="F47503" s="55"/>
    </row>
    <row r="47504" spans="6:6" ht="12.75" customHeight="1" x14ac:dyDescent="0.2">
      <c r="F47504" s="55"/>
    </row>
    <row r="47505" spans="6:6" ht="12.75" customHeight="1" x14ac:dyDescent="0.2">
      <c r="F47505" s="55"/>
    </row>
    <row r="47506" spans="6:6" ht="12.75" customHeight="1" x14ac:dyDescent="0.2">
      <c r="F47506" s="55"/>
    </row>
    <row r="47507" spans="6:6" ht="12.75" customHeight="1" x14ac:dyDescent="0.2">
      <c r="F47507" s="55"/>
    </row>
    <row r="47508" spans="6:6" ht="12.75" customHeight="1" x14ac:dyDescent="0.2">
      <c r="F47508" s="55"/>
    </row>
    <row r="47509" spans="6:6" ht="12.75" customHeight="1" x14ac:dyDescent="0.2">
      <c r="F47509" s="55"/>
    </row>
    <row r="47510" spans="6:6" ht="12.75" customHeight="1" x14ac:dyDescent="0.2">
      <c r="F47510" s="55"/>
    </row>
    <row r="47511" spans="6:6" ht="12.75" customHeight="1" x14ac:dyDescent="0.2">
      <c r="F47511" s="55"/>
    </row>
    <row r="47512" spans="6:6" ht="12.75" customHeight="1" x14ac:dyDescent="0.2">
      <c r="F47512" s="55"/>
    </row>
    <row r="47513" spans="6:6" ht="12.75" customHeight="1" x14ac:dyDescent="0.2">
      <c r="F47513" s="55"/>
    </row>
    <row r="47514" spans="6:6" ht="12.75" customHeight="1" x14ac:dyDescent="0.2">
      <c r="F47514" s="55"/>
    </row>
    <row r="47515" spans="6:6" ht="12.75" customHeight="1" x14ac:dyDescent="0.2">
      <c r="F47515" s="55"/>
    </row>
    <row r="47516" spans="6:6" ht="12.75" customHeight="1" x14ac:dyDescent="0.2">
      <c r="F47516" s="55"/>
    </row>
    <row r="47517" spans="6:6" ht="12.75" customHeight="1" x14ac:dyDescent="0.2">
      <c r="F47517" s="55"/>
    </row>
    <row r="47518" spans="6:6" ht="12.75" customHeight="1" x14ac:dyDescent="0.2">
      <c r="F47518" s="55"/>
    </row>
    <row r="47519" spans="6:6" ht="12.75" customHeight="1" x14ac:dyDescent="0.2">
      <c r="F47519" s="55"/>
    </row>
    <row r="47520" spans="6:6" ht="12.75" customHeight="1" x14ac:dyDescent="0.2">
      <c r="F47520" s="55"/>
    </row>
    <row r="47521" spans="6:6" ht="12.75" customHeight="1" x14ac:dyDescent="0.2">
      <c r="F47521" s="55"/>
    </row>
    <row r="47522" spans="6:6" ht="12.75" customHeight="1" x14ac:dyDescent="0.2">
      <c r="F47522" s="55"/>
    </row>
    <row r="47523" spans="6:6" ht="12.75" customHeight="1" x14ac:dyDescent="0.2">
      <c r="F47523" s="55"/>
    </row>
    <row r="47524" spans="6:6" ht="12.75" customHeight="1" x14ac:dyDescent="0.2">
      <c r="F47524" s="55"/>
    </row>
    <row r="47525" spans="6:6" ht="12.75" customHeight="1" x14ac:dyDescent="0.2">
      <c r="F47525" s="55"/>
    </row>
    <row r="47526" spans="6:6" ht="12.75" customHeight="1" x14ac:dyDescent="0.2">
      <c r="F47526" s="55"/>
    </row>
    <row r="47527" spans="6:6" ht="12.75" customHeight="1" x14ac:dyDescent="0.2">
      <c r="F47527" s="55"/>
    </row>
    <row r="47528" spans="6:6" ht="12.75" customHeight="1" x14ac:dyDescent="0.2">
      <c r="F47528" s="55"/>
    </row>
    <row r="47529" spans="6:6" ht="12.75" customHeight="1" x14ac:dyDescent="0.2">
      <c r="F47529" s="55"/>
    </row>
    <row r="47530" spans="6:6" ht="12.75" customHeight="1" x14ac:dyDescent="0.2">
      <c r="F47530" s="55"/>
    </row>
    <row r="47531" spans="6:6" ht="12.75" customHeight="1" x14ac:dyDescent="0.2">
      <c r="F47531" s="55"/>
    </row>
    <row r="47532" spans="6:6" ht="12.75" customHeight="1" x14ac:dyDescent="0.2">
      <c r="F47532" s="55"/>
    </row>
    <row r="47533" spans="6:6" ht="12.75" customHeight="1" x14ac:dyDescent="0.2">
      <c r="F47533" s="55"/>
    </row>
    <row r="47534" spans="6:6" ht="12.75" customHeight="1" x14ac:dyDescent="0.2">
      <c r="F47534" s="55"/>
    </row>
    <row r="47535" spans="6:6" ht="12.75" customHeight="1" x14ac:dyDescent="0.2">
      <c r="F47535" s="55"/>
    </row>
    <row r="47536" spans="6:6" ht="12.75" customHeight="1" x14ac:dyDescent="0.2">
      <c r="F47536" s="55"/>
    </row>
    <row r="47537" spans="6:6" ht="12.75" customHeight="1" x14ac:dyDescent="0.2">
      <c r="F47537" s="55"/>
    </row>
    <row r="47538" spans="6:6" ht="12.75" customHeight="1" x14ac:dyDescent="0.2">
      <c r="F47538" s="55"/>
    </row>
    <row r="47539" spans="6:6" ht="12.75" customHeight="1" x14ac:dyDescent="0.2">
      <c r="F47539" s="55"/>
    </row>
    <row r="47540" spans="6:6" ht="12.75" customHeight="1" x14ac:dyDescent="0.2">
      <c r="F47540" s="55"/>
    </row>
    <row r="47541" spans="6:6" ht="12.75" customHeight="1" x14ac:dyDescent="0.2">
      <c r="F47541" s="55"/>
    </row>
    <row r="47542" spans="6:6" ht="12.75" customHeight="1" x14ac:dyDescent="0.2">
      <c r="F47542" s="55"/>
    </row>
    <row r="47543" spans="6:6" ht="12.75" customHeight="1" x14ac:dyDescent="0.2">
      <c r="F47543" s="55"/>
    </row>
    <row r="47544" spans="6:6" ht="12.75" customHeight="1" x14ac:dyDescent="0.2">
      <c r="F47544" s="55"/>
    </row>
    <row r="47545" spans="6:6" ht="12.75" customHeight="1" x14ac:dyDescent="0.2">
      <c r="F47545" s="55"/>
    </row>
    <row r="47546" spans="6:6" ht="12.75" customHeight="1" x14ac:dyDescent="0.2">
      <c r="F47546" s="55"/>
    </row>
    <row r="47547" spans="6:6" ht="12.75" customHeight="1" x14ac:dyDescent="0.2">
      <c r="F47547" s="55"/>
    </row>
    <row r="47548" spans="6:6" ht="12.75" customHeight="1" x14ac:dyDescent="0.2">
      <c r="F47548" s="55"/>
    </row>
    <row r="47549" spans="6:6" ht="12.75" customHeight="1" x14ac:dyDescent="0.2">
      <c r="F47549" s="55"/>
    </row>
    <row r="47550" spans="6:6" ht="12.75" customHeight="1" x14ac:dyDescent="0.2">
      <c r="F47550" s="55"/>
    </row>
    <row r="47551" spans="6:6" ht="12.75" customHeight="1" x14ac:dyDescent="0.2">
      <c r="F47551" s="55"/>
    </row>
    <row r="47552" spans="6:6" ht="12.75" customHeight="1" x14ac:dyDescent="0.2">
      <c r="F47552" s="55"/>
    </row>
    <row r="47553" spans="6:6" ht="12.75" customHeight="1" x14ac:dyDescent="0.2">
      <c r="F47553" s="55"/>
    </row>
    <row r="47554" spans="6:6" ht="12.75" customHeight="1" x14ac:dyDescent="0.2">
      <c r="F47554" s="55"/>
    </row>
    <row r="47555" spans="6:6" ht="12.75" customHeight="1" x14ac:dyDescent="0.2">
      <c r="F47555" s="55"/>
    </row>
    <row r="47556" spans="6:6" ht="12.75" customHeight="1" x14ac:dyDescent="0.2">
      <c r="F47556" s="55"/>
    </row>
    <row r="47557" spans="6:6" ht="12.75" customHeight="1" x14ac:dyDescent="0.2">
      <c r="F47557" s="55"/>
    </row>
    <row r="47558" spans="6:6" ht="12.75" customHeight="1" x14ac:dyDescent="0.2">
      <c r="F47558" s="55"/>
    </row>
    <row r="47559" spans="6:6" ht="12.75" customHeight="1" x14ac:dyDescent="0.2">
      <c r="F47559" s="55"/>
    </row>
    <row r="47560" spans="6:6" ht="12.75" customHeight="1" x14ac:dyDescent="0.2">
      <c r="F47560" s="55"/>
    </row>
    <row r="47561" spans="6:6" ht="12.75" customHeight="1" x14ac:dyDescent="0.2">
      <c r="F47561" s="55"/>
    </row>
    <row r="47562" spans="6:6" ht="12.75" customHeight="1" x14ac:dyDescent="0.2">
      <c r="F47562" s="55"/>
    </row>
    <row r="47563" spans="6:6" ht="12.75" customHeight="1" x14ac:dyDescent="0.2">
      <c r="F47563" s="55"/>
    </row>
    <row r="47564" spans="6:6" ht="12.75" customHeight="1" x14ac:dyDescent="0.2">
      <c r="F47564" s="55"/>
    </row>
    <row r="47565" spans="6:6" ht="12.75" customHeight="1" x14ac:dyDescent="0.2">
      <c r="F47565" s="55"/>
    </row>
    <row r="47566" spans="6:6" ht="12.75" customHeight="1" x14ac:dyDescent="0.2">
      <c r="F47566" s="55"/>
    </row>
    <row r="47567" spans="6:6" ht="12.75" customHeight="1" x14ac:dyDescent="0.2">
      <c r="F47567" s="55"/>
    </row>
    <row r="47568" spans="6:6" ht="12.75" customHeight="1" x14ac:dyDescent="0.2">
      <c r="F47568" s="55"/>
    </row>
    <row r="47569" spans="6:6" ht="12.75" customHeight="1" x14ac:dyDescent="0.2">
      <c r="F47569" s="55"/>
    </row>
    <row r="47570" spans="6:6" ht="12.75" customHeight="1" x14ac:dyDescent="0.2">
      <c r="F47570" s="55"/>
    </row>
    <row r="47571" spans="6:6" ht="12.75" customHeight="1" x14ac:dyDescent="0.2">
      <c r="F47571" s="55"/>
    </row>
    <row r="47572" spans="6:6" ht="12.75" customHeight="1" x14ac:dyDescent="0.2">
      <c r="F47572" s="55"/>
    </row>
    <row r="47573" spans="6:6" ht="12.75" customHeight="1" x14ac:dyDescent="0.2">
      <c r="F47573" s="55"/>
    </row>
    <row r="47574" spans="6:6" ht="12.75" customHeight="1" x14ac:dyDescent="0.2">
      <c r="F47574" s="55"/>
    </row>
    <row r="47575" spans="6:6" ht="12.75" customHeight="1" x14ac:dyDescent="0.2">
      <c r="F47575" s="55"/>
    </row>
    <row r="47576" spans="6:6" ht="12.75" customHeight="1" x14ac:dyDescent="0.2">
      <c r="F47576" s="55"/>
    </row>
    <row r="47577" spans="6:6" ht="12.75" customHeight="1" x14ac:dyDescent="0.2">
      <c r="F47577" s="55"/>
    </row>
    <row r="47578" spans="6:6" ht="12.75" customHeight="1" x14ac:dyDescent="0.2">
      <c r="F47578" s="55"/>
    </row>
    <row r="47579" spans="6:6" ht="12.75" customHeight="1" x14ac:dyDescent="0.2">
      <c r="F47579" s="55"/>
    </row>
    <row r="47580" spans="6:6" ht="12.75" customHeight="1" x14ac:dyDescent="0.2">
      <c r="F47580" s="55"/>
    </row>
    <row r="47581" spans="6:6" ht="12.75" customHeight="1" x14ac:dyDescent="0.2">
      <c r="F47581" s="55"/>
    </row>
    <row r="47582" spans="6:6" ht="12.75" customHeight="1" x14ac:dyDescent="0.2">
      <c r="F47582" s="55"/>
    </row>
    <row r="47583" spans="6:6" ht="12.75" customHeight="1" x14ac:dyDescent="0.2">
      <c r="F47583" s="55"/>
    </row>
    <row r="47584" spans="6:6" ht="12.75" customHeight="1" x14ac:dyDescent="0.2">
      <c r="F47584" s="55"/>
    </row>
    <row r="47585" spans="6:6" ht="12.75" customHeight="1" x14ac:dyDescent="0.2">
      <c r="F47585" s="55"/>
    </row>
    <row r="47586" spans="6:6" ht="12.75" customHeight="1" x14ac:dyDescent="0.2">
      <c r="F47586" s="55"/>
    </row>
    <row r="47587" spans="6:6" ht="12.75" customHeight="1" x14ac:dyDescent="0.2">
      <c r="F47587" s="55"/>
    </row>
    <row r="47588" spans="6:6" ht="12.75" customHeight="1" x14ac:dyDescent="0.2">
      <c r="F47588" s="55"/>
    </row>
    <row r="47589" spans="6:6" ht="12.75" customHeight="1" x14ac:dyDescent="0.2">
      <c r="F47589" s="55"/>
    </row>
    <row r="47590" spans="6:6" ht="12.75" customHeight="1" x14ac:dyDescent="0.2">
      <c r="F47590" s="55"/>
    </row>
    <row r="47591" spans="6:6" ht="12.75" customHeight="1" x14ac:dyDescent="0.2">
      <c r="F47591" s="55"/>
    </row>
    <row r="47592" spans="6:6" ht="12.75" customHeight="1" x14ac:dyDescent="0.2">
      <c r="F47592" s="55"/>
    </row>
    <row r="47593" spans="6:6" ht="12.75" customHeight="1" x14ac:dyDescent="0.2">
      <c r="F47593" s="55"/>
    </row>
    <row r="47594" spans="6:6" ht="12.75" customHeight="1" x14ac:dyDescent="0.2">
      <c r="F47594" s="55"/>
    </row>
    <row r="47595" spans="6:6" ht="12.75" customHeight="1" x14ac:dyDescent="0.2">
      <c r="F47595" s="55"/>
    </row>
    <row r="47596" spans="6:6" ht="12.75" customHeight="1" x14ac:dyDescent="0.2">
      <c r="F47596" s="55"/>
    </row>
    <row r="47597" spans="6:6" ht="12.75" customHeight="1" x14ac:dyDescent="0.2">
      <c r="F47597" s="55"/>
    </row>
    <row r="47598" spans="6:6" ht="12.75" customHeight="1" x14ac:dyDescent="0.2">
      <c r="F47598" s="55"/>
    </row>
    <row r="47599" spans="6:6" ht="12.75" customHeight="1" x14ac:dyDescent="0.2">
      <c r="F47599" s="55"/>
    </row>
    <row r="47600" spans="6:6" ht="12.75" customHeight="1" x14ac:dyDescent="0.2">
      <c r="F47600" s="55"/>
    </row>
    <row r="47601" spans="6:6" ht="12.75" customHeight="1" x14ac:dyDescent="0.2">
      <c r="F47601" s="55"/>
    </row>
    <row r="47602" spans="6:6" ht="12.75" customHeight="1" x14ac:dyDescent="0.2">
      <c r="F47602" s="55"/>
    </row>
    <row r="47603" spans="6:6" ht="12.75" customHeight="1" x14ac:dyDescent="0.2">
      <c r="F47603" s="55"/>
    </row>
    <row r="47604" spans="6:6" ht="12.75" customHeight="1" x14ac:dyDescent="0.2">
      <c r="F47604" s="55"/>
    </row>
    <row r="47605" spans="6:6" ht="12.75" customHeight="1" x14ac:dyDescent="0.2">
      <c r="F47605" s="55"/>
    </row>
    <row r="47606" spans="6:6" ht="12.75" customHeight="1" x14ac:dyDescent="0.2">
      <c r="F47606" s="55"/>
    </row>
    <row r="47607" spans="6:6" ht="12.75" customHeight="1" x14ac:dyDescent="0.2">
      <c r="F47607" s="55"/>
    </row>
    <row r="47608" spans="6:6" ht="12.75" customHeight="1" x14ac:dyDescent="0.2">
      <c r="F47608" s="55"/>
    </row>
    <row r="47609" spans="6:6" ht="12.75" customHeight="1" x14ac:dyDescent="0.2">
      <c r="F47609" s="55"/>
    </row>
    <row r="47610" spans="6:6" ht="12.75" customHeight="1" x14ac:dyDescent="0.2">
      <c r="F47610" s="55"/>
    </row>
    <row r="47611" spans="6:6" ht="12.75" customHeight="1" x14ac:dyDescent="0.2">
      <c r="F47611" s="55"/>
    </row>
    <row r="47612" spans="6:6" ht="12.75" customHeight="1" x14ac:dyDescent="0.2">
      <c r="F47612" s="55"/>
    </row>
    <row r="47613" spans="6:6" ht="12.75" customHeight="1" x14ac:dyDescent="0.2">
      <c r="F47613" s="55"/>
    </row>
    <row r="47614" spans="6:6" ht="12.75" customHeight="1" x14ac:dyDescent="0.2">
      <c r="F47614" s="55"/>
    </row>
    <row r="47615" spans="6:6" ht="12.75" customHeight="1" x14ac:dyDescent="0.2">
      <c r="F47615" s="55"/>
    </row>
    <row r="47616" spans="6:6" ht="12.75" customHeight="1" x14ac:dyDescent="0.2">
      <c r="F47616" s="55"/>
    </row>
    <row r="47617" spans="6:6" ht="12.75" customHeight="1" x14ac:dyDescent="0.2">
      <c r="F47617" s="55"/>
    </row>
    <row r="47618" spans="6:6" ht="12.75" customHeight="1" x14ac:dyDescent="0.2">
      <c r="F47618" s="55"/>
    </row>
    <row r="47619" spans="6:6" ht="12.75" customHeight="1" x14ac:dyDescent="0.2">
      <c r="F47619" s="55"/>
    </row>
    <row r="47620" spans="6:6" ht="12.75" customHeight="1" x14ac:dyDescent="0.2">
      <c r="F47620" s="55"/>
    </row>
    <row r="47621" spans="6:6" ht="12.75" customHeight="1" x14ac:dyDescent="0.2">
      <c r="F47621" s="55"/>
    </row>
    <row r="47622" spans="6:6" ht="12.75" customHeight="1" x14ac:dyDescent="0.2">
      <c r="F47622" s="55"/>
    </row>
    <row r="47623" spans="6:6" ht="12.75" customHeight="1" x14ac:dyDescent="0.2">
      <c r="F47623" s="55"/>
    </row>
    <row r="47624" spans="6:6" ht="12.75" customHeight="1" x14ac:dyDescent="0.2">
      <c r="F47624" s="55"/>
    </row>
    <row r="47625" spans="6:6" ht="12.75" customHeight="1" x14ac:dyDescent="0.2">
      <c r="F47625" s="55"/>
    </row>
    <row r="47626" spans="6:6" ht="12.75" customHeight="1" x14ac:dyDescent="0.2">
      <c r="F47626" s="55"/>
    </row>
    <row r="47627" spans="6:6" ht="12.75" customHeight="1" x14ac:dyDescent="0.2">
      <c r="F47627" s="55"/>
    </row>
    <row r="47628" spans="6:6" ht="12.75" customHeight="1" x14ac:dyDescent="0.2">
      <c r="F47628" s="55"/>
    </row>
    <row r="47629" spans="6:6" ht="12.75" customHeight="1" x14ac:dyDescent="0.2">
      <c r="F47629" s="55"/>
    </row>
    <row r="47630" spans="6:6" ht="12.75" customHeight="1" x14ac:dyDescent="0.2">
      <c r="F47630" s="55"/>
    </row>
    <row r="47631" spans="6:6" ht="12.75" customHeight="1" x14ac:dyDescent="0.2">
      <c r="F47631" s="55"/>
    </row>
    <row r="47632" spans="6:6" ht="12.75" customHeight="1" x14ac:dyDescent="0.2">
      <c r="F47632" s="55"/>
    </row>
    <row r="47633" spans="6:6" ht="12.75" customHeight="1" x14ac:dyDescent="0.2">
      <c r="F47633" s="55"/>
    </row>
    <row r="47634" spans="6:6" ht="12.75" customHeight="1" x14ac:dyDescent="0.2">
      <c r="F47634" s="55"/>
    </row>
    <row r="47635" spans="6:6" ht="12.75" customHeight="1" x14ac:dyDescent="0.2">
      <c r="F47635" s="55"/>
    </row>
    <row r="47636" spans="6:6" ht="12.75" customHeight="1" x14ac:dyDescent="0.2">
      <c r="F47636" s="55"/>
    </row>
    <row r="47637" spans="6:6" ht="12.75" customHeight="1" x14ac:dyDescent="0.2">
      <c r="F47637" s="55"/>
    </row>
    <row r="47638" spans="6:6" ht="12.75" customHeight="1" x14ac:dyDescent="0.2">
      <c r="F47638" s="55"/>
    </row>
    <row r="47639" spans="6:6" ht="12.75" customHeight="1" x14ac:dyDescent="0.2">
      <c r="F47639" s="55"/>
    </row>
    <row r="47640" spans="6:6" ht="12.75" customHeight="1" x14ac:dyDescent="0.2">
      <c r="F47640" s="55"/>
    </row>
    <row r="47641" spans="6:6" ht="12.75" customHeight="1" x14ac:dyDescent="0.2">
      <c r="F47641" s="55"/>
    </row>
    <row r="47642" spans="6:6" ht="12.75" customHeight="1" x14ac:dyDescent="0.2">
      <c r="F47642" s="55"/>
    </row>
    <row r="47643" spans="6:6" ht="12.75" customHeight="1" x14ac:dyDescent="0.2">
      <c r="F47643" s="55"/>
    </row>
    <row r="47644" spans="6:6" ht="12.75" customHeight="1" x14ac:dyDescent="0.2">
      <c r="F47644" s="55"/>
    </row>
    <row r="47645" spans="6:6" ht="12.75" customHeight="1" x14ac:dyDescent="0.2">
      <c r="F47645" s="55"/>
    </row>
    <row r="47646" spans="6:6" ht="12.75" customHeight="1" x14ac:dyDescent="0.2">
      <c r="F47646" s="55"/>
    </row>
    <row r="47647" spans="6:6" ht="12.75" customHeight="1" x14ac:dyDescent="0.2">
      <c r="F47647" s="55"/>
    </row>
    <row r="47648" spans="6:6" ht="12.75" customHeight="1" x14ac:dyDescent="0.2">
      <c r="F47648" s="55"/>
    </row>
    <row r="47649" spans="6:6" ht="12.75" customHeight="1" x14ac:dyDescent="0.2">
      <c r="F47649" s="55"/>
    </row>
    <row r="47650" spans="6:6" ht="12.75" customHeight="1" x14ac:dyDescent="0.2">
      <c r="F47650" s="55"/>
    </row>
    <row r="47651" spans="6:6" ht="12.75" customHeight="1" x14ac:dyDescent="0.2">
      <c r="F47651" s="55"/>
    </row>
    <row r="47652" spans="6:6" ht="12.75" customHeight="1" x14ac:dyDescent="0.2">
      <c r="F47652" s="55"/>
    </row>
    <row r="47653" spans="6:6" ht="12.75" customHeight="1" x14ac:dyDescent="0.2">
      <c r="F47653" s="55"/>
    </row>
    <row r="47654" spans="6:6" ht="12.75" customHeight="1" x14ac:dyDescent="0.2">
      <c r="F47654" s="55"/>
    </row>
    <row r="47655" spans="6:6" ht="12.75" customHeight="1" x14ac:dyDescent="0.2">
      <c r="F47655" s="55"/>
    </row>
    <row r="47656" spans="6:6" ht="12.75" customHeight="1" x14ac:dyDescent="0.2">
      <c r="F47656" s="55"/>
    </row>
    <row r="47657" spans="6:6" ht="12.75" customHeight="1" x14ac:dyDescent="0.2">
      <c r="F47657" s="55"/>
    </row>
    <row r="47658" spans="6:6" ht="12.75" customHeight="1" x14ac:dyDescent="0.2">
      <c r="F47658" s="55"/>
    </row>
    <row r="47659" spans="6:6" ht="12.75" customHeight="1" x14ac:dyDescent="0.2">
      <c r="F47659" s="55"/>
    </row>
    <row r="47660" spans="6:6" ht="12.75" customHeight="1" x14ac:dyDescent="0.2">
      <c r="F47660" s="55"/>
    </row>
    <row r="47661" spans="6:6" ht="12.75" customHeight="1" x14ac:dyDescent="0.2">
      <c r="F47661" s="55"/>
    </row>
    <row r="47662" spans="6:6" ht="12.75" customHeight="1" x14ac:dyDescent="0.2">
      <c r="F47662" s="55"/>
    </row>
    <row r="47663" spans="6:6" ht="12.75" customHeight="1" x14ac:dyDescent="0.2">
      <c r="F47663" s="55"/>
    </row>
    <row r="47664" spans="6:6" ht="12.75" customHeight="1" x14ac:dyDescent="0.2">
      <c r="F47664" s="55"/>
    </row>
    <row r="47665" spans="6:6" ht="12.75" customHeight="1" x14ac:dyDescent="0.2">
      <c r="F47665" s="55"/>
    </row>
    <row r="47666" spans="6:6" ht="12.75" customHeight="1" x14ac:dyDescent="0.2">
      <c r="F47666" s="55"/>
    </row>
    <row r="47667" spans="6:6" ht="12.75" customHeight="1" x14ac:dyDescent="0.2">
      <c r="F47667" s="55"/>
    </row>
    <row r="47668" spans="6:6" ht="12.75" customHeight="1" x14ac:dyDescent="0.2">
      <c r="F47668" s="55"/>
    </row>
    <row r="47669" spans="6:6" ht="12.75" customHeight="1" x14ac:dyDescent="0.2">
      <c r="F47669" s="55"/>
    </row>
    <row r="47670" spans="6:6" ht="12.75" customHeight="1" x14ac:dyDescent="0.2">
      <c r="F47670" s="55"/>
    </row>
    <row r="47671" spans="6:6" ht="12.75" customHeight="1" x14ac:dyDescent="0.2">
      <c r="F47671" s="55"/>
    </row>
    <row r="47672" spans="6:6" ht="12.75" customHeight="1" x14ac:dyDescent="0.2">
      <c r="F47672" s="55"/>
    </row>
    <row r="47673" spans="6:6" ht="12.75" customHeight="1" x14ac:dyDescent="0.2">
      <c r="F47673" s="55"/>
    </row>
    <row r="47674" spans="6:6" ht="12.75" customHeight="1" x14ac:dyDescent="0.2">
      <c r="F47674" s="55"/>
    </row>
    <row r="47675" spans="6:6" ht="12.75" customHeight="1" x14ac:dyDescent="0.2">
      <c r="F47675" s="55"/>
    </row>
    <row r="47676" spans="6:6" ht="12.75" customHeight="1" x14ac:dyDescent="0.2">
      <c r="F47676" s="55"/>
    </row>
    <row r="47677" spans="6:6" ht="12.75" customHeight="1" x14ac:dyDescent="0.2">
      <c r="F47677" s="55"/>
    </row>
    <row r="47678" spans="6:6" ht="12.75" customHeight="1" x14ac:dyDescent="0.2">
      <c r="F47678" s="55"/>
    </row>
    <row r="47679" spans="6:6" ht="12.75" customHeight="1" x14ac:dyDescent="0.2">
      <c r="F47679" s="55"/>
    </row>
    <row r="47680" spans="6:6" ht="12.75" customHeight="1" x14ac:dyDescent="0.2">
      <c r="F47680" s="55"/>
    </row>
    <row r="47681" spans="6:6" ht="12.75" customHeight="1" x14ac:dyDescent="0.2">
      <c r="F47681" s="55"/>
    </row>
    <row r="47682" spans="6:6" ht="12.75" customHeight="1" x14ac:dyDescent="0.2">
      <c r="F47682" s="55"/>
    </row>
    <row r="47683" spans="6:6" ht="12.75" customHeight="1" x14ac:dyDescent="0.2">
      <c r="F47683" s="55"/>
    </row>
    <row r="47684" spans="6:6" ht="12.75" customHeight="1" x14ac:dyDescent="0.2">
      <c r="F47684" s="55"/>
    </row>
    <row r="47685" spans="6:6" ht="12.75" customHeight="1" x14ac:dyDescent="0.2">
      <c r="F47685" s="55"/>
    </row>
    <row r="47686" spans="6:6" ht="12.75" customHeight="1" x14ac:dyDescent="0.2">
      <c r="F47686" s="55"/>
    </row>
    <row r="47687" spans="6:6" ht="12.75" customHeight="1" x14ac:dyDescent="0.2">
      <c r="F47687" s="55"/>
    </row>
    <row r="47688" spans="6:6" ht="12.75" customHeight="1" x14ac:dyDescent="0.2">
      <c r="F47688" s="55"/>
    </row>
    <row r="47689" spans="6:6" ht="12.75" customHeight="1" x14ac:dyDescent="0.2">
      <c r="F47689" s="55"/>
    </row>
    <row r="47690" spans="6:6" ht="12.75" customHeight="1" x14ac:dyDescent="0.2">
      <c r="F47690" s="55"/>
    </row>
    <row r="47691" spans="6:6" ht="12.75" customHeight="1" x14ac:dyDescent="0.2">
      <c r="F47691" s="55"/>
    </row>
    <row r="47692" spans="6:6" ht="12.75" customHeight="1" x14ac:dyDescent="0.2">
      <c r="F47692" s="55"/>
    </row>
    <row r="47693" spans="6:6" ht="12.75" customHeight="1" x14ac:dyDescent="0.2">
      <c r="F47693" s="55"/>
    </row>
    <row r="47694" spans="6:6" ht="12.75" customHeight="1" x14ac:dyDescent="0.2">
      <c r="F47694" s="55"/>
    </row>
    <row r="47695" spans="6:6" ht="12.75" customHeight="1" x14ac:dyDescent="0.2">
      <c r="F47695" s="55"/>
    </row>
    <row r="47696" spans="6:6" ht="12.75" customHeight="1" x14ac:dyDescent="0.2">
      <c r="F47696" s="55"/>
    </row>
    <row r="47697" spans="6:6" ht="12.75" customHeight="1" x14ac:dyDescent="0.2">
      <c r="F47697" s="55"/>
    </row>
    <row r="47698" spans="6:6" ht="12.75" customHeight="1" x14ac:dyDescent="0.2">
      <c r="F47698" s="55"/>
    </row>
    <row r="47699" spans="6:6" ht="12.75" customHeight="1" x14ac:dyDescent="0.2">
      <c r="F47699" s="55"/>
    </row>
    <row r="47700" spans="6:6" ht="12.75" customHeight="1" x14ac:dyDescent="0.2">
      <c r="F47700" s="55"/>
    </row>
    <row r="47701" spans="6:6" ht="12.75" customHeight="1" x14ac:dyDescent="0.2">
      <c r="F47701" s="55"/>
    </row>
    <row r="47702" spans="6:6" ht="12.75" customHeight="1" x14ac:dyDescent="0.2">
      <c r="F47702" s="55"/>
    </row>
    <row r="47703" spans="6:6" ht="12.75" customHeight="1" x14ac:dyDescent="0.2">
      <c r="F47703" s="55"/>
    </row>
    <row r="47704" spans="6:6" ht="12.75" customHeight="1" x14ac:dyDescent="0.2">
      <c r="F47704" s="55"/>
    </row>
    <row r="47705" spans="6:6" ht="12.75" customHeight="1" x14ac:dyDescent="0.2">
      <c r="F47705" s="55"/>
    </row>
    <row r="47706" spans="6:6" ht="12.75" customHeight="1" x14ac:dyDescent="0.2">
      <c r="F47706" s="55"/>
    </row>
    <row r="47707" spans="6:6" ht="12.75" customHeight="1" x14ac:dyDescent="0.2">
      <c r="F47707" s="55"/>
    </row>
    <row r="47708" spans="6:6" ht="12.75" customHeight="1" x14ac:dyDescent="0.2">
      <c r="F47708" s="55"/>
    </row>
    <row r="47709" spans="6:6" ht="12.75" customHeight="1" x14ac:dyDescent="0.2">
      <c r="F47709" s="55"/>
    </row>
    <row r="47710" spans="6:6" ht="12.75" customHeight="1" x14ac:dyDescent="0.2">
      <c r="F47710" s="55"/>
    </row>
    <row r="47711" spans="6:6" ht="12.75" customHeight="1" x14ac:dyDescent="0.2">
      <c r="F47711" s="55"/>
    </row>
    <row r="47712" spans="6:6" ht="12.75" customHeight="1" x14ac:dyDescent="0.2">
      <c r="F47712" s="55"/>
    </row>
    <row r="47713" spans="6:6" ht="12.75" customHeight="1" x14ac:dyDescent="0.2">
      <c r="F47713" s="55"/>
    </row>
    <row r="47714" spans="6:6" ht="12.75" customHeight="1" x14ac:dyDescent="0.2">
      <c r="F47714" s="55"/>
    </row>
    <row r="47715" spans="6:6" ht="12.75" customHeight="1" x14ac:dyDescent="0.2">
      <c r="F47715" s="55"/>
    </row>
    <row r="47716" spans="6:6" ht="12.75" customHeight="1" x14ac:dyDescent="0.2">
      <c r="F47716" s="55"/>
    </row>
    <row r="47717" spans="6:6" ht="12.75" customHeight="1" x14ac:dyDescent="0.2">
      <c r="F47717" s="55"/>
    </row>
    <row r="47718" spans="6:6" ht="12.75" customHeight="1" x14ac:dyDescent="0.2">
      <c r="F47718" s="55"/>
    </row>
    <row r="47719" spans="6:6" ht="12.75" customHeight="1" x14ac:dyDescent="0.2">
      <c r="F47719" s="55"/>
    </row>
    <row r="47720" spans="6:6" ht="12.75" customHeight="1" x14ac:dyDescent="0.2">
      <c r="F47720" s="55"/>
    </row>
    <row r="47721" spans="6:6" ht="12.75" customHeight="1" x14ac:dyDescent="0.2">
      <c r="F47721" s="55"/>
    </row>
    <row r="47722" spans="6:6" ht="12.75" customHeight="1" x14ac:dyDescent="0.2">
      <c r="F47722" s="55"/>
    </row>
    <row r="47723" spans="6:6" ht="12.75" customHeight="1" x14ac:dyDescent="0.2">
      <c r="F47723" s="55"/>
    </row>
    <row r="47724" spans="6:6" ht="12.75" customHeight="1" x14ac:dyDescent="0.2">
      <c r="F47724" s="55"/>
    </row>
    <row r="47725" spans="6:6" ht="12.75" customHeight="1" x14ac:dyDescent="0.2">
      <c r="F47725" s="55"/>
    </row>
    <row r="47726" spans="6:6" ht="12.75" customHeight="1" x14ac:dyDescent="0.2">
      <c r="F47726" s="55"/>
    </row>
    <row r="47727" spans="6:6" ht="12.75" customHeight="1" x14ac:dyDescent="0.2">
      <c r="F47727" s="55"/>
    </row>
    <row r="47728" spans="6:6" ht="12.75" customHeight="1" x14ac:dyDescent="0.2">
      <c r="F47728" s="55"/>
    </row>
    <row r="47729" spans="6:6" ht="12.75" customHeight="1" x14ac:dyDescent="0.2">
      <c r="F47729" s="55"/>
    </row>
    <row r="47730" spans="6:6" ht="12.75" customHeight="1" x14ac:dyDescent="0.2">
      <c r="F47730" s="55"/>
    </row>
    <row r="47731" spans="6:6" ht="12.75" customHeight="1" x14ac:dyDescent="0.2">
      <c r="F47731" s="55"/>
    </row>
    <row r="47732" spans="6:6" ht="12.75" customHeight="1" x14ac:dyDescent="0.2">
      <c r="F47732" s="55"/>
    </row>
    <row r="47733" spans="6:6" ht="12.75" customHeight="1" x14ac:dyDescent="0.2">
      <c r="F47733" s="55"/>
    </row>
    <row r="47734" spans="6:6" ht="12.75" customHeight="1" x14ac:dyDescent="0.2">
      <c r="F47734" s="55"/>
    </row>
    <row r="47735" spans="6:6" ht="12.75" customHeight="1" x14ac:dyDescent="0.2">
      <c r="F47735" s="55"/>
    </row>
    <row r="47736" spans="6:6" ht="12.75" customHeight="1" x14ac:dyDescent="0.2">
      <c r="F47736" s="55"/>
    </row>
    <row r="47737" spans="6:6" ht="12.75" customHeight="1" x14ac:dyDescent="0.2">
      <c r="F47737" s="55"/>
    </row>
    <row r="47738" spans="6:6" ht="12.75" customHeight="1" x14ac:dyDescent="0.2">
      <c r="F47738" s="55"/>
    </row>
    <row r="47739" spans="6:6" ht="12.75" customHeight="1" x14ac:dyDescent="0.2">
      <c r="F47739" s="55"/>
    </row>
    <row r="47740" spans="6:6" ht="12.75" customHeight="1" x14ac:dyDescent="0.2">
      <c r="F47740" s="55"/>
    </row>
    <row r="47741" spans="6:6" ht="12.75" customHeight="1" x14ac:dyDescent="0.2">
      <c r="F47741" s="55"/>
    </row>
    <row r="47742" spans="6:6" ht="12.75" customHeight="1" x14ac:dyDescent="0.2">
      <c r="F47742" s="55"/>
    </row>
    <row r="47743" spans="6:6" ht="12.75" customHeight="1" x14ac:dyDescent="0.2">
      <c r="F47743" s="55"/>
    </row>
    <row r="47744" spans="6:6" ht="12.75" customHeight="1" x14ac:dyDescent="0.2">
      <c r="F47744" s="55"/>
    </row>
    <row r="47745" spans="6:6" ht="12.75" customHeight="1" x14ac:dyDescent="0.2">
      <c r="F47745" s="55"/>
    </row>
    <row r="47746" spans="6:6" ht="12.75" customHeight="1" x14ac:dyDescent="0.2">
      <c r="F47746" s="55"/>
    </row>
    <row r="47747" spans="6:6" ht="12.75" customHeight="1" x14ac:dyDescent="0.2">
      <c r="F47747" s="55"/>
    </row>
    <row r="47748" spans="6:6" ht="12.75" customHeight="1" x14ac:dyDescent="0.2">
      <c r="F47748" s="55"/>
    </row>
    <row r="47749" spans="6:6" ht="12.75" customHeight="1" x14ac:dyDescent="0.2">
      <c r="F47749" s="55"/>
    </row>
    <row r="47750" spans="6:6" ht="12.75" customHeight="1" x14ac:dyDescent="0.2">
      <c r="F47750" s="55"/>
    </row>
    <row r="47751" spans="6:6" ht="12.75" customHeight="1" x14ac:dyDescent="0.2">
      <c r="F47751" s="55"/>
    </row>
    <row r="47752" spans="6:6" ht="12.75" customHeight="1" x14ac:dyDescent="0.2">
      <c r="F47752" s="55"/>
    </row>
    <row r="47753" spans="6:6" ht="12.75" customHeight="1" x14ac:dyDescent="0.2">
      <c r="F47753" s="55"/>
    </row>
    <row r="47754" spans="6:6" ht="12.75" customHeight="1" x14ac:dyDescent="0.2">
      <c r="F47754" s="55"/>
    </row>
    <row r="47755" spans="6:6" ht="12.75" customHeight="1" x14ac:dyDescent="0.2">
      <c r="F47755" s="55"/>
    </row>
    <row r="47756" spans="6:6" ht="12.75" customHeight="1" x14ac:dyDescent="0.2">
      <c r="F47756" s="55"/>
    </row>
    <row r="47757" spans="6:6" ht="12.75" customHeight="1" x14ac:dyDescent="0.2">
      <c r="F47757" s="55"/>
    </row>
    <row r="47758" spans="6:6" ht="12.75" customHeight="1" x14ac:dyDescent="0.2">
      <c r="F47758" s="55"/>
    </row>
    <row r="47759" spans="6:6" ht="12.75" customHeight="1" x14ac:dyDescent="0.2">
      <c r="F47759" s="55"/>
    </row>
    <row r="47760" spans="6:6" ht="12.75" customHeight="1" x14ac:dyDescent="0.2">
      <c r="F47760" s="55"/>
    </row>
    <row r="47761" spans="6:6" ht="12.75" customHeight="1" x14ac:dyDescent="0.2">
      <c r="F47761" s="55"/>
    </row>
    <row r="47762" spans="6:6" ht="12.75" customHeight="1" x14ac:dyDescent="0.2">
      <c r="F47762" s="55"/>
    </row>
    <row r="47763" spans="6:6" ht="12.75" customHeight="1" x14ac:dyDescent="0.2">
      <c r="F47763" s="55"/>
    </row>
    <row r="47764" spans="6:6" ht="12.75" customHeight="1" x14ac:dyDescent="0.2">
      <c r="F47764" s="55"/>
    </row>
    <row r="47765" spans="6:6" ht="12.75" customHeight="1" x14ac:dyDescent="0.2">
      <c r="F47765" s="55"/>
    </row>
    <row r="47766" spans="6:6" ht="12.75" customHeight="1" x14ac:dyDescent="0.2">
      <c r="F47766" s="55"/>
    </row>
    <row r="47767" spans="6:6" ht="12.75" customHeight="1" x14ac:dyDescent="0.2">
      <c r="F47767" s="55"/>
    </row>
    <row r="47768" spans="6:6" ht="12.75" customHeight="1" x14ac:dyDescent="0.2">
      <c r="F47768" s="55"/>
    </row>
    <row r="47769" spans="6:6" ht="12.75" customHeight="1" x14ac:dyDescent="0.2">
      <c r="F47769" s="55"/>
    </row>
    <row r="47770" spans="6:6" ht="12.75" customHeight="1" x14ac:dyDescent="0.2">
      <c r="F47770" s="55"/>
    </row>
    <row r="47771" spans="6:6" ht="12.75" customHeight="1" x14ac:dyDescent="0.2">
      <c r="F47771" s="55"/>
    </row>
    <row r="47772" spans="6:6" ht="12.75" customHeight="1" x14ac:dyDescent="0.2">
      <c r="F47772" s="55"/>
    </row>
    <row r="47773" spans="6:6" ht="12.75" customHeight="1" x14ac:dyDescent="0.2">
      <c r="F47773" s="55"/>
    </row>
    <row r="47774" spans="6:6" ht="12.75" customHeight="1" x14ac:dyDescent="0.2">
      <c r="F47774" s="55"/>
    </row>
    <row r="47775" spans="6:6" ht="12.75" customHeight="1" x14ac:dyDescent="0.2">
      <c r="F47775" s="55"/>
    </row>
    <row r="47776" spans="6:6" ht="12.75" customHeight="1" x14ac:dyDescent="0.2">
      <c r="F47776" s="55"/>
    </row>
    <row r="47777" spans="6:6" ht="12.75" customHeight="1" x14ac:dyDescent="0.2">
      <c r="F47777" s="55"/>
    </row>
    <row r="47778" spans="6:6" ht="12.75" customHeight="1" x14ac:dyDescent="0.2">
      <c r="F47778" s="55"/>
    </row>
    <row r="47779" spans="6:6" ht="12.75" customHeight="1" x14ac:dyDescent="0.2">
      <c r="F47779" s="55"/>
    </row>
    <row r="47780" spans="6:6" ht="12.75" customHeight="1" x14ac:dyDescent="0.2">
      <c r="F47780" s="55"/>
    </row>
    <row r="47781" spans="6:6" ht="12.75" customHeight="1" x14ac:dyDescent="0.2">
      <c r="F47781" s="55"/>
    </row>
    <row r="47782" spans="6:6" ht="12.75" customHeight="1" x14ac:dyDescent="0.2">
      <c r="F47782" s="55"/>
    </row>
    <row r="47783" spans="6:6" ht="12.75" customHeight="1" x14ac:dyDescent="0.2">
      <c r="F47783" s="55"/>
    </row>
    <row r="47784" spans="6:6" ht="12.75" customHeight="1" x14ac:dyDescent="0.2">
      <c r="F47784" s="55"/>
    </row>
    <row r="47785" spans="6:6" ht="12.75" customHeight="1" x14ac:dyDescent="0.2">
      <c r="F47785" s="55"/>
    </row>
    <row r="47786" spans="6:6" ht="12.75" customHeight="1" x14ac:dyDescent="0.2">
      <c r="F47786" s="55"/>
    </row>
    <row r="47787" spans="6:6" ht="12.75" customHeight="1" x14ac:dyDescent="0.2">
      <c r="F47787" s="55"/>
    </row>
    <row r="47788" spans="6:6" ht="12.75" customHeight="1" x14ac:dyDescent="0.2">
      <c r="F47788" s="55"/>
    </row>
    <row r="47789" spans="6:6" ht="12.75" customHeight="1" x14ac:dyDescent="0.2">
      <c r="F47789" s="55"/>
    </row>
    <row r="47790" spans="6:6" ht="12.75" customHeight="1" x14ac:dyDescent="0.2">
      <c r="F47790" s="55"/>
    </row>
    <row r="47791" spans="6:6" ht="12.75" customHeight="1" x14ac:dyDescent="0.2">
      <c r="F47791" s="55"/>
    </row>
    <row r="47792" spans="6:6" ht="12.75" customHeight="1" x14ac:dyDescent="0.2">
      <c r="F47792" s="55"/>
    </row>
    <row r="47793" spans="6:6" ht="12.75" customHeight="1" x14ac:dyDescent="0.2">
      <c r="F47793" s="55"/>
    </row>
    <row r="47794" spans="6:6" ht="12.75" customHeight="1" x14ac:dyDescent="0.2">
      <c r="F47794" s="55"/>
    </row>
    <row r="47795" spans="6:6" ht="12.75" customHeight="1" x14ac:dyDescent="0.2">
      <c r="F47795" s="55"/>
    </row>
    <row r="47796" spans="6:6" ht="12.75" customHeight="1" x14ac:dyDescent="0.2">
      <c r="F47796" s="55"/>
    </row>
    <row r="47797" spans="6:6" ht="12.75" customHeight="1" x14ac:dyDescent="0.2">
      <c r="F47797" s="55"/>
    </row>
    <row r="47798" spans="6:6" ht="12.75" customHeight="1" x14ac:dyDescent="0.2">
      <c r="F47798" s="55"/>
    </row>
    <row r="47799" spans="6:6" ht="12.75" customHeight="1" x14ac:dyDescent="0.2">
      <c r="F47799" s="55"/>
    </row>
    <row r="47800" spans="6:6" ht="12.75" customHeight="1" x14ac:dyDescent="0.2">
      <c r="F47800" s="55"/>
    </row>
    <row r="47801" spans="6:6" ht="12.75" customHeight="1" x14ac:dyDescent="0.2">
      <c r="F47801" s="55"/>
    </row>
    <row r="47802" spans="6:6" ht="12.75" customHeight="1" x14ac:dyDescent="0.2">
      <c r="F47802" s="55"/>
    </row>
    <row r="47803" spans="6:6" ht="12.75" customHeight="1" x14ac:dyDescent="0.2">
      <c r="F47803" s="55"/>
    </row>
    <row r="47804" spans="6:6" ht="12.75" customHeight="1" x14ac:dyDescent="0.2">
      <c r="F47804" s="55"/>
    </row>
    <row r="47805" spans="6:6" ht="12.75" customHeight="1" x14ac:dyDescent="0.2">
      <c r="F47805" s="55"/>
    </row>
    <row r="47806" spans="6:6" ht="12.75" customHeight="1" x14ac:dyDescent="0.2">
      <c r="F47806" s="55"/>
    </row>
    <row r="47807" spans="6:6" ht="12.75" customHeight="1" x14ac:dyDescent="0.2">
      <c r="F47807" s="55"/>
    </row>
    <row r="47808" spans="6:6" ht="12.75" customHeight="1" x14ac:dyDescent="0.2">
      <c r="F47808" s="55"/>
    </row>
    <row r="47809" spans="6:6" ht="12.75" customHeight="1" x14ac:dyDescent="0.2">
      <c r="F47809" s="55"/>
    </row>
    <row r="47810" spans="6:6" ht="12.75" customHeight="1" x14ac:dyDescent="0.2">
      <c r="F47810" s="55"/>
    </row>
    <row r="47811" spans="6:6" ht="12.75" customHeight="1" x14ac:dyDescent="0.2">
      <c r="F47811" s="55"/>
    </row>
    <row r="47812" spans="6:6" ht="12.75" customHeight="1" x14ac:dyDescent="0.2">
      <c r="F47812" s="55"/>
    </row>
    <row r="47813" spans="6:6" ht="12.75" customHeight="1" x14ac:dyDescent="0.2">
      <c r="F47813" s="55"/>
    </row>
    <row r="47814" spans="6:6" ht="12.75" customHeight="1" x14ac:dyDescent="0.2">
      <c r="F47814" s="55"/>
    </row>
    <row r="47815" spans="6:6" ht="12.75" customHeight="1" x14ac:dyDescent="0.2">
      <c r="F47815" s="55"/>
    </row>
    <row r="47816" spans="6:6" ht="12.75" customHeight="1" x14ac:dyDescent="0.2">
      <c r="F47816" s="55"/>
    </row>
    <row r="47817" spans="6:6" ht="12.75" customHeight="1" x14ac:dyDescent="0.2">
      <c r="F47817" s="55"/>
    </row>
    <row r="47818" spans="6:6" ht="12.75" customHeight="1" x14ac:dyDescent="0.2">
      <c r="F47818" s="55"/>
    </row>
    <row r="47819" spans="6:6" ht="12.75" customHeight="1" x14ac:dyDescent="0.2">
      <c r="F47819" s="55"/>
    </row>
    <row r="47820" spans="6:6" ht="12.75" customHeight="1" x14ac:dyDescent="0.2">
      <c r="F47820" s="55"/>
    </row>
    <row r="47821" spans="6:6" ht="12.75" customHeight="1" x14ac:dyDescent="0.2">
      <c r="F47821" s="55"/>
    </row>
    <row r="47822" spans="6:6" ht="12.75" customHeight="1" x14ac:dyDescent="0.2">
      <c r="F47822" s="55"/>
    </row>
    <row r="47823" spans="6:6" ht="12.75" customHeight="1" x14ac:dyDescent="0.2">
      <c r="F47823" s="55"/>
    </row>
    <row r="47824" spans="6:6" ht="12.75" customHeight="1" x14ac:dyDescent="0.2">
      <c r="F47824" s="55"/>
    </row>
    <row r="47825" spans="6:6" ht="12.75" customHeight="1" x14ac:dyDescent="0.2">
      <c r="F47825" s="55"/>
    </row>
    <row r="47826" spans="6:6" ht="12.75" customHeight="1" x14ac:dyDescent="0.2">
      <c r="F47826" s="55"/>
    </row>
    <row r="47827" spans="6:6" ht="12.75" customHeight="1" x14ac:dyDescent="0.2">
      <c r="F47827" s="55"/>
    </row>
    <row r="47828" spans="6:6" ht="12.75" customHeight="1" x14ac:dyDescent="0.2">
      <c r="F47828" s="55"/>
    </row>
    <row r="47829" spans="6:6" ht="12.75" customHeight="1" x14ac:dyDescent="0.2">
      <c r="F47829" s="55"/>
    </row>
    <row r="47830" spans="6:6" ht="12.75" customHeight="1" x14ac:dyDescent="0.2">
      <c r="F47830" s="55"/>
    </row>
    <row r="47831" spans="6:6" ht="12.75" customHeight="1" x14ac:dyDescent="0.2">
      <c r="F47831" s="55"/>
    </row>
    <row r="47832" spans="6:6" ht="12.75" customHeight="1" x14ac:dyDescent="0.2">
      <c r="F47832" s="55"/>
    </row>
    <row r="47833" spans="6:6" ht="12.75" customHeight="1" x14ac:dyDescent="0.2">
      <c r="F47833" s="55"/>
    </row>
    <row r="47834" spans="6:6" ht="12.75" customHeight="1" x14ac:dyDescent="0.2">
      <c r="F47834" s="55"/>
    </row>
    <row r="47835" spans="6:6" ht="12.75" customHeight="1" x14ac:dyDescent="0.2">
      <c r="F47835" s="55"/>
    </row>
    <row r="47836" spans="6:6" ht="12.75" customHeight="1" x14ac:dyDescent="0.2">
      <c r="F47836" s="55"/>
    </row>
    <row r="47837" spans="6:6" ht="12.75" customHeight="1" x14ac:dyDescent="0.2">
      <c r="F47837" s="55"/>
    </row>
    <row r="47838" spans="6:6" ht="12.75" customHeight="1" x14ac:dyDescent="0.2">
      <c r="F47838" s="55"/>
    </row>
    <row r="47839" spans="6:6" ht="12.75" customHeight="1" x14ac:dyDescent="0.2">
      <c r="F47839" s="55"/>
    </row>
    <row r="47840" spans="6:6" ht="12.75" customHeight="1" x14ac:dyDescent="0.2">
      <c r="F47840" s="55"/>
    </row>
    <row r="47841" spans="6:6" ht="12.75" customHeight="1" x14ac:dyDescent="0.2">
      <c r="F47841" s="55"/>
    </row>
    <row r="47842" spans="6:6" ht="12.75" customHeight="1" x14ac:dyDescent="0.2">
      <c r="F47842" s="55"/>
    </row>
    <row r="47843" spans="6:6" ht="12.75" customHeight="1" x14ac:dyDescent="0.2">
      <c r="F47843" s="55"/>
    </row>
    <row r="47844" spans="6:6" ht="12.75" customHeight="1" x14ac:dyDescent="0.2">
      <c r="F47844" s="55"/>
    </row>
    <row r="47845" spans="6:6" ht="12.75" customHeight="1" x14ac:dyDescent="0.2">
      <c r="F47845" s="55"/>
    </row>
    <row r="47846" spans="6:6" ht="12.75" customHeight="1" x14ac:dyDescent="0.2">
      <c r="F47846" s="55"/>
    </row>
    <row r="47847" spans="6:6" ht="12.75" customHeight="1" x14ac:dyDescent="0.2">
      <c r="F47847" s="55"/>
    </row>
    <row r="47848" spans="6:6" ht="12.75" customHeight="1" x14ac:dyDescent="0.2">
      <c r="F47848" s="55"/>
    </row>
    <row r="47849" spans="6:6" ht="12.75" customHeight="1" x14ac:dyDescent="0.2">
      <c r="F47849" s="55"/>
    </row>
    <row r="47850" spans="6:6" ht="12.75" customHeight="1" x14ac:dyDescent="0.2">
      <c r="F47850" s="55"/>
    </row>
    <row r="47851" spans="6:6" ht="12.75" customHeight="1" x14ac:dyDescent="0.2">
      <c r="F47851" s="55"/>
    </row>
    <row r="47852" spans="6:6" ht="12.75" customHeight="1" x14ac:dyDescent="0.2">
      <c r="F47852" s="55"/>
    </row>
    <row r="47853" spans="6:6" ht="12.75" customHeight="1" x14ac:dyDescent="0.2">
      <c r="F47853" s="55"/>
    </row>
    <row r="47854" spans="6:6" ht="12.75" customHeight="1" x14ac:dyDescent="0.2">
      <c r="F47854" s="55"/>
    </row>
    <row r="47855" spans="6:6" ht="12.75" customHeight="1" x14ac:dyDescent="0.2">
      <c r="F47855" s="55"/>
    </row>
    <row r="47856" spans="6:6" ht="12.75" customHeight="1" x14ac:dyDescent="0.2">
      <c r="F47856" s="55"/>
    </row>
    <row r="47857" spans="6:6" ht="12.75" customHeight="1" x14ac:dyDescent="0.2">
      <c r="F47857" s="55"/>
    </row>
    <row r="47858" spans="6:6" ht="12.75" customHeight="1" x14ac:dyDescent="0.2">
      <c r="F47858" s="55"/>
    </row>
    <row r="47859" spans="6:6" ht="12.75" customHeight="1" x14ac:dyDescent="0.2">
      <c r="F47859" s="55"/>
    </row>
    <row r="47860" spans="6:6" ht="12.75" customHeight="1" x14ac:dyDescent="0.2">
      <c r="F47860" s="55"/>
    </row>
    <row r="47861" spans="6:6" ht="12.75" customHeight="1" x14ac:dyDescent="0.2">
      <c r="F47861" s="55"/>
    </row>
    <row r="47862" spans="6:6" ht="12.75" customHeight="1" x14ac:dyDescent="0.2">
      <c r="F47862" s="55"/>
    </row>
    <row r="47863" spans="6:6" ht="12.75" customHeight="1" x14ac:dyDescent="0.2">
      <c r="F47863" s="55"/>
    </row>
    <row r="47864" spans="6:6" ht="12.75" customHeight="1" x14ac:dyDescent="0.2">
      <c r="F47864" s="55"/>
    </row>
    <row r="47865" spans="6:6" ht="12.75" customHeight="1" x14ac:dyDescent="0.2">
      <c r="F47865" s="55"/>
    </row>
    <row r="47866" spans="6:6" ht="12.75" customHeight="1" x14ac:dyDescent="0.2">
      <c r="F47866" s="55"/>
    </row>
    <row r="47867" spans="6:6" ht="12.75" customHeight="1" x14ac:dyDescent="0.2">
      <c r="F47867" s="55"/>
    </row>
    <row r="47868" spans="6:6" ht="12.75" customHeight="1" x14ac:dyDescent="0.2">
      <c r="F47868" s="55"/>
    </row>
    <row r="47869" spans="6:6" ht="12.75" customHeight="1" x14ac:dyDescent="0.2">
      <c r="F47869" s="55"/>
    </row>
    <row r="47870" spans="6:6" ht="12.75" customHeight="1" x14ac:dyDescent="0.2">
      <c r="F47870" s="55"/>
    </row>
    <row r="47871" spans="6:6" ht="12.75" customHeight="1" x14ac:dyDescent="0.2">
      <c r="F47871" s="55"/>
    </row>
    <row r="47872" spans="6:6" ht="12.75" customHeight="1" x14ac:dyDescent="0.2">
      <c r="F47872" s="55"/>
    </row>
    <row r="47873" spans="6:6" ht="12.75" customHeight="1" x14ac:dyDescent="0.2">
      <c r="F47873" s="55"/>
    </row>
    <row r="47874" spans="6:6" ht="12.75" customHeight="1" x14ac:dyDescent="0.2">
      <c r="F47874" s="55"/>
    </row>
    <row r="47875" spans="6:6" ht="12.75" customHeight="1" x14ac:dyDescent="0.2">
      <c r="F47875" s="55"/>
    </row>
    <row r="47876" spans="6:6" ht="12.75" customHeight="1" x14ac:dyDescent="0.2">
      <c r="F47876" s="55"/>
    </row>
    <row r="47877" spans="6:6" ht="12.75" customHeight="1" x14ac:dyDescent="0.2">
      <c r="F47877" s="55"/>
    </row>
    <row r="47878" spans="6:6" ht="12.75" customHeight="1" x14ac:dyDescent="0.2">
      <c r="F47878" s="55"/>
    </row>
    <row r="47879" spans="6:6" ht="12.75" customHeight="1" x14ac:dyDescent="0.2">
      <c r="F47879" s="55"/>
    </row>
    <row r="47880" spans="6:6" ht="12.75" customHeight="1" x14ac:dyDescent="0.2">
      <c r="F47880" s="55"/>
    </row>
    <row r="47881" spans="6:6" ht="12.75" customHeight="1" x14ac:dyDescent="0.2">
      <c r="F47881" s="55"/>
    </row>
    <row r="47882" spans="6:6" ht="12.75" customHeight="1" x14ac:dyDescent="0.2">
      <c r="F47882" s="55"/>
    </row>
    <row r="47883" spans="6:6" ht="12.75" customHeight="1" x14ac:dyDescent="0.2">
      <c r="F47883" s="55"/>
    </row>
    <row r="47884" spans="6:6" ht="12.75" customHeight="1" x14ac:dyDescent="0.2">
      <c r="F47884" s="55"/>
    </row>
    <row r="47885" spans="6:6" ht="12.75" customHeight="1" x14ac:dyDescent="0.2">
      <c r="F47885" s="55"/>
    </row>
    <row r="47886" spans="6:6" ht="12.75" customHeight="1" x14ac:dyDescent="0.2">
      <c r="F47886" s="55"/>
    </row>
    <row r="47887" spans="6:6" ht="12.75" customHeight="1" x14ac:dyDescent="0.2">
      <c r="F47887" s="55"/>
    </row>
    <row r="47888" spans="6:6" ht="12.75" customHeight="1" x14ac:dyDescent="0.2">
      <c r="F47888" s="55"/>
    </row>
    <row r="47889" spans="6:6" ht="12.75" customHeight="1" x14ac:dyDescent="0.2">
      <c r="F47889" s="55"/>
    </row>
    <row r="47890" spans="6:6" ht="12.75" customHeight="1" x14ac:dyDescent="0.2">
      <c r="F47890" s="55"/>
    </row>
    <row r="47891" spans="6:6" ht="12.75" customHeight="1" x14ac:dyDescent="0.2">
      <c r="F47891" s="55"/>
    </row>
    <row r="47892" spans="6:6" ht="12.75" customHeight="1" x14ac:dyDescent="0.2">
      <c r="F47892" s="55"/>
    </row>
    <row r="47893" spans="6:6" ht="12.75" customHeight="1" x14ac:dyDescent="0.2">
      <c r="F47893" s="55"/>
    </row>
    <row r="47894" spans="6:6" ht="12.75" customHeight="1" x14ac:dyDescent="0.2">
      <c r="F47894" s="55"/>
    </row>
    <row r="47895" spans="6:6" ht="12.75" customHeight="1" x14ac:dyDescent="0.2">
      <c r="F47895" s="55"/>
    </row>
    <row r="47896" spans="6:6" ht="12.75" customHeight="1" x14ac:dyDescent="0.2">
      <c r="F47896" s="55"/>
    </row>
    <row r="47897" spans="6:6" ht="12.75" customHeight="1" x14ac:dyDescent="0.2">
      <c r="F47897" s="55"/>
    </row>
    <row r="47898" spans="6:6" ht="12.75" customHeight="1" x14ac:dyDescent="0.2">
      <c r="F47898" s="55"/>
    </row>
    <row r="47899" spans="6:6" ht="12.75" customHeight="1" x14ac:dyDescent="0.2">
      <c r="F47899" s="55"/>
    </row>
    <row r="47900" spans="6:6" ht="12.75" customHeight="1" x14ac:dyDescent="0.2">
      <c r="F47900" s="55"/>
    </row>
    <row r="47901" spans="6:6" ht="12.75" customHeight="1" x14ac:dyDescent="0.2">
      <c r="F47901" s="55"/>
    </row>
    <row r="47902" spans="6:6" ht="12.75" customHeight="1" x14ac:dyDescent="0.2">
      <c r="F47902" s="55"/>
    </row>
    <row r="47903" spans="6:6" ht="12.75" customHeight="1" x14ac:dyDescent="0.2">
      <c r="F47903" s="55"/>
    </row>
    <row r="47904" spans="6:6" ht="12.75" customHeight="1" x14ac:dyDescent="0.2">
      <c r="F47904" s="55"/>
    </row>
    <row r="47905" spans="6:6" ht="12.75" customHeight="1" x14ac:dyDescent="0.2">
      <c r="F47905" s="55"/>
    </row>
    <row r="47906" spans="6:6" ht="12.75" customHeight="1" x14ac:dyDescent="0.2">
      <c r="F47906" s="55"/>
    </row>
    <row r="47907" spans="6:6" ht="12.75" customHeight="1" x14ac:dyDescent="0.2">
      <c r="F47907" s="55"/>
    </row>
    <row r="47908" spans="6:6" ht="12.75" customHeight="1" x14ac:dyDescent="0.2">
      <c r="F47908" s="55"/>
    </row>
    <row r="47909" spans="6:6" ht="12.75" customHeight="1" x14ac:dyDescent="0.2">
      <c r="F47909" s="55"/>
    </row>
    <row r="47910" spans="6:6" ht="12.75" customHeight="1" x14ac:dyDescent="0.2">
      <c r="F47910" s="55"/>
    </row>
    <row r="47911" spans="6:6" ht="12.75" customHeight="1" x14ac:dyDescent="0.2">
      <c r="F47911" s="55"/>
    </row>
    <row r="47912" spans="6:6" ht="12.75" customHeight="1" x14ac:dyDescent="0.2">
      <c r="F47912" s="55"/>
    </row>
    <row r="47913" spans="6:6" ht="12.75" customHeight="1" x14ac:dyDescent="0.2">
      <c r="F47913" s="55"/>
    </row>
    <row r="47914" spans="6:6" ht="12.75" customHeight="1" x14ac:dyDescent="0.2">
      <c r="F47914" s="55"/>
    </row>
    <row r="47915" spans="6:6" ht="12.75" customHeight="1" x14ac:dyDescent="0.2">
      <c r="F47915" s="55"/>
    </row>
    <row r="47916" spans="6:6" ht="12.75" customHeight="1" x14ac:dyDescent="0.2">
      <c r="F47916" s="55"/>
    </row>
    <row r="47917" spans="6:6" ht="12.75" customHeight="1" x14ac:dyDescent="0.2">
      <c r="F47917" s="55"/>
    </row>
    <row r="47918" spans="6:6" ht="12.75" customHeight="1" x14ac:dyDescent="0.2">
      <c r="F47918" s="55"/>
    </row>
    <row r="47919" spans="6:6" ht="12.75" customHeight="1" x14ac:dyDescent="0.2">
      <c r="F47919" s="55"/>
    </row>
    <row r="47920" spans="6:6" ht="12.75" customHeight="1" x14ac:dyDescent="0.2">
      <c r="F47920" s="55"/>
    </row>
    <row r="47921" spans="6:6" ht="12.75" customHeight="1" x14ac:dyDescent="0.2">
      <c r="F47921" s="55"/>
    </row>
    <row r="47922" spans="6:6" ht="12.75" customHeight="1" x14ac:dyDescent="0.2">
      <c r="F47922" s="55"/>
    </row>
    <row r="47923" spans="6:6" ht="12.75" customHeight="1" x14ac:dyDescent="0.2">
      <c r="F47923" s="55"/>
    </row>
    <row r="47924" spans="6:6" ht="12.75" customHeight="1" x14ac:dyDescent="0.2">
      <c r="F47924" s="55"/>
    </row>
    <row r="47925" spans="6:6" ht="12.75" customHeight="1" x14ac:dyDescent="0.2">
      <c r="F47925" s="55"/>
    </row>
    <row r="47926" spans="6:6" ht="12.75" customHeight="1" x14ac:dyDescent="0.2">
      <c r="F47926" s="55"/>
    </row>
    <row r="47927" spans="6:6" ht="12.75" customHeight="1" x14ac:dyDescent="0.2">
      <c r="F47927" s="55"/>
    </row>
    <row r="47928" spans="6:6" ht="12.75" customHeight="1" x14ac:dyDescent="0.2">
      <c r="F47928" s="55"/>
    </row>
    <row r="47929" spans="6:6" ht="12.75" customHeight="1" x14ac:dyDescent="0.2">
      <c r="F47929" s="55"/>
    </row>
    <row r="47930" spans="6:6" ht="12.75" customHeight="1" x14ac:dyDescent="0.2">
      <c r="F47930" s="55"/>
    </row>
    <row r="47931" spans="6:6" ht="12.75" customHeight="1" x14ac:dyDescent="0.2">
      <c r="F47931" s="55"/>
    </row>
    <row r="47932" spans="6:6" ht="12.75" customHeight="1" x14ac:dyDescent="0.2">
      <c r="F47932" s="55"/>
    </row>
    <row r="47933" spans="6:6" ht="12.75" customHeight="1" x14ac:dyDescent="0.2">
      <c r="F47933" s="55"/>
    </row>
    <row r="47934" spans="6:6" ht="12.75" customHeight="1" x14ac:dyDescent="0.2">
      <c r="F47934" s="55"/>
    </row>
    <row r="47935" spans="6:6" ht="12.75" customHeight="1" x14ac:dyDescent="0.2">
      <c r="F47935" s="55"/>
    </row>
    <row r="47936" spans="6:6" ht="12.75" customHeight="1" x14ac:dyDescent="0.2">
      <c r="F47936" s="55"/>
    </row>
    <row r="47937" spans="6:6" ht="12.75" customHeight="1" x14ac:dyDescent="0.2">
      <c r="F47937" s="55"/>
    </row>
    <row r="47938" spans="6:6" ht="12.75" customHeight="1" x14ac:dyDescent="0.2">
      <c r="F47938" s="55"/>
    </row>
    <row r="47939" spans="6:6" ht="12.75" customHeight="1" x14ac:dyDescent="0.2">
      <c r="F47939" s="55"/>
    </row>
    <row r="47940" spans="6:6" ht="12.75" customHeight="1" x14ac:dyDescent="0.2">
      <c r="F47940" s="55"/>
    </row>
    <row r="47941" spans="6:6" ht="12.75" customHeight="1" x14ac:dyDescent="0.2">
      <c r="F47941" s="55"/>
    </row>
    <row r="47942" spans="6:6" ht="12.75" customHeight="1" x14ac:dyDescent="0.2">
      <c r="F47942" s="55"/>
    </row>
    <row r="47943" spans="6:6" ht="12.75" customHeight="1" x14ac:dyDescent="0.2">
      <c r="F47943" s="55"/>
    </row>
    <row r="47944" spans="6:6" ht="12.75" customHeight="1" x14ac:dyDescent="0.2">
      <c r="F47944" s="55"/>
    </row>
    <row r="47945" spans="6:6" ht="12.75" customHeight="1" x14ac:dyDescent="0.2">
      <c r="F47945" s="55"/>
    </row>
    <row r="47946" spans="6:6" ht="12.75" customHeight="1" x14ac:dyDescent="0.2">
      <c r="F47946" s="55"/>
    </row>
    <row r="47947" spans="6:6" ht="12.75" customHeight="1" x14ac:dyDescent="0.2">
      <c r="F47947" s="55"/>
    </row>
    <row r="47948" spans="6:6" ht="12.75" customHeight="1" x14ac:dyDescent="0.2">
      <c r="F47948" s="55"/>
    </row>
    <row r="47949" spans="6:6" ht="12.75" customHeight="1" x14ac:dyDescent="0.2">
      <c r="F47949" s="55"/>
    </row>
    <row r="47950" spans="6:6" ht="12.75" customHeight="1" x14ac:dyDescent="0.2">
      <c r="F47950" s="55"/>
    </row>
    <row r="47951" spans="6:6" ht="12.75" customHeight="1" x14ac:dyDescent="0.2">
      <c r="F47951" s="55"/>
    </row>
    <row r="47952" spans="6:6" ht="12.75" customHeight="1" x14ac:dyDescent="0.2">
      <c r="F47952" s="55"/>
    </row>
    <row r="47953" spans="6:6" ht="12.75" customHeight="1" x14ac:dyDescent="0.2">
      <c r="F47953" s="55"/>
    </row>
    <row r="47954" spans="6:6" ht="12.75" customHeight="1" x14ac:dyDescent="0.2">
      <c r="F47954" s="55"/>
    </row>
    <row r="47955" spans="6:6" ht="12.75" customHeight="1" x14ac:dyDescent="0.2">
      <c r="F47955" s="55"/>
    </row>
    <row r="47956" spans="6:6" ht="12.75" customHeight="1" x14ac:dyDescent="0.2">
      <c r="F47956" s="55"/>
    </row>
    <row r="47957" spans="6:6" ht="12.75" customHeight="1" x14ac:dyDescent="0.2">
      <c r="F47957" s="55"/>
    </row>
    <row r="47958" spans="6:6" ht="12.75" customHeight="1" x14ac:dyDescent="0.2">
      <c r="F47958" s="55"/>
    </row>
    <row r="47959" spans="6:6" ht="12.75" customHeight="1" x14ac:dyDescent="0.2">
      <c r="F47959" s="55"/>
    </row>
    <row r="47960" spans="6:6" ht="12.75" customHeight="1" x14ac:dyDescent="0.2">
      <c r="F47960" s="55"/>
    </row>
    <row r="47961" spans="6:6" ht="12.75" customHeight="1" x14ac:dyDescent="0.2">
      <c r="F47961" s="55"/>
    </row>
    <row r="47962" spans="6:6" ht="12.75" customHeight="1" x14ac:dyDescent="0.2">
      <c r="F47962" s="55"/>
    </row>
    <row r="47963" spans="6:6" ht="12.75" customHeight="1" x14ac:dyDescent="0.2">
      <c r="F47963" s="55"/>
    </row>
    <row r="47964" spans="6:6" ht="12.75" customHeight="1" x14ac:dyDescent="0.2">
      <c r="F47964" s="55"/>
    </row>
    <row r="47965" spans="6:6" ht="12.75" customHeight="1" x14ac:dyDescent="0.2">
      <c r="F47965" s="55"/>
    </row>
    <row r="47966" spans="6:6" ht="12.75" customHeight="1" x14ac:dyDescent="0.2">
      <c r="F47966" s="55"/>
    </row>
    <row r="47967" spans="6:6" ht="12.75" customHeight="1" x14ac:dyDescent="0.2">
      <c r="F47967" s="55"/>
    </row>
    <row r="47968" spans="6:6" ht="12.75" customHeight="1" x14ac:dyDescent="0.2">
      <c r="F47968" s="55"/>
    </row>
    <row r="47969" spans="6:6" ht="12.75" customHeight="1" x14ac:dyDescent="0.2">
      <c r="F47969" s="55"/>
    </row>
    <row r="47970" spans="6:6" ht="12.75" customHeight="1" x14ac:dyDescent="0.2">
      <c r="F47970" s="55"/>
    </row>
    <row r="47971" spans="6:6" ht="12.75" customHeight="1" x14ac:dyDescent="0.2">
      <c r="F47971" s="55"/>
    </row>
    <row r="47972" spans="6:6" ht="12.75" customHeight="1" x14ac:dyDescent="0.2">
      <c r="F47972" s="55"/>
    </row>
    <row r="47973" spans="6:6" ht="12.75" customHeight="1" x14ac:dyDescent="0.2">
      <c r="F47973" s="55"/>
    </row>
    <row r="47974" spans="6:6" ht="12.75" customHeight="1" x14ac:dyDescent="0.2">
      <c r="F47974" s="55"/>
    </row>
    <row r="47975" spans="6:6" ht="12.75" customHeight="1" x14ac:dyDescent="0.2">
      <c r="F47975" s="55"/>
    </row>
    <row r="47976" spans="6:6" ht="12.75" customHeight="1" x14ac:dyDescent="0.2">
      <c r="F47976" s="55"/>
    </row>
    <row r="47977" spans="6:6" ht="12.75" customHeight="1" x14ac:dyDescent="0.2">
      <c r="F47977" s="55"/>
    </row>
    <row r="47978" spans="6:6" ht="12.75" customHeight="1" x14ac:dyDescent="0.2">
      <c r="F47978" s="55"/>
    </row>
    <row r="47979" spans="6:6" ht="12.75" customHeight="1" x14ac:dyDescent="0.2">
      <c r="F47979" s="55"/>
    </row>
    <row r="47980" spans="6:6" ht="12.75" customHeight="1" x14ac:dyDescent="0.2">
      <c r="F47980" s="55"/>
    </row>
    <row r="47981" spans="6:6" ht="12.75" customHeight="1" x14ac:dyDescent="0.2">
      <c r="F47981" s="55"/>
    </row>
    <row r="47982" spans="6:6" ht="12.75" customHeight="1" x14ac:dyDescent="0.2">
      <c r="F47982" s="55"/>
    </row>
    <row r="47983" spans="6:6" ht="12.75" customHeight="1" x14ac:dyDescent="0.2">
      <c r="F47983" s="55"/>
    </row>
    <row r="47984" spans="6:6" ht="12.75" customHeight="1" x14ac:dyDescent="0.2">
      <c r="F47984" s="55"/>
    </row>
    <row r="47985" spans="6:6" ht="12.75" customHeight="1" x14ac:dyDescent="0.2">
      <c r="F47985" s="55"/>
    </row>
    <row r="47986" spans="6:6" ht="12.75" customHeight="1" x14ac:dyDescent="0.2">
      <c r="F47986" s="55"/>
    </row>
    <row r="47987" spans="6:6" ht="12.75" customHeight="1" x14ac:dyDescent="0.2">
      <c r="F47987" s="55"/>
    </row>
    <row r="47988" spans="6:6" ht="12.75" customHeight="1" x14ac:dyDescent="0.2">
      <c r="F47988" s="55"/>
    </row>
    <row r="47989" spans="6:6" ht="12.75" customHeight="1" x14ac:dyDescent="0.2">
      <c r="F47989" s="55"/>
    </row>
    <row r="47990" spans="6:6" ht="12.75" customHeight="1" x14ac:dyDescent="0.2">
      <c r="F47990" s="55"/>
    </row>
    <row r="47991" spans="6:6" ht="12.75" customHeight="1" x14ac:dyDescent="0.2">
      <c r="F47991" s="55"/>
    </row>
    <row r="47992" spans="6:6" ht="12.75" customHeight="1" x14ac:dyDescent="0.2">
      <c r="F47992" s="55"/>
    </row>
    <row r="47993" spans="6:6" ht="12.75" customHeight="1" x14ac:dyDescent="0.2">
      <c r="F47993" s="55"/>
    </row>
    <row r="47994" spans="6:6" ht="12.75" customHeight="1" x14ac:dyDescent="0.2">
      <c r="F47994" s="55"/>
    </row>
    <row r="47995" spans="6:6" ht="12.75" customHeight="1" x14ac:dyDescent="0.2">
      <c r="F47995" s="55"/>
    </row>
    <row r="47996" spans="6:6" ht="12.75" customHeight="1" x14ac:dyDescent="0.2">
      <c r="F47996" s="55"/>
    </row>
    <row r="47997" spans="6:6" ht="12.75" customHeight="1" x14ac:dyDescent="0.2">
      <c r="F47997" s="55"/>
    </row>
    <row r="47998" spans="6:6" ht="12.75" customHeight="1" x14ac:dyDescent="0.2">
      <c r="F47998" s="55"/>
    </row>
    <row r="47999" spans="6:6" ht="12.75" customHeight="1" x14ac:dyDescent="0.2">
      <c r="F47999" s="55"/>
    </row>
    <row r="48000" spans="6:6" ht="12.75" customHeight="1" x14ac:dyDescent="0.2">
      <c r="F48000" s="55"/>
    </row>
    <row r="48001" spans="6:6" ht="12.75" customHeight="1" x14ac:dyDescent="0.2">
      <c r="F48001" s="55"/>
    </row>
    <row r="48002" spans="6:6" ht="12.75" customHeight="1" x14ac:dyDescent="0.2">
      <c r="F48002" s="55"/>
    </row>
    <row r="48003" spans="6:6" ht="12.75" customHeight="1" x14ac:dyDescent="0.2">
      <c r="F48003" s="55"/>
    </row>
    <row r="48004" spans="6:6" ht="12.75" customHeight="1" x14ac:dyDescent="0.2">
      <c r="F48004" s="55"/>
    </row>
    <row r="48005" spans="6:6" ht="12.75" customHeight="1" x14ac:dyDescent="0.2">
      <c r="F48005" s="55"/>
    </row>
    <row r="48006" spans="6:6" ht="12.75" customHeight="1" x14ac:dyDescent="0.2">
      <c r="F48006" s="55"/>
    </row>
    <row r="48007" spans="6:6" ht="12.75" customHeight="1" x14ac:dyDescent="0.2">
      <c r="F48007" s="55"/>
    </row>
    <row r="48008" spans="6:6" ht="12.75" customHeight="1" x14ac:dyDescent="0.2">
      <c r="F48008" s="55"/>
    </row>
    <row r="48009" spans="6:6" ht="12.75" customHeight="1" x14ac:dyDescent="0.2">
      <c r="F48009" s="55"/>
    </row>
    <row r="48010" spans="6:6" ht="12.75" customHeight="1" x14ac:dyDescent="0.2">
      <c r="F48010" s="55"/>
    </row>
    <row r="48011" spans="6:6" ht="12.75" customHeight="1" x14ac:dyDescent="0.2">
      <c r="F48011" s="55"/>
    </row>
    <row r="48012" spans="6:6" ht="12.75" customHeight="1" x14ac:dyDescent="0.2">
      <c r="F48012" s="55"/>
    </row>
    <row r="48013" spans="6:6" ht="12.75" customHeight="1" x14ac:dyDescent="0.2">
      <c r="F48013" s="55"/>
    </row>
    <row r="48014" spans="6:6" ht="12.75" customHeight="1" x14ac:dyDescent="0.2">
      <c r="F48014" s="55"/>
    </row>
    <row r="48015" spans="6:6" ht="12.75" customHeight="1" x14ac:dyDescent="0.2">
      <c r="F48015" s="55"/>
    </row>
    <row r="48016" spans="6:6" ht="12.75" customHeight="1" x14ac:dyDescent="0.2">
      <c r="F48016" s="55"/>
    </row>
    <row r="48017" spans="6:6" ht="12.75" customHeight="1" x14ac:dyDescent="0.2">
      <c r="F48017" s="55"/>
    </row>
    <row r="48018" spans="6:6" ht="12.75" customHeight="1" x14ac:dyDescent="0.2">
      <c r="F48018" s="55"/>
    </row>
    <row r="48019" spans="6:6" ht="12.75" customHeight="1" x14ac:dyDescent="0.2">
      <c r="F48019" s="55"/>
    </row>
    <row r="48020" spans="6:6" ht="12.75" customHeight="1" x14ac:dyDescent="0.2">
      <c r="F48020" s="55"/>
    </row>
    <row r="48021" spans="6:6" ht="12.75" customHeight="1" x14ac:dyDescent="0.2">
      <c r="F48021" s="55"/>
    </row>
    <row r="48022" spans="6:6" ht="12.75" customHeight="1" x14ac:dyDescent="0.2">
      <c r="F48022" s="55"/>
    </row>
    <row r="48023" spans="6:6" ht="12.75" customHeight="1" x14ac:dyDescent="0.2">
      <c r="F48023" s="55"/>
    </row>
    <row r="48024" spans="6:6" ht="12.75" customHeight="1" x14ac:dyDescent="0.2">
      <c r="F48024" s="55"/>
    </row>
    <row r="48025" spans="6:6" ht="12.75" customHeight="1" x14ac:dyDescent="0.2">
      <c r="F48025" s="55"/>
    </row>
    <row r="48026" spans="6:6" ht="12.75" customHeight="1" x14ac:dyDescent="0.2">
      <c r="F48026" s="55"/>
    </row>
    <row r="48027" spans="6:6" ht="12.75" customHeight="1" x14ac:dyDescent="0.2">
      <c r="F48027" s="55"/>
    </row>
    <row r="48028" spans="6:6" ht="12.75" customHeight="1" x14ac:dyDescent="0.2">
      <c r="F48028" s="55"/>
    </row>
    <row r="48029" spans="6:6" ht="12.75" customHeight="1" x14ac:dyDescent="0.2">
      <c r="F48029" s="55"/>
    </row>
    <row r="48030" spans="6:6" ht="12.75" customHeight="1" x14ac:dyDescent="0.2">
      <c r="F48030" s="55"/>
    </row>
    <row r="48031" spans="6:6" ht="12.75" customHeight="1" x14ac:dyDescent="0.2">
      <c r="F48031" s="55"/>
    </row>
    <row r="48032" spans="6:6" ht="12.75" customHeight="1" x14ac:dyDescent="0.2">
      <c r="F48032" s="55"/>
    </row>
    <row r="48033" spans="6:6" ht="12.75" customHeight="1" x14ac:dyDescent="0.2">
      <c r="F48033" s="55"/>
    </row>
    <row r="48034" spans="6:6" ht="12.75" customHeight="1" x14ac:dyDescent="0.2">
      <c r="F48034" s="55"/>
    </row>
    <row r="48035" spans="6:6" ht="12.75" customHeight="1" x14ac:dyDescent="0.2">
      <c r="F48035" s="55"/>
    </row>
    <row r="48036" spans="6:6" ht="12.75" customHeight="1" x14ac:dyDescent="0.2">
      <c r="F48036" s="55"/>
    </row>
    <row r="48037" spans="6:6" ht="12.75" customHeight="1" x14ac:dyDescent="0.2">
      <c r="F48037" s="55"/>
    </row>
    <row r="48038" spans="6:6" ht="12.75" customHeight="1" x14ac:dyDescent="0.2">
      <c r="F48038" s="55"/>
    </row>
    <row r="48039" spans="6:6" ht="12.75" customHeight="1" x14ac:dyDescent="0.2">
      <c r="F48039" s="55"/>
    </row>
    <row r="48040" spans="6:6" ht="12.75" customHeight="1" x14ac:dyDescent="0.2">
      <c r="F48040" s="55"/>
    </row>
    <row r="48041" spans="6:6" ht="12.75" customHeight="1" x14ac:dyDescent="0.2">
      <c r="F48041" s="55"/>
    </row>
    <row r="48042" spans="6:6" ht="12.75" customHeight="1" x14ac:dyDescent="0.2">
      <c r="F48042" s="55"/>
    </row>
    <row r="48043" spans="6:6" ht="12.75" customHeight="1" x14ac:dyDescent="0.2">
      <c r="F48043" s="55"/>
    </row>
    <row r="48044" spans="6:6" ht="12.75" customHeight="1" x14ac:dyDescent="0.2">
      <c r="F48044" s="55"/>
    </row>
    <row r="48045" spans="6:6" ht="12.75" customHeight="1" x14ac:dyDescent="0.2">
      <c r="F48045" s="55"/>
    </row>
    <row r="48046" spans="6:6" ht="12.75" customHeight="1" x14ac:dyDescent="0.2">
      <c r="F48046" s="55"/>
    </row>
    <row r="48047" spans="6:6" ht="12.75" customHeight="1" x14ac:dyDescent="0.2">
      <c r="F48047" s="55"/>
    </row>
    <row r="48048" spans="6:6" ht="12.75" customHeight="1" x14ac:dyDescent="0.2">
      <c r="F48048" s="55"/>
    </row>
    <row r="48049" spans="6:6" ht="12.75" customHeight="1" x14ac:dyDescent="0.2">
      <c r="F48049" s="55"/>
    </row>
    <row r="48050" spans="6:6" ht="12.75" customHeight="1" x14ac:dyDescent="0.2">
      <c r="F48050" s="55"/>
    </row>
    <row r="48051" spans="6:6" ht="12.75" customHeight="1" x14ac:dyDescent="0.2">
      <c r="F48051" s="55"/>
    </row>
    <row r="48052" spans="6:6" ht="12.75" customHeight="1" x14ac:dyDescent="0.2">
      <c r="F48052" s="55"/>
    </row>
    <row r="48053" spans="6:6" ht="12.75" customHeight="1" x14ac:dyDescent="0.2">
      <c r="F48053" s="55"/>
    </row>
    <row r="48054" spans="6:6" ht="12.75" customHeight="1" x14ac:dyDescent="0.2">
      <c r="F48054" s="55"/>
    </row>
    <row r="48055" spans="6:6" ht="12.75" customHeight="1" x14ac:dyDescent="0.2">
      <c r="F48055" s="55"/>
    </row>
    <row r="48056" spans="6:6" ht="12.75" customHeight="1" x14ac:dyDescent="0.2">
      <c r="F48056" s="55"/>
    </row>
    <row r="48057" spans="6:6" ht="12.75" customHeight="1" x14ac:dyDescent="0.2">
      <c r="F48057" s="55"/>
    </row>
    <row r="48058" spans="6:6" ht="12.75" customHeight="1" x14ac:dyDescent="0.2">
      <c r="F48058" s="55"/>
    </row>
    <row r="48059" spans="6:6" ht="12.75" customHeight="1" x14ac:dyDescent="0.2">
      <c r="F48059" s="55"/>
    </row>
    <row r="48060" spans="6:6" ht="12.75" customHeight="1" x14ac:dyDescent="0.2">
      <c r="F48060" s="55"/>
    </row>
    <row r="48061" spans="6:6" ht="12.75" customHeight="1" x14ac:dyDescent="0.2">
      <c r="F48061" s="55"/>
    </row>
    <row r="48062" spans="6:6" ht="12.75" customHeight="1" x14ac:dyDescent="0.2">
      <c r="F48062" s="55"/>
    </row>
    <row r="48063" spans="6:6" ht="12.75" customHeight="1" x14ac:dyDescent="0.2">
      <c r="F48063" s="55"/>
    </row>
    <row r="48064" spans="6:6" ht="12.75" customHeight="1" x14ac:dyDescent="0.2">
      <c r="F48064" s="55"/>
    </row>
    <row r="48065" spans="6:6" ht="12.75" customHeight="1" x14ac:dyDescent="0.2">
      <c r="F48065" s="55"/>
    </row>
    <row r="48066" spans="6:6" ht="12.75" customHeight="1" x14ac:dyDescent="0.2">
      <c r="F48066" s="55"/>
    </row>
    <row r="48067" spans="6:6" ht="12.75" customHeight="1" x14ac:dyDescent="0.2">
      <c r="F48067" s="55"/>
    </row>
    <row r="48068" spans="6:6" ht="12.75" customHeight="1" x14ac:dyDescent="0.2">
      <c r="F48068" s="55"/>
    </row>
    <row r="48069" spans="6:6" ht="12.75" customHeight="1" x14ac:dyDescent="0.2">
      <c r="F48069" s="55"/>
    </row>
    <row r="48070" spans="6:6" ht="12.75" customHeight="1" x14ac:dyDescent="0.2">
      <c r="F48070" s="55"/>
    </row>
    <row r="48071" spans="6:6" ht="12.75" customHeight="1" x14ac:dyDescent="0.2">
      <c r="F48071" s="55"/>
    </row>
    <row r="48072" spans="6:6" ht="12.75" customHeight="1" x14ac:dyDescent="0.2">
      <c r="F48072" s="55"/>
    </row>
    <row r="48073" spans="6:6" ht="12.75" customHeight="1" x14ac:dyDescent="0.2">
      <c r="F48073" s="55"/>
    </row>
    <row r="48074" spans="6:6" ht="12.75" customHeight="1" x14ac:dyDescent="0.2">
      <c r="F48074" s="55"/>
    </row>
    <row r="48075" spans="6:6" ht="12.75" customHeight="1" x14ac:dyDescent="0.2">
      <c r="F48075" s="55"/>
    </row>
    <row r="48076" spans="6:6" ht="12.75" customHeight="1" x14ac:dyDescent="0.2">
      <c r="F48076" s="55"/>
    </row>
    <row r="48077" spans="6:6" ht="12.75" customHeight="1" x14ac:dyDescent="0.2">
      <c r="F48077" s="55"/>
    </row>
    <row r="48078" spans="6:6" ht="12.75" customHeight="1" x14ac:dyDescent="0.2">
      <c r="F48078" s="55"/>
    </row>
    <row r="48079" spans="6:6" ht="12.75" customHeight="1" x14ac:dyDescent="0.2">
      <c r="F48079" s="55"/>
    </row>
    <row r="48080" spans="6:6" ht="12.75" customHeight="1" x14ac:dyDescent="0.2">
      <c r="F48080" s="55"/>
    </row>
    <row r="48081" spans="6:6" ht="12.75" customHeight="1" x14ac:dyDescent="0.2">
      <c r="F48081" s="55"/>
    </row>
    <row r="48082" spans="6:6" ht="12.75" customHeight="1" x14ac:dyDescent="0.2">
      <c r="F48082" s="55"/>
    </row>
    <row r="48083" spans="6:6" ht="12.75" customHeight="1" x14ac:dyDescent="0.2">
      <c r="F48083" s="55"/>
    </row>
    <row r="48084" spans="6:6" ht="12.75" customHeight="1" x14ac:dyDescent="0.2">
      <c r="F48084" s="55"/>
    </row>
    <row r="48085" spans="6:6" ht="12.75" customHeight="1" x14ac:dyDescent="0.2">
      <c r="F48085" s="55"/>
    </row>
    <row r="48086" spans="6:6" ht="12.75" customHeight="1" x14ac:dyDescent="0.2">
      <c r="F48086" s="55"/>
    </row>
    <row r="48087" spans="6:6" ht="12.75" customHeight="1" x14ac:dyDescent="0.2">
      <c r="F48087" s="55"/>
    </row>
    <row r="48088" spans="6:6" ht="12.75" customHeight="1" x14ac:dyDescent="0.2">
      <c r="F48088" s="55"/>
    </row>
    <row r="48089" spans="6:6" ht="12.75" customHeight="1" x14ac:dyDescent="0.2">
      <c r="F48089" s="55"/>
    </row>
    <row r="48090" spans="6:6" ht="12.75" customHeight="1" x14ac:dyDescent="0.2">
      <c r="F48090" s="55"/>
    </row>
    <row r="48091" spans="6:6" ht="12.75" customHeight="1" x14ac:dyDescent="0.2">
      <c r="F48091" s="55"/>
    </row>
    <row r="48092" spans="6:6" ht="12.75" customHeight="1" x14ac:dyDescent="0.2">
      <c r="F48092" s="55"/>
    </row>
    <row r="48093" spans="6:6" ht="12.75" customHeight="1" x14ac:dyDescent="0.2">
      <c r="F48093" s="55"/>
    </row>
    <row r="48094" spans="6:6" ht="12.75" customHeight="1" x14ac:dyDescent="0.2">
      <c r="F48094" s="55"/>
    </row>
    <row r="48095" spans="6:6" ht="12.75" customHeight="1" x14ac:dyDescent="0.2">
      <c r="F48095" s="55"/>
    </row>
    <row r="48096" spans="6:6" ht="12.75" customHeight="1" x14ac:dyDescent="0.2">
      <c r="F48096" s="55"/>
    </row>
    <row r="48097" spans="6:6" ht="12.75" customHeight="1" x14ac:dyDescent="0.2">
      <c r="F48097" s="55"/>
    </row>
    <row r="48098" spans="6:6" ht="12.75" customHeight="1" x14ac:dyDescent="0.2">
      <c r="F48098" s="55"/>
    </row>
    <row r="48099" spans="6:6" ht="12.75" customHeight="1" x14ac:dyDescent="0.2">
      <c r="F48099" s="55"/>
    </row>
    <row r="48100" spans="6:6" ht="12.75" customHeight="1" x14ac:dyDescent="0.2">
      <c r="F48100" s="55"/>
    </row>
    <row r="48101" spans="6:6" ht="12.75" customHeight="1" x14ac:dyDescent="0.2">
      <c r="F48101" s="55"/>
    </row>
    <row r="48102" spans="6:6" ht="12.75" customHeight="1" x14ac:dyDescent="0.2">
      <c r="F48102" s="55"/>
    </row>
    <row r="48103" spans="6:6" ht="12.75" customHeight="1" x14ac:dyDescent="0.2">
      <c r="F48103" s="55"/>
    </row>
    <row r="48104" spans="6:6" ht="12.75" customHeight="1" x14ac:dyDescent="0.2">
      <c r="F48104" s="55"/>
    </row>
    <row r="48105" spans="6:6" ht="12.75" customHeight="1" x14ac:dyDescent="0.2">
      <c r="F48105" s="55"/>
    </row>
    <row r="48106" spans="6:6" ht="12.75" customHeight="1" x14ac:dyDescent="0.2">
      <c r="F48106" s="55"/>
    </row>
    <row r="48107" spans="6:6" ht="12.75" customHeight="1" x14ac:dyDescent="0.2">
      <c r="F48107" s="55"/>
    </row>
    <row r="48108" spans="6:6" ht="12.75" customHeight="1" x14ac:dyDescent="0.2">
      <c r="F48108" s="55"/>
    </row>
    <row r="48109" spans="6:6" ht="12.75" customHeight="1" x14ac:dyDescent="0.2">
      <c r="F48109" s="55"/>
    </row>
    <row r="48110" spans="6:6" ht="12.75" customHeight="1" x14ac:dyDescent="0.2">
      <c r="F48110" s="55"/>
    </row>
    <row r="48111" spans="6:6" ht="12.75" customHeight="1" x14ac:dyDescent="0.2">
      <c r="F48111" s="55"/>
    </row>
    <row r="48112" spans="6:6" ht="12.75" customHeight="1" x14ac:dyDescent="0.2">
      <c r="F48112" s="55"/>
    </row>
    <row r="48113" spans="6:6" ht="12.75" customHeight="1" x14ac:dyDescent="0.2">
      <c r="F48113" s="55"/>
    </row>
    <row r="48114" spans="6:6" ht="12.75" customHeight="1" x14ac:dyDescent="0.2">
      <c r="F48114" s="55"/>
    </row>
    <row r="48115" spans="6:6" ht="12.75" customHeight="1" x14ac:dyDescent="0.2">
      <c r="F48115" s="55"/>
    </row>
    <row r="48116" spans="6:6" ht="12.75" customHeight="1" x14ac:dyDescent="0.2">
      <c r="F48116" s="55"/>
    </row>
    <row r="48117" spans="6:6" ht="12.75" customHeight="1" x14ac:dyDescent="0.2">
      <c r="F48117" s="55"/>
    </row>
    <row r="48118" spans="6:6" ht="12.75" customHeight="1" x14ac:dyDescent="0.2">
      <c r="F48118" s="55"/>
    </row>
    <row r="48119" spans="6:6" ht="12.75" customHeight="1" x14ac:dyDescent="0.2">
      <c r="F48119" s="55"/>
    </row>
    <row r="48120" spans="6:6" ht="12.75" customHeight="1" x14ac:dyDescent="0.2">
      <c r="F48120" s="55"/>
    </row>
    <row r="48121" spans="6:6" ht="12.75" customHeight="1" x14ac:dyDescent="0.2">
      <c r="F48121" s="55"/>
    </row>
    <row r="48122" spans="6:6" ht="12.75" customHeight="1" x14ac:dyDescent="0.2">
      <c r="F48122" s="55"/>
    </row>
    <row r="48123" spans="6:6" ht="12.75" customHeight="1" x14ac:dyDescent="0.2">
      <c r="F48123" s="55"/>
    </row>
    <row r="48124" spans="6:6" ht="12.75" customHeight="1" x14ac:dyDescent="0.2">
      <c r="F48124" s="55"/>
    </row>
    <row r="48125" spans="6:6" ht="12.75" customHeight="1" x14ac:dyDescent="0.2">
      <c r="F48125" s="55"/>
    </row>
    <row r="48126" spans="6:6" ht="12.75" customHeight="1" x14ac:dyDescent="0.2">
      <c r="F48126" s="55"/>
    </row>
    <row r="48127" spans="6:6" ht="12.75" customHeight="1" x14ac:dyDescent="0.2">
      <c r="F48127" s="55"/>
    </row>
    <row r="48128" spans="6:6" ht="12.75" customHeight="1" x14ac:dyDescent="0.2">
      <c r="F48128" s="55"/>
    </row>
    <row r="48129" spans="6:6" ht="12.75" customHeight="1" x14ac:dyDescent="0.2">
      <c r="F48129" s="55"/>
    </row>
    <row r="48130" spans="6:6" ht="12.75" customHeight="1" x14ac:dyDescent="0.2">
      <c r="F48130" s="55"/>
    </row>
    <row r="48131" spans="6:6" ht="12.75" customHeight="1" x14ac:dyDescent="0.2">
      <c r="F48131" s="55"/>
    </row>
    <row r="48132" spans="6:6" ht="12.75" customHeight="1" x14ac:dyDescent="0.2">
      <c r="F48132" s="55"/>
    </row>
    <row r="48133" spans="6:6" ht="12.75" customHeight="1" x14ac:dyDescent="0.2">
      <c r="F48133" s="55"/>
    </row>
    <row r="48134" spans="6:6" ht="12.75" customHeight="1" x14ac:dyDescent="0.2">
      <c r="F48134" s="55"/>
    </row>
    <row r="48135" spans="6:6" ht="12.75" customHeight="1" x14ac:dyDescent="0.2">
      <c r="F48135" s="55"/>
    </row>
    <row r="48136" spans="6:6" ht="12.75" customHeight="1" x14ac:dyDescent="0.2">
      <c r="F48136" s="55"/>
    </row>
    <row r="48137" spans="6:6" ht="12.75" customHeight="1" x14ac:dyDescent="0.2">
      <c r="F48137" s="55"/>
    </row>
    <row r="48138" spans="6:6" ht="12.75" customHeight="1" x14ac:dyDescent="0.2">
      <c r="F48138" s="55"/>
    </row>
    <row r="48139" spans="6:6" ht="12.75" customHeight="1" x14ac:dyDescent="0.2">
      <c r="F48139" s="55"/>
    </row>
    <row r="48140" spans="6:6" ht="12.75" customHeight="1" x14ac:dyDescent="0.2">
      <c r="F48140" s="55"/>
    </row>
    <row r="48141" spans="6:6" ht="12.75" customHeight="1" x14ac:dyDescent="0.2">
      <c r="F48141" s="55"/>
    </row>
    <row r="48142" spans="6:6" ht="12.75" customHeight="1" x14ac:dyDescent="0.2">
      <c r="F48142" s="55"/>
    </row>
    <row r="48143" spans="6:6" ht="12.75" customHeight="1" x14ac:dyDescent="0.2">
      <c r="F48143" s="55"/>
    </row>
    <row r="48144" spans="6:6" ht="12.75" customHeight="1" x14ac:dyDescent="0.2">
      <c r="F48144" s="55"/>
    </row>
    <row r="48145" spans="6:6" ht="12.75" customHeight="1" x14ac:dyDescent="0.2">
      <c r="F48145" s="55"/>
    </row>
    <row r="48146" spans="6:6" ht="12.75" customHeight="1" x14ac:dyDescent="0.2">
      <c r="F48146" s="55"/>
    </row>
    <row r="48147" spans="6:6" ht="12.75" customHeight="1" x14ac:dyDescent="0.2">
      <c r="F48147" s="55"/>
    </row>
    <row r="48148" spans="6:6" ht="12.75" customHeight="1" x14ac:dyDescent="0.2">
      <c r="F48148" s="55"/>
    </row>
    <row r="48149" spans="6:6" ht="12.75" customHeight="1" x14ac:dyDescent="0.2">
      <c r="F48149" s="55"/>
    </row>
    <row r="48150" spans="6:6" ht="12.75" customHeight="1" x14ac:dyDescent="0.2">
      <c r="F48150" s="55"/>
    </row>
    <row r="48151" spans="6:6" ht="12.75" customHeight="1" x14ac:dyDescent="0.2">
      <c r="F48151" s="55"/>
    </row>
    <row r="48152" spans="6:6" ht="12.75" customHeight="1" x14ac:dyDescent="0.2">
      <c r="F48152" s="55"/>
    </row>
    <row r="48153" spans="6:6" ht="12.75" customHeight="1" x14ac:dyDescent="0.2">
      <c r="F48153" s="55"/>
    </row>
    <row r="48154" spans="6:6" ht="12.75" customHeight="1" x14ac:dyDescent="0.2">
      <c r="F48154" s="55"/>
    </row>
    <row r="48155" spans="6:6" ht="12.75" customHeight="1" x14ac:dyDescent="0.2">
      <c r="F48155" s="55"/>
    </row>
    <row r="48156" spans="6:6" ht="12.75" customHeight="1" x14ac:dyDescent="0.2">
      <c r="F48156" s="55"/>
    </row>
    <row r="48157" spans="6:6" ht="12.75" customHeight="1" x14ac:dyDescent="0.2">
      <c r="F48157" s="55"/>
    </row>
    <row r="48158" spans="6:6" ht="12.75" customHeight="1" x14ac:dyDescent="0.2">
      <c r="F48158" s="55"/>
    </row>
    <row r="48159" spans="6:6" ht="12.75" customHeight="1" x14ac:dyDescent="0.2">
      <c r="F48159" s="55"/>
    </row>
    <row r="48160" spans="6:6" ht="12.75" customHeight="1" x14ac:dyDescent="0.2">
      <c r="F48160" s="55"/>
    </row>
    <row r="48161" spans="6:6" ht="12.75" customHeight="1" x14ac:dyDescent="0.2">
      <c r="F48161" s="55"/>
    </row>
    <row r="48162" spans="6:6" ht="12.75" customHeight="1" x14ac:dyDescent="0.2">
      <c r="F48162" s="55"/>
    </row>
    <row r="48163" spans="6:6" ht="12.75" customHeight="1" x14ac:dyDescent="0.2">
      <c r="F48163" s="55"/>
    </row>
    <row r="48164" spans="6:6" ht="12.75" customHeight="1" x14ac:dyDescent="0.2">
      <c r="F48164" s="55"/>
    </row>
    <row r="48165" spans="6:6" ht="12.75" customHeight="1" x14ac:dyDescent="0.2">
      <c r="F48165" s="55"/>
    </row>
    <row r="48166" spans="6:6" ht="12.75" customHeight="1" x14ac:dyDescent="0.2">
      <c r="F48166" s="55"/>
    </row>
    <row r="48167" spans="6:6" ht="12.75" customHeight="1" x14ac:dyDescent="0.2">
      <c r="F48167" s="55"/>
    </row>
    <row r="48168" spans="6:6" ht="12.75" customHeight="1" x14ac:dyDescent="0.2">
      <c r="F48168" s="55"/>
    </row>
    <row r="48169" spans="6:6" ht="12.75" customHeight="1" x14ac:dyDescent="0.2">
      <c r="F48169" s="55"/>
    </row>
    <row r="48170" spans="6:6" ht="12.75" customHeight="1" x14ac:dyDescent="0.2">
      <c r="F48170" s="55"/>
    </row>
    <row r="48171" spans="6:6" ht="12.75" customHeight="1" x14ac:dyDescent="0.2">
      <c r="F48171" s="55"/>
    </row>
    <row r="48172" spans="6:6" ht="12.75" customHeight="1" x14ac:dyDescent="0.2">
      <c r="F48172" s="55"/>
    </row>
    <row r="48173" spans="6:6" ht="12.75" customHeight="1" x14ac:dyDescent="0.2">
      <c r="F48173" s="55"/>
    </row>
    <row r="48174" spans="6:6" ht="12.75" customHeight="1" x14ac:dyDescent="0.2">
      <c r="F48174" s="55"/>
    </row>
    <row r="48175" spans="6:6" ht="12.75" customHeight="1" x14ac:dyDescent="0.2">
      <c r="F48175" s="55"/>
    </row>
    <row r="48176" spans="6:6" ht="12.75" customHeight="1" x14ac:dyDescent="0.2">
      <c r="F48176" s="55"/>
    </row>
    <row r="48177" spans="6:6" ht="12.75" customHeight="1" x14ac:dyDescent="0.2">
      <c r="F48177" s="55"/>
    </row>
    <row r="48178" spans="6:6" ht="12.75" customHeight="1" x14ac:dyDescent="0.2">
      <c r="F48178" s="55"/>
    </row>
    <row r="48179" spans="6:6" ht="12.75" customHeight="1" x14ac:dyDescent="0.2">
      <c r="F48179" s="55"/>
    </row>
    <row r="48180" spans="6:6" ht="12.75" customHeight="1" x14ac:dyDescent="0.2">
      <c r="F48180" s="55"/>
    </row>
    <row r="48181" spans="6:6" ht="12.75" customHeight="1" x14ac:dyDescent="0.2">
      <c r="F48181" s="55"/>
    </row>
    <row r="48182" spans="6:6" ht="12.75" customHeight="1" x14ac:dyDescent="0.2">
      <c r="F48182" s="55"/>
    </row>
    <row r="48183" spans="6:6" ht="12.75" customHeight="1" x14ac:dyDescent="0.2">
      <c r="F48183" s="55"/>
    </row>
    <row r="48184" spans="6:6" ht="12.75" customHeight="1" x14ac:dyDescent="0.2">
      <c r="F48184" s="55"/>
    </row>
    <row r="48185" spans="6:6" ht="12.75" customHeight="1" x14ac:dyDescent="0.2">
      <c r="F48185" s="55"/>
    </row>
    <row r="48186" spans="6:6" ht="12.75" customHeight="1" x14ac:dyDescent="0.2">
      <c r="F48186" s="55"/>
    </row>
    <row r="48187" spans="6:6" ht="12.75" customHeight="1" x14ac:dyDescent="0.2">
      <c r="F48187" s="55"/>
    </row>
    <row r="48188" spans="6:6" ht="12.75" customHeight="1" x14ac:dyDescent="0.2">
      <c r="F48188" s="55"/>
    </row>
    <row r="48189" spans="6:6" ht="12.75" customHeight="1" x14ac:dyDescent="0.2">
      <c r="F48189" s="55"/>
    </row>
    <row r="48190" spans="6:6" ht="12.75" customHeight="1" x14ac:dyDescent="0.2">
      <c r="F48190" s="55"/>
    </row>
    <row r="48191" spans="6:6" ht="12.75" customHeight="1" x14ac:dyDescent="0.2">
      <c r="F48191" s="55"/>
    </row>
    <row r="48192" spans="6:6" ht="12.75" customHeight="1" x14ac:dyDescent="0.2">
      <c r="F48192" s="55"/>
    </row>
    <row r="48193" spans="6:6" ht="12.75" customHeight="1" x14ac:dyDescent="0.2">
      <c r="F48193" s="55"/>
    </row>
    <row r="48194" spans="6:6" ht="12.75" customHeight="1" x14ac:dyDescent="0.2">
      <c r="F48194" s="55"/>
    </row>
    <row r="48195" spans="6:6" ht="12.75" customHeight="1" x14ac:dyDescent="0.2">
      <c r="F48195" s="55"/>
    </row>
    <row r="48196" spans="6:6" ht="12.75" customHeight="1" x14ac:dyDescent="0.2">
      <c r="F48196" s="55"/>
    </row>
    <row r="48197" spans="6:6" ht="12.75" customHeight="1" x14ac:dyDescent="0.2">
      <c r="F48197" s="55"/>
    </row>
    <row r="48198" spans="6:6" ht="12.75" customHeight="1" x14ac:dyDescent="0.2">
      <c r="F48198" s="55"/>
    </row>
    <row r="48199" spans="6:6" ht="12.75" customHeight="1" x14ac:dyDescent="0.2">
      <c r="F48199" s="55"/>
    </row>
    <row r="48200" spans="6:6" ht="12.75" customHeight="1" x14ac:dyDescent="0.2">
      <c r="F48200" s="55"/>
    </row>
    <row r="48201" spans="6:6" ht="12.75" customHeight="1" x14ac:dyDescent="0.2">
      <c r="F48201" s="55"/>
    </row>
    <row r="48202" spans="6:6" ht="12.75" customHeight="1" x14ac:dyDescent="0.2">
      <c r="F48202" s="55"/>
    </row>
    <row r="48203" spans="6:6" ht="12.75" customHeight="1" x14ac:dyDescent="0.2">
      <c r="F48203" s="55"/>
    </row>
    <row r="48204" spans="6:6" ht="12.75" customHeight="1" x14ac:dyDescent="0.2">
      <c r="F48204" s="55"/>
    </row>
    <row r="48205" spans="6:6" ht="12.75" customHeight="1" x14ac:dyDescent="0.2">
      <c r="F48205" s="55"/>
    </row>
    <row r="48206" spans="6:6" ht="12.75" customHeight="1" x14ac:dyDescent="0.2">
      <c r="F48206" s="55"/>
    </row>
    <row r="48207" spans="6:6" ht="12.75" customHeight="1" x14ac:dyDescent="0.2">
      <c r="F48207" s="55"/>
    </row>
    <row r="48208" spans="6:6" ht="12.75" customHeight="1" x14ac:dyDescent="0.2">
      <c r="F48208" s="55"/>
    </row>
    <row r="48209" spans="6:6" ht="12.75" customHeight="1" x14ac:dyDescent="0.2">
      <c r="F48209" s="55"/>
    </row>
    <row r="48210" spans="6:6" ht="12.75" customHeight="1" x14ac:dyDescent="0.2">
      <c r="F48210" s="55"/>
    </row>
    <row r="48211" spans="6:6" ht="12.75" customHeight="1" x14ac:dyDescent="0.2">
      <c r="F48211" s="55"/>
    </row>
    <row r="48212" spans="6:6" ht="12.75" customHeight="1" x14ac:dyDescent="0.2">
      <c r="F48212" s="55"/>
    </row>
    <row r="48213" spans="6:6" ht="12.75" customHeight="1" x14ac:dyDescent="0.2">
      <c r="F48213" s="55"/>
    </row>
    <row r="48214" spans="6:6" ht="12.75" customHeight="1" x14ac:dyDescent="0.2">
      <c r="F48214" s="55"/>
    </row>
    <row r="48215" spans="6:6" ht="12.75" customHeight="1" x14ac:dyDescent="0.2">
      <c r="F48215" s="55"/>
    </row>
    <row r="48216" spans="6:6" ht="12.75" customHeight="1" x14ac:dyDescent="0.2">
      <c r="F48216" s="55"/>
    </row>
    <row r="48217" spans="6:6" ht="12.75" customHeight="1" x14ac:dyDescent="0.2">
      <c r="F48217" s="55"/>
    </row>
    <row r="48218" spans="6:6" ht="12.75" customHeight="1" x14ac:dyDescent="0.2">
      <c r="F48218" s="55"/>
    </row>
    <row r="48219" spans="6:6" ht="12.75" customHeight="1" x14ac:dyDescent="0.2">
      <c r="F48219" s="55"/>
    </row>
    <row r="48220" spans="6:6" ht="12.75" customHeight="1" x14ac:dyDescent="0.2">
      <c r="F48220" s="55"/>
    </row>
    <row r="48221" spans="6:6" ht="12.75" customHeight="1" x14ac:dyDescent="0.2">
      <c r="F48221" s="55"/>
    </row>
    <row r="48222" spans="6:6" ht="12.75" customHeight="1" x14ac:dyDescent="0.2">
      <c r="F48222" s="55"/>
    </row>
    <row r="48223" spans="6:6" ht="12.75" customHeight="1" x14ac:dyDescent="0.2">
      <c r="F48223" s="55"/>
    </row>
    <row r="48224" spans="6:6" ht="12.75" customHeight="1" x14ac:dyDescent="0.2">
      <c r="F48224" s="55"/>
    </row>
    <row r="48225" spans="6:6" ht="12.75" customHeight="1" x14ac:dyDescent="0.2">
      <c r="F48225" s="55"/>
    </row>
    <row r="48226" spans="6:6" ht="12.75" customHeight="1" x14ac:dyDescent="0.2">
      <c r="F48226" s="55"/>
    </row>
    <row r="48227" spans="6:6" ht="12.75" customHeight="1" x14ac:dyDescent="0.2">
      <c r="F48227" s="55"/>
    </row>
    <row r="48228" spans="6:6" ht="12.75" customHeight="1" x14ac:dyDescent="0.2">
      <c r="F48228" s="55"/>
    </row>
    <row r="48229" spans="6:6" ht="12.75" customHeight="1" x14ac:dyDescent="0.2">
      <c r="F48229" s="55"/>
    </row>
    <row r="48230" spans="6:6" ht="12.75" customHeight="1" x14ac:dyDescent="0.2">
      <c r="F48230" s="55"/>
    </row>
    <row r="48231" spans="6:6" ht="12.75" customHeight="1" x14ac:dyDescent="0.2">
      <c r="F48231" s="55"/>
    </row>
    <row r="48232" spans="6:6" ht="12.75" customHeight="1" x14ac:dyDescent="0.2">
      <c r="F48232" s="55"/>
    </row>
    <row r="48233" spans="6:6" ht="12.75" customHeight="1" x14ac:dyDescent="0.2">
      <c r="F48233" s="55"/>
    </row>
    <row r="48234" spans="6:6" ht="12.75" customHeight="1" x14ac:dyDescent="0.2">
      <c r="F48234" s="55"/>
    </row>
    <row r="48235" spans="6:6" ht="12.75" customHeight="1" x14ac:dyDescent="0.2">
      <c r="F48235" s="55"/>
    </row>
    <row r="48236" spans="6:6" ht="12.75" customHeight="1" x14ac:dyDescent="0.2">
      <c r="F48236" s="55"/>
    </row>
    <row r="48237" spans="6:6" ht="12.75" customHeight="1" x14ac:dyDescent="0.2">
      <c r="F48237" s="55"/>
    </row>
    <row r="48238" spans="6:6" ht="12.75" customHeight="1" x14ac:dyDescent="0.2">
      <c r="F48238" s="55"/>
    </row>
    <row r="48239" spans="6:6" ht="12.75" customHeight="1" x14ac:dyDescent="0.2">
      <c r="F48239" s="55"/>
    </row>
    <row r="48240" spans="6:6" ht="12.75" customHeight="1" x14ac:dyDescent="0.2">
      <c r="F48240" s="55"/>
    </row>
    <row r="48241" spans="6:6" ht="12.75" customHeight="1" x14ac:dyDescent="0.2">
      <c r="F48241" s="55"/>
    </row>
    <row r="48242" spans="6:6" ht="12.75" customHeight="1" x14ac:dyDescent="0.2">
      <c r="F48242" s="55"/>
    </row>
    <row r="48243" spans="6:6" ht="12.75" customHeight="1" x14ac:dyDescent="0.2">
      <c r="F48243" s="55"/>
    </row>
    <row r="48244" spans="6:6" ht="12.75" customHeight="1" x14ac:dyDescent="0.2">
      <c r="F48244" s="55"/>
    </row>
    <row r="48245" spans="6:6" ht="12.75" customHeight="1" x14ac:dyDescent="0.2">
      <c r="F48245" s="55"/>
    </row>
    <row r="48246" spans="6:6" ht="12.75" customHeight="1" x14ac:dyDescent="0.2">
      <c r="F48246" s="55"/>
    </row>
    <row r="48247" spans="6:6" ht="12.75" customHeight="1" x14ac:dyDescent="0.2">
      <c r="F48247" s="55"/>
    </row>
    <row r="48248" spans="6:6" ht="12.75" customHeight="1" x14ac:dyDescent="0.2">
      <c r="F48248" s="55"/>
    </row>
    <row r="48249" spans="6:6" ht="12.75" customHeight="1" x14ac:dyDescent="0.2">
      <c r="F48249" s="55"/>
    </row>
    <row r="48250" spans="6:6" ht="12.75" customHeight="1" x14ac:dyDescent="0.2">
      <c r="F48250" s="55"/>
    </row>
    <row r="48251" spans="6:6" ht="12.75" customHeight="1" x14ac:dyDescent="0.2">
      <c r="F48251" s="55"/>
    </row>
    <row r="48252" spans="6:6" ht="12.75" customHeight="1" x14ac:dyDescent="0.2">
      <c r="F48252" s="55"/>
    </row>
    <row r="48253" spans="6:6" ht="12.75" customHeight="1" x14ac:dyDescent="0.2">
      <c r="F48253" s="55"/>
    </row>
    <row r="48254" spans="6:6" ht="12.75" customHeight="1" x14ac:dyDescent="0.2">
      <c r="F48254" s="55"/>
    </row>
    <row r="48255" spans="6:6" ht="12.75" customHeight="1" x14ac:dyDescent="0.2">
      <c r="F48255" s="55"/>
    </row>
    <row r="48256" spans="6:6" ht="12.75" customHeight="1" x14ac:dyDescent="0.2">
      <c r="F48256" s="55"/>
    </row>
    <row r="48257" spans="6:6" ht="12.75" customHeight="1" x14ac:dyDescent="0.2">
      <c r="F48257" s="55"/>
    </row>
    <row r="48258" spans="6:6" ht="12.75" customHeight="1" x14ac:dyDescent="0.2">
      <c r="F48258" s="55"/>
    </row>
    <row r="48259" spans="6:6" ht="12.75" customHeight="1" x14ac:dyDescent="0.2">
      <c r="F48259" s="55"/>
    </row>
    <row r="48260" spans="6:6" ht="12.75" customHeight="1" x14ac:dyDescent="0.2">
      <c r="F48260" s="55"/>
    </row>
    <row r="48261" spans="6:6" ht="12.75" customHeight="1" x14ac:dyDescent="0.2">
      <c r="F48261" s="55"/>
    </row>
    <row r="48262" spans="6:6" ht="12.75" customHeight="1" x14ac:dyDescent="0.2">
      <c r="F48262" s="55"/>
    </row>
    <row r="48263" spans="6:6" ht="12.75" customHeight="1" x14ac:dyDescent="0.2">
      <c r="F48263" s="55"/>
    </row>
    <row r="48264" spans="6:6" ht="12.75" customHeight="1" x14ac:dyDescent="0.2">
      <c r="F48264" s="55"/>
    </row>
    <row r="48265" spans="6:6" ht="12.75" customHeight="1" x14ac:dyDescent="0.2">
      <c r="F48265" s="55"/>
    </row>
    <row r="48266" spans="6:6" ht="12.75" customHeight="1" x14ac:dyDescent="0.2">
      <c r="F48266" s="55"/>
    </row>
    <row r="48267" spans="6:6" ht="12.75" customHeight="1" x14ac:dyDescent="0.2">
      <c r="F48267" s="55"/>
    </row>
    <row r="48268" spans="6:6" ht="12.75" customHeight="1" x14ac:dyDescent="0.2">
      <c r="F48268" s="55"/>
    </row>
    <row r="48269" spans="6:6" ht="12.75" customHeight="1" x14ac:dyDescent="0.2">
      <c r="F48269" s="55"/>
    </row>
    <row r="48270" spans="6:6" ht="12.75" customHeight="1" x14ac:dyDescent="0.2">
      <c r="F48270" s="55"/>
    </row>
    <row r="48271" spans="6:6" ht="12.75" customHeight="1" x14ac:dyDescent="0.2">
      <c r="F48271" s="55"/>
    </row>
    <row r="48272" spans="6:6" ht="12.75" customHeight="1" x14ac:dyDescent="0.2">
      <c r="F48272" s="55"/>
    </row>
    <row r="48273" spans="6:6" ht="12.75" customHeight="1" x14ac:dyDescent="0.2">
      <c r="F48273" s="55"/>
    </row>
    <row r="48274" spans="6:6" ht="12.75" customHeight="1" x14ac:dyDescent="0.2">
      <c r="F48274" s="55"/>
    </row>
    <row r="48275" spans="6:6" ht="12.75" customHeight="1" x14ac:dyDescent="0.2">
      <c r="F48275" s="55"/>
    </row>
    <row r="48276" spans="6:6" ht="12.75" customHeight="1" x14ac:dyDescent="0.2">
      <c r="F48276" s="55"/>
    </row>
    <row r="48277" spans="6:6" ht="12.75" customHeight="1" x14ac:dyDescent="0.2">
      <c r="F48277" s="55"/>
    </row>
    <row r="48278" spans="6:6" ht="12.75" customHeight="1" x14ac:dyDescent="0.2">
      <c r="F48278" s="55"/>
    </row>
    <row r="48279" spans="6:6" ht="12.75" customHeight="1" x14ac:dyDescent="0.2">
      <c r="F48279" s="55"/>
    </row>
    <row r="48280" spans="6:6" ht="12.75" customHeight="1" x14ac:dyDescent="0.2">
      <c r="F48280" s="55"/>
    </row>
    <row r="48281" spans="6:6" ht="12.75" customHeight="1" x14ac:dyDescent="0.2">
      <c r="F48281" s="55"/>
    </row>
    <row r="48282" spans="6:6" ht="12.75" customHeight="1" x14ac:dyDescent="0.2">
      <c r="F48282" s="55"/>
    </row>
    <row r="48283" spans="6:6" ht="12.75" customHeight="1" x14ac:dyDescent="0.2">
      <c r="F48283" s="55"/>
    </row>
    <row r="48284" spans="6:6" ht="12.75" customHeight="1" x14ac:dyDescent="0.2">
      <c r="F48284" s="55"/>
    </row>
    <row r="48285" spans="6:6" ht="12.75" customHeight="1" x14ac:dyDescent="0.2">
      <c r="F48285" s="55"/>
    </row>
    <row r="48286" spans="6:6" ht="12.75" customHeight="1" x14ac:dyDescent="0.2">
      <c r="F48286" s="55"/>
    </row>
    <row r="48287" spans="6:6" ht="12.75" customHeight="1" x14ac:dyDescent="0.2">
      <c r="F48287" s="55"/>
    </row>
    <row r="48288" spans="6:6" ht="12.75" customHeight="1" x14ac:dyDescent="0.2">
      <c r="F48288" s="55"/>
    </row>
    <row r="48289" spans="6:6" ht="12.75" customHeight="1" x14ac:dyDescent="0.2">
      <c r="F48289" s="55"/>
    </row>
    <row r="48290" spans="6:6" ht="12.75" customHeight="1" x14ac:dyDescent="0.2">
      <c r="F48290" s="55"/>
    </row>
    <row r="48291" spans="6:6" ht="12.75" customHeight="1" x14ac:dyDescent="0.2">
      <c r="F48291" s="55"/>
    </row>
    <row r="48292" spans="6:6" ht="12.75" customHeight="1" x14ac:dyDescent="0.2">
      <c r="F48292" s="55"/>
    </row>
    <row r="48293" spans="6:6" ht="12.75" customHeight="1" x14ac:dyDescent="0.2">
      <c r="F48293" s="55"/>
    </row>
    <row r="48294" spans="6:6" ht="12.75" customHeight="1" x14ac:dyDescent="0.2">
      <c r="F48294" s="55"/>
    </row>
    <row r="48295" spans="6:6" ht="12.75" customHeight="1" x14ac:dyDescent="0.2">
      <c r="F48295" s="55"/>
    </row>
    <row r="48296" spans="6:6" ht="12.75" customHeight="1" x14ac:dyDescent="0.2">
      <c r="F48296" s="55"/>
    </row>
    <row r="48297" spans="6:6" ht="12.75" customHeight="1" x14ac:dyDescent="0.2">
      <c r="F48297" s="55"/>
    </row>
    <row r="48298" spans="6:6" ht="12.75" customHeight="1" x14ac:dyDescent="0.2">
      <c r="F48298" s="55"/>
    </row>
    <row r="48299" spans="6:6" ht="12.75" customHeight="1" x14ac:dyDescent="0.2">
      <c r="F48299" s="55"/>
    </row>
    <row r="48300" spans="6:6" ht="12.75" customHeight="1" x14ac:dyDescent="0.2">
      <c r="F48300" s="55"/>
    </row>
    <row r="48301" spans="6:6" ht="12.75" customHeight="1" x14ac:dyDescent="0.2">
      <c r="F48301" s="55"/>
    </row>
    <row r="48302" spans="6:6" ht="12.75" customHeight="1" x14ac:dyDescent="0.2">
      <c r="F48302" s="55"/>
    </row>
    <row r="48303" spans="6:6" ht="12.75" customHeight="1" x14ac:dyDescent="0.2">
      <c r="F48303" s="55"/>
    </row>
    <row r="48304" spans="6:6" ht="12.75" customHeight="1" x14ac:dyDescent="0.2">
      <c r="F48304" s="55"/>
    </row>
    <row r="48305" spans="6:6" ht="12.75" customHeight="1" x14ac:dyDescent="0.2">
      <c r="F48305" s="55"/>
    </row>
    <row r="48306" spans="6:6" ht="12.75" customHeight="1" x14ac:dyDescent="0.2">
      <c r="F48306" s="55"/>
    </row>
    <row r="48307" spans="6:6" ht="12.75" customHeight="1" x14ac:dyDescent="0.2">
      <c r="F48307" s="55"/>
    </row>
    <row r="48308" spans="6:6" ht="12.75" customHeight="1" x14ac:dyDescent="0.2">
      <c r="F48308" s="55"/>
    </row>
    <row r="48309" spans="6:6" ht="12.75" customHeight="1" x14ac:dyDescent="0.2">
      <c r="F48309" s="55"/>
    </row>
    <row r="48310" spans="6:6" ht="12.75" customHeight="1" x14ac:dyDescent="0.2">
      <c r="F48310" s="55"/>
    </row>
    <row r="48311" spans="6:6" ht="12.75" customHeight="1" x14ac:dyDescent="0.2">
      <c r="F48311" s="55"/>
    </row>
    <row r="48312" spans="6:6" ht="12.75" customHeight="1" x14ac:dyDescent="0.2">
      <c r="F48312" s="55"/>
    </row>
    <row r="48313" spans="6:6" ht="12.75" customHeight="1" x14ac:dyDescent="0.2">
      <c r="F48313" s="55"/>
    </row>
    <row r="48314" spans="6:6" ht="12.75" customHeight="1" x14ac:dyDescent="0.2">
      <c r="F48314" s="55"/>
    </row>
    <row r="48315" spans="6:6" ht="12.75" customHeight="1" x14ac:dyDescent="0.2">
      <c r="F48315" s="55"/>
    </row>
    <row r="48316" spans="6:6" ht="12.75" customHeight="1" x14ac:dyDescent="0.2">
      <c r="F48316" s="55"/>
    </row>
    <row r="48317" spans="6:6" ht="12.75" customHeight="1" x14ac:dyDescent="0.2">
      <c r="F48317" s="55"/>
    </row>
    <row r="48318" spans="6:6" ht="12.75" customHeight="1" x14ac:dyDescent="0.2">
      <c r="F48318" s="55"/>
    </row>
    <row r="48319" spans="6:6" ht="12.75" customHeight="1" x14ac:dyDescent="0.2">
      <c r="F48319" s="55"/>
    </row>
    <row r="48320" spans="6:6" ht="12.75" customHeight="1" x14ac:dyDescent="0.2">
      <c r="F48320" s="55"/>
    </row>
    <row r="48321" spans="6:6" ht="12.75" customHeight="1" x14ac:dyDescent="0.2">
      <c r="F48321" s="55"/>
    </row>
    <row r="48322" spans="6:6" ht="12.75" customHeight="1" x14ac:dyDescent="0.2">
      <c r="F48322" s="55"/>
    </row>
    <row r="48323" spans="6:6" ht="12.75" customHeight="1" x14ac:dyDescent="0.2">
      <c r="F48323" s="55"/>
    </row>
    <row r="48324" spans="6:6" ht="12.75" customHeight="1" x14ac:dyDescent="0.2">
      <c r="F48324" s="55"/>
    </row>
    <row r="48325" spans="6:6" ht="12.75" customHeight="1" x14ac:dyDescent="0.2">
      <c r="F48325" s="55"/>
    </row>
    <row r="48326" spans="6:6" ht="12.75" customHeight="1" x14ac:dyDescent="0.2">
      <c r="F48326" s="55"/>
    </row>
    <row r="48327" spans="6:6" ht="12.75" customHeight="1" x14ac:dyDescent="0.2">
      <c r="F48327" s="55"/>
    </row>
    <row r="48328" spans="6:6" ht="12.75" customHeight="1" x14ac:dyDescent="0.2">
      <c r="F48328" s="55"/>
    </row>
    <row r="48329" spans="6:6" ht="12.75" customHeight="1" x14ac:dyDescent="0.2">
      <c r="F48329" s="55"/>
    </row>
    <row r="48330" spans="6:6" ht="12.75" customHeight="1" x14ac:dyDescent="0.2">
      <c r="F48330" s="55"/>
    </row>
    <row r="48331" spans="6:6" ht="12.75" customHeight="1" x14ac:dyDescent="0.2">
      <c r="F48331" s="55"/>
    </row>
    <row r="48332" spans="6:6" ht="12.75" customHeight="1" x14ac:dyDescent="0.2">
      <c r="F48332" s="55"/>
    </row>
    <row r="48333" spans="6:6" ht="12.75" customHeight="1" x14ac:dyDescent="0.2">
      <c r="F48333" s="55"/>
    </row>
    <row r="48334" spans="6:6" ht="12.75" customHeight="1" x14ac:dyDescent="0.2">
      <c r="F48334" s="55"/>
    </row>
    <row r="48335" spans="6:6" ht="12.75" customHeight="1" x14ac:dyDescent="0.2">
      <c r="F48335" s="55"/>
    </row>
    <row r="48336" spans="6:6" ht="12.75" customHeight="1" x14ac:dyDescent="0.2">
      <c r="F48336" s="55"/>
    </row>
    <row r="48337" spans="6:6" ht="12.75" customHeight="1" x14ac:dyDescent="0.2">
      <c r="F48337" s="55"/>
    </row>
    <row r="48338" spans="6:6" ht="12.75" customHeight="1" x14ac:dyDescent="0.2">
      <c r="F48338" s="55"/>
    </row>
    <row r="48339" spans="6:6" ht="12.75" customHeight="1" x14ac:dyDescent="0.2">
      <c r="F48339" s="55"/>
    </row>
    <row r="48340" spans="6:6" ht="12.75" customHeight="1" x14ac:dyDescent="0.2">
      <c r="F48340" s="55"/>
    </row>
    <row r="48341" spans="6:6" ht="12.75" customHeight="1" x14ac:dyDescent="0.2">
      <c r="F48341" s="55"/>
    </row>
    <row r="48342" spans="6:6" ht="12.75" customHeight="1" x14ac:dyDescent="0.2">
      <c r="F48342" s="55"/>
    </row>
    <row r="48343" spans="6:6" ht="12.75" customHeight="1" x14ac:dyDescent="0.2">
      <c r="F48343" s="55"/>
    </row>
    <row r="48344" spans="6:6" ht="12.75" customHeight="1" x14ac:dyDescent="0.2">
      <c r="F48344" s="55"/>
    </row>
    <row r="48345" spans="6:6" ht="12.75" customHeight="1" x14ac:dyDescent="0.2">
      <c r="F48345" s="55"/>
    </row>
    <row r="48346" spans="6:6" ht="12.75" customHeight="1" x14ac:dyDescent="0.2">
      <c r="F48346" s="55"/>
    </row>
    <row r="48347" spans="6:6" ht="12.75" customHeight="1" x14ac:dyDescent="0.2">
      <c r="F48347" s="55"/>
    </row>
    <row r="48348" spans="6:6" ht="12.75" customHeight="1" x14ac:dyDescent="0.2">
      <c r="F48348" s="55"/>
    </row>
    <row r="48349" spans="6:6" ht="12.75" customHeight="1" x14ac:dyDescent="0.2">
      <c r="F48349" s="55"/>
    </row>
    <row r="48350" spans="6:6" ht="12.75" customHeight="1" x14ac:dyDescent="0.2">
      <c r="F48350" s="55"/>
    </row>
    <row r="48351" spans="6:6" ht="12.75" customHeight="1" x14ac:dyDescent="0.2">
      <c r="F48351" s="55"/>
    </row>
    <row r="48352" spans="6:6" ht="12.75" customHeight="1" x14ac:dyDescent="0.2">
      <c r="F48352" s="55"/>
    </row>
    <row r="48353" spans="6:6" ht="12.75" customHeight="1" x14ac:dyDescent="0.2">
      <c r="F48353" s="55"/>
    </row>
    <row r="48354" spans="6:6" ht="12.75" customHeight="1" x14ac:dyDescent="0.2">
      <c r="F48354" s="55"/>
    </row>
    <row r="48355" spans="6:6" ht="12.75" customHeight="1" x14ac:dyDescent="0.2">
      <c r="F48355" s="55"/>
    </row>
    <row r="48356" spans="6:6" ht="12.75" customHeight="1" x14ac:dyDescent="0.2">
      <c r="F48356" s="55"/>
    </row>
    <row r="48357" spans="6:6" ht="12.75" customHeight="1" x14ac:dyDescent="0.2">
      <c r="F48357" s="55"/>
    </row>
    <row r="48358" spans="6:6" ht="12.75" customHeight="1" x14ac:dyDescent="0.2">
      <c r="F48358" s="55"/>
    </row>
    <row r="48359" spans="6:6" ht="12.75" customHeight="1" x14ac:dyDescent="0.2">
      <c r="F48359" s="55"/>
    </row>
    <row r="48360" spans="6:6" ht="12.75" customHeight="1" x14ac:dyDescent="0.2">
      <c r="F48360" s="55"/>
    </row>
    <row r="48361" spans="6:6" ht="12.75" customHeight="1" x14ac:dyDescent="0.2">
      <c r="F48361" s="55"/>
    </row>
    <row r="48362" spans="6:6" ht="12.75" customHeight="1" x14ac:dyDescent="0.2">
      <c r="F48362" s="55"/>
    </row>
    <row r="48363" spans="6:6" ht="12.75" customHeight="1" x14ac:dyDescent="0.2">
      <c r="F48363" s="55"/>
    </row>
    <row r="48364" spans="6:6" ht="12.75" customHeight="1" x14ac:dyDescent="0.2">
      <c r="F48364" s="55"/>
    </row>
    <row r="48365" spans="6:6" ht="12.75" customHeight="1" x14ac:dyDescent="0.2">
      <c r="F48365" s="55"/>
    </row>
    <row r="48366" spans="6:6" ht="12.75" customHeight="1" x14ac:dyDescent="0.2">
      <c r="F48366" s="55"/>
    </row>
    <row r="48367" spans="6:6" ht="12.75" customHeight="1" x14ac:dyDescent="0.2">
      <c r="F48367" s="55"/>
    </row>
    <row r="48368" spans="6:6" ht="12.75" customHeight="1" x14ac:dyDescent="0.2">
      <c r="F48368" s="55"/>
    </row>
    <row r="48369" spans="6:6" ht="12.75" customHeight="1" x14ac:dyDescent="0.2">
      <c r="F48369" s="55"/>
    </row>
    <row r="48370" spans="6:6" ht="12.75" customHeight="1" x14ac:dyDescent="0.2">
      <c r="F48370" s="55"/>
    </row>
    <row r="48371" spans="6:6" ht="12.75" customHeight="1" x14ac:dyDescent="0.2">
      <c r="F48371" s="55"/>
    </row>
    <row r="48372" spans="6:6" ht="12.75" customHeight="1" x14ac:dyDescent="0.2">
      <c r="F48372" s="55"/>
    </row>
    <row r="48373" spans="6:6" ht="12.75" customHeight="1" x14ac:dyDescent="0.2">
      <c r="F48373" s="55"/>
    </row>
    <row r="48374" spans="6:6" ht="12.75" customHeight="1" x14ac:dyDescent="0.2">
      <c r="F48374" s="55"/>
    </row>
    <row r="48375" spans="6:6" ht="12.75" customHeight="1" x14ac:dyDescent="0.2">
      <c r="F48375" s="55"/>
    </row>
    <row r="48376" spans="6:6" ht="12.75" customHeight="1" x14ac:dyDescent="0.2">
      <c r="F48376" s="55"/>
    </row>
    <row r="48377" spans="6:6" ht="12.75" customHeight="1" x14ac:dyDescent="0.2">
      <c r="F48377" s="55"/>
    </row>
    <row r="48378" spans="6:6" ht="12.75" customHeight="1" x14ac:dyDescent="0.2">
      <c r="F48378" s="55"/>
    </row>
    <row r="48379" spans="6:6" ht="12.75" customHeight="1" x14ac:dyDescent="0.2">
      <c r="F48379" s="55"/>
    </row>
    <row r="48380" spans="6:6" ht="12.75" customHeight="1" x14ac:dyDescent="0.2">
      <c r="F48380" s="55"/>
    </row>
    <row r="48381" spans="6:6" ht="12.75" customHeight="1" x14ac:dyDescent="0.2">
      <c r="F48381" s="55"/>
    </row>
    <row r="48382" spans="6:6" ht="12.75" customHeight="1" x14ac:dyDescent="0.2">
      <c r="F48382" s="55"/>
    </row>
    <row r="48383" spans="6:6" ht="12.75" customHeight="1" x14ac:dyDescent="0.2">
      <c r="F48383" s="55"/>
    </row>
    <row r="48384" spans="6:6" ht="12.75" customHeight="1" x14ac:dyDescent="0.2">
      <c r="F48384" s="55"/>
    </row>
    <row r="48385" spans="6:6" ht="12.75" customHeight="1" x14ac:dyDescent="0.2">
      <c r="F48385" s="55"/>
    </row>
    <row r="48386" spans="6:6" ht="12.75" customHeight="1" x14ac:dyDescent="0.2">
      <c r="F48386" s="55"/>
    </row>
    <row r="48387" spans="6:6" ht="12.75" customHeight="1" x14ac:dyDescent="0.2">
      <c r="F48387" s="55"/>
    </row>
    <row r="48388" spans="6:6" ht="12.75" customHeight="1" x14ac:dyDescent="0.2">
      <c r="F48388" s="55"/>
    </row>
    <row r="48389" spans="6:6" ht="12.75" customHeight="1" x14ac:dyDescent="0.2">
      <c r="F48389" s="55"/>
    </row>
    <row r="48390" spans="6:6" ht="12.75" customHeight="1" x14ac:dyDescent="0.2">
      <c r="F48390" s="55"/>
    </row>
    <row r="48391" spans="6:6" ht="12.75" customHeight="1" x14ac:dyDescent="0.2">
      <c r="F48391" s="55"/>
    </row>
    <row r="48392" spans="6:6" ht="12.75" customHeight="1" x14ac:dyDescent="0.2">
      <c r="F48392" s="55"/>
    </row>
    <row r="48393" spans="6:6" ht="12.75" customHeight="1" x14ac:dyDescent="0.2">
      <c r="F48393" s="55"/>
    </row>
    <row r="48394" spans="6:6" ht="12.75" customHeight="1" x14ac:dyDescent="0.2">
      <c r="F48394" s="55"/>
    </row>
    <row r="48395" spans="6:6" ht="12.75" customHeight="1" x14ac:dyDescent="0.2">
      <c r="F48395" s="55"/>
    </row>
    <row r="48396" spans="6:6" ht="12.75" customHeight="1" x14ac:dyDescent="0.2">
      <c r="F48396" s="55"/>
    </row>
    <row r="48397" spans="6:6" ht="12.75" customHeight="1" x14ac:dyDescent="0.2">
      <c r="F48397" s="55"/>
    </row>
    <row r="48398" spans="6:6" ht="12.75" customHeight="1" x14ac:dyDescent="0.2">
      <c r="F48398" s="55"/>
    </row>
    <row r="48399" spans="6:6" ht="12.75" customHeight="1" x14ac:dyDescent="0.2">
      <c r="F48399" s="55"/>
    </row>
    <row r="48400" spans="6:6" ht="12.75" customHeight="1" x14ac:dyDescent="0.2">
      <c r="F48400" s="55"/>
    </row>
    <row r="48401" spans="6:6" ht="12.75" customHeight="1" x14ac:dyDescent="0.2">
      <c r="F48401" s="55"/>
    </row>
    <row r="48402" spans="6:6" ht="12.75" customHeight="1" x14ac:dyDescent="0.2">
      <c r="F48402" s="55"/>
    </row>
    <row r="48403" spans="6:6" ht="12.75" customHeight="1" x14ac:dyDescent="0.2">
      <c r="F48403" s="55"/>
    </row>
    <row r="48404" spans="6:6" ht="12.75" customHeight="1" x14ac:dyDescent="0.2">
      <c r="F48404" s="55"/>
    </row>
    <row r="48405" spans="6:6" ht="12.75" customHeight="1" x14ac:dyDescent="0.2">
      <c r="F48405" s="55"/>
    </row>
    <row r="48406" spans="6:6" ht="12.75" customHeight="1" x14ac:dyDescent="0.2">
      <c r="F48406" s="55"/>
    </row>
    <row r="48407" spans="6:6" ht="12.75" customHeight="1" x14ac:dyDescent="0.2">
      <c r="F48407" s="55"/>
    </row>
    <row r="48408" spans="6:6" ht="12.75" customHeight="1" x14ac:dyDescent="0.2">
      <c r="F48408" s="55"/>
    </row>
    <row r="48409" spans="6:6" ht="12.75" customHeight="1" x14ac:dyDescent="0.2">
      <c r="F48409" s="55"/>
    </row>
    <row r="48410" spans="6:6" ht="12.75" customHeight="1" x14ac:dyDescent="0.2">
      <c r="F48410" s="55"/>
    </row>
    <row r="48411" spans="6:6" ht="12.75" customHeight="1" x14ac:dyDescent="0.2">
      <c r="F48411" s="55"/>
    </row>
    <row r="48412" spans="6:6" ht="12.75" customHeight="1" x14ac:dyDescent="0.2">
      <c r="F48412" s="55"/>
    </row>
    <row r="48413" spans="6:6" ht="12.75" customHeight="1" x14ac:dyDescent="0.2">
      <c r="F48413" s="55"/>
    </row>
    <row r="48414" spans="6:6" ht="12.75" customHeight="1" x14ac:dyDescent="0.2">
      <c r="F48414" s="55"/>
    </row>
    <row r="48415" spans="6:6" ht="12.75" customHeight="1" x14ac:dyDescent="0.2">
      <c r="F48415" s="55"/>
    </row>
    <row r="48416" spans="6:6" ht="12.75" customHeight="1" x14ac:dyDescent="0.2">
      <c r="F48416" s="55"/>
    </row>
    <row r="48417" spans="6:6" ht="12.75" customHeight="1" x14ac:dyDescent="0.2">
      <c r="F48417" s="55"/>
    </row>
    <row r="48418" spans="6:6" ht="12.75" customHeight="1" x14ac:dyDescent="0.2">
      <c r="F48418" s="55"/>
    </row>
    <row r="48419" spans="6:6" ht="12.75" customHeight="1" x14ac:dyDescent="0.2">
      <c r="F48419" s="55"/>
    </row>
    <row r="48420" spans="6:6" ht="12.75" customHeight="1" x14ac:dyDescent="0.2">
      <c r="F48420" s="55"/>
    </row>
    <row r="48421" spans="6:6" ht="12.75" customHeight="1" x14ac:dyDescent="0.2">
      <c r="F48421" s="55"/>
    </row>
    <row r="48422" spans="6:6" ht="12.75" customHeight="1" x14ac:dyDescent="0.2">
      <c r="F48422" s="55"/>
    </row>
    <row r="48423" spans="6:6" ht="12.75" customHeight="1" x14ac:dyDescent="0.2">
      <c r="F48423" s="55"/>
    </row>
    <row r="48424" spans="6:6" ht="12.75" customHeight="1" x14ac:dyDescent="0.2">
      <c r="F48424" s="55"/>
    </row>
    <row r="48425" spans="6:6" ht="12.75" customHeight="1" x14ac:dyDescent="0.2">
      <c r="F48425" s="55"/>
    </row>
    <row r="48426" spans="6:6" ht="12.75" customHeight="1" x14ac:dyDescent="0.2">
      <c r="F48426" s="55"/>
    </row>
    <row r="48427" spans="6:6" ht="12.75" customHeight="1" x14ac:dyDescent="0.2">
      <c r="F48427" s="55"/>
    </row>
    <row r="48428" spans="6:6" ht="12.75" customHeight="1" x14ac:dyDescent="0.2">
      <c r="F48428" s="55"/>
    </row>
    <row r="48429" spans="6:6" ht="12.75" customHeight="1" x14ac:dyDescent="0.2">
      <c r="F48429" s="55"/>
    </row>
    <row r="48430" spans="6:6" ht="12.75" customHeight="1" x14ac:dyDescent="0.2">
      <c r="F48430" s="55"/>
    </row>
    <row r="48431" spans="6:6" ht="12.75" customHeight="1" x14ac:dyDescent="0.2">
      <c r="F48431" s="55"/>
    </row>
    <row r="48432" spans="6:6" ht="12.75" customHeight="1" x14ac:dyDescent="0.2">
      <c r="F48432" s="55"/>
    </row>
    <row r="48433" spans="6:6" ht="12.75" customHeight="1" x14ac:dyDescent="0.2">
      <c r="F48433" s="55"/>
    </row>
    <row r="48434" spans="6:6" ht="12.75" customHeight="1" x14ac:dyDescent="0.2">
      <c r="F48434" s="55"/>
    </row>
    <row r="48435" spans="6:6" ht="12.75" customHeight="1" x14ac:dyDescent="0.2">
      <c r="F48435" s="55"/>
    </row>
    <row r="48436" spans="6:6" ht="12.75" customHeight="1" x14ac:dyDescent="0.2">
      <c r="F48436" s="55"/>
    </row>
    <row r="48437" spans="6:6" ht="12.75" customHeight="1" x14ac:dyDescent="0.2">
      <c r="F48437" s="55"/>
    </row>
    <row r="48438" spans="6:6" ht="12.75" customHeight="1" x14ac:dyDescent="0.2">
      <c r="F48438" s="55"/>
    </row>
    <row r="48439" spans="6:6" ht="12.75" customHeight="1" x14ac:dyDescent="0.2">
      <c r="F48439" s="55"/>
    </row>
    <row r="48440" spans="6:6" ht="12.75" customHeight="1" x14ac:dyDescent="0.2">
      <c r="F48440" s="55"/>
    </row>
    <row r="48441" spans="6:6" ht="12.75" customHeight="1" x14ac:dyDescent="0.2">
      <c r="F48441" s="55"/>
    </row>
    <row r="48442" spans="6:6" ht="12.75" customHeight="1" x14ac:dyDescent="0.2">
      <c r="F48442" s="55"/>
    </row>
    <row r="48443" spans="6:6" ht="12.75" customHeight="1" x14ac:dyDescent="0.2">
      <c r="F48443" s="55"/>
    </row>
    <row r="48444" spans="6:6" ht="12.75" customHeight="1" x14ac:dyDescent="0.2">
      <c r="F48444" s="55"/>
    </row>
    <row r="48445" spans="6:6" ht="12.75" customHeight="1" x14ac:dyDescent="0.2">
      <c r="F48445" s="55"/>
    </row>
    <row r="48446" spans="6:6" ht="12.75" customHeight="1" x14ac:dyDescent="0.2">
      <c r="F48446" s="55"/>
    </row>
    <row r="48447" spans="6:6" ht="12.75" customHeight="1" x14ac:dyDescent="0.2">
      <c r="F48447" s="55"/>
    </row>
    <row r="48448" spans="6:6" ht="12.75" customHeight="1" x14ac:dyDescent="0.2">
      <c r="F48448" s="55"/>
    </row>
    <row r="48449" spans="6:6" ht="12.75" customHeight="1" x14ac:dyDescent="0.2">
      <c r="F48449" s="55"/>
    </row>
    <row r="48450" spans="6:6" ht="12.75" customHeight="1" x14ac:dyDescent="0.2">
      <c r="F48450" s="55"/>
    </row>
    <row r="48451" spans="6:6" ht="12.75" customHeight="1" x14ac:dyDescent="0.2">
      <c r="F48451" s="55"/>
    </row>
    <row r="48452" spans="6:6" ht="12.75" customHeight="1" x14ac:dyDescent="0.2">
      <c r="F48452" s="55"/>
    </row>
    <row r="48453" spans="6:6" ht="12.75" customHeight="1" x14ac:dyDescent="0.2">
      <c r="F48453" s="55"/>
    </row>
    <row r="48454" spans="6:6" ht="12.75" customHeight="1" x14ac:dyDescent="0.2">
      <c r="F48454" s="55"/>
    </row>
    <row r="48455" spans="6:6" ht="12.75" customHeight="1" x14ac:dyDescent="0.2">
      <c r="F48455" s="55"/>
    </row>
    <row r="48456" spans="6:6" ht="12.75" customHeight="1" x14ac:dyDescent="0.2">
      <c r="F48456" s="55"/>
    </row>
    <row r="48457" spans="6:6" ht="12.75" customHeight="1" x14ac:dyDescent="0.2">
      <c r="F48457" s="55"/>
    </row>
    <row r="48458" spans="6:6" ht="12.75" customHeight="1" x14ac:dyDescent="0.2">
      <c r="F48458" s="55"/>
    </row>
    <row r="48459" spans="6:6" ht="12.75" customHeight="1" x14ac:dyDescent="0.2">
      <c r="F48459" s="55"/>
    </row>
    <row r="48460" spans="6:6" ht="12.75" customHeight="1" x14ac:dyDescent="0.2">
      <c r="F48460" s="55"/>
    </row>
    <row r="48461" spans="6:6" ht="12.75" customHeight="1" x14ac:dyDescent="0.2">
      <c r="F48461" s="55"/>
    </row>
    <row r="48462" spans="6:6" ht="12.75" customHeight="1" x14ac:dyDescent="0.2">
      <c r="F48462" s="55"/>
    </row>
    <row r="48463" spans="6:6" ht="12.75" customHeight="1" x14ac:dyDescent="0.2">
      <c r="F48463" s="55"/>
    </row>
    <row r="48464" spans="6:6" ht="12.75" customHeight="1" x14ac:dyDescent="0.2">
      <c r="F48464" s="55"/>
    </row>
    <row r="48465" spans="6:6" ht="12.75" customHeight="1" x14ac:dyDescent="0.2">
      <c r="F48465" s="55"/>
    </row>
    <row r="48466" spans="6:6" ht="12.75" customHeight="1" x14ac:dyDescent="0.2">
      <c r="F48466" s="55"/>
    </row>
    <row r="48467" spans="6:6" ht="12.75" customHeight="1" x14ac:dyDescent="0.2">
      <c r="F48467" s="55"/>
    </row>
    <row r="48468" spans="6:6" ht="12.75" customHeight="1" x14ac:dyDescent="0.2">
      <c r="F48468" s="55"/>
    </row>
    <row r="48469" spans="6:6" ht="12.75" customHeight="1" x14ac:dyDescent="0.2">
      <c r="F48469" s="55"/>
    </row>
    <row r="48470" spans="6:6" ht="12.75" customHeight="1" x14ac:dyDescent="0.2">
      <c r="F48470" s="55"/>
    </row>
    <row r="48471" spans="6:6" ht="12.75" customHeight="1" x14ac:dyDescent="0.2">
      <c r="F48471" s="55"/>
    </row>
    <row r="48472" spans="6:6" ht="12.75" customHeight="1" x14ac:dyDescent="0.2">
      <c r="F48472" s="55"/>
    </row>
    <row r="48473" spans="6:6" ht="12.75" customHeight="1" x14ac:dyDescent="0.2">
      <c r="F48473" s="55"/>
    </row>
    <row r="48474" spans="6:6" ht="12.75" customHeight="1" x14ac:dyDescent="0.2">
      <c r="F48474" s="55"/>
    </row>
    <row r="48475" spans="6:6" ht="12.75" customHeight="1" x14ac:dyDescent="0.2">
      <c r="F48475" s="55"/>
    </row>
    <row r="48476" spans="6:6" ht="12.75" customHeight="1" x14ac:dyDescent="0.2">
      <c r="F48476" s="55"/>
    </row>
    <row r="48477" spans="6:6" ht="12.75" customHeight="1" x14ac:dyDescent="0.2">
      <c r="F48477" s="55"/>
    </row>
    <row r="48478" spans="6:6" ht="12.75" customHeight="1" x14ac:dyDescent="0.2">
      <c r="F48478" s="55"/>
    </row>
    <row r="48479" spans="6:6" ht="12.75" customHeight="1" x14ac:dyDescent="0.2">
      <c r="F48479" s="55"/>
    </row>
    <row r="48480" spans="6:6" ht="12.75" customHeight="1" x14ac:dyDescent="0.2">
      <c r="F48480" s="55"/>
    </row>
    <row r="48481" spans="6:6" ht="12.75" customHeight="1" x14ac:dyDescent="0.2">
      <c r="F48481" s="55"/>
    </row>
    <row r="48482" spans="6:6" ht="12.75" customHeight="1" x14ac:dyDescent="0.2">
      <c r="F48482" s="55"/>
    </row>
    <row r="48483" spans="6:6" ht="12.75" customHeight="1" x14ac:dyDescent="0.2">
      <c r="F48483" s="55"/>
    </row>
    <row r="48484" spans="6:6" ht="12.75" customHeight="1" x14ac:dyDescent="0.2">
      <c r="F48484" s="55"/>
    </row>
    <row r="48485" spans="6:6" ht="12.75" customHeight="1" x14ac:dyDescent="0.2">
      <c r="F48485" s="55"/>
    </row>
    <row r="48486" spans="6:6" ht="12.75" customHeight="1" x14ac:dyDescent="0.2">
      <c r="F48486" s="55"/>
    </row>
    <row r="48487" spans="6:6" ht="12.75" customHeight="1" x14ac:dyDescent="0.2">
      <c r="F48487" s="55"/>
    </row>
    <row r="48488" spans="6:6" ht="12.75" customHeight="1" x14ac:dyDescent="0.2">
      <c r="F48488" s="55"/>
    </row>
    <row r="48489" spans="6:6" ht="12.75" customHeight="1" x14ac:dyDescent="0.2">
      <c r="F48489" s="55"/>
    </row>
    <row r="48490" spans="6:6" ht="12.75" customHeight="1" x14ac:dyDescent="0.2">
      <c r="F48490" s="55"/>
    </row>
    <row r="48491" spans="6:6" ht="12.75" customHeight="1" x14ac:dyDescent="0.2">
      <c r="F48491" s="55"/>
    </row>
    <row r="48492" spans="6:6" ht="12.75" customHeight="1" x14ac:dyDescent="0.2">
      <c r="F48492" s="55"/>
    </row>
    <row r="48493" spans="6:6" ht="12.75" customHeight="1" x14ac:dyDescent="0.2">
      <c r="F48493" s="55"/>
    </row>
    <row r="48494" spans="6:6" ht="12.75" customHeight="1" x14ac:dyDescent="0.2">
      <c r="F48494" s="55"/>
    </row>
    <row r="48495" spans="6:6" ht="12.75" customHeight="1" x14ac:dyDescent="0.2">
      <c r="F48495" s="55"/>
    </row>
    <row r="48496" spans="6:6" ht="12.75" customHeight="1" x14ac:dyDescent="0.2">
      <c r="F48496" s="55"/>
    </row>
    <row r="48497" spans="6:6" ht="12.75" customHeight="1" x14ac:dyDescent="0.2">
      <c r="F48497" s="55"/>
    </row>
    <row r="48498" spans="6:6" ht="12.75" customHeight="1" x14ac:dyDescent="0.2">
      <c r="F48498" s="55"/>
    </row>
    <row r="48499" spans="6:6" ht="12.75" customHeight="1" x14ac:dyDescent="0.2">
      <c r="F48499" s="55"/>
    </row>
    <row r="48500" spans="6:6" ht="12.75" customHeight="1" x14ac:dyDescent="0.2">
      <c r="F48500" s="55"/>
    </row>
    <row r="48501" spans="6:6" ht="12.75" customHeight="1" x14ac:dyDescent="0.2">
      <c r="F48501" s="55"/>
    </row>
    <row r="48502" spans="6:6" ht="12.75" customHeight="1" x14ac:dyDescent="0.2">
      <c r="F48502" s="55"/>
    </row>
    <row r="48503" spans="6:6" ht="12.75" customHeight="1" x14ac:dyDescent="0.2">
      <c r="F48503" s="55"/>
    </row>
    <row r="48504" spans="6:6" ht="12.75" customHeight="1" x14ac:dyDescent="0.2">
      <c r="F48504" s="55"/>
    </row>
    <row r="48505" spans="6:6" ht="12.75" customHeight="1" x14ac:dyDescent="0.2">
      <c r="F48505" s="55"/>
    </row>
    <row r="48506" spans="6:6" ht="12.75" customHeight="1" x14ac:dyDescent="0.2">
      <c r="F48506" s="55"/>
    </row>
    <row r="48507" spans="6:6" ht="12.75" customHeight="1" x14ac:dyDescent="0.2">
      <c r="F48507" s="55"/>
    </row>
    <row r="48508" spans="6:6" ht="12.75" customHeight="1" x14ac:dyDescent="0.2">
      <c r="F48508" s="55"/>
    </row>
    <row r="48509" spans="6:6" ht="12.75" customHeight="1" x14ac:dyDescent="0.2">
      <c r="F48509" s="55"/>
    </row>
    <row r="48510" spans="6:6" ht="12.75" customHeight="1" x14ac:dyDescent="0.2">
      <c r="F48510" s="55"/>
    </row>
    <row r="48511" spans="6:6" ht="12.75" customHeight="1" x14ac:dyDescent="0.2">
      <c r="F48511" s="55"/>
    </row>
    <row r="48512" spans="6:6" ht="12.75" customHeight="1" x14ac:dyDescent="0.2">
      <c r="F48512" s="55"/>
    </row>
    <row r="48513" spans="6:6" ht="12.75" customHeight="1" x14ac:dyDescent="0.2">
      <c r="F48513" s="55"/>
    </row>
    <row r="48514" spans="6:6" ht="12.75" customHeight="1" x14ac:dyDescent="0.2">
      <c r="F48514" s="55"/>
    </row>
    <row r="48515" spans="6:6" ht="12.75" customHeight="1" x14ac:dyDescent="0.2">
      <c r="F48515" s="55"/>
    </row>
    <row r="48516" spans="6:6" ht="12.75" customHeight="1" x14ac:dyDescent="0.2">
      <c r="F48516" s="55"/>
    </row>
    <row r="48517" spans="6:6" ht="12.75" customHeight="1" x14ac:dyDescent="0.2">
      <c r="F48517" s="55"/>
    </row>
    <row r="48518" spans="6:6" ht="12.75" customHeight="1" x14ac:dyDescent="0.2">
      <c r="F48518" s="55"/>
    </row>
    <row r="48519" spans="6:6" ht="12.75" customHeight="1" x14ac:dyDescent="0.2">
      <c r="F48519" s="55"/>
    </row>
    <row r="48520" spans="6:6" ht="12.75" customHeight="1" x14ac:dyDescent="0.2">
      <c r="F48520" s="55"/>
    </row>
    <row r="48521" spans="6:6" ht="12.75" customHeight="1" x14ac:dyDescent="0.2">
      <c r="F48521" s="55"/>
    </row>
    <row r="48522" spans="6:6" ht="12.75" customHeight="1" x14ac:dyDescent="0.2">
      <c r="F48522" s="55"/>
    </row>
    <row r="48523" spans="6:6" ht="12.75" customHeight="1" x14ac:dyDescent="0.2">
      <c r="F48523" s="55"/>
    </row>
    <row r="48524" spans="6:6" ht="12.75" customHeight="1" x14ac:dyDescent="0.2">
      <c r="F48524" s="55"/>
    </row>
    <row r="48525" spans="6:6" ht="12.75" customHeight="1" x14ac:dyDescent="0.2">
      <c r="F48525" s="55"/>
    </row>
    <row r="48526" spans="6:6" ht="12.75" customHeight="1" x14ac:dyDescent="0.2">
      <c r="F48526" s="55"/>
    </row>
    <row r="48527" spans="6:6" ht="12.75" customHeight="1" x14ac:dyDescent="0.2">
      <c r="F48527" s="55"/>
    </row>
    <row r="48528" spans="6:6" ht="12.75" customHeight="1" x14ac:dyDescent="0.2">
      <c r="F48528" s="55"/>
    </row>
    <row r="48529" spans="6:6" ht="12.75" customHeight="1" x14ac:dyDescent="0.2">
      <c r="F48529" s="55"/>
    </row>
    <row r="48530" spans="6:6" ht="12.75" customHeight="1" x14ac:dyDescent="0.2">
      <c r="F48530" s="55"/>
    </row>
    <row r="48531" spans="6:6" ht="12.75" customHeight="1" x14ac:dyDescent="0.2">
      <c r="F48531" s="55"/>
    </row>
    <row r="48532" spans="6:6" ht="12.75" customHeight="1" x14ac:dyDescent="0.2">
      <c r="F48532" s="55"/>
    </row>
    <row r="48533" spans="6:6" ht="12.75" customHeight="1" x14ac:dyDescent="0.2">
      <c r="F48533" s="55"/>
    </row>
    <row r="48534" spans="6:6" ht="12.75" customHeight="1" x14ac:dyDescent="0.2">
      <c r="F48534" s="55"/>
    </row>
    <row r="48535" spans="6:6" ht="12.75" customHeight="1" x14ac:dyDescent="0.2">
      <c r="F48535" s="55"/>
    </row>
    <row r="48536" spans="6:6" ht="12.75" customHeight="1" x14ac:dyDescent="0.2">
      <c r="F48536" s="55"/>
    </row>
    <row r="48537" spans="6:6" ht="12.75" customHeight="1" x14ac:dyDescent="0.2">
      <c r="F48537" s="55"/>
    </row>
    <row r="48538" spans="6:6" ht="12.75" customHeight="1" x14ac:dyDescent="0.2">
      <c r="F48538" s="55"/>
    </row>
    <row r="48539" spans="6:6" ht="12.75" customHeight="1" x14ac:dyDescent="0.2">
      <c r="F48539" s="55"/>
    </row>
    <row r="48540" spans="6:6" ht="12.75" customHeight="1" x14ac:dyDescent="0.2">
      <c r="F48540" s="55"/>
    </row>
    <row r="48541" spans="6:6" ht="12.75" customHeight="1" x14ac:dyDescent="0.2">
      <c r="F48541" s="55"/>
    </row>
    <row r="48542" spans="6:6" ht="12.75" customHeight="1" x14ac:dyDescent="0.2">
      <c r="F48542" s="55"/>
    </row>
    <row r="48543" spans="6:6" ht="12.75" customHeight="1" x14ac:dyDescent="0.2">
      <c r="F48543" s="55"/>
    </row>
    <row r="48544" spans="6:6" ht="12.75" customHeight="1" x14ac:dyDescent="0.2">
      <c r="F48544" s="55"/>
    </row>
    <row r="48545" spans="6:6" ht="12.75" customHeight="1" x14ac:dyDescent="0.2">
      <c r="F48545" s="55"/>
    </row>
    <row r="48546" spans="6:6" ht="12.75" customHeight="1" x14ac:dyDescent="0.2">
      <c r="F48546" s="55"/>
    </row>
    <row r="48547" spans="6:6" ht="12.75" customHeight="1" x14ac:dyDescent="0.2">
      <c r="F48547" s="55"/>
    </row>
    <row r="48548" spans="6:6" ht="12.75" customHeight="1" x14ac:dyDescent="0.2">
      <c r="F48548" s="55"/>
    </row>
    <row r="48549" spans="6:6" ht="12.75" customHeight="1" x14ac:dyDescent="0.2">
      <c r="F48549" s="55"/>
    </row>
    <row r="48550" spans="6:6" ht="12.75" customHeight="1" x14ac:dyDescent="0.2">
      <c r="F48550" s="55"/>
    </row>
    <row r="48551" spans="6:6" ht="12.75" customHeight="1" x14ac:dyDescent="0.2">
      <c r="F48551" s="55"/>
    </row>
    <row r="48552" spans="6:6" ht="12.75" customHeight="1" x14ac:dyDescent="0.2">
      <c r="F48552" s="55"/>
    </row>
    <row r="48553" spans="6:6" ht="12.75" customHeight="1" x14ac:dyDescent="0.2">
      <c r="F48553" s="55"/>
    </row>
    <row r="48554" spans="6:6" ht="12.75" customHeight="1" x14ac:dyDescent="0.2">
      <c r="F48554" s="55"/>
    </row>
    <row r="48555" spans="6:6" ht="12.75" customHeight="1" x14ac:dyDescent="0.2">
      <c r="F48555" s="55"/>
    </row>
    <row r="48556" spans="6:6" ht="12.75" customHeight="1" x14ac:dyDescent="0.2">
      <c r="F48556" s="55"/>
    </row>
    <row r="48557" spans="6:6" ht="12.75" customHeight="1" x14ac:dyDescent="0.2">
      <c r="F48557" s="55"/>
    </row>
    <row r="48558" spans="6:6" ht="12.75" customHeight="1" x14ac:dyDescent="0.2">
      <c r="F48558" s="55"/>
    </row>
    <row r="48559" spans="6:6" ht="12.75" customHeight="1" x14ac:dyDescent="0.2">
      <c r="F48559" s="55"/>
    </row>
    <row r="48560" spans="6:6" ht="12.75" customHeight="1" x14ac:dyDescent="0.2">
      <c r="F48560" s="55"/>
    </row>
    <row r="48561" spans="6:6" ht="12.75" customHeight="1" x14ac:dyDescent="0.2">
      <c r="F48561" s="55"/>
    </row>
    <row r="48562" spans="6:6" ht="12.75" customHeight="1" x14ac:dyDescent="0.2">
      <c r="F48562" s="55"/>
    </row>
    <row r="48563" spans="6:6" ht="12.75" customHeight="1" x14ac:dyDescent="0.2">
      <c r="F48563" s="55"/>
    </row>
    <row r="48564" spans="6:6" ht="12.75" customHeight="1" x14ac:dyDescent="0.2">
      <c r="F48564" s="55"/>
    </row>
    <row r="48565" spans="6:6" ht="12.75" customHeight="1" x14ac:dyDescent="0.2">
      <c r="F48565" s="55"/>
    </row>
    <row r="48566" spans="6:6" ht="12.75" customHeight="1" x14ac:dyDescent="0.2">
      <c r="F48566" s="55"/>
    </row>
    <row r="48567" spans="6:6" ht="12.75" customHeight="1" x14ac:dyDescent="0.2">
      <c r="F48567" s="55"/>
    </row>
    <row r="48568" spans="6:6" ht="12.75" customHeight="1" x14ac:dyDescent="0.2">
      <c r="F48568" s="55"/>
    </row>
    <row r="48569" spans="6:6" ht="12.75" customHeight="1" x14ac:dyDescent="0.2">
      <c r="F48569" s="55"/>
    </row>
    <row r="48570" spans="6:6" ht="12.75" customHeight="1" x14ac:dyDescent="0.2">
      <c r="F48570" s="55"/>
    </row>
    <row r="48571" spans="6:6" ht="12.75" customHeight="1" x14ac:dyDescent="0.2">
      <c r="F48571" s="55"/>
    </row>
    <row r="48572" spans="6:6" ht="12.75" customHeight="1" x14ac:dyDescent="0.2">
      <c r="F48572" s="55"/>
    </row>
    <row r="48573" spans="6:6" ht="12.75" customHeight="1" x14ac:dyDescent="0.2">
      <c r="F48573" s="55"/>
    </row>
    <row r="48574" spans="6:6" ht="12.75" customHeight="1" x14ac:dyDescent="0.2">
      <c r="F48574" s="55"/>
    </row>
    <row r="48575" spans="6:6" ht="12.75" customHeight="1" x14ac:dyDescent="0.2">
      <c r="F48575" s="55"/>
    </row>
    <row r="48576" spans="6:6" ht="12.75" customHeight="1" x14ac:dyDescent="0.2">
      <c r="F48576" s="55"/>
    </row>
    <row r="48577" spans="6:6" ht="12.75" customHeight="1" x14ac:dyDescent="0.2">
      <c r="F48577" s="55"/>
    </row>
    <row r="48578" spans="6:6" ht="12.75" customHeight="1" x14ac:dyDescent="0.2">
      <c r="F48578" s="55"/>
    </row>
    <row r="48579" spans="6:6" ht="12.75" customHeight="1" x14ac:dyDescent="0.2">
      <c r="F48579" s="55"/>
    </row>
    <row r="48580" spans="6:6" ht="12.75" customHeight="1" x14ac:dyDescent="0.2">
      <c r="F48580" s="55"/>
    </row>
    <row r="48581" spans="6:6" ht="12.75" customHeight="1" x14ac:dyDescent="0.2">
      <c r="F48581" s="55"/>
    </row>
    <row r="48582" spans="6:6" ht="12.75" customHeight="1" x14ac:dyDescent="0.2">
      <c r="F48582" s="55"/>
    </row>
    <row r="48583" spans="6:6" ht="12.75" customHeight="1" x14ac:dyDescent="0.2">
      <c r="F48583" s="55"/>
    </row>
    <row r="48584" spans="6:6" ht="12.75" customHeight="1" x14ac:dyDescent="0.2">
      <c r="F48584" s="55"/>
    </row>
    <row r="48585" spans="6:6" ht="12.75" customHeight="1" x14ac:dyDescent="0.2">
      <c r="F48585" s="55"/>
    </row>
    <row r="48586" spans="6:6" ht="12.75" customHeight="1" x14ac:dyDescent="0.2">
      <c r="F48586" s="55"/>
    </row>
    <row r="48587" spans="6:6" ht="12.75" customHeight="1" x14ac:dyDescent="0.2">
      <c r="F48587" s="55"/>
    </row>
    <row r="48588" spans="6:6" ht="12.75" customHeight="1" x14ac:dyDescent="0.2">
      <c r="F48588" s="55"/>
    </row>
    <row r="48589" spans="6:6" ht="12.75" customHeight="1" x14ac:dyDescent="0.2">
      <c r="F48589" s="55"/>
    </row>
    <row r="48590" spans="6:6" ht="12.75" customHeight="1" x14ac:dyDescent="0.2">
      <c r="F48590" s="55"/>
    </row>
    <row r="48591" spans="6:6" ht="12.75" customHeight="1" x14ac:dyDescent="0.2">
      <c r="F48591" s="55"/>
    </row>
    <row r="48592" spans="6:6" ht="12.75" customHeight="1" x14ac:dyDescent="0.2">
      <c r="F48592" s="55"/>
    </row>
    <row r="48593" spans="6:6" ht="12.75" customHeight="1" x14ac:dyDescent="0.2">
      <c r="F48593" s="55"/>
    </row>
    <row r="48594" spans="6:6" ht="12.75" customHeight="1" x14ac:dyDescent="0.2">
      <c r="F48594" s="55"/>
    </row>
    <row r="48595" spans="6:6" ht="12.75" customHeight="1" x14ac:dyDescent="0.2">
      <c r="F48595" s="55"/>
    </row>
    <row r="48596" spans="6:6" ht="12.75" customHeight="1" x14ac:dyDescent="0.2">
      <c r="F48596" s="55"/>
    </row>
    <row r="48597" spans="6:6" ht="12.75" customHeight="1" x14ac:dyDescent="0.2">
      <c r="F48597" s="55"/>
    </row>
    <row r="48598" spans="6:6" ht="12.75" customHeight="1" x14ac:dyDescent="0.2">
      <c r="F48598" s="55"/>
    </row>
    <row r="48599" spans="6:6" ht="12.75" customHeight="1" x14ac:dyDescent="0.2">
      <c r="F48599" s="55"/>
    </row>
    <row r="48600" spans="6:6" ht="12.75" customHeight="1" x14ac:dyDescent="0.2">
      <c r="F48600" s="55"/>
    </row>
    <row r="48601" spans="6:6" ht="12.75" customHeight="1" x14ac:dyDescent="0.2">
      <c r="F48601" s="55"/>
    </row>
    <row r="48602" spans="6:6" ht="12.75" customHeight="1" x14ac:dyDescent="0.2">
      <c r="F48602" s="55"/>
    </row>
    <row r="48603" spans="6:6" ht="12.75" customHeight="1" x14ac:dyDescent="0.2">
      <c r="F48603" s="55"/>
    </row>
    <row r="48604" spans="6:6" ht="12.75" customHeight="1" x14ac:dyDescent="0.2">
      <c r="F48604" s="55"/>
    </row>
    <row r="48605" spans="6:6" ht="12.75" customHeight="1" x14ac:dyDescent="0.2">
      <c r="F48605" s="55"/>
    </row>
    <row r="48606" spans="6:6" ht="12.75" customHeight="1" x14ac:dyDescent="0.2">
      <c r="F48606" s="55"/>
    </row>
    <row r="48607" spans="6:6" ht="12.75" customHeight="1" x14ac:dyDescent="0.2">
      <c r="F48607" s="55"/>
    </row>
    <row r="48608" spans="6:6" ht="12.75" customHeight="1" x14ac:dyDescent="0.2">
      <c r="F48608" s="55"/>
    </row>
    <row r="48609" spans="6:6" ht="12.75" customHeight="1" x14ac:dyDescent="0.2">
      <c r="F48609" s="55"/>
    </row>
    <row r="48610" spans="6:6" ht="12.75" customHeight="1" x14ac:dyDescent="0.2">
      <c r="F48610" s="55"/>
    </row>
    <row r="48611" spans="6:6" ht="12.75" customHeight="1" x14ac:dyDescent="0.2">
      <c r="F48611" s="55"/>
    </row>
    <row r="48612" spans="6:6" ht="12.75" customHeight="1" x14ac:dyDescent="0.2">
      <c r="F48612" s="55"/>
    </row>
    <row r="48613" spans="6:6" ht="12.75" customHeight="1" x14ac:dyDescent="0.2">
      <c r="F48613" s="55"/>
    </row>
    <row r="48614" spans="6:6" ht="12.75" customHeight="1" x14ac:dyDescent="0.2">
      <c r="F48614" s="55"/>
    </row>
    <row r="48615" spans="6:6" ht="12.75" customHeight="1" x14ac:dyDescent="0.2">
      <c r="F48615" s="55"/>
    </row>
    <row r="48616" spans="6:6" ht="12.75" customHeight="1" x14ac:dyDescent="0.2">
      <c r="F48616" s="55"/>
    </row>
    <row r="48617" spans="6:6" ht="12.75" customHeight="1" x14ac:dyDescent="0.2">
      <c r="F48617" s="55"/>
    </row>
    <row r="48618" spans="6:6" ht="12.75" customHeight="1" x14ac:dyDescent="0.2">
      <c r="F48618" s="55"/>
    </row>
    <row r="48619" spans="6:6" ht="12.75" customHeight="1" x14ac:dyDescent="0.2">
      <c r="F48619" s="55"/>
    </row>
    <row r="48620" spans="6:6" ht="12.75" customHeight="1" x14ac:dyDescent="0.2">
      <c r="F48620" s="55"/>
    </row>
    <row r="48621" spans="6:6" ht="12.75" customHeight="1" x14ac:dyDescent="0.2">
      <c r="F48621" s="55"/>
    </row>
    <row r="48622" spans="6:6" ht="12.75" customHeight="1" x14ac:dyDescent="0.2">
      <c r="F48622" s="55"/>
    </row>
    <row r="48623" spans="6:6" ht="12.75" customHeight="1" x14ac:dyDescent="0.2">
      <c r="F48623" s="55"/>
    </row>
    <row r="48624" spans="6:6" ht="12.75" customHeight="1" x14ac:dyDescent="0.2">
      <c r="F48624" s="55"/>
    </row>
    <row r="48625" spans="6:6" ht="12.75" customHeight="1" x14ac:dyDescent="0.2">
      <c r="F48625" s="55"/>
    </row>
    <row r="48626" spans="6:6" ht="12.75" customHeight="1" x14ac:dyDescent="0.2">
      <c r="F48626" s="55"/>
    </row>
    <row r="48627" spans="6:6" ht="12.75" customHeight="1" x14ac:dyDescent="0.2">
      <c r="F48627" s="55"/>
    </row>
    <row r="48628" spans="6:6" ht="12.75" customHeight="1" x14ac:dyDescent="0.2">
      <c r="F48628" s="55"/>
    </row>
    <row r="48629" spans="6:6" ht="12.75" customHeight="1" x14ac:dyDescent="0.2">
      <c r="F48629" s="55"/>
    </row>
    <row r="48630" spans="6:6" ht="12.75" customHeight="1" x14ac:dyDescent="0.2">
      <c r="F48630" s="55"/>
    </row>
    <row r="48631" spans="6:6" ht="12.75" customHeight="1" x14ac:dyDescent="0.2">
      <c r="F48631" s="55"/>
    </row>
    <row r="48632" spans="6:6" ht="12.75" customHeight="1" x14ac:dyDescent="0.2">
      <c r="F48632" s="55"/>
    </row>
    <row r="48633" spans="6:6" ht="12.75" customHeight="1" x14ac:dyDescent="0.2">
      <c r="F48633" s="55"/>
    </row>
    <row r="48634" spans="6:6" ht="12.75" customHeight="1" x14ac:dyDescent="0.2">
      <c r="F48634" s="55"/>
    </row>
    <row r="48635" spans="6:6" ht="12.75" customHeight="1" x14ac:dyDescent="0.2">
      <c r="F48635" s="55"/>
    </row>
    <row r="48636" spans="6:6" ht="12.75" customHeight="1" x14ac:dyDescent="0.2">
      <c r="F48636" s="55"/>
    </row>
    <row r="48637" spans="6:6" ht="12.75" customHeight="1" x14ac:dyDescent="0.2">
      <c r="F48637" s="55"/>
    </row>
    <row r="48638" spans="6:6" ht="12.75" customHeight="1" x14ac:dyDescent="0.2">
      <c r="F48638" s="55"/>
    </row>
    <row r="48639" spans="6:6" ht="12.75" customHeight="1" x14ac:dyDescent="0.2">
      <c r="F48639" s="55"/>
    </row>
    <row r="48640" spans="6:6" ht="12.75" customHeight="1" x14ac:dyDescent="0.2">
      <c r="F48640" s="55"/>
    </row>
    <row r="48641" spans="6:6" ht="12.75" customHeight="1" x14ac:dyDescent="0.2">
      <c r="F48641" s="55"/>
    </row>
    <row r="48642" spans="6:6" ht="12.75" customHeight="1" x14ac:dyDescent="0.2">
      <c r="F48642" s="55"/>
    </row>
    <row r="48643" spans="6:6" ht="12.75" customHeight="1" x14ac:dyDescent="0.2">
      <c r="F48643" s="55"/>
    </row>
    <row r="48644" spans="6:6" ht="12.75" customHeight="1" x14ac:dyDescent="0.2">
      <c r="F48644" s="55"/>
    </row>
    <row r="48645" spans="6:6" ht="12.75" customHeight="1" x14ac:dyDescent="0.2">
      <c r="F48645" s="55"/>
    </row>
    <row r="48646" spans="6:6" ht="12.75" customHeight="1" x14ac:dyDescent="0.2">
      <c r="F48646" s="55"/>
    </row>
    <row r="48647" spans="6:6" ht="12.75" customHeight="1" x14ac:dyDescent="0.2">
      <c r="F48647" s="55"/>
    </row>
    <row r="48648" spans="6:6" ht="12.75" customHeight="1" x14ac:dyDescent="0.2">
      <c r="F48648" s="55"/>
    </row>
    <row r="48649" spans="6:6" ht="12.75" customHeight="1" x14ac:dyDescent="0.2">
      <c r="F48649" s="55"/>
    </row>
    <row r="48650" spans="6:6" ht="12.75" customHeight="1" x14ac:dyDescent="0.2">
      <c r="F48650" s="55"/>
    </row>
    <row r="48651" spans="6:6" ht="12.75" customHeight="1" x14ac:dyDescent="0.2">
      <c r="F48651" s="55"/>
    </row>
    <row r="48652" spans="6:6" ht="12.75" customHeight="1" x14ac:dyDescent="0.2">
      <c r="F48652" s="55"/>
    </row>
    <row r="48653" spans="6:6" ht="12.75" customHeight="1" x14ac:dyDescent="0.2">
      <c r="F48653" s="55"/>
    </row>
    <row r="48654" spans="6:6" ht="12.75" customHeight="1" x14ac:dyDescent="0.2">
      <c r="F48654" s="55"/>
    </row>
    <row r="48655" spans="6:6" ht="12.75" customHeight="1" x14ac:dyDescent="0.2">
      <c r="F48655" s="55"/>
    </row>
    <row r="48656" spans="6:6" ht="12.75" customHeight="1" x14ac:dyDescent="0.2">
      <c r="F48656" s="55"/>
    </row>
    <row r="48657" spans="6:6" ht="12.75" customHeight="1" x14ac:dyDescent="0.2">
      <c r="F48657" s="55"/>
    </row>
    <row r="48658" spans="6:6" ht="12.75" customHeight="1" x14ac:dyDescent="0.2">
      <c r="F48658" s="55"/>
    </row>
    <row r="48659" spans="6:6" ht="12.75" customHeight="1" x14ac:dyDescent="0.2">
      <c r="F48659" s="55"/>
    </row>
    <row r="48660" spans="6:6" ht="12.75" customHeight="1" x14ac:dyDescent="0.2">
      <c r="F48660" s="55"/>
    </row>
    <row r="48661" spans="6:6" ht="12.75" customHeight="1" x14ac:dyDescent="0.2">
      <c r="F48661" s="55"/>
    </row>
    <row r="48662" spans="6:6" ht="12.75" customHeight="1" x14ac:dyDescent="0.2">
      <c r="F48662" s="55"/>
    </row>
    <row r="48663" spans="6:6" ht="12.75" customHeight="1" x14ac:dyDescent="0.2">
      <c r="F48663" s="55"/>
    </row>
    <row r="48664" spans="6:6" ht="12.75" customHeight="1" x14ac:dyDescent="0.2">
      <c r="F48664" s="55"/>
    </row>
    <row r="48665" spans="6:6" ht="12.75" customHeight="1" x14ac:dyDescent="0.2">
      <c r="F48665" s="55"/>
    </row>
    <row r="48666" spans="6:6" ht="12.75" customHeight="1" x14ac:dyDescent="0.2">
      <c r="F48666" s="55"/>
    </row>
    <row r="48667" spans="6:6" ht="12.75" customHeight="1" x14ac:dyDescent="0.2">
      <c r="F48667" s="55"/>
    </row>
    <row r="48668" spans="6:6" ht="12.75" customHeight="1" x14ac:dyDescent="0.2">
      <c r="F48668" s="55"/>
    </row>
    <row r="48669" spans="6:6" ht="12.75" customHeight="1" x14ac:dyDescent="0.2">
      <c r="F48669" s="55"/>
    </row>
    <row r="48670" spans="6:6" ht="12.75" customHeight="1" x14ac:dyDescent="0.2">
      <c r="F48670" s="55"/>
    </row>
    <row r="48671" spans="6:6" ht="12.75" customHeight="1" x14ac:dyDescent="0.2">
      <c r="F48671" s="55"/>
    </row>
    <row r="48672" spans="6:6" ht="12.75" customHeight="1" x14ac:dyDescent="0.2">
      <c r="F48672" s="55"/>
    </row>
    <row r="48673" spans="6:6" ht="12.75" customHeight="1" x14ac:dyDescent="0.2">
      <c r="F48673" s="55"/>
    </row>
    <row r="48674" spans="6:6" ht="12.75" customHeight="1" x14ac:dyDescent="0.2">
      <c r="F48674" s="55"/>
    </row>
    <row r="48675" spans="6:6" ht="12.75" customHeight="1" x14ac:dyDescent="0.2">
      <c r="F48675" s="55"/>
    </row>
    <row r="48676" spans="6:6" ht="12.75" customHeight="1" x14ac:dyDescent="0.2">
      <c r="F48676" s="55"/>
    </row>
    <row r="48677" spans="6:6" ht="12.75" customHeight="1" x14ac:dyDescent="0.2">
      <c r="F48677" s="55"/>
    </row>
    <row r="48678" spans="6:6" ht="12.75" customHeight="1" x14ac:dyDescent="0.2">
      <c r="F48678" s="55"/>
    </row>
    <row r="48679" spans="6:6" ht="12.75" customHeight="1" x14ac:dyDescent="0.2">
      <c r="F48679" s="55"/>
    </row>
    <row r="48680" spans="6:6" ht="12.75" customHeight="1" x14ac:dyDescent="0.2">
      <c r="F48680" s="55"/>
    </row>
    <row r="48681" spans="6:6" ht="12.75" customHeight="1" x14ac:dyDescent="0.2">
      <c r="F48681" s="55"/>
    </row>
    <row r="48682" spans="6:6" ht="12.75" customHeight="1" x14ac:dyDescent="0.2">
      <c r="F48682" s="55"/>
    </row>
    <row r="48683" spans="6:6" ht="12.75" customHeight="1" x14ac:dyDescent="0.2">
      <c r="F48683" s="55"/>
    </row>
    <row r="48684" spans="6:6" ht="12.75" customHeight="1" x14ac:dyDescent="0.2">
      <c r="F48684" s="55"/>
    </row>
    <row r="48685" spans="6:6" ht="12.75" customHeight="1" x14ac:dyDescent="0.2">
      <c r="F48685" s="55"/>
    </row>
    <row r="48686" spans="6:6" ht="12.75" customHeight="1" x14ac:dyDescent="0.2">
      <c r="F48686" s="55"/>
    </row>
    <row r="48687" spans="6:6" ht="12.75" customHeight="1" x14ac:dyDescent="0.2">
      <c r="F48687" s="55"/>
    </row>
    <row r="48688" spans="6:6" ht="12.75" customHeight="1" x14ac:dyDescent="0.2">
      <c r="F48688" s="55"/>
    </row>
    <row r="48689" spans="6:6" ht="12.75" customHeight="1" x14ac:dyDescent="0.2">
      <c r="F48689" s="55"/>
    </row>
    <row r="48690" spans="6:6" ht="12.75" customHeight="1" x14ac:dyDescent="0.2">
      <c r="F48690" s="55"/>
    </row>
    <row r="48691" spans="6:6" ht="12.75" customHeight="1" x14ac:dyDescent="0.2">
      <c r="F48691" s="55"/>
    </row>
    <row r="48692" spans="6:6" ht="12.75" customHeight="1" x14ac:dyDescent="0.2">
      <c r="F48692" s="55"/>
    </row>
    <row r="48693" spans="6:6" ht="12.75" customHeight="1" x14ac:dyDescent="0.2">
      <c r="F48693" s="55"/>
    </row>
    <row r="48694" spans="6:6" ht="12.75" customHeight="1" x14ac:dyDescent="0.2">
      <c r="F48694" s="55"/>
    </row>
    <row r="48695" spans="6:6" ht="12.75" customHeight="1" x14ac:dyDescent="0.2">
      <c r="F48695" s="55"/>
    </row>
    <row r="48696" spans="6:6" ht="12.75" customHeight="1" x14ac:dyDescent="0.2">
      <c r="F48696" s="55"/>
    </row>
    <row r="48697" spans="6:6" ht="12.75" customHeight="1" x14ac:dyDescent="0.2">
      <c r="F48697" s="55"/>
    </row>
    <row r="48698" spans="6:6" ht="12.75" customHeight="1" x14ac:dyDescent="0.2">
      <c r="F48698" s="55"/>
    </row>
    <row r="48699" spans="6:6" ht="12.75" customHeight="1" x14ac:dyDescent="0.2">
      <c r="F48699" s="55"/>
    </row>
    <row r="48700" spans="6:6" ht="12.75" customHeight="1" x14ac:dyDescent="0.2">
      <c r="F48700" s="55"/>
    </row>
    <row r="48701" spans="6:6" ht="12.75" customHeight="1" x14ac:dyDescent="0.2">
      <c r="F48701" s="55"/>
    </row>
    <row r="48702" spans="6:6" ht="12.75" customHeight="1" x14ac:dyDescent="0.2">
      <c r="F48702" s="55"/>
    </row>
    <row r="48703" spans="6:6" ht="12.75" customHeight="1" x14ac:dyDescent="0.2">
      <c r="F48703" s="55"/>
    </row>
    <row r="48704" spans="6:6" ht="12.75" customHeight="1" x14ac:dyDescent="0.2">
      <c r="F48704" s="55"/>
    </row>
    <row r="48705" spans="6:6" ht="12.75" customHeight="1" x14ac:dyDescent="0.2">
      <c r="F48705" s="55"/>
    </row>
    <row r="48706" spans="6:6" ht="12.75" customHeight="1" x14ac:dyDescent="0.2">
      <c r="F48706" s="55"/>
    </row>
    <row r="48707" spans="6:6" ht="12.75" customHeight="1" x14ac:dyDescent="0.2">
      <c r="F48707" s="55"/>
    </row>
    <row r="48708" spans="6:6" ht="12.75" customHeight="1" x14ac:dyDescent="0.2">
      <c r="F48708" s="55"/>
    </row>
    <row r="48709" spans="6:6" ht="12.75" customHeight="1" x14ac:dyDescent="0.2">
      <c r="F48709" s="55"/>
    </row>
    <row r="48710" spans="6:6" ht="12.75" customHeight="1" x14ac:dyDescent="0.2">
      <c r="F48710" s="55"/>
    </row>
    <row r="48711" spans="6:6" ht="12.75" customHeight="1" x14ac:dyDescent="0.2">
      <c r="F48711" s="55"/>
    </row>
    <row r="48712" spans="6:6" ht="12.75" customHeight="1" x14ac:dyDescent="0.2">
      <c r="F48712" s="55"/>
    </row>
    <row r="48713" spans="6:6" ht="12.75" customHeight="1" x14ac:dyDescent="0.2">
      <c r="F48713" s="55"/>
    </row>
    <row r="48714" spans="6:6" ht="12.75" customHeight="1" x14ac:dyDescent="0.2">
      <c r="F48714" s="55"/>
    </row>
    <row r="48715" spans="6:6" ht="12.75" customHeight="1" x14ac:dyDescent="0.2">
      <c r="F48715" s="55"/>
    </row>
    <row r="48716" spans="6:6" ht="12.75" customHeight="1" x14ac:dyDescent="0.2">
      <c r="F48716" s="55"/>
    </row>
    <row r="48717" spans="6:6" ht="12.75" customHeight="1" x14ac:dyDescent="0.2">
      <c r="F48717" s="55"/>
    </row>
    <row r="48718" spans="6:6" ht="12.75" customHeight="1" x14ac:dyDescent="0.2">
      <c r="F48718" s="55"/>
    </row>
    <row r="48719" spans="6:6" ht="12.75" customHeight="1" x14ac:dyDescent="0.2">
      <c r="F48719" s="55"/>
    </row>
    <row r="48720" spans="6:6" ht="12.75" customHeight="1" x14ac:dyDescent="0.2">
      <c r="F48720" s="55"/>
    </row>
    <row r="48721" spans="6:6" ht="12.75" customHeight="1" x14ac:dyDescent="0.2">
      <c r="F48721" s="55"/>
    </row>
    <row r="48722" spans="6:6" ht="12.75" customHeight="1" x14ac:dyDescent="0.2">
      <c r="F48722" s="55"/>
    </row>
    <row r="48723" spans="6:6" ht="12.75" customHeight="1" x14ac:dyDescent="0.2">
      <c r="F48723" s="55"/>
    </row>
    <row r="48724" spans="6:6" ht="12.75" customHeight="1" x14ac:dyDescent="0.2">
      <c r="F48724" s="55"/>
    </row>
    <row r="48725" spans="6:6" ht="12.75" customHeight="1" x14ac:dyDescent="0.2">
      <c r="F48725" s="55"/>
    </row>
    <row r="48726" spans="6:6" ht="12.75" customHeight="1" x14ac:dyDescent="0.2">
      <c r="F48726" s="55"/>
    </row>
    <row r="48727" spans="6:6" ht="12.75" customHeight="1" x14ac:dyDescent="0.2">
      <c r="F48727" s="55"/>
    </row>
    <row r="48728" spans="6:6" ht="12.75" customHeight="1" x14ac:dyDescent="0.2">
      <c r="F48728" s="55"/>
    </row>
    <row r="48729" spans="6:6" ht="12.75" customHeight="1" x14ac:dyDescent="0.2">
      <c r="F48729" s="55"/>
    </row>
    <row r="48730" spans="6:6" ht="12.75" customHeight="1" x14ac:dyDescent="0.2">
      <c r="F48730" s="55"/>
    </row>
    <row r="48731" spans="6:6" ht="12.75" customHeight="1" x14ac:dyDescent="0.2">
      <c r="F48731" s="55"/>
    </row>
    <row r="48732" spans="6:6" ht="12.75" customHeight="1" x14ac:dyDescent="0.2">
      <c r="F48732" s="55"/>
    </row>
    <row r="48733" spans="6:6" ht="12.75" customHeight="1" x14ac:dyDescent="0.2">
      <c r="F48733" s="55"/>
    </row>
    <row r="48734" spans="6:6" ht="12.75" customHeight="1" x14ac:dyDescent="0.2">
      <c r="F48734" s="55"/>
    </row>
    <row r="48735" spans="6:6" ht="12.75" customHeight="1" x14ac:dyDescent="0.2">
      <c r="F48735" s="55"/>
    </row>
    <row r="48736" spans="6:6" ht="12.75" customHeight="1" x14ac:dyDescent="0.2">
      <c r="F48736" s="55"/>
    </row>
    <row r="48737" spans="6:6" ht="12.75" customHeight="1" x14ac:dyDescent="0.2">
      <c r="F48737" s="55"/>
    </row>
    <row r="48738" spans="6:6" ht="12.75" customHeight="1" x14ac:dyDescent="0.2">
      <c r="F48738" s="55"/>
    </row>
    <row r="48739" spans="6:6" ht="12.75" customHeight="1" x14ac:dyDescent="0.2">
      <c r="F48739" s="55"/>
    </row>
    <row r="48740" spans="6:6" ht="12.75" customHeight="1" x14ac:dyDescent="0.2">
      <c r="F48740" s="55"/>
    </row>
    <row r="48741" spans="6:6" ht="12.75" customHeight="1" x14ac:dyDescent="0.2">
      <c r="F48741" s="55"/>
    </row>
    <row r="48742" spans="6:6" ht="12.75" customHeight="1" x14ac:dyDescent="0.2">
      <c r="F48742" s="55"/>
    </row>
    <row r="48743" spans="6:6" ht="12.75" customHeight="1" x14ac:dyDescent="0.2">
      <c r="F48743" s="55"/>
    </row>
    <row r="48744" spans="6:6" ht="12.75" customHeight="1" x14ac:dyDescent="0.2">
      <c r="F48744" s="55"/>
    </row>
    <row r="48745" spans="6:6" ht="12.75" customHeight="1" x14ac:dyDescent="0.2">
      <c r="F48745" s="55"/>
    </row>
    <row r="48746" spans="6:6" ht="12.75" customHeight="1" x14ac:dyDescent="0.2">
      <c r="F48746" s="55"/>
    </row>
    <row r="48747" spans="6:6" ht="12.75" customHeight="1" x14ac:dyDescent="0.2">
      <c r="F48747" s="55"/>
    </row>
    <row r="48748" spans="6:6" ht="12.75" customHeight="1" x14ac:dyDescent="0.2">
      <c r="F48748" s="55"/>
    </row>
    <row r="48749" spans="6:6" ht="12.75" customHeight="1" x14ac:dyDescent="0.2">
      <c r="F48749" s="55"/>
    </row>
    <row r="48750" spans="6:6" ht="12.75" customHeight="1" x14ac:dyDescent="0.2">
      <c r="F48750" s="55"/>
    </row>
    <row r="48751" spans="6:6" ht="12.75" customHeight="1" x14ac:dyDescent="0.2">
      <c r="F48751" s="55"/>
    </row>
    <row r="48752" spans="6:6" ht="12.75" customHeight="1" x14ac:dyDescent="0.2">
      <c r="F48752" s="55"/>
    </row>
    <row r="48753" spans="6:6" ht="12.75" customHeight="1" x14ac:dyDescent="0.2">
      <c r="F48753" s="55"/>
    </row>
    <row r="48754" spans="6:6" ht="12.75" customHeight="1" x14ac:dyDescent="0.2">
      <c r="F48754" s="55"/>
    </row>
    <row r="48755" spans="6:6" ht="12.75" customHeight="1" x14ac:dyDescent="0.2">
      <c r="F48755" s="55"/>
    </row>
    <row r="48756" spans="6:6" ht="12.75" customHeight="1" x14ac:dyDescent="0.2">
      <c r="F48756" s="55"/>
    </row>
    <row r="48757" spans="6:6" ht="12.75" customHeight="1" x14ac:dyDescent="0.2">
      <c r="F48757" s="55"/>
    </row>
    <row r="48758" spans="6:6" ht="12.75" customHeight="1" x14ac:dyDescent="0.2">
      <c r="F48758" s="55"/>
    </row>
    <row r="48759" spans="6:6" ht="12.75" customHeight="1" x14ac:dyDescent="0.2">
      <c r="F48759" s="55"/>
    </row>
    <row r="48760" spans="6:6" ht="12.75" customHeight="1" x14ac:dyDescent="0.2">
      <c r="F48760" s="55"/>
    </row>
    <row r="48761" spans="6:6" ht="12.75" customHeight="1" x14ac:dyDescent="0.2">
      <c r="F48761" s="55"/>
    </row>
    <row r="48762" spans="6:6" ht="12.75" customHeight="1" x14ac:dyDescent="0.2">
      <c r="F48762" s="55"/>
    </row>
    <row r="48763" spans="6:6" ht="12.75" customHeight="1" x14ac:dyDescent="0.2">
      <c r="F48763" s="55"/>
    </row>
    <row r="48764" spans="6:6" ht="12.75" customHeight="1" x14ac:dyDescent="0.2">
      <c r="F48764" s="55"/>
    </row>
    <row r="48765" spans="6:6" ht="12.75" customHeight="1" x14ac:dyDescent="0.2">
      <c r="F48765" s="55"/>
    </row>
    <row r="48766" spans="6:6" ht="12.75" customHeight="1" x14ac:dyDescent="0.2">
      <c r="F48766" s="55"/>
    </row>
    <row r="48767" spans="6:6" ht="12.75" customHeight="1" x14ac:dyDescent="0.2">
      <c r="F48767" s="55"/>
    </row>
    <row r="48768" spans="6:6" ht="12.75" customHeight="1" x14ac:dyDescent="0.2">
      <c r="F48768" s="55"/>
    </row>
    <row r="48769" spans="6:6" ht="12.75" customHeight="1" x14ac:dyDescent="0.2">
      <c r="F48769" s="55"/>
    </row>
    <row r="48770" spans="6:6" ht="12.75" customHeight="1" x14ac:dyDescent="0.2">
      <c r="F48770" s="55"/>
    </row>
    <row r="48771" spans="6:6" ht="12.75" customHeight="1" x14ac:dyDescent="0.2">
      <c r="F48771" s="55"/>
    </row>
    <row r="48772" spans="6:6" ht="12.75" customHeight="1" x14ac:dyDescent="0.2">
      <c r="F48772" s="55"/>
    </row>
    <row r="48773" spans="6:6" ht="12.75" customHeight="1" x14ac:dyDescent="0.2">
      <c r="F48773" s="55"/>
    </row>
    <row r="48774" spans="6:6" ht="12.75" customHeight="1" x14ac:dyDescent="0.2">
      <c r="F48774" s="55"/>
    </row>
    <row r="48775" spans="6:6" ht="12.75" customHeight="1" x14ac:dyDescent="0.2">
      <c r="F48775" s="55"/>
    </row>
    <row r="48776" spans="6:6" ht="12.75" customHeight="1" x14ac:dyDescent="0.2">
      <c r="F48776" s="55"/>
    </row>
    <row r="48777" spans="6:6" ht="12.75" customHeight="1" x14ac:dyDescent="0.2">
      <c r="F48777" s="55"/>
    </row>
    <row r="48778" spans="6:6" ht="12.75" customHeight="1" x14ac:dyDescent="0.2">
      <c r="F48778" s="55"/>
    </row>
    <row r="48779" spans="6:6" ht="12.75" customHeight="1" x14ac:dyDescent="0.2">
      <c r="F48779" s="55"/>
    </row>
    <row r="48780" spans="6:6" ht="12.75" customHeight="1" x14ac:dyDescent="0.2">
      <c r="F48780" s="55"/>
    </row>
    <row r="48781" spans="6:6" ht="12.75" customHeight="1" x14ac:dyDescent="0.2">
      <c r="F48781" s="55"/>
    </row>
    <row r="48782" spans="6:6" ht="12.75" customHeight="1" x14ac:dyDescent="0.2">
      <c r="F48782" s="55"/>
    </row>
    <row r="48783" spans="6:6" ht="12.75" customHeight="1" x14ac:dyDescent="0.2">
      <c r="F48783" s="55"/>
    </row>
    <row r="48784" spans="6:6" ht="12.75" customHeight="1" x14ac:dyDescent="0.2">
      <c r="F48784" s="55"/>
    </row>
    <row r="48785" spans="6:6" ht="12.75" customHeight="1" x14ac:dyDescent="0.2">
      <c r="F48785" s="55"/>
    </row>
    <row r="48786" spans="6:6" ht="12.75" customHeight="1" x14ac:dyDescent="0.2">
      <c r="F48786" s="55"/>
    </row>
    <row r="48787" spans="6:6" ht="12.75" customHeight="1" x14ac:dyDescent="0.2">
      <c r="F48787" s="55"/>
    </row>
    <row r="48788" spans="6:6" ht="12.75" customHeight="1" x14ac:dyDescent="0.2">
      <c r="F48788" s="55"/>
    </row>
    <row r="48789" spans="6:6" ht="12.75" customHeight="1" x14ac:dyDescent="0.2">
      <c r="F48789" s="55"/>
    </row>
    <row r="48790" spans="6:6" ht="12.75" customHeight="1" x14ac:dyDescent="0.2">
      <c r="F48790" s="55"/>
    </row>
    <row r="48791" spans="6:6" ht="12.75" customHeight="1" x14ac:dyDescent="0.2">
      <c r="F48791" s="55"/>
    </row>
    <row r="48792" spans="6:6" ht="12.75" customHeight="1" x14ac:dyDescent="0.2">
      <c r="F48792" s="55"/>
    </row>
    <row r="48793" spans="6:6" ht="12.75" customHeight="1" x14ac:dyDescent="0.2">
      <c r="F48793" s="55"/>
    </row>
    <row r="48794" spans="6:6" ht="12.75" customHeight="1" x14ac:dyDescent="0.2">
      <c r="F48794" s="55"/>
    </row>
    <row r="48795" spans="6:6" ht="12.75" customHeight="1" x14ac:dyDescent="0.2">
      <c r="F48795" s="55"/>
    </row>
    <row r="48796" spans="6:6" ht="12.75" customHeight="1" x14ac:dyDescent="0.2">
      <c r="F48796" s="55"/>
    </row>
    <row r="48797" spans="6:6" ht="12.75" customHeight="1" x14ac:dyDescent="0.2">
      <c r="F48797" s="55"/>
    </row>
    <row r="48798" spans="6:6" ht="12.75" customHeight="1" x14ac:dyDescent="0.2">
      <c r="F48798" s="55"/>
    </row>
    <row r="48799" spans="6:6" ht="12.75" customHeight="1" x14ac:dyDescent="0.2">
      <c r="F48799" s="55"/>
    </row>
    <row r="48800" spans="6:6" ht="12.75" customHeight="1" x14ac:dyDescent="0.2">
      <c r="F48800" s="55"/>
    </row>
    <row r="48801" spans="6:6" ht="12.75" customHeight="1" x14ac:dyDescent="0.2">
      <c r="F48801" s="55"/>
    </row>
    <row r="48802" spans="6:6" ht="12.75" customHeight="1" x14ac:dyDescent="0.2">
      <c r="F48802" s="55"/>
    </row>
    <row r="48803" spans="6:6" ht="12.75" customHeight="1" x14ac:dyDescent="0.2">
      <c r="F48803" s="55"/>
    </row>
    <row r="48804" spans="6:6" ht="12.75" customHeight="1" x14ac:dyDescent="0.2">
      <c r="F48804" s="55"/>
    </row>
    <row r="48805" spans="6:6" ht="12.75" customHeight="1" x14ac:dyDescent="0.2">
      <c r="F48805" s="55"/>
    </row>
    <row r="48806" spans="6:6" ht="12.75" customHeight="1" x14ac:dyDescent="0.2">
      <c r="F48806" s="55"/>
    </row>
    <row r="48807" spans="6:6" ht="12.75" customHeight="1" x14ac:dyDescent="0.2">
      <c r="F48807" s="55"/>
    </row>
    <row r="48808" spans="6:6" ht="12.75" customHeight="1" x14ac:dyDescent="0.2">
      <c r="F48808" s="55"/>
    </row>
    <row r="48809" spans="6:6" ht="12.75" customHeight="1" x14ac:dyDescent="0.2">
      <c r="F48809" s="55"/>
    </row>
    <row r="48810" spans="6:6" ht="12.75" customHeight="1" x14ac:dyDescent="0.2">
      <c r="F48810" s="55"/>
    </row>
    <row r="48811" spans="6:6" ht="12.75" customHeight="1" x14ac:dyDescent="0.2">
      <c r="F48811" s="55"/>
    </row>
    <row r="48812" spans="6:6" ht="12.75" customHeight="1" x14ac:dyDescent="0.2">
      <c r="F48812" s="55"/>
    </row>
    <row r="48813" spans="6:6" ht="12.75" customHeight="1" x14ac:dyDescent="0.2">
      <c r="F48813" s="55"/>
    </row>
    <row r="48814" spans="6:6" ht="12.75" customHeight="1" x14ac:dyDescent="0.2">
      <c r="F48814" s="55"/>
    </row>
    <row r="48815" spans="6:6" ht="12.75" customHeight="1" x14ac:dyDescent="0.2">
      <c r="F48815" s="55"/>
    </row>
    <row r="48816" spans="6:6" ht="12.75" customHeight="1" x14ac:dyDescent="0.2">
      <c r="F48816" s="55"/>
    </row>
    <row r="48817" spans="6:6" ht="12.75" customHeight="1" x14ac:dyDescent="0.2">
      <c r="F48817" s="55"/>
    </row>
    <row r="48818" spans="6:6" ht="12.75" customHeight="1" x14ac:dyDescent="0.2">
      <c r="F48818" s="55"/>
    </row>
    <row r="48819" spans="6:6" ht="12.75" customHeight="1" x14ac:dyDescent="0.2">
      <c r="F48819" s="55"/>
    </row>
    <row r="48820" spans="6:6" ht="12.75" customHeight="1" x14ac:dyDescent="0.2">
      <c r="F48820" s="55"/>
    </row>
    <row r="48821" spans="6:6" ht="12.75" customHeight="1" x14ac:dyDescent="0.2">
      <c r="F48821" s="55"/>
    </row>
    <row r="48822" spans="6:6" ht="12.75" customHeight="1" x14ac:dyDescent="0.2">
      <c r="F48822" s="55"/>
    </row>
    <row r="48823" spans="6:6" ht="12.75" customHeight="1" x14ac:dyDescent="0.2">
      <c r="F48823" s="55"/>
    </row>
    <row r="48824" spans="6:6" ht="12.75" customHeight="1" x14ac:dyDescent="0.2">
      <c r="F48824" s="55"/>
    </row>
    <row r="48825" spans="6:6" ht="12.75" customHeight="1" x14ac:dyDescent="0.2">
      <c r="F48825" s="55"/>
    </row>
    <row r="48826" spans="6:6" ht="12.75" customHeight="1" x14ac:dyDescent="0.2">
      <c r="F48826" s="55"/>
    </row>
    <row r="48827" spans="6:6" ht="12.75" customHeight="1" x14ac:dyDescent="0.2">
      <c r="F48827" s="55"/>
    </row>
    <row r="48828" spans="6:6" ht="12.75" customHeight="1" x14ac:dyDescent="0.2">
      <c r="F48828" s="55"/>
    </row>
    <row r="48829" spans="6:6" ht="12.75" customHeight="1" x14ac:dyDescent="0.2">
      <c r="F48829" s="55"/>
    </row>
    <row r="48830" spans="6:6" ht="12.75" customHeight="1" x14ac:dyDescent="0.2">
      <c r="F48830" s="55"/>
    </row>
    <row r="48831" spans="6:6" ht="12.75" customHeight="1" x14ac:dyDescent="0.2">
      <c r="F48831" s="55"/>
    </row>
    <row r="48832" spans="6:6" ht="12.75" customHeight="1" x14ac:dyDescent="0.2">
      <c r="F48832" s="55"/>
    </row>
    <row r="48833" spans="6:6" ht="12.75" customHeight="1" x14ac:dyDescent="0.2">
      <c r="F48833" s="55"/>
    </row>
    <row r="48834" spans="6:6" ht="12.75" customHeight="1" x14ac:dyDescent="0.2">
      <c r="F48834" s="55"/>
    </row>
    <row r="48835" spans="6:6" ht="12.75" customHeight="1" x14ac:dyDescent="0.2">
      <c r="F48835" s="55"/>
    </row>
    <row r="48836" spans="6:6" ht="12.75" customHeight="1" x14ac:dyDescent="0.2">
      <c r="F48836" s="55"/>
    </row>
    <row r="48837" spans="6:6" ht="12.75" customHeight="1" x14ac:dyDescent="0.2">
      <c r="F48837" s="55"/>
    </row>
    <row r="48838" spans="6:6" ht="12.75" customHeight="1" x14ac:dyDescent="0.2">
      <c r="F48838" s="55"/>
    </row>
    <row r="48839" spans="6:6" ht="12.75" customHeight="1" x14ac:dyDescent="0.2">
      <c r="F48839" s="55"/>
    </row>
    <row r="48840" spans="6:6" ht="12.75" customHeight="1" x14ac:dyDescent="0.2">
      <c r="F48840" s="55"/>
    </row>
    <row r="48841" spans="6:6" ht="12.75" customHeight="1" x14ac:dyDescent="0.2">
      <c r="F48841" s="55"/>
    </row>
    <row r="48842" spans="6:6" ht="12.75" customHeight="1" x14ac:dyDescent="0.2">
      <c r="F48842" s="55"/>
    </row>
    <row r="48843" spans="6:6" ht="12.75" customHeight="1" x14ac:dyDescent="0.2">
      <c r="F48843" s="55"/>
    </row>
    <row r="48844" spans="6:6" ht="12.75" customHeight="1" x14ac:dyDescent="0.2">
      <c r="F48844" s="55"/>
    </row>
    <row r="48845" spans="6:6" ht="12.75" customHeight="1" x14ac:dyDescent="0.2">
      <c r="F48845" s="55"/>
    </row>
    <row r="48846" spans="6:6" ht="12.75" customHeight="1" x14ac:dyDescent="0.2">
      <c r="F48846" s="55"/>
    </row>
    <row r="48847" spans="6:6" ht="12.75" customHeight="1" x14ac:dyDescent="0.2">
      <c r="F48847" s="55"/>
    </row>
    <row r="48848" spans="6:6" ht="12.75" customHeight="1" x14ac:dyDescent="0.2">
      <c r="F48848" s="55"/>
    </row>
    <row r="48849" spans="6:6" ht="12.75" customHeight="1" x14ac:dyDescent="0.2">
      <c r="F48849" s="55"/>
    </row>
    <row r="48850" spans="6:6" ht="12.75" customHeight="1" x14ac:dyDescent="0.2">
      <c r="F48850" s="55"/>
    </row>
    <row r="48851" spans="6:6" ht="12.75" customHeight="1" x14ac:dyDescent="0.2">
      <c r="F48851" s="55"/>
    </row>
    <row r="48852" spans="6:6" ht="12.75" customHeight="1" x14ac:dyDescent="0.2">
      <c r="F48852" s="55"/>
    </row>
    <row r="48853" spans="6:6" ht="12.75" customHeight="1" x14ac:dyDescent="0.2">
      <c r="F48853" s="55"/>
    </row>
    <row r="48854" spans="6:6" ht="12.75" customHeight="1" x14ac:dyDescent="0.2">
      <c r="F48854" s="55"/>
    </row>
    <row r="48855" spans="6:6" ht="12.75" customHeight="1" x14ac:dyDescent="0.2">
      <c r="F48855" s="55"/>
    </row>
    <row r="48856" spans="6:6" ht="12.75" customHeight="1" x14ac:dyDescent="0.2">
      <c r="F48856" s="55"/>
    </row>
    <row r="48857" spans="6:6" ht="12.75" customHeight="1" x14ac:dyDescent="0.2">
      <c r="F48857" s="55"/>
    </row>
    <row r="48858" spans="6:6" ht="12.75" customHeight="1" x14ac:dyDescent="0.2">
      <c r="F48858" s="55"/>
    </row>
    <row r="48859" spans="6:6" ht="12.75" customHeight="1" x14ac:dyDescent="0.2">
      <c r="F48859" s="55"/>
    </row>
    <row r="48860" spans="6:6" ht="12.75" customHeight="1" x14ac:dyDescent="0.2">
      <c r="F48860" s="55"/>
    </row>
    <row r="48861" spans="6:6" ht="12.75" customHeight="1" x14ac:dyDescent="0.2">
      <c r="F48861" s="55"/>
    </row>
    <row r="48862" spans="6:6" ht="12.75" customHeight="1" x14ac:dyDescent="0.2">
      <c r="F48862" s="55"/>
    </row>
    <row r="48863" spans="6:6" ht="12.75" customHeight="1" x14ac:dyDescent="0.2">
      <c r="F48863" s="55"/>
    </row>
    <row r="48864" spans="6:6" ht="12.75" customHeight="1" x14ac:dyDescent="0.2">
      <c r="F48864" s="55"/>
    </row>
    <row r="48865" spans="6:6" ht="12.75" customHeight="1" x14ac:dyDescent="0.2">
      <c r="F48865" s="55"/>
    </row>
    <row r="48866" spans="6:6" ht="12.75" customHeight="1" x14ac:dyDescent="0.2">
      <c r="F48866" s="55"/>
    </row>
    <row r="48867" spans="6:6" ht="12.75" customHeight="1" x14ac:dyDescent="0.2">
      <c r="F48867" s="55"/>
    </row>
    <row r="48868" spans="6:6" ht="12.75" customHeight="1" x14ac:dyDescent="0.2">
      <c r="F48868" s="55"/>
    </row>
    <row r="48869" spans="6:6" ht="12.75" customHeight="1" x14ac:dyDescent="0.2">
      <c r="F48869" s="55"/>
    </row>
    <row r="48870" spans="6:6" ht="12.75" customHeight="1" x14ac:dyDescent="0.2">
      <c r="F48870" s="55"/>
    </row>
    <row r="48871" spans="6:6" ht="12.75" customHeight="1" x14ac:dyDescent="0.2">
      <c r="F48871" s="55"/>
    </row>
    <row r="48872" spans="6:6" ht="12.75" customHeight="1" x14ac:dyDescent="0.2">
      <c r="F48872" s="55"/>
    </row>
    <row r="48873" spans="6:6" ht="12.75" customHeight="1" x14ac:dyDescent="0.2">
      <c r="F48873" s="55"/>
    </row>
    <row r="48874" spans="6:6" ht="12.75" customHeight="1" x14ac:dyDescent="0.2">
      <c r="F48874" s="55"/>
    </row>
    <row r="48875" spans="6:6" ht="12.75" customHeight="1" x14ac:dyDescent="0.2">
      <c r="F48875" s="55"/>
    </row>
    <row r="48876" spans="6:6" ht="12.75" customHeight="1" x14ac:dyDescent="0.2">
      <c r="F48876" s="55"/>
    </row>
    <row r="48877" spans="6:6" ht="12.75" customHeight="1" x14ac:dyDescent="0.2">
      <c r="F48877" s="55"/>
    </row>
    <row r="48878" spans="6:6" ht="12.75" customHeight="1" x14ac:dyDescent="0.2">
      <c r="F48878" s="55"/>
    </row>
    <row r="48879" spans="6:6" ht="12.75" customHeight="1" x14ac:dyDescent="0.2">
      <c r="F48879" s="55"/>
    </row>
    <row r="48880" spans="6:6" ht="12.75" customHeight="1" x14ac:dyDescent="0.2">
      <c r="F48880" s="55"/>
    </row>
    <row r="48881" spans="6:6" ht="12.75" customHeight="1" x14ac:dyDescent="0.2">
      <c r="F48881" s="55"/>
    </row>
    <row r="48882" spans="6:6" ht="12.75" customHeight="1" x14ac:dyDescent="0.2">
      <c r="F48882" s="55"/>
    </row>
    <row r="48883" spans="6:6" ht="12.75" customHeight="1" x14ac:dyDescent="0.2">
      <c r="F48883" s="55"/>
    </row>
    <row r="48884" spans="6:6" ht="12.75" customHeight="1" x14ac:dyDescent="0.2">
      <c r="F48884" s="55"/>
    </row>
    <row r="48885" spans="6:6" ht="12.75" customHeight="1" x14ac:dyDescent="0.2">
      <c r="F48885" s="55"/>
    </row>
    <row r="48886" spans="6:6" ht="12.75" customHeight="1" x14ac:dyDescent="0.2">
      <c r="F48886" s="55"/>
    </row>
    <row r="48887" spans="6:6" ht="12.75" customHeight="1" x14ac:dyDescent="0.2">
      <c r="F48887" s="55"/>
    </row>
    <row r="48888" spans="6:6" ht="12.75" customHeight="1" x14ac:dyDescent="0.2">
      <c r="F48888" s="55"/>
    </row>
    <row r="48889" spans="6:6" ht="12.75" customHeight="1" x14ac:dyDescent="0.2">
      <c r="F48889" s="55"/>
    </row>
    <row r="48890" spans="6:6" ht="12.75" customHeight="1" x14ac:dyDescent="0.2">
      <c r="F48890" s="55"/>
    </row>
    <row r="48891" spans="6:6" ht="12.75" customHeight="1" x14ac:dyDescent="0.2">
      <c r="F48891" s="55"/>
    </row>
    <row r="48892" spans="6:6" ht="12.75" customHeight="1" x14ac:dyDescent="0.2">
      <c r="F48892" s="55"/>
    </row>
    <row r="48893" spans="6:6" ht="12.75" customHeight="1" x14ac:dyDescent="0.2">
      <c r="F48893" s="55"/>
    </row>
    <row r="48894" spans="6:6" ht="12.75" customHeight="1" x14ac:dyDescent="0.2">
      <c r="F48894" s="55"/>
    </row>
    <row r="48895" spans="6:6" ht="12.75" customHeight="1" x14ac:dyDescent="0.2">
      <c r="F48895" s="55"/>
    </row>
    <row r="48896" spans="6:6" ht="12.75" customHeight="1" x14ac:dyDescent="0.2">
      <c r="F48896" s="55"/>
    </row>
    <row r="48897" spans="6:6" ht="12.75" customHeight="1" x14ac:dyDescent="0.2">
      <c r="F48897" s="55"/>
    </row>
    <row r="48898" spans="6:6" ht="12.75" customHeight="1" x14ac:dyDescent="0.2">
      <c r="F48898" s="55"/>
    </row>
    <row r="48899" spans="6:6" ht="12.75" customHeight="1" x14ac:dyDescent="0.2">
      <c r="F48899" s="55"/>
    </row>
    <row r="48900" spans="6:6" ht="12.75" customHeight="1" x14ac:dyDescent="0.2">
      <c r="F48900" s="55"/>
    </row>
    <row r="48901" spans="6:6" ht="12.75" customHeight="1" x14ac:dyDescent="0.2">
      <c r="F48901" s="55"/>
    </row>
    <row r="48902" spans="6:6" ht="12.75" customHeight="1" x14ac:dyDescent="0.2">
      <c r="F48902" s="55"/>
    </row>
    <row r="48903" spans="6:6" ht="12.75" customHeight="1" x14ac:dyDescent="0.2">
      <c r="F48903" s="55"/>
    </row>
    <row r="48904" spans="6:6" ht="12.75" customHeight="1" x14ac:dyDescent="0.2">
      <c r="F48904" s="55"/>
    </row>
    <row r="48905" spans="6:6" ht="12.75" customHeight="1" x14ac:dyDescent="0.2">
      <c r="F48905" s="55"/>
    </row>
    <row r="48906" spans="6:6" ht="12.75" customHeight="1" x14ac:dyDescent="0.2">
      <c r="F48906" s="55"/>
    </row>
    <row r="48907" spans="6:6" ht="12.75" customHeight="1" x14ac:dyDescent="0.2">
      <c r="F48907" s="55"/>
    </row>
    <row r="48908" spans="6:6" ht="12.75" customHeight="1" x14ac:dyDescent="0.2">
      <c r="F48908" s="55"/>
    </row>
    <row r="48909" spans="6:6" ht="12.75" customHeight="1" x14ac:dyDescent="0.2">
      <c r="F48909" s="55"/>
    </row>
    <row r="48910" spans="6:6" ht="12.75" customHeight="1" x14ac:dyDescent="0.2">
      <c r="F48910" s="55"/>
    </row>
    <row r="48911" spans="6:6" ht="12.75" customHeight="1" x14ac:dyDescent="0.2">
      <c r="F48911" s="55"/>
    </row>
    <row r="48912" spans="6:6" ht="12.75" customHeight="1" x14ac:dyDescent="0.2">
      <c r="F48912" s="55"/>
    </row>
    <row r="48913" spans="6:6" ht="12.75" customHeight="1" x14ac:dyDescent="0.2">
      <c r="F48913" s="55"/>
    </row>
    <row r="48914" spans="6:6" ht="12.75" customHeight="1" x14ac:dyDescent="0.2">
      <c r="F48914" s="55"/>
    </row>
    <row r="48915" spans="6:6" ht="12.75" customHeight="1" x14ac:dyDescent="0.2">
      <c r="F48915" s="55"/>
    </row>
    <row r="48916" spans="6:6" ht="12.75" customHeight="1" x14ac:dyDescent="0.2">
      <c r="F48916" s="55"/>
    </row>
    <row r="48917" spans="6:6" ht="12.75" customHeight="1" x14ac:dyDescent="0.2">
      <c r="F48917" s="55"/>
    </row>
    <row r="48918" spans="6:6" ht="12.75" customHeight="1" x14ac:dyDescent="0.2">
      <c r="F48918" s="55"/>
    </row>
    <row r="48919" spans="6:6" ht="12.75" customHeight="1" x14ac:dyDescent="0.2">
      <c r="F48919" s="55"/>
    </row>
    <row r="48920" spans="6:6" ht="12.75" customHeight="1" x14ac:dyDescent="0.2">
      <c r="F48920" s="55"/>
    </row>
    <row r="48921" spans="6:6" ht="12.75" customHeight="1" x14ac:dyDescent="0.2">
      <c r="F48921" s="55"/>
    </row>
    <row r="48922" spans="6:6" ht="12.75" customHeight="1" x14ac:dyDescent="0.2">
      <c r="F48922" s="55"/>
    </row>
    <row r="48923" spans="6:6" ht="12.75" customHeight="1" x14ac:dyDescent="0.2">
      <c r="F48923" s="55"/>
    </row>
    <row r="48924" spans="6:6" ht="12.75" customHeight="1" x14ac:dyDescent="0.2">
      <c r="F48924" s="55"/>
    </row>
    <row r="48925" spans="6:6" ht="12.75" customHeight="1" x14ac:dyDescent="0.2">
      <c r="F48925" s="55"/>
    </row>
    <row r="48926" spans="6:6" ht="12.75" customHeight="1" x14ac:dyDescent="0.2">
      <c r="F48926" s="55"/>
    </row>
    <row r="48927" spans="6:6" ht="12.75" customHeight="1" x14ac:dyDescent="0.2">
      <c r="F48927" s="55"/>
    </row>
    <row r="48928" spans="6:6" ht="12.75" customHeight="1" x14ac:dyDescent="0.2">
      <c r="F48928" s="55"/>
    </row>
    <row r="48929" spans="6:6" ht="12.75" customHeight="1" x14ac:dyDescent="0.2">
      <c r="F48929" s="55"/>
    </row>
    <row r="48930" spans="6:6" ht="12.75" customHeight="1" x14ac:dyDescent="0.2">
      <c r="F48930" s="55"/>
    </row>
    <row r="48931" spans="6:6" ht="12.75" customHeight="1" x14ac:dyDescent="0.2">
      <c r="F48931" s="55"/>
    </row>
    <row r="48932" spans="6:6" ht="12.75" customHeight="1" x14ac:dyDescent="0.2">
      <c r="F48932" s="55"/>
    </row>
    <row r="48933" spans="6:6" ht="12.75" customHeight="1" x14ac:dyDescent="0.2">
      <c r="F48933" s="55"/>
    </row>
    <row r="48934" spans="6:6" ht="12.75" customHeight="1" x14ac:dyDescent="0.2">
      <c r="F48934" s="55"/>
    </row>
    <row r="48935" spans="6:6" ht="12.75" customHeight="1" x14ac:dyDescent="0.2">
      <c r="F48935" s="55"/>
    </row>
    <row r="48936" spans="6:6" ht="12.75" customHeight="1" x14ac:dyDescent="0.2">
      <c r="F48936" s="55"/>
    </row>
    <row r="48937" spans="6:6" ht="12.75" customHeight="1" x14ac:dyDescent="0.2">
      <c r="F48937" s="55"/>
    </row>
    <row r="48938" spans="6:6" ht="12.75" customHeight="1" x14ac:dyDescent="0.2">
      <c r="F48938" s="55"/>
    </row>
    <row r="48939" spans="6:6" ht="12.75" customHeight="1" x14ac:dyDescent="0.2">
      <c r="F48939" s="55"/>
    </row>
    <row r="48940" spans="6:6" ht="12.75" customHeight="1" x14ac:dyDescent="0.2">
      <c r="F48940" s="55"/>
    </row>
    <row r="48941" spans="6:6" ht="12.75" customHeight="1" x14ac:dyDescent="0.2">
      <c r="F48941" s="55"/>
    </row>
    <row r="48942" spans="6:6" ht="12.75" customHeight="1" x14ac:dyDescent="0.2">
      <c r="F48942" s="55"/>
    </row>
    <row r="48943" spans="6:6" ht="12.75" customHeight="1" x14ac:dyDescent="0.2">
      <c r="F48943" s="55"/>
    </row>
    <row r="48944" spans="6:6" ht="12.75" customHeight="1" x14ac:dyDescent="0.2">
      <c r="F48944" s="55"/>
    </row>
    <row r="48945" spans="6:6" ht="12.75" customHeight="1" x14ac:dyDescent="0.2">
      <c r="F48945" s="55"/>
    </row>
    <row r="48946" spans="6:6" ht="12.75" customHeight="1" x14ac:dyDescent="0.2">
      <c r="F48946" s="55"/>
    </row>
    <row r="48947" spans="6:6" ht="12.75" customHeight="1" x14ac:dyDescent="0.2">
      <c r="F48947" s="55"/>
    </row>
    <row r="48948" spans="6:6" ht="12.75" customHeight="1" x14ac:dyDescent="0.2">
      <c r="F48948" s="55"/>
    </row>
    <row r="48949" spans="6:6" ht="12.75" customHeight="1" x14ac:dyDescent="0.2">
      <c r="F48949" s="55"/>
    </row>
    <row r="48950" spans="6:6" ht="12.75" customHeight="1" x14ac:dyDescent="0.2">
      <c r="F48950" s="55"/>
    </row>
    <row r="48951" spans="6:6" ht="12.75" customHeight="1" x14ac:dyDescent="0.2">
      <c r="F48951" s="55"/>
    </row>
    <row r="48952" spans="6:6" ht="12.75" customHeight="1" x14ac:dyDescent="0.2">
      <c r="F48952" s="55"/>
    </row>
    <row r="48953" spans="6:6" ht="12.75" customHeight="1" x14ac:dyDescent="0.2">
      <c r="F48953" s="55"/>
    </row>
    <row r="48954" spans="6:6" ht="12.75" customHeight="1" x14ac:dyDescent="0.2">
      <c r="F48954" s="55"/>
    </row>
    <row r="48955" spans="6:6" ht="12.75" customHeight="1" x14ac:dyDescent="0.2">
      <c r="F48955" s="55"/>
    </row>
    <row r="48956" spans="6:6" ht="12.75" customHeight="1" x14ac:dyDescent="0.2">
      <c r="F48956" s="55"/>
    </row>
    <row r="48957" spans="6:6" ht="12.75" customHeight="1" x14ac:dyDescent="0.2">
      <c r="F48957" s="55"/>
    </row>
    <row r="48958" spans="6:6" ht="12.75" customHeight="1" x14ac:dyDescent="0.2">
      <c r="F48958" s="55"/>
    </row>
    <row r="48959" spans="6:6" ht="12.75" customHeight="1" x14ac:dyDescent="0.2">
      <c r="F48959" s="55"/>
    </row>
    <row r="48960" spans="6:6" ht="12.75" customHeight="1" x14ac:dyDescent="0.2">
      <c r="F48960" s="55"/>
    </row>
    <row r="48961" spans="6:6" ht="12.75" customHeight="1" x14ac:dyDescent="0.2">
      <c r="F48961" s="55"/>
    </row>
    <row r="48962" spans="6:6" ht="12.75" customHeight="1" x14ac:dyDescent="0.2">
      <c r="F48962" s="55"/>
    </row>
    <row r="48963" spans="6:6" ht="12.75" customHeight="1" x14ac:dyDescent="0.2">
      <c r="F48963" s="55"/>
    </row>
    <row r="48964" spans="6:6" ht="12.75" customHeight="1" x14ac:dyDescent="0.2">
      <c r="F48964" s="55"/>
    </row>
    <row r="48965" spans="6:6" ht="12.75" customHeight="1" x14ac:dyDescent="0.2">
      <c r="F48965" s="55"/>
    </row>
    <row r="48966" spans="6:6" ht="12.75" customHeight="1" x14ac:dyDescent="0.2">
      <c r="F48966" s="55"/>
    </row>
    <row r="48967" spans="6:6" ht="12.75" customHeight="1" x14ac:dyDescent="0.2">
      <c r="F48967" s="55"/>
    </row>
    <row r="48968" spans="6:6" ht="12.75" customHeight="1" x14ac:dyDescent="0.2">
      <c r="F48968" s="55"/>
    </row>
    <row r="48969" spans="6:6" ht="12.75" customHeight="1" x14ac:dyDescent="0.2">
      <c r="F48969" s="55"/>
    </row>
    <row r="48970" spans="6:6" ht="12.75" customHeight="1" x14ac:dyDescent="0.2">
      <c r="F48970" s="55"/>
    </row>
    <row r="48971" spans="6:6" ht="12.75" customHeight="1" x14ac:dyDescent="0.2">
      <c r="F48971" s="55"/>
    </row>
    <row r="48972" spans="6:6" ht="12.75" customHeight="1" x14ac:dyDescent="0.2">
      <c r="F48972" s="55"/>
    </row>
    <row r="48973" spans="6:6" ht="12.75" customHeight="1" x14ac:dyDescent="0.2">
      <c r="F48973" s="55"/>
    </row>
    <row r="48974" spans="6:6" ht="12.75" customHeight="1" x14ac:dyDescent="0.2">
      <c r="F48974" s="55"/>
    </row>
    <row r="48975" spans="6:6" ht="12.75" customHeight="1" x14ac:dyDescent="0.2">
      <c r="F48975" s="55"/>
    </row>
    <row r="48976" spans="6:6" ht="12.75" customHeight="1" x14ac:dyDescent="0.2">
      <c r="F48976" s="55"/>
    </row>
    <row r="48977" spans="6:6" ht="12.75" customHeight="1" x14ac:dyDescent="0.2">
      <c r="F48977" s="55"/>
    </row>
    <row r="48978" spans="6:6" ht="12.75" customHeight="1" x14ac:dyDescent="0.2">
      <c r="F48978" s="55"/>
    </row>
    <row r="48979" spans="6:6" ht="12.75" customHeight="1" x14ac:dyDescent="0.2">
      <c r="F48979" s="55"/>
    </row>
    <row r="48980" spans="6:6" ht="12.75" customHeight="1" x14ac:dyDescent="0.2">
      <c r="F48980" s="55"/>
    </row>
    <row r="48981" spans="6:6" ht="12.75" customHeight="1" x14ac:dyDescent="0.2">
      <c r="F48981" s="55"/>
    </row>
    <row r="48982" spans="6:6" ht="12.75" customHeight="1" x14ac:dyDescent="0.2">
      <c r="F48982" s="55"/>
    </row>
    <row r="48983" spans="6:6" ht="12.75" customHeight="1" x14ac:dyDescent="0.2">
      <c r="F48983" s="55"/>
    </row>
    <row r="48984" spans="6:6" ht="12.75" customHeight="1" x14ac:dyDescent="0.2">
      <c r="F48984" s="55"/>
    </row>
    <row r="48985" spans="6:6" ht="12.75" customHeight="1" x14ac:dyDescent="0.2">
      <c r="F48985" s="55"/>
    </row>
    <row r="48986" spans="6:6" ht="12.75" customHeight="1" x14ac:dyDescent="0.2">
      <c r="F48986" s="55"/>
    </row>
    <row r="48987" spans="6:6" ht="12.75" customHeight="1" x14ac:dyDescent="0.2">
      <c r="F48987" s="55"/>
    </row>
    <row r="48988" spans="6:6" ht="12.75" customHeight="1" x14ac:dyDescent="0.2">
      <c r="F48988" s="55"/>
    </row>
    <row r="48989" spans="6:6" ht="12.75" customHeight="1" x14ac:dyDescent="0.2">
      <c r="F48989" s="55"/>
    </row>
    <row r="48990" spans="6:6" ht="12.75" customHeight="1" x14ac:dyDescent="0.2">
      <c r="F48990" s="55"/>
    </row>
    <row r="48991" spans="6:6" ht="12.75" customHeight="1" x14ac:dyDescent="0.2">
      <c r="F48991" s="55"/>
    </row>
    <row r="48992" spans="6:6" ht="12.75" customHeight="1" x14ac:dyDescent="0.2">
      <c r="F48992" s="55"/>
    </row>
    <row r="48993" spans="6:6" ht="12.75" customHeight="1" x14ac:dyDescent="0.2">
      <c r="F48993" s="55"/>
    </row>
    <row r="48994" spans="6:6" ht="12.75" customHeight="1" x14ac:dyDescent="0.2">
      <c r="F48994" s="55"/>
    </row>
    <row r="48995" spans="6:6" ht="12.75" customHeight="1" x14ac:dyDescent="0.2">
      <c r="F48995" s="55"/>
    </row>
    <row r="48996" spans="6:6" ht="12.75" customHeight="1" x14ac:dyDescent="0.2">
      <c r="F48996" s="55"/>
    </row>
    <row r="48997" spans="6:6" ht="12.75" customHeight="1" x14ac:dyDescent="0.2">
      <c r="F48997" s="55"/>
    </row>
    <row r="48998" spans="6:6" ht="12.75" customHeight="1" x14ac:dyDescent="0.2">
      <c r="F48998" s="55"/>
    </row>
    <row r="48999" spans="6:6" ht="12.75" customHeight="1" x14ac:dyDescent="0.2">
      <c r="F48999" s="55"/>
    </row>
    <row r="49000" spans="6:6" ht="12.75" customHeight="1" x14ac:dyDescent="0.2">
      <c r="F49000" s="55"/>
    </row>
    <row r="49001" spans="6:6" ht="12.75" customHeight="1" x14ac:dyDescent="0.2">
      <c r="F49001" s="55"/>
    </row>
    <row r="49002" spans="6:6" ht="12.75" customHeight="1" x14ac:dyDescent="0.2">
      <c r="F49002" s="55"/>
    </row>
    <row r="49003" spans="6:6" ht="12.75" customHeight="1" x14ac:dyDescent="0.2">
      <c r="F49003" s="55"/>
    </row>
    <row r="49004" spans="6:6" ht="12.75" customHeight="1" x14ac:dyDescent="0.2">
      <c r="F49004" s="55"/>
    </row>
    <row r="49005" spans="6:6" ht="12.75" customHeight="1" x14ac:dyDescent="0.2">
      <c r="F49005" s="55"/>
    </row>
    <row r="49006" spans="6:6" ht="12.75" customHeight="1" x14ac:dyDescent="0.2">
      <c r="F49006" s="55"/>
    </row>
    <row r="49007" spans="6:6" ht="12.75" customHeight="1" x14ac:dyDescent="0.2">
      <c r="F49007" s="55"/>
    </row>
    <row r="49008" spans="6:6" ht="12.75" customHeight="1" x14ac:dyDescent="0.2">
      <c r="F49008" s="55"/>
    </row>
    <row r="49009" spans="6:6" ht="12.75" customHeight="1" x14ac:dyDescent="0.2">
      <c r="F49009" s="55"/>
    </row>
    <row r="49010" spans="6:6" ht="12.75" customHeight="1" x14ac:dyDescent="0.2">
      <c r="F49010" s="55"/>
    </row>
    <row r="49011" spans="6:6" ht="12.75" customHeight="1" x14ac:dyDescent="0.2">
      <c r="F49011" s="55"/>
    </row>
    <row r="49012" spans="6:6" ht="12.75" customHeight="1" x14ac:dyDescent="0.2">
      <c r="F49012" s="55"/>
    </row>
    <row r="49013" spans="6:6" ht="12.75" customHeight="1" x14ac:dyDescent="0.2">
      <c r="F49013" s="55"/>
    </row>
    <row r="49014" spans="6:6" ht="12.75" customHeight="1" x14ac:dyDescent="0.2">
      <c r="F49014" s="55"/>
    </row>
    <row r="49015" spans="6:6" ht="12.75" customHeight="1" x14ac:dyDescent="0.2">
      <c r="F49015" s="55"/>
    </row>
    <row r="49016" spans="6:6" ht="12.75" customHeight="1" x14ac:dyDescent="0.2">
      <c r="F49016" s="55"/>
    </row>
    <row r="49017" spans="6:6" ht="12.75" customHeight="1" x14ac:dyDescent="0.2">
      <c r="F49017" s="55"/>
    </row>
    <row r="49018" spans="6:6" ht="12.75" customHeight="1" x14ac:dyDescent="0.2">
      <c r="F49018" s="55"/>
    </row>
    <row r="49019" spans="6:6" ht="12.75" customHeight="1" x14ac:dyDescent="0.2">
      <c r="F49019" s="55"/>
    </row>
    <row r="49020" spans="6:6" ht="12.75" customHeight="1" x14ac:dyDescent="0.2">
      <c r="F49020" s="55"/>
    </row>
    <row r="49021" spans="6:6" ht="12.75" customHeight="1" x14ac:dyDescent="0.2">
      <c r="F49021" s="55"/>
    </row>
    <row r="49022" spans="6:6" ht="12.75" customHeight="1" x14ac:dyDescent="0.2">
      <c r="F49022" s="55"/>
    </row>
    <row r="49023" spans="6:6" ht="12.75" customHeight="1" x14ac:dyDescent="0.2">
      <c r="F49023" s="55"/>
    </row>
    <row r="49024" spans="6:6" ht="12.75" customHeight="1" x14ac:dyDescent="0.2">
      <c r="F49024" s="55"/>
    </row>
    <row r="49025" spans="6:6" ht="12.75" customHeight="1" x14ac:dyDescent="0.2">
      <c r="F49025" s="55"/>
    </row>
    <row r="49026" spans="6:6" ht="12.75" customHeight="1" x14ac:dyDescent="0.2">
      <c r="F49026" s="55"/>
    </row>
    <row r="49027" spans="6:6" ht="12.75" customHeight="1" x14ac:dyDescent="0.2">
      <c r="F49027" s="55"/>
    </row>
    <row r="49028" spans="6:6" ht="12.75" customHeight="1" x14ac:dyDescent="0.2">
      <c r="F49028" s="55"/>
    </row>
    <row r="49029" spans="6:6" ht="12.75" customHeight="1" x14ac:dyDescent="0.2">
      <c r="F49029" s="55"/>
    </row>
    <row r="49030" spans="6:6" ht="12.75" customHeight="1" x14ac:dyDescent="0.2">
      <c r="F49030" s="55"/>
    </row>
    <row r="49031" spans="6:6" ht="12.75" customHeight="1" x14ac:dyDescent="0.2">
      <c r="F49031" s="55"/>
    </row>
    <row r="49032" spans="6:6" ht="12.75" customHeight="1" x14ac:dyDescent="0.2">
      <c r="F49032" s="55"/>
    </row>
    <row r="49033" spans="6:6" ht="12.75" customHeight="1" x14ac:dyDescent="0.2">
      <c r="F49033" s="55"/>
    </row>
    <row r="49034" spans="6:6" ht="12.75" customHeight="1" x14ac:dyDescent="0.2">
      <c r="F49034" s="55"/>
    </row>
    <row r="49035" spans="6:6" ht="12.75" customHeight="1" x14ac:dyDescent="0.2">
      <c r="F49035" s="55"/>
    </row>
    <row r="49036" spans="6:6" ht="12.75" customHeight="1" x14ac:dyDescent="0.2">
      <c r="F49036" s="55"/>
    </row>
    <row r="49037" spans="6:6" ht="12.75" customHeight="1" x14ac:dyDescent="0.2">
      <c r="F49037" s="55"/>
    </row>
    <row r="49038" spans="6:6" ht="12.75" customHeight="1" x14ac:dyDescent="0.2">
      <c r="F49038" s="55"/>
    </row>
    <row r="49039" spans="6:6" ht="12.75" customHeight="1" x14ac:dyDescent="0.2">
      <c r="F49039" s="55"/>
    </row>
    <row r="49040" spans="6:6" ht="12.75" customHeight="1" x14ac:dyDescent="0.2">
      <c r="F49040" s="55"/>
    </row>
    <row r="49041" spans="6:6" ht="12.75" customHeight="1" x14ac:dyDescent="0.2">
      <c r="F49041" s="55"/>
    </row>
    <row r="49042" spans="6:6" ht="12.75" customHeight="1" x14ac:dyDescent="0.2">
      <c r="F49042" s="55"/>
    </row>
    <row r="49043" spans="6:6" ht="12.75" customHeight="1" x14ac:dyDescent="0.2">
      <c r="F49043" s="55"/>
    </row>
    <row r="49044" spans="6:6" ht="12.75" customHeight="1" x14ac:dyDescent="0.2">
      <c r="F49044" s="55"/>
    </row>
    <row r="49045" spans="6:6" ht="12.75" customHeight="1" x14ac:dyDescent="0.2">
      <c r="F49045" s="55"/>
    </row>
    <row r="49046" spans="6:6" ht="12.75" customHeight="1" x14ac:dyDescent="0.2">
      <c r="F49046" s="55"/>
    </row>
    <row r="49047" spans="6:6" ht="12.75" customHeight="1" x14ac:dyDescent="0.2">
      <c r="F49047" s="55"/>
    </row>
    <row r="49048" spans="6:6" ht="12.75" customHeight="1" x14ac:dyDescent="0.2">
      <c r="F49048" s="55"/>
    </row>
    <row r="49049" spans="6:6" ht="12.75" customHeight="1" x14ac:dyDescent="0.2">
      <c r="F49049" s="55"/>
    </row>
    <row r="49050" spans="6:6" ht="12.75" customHeight="1" x14ac:dyDescent="0.2">
      <c r="F49050" s="55"/>
    </row>
    <row r="49051" spans="6:6" ht="12.75" customHeight="1" x14ac:dyDescent="0.2">
      <c r="F49051" s="55"/>
    </row>
    <row r="49052" spans="6:6" ht="12.75" customHeight="1" x14ac:dyDescent="0.2">
      <c r="F49052" s="55"/>
    </row>
    <row r="49053" spans="6:6" ht="12.75" customHeight="1" x14ac:dyDescent="0.2">
      <c r="F49053" s="55"/>
    </row>
    <row r="49054" spans="6:6" ht="12.75" customHeight="1" x14ac:dyDescent="0.2">
      <c r="F49054" s="55"/>
    </row>
    <row r="49055" spans="6:6" ht="12.75" customHeight="1" x14ac:dyDescent="0.2">
      <c r="F49055" s="55"/>
    </row>
    <row r="49056" spans="6:6" ht="12.75" customHeight="1" x14ac:dyDescent="0.2">
      <c r="F49056" s="55"/>
    </row>
    <row r="49057" spans="6:6" ht="12.75" customHeight="1" x14ac:dyDescent="0.2">
      <c r="F49057" s="55"/>
    </row>
    <row r="49058" spans="6:6" ht="12.75" customHeight="1" x14ac:dyDescent="0.2">
      <c r="F49058" s="55"/>
    </row>
    <row r="49059" spans="6:6" ht="12.75" customHeight="1" x14ac:dyDescent="0.2">
      <c r="F49059" s="55"/>
    </row>
    <row r="49060" spans="6:6" ht="12.75" customHeight="1" x14ac:dyDescent="0.2">
      <c r="F49060" s="55"/>
    </row>
    <row r="49061" spans="6:6" ht="12.75" customHeight="1" x14ac:dyDescent="0.2">
      <c r="F49061" s="55"/>
    </row>
    <row r="49062" spans="6:6" ht="12.75" customHeight="1" x14ac:dyDescent="0.2">
      <c r="F49062" s="55"/>
    </row>
    <row r="49063" spans="6:6" ht="12.75" customHeight="1" x14ac:dyDescent="0.2">
      <c r="F49063" s="55"/>
    </row>
    <row r="49064" spans="6:6" ht="12.75" customHeight="1" x14ac:dyDescent="0.2">
      <c r="F49064" s="55"/>
    </row>
    <row r="49065" spans="6:6" ht="12.75" customHeight="1" x14ac:dyDescent="0.2">
      <c r="F49065" s="55"/>
    </row>
    <row r="49066" spans="6:6" ht="12.75" customHeight="1" x14ac:dyDescent="0.2">
      <c r="F49066" s="55"/>
    </row>
    <row r="49067" spans="6:6" ht="12.75" customHeight="1" x14ac:dyDescent="0.2">
      <c r="F49067" s="55"/>
    </row>
    <row r="49068" spans="6:6" ht="12.75" customHeight="1" x14ac:dyDescent="0.2">
      <c r="F49068" s="55"/>
    </row>
    <row r="49069" spans="6:6" ht="12.75" customHeight="1" x14ac:dyDescent="0.2">
      <c r="F49069" s="55"/>
    </row>
    <row r="49070" spans="6:6" ht="12.75" customHeight="1" x14ac:dyDescent="0.2">
      <c r="F49070" s="55"/>
    </row>
    <row r="49071" spans="6:6" ht="12.75" customHeight="1" x14ac:dyDescent="0.2">
      <c r="F49071" s="55"/>
    </row>
    <row r="49072" spans="6:6" ht="12.75" customHeight="1" x14ac:dyDescent="0.2">
      <c r="F49072" s="55"/>
    </row>
    <row r="49073" spans="6:6" ht="12.75" customHeight="1" x14ac:dyDescent="0.2">
      <c r="F49073" s="55"/>
    </row>
    <row r="49074" spans="6:6" ht="12.75" customHeight="1" x14ac:dyDescent="0.2">
      <c r="F49074" s="55"/>
    </row>
    <row r="49075" spans="6:6" ht="12.75" customHeight="1" x14ac:dyDescent="0.2">
      <c r="F49075" s="55"/>
    </row>
    <row r="49076" spans="6:6" ht="12.75" customHeight="1" x14ac:dyDescent="0.2">
      <c r="F49076" s="55"/>
    </row>
    <row r="49077" spans="6:6" ht="12.75" customHeight="1" x14ac:dyDescent="0.2">
      <c r="F49077" s="55"/>
    </row>
    <row r="49078" spans="6:6" ht="12.75" customHeight="1" x14ac:dyDescent="0.2">
      <c r="F49078" s="55"/>
    </row>
    <row r="49079" spans="6:6" ht="12.75" customHeight="1" x14ac:dyDescent="0.2">
      <c r="F49079" s="55"/>
    </row>
    <row r="49080" spans="6:6" ht="12.75" customHeight="1" x14ac:dyDescent="0.2">
      <c r="F49080" s="55"/>
    </row>
    <row r="49081" spans="6:6" ht="12.75" customHeight="1" x14ac:dyDescent="0.2">
      <c r="F49081" s="55"/>
    </row>
    <row r="49082" spans="6:6" ht="12.75" customHeight="1" x14ac:dyDescent="0.2">
      <c r="F49082" s="55"/>
    </row>
    <row r="49083" spans="6:6" ht="12.75" customHeight="1" x14ac:dyDescent="0.2">
      <c r="F49083" s="55"/>
    </row>
    <row r="49084" spans="6:6" ht="12.75" customHeight="1" x14ac:dyDescent="0.2">
      <c r="F49084" s="55"/>
    </row>
    <row r="49085" spans="6:6" ht="12.75" customHeight="1" x14ac:dyDescent="0.2">
      <c r="F49085" s="55"/>
    </row>
    <row r="49086" spans="6:6" ht="12.75" customHeight="1" x14ac:dyDescent="0.2">
      <c r="F49086" s="55"/>
    </row>
    <row r="49087" spans="6:6" ht="12.75" customHeight="1" x14ac:dyDescent="0.2">
      <c r="F49087" s="55"/>
    </row>
    <row r="49088" spans="6:6" ht="12.75" customHeight="1" x14ac:dyDescent="0.2">
      <c r="F49088" s="55"/>
    </row>
    <row r="49089" spans="6:6" ht="12.75" customHeight="1" x14ac:dyDescent="0.2">
      <c r="F49089" s="55"/>
    </row>
    <row r="49090" spans="6:6" ht="12.75" customHeight="1" x14ac:dyDescent="0.2">
      <c r="F49090" s="55"/>
    </row>
    <row r="49091" spans="6:6" ht="12.75" customHeight="1" x14ac:dyDescent="0.2">
      <c r="F49091" s="55"/>
    </row>
    <row r="49092" spans="6:6" ht="12.75" customHeight="1" x14ac:dyDescent="0.2">
      <c r="F49092" s="55"/>
    </row>
    <row r="49093" spans="6:6" ht="12.75" customHeight="1" x14ac:dyDescent="0.2">
      <c r="F49093" s="55"/>
    </row>
    <row r="49094" spans="6:6" ht="12.75" customHeight="1" x14ac:dyDescent="0.2">
      <c r="F49094" s="55"/>
    </row>
    <row r="49095" spans="6:6" ht="12.75" customHeight="1" x14ac:dyDescent="0.2">
      <c r="F49095" s="55"/>
    </row>
    <row r="49096" spans="6:6" ht="12.75" customHeight="1" x14ac:dyDescent="0.2">
      <c r="F49096" s="55"/>
    </row>
    <row r="49097" spans="6:6" ht="12.75" customHeight="1" x14ac:dyDescent="0.2">
      <c r="F49097" s="55"/>
    </row>
    <row r="49098" spans="6:6" ht="12.75" customHeight="1" x14ac:dyDescent="0.2">
      <c r="F49098" s="55"/>
    </row>
    <row r="49099" spans="6:6" ht="12.75" customHeight="1" x14ac:dyDescent="0.2">
      <c r="F49099" s="55"/>
    </row>
    <row r="49100" spans="6:6" ht="12.75" customHeight="1" x14ac:dyDescent="0.2">
      <c r="F49100" s="55"/>
    </row>
    <row r="49101" spans="6:6" ht="12.75" customHeight="1" x14ac:dyDescent="0.2">
      <c r="F49101" s="55"/>
    </row>
    <row r="49102" spans="6:6" ht="12.75" customHeight="1" x14ac:dyDescent="0.2">
      <c r="F49102" s="55"/>
    </row>
    <row r="49103" spans="6:6" ht="12.75" customHeight="1" x14ac:dyDescent="0.2">
      <c r="F49103" s="55"/>
    </row>
    <row r="49104" spans="6:6" ht="12.75" customHeight="1" x14ac:dyDescent="0.2">
      <c r="F49104" s="55"/>
    </row>
    <row r="49105" spans="6:6" ht="12.75" customHeight="1" x14ac:dyDescent="0.2">
      <c r="F49105" s="55"/>
    </row>
    <row r="49106" spans="6:6" ht="12.75" customHeight="1" x14ac:dyDescent="0.2">
      <c r="F49106" s="55"/>
    </row>
    <row r="49107" spans="6:6" ht="12.75" customHeight="1" x14ac:dyDescent="0.2">
      <c r="F49107" s="55"/>
    </row>
    <row r="49108" spans="6:6" ht="12.75" customHeight="1" x14ac:dyDescent="0.2">
      <c r="F49108" s="55"/>
    </row>
    <row r="49109" spans="6:6" ht="12.75" customHeight="1" x14ac:dyDescent="0.2">
      <c r="F49109" s="55"/>
    </row>
    <row r="49110" spans="6:6" ht="12.75" customHeight="1" x14ac:dyDescent="0.2">
      <c r="F49110" s="55"/>
    </row>
    <row r="49111" spans="6:6" ht="12.75" customHeight="1" x14ac:dyDescent="0.2">
      <c r="F49111" s="55"/>
    </row>
    <row r="49112" spans="6:6" ht="12.75" customHeight="1" x14ac:dyDescent="0.2">
      <c r="F49112" s="55"/>
    </row>
    <row r="49113" spans="6:6" ht="12.75" customHeight="1" x14ac:dyDescent="0.2">
      <c r="F49113" s="55"/>
    </row>
    <row r="49114" spans="6:6" ht="12.75" customHeight="1" x14ac:dyDescent="0.2">
      <c r="F49114" s="55"/>
    </row>
    <row r="49115" spans="6:6" ht="12.75" customHeight="1" x14ac:dyDescent="0.2">
      <c r="F49115" s="55"/>
    </row>
    <row r="49116" spans="6:6" ht="12.75" customHeight="1" x14ac:dyDescent="0.2">
      <c r="F49116" s="55"/>
    </row>
    <row r="49117" spans="6:6" ht="12.75" customHeight="1" x14ac:dyDescent="0.2">
      <c r="F49117" s="55"/>
    </row>
    <row r="49118" spans="6:6" ht="12.75" customHeight="1" x14ac:dyDescent="0.2">
      <c r="F49118" s="55"/>
    </row>
    <row r="49119" spans="6:6" ht="12.75" customHeight="1" x14ac:dyDescent="0.2">
      <c r="F49119" s="55"/>
    </row>
    <row r="49120" spans="6:6" ht="12.75" customHeight="1" x14ac:dyDescent="0.2">
      <c r="F49120" s="55"/>
    </row>
    <row r="49121" spans="6:6" ht="12.75" customHeight="1" x14ac:dyDescent="0.2">
      <c r="F49121" s="55"/>
    </row>
    <row r="49122" spans="6:6" ht="12.75" customHeight="1" x14ac:dyDescent="0.2">
      <c r="F49122" s="55"/>
    </row>
    <row r="49123" spans="6:6" ht="12.75" customHeight="1" x14ac:dyDescent="0.2">
      <c r="F49123" s="55"/>
    </row>
    <row r="49124" spans="6:6" ht="12.75" customHeight="1" x14ac:dyDescent="0.2">
      <c r="F49124" s="55"/>
    </row>
    <row r="49125" spans="6:6" ht="12.75" customHeight="1" x14ac:dyDescent="0.2">
      <c r="F49125" s="55"/>
    </row>
    <row r="49126" spans="6:6" ht="12.75" customHeight="1" x14ac:dyDescent="0.2">
      <c r="F49126" s="55"/>
    </row>
    <row r="49127" spans="6:6" ht="12.75" customHeight="1" x14ac:dyDescent="0.2">
      <c r="F49127" s="55"/>
    </row>
    <row r="49128" spans="6:6" ht="12.75" customHeight="1" x14ac:dyDescent="0.2">
      <c r="F49128" s="55"/>
    </row>
    <row r="49129" spans="6:6" ht="12.75" customHeight="1" x14ac:dyDescent="0.2">
      <c r="F49129" s="55"/>
    </row>
    <row r="49130" spans="6:6" ht="12.75" customHeight="1" x14ac:dyDescent="0.2">
      <c r="F49130" s="55"/>
    </row>
    <row r="49131" spans="6:6" ht="12.75" customHeight="1" x14ac:dyDescent="0.2">
      <c r="F49131" s="55"/>
    </row>
    <row r="49132" spans="6:6" ht="12.75" customHeight="1" x14ac:dyDescent="0.2">
      <c r="F49132" s="55"/>
    </row>
    <row r="49133" spans="6:6" ht="12.75" customHeight="1" x14ac:dyDescent="0.2">
      <c r="F49133" s="55"/>
    </row>
    <row r="49134" spans="6:6" ht="12.75" customHeight="1" x14ac:dyDescent="0.2">
      <c r="F49134" s="55"/>
    </row>
    <row r="49135" spans="6:6" ht="12.75" customHeight="1" x14ac:dyDescent="0.2">
      <c r="F49135" s="55"/>
    </row>
    <row r="49136" spans="6:6" ht="12.75" customHeight="1" x14ac:dyDescent="0.2">
      <c r="F49136" s="55"/>
    </row>
    <row r="49137" spans="6:6" ht="12.75" customHeight="1" x14ac:dyDescent="0.2">
      <c r="F49137" s="55"/>
    </row>
    <row r="49138" spans="6:6" ht="12.75" customHeight="1" x14ac:dyDescent="0.2">
      <c r="F49138" s="55"/>
    </row>
    <row r="49139" spans="6:6" ht="12.75" customHeight="1" x14ac:dyDescent="0.2">
      <c r="F49139" s="55"/>
    </row>
    <row r="49140" spans="6:6" ht="12.75" customHeight="1" x14ac:dyDescent="0.2">
      <c r="F49140" s="55"/>
    </row>
    <row r="49141" spans="6:6" ht="12.75" customHeight="1" x14ac:dyDescent="0.2">
      <c r="F49141" s="55"/>
    </row>
    <row r="49142" spans="6:6" ht="12.75" customHeight="1" x14ac:dyDescent="0.2">
      <c r="F49142" s="55"/>
    </row>
    <row r="49143" spans="6:6" ht="12.75" customHeight="1" x14ac:dyDescent="0.2">
      <c r="F49143" s="55"/>
    </row>
    <row r="49144" spans="6:6" ht="12.75" customHeight="1" x14ac:dyDescent="0.2">
      <c r="F49144" s="55"/>
    </row>
    <row r="49145" spans="6:6" ht="12.75" customHeight="1" x14ac:dyDescent="0.2">
      <c r="F49145" s="55"/>
    </row>
    <row r="49146" spans="6:6" ht="12.75" customHeight="1" x14ac:dyDescent="0.2">
      <c r="F49146" s="55"/>
    </row>
    <row r="49147" spans="6:6" ht="12.75" customHeight="1" x14ac:dyDescent="0.2">
      <c r="F49147" s="55"/>
    </row>
    <row r="49148" spans="6:6" ht="12.75" customHeight="1" x14ac:dyDescent="0.2">
      <c r="F49148" s="55"/>
    </row>
    <row r="49149" spans="6:6" ht="12.75" customHeight="1" x14ac:dyDescent="0.2">
      <c r="F49149" s="55"/>
    </row>
    <row r="49150" spans="6:6" ht="12.75" customHeight="1" x14ac:dyDescent="0.2">
      <c r="F49150" s="55"/>
    </row>
    <row r="49151" spans="6:6" ht="12.75" customHeight="1" x14ac:dyDescent="0.2">
      <c r="F49151" s="55"/>
    </row>
    <row r="49152" spans="6:6" ht="12.75" customHeight="1" x14ac:dyDescent="0.2">
      <c r="F49152" s="55"/>
    </row>
    <row r="49153" spans="6:6" ht="12.75" customHeight="1" x14ac:dyDescent="0.2">
      <c r="F49153" s="55"/>
    </row>
    <row r="49154" spans="6:6" ht="12.75" customHeight="1" x14ac:dyDescent="0.2">
      <c r="F49154" s="55"/>
    </row>
    <row r="49155" spans="6:6" ht="12.75" customHeight="1" x14ac:dyDescent="0.2">
      <c r="F49155" s="55"/>
    </row>
    <row r="49156" spans="6:6" ht="12.75" customHeight="1" x14ac:dyDescent="0.2">
      <c r="F49156" s="55"/>
    </row>
    <row r="49157" spans="6:6" ht="12.75" customHeight="1" x14ac:dyDescent="0.2">
      <c r="F49157" s="55"/>
    </row>
    <row r="49158" spans="6:6" ht="12.75" customHeight="1" x14ac:dyDescent="0.2">
      <c r="F49158" s="55"/>
    </row>
    <row r="49159" spans="6:6" ht="12.75" customHeight="1" x14ac:dyDescent="0.2">
      <c r="F49159" s="55"/>
    </row>
    <row r="49160" spans="6:6" ht="12.75" customHeight="1" x14ac:dyDescent="0.2">
      <c r="F49160" s="55"/>
    </row>
    <row r="49161" spans="6:6" ht="12.75" customHeight="1" x14ac:dyDescent="0.2">
      <c r="F49161" s="55"/>
    </row>
    <row r="49162" spans="6:6" ht="12.75" customHeight="1" x14ac:dyDescent="0.2">
      <c r="F49162" s="55"/>
    </row>
    <row r="49163" spans="6:6" ht="12.75" customHeight="1" x14ac:dyDescent="0.2">
      <c r="F49163" s="55"/>
    </row>
    <row r="49164" spans="6:6" ht="12.75" customHeight="1" x14ac:dyDescent="0.2">
      <c r="F49164" s="55"/>
    </row>
    <row r="49165" spans="6:6" ht="12.75" customHeight="1" x14ac:dyDescent="0.2">
      <c r="F49165" s="55"/>
    </row>
    <row r="49166" spans="6:6" ht="12.75" customHeight="1" x14ac:dyDescent="0.2">
      <c r="F49166" s="55"/>
    </row>
    <row r="49167" spans="6:6" ht="12.75" customHeight="1" x14ac:dyDescent="0.2">
      <c r="F49167" s="55"/>
    </row>
    <row r="49168" spans="6:6" ht="12.75" customHeight="1" x14ac:dyDescent="0.2">
      <c r="F49168" s="55"/>
    </row>
    <row r="49169" spans="6:6" ht="12.75" customHeight="1" x14ac:dyDescent="0.2">
      <c r="F49169" s="55"/>
    </row>
    <row r="49170" spans="6:6" ht="12.75" customHeight="1" x14ac:dyDescent="0.2">
      <c r="F49170" s="55"/>
    </row>
    <row r="49171" spans="6:6" ht="12.75" customHeight="1" x14ac:dyDescent="0.2">
      <c r="F49171" s="55"/>
    </row>
    <row r="49172" spans="6:6" ht="12.75" customHeight="1" x14ac:dyDescent="0.2">
      <c r="F49172" s="55"/>
    </row>
    <row r="49173" spans="6:6" ht="12.75" customHeight="1" x14ac:dyDescent="0.2">
      <c r="F49173" s="55"/>
    </row>
    <row r="49174" spans="6:6" ht="12.75" customHeight="1" x14ac:dyDescent="0.2">
      <c r="F49174" s="55"/>
    </row>
    <row r="49175" spans="6:6" ht="12.75" customHeight="1" x14ac:dyDescent="0.2">
      <c r="F49175" s="55"/>
    </row>
    <row r="49176" spans="6:6" ht="12.75" customHeight="1" x14ac:dyDescent="0.2">
      <c r="F49176" s="55"/>
    </row>
    <row r="49177" spans="6:6" ht="12.75" customHeight="1" x14ac:dyDescent="0.2">
      <c r="F49177" s="55"/>
    </row>
    <row r="49178" spans="6:6" ht="12.75" customHeight="1" x14ac:dyDescent="0.2">
      <c r="F49178" s="55"/>
    </row>
    <row r="49179" spans="6:6" ht="12.75" customHeight="1" x14ac:dyDescent="0.2">
      <c r="F49179" s="55"/>
    </row>
    <row r="49180" spans="6:6" ht="12.75" customHeight="1" x14ac:dyDescent="0.2">
      <c r="F49180" s="55"/>
    </row>
    <row r="49181" spans="6:6" ht="12.75" customHeight="1" x14ac:dyDescent="0.2">
      <c r="F49181" s="55"/>
    </row>
    <row r="49182" spans="6:6" ht="12.75" customHeight="1" x14ac:dyDescent="0.2">
      <c r="F49182" s="55"/>
    </row>
    <row r="49183" spans="6:6" ht="12.75" customHeight="1" x14ac:dyDescent="0.2">
      <c r="F49183" s="55"/>
    </row>
    <row r="49184" spans="6:6" ht="12.75" customHeight="1" x14ac:dyDescent="0.2">
      <c r="F49184" s="55"/>
    </row>
    <row r="49185" spans="6:6" ht="12.75" customHeight="1" x14ac:dyDescent="0.2">
      <c r="F49185" s="55"/>
    </row>
    <row r="49186" spans="6:6" ht="12.75" customHeight="1" x14ac:dyDescent="0.2">
      <c r="F49186" s="55"/>
    </row>
    <row r="49187" spans="6:6" ht="12.75" customHeight="1" x14ac:dyDescent="0.2">
      <c r="F49187" s="55"/>
    </row>
    <row r="49188" spans="6:6" ht="12.75" customHeight="1" x14ac:dyDescent="0.2">
      <c r="F49188" s="55"/>
    </row>
    <row r="49189" spans="6:6" ht="12.75" customHeight="1" x14ac:dyDescent="0.2">
      <c r="F49189" s="55"/>
    </row>
    <row r="49190" spans="6:6" ht="12.75" customHeight="1" x14ac:dyDescent="0.2">
      <c r="F49190" s="55"/>
    </row>
    <row r="49191" spans="6:6" ht="12.75" customHeight="1" x14ac:dyDescent="0.2">
      <c r="F49191" s="55"/>
    </row>
    <row r="49192" spans="6:6" ht="12.75" customHeight="1" x14ac:dyDescent="0.2">
      <c r="F49192" s="55"/>
    </row>
    <row r="49193" spans="6:6" ht="12.75" customHeight="1" x14ac:dyDescent="0.2">
      <c r="F49193" s="55"/>
    </row>
    <row r="49194" spans="6:6" ht="12.75" customHeight="1" x14ac:dyDescent="0.2">
      <c r="F49194" s="55"/>
    </row>
    <row r="49195" spans="6:6" ht="12.75" customHeight="1" x14ac:dyDescent="0.2">
      <c r="F49195" s="55"/>
    </row>
    <row r="49196" spans="6:6" ht="12.75" customHeight="1" x14ac:dyDescent="0.2">
      <c r="F49196" s="55"/>
    </row>
    <row r="49197" spans="6:6" ht="12.75" customHeight="1" x14ac:dyDescent="0.2">
      <c r="F49197" s="55"/>
    </row>
    <row r="49198" spans="6:6" ht="12.75" customHeight="1" x14ac:dyDescent="0.2">
      <c r="F49198" s="55"/>
    </row>
    <row r="49199" spans="6:6" ht="12.75" customHeight="1" x14ac:dyDescent="0.2">
      <c r="F49199" s="55"/>
    </row>
    <row r="49200" spans="6:6" ht="12.75" customHeight="1" x14ac:dyDescent="0.2">
      <c r="F49200" s="55"/>
    </row>
    <row r="49201" spans="6:6" ht="12.75" customHeight="1" x14ac:dyDescent="0.2">
      <c r="F49201" s="55"/>
    </row>
    <row r="49202" spans="6:6" ht="12.75" customHeight="1" x14ac:dyDescent="0.2">
      <c r="F49202" s="55"/>
    </row>
    <row r="49203" spans="6:6" ht="12.75" customHeight="1" x14ac:dyDescent="0.2">
      <c r="F49203" s="55"/>
    </row>
    <row r="49204" spans="6:6" ht="12.75" customHeight="1" x14ac:dyDescent="0.2">
      <c r="F49204" s="55"/>
    </row>
    <row r="49205" spans="6:6" ht="12.75" customHeight="1" x14ac:dyDescent="0.2">
      <c r="F49205" s="55"/>
    </row>
    <row r="49206" spans="6:6" ht="12.75" customHeight="1" x14ac:dyDescent="0.2">
      <c r="F49206" s="55"/>
    </row>
    <row r="49207" spans="6:6" ht="12.75" customHeight="1" x14ac:dyDescent="0.2">
      <c r="F49207" s="55"/>
    </row>
    <row r="49208" spans="6:6" ht="12.75" customHeight="1" x14ac:dyDescent="0.2">
      <c r="F49208" s="55"/>
    </row>
    <row r="49209" spans="6:6" ht="12.75" customHeight="1" x14ac:dyDescent="0.2">
      <c r="F49209" s="55"/>
    </row>
    <row r="49210" spans="6:6" ht="12.75" customHeight="1" x14ac:dyDescent="0.2">
      <c r="F49210" s="55"/>
    </row>
    <row r="49211" spans="6:6" ht="12.75" customHeight="1" x14ac:dyDescent="0.2">
      <c r="F49211" s="55"/>
    </row>
    <row r="49212" spans="6:6" ht="12.75" customHeight="1" x14ac:dyDescent="0.2">
      <c r="F49212" s="55"/>
    </row>
    <row r="49213" spans="6:6" ht="12.75" customHeight="1" x14ac:dyDescent="0.2">
      <c r="F49213" s="55"/>
    </row>
    <row r="49214" spans="6:6" ht="12.75" customHeight="1" x14ac:dyDescent="0.2">
      <c r="F49214" s="55"/>
    </row>
    <row r="49215" spans="6:6" ht="12.75" customHeight="1" x14ac:dyDescent="0.2">
      <c r="F49215" s="55"/>
    </row>
    <row r="49216" spans="6:6" ht="12.75" customHeight="1" x14ac:dyDescent="0.2">
      <c r="F49216" s="55"/>
    </row>
    <row r="49217" spans="6:6" ht="12.75" customHeight="1" x14ac:dyDescent="0.2">
      <c r="F49217" s="55"/>
    </row>
    <row r="49218" spans="6:6" ht="12.75" customHeight="1" x14ac:dyDescent="0.2">
      <c r="F49218" s="55"/>
    </row>
    <row r="49219" spans="6:6" ht="12.75" customHeight="1" x14ac:dyDescent="0.2">
      <c r="F49219" s="55"/>
    </row>
    <row r="49220" spans="6:6" ht="12.75" customHeight="1" x14ac:dyDescent="0.2">
      <c r="F49220" s="55"/>
    </row>
    <row r="49221" spans="6:6" ht="12.75" customHeight="1" x14ac:dyDescent="0.2">
      <c r="F49221" s="55"/>
    </row>
    <row r="49222" spans="6:6" ht="12.75" customHeight="1" x14ac:dyDescent="0.2">
      <c r="F49222" s="55"/>
    </row>
    <row r="49223" spans="6:6" ht="12.75" customHeight="1" x14ac:dyDescent="0.2">
      <c r="F49223" s="55"/>
    </row>
    <row r="49224" spans="6:6" ht="12.75" customHeight="1" x14ac:dyDescent="0.2">
      <c r="F49224" s="55"/>
    </row>
    <row r="49225" spans="6:6" ht="12.75" customHeight="1" x14ac:dyDescent="0.2">
      <c r="F49225" s="55"/>
    </row>
    <row r="49226" spans="6:6" ht="12.75" customHeight="1" x14ac:dyDescent="0.2">
      <c r="F49226" s="55"/>
    </row>
    <row r="49227" spans="6:6" ht="12.75" customHeight="1" x14ac:dyDescent="0.2">
      <c r="F49227" s="55"/>
    </row>
    <row r="49228" spans="6:6" ht="12.75" customHeight="1" x14ac:dyDescent="0.2">
      <c r="F49228" s="55"/>
    </row>
    <row r="49229" spans="6:6" ht="12.75" customHeight="1" x14ac:dyDescent="0.2">
      <c r="F49229" s="55"/>
    </row>
    <row r="49230" spans="6:6" ht="12.75" customHeight="1" x14ac:dyDescent="0.2">
      <c r="F49230" s="55"/>
    </row>
    <row r="49231" spans="6:6" ht="12.75" customHeight="1" x14ac:dyDescent="0.2">
      <c r="F49231" s="55"/>
    </row>
    <row r="49232" spans="6:6" ht="12.75" customHeight="1" x14ac:dyDescent="0.2">
      <c r="F49232" s="55"/>
    </row>
    <row r="49233" spans="6:6" ht="12.75" customHeight="1" x14ac:dyDescent="0.2">
      <c r="F49233" s="55"/>
    </row>
    <row r="49234" spans="6:6" ht="12.75" customHeight="1" x14ac:dyDescent="0.2">
      <c r="F49234" s="55"/>
    </row>
    <row r="49235" spans="6:6" ht="12.75" customHeight="1" x14ac:dyDescent="0.2">
      <c r="F49235" s="55"/>
    </row>
    <row r="49236" spans="6:6" ht="12.75" customHeight="1" x14ac:dyDescent="0.2">
      <c r="F49236" s="55"/>
    </row>
    <row r="49237" spans="6:6" ht="12.75" customHeight="1" x14ac:dyDescent="0.2">
      <c r="F49237" s="55"/>
    </row>
    <row r="49238" spans="6:6" ht="12.75" customHeight="1" x14ac:dyDescent="0.2">
      <c r="F49238" s="55"/>
    </row>
    <row r="49239" spans="6:6" ht="12.75" customHeight="1" x14ac:dyDescent="0.2">
      <c r="F49239" s="55"/>
    </row>
    <row r="49240" spans="6:6" ht="12.75" customHeight="1" x14ac:dyDescent="0.2">
      <c r="F49240" s="55"/>
    </row>
    <row r="49241" spans="6:6" ht="12.75" customHeight="1" x14ac:dyDescent="0.2">
      <c r="F49241" s="55"/>
    </row>
    <row r="49242" spans="6:6" ht="12.75" customHeight="1" x14ac:dyDescent="0.2">
      <c r="F49242" s="55"/>
    </row>
    <row r="49243" spans="6:6" ht="12.75" customHeight="1" x14ac:dyDescent="0.2">
      <c r="F49243" s="55"/>
    </row>
    <row r="49244" spans="6:6" ht="12.75" customHeight="1" x14ac:dyDescent="0.2">
      <c r="F49244" s="55"/>
    </row>
    <row r="49245" spans="6:6" ht="12.75" customHeight="1" x14ac:dyDescent="0.2">
      <c r="F49245" s="55"/>
    </row>
    <row r="49246" spans="6:6" ht="12.75" customHeight="1" x14ac:dyDescent="0.2">
      <c r="F49246" s="55"/>
    </row>
    <row r="49247" spans="6:6" ht="12.75" customHeight="1" x14ac:dyDescent="0.2">
      <c r="F49247" s="55"/>
    </row>
    <row r="49248" spans="6:6" ht="12.75" customHeight="1" x14ac:dyDescent="0.2">
      <c r="F49248" s="55"/>
    </row>
    <row r="49249" spans="6:6" ht="12.75" customHeight="1" x14ac:dyDescent="0.2">
      <c r="F49249" s="55"/>
    </row>
    <row r="49250" spans="6:6" ht="12.75" customHeight="1" x14ac:dyDescent="0.2">
      <c r="F49250" s="55"/>
    </row>
    <row r="49251" spans="6:6" ht="12.75" customHeight="1" x14ac:dyDescent="0.2">
      <c r="F49251" s="55"/>
    </row>
    <row r="49252" spans="6:6" ht="12.75" customHeight="1" x14ac:dyDescent="0.2">
      <c r="F49252" s="55"/>
    </row>
    <row r="49253" spans="6:6" ht="12.75" customHeight="1" x14ac:dyDescent="0.2">
      <c r="F49253" s="55"/>
    </row>
    <row r="49254" spans="6:6" ht="12.75" customHeight="1" x14ac:dyDescent="0.2">
      <c r="F49254" s="55"/>
    </row>
    <row r="49255" spans="6:6" ht="12.75" customHeight="1" x14ac:dyDescent="0.2">
      <c r="F49255" s="55"/>
    </row>
    <row r="49256" spans="6:6" ht="12.75" customHeight="1" x14ac:dyDescent="0.2">
      <c r="F49256" s="55"/>
    </row>
    <row r="49257" spans="6:6" ht="12.75" customHeight="1" x14ac:dyDescent="0.2">
      <c r="F49257" s="55"/>
    </row>
    <row r="49258" spans="6:6" ht="12.75" customHeight="1" x14ac:dyDescent="0.2">
      <c r="F49258" s="55"/>
    </row>
    <row r="49259" spans="6:6" ht="12.75" customHeight="1" x14ac:dyDescent="0.2">
      <c r="F49259" s="55"/>
    </row>
    <row r="49260" spans="6:6" ht="12.75" customHeight="1" x14ac:dyDescent="0.2">
      <c r="F49260" s="55"/>
    </row>
    <row r="49261" spans="6:6" ht="12.75" customHeight="1" x14ac:dyDescent="0.2">
      <c r="F49261" s="55"/>
    </row>
    <row r="49262" spans="6:6" ht="12.75" customHeight="1" x14ac:dyDescent="0.2">
      <c r="F49262" s="55"/>
    </row>
    <row r="49263" spans="6:6" ht="12.75" customHeight="1" x14ac:dyDescent="0.2">
      <c r="F49263" s="55"/>
    </row>
    <row r="49264" spans="6:6" ht="12.75" customHeight="1" x14ac:dyDescent="0.2">
      <c r="F49264" s="55"/>
    </row>
    <row r="49265" spans="6:6" ht="12.75" customHeight="1" x14ac:dyDescent="0.2">
      <c r="F49265" s="55"/>
    </row>
    <row r="49266" spans="6:6" ht="12.75" customHeight="1" x14ac:dyDescent="0.2">
      <c r="F49266" s="55"/>
    </row>
    <row r="49267" spans="6:6" ht="12.75" customHeight="1" x14ac:dyDescent="0.2">
      <c r="F49267" s="55"/>
    </row>
    <row r="49268" spans="6:6" ht="12.75" customHeight="1" x14ac:dyDescent="0.2">
      <c r="F49268" s="55"/>
    </row>
    <row r="49269" spans="6:6" ht="12.75" customHeight="1" x14ac:dyDescent="0.2">
      <c r="F49269" s="55"/>
    </row>
    <row r="49270" spans="6:6" ht="12.75" customHeight="1" x14ac:dyDescent="0.2">
      <c r="F49270" s="55"/>
    </row>
    <row r="49271" spans="6:6" ht="12.75" customHeight="1" x14ac:dyDescent="0.2">
      <c r="F49271" s="55"/>
    </row>
    <row r="49272" spans="6:6" ht="12.75" customHeight="1" x14ac:dyDescent="0.2">
      <c r="F49272" s="55"/>
    </row>
    <row r="49273" spans="6:6" ht="12.75" customHeight="1" x14ac:dyDescent="0.2">
      <c r="F49273" s="55"/>
    </row>
    <row r="49274" spans="6:6" ht="12.75" customHeight="1" x14ac:dyDescent="0.2">
      <c r="F49274" s="55"/>
    </row>
    <row r="49275" spans="6:6" ht="12.75" customHeight="1" x14ac:dyDescent="0.2">
      <c r="F49275" s="55"/>
    </row>
    <row r="49276" spans="6:6" ht="12.75" customHeight="1" x14ac:dyDescent="0.2">
      <c r="F49276" s="55"/>
    </row>
    <row r="49277" spans="6:6" ht="12.75" customHeight="1" x14ac:dyDescent="0.2">
      <c r="F49277" s="55"/>
    </row>
    <row r="49278" spans="6:6" ht="12.75" customHeight="1" x14ac:dyDescent="0.2">
      <c r="F49278" s="55"/>
    </row>
    <row r="49279" spans="6:6" ht="12.75" customHeight="1" x14ac:dyDescent="0.2">
      <c r="F49279" s="55"/>
    </row>
    <row r="49280" spans="6:6" ht="12.75" customHeight="1" x14ac:dyDescent="0.2">
      <c r="F49280" s="55"/>
    </row>
    <row r="49281" spans="6:6" ht="12.75" customHeight="1" x14ac:dyDescent="0.2">
      <c r="F49281" s="55"/>
    </row>
    <row r="49282" spans="6:6" ht="12.75" customHeight="1" x14ac:dyDescent="0.2">
      <c r="F49282" s="55"/>
    </row>
    <row r="49283" spans="6:6" ht="12.75" customHeight="1" x14ac:dyDescent="0.2">
      <c r="F49283" s="55"/>
    </row>
    <row r="49284" spans="6:6" ht="12.75" customHeight="1" x14ac:dyDescent="0.2">
      <c r="F49284" s="55"/>
    </row>
    <row r="49285" spans="6:6" ht="12.75" customHeight="1" x14ac:dyDescent="0.2">
      <c r="F49285" s="55"/>
    </row>
    <row r="49286" spans="6:6" ht="12.75" customHeight="1" x14ac:dyDescent="0.2">
      <c r="F49286" s="55"/>
    </row>
    <row r="49287" spans="6:6" ht="12.75" customHeight="1" x14ac:dyDescent="0.2">
      <c r="F49287" s="55"/>
    </row>
    <row r="49288" spans="6:6" ht="12.75" customHeight="1" x14ac:dyDescent="0.2">
      <c r="F49288" s="55"/>
    </row>
    <row r="49289" spans="6:6" ht="12.75" customHeight="1" x14ac:dyDescent="0.2">
      <c r="F49289" s="55"/>
    </row>
    <row r="49290" spans="6:6" ht="12.75" customHeight="1" x14ac:dyDescent="0.2">
      <c r="F49290" s="55"/>
    </row>
    <row r="49291" spans="6:6" ht="12.75" customHeight="1" x14ac:dyDescent="0.2">
      <c r="F49291" s="55"/>
    </row>
    <row r="49292" spans="6:6" ht="12.75" customHeight="1" x14ac:dyDescent="0.2">
      <c r="F49292" s="55"/>
    </row>
    <row r="49293" spans="6:6" ht="12.75" customHeight="1" x14ac:dyDescent="0.2">
      <c r="F49293" s="55"/>
    </row>
    <row r="49294" spans="6:6" ht="12.75" customHeight="1" x14ac:dyDescent="0.2">
      <c r="F49294" s="55"/>
    </row>
    <row r="49295" spans="6:6" ht="12.75" customHeight="1" x14ac:dyDescent="0.2">
      <c r="F49295" s="55"/>
    </row>
    <row r="49296" spans="6:6" ht="12.75" customHeight="1" x14ac:dyDescent="0.2">
      <c r="F49296" s="55"/>
    </row>
    <row r="49297" spans="6:6" ht="12.75" customHeight="1" x14ac:dyDescent="0.2">
      <c r="F49297" s="55"/>
    </row>
    <row r="49298" spans="6:6" ht="12.75" customHeight="1" x14ac:dyDescent="0.2">
      <c r="F49298" s="55"/>
    </row>
    <row r="49299" spans="6:6" ht="12.75" customHeight="1" x14ac:dyDescent="0.2">
      <c r="F49299" s="55"/>
    </row>
    <row r="49300" spans="6:6" ht="12.75" customHeight="1" x14ac:dyDescent="0.2">
      <c r="F49300" s="55"/>
    </row>
    <row r="49301" spans="6:6" ht="12.75" customHeight="1" x14ac:dyDescent="0.2">
      <c r="F49301" s="55"/>
    </row>
    <row r="49302" spans="6:6" ht="12.75" customHeight="1" x14ac:dyDescent="0.2">
      <c r="F49302" s="55"/>
    </row>
    <row r="49303" spans="6:6" ht="12.75" customHeight="1" x14ac:dyDescent="0.2">
      <c r="F49303" s="55"/>
    </row>
    <row r="49304" spans="6:6" ht="12.75" customHeight="1" x14ac:dyDescent="0.2">
      <c r="F49304" s="55"/>
    </row>
    <row r="49305" spans="6:6" ht="12.75" customHeight="1" x14ac:dyDescent="0.2">
      <c r="F49305" s="55"/>
    </row>
    <row r="49306" spans="6:6" ht="12.75" customHeight="1" x14ac:dyDescent="0.2">
      <c r="F49306" s="55"/>
    </row>
    <row r="49307" spans="6:6" ht="12.75" customHeight="1" x14ac:dyDescent="0.2">
      <c r="F49307" s="55"/>
    </row>
    <row r="49308" spans="6:6" ht="12.75" customHeight="1" x14ac:dyDescent="0.2">
      <c r="F49308" s="55"/>
    </row>
    <row r="49309" spans="6:6" ht="12.75" customHeight="1" x14ac:dyDescent="0.2">
      <c r="F49309" s="55"/>
    </row>
    <row r="49310" spans="6:6" ht="12.75" customHeight="1" x14ac:dyDescent="0.2">
      <c r="F49310" s="55"/>
    </row>
    <row r="49311" spans="6:6" ht="12.75" customHeight="1" x14ac:dyDescent="0.2">
      <c r="F49311" s="55"/>
    </row>
    <row r="49312" spans="6:6" ht="12.75" customHeight="1" x14ac:dyDescent="0.2">
      <c r="F49312" s="55"/>
    </row>
    <row r="49313" spans="6:6" ht="12.75" customHeight="1" x14ac:dyDescent="0.2">
      <c r="F49313" s="55"/>
    </row>
    <row r="49314" spans="6:6" ht="12.75" customHeight="1" x14ac:dyDescent="0.2">
      <c r="F49314" s="55"/>
    </row>
    <row r="49315" spans="6:6" ht="12.75" customHeight="1" x14ac:dyDescent="0.2">
      <c r="F49315" s="55"/>
    </row>
    <row r="49316" spans="6:6" ht="12.75" customHeight="1" x14ac:dyDescent="0.2">
      <c r="F49316" s="55"/>
    </row>
    <row r="49317" spans="6:6" ht="12.75" customHeight="1" x14ac:dyDescent="0.2">
      <c r="F49317" s="55"/>
    </row>
    <row r="49318" spans="6:6" ht="12.75" customHeight="1" x14ac:dyDescent="0.2">
      <c r="F49318" s="55"/>
    </row>
    <row r="49319" spans="6:6" ht="12.75" customHeight="1" x14ac:dyDescent="0.2">
      <c r="F49319" s="55"/>
    </row>
    <row r="49320" spans="6:6" ht="12.75" customHeight="1" x14ac:dyDescent="0.2">
      <c r="F49320" s="55"/>
    </row>
    <row r="49321" spans="6:6" ht="12.75" customHeight="1" x14ac:dyDescent="0.2">
      <c r="F49321" s="55"/>
    </row>
    <row r="49322" spans="6:6" ht="12.75" customHeight="1" x14ac:dyDescent="0.2">
      <c r="F49322" s="55"/>
    </row>
    <row r="49323" spans="6:6" ht="12.75" customHeight="1" x14ac:dyDescent="0.2">
      <c r="F49323" s="55"/>
    </row>
    <row r="49324" spans="6:6" ht="12.75" customHeight="1" x14ac:dyDescent="0.2">
      <c r="F49324" s="55"/>
    </row>
    <row r="49325" spans="6:6" ht="12.75" customHeight="1" x14ac:dyDescent="0.2">
      <c r="F49325" s="55"/>
    </row>
    <row r="49326" spans="6:6" ht="12.75" customHeight="1" x14ac:dyDescent="0.2">
      <c r="F49326" s="55"/>
    </row>
    <row r="49327" spans="6:6" ht="12.75" customHeight="1" x14ac:dyDescent="0.2">
      <c r="F49327" s="55"/>
    </row>
    <row r="49328" spans="6:6" ht="12.75" customHeight="1" x14ac:dyDescent="0.2">
      <c r="F49328" s="55"/>
    </row>
    <row r="49329" spans="6:6" ht="12.75" customHeight="1" x14ac:dyDescent="0.2">
      <c r="F49329" s="55"/>
    </row>
    <row r="49330" spans="6:6" ht="12.75" customHeight="1" x14ac:dyDescent="0.2">
      <c r="F49330" s="55"/>
    </row>
    <row r="49331" spans="6:6" ht="12.75" customHeight="1" x14ac:dyDescent="0.2">
      <c r="F49331" s="55"/>
    </row>
    <row r="49332" spans="6:6" ht="12.75" customHeight="1" x14ac:dyDescent="0.2">
      <c r="F49332" s="55"/>
    </row>
    <row r="49333" spans="6:6" ht="12.75" customHeight="1" x14ac:dyDescent="0.2">
      <c r="F49333" s="55"/>
    </row>
    <row r="49334" spans="6:6" ht="12.75" customHeight="1" x14ac:dyDescent="0.2">
      <c r="F49334" s="55"/>
    </row>
    <row r="49335" spans="6:6" ht="12.75" customHeight="1" x14ac:dyDescent="0.2">
      <c r="F49335" s="55"/>
    </row>
    <row r="49336" spans="6:6" ht="12.75" customHeight="1" x14ac:dyDescent="0.2">
      <c r="F49336" s="55"/>
    </row>
    <row r="49337" spans="6:6" ht="12.75" customHeight="1" x14ac:dyDescent="0.2">
      <c r="F49337" s="55"/>
    </row>
    <row r="49338" spans="6:6" ht="12.75" customHeight="1" x14ac:dyDescent="0.2">
      <c r="F49338" s="55"/>
    </row>
    <row r="49339" spans="6:6" ht="12.75" customHeight="1" x14ac:dyDescent="0.2">
      <c r="F49339" s="55"/>
    </row>
    <row r="49340" spans="6:6" ht="12.75" customHeight="1" x14ac:dyDescent="0.2">
      <c r="F49340" s="55"/>
    </row>
    <row r="49341" spans="6:6" ht="12.75" customHeight="1" x14ac:dyDescent="0.2">
      <c r="F49341" s="55"/>
    </row>
    <row r="49342" spans="6:6" ht="12.75" customHeight="1" x14ac:dyDescent="0.2">
      <c r="F49342" s="55"/>
    </row>
    <row r="49343" spans="6:6" ht="12.75" customHeight="1" x14ac:dyDescent="0.2">
      <c r="F49343" s="55"/>
    </row>
    <row r="49344" spans="6:6" ht="12.75" customHeight="1" x14ac:dyDescent="0.2">
      <c r="F49344" s="55"/>
    </row>
    <row r="49345" spans="6:6" ht="12.75" customHeight="1" x14ac:dyDescent="0.2">
      <c r="F49345" s="55"/>
    </row>
    <row r="49346" spans="6:6" ht="12.75" customHeight="1" x14ac:dyDescent="0.2">
      <c r="F49346" s="55"/>
    </row>
    <row r="49347" spans="6:6" ht="12.75" customHeight="1" x14ac:dyDescent="0.2">
      <c r="F49347" s="55"/>
    </row>
    <row r="49348" spans="6:6" ht="12.75" customHeight="1" x14ac:dyDescent="0.2">
      <c r="F49348" s="55"/>
    </row>
    <row r="49349" spans="6:6" ht="12.75" customHeight="1" x14ac:dyDescent="0.2">
      <c r="F49349" s="55"/>
    </row>
    <row r="49350" spans="6:6" ht="12.75" customHeight="1" x14ac:dyDescent="0.2">
      <c r="F49350" s="55"/>
    </row>
    <row r="49351" spans="6:6" ht="12.75" customHeight="1" x14ac:dyDescent="0.2">
      <c r="F49351" s="55"/>
    </row>
    <row r="49352" spans="6:6" ht="12.75" customHeight="1" x14ac:dyDescent="0.2">
      <c r="F49352" s="55"/>
    </row>
    <row r="49353" spans="6:6" ht="12.75" customHeight="1" x14ac:dyDescent="0.2">
      <c r="F49353" s="55"/>
    </row>
    <row r="49354" spans="6:6" ht="12.75" customHeight="1" x14ac:dyDescent="0.2">
      <c r="F49354" s="55"/>
    </row>
    <row r="49355" spans="6:6" ht="12.75" customHeight="1" x14ac:dyDescent="0.2">
      <c r="F49355" s="55"/>
    </row>
    <row r="49356" spans="6:6" ht="12.75" customHeight="1" x14ac:dyDescent="0.2">
      <c r="F49356" s="55"/>
    </row>
    <row r="49357" spans="6:6" ht="12.75" customHeight="1" x14ac:dyDescent="0.2">
      <c r="F49357" s="55"/>
    </row>
    <row r="49358" spans="6:6" ht="12.75" customHeight="1" x14ac:dyDescent="0.2">
      <c r="F49358" s="55"/>
    </row>
    <row r="49359" spans="6:6" ht="12.75" customHeight="1" x14ac:dyDescent="0.2">
      <c r="F49359" s="55"/>
    </row>
    <row r="49360" spans="6:6" ht="12.75" customHeight="1" x14ac:dyDescent="0.2">
      <c r="F49360" s="55"/>
    </row>
    <row r="49361" spans="6:6" ht="12.75" customHeight="1" x14ac:dyDescent="0.2">
      <c r="F49361" s="55"/>
    </row>
    <row r="49362" spans="6:6" ht="12.75" customHeight="1" x14ac:dyDescent="0.2">
      <c r="F49362" s="55"/>
    </row>
    <row r="49363" spans="6:6" ht="12.75" customHeight="1" x14ac:dyDescent="0.2">
      <c r="F49363" s="55"/>
    </row>
    <row r="49364" spans="6:6" ht="12.75" customHeight="1" x14ac:dyDescent="0.2">
      <c r="F49364" s="55"/>
    </row>
    <row r="49365" spans="6:6" ht="12.75" customHeight="1" x14ac:dyDescent="0.2">
      <c r="F49365" s="55"/>
    </row>
    <row r="49366" spans="6:6" ht="12.75" customHeight="1" x14ac:dyDescent="0.2">
      <c r="F49366" s="55"/>
    </row>
    <row r="49367" spans="6:6" ht="12.75" customHeight="1" x14ac:dyDescent="0.2">
      <c r="F49367" s="55"/>
    </row>
    <row r="49368" spans="6:6" ht="12.75" customHeight="1" x14ac:dyDescent="0.2">
      <c r="F49368" s="55"/>
    </row>
    <row r="49369" spans="6:6" ht="12.75" customHeight="1" x14ac:dyDescent="0.2">
      <c r="F49369" s="55"/>
    </row>
    <row r="49370" spans="6:6" ht="12.75" customHeight="1" x14ac:dyDescent="0.2">
      <c r="F49370" s="55"/>
    </row>
    <row r="49371" spans="6:6" ht="12.75" customHeight="1" x14ac:dyDescent="0.2">
      <c r="F49371" s="55"/>
    </row>
    <row r="49372" spans="6:6" ht="12.75" customHeight="1" x14ac:dyDescent="0.2">
      <c r="F49372" s="55"/>
    </row>
    <row r="49373" spans="6:6" ht="12.75" customHeight="1" x14ac:dyDescent="0.2">
      <c r="F49373" s="55"/>
    </row>
    <row r="49374" spans="6:6" ht="12.75" customHeight="1" x14ac:dyDescent="0.2">
      <c r="F49374" s="55"/>
    </row>
    <row r="49375" spans="6:6" ht="12.75" customHeight="1" x14ac:dyDescent="0.2">
      <c r="F49375" s="55"/>
    </row>
    <row r="49376" spans="6:6" ht="12.75" customHeight="1" x14ac:dyDescent="0.2">
      <c r="F49376" s="55"/>
    </row>
    <row r="49377" spans="6:6" ht="12.75" customHeight="1" x14ac:dyDescent="0.2">
      <c r="F49377" s="55"/>
    </row>
    <row r="49378" spans="6:6" ht="12.75" customHeight="1" x14ac:dyDescent="0.2">
      <c r="F49378" s="55"/>
    </row>
    <row r="49379" spans="6:6" ht="12.75" customHeight="1" x14ac:dyDescent="0.2">
      <c r="F49379" s="55"/>
    </row>
    <row r="49380" spans="6:6" ht="12.75" customHeight="1" x14ac:dyDescent="0.2">
      <c r="F49380" s="55"/>
    </row>
    <row r="49381" spans="6:6" ht="12.75" customHeight="1" x14ac:dyDescent="0.2">
      <c r="F49381" s="55"/>
    </row>
    <row r="49382" spans="6:6" ht="12.75" customHeight="1" x14ac:dyDescent="0.2">
      <c r="F49382" s="55"/>
    </row>
    <row r="49383" spans="6:6" ht="12.75" customHeight="1" x14ac:dyDescent="0.2">
      <c r="F49383" s="55"/>
    </row>
    <row r="49384" spans="6:6" ht="12.75" customHeight="1" x14ac:dyDescent="0.2">
      <c r="F49384" s="55"/>
    </row>
    <row r="49385" spans="6:6" ht="12.75" customHeight="1" x14ac:dyDescent="0.2">
      <c r="F49385" s="55"/>
    </row>
    <row r="49386" spans="6:6" ht="12.75" customHeight="1" x14ac:dyDescent="0.2">
      <c r="F49386" s="55"/>
    </row>
    <row r="49387" spans="6:6" ht="12.75" customHeight="1" x14ac:dyDescent="0.2">
      <c r="F49387" s="55"/>
    </row>
    <row r="49388" spans="6:6" ht="12.75" customHeight="1" x14ac:dyDescent="0.2">
      <c r="F49388" s="55"/>
    </row>
    <row r="49389" spans="6:6" ht="12.75" customHeight="1" x14ac:dyDescent="0.2">
      <c r="F49389" s="55"/>
    </row>
    <row r="49390" spans="6:6" ht="12.75" customHeight="1" x14ac:dyDescent="0.2">
      <c r="F49390" s="55"/>
    </row>
    <row r="49391" spans="6:6" ht="12.75" customHeight="1" x14ac:dyDescent="0.2">
      <c r="F49391" s="55"/>
    </row>
    <row r="49392" spans="6:6" ht="12.75" customHeight="1" x14ac:dyDescent="0.2">
      <c r="F49392" s="55"/>
    </row>
    <row r="49393" spans="6:6" ht="12.75" customHeight="1" x14ac:dyDescent="0.2">
      <c r="F49393" s="55"/>
    </row>
    <row r="49394" spans="6:6" ht="12.75" customHeight="1" x14ac:dyDescent="0.2">
      <c r="F49394" s="55"/>
    </row>
    <row r="49395" spans="6:6" ht="12.75" customHeight="1" x14ac:dyDescent="0.2">
      <c r="F49395" s="55"/>
    </row>
    <row r="49396" spans="6:6" ht="12.75" customHeight="1" x14ac:dyDescent="0.2">
      <c r="F49396" s="55"/>
    </row>
    <row r="49397" spans="6:6" ht="12.75" customHeight="1" x14ac:dyDescent="0.2">
      <c r="F49397" s="55"/>
    </row>
    <row r="49398" spans="6:6" ht="12.75" customHeight="1" x14ac:dyDescent="0.2">
      <c r="F49398" s="55"/>
    </row>
    <row r="49399" spans="6:6" ht="12.75" customHeight="1" x14ac:dyDescent="0.2">
      <c r="F49399" s="55"/>
    </row>
    <row r="49400" spans="6:6" ht="12.75" customHeight="1" x14ac:dyDescent="0.2">
      <c r="F49400" s="55"/>
    </row>
    <row r="49401" spans="6:6" ht="12.75" customHeight="1" x14ac:dyDescent="0.2">
      <c r="F49401" s="55"/>
    </row>
    <row r="49402" spans="6:6" ht="12.75" customHeight="1" x14ac:dyDescent="0.2">
      <c r="F49402" s="55"/>
    </row>
    <row r="49403" spans="6:6" ht="12.75" customHeight="1" x14ac:dyDescent="0.2">
      <c r="F49403" s="55"/>
    </row>
    <row r="49404" spans="6:6" ht="12.75" customHeight="1" x14ac:dyDescent="0.2">
      <c r="F49404" s="55"/>
    </row>
    <row r="49405" spans="6:6" ht="12.75" customHeight="1" x14ac:dyDescent="0.2">
      <c r="F49405" s="55"/>
    </row>
    <row r="49406" spans="6:6" ht="12.75" customHeight="1" x14ac:dyDescent="0.2">
      <c r="F49406" s="55"/>
    </row>
    <row r="49407" spans="6:6" ht="12.75" customHeight="1" x14ac:dyDescent="0.2">
      <c r="F49407" s="55"/>
    </row>
    <row r="49408" spans="6:6" ht="12.75" customHeight="1" x14ac:dyDescent="0.2">
      <c r="F49408" s="55"/>
    </row>
    <row r="49409" spans="6:6" ht="12.75" customHeight="1" x14ac:dyDescent="0.2">
      <c r="F49409" s="55"/>
    </row>
    <row r="49410" spans="6:6" ht="12.75" customHeight="1" x14ac:dyDescent="0.2">
      <c r="F49410" s="55"/>
    </row>
    <row r="49411" spans="6:6" ht="12.75" customHeight="1" x14ac:dyDescent="0.2">
      <c r="F49411" s="55"/>
    </row>
    <row r="49412" spans="6:6" ht="12.75" customHeight="1" x14ac:dyDescent="0.2">
      <c r="F49412" s="55"/>
    </row>
    <row r="49413" spans="6:6" ht="12.75" customHeight="1" x14ac:dyDescent="0.2">
      <c r="F49413" s="55"/>
    </row>
    <row r="49414" spans="6:6" ht="12.75" customHeight="1" x14ac:dyDescent="0.2">
      <c r="F49414" s="55"/>
    </row>
    <row r="49415" spans="6:6" ht="12.75" customHeight="1" x14ac:dyDescent="0.2">
      <c r="F49415" s="55"/>
    </row>
    <row r="49416" spans="6:6" ht="12.75" customHeight="1" x14ac:dyDescent="0.2">
      <c r="F49416" s="55"/>
    </row>
    <row r="49417" spans="6:6" ht="12.75" customHeight="1" x14ac:dyDescent="0.2">
      <c r="F49417" s="55"/>
    </row>
    <row r="49418" spans="6:6" ht="12.75" customHeight="1" x14ac:dyDescent="0.2">
      <c r="F49418" s="55"/>
    </row>
    <row r="49419" spans="6:6" ht="12.75" customHeight="1" x14ac:dyDescent="0.2">
      <c r="F49419" s="55"/>
    </row>
    <row r="49420" spans="6:6" ht="12.75" customHeight="1" x14ac:dyDescent="0.2">
      <c r="F49420" s="55"/>
    </row>
    <row r="49421" spans="6:6" ht="12.75" customHeight="1" x14ac:dyDescent="0.2">
      <c r="F49421" s="55"/>
    </row>
    <row r="49422" spans="6:6" ht="12.75" customHeight="1" x14ac:dyDescent="0.2">
      <c r="F49422" s="55"/>
    </row>
    <row r="49423" spans="6:6" ht="12.75" customHeight="1" x14ac:dyDescent="0.2">
      <c r="F49423" s="55"/>
    </row>
    <row r="49424" spans="6:6" ht="12.75" customHeight="1" x14ac:dyDescent="0.2">
      <c r="F49424" s="55"/>
    </row>
    <row r="49425" spans="6:6" ht="12.75" customHeight="1" x14ac:dyDescent="0.2">
      <c r="F49425" s="55"/>
    </row>
    <row r="49426" spans="6:6" ht="12.75" customHeight="1" x14ac:dyDescent="0.2">
      <c r="F49426" s="55"/>
    </row>
    <row r="49427" spans="6:6" ht="12.75" customHeight="1" x14ac:dyDescent="0.2">
      <c r="F49427" s="55"/>
    </row>
    <row r="49428" spans="6:6" ht="12.75" customHeight="1" x14ac:dyDescent="0.2">
      <c r="F49428" s="55"/>
    </row>
    <row r="49429" spans="6:6" ht="12.75" customHeight="1" x14ac:dyDescent="0.2">
      <c r="F49429" s="55"/>
    </row>
    <row r="49430" spans="6:6" ht="12.75" customHeight="1" x14ac:dyDescent="0.2">
      <c r="F49430" s="55"/>
    </row>
    <row r="49431" spans="6:6" ht="12.75" customHeight="1" x14ac:dyDescent="0.2">
      <c r="F49431" s="55"/>
    </row>
    <row r="49432" spans="6:6" ht="12.75" customHeight="1" x14ac:dyDescent="0.2">
      <c r="F49432" s="55"/>
    </row>
    <row r="49433" spans="6:6" ht="12.75" customHeight="1" x14ac:dyDescent="0.2">
      <c r="F49433" s="55"/>
    </row>
    <row r="49434" spans="6:6" ht="12.75" customHeight="1" x14ac:dyDescent="0.2">
      <c r="F49434" s="55"/>
    </row>
    <row r="49435" spans="6:6" ht="12.75" customHeight="1" x14ac:dyDescent="0.2">
      <c r="F49435" s="55"/>
    </row>
    <row r="49436" spans="6:6" ht="12.75" customHeight="1" x14ac:dyDescent="0.2">
      <c r="F49436" s="55"/>
    </row>
    <row r="49437" spans="6:6" ht="12.75" customHeight="1" x14ac:dyDescent="0.2">
      <c r="F49437" s="55"/>
    </row>
    <row r="49438" spans="6:6" ht="12.75" customHeight="1" x14ac:dyDescent="0.2">
      <c r="F49438" s="55"/>
    </row>
    <row r="49439" spans="6:6" ht="12.75" customHeight="1" x14ac:dyDescent="0.2">
      <c r="F49439" s="55"/>
    </row>
    <row r="49440" spans="6:6" ht="12.75" customHeight="1" x14ac:dyDescent="0.2">
      <c r="F49440" s="55"/>
    </row>
    <row r="49441" spans="6:6" ht="12.75" customHeight="1" x14ac:dyDescent="0.2">
      <c r="F49441" s="55"/>
    </row>
    <row r="49442" spans="6:6" ht="12.75" customHeight="1" x14ac:dyDescent="0.2">
      <c r="F49442" s="55"/>
    </row>
    <row r="49443" spans="6:6" ht="12.75" customHeight="1" x14ac:dyDescent="0.2">
      <c r="F49443" s="55"/>
    </row>
    <row r="49444" spans="6:6" ht="12.75" customHeight="1" x14ac:dyDescent="0.2">
      <c r="F49444" s="55"/>
    </row>
    <row r="49445" spans="6:6" ht="12.75" customHeight="1" x14ac:dyDescent="0.2">
      <c r="F49445" s="55"/>
    </row>
    <row r="49446" spans="6:6" ht="12.75" customHeight="1" x14ac:dyDescent="0.2">
      <c r="F49446" s="55"/>
    </row>
    <row r="49447" spans="6:6" ht="12.75" customHeight="1" x14ac:dyDescent="0.2">
      <c r="F49447" s="55"/>
    </row>
    <row r="49448" spans="6:6" ht="12.75" customHeight="1" x14ac:dyDescent="0.2">
      <c r="F49448" s="55"/>
    </row>
    <row r="49449" spans="6:6" ht="12.75" customHeight="1" x14ac:dyDescent="0.2">
      <c r="F49449" s="55"/>
    </row>
    <row r="49450" spans="6:6" ht="12.75" customHeight="1" x14ac:dyDescent="0.2">
      <c r="F49450" s="55"/>
    </row>
    <row r="49451" spans="6:6" ht="12.75" customHeight="1" x14ac:dyDescent="0.2">
      <c r="F49451" s="55"/>
    </row>
    <row r="49452" spans="6:6" ht="12.75" customHeight="1" x14ac:dyDescent="0.2">
      <c r="F49452" s="55"/>
    </row>
    <row r="49453" spans="6:6" ht="12.75" customHeight="1" x14ac:dyDescent="0.2">
      <c r="F49453" s="55"/>
    </row>
    <row r="49454" spans="6:6" ht="12.75" customHeight="1" x14ac:dyDescent="0.2">
      <c r="F49454" s="55"/>
    </row>
    <row r="49455" spans="6:6" ht="12.75" customHeight="1" x14ac:dyDescent="0.2">
      <c r="F49455" s="55"/>
    </row>
    <row r="49456" spans="6:6" ht="12.75" customHeight="1" x14ac:dyDescent="0.2">
      <c r="F49456" s="55"/>
    </row>
    <row r="49457" spans="6:6" ht="12.75" customHeight="1" x14ac:dyDescent="0.2">
      <c r="F49457" s="55"/>
    </row>
    <row r="49458" spans="6:6" ht="12.75" customHeight="1" x14ac:dyDescent="0.2">
      <c r="F49458" s="55"/>
    </row>
    <row r="49459" spans="6:6" ht="12.75" customHeight="1" x14ac:dyDescent="0.2">
      <c r="F49459" s="55"/>
    </row>
    <row r="49460" spans="6:6" ht="12.75" customHeight="1" x14ac:dyDescent="0.2">
      <c r="F49460" s="55"/>
    </row>
    <row r="49461" spans="6:6" ht="12.75" customHeight="1" x14ac:dyDescent="0.2">
      <c r="F49461" s="55"/>
    </row>
    <row r="49462" spans="6:6" ht="12.75" customHeight="1" x14ac:dyDescent="0.2">
      <c r="F49462" s="55"/>
    </row>
    <row r="49463" spans="6:6" ht="12.75" customHeight="1" x14ac:dyDescent="0.2">
      <c r="F49463" s="55"/>
    </row>
    <row r="49464" spans="6:6" ht="12.75" customHeight="1" x14ac:dyDescent="0.2">
      <c r="F49464" s="55"/>
    </row>
    <row r="49465" spans="6:6" ht="12.75" customHeight="1" x14ac:dyDescent="0.2">
      <c r="F49465" s="55"/>
    </row>
    <row r="49466" spans="6:6" ht="12.75" customHeight="1" x14ac:dyDescent="0.2">
      <c r="F49466" s="55"/>
    </row>
    <row r="49467" spans="6:6" ht="12.75" customHeight="1" x14ac:dyDescent="0.2">
      <c r="F49467" s="55"/>
    </row>
    <row r="49468" spans="6:6" ht="12.75" customHeight="1" x14ac:dyDescent="0.2">
      <c r="F49468" s="55"/>
    </row>
    <row r="49469" spans="6:6" ht="12.75" customHeight="1" x14ac:dyDescent="0.2">
      <c r="F49469" s="55"/>
    </row>
    <row r="49470" spans="6:6" ht="12.75" customHeight="1" x14ac:dyDescent="0.2">
      <c r="F49470" s="55"/>
    </row>
    <row r="49471" spans="6:6" ht="12.75" customHeight="1" x14ac:dyDescent="0.2">
      <c r="F49471" s="55"/>
    </row>
    <row r="49472" spans="6:6" ht="12.75" customHeight="1" x14ac:dyDescent="0.2">
      <c r="F49472" s="55"/>
    </row>
    <row r="49473" spans="6:6" ht="12.75" customHeight="1" x14ac:dyDescent="0.2">
      <c r="F49473" s="55"/>
    </row>
    <row r="49474" spans="6:6" ht="12.75" customHeight="1" x14ac:dyDescent="0.2">
      <c r="F49474" s="55"/>
    </row>
    <row r="49475" spans="6:6" ht="12.75" customHeight="1" x14ac:dyDescent="0.2">
      <c r="F49475" s="55"/>
    </row>
    <row r="49476" spans="6:6" ht="12.75" customHeight="1" x14ac:dyDescent="0.2">
      <c r="F49476" s="55"/>
    </row>
    <row r="49477" spans="6:6" ht="12.75" customHeight="1" x14ac:dyDescent="0.2">
      <c r="F49477" s="55"/>
    </row>
    <row r="49478" spans="6:6" ht="12.75" customHeight="1" x14ac:dyDescent="0.2">
      <c r="F49478" s="55"/>
    </row>
    <row r="49479" spans="6:6" ht="12.75" customHeight="1" x14ac:dyDescent="0.2">
      <c r="F49479" s="55"/>
    </row>
    <row r="49480" spans="6:6" ht="12.75" customHeight="1" x14ac:dyDescent="0.2">
      <c r="F49480" s="55"/>
    </row>
    <row r="49481" spans="6:6" ht="12.75" customHeight="1" x14ac:dyDescent="0.2">
      <c r="F49481" s="55"/>
    </row>
    <row r="49482" spans="6:6" ht="12.75" customHeight="1" x14ac:dyDescent="0.2">
      <c r="F49482" s="55"/>
    </row>
    <row r="49483" spans="6:6" ht="12.75" customHeight="1" x14ac:dyDescent="0.2">
      <c r="F49483" s="55"/>
    </row>
    <row r="49484" spans="6:6" ht="12.75" customHeight="1" x14ac:dyDescent="0.2">
      <c r="F49484" s="55"/>
    </row>
    <row r="49485" spans="6:6" ht="12.75" customHeight="1" x14ac:dyDescent="0.2">
      <c r="F49485" s="55"/>
    </row>
    <row r="49486" spans="6:6" ht="12.75" customHeight="1" x14ac:dyDescent="0.2">
      <c r="F49486" s="55"/>
    </row>
    <row r="49487" spans="6:6" ht="12.75" customHeight="1" x14ac:dyDescent="0.2">
      <c r="F49487" s="55"/>
    </row>
    <row r="49488" spans="6:6" ht="12.75" customHeight="1" x14ac:dyDescent="0.2">
      <c r="F49488" s="55"/>
    </row>
    <row r="49489" spans="6:6" ht="12.75" customHeight="1" x14ac:dyDescent="0.2">
      <c r="F49489" s="55"/>
    </row>
    <row r="49490" spans="6:6" ht="12.75" customHeight="1" x14ac:dyDescent="0.2">
      <c r="F49490" s="55"/>
    </row>
    <row r="49491" spans="6:6" ht="12.75" customHeight="1" x14ac:dyDescent="0.2">
      <c r="F49491" s="55"/>
    </row>
    <row r="49492" spans="6:6" ht="12.75" customHeight="1" x14ac:dyDescent="0.2">
      <c r="F49492" s="55"/>
    </row>
    <row r="49493" spans="6:6" ht="12.75" customHeight="1" x14ac:dyDescent="0.2">
      <c r="F49493" s="55"/>
    </row>
    <row r="49494" spans="6:6" ht="12.75" customHeight="1" x14ac:dyDescent="0.2">
      <c r="F49494" s="55"/>
    </row>
    <row r="49495" spans="6:6" ht="12.75" customHeight="1" x14ac:dyDescent="0.2">
      <c r="F49495" s="55"/>
    </row>
    <row r="49496" spans="6:6" ht="12.75" customHeight="1" x14ac:dyDescent="0.2">
      <c r="F49496" s="55"/>
    </row>
    <row r="49497" spans="6:6" ht="12.75" customHeight="1" x14ac:dyDescent="0.2">
      <c r="F49497" s="55"/>
    </row>
    <row r="49498" spans="6:6" ht="12.75" customHeight="1" x14ac:dyDescent="0.2">
      <c r="F49498" s="55"/>
    </row>
    <row r="49499" spans="6:6" ht="12.75" customHeight="1" x14ac:dyDescent="0.2">
      <c r="F49499" s="55"/>
    </row>
    <row r="49500" spans="6:6" ht="12.75" customHeight="1" x14ac:dyDescent="0.2">
      <c r="F49500" s="55"/>
    </row>
    <row r="49501" spans="6:6" ht="12.75" customHeight="1" x14ac:dyDescent="0.2">
      <c r="F49501" s="55"/>
    </row>
    <row r="49502" spans="6:6" ht="12.75" customHeight="1" x14ac:dyDescent="0.2">
      <c r="F49502" s="55"/>
    </row>
    <row r="49503" spans="6:6" ht="12.75" customHeight="1" x14ac:dyDescent="0.2">
      <c r="F49503" s="55"/>
    </row>
    <row r="49504" spans="6:6" ht="12.75" customHeight="1" x14ac:dyDescent="0.2">
      <c r="F49504" s="55"/>
    </row>
    <row r="49505" spans="6:6" ht="12.75" customHeight="1" x14ac:dyDescent="0.2">
      <c r="F49505" s="55"/>
    </row>
    <row r="49506" spans="6:6" ht="12.75" customHeight="1" x14ac:dyDescent="0.2">
      <c r="F49506" s="55"/>
    </row>
    <row r="49507" spans="6:6" ht="12.75" customHeight="1" x14ac:dyDescent="0.2">
      <c r="F49507" s="55"/>
    </row>
    <row r="49508" spans="6:6" ht="12.75" customHeight="1" x14ac:dyDescent="0.2">
      <c r="F49508" s="55"/>
    </row>
    <row r="49509" spans="6:6" ht="12.75" customHeight="1" x14ac:dyDescent="0.2">
      <c r="F49509" s="55"/>
    </row>
    <row r="49510" spans="6:6" ht="12.75" customHeight="1" x14ac:dyDescent="0.2">
      <c r="F49510" s="55"/>
    </row>
    <row r="49511" spans="6:6" ht="12.75" customHeight="1" x14ac:dyDescent="0.2">
      <c r="F49511" s="55"/>
    </row>
    <row r="49512" spans="6:6" ht="12.75" customHeight="1" x14ac:dyDescent="0.2">
      <c r="F49512" s="55"/>
    </row>
    <row r="49513" spans="6:6" ht="12.75" customHeight="1" x14ac:dyDescent="0.2">
      <c r="F49513" s="55"/>
    </row>
    <row r="49514" spans="6:6" ht="12.75" customHeight="1" x14ac:dyDescent="0.2">
      <c r="F49514" s="55"/>
    </row>
    <row r="49515" spans="6:6" ht="12.75" customHeight="1" x14ac:dyDescent="0.2">
      <c r="F49515" s="55"/>
    </row>
    <row r="49516" spans="6:6" ht="12.75" customHeight="1" x14ac:dyDescent="0.2">
      <c r="F49516" s="55"/>
    </row>
    <row r="49517" spans="6:6" ht="12.75" customHeight="1" x14ac:dyDescent="0.2">
      <c r="F49517" s="55"/>
    </row>
    <row r="49518" spans="6:6" ht="12.75" customHeight="1" x14ac:dyDescent="0.2">
      <c r="F49518" s="55"/>
    </row>
    <row r="49519" spans="6:6" ht="12.75" customHeight="1" x14ac:dyDescent="0.2">
      <c r="F49519" s="55"/>
    </row>
    <row r="49520" spans="6:6" ht="12.75" customHeight="1" x14ac:dyDescent="0.2">
      <c r="F49520" s="55"/>
    </row>
    <row r="49521" spans="6:6" ht="12.75" customHeight="1" x14ac:dyDescent="0.2">
      <c r="F49521" s="55"/>
    </row>
    <row r="49522" spans="6:6" ht="12.75" customHeight="1" x14ac:dyDescent="0.2">
      <c r="F49522" s="55"/>
    </row>
    <row r="49523" spans="6:6" ht="12.75" customHeight="1" x14ac:dyDescent="0.2">
      <c r="F49523" s="55"/>
    </row>
    <row r="49524" spans="6:6" ht="12.75" customHeight="1" x14ac:dyDescent="0.2">
      <c r="F49524" s="55"/>
    </row>
    <row r="49525" spans="6:6" ht="12.75" customHeight="1" x14ac:dyDescent="0.2">
      <c r="F49525" s="55"/>
    </row>
    <row r="49526" spans="6:6" ht="12.75" customHeight="1" x14ac:dyDescent="0.2">
      <c r="F49526" s="55"/>
    </row>
    <row r="49527" spans="6:6" ht="12.75" customHeight="1" x14ac:dyDescent="0.2">
      <c r="F49527" s="55"/>
    </row>
    <row r="49528" spans="6:6" ht="12.75" customHeight="1" x14ac:dyDescent="0.2">
      <c r="F49528" s="55"/>
    </row>
    <row r="49529" spans="6:6" ht="12.75" customHeight="1" x14ac:dyDescent="0.2">
      <c r="F49529" s="55"/>
    </row>
    <row r="49530" spans="6:6" ht="12.75" customHeight="1" x14ac:dyDescent="0.2">
      <c r="F49530" s="55"/>
    </row>
    <row r="49531" spans="6:6" ht="12.75" customHeight="1" x14ac:dyDescent="0.2">
      <c r="F49531" s="55"/>
    </row>
    <row r="49532" spans="6:6" ht="12.75" customHeight="1" x14ac:dyDescent="0.2">
      <c r="F49532" s="55"/>
    </row>
    <row r="49533" spans="6:6" ht="12.75" customHeight="1" x14ac:dyDescent="0.2">
      <c r="F49533" s="55"/>
    </row>
    <row r="49534" spans="6:6" ht="12.75" customHeight="1" x14ac:dyDescent="0.2">
      <c r="F49534" s="55"/>
    </row>
    <row r="49535" spans="6:6" ht="12.75" customHeight="1" x14ac:dyDescent="0.2">
      <c r="F49535" s="55"/>
    </row>
    <row r="49536" spans="6:6" ht="12.75" customHeight="1" x14ac:dyDescent="0.2">
      <c r="F49536" s="55"/>
    </row>
    <row r="49537" spans="6:6" ht="12.75" customHeight="1" x14ac:dyDescent="0.2">
      <c r="F49537" s="55"/>
    </row>
    <row r="49538" spans="6:6" ht="12.75" customHeight="1" x14ac:dyDescent="0.2">
      <c r="F49538" s="55"/>
    </row>
    <row r="49539" spans="6:6" ht="12.75" customHeight="1" x14ac:dyDescent="0.2">
      <c r="F49539" s="55"/>
    </row>
    <row r="49540" spans="6:6" ht="12.75" customHeight="1" x14ac:dyDescent="0.2">
      <c r="F49540" s="55"/>
    </row>
    <row r="49541" spans="6:6" ht="12.75" customHeight="1" x14ac:dyDescent="0.2">
      <c r="F49541" s="55"/>
    </row>
    <row r="49542" spans="6:6" ht="12.75" customHeight="1" x14ac:dyDescent="0.2">
      <c r="F49542" s="55"/>
    </row>
    <row r="49543" spans="6:6" ht="12.75" customHeight="1" x14ac:dyDescent="0.2">
      <c r="F49543" s="55"/>
    </row>
    <row r="49544" spans="6:6" ht="12.75" customHeight="1" x14ac:dyDescent="0.2">
      <c r="F49544" s="55"/>
    </row>
    <row r="49545" spans="6:6" ht="12.75" customHeight="1" x14ac:dyDescent="0.2">
      <c r="F49545" s="55"/>
    </row>
    <row r="49546" spans="6:6" ht="12.75" customHeight="1" x14ac:dyDescent="0.2">
      <c r="F49546" s="55"/>
    </row>
    <row r="49547" spans="6:6" ht="12.75" customHeight="1" x14ac:dyDescent="0.2">
      <c r="F49547" s="55"/>
    </row>
    <row r="49548" spans="6:6" ht="12.75" customHeight="1" x14ac:dyDescent="0.2">
      <c r="F49548" s="55"/>
    </row>
    <row r="49549" spans="6:6" ht="12.75" customHeight="1" x14ac:dyDescent="0.2">
      <c r="F49549" s="55"/>
    </row>
    <row r="49550" spans="6:6" ht="12.75" customHeight="1" x14ac:dyDescent="0.2">
      <c r="F49550" s="55"/>
    </row>
    <row r="49551" spans="6:6" ht="12.75" customHeight="1" x14ac:dyDescent="0.2">
      <c r="F49551" s="55"/>
    </row>
    <row r="49552" spans="6:6" ht="12.75" customHeight="1" x14ac:dyDescent="0.2">
      <c r="F49552" s="55"/>
    </row>
    <row r="49553" spans="6:6" ht="12.75" customHeight="1" x14ac:dyDescent="0.2">
      <c r="F49553" s="55"/>
    </row>
    <row r="49554" spans="6:6" ht="12.75" customHeight="1" x14ac:dyDescent="0.2">
      <c r="F49554" s="55"/>
    </row>
    <row r="49555" spans="6:6" ht="12.75" customHeight="1" x14ac:dyDescent="0.2">
      <c r="F49555" s="55"/>
    </row>
    <row r="49556" spans="6:6" ht="12.75" customHeight="1" x14ac:dyDescent="0.2">
      <c r="F49556" s="55"/>
    </row>
    <row r="49557" spans="6:6" ht="12.75" customHeight="1" x14ac:dyDescent="0.2">
      <c r="F49557" s="55"/>
    </row>
    <row r="49558" spans="6:6" ht="12.75" customHeight="1" x14ac:dyDescent="0.2">
      <c r="F49558" s="55"/>
    </row>
    <row r="49559" spans="6:6" ht="12.75" customHeight="1" x14ac:dyDescent="0.2">
      <c r="F49559" s="55"/>
    </row>
    <row r="49560" spans="6:6" ht="12.75" customHeight="1" x14ac:dyDescent="0.2">
      <c r="F49560" s="55"/>
    </row>
    <row r="49561" spans="6:6" ht="12.75" customHeight="1" x14ac:dyDescent="0.2">
      <c r="F49561" s="55"/>
    </row>
    <row r="49562" spans="6:6" ht="12.75" customHeight="1" x14ac:dyDescent="0.2">
      <c r="F49562" s="55"/>
    </row>
    <row r="49563" spans="6:6" ht="12.75" customHeight="1" x14ac:dyDescent="0.2">
      <c r="F49563" s="55"/>
    </row>
    <row r="49564" spans="6:6" ht="12.75" customHeight="1" x14ac:dyDescent="0.2">
      <c r="F49564" s="55"/>
    </row>
    <row r="49565" spans="6:6" ht="12.75" customHeight="1" x14ac:dyDescent="0.2">
      <c r="F49565" s="55"/>
    </row>
    <row r="49566" spans="6:6" ht="12.75" customHeight="1" x14ac:dyDescent="0.2">
      <c r="F49566" s="55"/>
    </row>
    <row r="49567" spans="6:6" ht="12.75" customHeight="1" x14ac:dyDescent="0.2">
      <c r="F49567" s="55"/>
    </row>
    <row r="49568" spans="6:6" ht="12.75" customHeight="1" x14ac:dyDescent="0.2">
      <c r="F49568" s="55"/>
    </row>
    <row r="49569" spans="6:6" ht="12.75" customHeight="1" x14ac:dyDescent="0.2">
      <c r="F49569" s="55"/>
    </row>
    <row r="49570" spans="6:6" ht="12.75" customHeight="1" x14ac:dyDescent="0.2">
      <c r="F49570" s="55"/>
    </row>
    <row r="49571" spans="6:6" ht="12.75" customHeight="1" x14ac:dyDescent="0.2">
      <c r="F49571" s="55"/>
    </row>
    <row r="49572" spans="6:6" ht="12.75" customHeight="1" x14ac:dyDescent="0.2">
      <c r="F49572" s="55"/>
    </row>
    <row r="49573" spans="6:6" ht="12.75" customHeight="1" x14ac:dyDescent="0.2">
      <c r="F49573" s="55"/>
    </row>
    <row r="49574" spans="6:6" ht="12.75" customHeight="1" x14ac:dyDescent="0.2">
      <c r="F49574" s="55"/>
    </row>
    <row r="49575" spans="6:6" ht="12.75" customHeight="1" x14ac:dyDescent="0.2">
      <c r="F49575" s="55"/>
    </row>
    <row r="49576" spans="6:6" ht="12.75" customHeight="1" x14ac:dyDescent="0.2">
      <c r="F49576" s="55"/>
    </row>
    <row r="49577" spans="6:6" ht="12.75" customHeight="1" x14ac:dyDescent="0.2">
      <c r="F49577" s="55"/>
    </row>
    <row r="49578" spans="6:6" ht="12.75" customHeight="1" x14ac:dyDescent="0.2">
      <c r="F49578" s="55"/>
    </row>
    <row r="49579" spans="6:6" ht="12.75" customHeight="1" x14ac:dyDescent="0.2">
      <c r="F49579" s="55"/>
    </row>
    <row r="49580" spans="6:6" ht="12.75" customHeight="1" x14ac:dyDescent="0.2">
      <c r="F49580" s="55"/>
    </row>
    <row r="49581" spans="6:6" ht="12.75" customHeight="1" x14ac:dyDescent="0.2">
      <c r="F49581" s="55"/>
    </row>
    <row r="49582" spans="6:6" ht="12.75" customHeight="1" x14ac:dyDescent="0.2">
      <c r="F49582" s="55"/>
    </row>
    <row r="49583" spans="6:6" ht="12.75" customHeight="1" x14ac:dyDescent="0.2">
      <c r="F49583" s="55"/>
    </row>
    <row r="49584" spans="6:6" ht="12.75" customHeight="1" x14ac:dyDescent="0.2">
      <c r="F49584" s="55"/>
    </row>
    <row r="49585" spans="6:6" ht="12.75" customHeight="1" x14ac:dyDescent="0.2">
      <c r="F49585" s="55"/>
    </row>
    <row r="49586" spans="6:6" ht="12.75" customHeight="1" x14ac:dyDescent="0.2">
      <c r="F49586" s="55"/>
    </row>
    <row r="49587" spans="6:6" ht="12.75" customHeight="1" x14ac:dyDescent="0.2">
      <c r="F49587" s="55"/>
    </row>
    <row r="49588" spans="6:6" ht="12.75" customHeight="1" x14ac:dyDescent="0.2">
      <c r="F49588" s="55"/>
    </row>
    <row r="49589" spans="6:6" ht="12.75" customHeight="1" x14ac:dyDescent="0.2">
      <c r="F49589" s="55"/>
    </row>
    <row r="49590" spans="6:6" ht="12.75" customHeight="1" x14ac:dyDescent="0.2">
      <c r="F49590" s="55"/>
    </row>
    <row r="49591" spans="6:6" ht="12.75" customHeight="1" x14ac:dyDescent="0.2">
      <c r="F49591" s="55"/>
    </row>
    <row r="49592" spans="6:6" ht="12.75" customHeight="1" x14ac:dyDescent="0.2">
      <c r="F49592" s="55"/>
    </row>
    <row r="49593" spans="6:6" ht="12.75" customHeight="1" x14ac:dyDescent="0.2">
      <c r="F49593" s="55"/>
    </row>
    <row r="49594" spans="6:6" ht="12.75" customHeight="1" x14ac:dyDescent="0.2">
      <c r="F49594" s="55"/>
    </row>
    <row r="49595" spans="6:6" ht="12.75" customHeight="1" x14ac:dyDescent="0.2">
      <c r="F49595" s="55"/>
    </row>
    <row r="49596" spans="6:6" ht="12.75" customHeight="1" x14ac:dyDescent="0.2">
      <c r="F49596" s="55"/>
    </row>
    <row r="49597" spans="6:6" ht="12.75" customHeight="1" x14ac:dyDescent="0.2">
      <c r="F49597" s="55"/>
    </row>
    <row r="49598" spans="6:6" ht="12.75" customHeight="1" x14ac:dyDescent="0.2">
      <c r="F49598" s="55"/>
    </row>
    <row r="49599" spans="6:6" ht="12.75" customHeight="1" x14ac:dyDescent="0.2">
      <c r="F49599" s="55"/>
    </row>
    <row r="49600" spans="6:6" ht="12.75" customHeight="1" x14ac:dyDescent="0.2">
      <c r="F49600" s="55"/>
    </row>
    <row r="49601" spans="6:6" ht="12.75" customHeight="1" x14ac:dyDescent="0.2">
      <c r="F49601" s="55"/>
    </row>
    <row r="49602" spans="6:6" ht="12.75" customHeight="1" x14ac:dyDescent="0.2">
      <c r="F49602" s="55"/>
    </row>
    <row r="49603" spans="6:6" ht="12.75" customHeight="1" x14ac:dyDescent="0.2">
      <c r="F49603" s="55"/>
    </row>
    <row r="49604" spans="6:6" ht="12.75" customHeight="1" x14ac:dyDescent="0.2">
      <c r="F49604" s="55"/>
    </row>
    <row r="49605" spans="6:6" ht="12.75" customHeight="1" x14ac:dyDescent="0.2">
      <c r="F49605" s="55"/>
    </row>
    <row r="49606" spans="6:6" ht="12.75" customHeight="1" x14ac:dyDescent="0.2">
      <c r="F49606" s="55"/>
    </row>
    <row r="49607" spans="6:6" ht="12.75" customHeight="1" x14ac:dyDescent="0.2">
      <c r="F49607" s="55"/>
    </row>
    <row r="49608" spans="6:6" ht="12.75" customHeight="1" x14ac:dyDescent="0.2">
      <c r="F49608" s="55"/>
    </row>
    <row r="49609" spans="6:6" ht="12.75" customHeight="1" x14ac:dyDescent="0.2">
      <c r="F49609" s="55"/>
    </row>
    <row r="49610" spans="6:6" ht="12.75" customHeight="1" x14ac:dyDescent="0.2">
      <c r="F49610" s="55"/>
    </row>
    <row r="49611" spans="6:6" ht="12.75" customHeight="1" x14ac:dyDescent="0.2">
      <c r="F49611" s="55"/>
    </row>
    <row r="49612" spans="6:6" ht="12.75" customHeight="1" x14ac:dyDescent="0.2">
      <c r="F49612" s="55"/>
    </row>
    <row r="49613" spans="6:6" ht="12.75" customHeight="1" x14ac:dyDescent="0.2">
      <c r="F49613" s="55"/>
    </row>
    <row r="49614" spans="6:6" ht="12.75" customHeight="1" x14ac:dyDescent="0.2">
      <c r="F49614" s="55"/>
    </row>
    <row r="49615" spans="6:6" ht="12.75" customHeight="1" x14ac:dyDescent="0.2">
      <c r="F49615" s="55"/>
    </row>
    <row r="49616" spans="6:6" ht="12.75" customHeight="1" x14ac:dyDescent="0.2">
      <c r="F49616" s="55"/>
    </row>
    <row r="49617" spans="6:6" ht="12.75" customHeight="1" x14ac:dyDescent="0.2">
      <c r="F49617" s="55"/>
    </row>
    <row r="49618" spans="6:6" ht="12.75" customHeight="1" x14ac:dyDescent="0.2">
      <c r="F49618" s="55"/>
    </row>
    <row r="49619" spans="6:6" ht="12.75" customHeight="1" x14ac:dyDescent="0.2">
      <c r="F49619" s="55"/>
    </row>
    <row r="49620" spans="6:6" ht="12.75" customHeight="1" x14ac:dyDescent="0.2">
      <c r="F49620" s="55"/>
    </row>
    <row r="49621" spans="6:6" ht="12.75" customHeight="1" x14ac:dyDescent="0.2">
      <c r="F49621" s="55"/>
    </row>
    <row r="49622" spans="6:6" ht="12.75" customHeight="1" x14ac:dyDescent="0.2">
      <c r="F49622" s="55"/>
    </row>
    <row r="49623" spans="6:6" ht="12.75" customHeight="1" x14ac:dyDescent="0.2">
      <c r="F49623" s="55"/>
    </row>
    <row r="49624" spans="6:6" ht="12.75" customHeight="1" x14ac:dyDescent="0.2">
      <c r="F49624" s="55"/>
    </row>
    <row r="49625" spans="6:6" ht="12.75" customHeight="1" x14ac:dyDescent="0.2">
      <c r="F49625" s="55"/>
    </row>
    <row r="49626" spans="6:6" ht="12.75" customHeight="1" x14ac:dyDescent="0.2">
      <c r="F49626" s="55"/>
    </row>
    <row r="49627" spans="6:6" ht="12.75" customHeight="1" x14ac:dyDescent="0.2">
      <c r="F49627" s="55"/>
    </row>
    <row r="49628" spans="6:6" ht="12.75" customHeight="1" x14ac:dyDescent="0.2">
      <c r="F49628" s="55"/>
    </row>
    <row r="49629" spans="6:6" ht="12.75" customHeight="1" x14ac:dyDescent="0.2">
      <c r="F49629" s="55"/>
    </row>
    <row r="49630" spans="6:6" ht="12.75" customHeight="1" x14ac:dyDescent="0.2">
      <c r="F49630" s="55"/>
    </row>
    <row r="49631" spans="6:6" ht="12.75" customHeight="1" x14ac:dyDescent="0.2">
      <c r="F49631" s="55"/>
    </row>
    <row r="49632" spans="6:6" ht="12.75" customHeight="1" x14ac:dyDescent="0.2">
      <c r="F49632" s="55"/>
    </row>
    <row r="49633" spans="6:6" ht="12.75" customHeight="1" x14ac:dyDescent="0.2">
      <c r="F49633" s="55"/>
    </row>
    <row r="49634" spans="6:6" ht="12.75" customHeight="1" x14ac:dyDescent="0.2">
      <c r="F49634" s="55"/>
    </row>
    <row r="49635" spans="6:6" ht="12.75" customHeight="1" x14ac:dyDescent="0.2">
      <c r="F49635" s="55"/>
    </row>
    <row r="49636" spans="6:6" ht="12.75" customHeight="1" x14ac:dyDescent="0.2">
      <c r="F49636" s="55"/>
    </row>
    <row r="49637" spans="6:6" ht="12.75" customHeight="1" x14ac:dyDescent="0.2">
      <c r="F49637" s="55"/>
    </row>
    <row r="49638" spans="6:6" ht="12.75" customHeight="1" x14ac:dyDescent="0.2">
      <c r="F49638" s="55"/>
    </row>
    <row r="49639" spans="6:6" ht="12.75" customHeight="1" x14ac:dyDescent="0.2">
      <c r="F49639" s="55"/>
    </row>
    <row r="49640" spans="6:6" ht="12.75" customHeight="1" x14ac:dyDescent="0.2">
      <c r="F49640" s="55"/>
    </row>
    <row r="49641" spans="6:6" ht="12.75" customHeight="1" x14ac:dyDescent="0.2">
      <c r="F49641" s="55"/>
    </row>
    <row r="49642" spans="6:6" ht="12.75" customHeight="1" x14ac:dyDescent="0.2">
      <c r="F49642" s="55"/>
    </row>
    <row r="49643" spans="6:6" ht="12.75" customHeight="1" x14ac:dyDescent="0.2">
      <c r="F49643" s="55"/>
    </row>
    <row r="49644" spans="6:6" ht="12.75" customHeight="1" x14ac:dyDescent="0.2">
      <c r="F49644" s="55"/>
    </row>
    <row r="49645" spans="6:6" ht="12.75" customHeight="1" x14ac:dyDescent="0.2">
      <c r="F49645" s="55"/>
    </row>
    <row r="49646" spans="6:6" ht="12.75" customHeight="1" x14ac:dyDescent="0.2">
      <c r="F49646" s="55"/>
    </row>
    <row r="49647" spans="6:6" ht="12.75" customHeight="1" x14ac:dyDescent="0.2">
      <c r="F49647" s="55"/>
    </row>
    <row r="49648" spans="6:6" ht="12.75" customHeight="1" x14ac:dyDescent="0.2">
      <c r="F49648" s="55"/>
    </row>
    <row r="49649" spans="6:6" ht="12.75" customHeight="1" x14ac:dyDescent="0.2">
      <c r="F49649" s="55"/>
    </row>
    <row r="49650" spans="6:6" ht="12.75" customHeight="1" x14ac:dyDescent="0.2">
      <c r="F49650" s="55"/>
    </row>
    <row r="49651" spans="6:6" ht="12.75" customHeight="1" x14ac:dyDescent="0.2">
      <c r="F49651" s="55"/>
    </row>
    <row r="49652" spans="6:6" ht="12.75" customHeight="1" x14ac:dyDescent="0.2">
      <c r="F49652" s="55"/>
    </row>
    <row r="49653" spans="6:6" ht="12.75" customHeight="1" x14ac:dyDescent="0.2">
      <c r="F49653" s="55"/>
    </row>
    <row r="49654" spans="6:6" ht="12.75" customHeight="1" x14ac:dyDescent="0.2">
      <c r="F49654" s="55"/>
    </row>
    <row r="49655" spans="6:6" ht="12.75" customHeight="1" x14ac:dyDescent="0.2">
      <c r="F49655" s="55"/>
    </row>
    <row r="49656" spans="6:6" ht="12.75" customHeight="1" x14ac:dyDescent="0.2">
      <c r="F49656" s="55"/>
    </row>
    <row r="49657" spans="6:6" ht="12.75" customHeight="1" x14ac:dyDescent="0.2">
      <c r="F49657" s="55"/>
    </row>
    <row r="49658" spans="6:6" ht="12.75" customHeight="1" x14ac:dyDescent="0.2">
      <c r="F49658" s="55"/>
    </row>
    <row r="49659" spans="6:6" ht="12.75" customHeight="1" x14ac:dyDescent="0.2">
      <c r="F49659" s="55"/>
    </row>
    <row r="49660" spans="6:6" ht="12.75" customHeight="1" x14ac:dyDescent="0.2">
      <c r="F49660" s="55"/>
    </row>
    <row r="49661" spans="6:6" ht="12.75" customHeight="1" x14ac:dyDescent="0.2">
      <c r="F49661" s="55"/>
    </row>
    <row r="49662" spans="6:6" ht="12.75" customHeight="1" x14ac:dyDescent="0.2">
      <c r="F49662" s="55"/>
    </row>
    <row r="49663" spans="6:6" ht="12.75" customHeight="1" x14ac:dyDescent="0.2">
      <c r="F49663" s="55"/>
    </row>
    <row r="49664" spans="6:6" ht="12.75" customHeight="1" x14ac:dyDescent="0.2">
      <c r="F49664" s="55"/>
    </row>
    <row r="49665" spans="6:6" ht="12.75" customHeight="1" x14ac:dyDescent="0.2">
      <c r="F49665" s="55"/>
    </row>
    <row r="49666" spans="6:6" ht="12.75" customHeight="1" x14ac:dyDescent="0.2">
      <c r="F49666" s="55"/>
    </row>
    <row r="49667" spans="6:6" ht="12.75" customHeight="1" x14ac:dyDescent="0.2">
      <c r="F49667" s="55"/>
    </row>
    <row r="49668" spans="6:6" ht="12.75" customHeight="1" x14ac:dyDescent="0.2">
      <c r="F49668" s="55"/>
    </row>
    <row r="49669" spans="6:6" ht="12.75" customHeight="1" x14ac:dyDescent="0.2">
      <c r="F49669" s="55"/>
    </row>
    <row r="49670" spans="6:6" ht="12.75" customHeight="1" x14ac:dyDescent="0.2">
      <c r="F49670" s="55"/>
    </row>
    <row r="49671" spans="6:6" ht="12.75" customHeight="1" x14ac:dyDescent="0.2">
      <c r="F49671" s="55"/>
    </row>
    <row r="49672" spans="6:6" ht="12.75" customHeight="1" x14ac:dyDescent="0.2">
      <c r="F49672" s="55"/>
    </row>
    <row r="49673" spans="6:6" ht="12.75" customHeight="1" x14ac:dyDescent="0.2">
      <c r="F49673" s="55"/>
    </row>
    <row r="49674" spans="6:6" ht="12.75" customHeight="1" x14ac:dyDescent="0.2">
      <c r="F49674" s="55"/>
    </row>
    <row r="49675" spans="6:6" ht="12.75" customHeight="1" x14ac:dyDescent="0.2">
      <c r="F49675" s="55"/>
    </row>
    <row r="49676" spans="6:6" ht="12.75" customHeight="1" x14ac:dyDescent="0.2">
      <c r="F49676" s="55"/>
    </row>
    <row r="49677" spans="6:6" ht="12.75" customHeight="1" x14ac:dyDescent="0.2">
      <c r="F49677" s="55"/>
    </row>
    <row r="49678" spans="6:6" ht="12.75" customHeight="1" x14ac:dyDescent="0.2">
      <c r="F49678" s="55"/>
    </row>
    <row r="49679" spans="6:6" ht="12.75" customHeight="1" x14ac:dyDescent="0.2">
      <c r="F49679" s="55"/>
    </row>
    <row r="49680" spans="6:6" ht="12.75" customHeight="1" x14ac:dyDescent="0.2">
      <c r="F49680" s="55"/>
    </row>
    <row r="49681" spans="6:6" ht="12.75" customHeight="1" x14ac:dyDescent="0.2">
      <c r="F49681" s="55"/>
    </row>
    <row r="49682" spans="6:6" ht="12.75" customHeight="1" x14ac:dyDescent="0.2">
      <c r="F49682" s="55"/>
    </row>
    <row r="49683" spans="6:6" ht="12.75" customHeight="1" x14ac:dyDescent="0.2">
      <c r="F49683" s="55"/>
    </row>
    <row r="49684" spans="6:6" ht="12.75" customHeight="1" x14ac:dyDescent="0.2">
      <c r="F49684" s="55"/>
    </row>
    <row r="49685" spans="6:6" ht="12.75" customHeight="1" x14ac:dyDescent="0.2">
      <c r="F49685" s="55"/>
    </row>
    <row r="49686" spans="6:6" ht="12.75" customHeight="1" x14ac:dyDescent="0.2">
      <c r="F49686" s="55"/>
    </row>
    <row r="49687" spans="6:6" ht="12.75" customHeight="1" x14ac:dyDescent="0.2">
      <c r="F49687" s="55"/>
    </row>
    <row r="49688" spans="6:6" ht="12.75" customHeight="1" x14ac:dyDescent="0.2">
      <c r="F49688" s="55"/>
    </row>
    <row r="49689" spans="6:6" ht="12.75" customHeight="1" x14ac:dyDescent="0.2">
      <c r="F49689" s="55"/>
    </row>
    <row r="49690" spans="6:6" ht="12.75" customHeight="1" x14ac:dyDescent="0.2">
      <c r="F49690" s="55"/>
    </row>
    <row r="49691" spans="6:6" ht="12.75" customHeight="1" x14ac:dyDescent="0.2">
      <c r="F49691" s="55"/>
    </row>
    <row r="49692" spans="6:6" ht="12.75" customHeight="1" x14ac:dyDescent="0.2">
      <c r="F49692" s="55"/>
    </row>
    <row r="49693" spans="6:6" ht="12.75" customHeight="1" x14ac:dyDescent="0.2">
      <c r="F49693" s="55"/>
    </row>
    <row r="49694" spans="6:6" ht="12.75" customHeight="1" x14ac:dyDescent="0.2">
      <c r="F49694" s="55"/>
    </row>
    <row r="49695" spans="6:6" ht="12.75" customHeight="1" x14ac:dyDescent="0.2">
      <c r="F49695" s="55"/>
    </row>
    <row r="49696" spans="6:6" ht="12.75" customHeight="1" x14ac:dyDescent="0.2">
      <c r="F49696" s="55"/>
    </row>
    <row r="49697" spans="6:6" ht="12.75" customHeight="1" x14ac:dyDescent="0.2">
      <c r="F49697" s="55"/>
    </row>
    <row r="49698" spans="6:6" ht="12.75" customHeight="1" x14ac:dyDescent="0.2">
      <c r="F49698" s="55"/>
    </row>
    <row r="49699" spans="6:6" ht="12.75" customHeight="1" x14ac:dyDescent="0.2">
      <c r="F49699" s="55"/>
    </row>
    <row r="49700" spans="6:6" ht="12.75" customHeight="1" x14ac:dyDescent="0.2">
      <c r="F49700" s="55"/>
    </row>
    <row r="49701" spans="6:6" ht="12.75" customHeight="1" x14ac:dyDescent="0.2">
      <c r="F49701" s="55"/>
    </row>
    <row r="49702" spans="6:6" ht="12.75" customHeight="1" x14ac:dyDescent="0.2">
      <c r="F49702" s="55"/>
    </row>
    <row r="49703" spans="6:6" ht="12.75" customHeight="1" x14ac:dyDescent="0.2">
      <c r="F49703" s="55"/>
    </row>
    <row r="49704" spans="6:6" ht="12.75" customHeight="1" x14ac:dyDescent="0.2">
      <c r="F49704" s="55"/>
    </row>
    <row r="49705" spans="6:6" ht="12.75" customHeight="1" x14ac:dyDescent="0.2">
      <c r="F49705" s="55"/>
    </row>
    <row r="49706" spans="6:6" ht="12.75" customHeight="1" x14ac:dyDescent="0.2">
      <c r="F49706" s="55"/>
    </row>
    <row r="49707" spans="6:6" ht="12.75" customHeight="1" x14ac:dyDescent="0.2">
      <c r="F49707" s="55"/>
    </row>
    <row r="49708" spans="6:6" ht="12.75" customHeight="1" x14ac:dyDescent="0.2">
      <c r="F49708" s="55"/>
    </row>
    <row r="49709" spans="6:6" ht="12.75" customHeight="1" x14ac:dyDescent="0.2">
      <c r="F49709" s="55"/>
    </row>
    <row r="49710" spans="6:6" ht="12.75" customHeight="1" x14ac:dyDescent="0.2">
      <c r="F49710" s="55"/>
    </row>
    <row r="49711" spans="6:6" ht="12.75" customHeight="1" x14ac:dyDescent="0.2">
      <c r="F49711" s="55"/>
    </row>
    <row r="49712" spans="6:6" ht="12.75" customHeight="1" x14ac:dyDescent="0.2">
      <c r="F49712" s="55"/>
    </row>
    <row r="49713" spans="6:6" ht="12.75" customHeight="1" x14ac:dyDescent="0.2">
      <c r="F49713" s="55"/>
    </row>
    <row r="49714" spans="6:6" ht="12.75" customHeight="1" x14ac:dyDescent="0.2">
      <c r="F49714" s="55"/>
    </row>
    <row r="49715" spans="6:6" ht="12.75" customHeight="1" x14ac:dyDescent="0.2">
      <c r="F49715" s="55"/>
    </row>
    <row r="49716" spans="6:6" ht="12.75" customHeight="1" x14ac:dyDescent="0.2">
      <c r="F49716" s="55"/>
    </row>
    <row r="49717" spans="6:6" ht="12.75" customHeight="1" x14ac:dyDescent="0.2">
      <c r="F49717" s="55"/>
    </row>
    <row r="49718" spans="6:6" ht="12.75" customHeight="1" x14ac:dyDescent="0.2">
      <c r="F49718" s="55"/>
    </row>
    <row r="49719" spans="6:6" ht="12.75" customHeight="1" x14ac:dyDescent="0.2">
      <c r="F49719" s="55"/>
    </row>
    <row r="49720" spans="6:6" ht="12.75" customHeight="1" x14ac:dyDescent="0.2">
      <c r="F49720" s="55"/>
    </row>
    <row r="49721" spans="6:6" ht="12.75" customHeight="1" x14ac:dyDescent="0.2">
      <c r="F49721" s="55"/>
    </row>
    <row r="49722" spans="6:6" ht="12.75" customHeight="1" x14ac:dyDescent="0.2">
      <c r="F49722" s="55"/>
    </row>
    <row r="49723" spans="6:6" ht="12.75" customHeight="1" x14ac:dyDescent="0.2">
      <c r="F49723" s="55"/>
    </row>
    <row r="49724" spans="6:6" ht="12.75" customHeight="1" x14ac:dyDescent="0.2">
      <c r="F49724" s="55"/>
    </row>
    <row r="49725" spans="6:6" ht="12.75" customHeight="1" x14ac:dyDescent="0.2">
      <c r="F49725" s="55"/>
    </row>
    <row r="49726" spans="6:6" ht="12.75" customHeight="1" x14ac:dyDescent="0.2">
      <c r="F49726" s="55"/>
    </row>
    <row r="49727" spans="6:6" ht="12.75" customHeight="1" x14ac:dyDescent="0.2">
      <c r="F49727" s="55"/>
    </row>
    <row r="49728" spans="6:6" ht="12.75" customHeight="1" x14ac:dyDescent="0.2">
      <c r="F49728" s="55"/>
    </row>
    <row r="49729" spans="6:6" ht="12.75" customHeight="1" x14ac:dyDescent="0.2">
      <c r="F49729" s="55"/>
    </row>
    <row r="49730" spans="6:6" ht="12.75" customHeight="1" x14ac:dyDescent="0.2">
      <c r="F49730" s="55"/>
    </row>
    <row r="49731" spans="6:6" ht="12.75" customHeight="1" x14ac:dyDescent="0.2">
      <c r="F49731" s="55"/>
    </row>
    <row r="49732" spans="6:6" ht="12.75" customHeight="1" x14ac:dyDescent="0.2">
      <c r="F49732" s="55"/>
    </row>
    <row r="49733" spans="6:6" ht="12.75" customHeight="1" x14ac:dyDescent="0.2">
      <c r="F49733" s="55"/>
    </row>
    <row r="49734" spans="6:6" ht="12.75" customHeight="1" x14ac:dyDescent="0.2">
      <c r="F49734" s="55"/>
    </row>
    <row r="49735" spans="6:6" ht="12.75" customHeight="1" x14ac:dyDescent="0.2">
      <c r="F49735" s="55"/>
    </row>
    <row r="49736" spans="6:6" ht="12.75" customHeight="1" x14ac:dyDescent="0.2">
      <c r="F49736" s="55"/>
    </row>
    <row r="49737" spans="6:6" ht="12.75" customHeight="1" x14ac:dyDescent="0.2">
      <c r="F49737" s="55"/>
    </row>
    <row r="49738" spans="6:6" ht="12.75" customHeight="1" x14ac:dyDescent="0.2">
      <c r="F49738" s="55"/>
    </row>
    <row r="49739" spans="6:6" ht="12.75" customHeight="1" x14ac:dyDescent="0.2">
      <c r="F49739" s="55"/>
    </row>
    <row r="49740" spans="6:6" ht="12.75" customHeight="1" x14ac:dyDescent="0.2">
      <c r="F49740" s="55"/>
    </row>
    <row r="49741" spans="6:6" ht="12.75" customHeight="1" x14ac:dyDescent="0.2">
      <c r="F49741" s="55"/>
    </row>
    <row r="49742" spans="6:6" ht="12.75" customHeight="1" x14ac:dyDescent="0.2">
      <c r="F49742" s="55"/>
    </row>
    <row r="49743" spans="6:6" ht="12.75" customHeight="1" x14ac:dyDescent="0.2">
      <c r="F49743" s="55"/>
    </row>
    <row r="49744" spans="6:6" ht="12.75" customHeight="1" x14ac:dyDescent="0.2">
      <c r="F49744" s="55"/>
    </row>
    <row r="49745" spans="6:6" ht="12.75" customHeight="1" x14ac:dyDescent="0.2">
      <c r="F49745" s="55"/>
    </row>
    <row r="49746" spans="6:6" ht="12.75" customHeight="1" x14ac:dyDescent="0.2">
      <c r="F49746" s="55"/>
    </row>
    <row r="49747" spans="6:6" ht="12.75" customHeight="1" x14ac:dyDescent="0.2">
      <c r="F49747" s="55"/>
    </row>
    <row r="49748" spans="6:6" ht="12.75" customHeight="1" x14ac:dyDescent="0.2">
      <c r="F49748" s="55"/>
    </row>
    <row r="49749" spans="6:6" ht="12.75" customHeight="1" x14ac:dyDescent="0.2">
      <c r="F49749" s="55"/>
    </row>
    <row r="49750" spans="6:6" ht="12.75" customHeight="1" x14ac:dyDescent="0.2">
      <c r="F49750" s="55"/>
    </row>
    <row r="49751" spans="6:6" ht="12.75" customHeight="1" x14ac:dyDescent="0.2">
      <c r="F49751" s="55"/>
    </row>
    <row r="49752" spans="6:6" ht="12.75" customHeight="1" x14ac:dyDescent="0.2">
      <c r="F49752" s="55"/>
    </row>
    <row r="49753" spans="6:6" ht="12.75" customHeight="1" x14ac:dyDescent="0.2">
      <c r="F49753" s="55"/>
    </row>
    <row r="49754" spans="6:6" ht="12.75" customHeight="1" x14ac:dyDescent="0.2">
      <c r="F49754" s="55"/>
    </row>
    <row r="49755" spans="6:6" ht="12.75" customHeight="1" x14ac:dyDescent="0.2">
      <c r="F49755" s="55"/>
    </row>
    <row r="49756" spans="6:6" ht="12.75" customHeight="1" x14ac:dyDescent="0.2">
      <c r="F49756" s="55"/>
    </row>
    <row r="49757" spans="6:6" ht="12.75" customHeight="1" x14ac:dyDescent="0.2">
      <c r="F49757" s="55"/>
    </row>
    <row r="49758" spans="6:6" ht="12.75" customHeight="1" x14ac:dyDescent="0.2">
      <c r="F49758" s="55"/>
    </row>
    <row r="49759" spans="6:6" ht="12.75" customHeight="1" x14ac:dyDescent="0.2">
      <c r="F49759" s="55"/>
    </row>
    <row r="49760" spans="6:6" ht="12.75" customHeight="1" x14ac:dyDescent="0.2">
      <c r="F49760" s="55"/>
    </row>
    <row r="49761" spans="6:6" ht="12.75" customHeight="1" x14ac:dyDescent="0.2">
      <c r="F49761" s="55"/>
    </row>
    <row r="49762" spans="6:6" ht="12.75" customHeight="1" x14ac:dyDescent="0.2">
      <c r="F49762" s="55"/>
    </row>
    <row r="49763" spans="6:6" ht="12.75" customHeight="1" x14ac:dyDescent="0.2">
      <c r="F49763" s="55"/>
    </row>
    <row r="49764" spans="6:6" ht="12.75" customHeight="1" x14ac:dyDescent="0.2">
      <c r="F49764" s="55"/>
    </row>
    <row r="49765" spans="6:6" ht="12.75" customHeight="1" x14ac:dyDescent="0.2">
      <c r="F49765" s="55"/>
    </row>
    <row r="49766" spans="6:6" ht="12.75" customHeight="1" x14ac:dyDescent="0.2">
      <c r="F49766" s="55"/>
    </row>
    <row r="49767" spans="6:6" ht="12.75" customHeight="1" x14ac:dyDescent="0.2">
      <c r="F49767" s="55"/>
    </row>
    <row r="49768" spans="6:6" ht="12.75" customHeight="1" x14ac:dyDescent="0.2">
      <c r="F49768" s="55"/>
    </row>
    <row r="49769" spans="6:6" ht="12.75" customHeight="1" x14ac:dyDescent="0.2">
      <c r="F49769" s="55"/>
    </row>
    <row r="49770" spans="6:6" ht="12.75" customHeight="1" x14ac:dyDescent="0.2">
      <c r="F49770" s="55"/>
    </row>
    <row r="49771" spans="6:6" ht="12.75" customHeight="1" x14ac:dyDescent="0.2">
      <c r="F49771" s="55"/>
    </row>
    <row r="49772" spans="6:6" ht="12.75" customHeight="1" x14ac:dyDescent="0.2">
      <c r="F49772" s="55"/>
    </row>
    <row r="49773" spans="6:6" ht="12.75" customHeight="1" x14ac:dyDescent="0.2">
      <c r="F49773" s="55"/>
    </row>
    <row r="49774" spans="6:6" ht="12.75" customHeight="1" x14ac:dyDescent="0.2">
      <c r="F49774" s="55"/>
    </row>
    <row r="49775" spans="6:6" ht="12.75" customHeight="1" x14ac:dyDescent="0.2">
      <c r="F49775" s="55"/>
    </row>
    <row r="49776" spans="6:6" ht="12.75" customHeight="1" x14ac:dyDescent="0.2">
      <c r="F49776" s="55"/>
    </row>
    <row r="49777" spans="6:6" ht="12.75" customHeight="1" x14ac:dyDescent="0.2">
      <c r="F49777" s="55"/>
    </row>
    <row r="49778" spans="6:6" ht="12.75" customHeight="1" x14ac:dyDescent="0.2">
      <c r="F49778" s="55"/>
    </row>
    <row r="49779" spans="6:6" ht="12.75" customHeight="1" x14ac:dyDescent="0.2">
      <c r="F49779" s="55"/>
    </row>
    <row r="49780" spans="6:6" ht="12.75" customHeight="1" x14ac:dyDescent="0.2">
      <c r="F49780" s="55"/>
    </row>
    <row r="49781" spans="6:6" ht="12.75" customHeight="1" x14ac:dyDescent="0.2">
      <c r="F49781" s="55"/>
    </row>
    <row r="49782" spans="6:6" ht="12.75" customHeight="1" x14ac:dyDescent="0.2">
      <c r="F49782" s="55"/>
    </row>
    <row r="49783" spans="6:6" ht="12.75" customHeight="1" x14ac:dyDescent="0.2">
      <c r="F49783" s="55"/>
    </row>
    <row r="49784" spans="6:6" ht="12.75" customHeight="1" x14ac:dyDescent="0.2">
      <c r="F49784" s="55"/>
    </row>
    <row r="49785" spans="6:6" ht="12.75" customHeight="1" x14ac:dyDescent="0.2">
      <c r="F49785" s="55"/>
    </row>
    <row r="49786" spans="6:6" ht="12.75" customHeight="1" x14ac:dyDescent="0.2">
      <c r="F49786" s="55"/>
    </row>
    <row r="49787" spans="6:6" ht="12.75" customHeight="1" x14ac:dyDescent="0.2">
      <c r="F49787" s="55"/>
    </row>
    <row r="49788" spans="6:6" ht="12.75" customHeight="1" x14ac:dyDescent="0.2">
      <c r="F49788" s="55"/>
    </row>
    <row r="49789" spans="6:6" ht="12.75" customHeight="1" x14ac:dyDescent="0.2">
      <c r="F49789" s="55"/>
    </row>
    <row r="49790" spans="6:6" ht="12.75" customHeight="1" x14ac:dyDescent="0.2">
      <c r="F49790" s="55"/>
    </row>
    <row r="49791" spans="6:6" ht="12.75" customHeight="1" x14ac:dyDescent="0.2">
      <c r="F49791" s="55"/>
    </row>
    <row r="49792" spans="6:6" ht="12.75" customHeight="1" x14ac:dyDescent="0.2">
      <c r="F49792" s="55"/>
    </row>
    <row r="49793" spans="6:6" ht="12.75" customHeight="1" x14ac:dyDescent="0.2">
      <c r="F49793" s="55"/>
    </row>
    <row r="49794" spans="6:6" ht="12.75" customHeight="1" x14ac:dyDescent="0.2">
      <c r="F49794" s="55"/>
    </row>
    <row r="49795" spans="6:6" ht="12.75" customHeight="1" x14ac:dyDescent="0.2">
      <c r="F49795" s="55"/>
    </row>
    <row r="49796" spans="6:6" ht="12.75" customHeight="1" x14ac:dyDescent="0.2">
      <c r="F49796" s="55"/>
    </row>
    <row r="49797" spans="6:6" ht="12.75" customHeight="1" x14ac:dyDescent="0.2">
      <c r="F49797" s="55"/>
    </row>
    <row r="49798" spans="6:6" ht="12.75" customHeight="1" x14ac:dyDescent="0.2">
      <c r="F49798" s="55"/>
    </row>
    <row r="49799" spans="6:6" ht="12.75" customHeight="1" x14ac:dyDescent="0.2">
      <c r="F49799" s="55"/>
    </row>
    <row r="49800" spans="6:6" ht="12.75" customHeight="1" x14ac:dyDescent="0.2">
      <c r="F49800" s="55"/>
    </row>
    <row r="49801" spans="6:6" ht="12.75" customHeight="1" x14ac:dyDescent="0.2">
      <c r="F49801" s="55"/>
    </row>
    <row r="49802" spans="6:6" ht="12.75" customHeight="1" x14ac:dyDescent="0.2">
      <c r="F49802" s="55"/>
    </row>
    <row r="49803" spans="6:6" ht="12.75" customHeight="1" x14ac:dyDescent="0.2">
      <c r="F49803" s="55"/>
    </row>
    <row r="49804" spans="6:6" ht="12.75" customHeight="1" x14ac:dyDescent="0.2">
      <c r="F49804" s="55"/>
    </row>
    <row r="49805" spans="6:6" ht="12.75" customHeight="1" x14ac:dyDescent="0.2">
      <c r="F49805" s="55"/>
    </row>
    <row r="49806" spans="6:6" ht="12.75" customHeight="1" x14ac:dyDescent="0.2">
      <c r="F49806" s="55"/>
    </row>
    <row r="49807" spans="6:6" ht="12.75" customHeight="1" x14ac:dyDescent="0.2">
      <c r="F49807" s="55"/>
    </row>
    <row r="49808" spans="6:6" ht="12.75" customHeight="1" x14ac:dyDescent="0.2">
      <c r="F49808" s="55"/>
    </row>
    <row r="49809" spans="6:6" ht="12.75" customHeight="1" x14ac:dyDescent="0.2">
      <c r="F49809" s="55"/>
    </row>
    <row r="49810" spans="6:6" ht="12.75" customHeight="1" x14ac:dyDescent="0.2">
      <c r="F49810" s="55"/>
    </row>
    <row r="49811" spans="6:6" ht="12.75" customHeight="1" x14ac:dyDescent="0.2">
      <c r="F49811" s="55"/>
    </row>
    <row r="49812" spans="6:6" ht="12.75" customHeight="1" x14ac:dyDescent="0.2">
      <c r="F49812" s="55"/>
    </row>
    <row r="49813" spans="6:6" ht="12.75" customHeight="1" x14ac:dyDescent="0.2">
      <c r="F49813" s="55"/>
    </row>
    <row r="49814" spans="6:6" ht="12.75" customHeight="1" x14ac:dyDescent="0.2">
      <c r="F49814" s="55"/>
    </row>
    <row r="49815" spans="6:6" ht="12.75" customHeight="1" x14ac:dyDescent="0.2">
      <c r="F49815" s="55"/>
    </row>
    <row r="49816" spans="6:6" ht="12.75" customHeight="1" x14ac:dyDescent="0.2">
      <c r="F49816" s="55"/>
    </row>
    <row r="49817" spans="6:6" ht="12.75" customHeight="1" x14ac:dyDescent="0.2">
      <c r="F49817" s="55"/>
    </row>
    <row r="49818" spans="6:6" ht="12.75" customHeight="1" x14ac:dyDescent="0.2">
      <c r="F49818" s="55"/>
    </row>
    <row r="49819" spans="6:6" ht="12.75" customHeight="1" x14ac:dyDescent="0.2">
      <c r="F49819" s="55"/>
    </row>
    <row r="49820" spans="6:6" ht="12.75" customHeight="1" x14ac:dyDescent="0.2">
      <c r="F49820" s="55"/>
    </row>
    <row r="49821" spans="6:6" ht="12.75" customHeight="1" x14ac:dyDescent="0.2">
      <c r="F49821" s="55"/>
    </row>
    <row r="49822" spans="6:6" ht="12.75" customHeight="1" x14ac:dyDescent="0.2">
      <c r="F49822" s="55"/>
    </row>
    <row r="49823" spans="6:6" ht="12.75" customHeight="1" x14ac:dyDescent="0.2">
      <c r="F49823" s="55"/>
    </row>
    <row r="49824" spans="6:6" ht="12.75" customHeight="1" x14ac:dyDescent="0.2">
      <c r="F49824" s="55"/>
    </row>
    <row r="49825" spans="6:6" ht="12.75" customHeight="1" x14ac:dyDescent="0.2">
      <c r="F49825" s="55"/>
    </row>
    <row r="49826" spans="6:6" ht="12.75" customHeight="1" x14ac:dyDescent="0.2">
      <c r="F49826" s="55"/>
    </row>
    <row r="49827" spans="6:6" ht="12.75" customHeight="1" x14ac:dyDescent="0.2">
      <c r="F49827" s="55"/>
    </row>
    <row r="49828" spans="6:6" ht="12.75" customHeight="1" x14ac:dyDescent="0.2">
      <c r="F49828" s="55"/>
    </row>
    <row r="49829" spans="6:6" ht="12.75" customHeight="1" x14ac:dyDescent="0.2">
      <c r="F49829" s="55"/>
    </row>
    <row r="49830" spans="6:6" ht="12.75" customHeight="1" x14ac:dyDescent="0.2">
      <c r="F49830" s="55"/>
    </row>
    <row r="49831" spans="6:6" ht="12.75" customHeight="1" x14ac:dyDescent="0.2">
      <c r="F49831" s="55"/>
    </row>
    <row r="49832" spans="6:6" ht="12.75" customHeight="1" x14ac:dyDescent="0.2">
      <c r="F49832" s="55"/>
    </row>
    <row r="49833" spans="6:6" ht="12.75" customHeight="1" x14ac:dyDescent="0.2">
      <c r="F49833" s="55"/>
    </row>
    <row r="49834" spans="6:6" ht="12.75" customHeight="1" x14ac:dyDescent="0.2">
      <c r="F49834" s="55"/>
    </row>
    <row r="49835" spans="6:6" ht="12.75" customHeight="1" x14ac:dyDescent="0.2">
      <c r="F49835" s="55"/>
    </row>
    <row r="49836" spans="6:6" ht="12.75" customHeight="1" x14ac:dyDescent="0.2">
      <c r="F49836" s="55"/>
    </row>
    <row r="49837" spans="6:6" ht="12.75" customHeight="1" x14ac:dyDescent="0.2">
      <c r="F49837" s="55"/>
    </row>
    <row r="49838" spans="6:6" ht="12.75" customHeight="1" x14ac:dyDescent="0.2">
      <c r="F49838" s="55"/>
    </row>
    <row r="49839" spans="6:6" ht="12.75" customHeight="1" x14ac:dyDescent="0.2">
      <c r="F49839" s="55"/>
    </row>
    <row r="49840" spans="6:6" ht="12.75" customHeight="1" x14ac:dyDescent="0.2">
      <c r="F49840" s="55"/>
    </row>
    <row r="49841" spans="6:6" ht="12.75" customHeight="1" x14ac:dyDescent="0.2">
      <c r="F49841" s="55"/>
    </row>
    <row r="49842" spans="6:6" ht="12.75" customHeight="1" x14ac:dyDescent="0.2">
      <c r="F49842" s="55"/>
    </row>
    <row r="49843" spans="6:6" ht="12.75" customHeight="1" x14ac:dyDescent="0.2">
      <c r="F49843" s="55"/>
    </row>
    <row r="49844" spans="6:6" ht="12.75" customHeight="1" x14ac:dyDescent="0.2">
      <c r="F49844" s="55"/>
    </row>
    <row r="49845" spans="6:6" ht="12.75" customHeight="1" x14ac:dyDescent="0.2">
      <c r="F49845" s="55"/>
    </row>
    <row r="49846" spans="6:6" ht="12.75" customHeight="1" x14ac:dyDescent="0.2">
      <c r="F49846" s="55"/>
    </row>
    <row r="49847" spans="6:6" ht="12.75" customHeight="1" x14ac:dyDescent="0.2">
      <c r="F49847" s="55"/>
    </row>
    <row r="49848" spans="6:6" ht="12.75" customHeight="1" x14ac:dyDescent="0.2">
      <c r="F49848" s="55"/>
    </row>
    <row r="49849" spans="6:6" ht="12.75" customHeight="1" x14ac:dyDescent="0.2">
      <c r="F49849" s="55"/>
    </row>
    <row r="49850" spans="6:6" ht="12.75" customHeight="1" x14ac:dyDescent="0.2">
      <c r="F49850" s="55"/>
    </row>
    <row r="49851" spans="6:6" ht="12.75" customHeight="1" x14ac:dyDescent="0.2">
      <c r="F49851" s="55"/>
    </row>
    <row r="49852" spans="6:6" ht="12.75" customHeight="1" x14ac:dyDescent="0.2">
      <c r="F49852" s="55"/>
    </row>
    <row r="49853" spans="6:6" ht="12.75" customHeight="1" x14ac:dyDescent="0.2">
      <c r="F49853" s="55"/>
    </row>
    <row r="49854" spans="6:6" ht="12.75" customHeight="1" x14ac:dyDescent="0.2">
      <c r="F49854" s="55"/>
    </row>
    <row r="49855" spans="6:6" ht="12.75" customHeight="1" x14ac:dyDescent="0.2">
      <c r="F49855" s="55"/>
    </row>
    <row r="49856" spans="6:6" ht="12.75" customHeight="1" x14ac:dyDescent="0.2">
      <c r="F49856" s="55"/>
    </row>
    <row r="49857" spans="6:6" ht="12.75" customHeight="1" x14ac:dyDescent="0.2">
      <c r="F49857" s="55"/>
    </row>
    <row r="49858" spans="6:6" ht="12.75" customHeight="1" x14ac:dyDescent="0.2">
      <c r="F49858" s="55"/>
    </row>
    <row r="49859" spans="6:6" ht="12.75" customHeight="1" x14ac:dyDescent="0.2">
      <c r="F49859" s="55"/>
    </row>
    <row r="49860" spans="6:6" ht="12.75" customHeight="1" x14ac:dyDescent="0.2">
      <c r="F49860" s="55"/>
    </row>
    <row r="49861" spans="6:6" ht="12.75" customHeight="1" x14ac:dyDescent="0.2">
      <c r="F49861" s="55"/>
    </row>
    <row r="49862" spans="6:6" ht="12.75" customHeight="1" x14ac:dyDescent="0.2">
      <c r="F49862" s="55"/>
    </row>
    <row r="49863" spans="6:6" ht="12.75" customHeight="1" x14ac:dyDescent="0.2">
      <c r="F49863" s="55"/>
    </row>
    <row r="49864" spans="6:6" ht="12.75" customHeight="1" x14ac:dyDescent="0.2">
      <c r="F49864" s="55"/>
    </row>
    <row r="49865" spans="6:6" ht="12.75" customHeight="1" x14ac:dyDescent="0.2">
      <c r="F49865" s="55"/>
    </row>
    <row r="49866" spans="6:6" ht="12.75" customHeight="1" x14ac:dyDescent="0.2">
      <c r="F49866" s="55"/>
    </row>
    <row r="49867" spans="6:6" ht="12.75" customHeight="1" x14ac:dyDescent="0.2">
      <c r="F49867" s="55"/>
    </row>
    <row r="49868" spans="6:6" ht="12.75" customHeight="1" x14ac:dyDescent="0.2">
      <c r="F49868" s="55"/>
    </row>
    <row r="49869" spans="6:6" ht="12.75" customHeight="1" x14ac:dyDescent="0.2">
      <c r="F49869" s="55"/>
    </row>
    <row r="49870" spans="6:6" ht="12.75" customHeight="1" x14ac:dyDescent="0.2">
      <c r="F49870" s="55"/>
    </row>
    <row r="49871" spans="6:6" ht="12.75" customHeight="1" x14ac:dyDescent="0.2">
      <c r="F49871" s="55"/>
    </row>
    <row r="49872" spans="6:6" ht="12.75" customHeight="1" x14ac:dyDescent="0.2">
      <c r="F49872" s="55"/>
    </row>
    <row r="49873" spans="6:6" ht="12.75" customHeight="1" x14ac:dyDescent="0.2">
      <c r="F49873" s="55"/>
    </row>
    <row r="49874" spans="6:6" ht="12.75" customHeight="1" x14ac:dyDescent="0.2">
      <c r="F49874" s="55"/>
    </row>
    <row r="49875" spans="6:6" ht="12.75" customHeight="1" x14ac:dyDescent="0.2">
      <c r="F49875" s="55"/>
    </row>
    <row r="49876" spans="6:6" ht="12.75" customHeight="1" x14ac:dyDescent="0.2">
      <c r="F49876" s="55"/>
    </row>
    <row r="49877" spans="6:6" ht="12.75" customHeight="1" x14ac:dyDescent="0.2">
      <c r="F49877" s="55"/>
    </row>
    <row r="49878" spans="6:6" ht="12.75" customHeight="1" x14ac:dyDescent="0.2">
      <c r="F49878" s="55"/>
    </row>
    <row r="49879" spans="6:6" ht="12.75" customHeight="1" x14ac:dyDescent="0.2">
      <c r="F49879" s="55"/>
    </row>
    <row r="49880" spans="6:6" ht="12.75" customHeight="1" x14ac:dyDescent="0.2">
      <c r="F49880" s="55"/>
    </row>
    <row r="49881" spans="6:6" ht="12.75" customHeight="1" x14ac:dyDescent="0.2">
      <c r="F49881" s="55"/>
    </row>
    <row r="49882" spans="6:6" ht="12.75" customHeight="1" x14ac:dyDescent="0.2">
      <c r="F49882" s="55"/>
    </row>
    <row r="49883" spans="6:6" ht="12.75" customHeight="1" x14ac:dyDescent="0.2">
      <c r="F49883" s="55"/>
    </row>
    <row r="49884" spans="6:6" ht="12.75" customHeight="1" x14ac:dyDescent="0.2">
      <c r="F49884" s="55"/>
    </row>
    <row r="49885" spans="6:6" ht="12.75" customHeight="1" x14ac:dyDescent="0.2">
      <c r="F49885" s="55"/>
    </row>
    <row r="49886" spans="6:6" ht="12.75" customHeight="1" x14ac:dyDescent="0.2">
      <c r="F49886" s="55"/>
    </row>
    <row r="49887" spans="6:6" ht="12.75" customHeight="1" x14ac:dyDescent="0.2">
      <c r="F49887" s="55"/>
    </row>
    <row r="49888" spans="6:6" ht="12.75" customHeight="1" x14ac:dyDescent="0.2">
      <c r="F49888" s="55"/>
    </row>
    <row r="49889" spans="6:6" ht="12.75" customHeight="1" x14ac:dyDescent="0.2">
      <c r="F49889" s="55"/>
    </row>
    <row r="49890" spans="6:6" ht="12.75" customHeight="1" x14ac:dyDescent="0.2">
      <c r="F49890" s="55"/>
    </row>
    <row r="49891" spans="6:6" ht="12.75" customHeight="1" x14ac:dyDescent="0.2">
      <c r="F49891" s="55"/>
    </row>
    <row r="49892" spans="6:6" ht="12.75" customHeight="1" x14ac:dyDescent="0.2">
      <c r="F49892" s="55"/>
    </row>
    <row r="49893" spans="6:6" ht="12.75" customHeight="1" x14ac:dyDescent="0.2">
      <c r="F49893" s="55"/>
    </row>
    <row r="49894" spans="6:6" ht="12.75" customHeight="1" x14ac:dyDescent="0.2">
      <c r="F49894" s="55"/>
    </row>
    <row r="49895" spans="6:6" ht="12.75" customHeight="1" x14ac:dyDescent="0.2">
      <c r="F49895" s="55"/>
    </row>
    <row r="49896" spans="6:6" ht="12.75" customHeight="1" x14ac:dyDescent="0.2">
      <c r="F49896" s="55"/>
    </row>
    <row r="49897" spans="6:6" ht="12.75" customHeight="1" x14ac:dyDescent="0.2">
      <c r="F49897" s="55"/>
    </row>
    <row r="49898" spans="6:6" ht="12.75" customHeight="1" x14ac:dyDescent="0.2">
      <c r="F49898" s="55"/>
    </row>
    <row r="49899" spans="6:6" ht="12.75" customHeight="1" x14ac:dyDescent="0.2">
      <c r="F49899" s="55"/>
    </row>
    <row r="49900" spans="6:6" ht="12.75" customHeight="1" x14ac:dyDescent="0.2">
      <c r="F49900" s="55"/>
    </row>
    <row r="49901" spans="6:6" ht="12.75" customHeight="1" x14ac:dyDescent="0.2">
      <c r="F49901" s="55"/>
    </row>
    <row r="49902" spans="6:6" ht="12.75" customHeight="1" x14ac:dyDescent="0.2">
      <c r="F49902" s="55"/>
    </row>
    <row r="49903" spans="6:6" ht="12.75" customHeight="1" x14ac:dyDescent="0.2">
      <c r="F49903" s="55"/>
    </row>
    <row r="49904" spans="6:6" ht="12.75" customHeight="1" x14ac:dyDescent="0.2">
      <c r="F49904" s="55"/>
    </row>
    <row r="49905" spans="6:6" ht="12.75" customHeight="1" x14ac:dyDescent="0.2">
      <c r="F49905" s="55"/>
    </row>
    <row r="49906" spans="6:6" ht="12.75" customHeight="1" x14ac:dyDescent="0.2">
      <c r="F49906" s="55"/>
    </row>
    <row r="49907" spans="6:6" ht="12.75" customHeight="1" x14ac:dyDescent="0.2">
      <c r="F49907" s="55"/>
    </row>
    <row r="49908" spans="6:6" ht="12.75" customHeight="1" x14ac:dyDescent="0.2">
      <c r="F49908" s="55"/>
    </row>
    <row r="49909" spans="6:6" ht="12.75" customHeight="1" x14ac:dyDescent="0.2">
      <c r="F49909" s="55"/>
    </row>
    <row r="49910" spans="6:6" ht="12.75" customHeight="1" x14ac:dyDescent="0.2">
      <c r="F49910" s="55"/>
    </row>
    <row r="49911" spans="6:6" ht="12.75" customHeight="1" x14ac:dyDescent="0.2">
      <c r="F49911" s="55"/>
    </row>
    <row r="49912" spans="6:6" ht="12.75" customHeight="1" x14ac:dyDescent="0.2">
      <c r="F49912" s="55"/>
    </row>
    <row r="49913" spans="6:6" ht="12.75" customHeight="1" x14ac:dyDescent="0.2">
      <c r="F49913" s="55"/>
    </row>
    <row r="49914" spans="6:6" ht="12.75" customHeight="1" x14ac:dyDescent="0.2">
      <c r="F49914" s="55"/>
    </row>
    <row r="49915" spans="6:6" ht="12.75" customHeight="1" x14ac:dyDescent="0.2">
      <c r="F49915" s="55"/>
    </row>
    <row r="49916" spans="6:6" ht="12.75" customHeight="1" x14ac:dyDescent="0.2">
      <c r="F49916" s="55"/>
    </row>
    <row r="49917" spans="6:6" ht="12.75" customHeight="1" x14ac:dyDescent="0.2">
      <c r="F49917" s="55"/>
    </row>
    <row r="49918" spans="6:6" ht="12.75" customHeight="1" x14ac:dyDescent="0.2">
      <c r="F49918" s="55"/>
    </row>
    <row r="49919" spans="6:6" ht="12.75" customHeight="1" x14ac:dyDescent="0.2">
      <c r="F49919" s="55"/>
    </row>
    <row r="49920" spans="6:6" ht="12.75" customHeight="1" x14ac:dyDescent="0.2">
      <c r="F49920" s="55"/>
    </row>
    <row r="49921" spans="6:6" ht="12.75" customHeight="1" x14ac:dyDescent="0.2">
      <c r="F49921" s="55"/>
    </row>
    <row r="49922" spans="6:6" ht="12.75" customHeight="1" x14ac:dyDescent="0.2">
      <c r="F49922" s="55"/>
    </row>
    <row r="49923" spans="6:6" ht="12.75" customHeight="1" x14ac:dyDescent="0.2">
      <c r="F49923" s="55"/>
    </row>
    <row r="49924" spans="6:6" ht="12.75" customHeight="1" x14ac:dyDescent="0.2">
      <c r="F49924" s="55"/>
    </row>
    <row r="49925" spans="6:6" ht="12.75" customHeight="1" x14ac:dyDescent="0.2">
      <c r="F49925" s="55"/>
    </row>
    <row r="49926" spans="6:6" ht="12.75" customHeight="1" x14ac:dyDescent="0.2">
      <c r="F49926" s="55"/>
    </row>
    <row r="49927" spans="6:6" ht="12.75" customHeight="1" x14ac:dyDescent="0.2">
      <c r="F49927" s="55"/>
    </row>
    <row r="49928" spans="6:6" ht="12.75" customHeight="1" x14ac:dyDescent="0.2">
      <c r="F49928" s="55"/>
    </row>
    <row r="49929" spans="6:6" ht="12.75" customHeight="1" x14ac:dyDescent="0.2">
      <c r="F49929" s="55"/>
    </row>
    <row r="49930" spans="6:6" ht="12.75" customHeight="1" x14ac:dyDescent="0.2">
      <c r="F49930" s="55"/>
    </row>
    <row r="49931" spans="6:6" ht="12.75" customHeight="1" x14ac:dyDescent="0.2">
      <c r="F49931" s="55"/>
    </row>
    <row r="49932" spans="6:6" ht="12.75" customHeight="1" x14ac:dyDescent="0.2">
      <c r="F49932" s="55"/>
    </row>
    <row r="49933" spans="6:6" ht="12.75" customHeight="1" x14ac:dyDescent="0.2">
      <c r="F49933" s="55"/>
    </row>
    <row r="49934" spans="6:6" ht="12.75" customHeight="1" x14ac:dyDescent="0.2">
      <c r="F49934" s="55"/>
    </row>
    <row r="49935" spans="6:6" ht="12.75" customHeight="1" x14ac:dyDescent="0.2">
      <c r="F49935" s="55"/>
    </row>
    <row r="49936" spans="6:6" ht="12.75" customHeight="1" x14ac:dyDescent="0.2">
      <c r="F49936" s="55"/>
    </row>
    <row r="49937" spans="6:6" ht="12.75" customHeight="1" x14ac:dyDescent="0.2">
      <c r="F49937" s="55"/>
    </row>
    <row r="49938" spans="6:6" ht="12.75" customHeight="1" x14ac:dyDescent="0.2">
      <c r="F49938" s="55"/>
    </row>
    <row r="49939" spans="6:6" ht="12.75" customHeight="1" x14ac:dyDescent="0.2">
      <c r="F49939" s="55"/>
    </row>
    <row r="49940" spans="6:6" ht="12.75" customHeight="1" x14ac:dyDescent="0.2">
      <c r="F49940" s="55"/>
    </row>
    <row r="49941" spans="6:6" ht="12.75" customHeight="1" x14ac:dyDescent="0.2">
      <c r="F49941" s="55"/>
    </row>
    <row r="49942" spans="6:6" ht="12.75" customHeight="1" x14ac:dyDescent="0.2">
      <c r="F49942" s="55"/>
    </row>
    <row r="49943" spans="6:6" ht="12.75" customHeight="1" x14ac:dyDescent="0.2">
      <c r="F49943" s="55"/>
    </row>
    <row r="49944" spans="6:6" ht="12.75" customHeight="1" x14ac:dyDescent="0.2">
      <c r="F49944" s="55"/>
    </row>
    <row r="49945" spans="6:6" ht="12.75" customHeight="1" x14ac:dyDescent="0.2">
      <c r="F49945" s="55"/>
    </row>
    <row r="49946" spans="6:6" ht="12.75" customHeight="1" x14ac:dyDescent="0.2">
      <c r="F49946" s="55"/>
    </row>
    <row r="49947" spans="6:6" ht="12.75" customHeight="1" x14ac:dyDescent="0.2">
      <c r="F49947" s="55"/>
    </row>
    <row r="49948" spans="6:6" ht="12.75" customHeight="1" x14ac:dyDescent="0.2">
      <c r="F49948" s="55"/>
    </row>
    <row r="49949" spans="6:6" ht="12.75" customHeight="1" x14ac:dyDescent="0.2">
      <c r="F49949" s="55"/>
    </row>
    <row r="49950" spans="6:6" ht="12.75" customHeight="1" x14ac:dyDescent="0.2">
      <c r="F49950" s="55"/>
    </row>
    <row r="49951" spans="6:6" ht="12.75" customHeight="1" x14ac:dyDescent="0.2">
      <c r="F49951" s="55"/>
    </row>
    <row r="49952" spans="6:6" ht="12.75" customHeight="1" x14ac:dyDescent="0.2">
      <c r="F49952" s="55"/>
    </row>
    <row r="49953" spans="6:6" ht="12.75" customHeight="1" x14ac:dyDescent="0.2">
      <c r="F49953" s="55"/>
    </row>
    <row r="49954" spans="6:6" ht="12.75" customHeight="1" x14ac:dyDescent="0.2">
      <c r="F49954" s="55"/>
    </row>
    <row r="49955" spans="6:6" ht="12.75" customHeight="1" x14ac:dyDescent="0.2">
      <c r="F49955" s="55"/>
    </row>
    <row r="49956" spans="6:6" ht="12.75" customHeight="1" x14ac:dyDescent="0.2">
      <c r="F49956" s="55"/>
    </row>
    <row r="49957" spans="6:6" ht="12.75" customHeight="1" x14ac:dyDescent="0.2">
      <c r="F49957" s="55"/>
    </row>
    <row r="49958" spans="6:6" ht="12.75" customHeight="1" x14ac:dyDescent="0.2">
      <c r="F49958" s="55"/>
    </row>
    <row r="49959" spans="6:6" ht="12.75" customHeight="1" x14ac:dyDescent="0.2">
      <c r="F49959" s="55"/>
    </row>
    <row r="49960" spans="6:6" ht="12.75" customHeight="1" x14ac:dyDescent="0.2">
      <c r="F49960" s="55"/>
    </row>
    <row r="49961" spans="6:6" ht="12.75" customHeight="1" x14ac:dyDescent="0.2">
      <c r="F49961" s="55"/>
    </row>
    <row r="49962" spans="6:6" ht="12.75" customHeight="1" x14ac:dyDescent="0.2">
      <c r="F49962" s="55"/>
    </row>
    <row r="49963" spans="6:6" ht="12.75" customHeight="1" x14ac:dyDescent="0.2">
      <c r="F49963" s="55"/>
    </row>
    <row r="49964" spans="6:6" ht="12.75" customHeight="1" x14ac:dyDescent="0.2">
      <c r="F49964" s="55"/>
    </row>
    <row r="49965" spans="6:6" ht="12.75" customHeight="1" x14ac:dyDescent="0.2">
      <c r="F49965" s="55"/>
    </row>
    <row r="49966" spans="6:6" ht="12.75" customHeight="1" x14ac:dyDescent="0.2">
      <c r="F49966" s="55"/>
    </row>
    <row r="49967" spans="6:6" ht="12.75" customHeight="1" x14ac:dyDescent="0.2">
      <c r="F49967" s="55"/>
    </row>
    <row r="49968" spans="6:6" ht="12.75" customHeight="1" x14ac:dyDescent="0.2">
      <c r="F49968" s="55"/>
    </row>
    <row r="49969" spans="6:6" ht="12.75" customHeight="1" x14ac:dyDescent="0.2">
      <c r="F49969" s="55"/>
    </row>
    <row r="49970" spans="6:6" ht="12.75" customHeight="1" x14ac:dyDescent="0.2">
      <c r="F49970" s="55"/>
    </row>
    <row r="49971" spans="6:6" ht="12.75" customHeight="1" x14ac:dyDescent="0.2">
      <c r="F49971" s="55"/>
    </row>
    <row r="49972" spans="6:6" ht="12.75" customHeight="1" x14ac:dyDescent="0.2">
      <c r="F49972" s="55"/>
    </row>
    <row r="49973" spans="6:6" ht="12.75" customHeight="1" x14ac:dyDescent="0.2">
      <c r="F49973" s="55"/>
    </row>
    <row r="49974" spans="6:6" ht="12.75" customHeight="1" x14ac:dyDescent="0.2">
      <c r="F49974" s="55"/>
    </row>
    <row r="49975" spans="6:6" ht="12.75" customHeight="1" x14ac:dyDescent="0.2">
      <c r="F49975" s="55"/>
    </row>
    <row r="49976" spans="6:6" ht="12.75" customHeight="1" x14ac:dyDescent="0.2">
      <c r="F49976" s="55"/>
    </row>
    <row r="49977" spans="6:6" ht="12.75" customHeight="1" x14ac:dyDescent="0.2">
      <c r="F49977" s="55"/>
    </row>
    <row r="49978" spans="6:6" ht="12.75" customHeight="1" x14ac:dyDescent="0.2">
      <c r="F49978" s="55"/>
    </row>
    <row r="49979" spans="6:6" ht="12.75" customHeight="1" x14ac:dyDescent="0.2">
      <c r="F49979" s="55"/>
    </row>
    <row r="49980" spans="6:6" ht="12.75" customHeight="1" x14ac:dyDescent="0.2">
      <c r="F49980" s="55"/>
    </row>
    <row r="49981" spans="6:6" ht="12.75" customHeight="1" x14ac:dyDescent="0.2">
      <c r="F49981" s="55"/>
    </row>
    <row r="49982" spans="6:6" ht="12.75" customHeight="1" x14ac:dyDescent="0.2">
      <c r="F49982" s="55"/>
    </row>
    <row r="49983" spans="6:6" ht="12.75" customHeight="1" x14ac:dyDescent="0.2">
      <c r="F49983" s="55"/>
    </row>
    <row r="49984" spans="6:6" ht="12.75" customHeight="1" x14ac:dyDescent="0.2">
      <c r="F49984" s="55"/>
    </row>
    <row r="49985" spans="6:6" ht="12.75" customHeight="1" x14ac:dyDescent="0.2">
      <c r="F49985" s="55"/>
    </row>
    <row r="49986" spans="6:6" ht="12.75" customHeight="1" x14ac:dyDescent="0.2">
      <c r="F49986" s="55"/>
    </row>
    <row r="49987" spans="6:6" ht="12.75" customHeight="1" x14ac:dyDescent="0.2">
      <c r="F49987" s="55"/>
    </row>
    <row r="49988" spans="6:6" ht="12.75" customHeight="1" x14ac:dyDescent="0.2">
      <c r="F49988" s="55"/>
    </row>
    <row r="49989" spans="6:6" ht="12.75" customHeight="1" x14ac:dyDescent="0.2">
      <c r="F49989" s="55"/>
    </row>
    <row r="49990" spans="6:6" ht="12.75" customHeight="1" x14ac:dyDescent="0.2">
      <c r="F49990" s="55"/>
    </row>
    <row r="49991" spans="6:6" ht="12.75" customHeight="1" x14ac:dyDescent="0.2">
      <c r="F49991" s="55"/>
    </row>
    <row r="49992" spans="6:6" ht="12.75" customHeight="1" x14ac:dyDescent="0.2">
      <c r="F49992" s="55"/>
    </row>
    <row r="49993" spans="6:6" ht="12.75" customHeight="1" x14ac:dyDescent="0.2">
      <c r="F49993" s="55"/>
    </row>
    <row r="49994" spans="6:6" ht="12.75" customHeight="1" x14ac:dyDescent="0.2">
      <c r="F49994" s="55"/>
    </row>
    <row r="49995" spans="6:6" ht="12.75" customHeight="1" x14ac:dyDescent="0.2">
      <c r="F49995" s="55"/>
    </row>
    <row r="49996" spans="6:6" ht="12.75" customHeight="1" x14ac:dyDescent="0.2">
      <c r="F49996" s="55"/>
    </row>
    <row r="49997" spans="6:6" ht="12.75" customHeight="1" x14ac:dyDescent="0.2">
      <c r="F49997" s="55"/>
    </row>
    <row r="49998" spans="6:6" ht="12.75" customHeight="1" x14ac:dyDescent="0.2">
      <c r="F49998" s="55"/>
    </row>
    <row r="49999" spans="6:6" ht="12.75" customHeight="1" x14ac:dyDescent="0.2">
      <c r="F49999" s="55"/>
    </row>
    <row r="50000" spans="6:6" ht="12.75" customHeight="1" x14ac:dyDescent="0.2">
      <c r="F50000" s="55"/>
    </row>
    <row r="50001" spans="6:6" ht="12.75" customHeight="1" x14ac:dyDescent="0.2">
      <c r="F50001" s="55"/>
    </row>
    <row r="50002" spans="6:6" ht="12.75" customHeight="1" x14ac:dyDescent="0.2">
      <c r="F50002" s="55"/>
    </row>
    <row r="50003" spans="6:6" ht="12.75" customHeight="1" x14ac:dyDescent="0.2">
      <c r="F50003" s="55"/>
    </row>
    <row r="50004" spans="6:6" ht="12.75" customHeight="1" x14ac:dyDescent="0.2">
      <c r="F50004" s="55"/>
    </row>
    <row r="50005" spans="6:6" ht="12.75" customHeight="1" x14ac:dyDescent="0.2">
      <c r="F50005" s="55"/>
    </row>
    <row r="50006" spans="6:6" ht="12.75" customHeight="1" x14ac:dyDescent="0.2">
      <c r="F50006" s="55"/>
    </row>
    <row r="50007" spans="6:6" ht="12.75" customHeight="1" x14ac:dyDescent="0.2">
      <c r="F50007" s="55"/>
    </row>
    <row r="50008" spans="6:6" ht="12.75" customHeight="1" x14ac:dyDescent="0.2">
      <c r="F50008" s="55"/>
    </row>
    <row r="50009" spans="6:6" ht="12.75" customHeight="1" x14ac:dyDescent="0.2">
      <c r="F50009" s="55"/>
    </row>
    <row r="50010" spans="6:6" ht="12.75" customHeight="1" x14ac:dyDescent="0.2">
      <c r="F50010" s="55"/>
    </row>
    <row r="50011" spans="6:6" ht="12.75" customHeight="1" x14ac:dyDescent="0.2">
      <c r="F50011" s="55"/>
    </row>
    <row r="50012" spans="6:6" ht="12.75" customHeight="1" x14ac:dyDescent="0.2">
      <c r="F50012" s="55"/>
    </row>
    <row r="50013" spans="6:6" ht="12.75" customHeight="1" x14ac:dyDescent="0.2">
      <c r="F50013" s="55"/>
    </row>
    <row r="50014" spans="6:6" ht="12.75" customHeight="1" x14ac:dyDescent="0.2">
      <c r="F50014" s="55"/>
    </row>
    <row r="50015" spans="6:6" ht="12.75" customHeight="1" x14ac:dyDescent="0.2">
      <c r="F50015" s="55"/>
    </row>
    <row r="50016" spans="6:6" ht="12.75" customHeight="1" x14ac:dyDescent="0.2">
      <c r="F50016" s="55"/>
    </row>
    <row r="50017" spans="6:6" ht="12.75" customHeight="1" x14ac:dyDescent="0.2">
      <c r="F50017" s="55"/>
    </row>
    <row r="50018" spans="6:6" ht="12.75" customHeight="1" x14ac:dyDescent="0.2">
      <c r="F50018" s="55"/>
    </row>
    <row r="50019" spans="6:6" ht="12.75" customHeight="1" x14ac:dyDescent="0.2">
      <c r="F50019" s="55"/>
    </row>
    <row r="50020" spans="6:6" ht="12.75" customHeight="1" x14ac:dyDescent="0.2">
      <c r="F50020" s="55"/>
    </row>
    <row r="50021" spans="6:6" ht="12.75" customHeight="1" x14ac:dyDescent="0.2">
      <c r="F50021" s="55"/>
    </row>
    <row r="50022" spans="6:6" ht="12.75" customHeight="1" x14ac:dyDescent="0.2">
      <c r="F50022" s="55"/>
    </row>
    <row r="50023" spans="6:6" ht="12.75" customHeight="1" x14ac:dyDescent="0.2">
      <c r="F50023" s="55"/>
    </row>
    <row r="50024" spans="6:6" ht="12.75" customHeight="1" x14ac:dyDescent="0.2">
      <c r="F50024" s="55"/>
    </row>
    <row r="50025" spans="6:6" ht="12.75" customHeight="1" x14ac:dyDescent="0.2">
      <c r="F50025" s="55"/>
    </row>
    <row r="50026" spans="6:6" ht="12.75" customHeight="1" x14ac:dyDescent="0.2">
      <c r="F50026" s="55"/>
    </row>
    <row r="50027" spans="6:6" ht="12.75" customHeight="1" x14ac:dyDescent="0.2">
      <c r="F50027" s="55"/>
    </row>
    <row r="50028" spans="6:6" ht="12.75" customHeight="1" x14ac:dyDescent="0.2">
      <c r="F50028" s="55"/>
    </row>
    <row r="50029" spans="6:6" ht="12.75" customHeight="1" x14ac:dyDescent="0.2">
      <c r="F50029" s="55"/>
    </row>
    <row r="50030" spans="6:6" ht="12.75" customHeight="1" x14ac:dyDescent="0.2">
      <c r="F50030" s="55"/>
    </row>
    <row r="50031" spans="6:6" ht="12.75" customHeight="1" x14ac:dyDescent="0.2">
      <c r="F50031" s="55"/>
    </row>
    <row r="50032" spans="6:6" ht="12.75" customHeight="1" x14ac:dyDescent="0.2">
      <c r="F50032" s="55"/>
    </row>
    <row r="50033" spans="6:6" ht="12.75" customHeight="1" x14ac:dyDescent="0.2">
      <c r="F50033" s="55"/>
    </row>
    <row r="50034" spans="6:6" ht="12.75" customHeight="1" x14ac:dyDescent="0.2">
      <c r="F50034" s="55"/>
    </row>
    <row r="50035" spans="6:6" ht="12.75" customHeight="1" x14ac:dyDescent="0.2">
      <c r="F50035" s="55"/>
    </row>
    <row r="50036" spans="6:6" ht="12.75" customHeight="1" x14ac:dyDescent="0.2">
      <c r="F50036" s="55"/>
    </row>
    <row r="50037" spans="6:6" ht="12.75" customHeight="1" x14ac:dyDescent="0.2">
      <c r="F50037" s="55"/>
    </row>
    <row r="50038" spans="6:6" ht="12.75" customHeight="1" x14ac:dyDescent="0.2">
      <c r="F50038" s="55"/>
    </row>
    <row r="50039" spans="6:6" ht="12.75" customHeight="1" x14ac:dyDescent="0.2">
      <c r="F50039" s="55"/>
    </row>
    <row r="50040" spans="6:6" ht="12.75" customHeight="1" x14ac:dyDescent="0.2">
      <c r="F50040" s="55"/>
    </row>
    <row r="50041" spans="6:6" ht="12.75" customHeight="1" x14ac:dyDescent="0.2">
      <c r="F50041" s="55"/>
    </row>
    <row r="50042" spans="6:6" ht="12.75" customHeight="1" x14ac:dyDescent="0.2">
      <c r="F50042" s="55"/>
    </row>
    <row r="50043" spans="6:6" ht="12.75" customHeight="1" x14ac:dyDescent="0.2">
      <c r="F50043" s="55"/>
    </row>
    <row r="50044" spans="6:6" ht="12.75" customHeight="1" x14ac:dyDescent="0.2">
      <c r="F50044" s="55"/>
    </row>
    <row r="50045" spans="6:6" ht="12.75" customHeight="1" x14ac:dyDescent="0.2">
      <c r="F50045" s="55"/>
    </row>
    <row r="50046" spans="6:6" ht="12.75" customHeight="1" x14ac:dyDescent="0.2">
      <c r="F50046" s="55"/>
    </row>
    <row r="50047" spans="6:6" ht="12.75" customHeight="1" x14ac:dyDescent="0.2">
      <c r="F50047" s="55"/>
    </row>
    <row r="50048" spans="6:6" ht="12.75" customHeight="1" x14ac:dyDescent="0.2">
      <c r="F50048" s="55"/>
    </row>
    <row r="50049" spans="6:6" ht="12.75" customHeight="1" x14ac:dyDescent="0.2">
      <c r="F50049" s="55"/>
    </row>
    <row r="50050" spans="6:6" ht="12.75" customHeight="1" x14ac:dyDescent="0.2">
      <c r="F50050" s="55"/>
    </row>
    <row r="50051" spans="6:6" ht="12.75" customHeight="1" x14ac:dyDescent="0.2">
      <c r="F50051" s="55"/>
    </row>
    <row r="50052" spans="6:6" ht="12.75" customHeight="1" x14ac:dyDescent="0.2">
      <c r="F50052" s="55"/>
    </row>
    <row r="50053" spans="6:6" ht="12.75" customHeight="1" x14ac:dyDescent="0.2">
      <c r="F50053" s="55"/>
    </row>
    <row r="50054" spans="6:6" ht="12.75" customHeight="1" x14ac:dyDescent="0.2">
      <c r="F50054" s="55"/>
    </row>
    <row r="50055" spans="6:6" ht="12.75" customHeight="1" x14ac:dyDescent="0.2">
      <c r="F50055" s="55"/>
    </row>
    <row r="50056" spans="6:6" ht="12.75" customHeight="1" x14ac:dyDescent="0.2">
      <c r="F50056" s="55"/>
    </row>
    <row r="50057" spans="6:6" ht="12.75" customHeight="1" x14ac:dyDescent="0.2">
      <c r="F50057" s="55"/>
    </row>
    <row r="50058" spans="6:6" ht="12.75" customHeight="1" x14ac:dyDescent="0.2">
      <c r="F50058" s="55"/>
    </row>
    <row r="50059" spans="6:6" ht="12.75" customHeight="1" x14ac:dyDescent="0.2">
      <c r="F50059" s="55"/>
    </row>
    <row r="50060" spans="6:6" ht="12.75" customHeight="1" x14ac:dyDescent="0.2">
      <c r="F50060" s="55"/>
    </row>
    <row r="50061" spans="6:6" ht="12.75" customHeight="1" x14ac:dyDescent="0.2">
      <c r="F50061" s="55"/>
    </row>
    <row r="50062" spans="6:6" ht="12.75" customHeight="1" x14ac:dyDescent="0.2">
      <c r="F50062" s="55"/>
    </row>
    <row r="50063" spans="6:6" ht="12.75" customHeight="1" x14ac:dyDescent="0.2">
      <c r="F50063" s="55"/>
    </row>
    <row r="50064" spans="6:6" ht="12.75" customHeight="1" x14ac:dyDescent="0.2">
      <c r="F50064" s="55"/>
    </row>
    <row r="50065" spans="6:6" ht="12.75" customHeight="1" x14ac:dyDescent="0.2">
      <c r="F50065" s="55"/>
    </row>
    <row r="50066" spans="6:6" ht="12.75" customHeight="1" x14ac:dyDescent="0.2">
      <c r="F50066" s="55"/>
    </row>
    <row r="50067" spans="6:6" ht="12.75" customHeight="1" x14ac:dyDescent="0.2">
      <c r="F50067" s="55"/>
    </row>
    <row r="50068" spans="6:6" ht="12.75" customHeight="1" x14ac:dyDescent="0.2">
      <c r="F50068" s="55"/>
    </row>
    <row r="50069" spans="6:6" ht="12.75" customHeight="1" x14ac:dyDescent="0.2">
      <c r="F50069" s="55"/>
    </row>
    <row r="50070" spans="6:6" ht="12.75" customHeight="1" x14ac:dyDescent="0.2">
      <c r="F50070" s="55"/>
    </row>
    <row r="50071" spans="6:6" ht="12.75" customHeight="1" x14ac:dyDescent="0.2">
      <c r="F50071" s="55"/>
    </row>
    <row r="50072" spans="6:6" ht="12.75" customHeight="1" x14ac:dyDescent="0.2">
      <c r="F50072" s="55"/>
    </row>
    <row r="50073" spans="6:6" ht="12.75" customHeight="1" x14ac:dyDescent="0.2">
      <c r="F50073" s="55"/>
    </row>
    <row r="50074" spans="6:6" ht="12.75" customHeight="1" x14ac:dyDescent="0.2">
      <c r="F50074" s="55"/>
    </row>
    <row r="50075" spans="6:6" ht="12.75" customHeight="1" x14ac:dyDescent="0.2">
      <c r="F50075" s="55"/>
    </row>
    <row r="50076" spans="6:6" ht="12.75" customHeight="1" x14ac:dyDescent="0.2">
      <c r="F50076" s="55"/>
    </row>
    <row r="50077" spans="6:6" ht="12.75" customHeight="1" x14ac:dyDescent="0.2">
      <c r="F50077" s="55"/>
    </row>
    <row r="50078" spans="6:6" ht="12.75" customHeight="1" x14ac:dyDescent="0.2">
      <c r="F50078" s="55"/>
    </row>
    <row r="50079" spans="6:6" ht="12.75" customHeight="1" x14ac:dyDescent="0.2">
      <c r="F50079" s="55"/>
    </row>
    <row r="50080" spans="6:6" ht="12.75" customHeight="1" x14ac:dyDescent="0.2">
      <c r="F50080" s="55"/>
    </row>
    <row r="50081" spans="6:6" ht="12.75" customHeight="1" x14ac:dyDescent="0.2">
      <c r="F50081" s="55"/>
    </row>
    <row r="50082" spans="6:6" ht="12.75" customHeight="1" x14ac:dyDescent="0.2">
      <c r="F50082" s="55"/>
    </row>
    <row r="50083" spans="6:6" ht="12.75" customHeight="1" x14ac:dyDescent="0.2">
      <c r="F50083" s="55"/>
    </row>
    <row r="50084" spans="6:6" ht="12.75" customHeight="1" x14ac:dyDescent="0.2">
      <c r="F50084" s="55"/>
    </row>
    <row r="50085" spans="6:6" ht="12.75" customHeight="1" x14ac:dyDescent="0.2">
      <c r="F50085" s="55"/>
    </row>
    <row r="50086" spans="6:6" ht="12.75" customHeight="1" x14ac:dyDescent="0.2">
      <c r="F50086" s="55"/>
    </row>
    <row r="50087" spans="6:6" ht="12.75" customHeight="1" x14ac:dyDescent="0.2">
      <c r="F50087" s="55"/>
    </row>
    <row r="50088" spans="6:6" ht="12.75" customHeight="1" x14ac:dyDescent="0.2">
      <c r="F50088" s="55"/>
    </row>
    <row r="50089" spans="6:6" ht="12.75" customHeight="1" x14ac:dyDescent="0.2">
      <c r="F50089" s="55"/>
    </row>
    <row r="50090" spans="6:6" ht="12.75" customHeight="1" x14ac:dyDescent="0.2">
      <c r="F50090" s="55"/>
    </row>
    <row r="50091" spans="6:6" ht="12.75" customHeight="1" x14ac:dyDescent="0.2">
      <c r="F50091" s="55"/>
    </row>
    <row r="50092" spans="6:6" ht="12.75" customHeight="1" x14ac:dyDescent="0.2">
      <c r="F50092" s="55"/>
    </row>
    <row r="50093" spans="6:6" ht="12.75" customHeight="1" x14ac:dyDescent="0.2">
      <c r="F50093" s="55"/>
    </row>
    <row r="50094" spans="6:6" ht="12.75" customHeight="1" x14ac:dyDescent="0.2">
      <c r="F50094" s="55"/>
    </row>
    <row r="50095" spans="6:6" ht="12.75" customHeight="1" x14ac:dyDescent="0.2">
      <c r="F50095" s="55"/>
    </row>
    <row r="50096" spans="6:6" ht="12.75" customHeight="1" x14ac:dyDescent="0.2">
      <c r="F50096" s="55"/>
    </row>
    <row r="50097" spans="6:6" ht="12.75" customHeight="1" x14ac:dyDescent="0.2">
      <c r="F50097" s="55"/>
    </row>
    <row r="50098" spans="6:6" ht="12.75" customHeight="1" x14ac:dyDescent="0.2">
      <c r="F50098" s="55"/>
    </row>
    <row r="50099" spans="6:6" ht="12.75" customHeight="1" x14ac:dyDescent="0.2">
      <c r="F50099" s="55"/>
    </row>
    <row r="50100" spans="6:6" ht="12.75" customHeight="1" x14ac:dyDescent="0.2">
      <c r="F50100" s="55"/>
    </row>
    <row r="50101" spans="6:6" ht="12.75" customHeight="1" x14ac:dyDescent="0.2">
      <c r="F50101" s="55"/>
    </row>
    <row r="50102" spans="6:6" ht="12.75" customHeight="1" x14ac:dyDescent="0.2">
      <c r="F50102" s="55"/>
    </row>
    <row r="50103" spans="6:6" ht="12.75" customHeight="1" x14ac:dyDescent="0.2">
      <c r="F50103" s="55"/>
    </row>
    <row r="50104" spans="6:6" ht="12.75" customHeight="1" x14ac:dyDescent="0.2">
      <c r="F50104" s="55"/>
    </row>
    <row r="50105" spans="6:6" ht="12.75" customHeight="1" x14ac:dyDescent="0.2">
      <c r="F50105" s="55"/>
    </row>
    <row r="50106" spans="6:6" ht="12.75" customHeight="1" x14ac:dyDescent="0.2">
      <c r="F50106" s="55"/>
    </row>
    <row r="50107" spans="6:6" ht="12.75" customHeight="1" x14ac:dyDescent="0.2">
      <c r="F50107" s="55"/>
    </row>
    <row r="50108" spans="6:6" ht="12.75" customHeight="1" x14ac:dyDescent="0.2">
      <c r="F50108" s="55"/>
    </row>
    <row r="50109" spans="6:6" ht="12.75" customHeight="1" x14ac:dyDescent="0.2">
      <c r="F50109" s="55"/>
    </row>
    <row r="50110" spans="6:6" ht="12.75" customHeight="1" x14ac:dyDescent="0.2">
      <c r="F50110" s="55"/>
    </row>
    <row r="50111" spans="6:6" ht="12.75" customHeight="1" x14ac:dyDescent="0.2">
      <c r="F50111" s="55"/>
    </row>
    <row r="50112" spans="6:6" ht="12.75" customHeight="1" x14ac:dyDescent="0.2">
      <c r="F50112" s="55"/>
    </row>
    <row r="50113" spans="6:6" ht="12.75" customHeight="1" x14ac:dyDescent="0.2">
      <c r="F50113" s="55"/>
    </row>
    <row r="50114" spans="6:6" ht="12.75" customHeight="1" x14ac:dyDescent="0.2">
      <c r="F50114" s="55"/>
    </row>
    <row r="50115" spans="6:6" ht="12.75" customHeight="1" x14ac:dyDescent="0.2">
      <c r="F50115" s="55"/>
    </row>
    <row r="50116" spans="6:6" ht="12.75" customHeight="1" x14ac:dyDescent="0.2">
      <c r="F50116" s="55"/>
    </row>
    <row r="50117" spans="6:6" ht="12.75" customHeight="1" x14ac:dyDescent="0.2">
      <c r="F50117" s="55"/>
    </row>
    <row r="50118" spans="6:6" ht="12.75" customHeight="1" x14ac:dyDescent="0.2">
      <c r="F50118" s="55"/>
    </row>
    <row r="50119" spans="6:6" ht="12.75" customHeight="1" x14ac:dyDescent="0.2">
      <c r="F50119" s="55"/>
    </row>
    <row r="50120" spans="6:6" ht="12.75" customHeight="1" x14ac:dyDescent="0.2">
      <c r="F50120" s="55"/>
    </row>
    <row r="50121" spans="6:6" ht="12.75" customHeight="1" x14ac:dyDescent="0.2">
      <c r="F50121" s="55"/>
    </row>
    <row r="50122" spans="6:6" ht="12.75" customHeight="1" x14ac:dyDescent="0.2">
      <c r="F50122" s="55"/>
    </row>
    <row r="50123" spans="6:6" ht="12.75" customHeight="1" x14ac:dyDescent="0.2">
      <c r="F50123" s="55"/>
    </row>
    <row r="50124" spans="6:6" ht="12.75" customHeight="1" x14ac:dyDescent="0.2">
      <c r="F50124" s="55"/>
    </row>
    <row r="50125" spans="6:6" ht="12.75" customHeight="1" x14ac:dyDescent="0.2">
      <c r="F50125" s="55"/>
    </row>
    <row r="50126" spans="6:6" ht="12.75" customHeight="1" x14ac:dyDescent="0.2">
      <c r="F50126" s="55"/>
    </row>
    <row r="50127" spans="6:6" ht="12.75" customHeight="1" x14ac:dyDescent="0.2">
      <c r="F50127" s="55"/>
    </row>
    <row r="50128" spans="6:6" ht="12.75" customHeight="1" x14ac:dyDescent="0.2">
      <c r="F50128" s="55"/>
    </row>
    <row r="50129" spans="6:6" ht="12.75" customHeight="1" x14ac:dyDescent="0.2">
      <c r="F50129" s="55"/>
    </row>
    <row r="50130" spans="6:6" ht="12.75" customHeight="1" x14ac:dyDescent="0.2">
      <c r="F50130" s="55"/>
    </row>
    <row r="50131" spans="6:6" ht="12.75" customHeight="1" x14ac:dyDescent="0.2">
      <c r="F50131" s="55"/>
    </row>
    <row r="50132" spans="6:6" ht="12.75" customHeight="1" x14ac:dyDescent="0.2">
      <c r="F50132" s="55"/>
    </row>
    <row r="50133" spans="6:6" ht="12.75" customHeight="1" x14ac:dyDescent="0.2">
      <c r="F50133" s="55"/>
    </row>
    <row r="50134" spans="6:6" ht="12.75" customHeight="1" x14ac:dyDescent="0.2">
      <c r="F50134" s="55"/>
    </row>
    <row r="50135" spans="6:6" ht="12.75" customHeight="1" x14ac:dyDescent="0.2">
      <c r="F50135" s="55"/>
    </row>
    <row r="50136" spans="6:6" ht="12.75" customHeight="1" x14ac:dyDescent="0.2">
      <c r="F50136" s="55"/>
    </row>
    <row r="50137" spans="6:6" ht="12.75" customHeight="1" x14ac:dyDescent="0.2">
      <c r="F50137" s="55"/>
    </row>
    <row r="50138" spans="6:6" ht="12.75" customHeight="1" x14ac:dyDescent="0.2">
      <c r="F50138" s="55"/>
    </row>
    <row r="50139" spans="6:6" ht="12.75" customHeight="1" x14ac:dyDescent="0.2">
      <c r="F50139" s="55"/>
    </row>
    <row r="50140" spans="6:6" ht="12.75" customHeight="1" x14ac:dyDescent="0.2">
      <c r="F50140" s="55"/>
    </row>
    <row r="50141" spans="6:6" ht="12.75" customHeight="1" x14ac:dyDescent="0.2">
      <c r="F50141" s="55"/>
    </row>
    <row r="50142" spans="6:6" ht="12.75" customHeight="1" x14ac:dyDescent="0.2">
      <c r="F50142" s="55"/>
    </row>
    <row r="50143" spans="6:6" ht="12.75" customHeight="1" x14ac:dyDescent="0.2">
      <c r="F50143" s="55"/>
    </row>
    <row r="50144" spans="6:6" ht="12.75" customHeight="1" x14ac:dyDescent="0.2">
      <c r="F50144" s="55"/>
    </row>
    <row r="50145" spans="6:6" ht="12.75" customHeight="1" x14ac:dyDescent="0.2">
      <c r="F50145" s="55"/>
    </row>
    <row r="50146" spans="6:6" ht="12.75" customHeight="1" x14ac:dyDescent="0.2">
      <c r="F50146" s="55"/>
    </row>
    <row r="50147" spans="6:6" ht="12.75" customHeight="1" x14ac:dyDescent="0.2">
      <c r="F50147" s="55"/>
    </row>
    <row r="50148" spans="6:6" ht="12.75" customHeight="1" x14ac:dyDescent="0.2">
      <c r="F50148" s="55"/>
    </row>
    <row r="50149" spans="6:6" ht="12.75" customHeight="1" x14ac:dyDescent="0.2">
      <c r="F50149" s="55"/>
    </row>
    <row r="50150" spans="6:6" ht="12.75" customHeight="1" x14ac:dyDescent="0.2">
      <c r="F50150" s="55"/>
    </row>
    <row r="50151" spans="6:6" ht="12.75" customHeight="1" x14ac:dyDescent="0.2">
      <c r="F50151" s="55"/>
    </row>
    <row r="50152" spans="6:6" ht="12.75" customHeight="1" x14ac:dyDescent="0.2">
      <c r="F50152" s="55"/>
    </row>
    <row r="50153" spans="6:6" ht="12.75" customHeight="1" x14ac:dyDescent="0.2">
      <c r="F50153" s="55"/>
    </row>
    <row r="50154" spans="6:6" ht="12.75" customHeight="1" x14ac:dyDescent="0.2">
      <c r="F50154" s="55"/>
    </row>
    <row r="50155" spans="6:6" ht="12.75" customHeight="1" x14ac:dyDescent="0.2">
      <c r="F50155" s="55"/>
    </row>
    <row r="50156" spans="6:6" ht="12.75" customHeight="1" x14ac:dyDescent="0.2">
      <c r="F50156" s="55"/>
    </row>
    <row r="50157" spans="6:6" ht="12.75" customHeight="1" x14ac:dyDescent="0.2">
      <c r="F50157" s="55"/>
    </row>
    <row r="50158" spans="6:6" ht="12.75" customHeight="1" x14ac:dyDescent="0.2">
      <c r="F50158" s="55"/>
    </row>
    <row r="50159" spans="6:6" ht="12.75" customHeight="1" x14ac:dyDescent="0.2">
      <c r="F50159" s="55"/>
    </row>
    <row r="50160" spans="6:6" ht="12.75" customHeight="1" x14ac:dyDescent="0.2">
      <c r="F50160" s="55"/>
    </row>
    <row r="50161" spans="6:6" ht="12.75" customHeight="1" x14ac:dyDescent="0.2">
      <c r="F50161" s="55"/>
    </row>
    <row r="50162" spans="6:6" ht="12.75" customHeight="1" x14ac:dyDescent="0.2">
      <c r="F50162" s="55"/>
    </row>
    <row r="50163" spans="6:6" ht="12.75" customHeight="1" x14ac:dyDescent="0.2">
      <c r="F50163" s="55"/>
    </row>
    <row r="50164" spans="6:6" ht="12.75" customHeight="1" x14ac:dyDescent="0.2">
      <c r="F50164" s="55"/>
    </row>
    <row r="50165" spans="6:6" ht="12.75" customHeight="1" x14ac:dyDescent="0.2">
      <c r="F50165" s="55"/>
    </row>
    <row r="50166" spans="6:6" ht="12.75" customHeight="1" x14ac:dyDescent="0.2">
      <c r="F50166" s="55"/>
    </row>
    <row r="50167" spans="6:6" ht="12.75" customHeight="1" x14ac:dyDescent="0.2">
      <c r="F50167" s="55"/>
    </row>
    <row r="50168" spans="6:6" ht="12.75" customHeight="1" x14ac:dyDescent="0.2">
      <c r="F50168" s="55"/>
    </row>
    <row r="50169" spans="6:6" ht="12.75" customHeight="1" x14ac:dyDescent="0.2">
      <c r="F50169" s="55"/>
    </row>
    <row r="50170" spans="6:6" ht="12.75" customHeight="1" x14ac:dyDescent="0.2">
      <c r="F50170" s="55"/>
    </row>
    <row r="50171" spans="6:6" ht="12.75" customHeight="1" x14ac:dyDescent="0.2">
      <c r="F50171" s="55"/>
    </row>
    <row r="50172" spans="6:6" ht="12.75" customHeight="1" x14ac:dyDescent="0.2">
      <c r="F50172" s="55"/>
    </row>
    <row r="50173" spans="6:6" ht="12.75" customHeight="1" x14ac:dyDescent="0.2">
      <c r="F50173" s="55"/>
    </row>
    <row r="50174" spans="6:6" ht="12.75" customHeight="1" x14ac:dyDescent="0.2">
      <c r="F50174" s="55"/>
    </row>
    <row r="50175" spans="6:6" ht="12.75" customHeight="1" x14ac:dyDescent="0.2">
      <c r="F50175" s="55"/>
    </row>
    <row r="50176" spans="6:6" ht="12.75" customHeight="1" x14ac:dyDescent="0.2">
      <c r="F50176" s="55"/>
    </row>
    <row r="50177" spans="6:6" ht="12.75" customHeight="1" x14ac:dyDescent="0.2">
      <c r="F50177" s="55"/>
    </row>
    <row r="50178" spans="6:6" ht="12.75" customHeight="1" x14ac:dyDescent="0.2">
      <c r="F50178" s="55"/>
    </row>
    <row r="50179" spans="6:6" ht="12.75" customHeight="1" x14ac:dyDescent="0.2">
      <c r="F50179" s="55"/>
    </row>
    <row r="50180" spans="6:6" ht="12.75" customHeight="1" x14ac:dyDescent="0.2">
      <c r="F50180" s="55"/>
    </row>
    <row r="50181" spans="6:6" ht="12.75" customHeight="1" x14ac:dyDescent="0.2">
      <c r="F50181" s="55"/>
    </row>
    <row r="50182" spans="6:6" ht="12.75" customHeight="1" x14ac:dyDescent="0.2">
      <c r="F50182" s="55"/>
    </row>
    <row r="50183" spans="6:6" ht="12.75" customHeight="1" x14ac:dyDescent="0.2">
      <c r="F50183" s="55"/>
    </row>
    <row r="50184" spans="6:6" ht="12.75" customHeight="1" x14ac:dyDescent="0.2">
      <c r="F50184" s="55"/>
    </row>
    <row r="50185" spans="6:6" ht="12.75" customHeight="1" x14ac:dyDescent="0.2">
      <c r="F50185" s="55"/>
    </row>
    <row r="50186" spans="6:6" ht="12.75" customHeight="1" x14ac:dyDescent="0.2">
      <c r="F50186" s="55"/>
    </row>
    <row r="50187" spans="6:6" ht="12.75" customHeight="1" x14ac:dyDescent="0.2">
      <c r="F50187" s="55"/>
    </row>
    <row r="50188" spans="6:6" ht="12.75" customHeight="1" x14ac:dyDescent="0.2">
      <c r="F50188" s="55"/>
    </row>
    <row r="50189" spans="6:6" ht="12.75" customHeight="1" x14ac:dyDescent="0.2">
      <c r="F50189" s="55"/>
    </row>
    <row r="50190" spans="6:6" ht="12.75" customHeight="1" x14ac:dyDescent="0.2">
      <c r="F50190" s="55"/>
    </row>
    <row r="50191" spans="6:6" ht="12.75" customHeight="1" x14ac:dyDescent="0.2">
      <c r="F50191" s="55"/>
    </row>
    <row r="50192" spans="6:6" ht="12.75" customHeight="1" x14ac:dyDescent="0.2">
      <c r="F50192" s="55"/>
    </row>
    <row r="50193" spans="6:6" ht="12.75" customHeight="1" x14ac:dyDescent="0.2">
      <c r="F50193" s="55"/>
    </row>
    <row r="50194" spans="6:6" ht="12.75" customHeight="1" x14ac:dyDescent="0.2">
      <c r="F50194" s="55"/>
    </row>
    <row r="50195" spans="6:6" ht="12.75" customHeight="1" x14ac:dyDescent="0.2">
      <c r="F50195" s="55"/>
    </row>
    <row r="50196" spans="6:6" ht="12.75" customHeight="1" x14ac:dyDescent="0.2">
      <c r="F50196" s="55"/>
    </row>
    <row r="50197" spans="6:6" ht="12.75" customHeight="1" x14ac:dyDescent="0.2">
      <c r="F50197" s="55"/>
    </row>
    <row r="50198" spans="6:6" ht="12.75" customHeight="1" x14ac:dyDescent="0.2">
      <c r="F50198" s="55"/>
    </row>
    <row r="50199" spans="6:6" ht="12.75" customHeight="1" x14ac:dyDescent="0.2">
      <c r="F50199" s="55"/>
    </row>
    <row r="50200" spans="6:6" ht="12.75" customHeight="1" x14ac:dyDescent="0.2">
      <c r="F50200" s="55"/>
    </row>
    <row r="50201" spans="6:6" ht="12.75" customHeight="1" x14ac:dyDescent="0.2">
      <c r="F50201" s="55"/>
    </row>
    <row r="50202" spans="6:6" ht="12.75" customHeight="1" x14ac:dyDescent="0.2">
      <c r="F50202" s="55"/>
    </row>
    <row r="50203" spans="6:6" ht="12.75" customHeight="1" x14ac:dyDescent="0.2">
      <c r="F50203" s="55"/>
    </row>
    <row r="50204" spans="6:6" ht="12.75" customHeight="1" x14ac:dyDescent="0.2">
      <c r="F50204" s="55"/>
    </row>
    <row r="50205" spans="6:6" ht="12.75" customHeight="1" x14ac:dyDescent="0.2">
      <c r="F50205" s="55"/>
    </row>
    <row r="50206" spans="6:6" ht="12.75" customHeight="1" x14ac:dyDescent="0.2">
      <c r="F50206" s="55"/>
    </row>
    <row r="50207" spans="6:6" ht="12.75" customHeight="1" x14ac:dyDescent="0.2">
      <c r="F50207" s="55"/>
    </row>
    <row r="50208" spans="6:6" ht="12.75" customHeight="1" x14ac:dyDescent="0.2">
      <c r="F50208" s="55"/>
    </row>
    <row r="50209" spans="6:6" ht="12.75" customHeight="1" x14ac:dyDescent="0.2">
      <c r="F50209" s="55"/>
    </row>
    <row r="50210" spans="6:6" ht="12.75" customHeight="1" x14ac:dyDescent="0.2">
      <c r="F50210" s="55"/>
    </row>
    <row r="50211" spans="6:6" ht="12.75" customHeight="1" x14ac:dyDescent="0.2">
      <c r="F50211" s="55"/>
    </row>
    <row r="50212" spans="6:6" ht="12.75" customHeight="1" x14ac:dyDescent="0.2">
      <c r="F50212" s="55"/>
    </row>
    <row r="50213" spans="6:6" ht="12.75" customHeight="1" x14ac:dyDescent="0.2">
      <c r="F50213" s="55"/>
    </row>
    <row r="50214" spans="6:6" ht="12.75" customHeight="1" x14ac:dyDescent="0.2">
      <c r="F50214" s="55"/>
    </row>
    <row r="50215" spans="6:6" ht="12.75" customHeight="1" x14ac:dyDescent="0.2">
      <c r="F50215" s="55"/>
    </row>
    <row r="50216" spans="6:6" ht="12.75" customHeight="1" x14ac:dyDescent="0.2">
      <c r="F50216" s="55"/>
    </row>
    <row r="50217" spans="6:6" ht="12.75" customHeight="1" x14ac:dyDescent="0.2">
      <c r="F50217" s="55"/>
    </row>
    <row r="50218" spans="6:6" ht="12.75" customHeight="1" x14ac:dyDescent="0.2">
      <c r="F50218" s="55"/>
    </row>
    <row r="50219" spans="6:6" ht="12.75" customHeight="1" x14ac:dyDescent="0.2">
      <c r="F50219" s="55"/>
    </row>
    <row r="50220" spans="6:6" ht="12.75" customHeight="1" x14ac:dyDescent="0.2">
      <c r="F50220" s="55"/>
    </row>
    <row r="50221" spans="6:6" ht="12.75" customHeight="1" x14ac:dyDescent="0.2">
      <c r="F50221" s="55"/>
    </row>
    <row r="50222" spans="6:6" ht="12.75" customHeight="1" x14ac:dyDescent="0.2">
      <c r="F50222" s="55"/>
    </row>
    <row r="50223" spans="6:6" ht="12.75" customHeight="1" x14ac:dyDescent="0.2">
      <c r="F50223" s="55"/>
    </row>
    <row r="50224" spans="6:6" ht="12.75" customHeight="1" x14ac:dyDescent="0.2">
      <c r="F50224" s="55"/>
    </row>
    <row r="50225" spans="6:6" ht="12.75" customHeight="1" x14ac:dyDescent="0.2">
      <c r="F50225" s="55"/>
    </row>
    <row r="50226" spans="6:6" ht="12.75" customHeight="1" x14ac:dyDescent="0.2">
      <c r="F50226" s="55"/>
    </row>
    <row r="50227" spans="6:6" ht="12.75" customHeight="1" x14ac:dyDescent="0.2">
      <c r="F50227" s="55"/>
    </row>
    <row r="50228" spans="6:6" ht="12.75" customHeight="1" x14ac:dyDescent="0.2">
      <c r="F50228" s="55"/>
    </row>
    <row r="50229" spans="6:6" ht="12.75" customHeight="1" x14ac:dyDescent="0.2">
      <c r="F50229" s="55"/>
    </row>
    <row r="50230" spans="6:6" ht="12.75" customHeight="1" x14ac:dyDescent="0.2">
      <c r="F50230" s="55"/>
    </row>
    <row r="50231" spans="6:6" ht="12.75" customHeight="1" x14ac:dyDescent="0.2">
      <c r="F50231" s="55"/>
    </row>
    <row r="50232" spans="6:6" ht="12.75" customHeight="1" x14ac:dyDescent="0.2">
      <c r="F50232" s="55"/>
    </row>
    <row r="50233" spans="6:6" ht="12.75" customHeight="1" x14ac:dyDescent="0.2">
      <c r="F50233" s="55"/>
    </row>
    <row r="50234" spans="6:6" ht="12.75" customHeight="1" x14ac:dyDescent="0.2">
      <c r="F50234" s="55"/>
    </row>
    <row r="50235" spans="6:6" ht="12.75" customHeight="1" x14ac:dyDescent="0.2">
      <c r="F50235" s="55"/>
    </row>
    <row r="50236" spans="6:6" ht="12.75" customHeight="1" x14ac:dyDescent="0.2">
      <c r="F50236" s="55"/>
    </row>
    <row r="50237" spans="6:6" ht="12.75" customHeight="1" x14ac:dyDescent="0.2">
      <c r="F50237" s="55"/>
    </row>
    <row r="50238" spans="6:6" ht="12.75" customHeight="1" x14ac:dyDescent="0.2">
      <c r="F50238" s="55"/>
    </row>
    <row r="50239" spans="6:6" ht="12.75" customHeight="1" x14ac:dyDescent="0.2">
      <c r="F50239" s="55"/>
    </row>
    <row r="50240" spans="6:6" ht="12.75" customHeight="1" x14ac:dyDescent="0.2">
      <c r="F50240" s="55"/>
    </row>
    <row r="50241" spans="6:6" ht="12.75" customHeight="1" x14ac:dyDescent="0.2">
      <c r="F50241" s="55"/>
    </row>
    <row r="50242" spans="6:6" ht="12.75" customHeight="1" x14ac:dyDescent="0.2">
      <c r="F50242" s="55"/>
    </row>
    <row r="50243" spans="6:6" ht="12.75" customHeight="1" x14ac:dyDescent="0.2">
      <c r="F50243" s="55"/>
    </row>
    <row r="50244" spans="6:6" ht="12.75" customHeight="1" x14ac:dyDescent="0.2">
      <c r="F50244" s="55"/>
    </row>
    <row r="50245" spans="6:6" ht="12.75" customHeight="1" x14ac:dyDescent="0.2">
      <c r="F50245" s="55"/>
    </row>
    <row r="50246" spans="6:6" ht="12.75" customHeight="1" x14ac:dyDescent="0.2">
      <c r="F50246" s="55"/>
    </row>
    <row r="50247" spans="6:6" ht="12.75" customHeight="1" x14ac:dyDescent="0.2">
      <c r="F50247" s="55"/>
    </row>
    <row r="50248" spans="6:6" ht="12.75" customHeight="1" x14ac:dyDescent="0.2">
      <c r="F50248" s="55"/>
    </row>
    <row r="50249" spans="6:6" ht="12.75" customHeight="1" x14ac:dyDescent="0.2">
      <c r="F50249" s="55"/>
    </row>
    <row r="50250" spans="6:6" ht="12.75" customHeight="1" x14ac:dyDescent="0.2">
      <c r="F50250" s="55"/>
    </row>
    <row r="50251" spans="6:6" ht="12.75" customHeight="1" x14ac:dyDescent="0.2">
      <c r="F50251" s="55"/>
    </row>
    <row r="50252" spans="6:6" ht="12.75" customHeight="1" x14ac:dyDescent="0.2">
      <c r="F50252" s="55"/>
    </row>
    <row r="50253" spans="6:6" ht="12.75" customHeight="1" x14ac:dyDescent="0.2">
      <c r="F50253" s="55"/>
    </row>
    <row r="50254" spans="6:6" ht="12.75" customHeight="1" x14ac:dyDescent="0.2">
      <c r="F50254" s="55"/>
    </row>
    <row r="50255" spans="6:6" ht="12.75" customHeight="1" x14ac:dyDescent="0.2">
      <c r="F50255" s="55"/>
    </row>
    <row r="50256" spans="6:6" ht="12.75" customHeight="1" x14ac:dyDescent="0.2">
      <c r="F50256" s="55"/>
    </row>
    <row r="50257" spans="6:6" ht="12.75" customHeight="1" x14ac:dyDescent="0.2">
      <c r="F50257" s="55"/>
    </row>
    <row r="50258" spans="6:6" ht="12.75" customHeight="1" x14ac:dyDescent="0.2">
      <c r="F50258" s="55"/>
    </row>
    <row r="50259" spans="6:6" ht="12.75" customHeight="1" x14ac:dyDescent="0.2">
      <c r="F50259" s="55"/>
    </row>
    <row r="50260" spans="6:6" ht="12.75" customHeight="1" x14ac:dyDescent="0.2">
      <c r="F50260" s="55"/>
    </row>
    <row r="50261" spans="6:6" ht="12.75" customHeight="1" x14ac:dyDescent="0.2">
      <c r="F50261" s="55"/>
    </row>
    <row r="50262" spans="6:6" ht="12.75" customHeight="1" x14ac:dyDescent="0.2">
      <c r="F50262" s="55"/>
    </row>
    <row r="50263" spans="6:6" ht="12.75" customHeight="1" x14ac:dyDescent="0.2">
      <c r="F50263" s="55"/>
    </row>
    <row r="50264" spans="6:6" ht="12.75" customHeight="1" x14ac:dyDescent="0.2">
      <c r="F50264" s="55"/>
    </row>
    <row r="50265" spans="6:6" ht="12.75" customHeight="1" x14ac:dyDescent="0.2">
      <c r="F50265" s="55"/>
    </row>
    <row r="50266" spans="6:6" ht="12.75" customHeight="1" x14ac:dyDescent="0.2">
      <c r="F50266" s="55"/>
    </row>
    <row r="50267" spans="6:6" ht="12.75" customHeight="1" x14ac:dyDescent="0.2">
      <c r="F50267" s="55"/>
    </row>
    <row r="50268" spans="6:6" ht="12.75" customHeight="1" x14ac:dyDescent="0.2">
      <c r="F50268" s="55"/>
    </row>
    <row r="50269" spans="6:6" ht="12.75" customHeight="1" x14ac:dyDescent="0.2">
      <c r="F50269" s="55"/>
    </row>
    <row r="50270" spans="6:6" ht="12.75" customHeight="1" x14ac:dyDescent="0.2">
      <c r="F50270" s="55"/>
    </row>
    <row r="50271" spans="6:6" ht="12.75" customHeight="1" x14ac:dyDescent="0.2">
      <c r="F50271" s="55"/>
    </row>
    <row r="50272" spans="6:6" ht="12.75" customHeight="1" x14ac:dyDescent="0.2">
      <c r="F50272" s="55"/>
    </row>
    <row r="50273" spans="6:6" ht="12.75" customHeight="1" x14ac:dyDescent="0.2">
      <c r="F50273" s="55"/>
    </row>
    <row r="50274" spans="6:6" ht="12.75" customHeight="1" x14ac:dyDescent="0.2">
      <c r="F50274" s="55"/>
    </row>
    <row r="50275" spans="6:6" ht="12.75" customHeight="1" x14ac:dyDescent="0.2">
      <c r="F50275" s="55"/>
    </row>
    <row r="50276" spans="6:6" ht="12.75" customHeight="1" x14ac:dyDescent="0.2">
      <c r="F50276" s="55"/>
    </row>
    <row r="50277" spans="6:6" ht="12.75" customHeight="1" x14ac:dyDescent="0.2">
      <c r="F50277" s="55"/>
    </row>
    <row r="50278" spans="6:6" ht="12.75" customHeight="1" x14ac:dyDescent="0.2">
      <c r="F50278" s="55"/>
    </row>
    <row r="50279" spans="6:6" ht="12.75" customHeight="1" x14ac:dyDescent="0.2">
      <c r="F50279" s="55"/>
    </row>
    <row r="50280" spans="6:6" ht="12.75" customHeight="1" x14ac:dyDescent="0.2">
      <c r="F50280" s="55"/>
    </row>
    <row r="50281" spans="6:6" ht="12.75" customHeight="1" x14ac:dyDescent="0.2">
      <c r="F50281" s="55"/>
    </row>
    <row r="50282" spans="6:6" ht="12.75" customHeight="1" x14ac:dyDescent="0.2">
      <c r="F50282" s="55"/>
    </row>
    <row r="50283" spans="6:6" ht="12.75" customHeight="1" x14ac:dyDescent="0.2">
      <c r="F50283" s="55"/>
    </row>
    <row r="50284" spans="6:6" ht="12.75" customHeight="1" x14ac:dyDescent="0.2">
      <c r="F50284" s="55"/>
    </row>
    <row r="50285" spans="6:6" ht="12.75" customHeight="1" x14ac:dyDescent="0.2">
      <c r="F50285" s="55"/>
    </row>
    <row r="50286" spans="6:6" ht="12.75" customHeight="1" x14ac:dyDescent="0.2">
      <c r="F50286" s="55"/>
    </row>
    <row r="50287" spans="6:6" ht="12.75" customHeight="1" x14ac:dyDescent="0.2">
      <c r="F50287" s="55"/>
    </row>
    <row r="50288" spans="6:6" ht="12.75" customHeight="1" x14ac:dyDescent="0.2">
      <c r="F50288" s="55"/>
    </row>
    <row r="50289" spans="6:6" ht="12.75" customHeight="1" x14ac:dyDescent="0.2">
      <c r="F50289" s="55"/>
    </row>
    <row r="50290" spans="6:6" ht="12.75" customHeight="1" x14ac:dyDescent="0.2">
      <c r="F50290" s="55"/>
    </row>
    <row r="50291" spans="6:6" ht="12.75" customHeight="1" x14ac:dyDescent="0.2">
      <c r="F50291" s="55"/>
    </row>
    <row r="50292" spans="6:6" ht="12.75" customHeight="1" x14ac:dyDescent="0.2">
      <c r="F50292" s="55"/>
    </row>
    <row r="50293" spans="6:6" ht="12.75" customHeight="1" x14ac:dyDescent="0.2">
      <c r="F50293" s="55"/>
    </row>
    <row r="50294" spans="6:6" ht="12.75" customHeight="1" x14ac:dyDescent="0.2">
      <c r="F50294" s="55"/>
    </row>
    <row r="50295" spans="6:6" ht="12.75" customHeight="1" x14ac:dyDescent="0.2">
      <c r="F50295" s="55"/>
    </row>
    <row r="50296" spans="6:6" ht="12.75" customHeight="1" x14ac:dyDescent="0.2">
      <c r="F50296" s="55"/>
    </row>
    <row r="50297" spans="6:6" ht="12.75" customHeight="1" x14ac:dyDescent="0.2">
      <c r="F50297" s="55"/>
    </row>
    <row r="50298" spans="6:6" ht="12.75" customHeight="1" x14ac:dyDescent="0.2">
      <c r="F50298" s="55"/>
    </row>
    <row r="50299" spans="6:6" ht="12.75" customHeight="1" x14ac:dyDescent="0.2">
      <c r="F50299" s="55"/>
    </row>
    <row r="50300" spans="6:6" ht="12.75" customHeight="1" x14ac:dyDescent="0.2">
      <c r="F50300" s="55"/>
    </row>
    <row r="50301" spans="6:6" ht="12.75" customHeight="1" x14ac:dyDescent="0.2">
      <c r="F50301" s="55"/>
    </row>
    <row r="50302" spans="6:6" ht="12.75" customHeight="1" x14ac:dyDescent="0.2">
      <c r="F50302" s="55"/>
    </row>
    <row r="50303" spans="6:6" ht="12.75" customHeight="1" x14ac:dyDescent="0.2">
      <c r="F50303" s="55"/>
    </row>
    <row r="50304" spans="6:6" ht="12.75" customHeight="1" x14ac:dyDescent="0.2">
      <c r="F50304" s="55"/>
    </row>
    <row r="50305" spans="6:6" ht="12.75" customHeight="1" x14ac:dyDescent="0.2">
      <c r="F50305" s="55"/>
    </row>
    <row r="50306" spans="6:6" ht="12.75" customHeight="1" x14ac:dyDescent="0.2">
      <c r="F50306" s="55"/>
    </row>
    <row r="50307" spans="6:6" ht="12.75" customHeight="1" x14ac:dyDescent="0.2">
      <c r="F50307" s="55"/>
    </row>
    <row r="50308" spans="6:6" ht="12.75" customHeight="1" x14ac:dyDescent="0.2">
      <c r="F50308" s="55"/>
    </row>
    <row r="50309" spans="6:6" ht="12.75" customHeight="1" x14ac:dyDescent="0.2">
      <c r="F50309" s="55"/>
    </row>
    <row r="50310" spans="6:6" ht="12.75" customHeight="1" x14ac:dyDescent="0.2">
      <c r="F50310" s="55"/>
    </row>
    <row r="50311" spans="6:6" ht="12.75" customHeight="1" x14ac:dyDescent="0.2">
      <c r="F50311" s="55"/>
    </row>
    <row r="50312" spans="6:6" ht="12.75" customHeight="1" x14ac:dyDescent="0.2">
      <c r="F50312" s="55"/>
    </row>
    <row r="50313" spans="6:6" ht="12.75" customHeight="1" x14ac:dyDescent="0.2">
      <c r="F50313" s="55"/>
    </row>
    <row r="50314" spans="6:6" ht="12.75" customHeight="1" x14ac:dyDescent="0.2">
      <c r="F50314" s="55"/>
    </row>
    <row r="50315" spans="6:6" ht="12.75" customHeight="1" x14ac:dyDescent="0.2">
      <c r="F50315" s="55"/>
    </row>
    <row r="50316" spans="6:6" ht="12.75" customHeight="1" x14ac:dyDescent="0.2">
      <c r="F50316" s="55"/>
    </row>
    <row r="50317" spans="6:6" ht="12.75" customHeight="1" x14ac:dyDescent="0.2">
      <c r="F50317" s="55"/>
    </row>
    <row r="50318" spans="6:6" ht="12.75" customHeight="1" x14ac:dyDescent="0.2">
      <c r="F50318" s="55"/>
    </row>
    <row r="50319" spans="6:6" ht="12.75" customHeight="1" x14ac:dyDescent="0.2">
      <c r="F50319" s="55"/>
    </row>
    <row r="50320" spans="6:6" ht="12.75" customHeight="1" x14ac:dyDescent="0.2">
      <c r="F50320" s="55"/>
    </row>
    <row r="50321" spans="6:6" ht="12.75" customHeight="1" x14ac:dyDescent="0.2">
      <c r="F50321" s="55"/>
    </row>
    <row r="50322" spans="6:6" ht="12.75" customHeight="1" x14ac:dyDescent="0.2">
      <c r="F50322" s="55"/>
    </row>
    <row r="50323" spans="6:6" ht="12.75" customHeight="1" x14ac:dyDescent="0.2">
      <c r="F50323" s="55"/>
    </row>
    <row r="50324" spans="6:6" ht="12.75" customHeight="1" x14ac:dyDescent="0.2">
      <c r="F50324" s="55"/>
    </row>
    <row r="50325" spans="6:6" ht="12.75" customHeight="1" x14ac:dyDescent="0.2">
      <c r="F50325" s="55"/>
    </row>
    <row r="50326" spans="6:6" ht="12.75" customHeight="1" x14ac:dyDescent="0.2">
      <c r="F50326" s="55"/>
    </row>
    <row r="50327" spans="6:6" ht="12.75" customHeight="1" x14ac:dyDescent="0.2">
      <c r="F50327" s="55"/>
    </row>
    <row r="50328" spans="6:6" ht="12.75" customHeight="1" x14ac:dyDescent="0.2">
      <c r="F50328" s="55"/>
    </row>
    <row r="50329" spans="6:6" ht="12.75" customHeight="1" x14ac:dyDescent="0.2">
      <c r="F50329" s="55"/>
    </row>
    <row r="50330" spans="6:6" ht="12.75" customHeight="1" x14ac:dyDescent="0.2">
      <c r="F50330" s="55"/>
    </row>
    <row r="50331" spans="6:6" ht="12.75" customHeight="1" x14ac:dyDescent="0.2">
      <c r="F50331" s="55"/>
    </row>
    <row r="50332" spans="6:6" ht="12.75" customHeight="1" x14ac:dyDescent="0.2">
      <c r="F50332" s="55"/>
    </row>
    <row r="50333" spans="6:6" ht="12.75" customHeight="1" x14ac:dyDescent="0.2">
      <c r="F50333" s="55"/>
    </row>
    <row r="50334" spans="6:6" ht="12.75" customHeight="1" x14ac:dyDescent="0.2">
      <c r="F50334" s="55"/>
    </row>
    <row r="50335" spans="6:6" ht="12.75" customHeight="1" x14ac:dyDescent="0.2">
      <c r="F50335" s="55"/>
    </row>
    <row r="50336" spans="6:6" ht="12.75" customHeight="1" x14ac:dyDescent="0.2">
      <c r="F50336" s="55"/>
    </row>
    <row r="50337" spans="6:6" ht="12.75" customHeight="1" x14ac:dyDescent="0.2">
      <c r="F50337" s="55"/>
    </row>
    <row r="50338" spans="6:6" ht="12.75" customHeight="1" x14ac:dyDescent="0.2">
      <c r="F50338" s="55"/>
    </row>
    <row r="50339" spans="6:6" ht="12.75" customHeight="1" x14ac:dyDescent="0.2">
      <c r="F50339" s="55"/>
    </row>
    <row r="50340" spans="6:6" ht="12.75" customHeight="1" x14ac:dyDescent="0.2">
      <c r="F50340" s="55"/>
    </row>
    <row r="50341" spans="6:6" ht="12.75" customHeight="1" x14ac:dyDescent="0.2">
      <c r="F50341" s="55"/>
    </row>
    <row r="50342" spans="6:6" ht="12.75" customHeight="1" x14ac:dyDescent="0.2">
      <c r="F50342" s="55"/>
    </row>
    <row r="50343" spans="6:6" ht="12.75" customHeight="1" x14ac:dyDescent="0.2">
      <c r="F50343" s="55"/>
    </row>
    <row r="50344" spans="6:6" ht="12.75" customHeight="1" x14ac:dyDescent="0.2">
      <c r="F50344" s="55"/>
    </row>
    <row r="50345" spans="6:6" ht="12.75" customHeight="1" x14ac:dyDescent="0.2">
      <c r="F50345" s="55"/>
    </row>
    <row r="50346" spans="6:6" ht="12.75" customHeight="1" x14ac:dyDescent="0.2">
      <c r="F50346" s="55"/>
    </row>
    <row r="50347" spans="6:6" ht="12.75" customHeight="1" x14ac:dyDescent="0.2">
      <c r="F50347" s="55"/>
    </row>
    <row r="50348" spans="6:6" ht="12.75" customHeight="1" x14ac:dyDescent="0.2">
      <c r="F50348" s="55"/>
    </row>
    <row r="50349" spans="6:6" ht="12.75" customHeight="1" x14ac:dyDescent="0.2">
      <c r="F50349" s="55"/>
    </row>
    <row r="50350" spans="6:6" ht="12.75" customHeight="1" x14ac:dyDescent="0.2">
      <c r="F50350" s="55"/>
    </row>
    <row r="50351" spans="6:6" ht="12.75" customHeight="1" x14ac:dyDescent="0.2">
      <c r="F50351" s="55"/>
    </row>
    <row r="50352" spans="6:6" ht="12.75" customHeight="1" x14ac:dyDescent="0.2">
      <c r="F50352" s="55"/>
    </row>
    <row r="50353" spans="6:6" ht="12.75" customHeight="1" x14ac:dyDescent="0.2">
      <c r="F50353" s="55"/>
    </row>
    <row r="50354" spans="6:6" ht="12.75" customHeight="1" x14ac:dyDescent="0.2">
      <c r="F50354" s="55"/>
    </row>
    <row r="50355" spans="6:6" ht="12.75" customHeight="1" x14ac:dyDescent="0.2">
      <c r="F50355" s="55"/>
    </row>
    <row r="50356" spans="6:6" ht="12.75" customHeight="1" x14ac:dyDescent="0.2">
      <c r="F50356" s="55"/>
    </row>
    <row r="50357" spans="6:6" ht="12.75" customHeight="1" x14ac:dyDescent="0.2">
      <c r="F50357" s="55"/>
    </row>
    <row r="50358" spans="6:6" ht="12.75" customHeight="1" x14ac:dyDescent="0.2">
      <c r="F50358" s="55"/>
    </row>
    <row r="50359" spans="6:6" ht="12.75" customHeight="1" x14ac:dyDescent="0.2">
      <c r="F50359" s="55"/>
    </row>
    <row r="50360" spans="6:6" ht="12.75" customHeight="1" x14ac:dyDescent="0.2">
      <c r="F50360" s="55"/>
    </row>
    <row r="50361" spans="6:6" ht="12.75" customHeight="1" x14ac:dyDescent="0.2">
      <c r="F50361" s="55"/>
    </row>
    <row r="50362" spans="6:6" ht="12.75" customHeight="1" x14ac:dyDescent="0.2">
      <c r="F50362" s="55"/>
    </row>
    <row r="50363" spans="6:6" ht="12.75" customHeight="1" x14ac:dyDescent="0.2">
      <c r="F50363" s="55"/>
    </row>
    <row r="50364" spans="6:6" ht="12.75" customHeight="1" x14ac:dyDescent="0.2">
      <c r="F50364" s="55"/>
    </row>
    <row r="50365" spans="6:6" ht="12.75" customHeight="1" x14ac:dyDescent="0.2">
      <c r="F50365" s="55"/>
    </row>
    <row r="50366" spans="6:6" ht="12.75" customHeight="1" x14ac:dyDescent="0.2">
      <c r="F50366" s="55"/>
    </row>
    <row r="50367" spans="6:6" ht="12.75" customHeight="1" x14ac:dyDescent="0.2">
      <c r="F50367" s="55"/>
    </row>
    <row r="50368" spans="6:6" ht="12.75" customHeight="1" x14ac:dyDescent="0.2">
      <c r="F50368" s="55"/>
    </row>
    <row r="50369" spans="6:6" ht="12.75" customHeight="1" x14ac:dyDescent="0.2">
      <c r="F50369" s="55"/>
    </row>
    <row r="50370" spans="6:6" ht="12.75" customHeight="1" x14ac:dyDescent="0.2">
      <c r="F50370" s="55"/>
    </row>
    <row r="50371" spans="6:6" ht="12.75" customHeight="1" x14ac:dyDescent="0.2">
      <c r="F50371" s="55"/>
    </row>
    <row r="50372" spans="6:6" ht="12.75" customHeight="1" x14ac:dyDescent="0.2">
      <c r="F50372" s="55"/>
    </row>
    <row r="50373" spans="6:6" ht="12.75" customHeight="1" x14ac:dyDescent="0.2">
      <c r="F50373" s="55"/>
    </row>
    <row r="50374" spans="6:6" ht="12.75" customHeight="1" x14ac:dyDescent="0.2">
      <c r="F50374" s="55"/>
    </row>
    <row r="50375" spans="6:6" ht="12.75" customHeight="1" x14ac:dyDescent="0.2">
      <c r="F50375" s="55"/>
    </row>
    <row r="50376" spans="6:6" ht="12.75" customHeight="1" x14ac:dyDescent="0.2">
      <c r="F50376" s="55"/>
    </row>
    <row r="50377" spans="6:6" ht="12.75" customHeight="1" x14ac:dyDescent="0.2">
      <c r="F50377" s="55"/>
    </row>
    <row r="50378" spans="6:6" ht="12.75" customHeight="1" x14ac:dyDescent="0.2">
      <c r="F50378" s="55"/>
    </row>
    <row r="50379" spans="6:6" ht="12.75" customHeight="1" x14ac:dyDescent="0.2">
      <c r="F50379" s="55"/>
    </row>
    <row r="50380" spans="6:6" ht="12.75" customHeight="1" x14ac:dyDescent="0.2">
      <c r="F50380" s="55"/>
    </row>
    <row r="50381" spans="6:6" ht="12.75" customHeight="1" x14ac:dyDescent="0.2">
      <c r="F50381" s="55"/>
    </row>
    <row r="50382" spans="6:6" ht="12.75" customHeight="1" x14ac:dyDescent="0.2">
      <c r="F50382" s="55"/>
    </row>
    <row r="50383" spans="6:6" ht="12.75" customHeight="1" x14ac:dyDescent="0.2">
      <c r="F50383" s="55"/>
    </row>
    <row r="50384" spans="6:6" ht="12.75" customHeight="1" x14ac:dyDescent="0.2">
      <c r="F50384" s="55"/>
    </row>
    <row r="50385" spans="6:6" ht="12.75" customHeight="1" x14ac:dyDescent="0.2">
      <c r="F50385" s="55"/>
    </row>
    <row r="50386" spans="6:6" ht="12.75" customHeight="1" x14ac:dyDescent="0.2">
      <c r="F50386" s="55"/>
    </row>
    <row r="50387" spans="6:6" ht="12.75" customHeight="1" x14ac:dyDescent="0.2">
      <c r="F50387" s="55"/>
    </row>
    <row r="50388" spans="6:6" ht="12.75" customHeight="1" x14ac:dyDescent="0.2">
      <c r="F50388" s="55"/>
    </row>
    <row r="50389" spans="6:6" ht="12.75" customHeight="1" x14ac:dyDescent="0.2">
      <c r="F50389" s="55"/>
    </row>
    <row r="50390" spans="6:6" ht="12.75" customHeight="1" x14ac:dyDescent="0.2">
      <c r="F50390" s="55"/>
    </row>
    <row r="50391" spans="6:6" ht="12.75" customHeight="1" x14ac:dyDescent="0.2">
      <c r="F50391" s="55"/>
    </row>
    <row r="50392" spans="6:6" ht="12.75" customHeight="1" x14ac:dyDescent="0.2">
      <c r="F50392" s="55"/>
    </row>
    <row r="50393" spans="6:6" ht="12.75" customHeight="1" x14ac:dyDescent="0.2">
      <c r="F50393" s="55"/>
    </row>
    <row r="50394" spans="6:6" ht="12.75" customHeight="1" x14ac:dyDescent="0.2">
      <c r="F50394" s="55"/>
    </row>
    <row r="50395" spans="6:6" ht="12.75" customHeight="1" x14ac:dyDescent="0.2">
      <c r="F50395" s="55"/>
    </row>
    <row r="50396" spans="6:6" ht="12.75" customHeight="1" x14ac:dyDescent="0.2">
      <c r="F50396" s="55"/>
    </row>
    <row r="50397" spans="6:6" ht="12.75" customHeight="1" x14ac:dyDescent="0.2">
      <c r="F50397" s="55"/>
    </row>
    <row r="50398" spans="6:6" ht="12.75" customHeight="1" x14ac:dyDescent="0.2">
      <c r="F50398" s="55"/>
    </row>
    <row r="50399" spans="6:6" ht="12.75" customHeight="1" x14ac:dyDescent="0.2">
      <c r="F50399" s="55"/>
    </row>
    <row r="50400" spans="6:6" ht="12.75" customHeight="1" x14ac:dyDescent="0.2">
      <c r="F50400" s="55"/>
    </row>
    <row r="50401" spans="6:6" ht="12.75" customHeight="1" x14ac:dyDescent="0.2">
      <c r="F50401" s="55"/>
    </row>
    <row r="50402" spans="6:6" ht="12.75" customHeight="1" x14ac:dyDescent="0.2">
      <c r="F50402" s="55"/>
    </row>
    <row r="50403" spans="6:6" ht="12.75" customHeight="1" x14ac:dyDescent="0.2">
      <c r="F50403" s="55"/>
    </row>
    <row r="50404" spans="6:6" ht="12.75" customHeight="1" x14ac:dyDescent="0.2">
      <c r="F50404" s="55"/>
    </row>
    <row r="50405" spans="6:6" ht="12.75" customHeight="1" x14ac:dyDescent="0.2">
      <c r="F50405" s="55"/>
    </row>
    <row r="50406" spans="6:6" ht="12.75" customHeight="1" x14ac:dyDescent="0.2">
      <c r="F50406" s="55"/>
    </row>
    <row r="50407" spans="6:6" ht="12.75" customHeight="1" x14ac:dyDescent="0.2">
      <c r="F50407" s="55"/>
    </row>
    <row r="50408" spans="6:6" ht="12.75" customHeight="1" x14ac:dyDescent="0.2">
      <c r="F50408" s="55"/>
    </row>
    <row r="50409" spans="6:6" ht="12.75" customHeight="1" x14ac:dyDescent="0.2">
      <c r="F50409" s="55"/>
    </row>
    <row r="50410" spans="6:6" ht="12.75" customHeight="1" x14ac:dyDescent="0.2">
      <c r="F50410" s="55"/>
    </row>
    <row r="50411" spans="6:6" ht="12.75" customHeight="1" x14ac:dyDescent="0.2">
      <c r="F50411" s="55"/>
    </row>
    <row r="50412" spans="6:6" ht="12.75" customHeight="1" x14ac:dyDescent="0.2">
      <c r="F50412" s="55"/>
    </row>
    <row r="50413" spans="6:6" ht="12.75" customHeight="1" x14ac:dyDescent="0.2">
      <c r="F50413" s="55"/>
    </row>
    <row r="50414" spans="6:6" ht="12.75" customHeight="1" x14ac:dyDescent="0.2">
      <c r="F50414" s="55"/>
    </row>
    <row r="50415" spans="6:6" ht="12.75" customHeight="1" x14ac:dyDescent="0.2">
      <c r="F50415" s="55"/>
    </row>
    <row r="50416" spans="6:6" ht="12.75" customHeight="1" x14ac:dyDescent="0.2">
      <c r="F50416" s="55"/>
    </row>
    <row r="50417" spans="6:6" ht="12.75" customHeight="1" x14ac:dyDescent="0.2">
      <c r="F50417" s="55"/>
    </row>
    <row r="50418" spans="6:6" ht="12.75" customHeight="1" x14ac:dyDescent="0.2">
      <c r="F50418" s="55"/>
    </row>
    <row r="50419" spans="6:6" ht="12.75" customHeight="1" x14ac:dyDescent="0.2">
      <c r="F50419" s="55"/>
    </row>
    <row r="50420" spans="6:6" ht="12.75" customHeight="1" x14ac:dyDescent="0.2">
      <c r="F50420" s="55"/>
    </row>
    <row r="50421" spans="6:6" ht="12.75" customHeight="1" x14ac:dyDescent="0.2">
      <c r="F50421" s="55"/>
    </row>
    <row r="50422" spans="6:6" ht="12.75" customHeight="1" x14ac:dyDescent="0.2">
      <c r="F50422" s="55"/>
    </row>
    <row r="50423" spans="6:6" ht="12.75" customHeight="1" x14ac:dyDescent="0.2">
      <c r="F50423" s="55"/>
    </row>
    <row r="50424" spans="6:6" ht="12.75" customHeight="1" x14ac:dyDescent="0.2">
      <c r="F50424" s="55"/>
    </row>
    <row r="50425" spans="6:6" ht="12.75" customHeight="1" x14ac:dyDescent="0.2">
      <c r="F50425" s="55"/>
    </row>
    <row r="50426" spans="6:6" ht="12.75" customHeight="1" x14ac:dyDescent="0.2">
      <c r="F50426" s="55"/>
    </row>
    <row r="50427" spans="6:6" ht="12.75" customHeight="1" x14ac:dyDescent="0.2">
      <c r="F50427" s="55"/>
    </row>
    <row r="50428" spans="6:6" ht="12.75" customHeight="1" x14ac:dyDescent="0.2">
      <c r="F50428" s="55"/>
    </row>
    <row r="50429" spans="6:6" ht="12.75" customHeight="1" x14ac:dyDescent="0.2">
      <c r="F50429" s="55"/>
    </row>
    <row r="50430" spans="6:6" ht="12.75" customHeight="1" x14ac:dyDescent="0.2">
      <c r="F50430" s="55"/>
    </row>
    <row r="50431" spans="6:6" ht="12.75" customHeight="1" x14ac:dyDescent="0.2">
      <c r="F50431" s="55"/>
    </row>
    <row r="50432" spans="6:6" ht="12.75" customHeight="1" x14ac:dyDescent="0.2">
      <c r="F50432" s="55"/>
    </row>
    <row r="50433" spans="6:6" ht="12.75" customHeight="1" x14ac:dyDescent="0.2">
      <c r="F50433" s="55"/>
    </row>
    <row r="50434" spans="6:6" ht="12.75" customHeight="1" x14ac:dyDescent="0.2">
      <c r="F50434" s="55"/>
    </row>
    <row r="50435" spans="6:6" ht="12.75" customHeight="1" x14ac:dyDescent="0.2">
      <c r="F50435" s="55"/>
    </row>
    <row r="50436" spans="6:6" ht="12.75" customHeight="1" x14ac:dyDescent="0.2">
      <c r="F50436" s="55"/>
    </row>
    <row r="50437" spans="6:6" ht="12.75" customHeight="1" x14ac:dyDescent="0.2">
      <c r="F50437" s="55"/>
    </row>
    <row r="50438" spans="6:6" ht="12.75" customHeight="1" x14ac:dyDescent="0.2">
      <c r="F50438" s="55"/>
    </row>
    <row r="50439" spans="6:6" ht="12.75" customHeight="1" x14ac:dyDescent="0.2">
      <c r="F50439" s="55"/>
    </row>
    <row r="50440" spans="6:6" ht="12.75" customHeight="1" x14ac:dyDescent="0.2">
      <c r="F50440" s="55"/>
    </row>
    <row r="50441" spans="6:6" ht="12.75" customHeight="1" x14ac:dyDescent="0.2">
      <c r="F50441" s="55"/>
    </row>
    <row r="50442" spans="6:6" ht="12.75" customHeight="1" x14ac:dyDescent="0.2">
      <c r="F50442" s="55"/>
    </row>
    <row r="50443" spans="6:6" ht="12.75" customHeight="1" x14ac:dyDescent="0.2">
      <c r="F50443" s="55"/>
    </row>
    <row r="50444" spans="6:6" ht="12.75" customHeight="1" x14ac:dyDescent="0.2">
      <c r="F50444" s="55"/>
    </row>
    <row r="50445" spans="6:6" ht="12.75" customHeight="1" x14ac:dyDescent="0.2">
      <c r="F50445" s="55"/>
    </row>
    <row r="50446" spans="6:6" ht="12.75" customHeight="1" x14ac:dyDescent="0.2">
      <c r="F50446" s="55"/>
    </row>
    <row r="50447" spans="6:6" ht="12.75" customHeight="1" x14ac:dyDescent="0.2">
      <c r="F50447" s="55"/>
    </row>
    <row r="50448" spans="6:6" ht="12.75" customHeight="1" x14ac:dyDescent="0.2">
      <c r="F50448" s="55"/>
    </row>
    <row r="50449" spans="6:6" ht="12.75" customHeight="1" x14ac:dyDescent="0.2">
      <c r="F50449" s="55"/>
    </row>
    <row r="50450" spans="6:6" ht="12.75" customHeight="1" x14ac:dyDescent="0.2">
      <c r="F50450" s="55"/>
    </row>
    <row r="50451" spans="6:6" ht="12.75" customHeight="1" x14ac:dyDescent="0.2">
      <c r="F50451" s="55"/>
    </row>
    <row r="50452" spans="6:6" ht="12.75" customHeight="1" x14ac:dyDescent="0.2">
      <c r="F50452" s="55"/>
    </row>
    <row r="50453" spans="6:6" ht="12.75" customHeight="1" x14ac:dyDescent="0.2">
      <c r="F50453" s="55"/>
    </row>
    <row r="50454" spans="6:6" ht="12.75" customHeight="1" x14ac:dyDescent="0.2">
      <c r="F50454" s="55"/>
    </row>
    <row r="50455" spans="6:6" ht="12.75" customHeight="1" x14ac:dyDescent="0.2">
      <c r="F50455" s="55"/>
    </row>
    <row r="50456" spans="6:6" ht="12.75" customHeight="1" x14ac:dyDescent="0.2">
      <c r="F50456" s="55"/>
    </row>
    <row r="50457" spans="6:6" ht="12.75" customHeight="1" x14ac:dyDescent="0.2">
      <c r="F50457" s="55"/>
    </row>
    <row r="50458" spans="6:6" ht="12.75" customHeight="1" x14ac:dyDescent="0.2">
      <c r="F50458" s="55"/>
    </row>
    <row r="50459" spans="6:6" ht="12.75" customHeight="1" x14ac:dyDescent="0.2">
      <c r="F50459" s="55"/>
    </row>
    <row r="50460" spans="6:6" ht="12.75" customHeight="1" x14ac:dyDescent="0.2">
      <c r="F50460" s="55"/>
    </row>
    <row r="50461" spans="6:6" ht="12.75" customHeight="1" x14ac:dyDescent="0.2">
      <c r="F50461" s="55"/>
    </row>
    <row r="50462" spans="6:6" ht="12.75" customHeight="1" x14ac:dyDescent="0.2">
      <c r="F50462" s="55"/>
    </row>
    <row r="50463" spans="6:6" ht="12.75" customHeight="1" x14ac:dyDescent="0.2">
      <c r="F50463" s="55"/>
    </row>
    <row r="50464" spans="6:6" ht="12.75" customHeight="1" x14ac:dyDescent="0.2">
      <c r="F50464" s="55"/>
    </row>
    <row r="50465" spans="6:6" ht="12.75" customHeight="1" x14ac:dyDescent="0.2">
      <c r="F50465" s="55"/>
    </row>
    <row r="50466" spans="6:6" ht="12.75" customHeight="1" x14ac:dyDescent="0.2">
      <c r="F50466" s="55"/>
    </row>
    <row r="50467" spans="6:6" ht="12.75" customHeight="1" x14ac:dyDescent="0.2">
      <c r="F50467" s="55"/>
    </row>
    <row r="50468" spans="6:6" ht="12.75" customHeight="1" x14ac:dyDescent="0.2">
      <c r="F50468" s="55"/>
    </row>
    <row r="50469" spans="6:6" ht="12.75" customHeight="1" x14ac:dyDescent="0.2">
      <c r="F50469" s="55"/>
    </row>
    <row r="50470" spans="6:6" ht="12.75" customHeight="1" x14ac:dyDescent="0.2">
      <c r="F50470" s="55"/>
    </row>
    <row r="50471" spans="6:6" ht="12.75" customHeight="1" x14ac:dyDescent="0.2">
      <c r="F50471" s="55"/>
    </row>
    <row r="50472" spans="6:6" ht="12.75" customHeight="1" x14ac:dyDescent="0.2">
      <c r="F50472" s="55"/>
    </row>
    <row r="50473" spans="6:6" ht="12.75" customHeight="1" x14ac:dyDescent="0.2">
      <c r="F50473" s="55"/>
    </row>
    <row r="50474" spans="6:6" ht="12.75" customHeight="1" x14ac:dyDescent="0.2">
      <c r="F50474" s="55"/>
    </row>
    <row r="50475" spans="6:6" ht="12.75" customHeight="1" x14ac:dyDescent="0.2">
      <c r="F50475" s="55"/>
    </row>
    <row r="50476" spans="6:6" ht="12.75" customHeight="1" x14ac:dyDescent="0.2">
      <c r="F50476" s="55"/>
    </row>
    <row r="50477" spans="6:6" ht="12.75" customHeight="1" x14ac:dyDescent="0.2">
      <c r="F50477" s="55"/>
    </row>
    <row r="50478" spans="6:6" ht="12.75" customHeight="1" x14ac:dyDescent="0.2">
      <c r="F50478" s="55"/>
    </row>
    <row r="50479" spans="6:6" ht="12.75" customHeight="1" x14ac:dyDescent="0.2">
      <c r="F50479" s="55"/>
    </row>
    <row r="50480" spans="6:6" ht="12.75" customHeight="1" x14ac:dyDescent="0.2">
      <c r="F50480" s="55"/>
    </row>
    <row r="50481" spans="6:6" ht="12.75" customHeight="1" x14ac:dyDescent="0.2">
      <c r="F50481" s="55"/>
    </row>
    <row r="50482" spans="6:6" ht="12.75" customHeight="1" x14ac:dyDescent="0.2">
      <c r="F50482" s="55"/>
    </row>
    <row r="50483" spans="6:6" ht="12.75" customHeight="1" x14ac:dyDescent="0.2">
      <c r="F50483" s="55"/>
    </row>
    <row r="50484" spans="6:6" ht="12.75" customHeight="1" x14ac:dyDescent="0.2">
      <c r="F50484" s="55"/>
    </row>
    <row r="50485" spans="6:6" ht="12.75" customHeight="1" x14ac:dyDescent="0.2">
      <c r="F50485" s="55"/>
    </row>
    <row r="50486" spans="6:6" ht="12.75" customHeight="1" x14ac:dyDescent="0.2">
      <c r="F50486" s="55"/>
    </row>
    <row r="50487" spans="6:6" ht="12.75" customHeight="1" x14ac:dyDescent="0.2">
      <c r="F50487" s="55"/>
    </row>
    <row r="50488" spans="6:6" ht="12.75" customHeight="1" x14ac:dyDescent="0.2">
      <c r="F50488" s="55"/>
    </row>
    <row r="50489" spans="6:6" ht="12.75" customHeight="1" x14ac:dyDescent="0.2">
      <c r="F50489" s="55"/>
    </row>
    <row r="50490" spans="6:6" ht="12.75" customHeight="1" x14ac:dyDescent="0.2">
      <c r="F50490" s="55"/>
    </row>
    <row r="50491" spans="6:6" ht="12.75" customHeight="1" x14ac:dyDescent="0.2">
      <c r="F50491" s="55"/>
    </row>
    <row r="50492" spans="6:6" ht="12.75" customHeight="1" x14ac:dyDescent="0.2">
      <c r="F50492" s="55"/>
    </row>
    <row r="50493" spans="6:6" ht="12.75" customHeight="1" x14ac:dyDescent="0.2">
      <c r="F50493" s="55"/>
    </row>
    <row r="50494" spans="6:6" ht="12.75" customHeight="1" x14ac:dyDescent="0.2">
      <c r="F50494" s="55"/>
    </row>
    <row r="50495" spans="6:6" ht="12.75" customHeight="1" x14ac:dyDescent="0.2">
      <c r="F50495" s="55"/>
    </row>
    <row r="50496" spans="6:6" ht="12.75" customHeight="1" x14ac:dyDescent="0.2">
      <c r="F50496" s="55"/>
    </row>
    <row r="50497" spans="6:6" ht="12.75" customHeight="1" x14ac:dyDescent="0.2">
      <c r="F50497" s="55"/>
    </row>
    <row r="50498" spans="6:6" ht="12.75" customHeight="1" x14ac:dyDescent="0.2">
      <c r="F50498" s="55"/>
    </row>
    <row r="50499" spans="6:6" ht="12.75" customHeight="1" x14ac:dyDescent="0.2">
      <c r="F50499" s="55"/>
    </row>
    <row r="50500" spans="6:6" ht="12.75" customHeight="1" x14ac:dyDescent="0.2">
      <c r="F50500" s="55"/>
    </row>
    <row r="50501" spans="6:6" ht="12.75" customHeight="1" x14ac:dyDescent="0.2">
      <c r="F50501" s="55"/>
    </row>
    <row r="50502" spans="6:6" ht="12.75" customHeight="1" x14ac:dyDescent="0.2">
      <c r="F50502" s="55"/>
    </row>
    <row r="50503" spans="6:6" ht="12.75" customHeight="1" x14ac:dyDescent="0.2">
      <c r="F50503" s="55"/>
    </row>
    <row r="50504" spans="6:6" ht="12.75" customHeight="1" x14ac:dyDescent="0.2">
      <c r="F50504" s="55"/>
    </row>
    <row r="50505" spans="6:6" ht="12.75" customHeight="1" x14ac:dyDescent="0.2">
      <c r="F50505" s="55"/>
    </row>
    <row r="50506" spans="6:6" ht="12.75" customHeight="1" x14ac:dyDescent="0.2">
      <c r="F50506" s="55"/>
    </row>
    <row r="50507" spans="6:6" ht="12.75" customHeight="1" x14ac:dyDescent="0.2">
      <c r="F50507" s="55"/>
    </row>
    <row r="50508" spans="6:6" ht="12.75" customHeight="1" x14ac:dyDescent="0.2">
      <c r="F50508" s="55"/>
    </row>
    <row r="50509" spans="6:6" ht="12.75" customHeight="1" x14ac:dyDescent="0.2">
      <c r="F50509" s="55"/>
    </row>
    <row r="50510" spans="6:6" ht="12.75" customHeight="1" x14ac:dyDescent="0.2">
      <c r="F50510" s="55"/>
    </row>
    <row r="50511" spans="6:6" ht="12.75" customHeight="1" x14ac:dyDescent="0.2">
      <c r="F50511" s="55"/>
    </row>
    <row r="50512" spans="6:6" ht="12.75" customHeight="1" x14ac:dyDescent="0.2">
      <c r="F50512" s="55"/>
    </row>
    <row r="50513" spans="6:6" ht="12.75" customHeight="1" x14ac:dyDescent="0.2">
      <c r="F50513" s="55"/>
    </row>
    <row r="50514" spans="6:6" ht="12.75" customHeight="1" x14ac:dyDescent="0.2">
      <c r="F50514" s="55"/>
    </row>
    <row r="50515" spans="6:6" ht="12.75" customHeight="1" x14ac:dyDescent="0.2">
      <c r="F50515" s="55"/>
    </row>
    <row r="50516" spans="6:6" ht="12.75" customHeight="1" x14ac:dyDescent="0.2">
      <c r="F50516" s="55"/>
    </row>
    <row r="50517" spans="6:6" ht="12.75" customHeight="1" x14ac:dyDescent="0.2">
      <c r="F50517" s="55"/>
    </row>
    <row r="50518" spans="6:6" ht="12.75" customHeight="1" x14ac:dyDescent="0.2">
      <c r="F50518" s="55"/>
    </row>
    <row r="50519" spans="6:6" ht="12.75" customHeight="1" x14ac:dyDescent="0.2">
      <c r="F50519" s="55"/>
    </row>
    <row r="50520" spans="6:6" ht="12.75" customHeight="1" x14ac:dyDescent="0.2">
      <c r="F50520" s="55"/>
    </row>
    <row r="50521" spans="6:6" ht="12.75" customHeight="1" x14ac:dyDescent="0.2">
      <c r="F50521" s="55"/>
    </row>
    <row r="50522" spans="6:6" ht="12.75" customHeight="1" x14ac:dyDescent="0.2">
      <c r="F50522" s="55"/>
    </row>
    <row r="50523" spans="6:6" ht="12.75" customHeight="1" x14ac:dyDescent="0.2">
      <c r="F50523" s="55"/>
    </row>
    <row r="50524" spans="6:6" ht="12.75" customHeight="1" x14ac:dyDescent="0.2">
      <c r="F50524" s="55"/>
    </row>
    <row r="50525" spans="6:6" ht="12.75" customHeight="1" x14ac:dyDescent="0.2">
      <c r="F50525" s="55"/>
    </row>
    <row r="50526" spans="6:6" ht="12.75" customHeight="1" x14ac:dyDescent="0.2">
      <c r="F50526" s="55"/>
    </row>
    <row r="50527" spans="6:6" ht="12.75" customHeight="1" x14ac:dyDescent="0.2">
      <c r="F50527" s="55"/>
    </row>
    <row r="50528" spans="6:6" ht="12.75" customHeight="1" x14ac:dyDescent="0.2">
      <c r="F50528" s="55"/>
    </row>
    <row r="50529" spans="6:6" ht="12.75" customHeight="1" x14ac:dyDescent="0.2">
      <c r="F50529" s="55"/>
    </row>
    <row r="50530" spans="6:6" ht="12.75" customHeight="1" x14ac:dyDescent="0.2">
      <c r="F50530" s="55"/>
    </row>
    <row r="50531" spans="6:6" ht="12.75" customHeight="1" x14ac:dyDescent="0.2">
      <c r="F50531" s="55"/>
    </row>
    <row r="50532" spans="6:6" ht="12.75" customHeight="1" x14ac:dyDescent="0.2">
      <c r="F50532" s="55"/>
    </row>
    <row r="50533" spans="6:6" ht="12.75" customHeight="1" x14ac:dyDescent="0.2">
      <c r="F50533" s="55"/>
    </row>
    <row r="50534" spans="6:6" ht="12.75" customHeight="1" x14ac:dyDescent="0.2">
      <c r="F50534" s="55"/>
    </row>
    <row r="50535" spans="6:6" ht="12.75" customHeight="1" x14ac:dyDescent="0.2">
      <c r="F50535" s="55"/>
    </row>
    <row r="50536" spans="6:6" ht="12.75" customHeight="1" x14ac:dyDescent="0.2">
      <c r="F50536" s="55"/>
    </row>
    <row r="50537" spans="6:6" ht="12.75" customHeight="1" x14ac:dyDescent="0.2">
      <c r="F50537" s="55"/>
    </row>
    <row r="50538" spans="6:6" ht="12.75" customHeight="1" x14ac:dyDescent="0.2">
      <c r="F50538" s="55"/>
    </row>
    <row r="50539" spans="6:6" ht="12.75" customHeight="1" x14ac:dyDescent="0.2">
      <c r="F50539" s="55"/>
    </row>
    <row r="50540" spans="6:6" ht="12.75" customHeight="1" x14ac:dyDescent="0.2">
      <c r="F50540" s="55"/>
    </row>
    <row r="50541" spans="6:6" ht="12.75" customHeight="1" x14ac:dyDescent="0.2">
      <c r="F50541" s="55"/>
    </row>
    <row r="50542" spans="6:6" ht="12.75" customHeight="1" x14ac:dyDescent="0.2">
      <c r="F50542" s="55"/>
    </row>
    <row r="50543" spans="6:6" ht="12.75" customHeight="1" x14ac:dyDescent="0.2">
      <c r="F50543" s="55"/>
    </row>
    <row r="50544" spans="6:6" ht="12.75" customHeight="1" x14ac:dyDescent="0.2">
      <c r="F50544" s="55"/>
    </row>
    <row r="50545" spans="6:6" ht="12.75" customHeight="1" x14ac:dyDescent="0.2">
      <c r="F50545" s="55"/>
    </row>
    <row r="50546" spans="6:6" ht="12.75" customHeight="1" x14ac:dyDescent="0.2">
      <c r="F50546" s="55"/>
    </row>
    <row r="50547" spans="6:6" ht="12.75" customHeight="1" x14ac:dyDescent="0.2">
      <c r="F50547" s="55"/>
    </row>
    <row r="50548" spans="6:6" ht="12.75" customHeight="1" x14ac:dyDescent="0.2">
      <c r="F50548" s="55"/>
    </row>
    <row r="50549" spans="6:6" ht="12.75" customHeight="1" x14ac:dyDescent="0.2">
      <c r="F50549" s="55"/>
    </row>
    <row r="50550" spans="6:6" ht="12.75" customHeight="1" x14ac:dyDescent="0.2">
      <c r="F50550" s="55"/>
    </row>
    <row r="50551" spans="6:6" ht="12.75" customHeight="1" x14ac:dyDescent="0.2">
      <c r="F50551" s="55"/>
    </row>
    <row r="50552" spans="6:6" ht="12.75" customHeight="1" x14ac:dyDescent="0.2">
      <c r="F50552" s="55"/>
    </row>
    <row r="50553" spans="6:6" ht="12.75" customHeight="1" x14ac:dyDescent="0.2">
      <c r="F50553" s="55"/>
    </row>
    <row r="50554" spans="6:6" ht="12.75" customHeight="1" x14ac:dyDescent="0.2">
      <c r="F50554" s="55"/>
    </row>
    <row r="50555" spans="6:6" ht="12.75" customHeight="1" x14ac:dyDescent="0.2">
      <c r="F50555" s="55"/>
    </row>
    <row r="50556" spans="6:6" ht="12.75" customHeight="1" x14ac:dyDescent="0.2">
      <c r="F50556" s="55"/>
    </row>
    <row r="50557" spans="6:6" ht="12.75" customHeight="1" x14ac:dyDescent="0.2">
      <c r="F50557" s="55"/>
    </row>
    <row r="50558" spans="6:6" ht="12.75" customHeight="1" x14ac:dyDescent="0.2">
      <c r="F50558" s="55"/>
    </row>
    <row r="50559" spans="6:6" ht="12.75" customHeight="1" x14ac:dyDescent="0.2">
      <c r="F50559" s="55"/>
    </row>
    <row r="50560" spans="6:6" ht="12.75" customHeight="1" x14ac:dyDescent="0.2">
      <c r="F50560" s="55"/>
    </row>
    <row r="50561" spans="6:6" ht="12.75" customHeight="1" x14ac:dyDescent="0.2">
      <c r="F50561" s="55"/>
    </row>
    <row r="50562" spans="6:6" ht="12.75" customHeight="1" x14ac:dyDescent="0.2">
      <c r="F50562" s="55"/>
    </row>
    <row r="50563" spans="6:6" ht="12.75" customHeight="1" x14ac:dyDescent="0.2">
      <c r="F50563" s="55"/>
    </row>
    <row r="50564" spans="6:6" ht="12.75" customHeight="1" x14ac:dyDescent="0.2">
      <c r="F50564" s="55"/>
    </row>
    <row r="50565" spans="6:6" ht="12.75" customHeight="1" x14ac:dyDescent="0.2">
      <c r="F50565" s="55"/>
    </row>
    <row r="50566" spans="6:6" ht="12.75" customHeight="1" x14ac:dyDescent="0.2">
      <c r="F50566" s="55"/>
    </row>
    <row r="50567" spans="6:6" ht="12.75" customHeight="1" x14ac:dyDescent="0.2">
      <c r="F50567" s="55"/>
    </row>
    <row r="50568" spans="6:6" ht="12.75" customHeight="1" x14ac:dyDescent="0.2">
      <c r="F50568" s="55"/>
    </row>
    <row r="50569" spans="6:6" ht="12.75" customHeight="1" x14ac:dyDescent="0.2">
      <c r="F50569" s="55"/>
    </row>
    <row r="50570" spans="6:6" ht="12.75" customHeight="1" x14ac:dyDescent="0.2">
      <c r="F50570" s="55"/>
    </row>
    <row r="50571" spans="6:6" ht="12.75" customHeight="1" x14ac:dyDescent="0.2">
      <c r="F50571" s="55"/>
    </row>
    <row r="50572" spans="6:6" ht="12.75" customHeight="1" x14ac:dyDescent="0.2">
      <c r="F50572" s="55"/>
    </row>
    <row r="50573" spans="6:6" ht="12.75" customHeight="1" x14ac:dyDescent="0.2">
      <c r="F50573" s="55"/>
    </row>
    <row r="50574" spans="6:6" ht="12.75" customHeight="1" x14ac:dyDescent="0.2">
      <c r="F50574" s="55"/>
    </row>
    <row r="50575" spans="6:6" ht="12.75" customHeight="1" x14ac:dyDescent="0.2">
      <c r="F50575" s="55"/>
    </row>
    <row r="50576" spans="6:6" ht="12.75" customHeight="1" x14ac:dyDescent="0.2">
      <c r="F50576" s="55"/>
    </row>
    <row r="50577" spans="6:6" ht="12.75" customHeight="1" x14ac:dyDescent="0.2">
      <c r="F50577" s="55"/>
    </row>
    <row r="50578" spans="6:6" ht="12.75" customHeight="1" x14ac:dyDescent="0.2">
      <c r="F50578" s="55"/>
    </row>
    <row r="50579" spans="6:6" ht="12.75" customHeight="1" x14ac:dyDescent="0.2">
      <c r="F50579" s="55"/>
    </row>
    <row r="50580" spans="6:6" ht="12.75" customHeight="1" x14ac:dyDescent="0.2">
      <c r="F50580" s="55"/>
    </row>
    <row r="50581" spans="6:6" ht="12.75" customHeight="1" x14ac:dyDescent="0.2">
      <c r="F50581" s="55"/>
    </row>
    <row r="50582" spans="6:6" ht="12.75" customHeight="1" x14ac:dyDescent="0.2">
      <c r="F50582" s="55"/>
    </row>
    <row r="50583" spans="6:6" ht="12.75" customHeight="1" x14ac:dyDescent="0.2">
      <c r="F50583" s="55"/>
    </row>
    <row r="50584" spans="6:6" ht="12.75" customHeight="1" x14ac:dyDescent="0.2">
      <c r="F50584" s="55"/>
    </row>
    <row r="50585" spans="6:6" ht="12.75" customHeight="1" x14ac:dyDescent="0.2">
      <c r="F50585" s="55"/>
    </row>
    <row r="50586" spans="6:6" ht="12.75" customHeight="1" x14ac:dyDescent="0.2">
      <c r="F50586" s="55"/>
    </row>
    <row r="50587" spans="6:6" ht="12.75" customHeight="1" x14ac:dyDescent="0.2">
      <c r="F50587" s="55"/>
    </row>
    <row r="50588" spans="6:6" ht="12.75" customHeight="1" x14ac:dyDescent="0.2">
      <c r="F50588" s="55"/>
    </row>
    <row r="50589" spans="6:6" ht="12.75" customHeight="1" x14ac:dyDescent="0.2">
      <c r="F50589" s="55"/>
    </row>
    <row r="50590" spans="6:6" ht="12.75" customHeight="1" x14ac:dyDescent="0.2">
      <c r="F50590" s="55"/>
    </row>
    <row r="50591" spans="6:6" ht="12.75" customHeight="1" x14ac:dyDescent="0.2">
      <c r="F50591" s="55"/>
    </row>
    <row r="50592" spans="6:6" ht="12.75" customHeight="1" x14ac:dyDescent="0.2">
      <c r="F50592" s="55"/>
    </row>
    <row r="50593" spans="6:6" ht="12.75" customHeight="1" x14ac:dyDescent="0.2">
      <c r="F50593" s="55"/>
    </row>
    <row r="50594" spans="6:6" ht="12.75" customHeight="1" x14ac:dyDescent="0.2">
      <c r="F50594" s="55"/>
    </row>
    <row r="50595" spans="6:6" ht="12.75" customHeight="1" x14ac:dyDescent="0.2">
      <c r="F50595" s="55"/>
    </row>
    <row r="50596" spans="6:6" ht="12.75" customHeight="1" x14ac:dyDescent="0.2">
      <c r="F50596" s="55"/>
    </row>
    <row r="50597" spans="6:6" ht="12.75" customHeight="1" x14ac:dyDescent="0.2">
      <c r="F50597" s="55"/>
    </row>
    <row r="50598" spans="6:6" ht="12.75" customHeight="1" x14ac:dyDescent="0.2">
      <c r="F50598" s="55"/>
    </row>
    <row r="50599" spans="6:6" ht="12.75" customHeight="1" x14ac:dyDescent="0.2">
      <c r="F50599" s="55"/>
    </row>
    <row r="50600" spans="6:6" ht="12.75" customHeight="1" x14ac:dyDescent="0.2">
      <c r="F50600" s="55"/>
    </row>
    <row r="50601" spans="6:6" ht="12.75" customHeight="1" x14ac:dyDescent="0.2">
      <c r="F50601" s="55"/>
    </row>
    <row r="50602" spans="6:6" ht="12.75" customHeight="1" x14ac:dyDescent="0.2">
      <c r="F50602" s="55"/>
    </row>
    <row r="50603" spans="6:6" ht="12.75" customHeight="1" x14ac:dyDescent="0.2">
      <c r="F50603" s="55"/>
    </row>
    <row r="50604" spans="6:6" ht="12.75" customHeight="1" x14ac:dyDescent="0.2">
      <c r="F50604" s="55"/>
    </row>
    <row r="50605" spans="6:6" ht="12.75" customHeight="1" x14ac:dyDescent="0.2">
      <c r="F50605" s="55"/>
    </row>
    <row r="50606" spans="6:6" ht="12.75" customHeight="1" x14ac:dyDescent="0.2">
      <c r="F50606" s="55"/>
    </row>
    <row r="50607" spans="6:6" ht="12.75" customHeight="1" x14ac:dyDescent="0.2">
      <c r="F50607" s="55"/>
    </row>
    <row r="50608" spans="6:6" ht="12.75" customHeight="1" x14ac:dyDescent="0.2">
      <c r="F50608" s="55"/>
    </row>
    <row r="50609" spans="6:6" ht="12.75" customHeight="1" x14ac:dyDescent="0.2">
      <c r="F50609" s="55"/>
    </row>
    <row r="50610" spans="6:6" ht="12.75" customHeight="1" x14ac:dyDescent="0.2">
      <c r="F50610" s="55"/>
    </row>
    <row r="50611" spans="6:6" ht="12.75" customHeight="1" x14ac:dyDescent="0.2">
      <c r="F50611" s="55"/>
    </row>
    <row r="50612" spans="6:6" ht="12.75" customHeight="1" x14ac:dyDescent="0.2">
      <c r="F50612" s="55"/>
    </row>
    <row r="50613" spans="6:6" ht="12.75" customHeight="1" x14ac:dyDescent="0.2">
      <c r="F50613" s="55"/>
    </row>
    <row r="50614" spans="6:6" ht="12.75" customHeight="1" x14ac:dyDescent="0.2">
      <c r="F50614" s="55"/>
    </row>
    <row r="50615" spans="6:6" ht="12.75" customHeight="1" x14ac:dyDescent="0.2">
      <c r="F50615" s="55"/>
    </row>
    <row r="50616" spans="6:6" ht="12.75" customHeight="1" x14ac:dyDescent="0.2">
      <c r="F50616" s="55"/>
    </row>
    <row r="50617" spans="6:6" ht="12.75" customHeight="1" x14ac:dyDescent="0.2">
      <c r="F50617" s="55"/>
    </row>
    <row r="50618" spans="6:6" ht="12.75" customHeight="1" x14ac:dyDescent="0.2">
      <c r="F50618" s="55"/>
    </row>
    <row r="50619" spans="6:6" ht="12.75" customHeight="1" x14ac:dyDescent="0.2">
      <c r="F50619" s="55"/>
    </row>
    <row r="50620" spans="6:6" ht="12.75" customHeight="1" x14ac:dyDescent="0.2">
      <c r="F50620" s="55"/>
    </row>
    <row r="50621" spans="6:6" ht="12.75" customHeight="1" x14ac:dyDescent="0.2">
      <c r="F50621" s="55"/>
    </row>
    <row r="50622" spans="6:6" ht="12.75" customHeight="1" x14ac:dyDescent="0.2">
      <c r="F50622" s="55"/>
    </row>
    <row r="50623" spans="6:6" ht="12.75" customHeight="1" x14ac:dyDescent="0.2">
      <c r="F50623" s="55"/>
    </row>
    <row r="50624" spans="6:6" ht="12.75" customHeight="1" x14ac:dyDescent="0.2">
      <c r="F50624" s="55"/>
    </row>
    <row r="50625" spans="6:6" ht="12.75" customHeight="1" x14ac:dyDescent="0.2">
      <c r="F50625" s="55"/>
    </row>
    <row r="50626" spans="6:6" ht="12.75" customHeight="1" x14ac:dyDescent="0.2">
      <c r="F50626" s="55"/>
    </row>
    <row r="50627" spans="6:6" ht="12.75" customHeight="1" x14ac:dyDescent="0.2">
      <c r="F50627" s="55"/>
    </row>
    <row r="50628" spans="6:6" ht="12.75" customHeight="1" x14ac:dyDescent="0.2">
      <c r="F50628" s="55"/>
    </row>
    <row r="50629" spans="6:6" ht="12.75" customHeight="1" x14ac:dyDescent="0.2">
      <c r="F50629" s="55"/>
    </row>
    <row r="50630" spans="6:6" ht="12.75" customHeight="1" x14ac:dyDescent="0.2">
      <c r="F50630" s="55"/>
    </row>
    <row r="50631" spans="6:6" ht="12.75" customHeight="1" x14ac:dyDescent="0.2">
      <c r="F50631" s="55"/>
    </row>
    <row r="50632" spans="6:6" ht="12.75" customHeight="1" x14ac:dyDescent="0.2">
      <c r="F50632" s="55"/>
    </row>
    <row r="50633" spans="6:6" ht="12.75" customHeight="1" x14ac:dyDescent="0.2">
      <c r="F50633" s="55"/>
    </row>
    <row r="50634" spans="6:6" ht="12.75" customHeight="1" x14ac:dyDescent="0.2">
      <c r="F50634" s="55"/>
    </row>
    <row r="50635" spans="6:6" ht="12.75" customHeight="1" x14ac:dyDescent="0.2">
      <c r="F50635" s="55"/>
    </row>
    <row r="50636" spans="6:6" ht="12.75" customHeight="1" x14ac:dyDescent="0.2">
      <c r="F50636" s="55"/>
    </row>
    <row r="50637" spans="6:6" ht="12.75" customHeight="1" x14ac:dyDescent="0.2">
      <c r="F50637" s="55"/>
    </row>
    <row r="50638" spans="6:6" ht="12.75" customHeight="1" x14ac:dyDescent="0.2">
      <c r="F50638" s="55"/>
    </row>
    <row r="50639" spans="6:6" ht="12.75" customHeight="1" x14ac:dyDescent="0.2">
      <c r="F50639" s="55"/>
    </row>
    <row r="50640" spans="6:6" ht="12.75" customHeight="1" x14ac:dyDescent="0.2">
      <c r="F50640" s="55"/>
    </row>
    <row r="50641" spans="6:6" ht="12.75" customHeight="1" x14ac:dyDescent="0.2">
      <c r="F50641" s="55"/>
    </row>
    <row r="50642" spans="6:6" ht="12.75" customHeight="1" x14ac:dyDescent="0.2">
      <c r="F50642" s="55"/>
    </row>
    <row r="50643" spans="6:6" ht="12.75" customHeight="1" x14ac:dyDescent="0.2">
      <c r="F50643" s="55"/>
    </row>
    <row r="50644" spans="6:6" ht="12.75" customHeight="1" x14ac:dyDescent="0.2">
      <c r="F50644" s="55"/>
    </row>
    <row r="50645" spans="6:6" ht="12.75" customHeight="1" x14ac:dyDescent="0.2">
      <c r="F50645" s="55"/>
    </row>
    <row r="50646" spans="6:6" ht="12.75" customHeight="1" x14ac:dyDescent="0.2">
      <c r="F50646" s="55"/>
    </row>
    <row r="50647" spans="6:6" ht="12.75" customHeight="1" x14ac:dyDescent="0.2">
      <c r="F50647" s="55"/>
    </row>
    <row r="50648" spans="6:6" ht="12.75" customHeight="1" x14ac:dyDescent="0.2">
      <c r="F50648" s="55"/>
    </row>
    <row r="50649" spans="6:6" ht="12.75" customHeight="1" x14ac:dyDescent="0.2">
      <c r="F50649" s="55"/>
    </row>
    <row r="50650" spans="6:6" ht="12.75" customHeight="1" x14ac:dyDescent="0.2">
      <c r="F50650" s="55"/>
    </row>
    <row r="50651" spans="6:6" ht="12.75" customHeight="1" x14ac:dyDescent="0.2">
      <c r="F50651" s="55"/>
    </row>
    <row r="50652" spans="6:6" ht="12.75" customHeight="1" x14ac:dyDescent="0.2">
      <c r="F50652" s="55"/>
    </row>
    <row r="50653" spans="6:6" ht="12.75" customHeight="1" x14ac:dyDescent="0.2">
      <c r="F50653" s="55"/>
    </row>
    <row r="50654" spans="6:6" ht="12.75" customHeight="1" x14ac:dyDescent="0.2">
      <c r="F50654" s="55"/>
    </row>
    <row r="50655" spans="6:6" ht="12.75" customHeight="1" x14ac:dyDescent="0.2">
      <c r="F50655" s="55"/>
    </row>
    <row r="50656" spans="6:6" ht="12.75" customHeight="1" x14ac:dyDescent="0.2">
      <c r="F50656" s="55"/>
    </row>
    <row r="50657" spans="6:6" ht="12.75" customHeight="1" x14ac:dyDescent="0.2">
      <c r="F50657" s="55"/>
    </row>
    <row r="50658" spans="6:6" ht="12.75" customHeight="1" x14ac:dyDescent="0.2">
      <c r="F50658" s="55"/>
    </row>
    <row r="50659" spans="6:6" ht="12.75" customHeight="1" x14ac:dyDescent="0.2">
      <c r="F50659" s="55"/>
    </row>
    <row r="50660" spans="6:6" ht="12.75" customHeight="1" x14ac:dyDescent="0.2">
      <c r="F50660" s="55"/>
    </row>
    <row r="50661" spans="6:6" ht="12.75" customHeight="1" x14ac:dyDescent="0.2">
      <c r="F50661" s="55"/>
    </row>
    <row r="50662" spans="6:6" ht="12.75" customHeight="1" x14ac:dyDescent="0.2">
      <c r="F50662" s="55"/>
    </row>
    <row r="50663" spans="6:6" ht="12.75" customHeight="1" x14ac:dyDescent="0.2">
      <c r="F50663" s="55"/>
    </row>
    <row r="50664" spans="6:6" ht="12.75" customHeight="1" x14ac:dyDescent="0.2">
      <c r="F50664" s="55"/>
    </row>
    <row r="50665" spans="6:6" ht="12.75" customHeight="1" x14ac:dyDescent="0.2">
      <c r="F50665" s="55"/>
    </row>
    <row r="50666" spans="6:6" ht="12.75" customHeight="1" x14ac:dyDescent="0.2">
      <c r="F50666" s="55"/>
    </row>
    <row r="50667" spans="6:6" ht="12.75" customHeight="1" x14ac:dyDescent="0.2">
      <c r="F50667" s="55"/>
    </row>
    <row r="50668" spans="6:6" ht="12.75" customHeight="1" x14ac:dyDescent="0.2">
      <c r="F50668" s="55"/>
    </row>
    <row r="50669" spans="6:6" ht="12.75" customHeight="1" x14ac:dyDescent="0.2">
      <c r="F50669" s="55"/>
    </row>
    <row r="50670" spans="6:6" ht="12.75" customHeight="1" x14ac:dyDescent="0.2">
      <c r="F50670" s="55"/>
    </row>
    <row r="50671" spans="6:6" ht="12.75" customHeight="1" x14ac:dyDescent="0.2">
      <c r="F50671" s="55"/>
    </row>
    <row r="50672" spans="6:6" ht="12.75" customHeight="1" x14ac:dyDescent="0.2">
      <c r="F50672" s="55"/>
    </row>
    <row r="50673" spans="6:6" ht="12.75" customHeight="1" x14ac:dyDescent="0.2">
      <c r="F50673" s="55"/>
    </row>
    <row r="50674" spans="6:6" ht="12.75" customHeight="1" x14ac:dyDescent="0.2">
      <c r="F50674" s="55"/>
    </row>
    <row r="50675" spans="6:6" ht="12.75" customHeight="1" x14ac:dyDescent="0.2">
      <c r="F50675" s="55"/>
    </row>
    <row r="50676" spans="6:6" ht="12.75" customHeight="1" x14ac:dyDescent="0.2">
      <c r="F50676" s="55"/>
    </row>
    <row r="50677" spans="6:6" ht="12.75" customHeight="1" x14ac:dyDescent="0.2">
      <c r="F50677" s="55"/>
    </row>
    <row r="50678" spans="6:6" ht="12.75" customHeight="1" x14ac:dyDescent="0.2">
      <c r="F50678" s="55"/>
    </row>
    <row r="50679" spans="6:6" ht="12.75" customHeight="1" x14ac:dyDescent="0.2">
      <c r="F50679" s="55"/>
    </row>
    <row r="50680" spans="6:6" ht="12.75" customHeight="1" x14ac:dyDescent="0.2">
      <c r="F50680" s="55"/>
    </row>
    <row r="50681" spans="6:6" ht="12.75" customHeight="1" x14ac:dyDescent="0.2">
      <c r="F50681" s="55"/>
    </row>
    <row r="50682" spans="6:6" ht="12.75" customHeight="1" x14ac:dyDescent="0.2">
      <c r="F50682" s="55"/>
    </row>
    <row r="50683" spans="6:6" ht="12.75" customHeight="1" x14ac:dyDescent="0.2">
      <c r="F50683" s="55"/>
    </row>
    <row r="50684" spans="6:6" ht="12.75" customHeight="1" x14ac:dyDescent="0.2">
      <c r="F50684" s="55"/>
    </row>
    <row r="50685" spans="6:6" ht="12.75" customHeight="1" x14ac:dyDescent="0.2">
      <c r="F50685" s="55"/>
    </row>
    <row r="50686" spans="6:6" ht="12.75" customHeight="1" x14ac:dyDescent="0.2">
      <c r="F50686" s="55"/>
    </row>
    <row r="50687" spans="6:6" ht="12.75" customHeight="1" x14ac:dyDescent="0.2">
      <c r="F50687" s="55"/>
    </row>
    <row r="50688" spans="6:6" ht="12.75" customHeight="1" x14ac:dyDescent="0.2">
      <c r="F50688" s="55"/>
    </row>
    <row r="50689" spans="6:6" ht="12.75" customHeight="1" x14ac:dyDescent="0.2">
      <c r="F50689" s="55"/>
    </row>
    <row r="50690" spans="6:6" ht="12.75" customHeight="1" x14ac:dyDescent="0.2">
      <c r="F50690" s="55"/>
    </row>
    <row r="50691" spans="6:6" ht="12.75" customHeight="1" x14ac:dyDescent="0.2">
      <c r="F50691" s="55"/>
    </row>
    <row r="50692" spans="6:6" ht="12.75" customHeight="1" x14ac:dyDescent="0.2">
      <c r="F50692" s="55"/>
    </row>
    <row r="50693" spans="6:6" ht="12.75" customHeight="1" x14ac:dyDescent="0.2">
      <c r="F50693" s="55"/>
    </row>
    <row r="50694" spans="6:6" ht="12.75" customHeight="1" x14ac:dyDescent="0.2">
      <c r="F50694" s="55"/>
    </row>
    <row r="50695" spans="6:6" ht="12.75" customHeight="1" x14ac:dyDescent="0.2">
      <c r="F50695" s="55"/>
    </row>
    <row r="50696" spans="6:6" ht="12.75" customHeight="1" x14ac:dyDescent="0.2">
      <c r="F50696" s="55"/>
    </row>
    <row r="50697" spans="6:6" ht="12.75" customHeight="1" x14ac:dyDescent="0.2">
      <c r="F50697" s="55"/>
    </row>
    <row r="50698" spans="6:6" ht="12.75" customHeight="1" x14ac:dyDescent="0.2">
      <c r="F50698" s="55"/>
    </row>
    <row r="50699" spans="6:6" ht="12.75" customHeight="1" x14ac:dyDescent="0.2">
      <c r="F50699" s="55"/>
    </row>
    <row r="50700" spans="6:6" ht="12.75" customHeight="1" x14ac:dyDescent="0.2">
      <c r="F50700" s="55"/>
    </row>
    <row r="50701" spans="6:6" ht="12.75" customHeight="1" x14ac:dyDescent="0.2">
      <c r="F50701" s="55"/>
    </row>
    <row r="50702" spans="6:6" ht="12.75" customHeight="1" x14ac:dyDescent="0.2">
      <c r="F50702" s="55"/>
    </row>
    <row r="50703" spans="6:6" ht="12.75" customHeight="1" x14ac:dyDescent="0.2">
      <c r="F50703" s="55"/>
    </row>
    <row r="50704" spans="6:6" ht="12.75" customHeight="1" x14ac:dyDescent="0.2">
      <c r="F50704" s="55"/>
    </row>
    <row r="50705" spans="6:6" ht="12.75" customHeight="1" x14ac:dyDescent="0.2">
      <c r="F50705" s="55"/>
    </row>
    <row r="50706" spans="6:6" ht="12.75" customHeight="1" x14ac:dyDescent="0.2">
      <c r="F50706" s="55"/>
    </row>
    <row r="50707" spans="6:6" ht="12.75" customHeight="1" x14ac:dyDescent="0.2">
      <c r="F50707" s="55"/>
    </row>
    <row r="50708" spans="6:6" ht="12.75" customHeight="1" x14ac:dyDescent="0.2">
      <c r="F50708" s="55"/>
    </row>
    <row r="50709" spans="6:6" ht="12.75" customHeight="1" x14ac:dyDescent="0.2">
      <c r="F50709" s="55"/>
    </row>
    <row r="50710" spans="6:6" ht="12.75" customHeight="1" x14ac:dyDescent="0.2">
      <c r="F50710" s="55"/>
    </row>
    <row r="50711" spans="6:6" ht="12.75" customHeight="1" x14ac:dyDescent="0.2">
      <c r="F50711" s="55"/>
    </row>
    <row r="50712" spans="6:6" ht="12.75" customHeight="1" x14ac:dyDescent="0.2">
      <c r="F50712" s="55"/>
    </row>
    <row r="50713" spans="6:6" ht="12.75" customHeight="1" x14ac:dyDescent="0.2">
      <c r="F50713" s="55"/>
    </row>
    <row r="50714" spans="6:6" ht="12.75" customHeight="1" x14ac:dyDescent="0.2">
      <c r="F50714" s="55"/>
    </row>
    <row r="50715" spans="6:6" ht="12.75" customHeight="1" x14ac:dyDescent="0.2">
      <c r="F50715" s="55"/>
    </row>
    <row r="50716" spans="6:6" ht="12.75" customHeight="1" x14ac:dyDescent="0.2">
      <c r="F50716" s="55"/>
    </row>
    <row r="50717" spans="6:6" ht="12.75" customHeight="1" x14ac:dyDescent="0.2">
      <c r="F50717" s="55"/>
    </row>
    <row r="50718" spans="6:6" ht="12.75" customHeight="1" x14ac:dyDescent="0.2">
      <c r="F50718" s="55"/>
    </row>
    <row r="50719" spans="6:6" ht="12.75" customHeight="1" x14ac:dyDescent="0.2">
      <c r="F50719" s="55"/>
    </row>
    <row r="50720" spans="6:6" ht="12.75" customHeight="1" x14ac:dyDescent="0.2">
      <c r="F50720" s="55"/>
    </row>
    <row r="50721" spans="6:6" ht="12.75" customHeight="1" x14ac:dyDescent="0.2">
      <c r="F50721" s="55"/>
    </row>
    <row r="50722" spans="6:6" ht="12.75" customHeight="1" x14ac:dyDescent="0.2">
      <c r="F50722" s="55"/>
    </row>
    <row r="50723" spans="6:6" ht="12.75" customHeight="1" x14ac:dyDescent="0.2">
      <c r="F50723" s="55"/>
    </row>
    <row r="50724" spans="6:6" ht="12.75" customHeight="1" x14ac:dyDescent="0.2">
      <c r="F50724" s="55"/>
    </row>
    <row r="50725" spans="6:6" ht="12.75" customHeight="1" x14ac:dyDescent="0.2">
      <c r="F50725" s="55"/>
    </row>
    <row r="50726" spans="6:6" ht="12.75" customHeight="1" x14ac:dyDescent="0.2">
      <c r="F50726" s="55"/>
    </row>
    <row r="50727" spans="6:6" ht="12.75" customHeight="1" x14ac:dyDescent="0.2">
      <c r="F50727" s="55"/>
    </row>
    <row r="50728" spans="6:6" ht="12.75" customHeight="1" x14ac:dyDescent="0.2">
      <c r="F50728" s="55"/>
    </row>
    <row r="50729" spans="6:6" ht="12.75" customHeight="1" x14ac:dyDescent="0.2">
      <c r="F50729" s="55"/>
    </row>
    <row r="50730" spans="6:6" ht="12.75" customHeight="1" x14ac:dyDescent="0.2">
      <c r="F50730" s="55"/>
    </row>
    <row r="50731" spans="6:6" ht="12.75" customHeight="1" x14ac:dyDescent="0.2">
      <c r="F50731" s="55"/>
    </row>
    <row r="50732" spans="6:6" ht="12.75" customHeight="1" x14ac:dyDescent="0.2">
      <c r="F50732" s="55"/>
    </row>
    <row r="50733" spans="6:6" ht="12.75" customHeight="1" x14ac:dyDescent="0.2">
      <c r="F50733" s="55"/>
    </row>
    <row r="50734" spans="6:6" ht="12.75" customHeight="1" x14ac:dyDescent="0.2">
      <c r="F50734" s="55"/>
    </row>
    <row r="50735" spans="6:6" ht="12.75" customHeight="1" x14ac:dyDescent="0.2">
      <c r="F50735" s="55"/>
    </row>
    <row r="50736" spans="6:6" ht="12.75" customHeight="1" x14ac:dyDescent="0.2">
      <c r="F50736" s="55"/>
    </row>
    <row r="50737" spans="6:6" ht="12.75" customHeight="1" x14ac:dyDescent="0.2">
      <c r="F50737" s="55"/>
    </row>
    <row r="50738" spans="6:6" ht="12.75" customHeight="1" x14ac:dyDescent="0.2">
      <c r="F50738" s="55"/>
    </row>
    <row r="50739" spans="6:6" ht="12.75" customHeight="1" x14ac:dyDescent="0.2">
      <c r="F50739" s="55"/>
    </row>
    <row r="50740" spans="6:6" ht="12.75" customHeight="1" x14ac:dyDescent="0.2">
      <c r="F50740" s="55"/>
    </row>
    <row r="50741" spans="6:6" ht="12.75" customHeight="1" x14ac:dyDescent="0.2">
      <c r="F50741" s="55"/>
    </row>
    <row r="50742" spans="6:6" ht="12.75" customHeight="1" x14ac:dyDescent="0.2">
      <c r="F50742" s="55"/>
    </row>
    <row r="50743" spans="6:6" ht="12.75" customHeight="1" x14ac:dyDescent="0.2">
      <c r="F50743" s="55"/>
    </row>
    <row r="50744" spans="6:6" ht="12.75" customHeight="1" x14ac:dyDescent="0.2">
      <c r="F50744" s="55"/>
    </row>
    <row r="50745" spans="6:6" ht="12.75" customHeight="1" x14ac:dyDescent="0.2">
      <c r="F50745" s="55"/>
    </row>
    <row r="50746" spans="6:6" ht="12.75" customHeight="1" x14ac:dyDescent="0.2">
      <c r="F50746" s="55"/>
    </row>
    <row r="50747" spans="6:6" ht="12.75" customHeight="1" x14ac:dyDescent="0.2">
      <c r="F50747" s="55"/>
    </row>
    <row r="50748" spans="6:6" ht="12.75" customHeight="1" x14ac:dyDescent="0.2">
      <c r="F50748" s="55"/>
    </row>
    <row r="50749" spans="6:6" ht="12.75" customHeight="1" x14ac:dyDescent="0.2">
      <c r="F50749" s="55"/>
    </row>
    <row r="50750" spans="6:6" ht="12.75" customHeight="1" x14ac:dyDescent="0.2">
      <c r="F50750" s="55"/>
    </row>
    <row r="50751" spans="6:6" ht="12.75" customHeight="1" x14ac:dyDescent="0.2">
      <c r="F50751" s="55"/>
    </row>
    <row r="50752" spans="6:6" ht="12.75" customHeight="1" x14ac:dyDescent="0.2">
      <c r="F50752" s="55"/>
    </row>
    <row r="50753" spans="6:6" ht="12.75" customHeight="1" x14ac:dyDescent="0.2">
      <c r="F50753" s="55"/>
    </row>
    <row r="50754" spans="6:6" ht="12.75" customHeight="1" x14ac:dyDescent="0.2">
      <c r="F50754" s="55"/>
    </row>
    <row r="50755" spans="6:6" ht="12.75" customHeight="1" x14ac:dyDescent="0.2">
      <c r="F50755" s="55"/>
    </row>
    <row r="50756" spans="6:6" ht="12.75" customHeight="1" x14ac:dyDescent="0.2">
      <c r="F50756" s="55"/>
    </row>
    <row r="50757" spans="6:6" ht="12.75" customHeight="1" x14ac:dyDescent="0.2">
      <c r="F50757" s="55"/>
    </row>
    <row r="50758" spans="6:6" ht="12.75" customHeight="1" x14ac:dyDescent="0.2">
      <c r="F50758" s="55"/>
    </row>
    <row r="50759" spans="6:6" ht="12.75" customHeight="1" x14ac:dyDescent="0.2">
      <c r="F50759" s="55"/>
    </row>
    <row r="50760" spans="6:6" ht="12.75" customHeight="1" x14ac:dyDescent="0.2">
      <c r="F50760" s="55"/>
    </row>
    <row r="50761" spans="6:6" ht="12.75" customHeight="1" x14ac:dyDescent="0.2">
      <c r="F50761" s="55"/>
    </row>
    <row r="50762" spans="6:6" ht="12.75" customHeight="1" x14ac:dyDescent="0.2">
      <c r="F50762" s="55"/>
    </row>
    <row r="50763" spans="6:6" ht="12.75" customHeight="1" x14ac:dyDescent="0.2">
      <c r="F50763" s="55"/>
    </row>
    <row r="50764" spans="6:6" ht="12.75" customHeight="1" x14ac:dyDescent="0.2">
      <c r="F50764" s="55"/>
    </row>
    <row r="50765" spans="6:6" ht="12.75" customHeight="1" x14ac:dyDescent="0.2">
      <c r="F50765" s="55"/>
    </row>
    <row r="50766" spans="6:6" ht="12.75" customHeight="1" x14ac:dyDescent="0.2">
      <c r="F50766" s="55"/>
    </row>
    <row r="50767" spans="6:6" ht="12.75" customHeight="1" x14ac:dyDescent="0.2">
      <c r="F50767" s="55"/>
    </row>
    <row r="50768" spans="6:6" ht="12.75" customHeight="1" x14ac:dyDescent="0.2">
      <c r="F50768" s="55"/>
    </row>
    <row r="50769" spans="6:6" ht="12.75" customHeight="1" x14ac:dyDescent="0.2">
      <c r="F50769" s="55"/>
    </row>
    <row r="50770" spans="6:6" ht="12.75" customHeight="1" x14ac:dyDescent="0.2">
      <c r="F50770" s="55"/>
    </row>
    <row r="50771" spans="6:6" ht="12.75" customHeight="1" x14ac:dyDescent="0.2">
      <c r="F50771" s="55"/>
    </row>
    <row r="50772" spans="6:6" ht="12.75" customHeight="1" x14ac:dyDescent="0.2">
      <c r="F50772" s="55"/>
    </row>
    <row r="50773" spans="6:6" ht="12.75" customHeight="1" x14ac:dyDescent="0.2">
      <c r="F50773" s="55"/>
    </row>
    <row r="50774" spans="6:6" ht="12.75" customHeight="1" x14ac:dyDescent="0.2">
      <c r="F50774" s="55"/>
    </row>
    <row r="50775" spans="6:6" ht="12.75" customHeight="1" x14ac:dyDescent="0.2">
      <c r="F50775" s="55"/>
    </row>
    <row r="50776" spans="6:6" ht="12.75" customHeight="1" x14ac:dyDescent="0.2">
      <c r="F50776" s="55"/>
    </row>
    <row r="50777" spans="6:6" ht="12.75" customHeight="1" x14ac:dyDescent="0.2">
      <c r="F50777" s="55"/>
    </row>
    <row r="50778" spans="6:6" ht="12.75" customHeight="1" x14ac:dyDescent="0.2">
      <c r="F50778" s="55"/>
    </row>
    <row r="50779" spans="6:6" ht="12.75" customHeight="1" x14ac:dyDescent="0.2">
      <c r="F50779" s="55"/>
    </row>
    <row r="50780" spans="6:6" ht="12.75" customHeight="1" x14ac:dyDescent="0.2">
      <c r="F50780" s="55"/>
    </row>
    <row r="50781" spans="6:6" ht="12.75" customHeight="1" x14ac:dyDescent="0.2">
      <c r="F50781" s="55"/>
    </row>
    <row r="50782" spans="6:6" ht="12.75" customHeight="1" x14ac:dyDescent="0.2">
      <c r="F50782" s="55"/>
    </row>
    <row r="50783" spans="6:6" ht="12.75" customHeight="1" x14ac:dyDescent="0.2">
      <c r="F50783" s="55"/>
    </row>
    <row r="50784" spans="6:6" ht="12.75" customHeight="1" x14ac:dyDescent="0.2">
      <c r="F50784" s="55"/>
    </row>
    <row r="50785" spans="6:6" ht="12.75" customHeight="1" x14ac:dyDescent="0.2">
      <c r="F50785" s="55"/>
    </row>
    <row r="50786" spans="6:6" ht="12.75" customHeight="1" x14ac:dyDescent="0.2">
      <c r="F50786" s="55"/>
    </row>
    <row r="50787" spans="6:6" ht="12.75" customHeight="1" x14ac:dyDescent="0.2">
      <c r="F50787" s="55"/>
    </row>
    <row r="50788" spans="6:6" ht="12.75" customHeight="1" x14ac:dyDescent="0.2">
      <c r="F50788" s="55"/>
    </row>
    <row r="50789" spans="6:6" ht="12.75" customHeight="1" x14ac:dyDescent="0.2">
      <c r="F50789" s="55"/>
    </row>
    <row r="50790" spans="6:6" ht="12.75" customHeight="1" x14ac:dyDescent="0.2">
      <c r="F50790" s="55"/>
    </row>
    <row r="50791" spans="6:6" ht="12.75" customHeight="1" x14ac:dyDescent="0.2">
      <c r="F50791" s="55"/>
    </row>
    <row r="50792" spans="6:6" ht="12.75" customHeight="1" x14ac:dyDescent="0.2">
      <c r="F50792" s="55"/>
    </row>
    <row r="50793" spans="6:6" ht="12.75" customHeight="1" x14ac:dyDescent="0.2">
      <c r="F50793" s="55"/>
    </row>
    <row r="50794" spans="6:6" ht="12.75" customHeight="1" x14ac:dyDescent="0.2">
      <c r="F50794" s="55"/>
    </row>
    <row r="50795" spans="6:6" ht="12.75" customHeight="1" x14ac:dyDescent="0.2">
      <c r="F50795" s="55"/>
    </row>
    <row r="50796" spans="6:6" ht="12.75" customHeight="1" x14ac:dyDescent="0.2">
      <c r="F50796" s="55"/>
    </row>
    <row r="50797" spans="6:6" ht="12.75" customHeight="1" x14ac:dyDescent="0.2">
      <c r="F50797" s="55"/>
    </row>
    <row r="50798" spans="6:6" ht="12.75" customHeight="1" x14ac:dyDescent="0.2">
      <c r="F50798" s="55"/>
    </row>
    <row r="50799" spans="6:6" ht="12.75" customHeight="1" x14ac:dyDescent="0.2">
      <c r="F50799" s="55"/>
    </row>
    <row r="50800" spans="6:6" ht="12.75" customHeight="1" x14ac:dyDescent="0.2">
      <c r="F50800" s="55"/>
    </row>
    <row r="50801" spans="6:6" ht="12.75" customHeight="1" x14ac:dyDescent="0.2">
      <c r="F50801" s="55"/>
    </row>
    <row r="50802" spans="6:6" ht="12.75" customHeight="1" x14ac:dyDescent="0.2">
      <c r="F50802" s="55"/>
    </row>
    <row r="50803" spans="6:6" ht="12.75" customHeight="1" x14ac:dyDescent="0.2">
      <c r="F50803" s="55"/>
    </row>
    <row r="50804" spans="6:6" ht="12.75" customHeight="1" x14ac:dyDescent="0.2">
      <c r="F50804" s="55"/>
    </row>
    <row r="50805" spans="6:6" ht="12.75" customHeight="1" x14ac:dyDescent="0.2">
      <c r="F50805" s="55"/>
    </row>
    <row r="50806" spans="6:6" ht="12.75" customHeight="1" x14ac:dyDescent="0.2">
      <c r="F50806" s="55"/>
    </row>
    <row r="50807" spans="6:6" ht="12.75" customHeight="1" x14ac:dyDescent="0.2">
      <c r="F50807" s="55"/>
    </row>
    <row r="50808" spans="6:6" ht="12.75" customHeight="1" x14ac:dyDescent="0.2">
      <c r="F50808" s="55"/>
    </row>
    <row r="50809" spans="6:6" ht="12.75" customHeight="1" x14ac:dyDescent="0.2">
      <c r="F50809" s="55"/>
    </row>
    <row r="50810" spans="6:6" ht="12.75" customHeight="1" x14ac:dyDescent="0.2">
      <c r="F50810" s="55"/>
    </row>
    <row r="50811" spans="6:6" ht="12.75" customHeight="1" x14ac:dyDescent="0.2">
      <c r="F50811" s="55"/>
    </row>
    <row r="50812" spans="6:6" ht="12.75" customHeight="1" x14ac:dyDescent="0.2">
      <c r="F50812" s="55"/>
    </row>
    <row r="50813" spans="6:6" ht="12.75" customHeight="1" x14ac:dyDescent="0.2">
      <c r="F50813" s="55"/>
    </row>
    <row r="50814" spans="6:6" ht="12.75" customHeight="1" x14ac:dyDescent="0.2">
      <c r="F50814" s="55"/>
    </row>
    <row r="50815" spans="6:6" ht="12.75" customHeight="1" x14ac:dyDescent="0.2">
      <c r="F50815" s="55"/>
    </row>
    <row r="50816" spans="6:6" ht="12.75" customHeight="1" x14ac:dyDescent="0.2">
      <c r="F50816" s="55"/>
    </row>
    <row r="50817" spans="6:6" ht="12.75" customHeight="1" x14ac:dyDescent="0.2">
      <c r="F50817" s="55"/>
    </row>
    <row r="50818" spans="6:6" ht="12.75" customHeight="1" x14ac:dyDescent="0.2">
      <c r="F50818" s="55"/>
    </row>
    <row r="50819" spans="6:6" ht="12.75" customHeight="1" x14ac:dyDescent="0.2">
      <c r="F50819" s="55"/>
    </row>
    <row r="50820" spans="6:6" ht="12.75" customHeight="1" x14ac:dyDescent="0.2">
      <c r="F50820" s="55"/>
    </row>
    <row r="50821" spans="6:6" ht="12.75" customHeight="1" x14ac:dyDescent="0.2">
      <c r="F50821" s="55"/>
    </row>
    <row r="50822" spans="6:6" ht="12.75" customHeight="1" x14ac:dyDescent="0.2">
      <c r="F50822" s="55"/>
    </row>
    <row r="50823" spans="6:6" ht="12.75" customHeight="1" x14ac:dyDescent="0.2">
      <c r="F50823" s="55"/>
    </row>
    <row r="50824" spans="6:6" ht="12.75" customHeight="1" x14ac:dyDescent="0.2">
      <c r="F50824" s="55"/>
    </row>
    <row r="50825" spans="6:6" ht="12.75" customHeight="1" x14ac:dyDescent="0.2">
      <c r="F50825" s="55"/>
    </row>
    <row r="50826" spans="6:6" ht="12.75" customHeight="1" x14ac:dyDescent="0.2">
      <c r="F50826" s="55"/>
    </row>
    <row r="50827" spans="6:6" ht="12.75" customHeight="1" x14ac:dyDescent="0.2">
      <c r="F50827" s="55"/>
    </row>
    <row r="50828" spans="6:6" ht="12.75" customHeight="1" x14ac:dyDescent="0.2">
      <c r="F50828" s="55"/>
    </row>
    <row r="50829" spans="6:6" ht="12.75" customHeight="1" x14ac:dyDescent="0.2">
      <c r="F50829" s="55"/>
    </row>
    <row r="50830" spans="6:6" ht="12.75" customHeight="1" x14ac:dyDescent="0.2">
      <c r="F50830" s="55"/>
    </row>
    <row r="50831" spans="6:6" ht="12.75" customHeight="1" x14ac:dyDescent="0.2">
      <c r="F50831" s="55"/>
    </row>
    <row r="50832" spans="6:6" ht="12.75" customHeight="1" x14ac:dyDescent="0.2">
      <c r="F50832" s="55"/>
    </row>
    <row r="50833" spans="6:6" ht="12.75" customHeight="1" x14ac:dyDescent="0.2">
      <c r="F50833" s="55"/>
    </row>
    <row r="50834" spans="6:6" ht="12.75" customHeight="1" x14ac:dyDescent="0.2">
      <c r="F50834" s="55"/>
    </row>
    <row r="50835" spans="6:6" ht="12.75" customHeight="1" x14ac:dyDescent="0.2">
      <c r="F50835" s="55"/>
    </row>
    <row r="50836" spans="6:6" ht="12.75" customHeight="1" x14ac:dyDescent="0.2">
      <c r="F50836" s="55"/>
    </row>
    <row r="50837" spans="6:6" ht="12.75" customHeight="1" x14ac:dyDescent="0.2">
      <c r="F50837" s="55"/>
    </row>
    <row r="50838" spans="6:6" ht="12.75" customHeight="1" x14ac:dyDescent="0.2">
      <c r="F50838" s="55"/>
    </row>
    <row r="50839" spans="6:6" ht="12.75" customHeight="1" x14ac:dyDescent="0.2">
      <c r="F50839" s="55"/>
    </row>
    <row r="50840" spans="6:6" ht="12.75" customHeight="1" x14ac:dyDescent="0.2">
      <c r="F50840" s="55"/>
    </row>
    <row r="50841" spans="6:6" ht="12.75" customHeight="1" x14ac:dyDescent="0.2">
      <c r="F50841" s="55"/>
    </row>
    <row r="50842" spans="6:6" ht="12.75" customHeight="1" x14ac:dyDescent="0.2">
      <c r="F50842" s="55"/>
    </row>
    <row r="50843" spans="6:6" ht="12.75" customHeight="1" x14ac:dyDescent="0.2">
      <c r="F50843" s="55"/>
    </row>
    <row r="50844" spans="6:6" ht="12.75" customHeight="1" x14ac:dyDescent="0.2">
      <c r="F50844" s="55"/>
    </row>
    <row r="50845" spans="6:6" ht="12.75" customHeight="1" x14ac:dyDescent="0.2">
      <c r="F50845" s="55"/>
    </row>
    <row r="50846" spans="6:6" ht="12.75" customHeight="1" x14ac:dyDescent="0.2">
      <c r="F50846" s="55"/>
    </row>
    <row r="50847" spans="6:6" ht="12.75" customHeight="1" x14ac:dyDescent="0.2">
      <c r="F50847" s="55"/>
    </row>
    <row r="50848" spans="6:6" ht="12.75" customHeight="1" x14ac:dyDescent="0.2">
      <c r="F50848" s="55"/>
    </row>
    <row r="50849" spans="6:6" ht="12.75" customHeight="1" x14ac:dyDescent="0.2">
      <c r="F50849" s="55"/>
    </row>
    <row r="50850" spans="6:6" ht="12.75" customHeight="1" x14ac:dyDescent="0.2">
      <c r="F50850" s="55"/>
    </row>
    <row r="50851" spans="6:6" ht="12.75" customHeight="1" x14ac:dyDescent="0.2">
      <c r="F50851" s="55"/>
    </row>
    <row r="50852" spans="6:6" ht="12.75" customHeight="1" x14ac:dyDescent="0.2">
      <c r="F50852" s="55"/>
    </row>
    <row r="50853" spans="6:6" ht="12.75" customHeight="1" x14ac:dyDescent="0.2">
      <c r="F50853" s="55"/>
    </row>
    <row r="50854" spans="6:6" ht="12.75" customHeight="1" x14ac:dyDescent="0.2">
      <c r="F50854" s="55"/>
    </row>
    <row r="50855" spans="6:6" ht="12.75" customHeight="1" x14ac:dyDescent="0.2">
      <c r="F50855" s="55"/>
    </row>
    <row r="50856" spans="6:6" ht="12.75" customHeight="1" x14ac:dyDescent="0.2">
      <c r="F50856" s="55"/>
    </row>
    <row r="50857" spans="6:6" ht="12.75" customHeight="1" x14ac:dyDescent="0.2">
      <c r="F50857" s="55"/>
    </row>
    <row r="50858" spans="6:6" ht="12.75" customHeight="1" x14ac:dyDescent="0.2">
      <c r="F50858" s="55"/>
    </row>
    <row r="50859" spans="6:6" ht="12.75" customHeight="1" x14ac:dyDescent="0.2">
      <c r="F50859" s="55"/>
    </row>
    <row r="50860" spans="6:6" ht="12.75" customHeight="1" x14ac:dyDescent="0.2">
      <c r="F50860" s="55"/>
    </row>
    <row r="50861" spans="6:6" ht="12.75" customHeight="1" x14ac:dyDescent="0.2">
      <c r="F50861" s="55"/>
    </row>
    <row r="50862" spans="6:6" ht="12.75" customHeight="1" x14ac:dyDescent="0.2">
      <c r="F50862" s="55"/>
    </row>
    <row r="50863" spans="6:6" ht="12.75" customHeight="1" x14ac:dyDescent="0.2">
      <c r="F50863" s="55"/>
    </row>
    <row r="50864" spans="6:6" ht="12.75" customHeight="1" x14ac:dyDescent="0.2">
      <c r="F50864" s="55"/>
    </row>
    <row r="50865" spans="6:6" ht="12.75" customHeight="1" x14ac:dyDescent="0.2">
      <c r="F50865" s="55"/>
    </row>
    <row r="50866" spans="6:6" ht="12.75" customHeight="1" x14ac:dyDescent="0.2">
      <c r="F50866" s="55"/>
    </row>
    <row r="50867" spans="6:6" ht="12.75" customHeight="1" x14ac:dyDescent="0.2">
      <c r="F50867" s="55"/>
    </row>
    <row r="50868" spans="6:6" ht="12.75" customHeight="1" x14ac:dyDescent="0.2">
      <c r="F50868" s="55"/>
    </row>
    <row r="50869" spans="6:6" ht="12.75" customHeight="1" x14ac:dyDescent="0.2">
      <c r="F50869" s="55"/>
    </row>
    <row r="50870" spans="6:6" ht="12.75" customHeight="1" x14ac:dyDescent="0.2">
      <c r="F50870" s="55"/>
    </row>
    <row r="50871" spans="6:6" ht="12.75" customHeight="1" x14ac:dyDescent="0.2">
      <c r="F50871" s="55"/>
    </row>
    <row r="50872" spans="6:6" ht="12.75" customHeight="1" x14ac:dyDescent="0.2">
      <c r="F50872" s="55"/>
    </row>
    <row r="50873" spans="6:6" ht="12.75" customHeight="1" x14ac:dyDescent="0.2">
      <c r="F50873" s="55"/>
    </row>
    <row r="50874" spans="6:6" ht="12.75" customHeight="1" x14ac:dyDescent="0.2">
      <c r="F50874" s="55"/>
    </row>
    <row r="50875" spans="6:6" ht="12.75" customHeight="1" x14ac:dyDescent="0.2">
      <c r="F50875" s="55"/>
    </row>
    <row r="50876" spans="6:6" ht="12.75" customHeight="1" x14ac:dyDescent="0.2">
      <c r="F50876" s="55"/>
    </row>
    <row r="50877" spans="6:6" ht="12.75" customHeight="1" x14ac:dyDescent="0.2">
      <c r="F50877" s="55"/>
    </row>
    <row r="50878" spans="6:6" ht="12.75" customHeight="1" x14ac:dyDescent="0.2">
      <c r="F50878" s="55"/>
    </row>
    <row r="50879" spans="6:6" ht="12.75" customHeight="1" x14ac:dyDescent="0.2">
      <c r="F50879" s="55"/>
    </row>
    <row r="50880" spans="6:6" ht="12.75" customHeight="1" x14ac:dyDescent="0.2">
      <c r="F50880" s="55"/>
    </row>
    <row r="50881" spans="6:6" ht="12.75" customHeight="1" x14ac:dyDescent="0.2">
      <c r="F50881" s="55"/>
    </row>
    <row r="50882" spans="6:6" ht="12.75" customHeight="1" x14ac:dyDescent="0.2">
      <c r="F50882" s="55"/>
    </row>
    <row r="50883" spans="6:6" ht="12.75" customHeight="1" x14ac:dyDescent="0.2">
      <c r="F50883" s="55"/>
    </row>
    <row r="50884" spans="6:6" ht="12.75" customHeight="1" x14ac:dyDescent="0.2">
      <c r="F50884" s="55"/>
    </row>
    <row r="50885" spans="6:6" ht="12.75" customHeight="1" x14ac:dyDescent="0.2">
      <c r="F50885" s="55"/>
    </row>
    <row r="50886" spans="6:6" ht="12.75" customHeight="1" x14ac:dyDescent="0.2">
      <c r="F50886" s="55"/>
    </row>
    <row r="50887" spans="6:6" ht="12.75" customHeight="1" x14ac:dyDescent="0.2">
      <c r="F50887" s="55"/>
    </row>
    <row r="50888" spans="6:6" ht="12.75" customHeight="1" x14ac:dyDescent="0.2">
      <c r="F50888" s="55"/>
    </row>
    <row r="50889" spans="6:6" ht="12.75" customHeight="1" x14ac:dyDescent="0.2">
      <c r="F50889" s="55"/>
    </row>
    <row r="50890" spans="6:6" ht="12.75" customHeight="1" x14ac:dyDescent="0.2">
      <c r="F50890" s="55"/>
    </row>
    <row r="50891" spans="6:6" ht="12.75" customHeight="1" x14ac:dyDescent="0.2">
      <c r="F50891" s="55"/>
    </row>
    <row r="50892" spans="6:6" ht="12.75" customHeight="1" x14ac:dyDescent="0.2">
      <c r="F50892" s="55"/>
    </row>
    <row r="50893" spans="6:6" ht="12.75" customHeight="1" x14ac:dyDescent="0.2">
      <c r="F50893" s="55"/>
    </row>
    <row r="50894" spans="6:6" ht="12.75" customHeight="1" x14ac:dyDescent="0.2">
      <c r="F50894" s="55"/>
    </row>
    <row r="50895" spans="6:6" ht="12.75" customHeight="1" x14ac:dyDescent="0.2">
      <c r="F50895" s="55"/>
    </row>
    <row r="50896" spans="6:6" ht="12.75" customHeight="1" x14ac:dyDescent="0.2">
      <c r="F50896" s="55"/>
    </row>
    <row r="50897" spans="6:6" ht="12.75" customHeight="1" x14ac:dyDescent="0.2">
      <c r="F50897" s="55"/>
    </row>
    <row r="50898" spans="6:6" ht="12.75" customHeight="1" x14ac:dyDescent="0.2">
      <c r="F50898" s="55"/>
    </row>
    <row r="50899" spans="6:6" ht="12.75" customHeight="1" x14ac:dyDescent="0.2">
      <c r="F50899" s="55"/>
    </row>
    <row r="50900" spans="6:6" ht="12.75" customHeight="1" x14ac:dyDescent="0.2">
      <c r="F50900" s="55"/>
    </row>
    <row r="50901" spans="6:6" ht="12.75" customHeight="1" x14ac:dyDescent="0.2">
      <c r="F50901" s="55"/>
    </row>
    <row r="50902" spans="6:6" ht="12.75" customHeight="1" x14ac:dyDescent="0.2">
      <c r="F50902" s="55"/>
    </row>
    <row r="50903" spans="6:6" ht="12.75" customHeight="1" x14ac:dyDescent="0.2">
      <c r="F50903" s="55"/>
    </row>
    <row r="50904" spans="6:6" ht="12.75" customHeight="1" x14ac:dyDescent="0.2">
      <c r="F50904" s="55"/>
    </row>
    <row r="50905" spans="6:6" ht="12.75" customHeight="1" x14ac:dyDescent="0.2">
      <c r="F50905" s="55"/>
    </row>
    <row r="50906" spans="6:6" ht="12.75" customHeight="1" x14ac:dyDescent="0.2">
      <c r="F50906" s="55"/>
    </row>
    <row r="50907" spans="6:6" ht="12.75" customHeight="1" x14ac:dyDescent="0.2">
      <c r="F50907" s="55"/>
    </row>
    <row r="50908" spans="6:6" ht="12.75" customHeight="1" x14ac:dyDescent="0.2">
      <c r="F50908" s="55"/>
    </row>
    <row r="50909" spans="6:6" ht="12.75" customHeight="1" x14ac:dyDescent="0.2">
      <c r="F50909" s="55"/>
    </row>
    <row r="50910" spans="6:6" ht="12.75" customHeight="1" x14ac:dyDescent="0.2">
      <c r="F50910" s="55"/>
    </row>
    <row r="50911" spans="6:6" ht="12.75" customHeight="1" x14ac:dyDescent="0.2">
      <c r="F50911" s="55"/>
    </row>
    <row r="50912" spans="6:6" ht="12.75" customHeight="1" x14ac:dyDescent="0.2">
      <c r="F50912" s="55"/>
    </row>
    <row r="50913" spans="6:6" ht="12.75" customHeight="1" x14ac:dyDescent="0.2">
      <c r="F50913" s="55"/>
    </row>
    <row r="50914" spans="6:6" ht="12.75" customHeight="1" x14ac:dyDescent="0.2">
      <c r="F50914" s="55"/>
    </row>
    <row r="50915" spans="6:6" ht="12.75" customHeight="1" x14ac:dyDescent="0.2">
      <c r="F50915" s="55"/>
    </row>
    <row r="50916" spans="6:6" ht="12.75" customHeight="1" x14ac:dyDescent="0.2">
      <c r="F50916" s="55"/>
    </row>
    <row r="50917" spans="6:6" ht="12.75" customHeight="1" x14ac:dyDescent="0.2">
      <c r="F50917" s="55"/>
    </row>
    <row r="50918" spans="6:6" ht="12.75" customHeight="1" x14ac:dyDescent="0.2">
      <c r="F50918" s="55"/>
    </row>
    <row r="50919" spans="6:6" ht="12.75" customHeight="1" x14ac:dyDescent="0.2">
      <c r="F50919" s="55"/>
    </row>
    <row r="50920" spans="6:6" ht="12.75" customHeight="1" x14ac:dyDescent="0.2">
      <c r="F50920" s="55"/>
    </row>
    <row r="50921" spans="6:6" ht="12.75" customHeight="1" x14ac:dyDescent="0.2">
      <c r="F50921" s="55"/>
    </row>
    <row r="50922" spans="6:6" ht="12.75" customHeight="1" x14ac:dyDescent="0.2">
      <c r="F50922" s="55"/>
    </row>
    <row r="50923" spans="6:6" ht="12.75" customHeight="1" x14ac:dyDescent="0.2">
      <c r="F50923" s="55"/>
    </row>
    <row r="50924" spans="6:6" ht="12.75" customHeight="1" x14ac:dyDescent="0.2">
      <c r="F50924" s="55"/>
    </row>
    <row r="50925" spans="6:6" ht="12.75" customHeight="1" x14ac:dyDescent="0.2">
      <c r="F50925" s="55"/>
    </row>
    <row r="50926" spans="6:6" ht="12.75" customHeight="1" x14ac:dyDescent="0.2">
      <c r="F50926" s="55"/>
    </row>
    <row r="50927" spans="6:6" ht="12.75" customHeight="1" x14ac:dyDescent="0.2">
      <c r="F50927" s="55"/>
    </row>
    <row r="50928" spans="6:6" ht="12.75" customHeight="1" x14ac:dyDescent="0.2">
      <c r="F50928" s="55"/>
    </row>
    <row r="50929" spans="6:6" ht="12.75" customHeight="1" x14ac:dyDescent="0.2">
      <c r="F50929" s="55"/>
    </row>
    <row r="50930" spans="6:6" ht="12.75" customHeight="1" x14ac:dyDescent="0.2">
      <c r="F50930" s="55"/>
    </row>
    <row r="50931" spans="6:6" ht="12.75" customHeight="1" x14ac:dyDescent="0.2">
      <c r="F50931" s="55"/>
    </row>
    <row r="50932" spans="6:6" ht="12.75" customHeight="1" x14ac:dyDescent="0.2">
      <c r="F50932" s="55"/>
    </row>
    <row r="50933" spans="6:6" ht="12.75" customHeight="1" x14ac:dyDescent="0.2">
      <c r="F50933" s="55"/>
    </row>
    <row r="50934" spans="6:6" ht="12.75" customHeight="1" x14ac:dyDescent="0.2">
      <c r="F50934" s="55"/>
    </row>
    <row r="50935" spans="6:6" ht="12.75" customHeight="1" x14ac:dyDescent="0.2">
      <c r="F50935" s="55"/>
    </row>
    <row r="50936" spans="6:6" ht="12.75" customHeight="1" x14ac:dyDescent="0.2">
      <c r="F50936" s="55"/>
    </row>
    <row r="50937" spans="6:6" ht="12.75" customHeight="1" x14ac:dyDescent="0.2">
      <c r="F50937" s="55"/>
    </row>
    <row r="50938" spans="6:6" ht="12.75" customHeight="1" x14ac:dyDescent="0.2">
      <c r="F50938" s="55"/>
    </row>
    <row r="50939" spans="6:6" ht="12.75" customHeight="1" x14ac:dyDescent="0.2">
      <c r="F50939" s="55"/>
    </row>
    <row r="50940" spans="6:6" ht="12.75" customHeight="1" x14ac:dyDescent="0.2">
      <c r="F50940" s="55"/>
    </row>
    <row r="50941" spans="6:6" ht="12.75" customHeight="1" x14ac:dyDescent="0.2">
      <c r="F50941" s="55"/>
    </row>
    <row r="50942" spans="6:6" ht="12.75" customHeight="1" x14ac:dyDescent="0.2">
      <c r="F50942" s="55"/>
    </row>
    <row r="50943" spans="6:6" ht="12.75" customHeight="1" x14ac:dyDescent="0.2">
      <c r="F50943" s="55"/>
    </row>
    <row r="50944" spans="6:6" ht="12.75" customHeight="1" x14ac:dyDescent="0.2">
      <c r="F50944" s="55"/>
    </row>
    <row r="50945" spans="6:6" ht="12.75" customHeight="1" x14ac:dyDescent="0.2">
      <c r="F50945" s="55"/>
    </row>
    <row r="50946" spans="6:6" ht="12.75" customHeight="1" x14ac:dyDescent="0.2">
      <c r="F50946" s="55"/>
    </row>
    <row r="50947" spans="6:6" ht="12.75" customHeight="1" x14ac:dyDescent="0.2">
      <c r="F50947" s="55"/>
    </row>
    <row r="50948" spans="6:6" ht="12.75" customHeight="1" x14ac:dyDescent="0.2">
      <c r="F50948" s="55"/>
    </row>
    <row r="50949" spans="6:6" ht="12.75" customHeight="1" x14ac:dyDescent="0.2">
      <c r="F50949" s="55"/>
    </row>
    <row r="50950" spans="6:6" ht="12.75" customHeight="1" x14ac:dyDescent="0.2">
      <c r="F50950" s="55"/>
    </row>
    <row r="50951" spans="6:6" ht="12.75" customHeight="1" x14ac:dyDescent="0.2">
      <c r="F50951" s="55"/>
    </row>
    <row r="50952" spans="6:6" ht="12.75" customHeight="1" x14ac:dyDescent="0.2">
      <c r="F50952" s="55"/>
    </row>
    <row r="50953" spans="6:6" ht="12.75" customHeight="1" x14ac:dyDescent="0.2">
      <c r="F50953" s="55"/>
    </row>
    <row r="50954" spans="6:6" ht="12.75" customHeight="1" x14ac:dyDescent="0.2">
      <c r="F50954" s="55"/>
    </row>
    <row r="50955" spans="6:6" ht="12.75" customHeight="1" x14ac:dyDescent="0.2">
      <c r="F50955" s="55"/>
    </row>
    <row r="50956" spans="6:6" ht="12.75" customHeight="1" x14ac:dyDescent="0.2">
      <c r="F50956" s="55"/>
    </row>
    <row r="50957" spans="6:6" ht="12.75" customHeight="1" x14ac:dyDescent="0.2">
      <c r="F50957" s="55"/>
    </row>
    <row r="50958" spans="6:6" ht="12.75" customHeight="1" x14ac:dyDescent="0.2">
      <c r="F50958" s="55"/>
    </row>
    <row r="50959" spans="6:6" ht="12.75" customHeight="1" x14ac:dyDescent="0.2">
      <c r="F50959" s="55"/>
    </row>
    <row r="50960" spans="6:6" ht="12.75" customHeight="1" x14ac:dyDescent="0.2">
      <c r="F50960" s="55"/>
    </row>
    <row r="50961" spans="6:6" ht="12.75" customHeight="1" x14ac:dyDescent="0.2">
      <c r="F50961" s="55"/>
    </row>
    <row r="50962" spans="6:6" ht="12.75" customHeight="1" x14ac:dyDescent="0.2">
      <c r="F50962" s="55"/>
    </row>
    <row r="50963" spans="6:6" ht="12.75" customHeight="1" x14ac:dyDescent="0.2">
      <c r="F50963" s="55"/>
    </row>
    <row r="50964" spans="6:6" ht="12.75" customHeight="1" x14ac:dyDescent="0.2">
      <c r="F50964" s="55"/>
    </row>
    <row r="50965" spans="6:6" ht="12.75" customHeight="1" x14ac:dyDescent="0.2">
      <c r="F50965" s="55"/>
    </row>
    <row r="50966" spans="6:6" ht="12.75" customHeight="1" x14ac:dyDescent="0.2">
      <c r="F50966" s="55"/>
    </row>
    <row r="50967" spans="6:6" ht="12.75" customHeight="1" x14ac:dyDescent="0.2">
      <c r="F50967" s="55"/>
    </row>
    <row r="50968" spans="6:6" ht="12.75" customHeight="1" x14ac:dyDescent="0.2">
      <c r="F50968" s="55"/>
    </row>
    <row r="50969" spans="6:6" ht="12.75" customHeight="1" x14ac:dyDescent="0.2">
      <c r="F50969" s="55"/>
    </row>
    <row r="50970" spans="6:6" ht="12.75" customHeight="1" x14ac:dyDescent="0.2">
      <c r="F50970" s="55"/>
    </row>
    <row r="50971" spans="6:6" ht="12.75" customHeight="1" x14ac:dyDescent="0.2">
      <c r="F50971" s="55"/>
    </row>
    <row r="50972" spans="6:6" ht="12.75" customHeight="1" x14ac:dyDescent="0.2">
      <c r="F50972" s="55"/>
    </row>
    <row r="50973" spans="6:6" ht="12.75" customHeight="1" x14ac:dyDescent="0.2">
      <c r="F50973" s="55"/>
    </row>
    <row r="50974" spans="6:6" ht="12.75" customHeight="1" x14ac:dyDescent="0.2">
      <c r="F50974" s="55"/>
    </row>
    <row r="50975" spans="6:6" ht="12.75" customHeight="1" x14ac:dyDescent="0.2">
      <c r="F50975" s="55"/>
    </row>
    <row r="50976" spans="6:6" ht="12.75" customHeight="1" x14ac:dyDescent="0.2">
      <c r="F50976" s="55"/>
    </row>
    <row r="50977" spans="6:6" ht="12.75" customHeight="1" x14ac:dyDescent="0.2">
      <c r="F50977" s="55"/>
    </row>
    <row r="50978" spans="6:6" ht="12.75" customHeight="1" x14ac:dyDescent="0.2">
      <c r="F50978" s="55"/>
    </row>
    <row r="50979" spans="6:6" ht="12.75" customHeight="1" x14ac:dyDescent="0.2">
      <c r="F50979" s="55"/>
    </row>
    <row r="50980" spans="6:6" ht="12.75" customHeight="1" x14ac:dyDescent="0.2">
      <c r="F50980" s="55"/>
    </row>
    <row r="50981" spans="6:6" ht="12.75" customHeight="1" x14ac:dyDescent="0.2">
      <c r="F50981" s="55"/>
    </row>
    <row r="50982" spans="6:6" ht="12.75" customHeight="1" x14ac:dyDescent="0.2">
      <c r="F50982" s="55"/>
    </row>
    <row r="50983" spans="6:6" ht="12.75" customHeight="1" x14ac:dyDescent="0.2">
      <c r="F50983" s="55"/>
    </row>
    <row r="50984" spans="6:6" ht="12.75" customHeight="1" x14ac:dyDescent="0.2">
      <c r="F50984" s="55"/>
    </row>
    <row r="50985" spans="6:6" ht="12.75" customHeight="1" x14ac:dyDescent="0.2">
      <c r="F50985" s="55"/>
    </row>
    <row r="50986" spans="6:6" ht="12.75" customHeight="1" x14ac:dyDescent="0.2">
      <c r="F50986" s="55"/>
    </row>
    <row r="50987" spans="6:6" ht="12.75" customHeight="1" x14ac:dyDescent="0.2">
      <c r="F50987" s="55"/>
    </row>
    <row r="50988" spans="6:6" ht="12.75" customHeight="1" x14ac:dyDescent="0.2">
      <c r="F50988" s="55"/>
    </row>
    <row r="50989" spans="6:6" ht="12.75" customHeight="1" x14ac:dyDescent="0.2">
      <c r="F50989" s="55"/>
    </row>
    <row r="50990" spans="6:6" ht="12.75" customHeight="1" x14ac:dyDescent="0.2">
      <c r="F50990" s="55"/>
    </row>
    <row r="50991" spans="6:6" ht="12.75" customHeight="1" x14ac:dyDescent="0.2">
      <c r="F50991" s="55"/>
    </row>
    <row r="50992" spans="6:6" ht="12.75" customHeight="1" x14ac:dyDescent="0.2">
      <c r="F50992" s="55"/>
    </row>
    <row r="50993" spans="6:6" ht="12.75" customHeight="1" x14ac:dyDescent="0.2">
      <c r="F50993" s="55"/>
    </row>
    <row r="50994" spans="6:6" ht="12.75" customHeight="1" x14ac:dyDescent="0.2">
      <c r="F50994" s="55"/>
    </row>
    <row r="50995" spans="6:6" ht="12.75" customHeight="1" x14ac:dyDescent="0.2">
      <c r="F50995" s="55"/>
    </row>
    <row r="50996" spans="6:6" ht="12.75" customHeight="1" x14ac:dyDescent="0.2">
      <c r="F50996" s="55"/>
    </row>
    <row r="50997" spans="6:6" ht="12.75" customHeight="1" x14ac:dyDescent="0.2">
      <c r="F50997" s="55"/>
    </row>
    <row r="50998" spans="6:6" ht="12.75" customHeight="1" x14ac:dyDescent="0.2">
      <c r="F50998" s="55"/>
    </row>
    <row r="50999" spans="6:6" ht="12.75" customHeight="1" x14ac:dyDescent="0.2">
      <c r="F50999" s="55"/>
    </row>
    <row r="51000" spans="6:6" ht="12.75" customHeight="1" x14ac:dyDescent="0.2">
      <c r="F51000" s="55"/>
    </row>
    <row r="51001" spans="6:6" ht="12.75" customHeight="1" x14ac:dyDescent="0.2">
      <c r="F51001" s="55"/>
    </row>
    <row r="51002" spans="6:6" ht="12.75" customHeight="1" x14ac:dyDescent="0.2">
      <c r="F51002" s="55"/>
    </row>
    <row r="51003" spans="6:6" ht="12.75" customHeight="1" x14ac:dyDescent="0.2">
      <c r="F51003" s="55"/>
    </row>
    <row r="51004" spans="6:6" ht="12.75" customHeight="1" x14ac:dyDescent="0.2">
      <c r="F51004" s="55"/>
    </row>
    <row r="51005" spans="6:6" ht="12.75" customHeight="1" x14ac:dyDescent="0.2">
      <c r="F51005" s="55"/>
    </row>
    <row r="51006" spans="6:6" ht="12.75" customHeight="1" x14ac:dyDescent="0.2">
      <c r="F51006" s="55"/>
    </row>
    <row r="51007" spans="6:6" ht="12.75" customHeight="1" x14ac:dyDescent="0.2">
      <c r="F51007" s="55"/>
    </row>
    <row r="51008" spans="6:6" ht="12.75" customHeight="1" x14ac:dyDescent="0.2">
      <c r="F51008" s="55"/>
    </row>
    <row r="51009" spans="6:6" ht="12.75" customHeight="1" x14ac:dyDescent="0.2">
      <c r="F51009" s="55"/>
    </row>
    <row r="51010" spans="6:6" ht="12.75" customHeight="1" x14ac:dyDescent="0.2">
      <c r="F51010" s="55"/>
    </row>
    <row r="51011" spans="6:6" ht="12.75" customHeight="1" x14ac:dyDescent="0.2">
      <c r="F51011" s="55"/>
    </row>
    <row r="51012" spans="6:6" ht="12.75" customHeight="1" x14ac:dyDescent="0.2">
      <c r="F51012" s="55"/>
    </row>
    <row r="51013" spans="6:6" ht="12.75" customHeight="1" x14ac:dyDescent="0.2">
      <c r="F51013" s="55"/>
    </row>
    <row r="51014" spans="6:6" ht="12.75" customHeight="1" x14ac:dyDescent="0.2">
      <c r="F51014" s="55"/>
    </row>
    <row r="51015" spans="6:6" ht="12.75" customHeight="1" x14ac:dyDescent="0.2">
      <c r="F51015" s="55"/>
    </row>
    <row r="51016" spans="6:6" ht="12.75" customHeight="1" x14ac:dyDescent="0.2">
      <c r="F51016" s="55"/>
    </row>
    <row r="51017" spans="6:6" ht="12.75" customHeight="1" x14ac:dyDescent="0.2">
      <c r="F51017" s="55"/>
    </row>
    <row r="51018" spans="6:6" ht="12.75" customHeight="1" x14ac:dyDescent="0.2">
      <c r="F51018" s="55"/>
    </row>
    <row r="51019" spans="6:6" ht="12.75" customHeight="1" x14ac:dyDescent="0.2">
      <c r="F51019" s="55"/>
    </row>
    <row r="51020" spans="6:6" ht="12.75" customHeight="1" x14ac:dyDescent="0.2">
      <c r="F51020" s="55"/>
    </row>
    <row r="51021" spans="6:6" ht="12.75" customHeight="1" x14ac:dyDescent="0.2">
      <c r="F51021" s="55"/>
    </row>
    <row r="51022" spans="6:6" ht="12.75" customHeight="1" x14ac:dyDescent="0.2">
      <c r="F51022" s="55"/>
    </row>
    <row r="51023" spans="6:6" ht="12.75" customHeight="1" x14ac:dyDescent="0.2">
      <c r="F51023" s="55"/>
    </row>
    <row r="51024" spans="6:6" ht="12.75" customHeight="1" x14ac:dyDescent="0.2">
      <c r="F51024" s="55"/>
    </row>
    <row r="51025" spans="6:6" ht="12.75" customHeight="1" x14ac:dyDescent="0.2">
      <c r="F51025" s="55"/>
    </row>
    <row r="51026" spans="6:6" ht="12.75" customHeight="1" x14ac:dyDescent="0.2">
      <c r="F51026" s="55"/>
    </row>
    <row r="51027" spans="6:6" ht="12.75" customHeight="1" x14ac:dyDescent="0.2">
      <c r="F51027" s="55"/>
    </row>
    <row r="51028" spans="6:6" ht="12.75" customHeight="1" x14ac:dyDescent="0.2">
      <c r="F51028" s="55"/>
    </row>
    <row r="51029" spans="6:6" ht="12.75" customHeight="1" x14ac:dyDescent="0.2">
      <c r="F51029" s="55"/>
    </row>
    <row r="51030" spans="6:6" ht="12.75" customHeight="1" x14ac:dyDescent="0.2">
      <c r="F51030" s="55"/>
    </row>
    <row r="51031" spans="6:6" ht="12.75" customHeight="1" x14ac:dyDescent="0.2">
      <c r="F51031" s="55"/>
    </row>
    <row r="51032" spans="6:6" ht="12.75" customHeight="1" x14ac:dyDescent="0.2">
      <c r="F51032" s="55"/>
    </row>
    <row r="51033" spans="6:6" ht="12.75" customHeight="1" x14ac:dyDescent="0.2">
      <c r="F51033" s="55"/>
    </row>
    <row r="51034" spans="6:6" ht="12.75" customHeight="1" x14ac:dyDescent="0.2">
      <c r="F51034" s="55"/>
    </row>
    <row r="51035" spans="6:6" ht="12.75" customHeight="1" x14ac:dyDescent="0.2">
      <c r="F51035" s="55"/>
    </row>
    <row r="51036" spans="6:6" ht="12.75" customHeight="1" x14ac:dyDescent="0.2">
      <c r="F51036" s="55"/>
    </row>
    <row r="51037" spans="6:6" ht="12.75" customHeight="1" x14ac:dyDescent="0.2">
      <c r="F51037" s="55"/>
    </row>
    <row r="51038" spans="6:6" ht="12.75" customHeight="1" x14ac:dyDescent="0.2">
      <c r="F51038" s="55"/>
    </row>
    <row r="51039" spans="6:6" ht="12.75" customHeight="1" x14ac:dyDescent="0.2">
      <c r="F51039" s="55"/>
    </row>
    <row r="51040" spans="6:6" ht="12.75" customHeight="1" x14ac:dyDescent="0.2">
      <c r="F51040" s="55"/>
    </row>
    <row r="51041" spans="6:6" ht="12.75" customHeight="1" x14ac:dyDescent="0.2">
      <c r="F51041" s="55"/>
    </row>
    <row r="51042" spans="6:6" ht="12.75" customHeight="1" x14ac:dyDescent="0.2">
      <c r="F51042" s="55"/>
    </row>
    <row r="51043" spans="6:6" ht="12.75" customHeight="1" x14ac:dyDescent="0.2">
      <c r="F51043" s="55"/>
    </row>
    <row r="51044" spans="6:6" ht="12.75" customHeight="1" x14ac:dyDescent="0.2">
      <c r="F51044" s="55"/>
    </row>
    <row r="51045" spans="6:6" ht="12.75" customHeight="1" x14ac:dyDescent="0.2">
      <c r="F51045" s="55"/>
    </row>
    <row r="51046" spans="6:6" ht="12.75" customHeight="1" x14ac:dyDescent="0.2">
      <c r="F51046" s="55"/>
    </row>
    <row r="51047" spans="6:6" ht="12.75" customHeight="1" x14ac:dyDescent="0.2">
      <c r="F51047" s="55"/>
    </row>
    <row r="51048" spans="6:6" ht="12.75" customHeight="1" x14ac:dyDescent="0.2">
      <c r="F51048" s="55"/>
    </row>
    <row r="51049" spans="6:6" ht="12.75" customHeight="1" x14ac:dyDescent="0.2">
      <c r="F51049" s="55"/>
    </row>
    <row r="51050" spans="6:6" ht="12.75" customHeight="1" x14ac:dyDescent="0.2">
      <c r="F51050" s="55"/>
    </row>
    <row r="51051" spans="6:6" ht="12.75" customHeight="1" x14ac:dyDescent="0.2">
      <c r="F51051" s="55"/>
    </row>
    <row r="51052" spans="6:6" ht="12.75" customHeight="1" x14ac:dyDescent="0.2">
      <c r="F51052" s="55"/>
    </row>
    <row r="51053" spans="6:6" ht="12.75" customHeight="1" x14ac:dyDescent="0.2">
      <c r="F51053" s="55"/>
    </row>
    <row r="51054" spans="6:6" ht="12.75" customHeight="1" x14ac:dyDescent="0.2">
      <c r="F51054" s="55"/>
    </row>
    <row r="51055" spans="6:6" ht="12.75" customHeight="1" x14ac:dyDescent="0.2">
      <c r="F51055" s="55"/>
    </row>
    <row r="51056" spans="6:6" ht="12.75" customHeight="1" x14ac:dyDescent="0.2">
      <c r="F51056" s="55"/>
    </row>
    <row r="51057" spans="6:6" ht="12.75" customHeight="1" x14ac:dyDescent="0.2">
      <c r="F51057" s="55"/>
    </row>
    <row r="51058" spans="6:6" ht="12.75" customHeight="1" x14ac:dyDescent="0.2">
      <c r="F51058" s="55"/>
    </row>
    <row r="51059" spans="6:6" ht="12.75" customHeight="1" x14ac:dyDescent="0.2">
      <c r="F51059" s="55"/>
    </row>
    <row r="51060" spans="6:6" ht="12.75" customHeight="1" x14ac:dyDescent="0.2">
      <c r="F51060" s="55"/>
    </row>
    <row r="51061" spans="6:6" ht="12.75" customHeight="1" x14ac:dyDescent="0.2">
      <c r="F51061" s="55"/>
    </row>
    <row r="51062" spans="6:6" ht="12.75" customHeight="1" x14ac:dyDescent="0.2">
      <c r="F51062" s="55"/>
    </row>
    <row r="51063" spans="6:6" ht="12.75" customHeight="1" x14ac:dyDescent="0.2">
      <c r="F51063" s="55"/>
    </row>
    <row r="51064" spans="6:6" ht="12.75" customHeight="1" x14ac:dyDescent="0.2">
      <c r="F51064" s="55"/>
    </row>
    <row r="51065" spans="6:6" ht="12.75" customHeight="1" x14ac:dyDescent="0.2">
      <c r="F51065" s="55"/>
    </row>
    <row r="51066" spans="6:6" ht="12.75" customHeight="1" x14ac:dyDescent="0.2">
      <c r="F51066" s="55"/>
    </row>
    <row r="51067" spans="6:6" ht="12.75" customHeight="1" x14ac:dyDescent="0.2">
      <c r="F51067" s="55"/>
    </row>
    <row r="51068" spans="6:6" ht="12.75" customHeight="1" x14ac:dyDescent="0.2">
      <c r="F51068" s="55"/>
    </row>
    <row r="51069" spans="6:6" ht="12.75" customHeight="1" x14ac:dyDescent="0.2">
      <c r="F51069" s="55"/>
    </row>
    <row r="51070" spans="6:6" ht="12.75" customHeight="1" x14ac:dyDescent="0.2">
      <c r="F51070" s="55"/>
    </row>
    <row r="51071" spans="6:6" ht="12.75" customHeight="1" x14ac:dyDescent="0.2">
      <c r="F51071" s="55"/>
    </row>
    <row r="51072" spans="6:6" ht="12.75" customHeight="1" x14ac:dyDescent="0.2">
      <c r="F51072" s="55"/>
    </row>
    <row r="51073" spans="6:6" ht="12.75" customHeight="1" x14ac:dyDescent="0.2">
      <c r="F51073" s="55"/>
    </row>
    <row r="51074" spans="6:6" ht="12.75" customHeight="1" x14ac:dyDescent="0.2">
      <c r="F51074" s="55"/>
    </row>
    <row r="51075" spans="6:6" ht="12.75" customHeight="1" x14ac:dyDescent="0.2">
      <c r="F51075" s="55"/>
    </row>
    <row r="51076" spans="6:6" ht="12.75" customHeight="1" x14ac:dyDescent="0.2">
      <c r="F51076" s="55"/>
    </row>
    <row r="51077" spans="6:6" ht="12.75" customHeight="1" x14ac:dyDescent="0.2">
      <c r="F51077" s="55"/>
    </row>
    <row r="51078" spans="6:6" ht="12.75" customHeight="1" x14ac:dyDescent="0.2">
      <c r="F51078" s="55"/>
    </row>
    <row r="51079" spans="6:6" ht="12.75" customHeight="1" x14ac:dyDescent="0.2">
      <c r="F51079" s="55"/>
    </row>
    <row r="51080" spans="6:6" ht="12.75" customHeight="1" x14ac:dyDescent="0.2">
      <c r="F51080" s="55"/>
    </row>
    <row r="51081" spans="6:6" ht="12.75" customHeight="1" x14ac:dyDescent="0.2">
      <c r="F51081" s="55"/>
    </row>
    <row r="51082" spans="6:6" ht="12.75" customHeight="1" x14ac:dyDescent="0.2">
      <c r="F51082" s="55"/>
    </row>
    <row r="51083" spans="6:6" ht="12.75" customHeight="1" x14ac:dyDescent="0.2">
      <c r="F51083" s="55"/>
    </row>
    <row r="51084" spans="6:6" ht="12.75" customHeight="1" x14ac:dyDescent="0.2">
      <c r="F51084" s="55"/>
    </row>
    <row r="51085" spans="6:6" ht="12.75" customHeight="1" x14ac:dyDescent="0.2">
      <c r="F51085" s="55"/>
    </row>
    <row r="51086" spans="6:6" ht="12.75" customHeight="1" x14ac:dyDescent="0.2">
      <c r="F51086" s="55"/>
    </row>
    <row r="51087" spans="6:6" ht="12.75" customHeight="1" x14ac:dyDescent="0.2">
      <c r="F51087" s="55"/>
    </row>
    <row r="51088" spans="6:6" ht="12.75" customHeight="1" x14ac:dyDescent="0.2">
      <c r="F51088" s="55"/>
    </row>
    <row r="51089" spans="6:6" ht="12.75" customHeight="1" x14ac:dyDescent="0.2">
      <c r="F51089" s="55"/>
    </row>
    <row r="51090" spans="6:6" ht="12.75" customHeight="1" x14ac:dyDescent="0.2">
      <c r="F51090" s="55"/>
    </row>
    <row r="51091" spans="6:6" ht="12.75" customHeight="1" x14ac:dyDescent="0.2">
      <c r="F51091" s="55"/>
    </row>
    <row r="51092" spans="6:6" ht="12.75" customHeight="1" x14ac:dyDescent="0.2">
      <c r="F51092" s="55"/>
    </row>
    <row r="51093" spans="6:6" ht="12.75" customHeight="1" x14ac:dyDescent="0.2">
      <c r="F51093" s="55"/>
    </row>
    <row r="51094" spans="6:6" ht="12.75" customHeight="1" x14ac:dyDescent="0.2">
      <c r="F51094" s="55"/>
    </row>
    <row r="51095" spans="6:6" ht="12.75" customHeight="1" x14ac:dyDescent="0.2">
      <c r="F51095" s="55"/>
    </row>
    <row r="51096" spans="6:6" ht="12.75" customHeight="1" x14ac:dyDescent="0.2">
      <c r="F51096" s="55"/>
    </row>
    <row r="51097" spans="6:6" ht="12.75" customHeight="1" x14ac:dyDescent="0.2">
      <c r="F51097" s="55"/>
    </row>
    <row r="51098" spans="6:6" ht="12.75" customHeight="1" x14ac:dyDescent="0.2">
      <c r="F51098" s="55"/>
    </row>
    <row r="51099" spans="6:6" ht="12.75" customHeight="1" x14ac:dyDescent="0.2">
      <c r="F51099" s="55"/>
    </row>
    <row r="51100" spans="6:6" ht="12.75" customHeight="1" x14ac:dyDescent="0.2">
      <c r="F51100" s="55"/>
    </row>
    <row r="51101" spans="6:6" ht="12.75" customHeight="1" x14ac:dyDescent="0.2">
      <c r="F51101" s="55"/>
    </row>
    <row r="51102" spans="6:6" ht="12.75" customHeight="1" x14ac:dyDescent="0.2">
      <c r="F51102" s="55"/>
    </row>
    <row r="51103" spans="6:6" ht="12.75" customHeight="1" x14ac:dyDescent="0.2">
      <c r="F51103" s="55"/>
    </row>
    <row r="51104" spans="6:6" ht="12.75" customHeight="1" x14ac:dyDescent="0.2">
      <c r="F51104" s="55"/>
    </row>
    <row r="51105" spans="6:6" ht="12.75" customHeight="1" x14ac:dyDescent="0.2">
      <c r="F51105" s="55"/>
    </row>
    <row r="51106" spans="6:6" ht="12.75" customHeight="1" x14ac:dyDescent="0.2">
      <c r="F51106" s="55"/>
    </row>
    <row r="51107" spans="6:6" ht="12.75" customHeight="1" x14ac:dyDescent="0.2">
      <c r="F51107" s="55"/>
    </row>
    <row r="51108" spans="6:6" ht="12.75" customHeight="1" x14ac:dyDescent="0.2">
      <c r="F51108" s="55"/>
    </row>
    <row r="51109" spans="6:6" ht="12.75" customHeight="1" x14ac:dyDescent="0.2">
      <c r="F51109" s="55"/>
    </row>
    <row r="51110" spans="6:6" ht="12.75" customHeight="1" x14ac:dyDescent="0.2">
      <c r="F51110" s="55"/>
    </row>
    <row r="51111" spans="6:6" ht="12.75" customHeight="1" x14ac:dyDescent="0.2">
      <c r="F51111" s="55"/>
    </row>
    <row r="51112" spans="6:6" ht="12.75" customHeight="1" x14ac:dyDescent="0.2">
      <c r="F51112" s="55"/>
    </row>
    <row r="51113" spans="6:6" ht="12.75" customHeight="1" x14ac:dyDescent="0.2">
      <c r="F51113" s="55"/>
    </row>
    <row r="51114" spans="6:6" ht="12.75" customHeight="1" x14ac:dyDescent="0.2">
      <c r="F51114" s="55"/>
    </row>
    <row r="51115" spans="6:6" ht="12.75" customHeight="1" x14ac:dyDescent="0.2">
      <c r="F51115" s="55"/>
    </row>
    <row r="51116" spans="6:6" ht="12.75" customHeight="1" x14ac:dyDescent="0.2">
      <c r="F51116" s="55"/>
    </row>
    <row r="51117" spans="6:6" ht="12.75" customHeight="1" x14ac:dyDescent="0.2">
      <c r="F51117" s="55"/>
    </row>
    <row r="51118" spans="6:6" ht="12.75" customHeight="1" x14ac:dyDescent="0.2">
      <c r="F51118" s="55"/>
    </row>
    <row r="51119" spans="6:6" ht="12.75" customHeight="1" x14ac:dyDescent="0.2">
      <c r="F51119" s="55"/>
    </row>
    <row r="51120" spans="6:6" ht="12.75" customHeight="1" x14ac:dyDescent="0.2">
      <c r="F51120" s="55"/>
    </row>
    <row r="51121" spans="6:6" ht="12.75" customHeight="1" x14ac:dyDescent="0.2">
      <c r="F51121" s="55"/>
    </row>
    <row r="51122" spans="6:6" ht="12.75" customHeight="1" x14ac:dyDescent="0.2">
      <c r="F51122" s="55"/>
    </row>
    <row r="51123" spans="6:6" ht="12.75" customHeight="1" x14ac:dyDescent="0.2">
      <c r="F51123" s="55"/>
    </row>
    <row r="51124" spans="6:6" ht="12.75" customHeight="1" x14ac:dyDescent="0.2">
      <c r="F51124" s="55"/>
    </row>
    <row r="51125" spans="6:6" ht="12.75" customHeight="1" x14ac:dyDescent="0.2">
      <c r="F51125" s="55"/>
    </row>
    <row r="51126" spans="6:6" ht="12.75" customHeight="1" x14ac:dyDescent="0.2">
      <c r="F51126" s="55"/>
    </row>
    <row r="51127" spans="6:6" ht="12.75" customHeight="1" x14ac:dyDescent="0.2">
      <c r="F51127" s="55"/>
    </row>
    <row r="51128" spans="6:6" ht="12.75" customHeight="1" x14ac:dyDescent="0.2">
      <c r="F51128" s="55"/>
    </row>
    <row r="51129" spans="6:6" ht="12.75" customHeight="1" x14ac:dyDescent="0.2">
      <c r="F51129" s="55"/>
    </row>
    <row r="51130" spans="6:6" ht="12.75" customHeight="1" x14ac:dyDescent="0.2">
      <c r="F51130" s="55"/>
    </row>
    <row r="51131" spans="6:6" ht="12.75" customHeight="1" x14ac:dyDescent="0.2">
      <c r="F51131" s="55"/>
    </row>
    <row r="51132" spans="6:6" ht="12.75" customHeight="1" x14ac:dyDescent="0.2">
      <c r="F51132" s="55"/>
    </row>
    <row r="51133" spans="6:6" ht="12.75" customHeight="1" x14ac:dyDescent="0.2">
      <c r="F51133" s="55"/>
    </row>
    <row r="51134" spans="6:6" ht="12.75" customHeight="1" x14ac:dyDescent="0.2">
      <c r="F51134" s="55"/>
    </row>
    <row r="51135" spans="6:6" ht="12.75" customHeight="1" x14ac:dyDescent="0.2">
      <c r="F51135" s="55"/>
    </row>
    <row r="51136" spans="6:6" ht="12.75" customHeight="1" x14ac:dyDescent="0.2">
      <c r="F51136" s="55"/>
    </row>
    <row r="51137" spans="6:6" ht="12.75" customHeight="1" x14ac:dyDescent="0.2">
      <c r="F51137" s="55"/>
    </row>
    <row r="51138" spans="6:6" ht="12.75" customHeight="1" x14ac:dyDescent="0.2">
      <c r="F51138" s="55"/>
    </row>
    <row r="51139" spans="6:6" ht="12.75" customHeight="1" x14ac:dyDescent="0.2">
      <c r="F51139" s="55"/>
    </row>
    <row r="51140" spans="6:6" ht="12.75" customHeight="1" x14ac:dyDescent="0.2">
      <c r="F51140" s="55"/>
    </row>
    <row r="51141" spans="6:6" ht="12.75" customHeight="1" x14ac:dyDescent="0.2">
      <c r="F51141" s="55"/>
    </row>
    <row r="51142" spans="6:6" ht="12.75" customHeight="1" x14ac:dyDescent="0.2">
      <c r="F51142" s="55"/>
    </row>
    <row r="51143" spans="6:6" ht="12.75" customHeight="1" x14ac:dyDescent="0.2">
      <c r="F51143" s="55"/>
    </row>
    <row r="51144" spans="6:6" ht="12.75" customHeight="1" x14ac:dyDescent="0.2">
      <c r="F51144" s="55"/>
    </row>
    <row r="51145" spans="6:6" ht="12.75" customHeight="1" x14ac:dyDescent="0.2">
      <c r="F51145" s="55"/>
    </row>
    <row r="51146" spans="6:6" ht="12.75" customHeight="1" x14ac:dyDescent="0.2">
      <c r="F51146" s="55"/>
    </row>
    <row r="51147" spans="6:6" ht="12.75" customHeight="1" x14ac:dyDescent="0.2">
      <c r="F51147" s="55"/>
    </row>
    <row r="51148" spans="6:6" ht="12.75" customHeight="1" x14ac:dyDescent="0.2">
      <c r="F51148" s="55"/>
    </row>
    <row r="51149" spans="6:6" ht="12.75" customHeight="1" x14ac:dyDescent="0.2">
      <c r="F51149" s="55"/>
    </row>
    <row r="51150" spans="6:6" ht="12.75" customHeight="1" x14ac:dyDescent="0.2">
      <c r="F51150" s="55"/>
    </row>
    <row r="51151" spans="6:6" ht="12.75" customHeight="1" x14ac:dyDescent="0.2">
      <c r="F51151" s="55"/>
    </row>
    <row r="51152" spans="6:6" ht="12.75" customHeight="1" x14ac:dyDescent="0.2">
      <c r="F51152" s="55"/>
    </row>
    <row r="51153" spans="6:6" ht="12.75" customHeight="1" x14ac:dyDescent="0.2">
      <c r="F51153" s="55"/>
    </row>
    <row r="51154" spans="6:6" ht="12.75" customHeight="1" x14ac:dyDescent="0.2">
      <c r="F51154" s="55"/>
    </row>
    <row r="51155" spans="6:6" ht="12.75" customHeight="1" x14ac:dyDescent="0.2">
      <c r="F51155" s="55"/>
    </row>
    <row r="51156" spans="6:6" ht="12.75" customHeight="1" x14ac:dyDescent="0.2">
      <c r="F51156" s="55"/>
    </row>
    <row r="51157" spans="6:6" ht="12.75" customHeight="1" x14ac:dyDescent="0.2">
      <c r="F51157" s="55"/>
    </row>
    <row r="51158" spans="6:6" ht="12.75" customHeight="1" x14ac:dyDescent="0.2">
      <c r="F51158" s="55"/>
    </row>
    <row r="51159" spans="6:6" ht="12.75" customHeight="1" x14ac:dyDescent="0.2">
      <c r="F51159" s="55"/>
    </row>
    <row r="51160" spans="6:6" ht="12.75" customHeight="1" x14ac:dyDescent="0.2">
      <c r="F51160" s="55"/>
    </row>
    <row r="51161" spans="6:6" ht="12.75" customHeight="1" x14ac:dyDescent="0.2">
      <c r="F51161" s="55"/>
    </row>
    <row r="51162" spans="6:6" ht="12.75" customHeight="1" x14ac:dyDescent="0.2">
      <c r="F51162" s="55"/>
    </row>
    <row r="51163" spans="6:6" ht="12.75" customHeight="1" x14ac:dyDescent="0.2">
      <c r="F51163" s="55"/>
    </row>
    <row r="51164" spans="6:6" ht="12.75" customHeight="1" x14ac:dyDescent="0.2">
      <c r="F51164" s="55"/>
    </row>
    <row r="51165" spans="6:6" ht="12.75" customHeight="1" x14ac:dyDescent="0.2">
      <c r="F51165" s="55"/>
    </row>
    <row r="51166" spans="6:6" ht="12.75" customHeight="1" x14ac:dyDescent="0.2">
      <c r="F51166" s="55"/>
    </row>
    <row r="51167" spans="6:6" ht="12.75" customHeight="1" x14ac:dyDescent="0.2">
      <c r="F51167" s="55"/>
    </row>
    <row r="51168" spans="6:6" ht="12.75" customHeight="1" x14ac:dyDescent="0.2">
      <c r="F51168" s="55"/>
    </row>
    <row r="51169" spans="6:6" ht="12.75" customHeight="1" x14ac:dyDescent="0.2">
      <c r="F51169" s="55"/>
    </row>
    <row r="51170" spans="6:6" ht="12.75" customHeight="1" x14ac:dyDescent="0.2">
      <c r="F51170" s="55"/>
    </row>
    <row r="51171" spans="6:6" ht="12.75" customHeight="1" x14ac:dyDescent="0.2">
      <c r="F51171" s="55"/>
    </row>
    <row r="51172" spans="6:6" ht="12.75" customHeight="1" x14ac:dyDescent="0.2">
      <c r="F51172" s="55"/>
    </row>
    <row r="51173" spans="6:6" ht="12.75" customHeight="1" x14ac:dyDescent="0.2">
      <c r="F51173" s="55"/>
    </row>
    <row r="51174" spans="6:6" ht="12.75" customHeight="1" x14ac:dyDescent="0.2">
      <c r="F51174" s="55"/>
    </row>
    <row r="51175" spans="6:6" ht="12.75" customHeight="1" x14ac:dyDescent="0.2">
      <c r="F51175" s="55"/>
    </row>
    <row r="51176" spans="6:6" ht="12.75" customHeight="1" x14ac:dyDescent="0.2">
      <c r="F51176" s="55"/>
    </row>
    <row r="51177" spans="6:6" ht="12.75" customHeight="1" x14ac:dyDescent="0.2">
      <c r="F51177" s="55"/>
    </row>
    <row r="51178" spans="6:6" ht="12.75" customHeight="1" x14ac:dyDescent="0.2">
      <c r="F51178" s="55"/>
    </row>
    <row r="51179" spans="6:6" ht="12.75" customHeight="1" x14ac:dyDescent="0.2">
      <c r="F51179" s="55"/>
    </row>
    <row r="51180" spans="6:6" ht="12.75" customHeight="1" x14ac:dyDescent="0.2">
      <c r="F51180" s="55"/>
    </row>
    <row r="51181" spans="6:6" ht="12.75" customHeight="1" x14ac:dyDescent="0.2">
      <c r="F51181" s="55"/>
    </row>
    <row r="51182" spans="6:6" ht="12.75" customHeight="1" x14ac:dyDescent="0.2">
      <c r="F51182" s="55"/>
    </row>
    <row r="51183" spans="6:6" ht="12.75" customHeight="1" x14ac:dyDescent="0.2">
      <c r="F51183" s="55"/>
    </row>
    <row r="51184" spans="6:6" ht="12.75" customHeight="1" x14ac:dyDescent="0.2">
      <c r="F51184" s="55"/>
    </row>
    <row r="51185" spans="6:6" ht="12.75" customHeight="1" x14ac:dyDescent="0.2">
      <c r="F51185" s="55"/>
    </row>
    <row r="51186" spans="6:6" ht="12.75" customHeight="1" x14ac:dyDescent="0.2">
      <c r="F51186" s="55"/>
    </row>
    <row r="51187" spans="6:6" ht="12.75" customHeight="1" x14ac:dyDescent="0.2">
      <c r="F51187" s="55"/>
    </row>
    <row r="51188" spans="6:6" ht="12.75" customHeight="1" x14ac:dyDescent="0.2">
      <c r="F51188" s="55"/>
    </row>
    <row r="51189" spans="6:6" ht="12.75" customHeight="1" x14ac:dyDescent="0.2">
      <c r="F51189" s="55"/>
    </row>
    <row r="51190" spans="6:6" ht="12.75" customHeight="1" x14ac:dyDescent="0.2">
      <c r="F51190" s="55"/>
    </row>
    <row r="51191" spans="6:6" ht="12.75" customHeight="1" x14ac:dyDescent="0.2">
      <c r="F51191" s="55"/>
    </row>
    <row r="51192" spans="6:6" ht="12.75" customHeight="1" x14ac:dyDescent="0.2">
      <c r="F51192" s="55"/>
    </row>
    <row r="51193" spans="6:6" ht="12.75" customHeight="1" x14ac:dyDescent="0.2">
      <c r="F51193" s="55"/>
    </row>
    <row r="51194" spans="6:6" ht="12.75" customHeight="1" x14ac:dyDescent="0.2">
      <c r="F51194" s="55"/>
    </row>
    <row r="51195" spans="6:6" ht="12.75" customHeight="1" x14ac:dyDescent="0.2">
      <c r="F51195" s="55"/>
    </row>
    <row r="51196" spans="6:6" ht="12.75" customHeight="1" x14ac:dyDescent="0.2">
      <c r="F51196" s="55"/>
    </row>
    <row r="51197" spans="6:6" ht="12.75" customHeight="1" x14ac:dyDescent="0.2">
      <c r="F51197" s="55"/>
    </row>
    <row r="51198" spans="6:6" ht="12.75" customHeight="1" x14ac:dyDescent="0.2">
      <c r="F51198" s="55"/>
    </row>
    <row r="51199" spans="6:6" ht="12.75" customHeight="1" x14ac:dyDescent="0.2">
      <c r="F51199" s="55"/>
    </row>
    <row r="51200" spans="6:6" ht="12.75" customHeight="1" x14ac:dyDescent="0.2">
      <c r="F51200" s="55"/>
    </row>
    <row r="51201" spans="6:6" ht="12.75" customHeight="1" x14ac:dyDescent="0.2">
      <c r="F51201" s="55"/>
    </row>
    <row r="51202" spans="6:6" ht="12.75" customHeight="1" x14ac:dyDescent="0.2">
      <c r="F51202" s="55"/>
    </row>
    <row r="51203" spans="6:6" ht="12.75" customHeight="1" x14ac:dyDescent="0.2">
      <c r="F51203" s="55"/>
    </row>
    <row r="51204" spans="6:6" ht="12.75" customHeight="1" x14ac:dyDescent="0.2">
      <c r="F51204" s="55"/>
    </row>
    <row r="51205" spans="6:6" ht="12.75" customHeight="1" x14ac:dyDescent="0.2">
      <c r="F51205" s="55"/>
    </row>
    <row r="51206" spans="6:6" ht="12.75" customHeight="1" x14ac:dyDescent="0.2">
      <c r="F51206" s="55"/>
    </row>
    <row r="51207" spans="6:6" ht="12.75" customHeight="1" x14ac:dyDescent="0.2">
      <c r="F51207" s="55"/>
    </row>
    <row r="51208" spans="6:6" ht="12.75" customHeight="1" x14ac:dyDescent="0.2">
      <c r="F51208" s="55"/>
    </row>
    <row r="51209" spans="6:6" ht="12.75" customHeight="1" x14ac:dyDescent="0.2">
      <c r="F51209" s="55"/>
    </row>
    <row r="51210" spans="6:6" ht="12.75" customHeight="1" x14ac:dyDescent="0.2">
      <c r="F51210" s="55"/>
    </row>
    <row r="51211" spans="6:6" ht="12.75" customHeight="1" x14ac:dyDescent="0.2">
      <c r="F51211" s="55"/>
    </row>
    <row r="51212" spans="6:6" ht="12.75" customHeight="1" x14ac:dyDescent="0.2">
      <c r="F51212" s="55"/>
    </row>
    <row r="51213" spans="6:6" ht="12.75" customHeight="1" x14ac:dyDescent="0.2">
      <c r="F51213" s="55"/>
    </row>
    <row r="51214" spans="6:6" ht="12.75" customHeight="1" x14ac:dyDescent="0.2">
      <c r="F51214" s="55"/>
    </row>
    <row r="51215" spans="6:6" ht="12.75" customHeight="1" x14ac:dyDescent="0.2">
      <c r="F51215" s="55"/>
    </row>
    <row r="51216" spans="6:6" ht="12.75" customHeight="1" x14ac:dyDescent="0.2">
      <c r="F51216" s="55"/>
    </row>
    <row r="51217" spans="6:6" ht="12.75" customHeight="1" x14ac:dyDescent="0.2">
      <c r="F51217" s="55"/>
    </row>
    <row r="51218" spans="6:6" ht="12.75" customHeight="1" x14ac:dyDescent="0.2">
      <c r="F51218" s="55"/>
    </row>
    <row r="51219" spans="6:6" ht="12.75" customHeight="1" x14ac:dyDescent="0.2">
      <c r="F51219" s="55"/>
    </row>
    <row r="51220" spans="6:6" ht="12.75" customHeight="1" x14ac:dyDescent="0.2">
      <c r="F51220" s="55"/>
    </row>
    <row r="51221" spans="6:6" ht="12.75" customHeight="1" x14ac:dyDescent="0.2">
      <c r="F51221" s="55"/>
    </row>
    <row r="51222" spans="6:6" ht="12.75" customHeight="1" x14ac:dyDescent="0.2">
      <c r="F51222" s="55"/>
    </row>
    <row r="51223" spans="6:6" ht="12.75" customHeight="1" x14ac:dyDescent="0.2">
      <c r="F51223" s="55"/>
    </row>
    <row r="51224" spans="6:6" ht="12.75" customHeight="1" x14ac:dyDescent="0.2">
      <c r="F51224" s="55"/>
    </row>
    <row r="51225" spans="6:6" ht="12.75" customHeight="1" x14ac:dyDescent="0.2">
      <c r="F51225" s="55"/>
    </row>
    <row r="51226" spans="6:6" ht="12.75" customHeight="1" x14ac:dyDescent="0.2">
      <c r="F51226" s="55"/>
    </row>
    <row r="51227" spans="6:6" ht="12.75" customHeight="1" x14ac:dyDescent="0.2">
      <c r="F51227" s="55"/>
    </row>
    <row r="51228" spans="6:6" ht="12.75" customHeight="1" x14ac:dyDescent="0.2">
      <c r="F51228" s="55"/>
    </row>
    <row r="51229" spans="6:6" ht="12.75" customHeight="1" x14ac:dyDescent="0.2">
      <c r="F51229" s="55"/>
    </row>
    <row r="51230" spans="6:6" ht="12.75" customHeight="1" x14ac:dyDescent="0.2">
      <c r="F51230" s="55"/>
    </row>
    <row r="51231" spans="6:6" ht="12.75" customHeight="1" x14ac:dyDescent="0.2">
      <c r="F51231" s="55"/>
    </row>
    <row r="51232" spans="6:6" ht="12.75" customHeight="1" x14ac:dyDescent="0.2">
      <c r="F51232" s="55"/>
    </row>
    <row r="51233" spans="6:6" ht="12.75" customHeight="1" x14ac:dyDescent="0.2">
      <c r="F51233" s="55"/>
    </row>
    <row r="51234" spans="6:6" ht="12.75" customHeight="1" x14ac:dyDescent="0.2">
      <c r="F51234" s="55"/>
    </row>
    <row r="51235" spans="6:6" ht="12.75" customHeight="1" x14ac:dyDescent="0.2">
      <c r="F51235" s="55"/>
    </row>
    <row r="51236" spans="6:6" ht="12.75" customHeight="1" x14ac:dyDescent="0.2">
      <c r="F51236" s="55"/>
    </row>
    <row r="51237" spans="6:6" ht="12.75" customHeight="1" x14ac:dyDescent="0.2">
      <c r="F51237" s="55"/>
    </row>
    <row r="51238" spans="6:6" ht="12.75" customHeight="1" x14ac:dyDescent="0.2">
      <c r="F51238" s="55"/>
    </row>
    <row r="51239" spans="6:6" ht="12.75" customHeight="1" x14ac:dyDescent="0.2">
      <c r="F51239" s="55"/>
    </row>
    <row r="51240" spans="6:6" ht="12.75" customHeight="1" x14ac:dyDescent="0.2">
      <c r="F51240" s="55"/>
    </row>
    <row r="51241" spans="6:6" ht="12.75" customHeight="1" x14ac:dyDescent="0.2">
      <c r="F51241" s="55"/>
    </row>
    <row r="51242" spans="6:6" ht="12.75" customHeight="1" x14ac:dyDescent="0.2">
      <c r="F51242" s="55"/>
    </row>
    <row r="51243" spans="6:6" ht="12.75" customHeight="1" x14ac:dyDescent="0.2">
      <c r="F51243" s="55"/>
    </row>
    <row r="51244" spans="6:6" ht="12.75" customHeight="1" x14ac:dyDescent="0.2">
      <c r="F51244" s="55"/>
    </row>
    <row r="51245" spans="6:6" ht="12.75" customHeight="1" x14ac:dyDescent="0.2">
      <c r="F51245" s="55"/>
    </row>
    <row r="51246" spans="6:6" ht="12.75" customHeight="1" x14ac:dyDescent="0.2">
      <c r="F51246" s="55"/>
    </row>
    <row r="51247" spans="6:6" ht="12.75" customHeight="1" x14ac:dyDescent="0.2">
      <c r="F51247" s="55"/>
    </row>
    <row r="51248" spans="6:6" ht="12.75" customHeight="1" x14ac:dyDescent="0.2">
      <c r="F51248" s="55"/>
    </row>
    <row r="51249" spans="6:6" ht="12.75" customHeight="1" x14ac:dyDescent="0.2">
      <c r="F51249" s="55"/>
    </row>
    <row r="51250" spans="6:6" ht="12.75" customHeight="1" x14ac:dyDescent="0.2">
      <c r="F51250" s="55"/>
    </row>
    <row r="51251" spans="6:6" ht="12.75" customHeight="1" x14ac:dyDescent="0.2">
      <c r="F51251" s="55"/>
    </row>
    <row r="51252" spans="6:6" ht="12.75" customHeight="1" x14ac:dyDescent="0.2">
      <c r="F51252" s="55"/>
    </row>
    <row r="51253" spans="6:6" ht="12.75" customHeight="1" x14ac:dyDescent="0.2">
      <c r="F51253" s="55"/>
    </row>
    <row r="51254" spans="6:6" ht="12.75" customHeight="1" x14ac:dyDescent="0.2">
      <c r="F51254" s="55"/>
    </row>
    <row r="51255" spans="6:6" ht="12.75" customHeight="1" x14ac:dyDescent="0.2">
      <c r="F51255" s="55"/>
    </row>
    <row r="51256" spans="6:6" ht="12.75" customHeight="1" x14ac:dyDescent="0.2">
      <c r="F51256" s="55"/>
    </row>
    <row r="51257" spans="6:6" ht="12.75" customHeight="1" x14ac:dyDescent="0.2">
      <c r="F51257" s="55"/>
    </row>
    <row r="51258" spans="6:6" ht="12.75" customHeight="1" x14ac:dyDescent="0.2">
      <c r="F51258" s="55"/>
    </row>
    <row r="51259" spans="6:6" ht="12.75" customHeight="1" x14ac:dyDescent="0.2">
      <c r="F51259" s="55"/>
    </row>
    <row r="51260" spans="6:6" ht="12.75" customHeight="1" x14ac:dyDescent="0.2">
      <c r="F51260" s="55"/>
    </row>
    <row r="51261" spans="6:6" ht="12.75" customHeight="1" x14ac:dyDescent="0.2">
      <c r="F51261" s="55"/>
    </row>
    <row r="51262" spans="6:6" ht="12.75" customHeight="1" x14ac:dyDescent="0.2">
      <c r="F51262" s="55"/>
    </row>
    <row r="51263" spans="6:6" ht="12.75" customHeight="1" x14ac:dyDescent="0.2">
      <c r="F51263" s="55"/>
    </row>
    <row r="51264" spans="6:6" ht="12.75" customHeight="1" x14ac:dyDescent="0.2">
      <c r="F51264" s="55"/>
    </row>
    <row r="51265" spans="6:6" ht="12.75" customHeight="1" x14ac:dyDescent="0.2">
      <c r="F51265" s="55"/>
    </row>
    <row r="51266" spans="6:6" ht="12.75" customHeight="1" x14ac:dyDescent="0.2">
      <c r="F51266" s="55"/>
    </row>
    <row r="51267" spans="6:6" ht="12.75" customHeight="1" x14ac:dyDescent="0.2">
      <c r="F51267" s="55"/>
    </row>
    <row r="51268" spans="6:6" ht="12.75" customHeight="1" x14ac:dyDescent="0.2">
      <c r="F51268" s="55"/>
    </row>
    <row r="51269" spans="6:6" ht="12.75" customHeight="1" x14ac:dyDescent="0.2">
      <c r="F51269" s="55"/>
    </row>
    <row r="51270" spans="6:6" ht="12.75" customHeight="1" x14ac:dyDescent="0.2">
      <c r="F51270" s="55"/>
    </row>
    <row r="51271" spans="6:6" ht="12.75" customHeight="1" x14ac:dyDescent="0.2">
      <c r="F51271" s="55"/>
    </row>
    <row r="51272" spans="6:6" ht="12.75" customHeight="1" x14ac:dyDescent="0.2">
      <c r="F51272" s="55"/>
    </row>
    <row r="51273" spans="6:6" ht="12.75" customHeight="1" x14ac:dyDescent="0.2">
      <c r="F51273" s="55"/>
    </row>
    <row r="51274" spans="6:6" ht="12.75" customHeight="1" x14ac:dyDescent="0.2">
      <c r="F51274" s="55"/>
    </row>
    <row r="51275" spans="6:6" ht="12.75" customHeight="1" x14ac:dyDescent="0.2">
      <c r="F51275" s="55"/>
    </row>
    <row r="51276" spans="6:6" ht="12.75" customHeight="1" x14ac:dyDescent="0.2">
      <c r="F51276" s="55"/>
    </row>
    <row r="51277" spans="6:6" ht="12.75" customHeight="1" x14ac:dyDescent="0.2">
      <c r="F51277" s="55"/>
    </row>
    <row r="51278" spans="6:6" ht="12.75" customHeight="1" x14ac:dyDescent="0.2">
      <c r="F51278" s="55"/>
    </row>
    <row r="51279" spans="6:6" ht="12.75" customHeight="1" x14ac:dyDescent="0.2">
      <c r="F51279" s="55"/>
    </row>
    <row r="51280" spans="6:6" ht="12.75" customHeight="1" x14ac:dyDescent="0.2">
      <c r="F51280" s="55"/>
    </row>
    <row r="51281" spans="6:6" ht="12.75" customHeight="1" x14ac:dyDescent="0.2">
      <c r="F51281" s="55"/>
    </row>
    <row r="51282" spans="6:6" ht="12.75" customHeight="1" x14ac:dyDescent="0.2">
      <c r="F51282" s="55"/>
    </row>
    <row r="51283" spans="6:6" ht="12.75" customHeight="1" x14ac:dyDescent="0.2">
      <c r="F51283" s="55"/>
    </row>
    <row r="51284" spans="6:6" ht="12.75" customHeight="1" x14ac:dyDescent="0.2">
      <c r="F51284" s="55"/>
    </row>
    <row r="51285" spans="6:6" ht="12.75" customHeight="1" x14ac:dyDescent="0.2">
      <c r="F51285" s="55"/>
    </row>
    <row r="51286" spans="6:6" ht="12.75" customHeight="1" x14ac:dyDescent="0.2">
      <c r="F51286" s="55"/>
    </row>
    <row r="51287" spans="6:6" ht="12.75" customHeight="1" x14ac:dyDescent="0.2">
      <c r="F51287" s="55"/>
    </row>
    <row r="51288" spans="6:6" ht="12.75" customHeight="1" x14ac:dyDescent="0.2">
      <c r="F51288" s="55"/>
    </row>
    <row r="51289" spans="6:6" ht="12.75" customHeight="1" x14ac:dyDescent="0.2">
      <c r="F51289" s="55"/>
    </row>
    <row r="51290" spans="6:6" ht="12.75" customHeight="1" x14ac:dyDescent="0.2">
      <c r="F51290" s="55"/>
    </row>
    <row r="51291" spans="6:6" ht="12.75" customHeight="1" x14ac:dyDescent="0.2">
      <c r="F51291" s="55"/>
    </row>
    <row r="51292" spans="6:6" ht="12.75" customHeight="1" x14ac:dyDescent="0.2">
      <c r="F51292" s="55"/>
    </row>
    <row r="51293" spans="6:6" ht="12.75" customHeight="1" x14ac:dyDescent="0.2">
      <c r="F51293" s="55"/>
    </row>
    <row r="51294" spans="6:6" ht="12.75" customHeight="1" x14ac:dyDescent="0.2">
      <c r="F51294" s="55"/>
    </row>
    <row r="51295" spans="6:6" ht="12.75" customHeight="1" x14ac:dyDescent="0.2">
      <c r="F51295" s="55"/>
    </row>
    <row r="51296" spans="6:6" ht="12.75" customHeight="1" x14ac:dyDescent="0.2">
      <c r="F51296" s="55"/>
    </row>
    <row r="51297" spans="6:6" ht="12.75" customHeight="1" x14ac:dyDescent="0.2">
      <c r="F51297" s="55"/>
    </row>
    <row r="51298" spans="6:6" ht="12.75" customHeight="1" x14ac:dyDescent="0.2">
      <c r="F51298" s="55"/>
    </row>
    <row r="51299" spans="6:6" ht="12.75" customHeight="1" x14ac:dyDescent="0.2">
      <c r="F51299" s="55"/>
    </row>
    <row r="51300" spans="6:6" ht="12.75" customHeight="1" x14ac:dyDescent="0.2">
      <c r="F51300" s="55"/>
    </row>
    <row r="51301" spans="6:6" ht="12.75" customHeight="1" x14ac:dyDescent="0.2">
      <c r="F51301" s="55"/>
    </row>
    <row r="51302" spans="6:6" ht="12.75" customHeight="1" x14ac:dyDescent="0.2">
      <c r="F51302" s="55"/>
    </row>
    <row r="51303" spans="6:6" ht="12.75" customHeight="1" x14ac:dyDescent="0.2">
      <c r="F51303" s="55"/>
    </row>
    <row r="51304" spans="6:6" ht="12.75" customHeight="1" x14ac:dyDescent="0.2">
      <c r="F51304" s="55"/>
    </row>
    <row r="51305" spans="6:6" ht="12.75" customHeight="1" x14ac:dyDescent="0.2">
      <c r="F51305" s="55"/>
    </row>
    <row r="51306" spans="6:6" ht="12.75" customHeight="1" x14ac:dyDescent="0.2">
      <c r="F51306" s="55"/>
    </row>
    <row r="51307" spans="6:6" ht="12.75" customHeight="1" x14ac:dyDescent="0.2">
      <c r="F51307" s="55"/>
    </row>
    <row r="51308" spans="6:6" ht="12.75" customHeight="1" x14ac:dyDescent="0.2">
      <c r="F51308" s="55"/>
    </row>
    <row r="51309" spans="6:6" ht="12.75" customHeight="1" x14ac:dyDescent="0.2">
      <c r="F51309" s="55"/>
    </row>
    <row r="51310" spans="6:6" ht="12.75" customHeight="1" x14ac:dyDescent="0.2">
      <c r="F51310" s="55"/>
    </row>
    <row r="51311" spans="6:6" ht="12.75" customHeight="1" x14ac:dyDescent="0.2">
      <c r="F51311" s="55"/>
    </row>
    <row r="51312" spans="6:6" ht="12.75" customHeight="1" x14ac:dyDescent="0.2">
      <c r="F51312" s="55"/>
    </row>
    <row r="51313" spans="6:6" ht="12.75" customHeight="1" x14ac:dyDescent="0.2">
      <c r="F51313" s="55"/>
    </row>
    <row r="51314" spans="6:6" ht="12.75" customHeight="1" x14ac:dyDescent="0.2">
      <c r="F51314" s="55"/>
    </row>
    <row r="51315" spans="6:6" ht="12.75" customHeight="1" x14ac:dyDescent="0.2">
      <c r="F51315" s="55"/>
    </row>
    <row r="51316" spans="6:6" ht="12.75" customHeight="1" x14ac:dyDescent="0.2">
      <c r="F51316" s="55"/>
    </row>
    <row r="51317" spans="6:6" ht="12.75" customHeight="1" x14ac:dyDescent="0.2">
      <c r="F51317" s="55"/>
    </row>
    <row r="51318" spans="6:6" ht="12.75" customHeight="1" x14ac:dyDescent="0.2">
      <c r="F51318" s="55"/>
    </row>
    <row r="51319" spans="6:6" ht="12.75" customHeight="1" x14ac:dyDescent="0.2">
      <c r="F51319" s="55"/>
    </row>
    <row r="51320" spans="6:6" ht="12.75" customHeight="1" x14ac:dyDescent="0.2">
      <c r="F51320" s="55"/>
    </row>
    <row r="51321" spans="6:6" ht="12.75" customHeight="1" x14ac:dyDescent="0.2">
      <c r="F51321" s="55"/>
    </row>
    <row r="51322" spans="6:6" ht="12.75" customHeight="1" x14ac:dyDescent="0.2">
      <c r="F51322" s="55"/>
    </row>
    <row r="51323" spans="6:6" ht="12.75" customHeight="1" x14ac:dyDescent="0.2">
      <c r="F51323" s="55"/>
    </row>
    <row r="51324" spans="6:6" ht="12.75" customHeight="1" x14ac:dyDescent="0.2">
      <c r="F51324" s="55"/>
    </row>
    <row r="51325" spans="6:6" ht="12.75" customHeight="1" x14ac:dyDescent="0.2">
      <c r="F51325" s="55"/>
    </row>
    <row r="51326" spans="6:6" ht="12.75" customHeight="1" x14ac:dyDescent="0.2">
      <c r="F51326" s="55"/>
    </row>
    <row r="51327" spans="6:6" ht="12.75" customHeight="1" x14ac:dyDescent="0.2">
      <c r="F51327" s="55"/>
    </row>
    <row r="51328" spans="6:6" ht="12.75" customHeight="1" x14ac:dyDescent="0.2">
      <c r="F51328" s="55"/>
    </row>
    <row r="51329" spans="6:6" ht="12.75" customHeight="1" x14ac:dyDescent="0.2">
      <c r="F51329" s="55"/>
    </row>
    <row r="51330" spans="6:6" ht="12.75" customHeight="1" x14ac:dyDescent="0.2">
      <c r="F51330" s="55"/>
    </row>
    <row r="51331" spans="6:6" ht="12.75" customHeight="1" x14ac:dyDescent="0.2">
      <c r="F51331" s="55"/>
    </row>
    <row r="51332" spans="6:6" ht="12.75" customHeight="1" x14ac:dyDescent="0.2">
      <c r="F51332" s="55"/>
    </row>
    <row r="51333" spans="6:6" ht="12.75" customHeight="1" x14ac:dyDescent="0.2">
      <c r="F51333" s="55"/>
    </row>
    <row r="51334" spans="6:6" ht="12.75" customHeight="1" x14ac:dyDescent="0.2">
      <c r="F51334" s="55"/>
    </row>
    <row r="51335" spans="6:6" ht="12.75" customHeight="1" x14ac:dyDescent="0.2">
      <c r="F51335" s="55"/>
    </row>
    <row r="51336" spans="6:6" ht="12.75" customHeight="1" x14ac:dyDescent="0.2">
      <c r="F51336" s="55"/>
    </row>
    <row r="51337" spans="6:6" ht="12.75" customHeight="1" x14ac:dyDescent="0.2">
      <c r="F51337" s="55"/>
    </row>
    <row r="51338" spans="6:6" ht="12.75" customHeight="1" x14ac:dyDescent="0.2">
      <c r="F51338" s="55"/>
    </row>
    <row r="51339" spans="6:6" ht="12.75" customHeight="1" x14ac:dyDescent="0.2">
      <c r="F51339" s="55"/>
    </row>
    <row r="51340" spans="6:6" ht="12.75" customHeight="1" x14ac:dyDescent="0.2">
      <c r="F51340" s="55"/>
    </row>
    <row r="51341" spans="6:6" ht="12.75" customHeight="1" x14ac:dyDescent="0.2">
      <c r="F51341" s="55"/>
    </row>
    <row r="51342" spans="6:6" ht="12.75" customHeight="1" x14ac:dyDescent="0.2">
      <c r="F51342" s="55"/>
    </row>
    <row r="51343" spans="6:6" ht="12.75" customHeight="1" x14ac:dyDescent="0.2">
      <c r="F51343" s="55"/>
    </row>
    <row r="51344" spans="6:6" ht="12.75" customHeight="1" x14ac:dyDescent="0.2">
      <c r="F51344" s="55"/>
    </row>
    <row r="51345" spans="6:6" ht="12.75" customHeight="1" x14ac:dyDescent="0.2">
      <c r="F51345" s="55"/>
    </row>
    <row r="51346" spans="6:6" ht="12.75" customHeight="1" x14ac:dyDescent="0.2">
      <c r="F51346" s="55"/>
    </row>
    <row r="51347" spans="6:6" ht="12.75" customHeight="1" x14ac:dyDescent="0.2">
      <c r="F51347" s="55"/>
    </row>
    <row r="51348" spans="6:6" ht="12.75" customHeight="1" x14ac:dyDescent="0.2">
      <c r="F51348" s="55"/>
    </row>
    <row r="51349" spans="6:6" ht="12.75" customHeight="1" x14ac:dyDescent="0.2">
      <c r="F51349" s="55"/>
    </row>
    <row r="51350" spans="6:6" ht="12.75" customHeight="1" x14ac:dyDescent="0.2">
      <c r="F51350" s="55"/>
    </row>
    <row r="51351" spans="6:6" ht="12.75" customHeight="1" x14ac:dyDescent="0.2">
      <c r="F51351" s="55"/>
    </row>
    <row r="51352" spans="6:6" ht="12.75" customHeight="1" x14ac:dyDescent="0.2">
      <c r="F51352" s="55"/>
    </row>
    <row r="51353" spans="6:6" ht="12.75" customHeight="1" x14ac:dyDescent="0.2">
      <c r="F51353" s="55"/>
    </row>
    <row r="51354" spans="6:6" ht="12.75" customHeight="1" x14ac:dyDescent="0.2">
      <c r="F51354" s="55"/>
    </row>
    <row r="51355" spans="6:6" ht="12.75" customHeight="1" x14ac:dyDescent="0.2">
      <c r="F51355" s="55"/>
    </row>
    <row r="51356" spans="6:6" ht="12.75" customHeight="1" x14ac:dyDescent="0.2">
      <c r="F51356" s="55"/>
    </row>
    <row r="51357" spans="6:6" ht="12.75" customHeight="1" x14ac:dyDescent="0.2">
      <c r="F51357" s="55"/>
    </row>
    <row r="51358" spans="6:6" ht="12.75" customHeight="1" x14ac:dyDescent="0.2">
      <c r="F51358" s="55"/>
    </row>
    <row r="51359" spans="6:6" ht="12.75" customHeight="1" x14ac:dyDescent="0.2">
      <c r="F51359" s="55"/>
    </row>
    <row r="51360" spans="6:6" ht="12.75" customHeight="1" x14ac:dyDescent="0.2">
      <c r="F51360" s="55"/>
    </row>
    <row r="51361" spans="6:6" ht="12.75" customHeight="1" x14ac:dyDescent="0.2">
      <c r="F51361" s="55"/>
    </row>
    <row r="51362" spans="6:6" ht="12.75" customHeight="1" x14ac:dyDescent="0.2">
      <c r="F51362" s="55"/>
    </row>
    <row r="51363" spans="6:6" ht="12.75" customHeight="1" x14ac:dyDescent="0.2">
      <c r="F51363" s="55"/>
    </row>
    <row r="51364" spans="6:6" ht="12.75" customHeight="1" x14ac:dyDescent="0.2">
      <c r="F51364" s="55"/>
    </row>
    <row r="51365" spans="6:6" ht="12.75" customHeight="1" x14ac:dyDescent="0.2">
      <c r="F51365" s="55"/>
    </row>
    <row r="51366" spans="6:6" ht="12.75" customHeight="1" x14ac:dyDescent="0.2">
      <c r="F51366" s="55"/>
    </row>
    <row r="51367" spans="6:6" ht="12.75" customHeight="1" x14ac:dyDescent="0.2">
      <c r="F51367" s="55"/>
    </row>
    <row r="51368" spans="6:6" ht="12.75" customHeight="1" x14ac:dyDescent="0.2">
      <c r="F51368" s="55"/>
    </row>
    <row r="51369" spans="6:6" ht="12.75" customHeight="1" x14ac:dyDescent="0.2">
      <c r="F51369" s="55"/>
    </row>
    <row r="51370" spans="6:6" ht="12.75" customHeight="1" x14ac:dyDescent="0.2">
      <c r="F51370" s="55"/>
    </row>
    <row r="51371" spans="6:6" ht="12.75" customHeight="1" x14ac:dyDescent="0.2">
      <c r="F51371" s="55"/>
    </row>
    <row r="51372" spans="6:6" ht="12.75" customHeight="1" x14ac:dyDescent="0.2">
      <c r="F51372" s="55"/>
    </row>
    <row r="51373" spans="6:6" ht="12.75" customHeight="1" x14ac:dyDescent="0.2">
      <c r="F51373" s="55"/>
    </row>
    <row r="51374" spans="6:6" ht="12.75" customHeight="1" x14ac:dyDescent="0.2">
      <c r="F51374" s="55"/>
    </row>
    <row r="51375" spans="6:6" ht="12.75" customHeight="1" x14ac:dyDescent="0.2">
      <c r="F51375" s="55"/>
    </row>
    <row r="51376" spans="6:6" ht="12.75" customHeight="1" x14ac:dyDescent="0.2">
      <c r="F51376" s="55"/>
    </row>
    <row r="51377" spans="6:6" ht="12.75" customHeight="1" x14ac:dyDescent="0.2">
      <c r="F51377" s="55"/>
    </row>
    <row r="51378" spans="6:6" ht="12.75" customHeight="1" x14ac:dyDescent="0.2">
      <c r="F51378" s="55"/>
    </row>
    <row r="51379" spans="6:6" ht="12.75" customHeight="1" x14ac:dyDescent="0.2">
      <c r="F51379" s="55"/>
    </row>
    <row r="51380" spans="6:6" ht="12.75" customHeight="1" x14ac:dyDescent="0.2">
      <c r="F51380" s="55"/>
    </row>
    <row r="51381" spans="6:6" ht="12.75" customHeight="1" x14ac:dyDescent="0.2">
      <c r="F51381" s="55"/>
    </row>
    <row r="51382" spans="6:6" ht="12.75" customHeight="1" x14ac:dyDescent="0.2">
      <c r="F51382" s="55"/>
    </row>
    <row r="51383" spans="6:6" ht="12.75" customHeight="1" x14ac:dyDescent="0.2">
      <c r="F51383" s="55"/>
    </row>
    <row r="51384" spans="6:6" ht="12.75" customHeight="1" x14ac:dyDescent="0.2">
      <c r="F51384" s="55"/>
    </row>
    <row r="51385" spans="6:6" ht="12.75" customHeight="1" x14ac:dyDescent="0.2">
      <c r="F51385" s="55"/>
    </row>
    <row r="51386" spans="6:6" ht="12.75" customHeight="1" x14ac:dyDescent="0.2">
      <c r="F51386" s="55"/>
    </row>
    <row r="51387" spans="6:6" ht="12.75" customHeight="1" x14ac:dyDescent="0.2">
      <c r="F51387" s="55"/>
    </row>
    <row r="51388" spans="6:6" ht="12.75" customHeight="1" x14ac:dyDescent="0.2">
      <c r="F51388" s="55"/>
    </row>
    <row r="51389" spans="6:6" ht="12.75" customHeight="1" x14ac:dyDescent="0.2">
      <c r="F51389" s="55"/>
    </row>
    <row r="51390" spans="6:6" ht="12.75" customHeight="1" x14ac:dyDescent="0.2">
      <c r="F51390" s="55"/>
    </row>
    <row r="51391" spans="6:6" ht="12.75" customHeight="1" x14ac:dyDescent="0.2">
      <c r="F51391" s="55"/>
    </row>
    <row r="51392" spans="6:6" ht="12.75" customHeight="1" x14ac:dyDescent="0.2">
      <c r="F51392" s="55"/>
    </row>
    <row r="51393" spans="5:6" ht="12.75" customHeight="1" x14ac:dyDescent="0.2">
      <c r="F51393" s="55"/>
    </row>
    <row r="51394" spans="5:6" ht="12.75" customHeight="1" x14ac:dyDescent="0.2">
      <c r="F51394" s="55"/>
    </row>
    <row r="51395" spans="5:6" ht="12.75" customHeight="1" x14ac:dyDescent="0.2">
      <c r="F51395" s="55"/>
    </row>
    <row r="51396" spans="5:6" ht="12.75" customHeight="1" x14ac:dyDescent="0.2">
      <c r="F51396" s="55"/>
    </row>
    <row r="51397" spans="5:6" ht="12.75" customHeight="1" x14ac:dyDescent="0.2">
      <c r="F51397" s="55"/>
    </row>
    <row r="51398" spans="5:6" ht="12.75" customHeight="1" x14ac:dyDescent="0.2">
      <c r="F51398" s="55"/>
    </row>
    <row r="51399" spans="5:6" ht="12.75" customHeight="1" x14ac:dyDescent="0.2">
      <c r="F51399" s="55"/>
    </row>
    <row r="51400" spans="5:6" ht="12.75" customHeight="1" x14ac:dyDescent="0.2">
      <c r="F51400" s="55"/>
    </row>
    <row r="51401" spans="5:6" ht="12.75" customHeight="1" x14ac:dyDescent="0.2">
      <c r="F51401" s="55"/>
    </row>
    <row r="51402" spans="5:6" ht="12.75" customHeight="1" x14ac:dyDescent="0.2">
      <c r="F51402" s="55"/>
    </row>
    <row r="51403" spans="5:6" ht="12.75" customHeight="1" x14ac:dyDescent="0.2">
      <c r="F51403" s="55"/>
    </row>
    <row r="51404" spans="5:6" ht="12.75" customHeight="1" x14ac:dyDescent="0.2">
      <c r="F51404" s="55"/>
    </row>
    <row r="51405" spans="5:6" ht="12.75" customHeight="1" x14ac:dyDescent="0.2">
      <c r="F51405" s="55"/>
    </row>
    <row r="51406" spans="5:6" ht="12.75" customHeight="1" x14ac:dyDescent="0.2">
      <c r="F51406" s="55"/>
    </row>
    <row r="51407" spans="5:6" ht="12.75" customHeight="1" x14ac:dyDescent="0.2">
      <c r="F51407" s="55"/>
    </row>
    <row r="51408" spans="5:6" ht="12.75" customHeight="1" x14ac:dyDescent="0.2">
      <c r="E51408" s="63"/>
      <c r="F51408" s="55"/>
    </row>
    <row r="51409" spans="6:6" ht="12.75" customHeight="1" x14ac:dyDescent="0.2">
      <c r="F51409" s="55"/>
    </row>
    <row r="51410" spans="6:6" ht="12.75" customHeight="1" x14ac:dyDescent="0.2">
      <c r="F51410" s="55"/>
    </row>
    <row r="51411" spans="6:6" ht="12.75" customHeight="1" x14ac:dyDescent="0.2">
      <c r="F51411" s="55"/>
    </row>
    <row r="51412" spans="6:6" ht="12.75" customHeight="1" x14ac:dyDescent="0.2">
      <c r="F51412" s="55"/>
    </row>
    <row r="51413" spans="6:6" ht="12.75" customHeight="1" x14ac:dyDescent="0.2">
      <c r="F51413" s="55"/>
    </row>
    <row r="51414" spans="6:6" ht="12.75" customHeight="1" x14ac:dyDescent="0.2">
      <c r="F51414" s="55"/>
    </row>
    <row r="51415" spans="6:6" ht="12.75" customHeight="1" x14ac:dyDescent="0.2">
      <c r="F51415" s="55"/>
    </row>
    <row r="51416" spans="6:6" ht="12.75" customHeight="1" x14ac:dyDescent="0.2">
      <c r="F51416" s="55"/>
    </row>
    <row r="51417" spans="6:6" ht="12.75" customHeight="1" x14ac:dyDescent="0.2">
      <c r="F51417" s="55"/>
    </row>
    <row r="51418" spans="6:6" ht="12.75" customHeight="1" x14ac:dyDescent="0.2">
      <c r="F51418" s="55"/>
    </row>
    <row r="51419" spans="6:6" ht="12.75" customHeight="1" x14ac:dyDescent="0.2">
      <c r="F51419" s="55"/>
    </row>
    <row r="51420" spans="6:6" ht="12.75" customHeight="1" x14ac:dyDescent="0.2">
      <c r="F51420" s="55"/>
    </row>
    <row r="51421" spans="6:6" ht="12.75" customHeight="1" x14ac:dyDescent="0.2">
      <c r="F51421" s="55"/>
    </row>
    <row r="51422" spans="6:6" ht="12.75" customHeight="1" x14ac:dyDescent="0.2">
      <c r="F51422" s="55"/>
    </row>
    <row r="51423" spans="6:6" ht="12.75" customHeight="1" x14ac:dyDescent="0.2">
      <c r="F51423" s="55"/>
    </row>
    <row r="51424" spans="6:6" ht="12.75" customHeight="1" x14ac:dyDescent="0.2">
      <c r="F51424" s="55"/>
    </row>
    <row r="51425" spans="6:6" ht="12.75" customHeight="1" x14ac:dyDescent="0.2">
      <c r="F51425" s="55"/>
    </row>
    <row r="51426" spans="6:6" ht="12.75" customHeight="1" x14ac:dyDescent="0.2">
      <c r="F51426" s="55"/>
    </row>
    <row r="51427" spans="6:6" ht="12.75" customHeight="1" x14ac:dyDescent="0.2">
      <c r="F51427" s="55"/>
    </row>
    <row r="51428" spans="6:6" ht="12.75" customHeight="1" x14ac:dyDescent="0.2">
      <c r="F51428" s="55"/>
    </row>
    <row r="51429" spans="6:6" ht="12.75" customHeight="1" x14ac:dyDescent="0.2">
      <c r="F51429" s="55"/>
    </row>
    <row r="51430" spans="6:6" ht="12.75" customHeight="1" x14ac:dyDescent="0.2">
      <c r="F51430" s="55"/>
    </row>
    <row r="51431" spans="6:6" ht="12.75" customHeight="1" x14ac:dyDescent="0.2">
      <c r="F51431" s="55"/>
    </row>
    <row r="51432" spans="6:6" ht="12.75" customHeight="1" x14ac:dyDescent="0.2">
      <c r="F51432" s="55"/>
    </row>
    <row r="51433" spans="6:6" ht="12.75" customHeight="1" x14ac:dyDescent="0.2">
      <c r="F51433" s="55"/>
    </row>
    <row r="51434" spans="6:6" ht="12.75" customHeight="1" x14ac:dyDescent="0.2">
      <c r="F51434" s="55"/>
    </row>
    <row r="51435" spans="6:6" ht="12.75" customHeight="1" x14ac:dyDescent="0.2">
      <c r="F51435" s="55"/>
    </row>
    <row r="51436" spans="6:6" ht="12.75" customHeight="1" x14ac:dyDescent="0.2">
      <c r="F51436" s="55"/>
    </row>
    <row r="51437" spans="6:6" ht="12.75" customHeight="1" x14ac:dyDescent="0.2">
      <c r="F51437" s="55"/>
    </row>
    <row r="51438" spans="6:6" ht="12.75" customHeight="1" x14ac:dyDescent="0.2">
      <c r="F51438" s="55"/>
    </row>
    <row r="51439" spans="6:6" ht="12.75" customHeight="1" x14ac:dyDescent="0.2">
      <c r="F51439" s="55"/>
    </row>
    <row r="51440" spans="6:6" ht="12.75" customHeight="1" x14ac:dyDescent="0.2">
      <c r="F51440" s="55"/>
    </row>
    <row r="51441" spans="6:6" ht="12.75" customHeight="1" x14ac:dyDescent="0.2">
      <c r="F51441" s="55"/>
    </row>
    <row r="51442" spans="6:6" ht="12.75" customHeight="1" x14ac:dyDescent="0.2">
      <c r="F51442" s="55"/>
    </row>
    <row r="51443" spans="6:6" ht="12.75" customHeight="1" x14ac:dyDescent="0.2">
      <c r="F51443" s="55"/>
    </row>
    <row r="51444" spans="6:6" ht="12.75" customHeight="1" x14ac:dyDescent="0.2">
      <c r="F51444" s="55"/>
    </row>
    <row r="51445" spans="6:6" ht="12.75" customHeight="1" x14ac:dyDescent="0.2">
      <c r="F51445" s="55"/>
    </row>
    <row r="51446" spans="6:6" ht="12.75" customHeight="1" x14ac:dyDescent="0.2">
      <c r="F51446" s="55"/>
    </row>
    <row r="51447" spans="6:6" ht="12.75" customHeight="1" x14ac:dyDescent="0.2">
      <c r="F51447" s="55"/>
    </row>
    <row r="51448" spans="6:6" ht="12.75" customHeight="1" x14ac:dyDescent="0.2">
      <c r="F51448" s="55"/>
    </row>
    <row r="51449" spans="6:6" ht="12.75" customHeight="1" x14ac:dyDescent="0.2">
      <c r="F51449" s="55"/>
    </row>
    <row r="51450" spans="6:6" ht="12.75" customHeight="1" x14ac:dyDescent="0.2">
      <c r="F51450" s="55"/>
    </row>
    <row r="51451" spans="6:6" ht="12.75" customHeight="1" x14ac:dyDescent="0.2">
      <c r="F51451" s="55"/>
    </row>
    <row r="51452" spans="6:6" ht="12.75" customHeight="1" x14ac:dyDescent="0.2">
      <c r="F51452" s="55"/>
    </row>
    <row r="51453" spans="6:6" ht="12.75" customHeight="1" x14ac:dyDescent="0.2">
      <c r="F51453" s="55"/>
    </row>
    <row r="51454" spans="6:6" ht="12.75" customHeight="1" x14ac:dyDescent="0.2">
      <c r="F51454" s="55"/>
    </row>
    <row r="51455" spans="6:6" ht="12.75" customHeight="1" x14ac:dyDescent="0.2">
      <c r="F51455" s="55"/>
    </row>
    <row r="51456" spans="6:6" ht="12.75" customHeight="1" x14ac:dyDescent="0.2">
      <c r="F51456" s="55"/>
    </row>
    <row r="51457" spans="6:6" ht="12.75" customHeight="1" x14ac:dyDescent="0.2">
      <c r="F51457" s="55"/>
    </row>
    <row r="51458" spans="6:6" ht="12.75" customHeight="1" x14ac:dyDescent="0.2">
      <c r="F51458" s="55"/>
    </row>
    <row r="51459" spans="6:6" ht="12.75" customHeight="1" x14ac:dyDescent="0.2">
      <c r="F51459" s="55"/>
    </row>
    <row r="51460" spans="6:6" ht="12.75" customHeight="1" x14ac:dyDescent="0.2">
      <c r="F51460" s="55"/>
    </row>
    <row r="51461" spans="6:6" ht="12.75" customHeight="1" x14ac:dyDescent="0.2">
      <c r="F51461" s="55"/>
    </row>
    <row r="51462" spans="6:6" ht="12.75" customHeight="1" x14ac:dyDescent="0.2">
      <c r="F51462" s="55"/>
    </row>
    <row r="51463" spans="6:6" ht="12.75" customHeight="1" x14ac:dyDescent="0.2">
      <c r="F51463" s="55"/>
    </row>
    <row r="51464" spans="6:6" ht="12.75" customHeight="1" x14ac:dyDescent="0.2">
      <c r="F51464" s="55"/>
    </row>
    <row r="51465" spans="6:6" ht="12.75" customHeight="1" x14ac:dyDescent="0.2">
      <c r="F51465" s="55"/>
    </row>
    <row r="51466" spans="6:6" ht="12.75" customHeight="1" x14ac:dyDescent="0.2">
      <c r="F51466" s="55"/>
    </row>
    <row r="51467" spans="6:6" ht="12.75" customHeight="1" x14ac:dyDescent="0.2">
      <c r="F51467" s="55"/>
    </row>
    <row r="51468" spans="6:6" ht="12.75" customHeight="1" x14ac:dyDescent="0.2">
      <c r="F51468" s="55"/>
    </row>
    <row r="51469" spans="6:6" ht="12.75" customHeight="1" x14ac:dyDescent="0.2">
      <c r="F51469" s="55"/>
    </row>
    <row r="51470" spans="6:6" ht="12.75" customHeight="1" x14ac:dyDescent="0.2">
      <c r="F51470" s="55"/>
    </row>
    <row r="51471" spans="6:6" ht="12.75" customHeight="1" x14ac:dyDescent="0.2">
      <c r="F51471" s="55"/>
    </row>
    <row r="51472" spans="6:6" ht="12.75" customHeight="1" x14ac:dyDescent="0.2">
      <c r="F51472" s="55"/>
    </row>
    <row r="51473" spans="6:6" ht="12.75" customHeight="1" x14ac:dyDescent="0.2">
      <c r="F51473" s="55"/>
    </row>
    <row r="51474" spans="6:6" ht="12.75" customHeight="1" x14ac:dyDescent="0.2">
      <c r="F51474" s="55"/>
    </row>
    <row r="51475" spans="6:6" ht="12.75" customHeight="1" x14ac:dyDescent="0.2">
      <c r="F51475" s="55"/>
    </row>
    <row r="51476" spans="6:6" ht="12.75" customHeight="1" x14ac:dyDescent="0.2">
      <c r="F51476" s="55"/>
    </row>
    <row r="51477" spans="6:6" ht="12.75" customHeight="1" x14ac:dyDescent="0.2">
      <c r="F51477" s="55"/>
    </row>
    <row r="51478" spans="6:6" ht="12.75" customHeight="1" x14ac:dyDescent="0.2">
      <c r="F51478" s="55"/>
    </row>
    <row r="51479" spans="6:6" ht="12.75" customHeight="1" x14ac:dyDescent="0.2">
      <c r="F51479" s="55"/>
    </row>
    <row r="51480" spans="6:6" ht="12.75" customHeight="1" x14ac:dyDescent="0.2">
      <c r="F51480" s="55"/>
    </row>
    <row r="51481" spans="6:6" ht="12.75" customHeight="1" x14ac:dyDescent="0.2">
      <c r="F51481" s="55"/>
    </row>
    <row r="51482" spans="6:6" ht="12.75" customHeight="1" x14ac:dyDescent="0.2">
      <c r="F51482" s="55"/>
    </row>
    <row r="51483" spans="6:6" ht="12.75" customHeight="1" x14ac:dyDescent="0.2">
      <c r="F51483" s="55"/>
    </row>
    <row r="51484" spans="6:6" ht="12.75" customHeight="1" x14ac:dyDescent="0.2">
      <c r="F51484" s="55"/>
    </row>
    <row r="51485" spans="6:6" ht="12.75" customHeight="1" x14ac:dyDescent="0.2">
      <c r="F51485" s="55"/>
    </row>
    <row r="51486" spans="6:6" ht="12.75" customHeight="1" x14ac:dyDescent="0.2">
      <c r="F51486" s="55"/>
    </row>
    <row r="51487" spans="6:6" ht="12.75" customHeight="1" x14ac:dyDescent="0.2">
      <c r="F51487" s="55"/>
    </row>
    <row r="51488" spans="6:6" ht="12.75" customHeight="1" x14ac:dyDescent="0.2">
      <c r="F51488" s="55"/>
    </row>
    <row r="51489" spans="6:6" ht="12.75" customHeight="1" x14ac:dyDescent="0.2">
      <c r="F51489" s="55"/>
    </row>
    <row r="51490" spans="6:6" ht="12.75" customHeight="1" x14ac:dyDescent="0.2">
      <c r="F51490" s="55"/>
    </row>
    <row r="51491" spans="6:6" ht="12.75" customHeight="1" x14ac:dyDescent="0.2">
      <c r="F51491" s="55"/>
    </row>
    <row r="51492" spans="6:6" ht="12.75" customHeight="1" x14ac:dyDescent="0.2">
      <c r="F51492" s="55"/>
    </row>
    <row r="51493" spans="6:6" ht="12.75" customHeight="1" x14ac:dyDescent="0.2">
      <c r="F51493" s="55"/>
    </row>
    <row r="51494" spans="6:6" ht="12.75" customHeight="1" x14ac:dyDescent="0.2">
      <c r="F51494" s="55"/>
    </row>
    <row r="51495" spans="6:6" ht="12.75" customHeight="1" x14ac:dyDescent="0.2">
      <c r="F51495" s="55"/>
    </row>
    <row r="51496" spans="6:6" ht="12.75" customHeight="1" x14ac:dyDescent="0.2">
      <c r="F51496" s="55"/>
    </row>
    <row r="51497" spans="6:6" ht="12.75" customHeight="1" x14ac:dyDescent="0.2">
      <c r="F51497" s="55"/>
    </row>
    <row r="51498" spans="6:6" ht="12.75" customHeight="1" x14ac:dyDescent="0.2">
      <c r="F51498" s="55"/>
    </row>
    <row r="51499" spans="6:6" ht="12.75" customHeight="1" x14ac:dyDescent="0.2">
      <c r="F51499" s="55"/>
    </row>
    <row r="51500" spans="6:6" ht="12.75" customHeight="1" x14ac:dyDescent="0.2">
      <c r="F51500" s="55"/>
    </row>
    <row r="51501" spans="6:6" ht="12.75" customHeight="1" x14ac:dyDescent="0.2">
      <c r="F51501" s="55"/>
    </row>
    <row r="51502" spans="6:6" ht="12.75" customHeight="1" x14ac:dyDescent="0.2">
      <c r="F51502" s="55"/>
    </row>
    <row r="51503" spans="6:6" ht="12.75" customHeight="1" x14ac:dyDescent="0.2">
      <c r="F51503" s="55"/>
    </row>
    <row r="51504" spans="6:6" ht="12.75" customHeight="1" x14ac:dyDescent="0.2">
      <c r="F51504" s="55"/>
    </row>
    <row r="51505" spans="6:6" ht="12.75" customHeight="1" x14ac:dyDescent="0.2">
      <c r="F51505" s="55"/>
    </row>
    <row r="51506" spans="6:6" ht="12.75" customHeight="1" x14ac:dyDescent="0.2">
      <c r="F51506" s="55"/>
    </row>
    <row r="51507" spans="6:6" ht="12.75" customHeight="1" x14ac:dyDescent="0.2">
      <c r="F51507" s="55"/>
    </row>
    <row r="51508" spans="6:6" ht="12.75" customHeight="1" x14ac:dyDescent="0.2">
      <c r="F51508" s="55"/>
    </row>
    <row r="51509" spans="6:6" ht="12.75" customHeight="1" x14ac:dyDescent="0.2">
      <c r="F51509" s="55"/>
    </row>
    <row r="51510" spans="6:6" ht="12.75" customHeight="1" x14ac:dyDescent="0.2">
      <c r="F51510" s="55"/>
    </row>
    <row r="51511" spans="6:6" ht="12.75" customHeight="1" x14ac:dyDescent="0.2">
      <c r="F51511" s="55"/>
    </row>
    <row r="51512" spans="6:6" ht="12.75" customHeight="1" x14ac:dyDescent="0.2">
      <c r="F51512" s="55"/>
    </row>
    <row r="51513" spans="6:6" ht="12.75" customHeight="1" x14ac:dyDescent="0.2">
      <c r="F51513" s="55"/>
    </row>
    <row r="51514" spans="6:6" ht="12.75" customHeight="1" x14ac:dyDescent="0.2">
      <c r="F51514" s="55"/>
    </row>
    <row r="51515" spans="6:6" ht="12.75" customHeight="1" x14ac:dyDescent="0.2">
      <c r="F51515" s="55"/>
    </row>
    <row r="51516" spans="6:6" ht="12.75" customHeight="1" x14ac:dyDescent="0.2">
      <c r="F51516" s="55"/>
    </row>
    <row r="51517" spans="6:6" ht="12.75" customHeight="1" x14ac:dyDescent="0.2">
      <c r="F51517" s="55"/>
    </row>
    <row r="51518" spans="6:6" ht="12.75" customHeight="1" x14ac:dyDescent="0.2">
      <c r="F51518" s="55"/>
    </row>
    <row r="51519" spans="6:6" ht="12.75" customHeight="1" x14ac:dyDescent="0.2">
      <c r="F51519" s="55"/>
    </row>
    <row r="51520" spans="6:6" ht="12.75" customHeight="1" x14ac:dyDescent="0.2">
      <c r="F51520" s="55"/>
    </row>
    <row r="51521" spans="6:6" ht="12.75" customHeight="1" x14ac:dyDescent="0.2">
      <c r="F51521" s="55"/>
    </row>
    <row r="51522" spans="6:6" ht="12.75" customHeight="1" x14ac:dyDescent="0.2">
      <c r="F51522" s="55"/>
    </row>
    <row r="51523" spans="6:6" ht="12.75" customHeight="1" x14ac:dyDescent="0.2">
      <c r="F51523" s="55"/>
    </row>
    <row r="51524" spans="6:6" ht="12.75" customHeight="1" x14ac:dyDescent="0.2">
      <c r="F51524" s="55"/>
    </row>
    <row r="51525" spans="6:6" ht="12.75" customHeight="1" x14ac:dyDescent="0.2">
      <c r="F51525" s="55"/>
    </row>
    <row r="51526" spans="6:6" ht="12.75" customHeight="1" x14ac:dyDescent="0.2">
      <c r="F51526" s="55"/>
    </row>
    <row r="51527" spans="6:6" ht="12.75" customHeight="1" x14ac:dyDescent="0.2">
      <c r="F51527" s="55"/>
    </row>
    <row r="51528" spans="6:6" ht="12.75" customHeight="1" x14ac:dyDescent="0.2">
      <c r="F51528" s="55"/>
    </row>
    <row r="51529" spans="6:6" ht="12.75" customHeight="1" x14ac:dyDescent="0.2">
      <c r="F51529" s="55"/>
    </row>
    <row r="51530" spans="6:6" ht="12.75" customHeight="1" x14ac:dyDescent="0.2">
      <c r="F51530" s="55"/>
    </row>
    <row r="51531" spans="6:6" ht="12.75" customHeight="1" x14ac:dyDescent="0.2">
      <c r="F51531" s="55"/>
    </row>
    <row r="51532" spans="6:6" ht="12.75" customHeight="1" x14ac:dyDescent="0.2">
      <c r="F51532" s="55"/>
    </row>
    <row r="51533" spans="6:6" ht="12.75" customHeight="1" x14ac:dyDescent="0.2">
      <c r="F51533" s="55"/>
    </row>
    <row r="51534" spans="6:6" ht="12.75" customHeight="1" x14ac:dyDescent="0.2">
      <c r="F51534" s="55"/>
    </row>
    <row r="51535" spans="6:6" ht="12.75" customHeight="1" x14ac:dyDescent="0.2">
      <c r="F51535" s="55"/>
    </row>
    <row r="51536" spans="6:6" ht="12.75" customHeight="1" x14ac:dyDescent="0.2">
      <c r="F51536" s="55"/>
    </row>
    <row r="51537" spans="6:6" ht="12.75" customHeight="1" x14ac:dyDescent="0.2">
      <c r="F51537" s="55"/>
    </row>
    <row r="51538" spans="6:6" ht="12.75" customHeight="1" x14ac:dyDescent="0.2">
      <c r="F51538" s="55"/>
    </row>
    <row r="51539" spans="6:6" ht="12.75" customHeight="1" x14ac:dyDescent="0.2">
      <c r="F51539" s="55"/>
    </row>
    <row r="51540" spans="6:6" ht="12.75" customHeight="1" x14ac:dyDescent="0.2">
      <c r="F51540" s="55"/>
    </row>
    <row r="51541" spans="6:6" ht="12.75" customHeight="1" x14ac:dyDescent="0.2">
      <c r="F51541" s="55"/>
    </row>
    <row r="51542" spans="6:6" ht="12.75" customHeight="1" x14ac:dyDescent="0.2">
      <c r="F51542" s="55"/>
    </row>
    <row r="51543" spans="6:6" ht="12.75" customHeight="1" x14ac:dyDescent="0.2">
      <c r="F51543" s="55"/>
    </row>
    <row r="51544" spans="6:6" ht="12.75" customHeight="1" x14ac:dyDescent="0.2">
      <c r="F51544" s="55"/>
    </row>
    <row r="51545" spans="6:6" ht="12.75" customHeight="1" x14ac:dyDescent="0.2">
      <c r="F51545" s="55"/>
    </row>
    <row r="51546" spans="6:6" ht="12.75" customHeight="1" x14ac:dyDescent="0.2">
      <c r="F51546" s="55"/>
    </row>
    <row r="51547" spans="6:6" ht="12.75" customHeight="1" x14ac:dyDescent="0.2">
      <c r="F51547" s="55"/>
    </row>
    <row r="51548" spans="6:6" ht="12.75" customHeight="1" x14ac:dyDescent="0.2">
      <c r="F51548" s="55"/>
    </row>
    <row r="51549" spans="6:6" ht="12.75" customHeight="1" x14ac:dyDescent="0.2">
      <c r="F51549" s="55"/>
    </row>
    <row r="51550" spans="6:6" ht="12.75" customHeight="1" x14ac:dyDescent="0.2">
      <c r="F51550" s="55"/>
    </row>
    <row r="51551" spans="6:6" ht="12.75" customHeight="1" x14ac:dyDescent="0.2">
      <c r="F51551" s="55"/>
    </row>
    <row r="51552" spans="6:6" ht="12.75" customHeight="1" x14ac:dyDescent="0.2">
      <c r="F51552" s="55"/>
    </row>
    <row r="51553" spans="6:6" ht="12.75" customHeight="1" x14ac:dyDescent="0.2">
      <c r="F51553" s="55"/>
    </row>
    <row r="51554" spans="6:6" ht="12.75" customHeight="1" x14ac:dyDescent="0.2">
      <c r="F51554" s="55"/>
    </row>
    <row r="51555" spans="6:6" ht="12.75" customHeight="1" x14ac:dyDescent="0.2">
      <c r="F51555" s="55"/>
    </row>
    <row r="51556" spans="6:6" ht="12.75" customHeight="1" x14ac:dyDescent="0.2">
      <c r="F51556" s="55"/>
    </row>
    <row r="51557" spans="6:6" ht="12.75" customHeight="1" x14ac:dyDescent="0.2">
      <c r="F51557" s="55"/>
    </row>
    <row r="51558" spans="6:6" ht="12.75" customHeight="1" x14ac:dyDescent="0.2">
      <c r="F51558" s="55"/>
    </row>
    <row r="51559" spans="6:6" ht="12.75" customHeight="1" x14ac:dyDescent="0.2">
      <c r="F51559" s="55"/>
    </row>
    <row r="51560" spans="6:6" ht="12.75" customHeight="1" x14ac:dyDescent="0.2">
      <c r="F51560" s="55"/>
    </row>
    <row r="51561" spans="6:6" ht="12.75" customHeight="1" x14ac:dyDescent="0.2">
      <c r="F51561" s="55"/>
    </row>
    <row r="51562" spans="6:6" ht="12.75" customHeight="1" x14ac:dyDescent="0.2">
      <c r="F51562" s="55"/>
    </row>
    <row r="51563" spans="6:6" ht="12.75" customHeight="1" x14ac:dyDescent="0.2">
      <c r="F51563" s="55"/>
    </row>
    <row r="51564" spans="6:6" ht="12.75" customHeight="1" x14ac:dyDescent="0.2">
      <c r="F51564" s="55"/>
    </row>
    <row r="51565" spans="6:6" ht="12.75" customHeight="1" x14ac:dyDescent="0.2">
      <c r="F51565" s="55"/>
    </row>
    <row r="51566" spans="6:6" ht="12.75" customHeight="1" x14ac:dyDescent="0.2">
      <c r="F51566" s="55"/>
    </row>
    <row r="51567" spans="6:6" ht="12.75" customHeight="1" x14ac:dyDescent="0.2">
      <c r="F51567" s="55"/>
    </row>
    <row r="51568" spans="6:6" ht="12.75" customHeight="1" x14ac:dyDescent="0.2">
      <c r="F51568" s="55"/>
    </row>
    <row r="51569" spans="6:6" ht="12.75" customHeight="1" x14ac:dyDescent="0.2">
      <c r="F51569" s="55"/>
    </row>
    <row r="51570" spans="6:6" ht="12.75" customHeight="1" x14ac:dyDescent="0.2">
      <c r="F51570" s="55"/>
    </row>
    <row r="51571" spans="6:6" ht="12.75" customHeight="1" x14ac:dyDescent="0.2">
      <c r="F51571" s="55"/>
    </row>
    <row r="51572" spans="6:6" ht="12.75" customHeight="1" x14ac:dyDescent="0.2">
      <c r="F51572" s="55"/>
    </row>
    <row r="51573" spans="6:6" ht="12.75" customHeight="1" x14ac:dyDescent="0.2">
      <c r="F51573" s="55"/>
    </row>
    <row r="51574" spans="6:6" ht="12.75" customHeight="1" x14ac:dyDescent="0.2">
      <c r="F51574" s="55"/>
    </row>
    <row r="51575" spans="6:6" ht="12.75" customHeight="1" x14ac:dyDescent="0.2">
      <c r="F51575" s="55"/>
    </row>
    <row r="51576" spans="6:6" ht="12.75" customHeight="1" x14ac:dyDescent="0.2">
      <c r="F51576" s="55"/>
    </row>
    <row r="51577" spans="6:6" ht="12.75" customHeight="1" x14ac:dyDescent="0.2">
      <c r="F51577" s="55"/>
    </row>
    <row r="51578" spans="6:6" ht="12.75" customHeight="1" x14ac:dyDescent="0.2">
      <c r="F51578" s="55"/>
    </row>
    <row r="51579" spans="6:6" ht="12.75" customHeight="1" x14ac:dyDescent="0.2">
      <c r="F51579" s="55"/>
    </row>
    <row r="51580" spans="6:6" ht="12.75" customHeight="1" x14ac:dyDescent="0.2">
      <c r="F51580" s="55"/>
    </row>
    <row r="51581" spans="6:6" ht="12.75" customHeight="1" x14ac:dyDescent="0.2">
      <c r="F51581" s="55"/>
    </row>
    <row r="51582" spans="6:6" ht="12.75" customHeight="1" x14ac:dyDescent="0.2">
      <c r="F51582" s="55"/>
    </row>
    <row r="51583" spans="6:6" ht="12.75" customHeight="1" x14ac:dyDescent="0.2">
      <c r="F51583" s="55"/>
    </row>
    <row r="51584" spans="6:6" ht="12.75" customHeight="1" x14ac:dyDescent="0.2">
      <c r="F51584" s="55"/>
    </row>
    <row r="51585" spans="6:6" ht="12.75" customHeight="1" x14ac:dyDescent="0.2">
      <c r="F51585" s="55"/>
    </row>
    <row r="51586" spans="6:6" ht="12.75" customHeight="1" x14ac:dyDescent="0.2">
      <c r="F51586" s="55"/>
    </row>
    <row r="51587" spans="6:6" ht="12.75" customHeight="1" x14ac:dyDescent="0.2">
      <c r="F51587" s="55"/>
    </row>
    <row r="51588" spans="6:6" ht="12.75" customHeight="1" x14ac:dyDescent="0.2">
      <c r="F51588" s="55"/>
    </row>
    <row r="51589" spans="6:6" ht="12.75" customHeight="1" x14ac:dyDescent="0.2">
      <c r="F51589" s="55"/>
    </row>
    <row r="51590" spans="6:6" ht="12.75" customHeight="1" x14ac:dyDescent="0.2">
      <c r="F51590" s="55"/>
    </row>
    <row r="51591" spans="6:6" ht="12.75" customHeight="1" x14ac:dyDescent="0.2">
      <c r="F51591" s="55"/>
    </row>
    <row r="51592" spans="6:6" ht="12.75" customHeight="1" x14ac:dyDescent="0.2">
      <c r="F51592" s="55"/>
    </row>
    <row r="51593" spans="6:6" ht="12.75" customHeight="1" x14ac:dyDescent="0.2">
      <c r="F51593" s="55"/>
    </row>
    <row r="51594" spans="6:6" ht="12.75" customHeight="1" x14ac:dyDescent="0.2">
      <c r="F51594" s="55"/>
    </row>
    <row r="51595" spans="6:6" ht="12.75" customHeight="1" x14ac:dyDescent="0.2">
      <c r="F51595" s="55"/>
    </row>
    <row r="51596" spans="6:6" ht="12.75" customHeight="1" x14ac:dyDescent="0.2">
      <c r="F51596" s="55"/>
    </row>
    <row r="51597" spans="6:6" ht="12.75" customHeight="1" x14ac:dyDescent="0.2">
      <c r="F51597" s="55"/>
    </row>
    <row r="51598" spans="6:6" ht="12.75" customHeight="1" x14ac:dyDescent="0.2">
      <c r="F51598" s="55"/>
    </row>
    <row r="51599" spans="6:6" ht="12.75" customHeight="1" x14ac:dyDescent="0.2">
      <c r="F51599" s="55"/>
    </row>
    <row r="51600" spans="6:6" ht="12.75" customHeight="1" x14ac:dyDescent="0.2">
      <c r="F51600" s="55"/>
    </row>
    <row r="51601" spans="6:6" ht="12.75" customHeight="1" x14ac:dyDescent="0.2">
      <c r="F51601" s="55"/>
    </row>
    <row r="51602" spans="6:6" ht="12.75" customHeight="1" x14ac:dyDescent="0.2">
      <c r="F51602" s="55"/>
    </row>
    <row r="51603" spans="6:6" ht="12.75" customHeight="1" x14ac:dyDescent="0.2">
      <c r="F51603" s="55"/>
    </row>
    <row r="51604" spans="6:6" ht="12.75" customHeight="1" x14ac:dyDescent="0.2">
      <c r="F51604" s="55"/>
    </row>
    <row r="51605" spans="6:6" ht="12.75" customHeight="1" x14ac:dyDescent="0.2">
      <c r="F51605" s="55"/>
    </row>
    <row r="51606" spans="6:6" ht="12.75" customHeight="1" x14ac:dyDescent="0.2">
      <c r="F51606" s="55"/>
    </row>
    <row r="51607" spans="6:6" ht="12.75" customHeight="1" x14ac:dyDescent="0.2">
      <c r="F51607" s="55"/>
    </row>
    <row r="51608" spans="6:6" ht="12.75" customHeight="1" x14ac:dyDescent="0.2">
      <c r="F51608" s="55"/>
    </row>
    <row r="51609" spans="6:6" ht="12.75" customHeight="1" x14ac:dyDescent="0.2">
      <c r="F51609" s="55"/>
    </row>
    <row r="51610" spans="6:6" ht="12.75" customHeight="1" x14ac:dyDescent="0.2">
      <c r="F51610" s="55"/>
    </row>
    <row r="51611" spans="6:6" ht="12.75" customHeight="1" x14ac:dyDescent="0.2">
      <c r="F51611" s="55"/>
    </row>
    <row r="51612" spans="6:6" ht="12.75" customHeight="1" x14ac:dyDescent="0.2">
      <c r="F51612" s="55"/>
    </row>
    <row r="51613" spans="6:6" ht="12.75" customHeight="1" x14ac:dyDescent="0.2">
      <c r="F51613" s="55"/>
    </row>
    <row r="51614" spans="6:6" ht="12.75" customHeight="1" x14ac:dyDescent="0.2">
      <c r="F51614" s="55"/>
    </row>
    <row r="51615" spans="6:6" ht="12.75" customHeight="1" x14ac:dyDescent="0.2">
      <c r="F51615" s="55"/>
    </row>
    <row r="51616" spans="6:6" ht="12.75" customHeight="1" x14ac:dyDescent="0.2">
      <c r="F51616" s="55"/>
    </row>
    <row r="51617" spans="6:6" ht="12.75" customHeight="1" x14ac:dyDescent="0.2">
      <c r="F51617" s="55"/>
    </row>
    <row r="51618" spans="6:6" ht="12.75" customHeight="1" x14ac:dyDescent="0.2">
      <c r="F51618" s="55"/>
    </row>
    <row r="51619" spans="6:6" ht="12.75" customHeight="1" x14ac:dyDescent="0.2">
      <c r="F51619" s="55"/>
    </row>
    <row r="51620" spans="6:6" ht="12.75" customHeight="1" x14ac:dyDescent="0.2">
      <c r="F51620" s="55"/>
    </row>
    <row r="51621" spans="6:6" ht="12.75" customHeight="1" x14ac:dyDescent="0.2">
      <c r="F51621" s="55"/>
    </row>
    <row r="51622" spans="6:6" ht="12.75" customHeight="1" x14ac:dyDescent="0.2">
      <c r="F51622" s="55"/>
    </row>
    <row r="51623" spans="6:6" ht="12.75" customHeight="1" x14ac:dyDescent="0.2">
      <c r="F51623" s="55"/>
    </row>
    <row r="51624" spans="6:6" ht="12.75" customHeight="1" x14ac:dyDescent="0.2">
      <c r="F51624" s="55"/>
    </row>
    <row r="51625" spans="6:6" ht="12.75" customHeight="1" x14ac:dyDescent="0.2">
      <c r="F51625" s="55"/>
    </row>
    <row r="51626" spans="6:6" ht="12.75" customHeight="1" x14ac:dyDescent="0.2">
      <c r="F51626" s="55"/>
    </row>
    <row r="51627" spans="6:6" ht="12.75" customHeight="1" x14ac:dyDescent="0.2">
      <c r="F51627" s="55"/>
    </row>
    <row r="51628" spans="6:6" ht="12.75" customHeight="1" x14ac:dyDescent="0.2">
      <c r="F51628" s="55"/>
    </row>
    <row r="51629" spans="6:6" ht="12.75" customHeight="1" x14ac:dyDescent="0.2">
      <c r="F51629" s="55"/>
    </row>
    <row r="51630" spans="6:6" ht="12.75" customHeight="1" x14ac:dyDescent="0.2">
      <c r="F51630" s="55"/>
    </row>
    <row r="51631" spans="6:6" ht="12.75" customHeight="1" x14ac:dyDescent="0.2">
      <c r="F51631" s="55"/>
    </row>
    <row r="51632" spans="6:6" ht="12.75" customHeight="1" x14ac:dyDescent="0.2">
      <c r="F51632" s="55"/>
    </row>
    <row r="51633" spans="6:6" ht="12.75" customHeight="1" x14ac:dyDescent="0.2">
      <c r="F51633" s="55"/>
    </row>
    <row r="51634" spans="6:6" ht="12.75" customHeight="1" x14ac:dyDescent="0.2">
      <c r="F51634" s="55"/>
    </row>
    <row r="51635" spans="6:6" ht="12.75" customHeight="1" x14ac:dyDescent="0.2">
      <c r="F51635" s="55"/>
    </row>
    <row r="51636" spans="6:6" ht="12.75" customHeight="1" x14ac:dyDescent="0.2">
      <c r="F51636" s="55"/>
    </row>
    <row r="51637" spans="6:6" ht="12.75" customHeight="1" x14ac:dyDescent="0.2">
      <c r="F51637" s="55"/>
    </row>
    <row r="51638" spans="6:6" ht="12.75" customHeight="1" x14ac:dyDescent="0.2">
      <c r="F51638" s="55"/>
    </row>
    <row r="51639" spans="6:6" ht="12.75" customHeight="1" x14ac:dyDescent="0.2">
      <c r="F51639" s="55"/>
    </row>
    <row r="51640" spans="6:6" ht="12.75" customHeight="1" x14ac:dyDescent="0.2">
      <c r="F51640" s="55"/>
    </row>
    <row r="51641" spans="6:6" ht="12.75" customHeight="1" x14ac:dyDescent="0.2">
      <c r="F51641" s="55"/>
    </row>
    <row r="51642" spans="6:6" ht="12.75" customHeight="1" x14ac:dyDescent="0.2">
      <c r="F51642" s="55"/>
    </row>
    <row r="51643" spans="6:6" ht="12.75" customHeight="1" x14ac:dyDescent="0.2">
      <c r="F51643" s="55"/>
    </row>
    <row r="51644" spans="6:6" ht="12.75" customHeight="1" x14ac:dyDescent="0.2">
      <c r="F51644" s="55"/>
    </row>
    <row r="51645" spans="6:6" ht="12.75" customHeight="1" x14ac:dyDescent="0.2">
      <c r="F51645" s="55"/>
    </row>
    <row r="51646" spans="6:6" ht="12.75" customHeight="1" x14ac:dyDescent="0.2">
      <c r="F51646" s="55"/>
    </row>
    <row r="51647" spans="6:6" ht="12.75" customHeight="1" x14ac:dyDescent="0.2">
      <c r="F51647" s="55"/>
    </row>
    <row r="51648" spans="6:6" ht="12.75" customHeight="1" x14ac:dyDescent="0.2">
      <c r="F51648" s="55"/>
    </row>
    <row r="51649" spans="6:6" ht="12.75" customHeight="1" x14ac:dyDescent="0.2">
      <c r="F51649" s="55"/>
    </row>
    <row r="51650" spans="6:6" ht="12.75" customHeight="1" x14ac:dyDescent="0.2">
      <c r="F51650" s="55"/>
    </row>
    <row r="51651" spans="6:6" ht="12.75" customHeight="1" x14ac:dyDescent="0.2">
      <c r="F51651" s="55"/>
    </row>
    <row r="51652" spans="6:6" ht="12.75" customHeight="1" x14ac:dyDescent="0.2">
      <c r="F51652" s="55"/>
    </row>
    <row r="51653" spans="6:6" ht="12.75" customHeight="1" x14ac:dyDescent="0.2">
      <c r="F51653" s="55"/>
    </row>
    <row r="51654" spans="6:6" ht="12.75" customHeight="1" x14ac:dyDescent="0.2">
      <c r="F51654" s="55"/>
    </row>
    <row r="51655" spans="6:6" ht="12.75" customHeight="1" x14ac:dyDescent="0.2">
      <c r="F51655" s="55"/>
    </row>
    <row r="51656" spans="6:6" ht="12.75" customHeight="1" x14ac:dyDescent="0.2">
      <c r="F51656" s="55"/>
    </row>
    <row r="51657" spans="6:6" ht="12.75" customHeight="1" x14ac:dyDescent="0.2">
      <c r="F51657" s="55"/>
    </row>
    <row r="51658" spans="6:6" ht="12.75" customHeight="1" x14ac:dyDescent="0.2">
      <c r="F51658" s="55"/>
    </row>
    <row r="51659" spans="6:6" ht="12.75" customHeight="1" x14ac:dyDescent="0.2">
      <c r="F51659" s="55"/>
    </row>
    <row r="51660" spans="6:6" ht="12.75" customHeight="1" x14ac:dyDescent="0.2">
      <c r="F51660" s="55"/>
    </row>
    <row r="51661" spans="6:6" ht="12.75" customHeight="1" x14ac:dyDescent="0.2">
      <c r="F51661" s="55"/>
    </row>
    <row r="51662" spans="6:6" ht="12.75" customHeight="1" x14ac:dyDescent="0.2">
      <c r="F51662" s="55"/>
    </row>
    <row r="51663" spans="6:6" ht="12.75" customHeight="1" x14ac:dyDescent="0.2">
      <c r="F51663" s="55"/>
    </row>
    <row r="51664" spans="6:6" ht="12.75" customHeight="1" x14ac:dyDescent="0.2">
      <c r="F51664" s="55"/>
    </row>
    <row r="51665" spans="6:6" ht="12.75" customHeight="1" x14ac:dyDescent="0.2">
      <c r="F51665" s="55"/>
    </row>
    <row r="51666" spans="6:6" ht="12.75" customHeight="1" x14ac:dyDescent="0.2">
      <c r="F51666" s="55"/>
    </row>
    <row r="51667" spans="6:6" ht="12.75" customHeight="1" x14ac:dyDescent="0.2">
      <c r="F51667" s="55"/>
    </row>
    <row r="51668" spans="6:6" ht="12.75" customHeight="1" x14ac:dyDescent="0.2">
      <c r="F51668" s="55"/>
    </row>
    <row r="51669" spans="6:6" ht="12.75" customHeight="1" x14ac:dyDescent="0.2">
      <c r="F51669" s="55"/>
    </row>
    <row r="51670" spans="6:6" ht="12.75" customHeight="1" x14ac:dyDescent="0.2">
      <c r="F51670" s="55"/>
    </row>
    <row r="51671" spans="6:6" ht="12.75" customHeight="1" x14ac:dyDescent="0.2">
      <c r="F51671" s="55"/>
    </row>
    <row r="51672" spans="6:6" ht="12.75" customHeight="1" x14ac:dyDescent="0.2">
      <c r="F51672" s="55"/>
    </row>
    <row r="51673" spans="6:6" ht="12.75" customHeight="1" x14ac:dyDescent="0.2">
      <c r="F51673" s="55"/>
    </row>
    <row r="51674" spans="6:6" ht="12.75" customHeight="1" x14ac:dyDescent="0.2">
      <c r="F51674" s="55"/>
    </row>
    <row r="51675" spans="6:6" ht="12.75" customHeight="1" x14ac:dyDescent="0.2">
      <c r="F51675" s="55"/>
    </row>
    <row r="51676" spans="6:6" ht="12.75" customHeight="1" x14ac:dyDescent="0.2">
      <c r="F51676" s="55"/>
    </row>
    <row r="51677" spans="6:6" ht="12.75" customHeight="1" x14ac:dyDescent="0.2">
      <c r="F51677" s="55"/>
    </row>
    <row r="51678" spans="6:6" ht="12.75" customHeight="1" x14ac:dyDescent="0.2">
      <c r="F51678" s="55"/>
    </row>
    <row r="51679" spans="6:6" ht="12.75" customHeight="1" x14ac:dyDescent="0.2">
      <c r="F51679" s="55"/>
    </row>
    <row r="51680" spans="6:6" ht="12.75" customHeight="1" x14ac:dyDescent="0.2">
      <c r="F51680" s="55"/>
    </row>
    <row r="51681" spans="6:6" ht="12.75" customHeight="1" x14ac:dyDescent="0.2">
      <c r="F51681" s="55"/>
    </row>
    <row r="51682" spans="6:6" ht="12.75" customHeight="1" x14ac:dyDescent="0.2">
      <c r="F51682" s="55"/>
    </row>
    <row r="51683" spans="6:6" ht="12.75" customHeight="1" x14ac:dyDescent="0.2">
      <c r="F51683" s="55"/>
    </row>
    <row r="51684" spans="6:6" ht="12.75" customHeight="1" x14ac:dyDescent="0.2">
      <c r="F51684" s="55"/>
    </row>
    <row r="51685" spans="6:6" ht="12.75" customHeight="1" x14ac:dyDescent="0.2">
      <c r="F51685" s="55"/>
    </row>
    <row r="51686" spans="6:6" ht="12.75" customHeight="1" x14ac:dyDescent="0.2">
      <c r="F51686" s="55"/>
    </row>
    <row r="51687" spans="6:6" ht="12.75" customHeight="1" x14ac:dyDescent="0.2">
      <c r="F51687" s="55"/>
    </row>
    <row r="51688" spans="6:6" ht="12.75" customHeight="1" x14ac:dyDescent="0.2">
      <c r="F51688" s="55"/>
    </row>
    <row r="51689" spans="6:6" ht="12.75" customHeight="1" x14ac:dyDescent="0.2">
      <c r="F51689" s="55"/>
    </row>
    <row r="51690" spans="6:6" ht="12.75" customHeight="1" x14ac:dyDescent="0.2">
      <c r="F51690" s="55"/>
    </row>
    <row r="51691" spans="6:6" ht="12.75" customHeight="1" x14ac:dyDescent="0.2">
      <c r="F51691" s="55"/>
    </row>
    <row r="51692" spans="6:6" ht="12.75" customHeight="1" x14ac:dyDescent="0.2">
      <c r="F51692" s="55"/>
    </row>
    <row r="51693" spans="6:6" ht="12.75" customHeight="1" x14ac:dyDescent="0.2">
      <c r="F51693" s="55"/>
    </row>
    <row r="51694" spans="6:6" ht="12.75" customHeight="1" x14ac:dyDescent="0.2">
      <c r="F51694" s="55"/>
    </row>
    <row r="51695" spans="6:6" ht="12.75" customHeight="1" x14ac:dyDescent="0.2">
      <c r="F51695" s="55"/>
    </row>
    <row r="51696" spans="6:6" ht="12.75" customHeight="1" x14ac:dyDescent="0.2">
      <c r="F51696" s="55"/>
    </row>
    <row r="51697" spans="6:6" ht="12.75" customHeight="1" x14ac:dyDescent="0.2">
      <c r="F51697" s="55"/>
    </row>
    <row r="51698" spans="6:6" ht="12.75" customHeight="1" x14ac:dyDescent="0.2">
      <c r="F51698" s="55"/>
    </row>
    <row r="51699" spans="6:6" ht="12.75" customHeight="1" x14ac:dyDescent="0.2">
      <c r="F51699" s="55"/>
    </row>
    <row r="51700" spans="6:6" ht="12.75" customHeight="1" x14ac:dyDescent="0.2">
      <c r="F51700" s="55"/>
    </row>
    <row r="51701" spans="6:6" ht="12.75" customHeight="1" x14ac:dyDescent="0.2">
      <c r="F51701" s="55"/>
    </row>
    <row r="51702" spans="6:6" ht="12.75" customHeight="1" x14ac:dyDescent="0.2">
      <c r="F51702" s="55"/>
    </row>
    <row r="51703" spans="6:6" ht="12.75" customHeight="1" x14ac:dyDescent="0.2">
      <c r="F51703" s="55"/>
    </row>
    <row r="51704" spans="6:6" ht="12.75" customHeight="1" x14ac:dyDescent="0.2">
      <c r="F51704" s="55"/>
    </row>
    <row r="51705" spans="6:6" ht="12.75" customHeight="1" x14ac:dyDescent="0.2">
      <c r="F51705" s="55"/>
    </row>
    <row r="51706" spans="6:6" ht="12.75" customHeight="1" x14ac:dyDescent="0.2">
      <c r="F51706" s="55"/>
    </row>
    <row r="51707" spans="6:6" ht="12.75" customHeight="1" x14ac:dyDescent="0.2">
      <c r="F51707" s="55"/>
    </row>
    <row r="51708" spans="6:6" ht="12.75" customHeight="1" x14ac:dyDescent="0.2">
      <c r="F51708" s="55"/>
    </row>
    <row r="51709" spans="6:6" ht="12.75" customHeight="1" x14ac:dyDescent="0.2">
      <c r="F51709" s="55"/>
    </row>
    <row r="51710" spans="6:6" ht="12.75" customHeight="1" x14ac:dyDescent="0.2">
      <c r="F51710" s="55"/>
    </row>
    <row r="51711" spans="6:6" ht="12.75" customHeight="1" x14ac:dyDescent="0.2">
      <c r="F51711" s="55"/>
    </row>
    <row r="51712" spans="6:6" ht="12.75" customHeight="1" x14ac:dyDescent="0.2">
      <c r="F51712" s="55"/>
    </row>
    <row r="51713" spans="6:6" ht="12.75" customHeight="1" x14ac:dyDescent="0.2">
      <c r="F51713" s="55"/>
    </row>
    <row r="51714" spans="6:6" ht="12.75" customHeight="1" x14ac:dyDescent="0.2">
      <c r="F51714" s="55"/>
    </row>
    <row r="51715" spans="6:6" ht="12.75" customHeight="1" x14ac:dyDescent="0.2">
      <c r="F51715" s="55"/>
    </row>
    <row r="51716" spans="6:6" ht="12.75" customHeight="1" x14ac:dyDescent="0.2">
      <c r="F51716" s="55"/>
    </row>
    <row r="51717" spans="6:6" ht="12.75" customHeight="1" x14ac:dyDescent="0.2">
      <c r="F51717" s="55"/>
    </row>
    <row r="51718" spans="6:6" ht="12.75" customHeight="1" x14ac:dyDescent="0.2">
      <c r="F51718" s="55"/>
    </row>
    <row r="51719" spans="6:6" ht="12.75" customHeight="1" x14ac:dyDescent="0.2">
      <c r="F51719" s="55"/>
    </row>
    <row r="51720" spans="6:6" ht="12.75" customHeight="1" x14ac:dyDescent="0.2">
      <c r="F51720" s="55"/>
    </row>
    <row r="51721" spans="6:6" ht="12.75" customHeight="1" x14ac:dyDescent="0.2">
      <c r="F51721" s="55"/>
    </row>
    <row r="51722" spans="6:6" ht="12.75" customHeight="1" x14ac:dyDescent="0.2">
      <c r="F51722" s="55"/>
    </row>
    <row r="51723" spans="6:6" ht="12.75" customHeight="1" x14ac:dyDescent="0.2">
      <c r="F51723" s="55"/>
    </row>
    <row r="51724" spans="6:6" ht="12.75" customHeight="1" x14ac:dyDescent="0.2">
      <c r="F51724" s="55"/>
    </row>
    <row r="51725" spans="6:6" ht="12.75" customHeight="1" x14ac:dyDescent="0.2">
      <c r="F51725" s="55"/>
    </row>
    <row r="51726" spans="6:6" ht="12.75" customHeight="1" x14ac:dyDescent="0.2">
      <c r="F51726" s="55"/>
    </row>
    <row r="51727" spans="6:6" ht="12.75" customHeight="1" x14ac:dyDescent="0.2">
      <c r="F51727" s="55"/>
    </row>
    <row r="51728" spans="6:6" ht="12.75" customHeight="1" x14ac:dyDescent="0.2">
      <c r="F51728" s="55"/>
    </row>
    <row r="51729" spans="6:6" ht="12.75" customHeight="1" x14ac:dyDescent="0.2">
      <c r="F51729" s="55"/>
    </row>
    <row r="51730" spans="6:6" ht="12.75" customHeight="1" x14ac:dyDescent="0.2">
      <c r="F51730" s="55"/>
    </row>
    <row r="51731" spans="6:6" ht="12.75" customHeight="1" x14ac:dyDescent="0.2">
      <c r="F51731" s="55"/>
    </row>
    <row r="51732" spans="6:6" ht="12.75" customHeight="1" x14ac:dyDescent="0.2">
      <c r="F51732" s="55"/>
    </row>
    <row r="51733" spans="6:6" ht="12.75" customHeight="1" x14ac:dyDescent="0.2">
      <c r="F51733" s="55"/>
    </row>
    <row r="51734" spans="6:6" ht="12.75" customHeight="1" x14ac:dyDescent="0.2">
      <c r="F51734" s="55"/>
    </row>
    <row r="51735" spans="6:6" ht="12.75" customHeight="1" x14ac:dyDescent="0.2">
      <c r="F51735" s="55"/>
    </row>
    <row r="51736" spans="6:6" ht="12.75" customHeight="1" x14ac:dyDescent="0.2">
      <c r="F51736" s="55"/>
    </row>
    <row r="51737" spans="6:6" ht="12.75" customHeight="1" x14ac:dyDescent="0.2">
      <c r="F51737" s="55"/>
    </row>
    <row r="51738" spans="6:6" ht="12.75" customHeight="1" x14ac:dyDescent="0.2">
      <c r="F51738" s="55"/>
    </row>
    <row r="51739" spans="6:6" ht="12.75" customHeight="1" x14ac:dyDescent="0.2">
      <c r="F51739" s="55"/>
    </row>
    <row r="51740" spans="6:6" ht="12.75" customHeight="1" x14ac:dyDescent="0.2">
      <c r="F51740" s="55"/>
    </row>
    <row r="51741" spans="6:6" ht="12.75" customHeight="1" x14ac:dyDescent="0.2">
      <c r="F51741" s="55"/>
    </row>
    <row r="51742" spans="6:6" ht="12.75" customHeight="1" x14ac:dyDescent="0.2">
      <c r="F51742" s="55"/>
    </row>
    <row r="51743" spans="6:6" ht="12.75" customHeight="1" x14ac:dyDescent="0.2">
      <c r="F51743" s="55"/>
    </row>
    <row r="51744" spans="6:6" ht="12.75" customHeight="1" x14ac:dyDescent="0.2">
      <c r="F51744" s="55"/>
    </row>
    <row r="51745" spans="6:6" ht="12.75" customHeight="1" x14ac:dyDescent="0.2">
      <c r="F51745" s="55"/>
    </row>
    <row r="51746" spans="6:6" ht="12.75" customHeight="1" x14ac:dyDescent="0.2">
      <c r="F51746" s="55"/>
    </row>
    <row r="51747" spans="6:6" ht="12.75" customHeight="1" x14ac:dyDescent="0.2">
      <c r="F51747" s="55"/>
    </row>
    <row r="51748" spans="6:6" ht="12.75" customHeight="1" x14ac:dyDescent="0.2">
      <c r="F51748" s="55"/>
    </row>
    <row r="51749" spans="6:6" ht="12.75" customHeight="1" x14ac:dyDescent="0.2">
      <c r="F51749" s="55"/>
    </row>
    <row r="51750" spans="6:6" ht="12.75" customHeight="1" x14ac:dyDescent="0.2">
      <c r="F51750" s="55"/>
    </row>
    <row r="51751" spans="6:6" ht="12.75" customHeight="1" x14ac:dyDescent="0.2">
      <c r="F51751" s="55"/>
    </row>
    <row r="51752" spans="6:6" ht="12.75" customHeight="1" x14ac:dyDescent="0.2">
      <c r="F51752" s="55"/>
    </row>
    <row r="51753" spans="6:6" ht="12.75" customHeight="1" x14ac:dyDescent="0.2">
      <c r="F51753" s="55"/>
    </row>
    <row r="51754" spans="6:6" ht="12.75" customHeight="1" x14ac:dyDescent="0.2">
      <c r="F51754" s="55"/>
    </row>
    <row r="51755" spans="6:6" ht="12.75" customHeight="1" x14ac:dyDescent="0.2">
      <c r="F51755" s="55"/>
    </row>
    <row r="51756" spans="6:6" ht="12.75" customHeight="1" x14ac:dyDescent="0.2">
      <c r="F51756" s="55"/>
    </row>
    <row r="51757" spans="6:6" ht="12.75" customHeight="1" x14ac:dyDescent="0.2">
      <c r="F51757" s="55"/>
    </row>
    <row r="51758" spans="6:6" ht="12.75" customHeight="1" x14ac:dyDescent="0.2">
      <c r="F51758" s="55"/>
    </row>
    <row r="51759" spans="6:6" ht="12.75" customHeight="1" x14ac:dyDescent="0.2">
      <c r="F51759" s="55"/>
    </row>
    <row r="51760" spans="6:6" ht="12.75" customHeight="1" x14ac:dyDescent="0.2">
      <c r="F51760" s="55"/>
    </row>
    <row r="51761" spans="6:6" ht="12.75" customHeight="1" x14ac:dyDescent="0.2">
      <c r="F51761" s="55"/>
    </row>
    <row r="51762" spans="6:6" ht="12.75" customHeight="1" x14ac:dyDescent="0.2">
      <c r="F51762" s="55"/>
    </row>
    <row r="51763" spans="6:6" ht="12.75" customHeight="1" x14ac:dyDescent="0.2">
      <c r="F51763" s="55"/>
    </row>
    <row r="51764" spans="6:6" ht="12.75" customHeight="1" x14ac:dyDescent="0.2">
      <c r="F51764" s="55"/>
    </row>
    <row r="51765" spans="6:6" ht="12.75" customHeight="1" x14ac:dyDescent="0.2">
      <c r="F51765" s="55"/>
    </row>
    <row r="51766" spans="6:6" ht="12.75" customHeight="1" x14ac:dyDescent="0.2">
      <c r="F51766" s="55"/>
    </row>
    <row r="51767" spans="6:6" ht="12.75" customHeight="1" x14ac:dyDescent="0.2">
      <c r="F51767" s="55"/>
    </row>
    <row r="51768" spans="6:6" ht="12.75" customHeight="1" x14ac:dyDescent="0.2">
      <c r="F51768" s="55"/>
    </row>
    <row r="51769" spans="6:6" ht="12.75" customHeight="1" x14ac:dyDescent="0.2">
      <c r="F51769" s="55"/>
    </row>
    <row r="51770" spans="6:6" ht="12.75" customHeight="1" x14ac:dyDescent="0.2">
      <c r="F51770" s="55"/>
    </row>
    <row r="51771" spans="6:6" ht="12.75" customHeight="1" x14ac:dyDescent="0.2">
      <c r="F51771" s="55"/>
    </row>
    <row r="51772" spans="6:6" ht="12.75" customHeight="1" x14ac:dyDescent="0.2">
      <c r="F51772" s="55"/>
    </row>
    <row r="51773" spans="6:6" ht="12.75" customHeight="1" x14ac:dyDescent="0.2">
      <c r="F51773" s="55"/>
    </row>
    <row r="51774" spans="6:6" ht="12.75" customHeight="1" x14ac:dyDescent="0.2">
      <c r="F51774" s="55"/>
    </row>
    <row r="51775" spans="6:6" ht="12.75" customHeight="1" x14ac:dyDescent="0.2">
      <c r="F51775" s="55"/>
    </row>
    <row r="51776" spans="6:6" ht="12.75" customHeight="1" x14ac:dyDescent="0.2">
      <c r="F51776" s="55"/>
    </row>
    <row r="51777" spans="6:6" ht="12.75" customHeight="1" x14ac:dyDescent="0.2">
      <c r="F51777" s="55"/>
    </row>
    <row r="51778" spans="6:6" ht="12.75" customHeight="1" x14ac:dyDescent="0.2">
      <c r="F51778" s="55"/>
    </row>
    <row r="51779" spans="6:6" ht="12.75" customHeight="1" x14ac:dyDescent="0.2">
      <c r="F51779" s="55"/>
    </row>
    <row r="51780" spans="6:6" ht="12.75" customHeight="1" x14ac:dyDescent="0.2">
      <c r="F51780" s="55"/>
    </row>
    <row r="51781" spans="6:6" ht="12.75" customHeight="1" x14ac:dyDescent="0.2">
      <c r="F51781" s="55"/>
    </row>
    <row r="51782" spans="6:6" ht="12.75" customHeight="1" x14ac:dyDescent="0.2">
      <c r="F51782" s="55"/>
    </row>
    <row r="51783" spans="6:6" ht="12.75" customHeight="1" x14ac:dyDescent="0.2">
      <c r="F51783" s="55"/>
    </row>
    <row r="51784" spans="6:6" ht="12.75" customHeight="1" x14ac:dyDescent="0.2">
      <c r="F51784" s="55"/>
    </row>
    <row r="51785" spans="6:6" ht="12.75" customHeight="1" x14ac:dyDescent="0.2">
      <c r="F51785" s="55"/>
    </row>
    <row r="51786" spans="6:6" ht="12.75" customHeight="1" x14ac:dyDescent="0.2">
      <c r="F51786" s="55"/>
    </row>
    <row r="51787" spans="6:6" ht="12.75" customHeight="1" x14ac:dyDescent="0.2">
      <c r="F51787" s="55"/>
    </row>
    <row r="51788" spans="6:6" ht="12.75" customHeight="1" x14ac:dyDescent="0.2">
      <c r="F51788" s="55"/>
    </row>
    <row r="51789" spans="6:6" ht="12.75" customHeight="1" x14ac:dyDescent="0.2">
      <c r="F51789" s="55"/>
    </row>
    <row r="51790" spans="6:6" ht="12.75" customHeight="1" x14ac:dyDescent="0.2">
      <c r="F51790" s="55"/>
    </row>
    <row r="51791" spans="6:6" ht="12.75" customHeight="1" x14ac:dyDescent="0.2">
      <c r="F51791" s="55"/>
    </row>
    <row r="51792" spans="6:6" ht="12.75" customHeight="1" x14ac:dyDescent="0.2">
      <c r="F51792" s="55"/>
    </row>
    <row r="51793" spans="6:6" ht="12.75" customHeight="1" x14ac:dyDescent="0.2">
      <c r="F51793" s="55"/>
    </row>
    <row r="51794" spans="6:6" ht="12.75" customHeight="1" x14ac:dyDescent="0.2">
      <c r="F51794" s="55"/>
    </row>
    <row r="51795" spans="6:6" ht="12.75" customHeight="1" x14ac:dyDescent="0.2">
      <c r="F51795" s="55"/>
    </row>
    <row r="51796" spans="6:6" ht="12.75" customHeight="1" x14ac:dyDescent="0.2">
      <c r="F51796" s="55"/>
    </row>
    <row r="51797" spans="6:6" ht="12.75" customHeight="1" x14ac:dyDescent="0.2">
      <c r="F51797" s="55"/>
    </row>
    <row r="51798" spans="6:6" ht="12.75" customHeight="1" x14ac:dyDescent="0.2">
      <c r="F51798" s="55"/>
    </row>
    <row r="51799" spans="6:6" ht="12.75" customHeight="1" x14ac:dyDescent="0.2">
      <c r="F51799" s="55"/>
    </row>
    <row r="51800" spans="6:6" ht="12.75" customHeight="1" x14ac:dyDescent="0.2">
      <c r="F51800" s="55"/>
    </row>
    <row r="51801" spans="6:6" ht="12.75" customHeight="1" x14ac:dyDescent="0.2">
      <c r="F51801" s="55"/>
    </row>
    <row r="51802" spans="6:6" ht="12.75" customHeight="1" x14ac:dyDescent="0.2">
      <c r="F51802" s="55"/>
    </row>
    <row r="51803" spans="6:6" ht="12.75" customHeight="1" x14ac:dyDescent="0.2">
      <c r="F51803" s="55"/>
    </row>
    <row r="51804" spans="6:6" ht="12.75" customHeight="1" x14ac:dyDescent="0.2">
      <c r="F51804" s="55"/>
    </row>
    <row r="51805" spans="6:6" ht="12.75" customHeight="1" x14ac:dyDescent="0.2">
      <c r="F51805" s="55"/>
    </row>
    <row r="51806" spans="6:6" ht="12.75" customHeight="1" x14ac:dyDescent="0.2">
      <c r="F51806" s="55"/>
    </row>
    <row r="51807" spans="6:6" ht="12.75" customHeight="1" x14ac:dyDescent="0.2">
      <c r="F51807" s="55"/>
    </row>
    <row r="51808" spans="6:6" ht="12.75" customHeight="1" x14ac:dyDescent="0.2">
      <c r="F51808" s="55"/>
    </row>
    <row r="51809" spans="6:6" ht="12.75" customHeight="1" x14ac:dyDescent="0.2">
      <c r="F51809" s="55"/>
    </row>
    <row r="51810" spans="6:6" ht="12.75" customHeight="1" x14ac:dyDescent="0.2">
      <c r="F51810" s="55"/>
    </row>
    <row r="51811" spans="6:6" ht="12.75" customHeight="1" x14ac:dyDescent="0.2">
      <c r="F51811" s="55"/>
    </row>
    <row r="51812" spans="6:6" ht="12.75" customHeight="1" x14ac:dyDescent="0.2">
      <c r="F51812" s="55"/>
    </row>
    <row r="51813" spans="6:6" ht="12.75" customHeight="1" x14ac:dyDescent="0.2">
      <c r="F51813" s="55"/>
    </row>
    <row r="51814" spans="6:6" ht="12.75" customHeight="1" x14ac:dyDescent="0.2">
      <c r="F51814" s="55"/>
    </row>
    <row r="51815" spans="6:6" ht="12.75" customHeight="1" x14ac:dyDescent="0.2">
      <c r="F51815" s="55"/>
    </row>
    <row r="51816" spans="6:6" ht="12.75" customHeight="1" x14ac:dyDescent="0.2">
      <c r="F51816" s="55"/>
    </row>
    <row r="51817" spans="6:6" ht="12.75" customHeight="1" x14ac:dyDescent="0.2">
      <c r="F51817" s="55"/>
    </row>
    <row r="51818" spans="6:6" ht="12.75" customHeight="1" x14ac:dyDescent="0.2">
      <c r="F51818" s="55"/>
    </row>
    <row r="51819" spans="6:6" ht="12.75" customHeight="1" x14ac:dyDescent="0.2">
      <c r="F51819" s="55"/>
    </row>
    <row r="51820" spans="6:6" ht="12.75" customHeight="1" x14ac:dyDescent="0.2">
      <c r="F51820" s="55"/>
    </row>
    <row r="51821" spans="6:6" ht="12.75" customHeight="1" x14ac:dyDescent="0.2">
      <c r="F51821" s="55"/>
    </row>
    <row r="51822" spans="6:6" ht="12.75" customHeight="1" x14ac:dyDescent="0.2">
      <c r="F51822" s="55"/>
    </row>
    <row r="51823" spans="6:6" ht="12.75" customHeight="1" x14ac:dyDescent="0.2">
      <c r="F51823" s="55"/>
    </row>
    <row r="51824" spans="6:6" ht="12.75" customHeight="1" x14ac:dyDescent="0.2">
      <c r="F51824" s="55"/>
    </row>
    <row r="51825" spans="6:6" ht="12.75" customHeight="1" x14ac:dyDescent="0.2">
      <c r="F51825" s="55"/>
    </row>
    <row r="51826" spans="6:6" ht="12.75" customHeight="1" x14ac:dyDescent="0.2">
      <c r="F51826" s="55"/>
    </row>
    <row r="51827" spans="6:6" ht="12.75" customHeight="1" x14ac:dyDescent="0.2">
      <c r="F51827" s="55"/>
    </row>
    <row r="51828" spans="6:6" ht="12.75" customHeight="1" x14ac:dyDescent="0.2">
      <c r="F51828" s="55"/>
    </row>
    <row r="51829" spans="6:6" ht="12.75" customHeight="1" x14ac:dyDescent="0.2">
      <c r="F51829" s="55"/>
    </row>
    <row r="51830" spans="6:6" ht="12.75" customHeight="1" x14ac:dyDescent="0.2">
      <c r="F51830" s="55"/>
    </row>
    <row r="51831" spans="6:6" ht="12.75" customHeight="1" x14ac:dyDescent="0.2">
      <c r="F51831" s="55"/>
    </row>
    <row r="51832" spans="6:6" ht="12.75" customHeight="1" x14ac:dyDescent="0.2">
      <c r="F51832" s="55"/>
    </row>
    <row r="51833" spans="6:6" ht="12.75" customHeight="1" x14ac:dyDescent="0.2">
      <c r="F51833" s="55"/>
    </row>
    <row r="51834" spans="6:6" ht="12.75" customHeight="1" x14ac:dyDescent="0.2">
      <c r="F51834" s="55"/>
    </row>
    <row r="51835" spans="6:6" ht="12.75" customHeight="1" x14ac:dyDescent="0.2">
      <c r="F51835" s="55"/>
    </row>
    <row r="51836" spans="6:6" ht="12.75" customHeight="1" x14ac:dyDescent="0.2">
      <c r="F51836" s="55"/>
    </row>
    <row r="51837" spans="6:6" ht="12.75" customHeight="1" x14ac:dyDescent="0.2">
      <c r="F51837" s="55"/>
    </row>
    <row r="51838" spans="6:6" ht="12.75" customHeight="1" x14ac:dyDescent="0.2">
      <c r="F51838" s="55"/>
    </row>
    <row r="51839" spans="6:6" ht="12.75" customHeight="1" x14ac:dyDescent="0.2">
      <c r="F51839" s="55"/>
    </row>
    <row r="51840" spans="6:6" ht="12.75" customHeight="1" x14ac:dyDescent="0.2">
      <c r="F51840" s="55"/>
    </row>
    <row r="51841" spans="6:6" ht="12.75" customHeight="1" x14ac:dyDescent="0.2">
      <c r="F51841" s="55"/>
    </row>
    <row r="51842" spans="6:6" ht="12.75" customHeight="1" x14ac:dyDescent="0.2">
      <c r="F51842" s="55"/>
    </row>
    <row r="51843" spans="6:6" ht="12.75" customHeight="1" x14ac:dyDescent="0.2">
      <c r="F51843" s="55"/>
    </row>
    <row r="51844" spans="6:6" ht="12.75" customHeight="1" x14ac:dyDescent="0.2">
      <c r="F51844" s="55"/>
    </row>
    <row r="51845" spans="6:6" ht="12.75" customHeight="1" x14ac:dyDescent="0.2">
      <c r="F51845" s="55"/>
    </row>
    <row r="51846" spans="6:6" ht="12.75" customHeight="1" x14ac:dyDescent="0.2">
      <c r="F51846" s="55"/>
    </row>
    <row r="51847" spans="6:6" ht="12.75" customHeight="1" x14ac:dyDescent="0.2">
      <c r="F51847" s="55"/>
    </row>
    <row r="51848" spans="6:6" ht="12.75" customHeight="1" x14ac:dyDescent="0.2">
      <c r="F51848" s="55"/>
    </row>
    <row r="51849" spans="6:6" ht="12.75" customHeight="1" x14ac:dyDescent="0.2">
      <c r="F51849" s="55"/>
    </row>
    <row r="51850" spans="6:6" ht="12.75" customHeight="1" x14ac:dyDescent="0.2">
      <c r="F51850" s="55"/>
    </row>
    <row r="51851" spans="6:6" ht="12.75" customHeight="1" x14ac:dyDescent="0.2">
      <c r="F51851" s="55"/>
    </row>
    <row r="51852" spans="6:6" ht="12.75" customHeight="1" x14ac:dyDescent="0.2">
      <c r="F51852" s="55"/>
    </row>
    <row r="51853" spans="6:6" ht="12.75" customHeight="1" x14ac:dyDescent="0.2">
      <c r="F51853" s="55"/>
    </row>
    <row r="51854" spans="6:6" ht="12.75" customHeight="1" x14ac:dyDescent="0.2">
      <c r="F51854" s="55"/>
    </row>
    <row r="51855" spans="6:6" ht="12.75" customHeight="1" x14ac:dyDescent="0.2">
      <c r="F51855" s="55"/>
    </row>
    <row r="51856" spans="6:6" ht="12.75" customHeight="1" x14ac:dyDescent="0.2">
      <c r="F51856" s="55"/>
    </row>
    <row r="51857" spans="6:6" ht="12.75" customHeight="1" x14ac:dyDescent="0.2">
      <c r="F51857" s="55"/>
    </row>
    <row r="51858" spans="6:6" ht="12.75" customHeight="1" x14ac:dyDescent="0.2">
      <c r="F51858" s="55"/>
    </row>
    <row r="51859" spans="6:6" ht="12.75" customHeight="1" x14ac:dyDescent="0.2">
      <c r="F51859" s="55"/>
    </row>
    <row r="51860" spans="6:6" ht="12.75" customHeight="1" x14ac:dyDescent="0.2">
      <c r="F51860" s="55"/>
    </row>
    <row r="51861" spans="6:6" ht="12.75" customHeight="1" x14ac:dyDescent="0.2">
      <c r="F51861" s="55"/>
    </row>
    <row r="51862" spans="6:6" ht="12.75" customHeight="1" x14ac:dyDescent="0.2">
      <c r="F51862" s="55"/>
    </row>
    <row r="51863" spans="6:6" ht="12.75" customHeight="1" x14ac:dyDescent="0.2">
      <c r="F51863" s="55"/>
    </row>
    <row r="51864" spans="6:6" ht="12.75" customHeight="1" x14ac:dyDescent="0.2">
      <c r="F51864" s="55"/>
    </row>
    <row r="51865" spans="6:6" ht="12.75" customHeight="1" x14ac:dyDescent="0.2">
      <c r="F51865" s="55"/>
    </row>
    <row r="51866" spans="6:6" ht="12.75" customHeight="1" x14ac:dyDescent="0.2">
      <c r="F51866" s="55"/>
    </row>
    <row r="51867" spans="6:6" ht="12.75" customHeight="1" x14ac:dyDescent="0.2">
      <c r="F51867" s="55"/>
    </row>
    <row r="51868" spans="6:6" ht="12.75" customHeight="1" x14ac:dyDescent="0.2">
      <c r="F51868" s="55"/>
    </row>
    <row r="51869" spans="6:6" ht="12.75" customHeight="1" x14ac:dyDescent="0.2">
      <c r="F51869" s="55"/>
    </row>
    <row r="51870" spans="6:6" ht="12.75" customHeight="1" x14ac:dyDescent="0.2">
      <c r="F51870" s="55"/>
    </row>
    <row r="51871" spans="6:6" ht="12.75" customHeight="1" x14ac:dyDescent="0.2">
      <c r="F51871" s="55"/>
    </row>
    <row r="51872" spans="6:6" ht="12.75" customHeight="1" x14ac:dyDescent="0.2">
      <c r="F51872" s="55"/>
    </row>
    <row r="51873" spans="6:6" ht="12.75" customHeight="1" x14ac:dyDescent="0.2">
      <c r="F51873" s="55"/>
    </row>
    <row r="51874" spans="6:6" ht="12.75" customHeight="1" x14ac:dyDescent="0.2">
      <c r="F51874" s="55"/>
    </row>
    <row r="51875" spans="6:6" ht="12.75" customHeight="1" x14ac:dyDescent="0.2">
      <c r="F51875" s="55"/>
    </row>
    <row r="51876" spans="6:6" ht="12.75" customHeight="1" x14ac:dyDescent="0.2">
      <c r="F51876" s="55"/>
    </row>
    <row r="51877" spans="6:6" ht="12.75" customHeight="1" x14ac:dyDescent="0.2">
      <c r="F51877" s="55"/>
    </row>
    <row r="51878" spans="6:6" ht="12.75" customHeight="1" x14ac:dyDescent="0.2">
      <c r="F51878" s="55"/>
    </row>
    <row r="51879" spans="6:6" ht="12.75" customHeight="1" x14ac:dyDescent="0.2">
      <c r="F51879" s="55"/>
    </row>
    <row r="51880" spans="6:6" ht="12.75" customHeight="1" x14ac:dyDescent="0.2">
      <c r="F51880" s="55"/>
    </row>
    <row r="51881" spans="6:6" ht="12.75" customHeight="1" x14ac:dyDescent="0.2">
      <c r="F51881" s="55"/>
    </row>
    <row r="51882" spans="6:6" ht="12.75" customHeight="1" x14ac:dyDescent="0.2">
      <c r="F51882" s="55"/>
    </row>
    <row r="51883" spans="6:6" ht="12.75" customHeight="1" x14ac:dyDescent="0.2">
      <c r="F51883" s="55"/>
    </row>
    <row r="51884" spans="6:6" ht="12.75" customHeight="1" x14ac:dyDescent="0.2">
      <c r="F51884" s="55"/>
    </row>
    <row r="51885" spans="6:6" ht="12.75" customHeight="1" x14ac:dyDescent="0.2">
      <c r="F51885" s="55"/>
    </row>
    <row r="51886" spans="6:6" ht="12.75" customHeight="1" x14ac:dyDescent="0.2">
      <c r="F51886" s="55"/>
    </row>
    <row r="51887" spans="6:6" ht="12.75" customHeight="1" x14ac:dyDescent="0.2">
      <c r="F51887" s="55"/>
    </row>
    <row r="51888" spans="6:6" ht="12.75" customHeight="1" x14ac:dyDescent="0.2">
      <c r="F51888" s="55"/>
    </row>
    <row r="51889" spans="6:6" ht="12.75" customHeight="1" x14ac:dyDescent="0.2">
      <c r="F51889" s="55"/>
    </row>
    <row r="51890" spans="6:6" ht="12.75" customHeight="1" x14ac:dyDescent="0.2">
      <c r="F51890" s="55"/>
    </row>
    <row r="51891" spans="6:6" ht="12.75" customHeight="1" x14ac:dyDescent="0.2">
      <c r="F51891" s="55"/>
    </row>
    <row r="51892" spans="6:6" ht="12.75" customHeight="1" x14ac:dyDescent="0.2">
      <c r="F51892" s="55"/>
    </row>
    <row r="51893" spans="6:6" ht="12.75" customHeight="1" x14ac:dyDescent="0.2">
      <c r="F51893" s="55"/>
    </row>
    <row r="51894" spans="6:6" ht="12.75" customHeight="1" x14ac:dyDescent="0.2">
      <c r="F51894" s="55"/>
    </row>
    <row r="51895" spans="6:6" ht="12.75" customHeight="1" x14ac:dyDescent="0.2">
      <c r="F51895" s="55"/>
    </row>
    <row r="51896" spans="6:6" ht="12.75" customHeight="1" x14ac:dyDescent="0.2">
      <c r="F51896" s="55"/>
    </row>
    <row r="51897" spans="6:6" ht="12.75" customHeight="1" x14ac:dyDescent="0.2">
      <c r="F51897" s="55"/>
    </row>
    <row r="51898" spans="6:6" ht="12.75" customHeight="1" x14ac:dyDescent="0.2">
      <c r="F51898" s="55"/>
    </row>
    <row r="51899" spans="6:6" ht="12.75" customHeight="1" x14ac:dyDescent="0.2">
      <c r="F51899" s="55"/>
    </row>
    <row r="51900" spans="6:6" ht="12.75" customHeight="1" x14ac:dyDescent="0.2">
      <c r="F51900" s="55"/>
    </row>
    <row r="51901" spans="6:6" ht="12.75" customHeight="1" x14ac:dyDescent="0.2">
      <c r="F51901" s="55"/>
    </row>
    <row r="51902" spans="6:6" ht="12.75" customHeight="1" x14ac:dyDescent="0.2">
      <c r="F51902" s="55"/>
    </row>
    <row r="51903" spans="6:6" ht="12.75" customHeight="1" x14ac:dyDescent="0.2">
      <c r="F51903" s="55"/>
    </row>
    <row r="51904" spans="6:6" ht="12.75" customHeight="1" x14ac:dyDescent="0.2">
      <c r="F51904" s="55"/>
    </row>
    <row r="51905" spans="6:6" ht="12.75" customHeight="1" x14ac:dyDescent="0.2">
      <c r="F51905" s="55"/>
    </row>
    <row r="51906" spans="6:6" ht="12.75" customHeight="1" x14ac:dyDescent="0.2">
      <c r="F51906" s="55"/>
    </row>
    <row r="51907" spans="6:6" ht="12.75" customHeight="1" x14ac:dyDescent="0.2">
      <c r="F51907" s="55"/>
    </row>
    <row r="51908" spans="6:6" ht="12.75" customHeight="1" x14ac:dyDescent="0.2">
      <c r="F51908" s="55"/>
    </row>
    <row r="51909" spans="6:6" ht="12.75" customHeight="1" x14ac:dyDescent="0.2">
      <c r="F51909" s="55"/>
    </row>
    <row r="51910" spans="6:6" ht="12.75" customHeight="1" x14ac:dyDescent="0.2">
      <c r="F51910" s="55"/>
    </row>
    <row r="51911" spans="6:6" ht="12.75" customHeight="1" x14ac:dyDescent="0.2">
      <c r="F51911" s="55"/>
    </row>
    <row r="51912" spans="6:6" ht="12.75" customHeight="1" x14ac:dyDescent="0.2">
      <c r="F51912" s="55"/>
    </row>
    <row r="51913" spans="6:6" ht="12.75" customHeight="1" x14ac:dyDescent="0.2">
      <c r="F51913" s="55"/>
    </row>
    <row r="51914" spans="6:6" ht="12.75" customHeight="1" x14ac:dyDescent="0.2">
      <c r="F51914" s="55"/>
    </row>
    <row r="51915" spans="6:6" ht="12.75" customHeight="1" x14ac:dyDescent="0.2">
      <c r="F51915" s="55"/>
    </row>
    <row r="51916" spans="6:6" ht="12.75" customHeight="1" x14ac:dyDescent="0.2">
      <c r="F51916" s="55"/>
    </row>
    <row r="51917" spans="6:6" ht="12.75" customHeight="1" x14ac:dyDescent="0.2">
      <c r="F51917" s="55"/>
    </row>
    <row r="51918" spans="6:6" ht="12.75" customHeight="1" x14ac:dyDescent="0.2">
      <c r="F51918" s="55"/>
    </row>
    <row r="51919" spans="6:6" ht="12.75" customHeight="1" x14ac:dyDescent="0.2">
      <c r="F51919" s="55"/>
    </row>
    <row r="51920" spans="6:6" ht="12.75" customHeight="1" x14ac:dyDescent="0.2">
      <c r="F51920" s="55"/>
    </row>
    <row r="51921" spans="6:6" ht="12.75" customHeight="1" x14ac:dyDescent="0.2">
      <c r="F51921" s="55"/>
    </row>
    <row r="51922" spans="6:6" ht="12.75" customHeight="1" x14ac:dyDescent="0.2">
      <c r="F51922" s="55"/>
    </row>
    <row r="51923" spans="6:6" ht="12.75" customHeight="1" x14ac:dyDescent="0.2">
      <c r="F51923" s="55"/>
    </row>
    <row r="51924" spans="6:6" ht="12.75" customHeight="1" x14ac:dyDescent="0.2">
      <c r="F51924" s="55"/>
    </row>
    <row r="51925" spans="6:6" ht="12.75" customHeight="1" x14ac:dyDescent="0.2">
      <c r="F51925" s="55"/>
    </row>
    <row r="51926" spans="6:6" ht="12.75" customHeight="1" x14ac:dyDescent="0.2">
      <c r="F51926" s="55"/>
    </row>
    <row r="51927" spans="6:6" ht="12.75" customHeight="1" x14ac:dyDescent="0.2">
      <c r="F51927" s="55"/>
    </row>
    <row r="51928" spans="6:6" ht="12.75" customHeight="1" x14ac:dyDescent="0.2">
      <c r="F51928" s="55"/>
    </row>
    <row r="51929" spans="6:6" ht="12.75" customHeight="1" x14ac:dyDescent="0.2">
      <c r="F51929" s="55"/>
    </row>
    <row r="51930" spans="6:6" ht="12.75" customHeight="1" x14ac:dyDescent="0.2">
      <c r="F51930" s="55"/>
    </row>
    <row r="51931" spans="6:6" ht="12.75" customHeight="1" x14ac:dyDescent="0.2">
      <c r="F51931" s="55"/>
    </row>
    <row r="51932" spans="6:6" ht="12.75" customHeight="1" x14ac:dyDescent="0.2">
      <c r="F51932" s="55"/>
    </row>
    <row r="51933" spans="6:6" ht="12.75" customHeight="1" x14ac:dyDescent="0.2">
      <c r="F51933" s="55"/>
    </row>
    <row r="51934" spans="6:6" ht="12.75" customHeight="1" x14ac:dyDescent="0.2">
      <c r="F51934" s="55"/>
    </row>
    <row r="51935" spans="6:6" ht="12.75" customHeight="1" x14ac:dyDescent="0.2">
      <c r="F51935" s="55"/>
    </row>
    <row r="51936" spans="6:6" ht="12.75" customHeight="1" x14ac:dyDescent="0.2">
      <c r="F51936" s="55"/>
    </row>
    <row r="51937" spans="6:6" ht="12.75" customHeight="1" x14ac:dyDescent="0.2">
      <c r="F51937" s="55"/>
    </row>
    <row r="51938" spans="6:6" ht="12.75" customHeight="1" x14ac:dyDescent="0.2">
      <c r="F51938" s="55"/>
    </row>
    <row r="51939" spans="6:6" ht="12.75" customHeight="1" x14ac:dyDescent="0.2">
      <c r="F51939" s="55"/>
    </row>
    <row r="51940" spans="6:6" ht="12.75" customHeight="1" x14ac:dyDescent="0.2">
      <c r="F51940" s="55"/>
    </row>
    <row r="51941" spans="6:6" ht="12.75" customHeight="1" x14ac:dyDescent="0.2">
      <c r="F51941" s="55"/>
    </row>
    <row r="51942" spans="6:6" ht="12.75" customHeight="1" x14ac:dyDescent="0.2">
      <c r="F51942" s="55"/>
    </row>
    <row r="51943" spans="6:6" ht="12.75" customHeight="1" x14ac:dyDescent="0.2">
      <c r="F51943" s="55"/>
    </row>
    <row r="51944" spans="6:6" ht="12.75" customHeight="1" x14ac:dyDescent="0.2">
      <c r="F51944" s="55"/>
    </row>
    <row r="51945" spans="6:6" ht="12.75" customHeight="1" x14ac:dyDescent="0.2">
      <c r="F51945" s="55"/>
    </row>
    <row r="51946" spans="6:6" ht="12.75" customHeight="1" x14ac:dyDescent="0.2">
      <c r="F51946" s="55"/>
    </row>
    <row r="51947" spans="6:6" ht="12.75" customHeight="1" x14ac:dyDescent="0.2">
      <c r="F51947" s="55"/>
    </row>
    <row r="51948" spans="6:6" ht="12.75" customHeight="1" x14ac:dyDescent="0.2">
      <c r="F51948" s="55"/>
    </row>
    <row r="51949" spans="6:6" ht="12.75" customHeight="1" x14ac:dyDescent="0.2">
      <c r="F51949" s="55"/>
    </row>
    <row r="51950" spans="6:6" ht="12.75" customHeight="1" x14ac:dyDescent="0.2">
      <c r="F51950" s="55"/>
    </row>
    <row r="51951" spans="6:6" ht="12.75" customHeight="1" x14ac:dyDescent="0.2">
      <c r="F51951" s="55"/>
    </row>
    <row r="51952" spans="6:6" ht="12.75" customHeight="1" x14ac:dyDescent="0.2">
      <c r="F51952" s="55"/>
    </row>
    <row r="51953" spans="6:6" ht="12.75" customHeight="1" x14ac:dyDescent="0.2">
      <c r="F51953" s="55"/>
    </row>
    <row r="51954" spans="6:6" ht="12.75" customHeight="1" x14ac:dyDescent="0.2">
      <c r="F51954" s="55"/>
    </row>
    <row r="51955" spans="6:6" ht="12.75" customHeight="1" x14ac:dyDescent="0.2">
      <c r="F51955" s="55"/>
    </row>
    <row r="51956" spans="6:6" ht="12.75" customHeight="1" x14ac:dyDescent="0.2">
      <c r="F51956" s="55"/>
    </row>
    <row r="51957" spans="6:6" ht="12.75" customHeight="1" x14ac:dyDescent="0.2">
      <c r="F51957" s="55"/>
    </row>
    <row r="51958" spans="6:6" ht="12.75" customHeight="1" x14ac:dyDescent="0.2">
      <c r="F51958" s="55"/>
    </row>
    <row r="51959" spans="6:6" ht="12.75" customHeight="1" x14ac:dyDescent="0.2">
      <c r="F51959" s="55"/>
    </row>
    <row r="51960" spans="6:6" ht="12.75" customHeight="1" x14ac:dyDescent="0.2">
      <c r="F51960" s="55"/>
    </row>
    <row r="51961" spans="6:6" ht="12.75" customHeight="1" x14ac:dyDescent="0.2">
      <c r="F51961" s="55"/>
    </row>
    <row r="51962" spans="6:6" ht="12.75" customHeight="1" x14ac:dyDescent="0.2">
      <c r="F51962" s="55"/>
    </row>
    <row r="51963" spans="6:6" ht="12.75" customHeight="1" x14ac:dyDescent="0.2">
      <c r="F51963" s="55"/>
    </row>
    <row r="51964" spans="6:6" ht="12.75" customHeight="1" x14ac:dyDescent="0.2">
      <c r="F51964" s="55"/>
    </row>
    <row r="51965" spans="6:6" ht="12.75" customHeight="1" x14ac:dyDescent="0.2">
      <c r="F51965" s="55"/>
    </row>
    <row r="51966" spans="6:6" ht="12.75" customHeight="1" x14ac:dyDescent="0.2">
      <c r="F51966" s="55"/>
    </row>
    <row r="51967" spans="6:6" ht="12.75" customHeight="1" x14ac:dyDescent="0.2">
      <c r="F51967" s="55"/>
    </row>
    <row r="51968" spans="6:6" ht="12.75" customHeight="1" x14ac:dyDescent="0.2">
      <c r="F51968" s="55"/>
    </row>
    <row r="51969" spans="6:6" ht="12.75" customHeight="1" x14ac:dyDescent="0.2">
      <c r="F51969" s="55"/>
    </row>
    <row r="51970" spans="6:6" ht="12.75" customHeight="1" x14ac:dyDescent="0.2">
      <c r="F51970" s="55"/>
    </row>
    <row r="51971" spans="6:6" ht="12.75" customHeight="1" x14ac:dyDescent="0.2">
      <c r="F51971" s="55"/>
    </row>
    <row r="51972" spans="6:6" ht="12.75" customHeight="1" x14ac:dyDescent="0.2">
      <c r="F51972" s="55"/>
    </row>
    <row r="51973" spans="6:6" ht="12.75" customHeight="1" x14ac:dyDescent="0.2">
      <c r="F51973" s="55"/>
    </row>
    <row r="51974" spans="6:6" ht="12.75" customHeight="1" x14ac:dyDescent="0.2">
      <c r="F51974" s="55"/>
    </row>
    <row r="51975" spans="6:6" ht="12.75" customHeight="1" x14ac:dyDescent="0.2">
      <c r="F51975" s="55"/>
    </row>
    <row r="51976" spans="6:6" ht="12.75" customHeight="1" x14ac:dyDescent="0.2">
      <c r="F51976" s="55"/>
    </row>
    <row r="51977" spans="6:6" ht="12.75" customHeight="1" x14ac:dyDescent="0.2">
      <c r="F51977" s="55"/>
    </row>
    <row r="51978" spans="6:6" ht="12.75" customHeight="1" x14ac:dyDescent="0.2">
      <c r="F51978" s="55"/>
    </row>
    <row r="51979" spans="6:6" ht="12.75" customHeight="1" x14ac:dyDescent="0.2">
      <c r="F51979" s="55"/>
    </row>
    <row r="51980" spans="6:6" ht="12.75" customHeight="1" x14ac:dyDescent="0.2">
      <c r="F51980" s="55"/>
    </row>
    <row r="51981" spans="6:6" ht="12.75" customHeight="1" x14ac:dyDescent="0.2">
      <c r="F51981" s="55"/>
    </row>
    <row r="51982" spans="6:6" ht="12.75" customHeight="1" x14ac:dyDescent="0.2">
      <c r="F51982" s="55"/>
    </row>
    <row r="51983" spans="6:6" ht="12.75" customHeight="1" x14ac:dyDescent="0.2">
      <c r="F51983" s="55"/>
    </row>
    <row r="51984" spans="6:6" ht="12.75" customHeight="1" x14ac:dyDescent="0.2">
      <c r="F51984" s="55"/>
    </row>
    <row r="51985" spans="6:6" ht="12.75" customHeight="1" x14ac:dyDescent="0.2">
      <c r="F51985" s="55"/>
    </row>
    <row r="51986" spans="6:6" ht="12.75" customHeight="1" x14ac:dyDescent="0.2">
      <c r="F51986" s="55"/>
    </row>
    <row r="51987" spans="6:6" ht="12.75" customHeight="1" x14ac:dyDescent="0.2">
      <c r="F51987" s="55"/>
    </row>
    <row r="51988" spans="6:6" ht="12.75" customHeight="1" x14ac:dyDescent="0.2">
      <c r="F51988" s="55"/>
    </row>
    <row r="51989" spans="6:6" ht="12.75" customHeight="1" x14ac:dyDescent="0.2">
      <c r="F51989" s="55"/>
    </row>
    <row r="51990" spans="6:6" ht="12.75" customHeight="1" x14ac:dyDescent="0.2">
      <c r="F51990" s="55"/>
    </row>
    <row r="51991" spans="6:6" ht="12.75" customHeight="1" x14ac:dyDescent="0.2">
      <c r="F51991" s="55"/>
    </row>
    <row r="51992" spans="6:6" ht="12.75" customHeight="1" x14ac:dyDescent="0.2">
      <c r="F51992" s="55"/>
    </row>
    <row r="51993" spans="6:6" ht="12.75" customHeight="1" x14ac:dyDescent="0.2">
      <c r="F51993" s="55"/>
    </row>
    <row r="51994" spans="6:6" ht="12.75" customHeight="1" x14ac:dyDescent="0.2">
      <c r="F51994" s="55"/>
    </row>
    <row r="51995" spans="6:6" ht="12.75" customHeight="1" x14ac:dyDescent="0.2">
      <c r="F51995" s="55"/>
    </row>
    <row r="51996" spans="6:6" ht="12.75" customHeight="1" x14ac:dyDescent="0.2">
      <c r="F51996" s="55"/>
    </row>
    <row r="51997" spans="6:6" ht="12.75" customHeight="1" x14ac:dyDescent="0.2">
      <c r="F51997" s="55"/>
    </row>
    <row r="51998" spans="6:6" ht="12.75" customHeight="1" x14ac:dyDescent="0.2">
      <c r="F51998" s="55"/>
    </row>
    <row r="51999" spans="6:6" ht="12.75" customHeight="1" x14ac:dyDescent="0.2">
      <c r="F51999" s="55"/>
    </row>
    <row r="52000" spans="6:6" ht="12.75" customHeight="1" x14ac:dyDescent="0.2">
      <c r="F52000" s="55"/>
    </row>
    <row r="52001" spans="6:6" ht="12.75" customHeight="1" x14ac:dyDescent="0.2">
      <c r="F52001" s="55"/>
    </row>
    <row r="52002" spans="6:6" ht="12.75" customHeight="1" x14ac:dyDescent="0.2">
      <c r="F52002" s="55"/>
    </row>
    <row r="52003" spans="6:6" ht="12.75" customHeight="1" x14ac:dyDescent="0.2">
      <c r="F52003" s="55"/>
    </row>
    <row r="52004" spans="6:6" ht="12.75" customHeight="1" x14ac:dyDescent="0.2">
      <c r="F52004" s="55"/>
    </row>
    <row r="52005" spans="6:6" ht="12.75" customHeight="1" x14ac:dyDescent="0.2">
      <c r="F52005" s="55"/>
    </row>
    <row r="52006" spans="6:6" ht="12.75" customHeight="1" x14ac:dyDescent="0.2">
      <c r="F52006" s="55"/>
    </row>
    <row r="52007" spans="6:6" ht="12.75" customHeight="1" x14ac:dyDescent="0.2">
      <c r="F52007" s="55"/>
    </row>
    <row r="52008" spans="6:6" ht="12.75" customHeight="1" x14ac:dyDescent="0.2">
      <c r="F52008" s="55"/>
    </row>
    <row r="52009" spans="6:6" ht="12.75" customHeight="1" x14ac:dyDescent="0.2">
      <c r="F52009" s="55"/>
    </row>
    <row r="52010" spans="6:6" ht="12.75" customHeight="1" x14ac:dyDescent="0.2">
      <c r="F52010" s="55"/>
    </row>
    <row r="52011" spans="6:6" ht="12.75" customHeight="1" x14ac:dyDescent="0.2">
      <c r="F52011" s="55"/>
    </row>
    <row r="52012" spans="6:6" ht="12.75" customHeight="1" x14ac:dyDescent="0.2">
      <c r="F52012" s="55"/>
    </row>
    <row r="52013" spans="6:6" ht="12.75" customHeight="1" x14ac:dyDescent="0.2">
      <c r="F52013" s="55"/>
    </row>
    <row r="52014" spans="6:6" ht="12.75" customHeight="1" x14ac:dyDescent="0.2">
      <c r="F52014" s="55"/>
    </row>
    <row r="52015" spans="6:6" ht="12.75" customHeight="1" x14ac:dyDescent="0.2">
      <c r="F52015" s="55"/>
    </row>
    <row r="52016" spans="6:6" ht="12.75" customHeight="1" x14ac:dyDescent="0.2">
      <c r="F52016" s="55"/>
    </row>
    <row r="52017" spans="6:6" ht="12.75" customHeight="1" x14ac:dyDescent="0.2">
      <c r="F52017" s="55"/>
    </row>
    <row r="52018" spans="6:6" ht="12.75" customHeight="1" x14ac:dyDescent="0.2">
      <c r="F52018" s="55"/>
    </row>
    <row r="52019" spans="6:6" ht="12.75" customHeight="1" x14ac:dyDescent="0.2">
      <c r="F52019" s="55"/>
    </row>
    <row r="52020" spans="6:6" ht="12.75" customHeight="1" x14ac:dyDescent="0.2">
      <c r="F52020" s="55"/>
    </row>
    <row r="52021" spans="6:6" ht="12.75" customHeight="1" x14ac:dyDescent="0.2">
      <c r="F52021" s="55"/>
    </row>
    <row r="52022" spans="6:6" ht="12.75" customHeight="1" x14ac:dyDescent="0.2">
      <c r="F52022" s="55"/>
    </row>
    <row r="52023" spans="6:6" ht="12.75" customHeight="1" x14ac:dyDescent="0.2">
      <c r="F52023" s="55"/>
    </row>
    <row r="52024" spans="6:6" ht="12.75" customHeight="1" x14ac:dyDescent="0.2">
      <c r="F52024" s="55"/>
    </row>
    <row r="52025" spans="6:6" ht="12.75" customHeight="1" x14ac:dyDescent="0.2">
      <c r="F52025" s="55"/>
    </row>
    <row r="52026" spans="6:6" ht="12.75" customHeight="1" x14ac:dyDescent="0.2">
      <c r="F52026" s="55"/>
    </row>
    <row r="52027" spans="6:6" ht="12.75" customHeight="1" x14ac:dyDescent="0.2">
      <c r="F52027" s="55"/>
    </row>
    <row r="52028" spans="6:6" ht="12.75" customHeight="1" x14ac:dyDescent="0.2">
      <c r="F52028" s="55"/>
    </row>
    <row r="52029" spans="6:6" ht="12.75" customHeight="1" x14ac:dyDescent="0.2">
      <c r="F52029" s="55"/>
    </row>
    <row r="52030" spans="6:6" ht="12.75" customHeight="1" x14ac:dyDescent="0.2">
      <c r="F52030" s="55"/>
    </row>
    <row r="52031" spans="6:6" ht="12.75" customHeight="1" x14ac:dyDescent="0.2">
      <c r="F52031" s="55"/>
    </row>
    <row r="52032" spans="6:6" ht="12.75" customHeight="1" x14ac:dyDescent="0.2">
      <c r="F52032" s="55"/>
    </row>
    <row r="52033" spans="6:6" ht="12.75" customHeight="1" x14ac:dyDescent="0.2">
      <c r="F52033" s="55"/>
    </row>
    <row r="52034" spans="6:6" ht="12.75" customHeight="1" x14ac:dyDescent="0.2">
      <c r="F52034" s="55"/>
    </row>
    <row r="52035" spans="6:6" ht="12.75" customHeight="1" x14ac:dyDescent="0.2">
      <c r="F52035" s="55"/>
    </row>
    <row r="52036" spans="6:6" ht="12.75" customHeight="1" x14ac:dyDescent="0.2">
      <c r="F52036" s="55"/>
    </row>
    <row r="52037" spans="6:6" ht="12.75" customHeight="1" x14ac:dyDescent="0.2">
      <c r="F52037" s="55"/>
    </row>
    <row r="52038" spans="6:6" ht="12.75" customHeight="1" x14ac:dyDescent="0.2">
      <c r="F52038" s="55"/>
    </row>
    <row r="52039" spans="6:6" ht="12.75" customHeight="1" x14ac:dyDescent="0.2">
      <c r="F52039" s="55"/>
    </row>
    <row r="52040" spans="6:6" ht="12.75" customHeight="1" x14ac:dyDescent="0.2">
      <c r="F52040" s="55"/>
    </row>
    <row r="52041" spans="6:6" ht="12.75" customHeight="1" x14ac:dyDescent="0.2">
      <c r="F52041" s="55"/>
    </row>
    <row r="52042" spans="6:6" ht="12.75" customHeight="1" x14ac:dyDescent="0.2">
      <c r="F52042" s="55"/>
    </row>
    <row r="52043" spans="6:6" ht="12.75" customHeight="1" x14ac:dyDescent="0.2">
      <c r="F52043" s="55"/>
    </row>
    <row r="52044" spans="6:6" ht="12.75" customHeight="1" x14ac:dyDescent="0.2">
      <c r="F52044" s="55"/>
    </row>
    <row r="52045" spans="6:6" ht="12.75" customHeight="1" x14ac:dyDescent="0.2">
      <c r="F52045" s="55"/>
    </row>
    <row r="52046" spans="6:6" ht="12.75" customHeight="1" x14ac:dyDescent="0.2">
      <c r="F52046" s="55"/>
    </row>
    <row r="52047" spans="6:6" ht="12.75" customHeight="1" x14ac:dyDescent="0.2">
      <c r="F52047" s="55"/>
    </row>
    <row r="52048" spans="6:6" ht="12.75" customHeight="1" x14ac:dyDescent="0.2">
      <c r="F52048" s="55"/>
    </row>
    <row r="52049" spans="6:6" ht="12.75" customHeight="1" x14ac:dyDescent="0.2">
      <c r="F52049" s="55"/>
    </row>
    <row r="52050" spans="6:6" ht="12.75" customHeight="1" x14ac:dyDescent="0.2">
      <c r="F52050" s="55"/>
    </row>
    <row r="52051" spans="6:6" ht="12.75" customHeight="1" x14ac:dyDescent="0.2">
      <c r="F52051" s="55"/>
    </row>
    <row r="52052" spans="6:6" ht="12.75" customHeight="1" x14ac:dyDescent="0.2">
      <c r="F52052" s="55"/>
    </row>
    <row r="52053" spans="6:6" ht="12.75" customHeight="1" x14ac:dyDescent="0.2">
      <c r="F52053" s="55"/>
    </row>
    <row r="52054" spans="6:6" ht="12.75" customHeight="1" x14ac:dyDescent="0.2">
      <c r="F52054" s="55"/>
    </row>
    <row r="52055" spans="6:6" ht="12.75" customHeight="1" x14ac:dyDescent="0.2">
      <c r="F52055" s="55"/>
    </row>
    <row r="52056" spans="6:6" ht="12.75" customHeight="1" x14ac:dyDescent="0.2">
      <c r="F52056" s="55"/>
    </row>
    <row r="52057" spans="6:6" ht="12.75" customHeight="1" x14ac:dyDescent="0.2">
      <c r="F52057" s="55"/>
    </row>
    <row r="52058" spans="6:6" ht="12.75" customHeight="1" x14ac:dyDescent="0.2">
      <c r="F52058" s="55"/>
    </row>
    <row r="52059" spans="6:6" ht="12.75" customHeight="1" x14ac:dyDescent="0.2">
      <c r="F52059" s="55"/>
    </row>
    <row r="52060" spans="6:6" ht="12.75" customHeight="1" x14ac:dyDescent="0.2">
      <c r="F52060" s="55"/>
    </row>
    <row r="52061" spans="6:6" ht="12.75" customHeight="1" x14ac:dyDescent="0.2">
      <c r="F52061" s="55"/>
    </row>
    <row r="52062" spans="6:6" ht="12.75" customHeight="1" x14ac:dyDescent="0.2">
      <c r="F52062" s="55"/>
    </row>
    <row r="52063" spans="6:6" ht="12.75" customHeight="1" x14ac:dyDescent="0.2">
      <c r="F52063" s="55"/>
    </row>
    <row r="52064" spans="6:6" ht="12.75" customHeight="1" x14ac:dyDescent="0.2">
      <c r="F52064" s="55"/>
    </row>
    <row r="52065" spans="6:6" ht="12.75" customHeight="1" x14ac:dyDescent="0.2">
      <c r="F52065" s="55"/>
    </row>
    <row r="52066" spans="6:6" ht="12.75" customHeight="1" x14ac:dyDescent="0.2">
      <c r="F52066" s="55"/>
    </row>
    <row r="52067" spans="6:6" ht="12.75" customHeight="1" x14ac:dyDescent="0.2">
      <c r="F52067" s="55"/>
    </row>
    <row r="52068" spans="6:6" ht="12.75" customHeight="1" x14ac:dyDescent="0.2">
      <c r="F52068" s="55"/>
    </row>
    <row r="52069" spans="6:6" ht="12.75" customHeight="1" x14ac:dyDescent="0.2">
      <c r="F52069" s="55"/>
    </row>
    <row r="52070" spans="6:6" ht="12.75" customHeight="1" x14ac:dyDescent="0.2">
      <c r="F52070" s="55"/>
    </row>
    <row r="52071" spans="6:6" ht="12.75" customHeight="1" x14ac:dyDescent="0.2">
      <c r="F52071" s="55"/>
    </row>
    <row r="52072" spans="6:6" ht="12.75" customHeight="1" x14ac:dyDescent="0.2">
      <c r="F52072" s="55"/>
    </row>
    <row r="52073" spans="6:6" ht="12.75" customHeight="1" x14ac:dyDescent="0.2">
      <c r="F52073" s="55"/>
    </row>
    <row r="52074" spans="6:6" ht="12.75" customHeight="1" x14ac:dyDescent="0.2">
      <c r="F52074" s="55"/>
    </row>
    <row r="52075" spans="6:6" ht="12.75" customHeight="1" x14ac:dyDescent="0.2">
      <c r="F52075" s="55"/>
    </row>
    <row r="52076" spans="6:6" ht="12.75" customHeight="1" x14ac:dyDescent="0.2">
      <c r="F52076" s="55"/>
    </row>
    <row r="52077" spans="6:6" ht="12.75" customHeight="1" x14ac:dyDescent="0.2">
      <c r="F52077" s="55"/>
    </row>
    <row r="52078" spans="6:6" ht="12.75" customHeight="1" x14ac:dyDescent="0.2">
      <c r="F52078" s="55"/>
    </row>
    <row r="52079" spans="6:6" ht="12.75" customHeight="1" x14ac:dyDescent="0.2">
      <c r="F52079" s="55"/>
    </row>
    <row r="52080" spans="6:6" ht="12.75" customHeight="1" x14ac:dyDescent="0.2">
      <c r="F52080" s="55"/>
    </row>
    <row r="52081" spans="6:6" ht="12.75" customHeight="1" x14ac:dyDescent="0.2">
      <c r="F52081" s="55"/>
    </row>
    <row r="52082" spans="6:6" ht="12.75" customHeight="1" x14ac:dyDescent="0.2">
      <c r="F52082" s="55"/>
    </row>
    <row r="52083" spans="6:6" ht="12.75" customHeight="1" x14ac:dyDescent="0.2">
      <c r="F52083" s="55"/>
    </row>
    <row r="52084" spans="6:6" ht="12.75" customHeight="1" x14ac:dyDescent="0.2">
      <c r="F52084" s="55"/>
    </row>
    <row r="52085" spans="6:6" ht="12.75" customHeight="1" x14ac:dyDescent="0.2">
      <c r="F52085" s="55"/>
    </row>
    <row r="52086" spans="6:6" ht="12.75" customHeight="1" x14ac:dyDescent="0.2">
      <c r="F52086" s="55"/>
    </row>
    <row r="52087" spans="6:6" ht="12.75" customHeight="1" x14ac:dyDescent="0.2">
      <c r="F52087" s="55"/>
    </row>
    <row r="52088" spans="6:6" ht="12.75" customHeight="1" x14ac:dyDescent="0.2">
      <c r="F52088" s="55"/>
    </row>
    <row r="52089" spans="6:6" ht="12.75" customHeight="1" x14ac:dyDescent="0.2">
      <c r="F52089" s="55"/>
    </row>
    <row r="52090" spans="6:6" ht="12.75" customHeight="1" x14ac:dyDescent="0.2">
      <c r="F52090" s="55"/>
    </row>
    <row r="52091" spans="6:6" ht="12.75" customHeight="1" x14ac:dyDescent="0.2">
      <c r="F52091" s="55"/>
    </row>
    <row r="52092" spans="6:6" ht="12.75" customHeight="1" x14ac:dyDescent="0.2">
      <c r="F52092" s="55"/>
    </row>
    <row r="52093" spans="6:6" ht="12.75" customHeight="1" x14ac:dyDescent="0.2">
      <c r="F52093" s="55"/>
    </row>
    <row r="52094" spans="6:6" ht="12.75" customHeight="1" x14ac:dyDescent="0.2">
      <c r="F52094" s="55"/>
    </row>
    <row r="52095" spans="6:6" ht="12.75" customHeight="1" x14ac:dyDescent="0.2">
      <c r="F52095" s="55"/>
    </row>
    <row r="52096" spans="6:6" ht="12.75" customHeight="1" x14ac:dyDescent="0.2">
      <c r="F52096" s="55"/>
    </row>
    <row r="52097" spans="6:6" ht="12.75" customHeight="1" x14ac:dyDescent="0.2">
      <c r="F52097" s="55"/>
    </row>
    <row r="52098" spans="6:6" ht="12.75" customHeight="1" x14ac:dyDescent="0.2">
      <c r="F52098" s="55"/>
    </row>
    <row r="52099" spans="6:6" ht="12.75" customHeight="1" x14ac:dyDescent="0.2">
      <c r="F52099" s="55"/>
    </row>
    <row r="52100" spans="6:6" ht="12.75" customHeight="1" x14ac:dyDescent="0.2">
      <c r="F52100" s="55"/>
    </row>
    <row r="52101" spans="6:6" ht="12.75" customHeight="1" x14ac:dyDescent="0.2">
      <c r="F52101" s="55"/>
    </row>
    <row r="52102" spans="6:6" ht="12.75" customHeight="1" x14ac:dyDescent="0.2">
      <c r="F52102" s="55"/>
    </row>
    <row r="52103" spans="6:6" ht="12.75" customHeight="1" x14ac:dyDescent="0.2">
      <c r="F52103" s="55"/>
    </row>
    <row r="52104" spans="6:6" ht="12.75" customHeight="1" x14ac:dyDescent="0.2">
      <c r="F52104" s="55"/>
    </row>
    <row r="52105" spans="6:6" ht="12.75" customHeight="1" x14ac:dyDescent="0.2">
      <c r="F52105" s="55"/>
    </row>
    <row r="52106" spans="6:6" ht="12.75" customHeight="1" x14ac:dyDescent="0.2">
      <c r="F52106" s="55"/>
    </row>
    <row r="52107" spans="6:6" ht="12.75" customHeight="1" x14ac:dyDescent="0.2">
      <c r="F52107" s="55"/>
    </row>
    <row r="52108" spans="6:6" ht="12.75" customHeight="1" x14ac:dyDescent="0.2">
      <c r="F52108" s="55"/>
    </row>
    <row r="52109" spans="6:6" ht="12.75" customHeight="1" x14ac:dyDescent="0.2">
      <c r="F52109" s="55"/>
    </row>
    <row r="52110" spans="6:6" ht="12.75" customHeight="1" x14ac:dyDescent="0.2">
      <c r="F52110" s="55"/>
    </row>
    <row r="52111" spans="6:6" ht="12.75" customHeight="1" x14ac:dyDescent="0.2">
      <c r="F52111" s="55"/>
    </row>
    <row r="52112" spans="6:6" ht="12.75" customHeight="1" x14ac:dyDescent="0.2">
      <c r="F52112" s="55"/>
    </row>
    <row r="52113" spans="6:6" ht="12.75" customHeight="1" x14ac:dyDescent="0.2">
      <c r="F52113" s="55"/>
    </row>
    <row r="52114" spans="6:6" ht="12.75" customHeight="1" x14ac:dyDescent="0.2">
      <c r="F52114" s="55"/>
    </row>
    <row r="52115" spans="6:6" ht="12.75" customHeight="1" x14ac:dyDescent="0.2">
      <c r="F52115" s="55"/>
    </row>
    <row r="52116" spans="6:6" ht="12.75" customHeight="1" x14ac:dyDescent="0.2">
      <c r="F52116" s="55"/>
    </row>
    <row r="52117" spans="6:6" ht="12.75" customHeight="1" x14ac:dyDescent="0.2">
      <c r="F52117" s="55"/>
    </row>
    <row r="52118" spans="6:6" ht="12.75" customHeight="1" x14ac:dyDescent="0.2">
      <c r="F52118" s="55"/>
    </row>
    <row r="52119" spans="6:6" ht="12.75" customHeight="1" x14ac:dyDescent="0.2">
      <c r="F52119" s="55"/>
    </row>
    <row r="52120" spans="6:6" ht="12.75" customHeight="1" x14ac:dyDescent="0.2">
      <c r="F52120" s="55"/>
    </row>
    <row r="52121" spans="6:6" ht="12.75" customHeight="1" x14ac:dyDescent="0.2">
      <c r="F52121" s="55"/>
    </row>
    <row r="52122" spans="6:6" ht="12.75" customHeight="1" x14ac:dyDescent="0.2">
      <c r="F52122" s="55"/>
    </row>
    <row r="52123" spans="6:6" ht="12.75" customHeight="1" x14ac:dyDescent="0.2">
      <c r="F52123" s="55"/>
    </row>
    <row r="52124" spans="6:6" ht="12.75" customHeight="1" x14ac:dyDescent="0.2">
      <c r="F52124" s="55"/>
    </row>
    <row r="52125" spans="6:6" ht="12.75" customHeight="1" x14ac:dyDescent="0.2">
      <c r="F52125" s="55"/>
    </row>
    <row r="52126" spans="6:6" ht="12.75" customHeight="1" x14ac:dyDescent="0.2">
      <c r="F52126" s="55"/>
    </row>
    <row r="52127" spans="6:6" ht="12.75" customHeight="1" x14ac:dyDescent="0.2">
      <c r="F52127" s="55"/>
    </row>
    <row r="52128" spans="6:6" ht="12.75" customHeight="1" x14ac:dyDescent="0.2">
      <c r="F52128" s="55"/>
    </row>
    <row r="52129" spans="6:6" ht="12.75" customHeight="1" x14ac:dyDescent="0.2">
      <c r="F52129" s="55"/>
    </row>
    <row r="52130" spans="6:6" ht="12.75" customHeight="1" x14ac:dyDescent="0.2">
      <c r="F52130" s="55"/>
    </row>
    <row r="52131" spans="6:6" ht="12.75" customHeight="1" x14ac:dyDescent="0.2">
      <c r="F52131" s="55"/>
    </row>
    <row r="52132" spans="6:6" ht="12.75" customHeight="1" x14ac:dyDescent="0.2">
      <c r="F52132" s="55"/>
    </row>
    <row r="52133" spans="6:6" ht="12.75" customHeight="1" x14ac:dyDescent="0.2">
      <c r="F52133" s="55"/>
    </row>
    <row r="52134" spans="6:6" ht="12.75" customHeight="1" x14ac:dyDescent="0.2">
      <c r="F52134" s="55"/>
    </row>
    <row r="52135" spans="6:6" ht="12.75" customHeight="1" x14ac:dyDescent="0.2">
      <c r="F52135" s="55"/>
    </row>
    <row r="52136" spans="6:6" ht="12.75" customHeight="1" x14ac:dyDescent="0.2">
      <c r="F52136" s="55"/>
    </row>
    <row r="52137" spans="6:6" ht="12.75" customHeight="1" x14ac:dyDescent="0.2">
      <c r="F52137" s="55"/>
    </row>
    <row r="52138" spans="6:6" ht="12.75" customHeight="1" x14ac:dyDescent="0.2">
      <c r="F52138" s="55"/>
    </row>
    <row r="52139" spans="6:6" ht="12.75" customHeight="1" x14ac:dyDescent="0.2">
      <c r="F52139" s="55"/>
    </row>
    <row r="52140" spans="6:6" ht="12.75" customHeight="1" x14ac:dyDescent="0.2">
      <c r="F52140" s="55"/>
    </row>
    <row r="52141" spans="6:6" ht="12.75" customHeight="1" x14ac:dyDescent="0.2">
      <c r="F52141" s="55"/>
    </row>
    <row r="52142" spans="6:6" ht="12.75" customHeight="1" x14ac:dyDescent="0.2">
      <c r="F52142" s="55"/>
    </row>
    <row r="52143" spans="6:6" ht="12.75" customHeight="1" x14ac:dyDescent="0.2">
      <c r="F52143" s="55"/>
    </row>
    <row r="52144" spans="6:6" ht="12.75" customHeight="1" x14ac:dyDescent="0.2">
      <c r="F52144" s="55"/>
    </row>
    <row r="52145" spans="6:6" ht="12.75" customHeight="1" x14ac:dyDescent="0.2">
      <c r="F52145" s="55"/>
    </row>
    <row r="52146" spans="6:6" ht="12.75" customHeight="1" x14ac:dyDescent="0.2">
      <c r="F52146" s="55"/>
    </row>
    <row r="52147" spans="6:6" ht="12.75" customHeight="1" x14ac:dyDescent="0.2">
      <c r="F52147" s="55"/>
    </row>
    <row r="52148" spans="6:6" ht="12.75" customHeight="1" x14ac:dyDescent="0.2">
      <c r="F52148" s="55"/>
    </row>
    <row r="52149" spans="6:6" ht="12.75" customHeight="1" x14ac:dyDescent="0.2">
      <c r="F52149" s="55"/>
    </row>
    <row r="52150" spans="6:6" ht="12.75" customHeight="1" x14ac:dyDescent="0.2">
      <c r="F52150" s="55"/>
    </row>
    <row r="52151" spans="6:6" ht="12.75" customHeight="1" x14ac:dyDescent="0.2">
      <c r="F52151" s="55"/>
    </row>
    <row r="52152" spans="6:6" ht="12.75" customHeight="1" x14ac:dyDescent="0.2">
      <c r="F52152" s="55"/>
    </row>
    <row r="52153" spans="6:6" ht="12.75" customHeight="1" x14ac:dyDescent="0.2">
      <c r="F52153" s="55"/>
    </row>
    <row r="52154" spans="6:6" ht="12.75" customHeight="1" x14ac:dyDescent="0.2">
      <c r="F52154" s="55"/>
    </row>
    <row r="52155" spans="6:6" ht="12.75" customHeight="1" x14ac:dyDescent="0.2">
      <c r="F52155" s="55"/>
    </row>
    <row r="52156" spans="6:6" ht="12.75" customHeight="1" x14ac:dyDescent="0.2">
      <c r="F52156" s="55"/>
    </row>
    <row r="52157" spans="6:6" ht="12.75" customHeight="1" x14ac:dyDescent="0.2">
      <c r="F52157" s="55"/>
    </row>
    <row r="52158" spans="6:6" ht="12.75" customHeight="1" x14ac:dyDescent="0.2">
      <c r="F52158" s="55"/>
    </row>
    <row r="52159" spans="6:6" ht="12.75" customHeight="1" x14ac:dyDescent="0.2">
      <c r="F52159" s="55"/>
    </row>
    <row r="52160" spans="6:6" ht="12.75" customHeight="1" x14ac:dyDescent="0.2">
      <c r="F52160" s="55"/>
    </row>
    <row r="52161" spans="6:6" ht="12.75" customHeight="1" x14ac:dyDescent="0.2">
      <c r="F52161" s="55"/>
    </row>
    <row r="52162" spans="6:6" ht="12.75" customHeight="1" x14ac:dyDescent="0.2">
      <c r="F52162" s="55"/>
    </row>
    <row r="52163" spans="6:6" ht="12.75" customHeight="1" x14ac:dyDescent="0.2">
      <c r="F52163" s="55"/>
    </row>
    <row r="52164" spans="6:6" ht="12.75" customHeight="1" x14ac:dyDescent="0.2">
      <c r="F52164" s="55"/>
    </row>
    <row r="52165" spans="6:6" ht="12.75" customHeight="1" x14ac:dyDescent="0.2">
      <c r="F52165" s="55"/>
    </row>
    <row r="52166" spans="6:6" ht="12.75" customHeight="1" x14ac:dyDescent="0.2">
      <c r="F52166" s="55"/>
    </row>
    <row r="52167" spans="6:6" ht="12.75" customHeight="1" x14ac:dyDescent="0.2">
      <c r="F52167" s="55"/>
    </row>
    <row r="52168" spans="6:6" ht="12.75" customHeight="1" x14ac:dyDescent="0.2">
      <c r="F52168" s="55"/>
    </row>
    <row r="52169" spans="6:6" ht="12.75" customHeight="1" x14ac:dyDescent="0.2">
      <c r="F52169" s="55"/>
    </row>
    <row r="52170" spans="6:6" ht="12.75" customHeight="1" x14ac:dyDescent="0.2">
      <c r="F52170" s="55"/>
    </row>
    <row r="52171" spans="6:6" ht="12.75" customHeight="1" x14ac:dyDescent="0.2">
      <c r="F52171" s="55"/>
    </row>
    <row r="52172" spans="6:6" ht="12.75" customHeight="1" x14ac:dyDescent="0.2">
      <c r="F52172" s="55"/>
    </row>
    <row r="52173" spans="6:6" ht="12.75" customHeight="1" x14ac:dyDescent="0.2">
      <c r="F52173" s="55"/>
    </row>
    <row r="52174" spans="6:6" ht="12.75" customHeight="1" x14ac:dyDescent="0.2">
      <c r="F52174" s="55"/>
    </row>
    <row r="52175" spans="6:6" ht="12.75" customHeight="1" x14ac:dyDescent="0.2">
      <c r="F52175" s="55"/>
    </row>
    <row r="52176" spans="6:6" ht="12.75" customHeight="1" x14ac:dyDescent="0.2">
      <c r="F52176" s="55"/>
    </row>
    <row r="52177" spans="6:6" ht="12.75" customHeight="1" x14ac:dyDescent="0.2">
      <c r="F52177" s="55"/>
    </row>
    <row r="52178" spans="6:6" ht="12.75" customHeight="1" x14ac:dyDescent="0.2">
      <c r="F52178" s="55"/>
    </row>
    <row r="52179" spans="6:6" ht="12.75" customHeight="1" x14ac:dyDescent="0.2">
      <c r="F52179" s="55"/>
    </row>
    <row r="52180" spans="6:6" ht="12.75" customHeight="1" x14ac:dyDescent="0.2">
      <c r="F52180" s="55"/>
    </row>
    <row r="52181" spans="6:6" ht="12.75" customHeight="1" x14ac:dyDescent="0.2">
      <c r="F52181" s="55"/>
    </row>
    <row r="52182" spans="6:6" ht="12.75" customHeight="1" x14ac:dyDescent="0.2">
      <c r="F52182" s="55"/>
    </row>
    <row r="52183" spans="6:6" ht="12.75" customHeight="1" x14ac:dyDescent="0.2">
      <c r="F52183" s="55"/>
    </row>
    <row r="52184" spans="6:6" ht="12.75" customHeight="1" x14ac:dyDescent="0.2">
      <c r="F52184" s="55"/>
    </row>
    <row r="52185" spans="6:6" ht="12.75" customHeight="1" x14ac:dyDescent="0.2">
      <c r="F52185" s="55"/>
    </row>
    <row r="52186" spans="6:6" ht="12.75" customHeight="1" x14ac:dyDescent="0.2">
      <c r="F52186" s="55"/>
    </row>
    <row r="52187" spans="6:6" ht="12.75" customHeight="1" x14ac:dyDescent="0.2">
      <c r="F52187" s="55"/>
    </row>
    <row r="52188" spans="6:6" ht="12.75" customHeight="1" x14ac:dyDescent="0.2">
      <c r="F52188" s="55"/>
    </row>
    <row r="52189" spans="6:6" ht="12.75" customHeight="1" x14ac:dyDescent="0.2">
      <c r="F52189" s="55"/>
    </row>
    <row r="52190" spans="6:6" ht="12.75" customHeight="1" x14ac:dyDescent="0.2">
      <c r="F52190" s="55"/>
    </row>
    <row r="52191" spans="6:6" ht="12.75" customHeight="1" x14ac:dyDescent="0.2">
      <c r="F52191" s="55"/>
    </row>
    <row r="52192" spans="6:6" ht="12.75" customHeight="1" x14ac:dyDescent="0.2">
      <c r="F52192" s="55"/>
    </row>
    <row r="52193" spans="6:6" ht="12.75" customHeight="1" x14ac:dyDescent="0.2">
      <c r="F52193" s="55"/>
    </row>
    <row r="52194" spans="6:6" ht="12.75" customHeight="1" x14ac:dyDescent="0.2">
      <c r="F52194" s="55"/>
    </row>
    <row r="52195" spans="6:6" ht="12.75" customHeight="1" x14ac:dyDescent="0.2">
      <c r="F52195" s="55"/>
    </row>
    <row r="52196" spans="6:6" ht="12.75" customHeight="1" x14ac:dyDescent="0.2">
      <c r="F52196" s="55"/>
    </row>
    <row r="52197" spans="6:6" ht="12.75" customHeight="1" x14ac:dyDescent="0.2">
      <c r="F52197" s="55"/>
    </row>
    <row r="52198" spans="6:6" ht="12.75" customHeight="1" x14ac:dyDescent="0.2">
      <c r="F52198" s="55"/>
    </row>
    <row r="52199" spans="6:6" ht="12.75" customHeight="1" x14ac:dyDescent="0.2">
      <c r="F52199" s="55"/>
    </row>
    <row r="52200" spans="6:6" ht="12.75" customHeight="1" x14ac:dyDescent="0.2">
      <c r="F52200" s="55"/>
    </row>
    <row r="52201" spans="6:6" ht="12.75" customHeight="1" x14ac:dyDescent="0.2">
      <c r="F52201" s="55"/>
    </row>
    <row r="52202" spans="6:6" ht="12.75" customHeight="1" x14ac:dyDescent="0.2">
      <c r="F52202" s="55"/>
    </row>
    <row r="52203" spans="6:6" ht="12.75" customHeight="1" x14ac:dyDescent="0.2">
      <c r="F52203" s="55"/>
    </row>
    <row r="52204" spans="6:6" ht="12.75" customHeight="1" x14ac:dyDescent="0.2">
      <c r="F52204" s="55"/>
    </row>
    <row r="52205" spans="6:6" ht="12.75" customHeight="1" x14ac:dyDescent="0.2">
      <c r="F52205" s="55"/>
    </row>
    <row r="52206" spans="6:6" ht="12.75" customHeight="1" x14ac:dyDescent="0.2">
      <c r="F52206" s="55"/>
    </row>
    <row r="52207" spans="6:6" ht="12.75" customHeight="1" x14ac:dyDescent="0.2">
      <c r="F52207" s="55"/>
    </row>
    <row r="52208" spans="6:6" ht="12.75" customHeight="1" x14ac:dyDescent="0.2">
      <c r="F52208" s="55"/>
    </row>
    <row r="52209" spans="6:6" ht="12.75" customHeight="1" x14ac:dyDescent="0.2">
      <c r="F52209" s="55"/>
    </row>
    <row r="52210" spans="6:6" ht="12.75" customHeight="1" x14ac:dyDescent="0.2">
      <c r="F52210" s="55"/>
    </row>
    <row r="52211" spans="6:6" ht="12.75" customHeight="1" x14ac:dyDescent="0.2">
      <c r="F52211" s="55"/>
    </row>
    <row r="52212" spans="6:6" ht="12.75" customHeight="1" x14ac:dyDescent="0.2">
      <c r="F52212" s="55"/>
    </row>
    <row r="52213" spans="6:6" ht="12.75" customHeight="1" x14ac:dyDescent="0.2">
      <c r="F52213" s="55"/>
    </row>
    <row r="52214" spans="6:6" ht="12.75" customHeight="1" x14ac:dyDescent="0.2">
      <c r="F52214" s="55"/>
    </row>
    <row r="52215" spans="6:6" ht="12.75" customHeight="1" x14ac:dyDescent="0.2">
      <c r="F52215" s="55"/>
    </row>
    <row r="52216" spans="6:6" ht="12.75" customHeight="1" x14ac:dyDescent="0.2">
      <c r="F52216" s="55"/>
    </row>
    <row r="52217" spans="6:6" ht="12.75" customHeight="1" x14ac:dyDescent="0.2">
      <c r="F52217" s="55"/>
    </row>
    <row r="52218" spans="6:6" ht="12.75" customHeight="1" x14ac:dyDescent="0.2">
      <c r="F52218" s="55"/>
    </row>
    <row r="52219" spans="6:6" ht="12.75" customHeight="1" x14ac:dyDescent="0.2">
      <c r="F52219" s="55"/>
    </row>
    <row r="52220" spans="6:6" ht="12.75" customHeight="1" x14ac:dyDescent="0.2">
      <c r="F52220" s="55"/>
    </row>
    <row r="52221" spans="6:6" ht="12.75" customHeight="1" x14ac:dyDescent="0.2">
      <c r="F52221" s="55"/>
    </row>
    <row r="52222" spans="6:6" ht="12.75" customHeight="1" x14ac:dyDescent="0.2">
      <c r="F52222" s="55"/>
    </row>
    <row r="52223" spans="6:6" ht="12.75" customHeight="1" x14ac:dyDescent="0.2">
      <c r="F52223" s="55"/>
    </row>
    <row r="52224" spans="6:6" ht="12.75" customHeight="1" x14ac:dyDescent="0.2">
      <c r="F52224" s="55"/>
    </row>
    <row r="52225" spans="6:6" ht="12.75" customHeight="1" x14ac:dyDescent="0.2">
      <c r="F52225" s="55"/>
    </row>
    <row r="52226" spans="6:6" ht="12.75" customHeight="1" x14ac:dyDescent="0.2">
      <c r="F52226" s="55"/>
    </row>
    <row r="52227" spans="6:6" ht="12.75" customHeight="1" x14ac:dyDescent="0.2">
      <c r="F52227" s="55"/>
    </row>
    <row r="52228" spans="6:6" ht="12.75" customHeight="1" x14ac:dyDescent="0.2">
      <c r="F52228" s="55"/>
    </row>
    <row r="52229" spans="6:6" ht="12.75" customHeight="1" x14ac:dyDescent="0.2">
      <c r="F52229" s="55"/>
    </row>
    <row r="52230" spans="6:6" ht="12.75" customHeight="1" x14ac:dyDescent="0.2">
      <c r="F52230" s="55"/>
    </row>
    <row r="52231" spans="6:6" ht="12.75" customHeight="1" x14ac:dyDescent="0.2">
      <c r="F52231" s="55"/>
    </row>
    <row r="52232" spans="6:6" ht="12.75" customHeight="1" x14ac:dyDescent="0.2">
      <c r="F52232" s="55"/>
    </row>
    <row r="52233" spans="6:6" ht="12.75" customHeight="1" x14ac:dyDescent="0.2">
      <c r="F52233" s="55"/>
    </row>
    <row r="52234" spans="6:6" ht="12.75" customHeight="1" x14ac:dyDescent="0.2">
      <c r="F52234" s="55"/>
    </row>
    <row r="52235" spans="6:6" ht="12.75" customHeight="1" x14ac:dyDescent="0.2">
      <c r="F52235" s="55"/>
    </row>
    <row r="52236" spans="6:6" ht="12.75" customHeight="1" x14ac:dyDescent="0.2">
      <c r="F52236" s="55"/>
    </row>
    <row r="52237" spans="6:6" ht="12.75" customHeight="1" x14ac:dyDescent="0.2">
      <c r="F52237" s="55"/>
    </row>
    <row r="52238" spans="6:6" ht="12.75" customHeight="1" x14ac:dyDescent="0.2">
      <c r="F52238" s="55"/>
    </row>
    <row r="52239" spans="6:6" ht="12.75" customHeight="1" x14ac:dyDescent="0.2">
      <c r="F52239" s="55"/>
    </row>
    <row r="52240" spans="6:6" ht="12.75" customHeight="1" x14ac:dyDescent="0.2">
      <c r="F52240" s="55"/>
    </row>
    <row r="52241" spans="6:6" ht="12.75" customHeight="1" x14ac:dyDescent="0.2">
      <c r="F52241" s="55"/>
    </row>
    <row r="52242" spans="6:6" ht="12.75" customHeight="1" x14ac:dyDescent="0.2">
      <c r="F52242" s="55"/>
    </row>
    <row r="52243" spans="6:6" ht="12.75" customHeight="1" x14ac:dyDescent="0.2">
      <c r="F52243" s="55"/>
    </row>
    <row r="52244" spans="6:6" ht="12.75" customHeight="1" x14ac:dyDescent="0.2">
      <c r="F52244" s="55"/>
    </row>
    <row r="52245" spans="6:6" ht="12.75" customHeight="1" x14ac:dyDescent="0.2">
      <c r="F52245" s="55"/>
    </row>
    <row r="52246" spans="6:6" ht="12.75" customHeight="1" x14ac:dyDescent="0.2">
      <c r="F52246" s="55"/>
    </row>
    <row r="52247" spans="6:6" ht="12.75" customHeight="1" x14ac:dyDescent="0.2">
      <c r="F52247" s="55"/>
    </row>
    <row r="52248" spans="6:6" ht="12.75" customHeight="1" x14ac:dyDescent="0.2">
      <c r="F52248" s="55"/>
    </row>
    <row r="52249" spans="6:6" ht="12.75" customHeight="1" x14ac:dyDescent="0.2">
      <c r="F52249" s="55"/>
    </row>
    <row r="52250" spans="6:6" ht="12.75" customHeight="1" x14ac:dyDescent="0.2">
      <c r="F52250" s="55"/>
    </row>
    <row r="52251" spans="6:6" ht="12.75" customHeight="1" x14ac:dyDescent="0.2">
      <c r="F52251" s="55"/>
    </row>
    <row r="52252" spans="6:6" ht="12.75" customHeight="1" x14ac:dyDescent="0.2">
      <c r="F52252" s="55"/>
    </row>
    <row r="52253" spans="6:6" ht="12.75" customHeight="1" x14ac:dyDescent="0.2">
      <c r="F52253" s="55"/>
    </row>
    <row r="52254" spans="6:6" ht="12.75" customHeight="1" x14ac:dyDescent="0.2">
      <c r="F52254" s="55"/>
    </row>
    <row r="52255" spans="6:6" ht="12.75" customHeight="1" x14ac:dyDescent="0.2">
      <c r="F52255" s="55"/>
    </row>
    <row r="52256" spans="6:6" ht="12.75" customHeight="1" x14ac:dyDescent="0.2">
      <c r="F52256" s="55"/>
    </row>
    <row r="52257" spans="6:6" ht="12.75" customHeight="1" x14ac:dyDescent="0.2">
      <c r="F52257" s="55"/>
    </row>
    <row r="52258" spans="6:6" ht="12.75" customHeight="1" x14ac:dyDescent="0.2">
      <c r="F52258" s="55"/>
    </row>
    <row r="52259" spans="6:6" ht="12.75" customHeight="1" x14ac:dyDescent="0.2">
      <c r="F52259" s="55"/>
    </row>
    <row r="52260" spans="6:6" ht="12.75" customHeight="1" x14ac:dyDescent="0.2">
      <c r="F52260" s="55"/>
    </row>
    <row r="52261" spans="6:6" ht="12.75" customHeight="1" x14ac:dyDescent="0.2">
      <c r="F52261" s="55"/>
    </row>
    <row r="52262" spans="6:6" ht="12.75" customHeight="1" x14ac:dyDescent="0.2">
      <c r="F52262" s="55"/>
    </row>
    <row r="52263" spans="6:6" ht="12.75" customHeight="1" x14ac:dyDescent="0.2">
      <c r="F52263" s="55"/>
    </row>
    <row r="52264" spans="6:6" ht="12.75" customHeight="1" x14ac:dyDescent="0.2">
      <c r="F52264" s="55"/>
    </row>
    <row r="52265" spans="6:6" ht="12.75" customHeight="1" x14ac:dyDescent="0.2">
      <c r="F52265" s="55"/>
    </row>
    <row r="52266" spans="6:6" ht="12.75" customHeight="1" x14ac:dyDescent="0.2">
      <c r="F52266" s="55"/>
    </row>
    <row r="52267" spans="6:6" ht="12.75" customHeight="1" x14ac:dyDescent="0.2">
      <c r="F52267" s="55"/>
    </row>
    <row r="52268" spans="6:6" ht="12.75" customHeight="1" x14ac:dyDescent="0.2">
      <c r="F52268" s="55"/>
    </row>
    <row r="52269" spans="6:6" ht="12.75" customHeight="1" x14ac:dyDescent="0.2">
      <c r="F52269" s="55"/>
    </row>
    <row r="52270" spans="6:6" ht="12.75" customHeight="1" x14ac:dyDescent="0.2">
      <c r="F52270" s="55"/>
    </row>
    <row r="52271" spans="6:6" ht="12.75" customHeight="1" x14ac:dyDescent="0.2">
      <c r="F52271" s="55"/>
    </row>
    <row r="52272" spans="6:6" ht="12.75" customHeight="1" x14ac:dyDescent="0.2">
      <c r="F52272" s="55"/>
    </row>
    <row r="52273" spans="6:6" ht="12.75" customHeight="1" x14ac:dyDescent="0.2">
      <c r="F52273" s="55"/>
    </row>
    <row r="52274" spans="6:6" ht="12.75" customHeight="1" x14ac:dyDescent="0.2">
      <c r="F52274" s="55"/>
    </row>
    <row r="52275" spans="6:6" ht="12.75" customHeight="1" x14ac:dyDescent="0.2">
      <c r="F52275" s="55"/>
    </row>
    <row r="52276" spans="6:6" ht="12.75" customHeight="1" x14ac:dyDescent="0.2">
      <c r="F52276" s="55"/>
    </row>
    <row r="52277" spans="6:6" ht="12.75" customHeight="1" x14ac:dyDescent="0.2">
      <c r="F52277" s="55"/>
    </row>
    <row r="52278" spans="6:6" ht="12.75" customHeight="1" x14ac:dyDescent="0.2">
      <c r="F52278" s="55"/>
    </row>
    <row r="52279" spans="6:6" ht="12.75" customHeight="1" x14ac:dyDescent="0.2">
      <c r="F52279" s="55"/>
    </row>
    <row r="52280" spans="6:6" ht="12.75" customHeight="1" x14ac:dyDescent="0.2">
      <c r="F52280" s="55"/>
    </row>
    <row r="52281" spans="6:6" ht="12.75" customHeight="1" x14ac:dyDescent="0.2">
      <c r="F52281" s="55"/>
    </row>
    <row r="52282" spans="6:6" ht="12.75" customHeight="1" x14ac:dyDescent="0.2">
      <c r="F52282" s="55"/>
    </row>
    <row r="52283" spans="6:6" ht="12.75" customHeight="1" x14ac:dyDescent="0.2">
      <c r="F52283" s="55"/>
    </row>
    <row r="52284" spans="6:6" ht="12.75" customHeight="1" x14ac:dyDescent="0.2">
      <c r="F52284" s="55"/>
    </row>
    <row r="52285" spans="6:6" ht="12.75" customHeight="1" x14ac:dyDescent="0.2">
      <c r="F52285" s="55"/>
    </row>
    <row r="52286" spans="6:6" ht="12.75" customHeight="1" x14ac:dyDescent="0.2">
      <c r="F52286" s="55"/>
    </row>
    <row r="52287" spans="6:6" ht="12.75" customHeight="1" x14ac:dyDescent="0.2">
      <c r="F52287" s="55"/>
    </row>
    <row r="52288" spans="6:6" ht="12.75" customHeight="1" x14ac:dyDescent="0.2">
      <c r="F52288" s="55"/>
    </row>
    <row r="52289" spans="6:6" ht="12.75" customHeight="1" x14ac:dyDescent="0.2">
      <c r="F52289" s="55"/>
    </row>
    <row r="52290" spans="6:6" ht="12.75" customHeight="1" x14ac:dyDescent="0.2">
      <c r="F52290" s="55"/>
    </row>
    <row r="52291" spans="6:6" ht="12.75" customHeight="1" x14ac:dyDescent="0.2">
      <c r="F52291" s="55"/>
    </row>
    <row r="52292" spans="6:6" ht="12.75" customHeight="1" x14ac:dyDescent="0.2">
      <c r="F52292" s="55"/>
    </row>
    <row r="52293" spans="6:6" ht="12.75" customHeight="1" x14ac:dyDescent="0.2">
      <c r="F52293" s="55"/>
    </row>
    <row r="52294" spans="6:6" ht="12.75" customHeight="1" x14ac:dyDescent="0.2">
      <c r="F52294" s="55"/>
    </row>
    <row r="52295" spans="6:6" ht="12.75" customHeight="1" x14ac:dyDescent="0.2">
      <c r="F52295" s="55"/>
    </row>
    <row r="52296" spans="6:6" ht="12.75" customHeight="1" x14ac:dyDescent="0.2">
      <c r="F52296" s="55"/>
    </row>
    <row r="52297" spans="6:6" ht="12.75" customHeight="1" x14ac:dyDescent="0.2">
      <c r="F52297" s="55"/>
    </row>
    <row r="52298" spans="6:6" ht="12.75" customHeight="1" x14ac:dyDescent="0.2">
      <c r="F52298" s="55"/>
    </row>
    <row r="52299" spans="6:6" ht="12.75" customHeight="1" x14ac:dyDescent="0.2">
      <c r="F52299" s="55"/>
    </row>
    <row r="52300" spans="6:6" ht="12.75" customHeight="1" x14ac:dyDescent="0.2">
      <c r="F52300" s="55"/>
    </row>
    <row r="52301" spans="6:6" ht="12.75" customHeight="1" x14ac:dyDescent="0.2">
      <c r="F52301" s="55"/>
    </row>
    <row r="52302" spans="6:6" ht="12.75" customHeight="1" x14ac:dyDescent="0.2">
      <c r="F52302" s="55"/>
    </row>
    <row r="52303" spans="6:6" ht="12.75" customHeight="1" x14ac:dyDescent="0.2">
      <c r="F52303" s="55"/>
    </row>
    <row r="52304" spans="6:6" ht="12.75" customHeight="1" x14ac:dyDescent="0.2">
      <c r="F52304" s="55"/>
    </row>
    <row r="52305" spans="6:6" ht="12.75" customHeight="1" x14ac:dyDescent="0.2">
      <c r="F52305" s="55"/>
    </row>
    <row r="52306" spans="6:6" ht="12.75" customHeight="1" x14ac:dyDescent="0.2">
      <c r="F52306" s="55"/>
    </row>
    <row r="52307" spans="6:6" ht="12.75" customHeight="1" x14ac:dyDescent="0.2">
      <c r="F52307" s="55"/>
    </row>
    <row r="52308" spans="6:6" ht="12.75" customHeight="1" x14ac:dyDescent="0.2">
      <c r="F52308" s="55"/>
    </row>
    <row r="52309" spans="6:6" ht="12.75" customHeight="1" x14ac:dyDescent="0.2">
      <c r="F52309" s="55"/>
    </row>
    <row r="52310" spans="6:6" ht="12.75" customHeight="1" x14ac:dyDescent="0.2">
      <c r="F52310" s="55"/>
    </row>
    <row r="52311" spans="6:6" ht="12.75" customHeight="1" x14ac:dyDescent="0.2">
      <c r="F52311" s="55"/>
    </row>
    <row r="52312" spans="6:6" ht="12.75" customHeight="1" x14ac:dyDescent="0.2">
      <c r="F52312" s="55"/>
    </row>
    <row r="52313" spans="6:6" ht="12.75" customHeight="1" x14ac:dyDescent="0.2">
      <c r="F52313" s="55"/>
    </row>
    <row r="52314" spans="6:6" ht="12.75" customHeight="1" x14ac:dyDescent="0.2">
      <c r="F52314" s="55"/>
    </row>
    <row r="52315" spans="6:6" ht="12.75" customHeight="1" x14ac:dyDescent="0.2">
      <c r="F52315" s="55"/>
    </row>
    <row r="52316" spans="6:6" ht="12.75" customHeight="1" x14ac:dyDescent="0.2">
      <c r="F52316" s="55"/>
    </row>
    <row r="52317" spans="6:6" ht="12.75" customHeight="1" x14ac:dyDescent="0.2">
      <c r="F52317" s="55"/>
    </row>
    <row r="52318" spans="6:6" ht="12.75" customHeight="1" x14ac:dyDescent="0.2">
      <c r="F52318" s="55"/>
    </row>
    <row r="52319" spans="6:6" ht="12.75" customHeight="1" x14ac:dyDescent="0.2">
      <c r="F52319" s="55"/>
    </row>
    <row r="52320" spans="6:6" ht="12.75" customHeight="1" x14ac:dyDescent="0.2">
      <c r="F52320" s="55"/>
    </row>
    <row r="52321" spans="6:6" ht="12.75" customHeight="1" x14ac:dyDescent="0.2">
      <c r="F52321" s="55"/>
    </row>
    <row r="52322" spans="6:6" ht="12.75" customHeight="1" x14ac:dyDescent="0.2">
      <c r="F52322" s="55"/>
    </row>
    <row r="52323" spans="6:6" ht="12.75" customHeight="1" x14ac:dyDescent="0.2">
      <c r="F52323" s="55"/>
    </row>
    <row r="52324" spans="6:6" ht="12.75" customHeight="1" x14ac:dyDescent="0.2">
      <c r="F52324" s="55"/>
    </row>
    <row r="52325" spans="6:6" ht="12.75" customHeight="1" x14ac:dyDescent="0.2">
      <c r="F52325" s="55"/>
    </row>
    <row r="52326" spans="6:6" ht="12.75" customHeight="1" x14ac:dyDescent="0.2">
      <c r="F52326" s="55"/>
    </row>
    <row r="52327" spans="6:6" ht="12.75" customHeight="1" x14ac:dyDescent="0.2">
      <c r="F52327" s="55"/>
    </row>
    <row r="52328" spans="6:6" ht="12.75" customHeight="1" x14ac:dyDescent="0.2">
      <c r="F52328" s="55"/>
    </row>
    <row r="52329" spans="6:6" ht="12.75" customHeight="1" x14ac:dyDescent="0.2">
      <c r="F52329" s="55"/>
    </row>
    <row r="52330" spans="6:6" ht="12.75" customHeight="1" x14ac:dyDescent="0.2">
      <c r="F52330" s="55"/>
    </row>
    <row r="52331" spans="6:6" ht="12.75" customHeight="1" x14ac:dyDescent="0.2">
      <c r="F52331" s="55"/>
    </row>
    <row r="52332" spans="6:6" ht="12.75" customHeight="1" x14ac:dyDescent="0.2">
      <c r="F52332" s="55"/>
    </row>
    <row r="52333" spans="6:6" ht="12.75" customHeight="1" x14ac:dyDescent="0.2">
      <c r="F52333" s="55"/>
    </row>
    <row r="52334" spans="6:6" ht="12.75" customHeight="1" x14ac:dyDescent="0.2">
      <c r="F52334" s="55"/>
    </row>
    <row r="52335" spans="6:6" ht="12.75" customHeight="1" x14ac:dyDescent="0.2">
      <c r="F52335" s="55"/>
    </row>
    <row r="52336" spans="6:6" ht="12.75" customHeight="1" x14ac:dyDescent="0.2">
      <c r="F52336" s="55"/>
    </row>
    <row r="52337" spans="6:6" ht="12.75" customHeight="1" x14ac:dyDescent="0.2">
      <c r="F52337" s="55"/>
    </row>
    <row r="52338" spans="6:6" ht="12.75" customHeight="1" x14ac:dyDescent="0.2">
      <c r="F52338" s="55"/>
    </row>
    <row r="52339" spans="6:6" ht="12.75" customHeight="1" x14ac:dyDescent="0.2">
      <c r="F52339" s="55"/>
    </row>
    <row r="52340" spans="6:6" ht="12.75" customHeight="1" x14ac:dyDescent="0.2">
      <c r="F52340" s="55"/>
    </row>
    <row r="52341" spans="6:6" ht="12.75" customHeight="1" x14ac:dyDescent="0.2">
      <c r="F52341" s="55"/>
    </row>
    <row r="52342" spans="6:6" ht="12.75" customHeight="1" x14ac:dyDescent="0.2">
      <c r="F52342" s="55"/>
    </row>
    <row r="52343" spans="6:6" ht="12.75" customHeight="1" x14ac:dyDescent="0.2">
      <c r="F52343" s="55"/>
    </row>
    <row r="52344" spans="6:6" ht="12.75" customHeight="1" x14ac:dyDescent="0.2">
      <c r="F52344" s="55"/>
    </row>
    <row r="52345" spans="6:6" ht="12.75" customHeight="1" x14ac:dyDescent="0.2">
      <c r="F52345" s="55"/>
    </row>
    <row r="52346" spans="6:6" ht="12.75" customHeight="1" x14ac:dyDescent="0.2">
      <c r="F52346" s="55"/>
    </row>
    <row r="52347" spans="6:6" ht="12.75" customHeight="1" x14ac:dyDescent="0.2">
      <c r="F52347" s="55"/>
    </row>
    <row r="52348" spans="6:6" ht="12.75" customHeight="1" x14ac:dyDescent="0.2">
      <c r="F52348" s="55"/>
    </row>
    <row r="52349" spans="6:6" ht="12.75" customHeight="1" x14ac:dyDescent="0.2">
      <c r="F52349" s="55"/>
    </row>
    <row r="52350" spans="6:6" ht="12.75" customHeight="1" x14ac:dyDescent="0.2">
      <c r="F52350" s="55"/>
    </row>
    <row r="52351" spans="6:6" ht="12.75" customHeight="1" x14ac:dyDescent="0.2">
      <c r="F52351" s="55"/>
    </row>
    <row r="52352" spans="6:6" ht="12.75" customHeight="1" x14ac:dyDescent="0.2">
      <c r="F52352" s="55"/>
    </row>
    <row r="52353" spans="6:6" ht="12.75" customHeight="1" x14ac:dyDescent="0.2">
      <c r="F52353" s="55"/>
    </row>
    <row r="52354" spans="6:6" ht="12.75" customHeight="1" x14ac:dyDescent="0.2">
      <c r="F52354" s="55"/>
    </row>
    <row r="52355" spans="6:6" ht="12.75" customHeight="1" x14ac:dyDescent="0.2">
      <c r="F52355" s="55"/>
    </row>
    <row r="52356" spans="6:6" ht="12.75" customHeight="1" x14ac:dyDescent="0.2">
      <c r="F52356" s="55"/>
    </row>
    <row r="52357" spans="6:6" ht="12.75" customHeight="1" x14ac:dyDescent="0.2">
      <c r="F52357" s="55"/>
    </row>
    <row r="52358" spans="6:6" ht="12.75" customHeight="1" x14ac:dyDescent="0.2">
      <c r="F52358" s="55"/>
    </row>
    <row r="52359" spans="6:6" ht="12.75" customHeight="1" x14ac:dyDescent="0.2">
      <c r="F52359" s="55"/>
    </row>
    <row r="52360" spans="6:6" ht="12.75" customHeight="1" x14ac:dyDescent="0.2">
      <c r="F52360" s="55"/>
    </row>
    <row r="52361" spans="6:6" ht="12.75" customHeight="1" x14ac:dyDescent="0.2">
      <c r="F52361" s="55"/>
    </row>
    <row r="52362" spans="6:6" ht="12.75" customHeight="1" x14ac:dyDescent="0.2">
      <c r="F52362" s="55"/>
    </row>
    <row r="52363" spans="6:6" ht="12.75" customHeight="1" x14ac:dyDescent="0.2">
      <c r="F52363" s="55"/>
    </row>
    <row r="52364" spans="6:6" ht="12.75" customHeight="1" x14ac:dyDescent="0.2">
      <c r="F52364" s="55"/>
    </row>
    <row r="52365" spans="6:6" ht="12.75" customHeight="1" x14ac:dyDescent="0.2">
      <c r="F52365" s="55"/>
    </row>
    <row r="52366" spans="6:6" ht="12.75" customHeight="1" x14ac:dyDescent="0.2">
      <c r="F52366" s="55"/>
    </row>
    <row r="52367" spans="6:6" ht="12.75" customHeight="1" x14ac:dyDescent="0.2">
      <c r="F52367" s="55"/>
    </row>
    <row r="52368" spans="6:6" ht="12.75" customHeight="1" x14ac:dyDescent="0.2">
      <c r="F52368" s="55"/>
    </row>
    <row r="52369" spans="6:6" ht="12.75" customHeight="1" x14ac:dyDescent="0.2">
      <c r="F52369" s="55"/>
    </row>
    <row r="52370" spans="6:6" ht="12.75" customHeight="1" x14ac:dyDescent="0.2">
      <c r="F52370" s="55"/>
    </row>
    <row r="52371" spans="6:6" ht="12.75" customHeight="1" x14ac:dyDescent="0.2">
      <c r="F52371" s="55"/>
    </row>
    <row r="52372" spans="6:6" ht="12.75" customHeight="1" x14ac:dyDescent="0.2">
      <c r="F52372" s="55"/>
    </row>
    <row r="52373" spans="6:6" ht="12.75" customHeight="1" x14ac:dyDescent="0.2">
      <c r="F52373" s="55"/>
    </row>
    <row r="52374" spans="6:6" ht="12.75" customHeight="1" x14ac:dyDescent="0.2">
      <c r="F52374" s="55"/>
    </row>
    <row r="52375" spans="6:6" ht="12.75" customHeight="1" x14ac:dyDescent="0.2">
      <c r="F52375" s="55"/>
    </row>
    <row r="52376" spans="6:6" ht="12.75" customHeight="1" x14ac:dyDescent="0.2">
      <c r="F52376" s="55"/>
    </row>
    <row r="52377" spans="6:6" ht="12.75" customHeight="1" x14ac:dyDescent="0.2">
      <c r="F52377" s="55"/>
    </row>
    <row r="52378" spans="6:6" ht="12.75" customHeight="1" x14ac:dyDescent="0.2">
      <c r="F52378" s="55"/>
    </row>
    <row r="52379" spans="6:6" ht="12.75" customHeight="1" x14ac:dyDescent="0.2">
      <c r="F52379" s="55"/>
    </row>
    <row r="52380" spans="6:6" ht="12.75" customHeight="1" x14ac:dyDescent="0.2">
      <c r="F52380" s="55"/>
    </row>
    <row r="52381" spans="6:6" ht="12.75" customHeight="1" x14ac:dyDescent="0.2">
      <c r="F52381" s="55"/>
    </row>
    <row r="52382" spans="6:6" ht="12.75" customHeight="1" x14ac:dyDescent="0.2">
      <c r="F52382" s="55"/>
    </row>
    <row r="52383" spans="6:6" ht="12.75" customHeight="1" x14ac:dyDescent="0.2">
      <c r="F52383" s="55"/>
    </row>
    <row r="52384" spans="6:6" ht="12.75" customHeight="1" x14ac:dyDescent="0.2">
      <c r="F52384" s="55"/>
    </row>
    <row r="52385" spans="6:6" ht="12.75" customHeight="1" x14ac:dyDescent="0.2">
      <c r="F52385" s="55"/>
    </row>
    <row r="52386" spans="6:6" ht="12.75" customHeight="1" x14ac:dyDescent="0.2">
      <c r="F52386" s="55"/>
    </row>
    <row r="52387" spans="6:6" ht="12.75" customHeight="1" x14ac:dyDescent="0.2">
      <c r="F52387" s="55"/>
    </row>
    <row r="52388" spans="6:6" ht="12.75" customHeight="1" x14ac:dyDescent="0.2">
      <c r="F52388" s="55"/>
    </row>
    <row r="52389" spans="6:6" ht="12.75" customHeight="1" x14ac:dyDescent="0.2">
      <c r="F52389" s="55"/>
    </row>
    <row r="52390" spans="6:6" ht="12.75" customHeight="1" x14ac:dyDescent="0.2">
      <c r="F52390" s="55"/>
    </row>
    <row r="52391" spans="6:6" ht="12.75" customHeight="1" x14ac:dyDescent="0.2">
      <c r="F52391" s="55"/>
    </row>
    <row r="52392" spans="6:6" ht="12.75" customHeight="1" x14ac:dyDescent="0.2">
      <c r="F52392" s="55"/>
    </row>
    <row r="52393" spans="6:6" ht="12.75" customHeight="1" x14ac:dyDescent="0.2">
      <c r="F52393" s="55"/>
    </row>
    <row r="52394" spans="6:6" ht="12.75" customHeight="1" x14ac:dyDescent="0.2">
      <c r="F52394" s="55"/>
    </row>
    <row r="52395" spans="6:6" ht="12.75" customHeight="1" x14ac:dyDescent="0.2">
      <c r="F52395" s="55"/>
    </row>
    <row r="52396" spans="6:6" ht="12.75" customHeight="1" x14ac:dyDescent="0.2">
      <c r="F52396" s="55"/>
    </row>
    <row r="52397" spans="6:6" ht="12.75" customHeight="1" x14ac:dyDescent="0.2">
      <c r="F52397" s="55"/>
    </row>
    <row r="52398" spans="6:6" ht="12.75" customHeight="1" x14ac:dyDescent="0.2">
      <c r="F52398" s="55"/>
    </row>
    <row r="52399" spans="6:6" ht="12.75" customHeight="1" x14ac:dyDescent="0.2">
      <c r="F52399" s="55"/>
    </row>
    <row r="52400" spans="6:6" ht="12.75" customHeight="1" x14ac:dyDescent="0.2">
      <c r="F52400" s="55"/>
    </row>
    <row r="52401" spans="6:6" ht="12.75" customHeight="1" x14ac:dyDescent="0.2">
      <c r="F52401" s="55"/>
    </row>
    <row r="52402" spans="6:6" ht="12.75" customHeight="1" x14ac:dyDescent="0.2">
      <c r="F52402" s="55"/>
    </row>
    <row r="52403" spans="6:6" ht="12.75" customHeight="1" x14ac:dyDescent="0.2">
      <c r="F52403" s="55"/>
    </row>
    <row r="52404" spans="6:6" ht="12.75" customHeight="1" x14ac:dyDescent="0.2">
      <c r="F52404" s="55"/>
    </row>
    <row r="52405" spans="6:6" ht="12.75" customHeight="1" x14ac:dyDescent="0.2">
      <c r="F52405" s="55"/>
    </row>
    <row r="52406" spans="6:6" ht="12.75" customHeight="1" x14ac:dyDescent="0.2">
      <c r="F52406" s="55"/>
    </row>
    <row r="52407" spans="6:6" ht="12.75" customHeight="1" x14ac:dyDescent="0.2">
      <c r="F52407" s="55"/>
    </row>
    <row r="52408" spans="6:6" ht="12.75" customHeight="1" x14ac:dyDescent="0.2">
      <c r="F52408" s="55"/>
    </row>
    <row r="52409" spans="6:6" ht="12.75" customHeight="1" x14ac:dyDescent="0.2">
      <c r="F52409" s="55"/>
    </row>
    <row r="52410" spans="6:6" ht="12.75" customHeight="1" x14ac:dyDescent="0.2">
      <c r="F52410" s="55"/>
    </row>
    <row r="52411" spans="6:6" ht="12.75" customHeight="1" x14ac:dyDescent="0.2">
      <c r="F52411" s="55"/>
    </row>
    <row r="52412" spans="6:6" ht="12.75" customHeight="1" x14ac:dyDescent="0.2">
      <c r="F52412" s="55"/>
    </row>
    <row r="52413" spans="6:6" ht="12.75" customHeight="1" x14ac:dyDescent="0.2">
      <c r="F52413" s="55"/>
    </row>
    <row r="52414" spans="6:6" ht="12.75" customHeight="1" x14ac:dyDescent="0.2">
      <c r="F52414" s="55"/>
    </row>
    <row r="52415" spans="6:6" ht="12.75" customHeight="1" x14ac:dyDescent="0.2">
      <c r="F52415" s="55"/>
    </row>
    <row r="52416" spans="6:6" ht="12.75" customHeight="1" x14ac:dyDescent="0.2">
      <c r="F52416" s="55"/>
    </row>
    <row r="52417" spans="6:6" ht="12.75" customHeight="1" x14ac:dyDescent="0.2">
      <c r="F52417" s="55"/>
    </row>
    <row r="52418" spans="6:6" ht="12.75" customHeight="1" x14ac:dyDescent="0.2">
      <c r="F52418" s="55"/>
    </row>
    <row r="52419" spans="6:6" ht="12.75" customHeight="1" x14ac:dyDescent="0.2">
      <c r="F52419" s="55"/>
    </row>
    <row r="52420" spans="6:6" ht="12.75" customHeight="1" x14ac:dyDescent="0.2">
      <c r="F52420" s="55"/>
    </row>
    <row r="52421" spans="6:6" ht="12.75" customHeight="1" x14ac:dyDescent="0.2">
      <c r="F52421" s="55"/>
    </row>
    <row r="52422" spans="6:6" ht="12.75" customHeight="1" x14ac:dyDescent="0.2">
      <c r="F52422" s="55"/>
    </row>
    <row r="52423" spans="6:6" ht="12.75" customHeight="1" x14ac:dyDescent="0.2">
      <c r="F52423" s="55"/>
    </row>
    <row r="52424" spans="6:6" ht="12.75" customHeight="1" x14ac:dyDescent="0.2">
      <c r="F52424" s="55"/>
    </row>
    <row r="52425" spans="6:6" ht="12.75" customHeight="1" x14ac:dyDescent="0.2">
      <c r="F52425" s="55"/>
    </row>
    <row r="52426" spans="6:6" ht="12.75" customHeight="1" x14ac:dyDescent="0.2">
      <c r="F52426" s="55"/>
    </row>
    <row r="52427" spans="6:6" ht="12.75" customHeight="1" x14ac:dyDescent="0.2">
      <c r="F52427" s="55"/>
    </row>
    <row r="52428" spans="6:6" ht="12.75" customHeight="1" x14ac:dyDescent="0.2">
      <c r="F52428" s="55"/>
    </row>
    <row r="52429" spans="6:6" ht="12.75" customHeight="1" x14ac:dyDescent="0.2">
      <c r="F52429" s="55"/>
    </row>
    <row r="52430" spans="6:6" ht="12.75" customHeight="1" x14ac:dyDescent="0.2">
      <c r="F52430" s="55"/>
    </row>
    <row r="52431" spans="6:6" ht="12.75" customHeight="1" x14ac:dyDescent="0.2">
      <c r="F52431" s="55"/>
    </row>
    <row r="52432" spans="6:6" ht="12.75" customHeight="1" x14ac:dyDescent="0.2">
      <c r="F52432" s="55"/>
    </row>
    <row r="52433" spans="6:6" ht="12.75" customHeight="1" x14ac:dyDescent="0.2">
      <c r="F52433" s="55"/>
    </row>
    <row r="52434" spans="6:6" ht="12.75" customHeight="1" x14ac:dyDescent="0.2">
      <c r="F52434" s="55"/>
    </row>
    <row r="52435" spans="6:6" ht="12.75" customHeight="1" x14ac:dyDescent="0.2">
      <c r="F52435" s="55"/>
    </row>
    <row r="52436" spans="6:6" ht="12.75" customHeight="1" x14ac:dyDescent="0.2">
      <c r="F52436" s="55"/>
    </row>
    <row r="52437" spans="6:6" ht="12.75" customHeight="1" x14ac:dyDescent="0.2">
      <c r="F52437" s="55"/>
    </row>
    <row r="52438" spans="6:6" ht="12.75" customHeight="1" x14ac:dyDescent="0.2">
      <c r="F52438" s="55"/>
    </row>
    <row r="52439" spans="6:6" ht="12.75" customHeight="1" x14ac:dyDescent="0.2">
      <c r="F52439" s="55"/>
    </row>
    <row r="52440" spans="6:6" ht="12.75" customHeight="1" x14ac:dyDescent="0.2">
      <c r="F52440" s="55"/>
    </row>
    <row r="52441" spans="6:6" ht="12.75" customHeight="1" x14ac:dyDescent="0.2">
      <c r="F52441" s="55"/>
    </row>
    <row r="52442" spans="6:6" ht="12.75" customHeight="1" x14ac:dyDescent="0.2">
      <c r="F52442" s="55"/>
    </row>
    <row r="52443" spans="6:6" ht="12.75" customHeight="1" x14ac:dyDescent="0.2">
      <c r="F52443" s="55"/>
    </row>
    <row r="52444" spans="6:6" ht="12.75" customHeight="1" x14ac:dyDescent="0.2">
      <c r="F52444" s="55"/>
    </row>
    <row r="52445" spans="6:6" ht="12.75" customHeight="1" x14ac:dyDescent="0.2">
      <c r="F52445" s="55"/>
    </row>
    <row r="52446" spans="6:6" ht="12.75" customHeight="1" x14ac:dyDescent="0.2">
      <c r="F52446" s="55"/>
    </row>
    <row r="52447" spans="6:6" ht="12.75" customHeight="1" x14ac:dyDescent="0.2">
      <c r="F52447" s="55"/>
    </row>
    <row r="52448" spans="6:6" ht="12.75" customHeight="1" x14ac:dyDescent="0.2">
      <c r="F52448" s="55"/>
    </row>
    <row r="52449" spans="6:6" ht="12.75" customHeight="1" x14ac:dyDescent="0.2">
      <c r="F52449" s="55"/>
    </row>
    <row r="52450" spans="6:6" ht="12.75" customHeight="1" x14ac:dyDescent="0.2">
      <c r="F52450" s="55"/>
    </row>
    <row r="52451" spans="6:6" ht="12.75" customHeight="1" x14ac:dyDescent="0.2">
      <c r="F52451" s="55"/>
    </row>
    <row r="52452" spans="6:6" ht="12.75" customHeight="1" x14ac:dyDescent="0.2">
      <c r="F52452" s="55"/>
    </row>
    <row r="52453" spans="6:6" ht="12.75" customHeight="1" x14ac:dyDescent="0.2">
      <c r="F52453" s="55"/>
    </row>
    <row r="52454" spans="6:6" ht="12.75" customHeight="1" x14ac:dyDescent="0.2">
      <c r="F52454" s="55"/>
    </row>
    <row r="52455" spans="6:6" ht="12.75" customHeight="1" x14ac:dyDescent="0.2">
      <c r="F52455" s="55"/>
    </row>
    <row r="52456" spans="6:6" ht="12.75" customHeight="1" x14ac:dyDescent="0.2">
      <c r="F52456" s="55"/>
    </row>
    <row r="52457" spans="6:6" ht="12.75" customHeight="1" x14ac:dyDescent="0.2">
      <c r="F52457" s="55"/>
    </row>
    <row r="52458" spans="6:6" ht="12.75" customHeight="1" x14ac:dyDescent="0.2">
      <c r="F52458" s="55"/>
    </row>
    <row r="52459" spans="6:6" ht="12.75" customHeight="1" x14ac:dyDescent="0.2">
      <c r="F52459" s="55"/>
    </row>
    <row r="52460" spans="6:6" ht="12.75" customHeight="1" x14ac:dyDescent="0.2">
      <c r="F52460" s="55"/>
    </row>
    <row r="52461" spans="6:6" ht="12.75" customHeight="1" x14ac:dyDescent="0.2">
      <c r="F52461" s="55"/>
    </row>
    <row r="52462" spans="6:6" ht="12.75" customHeight="1" x14ac:dyDescent="0.2">
      <c r="F52462" s="55"/>
    </row>
    <row r="52463" spans="6:6" ht="12.75" customHeight="1" x14ac:dyDescent="0.2">
      <c r="F52463" s="55"/>
    </row>
    <row r="52464" spans="6:6" ht="12.75" customHeight="1" x14ac:dyDescent="0.2">
      <c r="F52464" s="55"/>
    </row>
    <row r="52465" spans="6:6" ht="12.75" customHeight="1" x14ac:dyDescent="0.2">
      <c r="F52465" s="55"/>
    </row>
    <row r="52466" spans="6:6" ht="12.75" customHeight="1" x14ac:dyDescent="0.2">
      <c r="F52466" s="55"/>
    </row>
    <row r="52467" spans="6:6" ht="12.75" customHeight="1" x14ac:dyDescent="0.2">
      <c r="F52467" s="55"/>
    </row>
    <row r="52468" spans="6:6" ht="12.75" customHeight="1" x14ac:dyDescent="0.2">
      <c r="F52468" s="55"/>
    </row>
    <row r="52469" spans="6:6" ht="12.75" customHeight="1" x14ac:dyDescent="0.2">
      <c r="F52469" s="55"/>
    </row>
    <row r="52470" spans="6:6" ht="12.75" customHeight="1" x14ac:dyDescent="0.2">
      <c r="F52470" s="55"/>
    </row>
    <row r="52471" spans="6:6" ht="12.75" customHeight="1" x14ac:dyDescent="0.2">
      <c r="F52471" s="55"/>
    </row>
    <row r="52472" spans="6:6" ht="12.75" customHeight="1" x14ac:dyDescent="0.2">
      <c r="F52472" s="55"/>
    </row>
    <row r="52473" spans="6:6" ht="12.75" customHeight="1" x14ac:dyDescent="0.2">
      <c r="F52473" s="55"/>
    </row>
    <row r="52474" spans="6:6" ht="12.75" customHeight="1" x14ac:dyDescent="0.2">
      <c r="F52474" s="55"/>
    </row>
    <row r="52475" spans="6:6" ht="12.75" customHeight="1" x14ac:dyDescent="0.2">
      <c r="F52475" s="55"/>
    </row>
    <row r="52476" spans="6:6" ht="12.75" customHeight="1" x14ac:dyDescent="0.2">
      <c r="F52476" s="55"/>
    </row>
    <row r="52477" spans="6:6" ht="12.75" customHeight="1" x14ac:dyDescent="0.2">
      <c r="F52477" s="55"/>
    </row>
    <row r="52478" spans="6:6" ht="12.75" customHeight="1" x14ac:dyDescent="0.2">
      <c r="F52478" s="55"/>
    </row>
    <row r="52479" spans="6:6" ht="12.75" customHeight="1" x14ac:dyDescent="0.2">
      <c r="F52479" s="55"/>
    </row>
    <row r="52480" spans="6:6" ht="12.75" customHeight="1" x14ac:dyDescent="0.2">
      <c r="F52480" s="55"/>
    </row>
    <row r="52481" spans="6:6" ht="12.75" customHeight="1" x14ac:dyDescent="0.2">
      <c r="F52481" s="55"/>
    </row>
    <row r="52482" spans="6:6" ht="12.75" customHeight="1" x14ac:dyDescent="0.2">
      <c r="F52482" s="55"/>
    </row>
    <row r="52483" spans="6:6" ht="12.75" customHeight="1" x14ac:dyDescent="0.2">
      <c r="F52483" s="55"/>
    </row>
    <row r="52484" spans="6:6" ht="12.75" customHeight="1" x14ac:dyDescent="0.2">
      <c r="F52484" s="55"/>
    </row>
    <row r="52485" spans="6:6" ht="12.75" customHeight="1" x14ac:dyDescent="0.2">
      <c r="F52485" s="55"/>
    </row>
    <row r="52486" spans="6:6" ht="12.75" customHeight="1" x14ac:dyDescent="0.2">
      <c r="F52486" s="55"/>
    </row>
    <row r="52487" spans="6:6" ht="12.75" customHeight="1" x14ac:dyDescent="0.2">
      <c r="F52487" s="55"/>
    </row>
    <row r="52488" spans="6:6" ht="12.75" customHeight="1" x14ac:dyDescent="0.2">
      <c r="F52488" s="55"/>
    </row>
    <row r="52489" spans="6:6" ht="12.75" customHeight="1" x14ac:dyDescent="0.2">
      <c r="F52489" s="55"/>
    </row>
    <row r="52490" spans="6:6" ht="12.75" customHeight="1" x14ac:dyDescent="0.2">
      <c r="F52490" s="55"/>
    </row>
    <row r="52491" spans="6:6" ht="12.75" customHeight="1" x14ac:dyDescent="0.2">
      <c r="F52491" s="55"/>
    </row>
    <row r="52492" spans="6:6" ht="12.75" customHeight="1" x14ac:dyDescent="0.2">
      <c r="F52492" s="55"/>
    </row>
    <row r="52493" spans="6:6" ht="12.75" customHeight="1" x14ac:dyDescent="0.2">
      <c r="F52493" s="55"/>
    </row>
    <row r="52494" spans="6:6" ht="12.75" customHeight="1" x14ac:dyDescent="0.2">
      <c r="F52494" s="55"/>
    </row>
    <row r="52495" spans="6:6" ht="12.75" customHeight="1" x14ac:dyDescent="0.2">
      <c r="F52495" s="55"/>
    </row>
    <row r="52496" spans="6:6" ht="12.75" customHeight="1" x14ac:dyDescent="0.2">
      <c r="F52496" s="55"/>
    </row>
    <row r="52497" spans="6:6" ht="12.75" customHeight="1" x14ac:dyDescent="0.2">
      <c r="F52497" s="55"/>
    </row>
    <row r="52498" spans="6:6" ht="12.75" customHeight="1" x14ac:dyDescent="0.2">
      <c r="F52498" s="55"/>
    </row>
    <row r="52499" spans="6:6" ht="12.75" customHeight="1" x14ac:dyDescent="0.2">
      <c r="F52499" s="55"/>
    </row>
    <row r="52500" spans="6:6" ht="12.75" customHeight="1" x14ac:dyDescent="0.2">
      <c r="F52500" s="55"/>
    </row>
    <row r="52501" spans="6:6" ht="12.75" customHeight="1" x14ac:dyDescent="0.2">
      <c r="F52501" s="55"/>
    </row>
    <row r="52502" spans="6:6" ht="12.75" customHeight="1" x14ac:dyDescent="0.2">
      <c r="F52502" s="55"/>
    </row>
    <row r="52503" spans="6:6" ht="12.75" customHeight="1" x14ac:dyDescent="0.2">
      <c r="F52503" s="55"/>
    </row>
    <row r="52504" spans="6:6" ht="12.75" customHeight="1" x14ac:dyDescent="0.2">
      <c r="F52504" s="55"/>
    </row>
    <row r="52505" spans="6:6" ht="12.75" customHeight="1" x14ac:dyDescent="0.2">
      <c r="F52505" s="55"/>
    </row>
    <row r="52506" spans="6:6" ht="12.75" customHeight="1" x14ac:dyDescent="0.2">
      <c r="F52506" s="55"/>
    </row>
    <row r="52507" spans="6:6" ht="12.75" customHeight="1" x14ac:dyDescent="0.2">
      <c r="F52507" s="55"/>
    </row>
    <row r="52508" spans="6:6" ht="12.75" customHeight="1" x14ac:dyDescent="0.2">
      <c r="F52508" s="55"/>
    </row>
    <row r="52509" spans="6:6" ht="12.75" customHeight="1" x14ac:dyDescent="0.2">
      <c r="F52509" s="55"/>
    </row>
    <row r="52510" spans="6:6" ht="12.75" customHeight="1" x14ac:dyDescent="0.2">
      <c r="F52510" s="55"/>
    </row>
    <row r="52511" spans="6:6" ht="12.75" customHeight="1" x14ac:dyDescent="0.2">
      <c r="F52511" s="55"/>
    </row>
    <row r="52512" spans="6:6" ht="12.75" customHeight="1" x14ac:dyDescent="0.2">
      <c r="F52512" s="55"/>
    </row>
    <row r="52513" spans="6:6" ht="12.75" customHeight="1" x14ac:dyDescent="0.2">
      <c r="F52513" s="55"/>
    </row>
    <row r="52514" spans="6:6" ht="12.75" customHeight="1" x14ac:dyDescent="0.2">
      <c r="F52514" s="55"/>
    </row>
    <row r="52515" spans="6:6" ht="12.75" customHeight="1" x14ac:dyDescent="0.2">
      <c r="F52515" s="55"/>
    </row>
    <row r="52516" spans="6:6" ht="12.75" customHeight="1" x14ac:dyDescent="0.2">
      <c r="F52516" s="55"/>
    </row>
    <row r="52517" spans="6:6" ht="12.75" customHeight="1" x14ac:dyDescent="0.2">
      <c r="F52517" s="55"/>
    </row>
    <row r="52518" spans="6:6" ht="12.75" customHeight="1" x14ac:dyDescent="0.2">
      <c r="F52518" s="55"/>
    </row>
    <row r="52519" spans="6:6" ht="12.75" customHeight="1" x14ac:dyDescent="0.2">
      <c r="F52519" s="55"/>
    </row>
    <row r="52520" spans="6:6" ht="12.75" customHeight="1" x14ac:dyDescent="0.2">
      <c r="F52520" s="55"/>
    </row>
    <row r="52521" spans="6:6" ht="12.75" customHeight="1" x14ac:dyDescent="0.2">
      <c r="F52521" s="55"/>
    </row>
    <row r="52522" spans="6:6" ht="12.75" customHeight="1" x14ac:dyDescent="0.2">
      <c r="F52522" s="55"/>
    </row>
    <row r="52523" spans="6:6" ht="12.75" customHeight="1" x14ac:dyDescent="0.2">
      <c r="F52523" s="55"/>
    </row>
    <row r="52524" spans="6:6" ht="12.75" customHeight="1" x14ac:dyDescent="0.2">
      <c r="F52524" s="55"/>
    </row>
    <row r="52525" spans="6:6" ht="12.75" customHeight="1" x14ac:dyDescent="0.2">
      <c r="F52525" s="55"/>
    </row>
    <row r="52526" spans="6:6" ht="12.75" customHeight="1" x14ac:dyDescent="0.2">
      <c r="F52526" s="55"/>
    </row>
    <row r="52527" spans="6:6" ht="12.75" customHeight="1" x14ac:dyDescent="0.2">
      <c r="F52527" s="55"/>
    </row>
    <row r="52528" spans="6:6" ht="12.75" customHeight="1" x14ac:dyDescent="0.2">
      <c r="F52528" s="55"/>
    </row>
    <row r="52529" spans="6:6" ht="12.75" customHeight="1" x14ac:dyDescent="0.2">
      <c r="F52529" s="55"/>
    </row>
    <row r="52530" spans="6:6" ht="12.75" customHeight="1" x14ac:dyDescent="0.2">
      <c r="F52530" s="55"/>
    </row>
    <row r="52531" spans="6:6" ht="12.75" customHeight="1" x14ac:dyDescent="0.2">
      <c r="F52531" s="55"/>
    </row>
    <row r="52532" spans="6:6" ht="12.75" customHeight="1" x14ac:dyDescent="0.2">
      <c r="F52532" s="55"/>
    </row>
    <row r="52533" spans="6:6" ht="12.75" customHeight="1" x14ac:dyDescent="0.2">
      <c r="F52533" s="55"/>
    </row>
    <row r="52534" spans="6:6" ht="12.75" customHeight="1" x14ac:dyDescent="0.2">
      <c r="F52534" s="55"/>
    </row>
    <row r="52535" spans="6:6" ht="12.75" customHeight="1" x14ac:dyDescent="0.2">
      <c r="F52535" s="55"/>
    </row>
    <row r="52536" spans="6:6" ht="12.75" customHeight="1" x14ac:dyDescent="0.2">
      <c r="F52536" s="55"/>
    </row>
    <row r="52537" spans="6:6" ht="12.75" customHeight="1" x14ac:dyDescent="0.2">
      <c r="F52537" s="55"/>
    </row>
    <row r="52538" spans="6:6" ht="12.75" customHeight="1" x14ac:dyDescent="0.2">
      <c r="F52538" s="55"/>
    </row>
    <row r="52539" spans="6:6" ht="12.75" customHeight="1" x14ac:dyDescent="0.2">
      <c r="F52539" s="55"/>
    </row>
    <row r="52540" spans="6:6" ht="12.75" customHeight="1" x14ac:dyDescent="0.2">
      <c r="F52540" s="55"/>
    </row>
    <row r="52541" spans="6:6" ht="12.75" customHeight="1" x14ac:dyDescent="0.2">
      <c r="F52541" s="55"/>
    </row>
    <row r="52542" spans="6:6" ht="12.75" customHeight="1" x14ac:dyDescent="0.2">
      <c r="F52542" s="55"/>
    </row>
    <row r="52543" spans="6:6" ht="12.75" customHeight="1" x14ac:dyDescent="0.2">
      <c r="F52543" s="55"/>
    </row>
    <row r="52544" spans="6:6" ht="12.75" customHeight="1" x14ac:dyDescent="0.2">
      <c r="F52544" s="55"/>
    </row>
    <row r="52545" spans="6:6" ht="12.75" customHeight="1" x14ac:dyDescent="0.2">
      <c r="F52545" s="55"/>
    </row>
    <row r="52546" spans="6:6" ht="12.75" customHeight="1" x14ac:dyDescent="0.2">
      <c r="F52546" s="55"/>
    </row>
    <row r="52547" spans="6:6" ht="12.75" customHeight="1" x14ac:dyDescent="0.2">
      <c r="F52547" s="55"/>
    </row>
    <row r="52548" spans="6:6" ht="12.75" customHeight="1" x14ac:dyDescent="0.2">
      <c r="F52548" s="55"/>
    </row>
    <row r="52549" spans="6:6" ht="12.75" customHeight="1" x14ac:dyDescent="0.2">
      <c r="F52549" s="55"/>
    </row>
    <row r="52550" spans="6:6" ht="12.75" customHeight="1" x14ac:dyDescent="0.2">
      <c r="F52550" s="55"/>
    </row>
    <row r="52551" spans="6:6" ht="12.75" customHeight="1" x14ac:dyDescent="0.2">
      <c r="F52551" s="55"/>
    </row>
    <row r="52552" spans="6:6" ht="12.75" customHeight="1" x14ac:dyDescent="0.2">
      <c r="F52552" s="55"/>
    </row>
    <row r="52553" spans="6:6" ht="12.75" customHeight="1" x14ac:dyDescent="0.2">
      <c r="F52553" s="55"/>
    </row>
    <row r="52554" spans="6:6" ht="12.75" customHeight="1" x14ac:dyDescent="0.2">
      <c r="F52554" s="55"/>
    </row>
    <row r="52555" spans="6:6" ht="12.75" customHeight="1" x14ac:dyDescent="0.2">
      <c r="F52555" s="55"/>
    </row>
    <row r="52556" spans="6:6" ht="12.75" customHeight="1" x14ac:dyDescent="0.2">
      <c r="F52556" s="55"/>
    </row>
    <row r="52557" spans="6:6" ht="12.75" customHeight="1" x14ac:dyDescent="0.2">
      <c r="F52557" s="55"/>
    </row>
    <row r="52558" spans="6:6" ht="12.75" customHeight="1" x14ac:dyDescent="0.2">
      <c r="F52558" s="55"/>
    </row>
    <row r="52559" spans="6:6" ht="12.75" customHeight="1" x14ac:dyDescent="0.2">
      <c r="F52559" s="55"/>
    </row>
    <row r="52560" spans="6:6" ht="12.75" customHeight="1" x14ac:dyDescent="0.2">
      <c r="F52560" s="55"/>
    </row>
    <row r="52561" spans="6:6" ht="12.75" customHeight="1" x14ac:dyDescent="0.2">
      <c r="F52561" s="55"/>
    </row>
    <row r="52562" spans="6:6" ht="12.75" customHeight="1" x14ac:dyDescent="0.2">
      <c r="F52562" s="55"/>
    </row>
    <row r="52563" spans="6:6" ht="12.75" customHeight="1" x14ac:dyDescent="0.2">
      <c r="F52563" s="55"/>
    </row>
    <row r="52564" spans="6:6" ht="12.75" customHeight="1" x14ac:dyDescent="0.2">
      <c r="F52564" s="55"/>
    </row>
    <row r="52565" spans="6:6" ht="12.75" customHeight="1" x14ac:dyDescent="0.2">
      <c r="F52565" s="55"/>
    </row>
    <row r="52566" spans="6:6" ht="12.75" customHeight="1" x14ac:dyDescent="0.2">
      <c r="F52566" s="55"/>
    </row>
    <row r="52567" spans="6:6" ht="12.75" customHeight="1" x14ac:dyDescent="0.2">
      <c r="F52567" s="55"/>
    </row>
    <row r="52568" spans="6:6" ht="12.75" customHeight="1" x14ac:dyDescent="0.2">
      <c r="F52568" s="55"/>
    </row>
    <row r="52569" spans="6:6" ht="12.75" customHeight="1" x14ac:dyDescent="0.2">
      <c r="F52569" s="55"/>
    </row>
    <row r="52570" spans="6:6" ht="12.75" customHeight="1" x14ac:dyDescent="0.2">
      <c r="F52570" s="55"/>
    </row>
    <row r="52571" spans="6:6" ht="12.75" customHeight="1" x14ac:dyDescent="0.2">
      <c r="F52571" s="55"/>
    </row>
    <row r="52572" spans="6:6" ht="12.75" customHeight="1" x14ac:dyDescent="0.2">
      <c r="F52572" s="55"/>
    </row>
    <row r="52573" spans="6:6" ht="12.75" customHeight="1" x14ac:dyDescent="0.2">
      <c r="F52573" s="55"/>
    </row>
    <row r="52574" spans="6:6" ht="12.75" customHeight="1" x14ac:dyDescent="0.2">
      <c r="F52574" s="55"/>
    </row>
    <row r="52575" spans="6:6" ht="12.75" customHeight="1" x14ac:dyDescent="0.2">
      <c r="F52575" s="55"/>
    </row>
    <row r="52576" spans="6:6" ht="12.75" customHeight="1" x14ac:dyDescent="0.2">
      <c r="F52576" s="55"/>
    </row>
    <row r="52577" spans="6:6" ht="12.75" customHeight="1" x14ac:dyDescent="0.2">
      <c r="F52577" s="55"/>
    </row>
    <row r="52578" spans="6:6" ht="12.75" customHeight="1" x14ac:dyDescent="0.2">
      <c r="F52578" s="55"/>
    </row>
    <row r="52579" spans="6:6" ht="12.75" customHeight="1" x14ac:dyDescent="0.2">
      <c r="F52579" s="55"/>
    </row>
    <row r="52580" spans="6:6" ht="12.75" customHeight="1" x14ac:dyDescent="0.2">
      <c r="F52580" s="55"/>
    </row>
    <row r="52581" spans="6:6" ht="12.75" customHeight="1" x14ac:dyDescent="0.2">
      <c r="F52581" s="55"/>
    </row>
    <row r="52582" spans="6:6" ht="12.75" customHeight="1" x14ac:dyDescent="0.2">
      <c r="F52582" s="55"/>
    </row>
    <row r="52583" spans="6:6" ht="12.75" customHeight="1" x14ac:dyDescent="0.2">
      <c r="F52583" s="55"/>
    </row>
    <row r="52584" spans="6:6" ht="12.75" customHeight="1" x14ac:dyDescent="0.2">
      <c r="F52584" s="55"/>
    </row>
    <row r="52585" spans="6:6" ht="12.75" customHeight="1" x14ac:dyDescent="0.2">
      <c r="F52585" s="55"/>
    </row>
    <row r="52586" spans="6:6" ht="12.75" customHeight="1" x14ac:dyDescent="0.2">
      <c r="F52586" s="55"/>
    </row>
    <row r="52587" spans="6:6" ht="12.75" customHeight="1" x14ac:dyDescent="0.2">
      <c r="F52587" s="55"/>
    </row>
    <row r="52588" spans="6:6" ht="12.75" customHeight="1" x14ac:dyDescent="0.2">
      <c r="F52588" s="55"/>
    </row>
    <row r="52589" spans="6:6" ht="12.75" customHeight="1" x14ac:dyDescent="0.2">
      <c r="F52589" s="55"/>
    </row>
    <row r="52590" spans="6:6" ht="12.75" customHeight="1" x14ac:dyDescent="0.2">
      <c r="F52590" s="55"/>
    </row>
    <row r="52591" spans="6:6" ht="12.75" customHeight="1" x14ac:dyDescent="0.2">
      <c r="F52591" s="55"/>
    </row>
    <row r="52592" spans="6:6" ht="12.75" customHeight="1" x14ac:dyDescent="0.2">
      <c r="F52592" s="55"/>
    </row>
    <row r="52593" spans="6:6" ht="12.75" customHeight="1" x14ac:dyDescent="0.2">
      <c r="F52593" s="55"/>
    </row>
    <row r="52594" spans="6:6" ht="12.75" customHeight="1" x14ac:dyDescent="0.2">
      <c r="F52594" s="55"/>
    </row>
    <row r="52595" spans="6:6" ht="12.75" customHeight="1" x14ac:dyDescent="0.2">
      <c r="F52595" s="55"/>
    </row>
    <row r="52596" spans="6:6" ht="12.75" customHeight="1" x14ac:dyDescent="0.2">
      <c r="F52596" s="55"/>
    </row>
    <row r="52597" spans="6:6" ht="12.75" customHeight="1" x14ac:dyDescent="0.2">
      <c r="F52597" s="55"/>
    </row>
    <row r="52598" spans="6:6" ht="12.75" customHeight="1" x14ac:dyDescent="0.2">
      <c r="F52598" s="55"/>
    </row>
    <row r="52599" spans="6:6" ht="12.75" customHeight="1" x14ac:dyDescent="0.2">
      <c r="F52599" s="55"/>
    </row>
    <row r="52600" spans="6:6" ht="12.75" customHeight="1" x14ac:dyDescent="0.2">
      <c r="F52600" s="55"/>
    </row>
    <row r="52601" spans="6:6" ht="12.75" customHeight="1" x14ac:dyDescent="0.2">
      <c r="F52601" s="55"/>
    </row>
    <row r="52602" spans="6:6" ht="12.75" customHeight="1" x14ac:dyDescent="0.2">
      <c r="F52602" s="55"/>
    </row>
    <row r="52603" spans="6:6" ht="12.75" customHeight="1" x14ac:dyDescent="0.2">
      <c r="F52603" s="55"/>
    </row>
    <row r="52604" spans="6:6" ht="12.75" customHeight="1" x14ac:dyDescent="0.2">
      <c r="F52604" s="55"/>
    </row>
    <row r="52605" spans="6:6" ht="12.75" customHeight="1" x14ac:dyDescent="0.2">
      <c r="F52605" s="55"/>
    </row>
    <row r="52606" spans="6:6" ht="12.75" customHeight="1" x14ac:dyDescent="0.2">
      <c r="F52606" s="55"/>
    </row>
    <row r="52607" spans="6:6" ht="12.75" customHeight="1" x14ac:dyDescent="0.2">
      <c r="F52607" s="55"/>
    </row>
    <row r="52608" spans="6:6" ht="12.75" customHeight="1" x14ac:dyDescent="0.2">
      <c r="F52608" s="55"/>
    </row>
    <row r="52609" spans="6:6" ht="12.75" customHeight="1" x14ac:dyDescent="0.2">
      <c r="F52609" s="55"/>
    </row>
    <row r="52610" spans="6:6" ht="12.75" customHeight="1" x14ac:dyDescent="0.2">
      <c r="F52610" s="55"/>
    </row>
    <row r="52611" spans="6:6" ht="12.75" customHeight="1" x14ac:dyDescent="0.2">
      <c r="F52611" s="55"/>
    </row>
    <row r="52612" spans="6:6" ht="12.75" customHeight="1" x14ac:dyDescent="0.2">
      <c r="F52612" s="55"/>
    </row>
    <row r="52613" spans="6:6" ht="12.75" customHeight="1" x14ac:dyDescent="0.2">
      <c r="F52613" s="55"/>
    </row>
    <row r="52614" spans="6:6" ht="12.75" customHeight="1" x14ac:dyDescent="0.2">
      <c r="F52614" s="55"/>
    </row>
    <row r="52615" spans="6:6" ht="12.75" customHeight="1" x14ac:dyDescent="0.2">
      <c r="F52615" s="55"/>
    </row>
    <row r="52616" spans="6:6" ht="12.75" customHeight="1" x14ac:dyDescent="0.2">
      <c r="F52616" s="55"/>
    </row>
    <row r="52617" spans="6:6" ht="12.75" customHeight="1" x14ac:dyDescent="0.2">
      <c r="F52617" s="55"/>
    </row>
    <row r="52618" spans="6:6" ht="12.75" customHeight="1" x14ac:dyDescent="0.2">
      <c r="F52618" s="55"/>
    </row>
    <row r="52619" spans="6:6" ht="12.75" customHeight="1" x14ac:dyDescent="0.2">
      <c r="F52619" s="55"/>
    </row>
    <row r="52620" spans="6:6" ht="12.75" customHeight="1" x14ac:dyDescent="0.2">
      <c r="F52620" s="55"/>
    </row>
    <row r="52621" spans="6:6" ht="12.75" customHeight="1" x14ac:dyDescent="0.2">
      <c r="F52621" s="55"/>
    </row>
    <row r="52622" spans="6:6" ht="12.75" customHeight="1" x14ac:dyDescent="0.2">
      <c r="F52622" s="55"/>
    </row>
    <row r="52623" spans="6:6" ht="12.75" customHeight="1" x14ac:dyDescent="0.2">
      <c r="F52623" s="55"/>
    </row>
    <row r="52624" spans="6:6" ht="12.75" customHeight="1" x14ac:dyDescent="0.2">
      <c r="F52624" s="55"/>
    </row>
    <row r="52625" spans="6:6" ht="12.75" customHeight="1" x14ac:dyDescent="0.2">
      <c r="F52625" s="55"/>
    </row>
    <row r="52626" spans="6:6" ht="12.75" customHeight="1" x14ac:dyDescent="0.2">
      <c r="F52626" s="55"/>
    </row>
    <row r="52627" spans="6:6" ht="12.75" customHeight="1" x14ac:dyDescent="0.2">
      <c r="F52627" s="55"/>
    </row>
    <row r="52628" spans="6:6" ht="12.75" customHeight="1" x14ac:dyDescent="0.2">
      <c r="F52628" s="55"/>
    </row>
    <row r="52629" spans="6:6" ht="12.75" customHeight="1" x14ac:dyDescent="0.2">
      <c r="F52629" s="55"/>
    </row>
    <row r="52630" spans="6:6" ht="12.75" customHeight="1" x14ac:dyDescent="0.2">
      <c r="F52630" s="55"/>
    </row>
    <row r="52631" spans="6:6" ht="12.75" customHeight="1" x14ac:dyDescent="0.2">
      <c r="F52631" s="55"/>
    </row>
    <row r="52632" spans="6:6" ht="12.75" customHeight="1" x14ac:dyDescent="0.2">
      <c r="F52632" s="55"/>
    </row>
    <row r="52633" spans="6:6" ht="12.75" customHeight="1" x14ac:dyDescent="0.2">
      <c r="F52633" s="55"/>
    </row>
    <row r="52634" spans="6:6" ht="12.75" customHeight="1" x14ac:dyDescent="0.2">
      <c r="F52634" s="55"/>
    </row>
    <row r="52635" spans="6:6" ht="12.75" customHeight="1" x14ac:dyDescent="0.2">
      <c r="F52635" s="55"/>
    </row>
    <row r="52636" spans="6:6" ht="12.75" customHeight="1" x14ac:dyDescent="0.2">
      <c r="F52636" s="55"/>
    </row>
    <row r="52637" spans="6:6" ht="12.75" customHeight="1" x14ac:dyDescent="0.2">
      <c r="F52637" s="55"/>
    </row>
    <row r="52638" spans="6:6" ht="12.75" customHeight="1" x14ac:dyDescent="0.2">
      <c r="F52638" s="55"/>
    </row>
    <row r="52639" spans="6:6" ht="12.75" customHeight="1" x14ac:dyDescent="0.2">
      <c r="F52639" s="55"/>
    </row>
    <row r="52640" spans="6:6" ht="12.75" customHeight="1" x14ac:dyDescent="0.2">
      <c r="F52640" s="55"/>
    </row>
    <row r="52641" spans="6:6" ht="12.75" customHeight="1" x14ac:dyDescent="0.2">
      <c r="F52641" s="55"/>
    </row>
    <row r="52642" spans="6:6" ht="12.75" customHeight="1" x14ac:dyDescent="0.2">
      <c r="F52642" s="55"/>
    </row>
    <row r="52643" spans="6:6" ht="12.75" customHeight="1" x14ac:dyDescent="0.2">
      <c r="F52643" s="55"/>
    </row>
    <row r="52644" spans="6:6" ht="12.75" customHeight="1" x14ac:dyDescent="0.2">
      <c r="F52644" s="55"/>
    </row>
    <row r="52645" spans="6:6" ht="12.75" customHeight="1" x14ac:dyDescent="0.2">
      <c r="F52645" s="55"/>
    </row>
    <row r="52646" spans="6:6" ht="12.75" customHeight="1" x14ac:dyDescent="0.2">
      <c r="F52646" s="55"/>
    </row>
    <row r="52647" spans="6:6" ht="12.75" customHeight="1" x14ac:dyDescent="0.2">
      <c r="F52647" s="55"/>
    </row>
    <row r="52648" spans="6:6" ht="12.75" customHeight="1" x14ac:dyDescent="0.2">
      <c r="F52648" s="55"/>
    </row>
    <row r="52649" spans="6:6" ht="12.75" customHeight="1" x14ac:dyDescent="0.2">
      <c r="F52649" s="55"/>
    </row>
    <row r="52650" spans="6:6" ht="12.75" customHeight="1" x14ac:dyDescent="0.2">
      <c r="F52650" s="55"/>
    </row>
    <row r="52651" spans="6:6" ht="12.75" customHeight="1" x14ac:dyDescent="0.2">
      <c r="F52651" s="55"/>
    </row>
    <row r="52652" spans="6:6" ht="12.75" customHeight="1" x14ac:dyDescent="0.2">
      <c r="F52652" s="55"/>
    </row>
    <row r="52653" spans="6:6" ht="12.75" customHeight="1" x14ac:dyDescent="0.2">
      <c r="F52653" s="55"/>
    </row>
    <row r="52654" spans="6:6" ht="12.75" customHeight="1" x14ac:dyDescent="0.2">
      <c r="F52654" s="55"/>
    </row>
    <row r="52655" spans="6:6" ht="12.75" customHeight="1" x14ac:dyDescent="0.2">
      <c r="F52655" s="55"/>
    </row>
    <row r="52656" spans="6:6" ht="12.75" customHeight="1" x14ac:dyDescent="0.2">
      <c r="F52656" s="55"/>
    </row>
    <row r="52657" spans="6:6" ht="12.75" customHeight="1" x14ac:dyDescent="0.2">
      <c r="F52657" s="55"/>
    </row>
    <row r="52658" spans="6:6" ht="12.75" customHeight="1" x14ac:dyDescent="0.2">
      <c r="F52658" s="55"/>
    </row>
    <row r="52659" spans="6:6" ht="12.75" customHeight="1" x14ac:dyDescent="0.2">
      <c r="F52659" s="55"/>
    </row>
    <row r="52660" spans="6:6" ht="12.75" customHeight="1" x14ac:dyDescent="0.2">
      <c r="F52660" s="55"/>
    </row>
    <row r="52661" spans="6:6" ht="12.75" customHeight="1" x14ac:dyDescent="0.2">
      <c r="F52661" s="55"/>
    </row>
    <row r="52662" spans="6:6" ht="12.75" customHeight="1" x14ac:dyDescent="0.2">
      <c r="F52662" s="55"/>
    </row>
    <row r="52663" spans="6:6" ht="12.75" customHeight="1" x14ac:dyDescent="0.2">
      <c r="F52663" s="55"/>
    </row>
    <row r="52664" spans="6:6" ht="12.75" customHeight="1" x14ac:dyDescent="0.2">
      <c r="F52664" s="55"/>
    </row>
    <row r="52665" spans="6:6" ht="12.75" customHeight="1" x14ac:dyDescent="0.2">
      <c r="F52665" s="55"/>
    </row>
    <row r="52666" spans="6:6" ht="12.75" customHeight="1" x14ac:dyDescent="0.2">
      <c r="F52666" s="55"/>
    </row>
    <row r="52667" spans="6:6" ht="12.75" customHeight="1" x14ac:dyDescent="0.2">
      <c r="F52667" s="55"/>
    </row>
    <row r="52668" spans="6:6" ht="12.75" customHeight="1" x14ac:dyDescent="0.2">
      <c r="F52668" s="55"/>
    </row>
    <row r="52669" spans="6:6" ht="12.75" customHeight="1" x14ac:dyDescent="0.2">
      <c r="F52669" s="55"/>
    </row>
    <row r="52670" spans="6:6" ht="12.75" customHeight="1" x14ac:dyDescent="0.2">
      <c r="F52670" s="55"/>
    </row>
    <row r="52671" spans="6:6" ht="12.75" customHeight="1" x14ac:dyDescent="0.2">
      <c r="F52671" s="55"/>
    </row>
    <row r="52672" spans="6:6" ht="12.75" customHeight="1" x14ac:dyDescent="0.2">
      <c r="F52672" s="55"/>
    </row>
    <row r="52673" spans="6:6" ht="12.75" customHeight="1" x14ac:dyDescent="0.2">
      <c r="F52673" s="55"/>
    </row>
    <row r="52674" spans="6:6" ht="12.75" customHeight="1" x14ac:dyDescent="0.2">
      <c r="F52674" s="55"/>
    </row>
    <row r="52675" spans="6:6" ht="12.75" customHeight="1" x14ac:dyDescent="0.2">
      <c r="F52675" s="55"/>
    </row>
    <row r="52676" spans="6:6" ht="12.75" customHeight="1" x14ac:dyDescent="0.2">
      <c r="F52676" s="55"/>
    </row>
    <row r="52677" spans="6:6" ht="12.75" customHeight="1" x14ac:dyDescent="0.2">
      <c r="F52677" s="55"/>
    </row>
    <row r="52678" spans="6:6" ht="12.75" customHeight="1" x14ac:dyDescent="0.2">
      <c r="F52678" s="55"/>
    </row>
    <row r="52679" spans="6:6" ht="12.75" customHeight="1" x14ac:dyDescent="0.2">
      <c r="F52679" s="55"/>
    </row>
    <row r="52680" spans="6:6" ht="12.75" customHeight="1" x14ac:dyDescent="0.2">
      <c r="F52680" s="55"/>
    </row>
    <row r="52681" spans="6:6" ht="12.75" customHeight="1" x14ac:dyDescent="0.2">
      <c r="F52681" s="55"/>
    </row>
    <row r="52682" spans="6:6" ht="12.75" customHeight="1" x14ac:dyDescent="0.2">
      <c r="F52682" s="55"/>
    </row>
    <row r="52683" spans="6:6" ht="12.75" customHeight="1" x14ac:dyDescent="0.2">
      <c r="F52683" s="55"/>
    </row>
    <row r="52684" spans="6:6" ht="12.75" customHeight="1" x14ac:dyDescent="0.2">
      <c r="F52684" s="55"/>
    </row>
    <row r="52685" spans="6:6" ht="12.75" customHeight="1" x14ac:dyDescent="0.2">
      <c r="F52685" s="55"/>
    </row>
    <row r="52686" spans="6:6" ht="12.75" customHeight="1" x14ac:dyDescent="0.2">
      <c r="F52686" s="55"/>
    </row>
    <row r="52687" spans="6:6" ht="12.75" customHeight="1" x14ac:dyDescent="0.2">
      <c r="F52687" s="55"/>
    </row>
    <row r="52688" spans="6:6" ht="12.75" customHeight="1" x14ac:dyDescent="0.2">
      <c r="F52688" s="55"/>
    </row>
    <row r="52689" spans="6:6" ht="12.75" customHeight="1" x14ac:dyDescent="0.2">
      <c r="F52689" s="55"/>
    </row>
    <row r="52690" spans="6:6" ht="12.75" customHeight="1" x14ac:dyDescent="0.2">
      <c r="F52690" s="55"/>
    </row>
    <row r="52691" spans="6:6" ht="12.75" customHeight="1" x14ac:dyDescent="0.2">
      <c r="F52691" s="55"/>
    </row>
    <row r="52692" spans="6:6" ht="12.75" customHeight="1" x14ac:dyDescent="0.2">
      <c r="F52692" s="55"/>
    </row>
    <row r="52693" spans="6:6" ht="12.75" customHeight="1" x14ac:dyDescent="0.2">
      <c r="F52693" s="55"/>
    </row>
    <row r="52694" spans="6:6" ht="12.75" customHeight="1" x14ac:dyDescent="0.2">
      <c r="F52694" s="55"/>
    </row>
    <row r="52695" spans="6:6" ht="12.75" customHeight="1" x14ac:dyDescent="0.2">
      <c r="F52695" s="55"/>
    </row>
    <row r="52696" spans="6:6" ht="12.75" customHeight="1" x14ac:dyDescent="0.2">
      <c r="F52696" s="55"/>
    </row>
    <row r="52697" spans="6:6" ht="12.75" customHeight="1" x14ac:dyDescent="0.2">
      <c r="F52697" s="55"/>
    </row>
    <row r="52698" spans="6:6" ht="12.75" customHeight="1" x14ac:dyDescent="0.2">
      <c r="F52698" s="55"/>
    </row>
    <row r="52699" spans="6:6" ht="12.75" customHeight="1" x14ac:dyDescent="0.2">
      <c r="F52699" s="55"/>
    </row>
    <row r="52700" spans="6:6" ht="12.75" customHeight="1" x14ac:dyDescent="0.2">
      <c r="F52700" s="55"/>
    </row>
    <row r="52701" spans="6:6" ht="12.75" customHeight="1" x14ac:dyDescent="0.2">
      <c r="F52701" s="55"/>
    </row>
    <row r="52702" spans="6:6" ht="12.75" customHeight="1" x14ac:dyDescent="0.2">
      <c r="F52702" s="55"/>
    </row>
    <row r="52703" spans="6:6" ht="12.75" customHeight="1" x14ac:dyDescent="0.2">
      <c r="F52703" s="55"/>
    </row>
    <row r="52704" spans="6:6" ht="12.75" customHeight="1" x14ac:dyDescent="0.2">
      <c r="F52704" s="55"/>
    </row>
    <row r="52705" spans="6:6" ht="12.75" customHeight="1" x14ac:dyDescent="0.2">
      <c r="F52705" s="55"/>
    </row>
    <row r="52706" spans="6:6" ht="12.75" customHeight="1" x14ac:dyDescent="0.2">
      <c r="F52706" s="55"/>
    </row>
    <row r="52707" spans="6:6" ht="12.75" customHeight="1" x14ac:dyDescent="0.2">
      <c r="F52707" s="55"/>
    </row>
    <row r="52708" spans="6:6" ht="12.75" customHeight="1" x14ac:dyDescent="0.2">
      <c r="F52708" s="55"/>
    </row>
    <row r="52709" spans="6:6" ht="12.75" customHeight="1" x14ac:dyDescent="0.2">
      <c r="F52709" s="55"/>
    </row>
    <row r="52710" spans="6:6" ht="12.75" customHeight="1" x14ac:dyDescent="0.2">
      <c r="F52710" s="55"/>
    </row>
    <row r="52711" spans="6:6" ht="12.75" customHeight="1" x14ac:dyDescent="0.2">
      <c r="F52711" s="55"/>
    </row>
    <row r="52712" spans="6:6" ht="12.75" customHeight="1" x14ac:dyDescent="0.2">
      <c r="F52712" s="55"/>
    </row>
    <row r="52713" spans="6:6" ht="12.75" customHeight="1" x14ac:dyDescent="0.2">
      <c r="F52713" s="55"/>
    </row>
    <row r="52714" spans="6:6" ht="12.75" customHeight="1" x14ac:dyDescent="0.2">
      <c r="F52714" s="55"/>
    </row>
    <row r="52715" spans="6:6" ht="12.75" customHeight="1" x14ac:dyDescent="0.2">
      <c r="F52715" s="55"/>
    </row>
    <row r="52716" spans="6:6" ht="12.75" customHeight="1" x14ac:dyDescent="0.2">
      <c r="F52716" s="55"/>
    </row>
    <row r="52717" spans="6:6" ht="12.75" customHeight="1" x14ac:dyDescent="0.2">
      <c r="F52717" s="55"/>
    </row>
    <row r="52718" spans="6:6" ht="12.75" customHeight="1" x14ac:dyDescent="0.2">
      <c r="F52718" s="55"/>
    </row>
    <row r="52719" spans="6:6" ht="12.75" customHeight="1" x14ac:dyDescent="0.2">
      <c r="F52719" s="55"/>
    </row>
    <row r="52720" spans="6:6" ht="12.75" customHeight="1" x14ac:dyDescent="0.2">
      <c r="F52720" s="55"/>
    </row>
    <row r="52721" spans="6:6" ht="12.75" customHeight="1" x14ac:dyDescent="0.2">
      <c r="F52721" s="55"/>
    </row>
    <row r="52722" spans="6:6" ht="12.75" customHeight="1" x14ac:dyDescent="0.2">
      <c r="F52722" s="55"/>
    </row>
    <row r="52723" spans="6:6" ht="12.75" customHeight="1" x14ac:dyDescent="0.2">
      <c r="F52723" s="55"/>
    </row>
    <row r="52724" spans="6:6" ht="12.75" customHeight="1" x14ac:dyDescent="0.2">
      <c r="F52724" s="55"/>
    </row>
    <row r="52725" spans="6:6" ht="12.75" customHeight="1" x14ac:dyDescent="0.2">
      <c r="F52725" s="55"/>
    </row>
    <row r="52726" spans="6:6" ht="12.75" customHeight="1" x14ac:dyDescent="0.2">
      <c r="F52726" s="55"/>
    </row>
    <row r="52727" spans="6:6" ht="12.75" customHeight="1" x14ac:dyDescent="0.2">
      <c r="F52727" s="55"/>
    </row>
    <row r="52728" spans="6:6" ht="12.75" customHeight="1" x14ac:dyDescent="0.2">
      <c r="F52728" s="55"/>
    </row>
    <row r="52729" spans="6:6" ht="12.75" customHeight="1" x14ac:dyDescent="0.2">
      <c r="F52729" s="55"/>
    </row>
    <row r="52730" spans="6:6" ht="12.75" customHeight="1" x14ac:dyDescent="0.2">
      <c r="F52730" s="55"/>
    </row>
    <row r="52731" spans="6:6" ht="12.75" customHeight="1" x14ac:dyDescent="0.2">
      <c r="F52731" s="55"/>
    </row>
    <row r="52732" spans="6:6" ht="12.75" customHeight="1" x14ac:dyDescent="0.2">
      <c r="F52732" s="55"/>
    </row>
    <row r="52733" spans="6:6" ht="12.75" customHeight="1" x14ac:dyDescent="0.2">
      <c r="F52733" s="55"/>
    </row>
    <row r="52734" spans="6:6" ht="12.75" customHeight="1" x14ac:dyDescent="0.2">
      <c r="F52734" s="55"/>
    </row>
    <row r="52735" spans="6:6" ht="12.75" customHeight="1" x14ac:dyDescent="0.2">
      <c r="F52735" s="55"/>
    </row>
    <row r="52736" spans="6:6" ht="12.75" customHeight="1" x14ac:dyDescent="0.2">
      <c r="F52736" s="55"/>
    </row>
    <row r="52737" spans="6:6" ht="12.75" customHeight="1" x14ac:dyDescent="0.2">
      <c r="F52737" s="55"/>
    </row>
    <row r="52738" spans="6:6" ht="12.75" customHeight="1" x14ac:dyDescent="0.2">
      <c r="F52738" s="55"/>
    </row>
    <row r="52739" spans="6:6" ht="12.75" customHeight="1" x14ac:dyDescent="0.2">
      <c r="F52739" s="55"/>
    </row>
    <row r="52740" spans="6:6" ht="12.75" customHeight="1" x14ac:dyDescent="0.2">
      <c r="F52740" s="55"/>
    </row>
    <row r="52741" spans="6:6" ht="12.75" customHeight="1" x14ac:dyDescent="0.2">
      <c r="F52741" s="55"/>
    </row>
    <row r="52742" spans="6:6" ht="12.75" customHeight="1" x14ac:dyDescent="0.2">
      <c r="F52742" s="55"/>
    </row>
    <row r="52743" spans="6:6" ht="12.75" customHeight="1" x14ac:dyDescent="0.2">
      <c r="F52743" s="55"/>
    </row>
    <row r="52744" spans="6:6" ht="12.75" customHeight="1" x14ac:dyDescent="0.2">
      <c r="F52744" s="55"/>
    </row>
    <row r="52745" spans="6:6" ht="12.75" customHeight="1" x14ac:dyDescent="0.2">
      <c r="F52745" s="55"/>
    </row>
    <row r="52746" spans="6:6" ht="12.75" customHeight="1" x14ac:dyDescent="0.2">
      <c r="F52746" s="55"/>
    </row>
    <row r="52747" spans="6:6" ht="12.75" customHeight="1" x14ac:dyDescent="0.2">
      <c r="F52747" s="55"/>
    </row>
    <row r="52748" spans="6:6" ht="12.75" customHeight="1" x14ac:dyDescent="0.2">
      <c r="F52748" s="55"/>
    </row>
    <row r="52749" spans="6:6" ht="12.75" customHeight="1" x14ac:dyDescent="0.2">
      <c r="F52749" s="55"/>
    </row>
    <row r="52750" spans="6:6" ht="12.75" customHeight="1" x14ac:dyDescent="0.2">
      <c r="F52750" s="55"/>
    </row>
    <row r="52751" spans="6:6" ht="12.75" customHeight="1" x14ac:dyDescent="0.2">
      <c r="F52751" s="55"/>
    </row>
    <row r="52752" spans="6:6" ht="12.75" customHeight="1" x14ac:dyDescent="0.2">
      <c r="F52752" s="55"/>
    </row>
    <row r="52753" spans="6:6" ht="12.75" customHeight="1" x14ac:dyDescent="0.2">
      <c r="F52753" s="55"/>
    </row>
    <row r="52754" spans="6:6" ht="12.75" customHeight="1" x14ac:dyDescent="0.2">
      <c r="F52754" s="55"/>
    </row>
    <row r="52755" spans="6:6" ht="12.75" customHeight="1" x14ac:dyDescent="0.2">
      <c r="F52755" s="55"/>
    </row>
    <row r="52756" spans="6:6" ht="12.75" customHeight="1" x14ac:dyDescent="0.2">
      <c r="F52756" s="55"/>
    </row>
    <row r="52757" spans="6:6" ht="12.75" customHeight="1" x14ac:dyDescent="0.2">
      <c r="F52757" s="55"/>
    </row>
    <row r="52758" spans="6:6" ht="12.75" customHeight="1" x14ac:dyDescent="0.2">
      <c r="F52758" s="55"/>
    </row>
    <row r="52759" spans="6:6" ht="12.75" customHeight="1" x14ac:dyDescent="0.2">
      <c r="F52759" s="55"/>
    </row>
    <row r="52760" spans="6:6" ht="12.75" customHeight="1" x14ac:dyDescent="0.2">
      <c r="F52760" s="55"/>
    </row>
    <row r="52761" spans="6:6" ht="12.75" customHeight="1" x14ac:dyDescent="0.2">
      <c r="F52761" s="55"/>
    </row>
    <row r="52762" spans="6:6" ht="12.75" customHeight="1" x14ac:dyDescent="0.2">
      <c r="F52762" s="55"/>
    </row>
    <row r="52763" spans="6:6" ht="12.75" customHeight="1" x14ac:dyDescent="0.2">
      <c r="F52763" s="55"/>
    </row>
    <row r="52764" spans="6:6" ht="12.75" customHeight="1" x14ac:dyDescent="0.2">
      <c r="F52764" s="55"/>
    </row>
    <row r="52765" spans="6:6" ht="12.75" customHeight="1" x14ac:dyDescent="0.2">
      <c r="F52765" s="55"/>
    </row>
    <row r="52766" spans="6:6" ht="12.75" customHeight="1" x14ac:dyDescent="0.2">
      <c r="F52766" s="55"/>
    </row>
    <row r="52767" spans="6:6" ht="12.75" customHeight="1" x14ac:dyDescent="0.2">
      <c r="F52767" s="55"/>
    </row>
    <row r="52768" spans="6:6" ht="12.75" customHeight="1" x14ac:dyDescent="0.2">
      <c r="F52768" s="55"/>
    </row>
    <row r="52769" spans="6:6" ht="12.75" customHeight="1" x14ac:dyDescent="0.2">
      <c r="F52769" s="55"/>
    </row>
    <row r="52770" spans="6:6" ht="12.75" customHeight="1" x14ac:dyDescent="0.2">
      <c r="F52770" s="55"/>
    </row>
    <row r="52771" spans="6:6" ht="12.75" customHeight="1" x14ac:dyDescent="0.2">
      <c r="F52771" s="55"/>
    </row>
    <row r="52772" spans="6:6" ht="12.75" customHeight="1" x14ac:dyDescent="0.2">
      <c r="F52772" s="55"/>
    </row>
    <row r="52773" spans="6:6" ht="12.75" customHeight="1" x14ac:dyDescent="0.2">
      <c r="F52773" s="55"/>
    </row>
    <row r="52774" spans="6:6" ht="12.75" customHeight="1" x14ac:dyDescent="0.2">
      <c r="F52774" s="55"/>
    </row>
    <row r="52775" spans="6:6" ht="12.75" customHeight="1" x14ac:dyDescent="0.2">
      <c r="F52775" s="55"/>
    </row>
    <row r="52776" spans="6:6" ht="12.75" customHeight="1" x14ac:dyDescent="0.2">
      <c r="F52776" s="55"/>
    </row>
    <row r="52777" spans="6:6" ht="12.75" customHeight="1" x14ac:dyDescent="0.2">
      <c r="F52777" s="55"/>
    </row>
    <row r="52778" spans="6:6" ht="12.75" customHeight="1" x14ac:dyDescent="0.2">
      <c r="F52778" s="55"/>
    </row>
    <row r="52779" spans="6:6" ht="12.75" customHeight="1" x14ac:dyDescent="0.2">
      <c r="F52779" s="55"/>
    </row>
    <row r="52780" spans="6:6" ht="12.75" customHeight="1" x14ac:dyDescent="0.2">
      <c r="F52780" s="55"/>
    </row>
    <row r="52781" spans="6:6" ht="12.75" customHeight="1" x14ac:dyDescent="0.2">
      <c r="F52781" s="55"/>
    </row>
    <row r="52782" spans="6:6" ht="12.75" customHeight="1" x14ac:dyDescent="0.2">
      <c r="F52782" s="55"/>
    </row>
    <row r="52783" spans="6:6" ht="12.75" customHeight="1" x14ac:dyDescent="0.2">
      <c r="F52783" s="55"/>
    </row>
    <row r="52784" spans="6:6" ht="12.75" customHeight="1" x14ac:dyDescent="0.2">
      <c r="F52784" s="55"/>
    </row>
    <row r="52785" spans="6:6" ht="12.75" customHeight="1" x14ac:dyDescent="0.2">
      <c r="F52785" s="55"/>
    </row>
    <row r="52786" spans="6:6" ht="12.75" customHeight="1" x14ac:dyDescent="0.2">
      <c r="F52786" s="55"/>
    </row>
    <row r="52787" spans="6:6" ht="12.75" customHeight="1" x14ac:dyDescent="0.2">
      <c r="F52787" s="55"/>
    </row>
    <row r="52788" spans="6:6" ht="12.75" customHeight="1" x14ac:dyDescent="0.2">
      <c r="F52788" s="55"/>
    </row>
    <row r="52789" spans="6:6" ht="12.75" customHeight="1" x14ac:dyDescent="0.2">
      <c r="F52789" s="55"/>
    </row>
    <row r="52790" spans="6:6" ht="12.75" customHeight="1" x14ac:dyDescent="0.2">
      <c r="F52790" s="55"/>
    </row>
    <row r="52791" spans="6:6" ht="12.75" customHeight="1" x14ac:dyDescent="0.2">
      <c r="F52791" s="55"/>
    </row>
    <row r="52792" spans="6:6" ht="12.75" customHeight="1" x14ac:dyDescent="0.2">
      <c r="F52792" s="55"/>
    </row>
    <row r="52793" spans="6:6" ht="12.75" customHeight="1" x14ac:dyDescent="0.2">
      <c r="F52793" s="55"/>
    </row>
    <row r="52794" spans="6:6" ht="12.75" customHeight="1" x14ac:dyDescent="0.2">
      <c r="F52794" s="55"/>
    </row>
    <row r="52795" spans="6:6" ht="12.75" customHeight="1" x14ac:dyDescent="0.2">
      <c r="F52795" s="55"/>
    </row>
    <row r="52796" spans="6:6" ht="12.75" customHeight="1" x14ac:dyDescent="0.2">
      <c r="F52796" s="55"/>
    </row>
    <row r="52797" spans="6:6" ht="12.75" customHeight="1" x14ac:dyDescent="0.2">
      <c r="F52797" s="55"/>
    </row>
    <row r="52798" spans="6:6" ht="12.75" customHeight="1" x14ac:dyDescent="0.2">
      <c r="F52798" s="55"/>
    </row>
    <row r="52799" spans="6:6" ht="12.75" customHeight="1" x14ac:dyDescent="0.2">
      <c r="F52799" s="55"/>
    </row>
    <row r="52800" spans="6:6" ht="12.75" customHeight="1" x14ac:dyDescent="0.2">
      <c r="F52800" s="55"/>
    </row>
    <row r="52801" spans="6:6" ht="12.75" customHeight="1" x14ac:dyDescent="0.2">
      <c r="F52801" s="55"/>
    </row>
    <row r="52802" spans="6:6" ht="12.75" customHeight="1" x14ac:dyDescent="0.2">
      <c r="F52802" s="55"/>
    </row>
    <row r="52803" spans="6:6" ht="12.75" customHeight="1" x14ac:dyDescent="0.2">
      <c r="F52803" s="55"/>
    </row>
    <row r="52804" spans="6:6" ht="12.75" customHeight="1" x14ac:dyDescent="0.2">
      <c r="F52804" s="55"/>
    </row>
    <row r="52805" spans="6:6" ht="12.75" customHeight="1" x14ac:dyDescent="0.2">
      <c r="F52805" s="55"/>
    </row>
    <row r="52806" spans="6:6" ht="12.75" customHeight="1" x14ac:dyDescent="0.2">
      <c r="F52806" s="55"/>
    </row>
    <row r="52807" spans="6:6" ht="12.75" customHeight="1" x14ac:dyDescent="0.2">
      <c r="F52807" s="55"/>
    </row>
    <row r="52808" spans="6:6" ht="12.75" customHeight="1" x14ac:dyDescent="0.2">
      <c r="F52808" s="55"/>
    </row>
    <row r="52809" spans="6:6" ht="12.75" customHeight="1" x14ac:dyDescent="0.2">
      <c r="F52809" s="55"/>
    </row>
    <row r="52810" spans="6:6" ht="12.75" customHeight="1" x14ac:dyDescent="0.2">
      <c r="F52810" s="55"/>
    </row>
    <row r="52811" spans="6:6" ht="12.75" customHeight="1" x14ac:dyDescent="0.2">
      <c r="F52811" s="55"/>
    </row>
    <row r="52812" spans="6:6" ht="12.75" customHeight="1" x14ac:dyDescent="0.2">
      <c r="F52812" s="55"/>
    </row>
    <row r="52813" spans="6:6" ht="12.75" customHeight="1" x14ac:dyDescent="0.2">
      <c r="F52813" s="55"/>
    </row>
    <row r="52814" spans="6:6" ht="12.75" customHeight="1" x14ac:dyDescent="0.2">
      <c r="F52814" s="55"/>
    </row>
    <row r="52815" spans="6:6" ht="12.75" customHeight="1" x14ac:dyDescent="0.2">
      <c r="F52815" s="55"/>
    </row>
    <row r="52816" spans="6:6" ht="12.75" customHeight="1" x14ac:dyDescent="0.2">
      <c r="F52816" s="55"/>
    </row>
    <row r="52817" spans="6:6" ht="12.75" customHeight="1" x14ac:dyDescent="0.2">
      <c r="F52817" s="55"/>
    </row>
    <row r="52818" spans="6:6" ht="12.75" customHeight="1" x14ac:dyDescent="0.2">
      <c r="F52818" s="55"/>
    </row>
    <row r="52819" spans="6:6" ht="12.75" customHeight="1" x14ac:dyDescent="0.2">
      <c r="F52819" s="55"/>
    </row>
    <row r="52820" spans="6:6" ht="12.75" customHeight="1" x14ac:dyDescent="0.2">
      <c r="F52820" s="55"/>
    </row>
    <row r="52821" spans="6:6" ht="12.75" customHeight="1" x14ac:dyDescent="0.2">
      <c r="F52821" s="55"/>
    </row>
    <row r="52822" spans="6:6" ht="12.75" customHeight="1" x14ac:dyDescent="0.2">
      <c r="F52822" s="55"/>
    </row>
    <row r="52823" spans="6:6" ht="12.75" customHeight="1" x14ac:dyDescent="0.2">
      <c r="F52823" s="55"/>
    </row>
    <row r="52824" spans="6:6" ht="12.75" customHeight="1" x14ac:dyDescent="0.2">
      <c r="F52824" s="55"/>
    </row>
    <row r="52825" spans="6:6" ht="12.75" customHeight="1" x14ac:dyDescent="0.2">
      <c r="F52825" s="55"/>
    </row>
    <row r="52826" spans="6:6" ht="12.75" customHeight="1" x14ac:dyDescent="0.2">
      <c r="F52826" s="55"/>
    </row>
    <row r="52827" spans="6:6" ht="12.75" customHeight="1" x14ac:dyDescent="0.2">
      <c r="F52827" s="55"/>
    </row>
    <row r="52828" spans="6:6" ht="12.75" customHeight="1" x14ac:dyDescent="0.2">
      <c r="F52828" s="55"/>
    </row>
    <row r="52829" spans="6:6" ht="12.75" customHeight="1" x14ac:dyDescent="0.2">
      <c r="F52829" s="55"/>
    </row>
    <row r="52830" spans="6:6" ht="12.75" customHeight="1" x14ac:dyDescent="0.2">
      <c r="F52830" s="55"/>
    </row>
    <row r="52831" spans="6:6" ht="12.75" customHeight="1" x14ac:dyDescent="0.2">
      <c r="F52831" s="55"/>
    </row>
    <row r="52832" spans="6:6" ht="12.75" customHeight="1" x14ac:dyDescent="0.2">
      <c r="F52832" s="55"/>
    </row>
    <row r="52833" spans="6:6" ht="12.75" customHeight="1" x14ac:dyDescent="0.2">
      <c r="F52833" s="55"/>
    </row>
    <row r="52834" spans="6:6" ht="12.75" customHeight="1" x14ac:dyDescent="0.2">
      <c r="F52834" s="55"/>
    </row>
    <row r="52835" spans="6:6" ht="12.75" customHeight="1" x14ac:dyDescent="0.2">
      <c r="F52835" s="55"/>
    </row>
    <row r="52836" spans="6:6" ht="12.75" customHeight="1" x14ac:dyDescent="0.2">
      <c r="F52836" s="55"/>
    </row>
    <row r="52837" spans="6:6" ht="12.75" customHeight="1" x14ac:dyDescent="0.2">
      <c r="F52837" s="55"/>
    </row>
    <row r="52838" spans="6:6" ht="12.75" customHeight="1" x14ac:dyDescent="0.2">
      <c r="F52838" s="55"/>
    </row>
    <row r="52839" spans="6:6" ht="12.75" customHeight="1" x14ac:dyDescent="0.2">
      <c r="F52839" s="55"/>
    </row>
    <row r="52840" spans="6:6" ht="12.75" customHeight="1" x14ac:dyDescent="0.2">
      <c r="F52840" s="55"/>
    </row>
    <row r="52841" spans="6:6" ht="12.75" customHeight="1" x14ac:dyDescent="0.2">
      <c r="F52841" s="55"/>
    </row>
    <row r="52842" spans="6:6" ht="12.75" customHeight="1" x14ac:dyDescent="0.2">
      <c r="F52842" s="55"/>
    </row>
    <row r="52843" spans="6:6" ht="12.75" customHeight="1" x14ac:dyDescent="0.2">
      <c r="F52843" s="55"/>
    </row>
    <row r="52844" spans="6:6" ht="12.75" customHeight="1" x14ac:dyDescent="0.2">
      <c r="F52844" s="55"/>
    </row>
    <row r="52845" spans="6:6" ht="12.75" customHeight="1" x14ac:dyDescent="0.2">
      <c r="F52845" s="55"/>
    </row>
    <row r="52846" spans="6:6" ht="12.75" customHeight="1" x14ac:dyDescent="0.2">
      <c r="F52846" s="55"/>
    </row>
    <row r="52847" spans="6:6" ht="12.75" customHeight="1" x14ac:dyDescent="0.2">
      <c r="F52847" s="55"/>
    </row>
    <row r="52848" spans="6:6" ht="12.75" customHeight="1" x14ac:dyDescent="0.2">
      <c r="F52848" s="55"/>
    </row>
    <row r="52849" spans="6:6" ht="12.75" customHeight="1" x14ac:dyDescent="0.2">
      <c r="F52849" s="55"/>
    </row>
    <row r="52850" spans="6:6" ht="12.75" customHeight="1" x14ac:dyDescent="0.2">
      <c r="F52850" s="55"/>
    </row>
    <row r="52851" spans="6:6" ht="12.75" customHeight="1" x14ac:dyDescent="0.2">
      <c r="F52851" s="55"/>
    </row>
    <row r="52852" spans="6:6" ht="12.75" customHeight="1" x14ac:dyDescent="0.2">
      <c r="F52852" s="55"/>
    </row>
    <row r="52853" spans="6:6" ht="12.75" customHeight="1" x14ac:dyDescent="0.2">
      <c r="F52853" s="55"/>
    </row>
    <row r="52854" spans="6:6" ht="12.75" customHeight="1" x14ac:dyDescent="0.2">
      <c r="F52854" s="55"/>
    </row>
    <row r="52855" spans="6:6" ht="12.75" customHeight="1" x14ac:dyDescent="0.2">
      <c r="F52855" s="55"/>
    </row>
    <row r="52856" spans="6:6" ht="12.75" customHeight="1" x14ac:dyDescent="0.2">
      <c r="F52856" s="55"/>
    </row>
    <row r="52857" spans="6:6" ht="12.75" customHeight="1" x14ac:dyDescent="0.2">
      <c r="F52857" s="55"/>
    </row>
    <row r="52858" spans="6:6" ht="12.75" customHeight="1" x14ac:dyDescent="0.2">
      <c r="F52858" s="55"/>
    </row>
    <row r="52859" spans="6:6" ht="12.75" customHeight="1" x14ac:dyDescent="0.2">
      <c r="F52859" s="55"/>
    </row>
    <row r="52860" spans="6:6" ht="12.75" customHeight="1" x14ac:dyDescent="0.2">
      <c r="F52860" s="55"/>
    </row>
    <row r="52861" spans="6:6" ht="12.75" customHeight="1" x14ac:dyDescent="0.2">
      <c r="F52861" s="55"/>
    </row>
    <row r="52862" spans="6:6" ht="12.75" customHeight="1" x14ac:dyDescent="0.2">
      <c r="F52862" s="55"/>
    </row>
    <row r="52863" spans="6:6" ht="12.75" customHeight="1" x14ac:dyDescent="0.2">
      <c r="F52863" s="55"/>
    </row>
    <row r="52864" spans="6:6" ht="12.75" customHeight="1" x14ac:dyDescent="0.2">
      <c r="F52864" s="55"/>
    </row>
    <row r="52865" spans="6:6" ht="12.75" customHeight="1" x14ac:dyDescent="0.2">
      <c r="F52865" s="55"/>
    </row>
    <row r="52866" spans="6:6" ht="12.75" customHeight="1" x14ac:dyDescent="0.2">
      <c r="F52866" s="55"/>
    </row>
    <row r="52867" spans="6:6" ht="12.75" customHeight="1" x14ac:dyDescent="0.2">
      <c r="F52867" s="55"/>
    </row>
    <row r="52868" spans="6:6" ht="12.75" customHeight="1" x14ac:dyDescent="0.2">
      <c r="F52868" s="55"/>
    </row>
    <row r="52869" spans="6:6" ht="12.75" customHeight="1" x14ac:dyDescent="0.2">
      <c r="F52869" s="55"/>
    </row>
    <row r="52870" spans="6:6" ht="12.75" customHeight="1" x14ac:dyDescent="0.2">
      <c r="F52870" s="55"/>
    </row>
    <row r="52871" spans="6:6" ht="12.75" customHeight="1" x14ac:dyDescent="0.2">
      <c r="F52871" s="55"/>
    </row>
    <row r="52872" spans="6:6" ht="12.75" customHeight="1" x14ac:dyDescent="0.2">
      <c r="F52872" s="55"/>
    </row>
    <row r="52873" spans="6:6" ht="12.75" customHeight="1" x14ac:dyDescent="0.2">
      <c r="F52873" s="55"/>
    </row>
    <row r="52874" spans="6:6" ht="12.75" customHeight="1" x14ac:dyDescent="0.2">
      <c r="F52874" s="55"/>
    </row>
    <row r="52875" spans="6:6" ht="12.75" customHeight="1" x14ac:dyDescent="0.2">
      <c r="F52875" s="55"/>
    </row>
    <row r="52876" spans="6:6" ht="12.75" customHeight="1" x14ac:dyDescent="0.2">
      <c r="F52876" s="55"/>
    </row>
    <row r="52877" spans="6:6" ht="12.75" customHeight="1" x14ac:dyDescent="0.2">
      <c r="F52877" s="55"/>
    </row>
    <row r="52878" spans="6:6" ht="12.75" customHeight="1" x14ac:dyDescent="0.2">
      <c r="F52878" s="55"/>
    </row>
    <row r="52879" spans="6:6" ht="12.75" customHeight="1" x14ac:dyDescent="0.2">
      <c r="F52879" s="55"/>
    </row>
    <row r="52880" spans="6:6" ht="12.75" customHeight="1" x14ac:dyDescent="0.2">
      <c r="F52880" s="55"/>
    </row>
    <row r="52881" spans="6:6" ht="12.75" customHeight="1" x14ac:dyDescent="0.2">
      <c r="F52881" s="55"/>
    </row>
    <row r="52882" spans="6:6" ht="12.75" customHeight="1" x14ac:dyDescent="0.2">
      <c r="F52882" s="55"/>
    </row>
    <row r="52883" spans="6:6" ht="12.75" customHeight="1" x14ac:dyDescent="0.2">
      <c r="F52883" s="55"/>
    </row>
    <row r="52884" spans="6:6" ht="12.75" customHeight="1" x14ac:dyDescent="0.2">
      <c r="F52884" s="55"/>
    </row>
    <row r="52885" spans="6:6" ht="12.75" customHeight="1" x14ac:dyDescent="0.2">
      <c r="F52885" s="55"/>
    </row>
    <row r="52886" spans="6:6" ht="12.75" customHeight="1" x14ac:dyDescent="0.2">
      <c r="F52886" s="55"/>
    </row>
    <row r="52887" spans="6:6" ht="12.75" customHeight="1" x14ac:dyDescent="0.2">
      <c r="F52887" s="55"/>
    </row>
    <row r="52888" spans="6:6" ht="12.75" customHeight="1" x14ac:dyDescent="0.2">
      <c r="F52888" s="55"/>
    </row>
    <row r="52889" spans="6:6" ht="12.75" customHeight="1" x14ac:dyDescent="0.2">
      <c r="F52889" s="55"/>
    </row>
    <row r="52890" spans="6:6" ht="12.75" customHeight="1" x14ac:dyDescent="0.2">
      <c r="F52890" s="55"/>
    </row>
    <row r="52891" spans="6:6" ht="12.75" customHeight="1" x14ac:dyDescent="0.2">
      <c r="F52891" s="55"/>
    </row>
    <row r="52892" spans="6:6" ht="12.75" customHeight="1" x14ac:dyDescent="0.2">
      <c r="F52892" s="55"/>
    </row>
    <row r="52893" spans="6:6" ht="12.75" customHeight="1" x14ac:dyDescent="0.2">
      <c r="F52893" s="55"/>
    </row>
    <row r="52894" spans="6:6" ht="12.75" customHeight="1" x14ac:dyDescent="0.2">
      <c r="F52894" s="55"/>
    </row>
    <row r="52895" spans="6:6" ht="12.75" customHeight="1" x14ac:dyDescent="0.2">
      <c r="F52895" s="55"/>
    </row>
    <row r="52896" spans="6:6" ht="12.75" customHeight="1" x14ac:dyDescent="0.2">
      <c r="F52896" s="55"/>
    </row>
    <row r="52897" spans="6:6" ht="12.75" customHeight="1" x14ac:dyDescent="0.2">
      <c r="F52897" s="55"/>
    </row>
    <row r="52898" spans="6:6" ht="12.75" customHeight="1" x14ac:dyDescent="0.2">
      <c r="F52898" s="55"/>
    </row>
    <row r="52899" spans="6:6" ht="12.75" customHeight="1" x14ac:dyDescent="0.2">
      <c r="F52899" s="55"/>
    </row>
    <row r="52900" spans="6:6" ht="12.75" customHeight="1" x14ac:dyDescent="0.2">
      <c r="F52900" s="55"/>
    </row>
    <row r="52901" spans="6:6" ht="12.75" customHeight="1" x14ac:dyDescent="0.2">
      <c r="F52901" s="55"/>
    </row>
    <row r="52902" spans="6:6" ht="12.75" customHeight="1" x14ac:dyDescent="0.2">
      <c r="F52902" s="55"/>
    </row>
    <row r="52903" spans="6:6" ht="12.75" customHeight="1" x14ac:dyDescent="0.2">
      <c r="F52903" s="55"/>
    </row>
    <row r="52904" spans="6:6" ht="12.75" customHeight="1" x14ac:dyDescent="0.2">
      <c r="F52904" s="55"/>
    </row>
    <row r="52905" spans="6:6" ht="12.75" customHeight="1" x14ac:dyDescent="0.2">
      <c r="F52905" s="55"/>
    </row>
    <row r="52906" spans="6:6" ht="12.75" customHeight="1" x14ac:dyDescent="0.2">
      <c r="F52906" s="55"/>
    </row>
    <row r="52907" spans="6:6" ht="12.75" customHeight="1" x14ac:dyDescent="0.2">
      <c r="F52907" s="55"/>
    </row>
    <row r="52908" spans="6:6" ht="12.75" customHeight="1" x14ac:dyDescent="0.2">
      <c r="F52908" s="55"/>
    </row>
    <row r="52909" spans="6:6" ht="12.75" customHeight="1" x14ac:dyDescent="0.2">
      <c r="F52909" s="55"/>
    </row>
    <row r="52910" spans="6:6" ht="12.75" customHeight="1" x14ac:dyDescent="0.2">
      <c r="F52910" s="55"/>
    </row>
    <row r="52911" spans="6:6" ht="12.75" customHeight="1" x14ac:dyDescent="0.2">
      <c r="F52911" s="55"/>
    </row>
    <row r="52912" spans="6:6" ht="12.75" customHeight="1" x14ac:dyDescent="0.2">
      <c r="F52912" s="55"/>
    </row>
    <row r="52913" spans="6:6" ht="12.75" customHeight="1" x14ac:dyDescent="0.2">
      <c r="F52913" s="55"/>
    </row>
    <row r="52914" spans="6:6" ht="12.75" customHeight="1" x14ac:dyDescent="0.2">
      <c r="F52914" s="55"/>
    </row>
    <row r="52915" spans="6:6" ht="12.75" customHeight="1" x14ac:dyDescent="0.2">
      <c r="F52915" s="55"/>
    </row>
    <row r="52916" spans="6:6" ht="12.75" customHeight="1" x14ac:dyDescent="0.2">
      <c r="F52916" s="55"/>
    </row>
    <row r="52917" spans="6:6" ht="12.75" customHeight="1" x14ac:dyDescent="0.2">
      <c r="F52917" s="55"/>
    </row>
    <row r="52918" spans="6:6" ht="12.75" customHeight="1" x14ac:dyDescent="0.2">
      <c r="F52918" s="55"/>
    </row>
    <row r="52919" spans="6:6" ht="12.75" customHeight="1" x14ac:dyDescent="0.2">
      <c r="F52919" s="55"/>
    </row>
    <row r="52920" spans="6:6" ht="12.75" customHeight="1" x14ac:dyDescent="0.2">
      <c r="F52920" s="55"/>
    </row>
    <row r="52921" spans="6:6" ht="12.75" customHeight="1" x14ac:dyDescent="0.2">
      <c r="F52921" s="55"/>
    </row>
    <row r="52922" spans="6:6" ht="12.75" customHeight="1" x14ac:dyDescent="0.2">
      <c r="F52922" s="55"/>
    </row>
    <row r="52923" spans="6:6" ht="12.75" customHeight="1" x14ac:dyDescent="0.2">
      <c r="F52923" s="55"/>
    </row>
    <row r="52924" spans="6:6" ht="12.75" customHeight="1" x14ac:dyDescent="0.2">
      <c r="F52924" s="55"/>
    </row>
    <row r="52925" spans="6:6" ht="12.75" customHeight="1" x14ac:dyDescent="0.2">
      <c r="F52925" s="55"/>
    </row>
    <row r="52926" spans="6:6" ht="12.75" customHeight="1" x14ac:dyDescent="0.2">
      <c r="F52926" s="55"/>
    </row>
    <row r="52927" spans="6:6" ht="12.75" customHeight="1" x14ac:dyDescent="0.2">
      <c r="F52927" s="55"/>
    </row>
    <row r="52928" spans="6:6" ht="12.75" customHeight="1" x14ac:dyDescent="0.2">
      <c r="F52928" s="55"/>
    </row>
    <row r="52929" spans="6:6" ht="12.75" customHeight="1" x14ac:dyDescent="0.2">
      <c r="F52929" s="55"/>
    </row>
    <row r="52930" spans="6:6" ht="12.75" customHeight="1" x14ac:dyDescent="0.2">
      <c r="F52930" s="55"/>
    </row>
    <row r="52931" spans="6:6" ht="12.75" customHeight="1" x14ac:dyDescent="0.2">
      <c r="F52931" s="55"/>
    </row>
    <row r="52932" spans="6:6" ht="12.75" customHeight="1" x14ac:dyDescent="0.2">
      <c r="F52932" s="55"/>
    </row>
    <row r="52933" spans="6:6" ht="12.75" customHeight="1" x14ac:dyDescent="0.2">
      <c r="F52933" s="55"/>
    </row>
    <row r="52934" spans="6:6" ht="12.75" customHeight="1" x14ac:dyDescent="0.2">
      <c r="F52934" s="55"/>
    </row>
    <row r="52935" spans="6:6" ht="12.75" customHeight="1" x14ac:dyDescent="0.2">
      <c r="F52935" s="55"/>
    </row>
    <row r="52936" spans="6:6" ht="12.75" customHeight="1" x14ac:dyDescent="0.2">
      <c r="F52936" s="55"/>
    </row>
    <row r="52937" spans="6:6" ht="12.75" customHeight="1" x14ac:dyDescent="0.2">
      <c r="F52937" s="55"/>
    </row>
    <row r="52938" spans="6:6" ht="12.75" customHeight="1" x14ac:dyDescent="0.2">
      <c r="F52938" s="55"/>
    </row>
    <row r="52939" spans="6:6" ht="12.75" customHeight="1" x14ac:dyDescent="0.2">
      <c r="F52939" s="55"/>
    </row>
    <row r="52940" spans="6:6" ht="12.75" customHeight="1" x14ac:dyDescent="0.2">
      <c r="F52940" s="55"/>
    </row>
    <row r="52941" spans="6:6" ht="12.75" customHeight="1" x14ac:dyDescent="0.2">
      <c r="F52941" s="55"/>
    </row>
    <row r="52942" spans="6:6" ht="12.75" customHeight="1" x14ac:dyDescent="0.2">
      <c r="F52942" s="55"/>
    </row>
    <row r="52943" spans="6:6" ht="12.75" customHeight="1" x14ac:dyDescent="0.2">
      <c r="F52943" s="55"/>
    </row>
    <row r="52944" spans="6:6" ht="12.75" customHeight="1" x14ac:dyDescent="0.2">
      <c r="F52944" s="55"/>
    </row>
    <row r="52945" spans="6:6" ht="12.75" customHeight="1" x14ac:dyDescent="0.2">
      <c r="F52945" s="55"/>
    </row>
    <row r="52946" spans="6:6" ht="12.75" customHeight="1" x14ac:dyDescent="0.2">
      <c r="F52946" s="55"/>
    </row>
    <row r="52947" spans="6:6" ht="12.75" customHeight="1" x14ac:dyDescent="0.2">
      <c r="F52947" s="55"/>
    </row>
    <row r="52948" spans="6:6" ht="12.75" customHeight="1" x14ac:dyDescent="0.2">
      <c r="F52948" s="55"/>
    </row>
    <row r="52949" spans="6:6" ht="12.75" customHeight="1" x14ac:dyDescent="0.2">
      <c r="F52949" s="55"/>
    </row>
    <row r="52950" spans="6:6" ht="12.75" customHeight="1" x14ac:dyDescent="0.2">
      <c r="F52950" s="55"/>
    </row>
    <row r="52951" spans="6:6" ht="12.75" customHeight="1" x14ac:dyDescent="0.2">
      <c r="F52951" s="55"/>
    </row>
    <row r="52952" spans="6:6" ht="12.75" customHeight="1" x14ac:dyDescent="0.2">
      <c r="F52952" s="55"/>
    </row>
    <row r="52953" spans="6:6" ht="12.75" customHeight="1" x14ac:dyDescent="0.2">
      <c r="F52953" s="55"/>
    </row>
    <row r="52954" spans="6:6" ht="12.75" customHeight="1" x14ac:dyDescent="0.2">
      <c r="F52954" s="55"/>
    </row>
    <row r="52955" spans="6:6" ht="12.75" customHeight="1" x14ac:dyDescent="0.2">
      <c r="F52955" s="55"/>
    </row>
    <row r="52956" spans="6:6" ht="12.75" customHeight="1" x14ac:dyDescent="0.2">
      <c r="F52956" s="55"/>
    </row>
    <row r="52957" spans="6:6" ht="12.75" customHeight="1" x14ac:dyDescent="0.2">
      <c r="F52957" s="55"/>
    </row>
    <row r="52958" spans="6:6" ht="12.75" customHeight="1" x14ac:dyDescent="0.2">
      <c r="F52958" s="55"/>
    </row>
    <row r="52959" spans="6:6" ht="12.75" customHeight="1" x14ac:dyDescent="0.2">
      <c r="F52959" s="55"/>
    </row>
    <row r="52960" spans="6:6" ht="12.75" customHeight="1" x14ac:dyDescent="0.2">
      <c r="F52960" s="55"/>
    </row>
    <row r="52961" spans="6:6" ht="12.75" customHeight="1" x14ac:dyDescent="0.2">
      <c r="F52961" s="55"/>
    </row>
    <row r="52962" spans="6:6" ht="12.75" customHeight="1" x14ac:dyDescent="0.2">
      <c r="F52962" s="55"/>
    </row>
    <row r="52963" spans="6:6" ht="12.75" customHeight="1" x14ac:dyDescent="0.2">
      <c r="F52963" s="55"/>
    </row>
    <row r="52964" spans="6:6" ht="12.75" customHeight="1" x14ac:dyDescent="0.2">
      <c r="F52964" s="55"/>
    </row>
    <row r="52965" spans="6:6" ht="12.75" customHeight="1" x14ac:dyDescent="0.2">
      <c r="F52965" s="55"/>
    </row>
    <row r="52966" spans="6:6" ht="12.75" customHeight="1" x14ac:dyDescent="0.2">
      <c r="F52966" s="55"/>
    </row>
    <row r="52967" spans="6:6" ht="12.75" customHeight="1" x14ac:dyDescent="0.2">
      <c r="F52967" s="55"/>
    </row>
    <row r="52968" spans="6:6" ht="12.75" customHeight="1" x14ac:dyDescent="0.2">
      <c r="F52968" s="55"/>
    </row>
    <row r="52969" spans="6:6" ht="12.75" customHeight="1" x14ac:dyDescent="0.2">
      <c r="F52969" s="55"/>
    </row>
    <row r="52970" spans="6:6" ht="12.75" customHeight="1" x14ac:dyDescent="0.2">
      <c r="F52970" s="55"/>
    </row>
    <row r="52971" spans="6:6" ht="12.75" customHeight="1" x14ac:dyDescent="0.2">
      <c r="F52971" s="55"/>
    </row>
    <row r="52972" spans="6:6" ht="12.75" customHeight="1" x14ac:dyDescent="0.2">
      <c r="F52972" s="55"/>
    </row>
    <row r="52973" spans="6:6" ht="12.75" customHeight="1" x14ac:dyDescent="0.2">
      <c r="F52973" s="55"/>
    </row>
    <row r="52974" spans="6:6" ht="12.75" customHeight="1" x14ac:dyDescent="0.2">
      <c r="F52974" s="55"/>
    </row>
    <row r="52975" spans="6:6" ht="12.75" customHeight="1" x14ac:dyDescent="0.2">
      <c r="F52975" s="55"/>
    </row>
    <row r="52976" spans="6:6" ht="12.75" customHeight="1" x14ac:dyDescent="0.2">
      <c r="F52976" s="55"/>
    </row>
    <row r="52977" spans="6:6" ht="12.75" customHeight="1" x14ac:dyDescent="0.2">
      <c r="F52977" s="55"/>
    </row>
    <row r="52978" spans="6:6" ht="12.75" customHeight="1" x14ac:dyDescent="0.2">
      <c r="F52978" s="55"/>
    </row>
    <row r="52979" spans="6:6" ht="12.75" customHeight="1" x14ac:dyDescent="0.2">
      <c r="F52979" s="55"/>
    </row>
    <row r="52980" spans="6:6" ht="12.75" customHeight="1" x14ac:dyDescent="0.2">
      <c r="F52980" s="55"/>
    </row>
    <row r="52981" spans="6:6" ht="12.75" customHeight="1" x14ac:dyDescent="0.2">
      <c r="F52981" s="55"/>
    </row>
    <row r="52982" spans="6:6" ht="12.75" customHeight="1" x14ac:dyDescent="0.2">
      <c r="F52982" s="55"/>
    </row>
    <row r="52983" spans="6:6" ht="12.75" customHeight="1" x14ac:dyDescent="0.2">
      <c r="F52983" s="55"/>
    </row>
    <row r="52984" spans="6:6" ht="12.75" customHeight="1" x14ac:dyDescent="0.2">
      <c r="F52984" s="55"/>
    </row>
    <row r="52985" spans="6:6" ht="12.75" customHeight="1" x14ac:dyDescent="0.2">
      <c r="F52985" s="55"/>
    </row>
    <row r="52986" spans="6:6" ht="12.75" customHeight="1" x14ac:dyDescent="0.2">
      <c r="F52986" s="55"/>
    </row>
    <row r="52987" spans="6:6" ht="12.75" customHeight="1" x14ac:dyDescent="0.2">
      <c r="F52987" s="55"/>
    </row>
    <row r="52988" spans="6:6" ht="12.75" customHeight="1" x14ac:dyDescent="0.2">
      <c r="F52988" s="55"/>
    </row>
    <row r="52989" spans="6:6" ht="12.75" customHeight="1" x14ac:dyDescent="0.2">
      <c r="F52989" s="55"/>
    </row>
    <row r="52990" spans="6:6" ht="12.75" customHeight="1" x14ac:dyDescent="0.2">
      <c r="F52990" s="55"/>
    </row>
    <row r="52991" spans="6:6" ht="12.75" customHeight="1" x14ac:dyDescent="0.2">
      <c r="F52991" s="55"/>
    </row>
    <row r="52992" spans="6:6" ht="12.75" customHeight="1" x14ac:dyDescent="0.2">
      <c r="F52992" s="55"/>
    </row>
    <row r="52993" spans="6:6" ht="12.75" customHeight="1" x14ac:dyDescent="0.2">
      <c r="F52993" s="55"/>
    </row>
    <row r="52994" spans="6:6" ht="12.75" customHeight="1" x14ac:dyDescent="0.2">
      <c r="F52994" s="55"/>
    </row>
    <row r="52995" spans="6:6" ht="12.75" customHeight="1" x14ac:dyDescent="0.2">
      <c r="F52995" s="55"/>
    </row>
    <row r="52996" spans="6:6" ht="12.75" customHeight="1" x14ac:dyDescent="0.2">
      <c r="F52996" s="55"/>
    </row>
    <row r="52997" spans="6:6" ht="12.75" customHeight="1" x14ac:dyDescent="0.2">
      <c r="F52997" s="55"/>
    </row>
    <row r="52998" spans="6:6" ht="12.75" customHeight="1" x14ac:dyDescent="0.2">
      <c r="F52998" s="55"/>
    </row>
    <row r="52999" spans="6:6" ht="12.75" customHeight="1" x14ac:dyDescent="0.2">
      <c r="F52999" s="55"/>
    </row>
    <row r="53000" spans="6:6" ht="12.75" customHeight="1" x14ac:dyDescent="0.2">
      <c r="F53000" s="55"/>
    </row>
    <row r="53001" spans="6:6" ht="12.75" customHeight="1" x14ac:dyDescent="0.2">
      <c r="F53001" s="55"/>
    </row>
    <row r="53002" spans="6:6" ht="12.75" customHeight="1" x14ac:dyDescent="0.2">
      <c r="F53002" s="55"/>
    </row>
    <row r="53003" spans="6:6" ht="12.75" customHeight="1" x14ac:dyDescent="0.2">
      <c r="F53003" s="55"/>
    </row>
    <row r="53004" spans="6:6" ht="12.75" customHeight="1" x14ac:dyDescent="0.2">
      <c r="F53004" s="55"/>
    </row>
    <row r="53005" spans="6:6" ht="12.75" customHeight="1" x14ac:dyDescent="0.2">
      <c r="F53005" s="55"/>
    </row>
    <row r="53006" spans="6:6" ht="12.75" customHeight="1" x14ac:dyDescent="0.2">
      <c r="F53006" s="55"/>
    </row>
    <row r="53007" spans="6:6" ht="12.75" customHeight="1" x14ac:dyDescent="0.2">
      <c r="F53007" s="55"/>
    </row>
    <row r="53008" spans="6:6" ht="12.75" customHeight="1" x14ac:dyDescent="0.2">
      <c r="F53008" s="55"/>
    </row>
    <row r="53009" spans="6:6" ht="12.75" customHeight="1" x14ac:dyDescent="0.2">
      <c r="F53009" s="55"/>
    </row>
    <row r="53010" spans="6:6" ht="12.75" customHeight="1" x14ac:dyDescent="0.2">
      <c r="F53010" s="55"/>
    </row>
    <row r="53011" spans="6:6" ht="12.75" customHeight="1" x14ac:dyDescent="0.2">
      <c r="F53011" s="55"/>
    </row>
    <row r="53012" spans="6:6" ht="12.75" customHeight="1" x14ac:dyDescent="0.2">
      <c r="F53012" s="55"/>
    </row>
    <row r="53013" spans="6:6" ht="12.75" customHeight="1" x14ac:dyDescent="0.2">
      <c r="F53013" s="55"/>
    </row>
    <row r="53014" spans="6:6" ht="12.75" customHeight="1" x14ac:dyDescent="0.2">
      <c r="F53014" s="55"/>
    </row>
    <row r="53015" spans="6:6" ht="12.75" customHeight="1" x14ac:dyDescent="0.2">
      <c r="F53015" s="55"/>
    </row>
    <row r="53016" spans="6:6" ht="12.75" customHeight="1" x14ac:dyDescent="0.2">
      <c r="F53016" s="55"/>
    </row>
    <row r="53017" spans="6:6" ht="12.75" customHeight="1" x14ac:dyDescent="0.2">
      <c r="F53017" s="55"/>
    </row>
    <row r="53018" spans="6:6" ht="12.75" customHeight="1" x14ac:dyDescent="0.2">
      <c r="F53018" s="55"/>
    </row>
    <row r="53019" spans="6:6" ht="12.75" customHeight="1" x14ac:dyDescent="0.2">
      <c r="F53019" s="55"/>
    </row>
    <row r="53020" spans="6:6" ht="12.75" customHeight="1" x14ac:dyDescent="0.2">
      <c r="F53020" s="55"/>
    </row>
    <row r="53021" spans="6:6" ht="12.75" customHeight="1" x14ac:dyDescent="0.2">
      <c r="F53021" s="55"/>
    </row>
    <row r="53022" spans="6:6" ht="12.75" customHeight="1" x14ac:dyDescent="0.2">
      <c r="F53022" s="55"/>
    </row>
    <row r="53023" spans="6:6" ht="12.75" customHeight="1" x14ac:dyDescent="0.2">
      <c r="F53023" s="55"/>
    </row>
    <row r="53024" spans="6:6" ht="12.75" customHeight="1" x14ac:dyDescent="0.2">
      <c r="F53024" s="55"/>
    </row>
    <row r="53025" spans="6:6" ht="12.75" customHeight="1" x14ac:dyDescent="0.2">
      <c r="F53025" s="55"/>
    </row>
    <row r="53026" spans="6:6" ht="12.75" customHeight="1" x14ac:dyDescent="0.2">
      <c r="F53026" s="55"/>
    </row>
    <row r="53027" spans="6:6" ht="12.75" customHeight="1" x14ac:dyDescent="0.2">
      <c r="F53027" s="55"/>
    </row>
    <row r="53028" spans="6:6" ht="12.75" customHeight="1" x14ac:dyDescent="0.2">
      <c r="F53028" s="55"/>
    </row>
    <row r="53029" spans="6:6" ht="12.75" customHeight="1" x14ac:dyDescent="0.2">
      <c r="F53029" s="55"/>
    </row>
    <row r="53030" spans="6:6" ht="12.75" customHeight="1" x14ac:dyDescent="0.2">
      <c r="F53030" s="55"/>
    </row>
    <row r="53031" spans="6:6" ht="12.75" customHeight="1" x14ac:dyDescent="0.2">
      <c r="F53031" s="55"/>
    </row>
    <row r="53032" spans="6:6" ht="12.75" customHeight="1" x14ac:dyDescent="0.2">
      <c r="F53032" s="55"/>
    </row>
    <row r="53033" spans="6:6" ht="12.75" customHeight="1" x14ac:dyDescent="0.2">
      <c r="F53033" s="55"/>
    </row>
    <row r="53034" spans="6:6" ht="12.75" customHeight="1" x14ac:dyDescent="0.2">
      <c r="F53034" s="55"/>
    </row>
    <row r="53035" spans="6:6" ht="12.75" customHeight="1" x14ac:dyDescent="0.2">
      <c r="F53035" s="55"/>
    </row>
    <row r="53036" spans="6:6" ht="12.75" customHeight="1" x14ac:dyDescent="0.2">
      <c r="F53036" s="55"/>
    </row>
    <row r="53037" spans="6:6" ht="12.75" customHeight="1" x14ac:dyDescent="0.2">
      <c r="F53037" s="55"/>
    </row>
    <row r="53038" spans="6:6" ht="12.75" customHeight="1" x14ac:dyDescent="0.2">
      <c r="F53038" s="55"/>
    </row>
    <row r="53039" spans="6:6" ht="12.75" customHeight="1" x14ac:dyDescent="0.2">
      <c r="F53039" s="55"/>
    </row>
    <row r="53040" spans="6:6" ht="12.75" customHeight="1" x14ac:dyDescent="0.2">
      <c r="F53040" s="55"/>
    </row>
    <row r="53041" spans="6:6" ht="12.75" customHeight="1" x14ac:dyDescent="0.2">
      <c r="F53041" s="55"/>
    </row>
    <row r="53042" spans="6:6" ht="12.75" customHeight="1" x14ac:dyDescent="0.2">
      <c r="F53042" s="55"/>
    </row>
    <row r="53043" spans="6:6" ht="12.75" customHeight="1" x14ac:dyDescent="0.2">
      <c r="F53043" s="55"/>
    </row>
    <row r="53044" spans="6:6" ht="12.75" customHeight="1" x14ac:dyDescent="0.2">
      <c r="F53044" s="55"/>
    </row>
    <row r="53045" spans="6:6" ht="12.75" customHeight="1" x14ac:dyDescent="0.2">
      <c r="F53045" s="55"/>
    </row>
    <row r="53046" spans="6:6" ht="12.75" customHeight="1" x14ac:dyDescent="0.2">
      <c r="F53046" s="55"/>
    </row>
    <row r="53047" spans="6:6" ht="12.75" customHeight="1" x14ac:dyDescent="0.2">
      <c r="F53047" s="55"/>
    </row>
    <row r="53048" spans="6:6" ht="12.75" customHeight="1" x14ac:dyDescent="0.2">
      <c r="F53048" s="55"/>
    </row>
    <row r="53049" spans="6:6" ht="12.75" customHeight="1" x14ac:dyDescent="0.2">
      <c r="F53049" s="55"/>
    </row>
    <row r="53050" spans="6:6" ht="12.75" customHeight="1" x14ac:dyDescent="0.2">
      <c r="F53050" s="55"/>
    </row>
    <row r="53051" spans="6:6" ht="12.75" customHeight="1" x14ac:dyDescent="0.2">
      <c r="F53051" s="55"/>
    </row>
    <row r="53052" spans="6:6" ht="12.75" customHeight="1" x14ac:dyDescent="0.2">
      <c r="F53052" s="55"/>
    </row>
    <row r="53053" spans="6:6" ht="12.75" customHeight="1" x14ac:dyDescent="0.2">
      <c r="F53053" s="55"/>
    </row>
    <row r="53054" spans="6:6" ht="12.75" customHeight="1" x14ac:dyDescent="0.2">
      <c r="F53054" s="55"/>
    </row>
    <row r="53055" spans="6:6" ht="12.75" customHeight="1" x14ac:dyDescent="0.2">
      <c r="F53055" s="55"/>
    </row>
    <row r="53056" spans="6:6" ht="12.75" customHeight="1" x14ac:dyDescent="0.2">
      <c r="F53056" s="55"/>
    </row>
    <row r="53057" spans="6:6" ht="12.75" customHeight="1" x14ac:dyDescent="0.2">
      <c r="F53057" s="55"/>
    </row>
    <row r="53058" spans="6:6" ht="12.75" customHeight="1" x14ac:dyDescent="0.2">
      <c r="F53058" s="55"/>
    </row>
    <row r="53059" spans="6:6" ht="12.75" customHeight="1" x14ac:dyDescent="0.2">
      <c r="F53059" s="55"/>
    </row>
    <row r="53060" spans="6:6" ht="12.75" customHeight="1" x14ac:dyDescent="0.2">
      <c r="F53060" s="55"/>
    </row>
    <row r="53061" spans="6:6" ht="12.75" customHeight="1" x14ac:dyDescent="0.2">
      <c r="F53061" s="55"/>
    </row>
    <row r="53062" spans="6:6" ht="12.75" customHeight="1" x14ac:dyDescent="0.2">
      <c r="F53062" s="55"/>
    </row>
    <row r="53063" spans="6:6" ht="12.75" customHeight="1" x14ac:dyDescent="0.2">
      <c r="F53063" s="55"/>
    </row>
    <row r="53064" spans="6:6" ht="12.75" customHeight="1" x14ac:dyDescent="0.2">
      <c r="F53064" s="55"/>
    </row>
    <row r="53065" spans="6:6" ht="12.75" customHeight="1" x14ac:dyDescent="0.2">
      <c r="F53065" s="55"/>
    </row>
    <row r="53066" spans="6:6" ht="12.75" customHeight="1" x14ac:dyDescent="0.2">
      <c r="F53066" s="55"/>
    </row>
    <row r="53067" spans="6:6" ht="12.75" customHeight="1" x14ac:dyDescent="0.2">
      <c r="F53067" s="55"/>
    </row>
    <row r="53068" spans="6:6" ht="12.75" customHeight="1" x14ac:dyDescent="0.2">
      <c r="F53068" s="55"/>
    </row>
    <row r="53069" spans="6:6" ht="12.75" customHeight="1" x14ac:dyDescent="0.2">
      <c r="F53069" s="55"/>
    </row>
    <row r="53070" spans="6:6" ht="12.75" customHeight="1" x14ac:dyDescent="0.2">
      <c r="F53070" s="55"/>
    </row>
    <row r="53071" spans="6:6" ht="12.75" customHeight="1" x14ac:dyDescent="0.2">
      <c r="F53071" s="55"/>
    </row>
    <row r="53072" spans="6:6" ht="12.75" customHeight="1" x14ac:dyDescent="0.2">
      <c r="F53072" s="55"/>
    </row>
    <row r="53073" spans="6:6" ht="12.75" customHeight="1" x14ac:dyDescent="0.2">
      <c r="F53073" s="55"/>
    </row>
    <row r="53074" spans="6:6" ht="12.75" customHeight="1" x14ac:dyDescent="0.2">
      <c r="F53074" s="55"/>
    </row>
    <row r="53075" spans="6:6" ht="12.75" customHeight="1" x14ac:dyDescent="0.2">
      <c r="F53075" s="55"/>
    </row>
    <row r="53076" spans="6:6" ht="12.75" customHeight="1" x14ac:dyDescent="0.2">
      <c r="F53076" s="55"/>
    </row>
    <row r="53077" spans="6:6" ht="12.75" customHeight="1" x14ac:dyDescent="0.2">
      <c r="F53077" s="55"/>
    </row>
    <row r="53078" spans="6:6" ht="12.75" customHeight="1" x14ac:dyDescent="0.2">
      <c r="F53078" s="55"/>
    </row>
    <row r="53079" spans="6:6" ht="12.75" customHeight="1" x14ac:dyDescent="0.2">
      <c r="F53079" s="55"/>
    </row>
    <row r="53080" spans="6:6" ht="12.75" customHeight="1" x14ac:dyDescent="0.2">
      <c r="F53080" s="55"/>
    </row>
    <row r="53081" spans="6:6" ht="12.75" customHeight="1" x14ac:dyDescent="0.2">
      <c r="F53081" s="55"/>
    </row>
    <row r="53082" spans="6:6" ht="12.75" customHeight="1" x14ac:dyDescent="0.2">
      <c r="F53082" s="55"/>
    </row>
    <row r="53083" spans="6:6" ht="12.75" customHeight="1" x14ac:dyDescent="0.2">
      <c r="F53083" s="55"/>
    </row>
    <row r="53084" spans="6:6" ht="12.75" customHeight="1" x14ac:dyDescent="0.2">
      <c r="F53084" s="55"/>
    </row>
    <row r="53085" spans="6:6" ht="12.75" customHeight="1" x14ac:dyDescent="0.2">
      <c r="F53085" s="55"/>
    </row>
    <row r="53086" spans="6:6" ht="12.75" customHeight="1" x14ac:dyDescent="0.2">
      <c r="F53086" s="55"/>
    </row>
    <row r="53087" spans="6:6" ht="12.75" customHeight="1" x14ac:dyDescent="0.2">
      <c r="F53087" s="55"/>
    </row>
    <row r="53088" spans="6:6" ht="12.75" customHeight="1" x14ac:dyDescent="0.2">
      <c r="F53088" s="55"/>
    </row>
    <row r="53089" spans="6:6" ht="12.75" customHeight="1" x14ac:dyDescent="0.2">
      <c r="F53089" s="55"/>
    </row>
    <row r="53090" spans="6:6" ht="12.75" customHeight="1" x14ac:dyDescent="0.2">
      <c r="F53090" s="55"/>
    </row>
    <row r="53091" spans="6:6" ht="12.75" customHeight="1" x14ac:dyDescent="0.2">
      <c r="F53091" s="55"/>
    </row>
    <row r="53092" spans="6:6" ht="12.75" customHeight="1" x14ac:dyDescent="0.2">
      <c r="F53092" s="55"/>
    </row>
    <row r="53093" spans="6:6" ht="12.75" customHeight="1" x14ac:dyDescent="0.2">
      <c r="F53093" s="55"/>
    </row>
    <row r="53094" spans="6:6" ht="12.75" customHeight="1" x14ac:dyDescent="0.2">
      <c r="F53094" s="55"/>
    </row>
    <row r="53095" spans="6:6" ht="12.75" customHeight="1" x14ac:dyDescent="0.2">
      <c r="F53095" s="55"/>
    </row>
    <row r="53096" spans="6:6" ht="12.75" customHeight="1" x14ac:dyDescent="0.2">
      <c r="F53096" s="55"/>
    </row>
    <row r="53097" spans="6:6" ht="12.75" customHeight="1" x14ac:dyDescent="0.2">
      <c r="F53097" s="55"/>
    </row>
    <row r="53098" spans="6:6" ht="12.75" customHeight="1" x14ac:dyDescent="0.2">
      <c r="F53098" s="55"/>
    </row>
    <row r="53099" spans="6:6" ht="12.75" customHeight="1" x14ac:dyDescent="0.2">
      <c r="F53099" s="55"/>
    </row>
    <row r="53100" spans="6:6" ht="12.75" customHeight="1" x14ac:dyDescent="0.2">
      <c r="F53100" s="55"/>
    </row>
    <row r="53101" spans="6:6" ht="12.75" customHeight="1" x14ac:dyDescent="0.2">
      <c r="F53101" s="55"/>
    </row>
    <row r="53102" spans="6:6" ht="12.75" customHeight="1" x14ac:dyDescent="0.2">
      <c r="F53102" s="55"/>
    </row>
    <row r="53103" spans="6:6" ht="12.75" customHeight="1" x14ac:dyDescent="0.2">
      <c r="F53103" s="55"/>
    </row>
    <row r="53104" spans="6:6" ht="12.75" customHeight="1" x14ac:dyDescent="0.2">
      <c r="F53104" s="55"/>
    </row>
    <row r="53105" spans="6:6" ht="12.75" customHeight="1" x14ac:dyDescent="0.2">
      <c r="F53105" s="55"/>
    </row>
    <row r="53106" spans="6:6" ht="12.75" customHeight="1" x14ac:dyDescent="0.2">
      <c r="F53106" s="55"/>
    </row>
    <row r="53107" spans="6:6" ht="12.75" customHeight="1" x14ac:dyDescent="0.2">
      <c r="F53107" s="55"/>
    </row>
    <row r="53108" spans="6:6" ht="12.75" customHeight="1" x14ac:dyDescent="0.2">
      <c r="F53108" s="55"/>
    </row>
    <row r="53109" spans="6:6" ht="12.75" customHeight="1" x14ac:dyDescent="0.2">
      <c r="F53109" s="55"/>
    </row>
    <row r="53110" spans="6:6" ht="12.75" customHeight="1" x14ac:dyDescent="0.2">
      <c r="F53110" s="55"/>
    </row>
    <row r="53111" spans="6:6" ht="12.75" customHeight="1" x14ac:dyDescent="0.2">
      <c r="F53111" s="55"/>
    </row>
    <row r="53112" spans="6:6" ht="12.75" customHeight="1" x14ac:dyDescent="0.2">
      <c r="F53112" s="55"/>
    </row>
    <row r="53113" spans="6:6" ht="12.75" customHeight="1" x14ac:dyDescent="0.2">
      <c r="F53113" s="55"/>
    </row>
    <row r="53114" spans="6:6" ht="12.75" customHeight="1" x14ac:dyDescent="0.2">
      <c r="F53114" s="55"/>
    </row>
    <row r="53115" spans="6:6" ht="12.75" customHeight="1" x14ac:dyDescent="0.2">
      <c r="F53115" s="55"/>
    </row>
    <row r="53116" spans="6:6" ht="12.75" customHeight="1" x14ac:dyDescent="0.2">
      <c r="F53116" s="55"/>
    </row>
    <row r="53117" spans="6:6" ht="12.75" customHeight="1" x14ac:dyDescent="0.2">
      <c r="F53117" s="55"/>
    </row>
    <row r="53118" spans="6:6" ht="12.75" customHeight="1" x14ac:dyDescent="0.2">
      <c r="F53118" s="55"/>
    </row>
    <row r="53119" spans="6:6" ht="12.75" customHeight="1" x14ac:dyDescent="0.2">
      <c r="F53119" s="55"/>
    </row>
    <row r="53120" spans="6:6" ht="12.75" customHeight="1" x14ac:dyDescent="0.2">
      <c r="F53120" s="55"/>
    </row>
    <row r="53121" spans="6:6" ht="12.75" customHeight="1" x14ac:dyDescent="0.2">
      <c r="F53121" s="55"/>
    </row>
    <row r="53122" spans="6:6" ht="12.75" customHeight="1" x14ac:dyDescent="0.2">
      <c r="F53122" s="55"/>
    </row>
    <row r="53123" spans="6:6" ht="12.75" customHeight="1" x14ac:dyDescent="0.2">
      <c r="F53123" s="55"/>
    </row>
    <row r="53124" spans="6:6" ht="12.75" customHeight="1" x14ac:dyDescent="0.2">
      <c r="F53124" s="55"/>
    </row>
    <row r="53125" spans="6:6" ht="12.75" customHeight="1" x14ac:dyDescent="0.2">
      <c r="F53125" s="55"/>
    </row>
    <row r="53126" spans="6:6" ht="12.75" customHeight="1" x14ac:dyDescent="0.2">
      <c r="F53126" s="55"/>
    </row>
    <row r="53127" spans="6:6" ht="12.75" customHeight="1" x14ac:dyDescent="0.2">
      <c r="F53127" s="55"/>
    </row>
    <row r="53128" spans="6:6" ht="12.75" customHeight="1" x14ac:dyDescent="0.2">
      <c r="F53128" s="55"/>
    </row>
    <row r="53129" spans="6:6" ht="12.75" customHeight="1" x14ac:dyDescent="0.2">
      <c r="F53129" s="55"/>
    </row>
    <row r="53130" spans="6:6" ht="12.75" customHeight="1" x14ac:dyDescent="0.2">
      <c r="F53130" s="55"/>
    </row>
    <row r="53131" spans="6:6" ht="12.75" customHeight="1" x14ac:dyDescent="0.2">
      <c r="F53131" s="55"/>
    </row>
    <row r="53132" spans="6:6" ht="12.75" customHeight="1" x14ac:dyDescent="0.2">
      <c r="F53132" s="55"/>
    </row>
    <row r="53133" spans="6:6" ht="12.75" customHeight="1" x14ac:dyDescent="0.2">
      <c r="F53133" s="55"/>
    </row>
    <row r="53134" spans="6:6" ht="12.75" customHeight="1" x14ac:dyDescent="0.2">
      <c r="F53134" s="55"/>
    </row>
    <row r="53135" spans="6:6" ht="12.75" customHeight="1" x14ac:dyDescent="0.2">
      <c r="F53135" s="55"/>
    </row>
    <row r="53136" spans="6:6" ht="12.75" customHeight="1" x14ac:dyDescent="0.2">
      <c r="F53136" s="55"/>
    </row>
    <row r="53137" spans="6:6" ht="12.75" customHeight="1" x14ac:dyDescent="0.2">
      <c r="F53137" s="55"/>
    </row>
    <row r="53138" spans="6:6" ht="12.75" customHeight="1" x14ac:dyDescent="0.2">
      <c r="F53138" s="55"/>
    </row>
    <row r="53139" spans="6:6" ht="12.75" customHeight="1" x14ac:dyDescent="0.2">
      <c r="F53139" s="55"/>
    </row>
    <row r="53140" spans="6:6" ht="12.75" customHeight="1" x14ac:dyDescent="0.2">
      <c r="F53140" s="55"/>
    </row>
    <row r="53141" spans="6:6" ht="12.75" customHeight="1" x14ac:dyDescent="0.2">
      <c r="F53141" s="55"/>
    </row>
    <row r="53142" spans="6:6" ht="12.75" customHeight="1" x14ac:dyDescent="0.2">
      <c r="F53142" s="55"/>
    </row>
    <row r="53143" spans="6:6" ht="12.75" customHeight="1" x14ac:dyDescent="0.2">
      <c r="F53143" s="55"/>
    </row>
    <row r="53144" spans="6:6" ht="12.75" customHeight="1" x14ac:dyDescent="0.2">
      <c r="F53144" s="55"/>
    </row>
    <row r="53145" spans="6:6" ht="12.75" customHeight="1" x14ac:dyDescent="0.2">
      <c r="F53145" s="55"/>
    </row>
    <row r="53146" spans="6:6" ht="12.75" customHeight="1" x14ac:dyDescent="0.2">
      <c r="F53146" s="55"/>
    </row>
    <row r="53147" spans="6:6" ht="12.75" customHeight="1" x14ac:dyDescent="0.2">
      <c r="F53147" s="55"/>
    </row>
    <row r="53148" spans="6:6" ht="12.75" customHeight="1" x14ac:dyDescent="0.2">
      <c r="F53148" s="55"/>
    </row>
    <row r="53149" spans="6:6" ht="12.75" customHeight="1" x14ac:dyDescent="0.2">
      <c r="F53149" s="55"/>
    </row>
    <row r="53150" spans="6:6" ht="12.75" customHeight="1" x14ac:dyDescent="0.2">
      <c r="F53150" s="55"/>
    </row>
    <row r="53151" spans="6:6" ht="12.75" customHeight="1" x14ac:dyDescent="0.2">
      <c r="F53151" s="55"/>
    </row>
    <row r="53152" spans="6:6" ht="12.75" customHeight="1" x14ac:dyDescent="0.2">
      <c r="F53152" s="55"/>
    </row>
    <row r="53153" spans="6:6" ht="12.75" customHeight="1" x14ac:dyDescent="0.2">
      <c r="F53153" s="55"/>
    </row>
    <row r="53154" spans="6:6" ht="12.75" customHeight="1" x14ac:dyDescent="0.2">
      <c r="F53154" s="55"/>
    </row>
    <row r="53155" spans="6:6" ht="12.75" customHeight="1" x14ac:dyDescent="0.2">
      <c r="F53155" s="55"/>
    </row>
    <row r="53156" spans="6:6" ht="12.75" customHeight="1" x14ac:dyDescent="0.2">
      <c r="F53156" s="55"/>
    </row>
    <row r="53157" spans="6:6" ht="12.75" customHeight="1" x14ac:dyDescent="0.2">
      <c r="F53157" s="55"/>
    </row>
    <row r="53158" spans="6:6" ht="12.75" customHeight="1" x14ac:dyDescent="0.2">
      <c r="F53158" s="55"/>
    </row>
    <row r="53159" spans="6:6" ht="12.75" customHeight="1" x14ac:dyDescent="0.2">
      <c r="F53159" s="55"/>
    </row>
    <row r="53160" spans="6:6" ht="12.75" customHeight="1" x14ac:dyDescent="0.2">
      <c r="F53160" s="55"/>
    </row>
    <row r="53161" spans="6:6" ht="12.75" customHeight="1" x14ac:dyDescent="0.2">
      <c r="F53161" s="55"/>
    </row>
    <row r="53162" spans="6:6" ht="12.75" customHeight="1" x14ac:dyDescent="0.2">
      <c r="F53162" s="55"/>
    </row>
    <row r="53163" spans="6:6" ht="12.75" customHeight="1" x14ac:dyDescent="0.2">
      <c r="F53163" s="55"/>
    </row>
    <row r="53164" spans="6:6" ht="12.75" customHeight="1" x14ac:dyDescent="0.2">
      <c r="F53164" s="55"/>
    </row>
    <row r="53165" spans="6:6" ht="12.75" customHeight="1" x14ac:dyDescent="0.2">
      <c r="F53165" s="55"/>
    </row>
    <row r="53166" spans="6:6" ht="12.75" customHeight="1" x14ac:dyDescent="0.2">
      <c r="F53166" s="55"/>
    </row>
    <row r="53167" spans="6:6" ht="12.75" customHeight="1" x14ac:dyDescent="0.2">
      <c r="F53167" s="55"/>
    </row>
    <row r="53168" spans="6:6" ht="12.75" customHeight="1" x14ac:dyDescent="0.2">
      <c r="F53168" s="55"/>
    </row>
    <row r="53169" spans="6:6" ht="12.75" customHeight="1" x14ac:dyDescent="0.2">
      <c r="F53169" s="55"/>
    </row>
    <row r="53170" spans="6:6" ht="12.75" customHeight="1" x14ac:dyDescent="0.2">
      <c r="F53170" s="55"/>
    </row>
    <row r="53171" spans="6:6" ht="12.75" customHeight="1" x14ac:dyDescent="0.2">
      <c r="F53171" s="55"/>
    </row>
    <row r="53172" spans="6:6" ht="12.75" customHeight="1" x14ac:dyDescent="0.2">
      <c r="F53172" s="55"/>
    </row>
    <row r="53173" spans="6:6" ht="12.75" customHeight="1" x14ac:dyDescent="0.2">
      <c r="F53173" s="55"/>
    </row>
    <row r="53174" spans="6:6" ht="12.75" customHeight="1" x14ac:dyDescent="0.2">
      <c r="F53174" s="55"/>
    </row>
    <row r="53175" spans="6:6" ht="12.75" customHeight="1" x14ac:dyDescent="0.2">
      <c r="F53175" s="55"/>
    </row>
    <row r="53176" spans="6:6" ht="12.75" customHeight="1" x14ac:dyDescent="0.2">
      <c r="F53176" s="55"/>
    </row>
    <row r="53177" spans="6:6" ht="12.75" customHeight="1" x14ac:dyDescent="0.2">
      <c r="F53177" s="55"/>
    </row>
    <row r="53178" spans="6:6" ht="12.75" customHeight="1" x14ac:dyDescent="0.2">
      <c r="F53178" s="55"/>
    </row>
    <row r="53179" spans="6:6" ht="12.75" customHeight="1" x14ac:dyDescent="0.2">
      <c r="F53179" s="55"/>
    </row>
    <row r="53180" spans="6:6" ht="12.75" customHeight="1" x14ac:dyDescent="0.2">
      <c r="F53180" s="55"/>
    </row>
    <row r="53181" spans="6:6" ht="12.75" customHeight="1" x14ac:dyDescent="0.2">
      <c r="F53181" s="55"/>
    </row>
    <row r="53182" spans="6:6" ht="12.75" customHeight="1" x14ac:dyDescent="0.2">
      <c r="F53182" s="55"/>
    </row>
    <row r="53183" spans="6:6" ht="12.75" customHeight="1" x14ac:dyDescent="0.2">
      <c r="F53183" s="55"/>
    </row>
    <row r="53184" spans="6:6" ht="12.75" customHeight="1" x14ac:dyDescent="0.2">
      <c r="F53184" s="55"/>
    </row>
    <row r="53185" spans="6:6" ht="12.75" customHeight="1" x14ac:dyDescent="0.2">
      <c r="F53185" s="55"/>
    </row>
    <row r="53186" spans="6:6" ht="12.75" customHeight="1" x14ac:dyDescent="0.2">
      <c r="F53186" s="55"/>
    </row>
    <row r="53187" spans="6:6" ht="12.75" customHeight="1" x14ac:dyDescent="0.2">
      <c r="F53187" s="55"/>
    </row>
    <row r="53188" spans="6:6" ht="12.75" customHeight="1" x14ac:dyDescent="0.2">
      <c r="F53188" s="55"/>
    </row>
    <row r="53189" spans="6:6" ht="12.75" customHeight="1" x14ac:dyDescent="0.2">
      <c r="F53189" s="55"/>
    </row>
    <row r="53190" spans="6:6" ht="12.75" customHeight="1" x14ac:dyDescent="0.2">
      <c r="F53190" s="55"/>
    </row>
    <row r="53191" spans="6:6" ht="12.75" customHeight="1" x14ac:dyDescent="0.2">
      <c r="F53191" s="55"/>
    </row>
    <row r="53192" spans="6:6" ht="12.75" customHeight="1" x14ac:dyDescent="0.2">
      <c r="F53192" s="55"/>
    </row>
    <row r="53193" spans="6:6" ht="12.75" customHeight="1" x14ac:dyDescent="0.2">
      <c r="F53193" s="55"/>
    </row>
    <row r="53194" spans="6:6" ht="12.75" customHeight="1" x14ac:dyDescent="0.2">
      <c r="F53194" s="55"/>
    </row>
    <row r="53195" spans="6:6" ht="12.75" customHeight="1" x14ac:dyDescent="0.2">
      <c r="F53195" s="55"/>
    </row>
    <row r="53196" spans="6:6" ht="12.75" customHeight="1" x14ac:dyDescent="0.2">
      <c r="F53196" s="55"/>
    </row>
    <row r="53197" spans="6:6" ht="12.75" customHeight="1" x14ac:dyDescent="0.2">
      <c r="F53197" s="55"/>
    </row>
    <row r="53198" spans="6:6" ht="12.75" customHeight="1" x14ac:dyDescent="0.2">
      <c r="F53198" s="55"/>
    </row>
    <row r="53199" spans="6:6" ht="12.75" customHeight="1" x14ac:dyDescent="0.2">
      <c r="F53199" s="55"/>
    </row>
    <row r="53200" spans="6:6" ht="12.75" customHeight="1" x14ac:dyDescent="0.2">
      <c r="F53200" s="55"/>
    </row>
    <row r="53201" spans="6:6" ht="12.75" customHeight="1" x14ac:dyDescent="0.2">
      <c r="F53201" s="55"/>
    </row>
    <row r="53202" spans="6:6" ht="12.75" customHeight="1" x14ac:dyDescent="0.2">
      <c r="F53202" s="55"/>
    </row>
    <row r="53203" spans="6:6" ht="12.75" customHeight="1" x14ac:dyDescent="0.2">
      <c r="F53203" s="55"/>
    </row>
    <row r="53204" spans="6:6" ht="12.75" customHeight="1" x14ac:dyDescent="0.2">
      <c r="F53204" s="55"/>
    </row>
    <row r="53205" spans="6:6" ht="12.75" customHeight="1" x14ac:dyDescent="0.2">
      <c r="F53205" s="55"/>
    </row>
    <row r="53206" spans="6:6" ht="12.75" customHeight="1" x14ac:dyDescent="0.2">
      <c r="F53206" s="55"/>
    </row>
    <row r="53207" spans="6:6" ht="12.75" customHeight="1" x14ac:dyDescent="0.2">
      <c r="F53207" s="55"/>
    </row>
    <row r="53208" spans="6:6" ht="12.75" customHeight="1" x14ac:dyDescent="0.2">
      <c r="F53208" s="55"/>
    </row>
    <row r="53209" spans="6:6" ht="12.75" customHeight="1" x14ac:dyDescent="0.2">
      <c r="F53209" s="55"/>
    </row>
    <row r="53210" spans="6:6" ht="12.75" customHeight="1" x14ac:dyDescent="0.2">
      <c r="F53210" s="55"/>
    </row>
    <row r="53211" spans="6:6" ht="12.75" customHeight="1" x14ac:dyDescent="0.2">
      <c r="F53211" s="55"/>
    </row>
    <row r="53212" spans="6:6" ht="12.75" customHeight="1" x14ac:dyDescent="0.2">
      <c r="F53212" s="55"/>
    </row>
    <row r="53213" spans="6:6" ht="12.75" customHeight="1" x14ac:dyDescent="0.2">
      <c r="F53213" s="55"/>
    </row>
    <row r="53214" spans="6:6" ht="12.75" customHeight="1" x14ac:dyDescent="0.2">
      <c r="F53214" s="55"/>
    </row>
    <row r="53215" spans="6:6" ht="12.75" customHeight="1" x14ac:dyDescent="0.2">
      <c r="F53215" s="55"/>
    </row>
    <row r="53216" spans="6:6" ht="12.75" customHeight="1" x14ac:dyDescent="0.2">
      <c r="F53216" s="55"/>
    </row>
    <row r="53217" spans="6:6" ht="12.75" customHeight="1" x14ac:dyDescent="0.2">
      <c r="F53217" s="55"/>
    </row>
    <row r="53218" spans="6:6" ht="12.75" customHeight="1" x14ac:dyDescent="0.2">
      <c r="F53218" s="55"/>
    </row>
    <row r="53219" spans="6:6" ht="12.75" customHeight="1" x14ac:dyDescent="0.2">
      <c r="F53219" s="55"/>
    </row>
    <row r="53220" spans="6:6" ht="12.75" customHeight="1" x14ac:dyDescent="0.2">
      <c r="F53220" s="55"/>
    </row>
    <row r="53221" spans="6:6" ht="12.75" customHeight="1" x14ac:dyDescent="0.2">
      <c r="F53221" s="55"/>
    </row>
    <row r="53222" spans="6:6" ht="12.75" customHeight="1" x14ac:dyDescent="0.2">
      <c r="F53222" s="55"/>
    </row>
    <row r="53223" spans="6:6" ht="12.75" customHeight="1" x14ac:dyDescent="0.2">
      <c r="F53223" s="55"/>
    </row>
    <row r="53224" spans="6:6" ht="12.75" customHeight="1" x14ac:dyDescent="0.2">
      <c r="F53224" s="55"/>
    </row>
    <row r="53225" spans="6:6" ht="12.75" customHeight="1" x14ac:dyDescent="0.2">
      <c r="F53225" s="55"/>
    </row>
    <row r="53226" spans="6:6" ht="12.75" customHeight="1" x14ac:dyDescent="0.2">
      <c r="F53226" s="55"/>
    </row>
    <row r="53227" spans="6:6" ht="12.75" customHeight="1" x14ac:dyDescent="0.2">
      <c r="F53227" s="55"/>
    </row>
    <row r="53228" spans="6:6" ht="12.75" customHeight="1" x14ac:dyDescent="0.2">
      <c r="F53228" s="55"/>
    </row>
    <row r="53229" spans="6:6" ht="12.75" customHeight="1" x14ac:dyDescent="0.2">
      <c r="F53229" s="55"/>
    </row>
    <row r="53230" spans="6:6" ht="12.75" customHeight="1" x14ac:dyDescent="0.2">
      <c r="F53230" s="55"/>
    </row>
    <row r="53231" spans="6:6" ht="12.75" customHeight="1" x14ac:dyDescent="0.2">
      <c r="F53231" s="55"/>
    </row>
    <row r="53232" spans="6:6" ht="12.75" customHeight="1" x14ac:dyDescent="0.2">
      <c r="F53232" s="55"/>
    </row>
    <row r="53233" spans="6:6" ht="12.75" customHeight="1" x14ac:dyDescent="0.2">
      <c r="F53233" s="55"/>
    </row>
    <row r="53234" spans="6:6" ht="12.75" customHeight="1" x14ac:dyDescent="0.2">
      <c r="F53234" s="55"/>
    </row>
    <row r="53235" spans="6:6" ht="12.75" customHeight="1" x14ac:dyDescent="0.2">
      <c r="F53235" s="55"/>
    </row>
    <row r="53236" spans="6:6" ht="12.75" customHeight="1" x14ac:dyDescent="0.2">
      <c r="F53236" s="55"/>
    </row>
    <row r="53237" spans="6:6" ht="12.75" customHeight="1" x14ac:dyDescent="0.2">
      <c r="F53237" s="55"/>
    </row>
    <row r="53238" spans="6:6" ht="12.75" customHeight="1" x14ac:dyDescent="0.2">
      <c r="F53238" s="55"/>
    </row>
    <row r="53239" spans="6:6" ht="12.75" customHeight="1" x14ac:dyDescent="0.2">
      <c r="F53239" s="55"/>
    </row>
    <row r="53240" spans="6:6" ht="12.75" customHeight="1" x14ac:dyDescent="0.2">
      <c r="F53240" s="55"/>
    </row>
    <row r="53241" spans="6:6" ht="12.75" customHeight="1" x14ac:dyDescent="0.2">
      <c r="F53241" s="55"/>
    </row>
    <row r="53242" spans="6:6" ht="12.75" customHeight="1" x14ac:dyDescent="0.2">
      <c r="F53242" s="55"/>
    </row>
    <row r="53243" spans="6:6" ht="12.75" customHeight="1" x14ac:dyDescent="0.2">
      <c r="F53243" s="55"/>
    </row>
    <row r="53244" spans="6:6" ht="12.75" customHeight="1" x14ac:dyDescent="0.2">
      <c r="F53244" s="55"/>
    </row>
    <row r="53245" spans="6:6" ht="12.75" customHeight="1" x14ac:dyDescent="0.2">
      <c r="F53245" s="55"/>
    </row>
    <row r="53246" spans="6:6" ht="12.75" customHeight="1" x14ac:dyDescent="0.2">
      <c r="F53246" s="55"/>
    </row>
    <row r="53247" spans="6:6" ht="12.75" customHeight="1" x14ac:dyDescent="0.2">
      <c r="F53247" s="55"/>
    </row>
    <row r="53248" spans="6:6" ht="12.75" customHeight="1" x14ac:dyDescent="0.2">
      <c r="F53248" s="55"/>
    </row>
    <row r="53249" spans="6:6" ht="12.75" customHeight="1" x14ac:dyDescent="0.2">
      <c r="F53249" s="55"/>
    </row>
    <row r="53250" spans="6:6" ht="12.75" customHeight="1" x14ac:dyDescent="0.2">
      <c r="F53250" s="55"/>
    </row>
    <row r="53251" spans="6:6" ht="12.75" customHeight="1" x14ac:dyDescent="0.2">
      <c r="F53251" s="55"/>
    </row>
    <row r="53252" spans="6:6" ht="12.75" customHeight="1" x14ac:dyDescent="0.2">
      <c r="F53252" s="55"/>
    </row>
    <row r="53253" spans="6:6" ht="12.75" customHeight="1" x14ac:dyDescent="0.2">
      <c r="F53253" s="55"/>
    </row>
    <row r="53254" spans="6:6" ht="12.75" customHeight="1" x14ac:dyDescent="0.2">
      <c r="F53254" s="55"/>
    </row>
    <row r="53255" spans="6:6" ht="12.75" customHeight="1" x14ac:dyDescent="0.2">
      <c r="F53255" s="55"/>
    </row>
    <row r="53256" spans="6:6" ht="12.75" customHeight="1" x14ac:dyDescent="0.2">
      <c r="F53256" s="55"/>
    </row>
    <row r="53257" spans="6:6" ht="12.75" customHeight="1" x14ac:dyDescent="0.2">
      <c r="F53257" s="55"/>
    </row>
    <row r="53258" spans="6:6" ht="12.75" customHeight="1" x14ac:dyDescent="0.2">
      <c r="F53258" s="55"/>
    </row>
    <row r="53259" spans="6:6" ht="12.75" customHeight="1" x14ac:dyDescent="0.2">
      <c r="F53259" s="55"/>
    </row>
    <row r="53260" spans="6:6" ht="12.75" customHeight="1" x14ac:dyDescent="0.2">
      <c r="F53260" s="55"/>
    </row>
    <row r="53261" spans="6:6" ht="12.75" customHeight="1" x14ac:dyDescent="0.2">
      <c r="F53261" s="55"/>
    </row>
    <row r="53262" spans="6:6" ht="12.75" customHeight="1" x14ac:dyDescent="0.2">
      <c r="F53262" s="55"/>
    </row>
    <row r="53263" spans="6:6" ht="12.75" customHeight="1" x14ac:dyDescent="0.2">
      <c r="F53263" s="55"/>
    </row>
    <row r="53264" spans="6:6" ht="12.75" customHeight="1" x14ac:dyDescent="0.2">
      <c r="F53264" s="55"/>
    </row>
    <row r="53265" spans="6:6" ht="12.75" customHeight="1" x14ac:dyDescent="0.2">
      <c r="F53265" s="55"/>
    </row>
    <row r="53266" spans="6:6" ht="12.75" customHeight="1" x14ac:dyDescent="0.2">
      <c r="F53266" s="55"/>
    </row>
    <row r="53267" spans="6:6" ht="12.75" customHeight="1" x14ac:dyDescent="0.2">
      <c r="F53267" s="55"/>
    </row>
    <row r="53268" spans="6:6" ht="12.75" customHeight="1" x14ac:dyDescent="0.2">
      <c r="F53268" s="55"/>
    </row>
    <row r="53269" spans="6:6" ht="12.75" customHeight="1" x14ac:dyDescent="0.2">
      <c r="F53269" s="55"/>
    </row>
    <row r="53270" spans="6:6" ht="12.75" customHeight="1" x14ac:dyDescent="0.2">
      <c r="F53270" s="55"/>
    </row>
    <row r="53271" spans="6:6" ht="12.75" customHeight="1" x14ac:dyDescent="0.2">
      <c r="F53271" s="55"/>
    </row>
    <row r="53272" spans="6:6" ht="12.75" customHeight="1" x14ac:dyDescent="0.2">
      <c r="F53272" s="55"/>
    </row>
    <row r="53273" spans="6:6" ht="12.75" customHeight="1" x14ac:dyDescent="0.2">
      <c r="F53273" s="55"/>
    </row>
    <row r="53274" spans="6:6" ht="12.75" customHeight="1" x14ac:dyDescent="0.2">
      <c r="F53274" s="55"/>
    </row>
    <row r="53275" spans="6:6" ht="12.75" customHeight="1" x14ac:dyDescent="0.2">
      <c r="F53275" s="55"/>
    </row>
    <row r="53276" spans="6:6" ht="12.75" customHeight="1" x14ac:dyDescent="0.2">
      <c r="F53276" s="55"/>
    </row>
    <row r="53277" spans="6:6" ht="12.75" customHeight="1" x14ac:dyDescent="0.2">
      <c r="F53277" s="55"/>
    </row>
    <row r="53278" spans="6:6" ht="12.75" customHeight="1" x14ac:dyDescent="0.2">
      <c r="F53278" s="55"/>
    </row>
    <row r="53279" spans="6:6" ht="12.75" customHeight="1" x14ac:dyDescent="0.2">
      <c r="F53279" s="55"/>
    </row>
    <row r="53280" spans="6:6" ht="12.75" customHeight="1" x14ac:dyDescent="0.2">
      <c r="F53280" s="55"/>
    </row>
    <row r="53281" spans="6:6" ht="12.75" customHeight="1" x14ac:dyDescent="0.2">
      <c r="F53281" s="55"/>
    </row>
    <row r="53282" spans="6:6" ht="12.75" customHeight="1" x14ac:dyDescent="0.2">
      <c r="F53282" s="55"/>
    </row>
    <row r="53283" spans="6:6" ht="12.75" customHeight="1" x14ac:dyDescent="0.2">
      <c r="F53283" s="55"/>
    </row>
    <row r="53284" spans="6:6" ht="12.75" customHeight="1" x14ac:dyDescent="0.2">
      <c r="F53284" s="55"/>
    </row>
    <row r="53285" spans="6:6" ht="12.75" customHeight="1" x14ac:dyDescent="0.2">
      <c r="F53285" s="55"/>
    </row>
    <row r="53286" spans="6:6" ht="12.75" customHeight="1" x14ac:dyDescent="0.2">
      <c r="F53286" s="55"/>
    </row>
    <row r="53287" spans="6:6" ht="12.75" customHeight="1" x14ac:dyDescent="0.2">
      <c r="F53287" s="55"/>
    </row>
    <row r="53288" spans="6:6" ht="12.75" customHeight="1" x14ac:dyDescent="0.2">
      <c r="F53288" s="55"/>
    </row>
    <row r="53289" spans="6:6" ht="12.75" customHeight="1" x14ac:dyDescent="0.2">
      <c r="F53289" s="55"/>
    </row>
    <row r="53290" spans="6:6" ht="12.75" customHeight="1" x14ac:dyDescent="0.2">
      <c r="F53290" s="55"/>
    </row>
    <row r="53291" spans="6:6" ht="12.75" customHeight="1" x14ac:dyDescent="0.2">
      <c r="F53291" s="55"/>
    </row>
    <row r="53292" spans="6:6" ht="12.75" customHeight="1" x14ac:dyDescent="0.2">
      <c r="F53292" s="55"/>
    </row>
    <row r="53293" spans="6:6" ht="12.75" customHeight="1" x14ac:dyDescent="0.2">
      <c r="F53293" s="55"/>
    </row>
    <row r="53294" spans="6:6" ht="12.75" customHeight="1" x14ac:dyDescent="0.2">
      <c r="F53294" s="55"/>
    </row>
    <row r="53295" spans="6:6" ht="12.75" customHeight="1" x14ac:dyDescent="0.2">
      <c r="F53295" s="55"/>
    </row>
    <row r="53296" spans="6:6" ht="12.75" customHeight="1" x14ac:dyDescent="0.2">
      <c r="F53296" s="55"/>
    </row>
    <row r="53297" spans="6:6" ht="12.75" customHeight="1" x14ac:dyDescent="0.2">
      <c r="F53297" s="55"/>
    </row>
    <row r="53298" spans="6:6" ht="12.75" customHeight="1" x14ac:dyDescent="0.2">
      <c r="F53298" s="55"/>
    </row>
    <row r="53299" spans="6:6" ht="12.75" customHeight="1" x14ac:dyDescent="0.2">
      <c r="F53299" s="55"/>
    </row>
    <row r="53300" spans="6:6" ht="12.75" customHeight="1" x14ac:dyDescent="0.2">
      <c r="F53300" s="55"/>
    </row>
    <row r="53301" spans="6:6" ht="12.75" customHeight="1" x14ac:dyDescent="0.2">
      <c r="F53301" s="55"/>
    </row>
    <row r="53302" spans="6:6" ht="12.75" customHeight="1" x14ac:dyDescent="0.2">
      <c r="F53302" s="55"/>
    </row>
    <row r="53303" spans="6:6" ht="12.75" customHeight="1" x14ac:dyDescent="0.2">
      <c r="F53303" s="55"/>
    </row>
    <row r="53304" spans="6:6" ht="12.75" customHeight="1" x14ac:dyDescent="0.2">
      <c r="F53304" s="55"/>
    </row>
    <row r="53305" spans="6:6" ht="12.75" customHeight="1" x14ac:dyDescent="0.2">
      <c r="F53305" s="55"/>
    </row>
    <row r="53306" spans="6:6" ht="12.75" customHeight="1" x14ac:dyDescent="0.2">
      <c r="F53306" s="55"/>
    </row>
    <row r="53307" spans="6:6" ht="12.75" customHeight="1" x14ac:dyDescent="0.2">
      <c r="F53307" s="55"/>
    </row>
    <row r="53308" spans="6:6" ht="12.75" customHeight="1" x14ac:dyDescent="0.2">
      <c r="F53308" s="55"/>
    </row>
    <row r="53309" spans="6:6" ht="12.75" customHeight="1" x14ac:dyDescent="0.2">
      <c r="F53309" s="55"/>
    </row>
    <row r="53310" spans="6:6" ht="12.75" customHeight="1" x14ac:dyDescent="0.2">
      <c r="F53310" s="55"/>
    </row>
    <row r="53311" spans="6:6" ht="12.75" customHeight="1" x14ac:dyDescent="0.2">
      <c r="F53311" s="55"/>
    </row>
    <row r="53312" spans="6:6" ht="12.75" customHeight="1" x14ac:dyDescent="0.2">
      <c r="F53312" s="55"/>
    </row>
    <row r="53313" spans="6:6" ht="12.75" customHeight="1" x14ac:dyDescent="0.2">
      <c r="F53313" s="55"/>
    </row>
    <row r="53314" spans="6:6" ht="12.75" customHeight="1" x14ac:dyDescent="0.2">
      <c r="F53314" s="55"/>
    </row>
    <row r="53315" spans="6:6" ht="12.75" customHeight="1" x14ac:dyDescent="0.2">
      <c r="F53315" s="55"/>
    </row>
    <row r="53316" spans="6:6" ht="12.75" customHeight="1" x14ac:dyDescent="0.2">
      <c r="F53316" s="55"/>
    </row>
    <row r="53317" spans="6:6" ht="12.75" customHeight="1" x14ac:dyDescent="0.2">
      <c r="F53317" s="55"/>
    </row>
    <row r="53318" spans="6:6" ht="12.75" customHeight="1" x14ac:dyDescent="0.2">
      <c r="F53318" s="55"/>
    </row>
    <row r="53319" spans="6:6" ht="12.75" customHeight="1" x14ac:dyDescent="0.2">
      <c r="F53319" s="55"/>
    </row>
    <row r="53320" spans="6:6" ht="12.75" customHeight="1" x14ac:dyDescent="0.2">
      <c r="F53320" s="55"/>
    </row>
    <row r="53321" spans="6:6" ht="12.75" customHeight="1" x14ac:dyDescent="0.2">
      <c r="F53321" s="55"/>
    </row>
    <row r="53322" spans="6:6" ht="12.75" customHeight="1" x14ac:dyDescent="0.2">
      <c r="F53322" s="55"/>
    </row>
    <row r="53323" spans="6:6" ht="12.75" customHeight="1" x14ac:dyDescent="0.2">
      <c r="F53323" s="55"/>
    </row>
    <row r="53324" spans="6:6" ht="12.75" customHeight="1" x14ac:dyDescent="0.2">
      <c r="F53324" s="55"/>
    </row>
    <row r="53325" spans="6:6" ht="12.75" customHeight="1" x14ac:dyDescent="0.2">
      <c r="F53325" s="55"/>
    </row>
    <row r="53326" spans="6:6" ht="12.75" customHeight="1" x14ac:dyDescent="0.2">
      <c r="F53326" s="55"/>
    </row>
    <row r="53327" spans="6:6" ht="12.75" customHeight="1" x14ac:dyDescent="0.2">
      <c r="F53327" s="55"/>
    </row>
    <row r="53328" spans="6:6" ht="12.75" customHeight="1" x14ac:dyDescent="0.2">
      <c r="F53328" s="55"/>
    </row>
    <row r="53329" spans="6:6" ht="12.75" customHeight="1" x14ac:dyDescent="0.2">
      <c r="F53329" s="55"/>
    </row>
    <row r="53330" spans="6:6" ht="12.75" customHeight="1" x14ac:dyDescent="0.2">
      <c r="F53330" s="55"/>
    </row>
    <row r="53331" spans="6:6" ht="12.75" customHeight="1" x14ac:dyDescent="0.2">
      <c r="F53331" s="55"/>
    </row>
    <row r="53332" spans="6:6" ht="12.75" customHeight="1" x14ac:dyDescent="0.2">
      <c r="F53332" s="55"/>
    </row>
    <row r="53333" spans="6:6" ht="12.75" customHeight="1" x14ac:dyDescent="0.2">
      <c r="F53333" s="55"/>
    </row>
    <row r="53334" spans="6:6" ht="12.75" customHeight="1" x14ac:dyDescent="0.2">
      <c r="F53334" s="55"/>
    </row>
    <row r="53335" spans="6:6" ht="12.75" customHeight="1" x14ac:dyDescent="0.2">
      <c r="F53335" s="55"/>
    </row>
    <row r="53336" spans="6:6" ht="12.75" customHeight="1" x14ac:dyDescent="0.2">
      <c r="F53336" s="55"/>
    </row>
    <row r="53337" spans="6:6" ht="12.75" customHeight="1" x14ac:dyDescent="0.2">
      <c r="F53337" s="55"/>
    </row>
    <row r="53338" spans="6:6" ht="12.75" customHeight="1" x14ac:dyDescent="0.2">
      <c r="F53338" s="55"/>
    </row>
    <row r="53339" spans="6:6" ht="12.75" customHeight="1" x14ac:dyDescent="0.2">
      <c r="F53339" s="55"/>
    </row>
    <row r="53340" spans="6:6" ht="12.75" customHeight="1" x14ac:dyDescent="0.2">
      <c r="F53340" s="55"/>
    </row>
    <row r="53341" spans="6:6" ht="12.75" customHeight="1" x14ac:dyDescent="0.2">
      <c r="F53341" s="55"/>
    </row>
    <row r="53342" spans="6:6" ht="12.75" customHeight="1" x14ac:dyDescent="0.2">
      <c r="F53342" s="55"/>
    </row>
    <row r="53343" spans="6:6" ht="12.75" customHeight="1" x14ac:dyDescent="0.2">
      <c r="F53343" s="55"/>
    </row>
    <row r="53344" spans="6:6" ht="12.75" customHeight="1" x14ac:dyDescent="0.2">
      <c r="F53344" s="55"/>
    </row>
    <row r="53345" spans="6:6" ht="12.75" customHeight="1" x14ac:dyDescent="0.2">
      <c r="F53345" s="55"/>
    </row>
    <row r="53346" spans="6:6" ht="12.75" customHeight="1" x14ac:dyDescent="0.2">
      <c r="F53346" s="55"/>
    </row>
    <row r="53347" spans="6:6" ht="12.75" customHeight="1" x14ac:dyDescent="0.2">
      <c r="F53347" s="55"/>
    </row>
    <row r="53348" spans="6:6" ht="12.75" customHeight="1" x14ac:dyDescent="0.2">
      <c r="F53348" s="55"/>
    </row>
    <row r="53349" spans="6:6" ht="12.75" customHeight="1" x14ac:dyDescent="0.2">
      <c r="F53349" s="55"/>
    </row>
    <row r="53350" spans="6:6" ht="12.75" customHeight="1" x14ac:dyDescent="0.2">
      <c r="F53350" s="55"/>
    </row>
    <row r="53351" spans="6:6" ht="12.75" customHeight="1" x14ac:dyDescent="0.2">
      <c r="F53351" s="55"/>
    </row>
    <row r="53352" spans="6:6" ht="12.75" customHeight="1" x14ac:dyDescent="0.2">
      <c r="F53352" s="55"/>
    </row>
    <row r="53353" spans="6:6" ht="12.75" customHeight="1" x14ac:dyDescent="0.2">
      <c r="F53353" s="55"/>
    </row>
    <row r="53354" spans="6:6" ht="12.75" customHeight="1" x14ac:dyDescent="0.2">
      <c r="F53354" s="55"/>
    </row>
    <row r="53355" spans="6:6" ht="12.75" customHeight="1" x14ac:dyDescent="0.2">
      <c r="F53355" s="55"/>
    </row>
    <row r="53356" spans="6:6" ht="12.75" customHeight="1" x14ac:dyDescent="0.2">
      <c r="F53356" s="55"/>
    </row>
    <row r="53357" spans="6:6" ht="12.75" customHeight="1" x14ac:dyDescent="0.2">
      <c r="F53357" s="55"/>
    </row>
    <row r="53358" spans="6:6" ht="12.75" customHeight="1" x14ac:dyDescent="0.2">
      <c r="F53358" s="55"/>
    </row>
    <row r="53359" spans="6:6" ht="12.75" customHeight="1" x14ac:dyDescent="0.2">
      <c r="F53359" s="55"/>
    </row>
    <row r="53360" spans="6:6" ht="12.75" customHeight="1" x14ac:dyDescent="0.2">
      <c r="F53360" s="55"/>
    </row>
    <row r="53361" spans="6:6" ht="12.75" customHeight="1" x14ac:dyDescent="0.2">
      <c r="F53361" s="55"/>
    </row>
    <row r="53362" spans="6:6" ht="12.75" customHeight="1" x14ac:dyDescent="0.2">
      <c r="F53362" s="55"/>
    </row>
    <row r="53363" spans="6:6" ht="12.75" customHeight="1" x14ac:dyDescent="0.2">
      <c r="F53363" s="55"/>
    </row>
    <row r="53364" spans="6:6" ht="12.75" customHeight="1" x14ac:dyDescent="0.2">
      <c r="F53364" s="55"/>
    </row>
    <row r="53365" spans="6:6" ht="12.75" customHeight="1" x14ac:dyDescent="0.2">
      <c r="F53365" s="55"/>
    </row>
    <row r="53366" spans="6:6" ht="12.75" customHeight="1" x14ac:dyDescent="0.2">
      <c r="F53366" s="55"/>
    </row>
    <row r="53367" spans="6:6" ht="12.75" customHeight="1" x14ac:dyDescent="0.2">
      <c r="F53367" s="55"/>
    </row>
    <row r="53368" spans="6:6" ht="12.75" customHeight="1" x14ac:dyDescent="0.2">
      <c r="F53368" s="55"/>
    </row>
    <row r="53369" spans="6:6" ht="12.75" customHeight="1" x14ac:dyDescent="0.2">
      <c r="F53369" s="55"/>
    </row>
    <row r="53370" spans="6:6" ht="12.75" customHeight="1" x14ac:dyDescent="0.2">
      <c r="F53370" s="55"/>
    </row>
    <row r="53371" spans="6:6" ht="12.75" customHeight="1" x14ac:dyDescent="0.2">
      <c r="F53371" s="55"/>
    </row>
    <row r="53372" spans="6:6" ht="12.75" customHeight="1" x14ac:dyDescent="0.2">
      <c r="F53372" s="55"/>
    </row>
    <row r="53373" spans="6:6" ht="12.75" customHeight="1" x14ac:dyDescent="0.2">
      <c r="F53373" s="55"/>
    </row>
    <row r="53374" spans="6:6" ht="12.75" customHeight="1" x14ac:dyDescent="0.2">
      <c r="F53374" s="55"/>
    </row>
    <row r="53375" spans="6:6" ht="12.75" customHeight="1" x14ac:dyDescent="0.2">
      <c r="F53375" s="55"/>
    </row>
    <row r="53376" spans="6:6" ht="12.75" customHeight="1" x14ac:dyDescent="0.2">
      <c r="F53376" s="55"/>
    </row>
    <row r="53377" spans="6:6" ht="12.75" customHeight="1" x14ac:dyDescent="0.2">
      <c r="F53377" s="55"/>
    </row>
    <row r="53378" spans="6:6" ht="12.75" customHeight="1" x14ac:dyDescent="0.2">
      <c r="F53378" s="55"/>
    </row>
    <row r="53379" spans="6:6" ht="12.75" customHeight="1" x14ac:dyDescent="0.2">
      <c r="F53379" s="55"/>
    </row>
    <row r="53380" spans="6:6" ht="12.75" customHeight="1" x14ac:dyDescent="0.2">
      <c r="F53380" s="55"/>
    </row>
    <row r="53381" spans="6:6" ht="12.75" customHeight="1" x14ac:dyDescent="0.2">
      <c r="F53381" s="55"/>
    </row>
    <row r="53382" spans="6:6" ht="12.75" customHeight="1" x14ac:dyDescent="0.2">
      <c r="F53382" s="55"/>
    </row>
    <row r="53383" spans="6:6" ht="12.75" customHeight="1" x14ac:dyDescent="0.2">
      <c r="F53383" s="55"/>
    </row>
    <row r="53384" spans="6:6" ht="12.75" customHeight="1" x14ac:dyDescent="0.2">
      <c r="F53384" s="55"/>
    </row>
    <row r="53385" spans="6:6" ht="12.75" customHeight="1" x14ac:dyDescent="0.2">
      <c r="F53385" s="55"/>
    </row>
    <row r="53386" spans="6:6" ht="12.75" customHeight="1" x14ac:dyDescent="0.2">
      <c r="F53386" s="55"/>
    </row>
    <row r="53387" spans="6:6" ht="12.75" customHeight="1" x14ac:dyDescent="0.2">
      <c r="F53387" s="55"/>
    </row>
    <row r="53388" spans="6:6" ht="12.75" customHeight="1" x14ac:dyDescent="0.2">
      <c r="F53388" s="55"/>
    </row>
    <row r="53389" spans="6:6" ht="12.75" customHeight="1" x14ac:dyDescent="0.2">
      <c r="F53389" s="55"/>
    </row>
    <row r="53390" spans="6:6" ht="12.75" customHeight="1" x14ac:dyDescent="0.2">
      <c r="F53390" s="55"/>
    </row>
    <row r="53391" spans="6:6" ht="12.75" customHeight="1" x14ac:dyDescent="0.2">
      <c r="F53391" s="55"/>
    </row>
    <row r="53392" spans="6:6" ht="12.75" customHeight="1" x14ac:dyDescent="0.2">
      <c r="F53392" s="55"/>
    </row>
    <row r="53393" spans="6:6" ht="12.75" customHeight="1" x14ac:dyDescent="0.2">
      <c r="F53393" s="55"/>
    </row>
    <row r="53394" spans="6:6" ht="12.75" customHeight="1" x14ac:dyDescent="0.2">
      <c r="F53394" s="55"/>
    </row>
    <row r="53395" spans="6:6" ht="12.75" customHeight="1" x14ac:dyDescent="0.2">
      <c r="F53395" s="55"/>
    </row>
    <row r="53396" spans="6:6" ht="12.75" customHeight="1" x14ac:dyDescent="0.2">
      <c r="F53396" s="55"/>
    </row>
    <row r="53397" spans="6:6" ht="12.75" customHeight="1" x14ac:dyDescent="0.2">
      <c r="F53397" s="55"/>
    </row>
    <row r="53398" spans="6:6" ht="12.75" customHeight="1" x14ac:dyDescent="0.2">
      <c r="F53398" s="55"/>
    </row>
    <row r="53399" spans="6:6" ht="12.75" customHeight="1" x14ac:dyDescent="0.2">
      <c r="F53399" s="55"/>
    </row>
    <row r="53400" spans="6:6" ht="12.75" customHeight="1" x14ac:dyDescent="0.2">
      <c r="F53400" s="55"/>
    </row>
    <row r="53401" spans="6:6" ht="12.75" customHeight="1" x14ac:dyDescent="0.2">
      <c r="F53401" s="55"/>
    </row>
    <row r="53402" spans="6:6" ht="12.75" customHeight="1" x14ac:dyDescent="0.2">
      <c r="F53402" s="55"/>
    </row>
    <row r="53403" spans="6:6" ht="12.75" customHeight="1" x14ac:dyDescent="0.2">
      <c r="F53403" s="55"/>
    </row>
    <row r="53404" spans="6:6" ht="12.75" customHeight="1" x14ac:dyDescent="0.2">
      <c r="F53404" s="55"/>
    </row>
    <row r="53405" spans="6:6" ht="12.75" customHeight="1" x14ac:dyDescent="0.2">
      <c r="F53405" s="55"/>
    </row>
    <row r="53406" spans="6:6" ht="12.75" customHeight="1" x14ac:dyDescent="0.2">
      <c r="F53406" s="55"/>
    </row>
    <row r="53407" spans="6:6" ht="12.75" customHeight="1" x14ac:dyDescent="0.2">
      <c r="F53407" s="55"/>
    </row>
    <row r="53408" spans="6:6" ht="12.75" customHeight="1" x14ac:dyDescent="0.2">
      <c r="F53408" s="55"/>
    </row>
    <row r="53409" spans="6:6" ht="12.75" customHeight="1" x14ac:dyDescent="0.2">
      <c r="F53409" s="55"/>
    </row>
    <row r="53410" spans="6:6" ht="12.75" customHeight="1" x14ac:dyDescent="0.2">
      <c r="F53410" s="55"/>
    </row>
    <row r="53411" spans="6:6" ht="12.75" customHeight="1" x14ac:dyDescent="0.2">
      <c r="F53411" s="55"/>
    </row>
    <row r="53412" spans="6:6" ht="12.75" customHeight="1" x14ac:dyDescent="0.2">
      <c r="F53412" s="55"/>
    </row>
    <row r="53413" spans="6:6" ht="12.75" customHeight="1" x14ac:dyDescent="0.2">
      <c r="F53413" s="55"/>
    </row>
    <row r="53414" spans="6:6" ht="12.75" customHeight="1" x14ac:dyDescent="0.2">
      <c r="F53414" s="55"/>
    </row>
    <row r="53415" spans="6:6" ht="12.75" customHeight="1" x14ac:dyDescent="0.2">
      <c r="F53415" s="55"/>
    </row>
    <row r="53416" spans="6:6" ht="12.75" customHeight="1" x14ac:dyDescent="0.2">
      <c r="F53416" s="55"/>
    </row>
    <row r="53417" spans="6:6" ht="12.75" customHeight="1" x14ac:dyDescent="0.2">
      <c r="F53417" s="55"/>
    </row>
    <row r="53418" spans="6:6" ht="12.75" customHeight="1" x14ac:dyDescent="0.2">
      <c r="F53418" s="55"/>
    </row>
    <row r="53419" spans="6:6" ht="12.75" customHeight="1" x14ac:dyDescent="0.2">
      <c r="F53419" s="55"/>
    </row>
    <row r="53420" spans="6:6" ht="12.75" customHeight="1" x14ac:dyDescent="0.2">
      <c r="F53420" s="55"/>
    </row>
    <row r="53421" spans="6:6" ht="12.75" customHeight="1" x14ac:dyDescent="0.2">
      <c r="F53421" s="55"/>
    </row>
    <row r="53422" spans="6:6" ht="12.75" customHeight="1" x14ac:dyDescent="0.2">
      <c r="F53422" s="55"/>
    </row>
    <row r="53423" spans="6:6" ht="12.75" customHeight="1" x14ac:dyDescent="0.2">
      <c r="F53423" s="55"/>
    </row>
    <row r="53424" spans="6:6" ht="12.75" customHeight="1" x14ac:dyDescent="0.2">
      <c r="F53424" s="55"/>
    </row>
    <row r="53425" spans="6:6" ht="12.75" customHeight="1" x14ac:dyDescent="0.2">
      <c r="F53425" s="55"/>
    </row>
    <row r="53426" spans="6:6" ht="12.75" customHeight="1" x14ac:dyDescent="0.2">
      <c r="F53426" s="55"/>
    </row>
    <row r="53427" spans="6:6" ht="12.75" customHeight="1" x14ac:dyDescent="0.2">
      <c r="F53427" s="55"/>
    </row>
    <row r="53428" spans="6:6" ht="12.75" customHeight="1" x14ac:dyDescent="0.2">
      <c r="F53428" s="55"/>
    </row>
    <row r="53429" spans="6:6" ht="12.75" customHeight="1" x14ac:dyDescent="0.2">
      <c r="F53429" s="55"/>
    </row>
    <row r="53430" spans="6:6" ht="12.75" customHeight="1" x14ac:dyDescent="0.2">
      <c r="F53430" s="55"/>
    </row>
    <row r="53431" spans="6:6" ht="12.75" customHeight="1" x14ac:dyDescent="0.2">
      <c r="F53431" s="55"/>
    </row>
    <row r="53432" spans="6:6" ht="12.75" customHeight="1" x14ac:dyDescent="0.2">
      <c r="F53432" s="55"/>
    </row>
    <row r="53433" spans="6:6" ht="12.75" customHeight="1" x14ac:dyDescent="0.2">
      <c r="F53433" s="55"/>
    </row>
    <row r="53434" spans="6:6" ht="12.75" customHeight="1" x14ac:dyDescent="0.2">
      <c r="F53434" s="55"/>
    </row>
    <row r="53435" spans="6:6" ht="12.75" customHeight="1" x14ac:dyDescent="0.2">
      <c r="F53435" s="55"/>
    </row>
    <row r="53436" spans="6:6" ht="12.75" customHeight="1" x14ac:dyDescent="0.2">
      <c r="F53436" s="55"/>
    </row>
    <row r="53437" spans="6:6" ht="12.75" customHeight="1" x14ac:dyDescent="0.2">
      <c r="F53437" s="55"/>
    </row>
    <row r="53438" spans="6:6" ht="12.75" customHeight="1" x14ac:dyDescent="0.2">
      <c r="F53438" s="55"/>
    </row>
    <row r="53439" spans="6:6" ht="12.75" customHeight="1" x14ac:dyDescent="0.2">
      <c r="F53439" s="55"/>
    </row>
    <row r="53440" spans="6:6" ht="12.75" customHeight="1" x14ac:dyDescent="0.2">
      <c r="F53440" s="55"/>
    </row>
    <row r="53441" spans="6:6" ht="12.75" customHeight="1" x14ac:dyDescent="0.2">
      <c r="F53441" s="55"/>
    </row>
    <row r="53442" spans="6:6" ht="12.75" customHeight="1" x14ac:dyDescent="0.2">
      <c r="F53442" s="55"/>
    </row>
    <row r="53443" spans="6:6" ht="12.75" customHeight="1" x14ac:dyDescent="0.2">
      <c r="F53443" s="55"/>
    </row>
    <row r="53444" spans="6:6" ht="12.75" customHeight="1" x14ac:dyDescent="0.2">
      <c r="F53444" s="55"/>
    </row>
    <row r="53445" spans="6:6" ht="12.75" customHeight="1" x14ac:dyDescent="0.2">
      <c r="F53445" s="55"/>
    </row>
    <row r="53446" spans="6:6" ht="12.75" customHeight="1" x14ac:dyDescent="0.2">
      <c r="F53446" s="55"/>
    </row>
    <row r="53447" spans="6:6" ht="12.75" customHeight="1" x14ac:dyDescent="0.2">
      <c r="F53447" s="55"/>
    </row>
    <row r="53448" spans="6:6" ht="12.75" customHeight="1" x14ac:dyDescent="0.2">
      <c r="F53448" s="55"/>
    </row>
    <row r="53449" spans="6:6" ht="12.75" customHeight="1" x14ac:dyDescent="0.2">
      <c r="F53449" s="55"/>
    </row>
    <row r="53450" spans="6:6" ht="12.75" customHeight="1" x14ac:dyDescent="0.2">
      <c r="F53450" s="55"/>
    </row>
    <row r="53451" spans="6:6" ht="12.75" customHeight="1" x14ac:dyDescent="0.2">
      <c r="F53451" s="55"/>
    </row>
    <row r="53452" spans="6:6" ht="12.75" customHeight="1" x14ac:dyDescent="0.2">
      <c r="F53452" s="55"/>
    </row>
    <row r="53453" spans="6:6" ht="12.75" customHeight="1" x14ac:dyDescent="0.2">
      <c r="F53453" s="55"/>
    </row>
    <row r="53454" spans="6:6" ht="12.75" customHeight="1" x14ac:dyDescent="0.2">
      <c r="F53454" s="55"/>
    </row>
    <row r="53455" spans="6:6" ht="12.75" customHeight="1" x14ac:dyDescent="0.2">
      <c r="F53455" s="55"/>
    </row>
    <row r="53456" spans="6:6" ht="12.75" customHeight="1" x14ac:dyDescent="0.2">
      <c r="F53456" s="55"/>
    </row>
    <row r="53457" spans="6:6" ht="12.75" customHeight="1" x14ac:dyDescent="0.2">
      <c r="F53457" s="55"/>
    </row>
    <row r="53458" spans="6:6" ht="12.75" customHeight="1" x14ac:dyDescent="0.2">
      <c r="F53458" s="55"/>
    </row>
    <row r="53459" spans="6:6" ht="12.75" customHeight="1" x14ac:dyDescent="0.2">
      <c r="F53459" s="55"/>
    </row>
    <row r="53460" spans="6:6" ht="12.75" customHeight="1" x14ac:dyDescent="0.2">
      <c r="F53460" s="55"/>
    </row>
    <row r="53461" spans="6:6" ht="12.75" customHeight="1" x14ac:dyDescent="0.2">
      <c r="F53461" s="55"/>
    </row>
    <row r="53462" spans="6:6" ht="12.75" customHeight="1" x14ac:dyDescent="0.2">
      <c r="F53462" s="55"/>
    </row>
    <row r="53463" spans="6:6" ht="12.75" customHeight="1" x14ac:dyDescent="0.2">
      <c r="F53463" s="55"/>
    </row>
    <row r="53464" spans="6:6" ht="12.75" customHeight="1" x14ac:dyDescent="0.2">
      <c r="F53464" s="55"/>
    </row>
    <row r="53465" spans="6:6" ht="12.75" customHeight="1" x14ac:dyDescent="0.2">
      <c r="F53465" s="55"/>
    </row>
    <row r="53466" spans="6:6" ht="12.75" customHeight="1" x14ac:dyDescent="0.2">
      <c r="F53466" s="55"/>
    </row>
    <row r="53467" spans="6:6" ht="12.75" customHeight="1" x14ac:dyDescent="0.2">
      <c r="F53467" s="55"/>
    </row>
    <row r="53468" spans="6:6" ht="12.75" customHeight="1" x14ac:dyDescent="0.2">
      <c r="F53468" s="55"/>
    </row>
    <row r="53469" spans="6:6" ht="12.75" customHeight="1" x14ac:dyDescent="0.2">
      <c r="F53469" s="55"/>
    </row>
    <row r="53470" spans="6:6" ht="12.75" customHeight="1" x14ac:dyDescent="0.2">
      <c r="F53470" s="55"/>
    </row>
    <row r="53471" spans="6:6" ht="12.75" customHeight="1" x14ac:dyDescent="0.2">
      <c r="F53471" s="55"/>
    </row>
    <row r="53472" spans="6:6" ht="12.75" customHeight="1" x14ac:dyDescent="0.2">
      <c r="F53472" s="55"/>
    </row>
    <row r="53473" spans="6:6" ht="12.75" customHeight="1" x14ac:dyDescent="0.2">
      <c r="F53473" s="55"/>
    </row>
    <row r="53474" spans="6:6" ht="12.75" customHeight="1" x14ac:dyDescent="0.2">
      <c r="F53474" s="55"/>
    </row>
    <row r="53475" spans="6:6" ht="12.75" customHeight="1" x14ac:dyDescent="0.2">
      <c r="F53475" s="55"/>
    </row>
    <row r="53476" spans="6:6" ht="12.75" customHeight="1" x14ac:dyDescent="0.2">
      <c r="F53476" s="55"/>
    </row>
    <row r="53477" spans="6:6" ht="12.75" customHeight="1" x14ac:dyDescent="0.2">
      <c r="F53477" s="55"/>
    </row>
    <row r="53478" spans="6:6" ht="12.75" customHeight="1" x14ac:dyDescent="0.2">
      <c r="F53478" s="55"/>
    </row>
    <row r="53479" spans="6:6" ht="12.75" customHeight="1" x14ac:dyDescent="0.2">
      <c r="F53479" s="55"/>
    </row>
    <row r="53480" spans="6:6" ht="12.75" customHeight="1" x14ac:dyDescent="0.2">
      <c r="F53480" s="55"/>
    </row>
    <row r="53481" spans="6:6" ht="12.75" customHeight="1" x14ac:dyDescent="0.2">
      <c r="F53481" s="55"/>
    </row>
    <row r="53482" spans="6:6" ht="12.75" customHeight="1" x14ac:dyDescent="0.2">
      <c r="F53482" s="55"/>
    </row>
    <row r="53483" spans="6:6" ht="12.75" customHeight="1" x14ac:dyDescent="0.2">
      <c r="F53483" s="55"/>
    </row>
    <row r="53484" spans="6:6" ht="12.75" customHeight="1" x14ac:dyDescent="0.2">
      <c r="F53484" s="55"/>
    </row>
    <row r="53485" spans="6:6" ht="12.75" customHeight="1" x14ac:dyDescent="0.2">
      <c r="F53485" s="55"/>
    </row>
    <row r="53486" spans="6:6" ht="12.75" customHeight="1" x14ac:dyDescent="0.2">
      <c r="F53486" s="55"/>
    </row>
    <row r="53487" spans="6:6" ht="12.75" customHeight="1" x14ac:dyDescent="0.2">
      <c r="F53487" s="55"/>
    </row>
    <row r="53488" spans="6:6" ht="12.75" customHeight="1" x14ac:dyDescent="0.2">
      <c r="F53488" s="55"/>
    </row>
    <row r="53489" spans="6:6" ht="12.75" customHeight="1" x14ac:dyDescent="0.2">
      <c r="F53489" s="55"/>
    </row>
    <row r="53490" spans="6:6" ht="12.75" customHeight="1" x14ac:dyDescent="0.2">
      <c r="F53490" s="55"/>
    </row>
    <row r="53491" spans="6:6" ht="12.75" customHeight="1" x14ac:dyDescent="0.2">
      <c r="F53491" s="55"/>
    </row>
    <row r="53492" spans="6:6" ht="12.75" customHeight="1" x14ac:dyDescent="0.2">
      <c r="F53492" s="55"/>
    </row>
    <row r="53493" spans="6:6" ht="12.75" customHeight="1" x14ac:dyDescent="0.2">
      <c r="F53493" s="55"/>
    </row>
    <row r="53494" spans="6:6" ht="12.75" customHeight="1" x14ac:dyDescent="0.2">
      <c r="F53494" s="55"/>
    </row>
    <row r="53495" spans="6:6" ht="12.75" customHeight="1" x14ac:dyDescent="0.2">
      <c r="F53495" s="55"/>
    </row>
    <row r="53496" spans="6:6" ht="12.75" customHeight="1" x14ac:dyDescent="0.2">
      <c r="F53496" s="55"/>
    </row>
    <row r="53497" spans="6:6" ht="12.75" customHeight="1" x14ac:dyDescent="0.2">
      <c r="F53497" s="55"/>
    </row>
    <row r="53498" spans="6:6" ht="12.75" customHeight="1" x14ac:dyDescent="0.2">
      <c r="F53498" s="55"/>
    </row>
    <row r="53499" spans="6:6" ht="12.75" customHeight="1" x14ac:dyDescent="0.2">
      <c r="F53499" s="55"/>
    </row>
    <row r="53500" spans="6:6" ht="12.75" customHeight="1" x14ac:dyDescent="0.2">
      <c r="F53500" s="55"/>
    </row>
    <row r="53501" spans="6:6" ht="12.75" customHeight="1" x14ac:dyDescent="0.2">
      <c r="F53501" s="55"/>
    </row>
    <row r="53502" spans="6:6" ht="12.75" customHeight="1" x14ac:dyDescent="0.2">
      <c r="F53502" s="55"/>
    </row>
    <row r="53503" spans="6:6" ht="12.75" customHeight="1" x14ac:dyDescent="0.2">
      <c r="F53503" s="55"/>
    </row>
    <row r="53504" spans="6:6" ht="12.75" customHeight="1" x14ac:dyDescent="0.2">
      <c r="F53504" s="55"/>
    </row>
    <row r="53505" spans="6:6" ht="12.75" customHeight="1" x14ac:dyDescent="0.2">
      <c r="F53505" s="55"/>
    </row>
    <row r="53506" spans="6:6" ht="12.75" customHeight="1" x14ac:dyDescent="0.2">
      <c r="F53506" s="55"/>
    </row>
    <row r="53507" spans="6:6" ht="12.75" customHeight="1" x14ac:dyDescent="0.2">
      <c r="F53507" s="55"/>
    </row>
    <row r="53508" spans="6:6" ht="12.75" customHeight="1" x14ac:dyDescent="0.2">
      <c r="F53508" s="55"/>
    </row>
    <row r="53509" spans="6:6" ht="12.75" customHeight="1" x14ac:dyDescent="0.2">
      <c r="F53509" s="55"/>
    </row>
    <row r="53510" spans="6:6" ht="12.75" customHeight="1" x14ac:dyDescent="0.2">
      <c r="F53510" s="55"/>
    </row>
    <row r="53511" spans="6:6" ht="12.75" customHeight="1" x14ac:dyDescent="0.2">
      <c r="F53511" s="55"/>
    </row>
    <row r="53512" spans="6:6" ht="12.75" customHeight="1" x14ac:dyDescent="0.2">
      <c r="F53512" s="55"/>
    </row>
    <row r="53513" spans="6:6" ht="12.75" customHeight="1" x14ac:dyDescent="0.2">
      <c r="F53513" s="55"/>
    </row>
    <row r="53514" spans="6:6" ht="12.75" customHeight="1" x14ac:dyDescent="0.2">
      <c r="F53514" s="55"/>
    </row>
    <row r="53515" spans="6:6" ht="12.75" customHeight="1" x14ac:dyDescent="0.2">
      <c r="F53515" s="55"/>
    </row>
    <row r="53516" spans="6:6" ht="12.75" customHeight="1" x14ac:dyDescent="0.2">
      <c r="F53516" s="55"/>
    </row>
    <row r="53517" spans="6:6" ht="12.75" customHeight="1" x14ac:dyDescent="0.2">
      <c r="F53517" s="55"/>
    </row>
    <row r="53518" spans="6:6" ht="12.75" customHeight="1" x14ac:dyDescent="0.2">
      <c r="F53518" s="55"/>
    </row>
    <row r="53519" spans="6:6" ht="12.75" customHeight="1" x14ac:dyDescent="0.2">
      <c r="F53519" s="55"/>
    </row>
    <row r="53520" spans="6:6" ht="12.75" customHeight="1" x14ac:dyDescent="0.2">
      <c r="F53520" s="55"/>
    </row>
    <row r="53521" spans="6:6" ht="12.75" customHeight="1" x14ac:dyDescent="0.2">
      <c r="F53521" s="55"/>
    </row>
    <row r="53522" spans="6:6" ht="12.75" customHeight="1" x14ac:dyDescent="0.2">
      <c r="F53522" s="55"/>
    </row>
    <row r="53523" spans="6:6" ht="12.75" customHeight="1" x14ac:dyDescent="0.2">
      <c r="F53523" s="55"/>
    </row>
    <row r="53524" spans="6:6" ht="12.75" customHeight="1" x14ac:dyDescent="0.2">
      <c r="F53524" s="55"/>
    </row>
    <row r="53525" spans="6:6" ht="12.75" customHeight="1" x14ac:dyDescent="0.2">
      <c r="F53525" s="55"/>
    </row>
    <row r="53526" spans="6:6" ht="12.75" customHeight="1" x14ac:dyDescent="0.2">
      <c r="F53526" s="55"/>
    </row>
    <row r="53527" spans="6:6" ht="12.75" customHeight="1" x14ac:dyDescent="0.2">
      <c r="F53527" s="55"/>
    </row>
    <row r="53528" spans="6:6" ht="12.75" customHeight="1" x14ac:dyDescent="0.2">
      <c r="F53528" s="55"/>
    </row>
    <row r="53529" spans="6:6" ht="12.75" customHeight="1" x14ac:dyDescent="0.2">
      <c r="F53529" s="55"/>
    </row>
    <row r="53530" spans="6:6" ht="12.75" customHeight="1" x14ac:dyDescent="0.2">
      <c r="F53530" s="55"/>
    </row>
    <row r="53531" spans="6:6" ht="12.75" customHeight="1" x14ac:dyDescent="0.2">
      <c r="F53531" s="55"/>
    </row>
    <row r="53532" spans="6:6" ht="12.75" customHeight="1" x14ac:dyDescent="0.2">
      <c r="F53532" s="55"/>
    </row>
    <row r="53533" spans="6:6" ht="12.75" customHeight="1" x14ac:dyDescent="0.2">
      <c r="F53533" s="55"/>
    </row>
    <row r="53534" spans="6:6" ht="12.75" customHeight="1" x14ac:dyDescent="0.2">
      <c r="F53534" s="55"/>
    </row>
    <row r="53535" spans="6:6" ht="12.75" customHeight="1" x14ac:dyDescent="0.2">
      <c r="F53535" s="55"/>
    </row>
    <row r="53536" spans="6:6" ht="12.75" customHeight="1" x14ac:dyDescent="0.2">
      <c r="F53536" s="55"/>
    </row>
    <row r="53537" spans="6:6" ht="12.75" customHeight="1" x14ac:dyDescent="0.2">
      <c r="F53537" s="55"/>
    </row>
    <row r="53538" spans="6:6" ht="12.75" customHeight="1" x14ac:dyDescent="0.2">
      <c r="F53538" s="55"/>
    </row>
    <row r="53539" spans="6:6" ht="12.75" customHeight="1" x14ac:dyDescent="0.2">
      <c r="F53539" s="55"/>
    </row>
    <row r="53540" spans="6:6" ht="12.75" customHeight="1" x14ac:dyDescent="0.2">
      <c r="F53540" s="55"/>
    </row>
    <row r="53541" spans="6:6" ht="12.75" customHeight="1" x14ac:dyDescent="0.2">
      <c r="F53541" s="55"/>
    </row>
    <row r="53542" spans="6:6" ht="12.75" customHeight="1" x14ac:dyDescent="0.2">
      <c r="F53542" s="55"/>
    </row>
    <row r="53543" spans="6:6" ht="12.75" customHeight="1" x14ac:dyDescent="0.2">
      <c r="F53543" s="55"/>
    </row>
    <row r="53544" spans="6:6" ht="12.75" customHeight="1" x14ac:dyDescent="0.2">
      <c r="F53544" s="55"/>
    </row>
    <row r="53545" spans="6:6" ht="12.75" customHeight="1" x14ac:dyDescent="0.2">
      <c r="F53545" s="55"/>
    </row>
    <row r="53546" spans="6:6" ht="12.75" customHeight="1" x14ac:dyDescent="0.2">
      <c r="F53546" s="55"/>
    </row>
    <row r="53547" spans="6:6" ht="12.75" customHeight="1" x14ac:dyDescent="0.2">
      <c r="F53547" s="55"/>
    </row>
    <row r="53548" spans="6:6" ht="12.75" customHeight="1" x14ac:dyDescent="0.2">
      <c r="F53548" s="55"/>
    </row>
    <row r="53549" spans="6:6" ht="12.75" customHeight="1" x14ac:dyDescent="0.2">
      <c r="F53549" s="55"/>
    </row>
    <row r="53550" spans="6:6" ht="12.75" customHeight="1" x14ac:dyDescent="0.2">
      <c r="F53550" s="55"/>
    </row>
    <row r="53551" spans="6:6" ht="12.75" customHeight="1" x14ac:dyDescent="0.2">
      <c r="F53551" s="55"/>
    </row>
    <row r="53552" spans="6:6" ht="12.75" customHeight="1" x14ac:dyDescent="0.2">
      <c r="F53552" s="55"/>
    </row>
    <row r="53553" spans="6:6" ht="12.75" customHeight="1" x14ac:dyDescent="0.2">
      <c r="F53553" s="55"/>
    </row>
    <row r="53554" spans="6:6" ht="12.75" customHeight="1" x14ac:dyDescent="0.2">
      <c r="F53554" s="55"/>
    </row>
    <row r="53555" spans="6:6" ht="12.75" customHeight="1" x14ac:dyDescent="0.2">
      <c r="F53555" s="55"/>
    </row>
    <row r="53556" spans="6:6" ht="12.75" customHeight="1" x14ac:dyDescent="0.2">
      <c r="F53556" s="55"/>
    </row>
    <row r="53557" spans="6:6" ht="12.75" customHeight="1" x14ac:dyDescent="0.2">
      <c r="F53557" s="55"/>
    </row>
    <row r="53558" spans="6:6" ht="12.75" customHeight="1" x14ac:dyDescent="0.2">
      <c r="F53558" s="55"/>
    </row>
    <row r="53559" spans="6:6" ht="12.75" customHeight="1" x14ac:dyDescent="0.2">
      <c r="F53559" s="55"/>
    </row>
    <row r="53560" spans="6:6" ht="12.75" customHeight="1" x14ac:dyDescent="0.2">
      <c r="F53560" s="55"/>
    </row>
    <row r="53561" spans="6:6" ht="12.75" customHeight="1" x14ac:dyDescent="0.2">
      <c r="F53561" s="55"/>
    </row>
    <row r="53562" spans="6:6" ht="12.75" customHeight="1" x14ac:dyDescent="0.2">
      <c r="F53562" s="55"/>
    </row>
    <row r="53563" spans="6:6" ht="12.75" customHeight="1" x14ac:dyDescent="0.2">
      <c r="F53563" s="55"/>
    </row>
    <row r="53564" spans="6:6" ht="12.75" customHeight="1" x14ac:dyDescent="0.2">
      <c r="F53564" s="55"/>
    </row>
    <row r="53565" spans="6:6" ht="12.75" customHeight="1" x14ac:dyDescent="0.2">
      <c r="F53565" s="55"/>
    </row>
    <row r="53566" spans="6:6" ht="12.75" customHeight="1" x14ac:dyDescent="0.2">
      <c r="F53566" s="55"/>
    </row>
    <row r="53567" spans="6:6" ht="12.75" customHeight="1" x14ac:dyDescent="0.2">
      <c r="F53567" s="55"/>
    </row>
    <row r="53568" spans="6:6" ht="12.75" customHeight="1" x14ac:dyDescent="0.2">
      <c r="F53568" s="55"/>
    </row>
    <row r="53569" spans="6:6" ht="12.75" customHeight="1" x14ac:dyDescent="0.2">
      <c r="F53569" s="55"/>
    </row>
    <row r="53570" spans="6:6" ht="12.75" customHeight="1" x14ac:dyDescent="0.2">
      <c r="F53570" s="55"/>
    </row>
    <row r="53571" spans="6:6" ht="12.75" customHeight="1" x14ac:dyDescent="0.2">
      <c r="F53571" s="55"/>
    </row>
    <row r="53572" spans="6:6" ht="12.75" customHeight="1" x14ac:dyDescent="0.2">
      <c r="F53572" s="55"/>
    </row>
    <row r="53573" spans="6:6" ht="12.75" customHeight="1" x14ac:dyDescent="0.2">
      <c r="F53573" s="55"/>
    </row>
    <row r="53574" spans="6:6" ht="12.75" customHeight="1" x14ac:dyDescent="0.2">
      <c r="F53574" s="55"/>
    </row>
    <row r="53575" spans="6:6" ht="12.75" customHeight="1" x14ac:dyDescent="0.2">
      <c r="F53575" s="55"/>
    </row>
    <row r="53576" spans="6:6" ht="12.75" customHeight="1" x14ac:dyDescent="0.2">
      <c r="F53576" s="55"/>
    </row>
    <row r="53577" spans="6:6" ht="12.75" customHeight="1" x14ac:dyDescent="0.2">
      <c r="F53577" s="55"/>
    </row>
    <row r="53578" spans="6:6" ht="12.75" customHeight="1" x14ac:dyDescent="0.2">
      <c r="F53578" s="55"/>
    </row>
    <row r="53579" spans="6:6" ht="12.75" customHeight="1" x14ac:dyDescent="0.2">
      <c r="F53579" s="55"/>
    </row>
    <row r="53580" spans="6:6" ht="12.75" customHeight="1" x14ac:dyDescent="0.2">
      <c r="F53580" s="55"/>
    </row>
    <row r="53581" spans="6:6" ht="12.75" customHeight="1" x14ac:dyDescent="0.2">
      <c r="F53581" s="55"/>
    </row>
    <row r="53582" spans="6:6" ht="12.75" customHeight="1" x14ac:dyDescent="0.2">
      <c r="F53582" s="55"/>
    </row>
    <row r="53583" spans="6:6" ht="12.75" customHeight="1" x14ac:dyDescent="0.2">
      <c r="F53583" s="55"/>
    </row>
    <row r="53584" spans="6:6" ht="12.75" customHeight="1" x14ac:dyDescent="0.2">
      <c r="F53584" s="55"/>
    </row>
    <row r="53585" spans="6:6" ht="12.75" customHeight="1" x14ac:dyDescent="0.2">
      <c r="F53585" s="55"/>
    </row>
    <row r="53586" spans="6:6" ht="12.75" customHeight="1" x14ac:dyDescent="0.2">
      <c r="F53586" s="55"/>
    </row>
    <row r="53587" spans="6:6" ht="12.75" customHeight="1" x14ac:dyDescent="0.2">
      <c r="F53587" s="55"/>
    </row>
    <row r="53588" spans="6:6" ht="12.75" customHeight="1" x14ac:dyDescent="0.2">
      <c r="F53588" s="55"/>
    </row>
    <row r="53589" spans="6:6" ht="12.75" customHeight="1" x14ac:dyDescent="0.2">
      <c r="F53589" s="55"/>
    </row>
    <row r="53590" spans="6:6" ht="12.75" customHeight="1" x14ac:dyDescent="0.2">
      <c r="F53590" s="55"/>
    </row>
    <row r="53591" spans="6:6" ht="12.75" customHeight="1" x14ac:dyDescent="0.2">
      <c r="F53591" s="55"/>
    </row>
    <row r="53592" spans="6:6" ht="12.75" customHeight="1" x14ac:dyDescent="0.2">
      <c r="F53592" s="55"/>
    </row>
    <row r="53593" spans="6:6" ht="12.75" customHeight="1" x14ac:dyDescent="0.2">
      <c r="F53593" s="55"/>
    </row>
    <row r="53594" spans="6:6" ht="12.75" customHeight="1" x14ac:dyDescent="0.2">
      <c r="F53594" s="55"/>
    </row>
    <row r="53595" spans="6:6" ht="12.75" customHeight="1" x14ac:dyDescent="0.2">
      <c r="F53595" s="55"/>
    </row>
    <row r="53596" spans="6:6" ht="12.75" customHeight="1" x14ac:dyDescent="0.2">
      <c r="F53596" s="55"/>
    </row>
    <row r="53597" spans="6:6" ht="12.75" customHeight="1" x14ac:dyDescent="0.2">
      <c r="F53597" s="55"/>
    </row>
    <row r="53598" spans="6:6" ht="12.75" customHeight="1" x14ac:dyDescent="0.2">
      <c r="F53598" s="55"/>
    </row>
    <row r="53599" spans="6:6" ht="12.75" customHeight="1" x14ac:dyDescent="0.2">
      <c r="F53599" s="55"/>
    </row>
    <row r="53600" spans="6:6" ht="12.75" customHeight="1" x14ac:dyDescent="0.2">
      <c r="F53600" s="55"/>
    </row>
    <row r="53601" spans="6:6" ht="12.75" customHeight="1" x14ac:dyDescent="0.2">
      <c r="F53601" s="55"/>
    </row>
    <row r="53602" spans="6:6" ht="12.75" customHeight="1" x14ac:dyDescent="0.2">
      <c r="F53602" s="55"/>
    </row>
    <row r="53603" spans="6:6" ht="12.75" customHeight="1" x14ac:dyDescent="0.2">
      <c r="F53603" s="55"/>
    </row>
    <row r="53604" spans="6:6" ht="12.75" customHeight="1" x14ac:dyDescent="0.2">
      <c r="F53604" s="55"/>
    </row>
    <row r="53605" spans="6:6" ht="12.75" customHeight="1" x14ac:dyDescent="0.2">
      <c r="F53605" s="55"/>
    </row>
    <row r="53606" spans="6:6" ht="12.75" customHeight="1" x14ac:dyDescent="0.2">
      <c r="F53606" s="55"/>
    </row>
    <row r="53607" spans="6:6" ht="12.75" customHeight="1" x14ac:dyDescent="0.2">
      <c r="F53607" s="55"/>
    </row>
    <row r="53608" spans="6:6" ht="12.75" customHeight="1" x14ac:dyDescent="0.2">
      <c r="F53608" s="55"/>
    </row>
    <row r="53609" spans="6:6" ht="12.75" customHeight="1" x14ac:dyDescent="0.2">
      <c r="F53609" s="55"/>
    </row>
    <row r="53610" spans="6:6" ht="12.75" customHeight="1" x14ac:dyDescent="0.2">
      <c r="F53610" s="55"/>
    </row>
    <row r="53611" spans="6:6" ht="12.75" customHeight="1" x14ac:dyDescent="0.2">
      <c r="F53611" s="55"/>
    </row>
    <row r="53612" spans="6:6" ht="12.75" customHeight="1" x14ac:dyDescent="0.2">
      <c r="F53612" s="55"/>
    </row>
    <row r="53613" spans="6:6" ht="12.75" customHeight="1" x14ac:dyDescent="0.2">
      <c r="F53613" s="55"/>
    </row>
    <row r="53614" spans="6:6" ht="12.75" customHeight="1" x14ac:dyDescent="0.2">
      <c r="F53614" s="55"/>
    </row>
    <row r="53615" spans="6:6" ht="12.75" customHeight="1" x14ac:dyDescent="0.2">
      <c r="F53615" s="55"/>
    </row>
    <row r="53616" spans="6:6" ht="12.75" customHeight="1" x14ac:dyDescent="0.2">
      <c r="F53616" s="55"/>
    </row>
    <row r="53617" spans="6:6" ht="12.75" customHeight="1" x14ac:dyDescent="0.2">
      <c r="F53617" s="55"/>
    </row>
    <row r="53618" spans="6:6" ht="12.75" customHeight="1" x14ac:dyDescent="0.2">
      <c r="F53618" s="55"/>
    </row>
    <row r="53619" spans="6:6" ht="12.75" customHeight="1" x14ac:dyDescent="0.2">
      <c r="F53619" s="55"/>
    </row>
    <row r="53620" spans="6:6" ht="12.75" customHeight="1" x14ac:dyDescent="0.2">
      <c r="F53620" s="55"/>
    </row>
    <row r="53621" spans="6:6" ht="12.75" customHeight="1" x14ac:dyDescent="0.2">
      <c r="F53621" s="55"/>
    </row>
    <row r="53622" spans="6:6" ht="12.75" customHeight="1" x14ac:dyDescent="0.2">
      <c r="F53622" s="55"/>
    </row>
    <row r="53623" spans="6:6" ht="12.75" customHeight="1" x14ac:dyDescent="0.2">
      <c r="F53623" s="55"/>
    </row>
    <row r="53624" spans="6:6" ht="12.75" customHeight="1" x14ac:dyDescent="0.2">
      <c r="F53624" s="55"/>
    </row>
    <row r="53625" spans="6:6" ht="12.75" customHeight="1" x14ac:dyDescent="0.2">
      <c r="F53625" s="55"/>
    </row>
    <row r="53626" spans="6:6" ht="12.75" customHeight="1" x14ac:dyDescent="0.2">
      <c r="F53626" s="55"/>
    </row>
    <row r="53627" spans="6:6" ht="12.75" customHeight="1" x14ac:dyDescent="0.2">
      <c r="F53627" s="55"/>
    </row>
    <row r="53628" spans="6:6" ht="12.75" customHeight="1" x14ac:dyDescent="0.2">
      <c r="F53628" s="55"/>
    </row>
    <row r="53629" spans="6:6" ht="12.75" customHeight="1" x14ac:dyDescent="0.2">
      <c r="F53629" s="55"/>
    </row>
    <row r="53630" spans="6:6" ht="12.75" customHeight="1" x14ac:dyDescent="0.2">
      <c r="F53630" s="55"/>
    </row>
    <row r="53631" spans="6:6" ht="12.75" customHeight="1" x14ac:dyDescent="0.2">
      <c r="F53631" s="55"/>
    </row>
    <row r="53632" spans="6:6" ht="12.75" customHeight="1" x14ac:dyDescent="0.2">
      <c r="F53632" s="55"/>
    </row>
    <row r="53633" spans="6:6" ht="12.75" customHeight="1" x14ac:dyDescent="0.2">
      <c r="F53633" s="55"/>
    </row>
    <row r="53634" spans="6:6" ht="12.75" customHeight="1" x14ac:dyDescent="0.2">
      <c r="F53634" s="55"/>
    </row>
    <row r="53635" spans="6:6" ht="12.75" customHeight="1" x14ac:dyDescent="0.2">
      <c r="F53635" s="55"/>
    </row>
    <row r="53636" spans="6:6" ht="12.75" customHeight="1" x14ac:dyDescent="0.2">
      <c r="F53636" s="55"/>
    </row>
    <row r="53637" spans="6:6" ht="12.75" customHeight="1" x14ac:dyDescent="0.2">
      <c r="F53637" s="55"/>
    </row>
    <row r="53638" spans="6:6" ht="12.75" customHeight="1" x14ac:dyDescent="0.2">
      <c r="F53638" s="55"/>
    </row>
    <row r="53639" spans="6:6" ht="12.75" customHeight="1" x14ac:dyDescent="0.2">
      <c r="F53639" s="55"/>
    </row>
    <row r="53640" spans="6:6" ht="12.75" customHeight="1" x14ac:dyDescent="0.2">
      <c r="F53640" s="55"/>
    </row>
    <row r="53641" spans="6:6" ht="12.75" customHeight="1" x14ac:dyDescent="0.2">
      <c r="F53641" s="55"/>
    </row>
    <row r="53642" spans="6:6" ht="12.75" customHeight="1" x14ac:dyDescent="0.2">
      <c r="F53642" s="55"/>
    </row>
    <row r="53643" spans="6:6" ht="12.75" customHeight="1" x14ac:dyDescent="0.2">
      <c r="F53643" s="55"/>
    </row>
    <row r="53644" spans="6:6" ht="12.75" customHeight="1" x14ac:dyDescent="0.2">
      <c r="F53644" s="55"/>
    </row>
    <row r="53645" spans="6:6" ht="12.75" customHeight="1" x14ac:dyDescent="0.2">
      <c r="F53645" s="55"/>
    </row>
    <row r="53646" spans="6:6" ht="12.75" customHeight="1" x14ac:dyDescent="0.2">
      <c r="F53646" s="55"/>
    </row>
    <row r="53647" spans="6:6" ht="12.75" customHeight="1" x14ac:dyDescent="0.2">
      <c r="F53647" s="55"/>
    </row>
    <row r="53648" spans="6:6" ht="12.75" customHeight="1" x14ac:dyDescent="0.2">
      <c r="F53648" s="55"/>
    </row>
    <row r="53649" spans="6:6" ht="12.75" customHeight="1" x14ac:dyDescent="0.2">
      <c r="F53649" s="55"/>
    </row>
    <row r="53650" spans="6:6" ht="12.75" customHeight="1" x14ac:dyDescent="0.2">
      <c r="F53650" s="55"/>
    </row>
    <row r="53651" spans="6:6" ht="12.75" customHeight="1" x14ac:dyDescent="0.2">
      <c r="F53651" s="55"/>
    </row>
    <row r="53652" spans="6:6" ht="12.75" customHeight="1" x14ac:dyDescent="0.2">
      <c r="F53652" s="55"/>
    </row>
    <row r="53653" spans="6:6" ht="12.75" customHeight="1" x14ac:dyDescent="0.2">
      <c r="F53653" s="55"/>
    </row>
    <row r="53654" spans="6:6" ht="12.75" customHeight="1" x14ac:dyDescent="0.2">
      <c r="F53654" s="55"/>
    </row>
    <row r="53655" spans="6:6" ht="12.75" customHeight="1" x14ac:dyDescent="0.2">
      <c r="F53655" s="55"/>
    </row>
    <row r="53656" spans="6:6" ht="12.75" customHeight="1" x14ac:dyDescent="0.2">
      <c r="F53656" s="55"/>
    </row>
    <row r="53657" spans="6:6" ht="12.75" customHeight="1" x14ac:dyDescent="0.2">
      <c r="F53657" s="55"/>
    </row>
    <row r="53658" spans="6:6" ht="12.75" customHeight="1" x14ac:dyDescent="0.2">
      <c r="F53658" s="55"/>
    </row>
    <row r="53659" spans="6:6" ht="12.75" customHeight="1" x14ac:dyDescent="0.2">
      <c r="F53659" s="55"/>
    </row>
    <row r="53660" spans="6:6" ht="12.75" customHeight="1" x14ac:dyDescent="0.2">
      <c r="F53660" s="55"/>
    </row>
    <row r="53661" spans="6:6" ht="12.75" customHeight="1" x14ac:dyDescent="0.2">
      <c r="F53661" s="55"/>
    </row>
    <row r="53662" spans="6:6" ht="12.75" customHeight="1" x14ac:dyDescent="0.2">
      <c r="F53662" s="55"/>
    </row>
    <row r="53663" spans="6:6" ht="12.75" customHeight="1" x14ac:dyDescent="0.2">
      <c r="F53663" s="55"/>
    </row>
    <row r="53664" spans="6:6" ht="12.75" customHeight="1" x14ac:dyDescent="0.2">
      <c r="F53664" s="55"/>
    </row>
    <row r="53665" spans="6:6" ht="12.75" customHeight="1" x14ac:dyDescent="0.2">
      <c r="F53665" s="55"/>
    </row>
    <row r="53666" spans="6:6" ht="12.75" customHeight="1" x14ac:dyDescent="0.2">
      <c r="F53666" s="55"/>
    </row>
    <row r="53667" spans="6:6" ht="12.75" customHeight="1" x14ac:dyDescent="0.2">
      <c r="F53667" s="55"/>
    </row>
    <row r="53668" spans="6:6" ht="12.75" customHeight="1" x14ac:dyDescent="0.2">
      <c r="F53668" s="55"/>
    </row>
    <row r="53669" spans="6:6" ht="12.75" customHeight="1" x14ac:dyDescent="0.2">
      <c r="F53669" s="55"/>
    </row>
    <row r="53670" spans="6:6" ht="12.75" customHeight="1" x14ac:dyDescent="0.2">
      <c r="F53670" s="55"/>
    </row>
    <row r="53671" spans="6:6" ht="12.75" customHeight="1" x14ac:dyDescent="0.2">
      <c r="F53671" s="55"/>
    </row>
    <row r="53672" spans="6:6" ht="12.75" customHeight="1" x14ac:dyDescent="0.2">
      <c r="F53672" s="55"/>
    </row>
    <row r="53673" spans="6:6" ht="12.75" customHeight="1" x14ac:dyDescent="0.2">
      <c r="F53673" s="55"/>
    </row>
    <row r="53674" spans="6:6" ht="12.75" customHeight="1" x14ac:dyDescent="0.2">
      <c r="F53674" s="55"/>
    </row>
    <row r="53675" spans="6:6" ht="12.75" customHeight="1" x14ac:dyDescent="0.2">
      <c r="F53675" s="55"/>
    </row>
    <row r="53676" spans="6:6" ht="12.75" customHeight="1" x14ac:dyDescent="0.2">
      <c r="F53676" s="55"/>
    </row>
    <row r="53677" spans="6:6" ht="12.75" customHeight="1" x14ac:dyDescent="0.2">
      <c r="F53677" s="55"/>
    </row>
    <row r="53678" spans="6:6" ht="12.75" customHeight="1" x14ac:dyDescent="0.2">
      <c r="F53678" s="55"/>
    </row>
    <row r="53679" spans="6:6" ht="12.75" customHeight="1" x14ac:dyDescent="0.2">
      <c r="F53679" s="55"/>
    </row>
    <row r="53680" spans="6:6" ht="12.75" customHeight="1" x14ac:dyDescent="0.2">
      <c r="F53680" s="55"/>
    </row>
    <row r="53681" spans="6:6" ht="12.75" customHeight="1" x14ac:dyDescent="0.2">
      <c r="F53681" s="55"/>
    </row>
    <row r="53682" spans="6:6" ht="12.75" customHeight="1" x14ac:dyDescent="0.2">
      <c r="F53682" s="55"/>
    </row>
    <row r="53683" spans="6:6" ht="12.75" customHeight="1" x14ac:dyDescent="0.2">
      <c r="F53683" s="55"/>
    </row>
    <row r="53684" spans="6:6" ht="12.75" customHeight="1" x14ac:dyDescent="0.2">
      <c r="F53684" s="55"/>
    </row>
    <row r="53685" spans="6:6" ht="12.75" customHeight="1" x14ac:dyDescent="0.2">
      <c r="F53685" s="55"/>
    </row>
    <row r="53686" spans="6:6" ht="12.75" customHeight="1" x14ac:dyDescent="0.2">
      <c r="F53686" s="55"/>
    </row>
    <row r="53687" spans="6:6" ht="12.75" customHeight="1" x14ac:dyDescent="0.2">
      <c r="F53687" s="55"/>
    </row>
    <row r="53688" spans="6:6" ht="12.75" customHeight="1" x14ac:dyDescent="0.2">
      <c r="F53688" s="55"/>
    </row>
    <row r="53689" spans="6:6" ht="12.75" customHeight="1" x14ac:dyDescent="0.2">
      <c r="F53689" s="55"/>
    </row>
    <row r="53690" spans="6:6" ht="12.75" customHeight="1" x14ac:dyDescent="0.2">
      <c r="F53690" s="55"/>
    </row>
    <row r="53691" spans="6:6" ht="12.75" customHeight="1" x14ac:dyDescent="0.2">
      <c r="F53691" s="55"/>
    </row>
    <row r="53692" spans="6:6" ht="12.75" customHeight="1" x14ac:dyDescent="0.2">
      <c r="F53692" s="55"/>
    </row>
    <row r="53693" spans="6:6" ht="12.75" customHeight="1" x14ac:dyDescent="0.2">
      <c r="F53693" s="55"/>
    </row>
    <row r="53694" spans="6:6" ht="12.75" customHeight="1" x14ac:dyDescent="0.2">
      <c r="F53694" s="55"/>
    </row>
    <row r="53695" spans="6:6" ht="12.75" customHeight="1" x14ac:dyDescent="0.2">
      <c r="F53695" s="55"/>
    </row>
    <row r="53696" spans="6:6" ht="12.75" customHeight="1" x14ac:dyDescent="0.2">
      <c r="F53696" s="55"/>
    </row>
    <row r="53697" spans="6:6" ht="12.75" customHeight="1" x14ac:dyDescent="0.2">
      <c r="F53697" s="55"/>
    </row>
    <row r="53698" spans="6:6" ht="12.75" customHeight="1" x14ac:dyDescent="0.2">
      <c r="F53698" s="55"/>
    </row>
    <row r="53699" spans="6:6" ht="12.75" customHeight="1" x14ac:dyDescent="0.2">
      <c r="F53699" s="55"/>
    </row>
    <row r="53700" spans="6:6" ht="12.75" customHeight="1" x14ac:dyDescent="0.2">
      <c r="F53700" s="55"/>
    </row>
    <row r="53701" spans="6:6" ht="12.75" customHeight="1" x14ac:dyDescent="0.2">
      <c r="F53701" s="55"/>
    </row>
    <row r="53702" spans="6:6" ht="12.75" customHeight="1" x14ac:dyDescent="0.2">
      <c r="F53702" s="55"/>
    </row>
    <row r="53703" spans="6:6" ht="12.75" customHeight="1" x14ac:dyDescent="0.2">
      <c r="F53703" s="55"/>
    </row>
    <row r="53704" spans="6:6" ht="12.75" customHeight="1" x14ac:dyDescent="0.2">
      <c r="F53704" s="55"/>
    </row>
    <row r="53705" spans="6:6" ht="12.75" customHeight="1" x14ac:dyDescent="0.2">
      <c r="F53705" s="55"/>
    </row>
    <row r="53706" spans="6:6" ht="12.75" customHeight="1" x14ac:dyDescent="0.2">
      <c r="F53706" s="55"/>
    </row>
    <row r="53707" spans="6:6" ht="12.75" customHeight="1" x14ac:dyDescent="0.2">
      <c r="F53707" s="55"/>
    </row>
    <row r="53708" spans="6:6" ht="12.75" customHeight="1" x14ac:dyDescent="0.2">
      <c r="F53708" s="55"/>
    </row>
    <row r="53709" spans="6:6" ht="12.75" customHeight="1" x14ac:dyDescent="0.2">
      <c r="F53709" s="55"/>
    </row>
    <row r="53710" spans="6:6" ht="12.75" customHeight="1" x14ac:dyDescent="0.2">
      <c r="F53710" s="55"/>
    </row>
    <row r="53711" spans="6:6" ht="12.75" customHeight="1" x14ac:dyDescent="0.2">
      <c r="F53711" s="55"/>
    </row>
    <row r="53712" spans="6:6" ht="12.75" customHeight="1" x14ac:dyDescent="0.2">
      <c r="F53712" s="55"/>
    </row>
    <row r="53713" spans="6:6" ht="12.75" customHeight="1" x14ac:dyDescent="0.2">
      <c r="F53713" s="55"/>
    </row>
    <row r="53714" spans="6:6" ht="12.75" customHeight="1" x14ac:dyDescent="0.2">
      <c r="F53714" s="55"/>
    </row>
    <row r="53715" spans="6:6" ht="12.75" customHeight="1" x14ac:dyDescent="0.2">
      <c r="F53715" s="55"/>
    </row>
    <row r="53716" spans="6:6" ht="12.75" customHeight="1" x14ac:dyDescent="0.2">
      <c r="F53716" s="55"/>
    </row>
    <row r="53717" spans="6:6" ht="12.75" customHeight="1" x14ac:dyDescent="0.2">
      <c r="F53717" s="55"/>
    </row>
    <row r="53718" spans="6:6" ht="12.75" customHeight="1" x14ac:dyDescent="0.2">
      <c r="F53718" s="55"/>
    </row>
    <row r="53719" spans="6:6" ht="12.75" customHeight="1" x14ac:dyDescent="0.2">
      <c r="F53719" s="55"/>
    </row>
    <row r="53720" spans="6:6" ht="12.75" customHeight="1" x14ac:dyDescent="0.2">
      <c r="F53720" s="55"/>
    </row>
    <row r="53721" spans="6:6" ht="12.75" customHeight="1" x14ac:dyDescent="0.2">
      <c r="F53721" s="55"/>
    </row>
    <row r="53722" spans="6:6" ht="12.75" customHeight="1" x14ac:dyDescent="0.2">
      <c r="F53722" s="55"/>
    </row>
    <row r="53723" spans="6:6" ht="12.75" customHeight="1" x14ac:dyDescent="0.2">
      <c r="F53723" s="55"/>
    </row>
    <row r="53724" spans="6:6" ht="12.75" customHeight="1" x14ac:dyDescent="0.2">
      <c r="F53724" s="55"/>
    </row>
    <row r="53725" spans="6:6" ht="12.75" customHeight="1" x14ac:dyDescent="0.2">
      <c r="F53725" s="55"/>
    </row>
    <row r="53726" spans="6:6" ht="12.75" customHeight="1" x14ac:dyDescent="0.2">
      <c r="F53726" s="55"/>
    </row>
    <row r="53727" spans="6:6" ht="12.75" customHeight="1" x14ac:dyDescent="0.2">
      <c r="F53727" s="55"/>
    </row>
    <row r="53728" spans="6:6" ht="12.75" customHeight="1" x14ac:dyDescent="0.2">
      <c r="F53728" s="55"/>
    </row>
    <row r="53729" spans="6:6" ht="12.75" customHeight="1" x14ac:dyDescent="0.2">
      <c r="F53729" s="55"/>
    </row>
    <row r="53730" spans="6:6" ht="12.75" customHeight="1" x14ac:dyDescent="0.2">
      <c r="F53730" s="55"/>
    </row>
    <row r="53731" spans="6:6" ht="12.75" customHeight="1" x14ac:dyDescent="0.2">
      <c r="F53731" s="55"/>
    </row>
    <row r="53732" spans="6:6" ht="12.75" customHeight="1" x14ac:dyDescent="0.2">
      <c r="F53732" s="55"/>
    </row>
    <row r="53733" spans="6:6" ht="12.75" customHeight="1" x14ac:dyDescent="0.2">
      <c r="F53733" s="55"/>
    </row>
    <row r="53734" spans="6:6" ht="12.75" customHeight="1" x14ac:dyDescent="0.2">
      <c r="F53734" s="55"/>
    </row>
    <row r="53735" spans="6:6" ht="12.75" customHeight="1" x14ac:dyDescent="0.2">
      <c r="F53735" s="55"/>
    </row>
    <row r="53736" spans="6:6" ht="12.75" customHeight="1" x14ac:dyDescent="0.2">
      <c r="F53736" s="55"/>
    </row>
    <row r="53737" spans="6:6" ht="12.75" customHeight="1" x14ac:dyDescent="0.2">
      <c r="F53737" s="55"/>
    </row>
    <row r="53738" spans="6:6" ht="12.75" customHeight="1" x14ac:dyDescent="0.2">
      <c r="F53738" s="55"/>
    </row>
    <row r="53739" spans="6:6" ht="12.75" customHeight="1" x14ac:dyDescent="0.2">
      <c r="F53739" s="55"/>
    </row>
    <row r="53740" spans="6:6" ht="12.75" customHeight="1" x14ac:dyDescent="0.2">
      <c r="F53740" s="55"/>
    </row>
    <row r="53741" spans="6:6" ht="12.75" customHeight="1" x14ac:dyDescent="0.2">
      <c r="F53741" s="55"/>
    </row>
    <row r="53742" spans="6:6" ht="12.75" customHeight="1" x14ac:dyDescent="0.2">
      <c r="F53742" s="55"/>
    </row>
    <row r="53743" spans="6:6" ht="12.75" customHeight="1" x14ac:dyDescent="0.2">
      <c r="F53743" s="55"/>
    </row>
    <row r="53744" spans="6:6" ht="12.75" customHeight="1" x14ac:dyDescent="0.2">
      <c r="F53744" s="55"/>
    </row>
    <row r="53745" spans="6:6" ht="12.75" customHeight="1" x14ac:dyDescent="0.2">
      <c r="F53745" s="55"/>
    </row>
    <row r="53746" spans="6:6" ht="12.75" customHeight="1" x14ac:dyDescent="0.2">
      <c r="F53746" s="55"/>
    </row>
    <row r="53747" spans="6:6" ht="12.75" customHeight="1" x14ac:dyDescent="0.2">
      <c r="F53747" s="55"/>
    </row>
    <row r="53748" spans="6:6" ht="12.75" customHeight="1" x14ac:dyDescent="0.2">
      <c r="F53748" s="55"/>
    </row>
    <row r="53749" spans="6:6" ht="12.75" customHeight="1" x14ac:dyDescent="0.2">
      <c r="F53749" s="55"/>
    </row>
    <row r="53750" spans="6:6" ht="12.75" customHeight="1" x14ac:dyDescent="0.2">
      <c r="F53750" s="55"/>
    </row>
    <row r="53751" spans="6:6" ht="12.75" customHeight="1" x14ac:dyDescent="0.2">
      <c r="F53751" s="55"/>
    </row>
    <row r="53752" spans="6:6" ht="12.75" customHeight="1" x14ac:dyDescent="0.2">
      <c r="F53752" s="55"/>
    </row>
    <row r="53753" spans="6:6" ht="12.75" customHeight="1" x14ac:dyDescent="0.2">
      <c r="F53753" s="55"/>
    </row>
    <row r="53754" spans="6:6" ht="12.75" customHeight="1" x14ac:dyDescent="0.2">
      <c r="F53754" s="55"/>
    </row>
    <row r="53755" spans="6:6" ht="12.75" customHeight="1" x14ac:dyDescent="0.2">
      <c r="F53755" s="55"/>
    </row>
    <row r="53756" spans="6:6" ht="12.75" customHeight="1" x14ac:dyDescent="0.2">
      <c r="F53756" s="55"/>
    </row>
    <row r="53757" spans="6:6" ht="12.75" customHeight="1" x14ac:dyDescent="0.2">
      <c r="F53757" s="55"/>
    </row>
    <row r="53758" spans="6:6" ht="12.75" customHeight="1" x14ac:dyDescent="0.2">
      <c r="F53758" s="55"/>
    </row>
    <row r="53759" spans="6:6" ht="12.75" customHeight="1" x14ac:dyDescent="0.2">
      <c r="F53759" s="55"/>
    </row>
    <row r="53760" spans="6:6" ht="12.75" customHeight="1" x14ac:dyDescent="0.2">
      <c r="F53760" s="55"/>
    </row>
    <row r="53761" spans="6:6" ht="12.75" customHeight="1" x14ac:dyDescent="0.2">
      <c r="F53761" s="55"/>
    </row>
    <row r="53762" spans="6:6" ht="12.75" customHeight="1" x14ac:dyDescent="0.2">
      <c r="F53762" s="55"/>
    </row>
    <row r="53763" spans="6:6" ht="12.75" customHeight="1" x14ac:dyDescent="0.2">
      <c r="F53763" s="55"/>
    </row>
    <row r="53764" spans="6:6" ht="12.75" customHeight="1" x14ac:dyDescent="0.2">
      <c r="F53764" s="55"/>
    </row>
    <row r="53765" spans="6:6" ht="12.75" customHeight="1" x14ac:dyDescent="0.2">
      <c r="F53765" s="55"/>
    </row>
    <row r="53766" spans="6:6" ht="12.75" customHeight="1" x14ac:dyDescent="0.2">
      <c r="F53766" s="55"/>
    </row>
    <row r="53767" spans="6:6" ht="12.75" customHeight="1" x14ac:dyDescent="0.2">
      <c r="F53767" s="55"/>
    </row>
    <row r="53768" spans="6:6" ht="12.75" customHeight="1" x14ac:dyDescent="0.2">
      <c r="F53768" s="55"/>
    </row>
    <row r="53769" spans="6:6" ht="12.75" customHeight="1" x14ac:dyDescent="0.2">
      <c r="F53769" s="55"/>
    </row>
    <row r="53770" spans="6:6" ht="12.75" customHeight="1" x14ac:dyDescent="0.2">
      <c r="F53770" s="55"/>
    </row>
    <row r="53771" spans="6:6" ht="12.75" customHeight="1" x14ac:dyDescent="0.2">
      <c r="F53771" s="55"/>
    </row>
    <row r="53772" spans="6:6" ht="12.75" customHeight="1" x14ac:dyDescent="0.2">
      <c r="F53772" s="55"/>
    </row>
    <row r="53773" spans="6:6" ht="12.75" customHeight="1" x14ac:dyDescent="0.2">
      <c r="F53773" s="55"/>
    </row>
    <row r="53774" spans="6:6" ht="12.75" customHeight="1" x14ac:dyDescent="0.2">
      <c r="F53774" s="55"/>
    </row>
    <row r="53775" spans="6:6" ht="12.75" customHeight="1" x14ac:dyDescent="0.2">
      <c r="F53775" s="55"/>
    </row>
    <row r="53776" spans="6:6" ht="12.75" customHeight="1" x14ac:dyDescent="0.2">
      <c r="F53776" s="55"/>
    </row>
    <row r="53777" spans="6:6" ht="12.75" customHeight="1" x14ac:dyDescent="0.2">
      <c r="F53777" s="55"/>
    </row>
    <row r="53778" spans="6:6" ht="12.75" customHeight="1" x14ac:dyDescent="0.2">
      <c r="F53778" s="55"/>
    </row>
    <row r="53779" spans="6:6" ht="12.75" customHeight="1" x14ac:dyDescent="0.2">
      <c r="F53779" s="55"/>
    </row>
    <row r="53780" spans="6:6" ht="12.75" customHeight="1" x14ac:dyDescent="0.2">
      <c r="F53780" s="55"/>
    </row>
    <row r="53781" spans="6:6" ht="12.75" customHeight="1" x14ac:dyDescent="0.2">
      <c r="F53781" s="55"/>
    </row>
    <row r="53782" spans="6:6" ht="12.75" customHeight="1" x14ac:dyDescent="0.2">
      <c r="F53782" s="55"/>
    </row>
    <row r="53783" spans="6:6" ht="12.75" customHeight="1" x14ac:dyDescent="0.2">
      <c r="F53783" s="55"/>
    </row>
    <row r="53784" spans="6:6" ht="12.75" customHeight="1" x14ac:dyDescent="0.2">
      <c r="F53784" s="55"/>
    </row>
    <row r="53785" spans="6:6" ht="12.75" customHeight="1" x14ac:dyDescent="0.2">
      <c r="F53785" s="55"/>
    </row>
    <row r="53786" spans="6:6" ht="12.75" customHeight="1" x14ac:dyDescent="0.2">
      <c r="F53786" s="55"/>
    </row>
    <row r="53787" spans="6:6" ht="12.75" customHeight="1" x14ac:dyDescent="0.2">
      <c r="F53787" s="55"/>
    </row>
    <row r="53788" spans="6:6" ht="12.75" customHeight="1" x14ac:dyDescent="0.2">
      <c r="F53788" s="55"/>
    </row>
    <row r="53789" spans="6:6" ht="12.75" customHeight="1" x14ac:dyDescent="0.2">
      <c r="F53789" s="55"/>
    </row>
    <row r="53790" spans="6:6" ht="12.75" customHeight="1" x14ac:dyDescent="0.2">
      <c r="F53790" s="55"/>
    </row>
    <row r="53791" spans="6:6" ht="12.75" customHeight="1" x14ac:dyDescent="0.2">
      <c r="F53791" s="55"/>
    </row>
    <row r="53792" spans="6:6" ht="12.75" customHeight="1" x14ac:dyDescent="0.2">
      <c r="F53792" s="55"/>
    </row>
    <row r="53793" spans="6:6" ht="12.75" customHeight="1" x14ac:dyDescent="0.2">
      <c r="F53793" s="55"/>
    </row>
    <row r="53794" spans="6:6" ht="12.75" customHeight="1" x14ac:dyDescent="0.2">
      <c r="F53794" s="55"/>
    </row>
    <row r="53795" spans="6:6" ht="12.75" customHeight="1" x14ac:dyDescent="0.2">
      <c r="F53795" s="55"/>
    </row>
    <row r="53796" spans="6:6" ht="12.75" customHeight="1" x14ac:dyDescent="0.2">
      <c r="F53796" s="55"/>
    </row>
    <row r="53797" spans="6:6" ht="12.75" customHeight="1" x14ac:dyDescent="0.2">
      <c r="F53797" s="55"/>
    </row>
    <row r="53798" spans="6:6" ht="12.75" customHeight="1" x14ac:dyDescent="0.2">
      <c r="F53798" s="55"/>
    </row>
    <row r="53799" spans="6:6" ht="12.75" customHeight="1" x14ac:dyDescent="0.2">
      <c r="F53799" s="55"/>
    </row>
    <row r="53800" spans="6:6" ht="12.75" customHeight="1" x14ac:dyDescent="0.2">
      <c r="F53800" s="55"/>
    </row>
    <row r="53801" spans="6:6" ht="12.75" customHeight="1" x14ac:dyDescent="0.2">
      <c r="F53801" s="55"/>
    </row>
    <row r="53802" spans="6:6" ht="12.75" customHeight="1" x14ac:dyDescent="0.2">
      <c r="F53802" s="55"/>
    </row>
    <row r="53803" spans="6:6" ht="12.75" customHeight="1" x14ac:dyDescent="0.2">
      <c r="F53803" s="55"/>
    </row>
    <row r="53804" spans="6:6" ht="12.75" customHeight="1" x14ac:dyDescent="0.2">
      <c r="F53804" s="55"/>
    </row>
    <row r="53805" spans="6:6" ht="12.75" customHeight="1" x14ac:dyDescent="0.2">
      <c r="F53805" s="55"/>
    </row>
    <row r="53806" spans="6:6" ht="12.75" customHeight="1" x14ac:dyDescent="0.2">
      <c r="F53806" s="55"/>
    </row>
    <row r="53807" spans="6:6" ht="12.75" customHeight="1" x14ac:dyDescent="0.2">
      <c r="F53807" s="55"/>
    </row>
    <row r="53808" spans="6:6" ht="12.75" customHeight="1" x14ac:dyDescent="0.2">
      <c r="F53808" s="55"/>
    </row>
    <row r="53809" spans="6:6" ht="12.75" customHeight="1" x14ac:dyDescent="0.2">
      <c r="F53809" s="55"/>
    </row>
    <row r="53810" spans="6:6" ht="12.75" customHeight="1" x14ac:dyDescent="0.2">
      <c r="F53810" s="55"/>
    </row>
    <row r="53811" spans="6:6" ht="12.75" customHeight="1" x14ac:dyDescent="0.2">
      <c r="F53811" s="55"/>
    </row>
    <row r="53812" spans="6:6" ht="12.75" customHeight="1" x14ac:dyDescent="0.2">
      <c r="F53812" s="55"/>
    </row>
    <row r="53813" spans="6:6" ht="12.75" customHeight="1" x14ac:dyDescent="0.2">
      <c r="F53813" s="55"/>
    </row>
    <row r="53814" spans="6:6" ht="12.75" customHeight="1" x14ac:dyDescent="0.2">
      <c r="F53814" s="55"/>
    </row>
    <row r="53815" spans="6:6" ht="12.75" customHeight="1" x14ac:dyDescent="0.2">
      <c r="F53815" s="55"/>
    </row>
    <row r="53816" spans="6:6" ht="12.75" customHeight="1" x14ac:dyDescent="0.2">
      <c r="F53816" s="55"/>
    </row>
    <row r="53817" spans="6:6" ht="12.75" customHeight="1" x14ac:dyDescent="0.2">
      <c r="F53817" s="55"/>
    </row>
    <row r="53818" spans="6:6" ht="12.75" customHeight="1" x14ac:dyDescent="0.2">
      <c r="F53818" s="55"/>
    </row>
    <row r="53819" spans="6:6" ht="12.75" customHeight="1" x14ac:dyDescent="0.2">
      <c r="F53819" s="55"/>
    </row>
    <row r="53820" spans="6:6" ht="12.75" customHeight="1" x14ac:dyDescent="0.2">
      <c r="F53820" s="55"/>
    </row>
    <row r="53821" spans="6:6" ht="12.75" customHeight="1" x14ac:dyDescent="0.2">
      <c r="F53821" s="55"/>
    </row>
    <row r="53822" spans="6:6" ht="12.75" customHeight="1" x14ac:dyDescent="0.2">
      <c r="F53822" s="55"/>
    </row>
    <row r="53823" spans="6:6" ht="12.75" customHeight="1" x14ac:dyDescent="0.2">
      <c r="F53823" s="55"/>
    </row>
    <row r="53824" spans="6:6" ht="12.75" customHeight="1" x14ac:dyDescent="0.2">
      <c r="F53824" s="55"/>
    </row>
    <row r="53825" spans="6:6" ht="12.75" customHeight="1" x14ac:dyDescent="0.2">
      <c r="F53825" s="55"/>
    </row>
    <row r="53826" spans="6:6" ht="12.75" customHeight="1" x14ac:dyDescent="0.2">
      <c r="F53826" s="55"/>
    </row>
    <row r="53827" spans="6:6" ht="12.75" customHeight="1" x14ac:dyDescent="0.2">
      <c r="F53827" s="55"/>
    </row>
    <row r="53828" spans="6:6" ht="12.75" customHeight="1" x14ac:dyDescent="0.2">
      <c r="F53828" s="55"/>
    </row>
    <row r="53829" spans="6:6" ht="12.75" customHeight="1" x14ac:dyDescent="0.2">
      <c r="F53829" s="55"/>
    </row>
    <row r="53830" spans="6:6" ht="12.75" customHeight="1" x14ac:dyDescent="0.2">
      <c r="F53830" s="55"/>
    </row>
    <row r="53831" spans="6:6" ht="12.75" customHeight="1" x14ac:dyDescent="0.2">
      <c r="F53831" s="55"/>
    </row>
    <row r="53832" spans="6:6" ht="12.75" customHeight="1" x14ac:dyDescent="0.2">
      <c r="F53832" s="55"/>
    </row>
    <row r="53833" spans="6:6" ht="12.75" customHeight="1" x14ac:dyDescent="0.2">
      <c r="F53833" s="55"/>
    </row>
    <row r="53834" spans="6:6" ht="12.75" customHeight="1" x14ac:dyDescent="0.2">
      <c r="F53834" s="55"/>
    </row>
    <row r="53835" spans="6:6" ht="12.75" customHeight="1" x14ac:dyDescent="0.2">
      <c r="F53835" s="55"/>
    </row>
    <row r="53836" spans="6:6" ht="12.75" customHeight="1" x14ac:dyDescent="0.2">
      <c r="F53836" s="55"/>
    </row>
    <row r="53837" spans="6:6" ht="12.75" customHeight="1" x14ac:dyDescent="0.2">
      <c r="F53837" s="55"/>
    </row>
    <row r="53838" spans="6:6" ht="12.75" customHeight="1" x14ac:dyDescent="0.2">
      <c r="F53838" s="55"/>
    </row>
    <row r="53839" spans="6:6" ht="12.75" customHeight="1" x14ac:dyDescent="0.2">
      <c r="F53839" s="55"/>
    </row>
    <row r="53840" spans="6:6" ht="12.75" customHeight="1" x14ac:dyDescent="0.2">
      <c r="F53840" s="55"/>
    </row>
    <row r="53841" spans="6:6" ht="12.75" customHeight="1" x14ac:dyDescent="0.2">
      <c r="F53841" s="55"/>
    </row>
    <row r="53842" spans="6:6" ht="12.75" customHeight="1" x14ac:dyDescent="0.2">
      <c r="F53842" s="55"/>
    </row>
    <row r="53843" spans="6:6" ht="12.75" customHeight="1" x14ac:dyDescent="0.2">
      <c r="F53843" s="55"/>
    </row>
    <row r="53844" spans="6:6" ht="12.75" customHeight="1" x14ac:dyDescent="0.2">
      <c r="F53844" s="55"/>
    </row>
    <row r="53845" spans="6:6" ht="12.75" customHeight="1" x14ac:dyDescent="0.2">
      <c r="F53845" s="55"/>
    </row>
    <row r="53846" spans="6:6" ht="12.75" customHeight="1" x14ac:dyDescent="0.2">
      <c r="F53846" s="55"/>
    </row>
    <row r="53847" spans="6:6" ht="12.75" customHeight="1" x14ac:dyDescent="0.2">
      <c r="F53847" s="55"/>
    </row>
    <row r="53848" spans="6:6" ht="12.75" customHeight="1" x14ac:dyDescent="0.2">
      <c r="F53848" s="55"/>
    </row>
    <row r="53849" spans="6:6" ht="12.75" customHeight="1" x14ac:dyDescent="0.2">
      <c r="F53849" s="55"/>
    </row>
    <row r="53850" spans="6:6" ht="12.75" customHeight="1" x14ac:dyDescent="0.2">
      <c r="F53850" s="55"/>
    </row>
    <row r="53851" spans="6:6" ht="12.75" customHeight="1" x14ac:dyDescent="0.2">
      <c r="F53851" s="55"/>
    </row>
    <row r="53852" spans="6:6" ht="12.75" customHeight="1" x14ac:dyDescent="0.2">
      <c r="F53852" s="55"/>
    </row>
    <row r="53853" spans="6:6" ht="12.75" customHeight="1" x14ac:dyDescent="0.2">
      <c r="F53853" s="55"/>
    </row>
    <row r="53854" spans="6:6" ht="12.75" customHeight="1" x14ac:dyDescent="0.2">
      <c r="F53854" s="55"/>
    </row>
    <row r="53855" spans="6:6" ht="12.75" customHeight="1" x14ac:dyDescent="0.2">
      <c r="F53855" s="55"/>
    </row>
    <row r="53856" spans="6:6" ht="12.75" customHeight="1" x14ac:dyDescent="0.2">
      <c r="F53856" s="55"/>
    </row>
    <row r="53857" spans="6:6" ht="12.75" customHeight="1" x14ac:dyDescent="0.2">
      <c r="F53857" s="55"/>
    </row>
    <row r="53858" spans="6:6" ht="12.75" customHeight="1" x14ac:dyDescent="0.2">
      <c r="F53858" s="55"/>
    </row>
    <row r="53859" spans="6:6" ht="12.75" customHeight="1" x14ac:dyDescent="0.2">
      <c r="F53859" s="55"/>
    </row>
    <row r="53860" spans="6:6" ht="12.75" customHeight="1" x14ac:dyDescent="0.2">
      <c r="F53860" s="55"/>
    </row>
    <row r="53861" spans="6:6" ht="12.75" customHeight="1" x14ac:dyDescent="0.2">
      <c r="F53861" s="55"/>
    </row>
    <row r="53862" spans="6:6" ht="12.75" customHeight="1" x14ac:dyDescent="0.2">
      <c r="F53862" s="55"/>
    </row>
    <row r="53863" spans="6:6" ht="12.75" customHeight="1" x14ac:dyDescent="0.2">
      <c r="F53863" s="55"/>
    </row>
    <row r="53864" spans="6:6" ht="12.75" customHeight="1" x14ac:dyDescent="0.2">
      <c r="F53864" s="55"/>
    </row>
    <row r="53865" spans="6:6" ht="12.75" customHeight="1" x14ac:dyDescent="0.2">
      <c r="F53865" s="55"/>
    </row>
    <row r="53866" spans="6:6" ht="12.75" customHeight="1" x14ac:dyDescent="0.2">
      <c r="F53866" s="55"/>
    </row>
    <row r="53867" spans="6:6" ht="12.75" customHeight="1" x14ac:dyDescent="0.2">
      <c r="F53867" s="55"/>
    </row>
    <row r="53868" spans="6:6" ht="12.75" customHeight="1" x14ac:dyDescent="0.2">
      <c r="F53868" s="55"/>
    </row>
    <row r="53869" spans="6:6" ht="12.75" customHeight="1" x14ac:dyDescent="0.2">
      <c r="F53869" s="55"/>
    </row>
    <row r="53870" spans="6:6" ht="12.75" customHeight="1" x14ac:dyDescent="0.2">
      <c r="F53870" s="55"/>
    </row>
    <row r="53871" spans="6:6" ht="12.75" customHeight="1" x14ac:dyDescent="0.2">
      <c r="F53871" s="55"/>
    </row>
    <row r="53872" spans="6:6" ht="12.75" customHeight="1" x14ac:dyDescent="0.2">
      <c r="F53872" s="55"/>
    </row>
    <row r="53873" spans="6:6" ht="12.75" customHeight="1" x14ac:dyDescent="0.2">
      <c r="F53873" s="55"/>
    </row>
    <row r="53874" spans="6:6" ht="12.75" customHeight="1" x14ac:dyDescent="0.2">
      <c r="F53874" s="55"/>
    </row>
    <row r="53875" spans="6:6" ht="12.75" customHeight="1" x14ac:dyDescent="0.2">
      <c r="F53875" s="55"/>
    </row>
    <row r="53876" spans="6:6" ht="12.75" customHeight="1" x14ac:dyDescent="0.2">
      <c r="F53876" s="55"/>
    </row>
    <row r="53877" spans="6:6" ht="12.75" customHeight="1" x14ac:dyDescent="0.2">
      <c r="F53877" s="55"/>
    </row>
    <row r="53878" spans="6:6" ht="12.75" customHeight="1" x14ac:dyDescent="0.2">
      <c r="F53878" s="55"/>
    </row>
    <row r="53879" spans="6:6" ht="12.75" customHeight="1" x14ac:dyDescent="0.2">
      <c r="F53879" s="55"/>
    </row>
    <row r="53880" spans="6:6" ht="12.75" customHeight="1" x14ac:dyDescent="0.2">
      <c r="F53880" s="55"/>
    </row>
    <row r="53881" spans="6:6" ht="12.75" customHeight="1" x14ac:dyDescent="0.2">
      <c r="F53881" s="55"/>
    </row>
    <row r="53882" spans="6:6" ht="12.75" customHeight="1" x14ac:dyDescent="0.2">
      <c r="F53882" s="55"/>
    </row>
    <row r="53883" spans="6:6" ht="12.75" customHeight="1" x14ac:dyDescent="0.2">
      <c r="F53883" s="55"/>
    </row>
    <row r="53884" spans="6:6" ht="12.75" customHeight="1" x14ac:dyDescent="0.2">
      <c r="F53884" s="55"/>
    </row>
    <row r="53885" spans="6:6" ht="12.75" customHeight="1" x14ac:dyDescent="0.2">
      <c r="F53885" s="55"/>
    </row>
    <row r="53886" spans="6:6" ht="12.75" customHeight="1" x14ac:dyDescent="0.2">
      <c r="F53886" s="55"/>
    </row>
    <row r="53887" spans="6:6" ht="12.75" customHeight="1" x14ac:dyDescent="0.2">
      <c r="F53887" s="55"/>
    </row>
    <row r="53888" spans="6:6" ht="12.75" customHeight="1" x14ac:dyDescent="0.2">
      <c r="F53888" s="55"/>
    </row>
    <row r="53889" spans="6:6" ht="12.75" customHeight="1" x14ac:dyDescent="0.2">
      <c r="F53889" s="55"/>
    </row>
    <row r="53890" spans="6:6" ht="12.75" customHeight="1" x14ac:dyDescent="0.2">
      <c r="F53890" s="55"/>
    </row>
    <row r="53891" spans="6:6" ht="12.75" customHeight="1" x14ac:dyDescent="0.2">
      <c r="F53891" s="55"/>
    </row>
    <row r="53892" spans="6:6" ht="12.75" customHeight="1" x14ac:dyDescent="0.2">
      <c r="F53892" s="55"/>
    </row>
    <row r="53893" spans="6:6" ht="12.75" customHeight="1" x14ac:dyDescent="0.2">
      <c r="F53893" s="55"/>
    </row>
    <row r="53894" spans="6:6" ht="12.75" customHeight="1" x14ac:dyDescent="0.2">
      <c r="F53894" s="55"/>
    </row>
    <row r="53895" spans="6:6" ht="12.75" customHeight="1" x14ac:dyDescent="0.2">
      <c r="F53895" s="55"/>
    </row>
    <row r="53896" spans="6:6" ht="12.75" customHeight="1" x14ac:dyDescent="0.2">
      <c r="F53896" s="55"/>
    </row>
    <row r="53897" spans="6:6" ht="12.75" customHeight="1" x14ac:dyDescent="0.2">
      <c r="F53897" s="55"/>
    </row>
    <row r="53898" spans="6:6" ht="12.75" customHeight="1" x14ac:dyDescent="0.2">
      <c r="F53898" s="55"/>
    </row>
    <row r="53899" spans="6:6" ht="12.75" customHeight="1" x14ac:dyDescent="0.2">
      <c r="F53899" s="55"/>
    </row>
    <row r="53900" spans="6:6" ht="12.75" customHeight="1" x14ac:dyDescent="0.2">
      <c r="F53900" s="55"/>
    </row>
    <row r="53901" spans="6:6" ht="12.75" customHeight="1" x14ac:dyDescent="0.2">
      <c r="F53901" s="55"/>
    </row>
    <row r="53902" spans="6:6" ht="12.75" customHeight="1" x14ac:dyDescent="0.2">
      <c r="F53902" s="55"/>
    </row>
    <row r="53903" spans="6:6" ht="12.75" customHeight="1" x14ac:dyDescent="0.2">
      <c r="F53903" s="55"/>
    </row>
    <row r="53904" spans="6:6" ht="12.75" customHeight="1" x14ac:dyDescent="0.2">
      <c r="F53904" s="55"/>
    </row>
    <row r="53905" spans="6:6" ht="12.75" customHeight="1" x14ac:dyDescent="0.2">
      <c r="F53905" s="55"/>
    </row>
    <row r="53906" spans="6:6" ht="12.75" customHeight="1" x14ac:dyDescent="0.2">
      <c r="F53906" s="55"/>
    </row>
    <row r="53907" spans="6:6" ht="12.75" customHeight="1" x14ac:dyDescent="0.2">
      <c r="F53907" s="55"/>
    </row>
    <row r="53908" spans="6:6" ht="12.75" customHeight="1" x14ac:dyDescent="0.2">
      <c r="F53908" s="55"/>
    </row>
    <row r="53909" spans="6:6" ht="12.75" customHeight="1" x14ac:dyDescent="0.2">
      <c r="F53909" s="55"/>
    </row>
    <row r="53910" spans="6:6" ht="12.75" customHeight="1" x14ac:dyDescent="0.2">
      <c r="F53910" s="55"/>
    </row>
    <row r="53911" spans="6:6" ht="12.75" customHeight="1" x14ac:dyDescent="0.2">
      <c r="F53911" s="55"/>
    </row>
    <row r="53912" spans="6:6" ht="12.75" customHeight="1" x14ac:dyDescent="0.2">
      <c r="F53912" s="55"/>
    </row>
    <row r="53913" spans="6:6" ht="12.75" customHeight="1" x14ac:dyDescent="0.2">
      <c r="F53913" s="55"/>
    </row>
    <row r="53914" spans="6:6" ht="12.75" customHeight="1" x14ac:dyDescent="0.2">
      <c r="F53914" s="55"/>
    </row>
    <row r="53915" spans="6:6" ht="12.75" customHeight="1" x14ac:dyDescent="0.2">
      <c r="F53915" s="55"/>
    </row>
    <row r="53916" spans="6:6" ht="12.75" customHeight="1" x14ac:dyDescent="0.2">
      <c r="F53916" s="55"/>
    </row>
    <row r="53917" spans="6:6" ht="12.75" customHeight="1" x14ac:dyDescent="0.2">
      <c r="F53917" s="55"/>
    </row>
    <row r="53918" spans="6:6" ht="12.75" customHeight="1" x14ac:dyDescent="0.2">
      <c r="F53918" s="55"/>
    </row>
    <row r="53919" spans="6:6" ht="12.75" customHeight="1" x14ac:dyDescent="0.2">
      <c r="F53919" s="55"/>
    </row>
    <row r="53920" spans="6:6" ht="12.75" customHeight="1" x14ac:dyDescent="0.2">
      <c r="F53920" s="55"/>
    </row>
    <row r="53921" spans="6:6" ht="12.75" customHeight="1" x14ac:dyDescent="0.2">
      <c r="F53921" s="55"/>
    </row>
    <row r="53922" spans="6:6" ht="12.75" customHeight="1" x14ac:dyDescent="0.2">
      <c r="F53922" s="55"/>
    </row>
    <row r="53923" spans="6:6" ht="12.75" customHeight="1" x14ac:dyDescent="0.2">
      <c r="F53923" s="55"/>
    </row>
    <row r="53924" spans="6:6" ht="12.75" customHeight="1" x14ac:dyDescent="0.2">
      <c r="F53924" s="55"/>
    </row>
    <row r="53925" spans="6:6" ht="12.75" customHeight="1" x14ac:dyDescent="0.2">
      <c r="F53925" s="55"/>
    </row>
    <row r="53926" spans="6:6" ht="12.75" customHeight="1" x14ac:dyDescent="0.2">
      <c r="F53926" s="55"/>
    </row>
    <row r="53927" spans="6:6" ht="12.75" customHeight="1" x14ac:dyDescent="0.2">
      <c r="F53927" s="55"/>
    </row>
    <row r="53928" spans="6:6" ht="12.75" customHeight="1" x14ac:dyDescent="0.2">
      <c r="F53928" s="55"/>
    </row>
    <row r="53929" spans="6:6" ht="12.75" customHeight="1" x14ac:dyDescent="0.2">
      <c r="F53929" s="55"/>
    </row>
    <row r="53930" spans="6:6" ht="12.75" customHeight="1" x14ac:dyDescent="0.2">
      <c r="F53930" s="55"/>
    </row>
    <row r="53931" spans="6:6" ht="12.75" customHeight="1" x14ac:dyDescent="0.2">
      <c r="F53931" s="55"/>
    </row>
    <row r="53932" spans="6:6" ht="12.75" customHeight="1" x14ac:dyDescent="0.2">
      <c r="F53932" s="55"/>
    </row>
    <row r="53933" spans="6:6" ht="12.75" customHeight="1" x14ac:dyDescent="0.2">
      <c r="F53933" s="55"/>
    </row>
    <row r="53934" spans="6:6" ht="12.75" customHeight="1" x14ac:dyDescent="0.2">
      <c r="F53934" s="55"/>
    </row>
    <row r="53935" spans="6:6" ht="12.75" customHeight="1" x14ac:dyDescent="0.2">
      <c r="F53935" s="55"/>
    </row>
    <row r="53936" spans="6:6" ht="12.75" customHeight="1" x14ac:dyDescent="0.2">
      <c r="F53936" s="55"/>
    </row>
    <row r="53937" spans="6:6" ht="12.75" customHeight="1" x14ac:dyDescent="0.2">
      <c r="F53937" s="55"/>
    </row>
    <row r="53938" spans="6:6" ht="12.75" customHeight="1" x14ac:dyDescent="0.2">
      <c r="F53938" s="55"/>
    </row>
    <row r="53939" spans="6:6" ht="12.75" customHeight="1" x14ac:dyDescent="0.2">
      <c r="F53939" s="55"/>
    </row>
    <row r="53940" spans="6:6" ht="12.75" customHeight="1" x14ac:dyDescent="0.2">
      <c r="F53940" s="55"/>
    </row>
    <row r="53941" spans="6:6" ht="12.75" customHeight="1" x14ac:dyDescent="0.2">
      <c r="F53941" s="55"/>
    </row>
    <row r="53942" spans="6:6" ht="12.75" customHeight="1" x14ac:dyDescent="0.2">
      <c r="F53942" s="55"/>
    </row>
    <row r="53943" spans="6:6" ht="12.75" customHeight="1" x14ac:dyDescent="0.2">
      <c r="F53943" s="55"/>
    </row>
    <row r="53944" spans="6:6" ht="12.75" customHeight="1" x14ac:dyDescent="0.2">
      <c r="F53944" s="55"/>
    </row>
    <row r="53945" spans="6:6" ht="12.75" customHeight="1" x14ac:dyDescent="0.2">
      <c r="F53945" s="55"/>
    </row>
    <row r="53946" spans="6:6" ht="12.75" customHeight="1" x14ac:dyDescent="0.2">
      <c r="F53946" s="55"/>
    </row>
    <row r="53947" spans="6:6" ht="12.75" customHeight="1" x14ac:dyDescent="0.2">
      <c r="F53947" s="55"/>
    </row>
    <row r="53948" spans="6:6" ht="12.75" customHeight="1" x14ac:dyDescent="0.2">
      <c r="F53948" s="55"/>
    </row>
    <row r="53949" spans="6:6" ht="12.75" customHeight="1" x14ac:dyDescent="0.2">
      <c r="F53949" s="55"/>
    </row>
    <row r="53950" spans="6:6" ht="12.75" customHeight="1" x14ac:dyDescent="0.2">
      <c r="F53950" s="55"/>
    </row>
    <row r="53951" spans="6:6" ht="12.75" customHeight="1" x14ac:dyDescent="0.2">
      <c r="F53951" s="55"/>
    </row>
    <row r="53952" spans="6:6" ht="12.75" customHeight="1" x14ac:dyDescent="0.2">
      <c r="F53952" s="55"/>
    </row>
    <row r="53953" spans="6:6" ht="12.75" customHeight="1" x14ac:dyDescent="0.2">
      <c r="F53953" s="55"/>
    </row>
    <row r="53954" spans="6:6" ht="12.75" customHeight="1" x14ac:dyDescent="0.2">
      <c r="F53954" s="55"/>
    </row>
    <row r="53955" spans="6:6" ht="12.75" customHeight="1" x14ac:dyDescent="0.2">
      <c r="F53955" s="55"/>
    </row>
    <row r="53956" spans="6:6" ht="12.75" customHeight="1" x14ac:dyDescent="0.2">
      <c r="F53956" s="55"/>
    </row>
    <row r="53957" spans="6:6" ht="12.75" customHeight="1" x14ac:dyDescent="0.2">
      <c r="F53957" s="55"/>
    </row>
    <row r="53958" spans="6:6" ht="12.75" customHeight="1" x14ac:dyDescent="0.2">
      <c r="F53958" s="55"/>
    </row>
    <row r="53959" spans="6:6" ht="12.75" customHeight="1" x14ac:dyDescent="0.2">
      <c r="F53959" s="55"/>
    </row>
    <row r="53960" spans="6:6" ht="12.75" customHeight="1" x14ac:dyDescent="0.2">
      <c r="F53960" s="55"/>
    </row>
    <row r="53961" spans="6:6" ht="12.75" customHeight="1" x14ac:dyDescent="0.2">
      <c r="F53961" s="55"/>
    </row>
    <row r="53962" spans="6:6" ht="12.75" customHeight="1" x14ac:dyDescent="0.2">
      <c r="F53962" s="55"/>
    </row>
    <row r="53963" spans="6:6" ht="12.75" customHeight="1" x14ac:dyDescent="0.2">
      <c r="F53963" s="55"/>
    </row>
    <row r="53964" spans="6:6" ht="12.75" customHeight="1" x14ac:dyDescent="0.2">
      <c r="F53964" s="55"/>
    </row>
    <row r="53965" spans="6:6" ht="12.75" customHeight="1" x14ac:dyDescent="0.2">
      <c r="F53965" s="55"/>
    </row>
    <row r="53966" spans="6:6" ht="12.75" customHeight="1" x14ac:dyDescent="0.2">
      <c r="F53966" s="55"/>
    </row>
    <row r="53967" spans="6:6" ht="12.75" customHeight="1" x14ac:dyDescent="0.2">
      <c r="F53967" s="55"/>
    </row>
    <row r="53968" spans="6:6" ht="12.75" customHeight="1" x14ac:dyDescent="0.2">
      <c r="F53968" s="55"/>
    </row>
    <row r="53969" spans="6:6" ht="12.75" customHeight="1" x14ac:dyDescent="0.2">
      <c r="F53969" s="55"/>
    </row>
    <row r="53970" spans="6:6" ht="12.75" customHeight="1" x14ac:dyDescent="0.2">
      <c r="F53970" s="55"/>
    </row>
    <row r="53971" spans="6:6" ht="12.75" customHeight="1" x14ac:dyDescent="0.2">
      <c r="F53971" s="55"/>
    </row>
    <row r="53972" spans="6:6" ht="12.75" customHeight="1" x14ac:dyDescent="0.2">
      <c r="F53972" s="55"/>
    </row>
    <row r="53973" spans="6:6" ht="12.75" customHeight="1" x14ac:dyDescent="0.2">
      <c r="F53973" s="55"/>
    </row>
    <row r="53974" spans="6:6" ht="12.75" customHeight="1" x14ac:dyDescent="0.2">
      <c r="F53974" s="55"/>
    </row>
    <row r="53975" spans="6:6" ht="12.75" customHeight="1" x14ac:dyDescent="0.2">
      <c r="F53975" s="55"/>
    </row>
    <row r="53976" spans="6:6" ht="12.75" customHeight="1" x14ac:dyDescent="0.2">
      <c r="F53976" s="55"/>
    </row>
    <row r="53977" spans="6:6" ht="12.75" customHeight="1" x14ac:dyDescent="0.2">
      <c r="F53977" s="55"/>
    </row>
    <row r="53978" spans="6:6" ht="12.75" customHeight="1" x14ac:dyDescent="0.2">
      <c r="F53978" s="55"/>
    </row>
    <row r="53979" spans="6:6" ht="12.75" customHeight="1" x14ac:dyDescent="0.2">
      <c r="F53979" s="55"/>
    </row>
    <row r="53980" spans="6:6" ht="12.75" customHeight="1" x14ac:dyDescent="0.2">
      <c r="F53980" s="55"/>
    </row>
    <row r="53981" spans="6:6" ht="12.75" customHeight="1" x14ac:dyDescent="0.2">
      <c r="F53981" s="55"/>
    </row>
    <row r="53982" spans="6:6" ht="12.75" customHeight="1" x14ac:dyDescent="0.2">
      <c r="F53982" s="55"/>
    </row>
    <row r="53983" spans="6:6" ht="12.75" customHeight="1" x14ac:dyDescent="0.2">
      <c r="F53983" s="55"/>
    </row>
    <row r="53984" spans="6:6" ht="12.75" customHeight="1" x14ac:dyDescent="0.2">
      <c r="F53984" s="55"/>
    </row>
    <row r="53985" spans="6:6" ht="12.75" customHeight="1" x14ac:dyDescent="0.2">
      <c r="F53985" s="55"/>
    </row>
    <row r="53986" spans="6:6" ht="12.75" customHeight="1" x14ac:dyDescent="0.2">
      <c r="F53986" s="55"/>
    </row>
    <row r="53987" spans="6:6" ht="12.75" customHeight="1" x14ac:dyDescent="0.2">
      <c r="F53987" s="55"/>
    </row>
    <row r="53988" spans="6:6" ht="12.75" customHeight="1" x14ac:dyDescent="0.2">
      <c r="F53988" s="55"/>
    </row>
    <row r="53989" spans="6:6" ht="12.75" customHeight="1" x14ac:dyDescent="0.2">
      <c r="F53989" s="55"/>
    </row>
    <row r="53990" spans="6:6" ht="12.75" customHeight="1" x14ac:dyDescent="0.2">
      <c r="F53990" s="55"/>
    </row>
    <row r="53991" spans="6:6" ht="12.75" customHeight="1" x14ac:dyDescent="0.2">
      <c r="F53991" s="55"/>
    </row>
    <row r="53992" spans="6:6" ht="12.75" customHeight="1" x14ac:dyDescent="0.2">
      <c r="F53992" s="55"/>
    </row>
    <row r="53993" spans="6:6" ht="12.75" customHeight="1" x14ac:dyDescent="0.2">
      <c r="F53993" s="55"/>
    </row>
    <row r="53994" spans="6:6" ht="12.75" customHeight="1" x14ac:dyDescent="0.2">
      <c r="F53994" s="55"/>
    </row>
    <row r="53995" spans="6:6" ht="12.75" customHeight="1" x14ac:dyDescent="0.2">
      <c r="F53995" s="55"/>
    </row>
    <row r="53996" spans="6:6" ht="12.75" customHeight="1" x14ac:dyDescent="0.2">
      <c r="F53996" s="55"/>
    </row>
    <row r="53997" spans="6:6" ht="12.75" customHeight="1" x14ac:dyDescent="0.2">
      <c r="F53997" s="55"/>
    </row>
    <row r="53998" spans="6:6" ht="12.75" customHeight="1" x14ac:dyDescent="0.2">
      <c r="F53998" s="55"/>
    </row>
    <row r="53999" spans="6:6" ht="12.75" customHeight="1" x14ac:dyDescent="0.2">
      <c r="F53999" s="55"/>
    </row>
    <row r="54000" spans="6:6" ht="12.75" customHeight="1" x14ac:dyDescent="0.2">
      <c r="F54000" s="55"/>
    </row>
    <row r="54001" spans="6:6" ht="12.75" customHeight="1" x14ac:dyDescent="0.2">
      <c r="F54001" s="55"/>
    </row>
    <row r="54002" spans="6:6" ht="12.75" customHeight="1" x14ac:dyDescent="0.2">
      <c r="F54002" s="55"/>
    </row>
    <row r="54003" spans="6:6" ht="12.75" customHeight="1" x14ac:dyDescent="0.2">
      <c r="F54003" s="55"/>
    </row>
    <row r="54004" spans="6:6" ht="12.75" customHeight="1" x14ac:dyDescent="0.2">
      <c r="F54004" s="55"/>
    </row>
    <row r="54005" spans="6:6" ht="12.75" customHeight="1" x14ac:dyDescent="0.2">
      <c r="F54005" s="55"/>
    </row>
    <row r="54006" spans="6:6" ht="12.75" customHeight="1" x14ac:dyDescent="0.2">
      <c r="F54006" s="55"/>
    </row>
    <row r="54007" spans="6:6" ht="12.75" customHeight="1" x14ac:dyDescent="0.2">
      <c r="F54007" s="55"/>
    </row>
    <row r="54008" spans="6:6" ht="12.75" customHeight="1" x14ac:dyDescent="0.2">
      <c r="F54008" s="55"/>
    </row>
    <row r="54009" spans="6:6" ht="12.75" customHeight="1" x14ac:dyDescent="0.2">
      <c r="F54009" s="55"/>
    </row>
    <row r="54010" spans="6:6" ht="12.75" customHeight="1" x14ac:dyDescent="0.2">
      <c r="F54010" s="55"/>
    </row>
    <row r="54011" spans="6:6" ht="12.75" customHeight="1" x14ac:dyDescent="0.2">
      <c r="F54011" s="55"/>
    </row>
    <row r="54012" spans="6:6" ht="12.75" customHeight="1" x14ac:dyDescent="0.2">
      <c r="F54012" s="55"/>
    </row>
    <row r="54013" spans="6:6" ht="12.75" customHeight="1" x14ac:dyDescent="0.2">
      <c r="F54013" s="55"/>
    </row>
    <row r="54014" spans="6:6" ht="12.75" customHeight="1" x14ac:dyDescent="0.2">
      <c r="F54014" s="55"/>
    </row>
    <row r="54015" spans="6:6" ht="12.75" customHeight="1" x14ac:dyDescent="0.2">
      <c r="F54015" s="55"/>
    </row>
    <row r="54016" spans="6:6" ht="12.75" customHeight="1" x14ac:dyDescent="0.2">
      <c r="F54016" s="55"/>
    </row>
    <row r="54017" spans="6:6" ht="12.75" customHeight="1" x14ac:dyDescent="0.2">
      <c r="F54017" s="55"/>
    </row>
    <row r="54018" spans="6:6" ht="12.75" customHeight="1" x14ac:dyDescent="0.2">
      <c r="F54018" s="55"/>
    </row>
    <row r="54019" spans="6:6" ht="12.75" customHeight="1" x14ac:dyDescent="0.2">
      <c r="F54019" s="55"/>
    </row>
    <row r="54020" spans="6:6" ht="12.75" customHeight="1" x14ac:dyDescent="0.2">
      <c r="F54020" s="55"/>
    </row>
    <row r="54021" spans="6:6" ht="12.75" customHeight="1" x14ac:dyDescent="0.2">
      <c r="F54021" s="55"/>
    </row>
    <row r="54022" spans="6:6" ht="12.75" customHeight="1" x14ac:dyDescent="0.2">
      <c r="F54022" s="55"/>
    </row>
    <row r="54023" spans="6:6" ht="12.75" customHeight="1" x14ac:dyDescent="0.2">
      <c r="F54023" s="55"/>
    </row>
    <row r="54024" spans="6:6" ht="12.75" customHeight="1" x14ac:dyDescent="0.2">
      <c r="F54024" s="55"/>
    </row>
    <row r="54025" spans="6:6" ht="12.75" customHeight="1" x14ac:dyDescent="0.2">
      <c r="F54025" s="55"/>
    </row>
    <row r="54026" spans="6:6" ht="12.75" customHeight="1" x14ac:dyDescent="0.2">
      <c r="F54026" s="55"/>
    </row>
    <row r="54027" spans="6:6" ht="12.75" customHeight="1" x14ac:dyDescent="0.2">
      <c r="F54027" s="55"/>
    </row>
    <row r="54028" spans="6:6" ht="12.75" customHeight="1" x14ac:dyDescent="0.2">
      <c r="F54028" s="55"/>
    </row>
    <row r="54029" spans="6:6" ht="12.75" customHeight="1" x14ac:dyDescent="0.2">
      <c r="F54029" s="55"/>
    </row>
    <row r="54030" spans="6:6" ht="12.75" customHeight="1" x14ac:dyDescent="0.2">
      <c r="F54030" s="55"/>
    </row>
    <row r="54031" spans="6:6" ht="12.75" customHeight="1" x14ac:dyDescent="0.2">
      <c r="F54031" s="55"/>
    </row>
    <row r="54032" spans="6:6" ht="12.75" customHeight="1" x14ac:dyDescent="0.2">
      <c r="F54032" s="55"/>
    </row>
    <row r="54033" spans="6:6" ht="12.75" customHeight="1" x14ac:dyDescent="0.2">
      <c r="F54033" s="55"/>
    </row>
    <row r="54034" spans="6:6" ht="12.75" customHeight="1" x14ac:dyDescent="0.2">
      <c r="F54034" s="55"/>
    </row>
    <row r="54035" spans="6:6" ht="12.75" customHeight="1" x14ac:dyDescent="0.2">
      <c r="F54035" s="55"/>
    </row>
    <row r="54036" spans="6:6" ht="12.75" customHeight="1" x14ac:dyDescent="0.2">
      <c r="F54036" s="55"/>
    </row>
    <row r="54037" spans="6:6" ht="12.75" customHeight="1" x14ac:dyDescent="0.2">
      <c r="F54037" s="55"/>
    </row>
    <row r="54038" spans="6:6" ht="12.75" customHeight="1" x14ac:dyDescent="0.2">
      <c r="F54038" s="55"/>
    </row>
    <row r="54039" spans="6:6" ht="12.75" customHeight="1" x14ac:dyDescent="0.2">
      <c r="F54039" s="55"/>
    </row>
    <row r="54040" spans="6:6" ht="12.75" customHeight="1" x14ac:dyDescent="0.2">
      <c r="F54040" s="55"/>
    </row>
    <row r="54041" spans="6:6" ht="12.75" customHeight="1" x14ac:dyDescent="0.2">
      <c r="F54041" s="55"/>
    </row>
    <row r="54042" spans="6:6" ht="12.75" customHeight="1" x14ac:dyDescent="0.2">
      <c r="F54042" s="55"/>
    </row>
    <row r="54043" spans="6:6" ht="12.75" customHeight="1" x14ac:dyDescent="0.2">
      <c r="F54043" s="55"/>
    </row>
    <row r="54044" spans="6:6" ht="12.75" customHeight="1" x14ac:dyDescent="0.2">
      <c r="F54044" s="55"/>
    </row>
    <row r="54045" spans="6:6" ht="12.75" customHeight="1" x14ac:dyDescent="0.2">
      <c r="F54045" s="55"/>
    </row>
    <row r="54046" spans="6:6" ht="12.75" customHeight="1" x14ac:dyDescent="0.2">
      <c r="F54046" s="55"/>
    </row>
    <row r="54047" spans="6:6" ht="12.75" customHeight="1" x14ac:dyDescent="0.2">
      <c r="F54047" s="55"/>
    </row>
    <row r="54048" spans="6:6" ht="12.75" customHeight="1" x14ac:dyDescent="0.2">
      <c r="F54048" s="55"/>
    </row>
    <row r="54049" spans="6:6" ht="12.75" customHeight="1" x14ac:dyDescent="0.2">
      <c r="F54049" s="55"/>
    </row>
    <row r="54050" spans="6:6" ht="12.75" customHeight="1" x14ac:dyDescent="0.2">
      <c r="F54050" s="55"/>
    </row>
    <row r="54051" spans="6:6" ht="12.75" customHeight="1" x14ac:dyDescent="0.2">
      <c r="F54051" s="55"/>
    </row>
    <row r="54052" spans="6:6" ht="12.75" customHeight="1" x14ac:dyDescent="0.2">
      <c r="F54052" s="55"/>
    </row>
    <row r="54053" spans="6:6" ht="12.75" customHeight="1" x14ac:dyDescent="0.2">
      <c r="F54053" s="55"/>
    </row>
    <row r="54054" spans="6:6" ht="12.75" customHeight="1" x14ac:dyDescent="0.2">
      <c r="F54054" s="55"/>
    </row>
    <row r="54055" spans="6:6" ht="12.75" customHeight="1" x14ac:dyDescent="0.2">
      <c r="F54055" s="55"/>
    </row>
    <row r="54056" spans="6:6" ht="12.75" customHeight="1" x14ac:dyDescent="0.2">
      <c r="F54056" s="55"/>
    </row>
    <row r="54057" spans="6:6" ht="12.75" customHeight="1" x14ac:dyDescent="0.2">
      <c r="F54057" s="55"/>
    </row>
    <row r="54058" spans="6:6" ht="12.75" customHeight="1" x14ac:dyDescent="0.2">
      <c r="F54058" s="55"/>
    </row>
    <row r="54059" spans="6:6" ht="12.75" customHeight="1" x14ac:dyDescent="0.2">
      <c r="F54059" s="55"/>
    </row>
    <row r="54060" spans="6:6" ht="12.75" customHeight="1" x14ac:dyDescent="0.2">
      <c r="F54060" s="55"/>
    </row>
    <row r="54061" spans="6:6" ht="12.75" customHeight="1" x14ac:dyDescent="0.2">
      <c r="F54061" s="55"/>
    </row>
    <row r="54062" spans="6:6" ht="12.75" customHeight="1" x14ac:dyDescent="0.2">
      <c r="F54062" s="55"/>
    </row>
    <row r="54063" spans="6:6" ht="12.75" customHeight="1" x14ac:dyDescent="0.2">
      <c r="F54063" s="55"/>
    </row>
    <row r="54064" spans="6:6" ht="12.75" customHeight="1" x14ac:dyDescent="0.2">
      <c r="F54064" s="55"/>
    </row>
    <row r="54065" spans="6:6" ht="12.75" customHeight="1" x14ac:dyDescent="0.2">
      <c r="F54065" s="55"/>
    </row>
    <row r="54066" spans="6:6" ht="12.75" customHeight="1" x14ac:dyDescent="0.2">
      <c r="F54066" s="55"/>
    </row>
    <row r="54067" spans="6:6" ht="12.75" customHeight="1" x14ac:dyDescent="0.2">
      <c r="F54067" s="55"/>
    </row>
    <row r="54068" spans="6:6" ht="12.75" customHeight="1" x14ac:dyDescent="0.2">
      <c r="F54068" s="55"/>
    </row>
    <row r="54069" spans="6:6" ht="12.75" customHeight="1" x14ac:dyDescent="0.2">
      <c r="F54069" s="55"/>
    </row>
    <row r="54070" spans="6:6" ht="12.75" customHeight="1" x14ac:dyDescent="0.2">
      <c r="F54070" s="55"/>
    </row>
    <row r="54071" spans="6:6" ht="12.75" customHeight="1" x14ac:dyDescent="0.2">
      <c r="F54071" s="55"/>
    </row>
    <row r="54072" spans="6:6" ht="12.75" customHeight="1" x14ac:dyDescent="0.2">
      <c r="F54072" s="55"/>
    </row>
    <row r="54073" spans="6:6" ht="12.75" customHeight="1" x14ac:dyDescent="0.2">
      <c r="F54073" s="55"/>
    </row>
    <row r="54074" spans="6:6" ht="12.75" customHeight="1" x14ac:dyDescent="0.2">
      <c r="F54074" s="55"/>
    </row>
    <row r="54075" spans="6:6" ht="12.75" customHeight="1" x14ac:dyDescent="0.2">
      <c r="F54075" s="55"/>
    </row>
    <row r="54076" spans="6:6" ht="12.75" customHeight="1" x14ac:dyDescent="0.2">
      <c r="F54076" s="55"/>
    </row>
    <row r="54077" spans="6:6" ht="12.75" customHeight="1" x14ac:dyDescent="0.2">
      <c r="F54077" s="55"/>
    </row>
    <row r="54078" spans="6:6" ht="12.75" customHeight="1" x14ac:dyDescent="0.2">
      <c r="F54078" s="55"/>
    </row>
    <row r="54079" spans="6:6" ht="12.75" customHeight="1" x14ac:dyDescent="0.2">
      <c r="F54079" s="55"/>
    </row>
    <row r="54080" spans="6:6" ht="12.75" customHeight="1" x14ac:dyDescent="0.2">
      <c r="F54080" s="55"/>
    </row>
    <row r="54081" spans="6:6" ht="12.75" customHeight="1" x14ac:dyDescent="0.2">
      <c r="F54081" s="55"/>
    </row>
    <row r="54082" spans="6:6" ht="12.75" customHeight="1" x14ac:dyDescent="0.2">
      <c r="F54082" s="55"/>
    </row>
    <row r="54083" spans="6:6" ht="12.75" customHeight="1" x14ac:dyDescent="0.2">
      <c r="F54083" s="55"/>
    </row>
    <row r="54084" spans="6:6" ht="12.75" customHeight="1" x14ac:dyDescent="0.2">
      <c r="F54084" s="55"/>
    </row>
    <row r="54085" spans="6:6" ht="12.75" customHeight="1" x14ac:dyDescent="0.2">
      <c r="F54085" s="55"/>
    </row>
    <row r="54086" spans="6:6" ht="12.75" customHeight="1" x14ac:dyDescent="0.2">
      <c r="F54086" s="55"/>
    </row>
    <row r="54087" spans="6:6" ht="12.75" customHeight="1" x14ac:dyDescent="0.2">
      <c r="F54087" s="55"/>
    </row>
    <row r="54088" spans="6:6" ht="12.75" customHeight="1" x14ac:dyDescent="0.2">
      <c r="F54088" s="55"/>
    </row>
    <row r="54089" spans="6:6" ht="12.75" customHeight="1" x14ac:dyDescent="0.2">
      <c r="F54089" s="55"/>
    </row>
    <row r="54090" spans="6:6" ht="12.75" customHeight="1" x14ac:dyDescent="0.2">
      <c r="F54090" s="55"/>
    </row>
    <row r="54091" spans="6:6" ht="12.75" customHeight="1" x14ac:dyDescent="0.2">
      <c r="F54091" s="55"/>
    </row>
    <row r="54092" spans="6:6" ht="12.75" customHeight="1" x14ac:dyDescent="0.2">
      <c r="F54092" s="55"/>
    </row>
    <row r="54093" spans="6:6" ht="12.75" customHeight="1" x14ac:dyDescent="0.2">
      <c r="F54093" s="55"/>
    </row>
    <row r="54094" spans="6:6" ht="12.75" customHeight="1" x14ac:dyDescent="0.2">
      <c r="F54094" s="55"/>
    </row>
    <row r="54095" spans="6:6" ht="12.75" customHeight="1" x14ac:dyDescent="0.2">
      <c r="F54095" s="55"/>
    </row>
    <row r="54096" spans="6:6" ht="12.75" customHeight="1" x14ac:dyDescent="0.2">
      <c r="F54096" s="55"/>
    </row>
    <row r="54097" spans="6:6" ht="12.75" customHeight="1" x14ac:dyDescent="0.2">
      <c r="F54097" s="55"/>
    </row>
    <row r="54098" spans="6:6" ht="12.75" customHeight="1" x14ac:dyDescent="0.2">
      <c r="F54098" s="55"/>
    </row>
    <row r="54099" spans="6:6" ht="12.75" customHeight="1" x14ac:dyDescent="0.2">
      <c r="F54099" s="55"/>
    </row>
    <row r="54100" spans="6:6" ht="12.75" customHeight="1" x14ac:dyDescent="0.2">
      <c r="F54100" s="55"/>
    </row>
    <row r="54101" spans="6:6" ht="12.75" customHeight="1" x14ac:dyDescent="0.2">
      <c r="F54101" s="55"/>
    </row>
    <row r="54102" spans="6:6" ht="12.75" customHeight="1" x14ac:dyDescent="0.2">
      <c r="F54102" s="55"/>
    </row>
    <row r="54103" spans="6:6" ht="12.75" customHeight="1" x14ac:dyDescent="0.2">
      <c r="F54103" s="55"/>
    </row>
    <row r="54104" spans="6:6" ht="12.75" customHeight="1" x14ac:dyDescent="0.2">
      <c r="F54104" s="55"/>
    </row>
    <row r="54105" spans="6:6" ht="12.75" customHeight="1" x14ac:dyDescent="0.2">
      <c r="F54105" s="55"/>
    </row>
    <row r="54106" spans="6:6" ht="12.75" customHeight="1" x14ac:dyDescent="0.2">
      <c r="F54106" s="55"/>
    </row>
    <row r="54107" spans="6:6" ht="12.75" customHeight="1" x14ac:dyDescent="0.2">
      <c r="F54107" s="55"/>
    </row>
    <row r="54108" spans="6:6" ht="12.75" customHeight="1" x14ac:dyDescent="0.2">
      <c r="F54108" s="55"/>
    </row>
    <row r="54109" spans="6:6" ht="12.75" customHeight="1" x14ac:dyDescent="0.2">
      <c r="F54109" s="55"/>
    </row>
    <row r="54110" spans="6:6" ht="12.75" customHeight="1" x14ac:dyDescent="0.2">
      <c r="F54110" s="55"/>
    </row>
    <row r="54111" spans="6:6" ht="12.75" customHeight="1" x14ac:dyDescent="0.2">
      <c r="F54111" s="55"/>
    </row>
    <row r="54112" spans="6:6" ht="12.75" customHeight="1" x14ac:dyDescent="0.2">
      <c r="F54112" s="55"/>
    </row>
    <row r="54113" spans="6:6" ht="12.75" customHeight="1" x14ac:dyDescent="0.2">
      <c r="F54113" s="55"/>
    </row>
    <row r="54114" spans="6:6" ht="12.75" customHeight="1" x14ac:dyDescent="0.2">
      <c r="F54114" s="55"/>
    </row>
    <row r="54115" spans="6:6" ht="12.75" customHeight="1" x14ac:dyDescent="0.2">
      <c r="F54115" s="55"/>
    </row>
    <row r="54116" spans="6:6" ht="12.75" customHeight="1" x14ac:dyDescent="0.2">
      <c r="F54116" s="55"/>
    </row>
    <row r="54117" spans="6:6" ht="12.75" customHeight="1" x14ac:dyDescent="0.2">
      <c r="F54117" s="55"/>
    </row>
    <row r="54118" spans="6:6" ht="12.75" customHeight="1" x14ac:dyDescent="0.2">
      <c r="F54118" s="55"/>
    </row>
    <row r="54119" spans="6:6" ht="12.75" customHeight="1" x14ac:dyDescent="0.2">
      <c r="F54119" s="55"/>
    </row>
    <row r="54120" spans="6:6" ht="12.75" customHeight="1" x14ac:dyDescent="0.2">
      <c r="F54120" s="55"/>
    </row>
    <row r="54121" spans="6:6" ht="12.75" customHeight="1" x14ac:dyDescent="0.2">
      <c r="F54121" s="55"/>
    </row>
    <row r="54122" spans="6:6" ht="12.75" customHeight="1" x14ac:dyDescent="0.2">
      <c r="F54122" s="55"/>
    </row>
    <row r="54123" spans="6:6" ht="12.75" customHeight="1" x14ac:dyDescent="0.2">
      <c r="F54123" s="55"/>
    </row>
    <row r="54124" spans="6:6" ht="12.75" customHeight="1" x14ac:dyDescent="0.2">
      <c r="F54124" s="55"/>
    </row>
    <row r="54125" spans="6:6" ht="12.75" customHeight="1" x14ac:dyDescent="0.2">
      <c r="F54125" s="55"/>
    </row>
    <row r="54126" spans="6:6" ht="12.75" customHeight="1" x14ac:dyDescent="0.2">
      <c r="F54126" s="55"/>
    </row>
    <row r="54127" spans="6:6" ht="12.75" customHeight="1" x14ac:dyDescent="0.2">
      <c r="F54127" s="55"/>
    </row>
    <row r="54128" spans="6:6" ht="12.75" customHeight="1" x14ac:dyDescent="0.2">
      <c r="F54128" s="55"/>
    </row>
    <row r="54129" spans="6:6" ht="12.75" customHeight="1" x14ac:dyDescent="0.2">
      <c r="F54129" s="55"/>
    </row>
    <row r="54130" spans="6:6" ht="12.75" customHeight="1" x14ac:dyDescent="0.2">
      <c r="F54130" s="55"/>
    </row>
    <row r="54131" spans="6:6" ht="12.75" customHeight="1" x14ac:dyDescent="0.2">
      <c r="F54131" s="55"/>
    </row>
    <row r="54132" spans="6:6" ht="12.75" customHeight="1" x14ac:dyDescent="0.2">
      <c r="F54132" s="55"/>
    </row>
    <row r="54133" spans="6:6" ht="12.75" customHeight="1" x14ac:dyDescent="0.2">
      <c r="F54133" s="55"/>
    </row>
    <row r="54134" spans="6:6" ht="12.75" customHeight="1" x14ac:dyDescent="0.2">
      <c r="F54134" s="55"/>
    </row>
    <row r="54135" spans="6:6" ht="12.75" customHeight="1" x14ac:dyDescent="0.2">
      <c r="F54135" s="55"/>
    </row>
    <row r="54136" spans="6:6" ht="12.75" customHeight="1" x14ac:dyDescent="0.2">
      <c r="F54136" s="55"/>
    </row>
    <row r="54137" spans="6:6" ht="12.75" customHeight="1" x14ac:dyDescent="0.2">
      <c r="F54137" s="55"/>
    </row>
    <row r="54138" spans="6:6" ht="12.75" customHeight="1" x14ac:dyDescent="0.2">
      <c r="F54138" s="55"/>
    </row>
    <row r="54139" spans="6:6" ht="12.75" customHeight="1" x14ac:dyDescent="0.2">
      <c r="F54139" s="55"/>
    </row>
    <row r="54140" spans="6:6" ht="12.75" customHeight="1" x14ac:dyDescent="0.2">
      <c r="F54140" s="55"/>
    </row>
    <row r="54141" spans="6:6" ht="12.75" customHeight="1" x14ac:dyDescent="0.2">
      <c r="F54141" s="55"/>
    </row>
    <row r="54142" spans="6:6" ht="12.75" customHeight="1" x14ac:dyDescent="0.2">
      <c r="F54142" s="55"/>
    </row>
    <row r="54143" spans="6:6" ht="12.75" customHeight="1" x14ac:dyDescent="0.2">
      <c r="F54143" s="55"/>
    </row>
    <row r="54144" spans="6:6" ht="12.75" customHeight="1" x14ac:dyDescent="0.2">
      <c r="F54144" s="55"/>
    </row>
    <row r="54145" spans="6:6" ht="12.75" customHeight="1" x14ac:dyDescent="0.2">
      <c r="F54145" s="55"/>
    </row>
    <row r="54146" spans="6:6" ht="12.75" customHeight="1" x14ac:dyDescent="0.2">
      <c r="F54146" s="55"/>
    </row>
    <row r="54147" spans="6:6" ht="12.75" customHeight="1" x14ac:dyDescent="0.2">
      <c r="F54147" s="55"/>
    </row>
    <row r="54148" spans="6:6" ht="12.75" customHeight="1" x14ac:dyDescent="0.2">
      <c r="F54148" s="55"/>
    </row>
    <row r="54149" spans="6:6" ht="12.75" customHeight="1" x14ac:dyDescent="0.2">
      <c r="F54149" s="55"/>
    </row>
    <row r="54150" spans="6:6" ht="12.75" customHeight="1" x14ac:dyDescent="0.2">
      <c r="F54150" s="55"/>
    </row>
    <row r="54151" spans="6:6" ht="12.75" customHeight="1" x14ac:dyDescent="0.2">
      <c r="F54151" s="55"/>
    </row>
    <row r="54152" spans="6:6" ht="12.75" customHeight="1" x14ac:dyDescent="0.2">
      <c r="F54152" s="55"/>
    </row>
    <row r="54153" spans="6:6" ht="12.75" customHeight="1" x14ac:dyDescent="0.2">
      <c r="F54153" s="55"/>
    </row>
    <row r="54154" spans="6:6" ht="12.75" customHeight="1" x14ac:dyDescent="0.2">
      <c r="F54154" s="55"/>
    </row>
    <row r="54155" spans="6:6" ht="12.75" customHeight="1" x14ac:dyDescent="0.2">
      <c r="F54155" s="55"/>
    </row>
    <row r="54156" spans="6:6" ht="12.75" customHeight="1" x14ac:dyDescent="0.2">
      <c r="F54156" s="55"/>
    </row>
    <row r="54157" spans="6:6" ht="12.75" customHeight="1" x14ac:dyDescent="0.2">
      <c r="F54157" s="55"/>
    </row>
    <row r="54158" spans="6:6" ht="12.75" customHeight="1" x14ac:dyDescent="0.2">
      <c r="F54158" s="55"/>
    </row>
    <row r="54159" spans="6:6" ht="12.75" customHeight="1" x14ac:dyDescent="0.2">
      <c r="F54159" s="55"/>
    </row>
    <row r="54160" spans="6:6" ht="12.75" customHeight="1" x14ac:dyDescent="0.2">
      <c r="F54160" s="55"/>
    </row>
    <row r="54161" spans="6:6" ht="12.75" customHeight="1" x14ac:dyDescent="0.2">
      <c r="F54161" s="55"/>
    </row>
    <row r="54162" spans="6:6" ht="12.75" customHeight="1" x14ac:dyDescent="0.2">
      <c r="F54162" s="55"/>
    </row>
    <row r="54163" spans="6:6" ht="12.75" customHeight="1" x14ac:dyDescent="0.2">
      <c r="F54163" s="55"/>
    </row>
    <row r="54164" spans="6:6" ht="12.75" customHeight="1" x14ac:dyDescent="0.2">
      <c r="F54164" s="55"/>
    </row>
    <row r="54165" spans="6:6" ht="12.75" customHeight="1" x14ac:dyDescent="0.2">
      <c r="F54165" s="55"/>
    </row>
    <row r="54166" spans="6:6" ht="12.75" customHeight="1" x14ac:dyDescent="0.2">
      <c r="F54166" s="55"/>
    </row>
    <row r="54167" spans="6:6" ht="12.75" customHeight="1" x14ac:dyDescent="0.2">
      <c r="F54167" s="55"/>
    </row>
    <row r="54168" spans="6:6" ht="12.75" customHeight="1" x14ac:dyDescent="0.2">
      <c r="F54168" s="55"/>
    </row>
    <row r="54169" spans="6:6" ht="12.75" customHeight="1" x14ac:dyDescent="0.2">
      <c r="F54169" s="55"/>
    </row>
    <row r="54170" spans="6:6" ht="12.75" customHeight="1" x14ac:dyDescent="0.2">
      <c r="F54170" s="55"/>
    </row>
    <row r="54171" spans="6:6" ht="12.75" customHeight="1" x14ac:dyDescent="0.2">
      <c r="F54171" s="55"/>
    </row>
    <row r="54172" spans="6:6" ht="12.75" customHeight="1" x14ac:dyDescent="0.2">
      <c r="F54172" s="55"/>
    </row>
    <row r="54173" spans="6:6" ht="12.75" customHeight="1" x14ac:dyDescent="0.2">
      <c r="F54173" s="55"/>
    </row>
    <row r="54174" spans="6:6" ht="12.75" customHeight="1" x14ac:dyDescent="0.2">
      <c r="F54174" s="55"/>
    </row>
    <row r="54175" spans="6:6" ht="12.75" customHeight="1" x14ac:dyDescent="0.2">
      <c r="F54175" s="55"/>
    </row>
    <row r="54176" spans="6:6" ht="12.75" customHeight="1" x14ac:dyDescent="0.2">
      <c r="F54176" s="55"/>
    </row>
    <row r="54177" spans="6:6" ht="12.75" customHeight="1" x14ac:dyDescent="0.2">
      <c r="F54177" s="55"/>
    </row>
    <row r="54178" spans="6:6" ht="12.75" customHeight="1" x14ac:dyDescent="0.2">
      <c r="F54178" s="55"/>
    </row>
    <row r="54179" spans="6:6" ht="12.75" customHeight="1" x14ac:dyDescent="0.2">
      <c r="F54179" s="55"/>
    </row>
    <row r="54180" spans="6:6" ht="12.75" customHeight="1" x14ac:dyDescent="0.2">
      <c r="F54180" s="55"/>
    </row>
    <row r="54181" spans="6:6" ht="12.75" customHeight="1" x14ac:dyDescent="0.2">
      <c r="F54181" s="55"/>
    </row>
    <row r="54182" spans="6:6" ht="12.75" customHeight="1" x14ac:dyDescent="0.2">
      <c r="F54182" s="55"/>
    </row>
    <row r="54183" spans="6:6" ht="12.75" customHeight="1" x14ac:dyDescent="0.2">
      <c r="F54183" s="55"/>
    </row>
    <row r="54184" spans="6:6" ht="12.75" customHeight="1" x14ac:dyDescent="0.2">
      <c r="F54184" s="55"/>
    </row>
    <row r="54185" spans="6:6" ht="12.75" customHeight="1" x14ac:dyDescent="0.2">
      <c r="F54185" s="55"/>
    </row>
    <row r="54186" spans="6:6" ht="12.75" customHeight="1" x14ac:dyDescent="0.2">
      <c r="F54186" s="55"/>
    </row>
    <row r="54187" spans="6:6" ht="12.75" customHeight="1" x14ac:dyDescent="0.2">
      <c r="F54187" s="55"/>
    </row>
    <row r="54188" spans="6:6" ht="12.75" customHeight="1" x14ac:dyDescent="0.2">
      <c r="F54188" s="55"/>
    </row>
    <row r="54189" spans="6:6" ht="12.75" customHeight="1" x14ac:dyDescent="0.2">
      <c r="F54189" s="55"/>
    </row>
    <row r="54190" spans="6:6" ht="12.75" customHeight="1" x14ac:dyDescent="0.2">
      <c r="F54190" s="55"/>
    </row>
    <row r="54191" spans="6:6" ht="12.75" customHeight="1" x14ac:dyDescent="0.2">
      <c r="F54191" s="55"/>
    </row>
    <row r="54192" spans="6:6" ht="12.75" customHeight="1" x14ac:dyDescent="0.2">
      <c r="F54192" s="55"/>
    </row>
    <row r="54193" spans="6:6" ht="12.75" customHeight="1" x14ac:dyDescent="0.2">
      <c r="F54193" s="55"/>
    </row>
    <row r="54194" spans="6:6" ht="12.75" customHeight="1" x14ac:dyDescent="0.2">
      <c r="F54194" s="55"/>
    </row>
    <row r="54195" spans="6:6" ht="12.75" customHeight="1" x14ac:dyDescent="0.2">
      <c r="F54195" s="55"/>
    </row>
    <row r="54196" spans="6:6" ht="12.75" customHeight="1" x14ac:dyDescent="0.2">
      <c r="F54196" s="55"/>
    </row>
    <row r="54197" spans="6:6" ht="12.75" customHeight="1" x14ac:dyDescent="0.2">
      <c r="F54197" s="55"/>
    </row>
    <row r="54198" spans="6:6" ht="12.75" customHeight="1" x14ac:dyDescent="0.2">
      <c r="F54198" s="55"/>
    </row>
    <row r="54199" spans="6:6" ht="12.75" customHeight="1" x14ac:dyDescent="0.2">
      <c r="F54199" s="55"/>
    </row>
    <row r="54200" spans="6:6" ht="12.75" customHeight="1" x14ac:dyDescent="0.2">
      <c r="F54200" s="55"/>
    </row>
    <row r="54201" spans="6:6" ht="12.75" customHeight="1" x14ac:dyDescent="0.2">
      <c r="F54201" s="55"/>
    </row>
    <row r="54202" spans="6:6" ht="12.75" customHeight="1" x14ac:dyDescent="0.2">
      <c r="F54202" s="55"/>
    </row>
    <row r="54203" spans="6:6" ht="12.75" customHeight="1" x14ac:dyDescent="0.2">
      <c r="F54203" s="55"/>
    </row>
    <row r="54204" spans="6:6" ht="12.75" customHeight="1" x14ac:dyDescent="0.2">
      <c r="F54204" s="55"/>
    </row>
    <row r="54205" spans="6:6" ht="12.75" customHeight="1" x14ac:dyDescent="0.2">
      <c r="F54205" s="55"/>
    </row>
    <row r="54206" spans="6:6" ht="12.75" customHeight="1" x14ac:dyDescent="0.2">
      <c r="F54206" s="55"/>
    </row>
    <row r="54207" spans="6:6" ht="12.75" customHeight="1" x14ac:dyDescent="0.2">
      <c r="F54207" s="55"/>
    </row>
    <row r="54208" spans="6:6" ht="12.75" customHeight="1" x14ac:dyDescent="0.2">
      <c r="F54208" s="55"/>
    </row>
    <row r="54209" spans="6:6" ht="12.75" customHeight="1" x14ac:dyDescent="0.2">
      <c r="F54209" s="55"/>
    </row>
    <row r="54210" spans="6:6" ht="12.75" customHeight="1" x14ac:dyDescent="0.2">
      <c r="F54210" s="55"/>
    </row>
    <row r="54211" spans="6:6" ht="12.75" customHeight="1" x14ac:dyDescent="0.2">
      <c r="F54211" s="55"/>
    </row>
    <row r="54212" spans="6:6" ht="12.75" customHeight="1" x14ac:dyDescent="0.2">
      <c r="F54212" s="55"/>
    </row>
    <row r="54213" spans="6:6" ht="12.75" customHeight="1" x14ac:dyDescent="0.2">
      <c r="F54213" s="55"/>
    </row>
    <row r="54214" spans="6:6" ht="12.75" customHeight="1" x14ac:dyDescent="0.2">
      <c r="F54214" s="55"/>
    </row>
    <row r="54215" spans="6:6" ht="12.75" customHeight="1" x14ac:dyDescent="0.2">
      <c r="F54215" s="55"/>
    </row>
    <row r="54216" spans="6:6" ht="12.75" customHeight="1" x14ac:dyDescent="0.2">
      <c r="F54216" s="55"/>
    </row>
    <row r="54217" spans="6:6" ht="12.75" customHeight="1" x14ac:dyDescent="0.2">
      <c r="F54217" s="55"/>
    </row>
    <row r="54218" spans="6:6" ht="12.75" customHeight="1" x14ac:dyDescent="0.2">
      <c r="F54218" s="55"/>
    </row>
    <row r="54219" spans="6:6" ht="12.75" customHeight="1" x14ac:dyDescent="0.2">
      <c r="F54219" s="55"/>
    </row>
    <row r="54220" spans="6:6" ht="12.75" customHeight="1" x14ac:dyDescent="0.2">
      <c r="F54220" s="55"/>
    </row>
    <row r="54221" spans="6:6" ht="12.75" customHeight="1" x14ac:dyDescent="0.2">
      <c r="F54221" s="55"/>
    </row>
    <row r="54222" spans="6:6" ht="12.75" customHeight="1" x14ac:dyDescent="0.2">
      <c r="F54222" s="55"/>
    </row>
    <row r="54223" spans="6:6" ht="12.75" customHeight="1" x14ac:dyDescent="0.2">
      <c r="F54223" s="55"/>
    </row>
    <row r="54224" spans="6:6" ht="12.75" customHeight="1" x14ac:dyDescent="0.2">
      <c r="F54224" s="55"/>
    </row>
    <row r="54225" spans="6:6" ht="12.75" customHeight="1" x14ac:dyDescent="0.2">
      <c r="F54225" s="55"/>
    </row>
    <row r="54226" spans="6:6" ht="12.75" customHeight="1" x14ac:dyDescent="0.2">
      <c r="F54226" s="55"/>
    </row>
    <row r="54227" spans="6:6" ht="12.75" customHeight="1" x14ac:dyDescent="0.2">
      <c r="F54227" s="55"/>
    </row>
    <row r="54228" spans="6:6" ht="12.75" customHeight="1" x14ac:dyDescent="0.2">
      <c r="F54228" s="55"/>
    </row>
    <row r="54229" spans="6:6" ht="12.75" customHeight="1" x14ac:dyDescent="0.2">
      <c r="F54229" s="55"/>
    </row>
    <row r="54230" spans="6:6" ht="12.75" customHeight="1" x14ac:dyDescent="0.2">
      <c r="F54230" s="55"/>
    </row>
    <row r="54231" spans="6:6" ht="12.75" customHeight="1" x14ac:dyDescent="0.2">
      <c r="F54231" s="55"/>
    </row>
    <row r="54232" spans="6:6" ht="12.75" customHeight="1" x14ac:dyDescent="0.2">
      <c r="F54232" s="55"/>
    </row>
    <row r="54233" spans="6:6" ht="12.75" customHeight="1" x14ac:dyDescent="0.2">
      <c r="F54233" s="55"/>
    </row>
    <row r="54234" spans="6:6" ht="12.75" customHeight="1" x14ac:dyDescent="0.2">
      <c r="F54234" s="55"/>
    </row>
    <row r="54235" spans="6:6" ht="12.75" customHeight="1" x14ac:dyDescent="0.2">
      <c r="F54235" s="55"/>
    </row>
    <row r="54236" spans="6:6" ht="12.75" customHeight="1" x14ac:dyDescent="0.2">
      <c r="F54236" s="55"/>
    </row>
    <row r="54237" spans="6:6" ht="12.75" customHeight="1" x14ac:dyDescent="0.2">
      <c r="F54237" s="55"/>
    </row>
    <row r="54238" spans="6:6" ht="12.75" customHeight="1" x14ac:dyDescent="0.2">
      <c r="F54238" s="55"/>
    </row>
    <row r="54239" spans="6:6" ht="12.75" customHeight="1" x14ac:dyDescent="0.2">
      <c r="F54239" s="55"/>
    </row>
    <row r="54240" spans="6:6" ht="12.75" customHeight="1" x14ac:dyDescent="0.2">
      <c r="F54240" s="55"/>
    </row>
    <row r="54241" spans="6:6" ht="12.75" customHeight="1" x14ac:dyDescent="0.2">
      <c r="F54241" s="55"/>
    </row>
    <row r="54242" spans="6:6" ht="12.75" customHeight="1" x14ac:dyDescent="0.2">
      <c r="F54242" s="55"/>
    </row>
    <row r="54243" spans="6:6" ht="12.75" customHeight="1" x14ac:dyDescent="0.2">
      <c r="F54243" s="55"/>
    </row>
    <row r="54244" spans="6:6" ht="12.75" customHeight="1" x14ac:dyDescent="0.2">
      <c r="F54244" s="55"/>
    </row>
    <row r="54245" spans="6:6" ht="12.75" customHeight="1" x14ac:dyDescent="0.2">
      <c r="F54245" s="55"/>
    </row>
    <row r="54246" spans="6:6" ht="12.75" customHeight="1" x14ac:dyDescent="0.2">
      <c r="F54246" s="55"/>
    </row>
    <row r="54247" spans="6:6" ht="12.75" customHeight="1" x14ac:dyDescent="0.2">
      <c r="F54247" s="55"/>
    </row>
    <row r="54248" spans="6:6" ht="12.75" customHeight="1" x14ac:dyDescent="0.2">
      <c r="F54248" s="55"/>
    </row>
    <row r="54249" spans="6:6" ht="12.75" customHeight="1" x14ac:dyDescent="0.2">
      <c r="F54249" s="55"/>
    </row>
    <row r="54250" spans="6:6" ht="12.75" customHeight="1" x14ac:dyDescent="0.2">
      <c r="F54250" s="55"/>
    </row>
    <row r="54251" spans="6:6" ht="12.75" customHeight="1" x14ac:dyDescent="0.2">
      <c r="F54251" s="55"/>
    </row>
    <row r="54252" spans="6:6" ht="12.75" customHeight="1" x14ac:dyDescent="0.2">
      <c r="F54252" s="55"/>
    </row>
    <row r="54253" spans="6:6" ht="12.75" customHeight="1" x14ac:dyDescent="0.2">
      <c r="F54253" s="55"/>
    </row>
    <row r="54254" spans="6:6" ht="12.75" customHeight="1" x14ac:dyDescent="0.2">
      <c r="F54254" s="55"/>
    </row>
    <row r="54255" spans="6:6" ht="12.75" customHeight="1" x14ac:dyDescent="0.2">
      <c r="F54255" s="55"/>
    </row>
    <row r="54256" spans="6:6" ht="12.75" customHeight="1" x14ac:dyDescent="0.2">
      <c r="F54256" s="55"/>
    </row>
    <row r="54257" spans="6:6" ht="12.75" customHeight="1" x14ac:dyDescent="0.2">
      <c r="F54257" s="55"/>
    </row>
    <row r="54258" spans="6:6" ht="12.75" customHeight="1" x14ac:dyDescent="0.2">
      <c r="F54258" s="55"/>
    </row>
    <row r="54259" spans="6:6" ht="12.75" customHeight="1" x14ac:dyDescent="0.2">
      <c r="F54259" s="55"/>
    </row>
    <row r="54260" spans="6:6" ht="12.75" customHeight="1" x14ac:dyDescent="0.2">
      <c r="F54260" s="55"/>
    </row>
    <row r="54261" spans="6:6" ht="12.75" customHeight="1" x14ac:dyDescent="0.2">
      <c r="F54261" s="55"/>
    </row>
    <row r="54262" spans="6:6" ht="12.75" customHeight="1" x14ac:dyDescent="0.2">
      <c r="F54262" s="55"/>
    </row>
    <row r="54263" spans="6:6" ht="12.75" customHeight="1" x14ac:dyDescent="0.2">
      <c r="F54263" s="55"/>
    </row>
    <row r="54264" spans="6:6" ht="12.75" customHeight="1" x14ac:dyDescent="0.2">
      <c r="F54264" s="55"/>
    </row>
    <row r="54265" spans="6:6" ht="12.75" customHeight="1" x14ac:dyDescent="0.2">
      <c r="F54265" s="55"/>
    </row>
    <row r="54266" spans="6:6" ht="12.75" customHeight="1" x14ac:dyDescent="0.2">
      <c r="F54266" s="55"/>
    </row>
    <row r="54267" spans="6:6" ht="12.75" customHeight="1" x14ac:dyDescent="0.2">
      <c r="F54267" s="55"/>
    </row>
    <row r="54268" spans="6:6" ht="12.75" customHeight="1" x14ac:dyDescent="0.2">
      <c r="F54268" s="55"/>
    </row>
    <row r="54269" spans="6:6" ht="12.75" customHeight="1" x14ac:dyDescent="0.2">
      <c r="F54269" s="55"/>
    </row>
    <row r="54270" spans="6:6" ht="12.75" customHeight="1" x14ac:dyDescent="0.2">
      <c r="F54270" s="55"/>
    </row>
    <row r="54271" spans="6:6" ht="12.75" customHeight="1" x14ac:dyDescent="0.2">
      <c r="F54271" s="55"/>
    </row>
    <row r="54272" spans="6:6" ht="12.75" customHeight="1" x14ac:dyDescent="0.2">
      <c r="F54272" s="55"/>
    </row>
    <row r="54273" spans="6:6" ht="12.75" customHeight="1" x14ac:dyDescent="0.2">
      <c r="F54273" s="55"/>
    </row>
    <row r="54274" spans="6:6" ht="12.75" customHeight="1" x14ac:dyDescent="0.2">
      <c r="F54274" s="55"/>
    </row>
    <row r="54275" spans="6:6" ht="12.75" customHeight="1" x14ac:dyDescent="0.2">
      <c r="F54275" s="55"/>
    </row>
    <row r="54276" spans="6:6" ht="12.75" customHeight="1" x14ac:dyDescent="0.2">
      <c r="F54276" s="55"/>
    </row>
    <row r="54277" spans="6:6" ht="12.75" customHeight="1" x14ac:dyDescent="0.2">
      <c r="F54277" s="55"/>
    </row>
    <row r="54278" spans="6:6" ht="12.75" customHeight="1" x14ac:dyDescent="0.2">
      <c r="F54278" s="55"/>
    </row>
    <row r="54279" spans="6:6" ht="12.75" customHeight="1" x14ac:dyDescent="0.2">
      <c r="F54279" s="55"/>
    </row>
    <row r="54280" spans="6:6" ht="12.75" customHeight="1" x14ac:dyDescent="0.2">
      <c r="F54280" s="55"/>
    </row>
    <row r="54281" spans="6:6" ht="12.75" customHeight="1" x14ac:dyDescent="0.2">
      <c r="F54281" s="55"/>
    </row>
    <row r="54282" spans="6:6" ht="12.75" customHeight="1" x14ac:dyDescent="0.2">
      <c r="F54282" s="55"/>
    </row>
    <row r="54283" spans="6:6" ht="12.75" customHeight="1" x14ac:dyDescent="0.2">
      <c r="F54283" s="55"/>
    </row>
    <row r="54284" spans="6:6" ht="12.75" customHeight="1" x14ac:dyDescent="0.2">
      <c r="F54284" s="55"/>
    </row>
    <row r="54285" spans="6:6" ht="12.75" customHeight="1" x14ac:dyDescent="0.2">
      <c r="F54285" s="55"/>
    </row>
    <row r="54286" spans="6:6" ht="12.75" customHeight="1" x14ac:dyDescent="0.2">
      <c r="F54286" s="55"/>
    </row>
    <row r="54287" spans="6:6" ht="12.75" customHeight="1" x14ac:dyDescent="0.2">
      <c r="F54287" s="55"/>
    </row>
    <row r="54288" spans="6:6" ht="12.75" customHeight="1" x14ac:dyDescent="0.2">
      <c r="F54288" s="55"/>
    </row>
    <row r="54289" spans="6:6" ht="12.75" customHeight="1" x14ac:dyDescent="0.2">
      <c r="F54289" s="55"/>
    </row>
    <row r="54290" spans="6:6" ht="12.75" customHeight="1" x14ac:dyDescent="0.2">
      <c r="F54290" s="55"/>
    </row>
    <row r="54291" spans="6:6" ht="12.75" customHeight="1" x14ac:dyDescent="0.2">
      <c r="F54291" s="55"/>
    </row>
    <row r="54292" spans="6:6" ht="12.75" customHeight="1" x14ac:dyDescent="0.2">
      <c r="F54292" s="55"/>
    </row>
    <row r="54293" spans="6:6" ht="12.75" customHeight="1" x14ac:dyDescent="0.2">
      <c r="F54293" s="55"/>
    </row>
    <row r="54294" spans="6:6" ht="12.75" customHeight="1" x14ac:dyDescent="0.2">
      <c r="F54294" s="55"/>
    </row>
    <row r="54295" spans="6:6" ht="12.75" customHeight="1" x14ac:dyDescent="0.2">
      <c r="F54295" s="55"/>
    </row>
    <row r="54296" spans="6:6" ht="12.75" customHeight="1" x14ac:dyDescent="0.2">
      <c r="F54296" s="55"/>
    </row>
    <row r="54297" spans="6:6" ht="12.75" customHeight="1" x14ac:dyDescent="0.2">
      <c r="F54297" s="55"/>
    </row>
    <row r="54298" spans="6:6" ht="12.75" customHeight="1" x14ac:dyDescent="0.2">
      <c r="F54298" s="55"/>
    </row>
    <row r="54299" spans="6:6" ht="12.75" customHeight="1" x14ac:dyDescent="0.2">
      <c r="F54299" s="55"/>
    </row>
    <row r="54300" spans="6:6" ht="12.75" customHeight="1" x14ac:dyDescent="0.2">
      <c r="F54300" s="55"/>
    </row>
    <row r="54301" spans="6:6" ht="12.75" customHeight="1" x14ac:dyDescent="0.2">
      <c r="F54301" s="55"/>
    </row>
    <row r="54302" spans="6:6" ht="12.75" customHeight="1" x14ac:dyDescent="0.2">
      <c r="F54302" s="55"/>
    </row>
    <row r="54303" spans="6:6" ht="12.75" customHeight="1" x14ac:dyDescent="0.2">
      <c r="F54303" s="55"/>
    </row>
    <row r="54304" spans="6:6" ht="12.75" customHeight="1" x14ac:dyDescent="0.2">
      <c r="F54304" s="55"/>
    </row>
    <row r="54305" spans="6:6" ht="12.75" customHeight="1" x14ac:dyDescent="0.2">
      <c r="F54305" s="55"/>
    </row>
    <row r="54306" spans="6:6" ht="12.75" customHeight="1" x14ac:dyDescent="0.2">
      <c r="F54306" s="55"/>
    </row>
    <row r="54307" spans="6:6" ht="12.75" customHeight="1" x14ac:dyDescent="0.2">
      <c r="F54307" s="55"/>
    </row>
    <row r="54308" spans="6:6" ht="12.75" customHeight="1" x14ac:dyDescent="0.2">
      <c r="F54308" s="55"/>
    </row>
    <row r="54309" spans="6:6" ht="12.75" customHeight="1" x14ac:dyDescent="0.2">
      <c r="F54309" s="55"/>
    </row>
    <row r="54310" spans="6:6" ht="12.75" customHeight="1" x14ac:dyDescent="0.2">
      <c r="F54310" s="55"/>
    </row>
    <row r="54311" spans="6:6" ht="12.75" customHeight="1" x14ac:dyDescent="0.2">
      <c r="F54311" s="55"/>
    </row>
    <row r="54312" spans="6:6" ht="12.75" customHeight="1" x14ac:dyDescent="0.2">
      <c r="F54312" s="55"/>
    </row>
    <row r="54313" spans="6:6" ht="12.75" customHeight="1" x14ac:dyDescent="0.2">
      <c r="F54313" s="55"/>
    </row>
    <row r="54314" spans="6:6" ht="12.75" customHeight="1" x14ac:dyDescent="0.2">
      <c r="F54314" s="55"/>
    </row>
    <row r="54315" spans="6:6" ht="12.75" customHeight="1" x14ac:dyDescent="0.2">
      <c r="F54315" s="55"/>
    </row>
    <row r="54316" spans="6:6" ht="12.75" customHeight="1" x14ac:dyDescent="0.2">
      <c r="F54316" s="55"/>
    </row>
    <row r="54317" spans="6:6" ht="12.75" customHeight="1" x14ac:dyDescent="0.2">
      <c r="F54317" s="55"/>
    </row>
    <row r="54318" spans="6:6" ht="12.75" customHeight="1" x14ac:dyDescent="0.2">
      <c r="F54318" s="55"/>
    </row>
    <row r="54319" spans="6:6" ht="12.75" customHeight="1" x14ac:dyDescent="0.2">
      <c r="F54319" s="55"/>
    </row>
    <row r="54320" spans="6:6" ht="12.75" customHeight="1" x14ac:dyDescent="0.2">
      <c r="F54320" s="55"/>
    </row>
    <row r="54321" spans="6:6" ht="12.75" customHeight="1" x14ac:dyDescent="0.2">
      <c r="F54321" s="55"/>
    </row>
    <row r="54322" spans="6:6" ht="12.75" customHeight="1" x14ac:dyDescent="0.2">
      <c r="F54322" s="55"/>
    </row>
    <row r="54323" spans="6:6" ht="12.75" customHeight="1" x14ac:dyDescent="0.2">
      <c r="F54323" s="55"/>
    </row>
    <row r="54324" spans="6:6" ht="12.75" customHeight="1" x14ac:dyDescent="0.2">
      <c r="F54324" s="55"/>
    </row>
    <row r="54325" spans="6:6" ht="12.75" customHeight="1" x14ac:dyDescent="0.2">
      <c r="F54325" s="55"/>
    </row>
    <row r="54326" spans="6:6" ht="12.75" customHeight="1" x14ac:dyDescent="0.2">
      <c r="F54326" s="55"/>
    </row>
    <row r="54327" spans="6:6" ht="12.75" customHeight="1" x14ac:dyDescent="0.2">
      <c r="F54327" s="55"/>
    </row>
    <row r="54328" spans="6:6" ht="12.75" customHeight="1" x14ac:dyDescent="0.2">
      <c r="F54328" s="55"/>
    </row>
    <row r="54329" spans="6:6" ht="12.75" customHeight="1" x14ac:dyDescent="0.2">
      <c r="F54329" s="55"/>
    </row>
    <row r="54330" spans="6:6" ht="12.75" customHeight="1" x14ac:dyDescent="0.2">
      <c r="F54330" s="55"/>
    </row>
    <row r="54331" spans="6:6" ht="12.75" customHeight="1" x14ac:dyDescent="0.2">
      <c r="F54331" s="55"/>
    </row>
    <row r="54332" spans="6:6" ht="12.75" customHeight="1" x14ac:dyDescent="0.2">
      <c r="F54332" s="55"/>
    </row>
    <row r="54333" spans="6:6" ht="12.75" customHeight="1" x14ac:dyDescent="0.2">
      <c r="F54333" s="55"/>
    </row>
    <row r="54334" spans="6:6" ht="12.75" customHeight="1" x14ac:dyDescent="0.2">
      <c r="F54334" s="55"/>
    </row>
    <row r="54335" spans="6:6" ht="12.75" customHeight="1" x14ac:dyDescent="0.2">
      <c r="F54335" s="55"/>
    </row>
    <row r="54336" spans="6:6" ht="12.75" customHeight="1" x14ac:dyDescent="0.2">
      <c r="F54336" s="55"/>
    </row>
    <row r="54337" spans="6:6" ht="12.75" customHeight="1" x14ac:dyDescent="0.2">
      <c r="F54337" s="55"/>
    </row>
    <row r="54338" spans="6:6" ht="12.75" customHeight="1" x14ac:dyDescent="0.2">
      <c r="F54338" s="55"/>
    </row>
    <row r="54339" spans="6:6" ht="12.75" customHeight="1" x14ac:dyDescent="0.2">
      <c r="F54339" s="55"/>
    </row>
    <row r="54340" spans="6:6" ht="12.75" customHeight="1" x14ac:dyDescent="0.2">
      <c r="F54340" s="55"/>
    </row>
    <row r="54341" spans="6:6" ht="12.75" customHeight="1" x14ac:dyDescent="0.2">
      <c r="F54341" s="55"/>
    </row>
    <row r="54342" spans="6:6" ht="12.75" customHeight="1" x14ac:dyDescent="0.2">
      <c r="F54342" s="55"/>
    </row>
    <row r="54343" spans="6:6" ht="12.75" customHeight="1" x14ac:dyDescent="0.2">
      <c r="F54343" s="55"/>
    </row>
    <row r="54344" spans="6:6" ht="12.75" customHeight="1" x14ac:dyDescent="0.2">
      <c r="F54344" s="55"/>
    </row>
    <row r="54345" spans="6:6" ht="12.75" customHeight="1" x14ac:dyDescent="0.2">
      <c r="F54345" s="55"/>
    </row>
    <row r="54346" spans="6:6" ht="12.75" customHeight="1" x14ac:dyDescent="0.2">
      <c r="F54346" s="55"/>
    </row>
    <row r="54347" spans="6:6" ht="12.75" customHeight="1" x14ac:dyDescent="0.2">
      <c r="F54347" s="55"/>
    </row>
    <row r="54348" spans="6:6" ht="12.75" customHeight="1" x14ac:dyDescent="0.2">
      <c r="F54348" s="55"/>
    </row>
    <row r="54349" spans="6:6" ht="12.75" customHeight="1" x14ac:dyDescent="0.2">
      <c r="F54349" s="55"/>
    </row>
    <row r="54350" spans="6:6" ht="12.75" customHeight="1" x14ac:dyDescent="0.2">
      <c r="F54350" s="55"/>
    </row>
    <row r="54351" spans="6:6" ht="12.75" customHeight="1" x14ac:dyDescent="0.2">
      <c r="F54351" s="55"/>
    </row>
    <row r="54352" spans="6:6" ht="12.75" customHeight="1" x14ac:dyDescent="0.2">
      <c r="F54352" s="55"/>
    </row>
    <row r="54353" spans="6:6" ht="12.75" customHeight="1" x14ac:dyDescent="0.2">
      <c r="F54353" s="55"/>
    </row>
    <row r="54354" spans="6:6" ht="12.75" customHeight="1" x14ac:dyDescent="0.2">
      <c r="F54354" s="55"/>
    </row>
    <row r="54355" spans="6:6" ht="12.75" customHeight="1" x14ac:dyDescent="0.2">
      <c r="F54355" s="55"/>
    </row>
    <row r="54356" spans="6:6" ht="12.75" customHeight="1" x14ac:dyDescent="0.2">
      <c r="F54356" s="55"/>
    </row>
    <row r="54357" spans="6:6" ht="12.75" customHeight="1" x14ac:dyDescent="0.2">
      <c r="F54357" s="55"/>
    </row>
    <row r="54358" spans="6:6" ht="12.75" customHeight="1" x14ac:dyDescent="0.2">
      <c r="F54358" s="55"/>
    </row>
    <row r="54359" spans="6:6" ht="12.75" customHeight="1" x14ac:dyDescent="0.2">
      <c r="F54359" s="55"/>
    </row>
    <row r="54360" spans="6:6" ht="12.75" customHeight="1" x14ac:dyDescent="0.2">
      <c r="F54360" s="55"/>
    </row>
    <row r="54361" spans="6:6" ht="12.75" customHeight="1" x14ac:dyDescent="0.2">
      <c r="F54361" s="55"/>
    </row>
    <row r="54362" spans="6:6" ht="12.75" customHeight="1" x14ac:dyDescent="0.2">
      <c r="F54362" s="55"/>
    </row>
    <row r="54363" spans="6:6" ht="12.75" customHeight="1" x14ac:dyDescent="0.2">
      <c r="F54363" s="55"/>
    </row>
    <row r="54364" spans="6:6" ht="12.75" customHeight="1" x14ac:dyDescent="0.2">
      <c r="F54364" s="55"/>
    </row>
    <row r="54365" spans="6:6" ht="12.75" customHeight="1" x14ac:dyDescent="0.2">
      <c r="F54365" s="55"/>
    </row>
    <row r="54366" spans="6:6" ht="12.75" customHeight="1" x14ac:dyDescent="0.2">
      <c r="F54366" s="55"/>
    </row>
    <row r="54367" spans="6:6" ht="12.75" customHeight="1" x14ac:dyDescent="0.2">
      <c r="F54367" s="55"/>
    </row>
    <row r="54368" spans="6:6" ht="12.75" customHeight="1" x14ac:dyDescent="0.2">
      <c r="F54368" s="55"/>
    </row>
    <row r="54369" spans="6:6" ht="12.75" customHeight="1" x14ac:dyDescent="0.2">
      <c r="F54369" s="55"/>
    </row>
    <row r="54370" spans="6:6" ht="12.75" customHeight="1" x14ac:dyDescent="0.2">
      <c r="F54370" s="55"/>
    </row>
    <row r="54371" spans="6:6" ht="12.75" customHeight="1" x14ac:dyDescent="0.2">
      <c r="F54371" s="55"/>
    </row>
    <row r="54372" spans="6:6" ht="12.75" customHeight="1" x14ac:dyDescent="0.2">
      <c r="F54372" s="55"/>
    </row>
    <row r="54373" spans="6:6" ht="12.75" customHeight="1" x14ac:dyDescent="0.2">
      <c r="F54373" s="55"/>
    </row>
    <row r="54374" spans="6:6" ht="12.75" customHeight="1" x14ac:dyDescent="0.2">
      <c r="F54374" s="55"/>
    </row>
    <row r="54375" spans="6:6" ht="12.75" customHeight="1" x14ac:dyDescent="0.2">
      <c r="F54375" s="55"/>
    </row>
    <row r="54376" spans="6:6" ht="12.75" customHeight="1" x14ac:dyDescent="0.2">
      <c r="F54376" s="55"/>
    </row>
    <row r="54377" spans="6:6" ht="12.75" customHeight="1" x14ac:dyDescent="0.2">
      <c r="F54377" s="55"/>
    </row>
    <row r="54378" spans="6:6" ht="12.75" customHeight="1" x14ac:dyDescent="0.2">
      <c r="F54378" s="55"/>
    </row>
    <row r="54379" spans="6:6" ht="12.75" customHeight="1" x14ac:dyDescent="0.2">
      <c r="F54379" s="55"/>
    </row>
    <row r="54380" spans="6:6" ht="12.75" customHeight="1" x14ac:dyDescent="0.2">
      <c r="F54380" s="55"/>
    </row>
    <row r="54381" spans="6:6" ht="12.75" customHeight="1" x14ac:dyDescent="0.2">
      <c r="F54381" s="55"/>
    </row>
    <row r="54382" spans="6:6" ht="12.75" customHeight="1" x14ac:dyDescent="0.2">
      <c r="F54382" s="55"/>
    </row>
    <row r="54383" spans="6:6" ht="12.75" customHeight="1" x14ac:dyDescent="0.2">
      <c r="F54383" s="55"/>
    </row>
    <row r="54384" spans="6:6" ht="12.75" customHeight="1" x14ac:dyDescent="0.2">
      <c r="F54384" s="55"/>
    </row>
    <row r="54385" spans="6:6" ht="12.75" customHeight="1" x14ac:dyDescent="0.2">
      <c r="F54385" s="55"/>
    </row>
    <row r="54386" spans="6:6" ht="12.75" customHeight="1" x14ac:dyDescent="0.2">
      <c r="F54386" s="55"/>
    </row>
    <row r="54387" spans="6:6" ht="12.75" customHeight="1" x14ac:dyDescent="0.2">
      <c r="F54387" s="55"/>
    </row>
    <row r="54388" spans="6:6" ht="12.75" customHeight="1" x14ac:dyDescent="0.2">
      <c r="F54388" s="55"/>
    </row>
    <row r="54389" spans="6:6" ht="12.75" customHeight="1" x14ac:dyDescent="0.2">
      <c r="F54389" s="55"/>
    </row>
    <row r="54390" spans="6:6" ht="12.75" customHeight="1" x14ac:dyDescent="0.2">
      <c r="F54390" s="55"/>
    </row>
    <row r="54391" spans="6:6" ht="12.75" customHeight="1" x14ac:dyDescent="0.2">
      <c r="F54391" s="55"/>
    </row>
    <row r="54392" spans="6:6" ht="12.75" customHeight="1" x14ac:dyDescent="0.2">
      <c r="F54392" s="55"/>
    </row>
    <row r="54393" spans="6:6" ht="12.75" customHeight="1" x14ac:dyDescent="0.2">
      <c r="F54393" s="55"/>
    </row>
    <row r="54394" spans="6:6" ht="12.75" customHeight="1" x14ac:dyDescent="0.2">
      <c r="F54394" s="55"/>
    </row>
    <row r="54395" spans="6:6" ht="12.75" customHeight="1" x14ac:dyDescent="0.2">
      <c r="F54395" s="55"/>
    </row>
    <row r="54396" spans="6:6" ht="12.75" customHeight="1" x14ac:dyDescent="0.2">
      <c r="F54396" s="55"/>
    </row>
    <row r="54397" spans="6:6" ht="12.75" customHeight="1" x14ac:dyDescent="0.2">
      <c r="F54397" s="55"/>
    </row>
    <row r="54398" spans="6:6" ht="12.75" customHeight="1" x14ac:dyDescent="0.2">
      <c r="F54398" s="55"/>
    </row>
    <row r="54399" spans="6:6" ht="12.75" customHeight="1" x14ac:dyDescent="0.2">
      <c r="F54399" s="55"/>
    </row>
    <row r="54400" spans="6:6" ht="12.75" customHeight="1" x14ac:dyDescent="0.2">
      <c r="F54400" s="55"/>
    </row>
    <row r="54401" spans="6:6" ht="12.75" customHeight="1" x14ac:dyDescent="0.2">
      <c r="F54401" s="55"/>
    </row>
    <row r="54402" spans="6:6" ht="12.75" customHeight="1" x14ac:dyDescent="0.2">
      <c r="F54402" s="55"/>
    </row>
    <row r="54403" spans="6:6" ht="12.75" customHeight="1" x14ac:dyDescent="0.2">
      <c r="F54403" s="55"/>
    </row>
    <row r="54404" spans="6:6" ht="12.75" customHeight="1" x14ac:dyDescent="0.2">
      <c r="F54404" s="55"/>
    </row>
    <row r="54405" spans="6:6" ht="12.75" customHeight="1" x14ac:dyDescent="0.2">
      <c r="F54405" s="55"/>
    </row>
    <row r="54406" spans="6:6" ht="12.75" customHeight="1" x14ac:dyDescent="0.2">
      <c r="F54406" s="55"/>
    </row>
    <row r="54407" spans="6:6" ht="12.75" customHeight="1" x14ac:dyDescent="0.2">
      <c r="F54407" s="55"/>
    </row>
    <row r="54408" spans="6:6" ht="12.75" customHeight="1" x14ac:dyDescent="0.2">
      <c r="F54408" s="55"/>
    </row>
    <row r="54409" spans="6:6" ht="12.75" customHeight="1" x14ac:dyDescent="0.2">
      <c r="F54409" s="55"/>
    </row>
    <row r="54410" spans="6:6" ht="12.75" customHeight="1" x14ac:dyDescent="0.2">
      <c r="F54410" s="55"/>
    </row>
    <row r="54411" spans="6:6" ht="12.75" customHeight="1" x14ac:dyDescent="0.2">
      <c r="F54411" s="55"/>
    </row>
    <row r="54412" spans="6:6" ht="12.75" customHeight="1" x14ac:dyDescent="0.2">
      <c r="F54412" s="55"/>
    </row>
    <row r="54413" spans="6:6" ht="12.75" customHeight="1" x14ac:dyDescent="0.2">
      <c r="F54413" s="55"/>
    </row>
    <row r="54414" spans="6:6" ht="12.75" customHeight="1" x14ac:dyDescent="0.2">
      <c r="F54414" s="55"/>
    </row>
    <row r="54415" spans="6:6" ht="12.75" customHeight="1" x14ac:dyDescent="0.2">
      <c r="F54415" s="55"/>
    </row>
    <row r="54416" spans="6:6" ht="12.75" customHeight="1" x14ac:dyDescent="0.2">
      <c r="F54416" s="55"/>
    </row>
    <row r="54417" spans="6:6" ht="12.75" customHeight="1" x14ac:dyDescent="0.2">
      <c r="F54417" s="55"/>
    </row>
    <row r="54418" spans="6:6" ht="12.75" customHeight="1" x14ac:dyDescent="0.2">
      <c r="F54418" s="55"/>
    </row>
    <row r="54419" spans="6:6" ht="12.75" customHeight="1" x14ac:dyDescent="0.2">
      <c r="F54419" s="55"/>
    </row>
    <row r="54420" spans="6:6" ht="12.75" customHeight="1" x14ac:dyDescent="0.2">
      <c r="F54420" s="55"/>
    </row>
    <row r="54421" spans="6:6" ht="12.75" customHeight="1" x14ac:dyDescent="0.2">
      <c r="F54421" s="55"/>
    </row>
    <row r="54422" spans="6:6" ht="12.75" customHeight="1" x14ac:dyDescent="0.2">
      <c r="F54422" s="55"/>
    </row>
    <row r="54423" spans="6:6" ht="12.75" customHeight="1" x14ac:dyDescent="0.2">
      <c r="F54423" s="55"/>
    </row>
    <row r="54424" spans="6:6" ht="12.75" customHeight="1" x14ac:dyDescent="0.2">
      <c r="F54424" s="55"/>
    </row>
    <row r="54425" spans="6:6" ht="12.75" customHeight="1" x14ac:dyDescent="0.2">
      <c r="F54425" s="55"/>
    </row>
    <row r="54426" spans="6:6" ht="12.75" customHeight="1" x14ac:dyDescent="0.2">
      <c r="F54426" s="55"/>
    </row>
    <row r="54427" spans="6:6" ht="12.75" customHeight="1" x14ac:dyDescent="0.2">
      <c r="F54427" s="55"/>
    </row>
    <row r="54428" spans="6:6" ht="12.75" customHeight="1" x14ac:dyDescent="0.2">
      <c r="F54428" s="55"/>
    </row>
    <row r="54429" spans="6:6" ht="12.75" customHeight="1" x14ac:dyDescent="0.2">
      <c r="F54429" s="55"/>
    </row>
    <row r="54430" spans="6:6" ht="12.75" customHeight="1" x14ac:dyDescent="0.2">
      <c r="F54430" s="55"/>
    </row>
    <row r="54431" spans="6:6" ht="12.75" customHeight="1" x14ac:dyDescent="0.2">
      <c r="F54431" s="55"/>
    </row>
    <row r="54432" spans="6:6" ht="12.75" customHeight="1" x14ac:dyDescent="0.2">
      <c r="F54432" s="55"/>
    </row>
    <row r="54433" spans="6:6" ht="12.75" customHeight="1" x14ac:dyDescent="0.2">
      <c r="F54433" s="55"/>
    </row>
    <row r="54434" spans="6:6" ht="12.75" customHeight="1" x14ac:dyDescent="0.2">
      <c r="F54434" s="55"/>
    </row>
    <row r="54435" spans="6:6" ht="12.75" customHeight="1" x14ac:dyDescent="0.2">
      <c r="F54435" s="55"/>
    </row>
    <row r="54436" spans="6:6" ht="12.75" customHeight="1" x14ac:dyDescent="0.2">
      <c r="F54436" s="55"/>
    </row>
    <row r="54437" spans="6:6" ht="12.75" customHeight="1" x14ac:dyDescent="0.2">
      <c r="F54437" s="55"/>
    </row>
    <row r="54438" spans="6:6" ht="12.75" customHeight="1" x14ac:dyDescent="0.2">
      <c r="F54438" s="55"/>
    </row>
    <row r="54439" spans="6:6" ht="12.75" customHeight="1" x14ac:dyDescent="0.2">
      <c r="F54439" s="55"/>
    </row>
    <row r="54440" spans="6:6" ht="12.75" customHeight="1" x14ac:dyDescent="0.2">
      <c r="F54440" s="55"/>
    </row>
    <row r="54441" spans="6:6" ht="12.75" customHeight="1" x14ac:dyDescent="0.2">
      <c r="F54441" s="55"/>
    </row>
    <row r="54442" spans="6:6" ht="12.75" customHeight="1" x14ac:dyDescent="0.2">
      <c r="F54442" s="55"/>
    </row>
    <row r="54443" spans="6:6" ht="12.75" customHeight="1" x14ac:dyDescent="0.2">
      <c r="F54443" s="55"/>
    </row>
    <row r="54444" spans="6:6" ht="12.75" customHeight="1" x14ac:dyDescent="0.2">
      <c r="F54444" s="55"/>
    </row>
    <row r="54445" spans="6:6" ht="12.75" customHeight="1" x14ac:dyDescent="0.2">
      <c r="F54445" s="55"/>
    </row>
    <row r="54446" spans="6:6" ht="12.75" customHeight="1" x14ac:dyDescent="0.2">
      <c r="F54446" s="55"/>
    </row>
    <row r="54447" spans="6:6" ht="12.75" customHeight="1" x14ac:dyDescent="0.2">
      <c r="F54447" s="55"/>
    </row>
    <row r="54448" spans="6:6" ht="12.75" customHeight="1" x14ac:dyDescent="0.2">
      <c r="F54448" s="55"/>
    </row>
    <row r="54449" spans="6:6" ht="12.75" customHeight="1" x14ac:dyDescent="0.2">
      <c r="F54449" s="55"/>
    </row>
    <row r="54450" spans="6:6" ht="12.75" customHeight="1" x14ac:dyDescent="0.2">
      <c r="F54450" s="55"/>
    </row>
    <row r="54451" spans="6:6" ht="12.75" customHeight="1" x14ac:dyDescent="0.2">
      <c r="F54451" s="55"/>
    </row>
    <row r="54452" spans="6:6" ht="12.75" customHeight="1" x14ac:dyDescent="0.2">
      <c r="F54452" s="55"/>
    </row>
    <row r="54453" spans="6:6" ht="12.75" customHeight="1" x14ac:dyDescent="0.2">
      <c r="F54453" s="55"/>
    </row>
    <row r="54454" spans="6:6" ht="12.75" customHeight="1" x14ac:dyDescent="0.2">
      <c r="F54454" s="55"/>
    </row>
    <row r="54455" spans="6:6" ht="12.75" customHeight="1" x14ac:dyDescent="0.2">
      <c r="F54455" s="55"/>
    </row>
    <row r="54456" spans="6:6" ht="12.75" customHeight="1" x14ac:dyDescent="0.2">
      <c r="F54456" s="55"/>
    </row>
    <row r="54457" spans="6:6" ht="12.75" customHeight="1" x14ac:dyDescent="0.2">
      <c r="F54457" s="55"/>
    </row>
    <row r="54458" spans="6:6" ht="12.75" customHeight="1" x14ac:dyDescent="0.2">
      <c r="F54458" s="55"/>
    </row>
    <row r="54459" spans="6:6" ht="12.75" customHeight="1" x14ac:dyDescent="0.2">
      <c r="F54459" s="55"/>
    </row>
    <row r="54460" spans="6:6" ht="12.75" customHeight="1" x14ac:dyDescent="0.2">
      <c r="F54460" s="55"/>
    </row>
    <row r="54461" spans="6:6" ht="12.75" customHeight="1" x14ac:dyDescent="0.2">
      <c r="F54461" s="55"/>
    </row>
    <row r="54462" spans="6:6" ht="12.75" customHeight="1" x14ac:dyDescent="0.2">
      <c r="F54462" s="55"/>
    </row>
    <row r="54463" spans="6:6" ht="12.75" customHeight="1" x14ac:dyDescent="0.2">
      <c r="F54463" s="55"/>
    </row>
    <row r="54464" spans="6:6" ht="12.75" customHeight="1" x14ac:dyDescent="0.2">
      <c r="F54464" s="55"/>
    </row>
    <row r="54465" spans="6:6" ht="12.75" customHeight="1" x14ac:dyDescent="0.2">
      <c r="F54465" s="55"/>
    </row>
    <row r="54466" spans="6:6" ht="12.75" customHeight="1" x14ac:dyDescent="0.2">
      <c r="F54466" s="55"/>
    </row>
    <row r="54467" spans="6:6" ht="12.75" customHeight="1" x14ac:dyDescent="0.2">
      <c r="F54467" s="55"/>
    </row>
    <row r="54468" spans="6:6" ht="12.75" customHeight="1" x14ac:dyDescent="0.2">
      <c r="F54468" s="55"/>
    </row>
    <row r="54469" spans="6:6" ht="12.75" customHeight="1" x14ac:dyDescent="0.2">
      <c r="F54469" s="55"/>
    </row>
    <row r="54470" spans="6:6" ht="12.75" customHeight="1" x14ac:dyDescent="0.2">
      <c r="F54470" s="55"/>
    </row>
    <row r="54471" spans="6:6" ht="12.75" customHeight="1" x14ac:dyDescent="0.2">
      <c r="F54471" s="55"/>
    </row>
    <row r="54472" spans="6:6" ht="12.75" customHeight="1" x14ac:dyDescent="0.2">
      <c r="F54472" s="55"/>
    </row>
    <row r="54473" spans="6:6" ht="12.75" customHeight="1" x14ac:dyDescent="0.2">
      <c r="F54473" s="55"/>
    </row>
    <row r="54474" spans="6:6" ht="12.75" customHeight="1" x14ac:dyDescent="0.2">
      <c r="F54474" s="55"/>
    </row>
    <row r="54475" spans="6:6" ht="12.75" customHeight="1" x14ac:dyDescent="0.2">
      <c r="F54475" s="55"/>
    </row>
    <row r="54476" spans="6:6" ht="12.75" customHeight="1" x14ac:dyDescent="0.2">
      <c r="F54476" s="55"/>
    </row>
    <row r="54477" spans="6:6" ht="12.75" customHeight="1" x14ac:dyDescent="0.2">
      <c r="F54477" s="55"/>
    </row>
    <row r="54478" spans="6:6" ht="12.75" customHeight="1" x14ac:dyDescent="0.2">
      <c r="F54478" s="55"/>
    </row>
    <row r="54479" spans="6:6" ht="12.75" customHeight="1" x14ac:dyDescent="0.2">
      <c r="F54479" s="55"/>
    </row>
    <row r="54480" spans="6:6" ht="12.75" customHeight="1" x14ac:dyDescent="0.2">
      <c r="F54480" s="55"/>
    </row>
    <row r="54481" spans="6:6" ht="12.75" customHeight="1" x14ac:dyDescent="0.2">
      <c r="F54481" s="55"/>
    </row>
    <row r="54482" spans="6:6" ht="12.75" customHeight="1" x14ac:dyDescent="0.2">
      <c r="F54482" s="55"/>
    </row>
    <row r="54483" spans="6:6" ht="12.75" customHeight="1" x14ac:dyDescent="0.2">
      <c r="F54483" s="55"/>
    </row>
    <row r="54484" spans="6:6" ht="12.75" customHeight="1" x14ac:dyDescent="0.2">
      <c r="F54484" s="55"/>
    </row>
    <row r="54485" spans="6:6" ht="12.75" customHeight="1" x14ac:dyDescent="0.2">
      <c r="F54485" s="55"/>
    </row>
    <row r="54486" spans="6:6" ht="12.75" customHeight="1" x14ac:dyDescent="0.2">
      <c r="F54486" s="55"/>
    </row>
    <row r="54487" spans="6:6" ht="12.75" customHeight="1" x14ac:dyDescent="0.2">
      <c r="F54487" s="55"/>
    </row>
    <row r="54488" spans="6:6" ht="12.75" customHeight="1" x14ac:dyDescent="0.2">
      <c r="F54488" s="55"/>
    </row>
    <row r="54489" spans="6:6" ht="12.75" customHeight="1" x14ac:dyDescent="0.2">
      <c r="F54489" s="55"/>
    </row>
    <row r="54490" spans="6:6" ht="12.75" customHeight="1" x14ac:dyDescent="0.2">
      <c r="F54490" s="55"/>
    </row>
    <row r="54491" spans="6:6" ht="12.75" customHeight="1" x14ac:dyDescent="0.2">
      <c r="F54491" s="55"/>
    </row>
    <row r="54492" spans="6:6" ht="12.75" customHeight="1" x14ac:dyDescent="0.2">
      <c r="F54492" s="55"/>
    </row>
    <row r="54493" spans="6:6" ht="12.75" customHeight="1" x14ac:dyDescent="0.2">
      <c r="F54493" s="55"/>
    </row>
    <row r="54494" spans="6:6" ht="12.75" customHeight="1" x14ac:dyDescent="0.2">
      <c r="F54494" s="55"/>
    </row>
    <row r="54495" spans="6:6" ht="12.75" customHeight="1" x14ac:dyDescent="0.2">
      <c r="F54495" s="55"/>
    </row>
    <row r="54496" spans="6:6" ht="12.75" customHeight="1" x14ac:dyDescent="0.2">
      <c r="F54496" s="55"/>
    </row>
    <row r="54497" spans="6:6" ht="12.75" customHeight="1" x14ac:dyDescent="0.2">
      <c r="F54497" s="55"/>
    </row>
    <row r="54498" spans="6:6" ht="12.75" customHeight="1" x14ac:dyDescent="0.2">
      <c r="F54498" s="55"/>
    </row>
    <row r="54499" spans="6:6" ht="12.75" customHeight="1" x14ac:dyDescent="0.2">
      <c r="F54499" s="55"/>
    </row>
    <row r="54500" spans="6:6" ht="12.75" customHeight="1" x14ac:dyDescent="0.2">
      <c r="F54500" s="55"/>
    </row>
    <row r="54501" spans="6:6" ht="12.75" customHeight="1" x14ac:dyDescent="0.2">
      <c r="F54501" s="55"/>
    </row>
    <row r="54502" spans="6:6" ht="12.75" customHeight="1" x14ac:dyDescent="0.2">
      <c r="F54502" s="55"/>
    </row>
    <row r="54503" spans="6:6" ht="12.75" customHeight="1" x14ac:dyDescent="0.2">
      <c r="F54503" s="55"/>
    </row>
    <row r="54504" spans="6:6" ht="12.75" customHeight="1" x14ac:dyDescent="0.2">
      <c r="F54504" s="55"/>
    </row>
    <row r="54505" spans="6:6" ht="12.75" customHeight="1" x14ac:dyDescent="0.2">
      <c r="F54505" s="55"/>
    </row>
    <row r="54506" spans="6:6" ht="12.75" customHeight="1" x14ac:dyDescent="0.2">
      <c r="F54506" s="55"/>
    </row>
    <row r="54507" spans="6:6" ht="12.75" customHeight="1" x14ac:dyDescent="0.2">
      <c r="F54507" s="55"/>
    </row>
    <row r="54508" spans="6:6" ht="12.75" customHeight="1" x14ac:dyDescent="0.2">
      <c r="F54508" s="55"/>
    </row>
    <row r="54509" spans="6:6" ht="12.75" customHeight="1" x14ac:dyDescent="0.2">
      <c r="F54509" s="55"/>
    </row>
    <row r="54510" spans="6:6" ht="12.75" customHeight="1" x14ac:dyDescent="0.2">
      <c r="F54510" s="55"/>
    </row>
    <row r="54511" spans="6:6" ht="12.75" customHeight="1" x14ac:dyDescent="0.2">
      <c r="F54511" s="55"/>
    </row>
    <row r="54512" spans="6:6" ht="12.75" customHeight="1" x14ac:dyDescent="0.2">
      <c r="F54512" s="55"/>
    </row>
    <row r="54513" spans="6:6" ht="12.75" customHeight="1" x14ac:dyDescent="0.2">
      <c r="F54513" s="55"/>
    </row>
    <row r="54514" spans="6:6" ht="12.75" customHeight="1" x14ac:dyDescent="0.2">
      <c r="F54514" s="55"/>
    </row>
    <row r="54515" spans="6:6" ht="12.75" customHeight="1" x14ac:dyDescent="0.2">
      <c r="F54515" s="55"/>
    </row>
    <row r="54516" spans="6:6" ht="12.75" customHeight="1" x14ac:dyDescent="0.2">
      <c r="F54516" s="55"/>
    </row>
    <row r="54517" spans="6:6" ht="12.75" customHeight="1" x14ac:dyDescent="0.2">
      <c r="F54517" s="55"/>
    </row>
    <row r="54518" spans="6:6" ht="12.75" customHeight="1" x14ac:dyDescent="0.2">
      <c r="F54518" s="55"/>
    </row>
    <row r="54519" spans="6:6" ht="12.75" customHeight="1" x14ac:dyDescent="0.2">
      <c r="F54519" s="55"/>
    </row>
    <row r="54520" spans="6:6" ht="12.75" customHeight="1" x14ac:dyDescent="0.2">
      <c r="F54520" s="55"/>
    </row>
    <row r="54521" spans="6:6" ht="12.75" customHeight="1" x14ac:dyDescent="0.2">
      <c r="F54521" s="55"/>
    </row>
    <row r="54522" spans="6:6" ht="12.75" customHeight="1" x14ac:dyDescent="0.2">
      <c r="F54522" s="55"/>
    </row>
    <row r="54523" spans="6:6" ht="12.75" customHeight="1" x14ac:dyDescent="0.2">
      <c r="F54523" s="55"/>
    </row>
    <row r="54524" spans="6:6" ht="12.75" customHeight="1" x14ac:dyDescent="0.2">
      <c r="F54524" s="55"/>
    </row>
    <row r="54525" spans="6:6" ht="12.75" customHeight="1" x14ac:dyDescent="0.2">
      <c r="F54525" s="55"/>
    </row>
    <row r="54526" spans="6:6" ht="12.75" customHeight="1" x14ac:dyDescent="0.2">
      <c r="F54526" s="55"/>
    </row>
    <row r="54527" spans="6:6" ht="12.75" customHeight="1" x14ac:dyDescent="0.2">
      <c r="F54527" s="55"/>
    </row>
    <row r="54528" spans="6:6" ht="12.75" customHeight="1" x14ac:dyDescent="0.2">
      <c r="F54528" s="55"/>
    </row>
    <row r="54529" spans="6:6" ht="12.75" customHeight="1" x14ac:dyDescent="0.2">
      <c r="F54529" s="55"/>
    </row>
    <row r="54530" spans="6:6" ht="12.75" customHeight="1" x14ac:dyDescent="0.2">
      <c r="F54530" s="55"/>
    </row>
    <row r="54531" spans="6:6" ht="12.75" customHeight="1" x14ac:dyDescent="0.2">
      <c r="F54531" s="55"/>
    </row>
    <row r="54532" spans="6:6" ht="12.75" customHeight="1" x14ac:dyDescent="0.2">
      <c r="F54532" s="55"/>
    </row>
    <row r="54533" spans="6:6" ht="12.75" customHeight="1" x14ac:dyDescent="0.2">
      <c r="F54533" s="55"/>
    </row>
    <row r="54534" spans="6:6" ht="12.75" customHeight="1" x14ac:dyDescent="0.2">
      <c r="F54534" s="55"/>
    </row>
    <row r="54535" spans="6:6" ht="12.75" customHeight="1" x14ac:dyDescent="0.2">
      <c r="F54535" s="55"/>
    </row>
    <row r="54536" spans="6:6" ht="12.75" customHeight="1" x14ac:dyDescent="0.2">
      <c r="F54536" s="55"/>
    </row>
    <row r="54537" spans="6:6" ht="12.75" customHeight="1" x14ac:dyDescent="0.2">
      <c r="F54537" s="55"/>
    </row>
    <row r="54538" spans="6:6" ht="12.75" customHeight="1" x14ac:dyDescent="0.2">
      <c r="F54538" s="55"/>
    </row>
    <row r="54539" spans="6:6" ht="12.75" customHeight="1" x14ac:dyDescent="0.2">
      <c r="F54539" s="55"/>
    </row>
    <row r="54540" spans="6:6" ht="12.75" customHeight="1" x14ac:dyDescent="0.2">
      <c r="F54540" s="55"/>
    </row>
    <row r="54541" spans="6:6" ht="12.75" customHeight="1" x14ac:dyDescent="0.2">
      <c r="F54541" s="55"/>
    </row>
    <row r="54542" spans="6:6" ht="12.75" customHeight="1" x14ac:dyDescent="0.2">
      <c r="F54542" s="55"/>
    </row>
    <row r="54543" spans="6:6" ht="12.75" customHeight="1" x14ac:dyDescent="0.2">
      <c r="F54543" s="55"/>
    </row>
    <row r="54544" spans="6:6" ht="12.75" customHeight="1" x14ac:dyDescent="0.2">
      <c r="F54544" s="55"/>
    </row>
    <row r="54545" spans="6:6" ht="12.75" customHeight="1" x14ac:dyDescent="0.2">
      <c r="F54545" s="55"/>
    </row>
    <row r="54546" spans="6:6" ht="12.75" customHeight="1" x14ac:dyDescent="0.2">
      <c r="F54546" s="55"/>
    </row>
    <row r="54547" spans="6:6" ht="12.75" customHeight="1" x14ac:dyDescent="0.2">
      <c r="F54547" s="55"/>
    </row>
    <row r="54548" spans="6:6" ht="12.75" customHeight="1" x14ac:dyDescent="0.2">
      <c r="F54548" s="55"/>
    </row>
    <row r="54549" spans="6:6" ht="12.75" customHeight="1" x14ac:dyDescent="0.2">
      <c r="F54549" s="55"/>
    </row>
    <row r="54550" spans="6:6" ht="12.75" customHeight="1" x14ac:dyDescent="0.2">
      <c r="F54550" s="55"/>
    </row>
    <row r="54551" spans="6:6" ht="12.75" customHeight="1" x14ac:dyDescent="0.2">
      <c r="F54551" s="55"/>
    </row>
    <row r="54552" spans="6:6" ht="12.75" customHeight="1" x14ac:dyDescent="0.2">
      <c r="F54552" s="55"/>
    </row>
    <row r="54553" spans="6:6" ht="12.75" customHeight="1" x14ac:dyDescent="0.2">
      <c r="F54553" s="55"/>
    </row>
    <row r="54554" spans="6:6" ht="12.75" customHeight="1" x14ac:dyDescent="0.2">
      <c r="F54554" s="55"/>
    </row>
    <row r="54555" spans="6:6" ht="12.75" customHeight="1" x14ac:dyDescent="0.2">
      <c r="F54555" s="55"/>
    </row>
    <row r="54556" spans="6:6" ht="12.75" customHeight="1" x14ac:dyDescent="0.2">
      <c r="F54556" s="55"/>
    </row>
    <row r="54557" spans="6:6" ht="12.75" customHeight="1" x14ac:dyDescent="0.2">
      <c r="F54557" s="55"/>
    </row>
    <row r="54558" spans="6:6" ht="12.75" customHeight="1" x14ac:dyDescent="0.2">
      <c r="F54558" s="55"/>
    </row>
    <row r="54559" spans="6:6" ht="12.75" customHeight="1" x14ac:dyDescent="0.2">
      <c r="F54559" s="55"/>
    </row>
    <row r="54560" spans="6:6" ht="12.75" customHeight="1" x14ac:dyDescent="0.2">
      <c r="F54560" s="55"/>
    </row>
    <row r="54561" spans="6:6" ht="12.75" customHeight="1" x14ac:dyDescent="0.2">
      <c r="F54561" s="55"/>
    </row>
    <row r="54562" spans="6:6" ht="12.75" customHeight="1" x14ac:dyDescent="0.2">
      <c r="F54562" s="55"/>
    </row>
    <row r="54563" spans="6:6" ht="12.75" customHeight="1" x14ac:dyDescent="0.2">
      <c r="F54563" s="55"/>
    </row>
    <row r="54564" spans="6:6" ht="12.75" customHeight="1" x14ac:dyDescent="0.2">
      <c r="F54564" s="55"/>
    </row>
    <row r="54565" spans="6:6" ht="12.75" customHeight="1" x14ac:dyDescent="0.2">
      <c r="F54565" s="55"/>
    </row>
    <row r="54566" spans="6:6" ht="12.75" customHeight="1" x14ac:dyDescent="0.2">
      <c r="F54566" s="55"/>
    </row>
    <row r="54567" spans="6:6" ht="12.75" customHeight="1" x14ac:dyDescent="0.2">
      <c r="F54567" s="55"/>
    </row>
    <row r="54568" spans="6:6" ht="12.75" customHeight="1" x14ac:dyDescent="0.2">
      <c r="F54568" s="55"/>
    </row>
    <row r="54569" spans="6:6" ht="12.75" customHeight="1" x14ac:dyDescent="0.2">
      <c r="F54569" s="55"/>
    </row>
    <row r="54570" spans="6:6" ht="12.75" customHeight="1" x14ac:dyDescent="0.2">
      <c r="F54570" s="55"/>
    </row>
    <row r="54571" spans="6:6" ht="12.75" customHeight="1" x14ac:dyDescent="0.2">
      <c r="F54571" s="55"/>
    </row>
    <row r="54572" spans="6:6" ht="12.75" customHeight="1" x14ac:dyDescent="0.2">
      <c r="F54572" s="55"/>
    </row>
    <row r="54573" spans="6:6" ht="12.75" customHeight="1" x14ac:dyDescent="0.2">
      <c r="F54573" s="55"/>
    </row>
    <row r="54574" spans="6:6" ht="12.75" customHeight="1" x14ac:dyDescent="0.2">
      <c r="F54574" s="55"/>
    </row>
    <row r="54575" spans="6:6" ht="12.75" customHeight="1" x14ac:dyDescent="0.2">
      <c r="F54575" s="55"/>
    </row>
    <row r="54576" spans="6:6" ht="12.75" customHeight="1" x14ac:dyDescent="0.2">
      <c r="F54576" s="55"/>
    </row>
    <row r="54577" spans="6:6" ht="12.75" customHeight="1" x14ac:dyDescent="0.2">
      <c r="F54577" s="55"/>
    </row>
    <row r="54578" spans="6:6" ht="12.75" customHeight="1" x14ac:dyDescent="0.2">
      <c r="F54578" s="55"/>
    </row>
    <row r="54579" spans="6:6" ht="12.75" customHeight="1" x14ac:dyDescent="0.2">
      <c r="F54579" s="55"/>
    </row>
    <row r="54580" spans="6:6" ht="12.75" customHeight="1" x14ac:dyDescent="0.2">
      <c r="F54580" s="55"/>
    </row>
    <row r="54581" spans="6:6" ht="12.75" customHeight="1" x14ac:dyDescent="0.2">
      <c r="F54581" s="55"/>
    </row>
    <row r="54582" spans="6:6" ht="12.75" customHeight="1" x14ac:dyDescent="0.2">
      <c r="F54582" s="55"/>
    </row>
    <row r="54583" spans="6:6" ht="12.75" customHeight="1" x14ac:dyDescent="0.2">
      <c r="F54583" s="55"/>
    </row>
    <row r="54584" spans="6:6" ht="12.75" customHeight="1" x14ac:dyDescent="0.2">
      <c r="F54584" s="55"/>
    </row>
    <row r="54585" spans="6:6" ht="12.75" customHeight="1" x14ac:dyDescent="0.2">
      <c r="F54585" s="55"/>
    </row>
    <row r="54586" spans="6:6" ht="12.75" customHeight="1" x14ac:dyDescent="0.2">
      <c r="F54586" s="55"/>
    </row>
    <row r="54587" spans="6:6" ht="12.75" customHeight="1" x14ac:dyDescent="0.2">
      <c r="F54587" s="55"/>
    </row>
    <row r="54588" spans="6:6" ht="12.75" customHeight="1" x14ac:dyDescent="0.2">
      <c r="F54588" s="55"/>
    </row>
    <row r="54589" spans="6:6" ht="12.75" customHeight="1" x14ac:dyDescent="0.2">
      <c r="F54589" s="55"/>
    </row>
    <row r="54590" spans="6:6" ht="12.75" customHeight="1" x14ac:dyDescent="0.2">
      <c r="F54590" s="55"/>
    </row>
    <row r="54591" spans="6:6" ht="12.75" customHeight="1" x14ac:dyDescent="0.2">
      <c r="F54591" s="55"/>
    </row>
    <row r="54592" spans="6:6" ht="12.75" customHeight="1" x14ac:dyDescent="0.2">
      <c r="F54592" s="55"/>
    </row>
    <row r="54593" spans="6:6" ht="12.75" customHeight="1" x14ac:dyDescent="0.2">
      <c r="F54593" s="55"/>
    </row>
    <row r="54594" spans="6:6" ht="12.75" customHeight="1" x14ac:dyDescent="0.2">
      <c r="F54594" s="55"/>
    </row>
    <row r="54595" spans="6:6" ht="12.75" customHeight="1" x14ac:dyDescent="0.2">
      <c r="F54595" s="55"/>
    </row>
    <row r="54596" spans="6:6" ht="12.75" customHeight="1" x14ac:dyDescent="0.2">
      <c r="F54596" s="55"/>
    </row>
    <row r="54597" spans="6:6" ht="12.75" customHeight="1" x14ac:dyDescent="0.2">
      <c r="F54597" s="55"/>
    </row>
    <row r="54598" spans="6:6" ht="12.75" customHeight="1" x14ac:dyDescent="0.2">
      <c r="F54598" s="55"/>
    </row>
    <row r="54599" spans="6:6" ht="12.75" customHeight="1" x14ac:dyDescent="0.2">
      <c r="F54599" s="55"/>
    </row>
    <row r="54600" spans="6:6" ht="12.75" customHeight="1" x14ac:dyDescent="0.2">
      <c r="F54600" s="55"/>
    </row>
    <row r="54601" spans="6:6" ht="12.75" customHeight="1" x14ac:dyDescent="0.2">
      <c r="F54601" s="55"/>
    </row>
    <row r="54602" spans="6:6" ht="12.75" customHeight="1" x14ac:dyDescent="0.2">
      <c r="F54602" s="55"/>
    </row>
    <row r="54603" spans="6:6" ht="12.75" customHeight="1" x14ac:dyDescent="0.2">
      <c r="F54603" s="55"/>
    </row>
    <row r="54604" spans="6:6" ht="12.75" customHeight="1" x14ac:dyDescent="0.2">
      <c r="F54604" s="55"/>
    </row>
    <row r="54605" spans="6:6" ht="12.75" customHeight="1" x14ac:dyDescent="0.2">
      <c r="F54605" s="55"/>
    </row>
    <row r="54606" spans="6:6" ht="12.75" customHeight="1" x14ac:dyDescent="0.2">
      <c r="F54606" s="55"/>
    </row>
    <row r="54607" spans="6:6" ht="12.75" customHeight="1" x14ac:dyDescent="0.2">
      <c r="F54607" s="55"/>
    </row>
    <row r="54608" spans="6:6" ht="12.75" customHeight="1" x14ac:dyDescent="0.2">
      <c r="F54608" s="55"/>
    </row>
    <row r="54609" spans="6:6" ht="12.75" customHeight="1" x14ac:dyDescent="0.2">
      <c r="F54609" s="55"/>
    </row>
    <row r="54610" spans="6:6" ht="12.75" customHeight="1" x14ac:dyDescent="0.2">
      <c r="F54610" s="55"/>
    </row>
    <row r="54611" spans="6:6" ht="12.75" customHeight="1" x14ac:dyDescent="0.2">
      <c r="F54611" s="55"/>
    </row>
    <row r="54612" spans="6:6" ht="12.75" customHeight="1" x14ac:dyDescent="0.2">
      <c r="F54612" s="55"/>
    </row>
    <row r="54613" spans="6:6" ht="12.75" customHeight="1" x14ac:dyDescent="0.2">
      <c r="F54613" s="55"/>
    </row>
    <row r="54614" spans="6:6" ht="12.75" customHeight="1" x14ac:dyDescent="0.2">
      <c r="F54614" s="55"/>
    </row>
    <row r="54615" spans="6:6" ht="12.75" customHeight="1" x14ac:dyDescent="0.2">
      <c r="F54615" s="55"/>
    </row>
    <row r="54616" spans="6:6" ht="12.75" customHeight="1" x14ac:dyDescent="0.2">
      <c r="F54616" s="55"/>
    </row>
    <row r="54617" spans="6:6" ht="12.75" customHeight="1" x14ac:dyDescent="0.2">
      <c r="F54617" s="55"/>
    </row>
    <row r="54618" spans="6:6" ht="12.75" customHeight="1" x14ac:dyDescent="0.2">
      <c r="F54618" s="55"/>
    </row>
    <row r="54619" spans="6:6" ht="12.75" customHeight="1" x14ac:dyDescent="0.2">
      <c r="F54619" s="55"/>
    </row>
    <row r="54620" spans="6:6" ht="12.75" customHeight="1" x14ac:dyDescent="0.2">
      <c r="F54620" s="55"/>
    </row>
    <row r="54621" spans="6:6" ht="12.75" customHeight="1" x14ac:dyDescent="0.2">
      <c r="F54621" s="55"/>
    </row>
    <row r="54622" spans="6:6" ht="12.75" customHeight="1" x14ac:dyDescent="0.2">
      <c r="F54622" s="55"/>
    </row>
    <row r="54623" spans="6:6" ht="12.75" customHeight="1" x14ac:dyDescent="0.2">
      <c r="F54623" s="55"/>
    </row>
    <row r="54624" spans="6:6" ht="12.75" customHeight="1" x14ac:dyDescent="0.2">
      <c r="F54624" s="55"/>
    </row>
    <row r="54625" spans="6:6" ht="12.75" customHeight="1" x14ac:dyDescent="0.2">
      <c r="F54625" s="55"/>
    </row>
    <row r="54626" spans="6:6" ht="12.75" customHeight="1" x14ac:dyDescent="0.2">
      <c r="F54626" s="55"/>
    </row>
    <row r="54627" spans="6:6" ht="12.75" customHeight="1" x14ac:dyDescent="0.2">
      <c r="F54627" s="55"/>
    </row>
    <row r="54628" spans="6:6" ht="12.75" customHeight="1" x14ac:dyDescent="0.2">
      <c r="F54628" s="55"/>
    </row>
    <row r="54629" spans="6:6" ht="12.75" customHeight="1" x14ac:dyDescent="0.2">
      <c r="F54629" s="55"/>
    </row>
    <row r="54630" spans="6:6" ht="12.75" customHeight="1" x14ac:dyDescent="0.2">
      <c r="F54630" s="55"/>
    </row>
    <row r="54631" spans="6:6" ht="12.75" customHeight="1" x14ac:dyDescent="0.2">
      <c r="F54631" s="55"/>
    </row>
    <row r="54632" spans="6:6" ht="12.75" customHeight="1" x14ac:dyDescent="0.2">
      <c r="F54632" s="55"/>
    </row>
    <row r="54633" spans="6:6" ht="12.75" customHeight="1" x14ac:dyDescent="0.2">
      <c r="F54633" s="55"/>
    </row>
    <row r="54634" spans="6:6" ht="12.75" customHeight="1" x14ac:dyDescent="0.2">
      <c r="F54634" s="55"/>
    </row>
    <row r="54635" spans="6:6" ht="12.75" customHeight="1" x14ac:dyDescent="0.2">
      <c r="F54635" s="55"/>
    </row>
    <row r="54636" spans="6:6" ht="12.75" customHeight="1" x14ac:dyDescent="0.2">
      <c r="F54636" s="55"/>
    </row>
    <row r="54637" spans="6:6" ht="12.75" customHeight="1" x14ac:dyDescent="0.2">
      <c r="F54637" s="55"/>
    </row>
    <row r="54638" spans="6:6" ht="12.75" customHeight="1" x14ac:dyDescent="0.2">
      <c r="F54638" s="55"/>
    </row>
    <row r="54639" spans="6:6" ht="12.75" customHeight="1" x14ac:dyDescent="0.2">
      <c r="F54639" s="55"/>
    </row>
    <row r="54640" spans="6:6" ht="12.75" customHeight="1" x14ac:dyDescent="0.2">
      <c r="F54640" s="55"/>
    </row>
    <row r="54641" spans="6:6" ht="12.75" customHeight="1" x14ac:dyDescent="0.2">
      <c r="F54641" s="55"/>
    </row>
    <row r="54642" spans="6:6" ht="12.75" customHeight="1" x14ac:dyDescent="0.2">
      <c r="F54642" s="55"/>
    </row>
    <row r="54643" spans="6:6" ht="12.75" customHeight="1" x14ac:dyDescent="0.2">
      <c r="F54643" s="55"/>
    </row>
    <row r="54644" spans="6:6" ht="12.75" customHeight="1" x14ac:dyDescent="0.2">
      <c r="F54644" s="55"/>
    </row>
    <row r="54645" spans="6:6" ht="12.75" customHeight="1" x14ac:dyDescent="0.2">
      <c r="F54645" s="55"/>
    </row>
    <row r="54646" spans="6:6" ht="12.75" customHeight="1" x14ac:dyDescent="0.2">
      <c r="F54646" s="55"/>
    </row>
    <row r="54647" spans="6:6" ht="12.75" customHeight="1" x14ac:dyDescent="0.2">
      <c r="F54647" s="55"/>
    </row>
    <row r="54648" spans="6:6" ht="12.75" customHeight="1" x14ac:dyDescent="0.2">
      <c r="F54648" s="55"/>
    </row>
    <row r="54649" spans="6:6" ht="12.75" customHeight="1" x14ac:dyDescent="0.2">
      <c r="F54649" s="55"/>
    </row>
    <row r="54650" spans="6:6" ht="12.75" customHeight="1" x14ac:dyDescent="0.2">
      <c r="F54650" s="55"/>
    </row>
    <row r="54651" spans="6:6" ht="12.75" customHeight="1" x14ac:dyDescent="0.2">
      <c r="F54651" s="55"/>
    </row>
    <row r="54652" spans="6:6" ht="12.75" customHeight="1" x14ac:dyDescent="0.2">
      <c r="F54652" s="55"/>
    </row>
    <row r="54653" spans="6:6" ht="12.75" customHeight="1" x14ac:dyDescent="0.2">
      <c r="F54653" s="55"/>
    </row>
    <row r="54654" spans="6:6" ht="12.75" customHeight="1" x14ac:dyDescent="0.2">
      <c r="F54654" s="55"/>
    </row>
    <row r="54655" spans="6:6" ht="12.75" customHeight="1" x14ac:dyDescent="0.2">
      <c r="F54655" s="55"/>
    </row>
    <row r="54656" spans="6:6" ht="12.75" customHeight="1" x14ac:dyDescent="0.2">
      <c r="F54656" s="55"/>
    </row>
    <row r="54657" spans="6:6" ht="12.75" customHeight="1" x14ac:dyDescent="0.2">
      <c r="F54657" s="55"/>
    </row>
    <row r="54658" spans="6:6" ht="12.75" customHeight="1" x14ac:dyDescent="0.2">
      <c r="F54658" s="55"/>
    </row>
    <row r="54659" spans="6:6" ht="12.75" customHeight="1" x14ac:dyDescent="0.2">
      <c r="F54659" s="55"/>
    </row>
    <row r="54660" spans="6:6" ht="12.75" customHeight="1" x14ac:dyDescent="0.2">
      <c r="F54660" s="55"/>
    </row>
    <row r="54661" spans="6:6" ht="12.75" customHeight="1" x14ac:dyDescent="0.2">
      <c r="F54661" s="55"/>
    </row>
    <row r="54662" spans="6:6" ht="12.75" customHeight="1" x14ac:dyDescent="0.2">
      <c r="F54662" s="55"/>
    </row>
    <row r="54663" spans="6:6" ht="12.75" customHeight="1" x14ac:dyDescent="0.2">
      <c r="F54663" s="55"/>
    </row>
    <row r="54664" spans="6:6" ht="12.75" customHeight="1" x14ac:dyDescent="0.2">
      <c r="F54664" s="55"/>
    </row>
    <row r="54665" spans="6:6" ht="12.75" customHeight="1" x14ac:dyDescent="0.2">
      <c r="F54665" s="55"/>
    </row>
    <row r="54666" spans="6:6" ht="12.75" customHeight="1" x14ac:dyDescent="0.2">
      <c r="F54666" s="55"/>
    </row>
    <row r="54667" spans="6:6" ht="12.75" customHeight="1" x14ac:dyDescent="0.2">
      <c r="F54667" s="55"/>
    </row>
    <row r="54668" spans="6:6" ht="12.75" customHeight="1" x14ac:dyDescent="0.2">
      <c r="F54668" s="55"/>
    </row>
    <row r="54669" spans="6:6" ht="12.75" customHeight="1" x14ac:dyDescent="0.2">
      <c r="F54669" s="55"/>
    </row>
    <row r="54670" spans="6:6" ht="12.75" customHeight="1" x14ac:dyDescent="0.2">
      <c r="F54670" s="55"/>
    </row>
    <row r="54671" spans="6:6" ht="12.75" customHeight="1" x14ac:dyDescent="0.2">
      <c r="F54671" s="55"/>
    </row>
    <row r="54672" spans="6:6" ht="12.75" customHeight="1" x14ac:dyDescent="0.2">
      <c r="F54672" s="55"/>
    </row>
    <row r="54673" spans="6:6" ht="12.75" customHeight="1" x14ac:dyDescent="0.2">
      <c r="F54673" s="55"/>
    </row>
    <row r="54674" spans="6:6" ht="12.75" customHeight="1" x14ac:dyDescent="0.2">
      <c r="F54674" s="55"/>
    </row>
    <row r="54675" spans="6:6" ht="12.75" customHeight="1" x14ac:dyDescent="0.2">
      <c r="F54675" s="55"/>
    </row>
    <row r="54676" spans="6:6" ht="12.75" customHeight="1" x14ac:dyDescent="0.2">
      <c r="F54676" s="55"/>
    </row>
    <row r="54677" spans="6:6" ht="12.75" customHeight="1" x14ac:dyDescent="0.2">
      <c r="F54677" s="55"/>
    </row>
    <row r="54678" spans="6:6" ht="12.75" customHeight="1" x14ac:dyDescent="0.2">
      <c r="F54678" s="55"/>
    </row>
    <row r="54679" spans="6:6" ht="12.75" customHeight="1" x14ac:dyDescent="0.2">
      <c r="F54679" s="55"/>
    </row>
    <row r="54680" spans="6:6" ht="12.75" customHeight="1" x14ac:dyDescent="0.2">
      <c r="F54680" s="55"/>
    </row>
    <row r="54681" spans="6:6" ht="12.75" customHeight="1" x14ac:dyDescent="0.2">
      <c r="F54681" s="55"/>
    </row>
    <row r="54682" spans="6:6" ht="12.75" customHeight="1" x14ac:dyDescent="0.2">
      <c r="F54682" s="55"/>
    </row>
    <row r="54683" spans="6:6" ht="12.75" customHeight="1" x14ac:dyDescent="0.2">
      <c r="F54683" s="55"/>
    </row>
    <row r="54684" spans="6:6" ht="12.75" customHeight="1" x14ac:dyDescent="0.2">
      <c r="F54684" s="55"/>
    </row>
    <row r="54685" spans="6:6" ht="12.75" customHeight="1" x14ac:dyDescent="0.2">
      <c r="F54685" s="55"/>
    </row>
    <row r="54686" spans="6:6" ht="12.75" customHeight="1" x14ac:dyDescent="0.2">
      <c r="F54686" s="55"/>
    </row>
    <row r="54687" spans="6:6" ht="12.75" customHeight="1" x14ac:dyDescent="0.2">
      <c r="F54687" s="55"/>
    </row>
    <row r="54688" spans="6:6" ht="12.75" customHeight="1" x14ac:dyDescent="0.2">
      <c r="F54688" s="55"/>
    </row>
    <row r="54689" spans="6:6" ht="12.75" customHeight="1" x14ac:dyDescent="0.2">
      <c r="F54689" s="55"/>
    </row>
    <row r="54690" spans="6:6" ht="12.75" customHeight="1" x14ac:dyDescent="0.2">
      <c r="F54690" s="55"/>
    </row>
    <row r="54691" spans="6:6" ht="12.75" customHeight="1" x14ac:dyDescent="0.2">
      <c r="F54691" s="55"/>
    </row>
    <row r="54692" spans="6:6" ht="12.75" customHeight="1" x14ac:dyDescent="0.2">
      <c r="F54692" s="55"/>
    </row>
    <row r="54693" spans="6:6" ht="12.75" customHeight="1" x14ac:dyDescent="0.2">
      <c r="F54693" s="55"/>
    </row>
    <row r="54694" spans="6:6" ht="12.75" customHeight="1" x14ac:dyDescent="0.2">
      <c r="F54694" s="55"/>
    </row>
    <row r="54695" spans="6:6" ht="12.75" customHeight="1" x14ac:dyDescent="0.2">
      <c r="F54695" s="55"/>
    </row>
    <row r="54696" spans="6:6" ht="12.75" customHeight="1" x14ac:dyDescent="0.2">
      <c r="F54696" s="55"/>
    </row>
    <row r="54697" spans="6:6" ht="12.75" customHeight="1" x14ac:dyDescent="0.2">
      <c r="F54697" s="55"/>
    </row>
    <row r="54698" spans="6:6" ht="12.75" customHeight="1" x14ac:dyDescent="0.2">
      <c r="F54698" s="55"/>
    </row>
    <row r="54699" spans="6:6" ht="12.75" customHeight="1" x14ac:dyDescent="0.2">
      <c r="F54699" s="55"/>
    </row>
    <row r="54700" spans="6:6" ht="12.75" customHeight="1" x14ac:dyDescent="0.2">
      <c r="F54700" s="55"/>
    </row>
    <row r="54701" spans="6:6" ht="12.75" customHeight="1" x14ac:dyDescent="0.2">
      <c r="F54701" s="55"/>
    </row>
    <row r="54702" spans="6:6" ht="12.75" customHeight="1" x14ac:dyDescent="0.2">
      <c r="F54702" s="55"/>
    </row>
    <row r="54703" spans="6:6" ht="12.75" customHeight="1" x14ac:dyDescent="0.2">
      <c r="F54703" s="55"/>
    </row>
    <row r="54704" spans="6:6" ht="12.75" customHeight="1" x14ac:dyDescent="0.2">
      <c r="F54704" s="55"/>
    </row>
    <row r="54705" spans="6:6" ht="12.75" customHeight="1" x14ac:dyDescent="0.2">
      <c r="F54705" s="55"/>
    </row>
    <row r="54706" spans="6:6" ht="12.75" customHeight="1" x14ac:dyDescent="0.2">
      <c r="F54706" s="55"/>
    </row>
    <row r="54707" spans="6:6" ht="12.75" customHeight="1" x14ac:dyDescent="0.2">
      <c r="F54707" s="55"/>
    </row>
    <row r="54708" spans="6:6" ht="12.75" customHeight="1" x14ac:dyDescent="0.2">
      <c r="F54708" s="55"/>
    </row>
    <row r="54709" spans="6:6" ht="12.75" customHeight="1" x14ac:dyDescent="0.2">
      <c r="F54709" s="55"/>
    </row>
    <row r="54710" spans="6:6" ht="12.75" customHeight="1" x14ac:dyDescent="0.2">
      <c r="F54710" s="55"/>
    </row>
    <row r="54711" spans="6:6" ht="12.75" customHeight="1" x14ac:dyDescent="0.2">
      <c r="F54711" s="55"/>
    </row>
    <row r="54712" spans="6:6" ht="12.75" customHeight="1" x14ac:dyDescent="0.2">
      <c r="F54712" s="55"/>
    </row>
    <row r="54713" spans="6:6" ht="12.75" customHeight="1" x14ac:dyDescent="0.2">
      <c r="F54713" s="55"/>
    </row>
    <row r="54714" spans="6:6" ht="12.75" customHeight="1" x14ac:dyDescent="0.2">
      <c r="F54714" s="55"/>
    </row>
    <row r="54715" spans="6:6" ht="12.75" customHeight="1" x14ac:dyDescent="0.2">
      <c r="F54715" s="55"/>
    </row>
    <row r="54716" spans="6:6" ht="12.75" customHeight="1" x14ac:dyDescent="0.2">
      <c r="F54716" s="55"/>
    </row>
    <row r="54717" spans="6:6" ht="12.75" customHeight="1" x14ac:dyDescent="0.2">
      <c r="F54717" s="55"/>
    </row>
    <row r="54718" spans="6:6" ht="12.75" customHeight="1" x14ac:dyDescent="0.2">
      <c r="F54718" s="55"/>
    </row>
    <row r="54719" spans="6:6" ht="12.75" customHeight="1" x14ac:dyDescent="0.2">
      <c r="F54719" s="55"/>
    </row>
    <row r="54720" spans="6:6" ht="12.75" customHeight="1" x14ac:dyDescent="0.2">
      <c r="F54720" s="55"/>
    </row>
    <row r="54721" spans="6:6" ht="12.75" customHeight="1" x14ac:dyDescent="0.2">
      <c r="F54721" s="55"/>
    </row>
    <row r="54722" spans="6:6" ht="12.75" customHeight="1" x14ac:dyDescent="0.2">
      <c r="F54722" s="55"/>
    </row>
    <row r="54723" spans="6:6" ht="12.75" customHeight="1" x14ac:dyDescent="0.2">
      <c r="F54723" s="55"/>
    </row>
    <row r="54724" spans="6:6" ht="12.75" customHeight="1" x14ac:dyDescent="0.2">
      <c r="F54724" s="55"/>
    </row>
    <row r="54725" spans="6:6" ht="12.75" customHeight="1" x14ac:dyDescent="0.2">
      <c r="F54725" s="55"/>
    </row>
    <row r="54726" spans="6:6" ht="12.75" customHeight="1" x14ac:dyDescent="0.2">
      <c r="F54726" s="55"/>
    </row>
    <row r="54727" spans="6:6" ht="12.75" customHeight="1" x14ac:dyDescent="0.2">
      <c r="F54727" s="55"/>
    </row>
    <row r="54728" spans="6:6" ht="12.75" customHeight="1" x14ac:dyDescent="0.2">
      <c r="F54728" s="55"/>
    </row>
    <row r="54729" spans="6:6" ht="12.75" customHeight="1" x14ac:dyDescent="0.2">
      <c r="F54729" s="55"/>
    </row>
    <row r="54730" spans="6:6" ht="12.75" customHeight="1" x14ac:dyDescent="0.2">
      <c r="F54730" s="55"/>
    </row>
    <row r="54731" spans="6:6" ht="12.75" customHeight="1" x14ac:dyDescent="0.2">
      <c r="F54731" s="55"/>
    </row>
    <row r="54732" spans="6:6" ht="12.75" customHeight="1" x14ac:dyDescent="0.2">
      <c r="F54732" s="55"/>
    </row>
    <row r="54733" spans="6:6" ht="12.75" customHeight="1" x14ac:dyDescent="0.2">
      <c r="F54733" s="55"/>
    </row>
    <row r="54734" spans="6:6" ht="12.75" customHeight="1" x14ac:dyDescent="0.2">
      <c r="F54734" s="55"/>
    </row>
    <row r="54735" spans="6:6" ht="12.75" customHeight="1" x14ac:dyDescent="0.2">
      <c r="F54735" s="55"/>
    </row>
    <row r="54736" spans="6:6" ht="12.75" customHeight="1" x14ac:dyDescent="0.2">
      <c r="F54736" s="55"/>
    </row>
    <row r="54737" spans="6:6" ht="12.75" customHeight="1" x14ac:dyDescent="0.2">
      <c r="F54737" s="55"/>
    </row>
    <row r="54738" spans="6:6" ht="12.75" customHeight="1" x14ac:dyDescent="0.2">
      <c r="F54738" s="55"/>
    </row>
    <row r="54739" spans="6:6" ht="12.75" customHeight="1" x14ac:dyDescent="0.2">
      <c r="F54739" s="55"/>
    </row>
    <row r="54740" spans="6:6" ht="12.75" customHeight="1" x14ac:dyDescent="0.2">
      <c r="F54740" s="55"/>
    </row>
    <row r="54741" spans="6:6" ht="12.75" customHeight="1" x14ac:dyDescent="0.2">
      <c r="F54741" s="55"/>
    </row>
    <row r="54742" spans="6:6" ht="12.75" customHeight="1" x14ac:dyDescent="0.2">
      <c r="F54742" s="55"/>
    </row>
    <row r="54743" spans="6:6" ht="12.75" customHeight="1" x14ac:dyDescent="0.2">
      <c r="F54743" s="55"/>
    </row>
    <row r="54744" spans="6:6" ht="12.75" customHeight="1" x14ac:dyDescent="0.2">
      <c r="F54744" s="55"/>
    </row>
    <row r="54745" spans="6:6" ht="12.75" customHeight="1" x14ac:dyDescent="0.2">
      <c r="F54745" s="55"/>
    </row>
    <row r="54746" spans="6:6" ht="12.75" customHeight="1" x14ac:dyDescent="0.2">
      <c r="F54746" s="55"/>
    </row>
    <row r="54747" spans="6:6" ht="12.75" customHeight="1" x14ac:dyDescent="0.2">
      <c r="F54747" s="55"/>
    </row>
    <row r="54748" spans="6:6" ht="12.75" customHeight="1" x14ac:dyDescent="0.2">
      <c r="F54748" s="55"/>
    </row>
    <row r="54749" spans="6:6" ht="12.75" customHeight="1" x14ac:dyDescent="0.2">
      <c r="F54749" s="55"/>
    </row>
    <row r="54750" spans="6:6" ht="12.75" customHeight="1" x14ac:dyDescent="0.2">
      <c r="F54750" s="55"/>
    </row>
    <row r="54751" spans="6:6" ht="12.75" customHeight="1" x14ac:dyDescent="0.2">
      <c r="F54751" s="55"/>
    </row>
    <row r="54752" spans="6:6" ht="12.75" customHeight="1" x14ac:dyDescent="0.2">
      <c r="F54752" s="55"/>
    </row>
    <row r="54753" spans="6:6" ht="12.75" customHeight="1" x14ac:dyDescent="0.2">
      <c r="F54753" s="55"/>
    </row>
    <row r="54754" spans="6:6" ht="12.75" customHeight="1" x14ac:dyDescent="0.2">
      <c r="F54754" s="55"/>
    </row>
    <row r="54755" spans="6:6" ht="12.75" customHeight="1" x14ac:dyDescent="0.2">
      <c r="F54755" s="55"/>
    </row>
    <row r="54756" spans="6:6" ht="12.75" customHeight="1" x14ac:dyDescent="0.2">
      <c r="F54756" s="55"/>
    </row>
    <row r="54757" spans="6:6" ht="12.75" customHeight="1" x14ac:dyDescent="0.2">
      <c r="F54757" s="55"/>
    </row>
    <row r="54758" spans="6:6" ht="12.75" customHeight="1" x14ac:dyDescent="0.2">
      <c r="F54758" s="55"/>
    </row>
    <row r="54759" spans="6:6" ht="12.75" customHeight="1" x14ac:dyDescent="0.2">
      <c r="F54759" s="55"/>
    </row>
    <row r="54760" spans="6:6" ht="12.75" customHeight="1" x14ac:dyDescent="0.2">
      <c r="F54760" s="55"/>
    </row>
    <row r="54761" spans="6:6" ht="12.75" customHeight="1" x14ac:dyDescent="0.2">
      <c r="F54761" s="55"/>
    </row>
    <row r="54762" spans="6:6" ht="12.75" customHeight="1" x14ac:dyDescent="0.2">
      <c r="F54762" s="55"/>
    </row>
    <row r="54763" spans="6:6" ht="12.75" customHeight="1" x14ac:dyDescent="0.2">
      <c r="F54763" s="55"/>
    </row>
    <row r="54764" spans="6:6" ht="12.75" customHeight="1" x14ac:dyDescent="0.2">
      <c r="F54764" s="55"/>
    </row>
    <row r="54765" spans="6:6" ht="12.75" customHeight="1" x14ac:dyDescent="0.2">
      <c r="F54765" s="55"/>
    </row>
    <row r="54766" spans="6:6" ht="12.75" customHeight="1" x14ac:dyDescent="0.2">
      <c r="F54766" s="55"/>
    </row>
    <row r="54767" spans="6:6" ht="12.75" customHeight="1" x14ac:dyDescent="0.2">
      <c r="F54767" s="55"/>
    </row>
    <row r="54768" spans="6:6" ht="12.75" customHeight="1" x14ac:dyDescent="0.2">
      <c r="F54768" s="55"/>
    </row>
    <row r="54769" spans="6:6" ht="12.75" customHeight="1" x14ac:dyDescent="0.2">
      <c r="F54769" s="55"/>
    </row>
    <row r="54770" spans="6:6" ht="12.75" customHeight="1" x14ac:dyDescent="0.2">
      <c r="F54770" s="55"/>
    </row>
    <row r="54771" spans="6:6" ht="12.75" customHeight="1" x14ac:dyDescent="0.2">
      <c r="F54771" s="55"/>
    </row>
    <row r="54772" spans="6:6" ht="12.75" customHeight="1" x14ac:dyDescent="0.2">
      <c r="F54772" s="55"/>
    </row>
    <row r="54773" spans="6:6" ht="12.75" customHeight="1" x14ac:dyDescent="0.2">
      <c r="F54773" s="55"/>
    </row>
    <row r="54774" spans="6:6" ht="12.75" customHeight="1" x14ac:dyDescent="0.2">
      <c r="F54774" s="55"/>
    </row>
    <row r="54775" spans="6:6" ht="12.75" customHeight="1" x14ac:dyDescent="0.2">
      <c r="F54775" s="55"/>
    </row>
    <row r="54776" spans="6:6" ht="12.75" customHeight="1" x14ac:dyDescent="0.2">
      <c r="F54776" s="55"/>
    </row>
    <row r="54777" spans="6:6" ht="12.75" customHeight="1" x14ac:dyDescent="0.2">
      <c r="F54777" s="55"/>
    </row>
    <row r="54778" spans="6:6" ht="12.75" customHeight="1" x14ac:dyDescent="0.2">
      <c r="F54778" s="55"/>
    </row>
    <row r="54779" spans="6:6" ht="12.75" customHeight="1" x14ac:dyDescent="0.2">
      <c r="F54779" s="55"/>
    </row>
    <row r="54780" spans="6:6" ht="12.75" customHeight="1" x14ac:dyDescent="0.2">
      <c r="F54780" s="55"/>
    </row>
    <row r="54781" spans="6:6" ht="12.75" customHeight="1" x14ac:dyDescent="0.2">
      <c r="F54781" s="55"/>
    </row>
    <row r="54782" spans="6:6" ht="12.75" customHeight="1" x14ac:dyDescent="0.2">
      <c r="F54782" s="55"/>
    </row>
    <row r="54783" spans="6:6" ht="12.75" customHeight="1" x14ac:dyDescent="0.2">
      <c r="F54783" s="55"/>
    </row>
    <row r="54784" spans="6:6" ht="12.75" customHeight="1" x14ac:dyDescent="0.2">
      <c r="F54784" s="55"/>
    </row>
    <row r="54785" spans="6:6" ht="12.75" customHeight="1" x14ac:dyDescent="0.2">
      <c r="F54785" s="55"/>
    </row>
    <row r="54786" spans="6:6" ht="12.75" customHeight="1" x14ac:dyDescent="0.2">
      <c r="F54786" s="55"/>
    </row>
    <row r="54787" spans="6:6" ht="12.75" customHeight="1" x14ac:dyDescent="0.2">
      <c r="F54787" s="55"/>
    </row>
    <row r="54788" spans="6:6" ht="12.75" customHeight="1" x14ac:dyDescent="0.2">
      <c r="F54788" s="55"/>
    </row>
    <row r="54789" spans="6:6" ht="12.75" customHeight="1" x14ac:dyDescent="0.2">
      <c r="F54789" s="55"/>
    </row>
    <row r="54790" spans="6:6" ht="12.75" customHeight="1" x14ac:dyDescent="0.2">
      <c r="F54790" s="55"/>
    </row>
    <row r="54791" spans="6:6" ht="12.75" customHeight="1" x14ac:dyDescent="0.2">
      <c r="F54791" s="55"/>
    </row>
    <row r="54792" spans="6:6" ht="12.75" customHeight="1" x14ac:dyDescent="0.2">
      <c r="F54792" s="55"/>
    </row>
    <row r="54793" spans="6:6" ht="12.75" customHeight="1" x14ac:dyDescent="0.2">
      <c r="F54793" s="55"/>
    </row>
    <row r="54794" spans="6:6" ht="12.75" customHeight="1" x14ac:dyDescent="0.2">
      <c r="F54794" s="55"/>
    </row>
    <row r="54795" spans="6:6" ht="12.75" customHeight="1" x14ac:dyDescent="0.2">
      <c r="F54795" s="55"/>
    </row>
    <row r="54796" spans="6:6" ht="12.75" customHeight="1" x14ac:dyDescent="0.2">
      <c r="F54796" s="55"/>
    </row>
    <row r="54797" spans="6:6" ht="12.75" customHeight="1" x14ac:dyDescent="0.2">
      <c r="F54797" s="55"/>
    </row>
    <row r="54798" spans="6:6" ht="12.75" customHeight="1" x14ac:dyDescent="0.2">
      <c r="F54798" s="55"/>
    </row>
    <row r="54799" spans="6:6" ht="12.75" customHeight="1" x14ac:dyDescent="0.2">
      <c r="F54799" s="55"/>
    </row>
    <row r="54800" spans="6:6" ht="12.75" customHeight="1" x14ac:dyDescent="0.2">
      <c r="F54800" s="55"/>
    </row>
    <row r="54801" spans="6:6" ht="12.75" customHeight="1" x14ac:dyDescent="0.2">
      <c r="F54801" s="55"/>
    </row>
    <row r="54802" spans="6:6" ht="12.75" customHeight="1" x14ac:dyDescent="0.2">
      <c r="F54802" s="55"/>
    </row>
    <row r="54803" spans="6:6" ht="12.75" customHeight="1" x14ac:dyDescent="0.2">
      <c r="F54803" s="55"/>
    </row>
    <row r="54804" spans="6:6" ht="12.75" customHeight="1" x14ac:dyDescent="0.2">
      <c r="F54804" s="55"/>
    </row>
    <row r="54805" spans="6:6" ht="12.75" customHeight="1" x14ac:dyDescent="0.2">
      <c r="F54805" s="55"/>
    </row>
    <row r="54806" spans="6:6" ht="12.75" customHeight="1" x14ac:dyDescent="0.2">
      <c r="F54806" s="55"/>
    </row>
    <row r="54807" spans="6:6" ht="12.75" customHeight="1" x14ac:dyDescent="0.2">
      <c r="F54807" s="55"/>
    </row>
    <row r="54808" spans="6:6" ht="12.75" customHeight="1" x14ac:dyDescent="0.2">
      <c r="F54808" s="55"/>
    </row>
    <row r="54809" spans="6:6" ht="12.75" customHeight="1" x14ac:dyDescent="0.2">
      <c r="F54809" s="55"/>
    </row>
    <row r="54810" spans="6:6" ht="12.75" customHeight="1" x14ac:dyDescent="0.2">
      <c r="F54810" s="55"/>
    </row>
    <row r="54811" spans="6:6" ht="12.75" customHeight="1" x14ac:dyDescent="0.2">
      <c r="F54811" s="55"/>
    </row>
    <row r="54812" spans="6:6" ht="12.75" customHeight="1" x14ac:dyDescent="0.2">
      <c r="F54812" s="55"/>
    </row>
    <row r="54813" spans="6:6" ht="12.75" customHeight="1" x14ac:dyDescent="0.2">
      <c r="F54813" s="55"/>
    </row>
    <row r="54814" spans="6:6" ht="12.75" customHeight="1" x14ac:dyDescent="0.2">
      <c r="F54814" s="55"/>
    </row>
    <row r="54815" spans="6:6" ht="12.75" customHeight="1" x14ac:dyDescent="0.2">
      <c r="F54815" s="55"/>
    </row>
    <row r="54816" spans="6:6" ht="12.75" customHeight="1" x14ac:dyDescent="0.2">
      <c r="F54816" s="55"/>
    </row>
    <row r="54817" spans="6:6" ht="12.75" customHeight="1" x14ac:dyDescent="0.2">
      <c r="F54817" s="55"/>
    </row>
    <row r="54818" spans="6:6" ht="12.75" customHeight="1" x14ac:dyDescent="0.2">
      <c r="F54818" s="55"/>
    </row>
    <row r="54819" spans="6:6" ht="12.75" customHeight="1" x14ac:dyDescent="0.2">
      <c r="F54819" s="55"/>
    </row>
    <row r="54820" spans="6:6" ht="12.75" customHeight="1" x14ac:dyDescent="0.2">
      <c r="F54820" s="55"/>
    </row>
    <row r="54821" spans="6:6" ht="12.75" customHeight="1" x14ac:dyDescent="0.2">
      <c r="F54821" s="55"/>
    </row>
    <row r="54822" spans="6:6" ht="12.75" customHeight="1" x14ac:dyDescent="0.2">
      <c r="F54822" s="55"/>
    </row>
    <row r="54823" spans="6:6" ht="12.75" customHeight="1" x14ac:dyDescent="0.2">
      <c r="F54823" s="55"/>
    </row>
    <row r="54824" spans="6:6" ht="12.75" customHeight="1" x14ac:dyDescent="0.2">
      <c r="F54824" s="55"/>
    </row>
    <row r="54825" spans="6:6" ht="12.75" customHeight="1" x14ac:dyDescent="0.2">
      <c r="F54825" s="55"/>
    </row>
    <row r="54826" spans="6:6" ht="12.75" customHeight="1" x14ac:dyDescent="0.2">
      <c r="F54826" s="55"/>
    </row>
    <row r="54827" spans="6:6" ht="12.75" customHeight="1" x14ac:dyDescent="0.2">
      <c r="F54827" s="55"/>
    </row>
    <row r="54828" spans="6:6" ht="12.75" customHeight="1" x14ac:dyDescent="0.2">
      <c r="F54828" s="55"/>
    </row>
    <row r="54829" spans="6:6" ht="12.75" customHeight="1" x14ac:dyDescent="0.2">
      <c r="F54829" s="55"/>
    </row>
    <row r="54830" spans="6:6" ht="12.75" customHeight="1" x14ac:dyDescent="0.2">
      <c r="F54830" s="55"/>
    </row>
    <row r="54831" spans="6:6" ht="12.75" customHeight="1" x14ac:dyDescent="0.2">
      <c r="F54831" s="55"/>
    </row>
    <row r="54832" spans="6:6" ht="12.75" customHeight="1" x14ac:dyDescent="0.2">
      <c r="F54832" s="55"/>
    </row>
    <row r="54833" spans="6:6" ht="12.75" customHeight="1" x14ac:dyDescent="0.2">
      <c r="F54833" s="55"/>
    </row>
    <row r="54834" spans="6:6" ht="12.75" customHeight="1" x14ac:dyDescent="0.2">
      <c r="F54834" s="55"/>
    </row>
    <row r="54835" spans="6:6" ht="12.75" customHeight="1" x14ac:dyDescent="0.2">
      <c r="F54835" s="55"/>
    </row>
    <row r="54836" spans="6:6" ht="12.75" customHeight="1" x14ac:dyDescent="0.2">
      <c r="F54836" s="55"/>
    </row>
    <row r="54837" spans="6:6" ht="12.75" customHeight="1" x14ac:dyDescent="0.2">
      <c r="F54837" s="55"/>
    </row>
    <row r="54838" spans="6:6" ht="12.75" customHeight="1" x14ac:dyDescent="0.2">
      <c r="F54838" s="55"/>
    </row>
    <row r="54839" spans="6:6" ht="12.75" customHeight="1" x14ac:dyDescent="0.2">
      <c r="F54839" s="55"/>
    </row>
    <row r="54840" spans="6:6" ht="12.75" customHeight="1" x14ac:dyDescent="0.2">
      <c r="F54840" s="55"/>
    </row>
    <row r="54841" spans="6:6" ht="12.75" customHeight="1" x14ac:dyDescent="0.2">
      <c r="F54841" s="55"/>
    </row>
    <row r="54842" spans="6:6" ht="12.75" customHeight="1" x14ac:dyDescent="0.2">
      <c r="F54842" s="55"/>
    </row>
    <row r="54843" spans="6:6" ht="12.75" customHeight="1" x14ac:dyDescent="0.2">
      <c r="F54843" s="55"/>
    </row>
    <row r="54844" spans="6:6" ht="12.75" customHeight="1" x14ac:dyDescent="0.2">
      <c r="F54844" s="55"/>
    </row>
    <row r="54845" spans="6:6" ht="12.75" customHeight="1" x14ac:dyDescent="0.2">
      <c r="F54845" s="55"/>
    </row>
    <row r="54846" spans="6:6" ht="12.75" customHeight="1" x14ac:dyDescent="0.2">
      <c r="F54846" s="55"/>
    </row>
    <row r="54847" spans="6:6" ht="12.75" customHeight="1" x14ac:dyDescent="0.2">
      <c r="F54847" s="55"/>
    </row>
    <row r="54848" spans="6:6" ht="12.75" customHeight="1" x14ac:dyDescent="0.2">
      <c r="F54848" s="55"/>
    </row>
    <row r="54849" spans="6:6" ht="12.75" customHeight="1" x14ac:dyDescent="0.2">
      <c r="F54849" s="55"/>
    </row>
    <row r="54850" spans="6:6" ht="12.75" customHeight="1" x14ac:dyDescent="0.2">
      <c r="F54850" s="55"/>
    </row>
    <row r="54851" spans="6:6" ht="12.75" customHeight="1" x14ac:dyDescent="0.2">
      <c r="F54851" s="55"/>
    </row>
    <row r="54852" spans="6:6" ht="12.75" customHeight="1" x14ac:dyDescent="0.2">
      <c r="F54852" s="55"/>
    </row>
    <row r="54853" spans="6:6" ht="12.75" customHeight="1" x14ac:dyDescent="0.2">
      <c r="F54853" s="55"/>
    </row>
    <row r="54854" spans="6:6" ht="12.75" customHeight="1" x14ac:dyDescent="0.2">
      <c r="F54854" s="55"/>
    </row>
    <row r="54855" spans="6:6" ht="12.75" customHeight="1" x14ac:dyDescent="0.2">
      <c r="F54855" s="55"/>
    </row>
    <row r="54856" spans="6:6" ht="12.75" customHeight="1" x14ac:dyDescent="0.2">
      <c r="F54856" s="55"/>
    </row>
    <row r="54857" spans="6:6" ht="12.75" customHeight="1" x14ac:dyDescent="0.2">
      <c r="F54857" s="55"/>
    </row>
    <row r="54858" spans="6:6" ht="12.75" customHeight="1" x14ac:dyDescent="0.2">
      <c r="F54858" s="55"/>
    </row>
    <row r="54859" spans="6:6" ht="12.75" customHeight="1" x14ac:dyDescent="0.2">
      <c r="F54859" s="55"/>
    </row>
    <row r="54860" spans="6:6" ht="12.75" customHeight="1" x14ac:dyDescent="0.2">
      <c r="F54860" s="55"/>
    </row>
    <row r="54861" spans="6:6" ht="12.75" customHeight="1" x14ac:dyDescent="0.2">
      <c r="F54861" s="55"/>
    </row>
    <row r="54862" spans="6:6" ht="12.75" customHeight="1" x14ac:dyDescent="0.2">
      <c r="F54862" s="55"/>
    </row>
    <row r="54863" spans="6:6" ht="12.75" customHeight="1" x14ac:dyDescent="0.2">
      <c r="F54863" s="55"/>
    </row>
    <row r="54864" spans="6:6" ht="12.75" customHeight="1" x14ac:dyDescent="0.2">
      <c r="F54864" s="55"/>
    </row>
    <row r="54865" spans="6:6" ht="12.75" customHeight="1" x14ac:dyDescent="0.2">
      <c r="F54865" s="55"/>
    </row>
    <row r="54866" spans="6:6" ht="12.75" customHeight="1" x14ac:dyDescent="0.2">
      <c r="F54866" s="55"/>
    </row>
    <row r="54867" spans="6:6" ht="12.75" customHeight="1" x14ac:dyDescent="0.2">
      <c r="F54867" s="55"/>
    </row>
    <row r="54868" spans="6:6" ht="12.75" customHeight="1" x14ac:dyDescent="0.2">
      <c r="F54868" s="55"/>
    </row>
    <row r="54869" spans="6:6" ht="12.75" customHeight="1" x14ac:dyDescent="0.2">
      <c r="F54869" s="55"/>
    </row>
    <row r="54870" spans="6:6" ht="12.75" customHeight="1" x14ac:dyDescent="0.2">
      <c r="F54870" s="55"/>
    </row>
    <row r="54871" spans="6:6" ht="12.75" customHeight="1" x14ac:dyDescent="0.2">
      <c r="F54871" s="55"/>
    </row>
    <row r="54872" spans="6:6" ht="12.75" customHeight="1" x14ac:dyDescent="0.2">
      <c r="F54872" s="55"/>
    </row>
    <row r="54873" spans="6:6" ht="12.75" customHeight="1" x14ac:dyDescent="0.2">
      <c r="F54873" s="55"/>
    </row>
    <row r="54874" spans="6:6" ht="12.75" customHeight="1" x14ac:dyDescent="0.2">
      <c r="F54874" s="55"/>
    </row>
    <row r="54875" spans="6:6" ht="12.75" customHeight="1" x14ac:dyDescent="0.2">
      <c r="F54875" s="55"/>
    </row>
    <row r="54876" spans="6:6" ht="12.75" customHeight="1" x14ac:dyDescent="0.2">
      <c r="F54876" s="55"/>
    </row>
    <row r="54877" spans="6:6" ht="12.75" customHeight="1" x14ac:dyDescent="0.2">
      <c r="F54877" s="55"/>
    </row>
    <row r="54878" spans="6:6" ht="12.75" customHeight="1" x14ac:dyDescent="0.2">
      <c r="F54878" s="55"/>
    </row>
    <row r="54879" spans="6:6" ht="12.75" customHeight="1" x14ac:dyDescent="0.2">
      <c r="F54879" s="55"/>
    </row>
    <row r="54880" spans="6:6" ht="12.75" customHeight="1" x14ac:dyDescent="0.2">
      <c r="F54880" s="55"/>
    </row>
    <row r="54881" spans="6:6" ht="12.75" customHeight="1" x14ac:dyDescent="0.2">
      <c r="F54881" s="55"/>
    </row>
    <row r="54882" spans="6:6" ht="12.75" customHeight="1" x14ac:dyDescent="0.2">
      <c r="F54882" s="55"/>
    </row>
    <row r="54883" spans="6:6" ht="12.75" customHeight="1" x14ac:dyDescent="0.2">
      <c r="F54883" s="55"/>
    </row>
    <row r="54884" spans="6:6" ht="12.75" customHeight="1" x14ac:dyDescent="0.2">
      <c r="F54884" s="55"/>
    </row>
    <row r="54885" spans="6:6" ht="12.75" customHeight="1" x14ac:dyDescent="0.2">
      <c r="F54885" s="55"/>
    </row>
    <row r="54886" spans="6:6" ht="12.75" customHeight="1" x14ac:dyDescent="0.2">
      <c r="F54886" s="55"/>
    </row>
    <row r="54887" spans="6:6" ht="12.75" customHeight="1" x14ac:dyDescent="0.2">
      <c r="F54887" s="55"/>
    </row>
    <row r="54888" spans="6:6" ht="12.75" customHeight="1" x14ac:dyDescent="0.2">
      <c r="F54888" s="55"/>
    </row>
    <row r="54889" spans="6:6" ht="12.75" customHeight="1" x14ac:dyDescent="0.2">
      <c r="F54889" s="55"/>
    </row>
    <row r="54890" spans="6:6" ht="12.75" customHeight="1" x14ac:dyDescent="0.2">
      <c r="F54890" s="55"/>
    </row>
    <row r="54891" spans="6:6" ht="12.75" customHeight="1" x14ac:dyDescent="0.2">
      <c r="F54891" s="55"/>
    </row>
    <row r="54892" spans="6:6" ht="12.75" customHeight="1" x14ac:dyDescent="0.2">
      <c r="F54892" s="55"/>
    </row>
    <row r="54893" spans="6:6" ht="12.75" customHeight="1" x14ac:dyDescent="0.2">
      <c r="F54893" s="55"/>
    </row>
    <row r="54894" spans="6:6" ht="12.75" customHeight="1" x14ac:dyDescent="0.2">
      <c r="F54894" s="55"/>
    </row>
    <row r="54895" spans="6:6" ht="12.75" customHeight="1" x14ac:dyDescent="0.2">
      <c r="F54895" s="55"/>
    </row>
    <row r="54896" spans="6:6" ht="12.75" customHeight="1" x14ac:dyDescent="0.2">
      <c r="F54896" s="55"/>
    </row>
    <row r="54897" spans="6:6" ht="12.75" customHeight="1" x14ac:dyDescent="0.2">
      <c r="F54897" s="55"/>
    </row>
    <row r="54898" spans="6:6" ht="12.75" customHeight="1" x14ac:dyDescent="0.2">
      <c r="F54898" s="55"/>
    </row>
    <row r="54899" spans="6:6" ht="12.75" customHeight="1" x14ac:dyDescent="0.2">
      <c r="F54899" s="55"/>
    </row>
    <row r="54900" spans="6:6" ht="12.75" customHeight="1" x14ac:dyDescent="0.2">
      <c r="F54900" s="55"/>
    </row>
    <row r="54901" spans="6:6" ht="12.75" customHeight="1" x14ac:dyDescent="0.2">
      <c r="F54901" s="55"/>
    </row>
    <row r="54902" spans="6:6" ht="12.75" customHeight="1" x14ac:dyDescent="0.2">
      <c r="F54902" s="55"/>
    </row>
    <row r="54903" spans="6:6" ht="12.75" customHeight="1" x14ac:dyDescent="0.2">
      <c r="F54903" s="55"/>
    </row>
    <row r="54904" spans="6:6" ht="12.75" customHeight="1" x14ac:dyDescent="0.2">
      <c r="F54904" s="55"/>
    </row>
    <row r="54905" spans="6:6" ht="12.75" customHeight="1" x14ac:dyDescent="0.2">
      <c r="F54905" s="55"/>
    </row>
    <row r="54906" spans="6:6" ht="12.75" customHeight="1" x14ac:dyDescent="0.2">
      <c r="F54906" s="55"/>
    </row>
    <row r="54907" spans="6:6" ht="12.75" customHeight="1" x14ac:dyDescent="0.2">
      <c r="F54907" s="55"/>
    </row>
    <row r="54908" spans="6:6" ht="12.75" customHeight="1" x14ac:dyDescent="0.2">
      <c r="F54908" s="55"/>
    </row>
    <row r="54909" spans="6:6" ht="12.75" customHeight="1" x14ac:dyDescent="0.2">
      <c r="F54909" s="55"/>
    </row>
    <row r="54910" spans="6:6" ht="12.75" customHeight="1" x14ac:dyDescent="0.2">
      <c r="F54910" s="55"/>
    </row>
    <row r="54911" spans="6:6" ht="12.75" customHeight="1" x14ac:dyDescent="0.2">
      <c r="F54911" s="55"/>
    </row>
    <row r="54912" spans="6:6" ht="12.75" customHeight="1" x14ac:dyDescent="0.2">
      <c r="F54912" s="55"/>
    </row>
    <row r="54913" spans="6:6" ht="12.75" customHeight="1" x14ac:dyDescent="0.2">
      <c r="F54913" s="55"/>
    </row>
    <row r="54914" spans="6:6" ht="12.75" customHeight="1" x14ac:dyDescent="0.2">
      <c r="F54914" s="55"/>
    </row>
    <row r="54915" spans="6:6" ht="12.75" customHeight="1" x14ac:dyDescent="0.2">
      <c r="F54915" s="55"/>
    </row>
    <row r="54916" spans="6:6" ht="12.75" customHeight="1" x14ac:dyDescent="0.2">
      <c r="F54916" s="55"/>
    </row>
    <row r="54917" spans="6:6" ht="12.75" customHeight="1" x14ac:dyDescent="0.2">
      <c r="F54917" s="55"/>
    </row>
    <row r="54918" spans="6:6" ht="12.75" customHeight="1" x14ac:dyDescent="0.2">
      <c r="F54918" s="55"/>
    </row>
    <row r="54919" spans="6:6" ht="12.75" customHeight="1" x14ac:dyDescent="0.2">
      <c r="F54919" s="55"/>
    </row>
    <row r="54920" spans="6:6" ht="12.75" customHeight="1" x14ac:dyDescent="0.2">
      <c r="F54920" s="55"/>
    </row>
    <row r="54921" spans="6:6" ht="12.75" customHeight="1" x14ac:dyDescent="0.2">
      <c r="F54921" s="55"/>
    </row>
    <row r="54922" spans="6:6" ht="12.75" customHeight="1" x14ac:dyDescent="0.2">
      <c r="F54922" s="55"/>
    </row>
    <row r="54923" spans="6:6" ht="12.75" customHeight="1" x14ac:dyDescent="0.2">
      <c r="F54923" s="55"/>
    </row>
    <row r="54924" spans="6:6" ht="12.75" customHeight="1" x14ac:dyDescent="0.2">
      <c r="F54924" s="55"/>
    </row>
    <row r="54925" spans="6:6" ht="12.75" customHeight="1" x14ac:dyDescent="0.2">
      <c r="F54925" s="55"/>
    </row>
    <row r="54926" spans="6:6" ht="12.75" customHeight="1" x14ac:dyDescent="0.2">
      <c r="F54926" s="55"/>
    </row>
    <row r="54927" spans="6:6" ht="12.75" customHeight="1" x14ac:dyDescent="0.2">
      <c r="F54927" s="55"/>
    </row>
    <row r="54928" spans="6:6" ht="12.75" customHeight="1" x14ac:dyDescent="0.2">
      <c r="F54928" s="55"/>
    </row>
    <row r="54929" spans="6:6" ht="12.75" customHeight="1" x14ac:dyDescent="0.2">
      <c r="F54929" s="55"/>
    </row>
    <row r="54930" spans="6:6" ht="12.75" customHeight="1" x14ac:dyDescent="0.2">
      <c r="F54930" s="55"/>
    </row>
    <row r="54931" spans="6:6" ht="12.75" customHeight="1" x14ac:dyDescent="0.2">
      <c r="F54931" s="55"/>
    </row>
    <row r="54932" spans="6:6" ht="12.75" customHeight="1" x14ac:dyDescent="0.2">
      <c r="F54932" s="55"/>
    </row>
    <row r="54933" spans="6:6" ht="12.75" customHeight="1" x14ac:dyDescent="0.2">
      <c r="F54933" s="55"/>
    </row>
    <row r="54934" spans="6:6" ht="12.75" customHeight="1" x14ac:dyDescent="0.2">
      <c r="F54934" s="55"/>
    </row>
    <row r="54935" spans="6:6" ht="12.75" customHeight="1" x14ac:dyDescent="0.2">
      <c r="F54935" s="55"/>
    </row>
    <row r="54936" spans="6:6" ht="12.75" customHeight="1" x14ac:dyDescent="0.2">
      <c r="F54936" s="55"/>
    </row>
    <row r="54937" spans="6:6" ht="12.75" customHeight="1" x14ac:dyDescent="0.2">
      <c r="F54937" s="55"/>
    </row>
    <row r="54938" spans="6:6" ht="12.75" customHeight="1" x14ac:dyDescent="0.2">
      <c r="F54938" s="55"/>
    </row>
    <row r="54939" spans="6:6" ht="12.75" customHeight="1" x14ac:dyDescent="0.2">
      <c r="F54939" s="55"/>
    </row>
    <row r="54940" spans="6:6" ht="12.75" customHeight="1" x14ac:dyDescent="0.2">
      <c r="F54940" s="55"/>
    </row>
    <row r="54941" spans="6:6" ht="12.75" customHeight="1" x14ac:dyDescent="0.2">
      <c r="F54941" s="55"/>
    </row>
    <row r="54942" spans="6:6" ht="12.75" customHeight="1" x14ac:dyDescent="0.2">
      <c r="F54942" s="55"/>
    </row>
    <row r="54943" spans="6:6" ht="12.75" customHeight="1" x14ac:dyDescent="0.2">
      <c r="F54943" s="55"/>
    </row>
    <row r="54944" spans="6:6" ht="12.75" customHeight="1" x14ac:dyDescent="0.2">
      <c r="F54944" s="55"/>
    </row>
    <row r="54945" spans="6:6" ht="12.75" customHeight="1" x14ac:dyDescent="0.2">
      <c r="F54945" s="55"/>
    </row>
    <row r="54946" spans="6:6" ht="12.75" customHeight="1" x14ac:dyDescent="0.2">
      <c r="F54946" s="55"/>
    </row>
    <row r="54947" spans="6:6" ht="12.75" customHeight="1" x14ac:dyDescent="0.2">
      <c r="F54947" s="55"/>
    </row>
    <row r="54948" spans="6:6" ht="12.75" customHeight="1" x14ac:dyDescent="0.2">
      <c r="F54948" s="55"/>
    </row>
    <row r="54949" spans="6:6" ht="12.75" customHeight="1" x14ac:dyDescent="0.2">
      <c r="F54949" s="55"/>
    </row>
    <row r="54950" spans="6:6" ht="12.75" customHeight="1" x14ac:dyDescent="0.2">
      <c r="F54950" s="55"/>
    </row>
    <row r="54951" spans="6:6" ht="12.75" customHeight="1" x14ac:dyDescent="0.2">
      <c r="F54951" s="55"/>
    </row>
    <row r="54952" spans="6:6" ht="12.75" customHeight="1" x14ac:dyDescent="0.2">
      <c r="F54952" s="55"/>
    </row>
    <row r="54953" spans="6:6" ht="12.75" customHeight="1" x14ac:dyDescent="0.2">
      <c r="F54953" s="55"/>
    </row>
    <row r="54954" spans="6:6" ht="12.75" customHeight="1" x14ac:dyDescent="0.2">
      <c r="F54954" s="55"/>
    </row>
    <row r="54955" spans="6:6" ht="12.75" customHeight="1" x14ac:dyDescent="0.2">
      <c r="F54955" s="55"/>
    </row>
    <row r="54956" spans="6:6" ht="12.75" customHeight="1" x14ac:dyDescent="0.2">
      <c r="F54956" s="55"/>
    </row>
    <row r="54957" spans="6:6" ht="12.75" customHeight="1" x14ac:dyDescent="0.2">
      <c r="F54957" s="55"/>
    </row>
    <row r="54958" spans="6:6" ht="12.75" customHeight="1" x14ac:dyDescent="0.2">
      <c r="F54958" s="55"/>
    </row>
    <row r="54959" spans="6:6" ht="12.75" customHeight="1" x14ac:dyDescent="0.2">
      <c r="F54959" s="55"/>
    </row>
    <row r="54960" spans="6:6" ht="12.75" customHeight="1" x14ac:dyDescent="0.2">
      <c r="F54960" s="55"/>
    </row>
    <row r="54961" spans="6:6" ht="12.75" customHeight="1" x14ac:dyDescent="0.2">
      <c r="F54961" s="55"/>
    </row>
    <row r="54962" spans="6:6" ht="12.75" customHeight="1" x14ac:dyDescent="0.2">
      <c r="F54962" s="55"/>
    </row>
    <row r="54963" spans="6:6" ht="12.75" customHeight="1" x14ac:dyDescent="0.2">
      <c r="F54963" s="55"/>
    </row>
    <row r="54964" spans="6:6" ht="12.75" customHeight="1" x14ac:dyDescent="0.2">
      <c r="F54964" s="55"/>
    </row>
    <row r="54965" spans="6:6" ht="12.75" customHeight="1" x14ac:dyDescent="0.2">
      <c r="F54965" s="55"/>
    </row>
    <row r="54966" spans="6:6" ht="12.75" customHeight="1" x14ac:dyDescent="0.2">
      <c r="F54966" s="55"/>
    </row>
    <row r="54967" spans="6:6" ht="12.75" customHeight="1" x14ac:dyDescent="0.2">
      <c r="F54967" s="55"/>
    </row>
    <row r="54968" spans="6:6" ht="12.75" customHeight="1" x14ac:dyDescent="0.2">
      <c r="F54968" s="55"/>
    </row>
    <row r="54969" spans="6:6" ht="12.75" customHeight="1" x14ac:dyDescent="0.2">
      <c r="F54969" s="55"/>
    </row>
    <row r="54970" spans="6:6" ht="12.75" customHeight="1" x14ac:dyDescent="0.2">
      <c r="F54970" s="55"/>
    </row>
    <row r="54971" spans="6:6" ht="12.75" customHeight="1" x14ac:dyDescent="0.2">
      <c r="F54971" s="55"/>
    </row>
    <row r="54972" spans="6:6" ht="12.75" customHeight="1" x14ac:dyDescent="0.2">
      <c r="F54972" s="55"/>
    </row>
    <row r="54973" spans="6:6" ht="12.75" customHeight="1" x14ac:dyDescent="0.2">
      <c r="F54973" s="55"/>
    </row>
    <row r="54974" spans="6:6" ht="12.75" customHeight="1" x14ac:dyDescent="0.2">
      <c r="F54974" s="55"/>
    </row>
    <row r="54975" spans="6:6" ht="12.75" customHeight="1" x14ac:dyDescent="0.2">
      <c r="F54975" s="55"/>
    </row>
    <row r="54976" spans="6:6" ht="12.75" customHeight="1" x14ac:dyDescent="0.2">
      <c r="F54976" s="55"/>
    </row>
    <row r="54977" spans="6:6" ht="12.75" customHeight="1" x14ac:dyDescent="0.2">
      <c r="F54977" s="55"/>
    </row>
    <row r="54978" spans="6:6" ht="12.75" customHeight="1" x14ac:dyDescent="0.2">
      <c r="F54978" s="55"/>
    </row>
    <row r="54979" spans="6:6" ht="12.75" customHeight="1" x14ac:dyDescent="0.2">
      <c r="F54979" s="55"/>
    </row>
    <row r="54980" spans="6:6" ht="12.75" customHeight="1" x14ac:dyDescent="0.2">
      <c r="F54980" s="55"/>
    </row>
    <row r="54981" spans="6:6" ht="12.75" customHeight="1" x14ac:dyDescent="0.2">
      <c r="F54981" s="55"/>
    </row>
    <row r="54982" spans="6:6" ht="12.75" customHeight="1" x14ac:dyDescent="0.2">
      <c r="F54982" s="55"/>
    </row>
    <row r="54983" spans="6:6" ht="12.75" customHeight="1" x14ac:dyDescent="0.2">
      <c r="F54983" s="55"/>
    </row>
    <row r="54984" spans="6:6" ht="12.75" customHeight="1" x14ac:dyDescent="0.2">
      <c r="F54984" s="55"/>
    </row>
    <row r="54985" spans="6:6" ht="12.75" customHeight="1" x14ac:dyDescent="0.2">
      <c r="F54985" s="55"/>
    </row>
    <row r="54986" spans="6:6" ht="12.75" customHeight="1" x14ac:dyDescent="0.2">
      <c r="F54986" s="55"/>
    </row>
    <row r="54987" spans="6:6" ht="12.75" customHeight="1" x14ac:dyDescent="0.2">
      <c r="F54987" s="55"/>
    </row>
    <row r="54988" spans="6:6" ht="12.75" customHeight="1" x14ac:dyDescent="0.2">
      <c r="F54988" s="55"/>
    </row>
    <row r="54989" spans="6:6" ht="12.75" customHeight="1" x14ac:dyDescent="0.2">
      <c r="F54989" s="55"/>
    </row>
    <row r="54990" spans="6:6" ht="12.75" customHeight="1" x14ac:dyDescent="0.2">
      <c r="F54990" s="55"/>
    </row>
    <row r="54991" spans="6:6" ht="12.75" customHeight="1" x14ac:dyDescent="0.2">
      <c r="F54991" s="55"/>
    </row>
    <row r="54992" spans="6:6" ht="12.75" customHeight="1" x14ac:dyDescent="0.2">
      <c r="F54992" s="55"/>
    </row>
    <row r="54993" spans="6:6" ht="12.75" customHeight="1" x14ac:dyDescent="0.2">
      <c r="F54993" s="55"/>
    </row>
    <row r="54994" spans="6:6" ht="12.75" customHeight="1" x14ac:dyDescent="0.2">
      <c r="F54994" s="55"/>
    </row>
    <row r="54995" spans="6:6" ht="12.75" customHeight="1" x14ac:dyDescent="0.2">
      <c r="F54995" s="55"/>
    </row>
    <row r="54996" spans="6:6" ht="12.75" customHeight="1" x14ac:dyDescent="0.2">
      <c r="F54996" s="55"/>
    </row>
    <row r="54997" spans="6:6" ht="12.75" customHeight="1" x14ac:dyDescent="0.2">
      <c r="F54997" s="55"/>
    </row>
    <row r="54998" spans="6:6" ht="12.75" customHeight="1" x14ac:dyDescent="0.2">
      <c r="F54998" s="55"/>
    </row>
    <row r="54999" spans="6:6" ht="12.75" customHeight="1" x14ac:dyDescent="0.2">
      <c r="F54999" s="55"/>
    </row>
    <row r="55000" spans="6:6" ht="12.75" customHeight="1" x14ac:dyDescent="0.2">
      <c r="F55000" s="55"/>
    </row>
    <row r="55001" spans="6:6" ht="12.75" customHeight="1" x14ac:dyDescent="0.2">
      <c r="F55001" s="55"/>
    </row>
    <row r="55002" spans="6:6" ht="12.75" customHeight="1" x14ac:dyDescent="0.2">
      <c r="F55002" s="55"/>
    </row>
    <row r="55003" spans="6:6" ht="12.75" customHeight="1" x14ac:dyDescent="0.2">
      <c r="F55003" s="55"/>
    </row>
    <row r="55004" spans="6:6" ht="12.75" customHeight="1" x14ac:dyDescent="0.2">
      <c r="F55004" s="55"/>
    </row>
    <row r="55005" spans="6:6" ht="12.75" customHeight="1" x14ac:dyDescent="0.2">
      <c r="F55005" s="55"/>
    </row>
    <row r="55006" spans="6:6" ht="12.75" customHeight="1" x14ac:dyDescent="0.2">
      <c r="F55006" s="55"/>
    </row>
    <row r="55007" spans="6:6" ht="12.75" customHeight="1" x14ac:dyDescent="0.2">
      <c r="F55007" s="55"/>
    </row>
    <row r="55008" spans="6:6" ht="12.75" customHeight="1" x14ac:dyDescent="0.2">
      <c r="F55008" s="55"/>
    </row>
    <row r="55009" spans="6:6" ht="12.75" customHeight="1" x14ac:dyDescent="0.2">
      <c r="F55009" s="55"/>
    </row>
    <row r="55010" spans="6:6" ht="12.75" customHeight="1" x14ac:dyDescent="0.2">
      <c r="F55010" s="55"/>
    </row>
    <row r="55011" spans="6:6" ht="12.75" customHeight="1" x14ac:dyDescent="0.2">
      <c r="F55011" s="55"/>
    </row>
    <row r="55012" spans="6:6" ht="12.75" customHeight="1" x14ac:dyDescent="0.2">
      <c r="F55012" s="55"/>
    </row>
    <row r="55013" spans="6:6" ht="12.75" customHeight="1" x14ac:dyDescent="0.2">
      <c r="F55013" s="55"/>
    </row>
    <row r="55014" spans="6:6" ht="12.75" customHeight="1" x14ac:dyDescent="0.2">
      <c r="F55014" s="55"/>
    </row>
    <row r="55015" spans="6:6" ht="12.75" customHeight="1" x14ac:dyDescent="0.2">
      <c r="F55015" s="55"/>
    </row>
    <row r="55016" spans="6:6" ht="12.75" customHeight="1" x14ac:dyDescent="0.2">
      <c r="F55016" s="55"/>
    </row>
    <row r="55017" spans="6:6" ht="12.75" customHeight="1" x14ac:dyDescent="0.2">
      <c r="F55017" s="55"/>
    </row>
    <row r="55018" spans="6:6" ht="12.75" customHeight="1" x14ac:dyDescent="0.2">
      <c r="F55018" s="55"/>
    </row>
    <row r="55019" spans="6:6" ht="12.75" customHeight="1" x14ac:dyDescent="0.2">
      <c r="F55019" s="55"/>
    </row>
    <row r="55020" spans="6:6" ht="12.75" customHeight="1" x14ac:dyDescent="0.2">
      <c r="F55020" s="55"/>
    </row>
    <row r="55021" spans="6:6" ht="12.75" customHeight="1" x14ac:dyDescent="0.2">
      <c r="F55021" s="55"/>
    </row>
    <row r="55022" spans="6:6" ht="12.75" customHeight="1" x14ac:dyDescent="0.2">
      <c r="F55022" s="55"/>
    </row>
    <row r="55023" spans="6:6" ht="12.75" customHeight="1" x14ac:dyDescent="0.2">
      <c r="F55023" s="55"/>
    </row>
    <row r="55024" spans="6:6" ht="12.75" customHeight="1" x14ac:dyDescent="0.2">
      <c r="F55024" s="55"/>
    </row>
    <row r="55025" spans="6:6" ht="12.75" customHeight="1" x14ac:dyDescent="0.2">
      <c r="F55025" s="55"/>
    </row>
    <row r="55026" spans="6:6" ht="12.75" customHeight="1" x14ac:dyDescent="0.2">
      <c r="F55026" s="55"/>
    </row>
    <row r="55027" spans="6:6" ht="12.75" customHeight="1" x14ac:dyDescent="0.2">
      <c r="F55027" s="55"/>
    </row>
    <row r="55028" spans="6:6" ht="12.75" customHeight="1" x14ac:dyDescent="0.2">
      <c r="F55028" s="55"/>
    </row>
    <row r="55029" spans="6:6" ht="12.75" customHeight="1" x14ac:dyDescent="0.2">
      <c r="F55029" s="55"/>
    </row>
    <row r="55030" spans="6:6" ht="12.75" customHeight="1" x14ac:dyDescent="0.2">
      <c r="F55030" s="55"/>
    </row>
    <row r="55031" spans="6:6" ht="12.75" customHeight="1" x14ac:dyDescent="0.2">
      <c r="F55031" s="55"/>
    </row>
    <row r="55032" spans="6:6" ht="12.75" customHeight="1" x14ac:dyDescent="0.2">
      <c r="F55032" s="55"/>
    </row>
    <row r="55033" spans="6:6" ht="12.75" customHeight="1" x14ac:dyDescent="0.2">
      <c r="F55033" s="55"/>
    </row>
    <row r="55034" spans="6:6" ht="12.75" customHeight="1" x14ac:dyDescent="0.2">
      <c r="F55034" s="55"/>
    </row>
    <row r="55035" spans="6:6" ht="12.75" customHeight="1" x14ac:dyDescent="0.2">
      <c r="F55035" s="55"/>
    </row>
    <row r="55036" spans="6:6" ht="12.75" customHeight="1" x14ac:dyDescent="0.2">
      <c r="F55036" s="55"/>
    </row>
    <row r="55037" spans="6:6" ht="12.75" customHeight="1" x14ac:dyDescent="0.2">
      <c r="F55037" s="55"/>
    </row>
    <row r="55038" spans="6:6" ht="12.75" customHeight="1" x14ac:dyDescent="0.2">
      <c r="F55038" s="55"/>
    </row>
    <row r="55039" spans="6:6" ht="12.75" customHeight="1" x14ac:dyDescent="0.2">
      <c r="F55039" s="55"/>
    </row>
    <row r="55040" spans="6:6" ht="12.75" customHeight="1" x14ac:dyDescent="0.2">
      <c r="F55040" s="55"/>
    </row>
    <row r="55041" spans="6:6" ht="12.75" customHeight="1" x14ac:dyDescent="0.2">
      <c r="F55041" s="55"/>
    </row>
    <row r="55042" spans="6:6" ht="12.75" customHeight="1" x14ac:dyDescent="0.2">
      <c r="F55042" s="55"/>
    </row>
    <row r="55043" spans="6:6" ht="12.75" customHeight="1" x14ac:dyDescent="0.2">
      <c r="F55043" s="55"/>
    </row>
    <row r="55044" spans="6:6" ht="12.75" customHeight="1" x14ac:dyDescent="0.2">
      <c r="F55044" s="55"/>
    </row>
    <row r="55045" spans="6:6" ht="12.75" customHeight="1" x14ac:dyDescent="0.2">
      <c r="F55045" s="55"/>
    </row>
    <row r="55046" spans="6:6" ht="12.75" customHeight="1" x14ac:dyDescent="0.2">
      <c r="F55046" s="55"/>
    </row>
    <row r="55047" spans="6:6" ht="12.75" customHeight="1" x14ac:dyDescent="0.2">
      <c r="F55047" s="55"/>
    </row>
    <row r="55048" spans="6:6" ht="12.75" customHeight="1" x14ac:dyDescent="0.2">
      <c r="F55048" s="55"/>
    </row>
    <row r="55049" spans="6:6" ht="12.75" customHeight="1" x14ac:dyDescent="0.2">
      <c r="F55049" s="55"/>
    </row>
    <row r="55050" spans="6:6" ht="12.75" customHeight="1" x14ac:dyDescent="0.2">
      <c r="F55050" s="55"/>
    </row>
    <row r="55051" spans="6:6" ht="12.75" customHeight="1" x14ac:dyDescent="0.2">
      <c r="F55051" s="55"/>
    </row>
    <row r="55052" spans="6:6" ht="12.75" customHeight="1" x14ac:dyDescent="0.2">
      <c r="F55052" s="55"/>
    </row>
    <row r="55053" spans="6:6" ht="12.75" customHeight="1" x14ac:dyDescent="0.2">
      <c r="F55053" s="55"/>
    </row>
    <row r="55054" spans="6:6" ht="12.75" customHeight="1" x14ac:dyDescent="0.2">
      <c r="F55054" s="55"/>
    </row>
    <row r="55055" spans="6:6" ht="12.75" customHeight="1" x14ac:dyDescent="0.2">
      <c r="F55055" s="55"/>
    </row>
    <row r="55056" spans="6:6" ht="12.75" customHeight="1" x14ac:dyDescent="0.2">
      <c r="F55056" s="55"/>
    </row>
    <row r="55057" spans="6:6" ht="12.75" customHeight="1" x14ac:dyDescent="0.2">
      <c r="F55057" s="55"/>
    </row>
    <row r="55058" spans="6:6" ht="12.75" customHeight="1" x14ac:dyDescent="0.2">
      <c r="F55058" s="55"/>
    </row>
    <row r="55059" spans="6:6" ht="12.75" customHeight="1" x14ac:dyDescent="0.2">
      <c r="F55059" s="55"/>
    </row>
    <row r="55060" spans="6:6" ht="12.75" customHeight="1" x14ac:dyDescent="0.2">
      <c r="F55060" s="55"/>
    </row>
    <row r="55061" spans="6:6" ht="12.75" customHeight="1" x14ac:dyDescent="0.2">
      <c r="F55061" s="55"/>
    </row>
    <row r="55062" spans="6:6" ht="12.75" customHeight="1" x14ac:dyDescent="0.2">
      <c r="F55062" s="55"/>
    </row>
    <row r="55063" spans="6:6" ht="12.75" customHeight="1" x14ac:dyDescent="0.2">
      <c r="F55063" s="55"/>
    </row>
    <row r="55064" spans="6:6" ht="12.75" customHeight="1" x14ac:dyDescent="0.2">
      <c r="F55064" s="55"/>
    </row>
    <row r="55065" spans="6:6" ht="12.75" customHeight="1" x14ac:dyDescent="0.2">
      <c r="F55065" s="55"/>
    </row>
    <row r="55066" spans="6:6" ht="12.75" customHeight="1" x14ac:dyDescent="0.2">
      <c r="F55066" s="55"/>
    </row>
    <row r="55067" spans="6:6" ht="12.75" customHeight="1" x14ac:dyDescent="0.2">
      <c r="F55067" s="55"/>
    </row>
    <row r="55068" spans="6:6" ht="12.75" customHeight="1" x14ac:dyDescent="0.2">
      <c r="F55068" s="55"/>
    </row>
    <row r="55069" spans="6:6" ht="12.75" customHeight="1" x14ac:dyDescent="0.2">
      <c r="F55069" s="55"/>
    </row>
    <row r="55070" spans="6:6" ht="12.75" customHeight="1" x14ac:dyDescent="0.2">
      <c r="F55070" s="55"/>
    </row>
    <row r="55071" spans="6:6" ht="12.75" customHeight="1" x14ac:dyDescent="0.2">
      <c r="F55071" s="55"/>
    </row>
    <row r="55072" spans="6:6" ht="12.75" customHeight="1" x14ac:dyDescent="0.2">
      <c r="F55072" s="55"/>
    </row>
    <row r="55073" spans="6:6" ht="12.75" customHeight="1" x14ac:dyDescent="0.2">
      <c r="F55073" s="55"/>
    </row>
    <row r="55074" spans="6:6" ht="12.75" customHeight="1" x14ac:dyDescent="0.2">
      <c r="F55074" s="55"/>
    </row>
    <row r="55075" spans="6:6" ht="12.75" customHeight="1" x14ac:dyDescent="0.2">
      <c r="F55075" s="55"/>
    </row>
    <row r="55076" spans="6:6" ht="12.75" customHeight="1" x14ac:dyDescent="0.2">
      <c r="F55076" s="55"/>
    </row>
    <row r="55077" spans="6:6" ht="12.75" customHeight="1" x14ac:dyDescent="0.2">
      <c r="F55077" s="55"/>
    </row>
    <row r="55078" spans="6:6" ht="12.75" customHeight="1" x14ac:dyDescent="0.2">
      <c r="F55078" s="55"/>
    </row>
    <row r="55079" spans="6:6" ht="12.75" customHeight="1" x14ac:dyDescent="0.2">
      <c r="F55079" s="55"/>
    </row>
    <row r="55080" spans="6:6" ht="12.75" customHeight="1" x14ac:dyDescent="0.2">
      <c r="F55080" s="55"/>
    </row>
    <row r="55081" spans="6:6" ht="12.75" customHeight="1" x14ac:dyDescent="0.2">
      <c r="F55081" s="55"/>
    </row>
    <row r="55082" spans="6:6" ht="12.75" customHeight="1" x14ac:dyDescent="0.2">
      <c r="F55082" s="55"/>
    </row>
    <row r="55083" spans="6:6" ht="12.75" customHeight="1" x14ac:dyDescent="0.2">
      <c r="F55083" s="55"/>
    </row>
    <row r="55084" spans="6:6" ht="12.75" customHeight="1" x14ac:dyDescent="0.2">
      <c r="F55084" s="55"/>
    </row>
    <row r="55085" spans="6:6" ht="12.75" customHeight="1" x14ac:dyDescent="0.2">
      <c r="F55085" s="55"/>
    </row>
    <row r="55086" spans="6:6" ht="12.75" customHeight="1" x14ac:dyDescent="0.2">
      <c r="F55086" s="55"/>
    </row>
    <row r="55087" spans="6:6" ht="12.75" customHeight="1" x14ac:dyDescent="0.2">
      <c r="F55087" s="55"/>
    </row>
    <row r="55088" spans="6:6" ht="12.75" customHeight="1" x14ac:dyDescent="0.2">
      <c r="F55088" s="55"/>
    </row>
    <row r="55089" spans="6:6" ht="12.75" customHeight="1" x14ac:dyDescent="0.2">
      <c r="F55089" s="55"/>
    </row>
    <row r="55090" spans="6:6" ht="12.75" customHeight="1" x14ac:dyDescent="0.2">
      <c r="F55090" s="55"/>
    </row>
    <row r="55091" spans="6:6" ht="12.75" customHeight="1" x14ac:dyDescent="0.2">
      <c r="F55091" s="55"/>
    </row>
    <row r="55092" spans="6:6" ht="12.75" customHeight="1" x14ac:dyDescent="0.2">
      <c r="F55092" s="55"/>
    </row>
    <row r="55093" spans="6:6" ht="12.75" customHeight="1" x14ac:dyDescent="0.2">
      <c r="F55093" s="55"/>
    </row>
    <row r="55094" spans="6:6" ht="12.75" customHeight="1" x14ac:dyDescent="0.2">
      <c r="F55094" s="55"/>
    </row>
    <row r="55095" spans="6:6" ht="12.75" customHeight="1" x14ac:dyDescent="0.2">
      <c r="F55095" s="55"/>
    </row>
    <row r="55096" spans="6:6" ht="12.75" customHeight="1" x14ac:dyDescent="0.2">
      <c r="F55096" s="55"/>
    </row>
    <row r="55097" spans="6:6" ht="12.75" customHeight="1" x14ac:dyDescent="0.2">
      <c r="F55097" s="55"/>
    </row>
    <row r="55098" spans="6:6" ht="12.75" customHeight="1" x14ac:dyDescent="0.2">
      <c r="F55098" s="55"/>
    </row>
    <row r="55099" spans="6:6" ht="12.75" customHeight="1" x14ac:dyDescent="0.2">
      <c r="F55099" s="55"/>
    </row>
    <row r="55100" spans="6:6" ht="12.75" customHeight="1" x14ac:dyDescent="0.2">
      <c r="F55100" s="55"/>
    </row>
    <row r="55101" spans="6:6" ht="12.75" customHeight="1" x14ac:dyDescent="0.2">
      <c r="F55101" s="55"/>
    </row>
    <row r="55102" spans="6:6" ht="12.75" customHeight="1" x14ac:dyDescent="0.2">
      <c r="F55102" s="55"/>
    </row>
    <row r="55103" spans="6:6" ht="12.75" customHeight="1" x14ac:dyDescent="0.2">
      <c r="F55103" s="55"/>
    </row>
    <row r="55104" spans="6:6" ht="12.75" customHeight="1" x14ac:dyDescent="0.2">
      <c r="F55104" s="55"/>
    </row>
    <row r="55105" spans="6:6" ht="12.75" customHeight="1" x14ac:dyDescent="0.2">
      <c r="F55105" s="55"/>
    </row>
    <row r="55106" spans="6:6" ht="12.75" customHeight="1" x14ac:dyDescent="0.2">
      <c r="F55106" s="55"/>
    </row>
    <row r="55107" spans="6:6" ht="12.75" customHeight="1" x14ac:dyDescent="0.2">
      <c r="F55107" s="55"/>
    </row>
    <row r="55108" spans="6:6" ht="12.75" customHeight="1" x14ac:dyDescent="0.2">
      <c r="F55108" s="55"/>
    </row>
    <row r="55109" spans="6:6" ht="12.75" customHeight="1" x14ac:dyDescent="0.2">
      <c r="F55109" s="55"/>
    </row>
    <row r="55110" spans="6:6" ht="12.75" customHeight="1" x14ac:dyDescent="0.2">
      <c r="F55110" s="55"/>
    </row>
    <row r="55111" spans="6:6" ht="12.75" customHeight="1" x14ac:dyDescent="0.2">
      <c r="F55111" s="55"/>
    </row>
    <row r="55112" spans="6:6" ht="12.75" customHeight="1" x14ac:dyDescent="0.2">
      <c r="F55112" s="55"/>
    </row>
    <row r="55113" spans="6:6" ht="12.75" customHeight="1" x14ac:dyDescent="0.2">
      <c r="F55113" s="55"/>
    </row>
    <row r="55114" spans="6:6" ht="12.75" customHeight="1" x14ac:dyDescent="0.2">
      <c r="F55114" s="55"/>
    </row>
    <row r="55115" spans="6:6" ht="12.75" customHeight="1" x14ac:dyDescent="0.2">
      <c r="F55115" s="55"/>
    </row>
    <row r="55116" spans="6:6" ht="12.75" customHeight="1" x14ac:dyDescent="0.2">
      <c r="F55116" s="55"/>
    </row>
    <row r="55117" spans="6:6" ht="12.75" customHeight="1" x14ac:dyDescent="0.2">
      <c r="F55117" s="55"/>
    </row>
    <row r="55118" spans="6:6" ht="12.75" customHeight="1" x14ac:dyDescent="0.2">
      <c r="F55118" s="55"/>
    </row>
    <row r="55119" spans="6:6" ht="12.75" customHeight="1" x14ac:dyDescent="0.2">
      <c r="F55119" s="55"/>
    </row>
    <row r="55120" spans="6:6" ht="12.75" customHeight="1" x14ac:dyDescent="0.2">
      <c r="F55120" s="55"/>
    </row>
    <row r="55121" spans="6:6" ht="12.75" customHeight="1" x14ac:dyDescent="0.2">
      <c r="F55121" s="55"/>
    </row>
    <row r="55122" spans="6:6" ht="12.75" customHeight="1" x14ac:dyDescent="0.2">
      <c r="F55122" s="55"/>
    </row>
    <row r="55123" spans="6:6" ht="12.75" customHeight="1" x14ac:dyDescent="0.2">
      <c r="F55123" s="55"/>
    </row>
    <row r="55124" spans="6:6" ht="12.75" customHeight="1" x14ac:dyDescent="0.2">
      <c r="F55124" s="55"/>
    </row>
    <row r="55125" spans="6:6" ht="12.75" customHeight="1" x14ac:dyDescent="0.2">
      <c r="F55125" s="55"/>
    </row>
    <row r="55126" spans="6:6" ht="12.75" customHeight="1" x14ac:dyDescent="0.2">
      <c r="F55126" s="55"/>
    </row>
    <row r="55127" spans="6:6" ht="12.75" customHeight="1" x14ac:dyDescent="0.2">
      <c r="F55127" s="55"/>
    </row>
    <row r="55128" spans="6:6" ht="12.75" customHeight="1" x14ac:dyDescent="0.2">
      <c r="F55128" s="55"/>
    </row>
    <row r="55129" spans="6:6" ht="12.75" customHeight="1" x14ac:dyDescent="0.2">
      <c r="F55129" s="55"/>
    </row>
    <row r="55130" spans="6:6" ht="12.75" customHeight="1" x14ac:dyDescent="0.2">
      <c r="F55130" s="55"/>
    </row>
    <row r="55131" spans="6:6" ht="12.75" customHeight="1" x14ac:dyDescent="0.2">
      <c r="F55131" s="55"/>
    </row>
    <row r="55132" spans="6:6" ht="12.75" customHeight="1" x14ac:dyDescent="0.2">
      <c r="F55132" s="55"/>
    </row>
    <row r="55133" spans="6:6" ht="12.75" customHeight="1" x14ac:dyDescent="0.2">
      <c r="F55133" s="55"/>
    </row>
    <row r="55134" spans="6:6" ht="12.75" customHeight="1" x14ac:dyDescent="0.2">
      <c r="F55134" s="55"/>
    </row>
    <row r="55135" spans="6:6" ht="12.75" customHeight="1" x14ac:dyDescent="0.2">
      <c r="F55135" s="55"/>
    </row>
    <row r="55136" spans="6:6" ht="12.75" customHeight="1" x14ac:dyDescent="0.2">
      <c r="F55136" s="55"/>
    </row>
    <row r="55137" spans="6:6" ht="12.75" customHeight="1" x14ac:dyDescent="0.2">
      <c r="F55137" s="55"/>
    </row>
    <row r="55138" spans="6:6" ht="12.75" customHeight="1" x14ac:dyDescent="0.2">
      <c r="F55138" s="55"/>
    </row>
    <row r="55139" spans="6:6" ht="12.75" customHeight="1" x14ac:dyDescent="0.2">
      <c r="F55139" s="55"/>
    </row>
    <row r="55140" spans="6:6" ht="12.75" customHeight="1" x14ac:dyDescent="0.2">
      <c r="F55140" s="55"/>
    </row>
    <row r="55141" spans="6:6" ht="12.75" customHeight="1" x14ac:dyDescent="0.2">
      <c r="F55141" s="55"/>
    </row>
    <row r="55142" spans="6:6" ht="12.75" customHeight="1" x14ac:dyDescent="0.2">
      <c r="F55142" s="55"/>
    </row>
    <row r="55143" spans="6:6" ht="12.75" customHeight="1" x14ac:dyDescent="0.2">
      <c r="F55143" s="55"/>
    </row>
    <row r="55144" spans="6:6" ht="12.75" customHeight="1" x14ac:dyDescent="0.2">
      <c r="F55144" s="55"/>
    </row>
    <row r="55145" spans="6:6" ht="12.75" customHeight="1" x14ac:dyDescent="0.2">
      <c r="F55145" s="55"/>
    </row>
    <row r="55146" spans="6:6" ht="12.75" customHeight="1" x14ac:dyDescent="0.2">
      <c r="F55146" s="55"/>
    </row>
    <row r="55147" spans="6:6" ht="12.75" customHeight="1" x14ac:dyDescent="0.2">
      <c r="F55147" s="55"/>
    </row>
    <row r="55148" spans="6:6" ht="12.75" customHeight="1" x14ac:dyDescent="0.2">
      <c r="F55148" s="55"/>
    </row>
    <row r="55149" spans="6:6" ht="12.75" customHeight="1" x14ac:dyDescent="0.2">
      <c r="F55149" s="55"/>
    </row>
    <row r="55150" spans="6:6" ht="12.75" customHeight="1" x14ac:dyDescent="0.2">
      <c r="F55150" s="55"/>
    </row>
    <row r="55151" spans="6:6" ht="12.75" customHeight="1" x14ac:dyDescent="0.2">
      <c r="F55151" s="55"/>
    </row>
    <row r="55152" spans="6:6" ht="12.75" customHeight="1" x14ac:dyDescent="0.2">
      <c r="F55152" s="55"/>
    </row>
    <row r="55153" spans="6:6" ht="12.75" customHeight="1" x14ac:dyDescent="0.2">
      <c r="F55153" s="55"/>
    </row>
    <row r="55154" spans="6:6" ht="12.75" customHeight="1" x14ac:dyDescent="0.2">
      <c r="F55154" s="55"/>
    </row>
    <row r="55155" spans="6:6" ht="12.75" customHeight="1" x14ac:dyDescent="0.2">
      <c r="F55155" s="55"/>
    </row>
    <row r="55156" spans="6:6" ht="12.75" customHeight="1" x14ac:dyDescent="0.2">
      <c r="F55156" s="55"/>
    </row>
    <row r="55157" spans="6:6" ht="12.75" customHeight="1" x14ac:dyDescent="0.2">
      <c r="F55157" s="55"/>
    </row>
    <row r="55158" spans="6:6" ht="12.75" customHeight="1" x14ac:dyDescent="0.2">
      <c r="F55158" s="55"/>
    </row>
    <row r="55159" spans="6:6" ht="12.75" customHeight="1" x14ac:dyDescent="0.2">
      <c r="F55159" s="55"/>
    </row>
    <row r="55160" spans="6:6" ht="12.75" customHeight="1" x14ac:dyDescent="0.2">
      <c r="F55160" s="55"/>
    </row>
    <row r="55161" spans="6:6" ht="12.75" customHeight="1" x14ac:dyDescent="0.2">
      <c r="F55161" s="55"/>
    </row>
    <row r="55162" spans="6:6" ht="12.75" customHeight="1" x14ac:dyDescent="0.2">
      <c r="F55162" s="55"/>
    </row>
    <row r="55163" spans="6:6" ht="12.75" customHeight="1" x14ac:dyDescent="0.2">
      <c r="F55163" s="55"/>
    </row>
    <row r="55164" spans="6:6" ht="12.75" customHeight="1" x14ac:dyDescent="0.2">
      <c r="F55164" s="55"/>
    </row>
    <row r="55165" spans="6:6" ht="12.75" customHeight="1" x14ac:dyDescent="0.2">
      <c r="F55165" s="55"/>
    </row>
    <row r="55166" spans="6:6" ht="12.75" customHeight="1" x14ac:dyDescent="0.2">
      <c r="F55166" s="55"/>
    </row>
    <row r="55167" spans="6:6" ht="12.75" customHeight="1" x14ac:dyDescent="0.2">
      <c r="F55167" s="55"/>
    </row>
    <row r="55168" spans="6:6" ht="12.75" customHeight="1" x14ac:dyDescent="0.2">
      <c r="F55168" s="55"/>
    </row>
    <row r="55169" spans="6:6" ht="12.75" customHeight="1" x14ac:dyDescent="0.2">
      <c r="F55169" s="55"/>
    </row>
    <row r="55170" spans="6:6" ht="12.75" customHeight="1" x14ac:dyDescent="0.2">
      <c r="F55170" s="55"/>
    </row>
    <row r="55171" spans="6:6" ht="12.75" customHeight="1" x14ac:dyDescent="0.2">
      <c r="F55171" s="55"/>
    </row>
    <row r="55172" spans="6:6" ht="12.75" customHeight="1" x14ac:dyDescent="0.2">
      <c r="F55172" s="55"/>
    </row>
    <row r="55173" spans="6:6" ht="12.75" customHeight="1" x14ac:dyDescent="0.2">
      <c r="F55173" s="55"/>
    </row>
    <row r="55174" spans="6:6" ht="12.75" customHeight="1" x14ac:dyDescent="0.2">
      <c r="F55174" s="55"/>
    </row>
    <row r="55175" spans="6:6" ht="12.75" customHeight="1" x14ac:dyDescent="0.2">
      <c r="F55175" s="55"/>
    </row>
    <row r="55176" spans="6:6" ht="12.75" customHeight="1" x14ac:dyDescent="0.2">
      <c r="F55176" s="55"/>
    </row>
    <row r="55177" spans="6:6" ht="12.75" customHeight="1" x14ac:dyDescent="0.2">
      <c r="F55177" s="55"/>
    </row>
    <row r="55178" spans="6:6" ht="12.75" customHeight="1" x14ac:dyDescent="0.2">
      <c r="F55178" s="55"/>
    </row>
    <row r="55179" spans="6:6" ht="12.75" customHeight="1" x14ac:dyDescent="0.2">
      <c r="F55179" s="55"/>
    </row>
    <row r="55180" spans="6:6" ht="12.75" customHeight="1" x14ac:dyDescent="0.2">
      <c r="F55180" s="55"/>
    </row>
    <row r="55181" spans="6:6" ht="12.75" customHeight="1" x14ac:dyDescent="0.2">
      <c r="F55181" s="55"/>
    </row>
    <row r="55182" spans="6:6" ht="12.75" customHeight="1" x14ac:dyDescent="0.2">
      <c r="F55182" s="55"/>
    </row>
    <row r="55183" spans="6:6" ht="12.75" customHeight="1" x14ac:dyDescent="0.2">
      <c r="F55183" s="55"/>
    </row>
    <row r="55184" spans="6:6" ht="12.75" customHeight="1" x14ac:dyDescent="0.2">
      <c r="F55184" s="55"/>
    </row>
    <row r="55185" spans="6:6" ht="12.75" customHeight="1" x14ac:dyDescent="0.2">
      <c r="F55185" s="55"/>
    </row>
    <row r="55186" spans="6:6" ht="12.75" customHeight="1" x14ac:dyDescent="0.2">
      <c r="F55186" s="55"/>
    </row>
    <row r="55187" spans="6:6" ht="12.75" customHeight="1" x14ac:dyDescent="0.2">
      <c r="F55187" s="55"/>
    </row>
    <row r="55188" spans="6:6" ht="12.75" customHeight="1" x14ac:dyDescent="0.2">
      <c r="F55188" s="55"/>
    </row>
    <row r="55189" spans="6:6" ht="12.75" customHeight="1" x14ac:dyDescent="0.2">
      <c r="F55189" s="55"/>
    </row>
    <row r="55190" spans="6:6" ht="12.75" customHeight="1" x14ac:dyDescent="0.2">
      <c r="F55190" s="55"/>
    </row>
    <row r="55191" spans="6:6" ht="12.75" customHeight="1" x14ac:dyDescent="0.2">
      <c r="F55191" s="55"/>
    </row>
    <row r="55192" spans="6:6" ht="12.75" customHeight="1" x14ac:dyDescent="0.2">
      <c r="F55192" s="55"/>
    </row>
    <row r="55193" spans="6:6" ht="12.75" customHeight="1" x14ac:dyDescent="0.2">
      <c r="F55193" s="55"/>
    </row>
    <row r="55194" spans="6:6" ht="12.75" customHeight="1" x14ac:dyDescent="0.2">
      <c r="F55194" s="55"/>
    </row>
    <row r="55195" spans="6:6" ht="12.75" customHeight="1" x14ac:dyDescent="0.2">
      <c r="F55195" s="55"/>
    </row>
    <row r="55196" spans="6:6" ht="12.75" customHeight="1" x14ac:dyDescent="0.2">
      <c r="F55196" s="55"/>
    </row>
    <row r="55197" spans="6:6" ht="12.75" customHeight="1" x14ac:dyDescent="0.2">
      <c r="F55197" s="55"/>
    </row>
    <row r="55198" spans="6:6" ht="12.75" customHeight="1" x14ac:dyDescent="0.2">
      <c r="F55198" s="55"/>
    </row>
    <row r="55199" spans="6:6" ht="12.75" customHeight="1" x14ac:dyDescent="0.2">
      <c r="F55199" s="55"/>
    </row>
    <row r="55200" spans="6:6" ht="12.75" customHeight="1" x14ac:dyDescent="0.2">
      <c r="F55200" s="55"/>
    </row>
    <row r="55201" spans="6:6" ht="12.75" customHeight="1" x14ac:dyDescent="0.2">
      <c r="F55201" s="55"/>
    </row>
    <row r="55202" spans="6:6" ht="12.75" customHeight="1" x14ac:dyDescent="0.2">
      <c r="F55202" s="55"/>
    </row>
    <row r="55203" spans="6:6" ht="12.75" customHeight="1" x14ac:dyDescent="0.2">
      <c r="F55203" s="55"/>
    </row>
    <row r="55204" spans="6:6" ht="12.75" customHeight="1" x14ac:dyDescent="0.2">
      <c r="F55204" s="55"/>
    </row>
    <row r="55205" spans="6:6" ht="12.75" customHeight="1" x14ac:dyDescent="0.2">
      <c r="F55205" s="55"/>
    </row>
    <row r="55206" spans="6:6" ht="12.75" customHeight="1" x14ac:dyDescent="0.2">
      <c r="F55206" s="55"/>
    </row>
    <row r="55207" spans="6:6" ht="12.75" customHeight="1" x14ac:dyDescent="0.2">
      <c r="F55207" s="55"/>
    </row>
    <row r="55208" spans="6:6" ht="12.75" customHeight="1" x14ac:dyDescent="0.2">
      <c r="F55208" s="55"/>
    </row>
    <row r="55209" spans="6:6" ht="12.75" customHeight="1" x14ac:dyDescent="0.2">
      <c r="F55209" s="55"/>
    </row>
    <row r="55210" spans="6:6" ht="12.75" customHeight="1" x14ac:dyDescent="0.2">
      <c r="F55210" s="55"/>
    </row>
    <row r="55211" spans="6:6" ht="12.75" customHeight="1" x14ac:dyDescent="0.2">
      <c r="F55211" s="55"/>
    </row>
    <row r="55212" spans="6:6" ht="12.75" customHeight="1" x14ac:dyDescent="0.2">
      <c r="F55212" s="55"/>
    </row>
    <row r="55213" spans="6:6" ht="12.75" customHeight="1" x14ac:dyDescent="0.2">
      <c r="F55213" s="55"/>
    </row>
    <row r="55214" spans="6:6" ht="12.75" customHeight="1" x14ac:dyDescent="0.2">
      <c r="F55214" s="55"/>
    </row>
    <row r="55215" spans="6:6" ht="12.75" customHeight="1" x14ac:dyDescent="0.2">
      <c r="F55215" s="55"/>
    </row>
    <row r="55216" spans="6:6" ht="12.75" customHeight="1" x14ac:dyDescent="0.2">
      <c r="F55216" s="55"/>
    </row>
    <row r="55217" spans="6:6" ht="12.75" customHeight="1" x14ac:dyDescent="0.2">
      <c r="F55217" s="55"/>
    </row>
    <row r="55218" spans="6:6" ht="12.75" customHeight="1" x14ac:dyDescent="0.2">
      <c r="F55218" s="55"/>
    </row>
    <row r="55219" spans="6:6" ht="12.75" customHeight="1" x14ac:dyDescent="0.2">
      <c r="F55219" s="55"/>
    </row>
    <row r="55220" spans="6:6" ht="12.75" customHeight="1" x14ac:dyDescent="0.2">
      <c r="F55220" s="55"/>
    </row>
    <row r="55221" spans="6:6" ht="12.75" customHeight="1" x14ac:dyDescent="0.2">
      <c r="F55221" s="55"/>
    </row>
    <row r="55222" spans="6:6" ht="12.75" customHeight="1" x14ac:dyDescent="0.2">
      <c r="F55222" s="55"/>
    </row>
    <row r="55223" spans="6:6" ht="12.75" customHeight="1" x14ac:dyDescent="0.2">
      <c r="F55223" s="55"/>
    </row>
    <row r="55224" spans="6:6" ht="12.75" customHeight="1" x14ac:dyDescent="0.2">
      <c r="F55224" s="55"/>
    </row>
    <row r="55225" spans="6:6" ht="12.75" customHeight="1" x14ac:dyDescent="0.2">
      <c r="F55225" s="55"/>
    </row>
    <row r="55226" spans="6:6" ht="12.75" customHeight="1" x14ac:dyDescent="0.2">
      <c r="F55226" s="55"/>
    </row>
    <row r="55227" spans="6:6" ht="12.75" customHeight="1" x14ac:dyDescent="0.2">
      <c r="F55227" s="55"/>
    </row>
    <row r="55228" spans="6:6" ht="12.75" customHeight="1" x14ac:dyDescent="0.2">
      <c r="F55228" s="55"/>
    </row>
    <row r="55229" spans="6:6" ht="12.75" customHeight="1" x14ac:dyDescent="0.2">
      <c r="F55229" s="55"/>
    </row>
    <row r="55230" spans="6:6" ht="12.75" customHeight="1" x14ac:dyDescent="0.2">
      <c r="F55230" s="55"/>
    </row>
    <row r="55231" spans="6:6" ht="12.75" customHeight="1" x14ac:dyDescent="0.2">
      <c r="F55231" s="55"/>
    </row>
    <row r="55232" spans="6:6" ht="12.75" customHeight="1" x14ac:dyDescent="0.2">
      <c r="F55232" s="55"/>
    </row>
    <row r="55233" spans="6:6" ht="12.75" customHeight="1" x14ac:dyDescent="0.2">
      <c r="F55233" s="55"/>
    </row>
    <row r="55234" spans="6:6" ht="12.75" customHeight="1" x14ac:dyDescent="0.2">
      <c r="F55234" s="55"/>
    </row>
    <row r="55235" spans="6:6" ht="12.75" customHeight="1" x14ac:dyDescent="0.2">
      <c r="F55235" s="55"/>
    </row>
    <row r="55236" spans="6:6" ht="12.75" customHeight="1" x14ac:dyDescent="0.2">
      <c r="F55236" s="55"/>
    </row>
    <row r="55237" spans="6:6" ht="12.75" customHeight="1" x14ac:dyDescent="0.2">
      <c r="F55237" s="55"/>
    </row>
    <row r="55238" spans="6:6" ht="12.75" customHeight="1" x14ac:dyDescent="0.2">
      <c r="F55238" s="55"/>
    </row>
    <row r="55239" spans="6:6" ht="12.75" customHeight="1" x14ac:dyDescent="0.2">
      <c r="F55239" s="55"/>
    </row>
    <row r="55240" spans="6:6" ht="12.75" customHeight="1" x14ac:dyDescent="0.2">
      <c r="F55240" s="55"/>
    </row>
    <row r="55241" spans="6:6" ht="12.75" customHeight="1" x14ac:dyDescent="0.2">
      <c r="F55241" s="55"/>
    </row>
    <row r="55242" spans="6:6" ht="12.75" customHeight="1" x14ac:dyDescent="0.2">
      <c r="F55242" s="55"/>
    </row>
    <row r="55243" spans="6:6" ht="12.75" customHeight="1" x14ac:dyDescent="0.2">
      <c r="F55243" s="55"/>
    </row>
    <row r="55244" spans="6:6" ht="12.75" customHeight="1" x14ac:dyDescent="0.2">
      <c r="F55244" s="55"/>
    </row>
    <row r="55245" spans="6:6" ht="12.75" customHeight="1" x14ac:dyDescent="0.2">
      <c r="F55245" s="55"/>
    </row>
    <row r="55246" spans="6:6" ht="12.75" customHeight="1" x14ac:dyDescent="0.2">
      <c r="F55246" s="55"/>
    </row>
    <row r="55247" spans="6:6" ht="12.75" customHeight="1" x14ac:dyDescent="0.2">
      <c r="F55247" s="55"/>
    </row>
    <row r="55248" spans="6:6" ht="12.75" customHeight="1" x14ac:dyDescent="0.2">
      <c r="F55248" s="55"/>
    </row>
    <row r="55249" spans="6:6" ht="12.75" customHeight="1" x14ac:dyDescent="0.2">
      <c r="F55249" s="55"/>
    </row>
    <row r="55250" spans="6:6" ht="12.75" customHeight="1" x14ac:dyDescent="0.2">
      <c r="F55250" s="55"/>
    </row>
    <row r="55251" spans="6:6" ht="12.75" customHeight="1" x14ac:dyDescent="0.2">
      <c r="F55251" s="55"/>
    </row>
    <row r="55252" spans="6:6" ht="12.75" customHeight="1" x14ac:dyDescent="0.2">
      <c r="F55252" s="55"/>
    </row>
    <row r="55253" spans="6:6" ht="12.75" customHeight="1" x14ac:dyDescent="0.2">
      <c r="F55253" s="55"/>
    </row>
    <row r="55254" spans="6:6" ht="12.75" customHeight="1" x14ac:dyDescent="0.2">
      <c r="F55254" s="55"/>
    </row>
    <row r="55255" spans="6:6" ht="12.75" customHeight="1" x14ac:dyDescent="0.2">
      <c r="F55255" s="55"/>
    </row>
    <row r="55256" spans="6:6" ht="12.75" customHeight="1" x14ac:dyDescent="0.2">
      <c r="F55256" s="55"/>
    </row>
    <row r="55257" spans="6:6" ht="12.75" customHeight="1" x14ac:dyDescent="0.2">
      <c r="F55257" s="55"/>
    </row>
    <row r="55258" spans="6:6" ht="12.75" customHeight="1" x14ac:dyDescent="0.2">
      <c r="F55258" s="55"/>
    </row>
    <row r="55259" spans="6:6" ht="12.75" customHeight="1" x14ac:dyDescent="0.2">
      <c r="F55259" s="55"/>
    </row>
    <row r="55260" spans="6:6" ht="12.75" customHeight="1" x14ac:dyDescent="0.2">
      <c r="F55260" s="55"/>
    </row>
    <row r="55261" spans="6:6" ht="12.75" customHeight="1" x14ac:dyDescent="0.2">
      <c r="F55261" s="55"/>
    </row>
    <row r="55262" spans="6:6" ht="12.75" customHeight="1" x14ac:dyDescent="0.2">
      <c r="F55262" s="55"/>
    </row>
    <row r="55263" spans="6:6" ht="12.75" customHeight="1" x14ac:dyDescent="0.2">
      <c r="F55263" s="55"/>
    </row>
    <row r="55264" spans="6:6" ht="12.75" customHeight="1" x14ac:dyDescent="0.2">
      <c r="F55264" s="55"/>
    </row>
    <row r="55265" spans="6:6" ht="12.75" customHeight="1" x14ac:dyDescent="0.2">
      <c r="F55265" s="55"/>
    </row>
    <row r="55266" spans="6:6" ht="12.75" customHeight="1" x14ac:dyDescent="0.2">
      <c r="F55266" s="55"/>
    </row>
    <row r="55267" spans="6:6" ht="12.75" customHeight="1" x14ac:dyDescent="0.2">
      <c r="F55267" s="55"/>
    </row>
    <row r="55268" spans="6:6" ht="12.75" customHeight="1" x14ac:dyDescent="0.2">
      <c r="F55268" s="55"/>
    </row>
    <row r="55269" spans="6:6" ht="12.75" customHeight="1" x14ac:dyDescent="0.2">
      <c r="F55269" s="55"/>
    </row>
    <row r="55270" spans="6:6" ht="12.75" customHeight="1" x14ac:dyDescent="0.2">
      <c r="F55270" s="55"/>
    </row>
    <row r="55271" spans="6:6" ht="12.75" customHeight="1" x14ac:dyDescent="0.2">
      <c r="F55271" s="55"/>
    </row>
    <row r="55272" spans="6:6" ht="12.75" customHeight="1" x14ac:dyDescent="0.2">
      <c r="F55272" s="55"/>
    </row>
    <row r="55273" spans="6:6" ht="12.75" customHeight="1" x14ac:dyDescent="0.2">
      <c r="F55273" s="55"/>
    </row>
    <row r="55274" spans="6:6" ht="12.75" customHeight="1" x14ac:dyDescent="0.2">
      <c r="F55274" s="55"/>
    </row>
    <row r="55275" spans="6:6" ht="12.75" customHeight="1" x14ac:dyDescent="0.2">
      <c r="F55275" s="55"/>
    </row>
    <row r="55276" spans="6:6" ht="12.75" customHeight="1" x14ac:dyDescent="0.2">
      <c r="F55276" s="55"/>
    </row>
    <row r="55277" spans="6:6" ht="12.75" customHeight="1" x14ac:dyDescent="0.2">
      <c r="F55277" s="55"/>
    </row>
    <row r="55278" spans="6:6" ht="12.75" customHeight="1" x14ac:dyDescent="0.2">
      <c r="F55278" s="55"/>
    </row>
    <row r="55279" spans="6:6" ht="12.75" customHeight="1" x14ac:dyDescent="0.2">
      <c r="F55279" s="55"/>
    </row>
    <row r="55280" spans="6:6" ht="12.75" customHeight="1" x14ac:dyDescent="0.2">
      <c r="F55280" s="55"/>
    </row>
    <row r="55281" spans="6:6" ht="12.75" customHeight="1" x14ac:dyDescent="0.2">
      <c r="F55281" s="55"/>
    </row>
    <row r="55282" spans="6:6" ht="12.75" customHeight="1" x14ac:dyDescent="0.2">
      <c r="F55282" s="55"/>
    </row>
    <row r="55283" spans="6:6" ht="12.75" customHeight="1" x14ac:dyDescent="0.2">
      <c r="F55283" s="55"/>
    </row>
    <row r="55284" spans="6:6" ht="12.75" customHeight="1" x14ac:dyDescent="0.2">
      <c r="F55284" s="55"/>
    </row>
    <row r="55285" spans="6:6" ht="12.75" customHeight="1" x14ac:dyDescent="0.2">
      <c r="F55285" s="55"/>
    </row>
    <row r="55286" spans="6:6" ht="12.75" customHeight="1" x14ac:dyDescent="0.2">
      <c r="F55286" s="55"/>
    </row>
    <row r="55287" spans="6:6" ht="12.75" customHeight="1" x14ac:dyDescent="0.2">
      <c r="F55287" s="55"/>
    </row>
    <row r="55288" spans="6:6" ht="12.75" customHeight="1" x14ac:dyDescent="0.2">
      <c r="F55288" s="55"/>
    </row>
    <row r="55289" spans="6:6" ht="12.75" customHeight="1" x14ac:dyDescent="0.2">
      <c r="F55289" s="55"/>
    </row>
    <row r="55290" spans="6:6" ht="12.75" customHeight="1" x14ac:dyDescent="0.2">
      <c r="F55290" s="55"/>
    </row>
    <row r="55291" spans="6:6" ht="12.75" customHeight="1" x14ac:dyDescent="0.2">
      <c r="F55291" s="55"/>
    </row>
    <row r="55292" spans="6:6" ht="12.75" customHeight="1" x14ac:dyDescent="0.2">
      <c r="F55292" s="55"/>
    </row>
    <row r="55293" spans="6:6" ht="12.75" customHeight="1" x14ac:dyDescent="0.2">
      <c r="F55293" s="55"/>
    </row>
    <row r="55294" spans="6:6" ht="12.75" customHeight="1" x14ac:dyDescent="0.2">
      <c r="F55294" s="55"/>
    </row>
    <row r="55295" spans="6:6" ht="12.75" customHeight="1" x14ac:dyDescent="0.2">
      <c r="F55295" s="55"/>
    </row>
    <row r="55296" spans="6:6" ht="12.75" customHeight="1" x14ac:dyDescent="0.2">
      <c r="F55296" s="55"/>
    </row>
    <row r="55297" spans="6:6" ht="12.75" customHeight="1" x14ac:dyDescent="0.2">
      <c r="F55297" s="55"/>
    </row>
    <row r="55298" spans="6:6" ht="12.75" customHeight="1" x14ac:dyDescent="0.2">
      <c r="F55298" s="55"/>
    </row>
    <row r="55299" spans="6:6" ht="12.75" customHeight="1" x14ac:dyDescent="0.2">
      <c r="F55299" s="55"/>
    </row>
    <row r="55300" spans="6:6" ht="12.75" customHeight="1" x14ac:dyDescent="0.2">
      <c r="F55300" s="55"/>
    </row>
    <row r="55301" spans="6:6" ht="12.75" customHeight="1" x14ac:dyDescent="0.2">
      <c r="F55301" s="55"/>
    </row>
    <row r="55302" spans="6:6" ht="12.75" customHeight="1" x14ac:dyDescent="0.2">
      <c r="F55302" s="55"/>
    </row>
    <row r="55303" spans="6:6" ht="12.75" customHeight="1" x14ac:dyDescent="0.2">
      <c r="F55303" s="55"/>
    </row>
    <row r="55304" spans="6:6" ht="12.75" customHeight="1" x14ac:dyDescent="0.2">
      <c r="F55304" s="55"/>
    </row>
    <row r="55305" spans="6:6" ht="12.75" customHeight="1" x14ac:dyDescent="0.2">
      <c r="F55305" s="55"/>
    </row>
    <row r="55306" spans="6:6" ht="12.75" customHeight="1" x14ac:dyDescent="0.2">
      <c r="F55306" s="55"/>
    </row>
    <row r="55307" spans="6:6" ht="12.75" customHeight="1" x14ac:dyDescent="0.2">
      <c r="F55307" s="55"/>
    </row>
    <row r="55308" spans="6:6" ht="12.75" customHeight="1" x14ac:dyDescent="0.2">
      <c r="F55308" s="55"/>
    </row>
    <row r="55309" spans="6:6" ht="12.75" customHeight="1" x14ac:dyDescent="0.2">
      <c r="F55309" s="55"/>
    </row>
    <row r="55310" spans="6:6" ht="12.75" customHeight="1" x14ac:dyDescent="0.2">
      <c r="F55310" s="55"/>
    </row>
    <row r="55311" spans="6:6" ht="12.75" customHeight="1" x14ac:dyDescent="0.2">
      <c r="F55311" s="55"/>
    </row>
    <row r="55312" spans="6:6" ht="12.75" customHeight="1" x14ac:dyDescent="0.2">
      <c r="F55312" s="55"/>
    </row>
    <row r="55313" spans="6:6" ht="12.75" customHeight="1" x14ac:dyDescent="0.2">
      <c r="F55313" s="55"/>
    </row>
    <row r="55314" spans="6:6" ht="12.75" customHeight="1" x14ac:dyDescent="0.2">
      <c r="F55314" s="55"/>
    </row>
    <row r="55315" spans="6:6" ht="12.75" customHeight="1" x14ac:dyDescent="0.2">
      <c r="F55315" s="55"/>
    </row>
    <row r="55316" spans="6:6" ht="12.75" customHeight="1" x14ac:dyDescent="0.2">
      <c r="F55316" s="55"/>
    </row>
    <row r="55317" spans="6:6" ht="12.75" customHeight="1" x14ac:dyDescent="0.2">
      <c r="F55317" s="55"/>
    </row>
    <row r="55318" spans="6:6" ht="12.75" customHeight="1" x14ac:dyDescent="0.2">
      <c r="F55318" s="55"/>
    </row>
    <row r="55319" spans="6:6" ht="12.75" customHeight="1" x14ac:dyDescent="0.2">
      <c r="F55319" s="55"/>
    </row>
    <row r="55320" spans="6:6" ht="12.75" customHeight="1" x14ac:dyDescent="0.2">
      <c r="F55320" s="55"/>
    </row>
    <row r="55321" spans="6:6" ht="12.75" customHeight="1" x14ac:dyDescent="0.2">
      <c r="F55321" s="55"/>
    </row>
    <row r="55322" spans="6:6" ht="12.75" customHeight="1" x14ac:dyDescent="0.2">
      <c r="F55322" s="55"/>
    </row>
    <row r="55323" spans="6:6" ht="12.75" customHeight="1" x14ac:dyDescent="0.2">
      <c r="F55323" s="55"/>
    </row>
    <row r="55324" spans="6:6" ht="12.75" customHeight="1" x14ac:dyDescent="0.2">
      <c r="F55324" s="55"/>
    </row>
    <row r="55325" spans="6:6" ht="12.75" customHeight="1" x14ac:dyDescent="0.2">
      <c r="F55325" s="55"/>
    </row>
    <row r="55326" spans="6:6" ht="12.75" customHeight="1" x14ac:dyDescent="0.2">
      <c r="F55326" s="55"/>
    </row>
    <row r="55327" spans="6:6" ht="12.75" customHeight="1" x14ac:dyDescent="0.2">
      <c r="F55327" s="55"/>
    </row>
    <row r="55328" spans="6:6" ht="12.75" customHeight="1" x14ac:dyDescent="0.2">
      <c r="F55328" s="55"/>
    </row>
    <row r="55329" spans="6:6" ht="12.75" customHeight="1" x14ac:dyDescent="0.2">
      <c r="F55329" s="55"/>
    </row>
    <row r="55330" spans="6:6" ht="12.75" customHeight="1" x14ac:dyDescent="0.2">
      <c r="F55330" s="55"/>
    </row>
    <row r="55331" spans="6:6" ht="12.75" customHeight="1" x14ac:dyDescent="0.2">
      <c r="F55331" s="55"/>
    </row>
    <row r="55332" spans="6:6" ht="12.75" customHeight="1" x14ac:dyDescent="0.2">
      <c r="F55332" s="55"/>
    </row>
    <row r="55333" spans="6:6" ht="12.75" customHeight="1" x14ac:dyDescent="0.2">
      <c r="F55333" s="55"/>
    </row>
    <row r="55334" spans="6:6" ht="12.75" customHeight="1" x14ac:dyDescent="0.2">
      <c r="F55334" s="55"/>
    </row>
    <row r="55335" spans="6:6" ht="12.75" customHeight="1" x14ac:dyDescent="0.2">
      <c r="F55335" s="55"/>
    </row>
    <row r="55336" spans="6:6" ht="12.75" customHeight="1" x14ac:dyDescent="0.2">
      <c r="F55336" s="55"/>
    </row>
    <row r="55337" spans="6:6" ht="12.75" customHeight="1" x14ac:dyDescent="0.2">
      <c r="F55337" s="55"/>
    </row>
    <row r="55338" spans="6:6" ht="12.75" customHeight="1" x14ac:dyDescent="0.2">
      <c r="F55338" s="55"/>
    </row>
    <row r="55339" spans="6:6" ht="12.75" customHeight="1" x14ac:dyDescent="0.2">
      <c r="F55339" s="55"/>
    </row>
    <row r="55340" spans="6:6" ht="12.75" customHeight="1" x14ac:dyDescent="0.2">
      <c r="F55340" s="55"/>
    </row>
    <row r="55341" spans="6:6" ht="12.75" customHeight="1" x14ac:dyDescent="0.2">
      <c r="F55341" s="55"/>
    </row>
    <row r="55342" spans="6:6" ht="12.75" customHeight="1" x14ac:dyDescent="0.2">
      <c r="F55342" s="55"/>
    </row>
    <row r="55343" spans="6:6" ht="12.75" customHeight="1" x14ac:dyDescent="0.2">
      <c r="F55343" s="55"/>
    </row>
    <row r="55344" spans="6:6" ht="12.75" customHeight="1" x14ac:dyDescent="0.2">
      <c r="F55344" s="55"/>
    </row>
    <row r="55345" spans="6:6" ht="12.75" customHeight="1" x14ac:dyDescent="0.2">
      <c r="F55345" s="55"/>
    </row>
    <row r="55346" spans="6:6" ht="12.75" customHeight="1" x14ac:dyDescent="0.2">
      <c r="F55346" s="55"/>
    </row>
    <row r="55347" spans="6:6" ht="12.75" customHeight="1" x14ac:dyDescent="0.2">
      <c r="F55347" s="55"/>
    </row>
    <row r="55348" spans="6:6" ht="12.75" customHeight="1" x14ac:dyDescent="0.2">
      <c r="F55348" s="55"/>
    </row>
    <row r="55349" spans="6:6" ht="12.75" customHeight="1" x14ac:dyDescent="0.2">
      <c r="F55349" s="55"/>
    </row>
    <row r="55350" spans="6:6" ht="12.75" customHeight="1" x14ac:dyDescent="0.2">
      <c r="F55350" s="55"/>
    </row>
    <row r="55351" spans="6:6" ht="12.75" customHeight="1" x14ac:dyDescent="0.2">
      <c r="F55351" s="55"/>
    </row>
    <row r="55352" spans="6:6" ht="12.75" customHeight="1" x14ac:dyDescent="0.2">
      <c r="F55352" s="55"/>
    </row>
    <row r="55353" spans="6:6" ht="12.75" customHeight="1" x14ac:dyDescent="0.2">
      <c r="F55353" s="55"/>
    </row>
    <row r="55354" spans="6:6" ht="12.75" customHeight="1" x14ac:dyDescent="0.2">
      <c r="F55354" s="55"/>
    </row>
    <row r="55355" spans="6:6" ht="12.75" customHeight="1" x14ac:dyDescent="0.2">
      <c r="F55355" s="55"/>
    </row>
    <row r="55356" spans="6:6" ht="12.75" customHeight="1" x14ac:dyDescent="0.2">
      <c r="F55356" s="55"/>
    </row>
    <row r="55357" spans="6:6" ht="12.75" customHeight="1" x14ac:dyDescent="0.2">
      <c r="F55357" s="55"/>
    </row>
    <row r="55358" spans="6:6" ht="12.75" customHeight="1" x14ac:dyDescent="0.2">
      <c r="F55358" s="55"/>
    </row>
    <row r="55359" spans="6:6" ht="12.75" customHeight="1" x14ac:dyDescent="0.2">
      <c r="F55359" s="55"/>
    </row>
    <row r="55360" spans="6:6" ht="12.75" customHeight="1" x14ac:dyDescent="0.2">
      <c r="F55360" s="55"/>
    </row>
    <row r="55361" spans="6:6" ht="12.75" customHeight="1" x14ac:dyDescent="0.2">
      <c r="F55361" s="55"/>
    </row>
    <row r="55362" spans="6:6" ht="12.75" customHeight="1" x14ac:dyDescent="0.2">
      <c r="F55362" s="55"/>
    </row>
    <row r="55363" spans="6:6" ht="12.75" customHeight="1" x14ac:dyDescent="0.2">
      <c r="F55363" s="55"/>
    </row>
    <row r="55364" spans="6:6" ht="12.75" customHeight="1" x14ac:dyDescent="0.2">
      <c r="F55364" s="55"/>
    </row>
    <row r="55365" spans="6:6" ht="12.75" customHeight="1" x14ac:dyDescent="0.2">
      <c r="F55365" s="55"/>
    </row>
    <row r="55366" spans="6:6" ht="12.75" customHeight="1" x14ac:dyDescent="0.2">
      <c r="F55366" s="55"/>
    </row>
    <row r="55367" spans="6:6" ht="12.75" customHeight="1" x14ac:dyDescent="0.2">
      <c r="F55367" s="55"/>
    </row>
    <row r="55368" spans="6:6" ht="12.75" customHeight="1" x14ac:dyDescent="0.2">
      <c r="F55368" s="55"/>
    </row>
    <row r="55369" spans="6:6" ht="12.75" customHeight="1" x14ac:dyDescent="0.2">
      <c r="F55369" s="55"/>
    </row>
    <row r="55370" spans="6:6" ht="12.75" customHeight="1" x14ac:dyDescent="0.2">
      <c r="F55370" s="55"/>
    </row>
    <row r="55371" spans="6:6" ht="12.75" customHeight="1" x14ac:dyDescent="0.2">
      <c r="F55371" s="55"/>
    </row>
    <row r="55372" spans="6:6" ht="12.75" customHeight="1" x14ac:dyDescent="0.2">
      <c r="F55372" s="55"/>
    </row>
    <row r="55373" spans="6:6" ht="12.75" customHeight="1" x14ac:dyDescent="0.2">
      <c r="F55373" s="55"/>
    </row>
    <row r="55374" spans="6:6" ht="12.75" customHeight="1" x14ac:dyDescent="0.2">
      <c r="F55374" s="55"/>
    </row>
    <row r="55375" spans="6:6" ht="12.75" customHeight="1" x14ac:dyDescent="0.2">
      <c r="F55375" s="55"/>
    </row>
    <row r="55376" spans="6:6" ht="12.75" customHeight="1" x14ac:dyDescent="0.2">
      <c r="F55376" s="55"/>
    </row>
    <row r="55377" spans="6:6" ht="12.75" customHeight="1" x14ac:dyDescent="0.2">
      <c r="F55377" s="55"/>
    </row>
    <row r="55378" spans="6:6" ht="12.75" customHeight="1" x14ac:dyDescent="0.2">
      <c r="F55378" s="55"/>
    </row>
    <row r="55379" spans="6:6" ht="12.75" customHeight="1" x14ac:dyDescent="0.2">
      <c r="F55379" s="55"/>
    </row>
    <row r="55380" spans="6:6" ht="12.75" customHeight="1" x14ac:dyDescent="0.2">
      <c r="F55380" s="55"/>
    </row>
    <row r="55381" spans="6:6" ht="12.75" customHeight="1" x14ac:dyDescent="0.2">
      <c r="F55381" s="55"/>
    </row>
    <row r="55382" spans="6:6" ht="12.75" customHeight="1" x14ac:dyDescent="0.2">
      <c r="F55382" s="55"/>
    </row>
    <row r="55383" spans="6:6" ht="12.75" customHeight="1" x14ac:dyDescent="0.2">
      <c r="F55383" s="55"/>
    </row>
    <row r="55384" spans="6:6" ht="12.75" customHeight="1" x14ac:dyDescent="0.2">
      <c r="F55384" s="55"/>
    </row>
    <row r="55385" spans="6:6" ht="12.75" customHeight="1" x14ac:dyDescent="0.2">
      <c r="F55385" s="55"/>
    </row>
    <row r="55386" spans="6:6" ht="12.75" customHeight="1" x14ac:dyDescent="0.2">
      <c r="F55386" s="55"/>
    </row>
    <row r="55387" spans="6:6" ht="12.75" customHeight="1" x14ac:dyDescent="0.2">
      <c r="F55387" s="55"/>
    </row>
    <row r="55388" spans="6:6" ht="12.75" customHeight="1" x14ac:dyDescent="0.2">
      <c r="F55388" s="55"/>
    </row>
    <row r="55389" spans="6:6" ht="12.75" customHeight="1" x14ac:dyDescent="0.2">
      <c r="F55389" s="55"/>
    </row>
    <row r="55390" spans="6:6" ht="12.75" customHeight="1" x14ac:dyDescent="0.2">
      <c r="F55390" s="55"/>
    </row>
    <row r="55391" spans="6:6" ht="12.75" customHeight="1" x14ac:dyDescent="0.2">
      <c r="F55391" s="55"/>
    </row>
    <row r="55392" spans="6:6" ht="12.75" customHeight="1" x14ac:dyDescent="0.2">
      <c r="F55392" s="55"/>
    </row>
    <row r="55393" spans="6:6" ht="12.75" customHeight="1" x14ac:dyDescent="0.2">
      <c r="F55393" s="55"/>
    </row>
    <row r="55394" spans="6:6" ht="12.75" customHeight="1" x14ac:dyDescent="0.2">
      <c r="F55394" s="55"/>
    </row>
    <row r="55395" spans="6:6" ht="12.75" customHeight="1" x14ac:dyDescent="0.2">
      <c r="F55395" s="55"/>
    </row>
    <row r="55396" spans="6:6" ht="12.75" customHeight="1" x14ac:dyDescent="0.2">
      <c r="F55396" s="55"/>
    </row>
    <row r="55397" spans="6:6" ht="12.75" customHeight="1" x14ac:dyDescent="0.2">
      <c r="F55397" s="55"/>
    </row>
    <row r="55398" spans="6:6" ht="12.75" customHeight="1" x14ac:dyDescent="0.2">
      <c r="F55398" s="55"/>
    </row>
    <row r="55399" spans="6:6" ht="12.75" customHeight="1" x14ac:dyDescent="0.2">
      <c r="F55399" s="55"/>
    </row>
    <row r="55400" spans="6:6" ht="12.75" customHeight="1" x14ac:dyDescent="0.2">
      <c r="F55400" s="55"/>
    </row>
    <row r="55401" spans="6:6" ht="12.75" customHeight="1" x14ac:dyDescent="0.2">
      <c r="F55401" s="55"/>
    </row>
    <row r="55402" spans="6:6" ht="12.75" customHeight="1" x14ac:dyDescent="0.2">
      <c r="F55402" s="55"/>
    </row>
    <row r="55403" spans="6:6" ht="12.75" customHeight="1" x14ac:dyDescent="0.2">
      <c r="F55403" s="55"/>
    </row>
    <row r="55404" spans="6:6" ht="12.75" customHeight="1" x14ac:dyDescent="0.2">
      <c r="F55404" s="55"/>
    </row>
    <row r="55405" spans="6:6" ht="12.75" customHeight="1" x14ac:dyDescent="0.2">
      <c r="F55405" s="55"/>
    </row>
    <row r="55406" spans="6:6" ht="12.75" customHeight="1" x14ac:dyDescent="0.2">
      <c r="F55406" s="55"/>
    </row>
    <row r="55407" spans="6:6" ht="12.75" customHeight="1" x14ac:dyDescent="0.2">
      <c r="F55407" s="55"/>
    </row>
    <row r="55408" spans="6:6" ht="12.75" customHeight="1" x14ac:dyDescent="0.2">
      <c r="F55408" s="55"/>
    </row>
    <row r="55409" spans="6:6" ht="12.75" customHeight="1" x14ac:dyDescent="0.2">
      <c r="F55409" s="55"/>
    </row>
    <row r="55410" spans="6:6" ht="12.75" customHeight="1" x14ac:dyDescent="0.2">
      <c r="F55410" s="55"/>
    </row>
    <row r="55411" spans="6:6" ht="12.75" customHeight="1" x14ac:dyDescent="0.2">
      <c r="F55411" s="55"/>
    </row>
    <row r="55412" spans="6:6" ht="12.75" customHeight="1" x14ac:dyDescent="0.2">
      <c r="F55412" s="55"/>
    </row>
    <row r="55413" spans="6:6" ht="12.75" customHeight="1" x14ac:dyDescent="0.2">
      <c r="F55413" s="55"/>
    </row>
    <row r="55414" spans="6:6" ht="12.75" customHeight="1" x14ac:dyDescent="0.2">
      <c r="F55414" s="55"/>
    </row>
    <row r="55415" spans="6:6" ht="12.75" customHeight="1" x14ac:dyDescent="0.2">
      <c r="F55415" s="55"/>
    </row>
    <row r="55416" spans="6:6" ht="12.75" customHeight="1" x14ac:dyDescent="0.2">
      <c r="F55416" s="55"/>
    </row>
    <row r="55417" spans="6:6" ht="12.75" customHeight="1" x14ac:dyDescent="0.2">
      <c r="F55417" s="55"/>
    </row>
    <row r="55418" spans="6:6" ht="12.75" customHeight="1" x14ac:dyDescent="0.2">
      <c r="F55418" s="55"/>
    </row>
    <row r="55419" spans="6:6" ht="12.75" customHeight="1" x14ac:dyDescent="0.2">
      <c r="F55419" s="55"/>
    </row>
    <row r="55420" spans="6:6" ht="12.75" customHeight="1" x14ac:dyDescent="0.2">
      <c r="F55420" s="55"/>
    </row>
    <row r="55421" spans="6:6" ht="12.75" customHeight="1" x14ac:dyDescent="0.2">
      <c r="F55421" s="55"/>
    </row>
    <row r="55422" spans="6:6" ht="12.75" customHeight="1" x14ac:dyDescent="0.2">
      <c r="F55422" s="55"/>
    </row>
    <row r="55423" spans="6:6" ht="12.75" customHeight="1" x14ac:dyDescent="0.2">
      <c r="F55423" s="55"/>
    </row>
    <row r="55424" spans="6:6" ht="12.75" customHeight="1" x14ac:dyDescent="0.2">
      <c r="F55424" s="55"/>
    </row>
    <row r="55425" spans="6:6" ht="12.75" customHeight="1" x14ac:dyDescent="0.2">
      <c r="F55425" s="55"/>
    </row>
    <row r="55426" spans="6:6" ht="12.75" customHeight="1" x14ac:dyDescent="0.2">
      <c r="F55426" s="55"/>
    </row>
    <row r="55427" spans="6:6" ht="12.75" customHeight="1" x14ac:dyDescent="0.2">
      <c r="F55427" s="55"/>
    </row>
    <row r="55428" spans="6:6" ht="12.75" customHeight="1" x14ac:dyDescent="0.2">
      <c r="F55428" s="55"/>
    </row>
    <row r="55429" spans="6:6" ht="12.75" customHeight="1" x14ac:dyDescent="0.2">
      <c r="F55429" s="55"/>
    </row>
    <row r="55430" spans="6:6" ht="12.75" customHeight="1" x14ac:dyDescent="0.2">
      <c r="F55430" s="55"/>
    </row>
    <row r="55431" spans="6:6" ht="12.75" customHeight="1" x14ac:dyDescent="0.2">
      <c r="F55431" s="55"/>
    </row>
    <row r="55432" spans="6:6" ht="12.75" customHeight="1" x14ac:dyDescent="0.2">
      <c r="F55432" s="55"/>
    </row>
    <row r="55433" spans="6:6" ht="12.75" customHeight="1" x14ac:dyDescent="0.2">
      <c r="F55433" s="55"/>
    </row>
    <row r="55434" spans="6:6" ht="12.75" customHeight="1" x14ac:dyDescent="0.2">
      <c r="F55434" s="55"/>
    </row>
    <row r="55435" spans="6:6" ht="12.75" customHeight="1" x14ac:dyDescent="0.2">
      <c r="F55435" s="55"/>
    </row>
    <row r="55436" spans="6:6" ht="12.75" customHeight="1" x14ac:dyDescent="0.2">
      <c r="F55436" s="55"/>
    </row>
    <row r="55437" spans="6:6" ht="12.75" customHeight="1" x14ac:dyDescent="0.2">
      <c r="F55437" s="55"/>
    </row>
    <row r="55438" spans="6:6" ht="12.75" customHeight="1" x14ac:dyDescent="0.2">
      <c r="F55438" s="55"/>
    </row>
    <row r="55439" spans="6:6" ht="12.75" customHeight="1" x14ac:dyDescent="0.2">
      <c r="F55439" s="55"/>
    </row>
    <row r="55440" spans="6:6" ht="12.75" customHeight="1" x14ac:dyDescent="0.2">
      <c r="F55440" s="55"/>
    </row>
    <row r="55441" spans="6:6" ht="12.75" customHeight="1" x14ac:dyDescent="0.2">
      <c r="F55441" s="55"/>
    </row>
    <row r="55442" spans="6:6" ht="12.75" customHeight="1" x14ac:dyDescent="0.2">
      <c r="F55442" s="55"/>
    </row>
    <row r="55443" spans="6:6" ht="12.75" customHeight="1" x14ac:dyDescent="0.2">
      <c r="F55443" s="55"/>
    </row>
    <row r="55444" spans="6:6" ht="12.75" customHeight="1" x14ac:dyDescent="0.2">
      <c r="F55444" s="55"/>
    </row>
    <row r="55445" spans="6:6" ht="12.75" customHeight="1" x14ac:dyDescent="0.2">
      <c r="F55445" s="55"/>
    </row>
    <row r="55446" spans="6:6" ht="12.75" customHeight="1" x14ac:dyDescent="0.2">
      <c r="F55446" s="55"/>
    </row>
    <row r="55447" spans="6:6" ht="12.75" customHeight="1" x14ac:dyDescent="0.2">
      <c r="F55447" s="55"/>
    </row>
    <row r="55448" spans="6:6" ht="12.75" customHeight="1" x14ac:dyDescent="0.2">
      <c r="F55448" s="55"/>
    </row>
    <row r="55449" spans="6:6" ht="12.75" customHeight="1" x14ac:dyDescent="0.2">
      <c r="F55449" s="55"/>
    </row>
    <row r="55450" spans="6:6" ht="12.75" customHeight="1" x14ac:dyDescent="0.2">
      <c r="F55450" s="55"/>
    </row>
    <row r="55451" spans="6:6" ht="12.75" customHeight="1" x14ac:dyDescent="0.2">
      <c r="F55451" s="55"/>
    </row>
    <row r="55452" spans="6:6" ht="12.75" customHeight="1" x14ac:dyDescent="0.2">
      <c r="F55452" s="55"/>
    </row>
    <row r="55453" spans="6:6" ht="12.75" customHeight="1" x14ac:dyDescent="0.2">
      <c r="F55453" s="55"/>
    </row>
    <row r="55454" spans="6:6" ht="12.75" customHeight="1" x14ac:dyDescent="0.2">
      <c r="F55454" s="55"/>
    </row>
    <row r="55455" spans="6:6" ht="12.75" customHeight="1" x14ac:dyDescent="0.2">
      <c r="F55455" s="55"/>
    </row>
    <row r="55456" spans="6:6" ht="12.75" customHeight="1" x14ac:dyDescent="0.2">
      <c r="F55456" s="55"/>
    </row>
    <row r="55457" spans="6:6" ht="12.75" customHeight="1" x14ac:dyDescent="0.2">
      <c r="F55457" s="55"/>
    </row>
    <row r="55458" spans="6:6" ht="12.75" customHeight="1" x14ac:dyDescent="0.2">
      <c r="F55458" s="55"/>
    </row>
    <row r="55459" spans="6:6" ht="12.75" customHeight="1" x14ac:dyDescent="0.2">
      <c r="F55459" s="55"/>
    </row>
    <row r="55460" spans="6:6" ht="12.75" customHeight="1" x14ac:dyDescent="0.2">
      <c r="F55460" s="55"/>
    </row>
    <row r="55461" spans="6:6" ht="12.75" customHeight="1" x14ac:dyDescent="0.2">
      <c r="F55461" s="55"/>
    </row>
    <row r="55462" spans="6:6" ht="12.75" customHeight="1" x14ac:dyDescent="0.2">
      <c r="F55462" s="55"/>
    </row>
    <row r="55463" spans="6:6" ht="12.75" customHeight="1" x14ac:dyDescent="0.2">
      <c r="F55463" s="55"/>
    </row>
    <row r="55464" spans="6:6" ht="12.75" customHeight="1" x14ac:dyDescent="0.2">
      <c r="F55464" s="55"/>
    </row>
    <row r="55465" spans="6:6" ht="12.75" customHeight="1" x14ac:dyDescent="0.2">
      <c r="F55465" s="55"/>
    </row>
    <row r="55466" spans="6:6" ht="12.75" customHeight="1" x14ac:dyDescent="0.2">
      <c r="F55466" s="55"/>
    </row>
    <row r="55467" spans="6:6" ht="12.75" customHeight="1" x14ac:dyDescent="0.2">
      <c r="F55467" s="55"/>
    </row>
    <row r="55468" spans="6:6" ht="12.75" customHeight="1" x14ac:dyDescent="0.2">
      <c r="F55468" s="55"/>
    </row>
    <row r="55469" spans="6:6" ht="12.75" customHeight="1" x14ac:dyDescent="0.2">
      <c r="F55469" s="55"/>
    </row>
    <row r="55470" spans="6:6" ht="12.75" customHeight="1" x14ac:dyDescent="0.2">
      <c r="F55470" s="55"/>
    </row>
    <row r="55471" spans="6:6" ht="12.75" customHeight="1" x14ac:dyDescent="0.2">
      <c r="F55471" s="55"/>
    </row>
    <row r="55472" spans="6:6" ht="12.75" customHeight="1" x14ac:dyDescent="0.2">
      <c r="F55472" s="55"/>
    </row>
    <row r="55473" spans="6:6" ht="12.75" customHeight="1" x14ac:dyDescent="0.2">
      <c r="F55473" s="55"/>
    </row>
    <row r="55474" spans="6:6" ht="12.75" customHeight="1" x14ac:dyDescent="0.2">
      <c r="F55474" s="55"/>
    </row>
    <row r="55475" spans="6:6" ht="12.75" customHeight="1" x14ac:dyDescent="0.2">
      <c r="F55475" s="55"/>
    </row>
    <row r="55476" spans="6:6" ht="12.75" customHeight="1" x14ac:dyDescent="0.2">
      <c r="F55476" s="55"/>
    </row>
    <row r="55477" spans="6:6" ht="12.75" customHeight="1" x14ac:dyDescent="0.2">
      <c r="F55477" s="55"/>
    </row>
    <row r="55478" spans="6:6" ht="12.75" customHeight="1" x14ac:dyDescent="0.2">
      <c r="F55478" s="55"/>
    </row>
    <row r="55479" spans="6:6" ht="12.75" customHeight="1" x14ac:dyDescent="0.2">
      <c r="F55479" s="55"/>
    </row>
    <row r="55480" spans="6:6" ht="12.75" customHeight="1" x14ac:dyDescent="0.2">
      <c r="F55480" s="55"/>
    </row>
    <row r="55481" spans="6:6" ht="12.75" customHeight="1" x14ac:dyDescent="0.2">
      <c r="F55481" s="55"/>
    </row>
    <row r="55482" spans="6:6" ht="12.75" customHeight="1" x14ac:dyDescent="0.2">
      <c r="F55482" s="55"/>
    </row>
    <row r="55483" spans="6:6" ht="12.75" customHeight="1" x14ac:dyDescent="0.2">
      <c r="F55483" s="55"/>
    </row>
    <row r="55484" spans="6:6" ht="12.75" customHeight="1" x14ac:dyDescent="0.2">
      <c r="F55484" s="55"/>
    </row>
    <row r="55485" spans="6:6" ht="12.75" customHeight="1" x14ac:dyDescent="0.2">
      <c r="F55485" s="55"/>
    </row>
    <row r="55486" spans="6:6" ht="12.75" customHeight="1" x14ac:dyDescent="0.2">
      <c r="F55486" s="55"/>
    </row>
    <row r="55487" spans="6:6" ht="12.75" customHeight="1" x14ac:dyDescent="0.2">
      <c r="F55487" s="55"/>
    </row>
    <row r="55488" spans="6:6" ht="12.75" customHeight="1" x14ac:dyDescent="0.2">
      <c r="F55488" s="55"/>
    </row>
    <row r="55489" spans="6:6" ht="12.75" customHeight="1" x14ac:dyDescent="0.2">
      <c r="F55489" s="55"/>
    </row>
    <row r="55490" spans="6:6" ht="12.75" customHeight="1" x14ac:dyDescent="0.2">
      <c r="F55490" s="55"/>
    </row>
    <row r="55491" spans="6:6" ht="12.75" customHeight="1" x14ac:dyDescent="0.2">
      <c r="F55491" s="55"/>
    </row>
    <row r="55492" spans="6:6" ht="12.75" customHeight="1" x14ac:dyDescent="0.2">
      <c r="F55492" s="55"/>
    </row>
    <row r="55493" spans="6:6" ht="12.75" customHeight="1" x14ac:dyDescent="0.2">
      <c r="F55493" s="55"/>
    </row>
    <row r="55494" spans="6:6" ht="12.75" customHeight="1" x14ac:dyDescent="0.2">
      <c r="F55494" s="55"/>
    </row>
    <row r="55495" spans="6:6" ht="12.75" customHeight="1" x14ac:dyDescent="0.2">
      <c r="F55495" s="55"/>
    </row>
    <row r="55496" spans="6:6" ht="12.75" customHeight="1" x14ac:dyDescent="0.2">
      <c r="F55496" s="55"/>
    </row>
    <row r="55497" spans="6:6" ht="12.75" customHeight="1" x14ac:dyDescent="0.2">
      <c r="F55497" s="55"/>
    </row>
    <row r="55498" spans="6:6" ht="12.75" customHeight="1" x14ac:dyDescent="0.2">
      <c r="F55498" s="55"/>
    </row>
    <row r="55499" spans="6:6" ht="12.75" customHeight="1" x14ac:dyDescent="0.2">
      <c r="F55499" s="55"/>
    </row>
    <row r="55500" spans="6:6" ht="12.75" customHeight="1" x14ac:dyDescent="0.2">
      <c r="F55500" s="55"/>
    </row>
    <row r="55501" spans="6:6" ht="12.75" customHeight="1" x14ac:dyDescent="0.2">
      <c r="F55501" s="55"/>
    </row>
    <row r="55502" spans="6:6" ht="12.75" customHeight="1" x14ac:dyDescent="0.2">
      <c r="F55502" s="55"/>
    </row>
    <row r="55503" spans="6:6" ht="12.75" customHeight="1" x14ac:dyDescent="0.2">
      <c r="F55503" s="55"/>
    </row>
    <row r="55504" spans="6:6" ht="12.75" customHeight="1" x14ac:dyDescent="0.2">
      <c r="F55504" s="55"/>
    </row>
    <row r="55505" spans="6:6" ht="12.75" customHeight="1" x14ac:dyDescent="0.2">
      <c r="F55505" s="55"/>
    </row>
    <row r="55506" spans="6:6" ht="12.75" customHeight="1" x14ac:dyDescent="0.2">
      <c r="F55506" s="55"/>
    </row>
    <row r="55507" spans="6:6" ht="12.75" customHeight="1" x14ac:dyDescent="0.2">
      <c r="F55507" s="55"/>
    </row>
    <row r="55508" spans="6:6" ht="12.75" customHeight="1" x14ac:dyDescent="0.2">
      <c r="F55508" s="55"/>
    </row>
    <row r="55509" spans="6:6" ht="12.75" customHeight="1" x14ac:dyDescent="0.2">
      <c r="F55509" s="55"/>
    </row>
    <row r="55510" spans="6:6" ht="12.75" customHeight="1" x14ac:dyDescent="0.2">
      <c r="F55510" s="55"/>
    </row>
    <row r="55511" spans="6:6" ht="12.75" customHeight="1" x14ac:dyDescent="0.2">
      <c r="F55511" s="55"/>
    </row>
    <row r="55512" spans="6:6" ht="12.75" customHeight="1" x14ac:dyDescent="0.2">
      <c r="F55512" s="55"/>
    </row>
    <row r="55513" spans="6:6" ht="12.75" customHeight="1" x14ac:dyDescent="0.2">
      <c r="F55513" s="55"/>
    </row>
    <row r="55514" spans="6:6" ht="12.75" customHeight="1" x14ac:dyDescent="0.2">
      <c r="F55514" s="55"/>
    </row>
    <row r="55515" spans="6:6" ht="12.75" customHeight="1" x14ac:dyDescent="0.2">
      <c r="F55515" s="55"/>
    </row>
    <row r="55516" spans="6:6" ht="12.75" customHeight="1" x14ac:dyDescent="0.2">
      <c r="F55516" s="55"/>
    </row>
    <row r="55517" spans="6:6" ht="12.75" customHeight="1" x14ac:dyDescent="0.2">
      <c r="F55517" s="55"/>
    </row>
    <row r="55518" spans="6:6" ht="12.75" customHeight="1" x14ac:dyDescent="0.2">
      <c r="F55518" s="55"/>
    </row>
    <row r="55519" spans="6:6" ht="12.75" customHeight="1" x14ac:dyDescent="0.2">
      <c r="F55519" s="55"/>
    </row>
    <row r="55520" spans="6:6" ht="12.75" customHeight="1" x14ac:dyDescent="0.2">
      <c r="F55520" s="55"/>
    </row>
    <row r="55521" spans="6:6" ht="12.75" customHeight="1" x14ac:dyDescent="0.2">
      <c r="F55521" s="55"/>
    </row>
    <row r="55522" spans="6:6" ht="12.75" customHeight="1" x14ac:dyDescent="0.2">
      <c r="F55522" s="55"/>
    </row>
    <row r="55523" spans="6:6" ht="12.75" customHeight="1" x14ac:dyDescent="0.2">
      <c r="F55523" s="55"/>
    </row>
    <row r="55524" spans="6:6" ht="12.75" customHeight="1" x14ac:dyDescent="0.2">
      <c r="F55524" s="55"/>
    </row>
    <row r="55525" spans="6:6" ht="12.75" customHeight="1" x14ac:dyDescent="0.2">
      <c r="F55525" s="55"/>
    </row>
    <row r="55526" spans="6:6" ht="12.75" customHeight="1" x14ac:dyDescent="0.2">
      <c r="F55526" s="55"/>
    </row>
    <row r="55527" spans="6:6" ht="12.75" customHeight="1" x14ac:dyDescent="0.2">
      <c r="F55527" s="55"/>
    </row>
    <row r="55528" spans="6:6" ht="12.75" customHeight="1" x14ac:dyDescent="0.2">
      <c r="F55528" s="55"/>
    </row>
    <row r="55529" spans="6:6" ht="12.75" customHeight="1" x14ac:dyDescent="0.2">
      <c r="F55529" s="55"/>
    </row>
    <row r="55530" spans="6:6" ht="12.75" customHeight="1" x14ac:dyDescent="0.2">
      <c r="F55530" s="55"/>
    </row>
    <row r="55531" spans="6:6" ht="12.75" customHeight="1" x14ac:dyDescent="0.2">
      <c r="F55531" s="55"/>
    </row>
    <row r="55532" spans="6:6" ht="12.75" customHeight="1" x14ac:dyDescent="0.2">
      <c r="F55532" s="55"/>
    </row>
    <row r="55533" spans="6:6" ht="12.75" customHeight="1" x14ac:dyDescent="0.2">
      <c r="F55533" s="55"/>
    </row>
    <row r="55534" spans="6:6" ht="12.75" customHeight="1" x14ac:dyDescent="0.2">
      <c r="F55534" s="55"/>
    </row>
    <row r="55535" spans="6:6" ht="12.75" customHeight="1" x14ac:dyDescent="0.2">
      <c r="F55535" s="55"/>
    </row>
    <row r="55536" spans="6:6" ht="12.75" customHeight="1" x14ac:dyDescent="0.2">
      <c r="F55536" s="55"/>
    </row>
    <row r="55537" spans="6:6" ht="12.75" customHeight="1" x14ac:dyDescent="0.2">
      <c r="F55537" s="55"/>
    </row>
    <row r="55538" spans="6:6" ht="12.75" customHeight="1" x14ac:dyDescent="0.2">
      <c r="F55538" s="55"/>
    </row>
    <row r="55539" spans="6:6" ht="12.75" customHeight="1" x14ac:dyDescent="0.2">
      <c r="F55539" s="55"/>
    </row>
    <row r="55540" spans="6:6" ht="12.75" customHeight="1" x14ac:dyDescent="0.2">
      <c r="F55540" s="55"/>
    </row>
    <row r="55541" spans="6:6" ht="12.75" customHeight="1" x14ac:dyDescent="0.2">
      <c r="F55541" s="55"/>
    </row>
    <row r="55542" spans="6:6" ht="12.75" customHeight="1" x14ac:dyDescent="0.2">
      <c r="F55542" s="55"/>
    </row>
    <row r="55543" spans="6:6" ht="12.75" customHeight="1" x14ac:dyDescent="0.2">
      <c r="F55543" s="55"/>
    </row>
    <row r="55544" spans="6:6" ht="12.75" customHeight="1" x14ac:dyDescent="0.2">
      <c r="F55544" s="55"/>
    </row>
    <row r="55545" spans="6:6" ht="12.75" customHeight="1" x14ac:dyDescent="0.2">
      <c r="F55545" s="55"/>
    </row>
    <row r="55546" spans="6:6" ht="12.75" customHeight="1" x14ac:dyDescent="0.2">
      <c r="F55546" s="55"/>
    </row>
    <row r="55547" spans="6:6" ht="12.75" customHeight="1" x14ac:dyDescent="0.2">
      <c r="F55547" s="55"/>
    </row>
    <row r="55548" spans="6:6" ht="12.75" customHeight="1" x14ac:dyDescent="0.2">
      <c r="F55548" s="55"/>
    </row>
    <row r="55549" spans="6:6" ht="12.75" customHeight="1" x14ac:dyDescent="0.2">
      <c r="F55549" s="55"/>
    </row>
    <row r="55550" spans="6:6" ht="12.75" customHeight="1" x14ac:dyDescent="0.2">
      <c r="F55550" s="55"/>
    </row>
    <row r="55551" spans="6:6" ht="12.75" customHeight="1" x14ac:dyDescent="0.2">
      <c r="F55551" s="55"/>
    </row>
    <row r="55552" spans="6:6" ht="12.75" customHeight="1" x14ac:dyDescent="0.2">
      <c r="F55552" s="55"/>
    </row>
    <row r="55553" spans="6:6" ht="12.75" customHeight="1" x14ac:dyDescent="0.2">
      <c r="F55553" s="55"/>
    </row>
    <row r="55554" spans="6:6" ht="12.75" customHeight="1" x14ac:dyDescent="0.2">
      <c r="F55554" s="55"/>
    </row>
    <row r="55555" spans="6:6" ht="12.75" customHeight="1" x14ac:dyDescent="0.2">
      <c r="F55555" s="55"/>
    </row>
    <row r="55556" spans="6:6" ht="12.75" customHeight="1" x14ac:dyDescent="0.2">
      <c r="F55556" s="55"/>
    </row>
    <row r="55557" spans="6:6" ht="12.75" customHeight="1" x14ac:dyDescent="0.2">
      <c r="F55557" s="55"/>
    </row>
    <row r="55558" spans="6:6" ht="12.75" customHeight="1" x14ac:dyDescent="0.2">
      <c r="F55558" s="55"/>
    </row>
    <row r="55559" spans="6:6" ht="12.75" customHeight="1" x14ac:dyDescent="0.2">
      <c r="F55559" s="55"/>
    </row>
    <row r="55560" spans="6:6" ht="12.75" customHeight="1" x14ac:dyDescent="0.2">
      <c r="F55560" s="55"/>
    </row>
    <row r="55561" spans="6:6" ht="12.75" customHeight="1" x14ac:dyDescent="0.2">
      <c r="F55561" s="55"/>
    </row>
    <row r="55562" spans="6:6" ht="12.75" customHeight="1" x14ac:dyDescent="0.2">
      <c r="F55562" s="55"/>
    </row>
    <row r="55563" spans="6:6" ht="12.75" customHeight="1" x14ac:dyDescent="0.2">
      <c r="F55563" s="55"/>
    </row>
    <row r="55564" spans="6:6" ht="12.75" customHeight="1" x14ac:dyDescent="0.2">
      <c r="F55564" s="55"/>
    </row>
    <row r="55565" spans="6:6" ht="12.75" customHeight="1" x14ac:dyDescent="0.2">
      <c r="F55565" s="55"/>
    </row>
    <row r="55566" spans="6:6" ht="12.75" customHeight="1" x14ac:dyDescent="0.2">
      <c r="F55566" s="55"/>
    </row>
    <row r="55567" spans="6:6" ht="12.75" customHeight="1" x14ac:dyDescent="0.2">
      <c r="F55567" s="55"/>
    </row>
    <row r="55568" spans="6:6" ht="12.75" customHeight="1" x14ac:dyDescent="0.2">
      <c r="F55568" s="55"/>
    </row>
    <row r="55569" spans="6:6" ht="12.75" customHeight="1" x14ac:dyDescent="0.2">
      <c r="F55569" s="55"/>
    </row>
    <row r="55570" spans="6:6" ht="12.75" customHeight="1" x14ac:dyDescent="0.2">
      <c r="F55570" s="55"/>
    </row>
    <row r="55571" spans="6:6" ht="12.75" customHeight="1" x14ac:dyDescent="0.2">
      <c r="F55571" s="55"/>
    </row>
    <row r="55572" spans="6:6" ht="12.75" customHeight="1" x14ac:dyDescent="0.2">
      <c r="F55572" s="55"/>
    </row>
    <row r="55573" spans="6:6" ht="12.75" customHeight="1" x14ac:dyDescent="0.2">
      <c r="F55573" s="55"/>
    </row>
    <row r="55574" spans="6:6" ht="12.75" customHeight="1" x14ac:dyDescent="0.2">
      <c r="F55574" s="55"/>
    </row>
    <row r="55575" spans="6:6" ht="12.75" customHeight="1" x14ac:dyDescent="0.2">
      <c r="F55575" s="55"/>
    </row>
    <row r="55576" spans="6:6" ht="12.75" customHeight="1" x14ac:dyDescent="0.2">
      <c r="F55576" s="55"/>
    </row>
    <row r="55577" spans="6:6" ht="12.75" customHeight="1" x14ac:dyDescent="0.2">
      <c r="F55577" s="55"/>
    </row>
    <row r="55578" spans="6:6" ht="12.75" customHeight="1" x14ac:dyDescent="0.2">
      <c r="F55578" s="55"/>
    </row>
    <row r="55579" spans="6:6" ht="12.75" customHeight="1" x14ac:dyDescent="0.2">
      <c r="F55579" s="55"/>
    </row>
    <row r="55580" spans="6:6" ht="12.75" customHeight="1" x14ac:dyDescent="0.2">
      <c r="F55580" s="55"/>
    </row>
    <row r="55581" spans="6:6" ht="12.75" customHeight="1" x14ac:dyDescent="0.2">
      <c r="F55581" s="55"/>
    </row>
    <row r="55582" spans="6:6" ht="12.75" customHeight="1" x14ac:dyDescent="0.2">
      <c r="F55582" s="55"/>
    </row>
    <row r="55583" spans="6:6" ht="12.75" customHeight="1" x14ac:dyDescent="0.2">
      <c r="F55583" s="55"/>
    </row>
    <row r="55584" spans="6:6" ht="12.75" customHeight="1" x14ac:dyDescent="0.2">
      <c r="F55584" s="55"/>
    </row>
    <row r="55585" spans="6:6" ht="12.75" customHeight="1" x14ac:dyDescent="0.2">
      <c r="F55585" s="55"/>
    </row>
    <row r="55586" spans="6:6" ht="12.75" customHeight="1" x14ac:dyDescent="0.2">
      <c r="F55586" s="55"/>
    </row>
    <row r="55587" spans="6:6" ht="12.75" customHeight="1" x14ac:dyDescent="0.2">
      <c r="F55587" s="55"/>
    </row>
    <row r="55588" spans="6:6" ht="12.75" customHeight="1" x14ac:dyDescent="0.2">
      <c r="F55588" s="55"/>
    </row>
    <row r="55589" spans="6:6" ht="12.75" customHeight="1" x14ac:dyDescent="0.2">
      <c r="F55589" s="55"/>
    </row>
    <row r="55590" spans="6:6" ht="12.75" customHeight="1" x14ac:dyDescent="0.2">
      <c r="F55590" s="55"/>
    </row>
    <row r="55591" spans="6:6" ht="12.75" customHeight="1" x14ac:dyDescent="0.2">
      <c r="F55591" s="55"/>
    </row>
    <row r="55592" spans="6:6" ht="12.75" customHeight="1" x14ac:dyDescent="0.2">
      <c r="F55592" s="55"/>
    </row>
    <row r="55593" spans="6:6" ht="12.75" customHeight="1" x14ac:dyDescent="0.2">
      <c r="F55593" s="55"/>
    </row>
    <row r="55594" spans="6:6" ht="12.75" customHeight="1" x14ac:dyDescent="0.2">
      <c r="F55594" s="55"/>
    </row>
    <row r="55595" spans="6:6" ht="12.75" customHeight="1" x14ac:dyDescent="0.2">
      <c r="F55595" s="55"/>
    </row>
    <row r="55596" spans="6:6" ht="12.75" customHeight="1" x14ac:dyDescent="0.2">
      <c r="F55596" s="55"/>
    </row>
    <row r="55597" spans="6:6" ht="12.75" customHeight="1" x14ac:dyDescent="0.2">
      <c r="F55597" s="55"/>
    </row>
    <row r="55598" spans="6:6" ht="12.75" customHeight="1" x14ac:dyDescent="0.2">
      <c r="F55598" s="55"/>
    </row>
    <row r="55599" spans="6:6" ht="12.75" customHeight="1" x14ac:dyDescent="0.2">
      <c r="F55599" s="55"/>
    </row>
    <row r="55600" spans="6:6" ht="12.75" customHeight="1" x14ac:dyDescent="0.2">
      <c r="F55600" s="55"/>
    </row>
    <row r="55601" spans="6:6" ht="12.75" customHeight="1" x14ac:dyDescent="0.2">
      <c r="F55601" s="55"/>
    </row>
    <row r="55602" spans="6:6" ht="12.75" customHeight="1" x14ac:dyDescent="0.2">
      <c r="F55602" s="55"/>
    </row>
    <row r="55603" spans="6:6" ht="12.75" customHeight="1" x14ac:dyDescent="0.2">
      <c r="F55603" s="55"/>
    </row>
    <row r="55604" spans="6:6" ht="12.75" customHeight="1" x14ac:dyDescent="0.2">
      <c r="F55604" s="55"/>
    </row>
    <row r="55605" spans="6:6" ht="12.75" customHeight="1" x14ac:dyDescent="0.2">
      <c r="F55605" s="55"/>
    </row>
    <row r="55606" spans="6:6" ht="12.75" customHeight="1" x14ac:dyDescent="0.2">
      <c r="F55606" s="55"/>
    </row>
    <row r="55607" spans="6:6" ht="12.75" customHeight="1" x14ac:dyDescent="0.2">
      <c r="F55607" s="55"/>
    </row>
    <row r="55608" spans="6:6" ht="12.75" customHeight="1" x14ac:dyDescent="0.2">
      <c r="F55608" s="55"/>
    </row>
    <row r="55609" spans="6:6" ht="12.75" customHeight="1" x14ac:dyDescent="0.2">
      <c r="F55609" s="55"/>
    </row>
    <row r="55610" spans="6:6" ht="12.75" customHeight="1" x14ac:dyDescent="0.2">
      <c r="F55610" s="55"/>
    </row>
    <row r="55611" spans="6:6" ht="12.75" customHeight="1" x14ac:dyDescent="0.2">
      <c r="F55611" s="55"/>
    </row>
    <row r="55612" spans="6:6" ht="12.75" customHeight="1" x14ac:dyDescent="0.2">
      <c r="F55612" s="55"/>
    </row>
    <row r="55613" spans="6:6" ht="12.75" customHeight="1" x14ac:dyDescent="0.2">
      <c r="F55613" s="55"/>
    </row>
    <row r="55614" spans="6:6" ht="12.75" customHeight="1" x14ac:dyDescent="0.2">
      <c r="F55614" s="55"/>
    </row>
    <row r="55615" spans="6:6" ht="12.75" customHeight="1" x14ac:dyDescent="0.2">
      <c r="F55615" s="55"/>
    </row>
    <row r="55616" spans="6:6" ht="12.75" customHeight="1" x14ac:dyDescent="0.2">
      <c r="F55616" s="55"/>
    </row>
    <row r="55617" spans="6:6" ht="12.75" customHeight="1" x14ac:dyDescent="0.2">
      <c r="F55617" s="55"/>
    </row>
    <row r="55618" spans="6:6" ht="12.75" customHeight="1" x14ac:dyDescent="0.2">
      <c r="F55618" s="55"/>
    </row>
    <row r="55619" spans="6:6" ht="12.75" customHeight="1" x14ac:dyDescent="0.2">
      <c r="F55619" s="55"/>
    </row>
    <row r="55620" spans="6:6" ht="12.75" customHeight="1" x14ac:dyDescent="0.2">
      <c r="F55620" s="55"/>
    </row>
    <row r="55621" spans="6:6" ht="12.75" customHeight="1" x14ac:dyDescent="0.2">
      <c r="F55621" s="55"/>
    </row>
    <row r="55622" spans="6:6" ht="12.75" customHeight="1" x14ac:dyDescent="0.2">
      <c r="F55622" s="55"/>
    </row>
    <row r="55623" spans="6:6" ht="12.75" customHeight="1" x14ac:dyDescent="0.2">
      <c r="F55623" s="55"/>
    </row>
    <row r="55624" spans="6:6" ht="12.75" customHeight="1" x14ac:dyDescent="0.2">
      <c r="F55624" s="55"/>
    </row>
    <row r="55625" spans="6:6" ht="12.75" customHeight="1" x14ac:dyDescent="0.2">
      <c r="F55625" s="55"/>
    </row>
    <row r="55626" spans="6:6" ht="12.75" customHeight="1" x14ac:dyDescent="0.2">
      <c r="F55626" s="55"/>
    </row>
    <row r="55627" spans="6:6" ht="12.75" customHeight="1" x14ac:dyDescent="0.2">
      <c r="F55627" s="55"/>
    </row>
    <row r="55628" spans="6:6" ht="12.75" customHeight="1" x14ac:dyDescent="0.2">
      <c r="F55628" s="55"/>
    </row>
    <row r="55629" spans="6:6" ht="12.75" customHeight="1" x14ac:dyDescent="0.2">
      <c r="F55629" s="55"/>
    </row>
    <row r="55630" spans="6:6" ht="12.75" customHeight="1" x14ac:dyDescent="0.2">
      <c r="F55630" s="55"/>
    </row>
    <row r="55631" spans="6:6" ht="12.75" customHeight="1" x14ac:dyDescent="0.2">
      <c r="F55631" s="55"/>
    </row>
    <row r="55632" spans="6:6" ht="12.75" customHeight="1" x14ac:dyDescent="0.2">
      <c r="F55632" s="55"/>
    </row>
    <row r="55633" spans="6:6" ht="12.75" customHeight="1" x14ac:dyDescent="0.2">
      <c r="F55633" s="55"/>
    </row>
    <row r="55634" spans="6:6" ht="12.75" customHeight="1" x14ac:dyDescent="0.2">
      <c r="F55634" s="55"/>
    </row>
    <row r="55635" spans="6:6" ht="12.75" customHeight="1" x14ac:dyDescent="0.2">
      <c r="F55635" s="55"/>
    </row>
    <row r="55636" spans="6:6" ht="12.75" customHeight="1" x14ac:dyDescent="0.2">
      <c r="F55636" s="55"/>
    </row>
    <row r="55637" spans="6:6" ht="12.75" customHeight="1" x14ac:dyDescent="0.2">
      <c r="F55637" s="55"/>
    </row>
    <row r="55638" spans="6:6" ht="12.75" customHeight="1" x14ac:dyDescent="0.2">
      <c r="F55638" s="55"/>
    </row>
    <row r="55639" spans="6:6" ht="12.75" customHeight="1" x14ac:dyDescent="0.2">
      <c r="F55639" s="55"/>
    </row>
    <row r="55640" spans="6:6" ht="12.75" customHeight="1" x14ac:dyDescent="0.2">
      <c r="F55640" s="55"/>
    </row>
    <row r="55641" spans="6:6" ht="12.75" customHeight="1" x14ac:dyDescent="0.2">
      <c r="F55641" s="55"/>
    </row>
    <row r="55642" spans="6:6" ht="12.75" customHeight="1" x14ac:dyDescent="0.2">
      <c r="F55642" s="55"/>
    </row>
    <row r="55643" spans="6:6" ht="12.75" customHeight="1" x14ac:dyDescent="0.2">
      <c r="F55643" s="55"/>
    </row>
    <row r="55644" spans="6:6" ht="12.75" customHeight="1" x14ac:dyDescent="0.2">
      <c r="F55644" s="55"/>
    </row>
    <row r="55645" spans="6:6" ht="12.75" customHeight="1" x14ac:dyDescent="0.2">
      <c r="F55645" s="55"/>
    </row>
    <row r="55646" spans="6:6" ht="12.75" customHeight="1" x14ac:dyDescent="0.2">
      <c r="F55646" s="55"/>
    </row>
    <row r="55647" spans="6:6" ht="12.75" customHeight="1" x14ac:dyDescent="0.2">
      <c r="F55647" s="55"/>
    </row>
    <row r="55648" spans="6:6" ht="12.75" customHeight="1" x14ac:dyDescent="0.2">
      <c r="F55648" s="55"/>
    </row>
    <row r="55649" spans="6:6" ht="12.75" customHeight="1" x14ac:dyDescent="0.2">
      <c r="F55649" s="55"/>
    </row>
    <row r="55650" spans="6:6" ht="12.75" customHeight="1" x14ac:dyDescent="0.2">
      <c r="F55650" s="55"/>
    </row>
    <row r="55651" spans="6:6" ht="12.75" customHeight="1" x14ac:dyDescent="0.2">
      <c r="F55651" s="55"/>
    </row>
    <row r="55652" spans="6:6" ht="12.75" customHeight="1" x14ac:dyDescent="0.2">
      <c r="F55652" s="55"/>
    </row>
    <row r="55653" spans="6:6" ht="12.75" customHeight="1" x14ac:dyDescent="0.2">
      <c r="F55653" s="55"/>
    </row>
    <row r="55654" spans="6:6" ht="12.75" customHeight="1" x14ac:dyDescent="0.2">
      <c r="F55654" s="55"/>
    </row>
    <row r="55655" spans="6:6" ht="12.75" customHeight="1" x14ac:dyDescent="0.2">
      <c r="F55655" s="55"/>
    </row>
    <row r="55656" spans="6:6" ht="12.75" customHeight="1" x14ac:dyDescent="0.2">
      <c r="F55656" s="55"/>
    </row>
    <row r="55657" spans="6:6" ht="12.75" customHeight="1" x14ac:dyDescent="0.2">
      <c r="F55657" s="55"/>
    </row>
    <row r="55658" spans="6:6" ht="12.75" customHeight="1" x14ac:dyDescent="0.2">
      <c r="F55658" s="55"/>
    </row>
    <row r="55659" spans="6:6" ht="12.75" customHeight="1" x14ac:dyDescent="0.2">
      <c r="F55659" s="55"/>
    </row>
    <row r="55660" spans="6:6" ht="12.75" customHeight="1" x14ac:dyDescent="0.2">
      <c r="F55660" s="55"/>
    </row>
    <row r="55661" spans="6:6" ht="12.75" customHeight="1" x14ac:dyDescent="0.2">
      <c r="F55661" s="55"/>
    </row>
    <row r="55662" spans="6:6" ht="12.75" customHeight="1" x14ac:dyDescent="0.2">
      <c r="F55662" s="55"/>
    </row>
    <row r="55663" spans="6:6" ht="12.75" customHeight="1" x14ac:dyDescent="0.2">
      <c r="F55663" s="55"/>
    </row>
    <row r="55664" spans="6:6" ht="12.75" customHeight="1" x14ac:dyDescent="0.2">
      <c r="F55664" s="55"/>
    </row>
    <row r="55665" spans="6:6" ht="12.75" customHeight="1" x14ac:dyDescent="0.2">
      <c r="F55665" s="55"/>
    </row>
    <row r="55666" spans="6:6" ht="12.75" customHeight="1" x14ac:dyDescent="0.2">
      <c r="F55666" s="55"/>
    </row>
    <row r="55667" spans="6:6" ht="12.75" customHeight="1" x14ac:dyDescent="0.2">
      <c r="F55667" s="55"/>
    </row>
    <row r="55668" spans="6:6" ht="12.75" customHeight="1" x14ac:dyDescent="0.2">
      <c r="F55668" s="55"/>
    </row>
    <row r="55669" spans="6:6" ht="12.75" customHeight="1" x14ac:dyDescent="0.2">
      <c r="F55669" s="55"/>
    </row>
    <row r="55670" spans="6:6" ht="12.75" customHeight="1" x14ac:dyDescent="0.2">
      <c r="F55670" s="55"/>
    </row>
    <row r="55671" spans="6:6" ht="12.75" customHeight="1" x14ac:dyDescent="0.2">
      <c r="F55671" s="55"/>
    </row>
    <row r="55672" spans="6:6" ht="12.75" customHeight="1" x14ac:dyDescent="0.2">
      <c r="F55672" s="55"/>
    </row>
    <row r="55673" spans="6:6" ht="12.75" customHeight="1" x14ac:dyDescent="0.2">
      <c r="F55673" s="55"/>
    </row>
    <row r="55674" spans="6:6" ht="12.75" customHeight="1" x14ac:dyDescent="0.2">
      <c r="F55674" s="55"/>
    </row>
    <row r="55675" spans="6:6" ht="12.75" customHeight="1" x14ac:dyDescent="0.2">
      <c r="F55675" s="55"/>
    </row>
    <row r="55676" spans="6:6" ht="12.75" customHeight="1" x14ac:dyDescent="0.2">
      <c r="F55676" s="55"/>
    </row>
    <row r="55677" spans="6:6" ht="12.75" customHeight="1" x14ac:dyDescent="0.2">
      <c r="F55677" s="55"/>
    </row>
    <row r="55678" spans="6:6" ht="12.75" customHeight="1" x14ac:dyDescent="0.2">
      <c r="F55678" s="55"/>
    </row>
    <row r="55679" spans="6:6" ht="12.75" customHeight="1" x14ac:dyDescent="0.2">
      <c r="F55679" s="55"/>
    </row>
    <row r="55680" spans="6:6" ht="12.75" customHeight="1" x14ac:dyDescent="0.2">
      <c r="F55680" s="55"/>
    </row>
    <row r="55681" spans="6:6" ht="12.75" customHeight="1" x14ac:dyDescent="0.2">
      <c r="F55681" s="55"/>
    </row>
    <row r="55682" spans="6:6" ht="12.75" customHeight="1" x14ac:dyDescent="0.2">
      <c r="F55682" s="55"/>
    </row>
    <row r="55683" spans="6:6" ht="12.75" customHeight="1" x14ac:dyDescent="0.2">
      <c r="F55683" s="55"/>
    </row>
    <row r="55684" spans="6:6" ht="12.75" customHeight="1" x14ac:dyDescent="0.2">
      <c r="F55684" s="55"/>
    </row>
    <row r="55685" spans="6:6" ht="12.75" customHeight="1" x14ac:dyDescent="0.2">
      <c r="F55685" s="55"/>
    </row>
    <row r="55686" spans="6:6" ht="12.75" customHeight="1" x14ac:dyDescent="0.2">
      <c r="F55686" s="55"/>
    </row>
    <row r="55687" spans="6:6" ht="12.75" customHeight="1" x14ac:dyDescent="0.2">
      <c r="F55687" s="55"/>
    </row>
    <row r="55688" spans="6:6" ht="12.75" customHeight="1" x14ac:dyDescent="0.2">
      <c r="F55688" s="55"/>
    </row>
    <row r="55689" spans="6:6" ht="12.75" customHeight="1" x14ac:dyDescent="0.2">
      <c r="F55689" s="55"/>
    </row>
    <row r="55690" spans="6:6" ht="12.75" customHeight="1" x14ac:dyDescent="0.2">
      <c r="F55690" s="55"/>
    </row>
    <row r="55691" spans="6:6" ht="12.75" customHeight="1" x14ac:dyDescent="0.2">
      <c r="F55691" s="55"/>
    </row>
    <row r="55692" spans="6:6" ht="12.75" customHeight="1" x14ac:dyDescent="0.2">
      <c r="F55692" s="55"/>
    </row>
    <row r="55693" spans="6:6" ht="12.75" customHeight="1" x14ac:dyDescent="0.2">
      <c r="F55693" s="55"/>
    </row>
    <row r="55694" spans="6:6" ht="12.75" customHeight="1" x14ac:dyDescent="0.2">
      <c r="F55694" s="55"/>
    </row>
    <row r="55695" spans="6:6" ht="12.75" customHeight="1" x14ac:dyDescent="0.2">
      <c r="F55695" s="55"/>
    </row>
    <row r="55696" spans="6:6" ht="12.75" customHeight="1" x14ac:dyDescent="0.2">
      <c r="F55696" s="55"/>
    </row>
    <row r="55697" spans="6:6" ht="12.75" customHeight="1" x14ac:dyDescent="0.2">
      <c r="F55697" s="55"/>
    </row>
    <row r="55698" spans="6:6" ht="12.75" customHeight="1" x14ac:dyDescent="0.2">
      <c r="F55698" s="55"/>
    </row>
    <row r="55699" spans="6:6" ht="12.75" customHeight="1" x14ac:dyDescent="0.2">
      <c r="F55699" s="55"/>
    </row>
    <row r="55700" spans="6:6" ht="12.75" customHeight="1" x14ac:dyDescent="0.2">
      <c r="F55700" s="55"/>
    </row>
    <row r="55701" spans="6:6" ht="12.75" customHeight="1" x14ac:dyDescent="0.2">
      <c r="F55701" s="55"/>
    </row>
    <row r="55702" spans="6:6" ht="12.75" customHeight="1" x14ac:dyDescent="0.2">
      <c r="F55702" s="55"/>
    </row>
    <row r="55703" spans="6:6" ht="12.75" customHeight="1" x14ac:dyDescent="0.2">
      <c r="F55703" s="55"/>
    </row>
    <row r="55704" spans="6:6" ht="12.75" customHeight="1" x14ac:dyDescent="0.2">
      <c r="F55704" s="55"/>
    </row>
    <row r="55705" spans="6:6" ht="12.75" customHeight="1" x14ac:dyDescent="0.2">
      <c r="F55705" s="55"/>
    </row>
    <row r="55706" spans="6:6" ht="12.75" customHeight="1" x14ac:dyDescent="0.2">
      <c r="F55706" s="55"/>
    </row>
    <row r="55707" spans="6:6" ht="12.75" customHeight="1" x14ac:dyDescent="0.2">
      <c r="F55707" s="55"/>
    </row>
    <row r="55708" spans="6:6" ht="12.75" customHeight="1" x14ac:dyDescent="0.2">
      <c r="F55708" s="55"/>
    </row>
    <row r="55709" spans="6:6" ht="12.75" customHeight="1" x14ac:dyDescent="0.2">
      <c r="F55709" s="55"/>
    </row>
    <row r="55710" spans="6:6" ht="12.75" customHeight="1" x14ac:dyDescent="0.2">
      <c r="F55710" s="55"/>
    </row>
    <row r="55711" spans="6:6" ht="12.75" customHeight="1" x14ac:dyDescent="0.2">
      <c r="F55711" s="55"/>
    </row>
    <row r="55712" spans="6:6" ht="12.75" customHeight="1" x14ac:dyDescent="0.2">
      <c r="F55712" s="55"/>
    </row>
    <row r="55713" spans="6:6" ht="12.75" customHeight="1" x14ac:dyDescent="0.2">
      <c r="F55713" s="55"/>
    </row>
    <row r="55714" spans="6:6" ht="12.75" customHeight="1" x14ac:dyDescent="0.2">
      <c r="F55714" s="55"/>
    </row>
    <row r="55715" spans="6:6" ht="12.75" customHeight="1" x14ac:dyDescent="0.2">
      <c r="F55715" s="55"/>
    </row>
    <row r="55716" spans="6:6" ht="12.75" customHeight="1" x14ac:dyDescent="0.2">
      <c r="F55716" s="55"/>
    </row>
    <row r="55717" spans="6:6" ht="12.75" customHeight="1" x14ac:dyDescent="0.2">
      <c r="F55717" s="55"/>
    </row>
    <row r="55718" spans="6:6" ht="12.75" customHeight="1" x14ac:dyDescent="0.2">
      <c r="F55718" s="55"/>
    </row>
    <row r="55719" spans="6:6" ht="12.75" customHeight="1" x14ac:dyDescent="0.2">
      <c r="F55719" s="55"/>
    </row>
    <row r="55720" spans="6:6" ht="12.75" customHeight="1" x14ac:dyDescent="0.2">
      <c r="F55720" s="55"/>
    </row>
    <row r="55721" spans="6:6" ht="12.75" customHeight="1" x14ac:dyDescent="0.2">
      <c r="F55721" s="55"/>
    </row>
    <row r="55722" spans="6:6" ht="12.75" customHeight="1" x14ac:dyDescent="0.2">
      <c r="F55722" s="55"/>
    </row>
    <row r="55723" spans="6:6" ht="12.75" customHeight="1" x14ac:dyDescent="0.2">
      <c r="F55723" s="55"/>
    </row>
    <row r="55724" spans="6:6" ht="12.75" customHeight="1" x14ac:dyDescent="0.2">
      <c r="F55724" s="55"/>
    </row>
    <row r="55725" spans="6:6" ht="12.75" customHeight="1" x14ac:dyDescent="0.2">
      <c r="F55725" s="55"/>
    </row>
    <row r="55726" spans="6:6" ht="12.75" customHeight="1" x14ac:dyDescent="0.2">
      <c r="F55726" s="55"/>
    </row>
    <row r="55727" spans="6:6" ht="12.75" customHeight="1" x14ac:dyDescent="0.2">
      <c r="F55727" s="55"/>
    </row>
    <row r="55728" spans="6:6" ht="12.75" customHeight="1" x14ac:dyDescent="0.2">
      <c r="F55728" s="55"/>
    </row>
    <row r="55729" spans="6:6" ht="12.75" customHeight="1" x14ac:dyDescent="0.2">
      <c r="F55729" s="55"/>
    </row>
    <row r="55730" spans="6:6" ht="12.75" customHeight="1" x14ac:dyDescent="0.2">
      <c r="F55730" s="55"/>
    </row>
    <row r="55731" spans="6:6" ht="12.75" customHeight="1" x14ac:dyDescent="0.2">
      <c r="F55731" s="55"/>
    </row>
    <row r="55732" spans="6:6" ht="12.75" customHeight="1" x14ac:dyDescent="0.2">
      <c r="F55732" s="55"/>
    </row>
    <row r="55733" spans="6:6" ht="12.75" customHeight="1" x14ac:dyDescent="0.2">
      <c r="F55733" s="55"/>
    </row>
    <row r="55734" spans="6:6" ht="12.75" customHeight="1" x14ac:dyDescent="0.2">
      <c r="F55734" s="55"/>
    </row>
    <row r="55735" spans="6:6" ht="12.75" customHeight="1" x14ac:dyDescent="0.2">
      <c r="F55735" s="55"/>
    </row>
    <row r="55736" spans="6:6" ht="12.75" customHeight="1" x14ac:dyDescent="0.2">
      <c r="F55736" s="55"/>
    </row>
    <row r="55737" spans="6:6" ht="12.75" customHeight="1" x14ac:dyDescent="0.2">
      <c r="F55737" s="55"/>
    </row>
    <row r="55738" spans="6:6" ht="12.75" customHeight="1" x14ac:dyDescent="0.2">
      <c r="F55738" s="55"/>
    </row>
    <row r="55739" spans="6:6" ht="12.75" customHeight="1" x14ac:dyDescent="0.2">
      <c r="F55739" s="55"/>
    </row>
    <row r="55740" spans="6:6" ht="12.75" customHeight="1" x14ac:dyDescent="0.2">
      <c r="F55740" s="55"/>
    </row>
    <row r="55741" spans="6:6" ht="12.75" customHeight="1" x14ac:dyDescent="0.2">
      <c r="F55741" s="55"/>
    </row>
    <row r="55742" spans="6:6" ht="12.75" customHeight="1" x14ac:dyDescent="0.2">
      <c r="F55742" s="55"/>
    </row>
    <row r="55743" spans="6:6" ht="12.75" customHeight="1" x14ac:dyDescent="0.2">
      <c r="F55743" s="55"/>
    </row>
    <row r="55744" spans="6:6" ht="12.75" customHeight="1" x14ac:dyDescent="0.2">
      <c r="F55744" s="55"/>
    </row>
    <row r="55745" spans="6:6" ht="12.75" customHeight="1" x14ac:dyDescent="0.2">
      <c r="F55745" s="55"/>
    </row>
    <row r="55746" spans="6:6" ht="12.75" customHeight="1" x14ac:dyDescent="0.2">
      <c r="F55746" s="55"/>
    </row>
    <row r="55747" spans="6:6" ht="12.75" customHeight="1" x14ac:dyDescent="0.2">
      <c r="F55747" s="55"/>
    </row>
    <row r="55748" spans="6:6" ht="12.75" customHeight="1" x14ac:dyDescent="0.2">
      <c r="F55748" s="55"/>
    </row>
    <row r="55749" spans="6:6" ht="12.75" customHeight="1" x14ac:dyDescent="0.2">
      <c r="F55749" s="55"/>
    </row>
    <row r="55750" spans="6:6" ht="12.75" customHeight="1" x14ac:dyDescent="0.2">
      <c r="F55750" s="55"/>
    </row>
    <row r="55751" spans="6:6" ht="12.75" customHeight="1" x14ac:dyDescent="0.2">
      <c r="F55751" s="55"/>
    </row>
    <row r="55752" spans="6:6" ht="12.75" customHeight="1" x14ac:dyDescent="0.2">
      <c r="F55752" s="55"/>
    </row>
    <row r="55753" spans="6:6" ht="12.75" customHeight="1" x14ac:dyDescent="0.2">
      <c r="F55753" s="55"/>
    </row>
    <row r="55754" spans="6:6" ht="12.75" customHeight="1" x14ac:dyDescent="0.2">
      <c r="F55754" s="55"/>
    </row>
    <row r="55755" spans="6:6" ht="12.75" customHeight="1" x14ac:dyDescent="0.2">
      <c r="F55755" s="55"/>
    </row>
    <row r="55756" spans="6:6" ht="12.75" customHeight="1" x14ac:dyDescent="0.2">
      <c r="F55756" s="55"/>
    </row>
    <row r="55757" spans="6:6" ht="12.75" customHeight="1" x14ac:dyDescent="0.2">
      <c r="F55757" s="55"/>
    </row>
    <row r="55758" spans="6:6" ht="12.75" customHeight="1" x14ac:dyDescent="0.2">
      <c r="F55758" s="55"/>
    </row>
    <row r="55759" spans="6:6" ht="12.75" customHeight="1" x14ac:dyDescent="0.2">
      <c r="F55759" s="55"/>
    </row>
    <row r="55760" spans="6:6" ht="12.75" customHeight="1" x14ac:dyDescent="0.2">
      <c r="F55760" s="55"/>
    </row>
    <row r="55761" spans="6:6" ht="12.75" customHeight="1" x14ac:dyDescent="0.2">
      <c r="F55761" s="55"/>
    </row>
    <row r="55762" spans="6:6" ht="12.75" customHeight="1" x14ac:dyDescent="0.2">
      <c r="F55762" s="55"/>
    </row>
    <row r="55763" spans="6:6" ht="12.75" customHeight="1" x14ac:dyDescent="0.2">
      <c r="F55763" s="55"/>
    </row>
    <row r="55764" spans="6:6" ht="12.75" customHeight="1" x14ac:dyDescent="0.2">
      <c r="F55764" s="55"/>
    </row>
    <row r="55765" spans="6:6" ht="12.75" customHeight="1" x14ac:dyDescent="0.2">
      <c r="F55765" s="55"/>
    </row>
    <row r="55766" spans="6:6" ht="12.75" customHeight="1" x14ac:dyDescent="0.2">
      <c r="F55766" s="55"/>
    </row>
    <row r="55767" spans="6:6" ht="12.75" customHeight="1" x14ac:dyDescent="0.2">
      <c r="F55767" s="55"/>
    </row>
    <row r="55768" spans="6:6" ht="12.75" customHeight="1" x14ac:dyDescent="0.2">
      <c r="F55768" s="55"/>
    </row>
    <row r="55769" spans="6:6" ht="12.75" customHeight="1" x14ac:dyDescent="0.2">
      <c r="F55769" s="55"/>
    </row>
    <row r="55770" spans="6:6" ht="12.75" customHeight="1" x14ac:dyDescent="0.2">
      <c r="F55770" s="55"/>
    </row>
    <row r="55771" spans="6:6" ht="12.75" customHeight="1" x14ac:dyDescent="0.2">
      <c r="F55771" s="55"/>
    </row>
    <row r="55772" spans="6:6" ht="12.75" customHeight="1" x14ac:dyDescent="0.2">
      <c r="F55772" s="55"/>
    </row>
    <row r="55773" spans="6:6" ht="12.75" customHeight="1" x14ac:dyDescent="0.2">
      <c r="F55773" s="55"/>
    </row>
    <row r="55774" spans="6:6" ht="12.75" customHeight="1" x14ac:dyDescent="0.2">
      <c r="F55774" s="55"/>
    </row>
    <row r="55775" spans="6:6" ht="12.75" customHeight="1" x14ac:dyDescent="0.2">
      <c r="F55775" s="55"/>
    </row>
    <row r="55776" spans="6:6" ht="12.75" customHeight="1" x14ac:dyDescent="0.2">
      <c r="F55776" s="55"/>
    </row>
    <row r="55777" spans="6:6" ht="12.75" customHeight="1" x14ac:dyDescent="0.2">
      <c r="F55777" s="55"/>
    </row>
    <row r="55778" spans="6:6" ht="12.75" customHeight="1" x14ac:dyDescent="0.2">
      <c r="F55778" s="55"/>
    </row>
    <row r="55779" spans="6:6" ht="12.75" customHeight="1" x14ac:dyDescent="0.2">
      <c r="F55779" s="55"/>
    </row>
    <row r="55780" spans="6:6" ht="12.75" customHeight="1" x14ac:dyDescent="0.2">
      <c r="F55780" s="55"/>
    </row>
    <row r="55781" spans="6:6" ht="12.75" customHeight="1" x14ac:dyDescent="0.2">
      <c r="F55781" s="55"/>
    </row>
    <row r="55782" spans="6:6" ht="12.75" customHeight="1" x14ac:dyDescent="0.2">
      <c r="F55782" s="55"/>
    </row>
    <row r="55783" spans="6:6" ht="12.75" customHeight="1" x14ac:dyDescent="0.2">
      <c r="F55783" s="55"/>
    </row>
    <row r="55784" spans="6:6" ht="12.75" customHeight="1" x14ac:dyDescent="0.2">
      <c r="F55784" s="55"/>
    </row>
    <row r="55785" spans="6:6" ht="12.75" customHeight="1" x14ac:dyDescent="0.2">
      <c r="F55785" s="55"/>
    </row>
    <row r="55786" spans="6:6" ht="12.75" customHeight="1" x14ac:dyDescent="0.2">
      <c r="F55786" s="55"/>
    </row>
    <row r="55787" spans="6:6" ht="12.75" customHeight="1" x14ac:dyDescent="0.2">
      <c r="F55787" s="55"/>
    </row>
    <row r="55788" spans="6:6" ht="12.75" customHeight="1" x14ac:dyDescent="0.2">
      <c r="F55788" s="55"/>
    </row>
    <row r="55789" spans="6:6" ht="12.75" customHeight="1" x14ac:dyDescent="0.2">
      <c r="F55789" s="55"/>
    </row>
    <row r="55790" spans="6:6" ht="12.75" customHeight="1" x14ac:dyDescent="0.2">
      <c r="F55790" s="55"/>
    </row>
    <row r="55791" spans="6:6" ht="12.75" customHeight="1" x14ac:dyDescent="0.2">
      <c r="F55791" s="55"/>
    </row>
    <row r="55792" spans="6:6" ht="12.75" customHeight="1" x14ac:dyDescent="0.2">
      <c r="F55792" s="55"/>
    </row>
    <row r="55793" spans="6:6" ht="12.75" customHeight="1" x14ac:dyDescent="0.2">
      <c r="F55793" s="55"/>
    </row>
    <row r="55794" spans="6:6" ht="12.75" customHeight="1" x14ac:dyDescent="0.2">
      <c r="F55794" s="55"/>
    </row>
    <row r="55795" spans="6:6" ht="12.75" customHeight="1" x14ac:dyDescent="0.2">
      <c r="F55795" s="55"/>
    </row>
    <row r="55796" spans="6:6" ht="12.75" customHeight="1" x14ac:dyDescent="0.2">
      <c r="F55796" s="55"/>
    </row>
    <row r="55797" spans="6:6" ht="12.75" customHeight="1" x14ac:dyDescent="0.2">
      <c r="F55797" s="55"/>
    </row>
    <row r="55798" spans="6:6" ht="12.75" customHeight="1" x14ac:dyDescent="0.2">
      <c r="F55798" s="55"/>
    </row>
    <row r="55799" spans="6:6" ht="12.75" customHeight="1" x14ac:dyDescent="0.2">
      <c r="F55799" s="55"/>
    </row>
    <row r="55800" spans="6:6" ht="12.75" customHeight="1" x14ac:dyDescent="0.2">
      <c r="F55800" s="55"/>
    </row>
    <row r="55801" spans="6:6" ht="12.75" customHeight="1" x14ac:dyDescent="0.2">
      <c r="F55801" s="55"/>
    </row>
    <row r="55802" spans="6:6" ht="12.75" customHeight="1" x14ac:dyDescent="0.2">
      <c r="F55802" s="55"/>
    </row>
    <row r="55803" spans="6:6" ht="12.75" customHeight="1" x14ac:dyDescent="0.2">
      <c r="F55803" s="55"/>
    </row>
    <row r="55804" spans="6:6" ht="12.75" customHeight="1" x14ac:dyDescent="0.2">
      <c r="F55804" s="55"/>
    </row>
    <row r="55805" spans="6:6" ht="12.75" customHeight="1" x14ac:dyDescent="0.2">
      <c r="F55805" s="55"/>
    </row>
    <row r="55806" spans="6:6" ht="12.75" customHeight="1" x14ac:dyDescent="0.2">
      <c r="F55806" s="55"/>
    </row>
    <row r="55807" spans="6:6" ht="12.75" customHeight="1" x14ac:dyDescent="0.2">
      <c r="F55807" s="55"/>
    </row>
    <row r="55808" spans="6:6" ht="12.75" customHeight="1" x14ac:dyDescent="0.2">
      <c r="F55808" s="55"/>
    </row>
    <row r="55809" spans="6:6" ht="12.75" customHeight="1" x14ac:dyDescent="0.2">
      <c r="F55809" s="55"/>
    </row>
    <row r="55810" spans="6:6" ht="12.75" customHeight="1" x14ac:dyDescent="0.2">
      <c r="F55810" s="55"/>
    </row>
    <row r="55811" spans="6:6" ht="12.75" customHeight="1" x14ac:dyDescent="0.2">
      <c r="F55811" s="55"/>
    </row>
    <row r="55812" spans="6:6" ht="12.75" customHeight="1" x14ac:dyDescent="0.2">
      <c r="F55812" s="55"/>
    </row>
    <row r="55813" spans="6:6" ht="12.75" customHeight="1" x14ac:dyDescent="0.2">
      <c r="F55813" s="55"/>
    </row>
    <row r="55814" spans="6:6" ht="12.75" customHeight="1" x14ac:dyDescent="0.2">
      <c r="F55814" s="55"/>
    </row>
    <row r="55815" spans="6:6" ht="12.75" customHeight="1" x14ac:dyDescent="0.2">
      <c r="F55815" s="55"/>
    </row>
    <row r="55816" spans="6:6" ht="12.75" customHeight="1" x14ac:dyDescent="0.2">
      <c r="F55816" s="55"/>
    </row>
    <row r="55817" spans="6:6" ht="12.75" customHeight="1" x14ac:dyDescent="0.2">
      <c r="F55817" s="55"/>
    </row>
    <row r="55818" spans="6:6" ht="12.75" customHeight="1" x14ac:dyDescent="0.2">
      <c r="F55818" s="55"/>
    </row>
    <row r="55819" spans="6:6" ht="12.75" customHeight="1" x14ac:dyDescent="0.2">
      <c r="F55819" s="55"/>
    </row>
    <row r="55820" spans="6:6" ht="12.75" customHeight="1" x14ac:dyDescent="0.2">
      <c r="F55820" s="55"/>
    </row>
    <row r="55821" spans="6:6" ht="12.75" customHeight="1" x14ac:dyDescent="0.2">
      <c r="F55821" s="55"/>
    </row>
    <row r="55822" spans="6:6" ht="12.75" customHeight="1" x14ac:dyDescent="0.2">
      <c r="F55822" s="55"/>
    </row>
    <row r="55823" spans="6:6" ht="12.75" customHeight="1" x14ac:dyDescent="0.2">
      <c r="F55823" s="55"/>
    </row>
    <row r="55824" spans="6:6" ht="12.75" customHeight="1" x14ac:dyDescent="0.2">
      <c r="F55824" s="55"/>
    </row>
    <row r="55825" spans="6:6" ht="12.75" customHeight="1" x14ac:dyDescent="0.2">
      <c r="F55825" s="55"/>
    </row>
    <row r="55826" spans="6:6" ht="12.75" customHeight="1" x14ac:dyDescent="0.2">
      <c r="F55826" s="55"/>
    </row>
    <row r="55827" spans="6:6" ht="12.75" customHeight="1" x14ac:dyDescent="0.2">
      <c r="F55827" s="55"/>
    </row>
    <row r="55828" spans="6:6" ht="12.75" customHeight="1" x14ac:dyDescent="0.2">
      <c r="F55828" s="55"/>
    </row>
    <row r="55829" spans="6:6" ht="12.75" customHeight="1" x14ac:dyDescent="0.2">
      <c r="F55829" s="55"/>
    </row>
    <row r="55830" spans="6:6" ht="12.75" customHeight="1" x14ac:dyDescent="0.2">
      <c r="F55830" s="55"/>
    </row>
    <row r="55831" spans="6:6" ht="12.75" customHeight="1" x14ac:dyDescent="0.2">
      <c r="F55831" s="55"/>
    </row>
    <row r="55832" spans="6:6" ht="12.75" customHeight="1" x14ac:dyDescent="0.2">
      <c r="F55832" s="55"/>
    </row>
    <row r="55833" spans="6:6" ht="12.75" customHeight="1" x14ac:dyDescent="0.2">
      <c r="F55833" s="55"/>
    </row>
    <row r="55834" spans="6:6" ht="12.75" customHeight="1" x14ac:dyDescent="0.2">
      <c r="F55834" s="55"/>
    </row>
    <row r="55835" spans="6:6" ht="12.75" customHeight="1" x14ac:dyDescent="0.2">
      <c r="F55835" s="55"/>
    </row>
    <row r="55836" spans="6:6" ht="12.75" customHeight="1" x14ac:dyDescent="0.2">
      <c r="F55836" s="55"/>
    </row>
    <row r="55837" spans="6:6" ht="12.75" customHeight="1" x14ac:dyDescent="0.2">
      <c r="F55837" s="55"/>
    </row>
    <row r="55838" spans="6:6" ht="12.75" customHeight="1" x14ac:dyDescent="0.2">
      <c r="F55838" s="55"/>
    </row>
    <row r="55839" spans="6:6" ht="12.75" customHeight="1" x14ac:dyDescent="0.2">
      <c r="F55839" s="55"/>
    </row>
    <row r="55840" spans="6:6" ht="12.75" customHeight="1" x14ac:dyDescent="0.2">
      <c r="F55840" s="55"/>
    </row>
    <row r="55841" spans="6:6" ht="12.75" customHeight="1" x14ac:dyDescent="0.2">
      <c r="F55841" s="55"/>
    </row>
    <row r="55842" spans="6:6" ht="12.75" customHeight="1" x14ac:dyDescent="0.2">
      <c r="F55842" s="55"/>
    </row>
    <row r="55843" spans="6:6" ht="12.75" customHeight="1" x14ac:dyDescent="0.2">
      <c r="F55843" s="55"/>
    </row>
    <row r="55844" spans="6:6" ht="12.75" customHeight="1" x14ac:dyDescent="0.2">
      <c r="F55844" s="55"/>
    </row>
    <row r="55845" spans="6:6" ht="12.75" customHeight="1" x14ac:dyDescent="0.2">
      <c r="F55845" s="55"/>
    </row>
    <row r="55846" spans="6:6" ht="12.75" customHeight="1" x14ac:dyDescent="0.2">
      <c r="F55846" s="55"/>
    </row>
    <row r="55847" spans="6:6" ht="12.75" customHeight="1" x14ac:dyDescent="0.2">
      <c r="F55847" s="55"/>
    </row>
    <row r="55848" spans="6:6" ht="12.75" customHeight="1" x14ac:dyDescent="0.2">
      <c r="F55848" s="55"/>
    </row>
    <row r="55849" spans="6:6" ht="12.75" customHeight="1" x14ac:dyDescent="0.2">
      <c r="F55849" s="55"/>
    </row>
    <row r="55850" spans="6:6" ht="12.75" customHeight="1" x14ac:dyDescent="0.2">
      <c r="F55850" s="55"/>
    </row>
    <row r="55851" spans="6:6" ht="12.75" customHeight="1" x14ac:dyDescent="0.2">
      <c r="F55851" s="55"/>
    </row>
    <row r="55852" spans="6:6" ht="12.75" customHeight="1" x14ac:dyDescent="0.2">
      <c r="F55852" s="55"/>
    </row>
    <row r="55853" spans="6:6" ht="12.75" customHeight="1" x14ac:dyDescent="0.2">
      <c r="F55853" s="55"/>
    </row>
    <row r="55854" spans="6:6" ht="12.75" customHeight="1" x14ac:dyDescent="0.2">
      <c r="F55854" s="55"/>
    </row>
    <row r="55855" spans="6:6" ht="12.75" customHeight="1" x14ac:dyDescent="0.2">
      <c r="F55855" s="55"/>
    </row>
    <row r="55856" spans="6:6" ht="12.75" customHeight="1" x14ac:dyDescent="0.2">
      <c r="F55856" s="55"/>
    </row>
    <row r="55857" spans="6:6" ht="12.75" customHeight="1" x14ac:dyDescent="0.2">
      <c r="F55857" s="55"/>
    </row>
    <row r="55858" spans="6:6" ht="12.75" customHeight="1" x14ac:dyDescent="0.2">
      <c r="F55858" s="55"/>
    </row>
    <row r="55859" spans="6:6" ht="12.75" customHeight="1" x14ac:dyDescent="0.2">
      <c r="F55859" s="55"/>
    </row>
    <row r="55860" spans="6:6" ht="12.75" customHeight="1" x14ac:dyDescent="0.2">
      <c r="F55860" s="55"/>
    </row>
    <row r="55861" spans="6:6" ht="12.75" customHeight="1" x14ac:dyDescent="0.2">
      <c r="F55861" s="55"/>
    </row>
    <row r="55862" spans="6:6" ht="12.75" customHeight="1" x14ac:dyDescent="0.2">
      <c r="F55862" s="55"/>
    </row>
    <row r="55863" spans="6:6" ht="12.75" customHeight="1" x14ac:dyDescent="0.2">
      <c r="F55863" s="55"/>
    </row>
    <row r="55864" spans="6:6" ht="12.75" customHeight="1" x14ac:dyDescent="0.2">
      <c r="F55864" s="55"/>
    </row>
    <row r="55865" spans="6:6" ht="12.75" customHeight="1" x14ac:dyDescent="0.2">
      <c r="F55865" s="55"/>
    </row>
    <row r="55866" spans="6:6" ht="12.75" customHeight="1" x14ac:dyDescent="0.2">
      <c r="F55866" s="55"/>
    </row>
    <row r="55867" spans="6:6" ht="12.75" customHeight="1" x14ac:dyDescent="0.2">
      <c r="F55867" s="55"/>
    </row>
    <row r="55868" spans="6:6" ht="12.75" customHeight="1" x14ac:dyDescent="0.2">
      <c r="F55868" s="55"/>
    </row>
    <row r="55869" spans="6:6" ht="12.75" customHeight="1" x14ac:dyDescent="0.2">
      <c r="F55869" s="55"/>
    </row>
    <row r="55870" spans="6:6" ht="12.75" customHeight="1" x14ac:dyDescent="0.2">
      <c r="F55870" s="55"/>
    </row>
    <row r="55871" spans="6:6" ht="12.75" customHeight="1" x14ac:dyDescent="0.2">
      <c r="F55871" s="55"/>
    </row>
    <row r="55872" spans="6:6" ht="12.75" customHeight="1" x14ac:dyDescent="0.2">
      <c r="F55872" s="55"/>
    </row>
    <row r="55873" spans="6:6" ht="12.75" customHeight="1" x14ac:dyDescent="0.2">
      <c r="F55873" s="55"/>
    </row>
    <row r="55874" spans="6:6" ht="12.75" customHeight="1" x14ac:dyDescent="0.2">
      <c r="F55874" s="55"/>
    </row>
    <row r="55875" spans="6:6" ht="12.75" customHeight="1" x14ac:dyDescent="0.2">
      <c r="F55875" s="55"/>
    </row>
    <row r="55876" spans="6:6" ht="12.75" customHeight="1" x14ac:dyDescent="0.2">
      <c r="F55876" s="55"/>
    </row>
    <row r="55877" spans="6:6" ht="12.75" customHeight="1" x14ac:dyDescent="0.2">
      <c r="F55877" s="55"/>
    </row>
    <row r="55878" spans="6:6" ht="12.75" customHeight="1" x14ac:dyDescent="0.2">
      <c r="F55878" s="55"/>
    </row>
    <row r="55879" spans="6:6" ht="12.75" customHeight="1" x14ac:dyDescent="0.2">
      <c r="F55879" s="55"/>
    </row>
    <row r="55880" spans="6:6" ht="12.75" customHeight="1" x14ac:dyDescent="0.2">
      <c r="F55880" s="55"/>
    </row>
    <row r="55881" spans="6:6" ht="12.75" customHeight="1" x14ac:dyDescent="0.2">
      <c r="F55881" s="55"/>
    </row>
    <row r="55882" spans="6:6" ht="12.75" customHeight="1" x14ac:dyDescent="0.2">
      <c r="F55882" s="55"/>
    </row>
    <row r="55883" spans="6:6" ht="12.75" customHeight="1" x14ac:dyDescent="0.2">
      <c r="F55883" s="55"/>
    </row>
    <row r="55884" spans="6:6" ht="12.75" customHeight="1" x14ac:dyDescent="0.2">
      <c r="F55884" s="55"/>
    </row>
    <row r="55885" spans="6:6" ht="12.75" customHeight="1" x14ac:dyDescent="0.2">
      <c r="F55885" s="55"/>
    </row>
    <row r="55886" spans="6:6" ht="12.75" customHeight="1" x14ac:dyDescent="0.2">
      <c r="F55886" s="55"/>
    </row>
    <row r="55887" spans="6:6" ht="12.75" customHeight="1" x14ac:dyDescent="0.2">
      <c r="F55887" s="55"/>
    </row>
    <row r="55888" spans="6:6" ht="12.75" customHeight="1" x14ac:dyDescent="0.2">
      <c r="F55888" s="55"/>
    </row>
    <row r="55889" spans="6:6" ht="12.75" customHeight="1" x14ac:dyDescent="0.2">
      <c r="F55889" s="55"/>
    </row>
    <row r="55890" spans="6:6" ht="12.75" customHeight="1" x14ac:dyDescent="0.2">
      <c r="F55890" s="55"/>
    </row>
    <row r="55891" spans="6:6" ht="12.75" customHeight="1" x14ac:dyDescent="0.2">
      <c r="F55891" s="55"/>
    </row>
    <row r="55892" spans="6:6" ht="12.75" customHeight="1" x14ac:dyDescent="0.2">
      <c r="F55892" s="55"/>
    </row>
    <row r="55893" spans="6:6" ht="12.75" customHeight="1" x14ac:dyDescent="0.2">
      <c r="F55893" s="55"/>
    </row>
    <row r="55894" spans="6:6" ht="12.75" customHeight="1" x14ac:dyDescent="0.2">
      <c r="F55894" s="55"/>
    </row>
    <row r="55895" spans="6:6" ht="12.75" customHeight="1" x14ac:dyDescent="0.2">
      <c r="F55895" s="55"/>
    </row>
    <row r="55896" spans="6:6" ht="12.75" customHeight="1" x14ac:dyDescent="0.2">
      <c r="F55896" s="55"/>
    </row>
    <row r="55897" spans="6:6" ht="12.75" customHeight="1" x14ac:dyDescent="0.2">
      <c r="F55897" s="55"/>
    </row>
    <row r="55898" spans="6:6" ht="12.75" customHeight="1" x14ac:dyDescent="0.2">
      <c r="F55898" s="55"/>
    </row>
    <row r="55899" spans="6:6" ht="12.75" customHeight="1" x14ac:dyDescent="0.2">
      <c r="F55899" s="55"/>
    </row>
    <row r="55900" spans="6:6" ht="12.75" customHeight="1" x14ac:dyDescent="0.2">
      <c r="F55900" s="55"/>
    </row>
    <row r="55901" spans="6:6" ht="12.75" customHeight="1" x14ac:dyDescent="0.2">
      <c r="F55901" s="55"/>
    </row>
    <row r="55902" spans="6:6" ht="12.75" customHeight="1" x14ac:dyDescent="0.2">
      <c r="F55902" s="55"/>
    </row>
    <row r="55903" spans="6:6" ht="12.75" customHeight="1" x14ac:dyDescent="0.2">
      <c r="F55903" s="55"/>
    </row>
    <row r="55904" spans="6:6" ht="12.75" customHeight="1" x14ac:dyDescent="0.2">
      <c r="F55904" s="55"/>
    </row>
    <row r="55905" spans="6:6" ht="12.75" customHeight="1" x14ac:dyDescent="0.2">
      <c r="F55905" s="55"/>
    </row>
    <row r="55906" spans="6:6" ht="12.75" customHeight="1" x14ac:dyDescent="0.2">
      <c r="F55906" s="55"/>
    </row>
    <row r="55907" spans="6:6" ht="12.75" customHeight="1" x14ac:dyDescent="0.2">
      <c r="F55907" s="55"/>
    </row>
    <row r="55908" spans="6:6" ht="12.75" customHeight="1" x14ac:dyDescent="0.2">
      <c r="F55908" s="55"/>
    </row>
    <row r="55909" spans="6:6" ht="12.75" customHeight="1" x14ac:dyDescent="0.2">
      <c r="F55909" s="55"/>
    </row>
    <row r="55910" spans="6:6" ht="12.75" customHeight="1" x14ac:dyDescent="0.2">
      <c r="F55910" s="55"/>
    </row>
    <row r="55911" spans="6:6" ht="12.75" customHeight="1" x14ac:dyDescent="0.2">
      <c r="F55911" s="55"/>
    </row>
    <row r="55912" spans="6:6" ht="12.75" customHeight="1" x14ac:dyDescent="0.2">
      <c r="F55912" s="55"/>
    </row>
    <row r="55913" spans="6:6" ht="12.75" customHeight="1" x14ac:dyDescent="0.2">
      <c r="F55913" s="55"/>
    </row>
    <row r="55914" spans="6:6" ht="12.75" customHeight="1" x14ac:dyDescent="0.2">
      <c r="F55914" s="55"/>
    </row>
    <row r="55915" spans="6:6" ht="12.75" customHeight="1" x14ac:dyDescent="0.2">
      <c r="F55915" s="55"/>
    </row>
    <row r="55916" spans="6:6" ht="12.75" customHeight="1" x14ac:dyDescent="0.2">
      <c r="F55916" s="55"/>
    </row>
    <row r="55917" spans="6:6" ht="12.75" customHeight="1" x14ac:dyDescent="0.2">
      <c r="F55917" s="55"/>
    </row>
    <row r="55918" spans="6:6" ht="12.75" customHeight="1" x14ac:dyDescent="0.2">
      <c r="F55918" s="55"/>
    </row>
    <row r="55919" spans="6:6" ht="12.75" customHeight="1" x14ac:dyDescent="0.2">
      <c r="F55919" s="55"/>
    </row>
    <row r="55920" spans="6:6" ht="12.75" customHeight="1" x14ac:dyDescent="0.2">
      <c r="F55920" s="55"/>
    </row>
    <row r="55921" spans="6:6" ht="12.75" customHeight="1" x14ac:dyDescent="0.2">
      <c r="F55921" s="55"/>
    </row>
    <row r="55922" spans="6:6" ht="12.75" customHeight="1" x14ac:dyDescent="0.2">
      <c r="F55922" s="55"/>
    </row>
    <row r="55923" spans="6:6" ht="12.75" customHeight="1" x14ac:dyDescent="0.2">
      <c r="F55923" s="55"/>
    </row>
    <row r="55924" spans="6:6" ht="12.75" customHeight="1" x14ac:dyDescent="0.2">
      <c r="F55924" s="55"/>
    </row>
    <row r="55925" spans="6:6" ht="12.75" customHeight="1" x14ac:dyDescent="0.2">
      <c r="F55925" s="55"/>
    </row>
    <row r="55926" spans="6:6" ht="12.75" customHeight="1" x14ac:dyDescent="0.2">
      <c r="F55926" s="55"/>
    </row>
    <row r="55927" spans="6:6" ht="12.75" customHeight="1" x14ac:dyDescent="0.2">
      <c r="F55927" s="55"/>
    </row>
    <row r="55928" spans="6:6" ht="12.75" customHeight="1" x14ac:dyDescent="0.2">
      <c r="F55928" s="55"/>
    </row>
    <row r="55929" spans="6:6" ht="12.75" customHeight="1" x14ac:dyDescent="0.2">
      <c r="F55929" s="55"/>
    </row>
    <row r="55930" spans="6:6" ht="12.75" customHeight="1" x14ac:dyDescent="0.2">
      <c r="F55930" s="55"/>
    </row>
    <row r="55931" spans="6:6" ht="12.75" customHeight="1" x14ac:dyDescent="0.2">
      <c r="F55931" s="55"/>
    </row>
    <row r="55932" spans="6:6" ht="12.75" customHeight="1" x14ac:dyDescent="0.2">
      <c r="F55932" s="55"/>
    </row>
    <row r="55933" spans="6:6" ht="12.75" customHeight="1" x14ac:dyDescent="0.2">
      <c r="F55933" s="55"/>
    </row>
    <row r="55934" spans="6:6" ht="12.75" customHeight="1" x14ac:dyDescent="0.2">
      <c r="F55934" s="55"/>
    </row>
    <row r="55935" spans="6:6" ht="12.75" customHeight="1" x14ac:dyDescent="0.2">
      <c r="F55935" s="55"/>
    </row>
    <row r="55936" spans="6:6" ht="12.75" customHeight="1" x14ac:dyDescent="0.2">
      <c r="F55936" s="55"/>
    </row>
    <row r="55937" spans="6:6" ht="12.75" customHeight="1" x14ac:dyDescent="0.2">
      <c r="F55937" s="55"/>
    </row>
    <row r="55938" spans="6:6" ht="12.75" customHeight="1" x14ac:dyDescent="0.2">
      <c r="F55938" s="55"/>
    </row>
    <row r="55939" spans="6:6" ht="12.75" customHeight="1" x14ac:dyDescent="0.2">
      <c r="F55939" s="55"/>
    </row>
    <row r="55940" spans="6:6" ht="12.75" customHeight="1" x14ac:dyDescent="0.2">
      <c r="F55940" s="55"/>
    </row>
    <row r="55941" spans="6:6" ht="12.75" customHeight="1" x14ac:dyDescent="0.2">
      <c r="F55941" s="55"/>
    </row>
    <row r="55942" spans="6:6" ht="12.75" customHeight="1" x14ac:dyDescent="0.2">
      <c r="F55942" s="55"/>
    </row>
    <row r="55943" spans="6:6" ht="12.75" customHeight="1" x14ac:dyDescent="0.2">
      <c r="F55943" s="55"/>
    </row>
    <row r="55944" spans="6:6" ht="12.75" customHeight="1" x14ac:dyDescent="0.2">
      <c r="F55944" s="55"/>
    </row>
    <row r="55945" spans="6:6" ht="12.75" customHeight="1" x14ac:dyDescent="0.2">
      <c r="F55945" s="55"/>
    </row>
    <row r="55946" spans="6:6" ht="12.75" customHeight="1" x14ac:dyDescent="0.2">
      <c r="F55946" s="55"/>
    </row>
    <row r="55947" spans="6:6" ht="12.75" customHeight="1" x14ac:dyDescent="0.2">
      <c r="F55947" s="55"/>
    </row>
    <row r="55948" spans="6:6" ht="12.75" customHeight="1" x14ac:dyDescent="0.2">
      <c r="F55948" s="55"/>
    </row>
    <row r="55949" spans="6:6" ht="12.75" customHeight="1" x14ac:dyDescent="0.2">
      <c r="F55949" s="55"/>
    </row>
    <row r="55950" spans="6:6" ht="12.75" customHeight="1" x14ac:dyDescent="0.2">
      <c r="F55950" s="55"/>
    </row>
    <row r="55951" spans="6:6" ht="12.75" customHeight="1" x14ac:dyDescent="0.2">
      <c r="F55951" s="55"/>
    </row>
    <row r="55952" spans="6:6" ht="12.75" customHeight="1" x14ac:dyDescent="0.2">
      <c r="F55952" s="55"/>
    </row>
    <row r="55953" spans="6:6" ht="12.75" customHeight="1" x14ac:dyDescent="0.2">
      <c r="F55953" s="55"/>
    </row>
    <row r="55954" spans="6:6" ht="12.75" customHeight="1" x14ac:dyDescent="0.2">
      <c r="F55954" s="55"/>
    </row>
    <row r="55955" spans="6:6" ht="12.75" customHeight="1" x14ac:dyDescent="0.2">
      <c r="F55955" s="55"/>
    </row>
    <row r="55956" spans="6:6" ht="12.75" customHeight="1" x14ac:dyDescent="0.2">
      <c r="F55956" s="55"/>
    </row>
    <row r="55957" spans="6:6" ht="12.75" customHeight="1" x14ac:dyDescent="0.2">
      <c r="F55957" s="55"/>
    </row>
    <row r="55958" spans="6:6" ht="12.75" customHeight="1" x14ac:dyDescent="0.2">
      <c r="F55958" s="55"/>
    </row>
    <row r="55959" spans="6:6" ht="12.75" customHeight="1" x14ac:dyDescent="0.2">
      <c r="F55959" s="55"/>
    </row>
    <row r="55960" spans="6:6" ht="12.75" customHeight="1" x14ac:dyDescent="0.2">
      <c r="F55960" s="55"/>
    </row>
    <row r="55961" spans="6:6" ht="12.75" customHeight="1" x14ac:dyDescent="0.2">
      <c r="F55961" s="55"/>
    </row>
    <row r="55962" spans="6:6" ht="12.75" customHeight="1" x14ac:dyDescent="0.2">
      <c r="F55962" s="55"/>
    </row>
    <row r="55963" spans="6:6" ht="12.75" customHeight="1" x14ac:dyDescent="0.2">
      <c r="F55963" s="55"/>
    </row>
    <row r="55964" spans="6:6" ht="12.75" customHeight="1" x14ac:dyDescent="0.2">
      <c r="F55964" s="55"/>
    </row>
    <row r="55965" spans="6:6" ht="12.75" customHeight="1" x14ac:dyDescent="0.2">
      <c r="F55965" s="55"/>
    </row>
    <row r="55966" spans="6:6" ht="12.75" customHeight="1" x14ac:dyDescent="0.2">
      <c r="F55966" s="55"/>
    </row>
    <row r="55967" spans="6:6" ht="12.75" customHeight="1" x14ac:dyDescent="0.2">
      <c r="F55967" s="55"/>
    </row>
    <row r="55968" spans="6:6" ht="12.75" customHeight="1" x14ac:dyDescent="0.2">
      <c r="F55968" s="55"/>
    </row>
    <row r="55969" spans="6:6" ht="12.75" customHeight="1" x14ac:dyDescent="0.2">
      <c r="F55969" s="55"/>
    </row>
    <row r="55970" spans="6:6" ht="12.75" customHeight="1" x14ac:dyDescent="0.2">
      <c r="F55970" s="55"/>
    </row>
    <row r="55971" spans="6:6" ht="12.75" customHeight="1" x14ac:dyDescent="0.2">
      <c r="F55971" s="55"/>
    </row>
    <row r="55972" spans="6:6" ht="12.75" customHeight="1" x14ac:dyDescent="0.2">
      <c r="F55972" s="55"/>
    </row>
    <row r="55973" spans="6:6" ht="12.75" customHeight="1" x14ac:dyDescent="0.2">
      <c r="F55973" s="55"/>
    </row>
    <row r="55974" spans="6:6" ht="12.75" customHeight="1" x14ac:dyDescent="0.2">
      <c r="F55974" s="55"/>
    </row>
    <row r="55975" spans="6:6" ht="12.75" customHeight="1" x14ac:dyDescent="0.2">
      <c r="F55975" s="55"/>
    </row>
    <row r="55976" spans="6:6" ht="12.75" customHeight="1" x14ac:dyDescent="0.2">
      <c r="F55976" s="55"/>
    </row>
    <row r="55977" spans="6:6" ht="12.75" customHeight="1" x14ac:dyDescent="0.2">
      <c r="F55977" s="55"/>
    </row>
    <row r="55978" spans="6:6" ht="12.75" customHeight="1" x14ac:dyDescent="0.2">
      <c r="F55978" s="55"/>
    </row>
    <row r="55979" spans="6:6" ht="12.75" customHeight="1" x14ac:dyDescent="0.2">
      <c r="F55979" s="55"/>
    </row>
    <row r="55980" spans="6:6" ht="12.75" customHeight="1" x14ac:dyDescent="0.2">
      <c r="F55980" s="55"/>
    </row>
    <row r="55981" spans="6:6" ht="12.75" customHeight="1" x14ac:dyDescent="0.2">
      <c r="F55981" s="55"/>
    </row>
    <row r="55982" spans="6:6" ht="12.75" customHeight="1" x14ac:dyDescent="0.2">
      <c r="F55982" s="55"/>
    </row>
    <row r="55983" spans="6:6" ht="12.75" customHeight="1" x14ac:dyDescent="0.2">
      <c r="F55983" s="55"/>
    </row>
    <row r="55984" spans="6:6" ht="12.75" customHeight="1" x14ac:dyDescent="0.2">
      <c r="F55984" s="55"/>
    </row>
    <row r="55985" spans="6:6" ht="12.75" customHeight="1" x14ac:dyDescent="0.2">
      <c r="F55985" s="55"/>
    </row>
    <row r="55986" spans="6:6" ht="12.75" customHeight="1" x14ac:dyDescent="0.2">
      <c r="F55986" s="55"/>
    </row>
    <row r="55987" spans="6:6" ht="12.75" customHeight="1" x14ac:dyDescent="0.2">
      <c r="F55987" s="55"/>
    </row>
    <row r="55988" spans="6:6" ht="12.75" customHeight="1" x14ac:dyDescent="0.2">
      <c r="F55988" s="55"/>
    </row>
    <row r="55989" spans="6:6" ht="12.75" customHeight="1" x14ac:dyDescent="0.2">
      <c r="F55989" s="55"/>
    </row>
    <row r="55990" spans="6:6" ht="12.75" customHeight="1" x14ac:dyDescent="0.2">
      <c r="F55990" s="55"/>
    </row>
    <row r="55991" spans="6:6" ht="12.75" customHeight="1" x14ac:dyDescent="0.2">
      <c r="F55991" s="55"/>
    </row>
    <row r="55992" spans="6:6" ht="12.75" customHeight="1" x14ac:dyDescent="0.2">
      <c r="F55992" s="55"/>
    </row>
    <row r="55993" spans="6:6" ht="12.75" customHeight="1" x14ac:dyDescent="0.2">
      <c r="F55993" s="55"/>
    </row>
    <row r="55994" spans="6:6" ht="12.75" customHeight="1" x14ac:dyDescent="0.2">
      <c r="F55994" s="55"/>
    </row>
    <row r="55995" spans="6:6" ht="12.75" customHeight="1" x14ac:dyDescent="0.2">
      <c r="F55995" s="55"/>
    </row>
    <row r="55996" spans="6:6" ht="12.75" customHeight="1" x14ac:dyDescent="0.2">
      <c r="F55996" s="55"/>
    </row>
    <row r="55997" spans="6:6" ht="12.75" customHeight="1" x14ac:dyDescent="0.2">
      <c r="F55997" s="55"/>
    </row>
    <row r="55998" spans="6:6" ht="12.75" customHeight="1" x14ac:dyDescent="0.2">
      <c r="F55998" s="55"/>
    </row>
    <row r="55999" spans="6:6" ht="12.75" customHeight="1" x14ac:dyDescent="0.2">
      <c r="F55999" s="55"/>
    </row>
    <row r="56000" spans="6:6" ht="12.75" customHeight="1" x14ac:dyDescent="0.2">
      <c r="F56000" s="55"/>
    </row>
    <row r="56001" spans="6:6" ht="12.75" customHeight="1" x14ac:dyDescent="0.2">
      <c r="F56001" s="55"/>
    </row>
    <row r="56002" spans="6:6" ht="12.75" customHeight="1" x14ac:dyDescent="0.2">
      <c r="F56002" s="55"/>
    </row>
    <row r="56003" spans="6:6" ht="12.75" customHeight="1" x14ac:dyDescent="0.2">
      <c r="F56003" s="55"/>
    </row>
    <row r="56004" spans="6:6" ht="12.75" customHeight="1" x14ac:dyDescent="0.2">
      <c r="F56004" s="55"/>
    </row>
    <row r="56005" spans="6:6" ht="12.75" customHeight="1" x14ac:dyDescent="0.2">
      <c r="F56005" s="55"/>
    </row>
    <row r="56006" spans="6:6" ht="12.75" customHeight="1" x14ac:dyDescent="0.2">
      <c r="F56006" s="55"/>
    </row>
    <row r="56007" spans="6:6" ht="12.75" customHeight="1" x14ac:dyDescent="0.2">
      <c r="F56007" s="55"/>
    </row>
    <row r="56008" spans="6:6" ht="12.75" customHeight="1" x14ac:dyDescent="0.2">
      <c r="F56008" s="55"/>
    </row>
    <row r="56009" spans="6:6" ht="12.75" customHeight="1" x14ac:dyDescent="0.2">
      <c r="F56009" s="55"/>
    </row>
    <row r="56010" spans="6:6" ht="12.75" customHeight="1" x14ac:dyDescent="0.2">
      <c r="F56010" s="55"/>
    </row>
    <row r="56011" spans="6:6" ht="12.75" customHeight="1" x14ac:dyDescent="0.2">
      <c r="F56011" s="55"/>
    </row>
    <row r="56012" spans="6:6" ht="12.75" customHeight="1" x14ac:dyDescent="0.2">
      <c r="F56012" s="55"/>
    </row>
    <row r="56013" spans="6:6" ht="12.75" customHeight="1" x14ac:dyDescent="0.2">
      <c r="F56013" s="55"/>
    </row>
    <row r="56014" spans="6:6" ht="12.75" customHeight="1" x14ac:dyDescent="0.2">
      <c r="F56014" s="55"/>
    </row>
    <row r="56015" spans="6:6" ht="12.75" customHeight="1" x14ac:dyDescent="0.2">
      <c r="F56015" s="55"/>
    </row>
    <row r="56016" spans="6:6" ht="12.75" customHeight="1" x14ac:dyDescent="0.2">
      <c r="F56016" s="55"/>
    </row>
    <row r="56017" spans="6:6" ht="12.75" customHeight="1" x14ac:dyDescent="0.2">
      <c r="F56017" s="55"/>
    </row>
    <row r="56018" spans="6:6" ht="12.75" customHeight="1" x14ac:dyDescent="0.2">
      <c r="F56018" s="55"/>
    </row>
    <row r="56019" spans="6:6" ht="12.75" customHeight="1" x14ac:dyDescent="0.2">
      <c r="F56019" s="55"/>
    </row>
    <row r="56020" spans="6:6" ht="12.75" customHeight="1" x14ac:dyDescent="0.2">
      <c r="F56020" s="55"/>
    </row>
    <row r="56021" spans="6:6" ht="12.75" customHeight="1" x14ac:dyDescent="0.2">
      <c r="F56021" s="55"/>
    </row>
    <row r="56022" spans="6:6" ht="12.75" customHeight="1" x14ac:dyDescent="0.2">
      <c r="F56022" s="55"/>
    </row>
    <row r="56023" spans="6:6" ht="12.75" customHeight="1" x14ac:dyDescent="0.2">
      <c r="F56023" s="55"/>
    </row>
    <row r="56024" spans="6:6" ht="12.75" customHeight="1" x14ac:dyDescent="0.2">
      <c r="F56024" s="55"/>
    </row>
    <row r="56025" spans="6:6" ht="12.75" customHeight="1" x14ac:dyDescent="0.2">
      <c r="F56025" s="55"/>
    </row>
    <row r="56026" spans="6:6" ht="12.75" customHeight="1" x14ac:dyDescent="0.2">
      <c r="F56026" s="55"/>
    </row>
    <row r="56027" spans="6:6" ht="12.75" customHeight="1" x14ac:dyDescent="0.2">
      <c r="F56027" s="55"/>
    </row>
    <row r="56028" spans="6:6" ht="12.75" customHeight="1" x14ac:dyDescent="0.2">
      <c r="F56028" s="55"/>
    </row>
    <row r="56029" spans="6:6" ht="12.75" customHeight="1" x14ac:dyDescent="0.2">
      <c r="F56029" s="55"/>
    </row>
    <row r="56030" spans="6:6" ht="12.75" customHeight="1" x14ac:dyDescent="0.2">
      <c r="F56030" s="55"/>
    </row>
    <row r="56031" spans="6:6" ht="12.75" customHeight="1" x14ac:dyDescent="0.2">
      <c r="F56031" s="55"/>
    </row>
    <row r="56032" spans="6:6" ht="12.75" customHeight="1" x14ac:dyDescent="0.2">
      <c r="F56032" s="55"/>
    </row>
    <row r="56033" spans="6:6" ht="12.75" customHeight="1" x14ac:dyDescent="0.2">
      <c r="F56033" s="55"/>
    </row>
    <row r="56034" spans="6:6" ht="12.75" customHeight="1" x14ac:dyDescent="0.2">
      <c r="F56034" s="55"/>
    </row>
    <row r="56035" spans="6:6" ht="12.75" customHeight="1" x14ac:dyDescent="0.2">
      <c r="F56035" s="55"/>
    </row>
    <row r="56036" spans="6:6" ht="12.75" customHeight="1" x14ac:dyDescent="0.2">
      <c r="F56036" s="55"/>
    </row>
    <row r="56037" spans="6:6" ht="12.75" customHeight="1" x14ac:dyDescent="0.2">
      <c r="F56037" s="55"/>
    </row>
    <row r="56038" spans="6:6" ht="12.75" customHeight="1" x14ac:dyDescent="0.2">
      <c r="F56038" s="55"/>
    </row>
    <row r="56039" spans="6:6" ht="12.75" customHeight="1" x14ac:dyDescent="0.2">
      <c r="F56039" s="55"/>
    </row>
    <row r="56040" spans="6:6" ht="12.75" customHeight="1" x14ac:dyDescent="0.2">
      <c r="F56040" s="55"/>
    </row>
    <row r="56041" spans="6:6" ht="12.75" customHeight="1" x14ac:dyDescent="0.2">
      <c r="F56041" s="55"/>
    </row>
    <row r="56042" spans="6:6" ht="12.75" customHeight="1" x14ac:dyDescent="0.2">
      <c r="F56042" s="55"/>
    </row>
    <row r="56043" spans="6:6" ht="12.75" customHeight="1" x14ac:dyDescent="0.2">
      <c r="F56043" s="55"/>
    </row>
    <row r="56044" spans="6:6" ht="12.75" customHeight="1" x14ac:dyDescent="0.2">
      <c r="F56044" s="55"/>
    </row>
    <row r="56045" spans="6:6" ht="12.75" customHeight="1" x14ac:dyDescent="0.2">
      <c r="F56045" s="55"/>
    </row>
    <row r="56046" spans="6:6" ht="12.75" customHeight="1" x14ac:dyDescent="0.2">
      <c r="F56046" s="55"/>
    </row>
    <row r="56047" spans="6:6" ht="12.75" customHeight="1" x14ac:dyDescent="0.2">
      <c r="F56047" s="55"/>
    </row>
    <row r="56048" spans="6:6" ht="12.75" customHeight="1" x14ac:dyDescent="0.2">
      <c r="F56048" s="55"/>
    </row>
    <row r="56049" spans="6:6" ht="12.75" customHeight="1" x14ac:dyDescent="0.2">
      <c r="F56049" s="55"/>
    </row>
    <row r="56050" spans="6:6" ht="12.75" customHeight="1" x14ac:dyDescent="0.2">
      <c r="F56050" s="55"/>
    </row>
    <row r="56051" spans="6:6" ht="12.75" customHeight="1" x14ac:dyDescent="0.2">
      <c r="F56051" s="55"/>
    </row>
    <row r="56052" spans="6:6" ht="12.75" customHeight="1" x14ac:dyDescent="0.2">
      <c r="F56052" s="55"/>
    </row>
    <row r="56053" spans="6:6" ht="12.75" customHeight="1" x14ac:dyDescent="0.2">
      <c r="F56053" s="55"/>
    </row>
    <row r="56054" spans="6:6" ht="12.75" customHeight="1" x14ac:dyDescent="0.2">
      <c r="F56054" s="55"/>
    </row>
    <row r="56055" spans="6:6" ht="12.75" customHeight="1" x14ac:dyDescent="0.2">
      <c r="F56055" s="55"/>
    </row>
    <row r="56056" spans="6:6" ht="12.75" customHeight="1" x14ac:dyDescent="0.2">
      <c r="F56056" s="55"/>
    </row>
    <row r="56057" spans="6:6" ht="12.75" customHeight="1" x14ac:dyDescent="0.2">
      <c r="F56057" s="55"/>
    </row>
    <row r="56058" spans="6:6" ht="12.75" customHeight="1" x14ac:dyDescent="0.2">
      <c r="F56058" s="55"/>
    </row>
    <row r="56059" spans="6:6" ht="12.75" customHeight="1" x14ac:dyDescent="0.2">
      <c r="F56059" s="55"/>
    </row>
    <row r="56060" spans="6:6" ht="12.75" customHeight="1" x14ac:dyDescent="0.2">
      <c r="F56060" s="55"/>
    </row>
    <row r="56061" spans="6:6" ht="12.75" customHeight="1" x14ac:dyDescent="0.2">
      <c r="F56061" s="55"/>
    </row>
    <row r="56062" spans="6:6" ht="12.75" customHeight="1" x14ac:dyDescent="0.2">
      <c r="F56062" s="55"/>
    </row>
    <row r="56063" spans="6:6" ht="12.75" customHeight="1" x14ac:dyDescent="0.2">
      <c r="F56063" s="55"/>
    </row>
    <row r="56064" spans="6:6" ht="12.75" customHeight="1" x14ac:dyDescent="0.2">
      <c r="F56064" s="55"/>
    </row>
    <row r="56065" spans="6:6" ht="12.75" customHeight="1" x14ac:dyDescent="0.2">
      <c r="F56065" s="55"/>
    </row>
    <row r="56066" spans="6:6" ht="12.75" customHeight="1" x14ac:dyDescent="0.2">
      <c r="F56066" s="55"/>
    </row>
    <row r="56067" spans="6:6" ht="12.75" customHeight="1" x14ac:dyDescent="0.2">
      <c r="F56067" s="55"/>
    </row>
    <row r="56068" spans="6:6" ht="12.75" customHeight="1" x14ac:dyDescent="0.2">
      <c r="F56068" s="55"/>
    </row>
    <row r="56069" spans="6:6" ht="12.75" customHeight="1" x14ac:dyDescent="0.2">
      <c r="F56069" s="55"/>
    </row>
    <row r="56070" spans="6:6" ht="12.75" customHeight="1" x14ac:dyDescent="0.2">
      <c r="F56070" s="55"/>
    </row>
    <row r="56071" spans="6:6" ht="12.75" customHeight="1" x14ac:dyDescent="0.2">
      <c r="F56071" s="55"/>
    </row>
    <row r="56072" spans="6:6" ht="12.75" customHeight="1" x14ac:dyDescent="0.2">
      <c r="F56072" s="55"/>
    </row>
    <row r="56073" spans="6:6" ht="12.75" customHeight="1" x14ac:dyDescent="0.2">
      <c r="F56073" s="55"/>
    </row>
    <row r="56074" spans="6:6" ht="12.75" customHeight="1" x14ac:dyDescent="0.2">
      <c r="F56074" s="55"/>
    </row>
    <row r="56075" spans="6:6" ht="12.75" customHeight="1" x14ac:dyDescent="0.2">
      <c r="F56075" s="55"/>
    </row>
    <row r="56076" spans="6:6" ht="12.75" customHeight="1" x14ac:dyDescent="0.2">
      <c r="F56076" s="55"/>
    </row>
    <row r="56077" spans="6:6" ht="12.75" customHeight="1" x14ac:dyDescent="0.2">
      <c r="F56077" s="55"/>
    </row>
    <row r="56078" spans="6:6" ht="12.75" customHeight="1" x14ac:dyDescent="0.2">
      <c r="F56078" s="55"/>
    </row>
    <row r="56079" spans="6:6" ht="12.75" customHeight="1" x14ac:dyDescent="0.2">
      <c r="F56079" s="55"/>
    </row>
    <row r="56080" spans="6:6" ht="12.75" customHeight="1" x14ac:dyDescent="0.2">
      <c r="F56080" s="55"/>
    </row>
    <row r="56081" spans="6:6" ht="12.75" customHeight="1" x14ac:dyDescent="0.2">
      <c r="F56081" s="55"/>
    </row>
    <row r="56082" spans="6:6" ht="12.75" customHeight="1" x14ac:dyDescent="0.2">
      <c r="F56082" s="55"/>
    </row>
    <row r="56083" spans="6:6" ht="12.75" customHeight="1" x14ac:dyDescent="0.2">
      <c r="F56083" s="55"/>
    </row>
    <row r="56084" spans="6:6" ht="12.75" customHeight="1" x14ac:dyDescent="0.2">
      <c r="F56084" s="55"/>
    </row>
    <row r="56085" spans="6:6" ht="12.75" customHeight="1" x14ac:dyDescent="0.2">
      <c r="F56085" s="55"/>
    </row>
    <row r="56086" spans="6:6" ht="12.75" customHeight="1" x14ac:dyDescent="0.2">
      <c r="F56086" s="55"/>
    </row>
    <row r="56087" spans="6:6" ht="12.75" customHeight="1" x14ac:dyDescent="0.2">
      <c r="F56087" s="55"/>
    </row>
    <row r="56088" spans="6:6" ht="12.75" customHeight="1" x14ac:dyDescent="0.2">
      <c r="F56088" s="55"/>
    </row>
    <row r="56089" spans="6:6" ht="12.75" customHeight="1" x14ac:dyDescent="0.2">
      <c r="F56089" s="55"/>
    </row>
    <row r="56090" spans="6:6" ht="12.75" customHeight="1" x14ac:dyDescent="0.2">
      <c r="F56090" s="55"/>
    </row>
    <row r="56091" spans="6:6" ht="12.75" customHeight="1" x14ac:dyDescent="0.2">
      <c r="F56091" s="55"/>
    </row>
    <row r="56092" spans="6:6" ht="12.75" customHeight="1" x14ac:dyDescent="0.2">
      <c r="F56092" s="55"/>
    </row>
    <row r="56093" spans="6:6" ht="12.75" customHeight="1" x14ac:dyDescent="0.2">
      <c r="F56093" s="55"/>
    </row>
    <row r="56094" spans="6:6" ht="12.75" customHeight="1" x14ac:dyDescent="0.2">
      <c r="F56094" s="55"/>
    </row>
    <row r="56095" spans="6:6" ht="12.75" customHeight="1" x14ac:dyDescent="0.2">
      <c r="F56095" s="55"/>
    </row>
    <row r="56096" spans="6:6" ht="12.75" customHeight="1" x14ac:dyDescent="0.2">
      <c r="F56096" s="55"/>
    </row>
    <row r="56097" spans="6:6" ht="12.75" customHeight="1" x14ac:dyDescent="0.2">
      <c r="F56097" s="55"/>
    </row>
    <row r="56098" spans="6:6" ht="12.75" customHeight="1" x14ac:dyDescent="0.2">
      <c r="F56098" s="55"/>
    </row>
    <row r="56099" spans="6:6" ht="12.75" customHeight="1" x14ac:dyDescent="0.2">
      <c r="F56099" s="55"/>
    </row>
    <row r="56100" spans="6:6" ht="12.75" customHeight="1" x14ac:dyDescent="0.2">
      <c r="F56100" s="55"/>
    </row>
    <row r="56101" spans="6:6" ht="12.75" customHeight="1" x14ac:dyDescent="0.2">
      <c r="F56101" s="55"/>
    </row>
    <row r="56102" spans="6:6" ht="12.75" customHeight="1" x14ac:dyDescent="0.2">
      <c r="F56102" s="55"/>
    </row>
    <row r="56103" spans="6:6" ht="12.75" customHeight="1" x14ac:dyDescent="0.2">
      <c r="F56103" s="55"/>
    </row>
    <row r="56104" spans="6:6" ht="12.75" customHeight="1" x14ac:dyDescent="0.2">
      <c r="F56104" s="55"/>
    </row>
    <row r="56105" spans="6:6" ht="12.75" customHeight="1" x14ac:dyDescent="0.2">
      <c r="F56105" s="55"/>
    </row>
    <row r="56106" spans="6:6" ht="12.75" customHeight="1" x14ac:dyDescent="0.2">
      <c r="F56106" s="55"/>
    </row>
    <row r="56107" spans="6:6" ht="12.75" customHeight="1" x14ac:dyDescent="0.2">
      <c r="F56107" s="55"/>
    </row>
    <row r="56108" spans="6:6" ht="12.75" customHeight="1" x14ac:dyDescent="0.2">
      <c r="F56108" s="55"/>
    </row>
    <row r="56109" spans="6:6" ht="12.75" customHeight="1" x14ac:dyDescent="0.2">
      <c r="F56109" s="55"/>
    </row>
    <row r="56110" spans="6:6" ht="12.75" customHeight="1" x14ac:dyDescent="0.2">
      <c r="F56110" s="55"/>
    </row>
    <row r="56111" spans="6:6" ht="12.75" customHeight="1" x14ac:dyDescent="0.2">
      <c r="F56111" s="55"/>
    </row>
    <row r="56112" spans="6:6" ht="12.75" customHeight="1" x14ac:dyDescent="0.2">
      <c r="F56112" s="55"/>
    </row>
    <row r="56113" spans="6:6" ht="12.75" customHeight="1" x14ac:dyDescent="0.2">
      <c r="F56113" s="55"/>
    </row>
    <row r="56114" spans="6:6" ht="12.75" customHeight="1" x14ac:dyDescent="0.2">
      <c r="F56114" s="55"/>
    </row>
    <row r="56115" spans="6:6" ht="12.75" customHeight="1" x14ac:dyDescent="0.2">
      <c r="F56115" s="55"/>
    </row>
    <row r="56116" spans="6:6" ht="12.75" customHeight="1" x14ac:dyDescent="0.2">
      <c r="F56116" s="55"/>
    </row>
    <row r="56117" spans="6:6" ht="12.75" customHeight="1" x14ac:dyDescent="0.2">
      <c r="F56117" s="55"/>
    </row>
    <row r="56118" spans="6:6" ht="12.75" customHeight="1" x14ac:dyDescent="0.2">
      <c r="F56118" s="55"/>
    </row>
    <row r="56119" spans="6:6" ht="12.75" customHeight="1" x14ac:dyDescent="0.2">
      <c r="F56119" s="55"/>
    </row>
    <row r="56120" spans="6:6" ht="12.75" customHeight="1" x14ac:dyDescent="0.2">
      <c r="F56120" s="55"/>
    </row>
    <row r="56121" spans="6:6" ht="12.75" customHeight="1" x14ac:dyDescent="0.2">
      <c r="F56121" s="55"/>
    </row>
    <row r="56122" spans="6:6" ht="12.75" customHeight="1" x14ac:dyDescent="0.2">
      <c r="F56122" s="55"/>
    </row>
    <row r="56123" spans="6:6" ht="12.75" customHeight="1" x14ac:dyDescent="0.2">
      <c r="F56123" s="55"/>
    </row>
    <row r="56124" spans="6:6" ht="12.75" customHeight="1" x14ac:dyDescent="0.2">
      <c r="F56124" s="55"/>
    </row>
    <row r="56125" spans="6:6" ht="12.75" customHeight="1" x14ac:dyDescent="0.2">
      <c r="F56125" s="55"/>
    </row>
    <row r="56126" spans="6:6" ht="12.75" customHeight="1" x14ac:dyDescent="0.2">
      <c r="F56126" s="55"/>
    </row>
    <row r="56127" spans="6:6" ht="12.75" customHeight="1" x14ac:dyDescent="0.2">
      <c r="F56127" s="55"/>
    </row>
    <row r="56128" spans="6:6" ht="12.75" customHeight="1" x14ac:dyDescent="0.2">
      <c r="F56128" s="55"/>
    </row>
    <row r="56129" spans="6:6" ht="12.75" customHeight="1" x14ac:dyDescent="0.2">
      <c r="F56129" s="55"/>
    </row>
    <row r="56130" spans="6:6" ht="12.75" customHeight="1" x14ac:dyDescent="0.2">
      <c r="F56130" s="55"/>
    </row>
    <row r="56131" spans="6:6" ht="12.75" customHeight="1" x14ac:dyDescent="0.2">
      <c r="F56131" s="55"/>
    </row>
    <row r="56132" spans="6:6" ht="12.75" customHeight="1" x14ac:dyDescent="0.2">
      <c r="F56132" s="55"/>
    </row>
    <row r="56133" spans="6:6" ht="12.75" customHeight="1" x14ac:dyDescent="0.2">
      <c r="F56133" s="55"/>
    </row>
    <row r="56134" spans="6:6" ht="12.75" customHeight="1" x14ac:dyDescent="0.2">
      <c r="F56134" s="55"/>
    </row>
    <row r="56135" spans="6:6" ht="12.75" customHeight="1" x14ac:dyDescent="0.2">
      <c r="F56135" s="55"/>
    </row>
    <row r="56136" spans="6:6" ht="12.75" customHeight="1" x14ac:dyDescent="0.2">
      <c r="F56136" s="55"/>
    </row>
    <row r="56137" spans="6:6" ht="12.75" customHeight="1" x14ac:dyDescent="0.2">
      <c r="F56137" s="55"/>
    </row>
    <row r="56138" spans="6:6" ht="12.75" customHeight="1" x14ac:dyDescent="0.2">
      <c r="F56138" s="55"/>
    </row>
    <row r="56139" spans="6:6" ht="12.75" customHeight="1" x14ac:dyDescent="0.2">
      <c r="F56139" s="55"/>
    </row>
    <row r="56140" spans="6:6" ht="12.75" customHeight="1" x14ac:dyDescent="0.2">
      <c r="F56140" s="55"/>
    </row>
    <row r="56141" spans="6:6" ht="12.75" customHeight="1" x14ac:dyDescent="0.2">
      <c r="F56141" s="55"/>
    </row>
    <row r="56142" spans="6:6" ht="12.75" customHeight="1" x14ac:dyDescent="0.2">
      <c r="F56142" s="55"/>
    </row>
    <row r="56143" spans="6:6" ht="12.75" customHeight="1" x14ac:dyDescent="0.2">
      <c r="F56143" s="55"/>
    </row>
    <row r="56144" spans="6:6" ht="12.75" customHeight="1" x14ac:dyDescent="0.2">
      <c r="F56144" s="55"/>
    </row>
    <row r="56145" spans="6:6" ht="12.75" customHeight="1" x14ac:dyDescent="0.2">
      <c r="F56145" s="55"/>
    </row>
    <row r="56146" spans="6:6" ht="12.75" customHeight="1" x14ac:dyDescent="0.2">
      <c r="F56146" s="55"/>
    </row>
    <row r="56147" spans="6:6" ht="12.75" customHeight="1" x14ac:dyDescent="0.2">
      <c r="F56147" s="55"/>
    </row>
    <row r="56148" spans="6:6" ht="12.75" customHeight="1" x14ac:dyDescent="0.2">
      <c r="F56148" s="55"/>
    </row>
    <row r="56149" spans="6:6" ht="12.75" customHeight="1" x14ac:dyDescent="0.2">
      <c r="F56149" s="55"/>
    </row>
    <row r="56150" spans="6:6" ht="12.75" customHeight="1" x14ac:dyDescent="0.2">
      <c r="F56150" s="55"/>
    </row>
    <row r="56151" spans="6:6" ht="12.75" customHeight="1" x14ac:dyDescent="0.2">
      <c r="F56151" s="55"/>
    </row>
    <row r="56152" spans="6:6" ht="12.75" customHeight="1" x14ac:dyDescent="0.2">
      <c r="F56152" s="55"/>
    </row>
    <row r="56153" spans="6:6" ht="12.75" customHeight="1" x14ac:dyDescent="0.2">
      <c r="F56153" s="55"/>
    </row>
    <row r="56154" spans="6:6" ht="12.75" customHeight="1" x14ac:dyDescent="0.2">
      <c r="F56154" s="55"/>
    </row>
    <row r="56155" spans="6:6" ht="12.75" customHeight="1" x14ac:dyDescent="0.2">
      <c r="F56155" s="55"/>
    </row>
    <row r="56156" spans="6:6" ht="12.75" customHeight="1" x14ac:dyDescent="0.2">
      <c r="F56156" s="55"/>
    </row>
    <row r="56157" spans="6:6" ht="12.75" customHeight="1" x14ac:dyDescent="0.2">
      <c r="F56157" s="55"/>
    </row>
    <row r="56158" spans="6:6" ht="12.75" customHeight="1" x14ac:dyDescent="0.2">
      <c r="F56158" s="55"/>
    </row>
    <row r="56159" spans="6:6" ht="12.75" customHeight="1" x14ac:dyDescent="0.2">
      <c r="F56159" s="55"/>
    </row>
    <row r="56160" spans="6:6" ht="12.75" customHeight="1" x14ac:dyDescent="0.2">
      <c r="F56160" s="55"/>
    </row>
    <row r="56161" spans="6:6" ht="12.75" customHeight="1" x14ac:dyDescent="0.2">
      <c r="F56161" s="55"/>
    </row>
    <row r="56162" spans="6:6" ht="12.75" customHeight="1" x14ac:dyDescent="0.2">
      <c r="F56162" s="55"/>
    </row>
    <row r="56163" spans="6:6" ht="12.75" customHeight="1" x14ac:dyDescent="0.2">
      <c r="F56163" s="55"/>
    </row>
    <row r="56164" spans="6:6" ht="12.75" customHeight="1" x14ac:dyDescent="0.2">
      <c r="F56164" s="55"/>
    </row>
    <row r="56165" spans="6:6" ht="12.75" customHeight="1" x14ac:dyDescent="0.2">
      <c r="F56165" s="55"/>
    </row>
    <row r="56166" spans="6:6" ht="12.75" customHeight="1" x14ac:dyDescent="0.2">
      <c r="F56166" s="55"/>
    </row>
    <row r="56167" spans="6:6" ht="12.75" customHeight="1" x14ac:dyDescent="0.2">
      <c r="F56167" s="55"/>
    </row>
    <row r="56168" spans="6:6" ht="12.75" customHeight="1" x14ac:dyDescent="0.2">
      <c r="F56168" s="55"/>
    </row>
    <row r="56169" spans="6:6" ht="12.75" customHeight="1" x14ac:dyDescent="0.2">
      <c r="F56169" s="55"/>
    </row>
    <row r="56170" spans="6:6" ht="12.75" customHeight="1" x14ac:dyDescent="0.2">
      <c r="F56170" s="55"/>
    </row>
    <row r="56171" spans="6:6" ht="12.75" customHeight="1" x14ac:dyDescent="0.2">
      <c r="F56171" s="55"/>
    </row>
    <row r="56172" spans="6:6" ht="12.75" customHeight="1" x14ac:dyDescent="0.2">
      <c r="F56172" s="55"/>
    </row>
    <row r="56173" spans="6:6" ht="12.75" customHeight="1" x14ac:dyDescent="0.2">
      <c r="F56173" s="55"/>
    </row>
    <row r="56174" spans="6:6" ht="12.75" customHeight="1" x14ac:dyDescent="0.2">
      <c r="F56174" s="55"/>
    </row>
    <row r="56175" spans="6:6" ht="12.75" customHeight="1" x14ac:dyDescent="0.2">
      <c r="F56175" s="55"/>
    </row>
    <row r="56176" spans="6:6" ht="12.75" customHeight="1" x14ac:dyDescent="0.2">
      <c r="F56176" s="55"/>
    </row>
    <row r="56177" spans="6:6" ht="12.75" customHeight="1" x14ac:dyDescent="0.2">
      <c r="F56177" s="55"/>
    </row>
    <row r="56178" spans="6:6" ht="12.75" customHeight="1" x14ac:dyDescent="0.2">
      <c r="F56178" s="55"/>
    </row>
    <row r="56179" spans="6:6" ht="12.75" customHeight="1" x14ac:dyDescent="0.2">
      <c r="F56179" s="55"/>
    </row>
    <row r="56180" spans="6:6" ht="12.75" customHeight="1" x14ac:dyDescent="0.2">
      <c r="F56180" s="55"/>
    </row>
    <row r="56181" spans="6:6" ht="12.75" customHeight="1" x14ac:dyDescent="0.2">
      <c r="F56181" s="55"/>
    </row>
    <row r="56182" spans="6:6" ht="12.75" customHeight="1" x14ac:dyDescent="0.2">
      <c r="F56182" s="55"/>
    </row>
    <row r="56183" spans="6:6" ht="12.75" customHeight="1" x14ac:dyDescent="0.2">
      <c r="F56183" s="55"/>
    </row>
    <row r="56184" spans="6:6" ht="12.75" customHeight="1" x14ac:dyDescent="0.2">
      <c r="F56184" s="55"/>
    </row>
    <row r="56185" spans="6:6" ht="12.75" customHeight="1" x14ac:dyDescent="0.2">
      <c r="F56185" s="55"/>
    </row>
    <row r="56186" spans="6:6" ht="12.75" customHeight="1" x14ac:dyDescent="0.2">
      <c r="F56186" s="55"/>
    </row>
    <row r="56187" spans="6:6" ht="12.75" customHeight="1" x14ac:dyDescent="0.2">
      <c r="F56187" s="55"/>
    </row>
    <row r="56188" spans="6:6" ht="12.75" customHeight="1" x14ac:dyDescent="0.2">
      <c r="F56188" s="55"/>
    </row>
    <row r="56189" spans="6:6" ht="12.75" customHeight="1" x14ac:dyDescent="0.2">
      <c r="F56189" s="55"/>
    </row>
    <row r="56190" spans="6:6" ht="12.75" customHeight="1" x14ac:dyDescent="0.2">
      <c r="F56190" s="55"/>
    </row>
    <row r="56191" spans="6:6" ht="12.75" customHeight="1" x14ac:dyDescent="0.2">
      <c r="F56191" s="55"/>
    </row>
    <row r="56192" spans="6:6" ht="12.75" customHeight="1" x14ac:dyDescent="0.2">
      <c r="F56192" s="55"/>
    </row>
    <row r="56193" spans="6:6" ht="12.75" customHeight="1" x14ac:dyDescent="0.2">
      <c r="F56193" s="55"/>
    </row>
    <row r="56194" spans="6:6" ht="12.75" customHeight="1" x14ac:dyDescent="0.2">
      <c r="F56194" s="55"/>
    </row>
    <row r="56195" spans="6:6" ht="12.75" customHeight="1" x14ac:dyDescent="0.2">
      <c r="F56195" s="55"/>
    </row>
    <row r="56196" spans="6:6" ht="12.75" customHeight="1" x14ac:dyDescent="0.2">
      <c r="F56196" s="55"/>
    </row>
    <row r="56197" spans="6:6" ht="12.75" customHeight="1" x14ac:dyDescent="0.2">
      <c r="F56197" s="55"/>
    </row>
    <row r="56198" spans="6:6" ht="12.75" customHeight="1" x14ac:dyDescent="0.2">
      <c r="F56198" s="55"/>
    </row>
    <row r="56199" spans="6:6" ht="12.75" customHeight="1" x14ac:dyDescent="0.2">
      <c r="F56199" s="55"/>
    </row>
    <row r="56200" spans="6:6" ht="12.75" customHeight="1" x14ac:dyDescent="0.2">
      <c r="F56200" s="55"/>
    </row>
    <row r="56201" spans="6:6" ht="12.75" customHeight="1" x14ac:dyDescent="0.2">
      <c r="F56201" s="55"/>
    </row>
    <row r="56202" spans="6:6" ht="12.75" customHeight="1" x14ac:dyDescent="0.2">
      <c r="F56202" s="55"/>
    </row>
    <row r="56203" spans="6:6" ht="12.75" customHeight="1" x14ac:dyDescent="0.2">
      <c r="F56203" s="55"/>
    </row>
    <row r="56204" spans="6:6" ht="12.75" customHeight="1" x14ac:dyDescent="0.2">
      <c r="F56204" s="55"/>
    </row>
    <row r="56205" spans="6:6" ht="12.75" customHeight="1" x14ac:dyDescent="0.2">
      <c r="F56205" s="55"/>
    </row>
    <row r="56206" spans="6:6" ht="12.75" customHeight="1" x14ac:dyDescent="0.2">
      <c r="F56206" s="55"/>
    </row>
    <row r="56207" spans="6:6" ht="12.75" customHeight="1" x14ac:dyDescent="0.2">
      <c r="F56207" s="55"/>
    </row>
    <row r="56208" spans="6:6" ht="12.75" customHeight="1" x14ac:dyDescent="0.2">
      <c r="F56208" s="55"/>
    </row>
    <row r="56209" spans="6:6" ht="12.75" customHeight="1" x14ac:dyDescent="0.2">
      <c r="F56209" s="55"/>
    </row>
    <row r="56210" spans="6:6" ht="12.75" customHeight="1" x14ac:dyDescent="0.2">
      <c r="F56210" s="55"/>
    </row>
    <row r="56211" spans="6:6" ht="12.75" customHeight="1" x14ac:dyDescent="0.2">
      <c r="F56211" s="55"/>
    </row>
    <row r="56212" spans="6:6" ht="12.75" customHeight="1" x14ac:dyDescent="0.2">
      <c r="F56212" s="55"/>
    </row>
    <row r="56213" spans="6:6" ht="12.75" customHeight="1" x14ac:dyDescent="0.2">
      <c r="F56213" s="55"/>
    </row>
    <row r="56214" spans="6:6" ht="12.75" customHeight="1" x14ac:dyDescent="0.2">
      <c r="F56214" s="55"/>
    </row>
    <row r="56215" spans="6:6" ht="12.75" customHeight="1" x14ac:dyDescent="0.2">
      <c r="F56215" s="55"/>
    </row>
    <row r="56216" spans="6:6" ht="12.75" customHeight="1" x14ac:dyDescent="0.2">
      <c r="F56216" s="55"/>
    </row>
    <row r="56217" spans="6:6" ht="12.75" customHeight="1" x14ac:dyDescent="0.2">
      <c r="F56217" s="55"/>
    </row>
    <row r="56218" spans="6:6" ht="12.75" customHeight="1" x14ac:dyDescent="0.2">
      <c r="F56218" s="55"/>
    </row>
    <row r="56219" spans="6:6" ht="12.75" customHeight="1" x14ac:dyDescent="0.2">
      <c r="F56219" s="55"/>
    </row>
    <row r="56220" spans="6:6" ht="12.75" customHeight="1" x14ac:dyDescent="0.2">
      <c r="F56220" s="55"/>
    </row>
    <row r="56221" spans="6:6" ht="12.75" customHeight="1" x14ac:dyDescent="0.2">
      <c r="F56221" s="55"/>
    </row>
    <row r="56222" spans="6:6" ht="12.75" customHeight="1" x14ac:dyDescent="0.2">
      <c r="F56222" s="55"/>
    </row>
    <row r="56223" spans="6:6" ht="12.75" customHeight="1" x14ac:dyDescent="0.2">
      <c r="F56223" s="55"/>
    </row>
    <row r="56224" spans="6:6" ht="12.75" customHeight="1" x14ac:dyDescent="0.2">
      <c r="F56224" s="55"/>
    </row>
    <row r="56225" spans="6:6" ht="12.75" customHeight="1" x14ac:dyDescent="0.2">
      <c r="F56225" s="55"/>
    </row>
    <row r="56226" spans="6:6" ht="12.75" customHeight="1" x14ac:dyDescent="0.2">
      <c r="F56226" s="55"/>
    </row>
    <row r="56227" spans="6:6" ht="12.75" customHeight="1" x14ac:dyDescent="0.2">
      <c r="F56227" s="55"/>
    </row>
    <row r="56228" spans="6:6" ht="12.75" customHeight="1" x14ac:dyDescent="0.2">
      <c r="F56228" s="55"/>
    </row>
    <row r="56229" spans="6:6" ht="12.75" customHeight="1" x14ac:dyDescent="0.2">
      <c r="F56229" s="55"/>
    </row>
    <row r="56230" spans="6:6" ht="12.75" customHeight="1" x14ac:dyDescent="0.2">
      <c r="F56230" s="55"/>
    </row>
    <row r="56231" spans="6:6" ht="12.75" customHeight="1" x14ac:dyDescent="0.2">
      <c r="F56231" s="55"/>
    </row>
    <row r="56232" spans="6:6" ht="12.75" customHeight="1" x14ac:dyDescent="0.2">
      <c r="F56232" s="55"/>
    </row>
    <row r="56233" spans="6:6" ht="12.75" customHeight="1" x14ac:dyDescent="0.2">
      <c r="F56233" s="55"/>
    </row>
    <row r="56234" spans="6:6" ht="12.75" customHeight="1" x14ac:dyDescent="0.2">
      <c r="F56234" s="55"/>
    </row>
    <row r="56235" spans="6:6" ht="12.75" customHeight="1" x14ac:dyDescent="0.2">
      <c r="F56235" s="55"/>
    </row>
    <row r="56236" spans="6:6" ht="12.75" customHeight="1" x14ac:dyDescent="0.2">
      <c r="F56236" s="55"/>
    </row>
    <row r="56237" spans="6:6" ht="12.75" customHeight="1" x14ac:dyDescent="0.2">
      <c r="F56237" s="55"/>
    </row>
    <row r="56238" spans="6:6" ht="12.75" customHeight="1" x14ac:dyDescent="0.2">
      <c r="F56238" s="55"/>
    </row>
    <row r="56239" spans="6:6" ht="12.75" customHeight="1" x14ac:dyDescent="0.2">
      <c r="F56239" s="55"/>
    </row>
    <row r="56240" spans="6:6" ht="12.75" customHeight="1" x14ac:dyDescent="0.2">
      <c r="F56240" s="55"/>
    </row>
    <row r="56241" spans="6:6" ht="12.75" customHeight="1" x14ac:dyDescent="0.2">
      <c r="F56241" s="55"/>
    </row>
    <row r="56242" spans="6:6" ht="12.75" customHeight="1" x14ac:dyDescent="0.2">
      <c r="F56242" s="55"/>
    </row>
    <row r="56243" spans="6:6" ht="12.75" customHeight="1" x14ac:dyDescent="0.2">
      <c r="F56243" s="55"/>
    </row>
    <row r="56244" spans="6:6" ht="12.75" customHeight="1" x14ac:dyDescent="0.2">
      <c r="F56244" s="55"/>
    </row>
    <row r="56245" spans="6:6" ht="12.75" customHeight="1" x14ac:dyDescent="0.2">
      <c r="F56245" s="55"/>
    </row>
    <row r="56246" spans="6:6" ht="12.75" customHeight="1" x14ac:dyDescent="0.2">
      <c r="F56246" s="55"/>
    </row>
    <row r="56247" spans="6:6" ht="12.75" customHeight="1" x14ac:dyDescent="0.2">
      <c r="F56247" s="55"/>
    </row>
    <row r="56248" spans="6:6" ht="12.75" customHeight="1" x14ac:dyDescent="0.2">
      <c r="F56248" s="55"/>
    </row>
    <row r="56249" spans="6:6" ht="12.75" customHeight="1" x14ac:dyDescent="0.2">
      <c r="F56249" s="55"/>
    </row>
    <row r="56250" spans="6:6" ht="12.75" customHeight="1" x14ac:dyDescent="0.2">
      <c r="F56250" s="55"/>
    </row>
    <row r="56251" spans="6:6" ht="12.75" customHeight="1" x14ac:dyDescent="0.2">
      <c r="F56251" s="55"/>
    </row>
    <row r="56252" spans="6:6" ht="12.75" customHeight="1" x14ac:dyDescent="0.2">
      <c r="F56252" s="55"/>
    </row>
    <row r="56253" spans="6:6" ht="12.75" customHeight="1" x14ac:dyDescent="0.2">
      <c r="F56253" s="55"/>
    </row>
    <row r="56254" spans="6:6" ht="12.75" customHeight="1" x14ac:dyDescent="0.2">
      <c r="F56254" s="55"/>
    </row>
    <row r="56255" spans="6:6" ht="12.75" customHeight="1" x14ac:dyDescent="0.2">
      <c r="F56255" s="55"/>
    </row>
    <row r="56256" spans="6:6" ht="12.75" customHeight="1" x14ac:dyDescent="0.2">
      <c r="F56256" s="55"/>
    </row>
    <row r="56257" spans="6:6" ht="12.75" customHeight="1" x14ac:dyDescent="0.2">
      <c r="F56257" s="55"/>
    </row>
    <row r="56258" spans="6:6" ht="12.75" customHeight="1" x14ac:dyDescent="0.2">
      <c r="F56258" s="55"/>
    </row>
    <row r="56259" spans="6:6" ht="12.75" customHeight="1" x14ac:dyDescent="0.2">
      <c r="F56259" s="55"/>
    </row>
    <row r="56260" spans="6:6" ht="12.75" customHeight="1" x14ac:dyDescent="0.2">
      <c r="F56260" s="55"/>
    </row>
    <row r="56261" spans="6:6" ht="12.75" customHeight="1" x14ac:dyDescent="0.2">
      <c r="F56261" s="55"/>
    </row>
    <row r="56262" spans="6:6" ht="12.75" customHeight="1" x14ac:dyDescent="0.2">
      <c r="F56262" s="55"/>
    </row>
    <row r="56263" spans="6:6" ht="12.75" customHeight="1" x14ac:dyDescent="0.2">
      <c r="F56263" s="55"/>
    </row>
    <row r="56264" spans="6:6" ht="12.75" customHeight="1" x14ac:dyDescent="0.2">
      <c r="F56264" s="55"/>
    </row>
    <row r="56265" spans="6:6" ht="12.75" customHeight="1" x14ac:dyDescent="0.2">
      <c r="F56265" s="55"/>
    </row>
    <row r="56266" spans="6:6" ht="12.75" customHeight="1" x14ac:dyDescent="0.2">
      <c r="F56266" s="55"/>
    </row>
    <row r="56267" spans="6:6" ht="12.75" customHeight="1" x14ac:dyDescent="0.2">
      <c r="F56267" s="55"/>
    </row>
    <row r="56268" spans="6:6" ht="12.75" customHeight="1" x14ac:dyDescent="0.2">
      <c r="F56268" s="55"/>
    </row>
    <row r="56269" spans="6:6" ht="12.75" customHeight="1" x14ac:dyDescent="0.2">
      <c r="F56269" s="55"/>
    </row>
    <row r="56270" spans="6:6" ht="12.75" customHeight="1" x14ac:dyDescent="0.2">
      <c r="F56270" s="55"/>
    </row>
    <row r="56271" spans="6:6" ht="12.75" customHeight="1" x14ac:dyDescent="0.2">
      <c r="F56271" s="55"/>
    </row>
    <row r="56272" spans="6:6" ht="12.75" customHeight="1" x14ac:dyDescent="0.2">
      <c r="F56272" s="55"/>
    </row>
    <row r="56273" spans="6:6" ht="12.75" customHeight="1" x14ac:dyDescent="0.2">
      <c r="F56273" s="55"/>
    </row>
    <row r="56274" spans="6:6" ht="12.75" customHeight="1" x14ac:dyDescent="0.2">
      <c r="F56274" s="55"/>
    </row>
    <row r="56275" spans="6:6" ht="12.75" customHeight="1" x14ac:dyDescent="0.2">
      <c r="F56275" s="55"/>
    </row>
    <row r="56276" spans="6:6" ht="12.75" customHeight="1" x14ac:dyDescent="0.2">
      <c r="F56276" s="55"/>
    </row>
    <row r="56277" spans="6:6" ht="12.75" customHeight="1" x14ac:dyDescent="0.2">
      <c r="F56277" s="55"/>
    </row>
    <row r="56278" spans="6:6" ht="12.75" customHeight="1" x14ac:dyDescent="0.2">
      <c r="F56278" s="55"/>
    </row>
    <row r="56279" spans="6:6" ht="12.75" customHeight="1" x14ac:dyDescent="0.2">
      <c r="F56279" s="55"/>
    </row>
    <row r="56280" spans="6:6" ht="12.75" customHeight="1" x14ac:dyDescent="0.2">
      <c r="F56280" s="55"/>
    </row>
    <row r="56281" spans="6:6" ht="12.75" customHeight="1" x14ac:dyDescent="0.2">
      <c r="F56281" s="55"/>
    </row>
    <row r="56282" spans="6:6" ht="12.75" customHeight="1" x14ac:dyDescent="0.2">
      <c r="F56282" s="55"/>
    </row>
    <row r="56283" spans="6:6" ht="12.75" customHeight="1" x14ac:dyDescent="0.2">
      <c r="F56283" s="55"/>
    </row>
    <row r="56284" spans="6:6" ht="12.75" customHeight="1" x14ac:dyDescent="0.2">
      <c r="F56284" s="55"/>
    </row>
    <row r="56285" spans="6:6" ht="12.75" customHeight="1" x14ac:dyDescent="0.2">
      <c r="F56285" s="55"/>
    </row>
    <row r="56286" spans="6:6" ht="12.75" customHeight="1" x14ac:dyDescent="0.2">
      <c r="F56286" s="55"/>
    </row>
    <row r="56287" spans="6:6" ht="12.75" customHeight="1" x14ac:dyDescent="0.2">
      <c r="F56287" s="55"/>
    </row>
    <row r="56288" spans="6:6" ht="12.75" customHeight="1" x14ac:dyDescent="0.2">
      <c r="F56288" s="55"/>
    </row>
    <row r="56289" spans="6:6" ht="12.75" customHeight="1" x14ac:dyDescent="0.2">
      <c r="F56289" s="55"/>
    </row>
    <row r="56290" spans="6:6" ht="12.75" customHeight="1" x14ac:dyDescent="0.2">
      <c r="F56290" s="55"/>
    </row>
    <row r="56291" spans="6:6" ht="12.75" customHeight="1" x14ac:dyDescent="0.2">
      <c r="F56291" s="55"/>
    </row>
    <row r="56292" spans="6:6" ht="12.75" customHeight="1" x14ac:dyDescent="0.2">
      <c r="F56292" s="55"/>
    </row>
    <row r="56293" spans="6:6" ht="12.75" customHeight="1" x14ac:dyDescent="0.2">
      <c r="F56293" s="55"/>
    </row>
    <row r="56294" spans="6:6" ht="12.75" customHeight="1" x14ac:dyDescent="0.2">
      <c r="F56294" s="55"/>
    </row>
    <row r="56295" spans="6:6" ht="12.75" customHeight="1" x14ac:dyDescent="0.2">
      <c r="F56295" s="55"/>
    </row>
    <row r="56296" spans="6:6" ht="12.75" customHeight="1" x14ac:dyDescent="0.2">
      <c r="F56296" s="55"/>
    </row>
    <row r="56297" spans="6:6" ht="12.75" customHeight="1" x14ac:dyDescent="0.2">
      <c r="F56297" s="55"/>
    </row>
    <row r="56298" spans="6:6" ht="12.75" customHeight="1" x14ac:dyDescent="0.2">
      <c r="F56298" s="55"/>
    </row>
    <row r="56299" spans="6:6" ht="12.75" customHeight="1" x14ac:dyDescent="0.2">
      <c r="F56299" s="55"/>
    </row>
    <row r="56300" spans="6:6" ht="12.75" customHeight="1" x14ac:dyDescent="0.2">
      <c r="F56300" s="55"/>
    </row>
    <row r="56301" spans="6:6" ht="12.75" customHeight="1" x14ac:dyDescent="0.2">
      <c r="F56301" s="55"/>
    </row>
    <row r="56302" spans="6:6" ht="12.75" customHeight="1" x14ac:dyDescent="0.2">
      <c r="F56302" s="55"/>
    </row>
    <row r="56303" spans="6:6" ht="12.75" customHeight="1" x14ac:dyDescent="0.2">
      <c r="F56303" s="55"/>
    </row>
    <row r="56304" spans="6:6" ht="12.75" customHeight="1" x14ac:dyDescent="0.2">
      <c r="F56304" s="55"/>
    </row>
    <row r="56305" spans="6:6" ht="12.75" customHeight="1" x14ac:dyDescent="0.2">
      <c r="F56305" s="55"/>
    </row>
    <row r="56306" spans="6:6" ht="12.75" customHeight="1" x14ac:dyDescent="0.2">
      <c r="F56306" s="55"/>
    </row>
    <row r="56307" spans="6:6" ht="12.75" customHeight="1" x14ac:dyDescent="0.2">
      <c r="F56307" s="55"/>
    </row>
    <row r="56308" spans="6:6" ht="12.75" customHeight="1" x14ac:dyDescent="0.2">
      <c r="F56308" s="55"/>
    </row>
    <row r="56309" spans="6:6" ht="12.75" customHeight="1" x14ac:dyDescent="0.2">
      <c r="F56309" s="55"/>
    </row>
    <row r="56310" spans="6:6" ht="12.75" customHeight="1" x14ac:dyDescent="0.2">
      <c r="F56310" s="55"/>
    </row>
    <row r="56311" spans="6:6" ht="12.75" customHeight="1" x14ac:dyDescent="0.2">
      <c r="F56311" s="55"/>
    </row>
    <row r="56312" spans="6:6" ht="12.75" customHeight="1" x14ac:dyDescent="0.2">
      <c r="F56312" s="55"/>
    </row>
    <row r="56313" spans="6:6" ht="12.75" customHeight="1" x14ac:dyDescent="0.2">
      <c r="F56313" s="55"/>
    </row>
    <row r="56314" spans="6:6" ht="12.75" customHeight="1" x14ac:dyDescent="0.2">
      <c r="F56314" s="55"/>
    </row>
    <row r="56315" spans="6:6" ht="12.75" customHeight="1" x14ac:dyDescent="0.2">
      <c r="F56315" s="55"/>
    </row>
    <row r="56316" spans="6:6" ht="12.75" customHeight="1" x14ac:dyDescent="0.2">
      <c r="F56316" s="55"/>
    </row>
    <row r="56317" spans="6:6" ht="12.75" customHeight="1" x14ac:dyDescent="0.2">
      <c r="F56317" s="55"/>
    </row>
    <row r="56318" spans="6:6" ht="12.75" customHeight="1" x14ac:dyDescent="0.2">
      <c r="F56318" s="55"/>
    </row>
    <row r="56319" spans="6:6" ht="12.75" customHeight="1" x14ac:dyDescent="0.2">
      <c r="F56319" s="55"/>
    </row>
    <row r="56320" spans="6:6" ht="12.75" customHeight="1" x14ac:dyDescent="0.2">
      <c r="F56320" s="55"/>
    </row>
    <row r="56321" spans="6:6" ht="12.75" customHeight="1" x14ac:dyDescent="0.2">
      <c r="F56321" s="55"/>
    </row>
    <row r="56322" spans="6:6" ht="12.75" customHeight="1" x14ac:dyDescent="0.2">
      <c r="F56322" s="55"/>
    </row>
    <row r="56323" spans="6:6" ht="12.75" customHeight="1" x14ac:dyDescent="0.2">
      <c r="F56323" s="55"/>
    </row>
    <row r="56324" spans="6:6" ht="12.75" customHeight="1" x14ac:dyDescent="0.2">
      <c r="F56324" s="55"/>
    </row>
    <row r="56325" spans="6:6" ht="12.75" customHeight="1" x14ac:dyDescent="0.2">
      <c r="F56325" s="55"/>
    </row>
    <row r="56326" spans="6:6" ht="12.75" customHeight="1" x14ac:dyDescent="0.2">
      <c r="F56326" s="55"/>
    </row>
    <row r="56327" spans="6:6" ht="12.75" customHeight="1" x14ac:dyDescent="0.2">
      <c r="F56327" s="55"/>
    </row>
    <row r="56328" spans="6:6" ht="12.75" customHeight="1" x14ac:dyDescent="0.2">
      <c r="F56328" s="55"/>
    </row>
    <row r="56329" spans="6:6" ht="12.75" customHeight="1" x14ac:dyDescent="0.2">
      <c r="F56329" s="55"/>
    </row>
    <row r="56330" spans="6:6" ht="12.75" customHeight="1" x14ac:dyDescent="0.2">
      <c r="F56330" s="55"/>
    </row>
    <row r="56331" spans="6:6" ht="12.75" customHeight="1" x14ac:dyDescent="0.2">
      <c r="F56331" s="55"/>
    </row>
    <row r="56332" spans="6:6" ht="12.75" customHeight="1" x14ac:dyDescent="0.2">
      <c r="F56332" s="55"/>
    </row>
    <row r="56333" spans="6:6" ht="12.75" customHeight="1" x14ac:dyDescent="0.2">
      <c r="F56333" s="55"/>
    </row>
    <row r="56334" spans="6:6" ht="12.75" customHeight="1" x14ac:dyDescent="0.2">
      <c r="F56334" s="55"/>
    </row>
    <row r="56335" spans="6:6" ht="12.75" customHeight="1" x14ac:dyDescent="0.2">
      <c r="F56335" s="55"/>
    </row>
    <row r="56336" spans="6:6" ht="12.75" customHeight="1" x14ac:dyDescent="0.2">
      <c r="F56336" s="55"/>
    </row>
    <row r="56337" spans="6:6" ht="12.75" customHeight="1" x14ac:dyDescent="0.2">
      <c r="F56337" s="55"/>
    </row>
    <row r="56338" spans="6:6" ht="12.75" customHeight="1" x14ac:dyDescent="0.2">
      <c r="F56338" s="55"/>
    </row>
    <row r="56339" spans="6:6" ht="12.75" customHeight="1" x14ac:dyDescent="0.2">
      <c r="F56339" s="55"/>
    </row>
    <row r="56340" spans="6:6" ht="12.75" customHeight="1" x14ac:dyDescent="0.2">
      <c r="F56340" s="55"/>
    </row>
    <row r="56341" spans="6:6" ht="12.75" customHeight="1" x14ac:dyDescent="0.2">
      <c r="F56341" s="55"/>
    </row>
    <row r="56342" spans="6:6" ht="12.75" customHeight="1" x14ac:dyDescent="0.2">
      <c r="F56342" s="55"/>
    </row>
    <row r="56343" spans="6:6" ht="12.75" customHeight="1" x14ac:dyDescent="0.2">
      <c r="F56343" s="55"/>
    </row>
    <row r="56344" spans="6:6" ht="12.75" customHeight="1" x14ac:dyDescent="0.2">
      <c r="F56344" s="55"/>
    </row>
    <row r="56345" spans="6:6" ht="12.75" customHeight="1" x14ac:dyDescent="0.2">
      <c r="F56345" s="55"/>
    </row>
    <row r="56346" spans="6:6" ht="12.75" customHeight="1" x14ac:dyDescent="0.2">
      <c r="F56346" s="55"/>
    </row>
    <row r="56347" spans="6:6" ht="12.75" customHeight="1" x14ac:dyDescent="0.2">
      <c r="F56347" s="55"/>
    </row>
    <row r="56348" spans="6:6" ht="12.75" customHeight="1" x14ac:dyDescent="0.2">
      <c r="F56348" s="55"/>
    </row>
    <row r="56349" spans="6:6" ht="12.75" customHeight="1" x14ac:dyDescent="0.2">
      <c r="F56349" s="55"/>
    </row>
    <row r="56350" spans="6:6" ht="12.75" customHeight="1" x14ac:dyDescent="0.2">
      <c r="F56350" s="55"/>
    </row>
    <row r="56351" spans="6:6" ht="12.75" customHeight="1" x14ac:dyDescent="0.2">
      <c r="F56351" s="55"/>
    </row>
    <row r="56352" spans="6:6" ht="12.75" customHeight="1" x14ac:dyDescent="0.2">
      <c r="F56352" s="55"/>
    </row>
    <row r="56353" spans="6:6" ht="12.75" customHeight="1" x14ac:dyDescent="0.2">
      <c r="F56353" s="55"/>
    </row>
    <row r="56354" spans="6:6" ht="12.75" customHeight="1" x14ac:dyDescent="0.2">
      <c r="F56354" s="55"/>
    </row>
    <row r="56355" spans="6:6" ht="12.75" customHeight="1" x14ac:dyDescent="0.2">
      <c r="F56355" s="55"/>
    </row>
    <row r="56356" spans="6:6" ht="12.75" customHeight="1" x14ac:dyDescent="0.2">
      <c r="F56356" s="55"/>
    </row>
    <row r="56357" spans="6:6" ht="12.75" customHeight="1" x14ac:dyDescent="0.2">
      <c r="F56357" s="55"/>
    </row>
    <row r="56358" spans="6:6" ht="12.75" customHeight="1" x14ac:dyDescent="0.2">
      <c r="F56358" s="55"/>
    </row>
    <row r="56359" spans="6:6" ht="12.75" customHeight="1" x14ac:dyDescent="0.2">
      <c r="F56359" s="55"/>
    </row>
    <row r="56360" spans="6:6" ht="12.75" customHeight="1" x14ac:dyDescent="0.2">
      <c r="F56360" s="55"/>
    </row>
    <row r="56361" spans="6:6" ht="12.75" customHeight="1" x14ac:dyDescent="0.2">
      <c r="F56361" s="55"/>
    </row>
    <row r="56362" spans="6:6" ht="12.75" customHeight="1" x14ac:dyDescent="0.2">
      <c r="F56362" s="55"/>
    </row>
    <row r="56363" spans="6:6" ht="12.75" customHeight="1" x14ac:dyDescent="0.2">
      <c r="F56363" s="55"/>
    </row>
    <row r="56364" spans="6:6" ht="12.75" customHeight="1" x14ac:dyDescent="0.2">
      <c r="F56364" s="55"/>
    </row>
    <row r="56365" spans="6:6" ht="12.75" customHeight="1" x14ac:dyDescent="0.2">
      <c r="F56365" s="55"/>
    </row>
    <row r="56366" spans="6:6" ht="12.75" customHeight="1" x14ac:dyDescent="0.2">
      <c r="F56366" s="55"/>
    </row>
    <row r="56367" spans="6:6" ht="12.75" customHeight="1" x14ac:dyDescent="0.2">
      <c r="F56367" s="55"/>
    </row>
    <row r="56368" spans="6:6" ht="12.75" customHeight="1" x14ac:dyDescent="0.2">
      <c r="F56368" s="55"/>
    </row>
    <row r="56369" spans="6:6" ht="12.75" customHeight="1" x14ac:dyDescent="0.2">
      <c r="F56369" s="55"/>
    </row>
    <row r="56370" spans="6:6" ht="12.75" customHeight="1" x14ac:dyDescent="0.2">
      <c r="F56370" s="55"/>
    </row>
    <row r="56371" spans="6:6" ht="12.75" customHeight="1" x14ac:dyDescent="0.2">
      <c r="F56371" s="55"/>
    </row>
    <row r="56372" spans="6:6" ht="12.75" customHeight="1" x14ac:dyDescent="0.2">
      <c r="F56372" s="55"/>
    </row>
    <row r="56373" spans="6:6" ht="12.75" customHeight="1" x14ac:dyDescent="0.2">
      <c r="F56373" s="55"/>
    </row>
    <row r="56374" spans="6:6" ht="12.75" customHeight="1" x14ac:dyDescent="0.2">
      <c r="F56374" s="55"/>
    </row>
    <row r="56375" spans="6:6" ht="12.75" customHeight="1" x14ac:dyDescent="0.2">
      <c r="F56375" s="55"/>
    </row>
    <row r="56376" spans="6:6" ht="12.75" customHeight="1" x14ac:dyDescent="0.2">
      <c r="F56376" s="55"/>
    </row>
    <row r="56377" spans="6:6" ht="12.75" customHeight="1" x14ac:dyDescent="0.2">
      <c r="F56377" s="55"/>
    </row>
    <row r="56378" spans="6:6" ht="12.75" customHeight="1" x14ac:dyDescent="0.2">
      <c r="F56378" s="55"/>
    </row>
    <row r="56379" spans="6:6" ht="12.75" customHeight="1" x14ac:dyDescent="0.2">
      <c r="F56379" s="55"/>
    </row>
    <row r="56380" spans="6:6" ht="12.75" customHeight="1" x14ac:dyDescent="0.2">
      <c r="F56380" s="55"/>
    </row>
    <row r="56381" spans="6:6" ht="12.75" customHeight="1" x14ac:dyDescent="0.2">
      <c r="F56381" s="55"/>
    </row>
    <row r="56382" spans="6:6" ht="12.75" customHeight="1" x14ac:dyDescent="0.2">
      <c r="F56382" s="55"/>
    </row>
    <row r="56383" spans="6:6" ht="12.75" customHeight="1" x14ac:dyDescent="0.2">
      <c r="F56383" s="55"/>
    </row>
    <row r="56384" spans="6:6" ht="12.75" customHeight="1" x14ac:dyDescent="0.2">
      <c r="F56384" s="55"/>
    </row>
    <row r="56385" spans="6:6" ht="12.75" customHeight="1" x14ac:dyDescent="0.2">
      <c r="F56385" s="55"/>
    </row>
    <row r="56386" spans="6:6" ht="12.75" customHeight="1" x14ac:dyDescent="0.2">
      <c r="F56386" s="55"/>
    </row>
    <row r="56387" spans="6:6" ht="12.75" customHeight="1" x14ac:dyDescent="0.2">
      <c r="F56387" s="55"/>
    </row>
    <row r="56388" spans="6:6" ht="12.75" customHeight="1" x14ac:dyDescent="0.2">
      <c r="F56388" s="55"/>
    </row>
    <row r="56389" spans="6:6" ht="12.75" customHeight="1" x14ac:dyDescent="0.2">
      <c r="F56389" s="55"/>
    </row>
    <row r="56390" spans="6:6" ht="12.75" customHeight="1" x14ac:dyDescent="0.2">
      <c r="F56390" s="55"/>
    </row>
    <row r="56391" spans="6:6" ht="12.75" customHeight="1" x14ac:dyDescent="0.2">
      <c r="F56391" s="55"/>
    </row>
    <row r="56392" spans="6:6" ht="12.75" customHeight="1" x14ac:dyDescent="0.2">
      <c r="F56392" s="55"/>
    </row>
    <row r="56393" spans="6:6" ht="12.75" customHeight="1" x14ac:dyDescent="0.2">
      <c r="F56393" s="55"/>
    </row>
    <row r="56394" spans="6:6" ht="12.75" customHeight="1" x14ac:dyDescent="0.2">
      <c r="F56394" s="55"/>
    </row>
    <row r="56395" spans="6:6" ht="12.75" customHeight="1" x14ac:dyDescent="0.2">
      <c r="F56395" s="55"/>
    </row>
    <row r="56396" spans="6:6" ht="12.75" customHeight="1" x14ac:dyDescent="0.2">
      <c r="F56396" s="55"/>
    </row>
    <row r="56397" spans="6:6" ht="12.75" customHeight="1" x14ac:dyDescent="0.2">
      <c r="F56397" s="55"/>
    </row>
    <row r="56398" spans="6:6" ht="12.75" customHeight="1" x14ac:dyDescent="0.2">
      <c r="F56398" s="55"/>
    </row>
    <row r="56399" spans="6:6" ht="12.75" customHeight="1" x14ac:dyDescent="0.2">
      <c r="F56399" s="55"/>
    </row>
    <row r="56400" spans="6:6" ht="12.75" customHeight="1" x14ac:dyDescent="0.2">
      <c r="F56400" s="55"/>
    </row>
    <row r="56401" spans="6:6" ht="12.75" customHeight="1" x14ac:dyDescent="0.2">
      <c r="F56401" s="55"/>
    </row>
    <row r="56402" spans="6:6" ht="12.75" customHeight="1" x14ac:dyDescent="0.2">
      <c r="F56402" s="55"/>
    </row>
    <row r="56403" spans="6:6" ht="12.75" customHeight="1" x14ac:dyDescent="0.2">
      <c r="F56403" s="55"/>
    </row>
    <row r="56404" spans="6:6" ht="12.75" customHeight="1" x14ac:dyDescent="0.2">
      <c r="F56404" s="55"/>
    </row>
    <row r="56405" spans="6:6" ht="12.75" customHeight="1" x14ac:dyDescent="0.2">
      <c r="F56405" s="55"/>
    </row>
    <row r="56406" spans="6:6" ht="12.75" customHeight="1" x14ac:dyDescent="0.2">
      <c r="F56406" s="55"/>
    </row>
    <row r="56407" spans="6:6" ht="12.75" customHeight="1" x14ac:dyDescent="0.2">
      <c r="F56407" s="55"/>
    </row>
    <row r="56408" spans="6:6" ht="12.75" customHeight="1" x14ac:dyDescent="0.2">
      <c r="F56408" s="55"/>
    </row>
    <row r="56409" spans="6:6" ht="12.75" customHeight="1" x14ac:dyDescent="0.2">
      <c r="F56409" s="55"/>
    </row>
    <row r="56410" spans="6:6" ht="12.75" customHeight="1" x14ac:dyDescent="0.2">
      <c r="F56410" s="55"/>
    </row>
    <row r="56411" spans="6:6" ht="12.75" customHeight="1" x14ac:dyDescent="0.2">
      <c r="F56411" s="55"/>
    </row>
    <row r="56412" spans="6:6" ht="12.75" customHeight="1" x14ac:dyDescent="0.2">
      <c r="F56412" s="55"/>
    </row>
    <row r="56413" spans="6:6" ht="12.75" customHeight="1" x14ac:dyDescent="0.2">
      <c r="F56413" s="55"/>
    </row>
    <row r="56414" spans="6:6" ht="12.75" customHeight="1" x14ac:dyDescent="0.2">
      <c r="F56414" s="55"/>
    </row>
    <row r="56415" spans="6:6" ht="12.75" customHeight="1" x14ac:dyDescent="0.2">
      <c r="F56415" s="55"/>
    </row>
    <row r="56416" spans="6:6" ht="12.75" customHeight="1" x14ac:dyDescent="0.2">
      <c r="F56416" s="55"/>
    </row>
    <row r="56417" spans="6:6" ht="12.75" customHeight="1" x14ac:dyDescent="0.2">
      <c r="F56417" s="55"/>
    </row>
    <row r="56418" spans="6:6" ht="12.75" customHeight="1" x14ac:dyDescent="0.2">
      <c r="F56418" s="55"/>
    </row>
    <row r="56419" spans="6:6" ht="12.75" customHeight="1" x14ac:dyDescent="0.2">
      <c r="F56419" s="55"/>
    </row>
    <row r="56420" spans="6:6" ht="12.75" customHeight="1" x14ac:dyDescent="0.2">
      <c r="F56420" s="55"/>
    </row>
    <row r="56421" spans="6:6" ht="12.75" customHeight="1" x14ac:dyDescent="0.2">
      <c r="F56421" s="55"/>
    </row>
    <row r="56422" spans="6:6" ht="12.75" customHeight="1" x14ac:dyDescent="0.2">
      <c r="F56422" s="55"/>
    </row>
    <row r="56423" spans="6:6" ht="12.75" customHeight="1" x14ac:dyDescent="0.2">
      <c r="F56423" s="55"/>
    </row>
    <row r="56424" spans="6:6" ht="12.75" customHeight="1" x14ac:dyDescent="0.2">
      <c r="F56424" s="55"/>
    </row>
    <row r="56425" spans="6:6" ht="12.75" customHeight="1" x14ac:dyDescent="0.2">
      <c r="F56425" s="55"/>
    </row>
    <row r="56426" spans="6:6" ht="12.75" customHeight="1" x14ac:dyDescent="0.2">
      <c r="F56426" s="55"/>
    </row>
    <row r="56427" spans="6:6" ht="12.75" customHeight="1" x14ac:dyDescent="0.2">
      <c r="F56427" s="55"/>
    </row>
    <row r="56428" spans="6:6" ht="12.75" customHeight="1" x14ac:dyDescent="0.2">
      <c r="F56428" s="55"/>
    </row>
    <row r="56429" spans="6:6" ht="12.75" customHeight="1" x14ac:dyDescent="0.2">
      <c r="F56429" s="55"/>
    </row>
    <row r="56430" spans="6:6" ht="12.75" customHeight="1" x14ac:dyDescent="0.2">
      <c r="F56430" s="55"/>
    </row>
    <row r="56431" spans="6:6" ht="12.75" customHeight="1" x14ac:dyDescent="0.2">
      <c r="F56431" s="55"/>
    </row>
    <row r="56432" spans="6:6" ht="12.75" customHeight="1" x14ac:dyDescent="0.2">
      <c r="F56432" s="55"/>
    </row>
    <row r="56433" spans="6:6" ht="12.75" customHeight="1" x14ac:dyDescent="0.2">
      <c r="F56433" s="55"/>
    </row>
    <row r="56434" spans="6:6" ht="12.75" customHeight="1" x14ac:dyDescent="0.2">
      <c r="F56434" s="55"/>
    </row>
    <row r="56435" spans="6:6" ht="12.75" customHeight="1" x14ac:dyDescent="0.2">
      <c r="F56435" s="55"/>
    </row>
    <row r="56436" spans="6:6" ht="12.75" customHeight="1" x14ac:dyDescent="0.2">
      <c r="F56436" s="55"/>
    </row>
    <row r="56437" spans="6:6" ht="12.75" customHeight="1" x14ac:dyDescent="0.2">
      <c r="F56437" s="55"/>
    </row>
    <row r="56438" spans="6:6" ht="12.75" customHeight="1" x14ac:dyDescent="0.2">
      <c r="F56438" s="55"/>
    </row>
    <row r="56439" spans="6:6" ht="12.75" customHeight="1" x14ac:dyDescent="0.2">
      <c r="F56439" s="55"/>
    </row>
    <row r="56440" spans="6:6" ht="12.75" customHeight="1" x14ac:dyDescent="0.2">
      <c r="F56440" s="55"/>
    </row>
    <row r="56441" spans="6:6" ht="12.75" customHeight="1" x14ac:dyDescent="0.2">
      <c r="F56441" s="55"/>
    </row>
    <row r="56442" spans="6:6" ht="12.75" customHeight="1" x14ac:dyDescent="0.2">
      <c r="F56442" s="55"/>
    </row>
    <row r="56443" spans="6:6" ht="12.75" customHeight="1" x14ac:dyDescent="0.2">
      <c r="F56443" s="55"/>
    </row>
    <row r="56444" spans="6:6" ht="12.75" customHeight="1" x14ac:dyDescent="0.2">
      <c r="F56444" s="55"/>
    </row>
    <row r="56445" spans="6:6" ht="12.75" customHeight="1" x14ac:dyDescent="0.2">
      <c r="F56445" s="55"/>
    </row>
    <row r="56446" spans="6:6" ht="12.75" customHeight="1" x14ac:dyDescent="0.2">
      <c r="F56446" s="55"/>
    </row>
    <row r="56447" spans="6:6" ht="12.75" customHeight="1" x14ac:dyDescent="0.2">
      <c r="F56447" s="55"/>
    </row>
    <row r="56448" spans="6:6" ht="12.75" customHeight="1" x14ac:dyDescent="0.2">
      <c r="F56448" s="55"/>
    </row>
    <row r="56449" spans="6:6" ht="12.75" customHeight="1" x14ac:dyDescent="0.2">
      <c r="F56449" s="55"/>
    </row>
    <row r="56450" spans="6:6" ht="12.75" customHeight="1" x14ac:dyDescent="0.2">
      <c r="F56450" s="55"/>
    </row>
    <row r="56451" spans="6:6" ht="12.75" customHeight="1" x14ac:dyDescent="0.2">
      <c r="F56451" s="55"/>
    </row>
    <row r="56452" spans="6:6" ht="12.75" customHeight="1" x14ac:dyDescent="0.2">
      <c r="F56452" s="55"/>
    </row>
    <row r="56453" spans="6:6" ht="12.75" customHeight="1" x14ac:dyDescent="0.2">
      <c r="F56453" s="55"/>
    </row>
    <row r="56454" spans="6:6" ht="12.75" customHeight="1" x14ac:dyDescent="0.2">
      <c r="F56454" s="55"/>
    </row>
    <row r="56455" spans="6:6" ht="12.75" customHeight="1" x14ac:dyDescent="0.2">
      <c r="F56455" s="55"/>
    </row>
    <row r="56456" spans="6:6" ht="12.75" customHeight="1" x14ac:dyDescent="0.2">
      <c r="F56456" s="55"/>
    </row>
    <row r="56457" spans="6:6" ht="12.75" customHeight="1" x14ac:dyDescent="0.2">
      <c r="F56457" s="55"/>
    </row>
    <row r="56458" spans="6:6" ht="12.75" customHeight="1" x14ac:dyDescent="0.2">
      <c r="F56458" s="55"/>
    </row>
    <row r="56459" spans="6:6" ht="12.75" customHeight="1" x14ac:dyDescent="0.2">
      <c r="F56459" s="55"/>
    </row>
    <row r="56460" spans="6:6" ht="12.75" customHeight="1" x14ac:dyDescent="0.2">
      <c r="F56460" s="55"/>
    </row>
    <row r="56461" spans="6:6" ht="12.75" customHeight="1" x14ac:dyDescent="0.2">
      <c r="F56461" s="55"/>
    </row>
    <row r="56462" spans="6:6" ht="12.75" customHeight="1" x14ac:dyDescent="0.2">
      <c r="F56462" s="55"/>
    </row>
    <row r="56463" spans="6:6" ht="12.75" customHeight="1" x14ac:dyDescent="0.2">
      <c r="F56463" s="55"/>
    </row>
    <row r="56464" spans="6:6" ht="12.75" customHeight="1" x14ac:dyDescent="0.2">
      <c r="F56464" s="55"/>
    </row>
    <row r="56465" spans="6:6" ht="12.75" customHeight="1" x14ac:dyDescent="0.2">
      <c r="F56465" s="55"/>
    </row>
    <row r="56466" spans="6:6" ht="12.75" customHeight="1" x14ac:dyDescent="0.2">
      <c r="F56466" s="55"/>
    </row>
    <row r="56467" spans="6:6" ht="12.75" customHeight="1" x14ac:dyDescent="0.2">
      <c r="F56467" s="55"/>
    </row>
    <row r="56468" spans="6:6" ht="12.75" customHeight="1" x14ac:dyDescent="0.2">
      <c r="F56468" s="55"/>
    </row>
    <row r="56469" spans="6:6" ht="12.75" customHeight="1" x14ac:dyDescent="0.2">
      <c r="F56469" s="55"/>
    </row>
    <row r="56470" spans="6:6" ht="12.75" customHeight="1" x14ac:dyDescent="0.2">
      <c r="F56470" s="55"/>
    </row>
    <row r="56471" spans="6:6" ht="12.75" customHeight="1" x14ac:dyDescent="0.2">
      <c r="F56471" s="55"/>
    </row>
    <row r="56472" spans="6:6" ht="12.75" customHeight="1" x14ac:dyDescent="0.2">
      <c r="F56472" s="55"/>
    </row>
    <row r="56473" spans="6:6" ht="12.75" customHeight="1" x14ac:dyDescent="0.2">
      <c r="F56473" s="55"/>
    </row>
    <row r="56474" spans="6:6" ht="12.75" customHeight="1" x14ac:dyDescent="0.2">
      <c r="F56474" s="55"/>
    </row>
    <row r="56475" spans="6:6" ht="12.75" customHeight="1" x14ac:dyDescent="0.2">
      <c r="F56475" s="55"/>
    </row>
    <row r="56476" spans="6:6" ht="12.75" customHeight="1" x14ac:dyDescent="0.2">
      <c r="F56476" s="55"/>
    </row>
    <row r="56477" spans="6:6" ht="12.75" customHeight="1" x14ac:dyDescent="0.2">
      <c r="F56477" s="55"/>
    </row>
    <row r="56478" spans="6:6" ht="12.75" customHeight="1" x14ac:dyDescent="0.2">
      <c r="F56478" s="55"/>
    </row>
    <row r="56479" spans="6:6" ht="12.75" customHeight="1" x14ac:dyDescent="0.2">
      <c r="F56479" s="55"/>
    </row>
    <row r="56480" spans="6:6" ht="12.75" customHeight="1" x14ac:dyDescent="0.2">
      <c r="F56480" s="55"/>
    </row>
    <row r="56481" spans="6:6" ht="12.75" customHeight="1" x14ac:dyDescent="0.2">
      <c r="F56481" s="55"/>
    </row>
    <row r="56482" spans="6:6" ht="12.75" customHeight="1" x14ac:dyDescent="0.2">
      <c r="F56482" s="55"/>
    </row>
    <row r="56483" spans="6:6" ht="12.75" customHeight="1" x14ac:dyDescent="0.2">
      <c r="F56483" s="55"/>
    </row>
    <row r="56484" spans="6:6" ht="12.75" customHeight="1" x14ac:dyDescent="0.2">
      <c r="F56484" s="55"/>
    </row>
    <row r="56485" spans="6:6" ht="12.75" customHeight="1" x14ac:dyDescent="0.2">
      <c r="F56485" s="55"/>
    </row>
    <row r="56486" spans="6:6" ht="12.75" customHeight="1" x14ac:dyDescent="0.2">
      <c r="F56486" s="55"/>
    </row>
    <row r="56487" spans="6:6" ht="12.75" customHeight="1" x14ac:dyDescent="0.2">
      <c r="F56487" s="55"/>
    </row>
    <row r="56488" spans="6:6" ht="12.75" customHeight="1" x14ac:dyDescent="0.2">
      <c r="F56488" s="55"/>
    </row>
    <row r="56489" spans="6:6" ht="12.75" customHeight="1" x14ac:dyDescent="0.2">
      <c r="F56489" s="55"/>
    </row>
    <row r="56490" spans="6:6" ht="12.75" customHeight="1" x14ac:dyDescent="0.2">
      <c r="F56490" s="55"/>
    </row>
    <row r="56491" spans="6:6" ht="12.75" customHeight="1" x14ac:dyDescent="0.2">
      <c r="F56491" s="55"/>
    </row>
    <row r="56492" spans="6:6" ht="12.75" customHeight="1" x14ac:dyDescent="0.2">
      <c r="F56492" s="55"/>
    </row>
    <row r="56493" spans="6:6" ht="12.75" customHeight="1" x14ac:dyDescent="0.2">
      <c r="F56493" s="55"/>
    </row>
    <row r="56494" spans="6:6" ht="12.75" customHeight="1" x14ac:dyDescent="0.2">
      <c r="F56494" s="55"/>
    </row>
    <row r="56495" spans="6:6" ht="12.75" customHeight="1" x14ac:dyDescent="0.2">
      <c r="F56495" s="55"/>
    </row>
    <row r="56496" spans="6:6" ht="12.75" customHeight="1" x14ac:dyDescent="0.2">
      <c r="F56496" s="55"/>
    </row>
    <row r="56497" spans="6:6" ht="12.75" customHeight="1" x14ac:dyDescent="0.2">
      <c r="F56497" s="55"/>
    </row>
    <row r="56498" spans="6:6" ht="12.75" customHeight="1" x14ac:dyDescent="0.2">
      <c r="F56498" s="55"/>
    </row>
    <row r="56499" spans="6:6" ht="12.75" customHeight="1" x14ac:dyDescent="0.2">
      <c r="F56499" s="55"/>
    </row>
    <row r="56500" spans="6:6" ht="12.75" customHeight="1" x14ac:dyDescent="0.2">
      <c r="F56500" s="55"/>
    </row>
    <row r="56501" spans="6:6" ht="12.75" customHeight="1" x14ac:dyDescent="0.2">
      <c r="F56501" s="55"/>
    </row>
    <row r="56502" spans="6:6" ht="12.75" customHeight="1" x14ac:dyDescent="0.2">
      <c r="F56502" s="55"/>
    </row>
    <row r="56503" spans="6:6" ht="12.75" customHeight="1" x14ac:dyDescent="0.2">
      <c r="F56503" s="55"/>
    </row>
    <row r="56504" spans="6:6" ht="12.75" customHeight="1" x14ac:dyDescent="0.2">
      <c r="F56504" s="55"/>
    </row>
    <row r="56505" spans="6:6" ht="12.75" customHeight="1" x14ac:dyDescent="0.2">
      <c r="F56505" s="55"/>
    </row>
    <row r="56506" spans="6:6" ht="12.75" customHeight="1" x14ac:dyDescent="0.2">
      <c r="F56506" s="55"/>
    </row>
    <row r="56507" spans="6:6" ht="12.75" customHeight="1" x14ac:dyDescent="0.2">
      <c r="F56507" s="55"/>
    </row>
    <row r="56508" spans="6:6" ht="12.75" customHeight="1" x14ac:dyDescent="0.2">
      <c r="F56508" s="55"/>
    </row>
    <row r="56509" spans="6:6" ht="12.75" customHeight="1" x14ac:dyDescent="0.2">
      <c r="F56509" s="55"/>
    </row>
    <row r="56510" spans="6:6" ht="12.75" customHeight="1" x14ac:dyDescent="0.2">
      <c r="F56510" s="55"/>
    </row>
    <row r="56511" spans="6:6" ht="12.75" customHeight="1" x14ac:dyDescent="0.2">
      <c r="F56511" s="55"/>
    </row>
    <row r="56512" spans="6:6" ht="12.75" customHeight="1" x14ac:dyDescent="0.2">
      <c r="F56512" s="55"/>
    </row>
    <row r="56513" spans="6:6" ht="12.75" customHeight="1" x14ac:dyDescent="0.2">
      <c r="F56513" s="55"/>
    </row>
    <row r="56514" spans="6:6" ht="12.75" customHeight="1" x14ac:dyDescent="0.2">
      <c r="F56514" s="55"/>
    </row>
    <row r="56515" spans="6:6" ht="12.75" customHeight="1" x14ac:dyDescent="0.2">
      <c r="F56515" s="55"/>
    </row>
    <row r="56516" spans="6:6" ht="12.75" customHeight="1" x14ac:dyDescent="0.2">
      <c r="F56516" s="55"/>
    </row>
    <row r="56517" spans="6:6" ht="12.75" customHeight="1" x14ac:dyDescent="0.2">
      <c r="F56517" s="55"/>
    </row>
    <row r="56518" spans="6:6" ht="12.75" customHeight="1" x14ac:dyDescent="0.2">
      <c r="F56518" s="55"/>
    </row>
    <row r="56519" spans="6:6" ht="12.75" customHeight="1" x14ac:dyDescent="0.2">
      <c r="F56519" s="55"/>
    </row>
    <row r="56520" spans="6:6" ht="12.75" customHeight="1" x14ac:dyDescent="0.2">
      <c r="F56520" s="55"/>
    </row>
    <row r="56521" spans="6:6" ht="12.75" customHeight="1" x14ac:dyDescent="0.2">
      <c r="F56521" s="55"/>
    </row>
    <row r="56522" spans="6:6" ht="12.75" customHeight="1" x14ac:dyDescent="0.2">
      <c r="F56522" s="55"/>
    </row>
    <row r="56523" spans="6:6" ht="12.75" customHeight="1" x14ac:dyDescent="0.2">
      <c r="F56523" s="55"/>
    </row>
    <row r="56524" spans="6:6" ht="12.75" customHeight="1" x14ac:dyDescent="0.2">
      <c r="F56524" s="55"/>
    </row>
    <row r="56525" spans="6:6" ht="12.75" customHeight="1" x14ac:dyDescent="0.2">
      <c r="F56525" s="55"/>
    </row>
    <row r="56526" spans="6:6" ht="12.75" customHeight="1" x14ac:dyDescent="0.2">
      <c r="F56526" s="55"/>
    </row>
    <row r="56527" spans="6:6" ht="12.75" customHeight="1" x14ac:dyDescent="0.2">
      <c r="F56527" s="55"/>
    </row>
    <row r="56528" spans="6:6" ht="12.75" customHeight="1" x14ac:dyDescent="0.2">
      <c r="F56528" s="55"/>
    </row>
    <row r="56529" spans="6:6" ht="12.75" customHeight="1" x14ac:dyDescent="0.2">
      <c r="F56529" s="55"/>
    </row>
    <row r="56530" spans="6:6" ht="12.75" customHeight="1" x14ac:dyDescent="0.2">
      <c r="F56530" s="55"/>
    </row>
    <row r="56531" spans="6:6" ht="12.75" customHeight="1" x14ac:dyDescent="0.2">
      <c r="F56531" s="55"/>
    </row>
    <row r="56532" spans="6:6" ht="12.75" customHeight="1" x14ac:dyDescent="0.2">
      <c r="F56532" s="55"/>
    </row>
    <row r="56533" spans="6:6" ht="12.75" customHeight="1" x14ac:dyDescent="0.2">
      <c r="F56533" s="55"/>
    </row>
    <row r="56534" spans="6:6" ht="12.75" customHeight="1" x14ac:dyDescent="0.2">
      <c r="F56534" s="55"/>
    </row>
    <row r="56535" spans="6:6" ht="12.75" customHeight="1" x14ac:dyDescent="0.2">
      <c r="F56535" s="55"/>
    </row>
    <row r="56536" spans="6:6" ht="12.75" customHeight="1" x14ac:dyDescent="0.2">
      <c r="F56536" s="55"/>
    </row>
    <row r="56537" spans="6:6" ht="12.75" customHeight="1" x14ac:dyDescent="0.2">
      <c r="F56537" s="55"/>
    </row>
    <row r="56538" spans="6:6" ht="12.75" customHeight="1" x14ac:dyDescent="0.2">
      <c r="F56538" s="55"/>
    </row>
    <row r="56539" spans="6:6" ht="12.75" customHeight="1" x14ac:dyDescent="0.2">
      <c r="F56539" s="55"/>
    </row>
    <row r="56540" spans="6:6" ht="12.75" customHeight="1" x14ac:dyDescent="0.2">
      <c r="F56540" s="55"/>
    </row>
    <row r="56541" spans="6:6" ht="12.75" customHeight="1" x14ac:dyDescent="0.2">
      <c r="F56541" s="55"/>
    </row>
    <row r="56542" spans="6:6" ht="12.75" customHeight="1" x14ac:dyDescent="0.2">
      <c r="F56542" s="55"/>
    </row>
    <row r="56543" spans="6:6" ht="12.75" customHeight="1" x14ac:dyDescent="0.2">
      <c r="F56543" s="55"/>
    </row>
    <row r="56544" spans="6:6" ht="12.75" customHeight="1" x14ac:dyDescent="0.2">
      <c r="F56544" s="55"/>
    </row>
    <row r="56545" spans="6:6" ht="12.75" customHeight="1" x14ac:dyDescent="0.2">
      <c r="F56545" s="55"/>
    </row>
    <row r="56546" spans="6:6" ht="12.75" customHeight="1" x14ac:dyDescent="0.2">
      <c r="F56546" s="55"/>
    </row>
    <row r="56547" spans="6:6" ht="12.75" customHeight="1" x14ac:dyDescent="0.2">
      <c r="F56547" s="55"/>
    </row>
    <row r="56548" spans="6:6" ht="12.75" customHeight="1" x14ac:dyDescent="0.2">
      <c r="F56548" s="55"/>
    </row>
    <row r="56549" spans="6:6" ht="12.75" customHeight="1" x14ac:dyDescent="0.2">
      <c r="F56549" s="55"/>
    </row>
    <row r="56550" spans="6:6" ht="12.75" customHeight="1" x14ac:dyDescent="0.2">
      <c r="F56550" s="55"/>
    </row>
    <row r="56551" spans="6:6" ht="12.75" customHeight="1" x14ac:dyDescent="0.2">
      <c r="F56551" s="55"/>
    </row>
    <row r="56552" spans="6:6" ht="12.75" customHeight="1" x14ac:dyDescent="0.2">
      <c r="F56552" s="55"/>
    </row>
    <row r="56553" spans="6:6" ht="12.75" customHeight="1" x14ac:dyDescent="0.2">
      <c r="F56553" s="55"/>
    </row>
    <row r="56554" spans="6:6" ht="12.75" customHeight="1" x14ac:dyDescent="0.2">
      <c r="F56554" s="55"/>
    </row>
    <row r="56555" spans="6:6" ht="12.75" customHeight="1" x14ac:dyDescent="0.2">
      <c r="F56555" s="55"/>
    </row>
    <row r="56556" spans="6:6" ht="12.75" customHeight="1" x14ac:dyDescent="0.2">
      <c r="F56556" s="55"/>
    </row>
    <row r="56557" spans="6:6" ht="12.75" customHeight="1" x14ac:dyDescent="0.2">
      <c r="F56557" s="55"/>
    </row>
    <row r="56558" spans="6:6" ht="12.75" customHeight="1" x14ac:dyDescent="0.2">
      <c r="F56558" s="55"/>
    </row>
    <row r="56559" spans="6:6" ht="12.75" customHeight="1" x14ac:dyDescent="0.2">
      <c r="F56559" s="55"/>
    </row>
    <row r="56560" spans="6:6" ht="12.75" customHeight="1" x14ac:dyDescent="0.2">
      <c r="F56560" s="55"/>
    </row>
    <row r="56561" spans="6:6" ht="12.75" customHeight="1" x14ac:dyDescent="0.2">
      <c r="F56561" s="55"/>
    </row>
    <row r="56562" spans="6:6" ht="12.75" customHeight="1" x14ac:dyDescent="0.2">
      <c r="F56562" s="55"/>
    </row>
    <row r="56563" spans="6:6" ht="12.75" customHeight="1" x14ac:dyDescent="0.2">
      <c r="F56563" s="55"/>
    </row>
    <row r="56564" spans="6:6" ht="12.75" customHeight="1" x14ac:dyDescent="0.2">
      <c r="F56564" s="55"/>
    </row>
    <row r="56565" spans="6:6" ht="12.75" customHeight="1" x14ac:dyDescent="0.2">
      <c r="F56565" s="55"/>
    </row>
    <row r="56566" spans="6:6" ht="12.75" customHeight="1" x14ac:dyDescent="0.2">
      <c r="F56566" s="55"/>
    </row>
    <row r="56567" spans="6:6" ht="12.75" customHeight="1" x14ac:dyDescent="0.2">
      <c r="F56567" s="55"/>
    </row>
    <row r="56568" spans="6:6" ht="12.75" customHeight="1" x14ac:dyDescent="0.2">
      <c r="F56568" s="55"/>
    </row>
    <row r="56569" spans="6:6" ht="12.75" customHeight="1" x14ac:dyDescent="0.2">
      <c r="F56569" s="55"/>
    </row>
    <row r="56570" spans="6:6" ht="12.75" customHeight="1" x14ac:dyDescent="0.2">
      <c r="F56570" s="55"/>
    </row>
    <row r="56571" spans="6:6" ht="12.75" customHeight="1" x14ac:dyDescent="0.2">
      <c r="F56571" s="55"/>
    </row>
    <row r="56572" spans="6:6" ht="12.75" customHeight="1" x14ac:dyDescent="0.2">
      <c r="F56572" s="55"/>
    </row>
    <row r="56573" spans="6:6" ht="12.75" customHeight="1" x14ac:dyDescent="0.2">
      <c r="F56573" s="55"/>
    </row>
    <row r="56574" spans="6:6" ht="12.75" customHeight="1" x14ac:dyDescent="0.2">
      <c r="F56574" s="55"/>
    </row>
    <row r="56575" spans="6:6" ht="12.75" customHeight="1" x14ac:dyDescent="0.2">
      <c r="F56575" s="55"/>
    </row>
    <row r="56576" spans="6:6" ht="12.75" customHeight="1" x14ac:dyDescent="0.2">
      <c r="F56576" s="55"/>
    </row>
    <row r="56577" spans="6:6" ht="12.75" customHeight="1" x14ac:dyDescent="0.2">
      <c r="F56577" s="55"/>
    </row>
    <row r="56578" spans="6:6" ht="12.75" customHeight="1" x14ac:dyDescent="0.2">
      <c r="F56578" s="55"/>
    </row>
    <row r="56579" spans="6:6" ht="12.75" customHeight="1" x14ac:dyDescent="0.2">
      <c r="F56579" s="55"/>
    </row>
    <row r="56580" spans="6:6" ht="12.75" customHeight="1" x14ac:dyDescent="0.2">
      <c r="F56580" s="55"/>
    </row>
    <row r="56581" spans="6:6" ht="12.75" customHeight="1" x14ac:dyDescent="0.2">
      <c r="F56581" s="55"/>
    </row>
    <row r="56582" spans="6:6" ht="12.75" customHeight="1" x14ac:dyDescent="0.2">
      <c r="F56582" s="55"/>
    </row>
    <row r="56583" spans="6:6" ht="12.75" customHeight="1" x14ac:dyDescent="0.2">
      <c r="F56583" s="55"/>
    </row>
    <row r="56584" spans="6:6" ht="12.75" customHeight="1" x14ac:dyDescent="0.2">
      <c r="F56584" s="55"/>
    </row>
    <row r="56585" spans="6:6" ht="12.75" customHeight="1" x14ac:dyDescent="0.2">
      <c r="F56585" s="55"/>
    </row>
    <row r="56586" spans="6:6" ht="12.75" customHeight="1" x14ac:dyDescent="0.2">
      <c r="F56586" s="55"/>
    </row>
    <row r="56587" spans="6:6" ht="12.75" customHeight="1" x14ac:dyDescent="0.2">
      <c r="F56587" s="55"/>
    </row>
    <row r="56588" spans="6:6" ht="12.75" customHeight="1" x14ac:dyDescent="0.2">
      <c r="F56588" s="55"/>
    </row>
    <row r="56589" spans="6:6" ht="12.75" customHeight="1" x14ac:dyDescent="0.2">
      <c r="F56589" s="55"/>
    </row>
    <row r="56590" spans="6:6" ht="12.75" customHeight="1" x14ac:dyDescent="0.2">
      <c r="F56590" s="55"/>
    </row>
    <row r="56591" spans="6:6" ht="12.75" customHeight="1" x14ac:dyDescent="0.2">
      <c r="F56591" s="55"/>
    </row>
    <row r="56592" spans="6:6" ht="12.75" customHeight="1" x14ac:dyDescent="0.2">
      <c r="F56592" s="55"/>
    </row>
    <row r="56593" spans="6:6" ht="12.75" customHeight="1" x14ac:dyDescent="0.2">
      <c r="F56593" s="55"/>
    </row>
    <row r="56594" spans="6:6" ht="12.75" customHeight="1" x14ac:dyDescent="0.2">
      <c r="F56594" s="55"/>
    </row>
    <row r="56595" spans="6:6" ht="12.75" customHeight="1" x14ac:dyDescent="0.2">
      <c r="F56595" s="55"/>
    </row>
    <row r="56596" spans="6:6" ht="12.75" customHeight="1" x14ac:dyDescent="0.2">
      <c r="F56596" s="55"/>
    </row>
    <row r="56597" spans="6:6" ht="12.75" customHeight="1" x14ac:dyDescent="0.2">
      <c r="F56597" s="55"/>
    </row>
    <row r="56598" spans="6:6" ht="12.75" customHeight="1" x14ac:dyDescent="0.2">
      <c r="F56598" s="55"/>
    </row>
    <row r="56599" spans="6:6" ht="12.75" customHeight="1" x14ac:dyDescent="0.2">
      <c r="F56599" s="55"/>
    </row>
    <row r="56600" spans="6:6" ht="12.75" customHeight="1" x14ac:dyDescent="0.2">
      <c r="F56600" s="55"/>
    </row>
    <row r="56601" spans="6:6" ht="12.75" customHeight="1" x14ac:dyDescent="0.2">
      <c r="F56601" s="55"/>
    </row>
    <row r="56602" spans="6:6" ht="12.75" customHeight="1" x14ac:dyDescent="0.2">
      <c r="F56602" s="55"/>
    </row>
    <row r="56603" spans="6:6" ht="12.75" customHeight="1" x14ac:dyDescent="0.2">
      <c r="F56603" s="55"/>
    </row>
    <row r="56604" spans="6:6" ht="12.75" customHeight="1" x14ac:dyDescent="0.2">
      <c r="F56604" s="55"/>
    </row>
    <row r="56605" spans="6:6" ht="12.75" customHeight="1" x14ac:dyDescent="0.2">
      <c r="F56605" s="55"/>
    </row>
    <row r="56606" spans="6:6" ht="12.75" customHeight="1" x14ac:dyDescent="0.2">
      <c r="F56606" s="55"/>
    </row>
    <row r="56607" spans="6:6" ht="12.75" customHeight="1" x14ac:dyDescent="0.2">
      <c r="F56607" s="55"/>
    </row>
    <row r="56608" spans="6:6" ht="12.75" customHeight="1" x14ac:dyDescent="0.2">
      <c r="F56608" s="55"/>
    </row>
    <row r="56609" spans="6:6" ht="12.75" customHeight="1" x14ac:dyDescent="0.2">
      <c r="F56609" s="55"/>
    </row>
    <row r="56610" spans="6:6" ht="12.75" customHeight="1" x14ac:dyDescent="0.2">
      <c r="F56610" s="55"/>
    </row>
    <row r="56611" spans="6:6" ht="12.75" customHeight="1" x14ac:dyDescent="0.2">
      <c r="F56611" s="55"/>
    </row>
    <row r="56612" spans="6:6" ht="12.75" customHeight="1" x14ac:dyDescent="0.2">
      <c r="F56612" s="55"/>
    </row>
    <row r="56613" spans="6:6" ht="12.75" customHeight="1" x14ac:dyDescent="0.2">
      <c r="F56613" s="55"/>
    </row>
    <row r="56614" spans="6:6" ht="12.75" customHeight="1" x14ac:dyDescent="0.2">
      <c r="F56614" s="55"/>
    </row>
    <row r="56615" spans="6:6" ht="12.75" customHeight="1" x14ac:dyDescent="0.2">
      <c r="F56615" s="55"/>
    </row>
    <row r="56616" spans="6:6" ht="12.75" customHeight="1" x14ac:dyDescent="0.2">
      <c r="F56616" s="55"/>
    </row>
    <row r="56617" spans="6:6" ht="12.75" customHeight="1" x14ac:dyDescent="0.2">
      <c r="F56617" s="55"/>
    </row>
    <row r="56618" spans="6:6" ht="12.75" customHeight="1" x14ac:dyDescent="0.2">
      <c r="F56618" s="55"/>
    </row>
    <row r="56619" spans="6:6" ht="12.75" customHeight="1" x14ac:dyDescent="0.2">
      <c r="F56619" s="55"/>
    </row>
    <row r="56620" spans="6:6" ht="12.75" customHeight="1" x14ac:dyDescent="0.2">
      <c r="F56620" s="55"/>
    </row>
    <row r="56621" spans="6:6" ht="12.75" customHeight="1" x14ac:dyDescent="0.2">
      <c r="F56621" s="55"/>
    </row>
    <row r="56622" spans="6:6" ht="12.75" customHeight="1" x14ac:dyDescent="0.2">
      <c r="F56622" s="55"/>
    </row>
    <row r="56623" spans="6:6" ht="12.75" customHeight="1" x14ac:dyDescent="0.2">
      <c r="F56623" s="55"/>
    </row>
    <row r="56624" spans="6:6" ht="12.75" customHeight="1" x14ac:dyDescent="0.2">
      <c r="F56624" s="55"/>
    </row>
    <row r="56625" spans="6:6" ht="12.75" customHeight="1" x14ac:dyDescent="0.2">
      <c r="F56625" s="55"/>
    </row>
    <row r="56626" spans="6:6" ht="12.75" customHeight="1" x14ac:dyDescent="0.2">
      <c r="F56626" s="55"/>
    </row>
    <row r="56627" spans="6:6" ht="12.75" customHeight="1" x14ac:dyDescent="0.2">
      <c r="F56627" s="55"/>
    </row>
    <row r="56628" spans="6:6" ht="12.75" customHeight="1" x14ac:dyDescent="0.2">
      <c r="F56628" s="55"/>
    </row>
    <row r="56629" spans="6:6" ht="12.75" customHeight="1" x14ac:dyDescent="0.2">
      <c r="F56629" s="55"/>
    </row>
    <row r="56630" spans="6:6" ht="12.75" customHeight="1" x14ac:dyDescent="0.2">
      <c r="F56630" s="55"/>
    </row>
    <row r="56631" spans="6:6" ht="12.75" customHeight="1" x14ac:dyDescent="0.2">
      <c r="F56631" s="55"/>
    </row>
    <row r="56632" spans="6:6" ht="12.75" customHeight="1" x14ac:dyDescent="0.2">
      <c r="F56632" s="55"/>
    </row>
    <row r="56633" spans="6:6" ht="12.75" customHeight="1" x14ac:dyDescent="0.2">
      <c r="F56633" s="55"/>
    </row>
    <row r="56634" spans="6:6" ht="12.75" customHeight="1" x14ac:dyDescent="0.2">
      <c r="F56634" s="55"/>
    </row>
    <row r="56635" spans="6:6" ht="12.75" customHeight="1" x14ac:dyDescent="0.2">
      <c r="F56635" s="55"/>
    </row>
    <row r="56636" spans="6:6" ht="12.75" customHeight="1" x14ac:dyDescent="0.2">
      <c r="F56636" s="55"/>
    </row>
    <row r="56637" spans="6:6" ht="12.75" customHeight="1" x14ac:dyDescent="0.2">
      <c r="F56637" s="55"/>
    </row>
    <row r="56638" spans="6:6" ht="12.75" customHeight="1" x14ac:dyDescent="0.2">
      <c r="F56638" s="55"/>
    </row>
    <row r="56639" spans="6:6" ht="12.75" customHeight="1" x14ac:dyDescent="0.2">
      <c r="F56639" s="55"/>
    </row>
    <row r="56640" spans="6:6" ht="12.75" customHeight="1" x14ac:dyDescent="0.2">
      <c r="F56640" s="55"/>
    </row>
    <row r="56641" spans="6:6" ht="12.75" customHeight="1" x14ac:dyDescent="0.2">
      <c r="F56641" s="55"/>
    </row>
    <row r="56642" spans="6:6" ht="12.75" customHeight="1" x14ac:dyDescent="0.2">
      <c r="F56642" s="55"/>
    </row>
    <row r="56643" spans="6:6" ht="12.75" customHeight="1" x14ac:dyDescent="0.2">
      <c r="F56643" s="55"/>
    </row>
    <row r="56644" spans="6:6" ht="12.75" customHeight="1" x14ac:dyDescent="0.2">
      <c r="F56644" s="55"/>
    </row>
    <row r="56645" spans="6:6" ht="12.75" customHeight="1" x14ac:dyDescent="0.2">
      <c r="F56645" s="55"/>
    </row>
    <row r="56646" spans="6:6" ht="12.75" customHeight="1" x14ac:dyDescent="0.2">
      <c r="F56646" s="55"/>
    </row>
    <row r="56647" spans="6:6" ht="12.75" customHeight="1" x14ac:dyDescent="0.2">
      <c r="F56647" s="55"/>
    </row>
    <row r="56648" spans="6:6" ht="12.75" customHeight="1" x14ac:dyDescent="0.2">
      <c r="F56648" s="55"/>
    </row>
    <row r="56649" spans="6:6" ht="12.75" customHeight="1" x14ac:dyDescent="0.2">
      <c r="F56649" s="55"/>
    </row>
    <row r="56650" spans="6:6" ht="12.75" customHeight="1" x14ac:dyDescent="0.2">
      <c r="F56650" s="55"/>
    </row>
    <row r="56651" spans="6:6" ht="12.75" customHeight="1" x14ac:dyDescent="0.2">
      <c r="F56651" s="55"/>
    </row>
    <row r="56652" spans="6:6" ht="12.75" customHeight="1" x14ac:dyDescent="0.2">
      <c r="F56652" s="55"/>
    </row>
    <row r="56653" spans="6:6" ht="12.75" customHeight="1" x14ac:dyDescent="0.2">
      <c r="F56653" s="55"/>
    </row>
    <row r="56654" spans="6:6" ht="12.75" customHeight="1" x14ac:dyDescent="0.2">
      <c r="F56654" s="55"/>
    </row>
    <row r="56655" spans="6:6" ht="12.75" customHeight="1" x14ac:dyDescent="0.2">
      <c r="F56655" s="55"/>
    </row>
    <row r="56656" spans="6:6" ht="12.75" customHeight="1" x14ac:dyDescent="0.2">
      <c r="F56656" s="55"/>
    </row>
    <row r="56657" spans="6:6" ht="12.75" customHeight="1" x14ac:dyDescent="0.2">
      <c r="F56657" s="55"/>
    </row>
    <row r="56658" spans="6:6" ht="12.75" customHeight="1" x14ac:dyDescent="0.2">
      <c r="F56658" s="55"/>
    </row>
    <row r="56659" spans="6:6" ht="12.75" customHeight="1" x14ac:dyDescent="0.2">
      <c r="F56659" s="55"/>
    </row>
    <row r="56660" spans="6:6" ht="12.75" customHeight="1" x14ac:dyDescent="0.2">
      <c r="F56660" s="55"/>
    </row>
    <row r="56661" spans="6:6" ht="12.75" customHeight="1" x14ac:dyDescent="0.2">
      <c r="F56661" s="55"/>
    </row>
    <row r="56662" spans="6:6" ht="12.75" customHeight="1" x14ac:dyDescent="0.2">
      <c r="F56662" s="55"/>
    </row>
    <row r="56663" spans="6:6" ht="12.75" customHeight="1" x14ac:dyDescent="0.2">
      <c r="F56663" s="55"/>
    </row>
    <row r="56664" spans="6:6" ht="12.75" customHeight="1" x14ac:dyDescent="0.2">
      <c r="F56664" s="55"/>
    </row>
    <row r="56665" spans="6:6" ht="12.75" customHeight="1" x14ac:dyDescent="0.2">
      <c r="F56665" s="55"/>
    </row>
    <row r="56666" spans="6:6" ht="12.75" customHeight="1" x14ac:dyDescent="0.2">
      <c r="F56666" s="55"/>
    </row>
    <row r="56667" spans="6:6" ht="12.75" customHeight="1" x14ac:dyDescent="0.2">
      <c r="F56667" s="55"/>
    </row>
    <row r="56668" spans="6:6" ht="12.75" customHeight="1" x14ac:dyDescent="0.2">
      <c r="F56668" s="55"/>
    </row>
    <row r="56669" spans="6:6" ht="12.75" customHeight="1" x14ac:dyDescent="0.2">
      <c r="F56669" s="55"/>
    </row>
    <row r="56670" spans="6:6" ht="12.75" customHeight="1" x14ac:dyDescent="0.2">
      <c r="F56670" s="55"/>
    </row>
    <row r="56671" spans="6:6" ht="12.75" customHeight="1" x14ac:dyDescent="0.2">
      <c r="F56671" s="55"/>
    </row>
    <row r="56672" spans="6:6" ht="12.75" customHeight="1" x14ac:dyDescent="0.2">
      <c r="F56672" s="55"/>
    </row>
    <row r="56673" spans="6:6" ht="12.75" customHeight="1" x14ac:dyDescent="0.2">
      <c r="F56673" s="55"/>
    </row>
    <row r="56674" spans="6:6" ht="12.75" customHeight="1" x14ac:dyDescent="0.2">
      <c r="F56674" s="55"/>
    </row>
    <row r="56675" spans="6:6" ht="12.75" customHeight="1" x14ac:dyDescent="0.2">
      <c r="F56675" s="55"/>
    </row>
    <row r="56676" spans="6:6" ht="12.75" customHeight="1" x14ac:dyDescent="0.2">
      <c r="F56676" s="55"/>
    </row>
    <row r="56677" spans="6:6" ht="12.75" customHeight="1" x14ac:dyDescent="0.2">
      <c r="F56677" s="55"/>
    </row>
    <row r="56678" spans="6:6" ht="12.75" customHeight="1" x14ac:dyDescent="0.2">
      <c r="F56678" s="55"/>
    </row>
    <row r="56679" spans="6:6" ht="12.75" customHeight="1" x14ac:dyDescent="0.2">
      <c r="F56679" s="55"/>
    </row>
    <row r="56680" spans="6:6" ht="12.75" customHeight="1" x14ac:dyDescent="0.2">
      <c r="F56680" s="55"/>
    </row>
    <row r="56681" spans="6:6" ht="12.75" customHeight="1" x14ac:dyDescent="0.2">
      <c r="F56681" s="55"/>
    </row>
    <row r="56682" spans="6:6" ht="12.75" customHeight="1" x14ac:dyDescent="0.2">
      <c r="F56682" s="55"/>
    </row>
    <row r="56683" spans="6:6" ht="12.75" customHeight="1" x14ac:dyDescent="0.2">
      <c r="F56683" s="55"/>
    </row>
    <row r="56684" spans="6:6" ht="12.75" customHeight="1" x14ac:dyDescent="0.2">
      <c r="F56684" s="55"/>
    </row>
    <row r="56685" spans="6:6" ht="12.75" customHeight="1" x14ac:dyDescent="0.2">
      <c r="F56685" s="55"/>
    </row>
    <row r="56686" spans="6:6" ht="12.75" customHeight="1" x14ac:dyDescent="0.2">
      <c r="F56686" s="55"/>
    </row>
    <row r="56687" spans="6:6" ht="12.75" customHeight="1" x14ac:dyDescent="0.2">
      <c r="F56687" s="55"/>
    </row>
    <row r="56688" spans="6:6" ht="12.75" customHeight="1" x14ac:dyDescent="0.2">
      <c r="F56688" s="55"/>
    </row>
    <row r="56689" spans="6:6" ht="12.75" customHeight="1" x14ac:dyDescent="0.2">
      <c r="F56689" s="55"/>
    </row>
    <row r="56690" spans="6:6" ht="12.75" customHeight="1" x14ac:dyDescent="0.2">
      <c r="F56690" s="55"/>
    </row>
    <row r="56691" spans="6:6" ht="12.75" customHeight="1" x14ac:dyDescent="0.2">
      <c r="F56691" s="55"/>
    </row>
    <row r="56692" spans="6:6" ht="12.75" customHeight="1" x14ac:dyDescent="0.2">
      <c r="F56692" s="55"/>
    </row>
    <row r="56693" spans="6:6" ht="12.75" customHeight="1" x14ac:dyDescent="0.2">
      <c r="F56693" s="55"/>
    </row>
    <row r="56694" spans="6:6" ht="12.75" customHeight="1" x14ac:dyDescent="0.2">
      <c r="F56694" s="55"/>
    </row>
    <row r="56695" spans="6:6" ht="12.75" customHeight="1" x14ac:dyDescent="0.2">
      <c r="F56695" s="55"/>
    </row>
    <row r="56696" spans="6:6" ht="12.75" customHeight="1" x14ac:dyDescent="0.2">
      <c r="F56696" s="55"/>
    </row>
    <row r="56697" spans="6:6" ht="12.75" customHeight="1" x14ac:dyDescent="0.2">
      <c r="F56697" s="55"/>
    </row>
    <row r="56698" spans="6:6" ht="12.75" customHeight="1" x14ac:dyDescent="0.2">
      <c r="F56698" s="55"/>
    </row>
    <row r="56699" spans="6:6" ht="12.75" customHeight="1" x14ac:dyDescent="0.2">
      <c r="F56699" s="55"/>
    </row>
    <row r="56700" spans="6:6" ht="12.75" customHeight="1" x14ac:dyDescent="0.2">
      <c r="F56700" s="55"/>
    </row>
    <row r="56701" spans="6:6" ht="12.75" customHeight="1" x14ac:dyDescent="0.2">
      <c r="F56701" s="55"/>
    </row>
    <row r="56702" spans="6:6" ht="12.75" customHeight="1" x14ac:dyDescent="0.2">
      <c r="F56702" s="55"/>
    </row>
    <row r="56703" spans="6:6" ht="12.75" customHeight="1" x14ac:dyDescent="0.2">
      <c r="F56703" s="55"/>
    </row>
    <row r="56704" spans="6:6" ht="12.75" customHeight="1" x14ac:dyDescent="0.2">
      <c r="F56704" s="55"/>
    </row>
    <row r="56705" spans="6:6" ht="12.75" customHeight="1" x14ac:dyDescent="0.2">
      <c r="F56705" s="55"/>
    </row>
    <row r="56706" spans="6:6" ht="12.75" customHeight="1" x14ac:dyDescent="0.2">
      <c r="F56706" s="55"/>
    </row>
    <row r="56707" spans="6:6" ht="12.75" customHeight="1" x14ac:dyDescent="0.2">
      <c r="F56707" s="55"/>
    </row>
    <row r="56708" spans="6:6" ht="12.75" customHeight="1" x14ac:dyDescent="0.2">
      <c r="F56708" s="55"/>
    </row>
    <row r="56709" spans="6:6" ht="12.75" customHeight="1" x14ac:dyDescent="0.2">
      <c r="F56709" s="55"/>
    </row>
    <row r="56710" spans="6:6" ht="12.75" customHeight="1" x14ac:dyDescent="0.2">
      <c r="F56710" s="55"/>
    </row>
    <row r="56711" spans="6:6" ht="12.75" customHeight="1" x14ac:dyDescent="0.2">
      <c r="F56711" s="55"/>
    </row>
    <row r="56712" spans="6:6" ht="12.75" customHeight="1" x14ac:dyDescent="0.2">
      <c r="F56712" s="55"/>
    </row>
    <row r="56713" spans="6:6" ht="12.75" customHeight="1" x14ac:dyDescent="0.2">
      <c r="F56713" s="55"/>
    </row>
    <row r="56714" spans="6:6" ht="12.75" customHeight="1" x14ac:dyDescent="0.2">
      <c r="F56714" s="55"/>
    </row>
    <row r="56715" spans="6:6" ht="12.75" customHeight="1" x14ac:dyDescent="0.2">
      <c r="F56715" s="55"/>
    </row>
    <row r="56716" spans="6:6" ht="12.75" customHeight="1" x14ac:dyDescent="0.2">
      <c r="F56716" s="55"/>
    </row>
    <row r="56717" spans="6:6" ht="12.75" customHeight="1" x14ac:dyDescent="0.2">
      <c r="F56717" s="55"/>
    </row>
    <row r="56718" spans="6:6" ht="12.75" customHeight="1" x14ac:dyDescent="0.2">
      <c r="F56718" s="55"/>
    </row>
    <row r="56719" spans="6:6" ht="12.75" customHeight="1" x14ac:dyDescent="0.2">
      <c r="F56719" s="55"/>
    </row>
    <row r="56720" spans="6:6" ht="12.75" customHeight="1" x14ac:dyDescent="0.2">
      <c r="F56720" s="55"/>
    </row>
    <row r="56721" spans="6:6" ht="12.75" customHeight="1" x14ac:dyDescent="0.2">
      <c r="F56721" s="55"/>
    </row>
    <row r="56722" spans="6:6" ht="12.75" customHeight="1" x14ac:dyDescent="0.2">
      <c r="F56722" s="55"/>
    </row>
    <row r="56723" spans="6:6" ht="12.75" customHeight="1" x14ac:dyDescent="0.2">
      <c r="F56723" s="55"/>
    </row>
    <row r="56724" spans="6:6" ht="12.75" customHeight="1" x14ac:dyDescent="0.2">
      <c r="F56724" s="55"/>
    </row>
    <row r="56725" spans="6:6" ht="12.75" customHeight="1" x14ac:dyDescent="0.2">
      <c r="F56725" s="55"/>
    </row>
    <row r="56726" spans="6:6" ht="12.75" customHeight="1" x14ac:dyDescent="0.2">
      <c r="F56726" s="55"/>
    </row>
    <row r="56727" spans="6:6" ht="12.75" customHeight="1" x14ac:dyDescent="0.2">
      <c r="F56727" s="55"/>
    </row>
    <row r="56728" spans="6:6" ht="12.75" customHeight="1" x14ac:dyDescent="0.2">
      <c r="F56728" s="55"/>
    </row>
    <row r="56729" spans="6:6" ht="12.75" customHeight="1" x14ac:dyDescent="0.2">
      <c r="F56729" s="55"/>
    </row>
    <row r="56730" spans="6:6" ht="12.75" customHeight="1" x14ac:dyDescent="0.2">
      <c r="F56730" s="55"/>
    </row>
    <row r="56731" spans="6:6" ht="12.75" customHeight="1" x14ac:dyDescent="0.2">
      <c r="F56731" s="55"/>
    </row>
    <row r="56732" spans="6:6" ht="12.75" customHeight="1" x14ac:dyDescent="0.2">
      <c r="F56732" s="55"/>
    </row>
    <row r="56733" spans="6:6" ht="12.75" customHeight="1" x14ac:dyDescent="0.2">
      <c r="F56733" s="55"/>
    </row>
    <row r="56734" spans="6:6" ht="12.75" customHeight="1" x14ac:dyDescent="0.2">
      <c r="F56734" s="55"/>
    </row>
    <row r="56735" spans="6:6" ht="12.75" customHeight="1" x14ac:dyDescent="0.2">
      <c r="F56735" s="55"/>
    </row>
    <row r="56736" spans="6:6" ht="12.75" customHeight="1" x14ac:dyDescent="0.2">
      <c r="F56736" s="55"/>
    </row>
    <row r="56737" spans="6:6" ht="12.75" customHeight="1" x14ac:dyDescent="0.2">
      <c r="F56737" s="55"/>
    </row>
    <row r="56738" spans="6:6" ht="12.75" customHeight="1" x14ac:dyDescent="0.2">
      <c r="F56738" s="55"/>
    </row>
    <row r="56739" spans="6:6" ht="12.75" customHeight="1" x14ac:dyDescent="0.2">
      <c r="F56739" s="55"/>
    </row>
    <row r="56740" spans="6:6" ht="12.75" customHeight="1" x14ac:dyDescent="0.2">
      <c r="F56740" s="55"/>
    </row>
    <row r="56741" spans="6:6" ht="12.75" customHeight="1" x14ac:dyDescent="0.2">
      <c r="F56741" s="55"/>
    </row>
    <row r="56742" spans="6:6" ht="12.75" customHeight="1" x14ac:dyDescent="0.2">
      <c r="F56742" s="55"/>
    </row>
    <row r="56743" spans="6:6" ht="12.75" customHeight="1" x14ac:dyDescent="0.2">
      <c r="F56743" s="55"/>
    </row>
    <row r="56744" spans="6:6" ht="12.75" customHeight="1" x14ac:dyDescent="0.2">
      <c r="F56744" s="55"/>
    </row>
    <row r="56745" spans="6:6" ht="12.75" customHeight="1" x14ac:dyDescent="0.2">
      <c r="F56745" s="55"/>
    </row>
    <row r="56746" spans="6:6" ht="12.75" customHeight="1" x14ac:dyDescent="0.2">
      <c r="F56746" s="55"/>
    </row>
    <row r="56747" spans="6:6" ht="12.75" customHeight="1" x14ac:dyDescent="0.2">
      <c r="F56747" s="55"/>
    </row>
    <row r="56748" spans="6:6" ht="12.75" customHeight="1" x14ac:dyDescent="0.2">
      <c r="F56748" s="55"/>
    </row>
    <row r="56749" spans="6:6" ht="12.75" customHeight="1" x14ac:dyDescent="0.2">
      <c r="F56749" s="55"/>
    </row>
    <row r="56750" spans="6:6" ht="12.75" customHeight="1" x14ac:dyDescent="0.2">
      <c r="F56750" s="55"/>
    </row>
    <row r="56751" spans="6:6" ht="12.75" customHeight="1" x14ac:dyDescent="0.2">
      <c r="F56751" s="55"/>
    </row>
    <row r="56752" spans="6:6" ht="12.75" customHeight="1" x14ac:dyDescent="0.2">
      <c r="F56752" s="55"/>
    </row>
    <row r="56753" spans="6:6" ht="12.75" customHeight="1" x14ac:dyDescent="0.2">
      <c r="F56753" s="55"/>
    </row>
    <row r="56754" spans="6:6" ht="12.75" customHeight="1" x14ac:dyDescent="0.2">
      <c r="F56754" s="55"/>
    </row>
    <row r="56755" spans="6:6" ht="12.75" customHeight="1" x14ac:dyDescent="0.2">
      <c r="F56755" s="55"/>
    </row>
    <row r="56756" spans="6:6" ht="12.75" customHeight="1" x14ac:dyDescent="0.2">
      <c r="F56756" s="55"/>
    </row>
    <row r="56757" spans="6:6" ht="12.75" customHeight="1" x14ac:dyDescent="0.2">
      <c r="F56757" s="55"/>
    </row>
    <row r="56758" spans="6:6" ht="12.75" customHeight="1" x14ac:dyDescent="0.2">
      <c r="F56758" s="55"/>
    </row>
    <row r="56759" spans="6:6" ht="12.75" customHeight="1" x14ac:dyDescent="0.2">
      <c r="F56759" s="55"/>
    </row>
    <row r="56760" spans="6:6" ht="12.75" customHeight="1" x14ac:dyDescent="0.2">
      <c r="F56760" s="55"/>
    </row>
    <row r="56761" spans="6:6" ht="12.75" customHeight="1" x14ac:dyDescent="0.2">
      <c r="F56761" s="55"/>
    </row>
    <row r="56762" spans="6:6" ht="12.75" customHeight="1" x14ac:dyDescent="0.2">
      <c r="F56762" s="55"/>
    </row>
    <row r="56763" spans="6:6" ht="12.75" customHeight="1" x14ac:dyDescent="0.2">
      <c r="F56763" s="55"/>
    </row>
    <row r="56764" spans="6:6" ht="12.75" customHeight="1" x14ac:dyDescent="0.2">
      <c r="F56764" s="55"/>
    </row>
    <row r="56765" spans="6:6" ht="12.75" customHeight="1" x14ac:dyDescent="0.2">
      <c r="F56765" s="55"/>
    </row>
    <row r="56766" spans="6:6" ht="12.75" customHeight="1" x14ac:dyDescent="0.2">
      <c r="F56766" s="55"/>
    </row>
    <row r="56767" spans="6:6" ht="12.75" customHeight="1" x14ac:dyDescent="0.2">
      <c r="F56767" s="55"/>
    </row>
    <row r="56768" spans="6:6" ht="12.75" customHeight="1" x14ac:dyDescent="0.2">
      <c r="F56768" s="55"/>
    </row>
    <row r="56769" spans="6:6" ht="12.75" customHeight="1" x14ac:dyDescent="0.2">
      <c r="F56769" s="55"/>
    </row>
    <row r="56770" spans="6:6" ht="12.75" customHeight="1" x14ac:dyDescent="0.2">
      <c r="F56770" s="55"/>
    </row>
    <row r="56771" spans="6:6" ht="12.75" customHeight="1" x14ac:dyDescent="0.2">
      <c r="F56771" s="55"/>
    </row>
    <row r="56772" spans="6:6" ht="12.75" customHeight="1" x14ac:dyDescent="0.2">
      <c r="F56772" s="55"/>
    </row>
    <row r="56773" spans="6:6" ht="12.75" customHeight="1" x14ac:dyDescent="0.2">
      <c r="F56773" s="55"/>
    </row>
    <row r="56774" spans="6:6" ht="12.75" customHeight="1" x14ac:dyDescent="0.2">
      <c r="F56774" s="55"/>
    </row>
    <row r="56775" spans="6:6" ht="12.75" customHeight="1" x14ac:dyDescent="0.2">
      <c r="F56775" s="55"/>
    </row>
    <row r="56776" spans="6:6" ht="12.75" customHeight="1" x14ac:dyDescent="0.2">
      <c r="F56776" s="55"/>
    </row>
    <row r="56777" spans="6:6" ht="12.75" customHeight="1" x14ac:dyDescent="0.2">
      <c r="F56777" s="55"/>
    </row>
    <row r="56778" spans="6:6" ht="12.75" customHeight="1" x14ac:dyDescent="0.2">
      <c r="F56778" s="55"/>
    </row>
    <row r="56779" spans="6:6" ht="12.75" customHeight="1" x14ac:dyDescent="0.2">
      <c r="F56779" s="55"/>
    </row>
    <row r="56780" spans="6:6" ht="12.75" customHeight="1" x14ac:dyDescent="0.2">
      <c r="F56780" s="55"/>
    </row>
    <row r="56781" spans="6:6" ht="12.75" customHeight="1" x14ac:dyDescent="0.2">
      <c r="F56781" s="55"/>
    </row>
    <row r="56782" spans="6:6" ht="12.75" customHeight="1" x14ac:dyDescent="0.2">
      <c r="F56782" s="55"/>
    </row>
    <row r="56783" spans="6:6" ht="12.75" customHeight="1" x14ac:dyDescent="0.2">
      <c r="F56783" s="55"/>
    </row>
    <row r="56784" spans="6:6" ht="12.75" customHeight="1" x14ac:dyDescent="0.2">
      <c r="F56784" s="55"/>
    </row>
    <row r="56785" spans="6:6" ht="12.75" customHeight="1" x14ac:dyDescent="0.2">
      <c r="F56785" s="55"/>
    </row>
    <row r="56786" spans="6:6" ht="12.75" customHeight="1" x14ac:dyDescent="0.2">
      <c r="F56786" s="55"/>
    </row>
    <row r="56787" spans="6:6" ht="12.75" customHeight="1" x14ac:dyDescent="0.2">
      <c r="F56787" s="55"/>
    </row>
    <row r="56788" spans="6:6" ht="12.75" customHeight="1" x14ac:dyDescent="0.2">
      <c r="F56788" s="55"/>
    </row>
    <row r="56789" spans="6:6" ht="12.75" customHeight="1" x14ac:dyDescent="0.2">
      <c r="F56789" s="55"/>
    </row>
    <row r="56790" spans="6:6" ht="12.75" customHeight="1" x14ac:dyDescent="0.2">
      <c r="F56790" s="55"/>
    </row>
    <row r="56791" spans="6:6" ht="12.75" customHeight="1" x14ac:dyDescent="0.2">
      <c r="F56791" s="55"/>
    </row>
    <row r="56792" spans="6:6" ht="12.75" customHeight="1" x14ac:dyDescent="0.2">
      <c r="F56792" s="55"/>
    </row>
    <row r="56793" spans="6:6" ht="12.75" customHeight="1" x14ac:dyDescent="0.2">
      <c r="F56793" s="55"/>
    </row>
    <row r="56794" spans="6:6" ht="12.75" customHeight="1" x14ac:dyDescent="0.2">
      <c r="F56794" s="55"/>
    </row>
    <row r="56795" spans="6:6" ht="12.75" customHeight="1" x14ac:dyDescent="0.2">
      <c r="F56795" s="55"/>
    </row>
    <row r="56796" spans="6:6" ht="12.75" customHeight="1" x14ac:dyDescent="0.2">
      <c r="F56796" s="55"/>
    </row>
    <row r="56797" spans="6:6" ht="12.75" customHeight="1" x14ac:dyDescent="0.2">
      <c r="F56797" s="55"/>
    </row>
    <row r="56798" spans="6:6" ht="12.75" customHeight="1" x14ac:dyDescent="0.2">
      <c r="F56798" s="55"/>
    </row>
    <row r="56799" spans="6:6" ht="12.75" customHeight="1" x14ac:dyDescent="0.2">
      <c r="F56799" s="55"/>
    </row>
    <row r="56800" spans="6:6" ht="12.75" customHeight="1" x14ac:dyDescent="0.2">
      <c r="F56800" s="55"/>
    </row>
    <row r="56801" spans="6:6" ht="12.75" customHeight="1" x14ac:dyDescent="0.2">
      <c r="F56801" s="55"/>
    </row>
    <row r="56802" spans="6:6" ht="12.75" customHeight="1" x14ac:dyDescent="0.2">
      <c r="F56802" s="55"/>
    </row>
    <row r="56803" spans="6:6" ht="12.75" customHeight="1" x14ac:dyDescent="0.2">
      <c r="F56803" s="55"/>
    </row>
    <row r="56804" spans="6:6" ht="12.75" customHeight="1" x14ac:dyDescent="0.2">
      <c r="F56804" s="55"/>
    </row>
    <row r="56805" spans="6:6" ht="12.75" customHeight="1" x14ac:dyDescent="0.2">
      <c r="F56805" s="55"/>
    </row>
    <row r="56806" spans="6:6" ht="12.75" customHeight="1" x14ac:dyDescent="0.2">
      <c r="F56806" s="55"/>
    </row>
    <row r="56807" spans="6:6" ht="12.75" customHeight="1" x14ac:dyDescent="0.2">
      <c r="F56807" s="55"/>
    </row>
    <row r="56808" spans="6:6" ht="12.75" customHeight="1" x14ac:dyDescent="0.2">
      <c r="F56808" s="55"/>
    </row>
    <row r="56809" spans="6:6" ht="12.75" customHeight="1" x14ac:dyDescent="0.2">
      <c r="F56809" s="55"/>
    </row>
    <row r="56810" spans="6:6" ht="12.75" customHeight="1" x14ac:dyDescent="0.2">
      <c r="F56810" s="55"/>
    </row>
    <row r="56811" spans="6:6" ht="12.75" customHeight="1" x14ac:dyDescent="0.2">
      <c r="F56811" s="55"/>
    </row>
    <row r="56812" spans="6:6" ht="12.75" customHeight="1" x14ac:dyDescent="0.2">
      <c r="F56812" s="55"/>
    </row>
    <row r="56813" spans="6:6" ht="12.75" customHeight="1" x14ac:dyDescent="0.2">
      <c r="F56813" s="55"/>
    </row>
    <row r="56814" spans="6:6" ht="12.75" customHeight="1" x14ac:dyDescent="0.2">
      <c r="F56814" s="55"/>
    </row>
    <row r="56815" spans="6:6" ht="12.75" customHeight="1" x14ac:dyDescent="0.2">
      <c r="F56815" s="55"/>
    </row>
    <row r="56816" spans="6:6" ht="12.75" customHeight="1" x14ac:dyDescent="0.2">
      <c r="F56816" s="55"/>
    </row>
    <row r="56817" spans="6:6" ht="12.75" customHeight="1" x14ac:dyDescent="0.2">
      <c r="F56817" s="55"/>
    </row>
    <row r="56818" spans="6:6" ht="12.75" customHeight="1" x14ac:dyDescent="0.2">
      <c r="F56818" s="55"/>
    </row>
    <row r="56819" spans="6:6" ht="12.75" customHeight="1" x14ac:dyDescent="0.2">
      <c r="F56819" s="55"/>
    </row>
    <row r="56820" spans="6:6" ht="12.75" customHeight="1" x14ac:dyDescent="0.2">
      <c r="F56820" s="55"/>
    </row>
    <row r="56821" spans="6:6" ht="12.75" customHeight="1" x14ac:dyDescent="0.2">
      <c r="F56821" s="55"/>
    </row>
    <row r="56822" spans="6:6" ht="12.75" customHeight="1" x14ac:dyDescent="0.2">
      <c r="F56822" s="55"/>
    </row>
    <row r="56823" spans="6:6" ht="12.75" customHeight="1" x14ac:dyDescent="0.2">
      <c r="F56823" s="55"/>
    </row>
    <row r="56824" spans="6:6" ht="12.75" customHeight="1" x14ac:dyDescent="0.2">
      <c r="F56824" s="55"/>
    </row>
    <row r="56825" spans="6:6" ht="12.75" customHeight="1" x14ac:dyDescent="0.2">
      <c r="F56825" s="55"/>
    </row>
    <row r="56826" spans="6:6" ht="12.75" customHeight="1" x14ac:dyDescent="0.2">
      <c r="F56826" s="55"/>
    </row>
    <row r="56827" spans="6:6" ht="12.75" customHeight="1" x14ac:dyDescent="0.2">
      <c r="F56827" s="55"/>
    </row>
    <row r="56828" spans="6:6" ht="12.75" customHeight="1" x14ac:dyDescent="0.2">
      <c r="F56828" s="55"/>
    </row>
    <row r="56829" spans="6:6" ht="12.75" customHeight="1" x14ac:dyDescent="0.2">
      <c r="F56829" s="55"/>
    </row>
    <row r="56830" spans="6:6" ht="12.75" customHeight="1" x14ac:dyDescent="0.2">
      <c r="F56830" s="55"/>
    </row>
    <row r="56831" spans="6:6" ht="12.75" customHeight="1" x14ac:dyDescent="0.2">
      <c r="F56831" s="55"/>
    </row>
    <row r="56832" spans="6:6" ht="12.75" customHeight="1" x14ac:dyDescent="0.2">
      <c r="F56832" s="55"/>
    </row>
    <row r="56833" spans="6:6" ht="12.75" customHeight="1" x14ac:dyDescent="0.2">
      <c r="F56833" s="55"/>
    </row>
    <row r="56834" spans="6:6" ht="12.75" customHeight="1" x14ac:dyDescent="0.2">
      <c r="F56834" s="55"/>
    </row>
    <row r="56835" spans="6:6" ht="12.75" customHeight="1" x14ac:dyDescent="0.2">
      <c r="F56835" s="55"/>
    </row>
    <row r="56836" spans="6:6" ht="12.75" customHeight="1" x14ac:dyDescent="0.2">
      <c r="F56836" s="55"/>
    </row>
    <row r="56837" spans="6:6" ht="12.75" customHeight="1" x14ac:dyDescent="0.2">
      <c r="F56837" s="55"/>
    </row>
    <row r="56838" spans="6:6" ht="12.75" customHeight="1" x14ac:dyDescent="0.2">
      <c r="F56838" s="55"/>
    </row>
    <row r="56839" spans="6:6" ht="12.75" customHeight="1" x14ac:dyDescent="0.2">
      <c r="F56839" s="55"/>
    </row>
    <row r="56840" spans="6:6" ht="12.75" customHeight="1" x14ac:dyDescent="0.2">
      <c r="F56840" s="55"/>
    </row>
    <row r="56841" spans="6:6" ht="12.75" customHeight="1" x14ac:dyDescent="0.2">
      <c r="F56841" s="55"/>
    </row>
    <row r="56842" spans="6:6" ht="12.75" customHeight="1" x14ac:dyDescent="0.2">
      <c r="F56842" s="55"/>
    </row>
    <row r="56843" spans="6:6" ht="12.75" customHeight="1" x14ac:dyDescent="0.2">
      <c r="F56843" s="55"/>
    </row>
    <row r="56844" spans="6:6" ht="12.75" customHeight="1" x14ac:dyDescent="0.2">
      <c r="F56844" s="55"/>
    </row>
    <row r="56845" spans="6:6" ht="12.75" customHeight="1" x14ac:dyDescent="0.2">
      <c r="F56845" s="55"/>
    </row>
    <row r="56846" spans="6:6" ht="12.75" customHeight="1" x14ac:dyDescent="0.2">
      <c r="F56846" s="55"/>
    </row>
    <row r="56847" spans="6:6" ht="12.75" customHeight="1" x14ac:dyDescent="0.2">
      <c r="F56847" s="55"/>
    </row>
    <row r="56848" spans="6:6" ht="12.75" customHeight="1" x14ac:dyDescent="0.2">
      <c r="F56848" s="55"/>
    </row>
    <row r="56849" spans="6:6" ht="12.75" customHeight="1" x14ac:dyDescent="0.2">
      <c r="F56849" s="55"/>
    </row>
    <row r="56850" spans="6:6" ht="12.75" customHeight="1" x14ac:dyDescent="0.2">
      <c r="F56850" s="55"/>
    </row>
    <row r="56851" spans="6:6" ht="12.75" customHeight="1" x14ac:dyDescent="0.2">
      <c r="F56851" s="55"/>
    </row>
    <row r="56852" spans="6:6" ht="12.75" customHeight="1" x14ac:dyDescent="0.2">
      <c r="F56852" s="55"/>
    </row>
    <row r="56853" spans="6:6" ht="12.75" customHeight="1" x14ac:dyDescent="0.2">
      <c r="F56853" s="55"/>
    </row>
    <row r="56854" spans="6:6" ht="12.75" customHeight="1" x14ac:dyDescent="0.2">
      <c r="F56854" s="55"/>
    </row>
    <row r="56855" spans="6:6" ht="12.75" customHeight="1" x14ac:dyDescent="0.2">
      <c r="F56855" s="55"/>
    </row>
    <row r="56856" spans="6:6" ht="12.75" customHeight="1" x14ac:dyDescent="0.2">
      <c r="F56856" s="55"/>
    </row>
    <row r="56857" spans="6:6" ht="12.75" customHeight="1" x14ac:dyDescent="0.2">
      <c r="F56857" s="55"/>
    </row>
    <row r="56858" spans="6:6" ht="12.75" customHeight="1" x14ac:dyDescent="0.2">
      <c r="F56858" s="55"/>
    </row>
    <row r="56859" spans="6:6" ht="12.75" customHeight="1" x14ac:dyDescent="0.2">
      <c r="F56859" s="55"/>
    </row>
    <row r="56860" spans="6:6" ht="12.75" customHeight="1" x14ac:dyDescent="0.2">
      <c r="F56860" s="55"/>
    </row>
    <row r="56861" spans="6:6" ht="12.75" customHeight="1" x14ac:dyDescent="0.2">
      <c r="F56861" s="55"/>
    </row>
    <row r="56862" spans="6:6" ht="12.75" customHeight="1" x14ac:dyDescent="0.2">
      <c r="F56862" s="55"/>
    </row>
    <row r="56863" spans="6:6" ht="12.75" customHeight="1" x14ac:dyDescent="0.2">
      <c r="F56863" s="55"/>
    </row>
    <row r="56864" spans="6:6" ht="12.75" customHeight="1" x14ac:dyDescent="0.2">
      <c r="F56864" s="55"/>
    </row>
    <row r="56865" spans="6:6" ht="12.75" customHeight="1" x14ac:dyDescent="0.2">
      <c r="F56865" s="55"/>
    </row>
    <row r="56866" spans="6:6" ht="12.75" customHeight="1" x14ac:dyDescent="0.2">
      <c r="F56866" s="55"/>
    </row>
    <row r="56867" spans="6:6" ht="12.75" customHeight="1" x14ac:dyDescent="0.2">
      <c r="F56867" s="55"/>
    </row>
    <row r="56868" spans="6:6" ht="12.75" customHeight="1" x14ac:dyDescent="0.2">
      <c r="F56868" s="55"/>
    </row>
    <row r="56869" spans="6:6" ht="12.75" customHeight="1" x14ac:dyDescent="0.2">
      <c r="F56869" s="55"/>
    </row>
    <row r="56870" spans="6:6" ht="12.75" customHeight="1" x14ac:dyDescent="0.2">
      <c r="F56870" s="55"/>
    </row>
    <row r="56871" spans="6:6" ht="12.75" customHeight="1" x14ac:dyDescent="0.2">
      <c r="F56871" s="55"/>
    </row>
    <row r="56872" spans="6:6" ht="12.75" customHeight="1" x14ac:dyDescent="0.2">
      <c r="F56872" s="55"/>
    </row>
    <row r="56873" spans="6:6" ht="12.75" customHeight="1" x14ac:dyDescent="0.2">
      <c r="F56873" s="55"/>
    </row>
    <row r="56874" spans="6:6" ht="12.75" customHeight="1" x14ac:dyDescent="0.2">
      <c r="F56874" s="55"/>
    </row>
    <row r="56875" spans="6:6" ht="12.75" customHeight="1" x14ac:dyDescent="0.2">
      <c r="F56875" s="55"/>
    </row>
    <row r="56876" spans="6:6" ht="12.75" customHeight="1" x14ac:dyDescent="0.2">
      <c r="F56876" s="55"/>
    </row>
    <row r="56877" spans="6:6" ht="12.75" customHeight="1" x14ac:dyDescent="0.2">
      <c r="F56877" s="55"/>
    </row>
    <row r="56878" spans="6:6" ht="12.75" customHeight="1" x14ac:dyDescent="0.2">
      <c r="F56878" s="55"/>
    </row>
    <row r="56879" spans="6:6" ht="12.75" customHeight="1" x14ac:dyDescent="0.2">
      <c r="F56879" s="55"/>
    </row>
    <row r="56880" spans="6:6" ht="12.75" customHeight="1" x14ac:dyDescent="0.2">
      <c r="F56880" s="55"/>
    </row>
    <row r="56881" spans="6:6" ht="12.75" customHeight="1" x14ac:dyDescent="0.2">
      <c r="F56881" s="55"/>
    </row>
    <row r="56882" spans="6:6" ht="12.75" customHeight="1" x14ac:dyDescent="0.2">
      <c r="F56882" s="55"/>
    </row>
    <row r="56883" spans="6:6" ht="12.75" customHeight="1" x14ac:dyDescent="0.2">
      <c r="F56883" s="55"/>
    </row>
    <row r="56884" spans="6:6" ht="12.75" customHeight="1" x14ac:dyDescent="0.2">
      <c r="F56884" s="55"/>
    </row>
    <row r="56885" spans="6:6" ht="12.75" customHeight="1" x14ac:dyDescent="0.2">
      <c r="F56885" s="55"/>
    </row>
    <row r="56886" spans="6:6" ht="12.75" customHeight="1" x14ac:dyDescent="0.2">
      <c r="F56886" s="55"/>
    </row>
    <row r="56887" spans="6:6" ht="12.75" customHeight="1" x14ac:dyDescent="0.2">
      <c r="F56887" s="55"/>
    </row>
    <row r="56888" spans="6:6" ht="12.75" customHeight="1" x14ac:dyDescent="0.2">
      <c r="F56888" s="55"/>
    </row>
    <row r="56889" spans="6:6" ht="12.75" customHeight="1" x14ac:dyDescent="0.2">
      <c r="F56889" s="55"/>
    </row>
    <row r="56890" spans="6:6" ht="12.75" customHeight="1" x14ac:dyDescent="0.2">
      <c r="F56890" s="55"/>
    </row>
    <row r="56891" spans="6:6" ht="12.75" customHeight="1" x14ac:dyDescent="0.2">
      <c r="F56891" s="55"/>
    </row>
    <row r="56892" spans="6:6" ht="12.75" customHeight="1" x14ac:dyDescent="0.2">
      <c r="F56892" s="55"/>
    </row>
    <row r="56893" spans="6:6" ht="12.75" customHeight="1" x14ac:dyDescent="0.2">
      <c r="F56893" s="55"/>
    </row>
    <row r="56894" spans="6:6" ht="12.75" customHeight="1" x14ac:dyDescent="0.2">
      <c r="F56894" s="55"/>
    </row>
    <row r="56895" spans="6:6" ht="12.75" customHeight="1" x14ac:dyDescent="0.2">
      <c r="F56895" s="55"/>
    </row>
    <row r="56896" spans="6:6" ht="12.75" customHeight="1" x14ac:dyDescent="0.2">
      <c r="F56896" s="55"/>
    </row>
    <row r="56897" spans="6:6" ht="12.75" customHeight="1" x14ac:dyDescent="0.2">
      <c r="F56897" s="55"/>
    </row>
    <row r="56898" spans="6:6" ht="12.75" customHeight="1" x14ac:dyDescent="0.2">
      <c r="F56898" s="55"/>
    </row>
    <row r="56899" spans="6:6" ht="12.75" customHeight="1" x14ac:dyDescent="0.2">
      <c r="F56899" s="55"/>
    </row>
    <row r="56900" spans="6:6" ht="12.75" customHeight="1" x14ac:dyDescent="0.2">
      <c r="F56900" s="55"/>
    </row>
    <row r="56901" spans="6:6" ht="12.75" customHeight="1" x14ac:dyDescent="0.2">
      <c r="F56901" s="55"/>
    </row>
    <row r="56902" spans="6:6" ht="12.75" customHeight="1" x14ac:dyDescent="0.2">
      <c r="F56902" s="55"/>
    </row>
    <row r="56903" spans="6:6" ht="12.75" customHeight="1" x14ac:dyDescent="0.2">
      <c r="F56903" s="55"/>
    </row>
    <row r="56904" spans="6:6" ht="12.75" customHeight="1" x14ac:dyDescent="0.2">
      <c r="F56904" s="55"/>
    </row>
    <row r="56905" spans="6:6" ht="12.75" customHeight="1" x14ac:dyDescent="0.2">
      <c r="F56905" s="55"/>
    </row>
    <row r="56906" spans="6:6" ht="12.75" customHeight="1" x14ac:dyDescent="0.2">
      <c r="F56906" s="55"/>
    </row>
    <row r="56907" spans="6:6" ht="12.75" customHeight="1" x14ac:dyDescent="0.2">
      <c r="F56907" s="55"/>
    </row>
    <row r="56908" spans="6:6" ht="12.75" customHeight="1" x14ac:dyDescent="0.2">
      <c r="F56908" s="55"/>
    </row>
    <row r="56909" spans="6:6" ht="12.75" customHeight="1" x14ac:dyDescent="0.2">
      <c r="F56909" s="55"/>
    </row>
    <row r="56910" spans="6:6" ht="12.75" customHeight="1" x14ac:dyDescent="0.2">
      <c r="F56910" s="55"/>
    </row>
    <row r="56911" spans="6:6" ht="12.75" customHeight="1" x14ac:dyDescent="0.2">
      <c r="F56911" s="55"/>
    </row>
    <row r="56912" spans="6:6" ht="12.75" customHeight="1" x14ac:dyDescent="0.2">
      <c r="F56912" s="55"/>
    </row>
    <row r="56913" spans="6:6" ht="12.75" customHeight="1" x14ac:dyDescent="0.2">
      <c r="F56913" s="55"/>
    </row>
    <row r="56914" spans="6:6" ht="12.75" customHeight="1" x14ac:dyDescent="0.2">
      <c r="F56914" s="55"/>
    </row>
    <row r="56915" spans="6:6" ht="12.75" customHeight="1" x14ac:dyDescent="0.2">
      <c r="F56915" s="55"/>
    </row>
    <row r="56916" spans="6:6" ht="12.75" customHeight="1" x14ac:dyDescent="0.2">
      <c r="F56916" s="55"/>
    </row>
    <row r="56917" spans="6:6" ht="12.75" customHeight="1" x14ac:dyDescent="0.2">
      <c r="F56917" s="55"/>
    </row>
    <row r="56918" spans="6:6" ht="12.75" customHeight="1" x14ac:dyDescent="0.2">
      <c r="F56918" s="55"/>
    </row>
    <row r="56919" spans="6:6" ht="12.75" customHeight="1" x14ac:dyDescent="0.2">
      <c r="F56919" s="55"/>
    </row>
    <row r="56920" spans="6:6" ht="12.75" customHeight="1" x14ac:dyDescent="0.2">
      <c r="F56920" s="55"/>
    </row>
    <row r="56921" spans="6:6" ht="12.75" customHeight="1" x14ac:dyDescent="0.2">
      <c r="F56921" s="55"/>
    </row>
    <row r="56922" spans="6:6" ht="12.75" customHeight="1" x14ac:dyDescent="0.2">
      <c r="F56922" s="55"/>
    </row>
    <row r="56923" spans="6:6" ht="12.75" customHeight="1" x14ac:dyDescent="0.2">
      <c r="F56923" s="55"/>
    </row>
    <row r="56924" spans="6:6" ht="12.75" customHeight="1" x14ac:dyDescent="0.2">
      <c r="F56924" s="55"/>
    </row>
    <row r="56925" spans="6:6" ht="12.75" customHeight="1" x14ac:dyDescent="0.2">
      <c r="F56925" s="55"/>
    </row>
    <row r="56926" spans="6:6" ht="12.75" customHeight="1" x14ac:dyDescent="0.2">
      <c r="F56926" s="55"/>
    </row>
    <row r="56927" spans="6:6" ht="12.75" customHeight="1" x14ac:dyDescent="0.2">
      <c r="F56927" s="55"/>
    </row>
    <row r="56928" spans="6:6" ht="12.75" customHeight="1" x14ac:dyDescent="0.2">
      <c r="F56928" s="55"/>
    </row>
    <row r="56929" spans="6:6" ht="12.75" customHeight="1" x14ac:dyDescent="0.2">
      <c r="F56929" s="55"/>
    </row>
    <row r="56930" spans="6:6" ht="12.75" customHeight="1" x14ac:dyDescent="0.2">
      <c r="F56930" s="55"/>
    </row>
    <row r="56931" spans="6:6" ht="12.75" customHeight="1" x14ac:dyDescent="0.2">
      <c r="F56931" s="55"/>
    </row>
    <row r="56932" spans="6:6" ht="12.75" customHeight="1" x14ac:dyDescent="0.2">
      <c r="F56932" s="55"/>
    </row>
    <row r="56933" spans="6:6" ht="12.75" customHeight="1" x14ac:dyDescent="0.2">
      <c r="F56933" s="55"/>
    </row>
    <row r="56934" spans="6:6" ht="12.75" customHeight="1" x14ac:dyDescent="0.2">
      <c r="F56934" s="55"/>
    </row>
    <row r="56935" spans="6:6" ht="12.75" customHeight="1" x14ac:dyDescent="0.2">
      <c r="F56935" s="55"/>
    </row>
    <row r="56936" spans="6:6" ht="12.75" customHeight="1" x14ac:dyDescent="0.2">
      <c r="F56936" s="55"/>
    </row>
    <row r="56937" spans="6:6" ht="12.75" customHeight="1" x14ac:dyDescent="0.2">
      <c r="F56937" s="55"/>
    </row>
    <row r="56938" spans="6:6" ht="12.75" customHeight="1" x14ac:dyDescent="0.2">
      <c r="F56938" s="55"/>
    </row>
    <row r="56939" spans="6:6" ht="12.75" customHeight="1" x14ac:dyDescent="0.2">
      <c r="F56939" s="55"/>
    </row>
    <row r="56940" spans="6:6" ht="12.75" customHeight="1" x14ac:dyDescent="0.2">
      <c r="F56940" s="55"/>
    </row>
    <row r="56941" spans="6:6" ht="12.75" customHeight="1" x14ac:dyDescent="0.2">
      <c r="F56941" s="55"/>
    </row>
    <row r="56942" spans="6:6" ht="12.75" customHeight="1" x14ac:dyDescent="0.2">
      <c r="F56942" s="55"/>
    </row>
    <row r="56943" spans="6:6" ht="12.75" customHeight="1" x14ac:dyDescent="0.2">
      <c r="F56943" s="55"/>
    </row>
    <row r="56944" spans="6:6" ht="12.75" customHeight="1" x14ac:dyDescent="0.2">
      <c r="F56944" s="55"/>
    </row>
    <row r="56945" spans="6:6" ht="12.75" customHeight="1" x14ac:dyDescent="0.2">
      <c r="F56945" s="55"/>
    </row>
    <row r="56946" spans="6:6" ht="12.75" customHeight="1" x14ac:dyDescent="0.2">
      <c r="F56946" s="55"/>
    </row>
    <row r="56947" spans="6:6" ht="12.75" customHeight="1" x14ac:dyDescent="0.2">
      <c r="F56947" s="55"/>
    </row>
    <row r="56948" spans="6:6" ht="12.75" customHeight="1" x14ac:dyDescent="0.2">
      <c r="F56948" s="55"/>
    </row>
    <row r="56949" spans="6:6" ht="12.75" customHeight="1" x14ac:dyDescent="0.2">
      <c r="F56949" s="55"/>
    </row>
    <row r="56950" spans="6:6" ht="12.75" customHeight="1" x14ac:dyDescent="0.2">
      <c r="F56950" s="55"/>
    </row>
    <row r="56951" spans="6:6" ht="12.75" customHeight="1" x14ac:dyDescent="0.2">
      <c r="F56951" s="55"/>
    </row>
    <row r="56952" spans="6:6" ht="12.75" customHeight="1" x14ac:dyDescent="0.2">
      <c r="F56952" s="55"/>
    </row>
    <row r="56953" spans="6:6" ht="12.75" customHeight="1" x14ac:dyDescent="0.2">
      <c r="F56953" s="55"/>
    </row>
    <row r="56954" spans="6:6" ht="12.75" customHeight="1" x14ac:dyDescent="0.2">
      <c r="F56954" s="55"/>
    </row>
    <row r="56955" spans="6:6" ht="12.75" customHeight="1" x14ac:dyDescent="0.2">
      <c r="F56955" s="55"/>
    </row>
    <row r="56956" spans="6:6" ht="12.75" customHeight="1" x14ac:dyDescent="0.2">
      <c r="F56956" s="55"/>
    </row>
    <row r="56957" spans="6:6" ht="12.75" customHeight="1" x14ac:dyDescent="0.2">
      <c r="F56957" s="55"/>
    </row>
    <row r="56958" spans="6:6" ht="12.75" customHeight="1" x14ac:dyDescent="0.2">
      <c r="F56958" s="55"/>
    </row>
    <row r="56959" spans="6:6" ht="12.75" customHeight="1" x14ac:dyDescent="0.2">
      <c r="F56959" s="55"/>
    </row>
    <row r="56960" spans="6:6" ht="12.75" customHeight="1" x14ac:dyDescent="0.2">
      <c r="F56960" s="55"/>
    </row>
    <row r="56961" spans="6:6" ht="12.75" customHeight="1" x14ac:dyDescent="0.2">
      <c r="F56961" s="55"/>
    </row>
    <row r="56962" spans="6:6" ht="12.75" customHeight="1" x14ac:dyDescent="0.2">
      <c r="F56962" s="55"/>
    </row>
    <row r="56963" spans="6:6" ht="12.75" customHeight="1" x14ac:dyDescent="0.2">
      <c r="F56963" s="55"/>
    </row>
    <row r="56964" spans="6:6" ht="12.75" customHeight="1" x14ac:dyDescent="0.2">
      <c r="F56964" s="55"/>
    </row>
    <row r="56965" spans="6:6" ht="12.75" customHeight="1" x14ac:dyDescent="0.2">
      <c r="F56965" s="55"/>
    </row>
    <row r="56966" spans="6:6" ht="12.75" customHeight="1" x14ac:dyDescent="0.2">
      <c r="F56966" s="55"/>
    </row>
    <row r="56967" spans="6:6" ht="12.75" customHeight="1" x14ac:dyDescent="0.2">
      <c r="F56967" s="55"/>
    </row>
    <row r="56968" spans="6:6" ht="12.75" customHeight="1" x14ac:dyDescent="0.2">
      <c r="F56968" s="55"/>
    </row>
    <row r="56969" spans="6:6" ht="12.75" customHeight="1" x14ac:dyDescent="0.2">
      <c r="F56969" s="55"/>
    </row>
    <row r="56970" spans="6:6" ht="12.75" customHeight="1" x14ac:dyDescent="0.2">
      <c r="F56970" s="55"/>
    </row>
    <row r="56971" spans="6:6" ht="12.75" customHeight="1" x14ac:dyDescent="0.2">
      <c r="F56971" s="55"/>
    </row>
    <row r="56972" spans="6:6" ht="12.75" customHeight="1" x14ac:dyDescent="0.2">
      <c r="F56972" s="55"/>
    </row>
    <row r="56973" spans="6:6" ht="12.75" customHeight="1" x14ac:dyDescent="0.2">
      <c r="F56973" s="55"/>
    </row>
    <row r="56974" spans="6:6" ht="12.75" customHeight="1" x14ac:dyDescent="0.2">
      <c r="F56974" s="55"/>
    </row>
    <row r="56975" spans="6:6" ht="12.75" customHeight="1" x14ac:dyDescent="0.2">
      <c r="F56975" s="55"/>
    </row>
    <row r="56976" spans="6:6" ht="12.75" customHeight="1" x14ac:dyDescent="0.2">
      <c r="F56976" s="55"/>
    </row>
    <row r="56977" spans="6:6" ht="12.75" customHeight="1" x14ac:dyDescent="0.2">
      <c r="F56977" s="55"/>
    </row>
    <row r="56978" spans="6:6" ht="12.75" customHeight="1" x14ac:dyDescent="0.2">
      <c r="F56978" s="55"/>
    </row>
    <row r="56979" spans="6:6" ht="12.75" customHeight="1" x14ac:dyDescent="0.2">
      <c r="F56979" s="55"/>
    </row>
    <row r="56980" spans="6:6" ht="12.75" customHeight="1" x14ac:dyDescent="0.2">
      <c r="F56980" s="55"/>
    </row>
    <row r="56981" spans="6:6" ht="12.75" customHeight="1" x14ac:dyDescent="0.2">
      <c r="F56981" s="55"/>
    </row>
    <row r="56982" spans="6:6" ht="12.75" customHeight="1" x14ac:dyDescent="0.2">
      <c r="F56982" s="55"/>
    </row>
    <row r="56983" spans="6:6" ht="12.75" customHeight="1" x14ac:dyDescent="0.2">
      <c r="F56983" s="55"/>
    </row>
    <row r="56984" spans="6:6" ht="12.75" customHeight="1" x14ac:dyDescent="0.2">
      <c r="F56984" s="55"/>
    </row>
    <row r="56985" spans="6:6" ht="12.75" customHeight="1" x14ac:dyDescent="0.2">
      <c r="F56985" s="55"/>
    </row>
    <row r="56986" spans="6:6" ht="12.75" customHeight="1" x14ac:dyDescent="0.2">
      <c r="F56986" s="55"/>
    </row>
    <row r="56987" spans="6:6" ht="12.75" customHeight="1" x14ac:dyDescent="0.2">
      <c r="F56987" s="55"/>
    </row>
    <row r="56988" spans="6:6" ht="12.75" customHeight="1" x14ac:dyDescent="0.2">
      <c r="F56988" s="55"/>
    </row>
    <row r="56989" spans="6:6" ht="12.75" customHeight="1" x14ac:dyDescent="0.2">
      <c r="F56989" s="55"/>
    </row>
    <row r="56990" spans="6:6" ht="12.75" customHeight="1" x14ac:dyDescent="0.2">
      <c r="F56990" s="55"/>
    </row>
    <row r="56991" spans="6:6" ht="12.75" customHeight="1" x14ac:dyDescent="0.2">
      <c r="F56991" s="55"/>
    </row>
    <row r="56992" spans="6:6" ht="12.75" customHeight="1" x14ac:dyDescent="0.2">
      <c r="F56992" s="55"/>
    </row>
    <row r="56993" spans="6:6" ht="12.75" customHeight="1" x14ac:dyDescent="0.2">
      <c r="F56993" s="55"/>
    </row>
    <row r="56994" spans="6:6" ht="12.75" customHeight="1" x14ac:dyDescent="0.2">
      <c r="F56994" s="55"/>
    </row>
    <row r="56995" spans="6:6" ht="12.75" customHeight="1" x14ac:dyDescent="0.2">
      <c r="F56995" s="55"/>
    </row>
    <row r="56996" spans="6:6" ht="12.75" customHeight="1" x14ac:dyDescent="0.2">
      <c r="F56996" s="55"/>
    </row>
    <row r="56997" spans="6:6" ht="12.75" customHeight="1" x14ac:dyDescent="0.2">
      <c r="F56997" s="55"/>
    </row>
    <row r="56998" spans="6:6" ht="12.75" customHeight="1" x14ac:dyDescent="0.2">
      <c r="F56998" s="55"/>
    </row>
    <row r="56999" spans="6:6" ht="12.75" customHeight="1" x14ac:dyDescent="0.2">
      <c r="F56999" s="55"/>
    </row>
    <row r="57000" spans="6:6" ht="12.75" customHeight="1" x14ac:dyDescent="0.2">
      <c r="F57000" s="55"/>
    </row>
    <row r="57001" spans="6:6" ht="12.75" customHeight="1" x14ac:dyDescent="0.2">
      <c r="F57001" s="55"/>
    </row>
    <row r="57002" spans="6:6" ht="12.75" customHeight="1" x14ac:dyDescent="0.2">
      <c r="F57002" s="55"/>
    </row>
    <row r="57003" spans="6:6" ht="12.75" customHeight="1" x14ac:dyDescent="0.2">
      <c r="F57003" s="55"/>
    </row>
    <row r="57004" spans="6:6" ht="12.75" customHeight="1" x14ac:dyDescent="0.2">
      <c r="F57004" s="55"/>
    </row>
    <row r="57005" spans="6:6" ht="12.75" customHeight="1" x14ac:dyDescent="0.2">
      <c r="F57005" s="55"/>
    </row>
    <row r="57006" spans="6:6" ht="12.75" customHeight="1" x14ac:dyDescent="0.2">
      <c r="F57006" s="55"/>
    </row>
    <row r="57007" spans="6:6" ht="12.75" customHeight="1" x14ac:dyDescent="0.2">
      <c r="F57007" s="55"/>
    </row>
    <row r="57008" spans="6:6" ht="12.75" customHeight="1" x14ac:dyDescent="0.2">
      <c r="F57008" s="55"/>
    </row>
    <row r="57009" spans="6:6" ht="12.75" customHeight="1" x14ac:dyDescent="0.2">
      <c r="F57009" s="55"/>
    </row>
    <row r="57010" spans="6:6" ht="12.75" customHeight="1" x14ac:dyDescent="0.2">
      <c r="F57010" s="55"/>
    </row>
    <row r="57011" spans="6:6" ht="12.75" customHeight="1" x14ac:dyDescent="0.2">
      <c r="F57011" s="55"/>
    </row>
    <row r="57012" spans="6:6" ht="12.75" customHeight="1" x14ac:dyDescent="0.2">
      <c r="F57012" s="55"/>
    </row>
    <row r="57013" spans="6:6" ht="12.75" customHeight="1" x14ac:dyDescent="0.2">
      <c r="F57013" s="55"/>
    </row>
    <row r="57014" spans="6:6" ht="12.75" customHeight="1" x14ac:dyDescent="0.2">
      <c r="F57014" s="55"/>
    </row>
    <row r="57015" spans="6:6" ht="12.75" customHeight="1" x14ac:dyDescent="0.2">
      <c r="F57015" s="55"/>
    </row>
    <row r="57016" spans="6:6" ht="12.75" customHeight="1" x14ac:dyDescent="0.2">
      <c r="F57016" s="55"/>
    </row>
    <row r="57017" spans="6:6" ht="12.75" customHeight="1" x14ac:dyDescent="0.2">
      <c r="F57017" s="55"/>
    </row>
    <row r="57018" spans="6:6" ht="12.75" customHeight="1" x14ac:dyDescent="0.2">
      <c r="F57018" s="55"/>
    </row>
    <row r="57019" spans="6:6" ht="12.75" customHeight="1" x14ac:dyDescent="0.2">
      <c r="F57019" s="55"/>
    </row>
    <row r="57020" spans="6:6" ht="12.75" customHeight="1" x14ac:dyDescent="0.2">
      <c r="F57020" s="55"/>
    </row>
    <row r="57021" spans="6:6" ht="12.75" customHeight="1" x14ac:dyDescent="0.2">
      <c r="F57021" s="55"/>
    </row>
    <row r="57022" spans="6:6" ht="12.75" customHeight="1" x14ac:dyDescent="0.2">
      <c r="F57022" s="55"/>
    </row>
    <row r="57023" spans="6:6" ht="12.75" customHeight="1" x14ac:dyDescent="0.2">
      <c r="F57023" s="55"/>
    </row>
    <row r="57024" spans="6:6" ht="12.75" customHeight="1" x14ac:dyDescent="0.2">
      <c r="F57024" s="55"/>
    </row>
    <row r="57025" spans="6:6" ht="12.75" customHeight="1" x14ac:dyDescent="0.2">
      <c r="F57025" s="55"/>
    </row>
    <row r="57026" spans="6:6" ht="12.75" customHeight="1" x14ac:dyDescent="0.2">
      <c r="F57026" s="55"/>
    </row>
    <row r="57027" spans="6:6" ht="12.75" customHeight="1" x14ac:dyDescent="0.2">
      <c r="F57027" s="55"/>
    </row>
    <row r="57028" spans="6:6" ht="12.75" customHeight="1" x14ac:dyDescent="0.2">
      <c r="F57028" s="55"/>
    </row>
    <row r="57029" spans="6:6" ht="12.75" customHeight="1" x14ac:dyDescent="0.2">
      <c r="F57029" s="55"/>
    </row>
    <row r="57030" spans="6:6" ht="12.75" customHeight="1" x14ac:dyDescent="0.2">
      <c r="F57030" s="55"/>
    </row>
    <row r="57031" spans="6:6" ht="12.75" customHeight="1" x14ac:dyDescent="0.2">
      <c r="F57031" s="55"/>
    </row>
    <row r="57032" spans="6:6" ht="12.75" customHeight="1" x14ac:dyDescent="0.2">
      <c r="F57032" s="55"/>
    </row>
    <row r="57033" spans="6:6" ht="12.75" customHeight="1" x14ac:dyDescent="0.2">
      <c r="F57033" s="55"/>
    </row>
    <row r="57034" spans="6:6" ht="12.75" customHeight="1" x14ac:dyDescent="0.2">
      <c r="F57034" s="55"/>
    </row>
    <row r="57035" spans="6:6" ht="12.75" customHeight="1" x14ac:dyDescent="0.2">
      <c r="F57035" s="55"/>
    </row>
    <row r="57036" spans="6:6" ht="12.75" customHeight="1" x14ac:dyDescent="0.2">
      <c r="F57036" s="55"/>
    </row>
    <row r="57037" spans="6:6" ht="12.75" customHeight="1" x14ac:dyDescent="0.2">
      <c r="F57037" s="55"/>
    </row>
    <row r="57038" spans="6:6" ht="12.75" customHeight="1" x14ac:dyDescent="0.2">
      <c r="F57038" s="55"/>
    </row>
    <row r="57039" spans="6:6" ht="12.75" customHeight="1" x14ac:dyDescent="0.2">
      <c r="F57039" s="55"/>
    </row>
    <row r="57040" spans="6:6" ht="12.75" customHeight="1" x14ac:dyDescent="0.2">
      <c r="F57040" s="55"/>
    </row>
    <row r="57041" spans="6:6" ht="12.75" customHeight="1" x14ac:dyDescent="0.2">
      <c r="F57041" s="55"/>
    </row>
    <row r="57042" spans="6:6" ht="12.75" customHeight="1" x14ac:dyDescent="0.2">
      <c r="F57042" s="55"/>
    </row>
    <row r="57043" spans="6:6" ht="12.75" customHeight="1" x14ac:dyDescent="0.2">
      <c r="F57043" s="55"/>
    </row>
    <row r="57044" spans="6:6" ht="12.75" customHeight="1" x14ac:dyDescent="0.2">
      <c r="F57044" s="55"/>
    </row>
    <row r="57045" spans="6:6" ht="12.75" customHeight="1" x14ac:dyDescent="0.2">
      <c r="F57045" s="55"/>
    </row>
    <row r="57046" spans="6:6" ht="12.75" customHeight="1" x14ac:dyDescent="0.2">
      <c r="F57046" s="55"/>
    </row>
    <row r="57047" spans="6:6" ht="12.75" customHeight="1" x14ac:dyDescent="0.2">
      <c r="F57047" s="55"/>
    </row>
    <row r="57048" spans="6:6" ht="12.75" customHeight="1" x14ac:dyDescent="0.2">
      <c r="F57048" s="55"/>
    </row>
    <row r="57049" spans="6:6" ht="12.75" customHeight="1" x14ac:dyDescent="0.2">
      <c r="F57049" s="55"/>
    </row>
    <row r="57050" spans="6:6" ht="12.75" customHeight="1" x14ac:dyDescent="0.2">
      <c r="F57050" s="55"/>
    </row>
    <row r="57051" spans="6:6" ht="12.75" customHeight="1" x14ac:dyDescent="0.2">
      <c r="F57051" s="55"/>
    </row>
    <row r="57052" spans="6:6" ht="12.75" customHeight="1" x14ac:dyDescent="0.2">
      <c r="F57052" s="55"/>
    </row>
    <row r="57053" spans="6:6" ht="12.75" customHeight="1" x14ac:dyDescent="0.2">
      <c r="F57053" s="55"/>
    </row>
    <row r="57054" spans="6:6" ht="12.75" customHeight="1" x14ac:dyDescent="0.2">
      <c r="F57054" s="55"/>
    </row>
    <row r="57055" spans="6:6" ht="12.75" customHeight="1" x14ac:dyDescent="0.2">
      <c r="F57055" s="55"/>
    </row>
    <row r="57056" spans="6:6" ht="12.75" customHeight="1" x14ac:dyDescent="0.2">
      <c r="F57056" s="55"/>
    </row>
    <row r="57057" spans="6:6" ht="12.75" customHeight="1" x14ac:dyDescent="0.2">
      <c r="F57057" s="55"/>
    </row>
    <row r="57058" spans="6:6" ht="12.75" customHeight="1" x14ac:dyDescent="0.2">
      <c r="F57058" s="55"/>
    </row>
    <row r="57059" spans="6:6" ht="12.75" customHeight="1" x14ac:dyDescent="0.2">
      <c r="F57059" s="55"/>
    </row>
    <row r="57060" spans="6:6" ht="12.75" customHeight="1" x14ac:dyDescent="0.2">
      <c r="F57060" s="55"/>
    </row>
    <row r="57061" spans="6:6" ht="12.75" customHeight="1" x14ac:dyDescent="0.2">
      <c r="F57061" s="55"/>
    </row>
    <row r="57062" spans="6:6" ht="12.75" customHeight="1" x14ac:dyDescent="0.2">
      <c r="F57062" s="55"/>
    </row>
    <row r="57063" spans="6:6" ht="12.75" customHeight="1" x14ac:dyDescent="0.2">
      <c r="F57063" s="55"/>
    </row>
    <row r="57064" spans="6:6" ht="12.75" customHeight="1" x14ac:dyDescent="0.2">
      <c r="F57064" s="55"/>
    </row>
    <row r="57065" spans="6:6" ht="12.75" customHeight="1" x14ac:dyDescent="0.2">
      <c r="F57065" s="55"/>
    </row>
    <row r="57066" spans="6:6" ht="12.75" customHeight="1" x14ac:dyDescent="0.2">
      <c r="F57066" s="55"/>
    </row>
    <row r="57067" spans="6:6" ht="12.75" customHeight="1" x14ac:dyDescent="0.2">
      <c r="F57067" s="55"/>
    </row>
    <row r="57068" spans="6:6" ht="12.75" customHeight="1" x14ac:dyDescent="0.2">
      <c r="F57068" s="55"/>
    </row>
    <row r="57069" spans="6:6" ht="12.75" customHeight="1" x14ac:dyDescent="0.2">
      <c r="F57069" s="55"/>
    </row>
    <row r="57070" spans="6:6" ht="12.75" customHeight="1" x14ac:dyDescent="0.2">
      <c r="F57070" s="55"/>
    </row>
    <row r="57071" spans="6:6" ht="12.75" customHeight="1" x14ac:dyDescent="0.2">
      <c r="F57071" s="55"/>
    </row>
    <row r="57072" spans="6:6" ht="12.75" customHeight="1" x14ac:dyDescent="0.2">
      <c r="F57072" s="55"/>
    </row>
    <row r="57073" spans="6:6" ht="12.75" customHeight="1" x14ac:dyDescent="0.2">
      <c r="F57073" s="55"/>
    </row>
    <row r="57074" spans="6:6" ht="12.75" customHeight="1" x14ac:dyDescent="0.2">
      <c r="F57074" s="55"/>
    </row>
    <row r="57075" spans="6:6" ht="12.75" customHeight="1" x14ac:dyDescent="0.2">
      <c r="F57075" s="55"/>
    </row>
    <row r="57076" spans="6:6" ht="12.75" customHeight="1" x14ac:dyDescent="0.2">
      <c r="F57076" s="55"/>
    </row>
    <row r="57077" spans="6:6" ht="12.75" customHeight="1" x14ac:dyDescent="0.2">
      <c r="F57077" s="55"/>
    </row>
    <row r="57078" spans="6:6" ht="12.75" customHeight="1" x14ac:dyDescent="0.2">
      <c r="F57078" s="55"/>
    </row>
    <row r="57079" spans="6:6" ht="12.75" customHeight="1" x14ac:dyDescent="0.2">
      <c r="F57079" s="55"/>
    </row>
    <row r="57080" spans="6:6" ht="12.75" customHeight="1" x14ac:dyDescent="0.2">
      <c r="F57080" s="55"/>
    </row>
    <row r="57081" spans="6:6" ht="12.75" customHeight="1" x14ac:dyDescent="0.2">
      <c r="F57081" s="55"/>
    </row>
    <row r="57082" spans="6:6" ht="12.75" customHeight="1" x14ac:dyDescent="0.2">
      <c r="F57082" s="55"/>
    </row>
    <row r="57083" spans="6:6" ht="12.75" customHeight="1" x14ac:dyDescent="0.2">
      <c r="F57083" s="55"/>
    </row>
    <row r="57084" spans="6:6" ht="12.75" customHeight="1" x14ac:dyDescent="0.2">
      <c r="F57084" s="55"/>
    </row>
    <row r="57085" spans="6:6" ht="12.75" customHeight="1" x14ac:dyDescent="0.2">
      <c r="F57085" s="55"/>
    </row>
    <row r="57086" spans="6:6" ht="12.75" customHeight="1" x14ac:dyDescent="0.2">
      <c r="F57086" s="55"/>
    </row>
    <row r="57087" spans="6:6" ht="12.75" customHeight="1" x14ac:dyDescent="0.2">
      <c r="F57087" s="55"/>
    </row>
    <row r="57088" spans="6:6" ht="12.75" customHeight="1" x14ac:dyDescent="0.2">
      <c r="F57088" s="55"/>
    </row>
    <row r="57089" spans="6:6" ht="12.75" customHeight="1" x14ac:dyDescent="0.2">
      <c r="F57089" s="55"/>
    </row>
    <row r="57090" spans="6:6" ht="12.75" customHeight="1" x14ac:dyDescent="0.2">
      <c r="F57090" s="55"/>
    </row>
    <row r="57091" spans="6:6" ht="12.75" customHeight="1" x14ac:dyDescent="0.2">
      <c r="F57091" s="55"/>
    </row>
    <row r="57092" spans="6:6" ht="12.75" customHeight="1" x14ac:dyDescent="0.2">
      <c r="F57092" s="55"/>
    </row>
    <row r="57093" spans="6:6" ht="12.75" customHeight="1" x14ac:dyDescent="0.2">
      <c r="F57093" s="55"/>
    </row>
    <row r="57094" spans="6:6" ht="12.75" customHeight="1" x14ac:dyDescent="0.2">
      <c r="F57094" s="55"/>
    </row>
    <row r="57095" spans="6:6" ht="12.75" customHeight="1" x14ac:dyDescent="0.2">
      <c r="F57095" s="55"/>
    </row>
    <row r="57096" spans="6:6" ht="12.75" customHeight="1" x14ac:dyDescent="0.2">
      <c r="F57096" s="55"/>
    </row>
    <row r="57097" spans="6:6" ht="12.75" customHeight="1" x14ac:dyDescent="0.2">
      <c r="F57097" s="55"/>
    </row>
    <row r="57098" spans="6:6" ht="12.75" customHeight="1" x14ac:dyDescent="0.2">
      <c r="F57098" s="55"/>
    </row>
    <row r="57099" spans="6:6" ht="12.75" customHeight="1" x14ac:dyDescent="0.2">
      <c r="F57099" s="55"/>
    </row>
    <row r="57100" spans="6:6" ht="12.75" customHeight="1" x14ac:dyDescent="0.2">
      <c r="F57100" s="55"/>
    </row>
    <row r="57101" spans="6:6" ht="12.75" customHeight="1" x14ac:dyDescent="0.2">
      <c r="F57101" s="55"/>
    </row>
    <row r="57102" spans="6:6" ht="12.75" customHeight="1" x14ac:dyDescent="0.2">
      <c r="F57102" s="55"/>
    </row>
    <row r="57103" spans="6:6" ht="12.75" customHeight="1" x14ac:dyDescent="0.2">
      <c r="F57103" s="55"/>
    </row>
    <row r="57104" spans="6:6" ht="12.75" customHeight="1" x14ac:dyDescent="0.2">
      <c r="F57104" s="55"/>
    </row>
    <row r="57105" spans="6:6" ht="12.75" customHeight="1" x14ac:dyDescent="0.2">
      <c r="F57105" s="55"/>
    </row>
    <row r="57106" spans="6:6" ht="12.75" customHeight="1" x14ac:dyDescent="0.2">
      <c r="F57106" s="55"/>
    </row>
    <row r="57107" spans="6:6" ht="12.75" customHeight="1" x14ac:dyDescent="0.2">
      <c r="F57107" s="55"/>
    </row>
    <row r="57108" spans="6:6" ht="12.75" customHeight="1" x14ac:dyDescent="0.2">
      <c r="F57108" s="55"/>
    </row>
    <row r="57109" spans="6:6" ht="12.75" customHeight="1" x14ac:dyDescent="0.2">
      <c r="F57109" s="55"/>
    </row>
    <row r="57110" spans="6:6" ht="12.75" customHeight="1" x14ac:dyDescent="0.2">
      <c r="F57110" s="55"/>
    </row>
    <row r="57111" spans="6:6" ht="12.75" customHeight="1" x14ac:dyDescent="0.2">
      <c r="F57111" s="55"/>
    </row>
    <row r="57112" spans="6:6" ht="12.75" customHeight="1" x14ac:dyDescent="0.2">
      <c r="F57112" s="55"/>
    </row>
    <row r="57113" spans="6:6" ht="12.75" customHeight="1" x14ac:dyDescent="0.2">
      <c r="F57113" s="55"/>
    </row>
    <row r="57114" spans="6:6" ht="12.75" customHeight="1" x14ac:dyDescent="0.2">
      <c r="F57114" s="55"/>
    </row>
    <row r="57115" spans="6:6" ht="12.75" customHeight="1" x14ac:dyDescent="0.2">
      <c r="F57115" s="55"/>
    </row>
    <row r="57116" spans="6:6" ht="12.75" customHeight="1" x14ac:dyDescent="0.2">
      <c r="F57116" s="55"/>
    </row>
    <row r="57117" spans="6:6" ht="12.75" customHeight="1" x14ac:dyDescent="0.2">
      <c r="F57117" s="55"/>
    </row>
    <row r="57118" spans="6:6" ht="12.75" customHeight="1" x14ac:dyDescent="0.2">
      <c r="F57118" s="55"/>
    </row>
    <row r="57119" spans="6:6" ht="12.75" customHeight="1" x14ac:dyDescent="0.2">
      <c r="F57119" s="55"/>
    </row>
    <row r="57120" spans="6:6" ht="12.75" customHeight="1" x14ac:dyDescent="0.2">
      <c r="F57120" s="55"/>
    </row>
    <row r="57121" spans="6:6" ht="12.75" customHeight="1" x14ac:dyDescent="0.2">
      <c r="F57121" s="55"/>
    </row>
    <row r="57122" spans="6:6" ht="12.75" customHeight="1" x14ac:dyDescent="0.2">
      <c r="F57122" s="55"/>
    </row>
    <row r="57123" spans="6:6" ht="12.75" customHeight="1" x14ac:dyDescent="0.2">
      <c r="F57123" s="55"/>
    </row>
    <row r="57124" spans="6:6" ht="12.75" customHeight="1" x14ac:dyDescent="0.2">
      <c r="F57124" s="55"/>
    </row>
    <row r="57125" spans="6:6" ht="12.75" customHeight="1" x14ac:dyDescent="0.2">
      <c r="F57125" s="55"/>
    </row>
    <row r="57126" spans="6:6" ht="12.75" customHeight="1" x14ac:dyDescent="0.2">
      <c r="F57126" s="55"/>
    </row>
    <row r="57127" spans="6:6" ht="12.75" customHeight="1" x14ac:dyDescent="0.2">
      <c r="F57127" s="55"/>
    </row>
    <row r="57128" spans="6:6" ht="12.75" customHeight="1" x14ac:dyDescent="0.2">
      <c r="F57128" s="55"/>
    </row>
    <row r="57129" spans="6:6" ht="12.75" customHeight="1" x14ac:dyDescent="0.2">
      <c r="F57129" s="55"/>
    </row>
    <row r="57130" spans="6:6" ht="12.75" customHeight="1" x14ac:dyDescent="0.2">
      <c r="F57130" s="55"/>
    </row>
    <row r="57131" spans="6:6" ht="12.75" customHeight="1" x14ac:dyDescent="0.2">
      <c r="F57131" s="55"/>
    </row>
    <row r="57132" spans="6:6" ht="12.75" customHeight="1" x14ac:dyDescent="0.2">
      <c r="F57132" s="55"/>
    </row>
    <row r="57133" spans="6:6" ht="12.75" customHeight="1" x14ac:dyDescent="0.2">
      <c r="F57133" s="55"/>
    </row>
    <row r="57134" spans="6:6" ht="12.75" customHeight="1" x14ac:dyDescent="0.2">
      <c r="F57134" s="55"/>
    </row>
    <row r="57135" spans="6:6" ht="12.75" customHeight="1" x14ac:dyDescent="0.2">
      <c r="F57135" s="55"/>
    </row>
    <row r="57136" spans="6:6" ht="12.75" customHeight="1" x14ac:dyDescent="0.2">
      <c r="F57136" s="55"/>
    </row>
    <row r="57137" spans="6:6" ht="12.75" customHeight="1" x14ac:dyDescent="0.2">
      <c r="F57137" s="55"/>
    </row>
    <row r="57138" spans="6:6" ht="12.75" customHeight="1" x14ac:dyDescent="0.2">
      <c r="F57138" s="55"/>
    </row>
    <row r="57139" spans="6:6" ht="12.75" customHeight="1" x14ac:dyDescent="0.2">
      <c r="F57139" s="55"/>
    </row>
    <row r="57140" spans="6:6" ht="12.75" customHeight="1" x14ac:dyDescent="0.2">
      <c r="F57140" s="55"/>
    </row>
    <row r="57141" spans="6:6" ht="12.75" customHeight="1" x14ac:dyDescent="0.2">
      <c r="F57141" s="55"/>
    </row>
    <row r="57142" spans="6:6" ht="12.75" customHeight="1" x14ac:dyDescent="0.2">
      <c r="F57142" s="55"/>
    </row>
    <row r="57143" spans="6:6" ht="12.75" customHeight="1" x14ac:dyDescent="0.2">
      <c r="F57143" s="55"/>
    </row>
    <row r="57144" spans="6:6" ht="12.75" customHeight="1" x14ac:dyDescent="0.2">
      <c r="F57144" s="55"/>
    </row>
    <row r="57145" spans="6:6" ht="12.75" customHeight="1" x14ac:dyDescent="0.2">
      <c r="F57145" s="55"/>
    </row>
    <row r="57146" spans="6:6" ht="12.75" customHeight="1" x14ac:dyDescent="0.2">
      <c r="F57146" s="55"/>
    </row>
    <row r="57147" spans="6:6" ht="12.75" customHeight="1" x14ac:dyDescent="0.2">
      <c r="F57147" s="55"/>
    </row>
    <row r="57148" spans="6:6" ht="12.75" customHeight="1" x14ac:dyDescent="0.2">
      <c r="F57148" s="55"/>
    </row>
    <row r="57149" spans="6:6" ht="12.75" customHeight="1" x14ac:dyDescent="0.2">
      <c r="F57149" s="55"/>
    </row>
    <row r="57150" spans="6:6" ht="12.75" customHeight="1" x14ac:dyDescent="0.2">
      <c r="F57150" s="55"/>
    </row>
    <row r="57151" spans="6:6" ht="12.75" customHeight="1" x14ac:dyDescent="0.2">
      <c r="F57151" s="55"/>
    </row>
    <row r="57152" spans="6:6" ht="12.75" customHeight="1" x14ac:dyDescent="0.2">
      <c r="F57152" s="55"/>
    </row>
    <row r="57153" spans="6:6" ht="12.75" customHeight="1" x14ac:dyDescent="0.2">
      <c r="F57153" s="55"/>
    </row>
    <row r="57154" spans="6:6" ht="12.75" customHeight="1" x14ac:dyDescent="0.2">
      <c r="F57154" s="55"/>
    </row>
    <row r="57155" spans="6:6" ht="12.75" customHeight="1" x14ac:dyDescent="0.2">
      <c r="F57155" s="55"/>
    </row>
    <row r="57156" spans="6:6" ht="12.75" customHeight="1" x14ac:dyDescent="0.2">
      <c r="F57156" s="55"/>
    </row>
    <row r="57157" spans="6:6" ht="12.75" customHeight="1" x14ac:dyDescent="0.2">
      <c r="F57157" s="55"/>
    </row>
    <row r="57158" spans="6:6" ht="12.75" customHeight="1" x14ac:dyDescent="0.2">
      <c r="F57158" s="55"/>
    </row>
    <row r="57159" spans="6:6" ht="12.75" customHeight="1" x14ac:dyDescent="0.2">
      <c r="F57159" s="55"/>
    </row>
    <row r="57160" spans="6:6" ht="12.75" customHeight="1" x14ac:dyDescent="0.2">
      <c r="F57160" s="55"/>
    </row>
    <row r="57161" spans="6:6" ht="12.75" customHeight="1" x14ac:dyDescent="0.2">
      <c r="F57161" s="55"/>
    </row>
    <row r="57162" spans="6:6" ht="12.75" customHeight="1" x14ac:dyDescent="0.2">
      <c r="F57162" s="55"/>
    </row>
    <row r="57163" spans="6:6" ht="12.75" customHeight="1" x14ac:dyDescent="0.2">
      <c r="F57163" s="55"/>
    </row>
    <row r="57164" spans="6:6" ht="12.75" customHeight="1" x14ac:dyDescent="0.2">
      <c r="F57164" s="55"/>
    </row>
    <row r="57165" spans="6:6" ht="12.75" customHeight="1" x14ac:dyDescent="0.2">
      <c r="F57165" s="55"/>
    </row>
    <row r="57166" spans="6:6" ht="12.75" customHeight="1" x14ac:dyDescent="0.2">
      <c r="F57166" s="55"/>
    </row>
    <row r="57167" spans="6:6" ht="12.75" customHeight="1" x14ac:dyDescent="0.2">
      <c r="F57167" s="55"/>
    </row>
    <row r="57168" spans="6:6" ht="12.75" customHeight="1" x14ac:dyDescent="0.2">
      <c r="F57168" s="55"/>
    </row>
    <row r="57169" spans="6:6" ht="12.75" customHeight="1" x14ac:dyDescent="0.2">
      <c r="F57169" s="55"/>
    </row>
    <row r="57170" spans="6:6" ht="12.75" customHeight="1" x14ac:dyDescent="0.2">
      <c r="F57170" s="55"/>
    </row>
    <row r="57171" spans="6:6" ht="12.75" customHeight="1" x14ac:dyDescent="0.2">
      <c r="F57171" s="55"/>
    </row>
    <row r="57172" spans="6:6" ht="12.75" customHeight="1" x14ac:dyDescent="0.2">
      <c r="F57172" s="55"/>
    </row>
    <row r="57173" spans="6:6" ht="12.75" customHeight="1" x14ac:dyDescent="0.2">
      <c r="F57173" s="55"/>
    </row>
    <row r="57174" spans="6:6" ht="12.75" customHeight="1" x14ac:dyDescent="0.2">
      <c r="F57174" s="55"/>
    </row>
    <row r="57175" spans="6:6" ht="12.75" customHeight="1" x14ac:dyDescent="0.2">
      <c r="F57175" s="55"/>
    </row>
    <row r="57176" spans="6:6" ht="12.75" customHeight="1" x14ac:dyDescent="0.2">
      <c r="F57176" s="55"/>
    </row>
    <row r="57177" spans="6:6" ht="12.75" customHeight="1" x14ac:dyDescent="0.2">
      <c r="F57177" s="55"/>
    </row>
    <row r="57178" spans="6:6" ht="12.75" customHeight="1" x14ac:dyDescent="0.2">
      <c r="F57178" s="55"/>
    </row>
    <row r="57179" spans="6:6" ht="12.75" customHeight="1" x14ac:dyDescent="0.2">
      <c r="F57179" s="55"/>
    </row>
    <row r="57180" spans="6:6" ht="12.75" customHeight="1" x14ac:dyDescent="0.2">
      <c r="F57180" s="55"/>
    </row>
    <row r="57181" spans="6:6" ht="12.75" customHeight="1" x14ac:dyDescent="0.2">
      <c r="F57181" s="55"/>
    </row>
    <row r="57182" spans="6:6" ht="12.75" customHeight="1" x14ac:dyDescent="0.2">
      <c r="F57182" s="55"/>
    </row>
    <row r="57183" spans="6:6" ht="12.75" customHeight="1" x14ac:dyDescent="0.2">
      <c r="F57183" s="55"/>
    </row>
    <row r="57184" spans="6:6" ht="12.75" customHeight="1" x14ac:dyDescent="0.2">
      <c r="F57184" s="55"/>
    </row>
    <row r="57185" spans="6:6" ht="12.75" customHeight="1" x14ac:dyDescent="0.2">
      <c r="F57185" s="55"/>
    </row>
    <row r="57186" spans="6:6" ht="12.75" customHeight="1" x14ac:dyDescent="0.2">
      <c r="F57186" s="55"/>
    </row>
    <row r="57187" spans="6:6" ht="12.75" customHeight="1" x14ac:dyDescent="0.2">
      <c r="F57187" s="55"/>
    </row>
    <row r="57188" spans="6:6" ht="12.75" customHeight="1" x14ac:dyDescent="0.2">
      <c r="F57188" s="55"/>
    </row>
    <row r="57189" spans="6:6" ht="12.75" customHeight="1" x14ac:dyDescent="0.2">
      <c r="F57189" s="55"/>
    </row>
    <row r="57190" spans="6:6" ht="12.75" customHeight="1" x14ac:dyDescent="0.2">
      <c r="F57190" s="55"/>
    </row>
    <row r="57191" spans="6:6" ht="12.75" customHeight="1" x14ac:dyDescent="0.2">
      <c r="F57191" s="55"/>
    </row>
    <row r="57192" spans="6:6" ht="12.75" customHeight="1" x14ac:dyDescent="0.2">
      <c r="F57192" s="55"/>
    </row>
    <row r="57193" spans="6:6" ht="12.75" customHeight="1" x14ac:dyDescent="0.2">
      <c r="F57193" s="55"/>
    </row>
    <row r="57194" spans="6:6" ht="12.75" customHeight="1" x14ac:dyDescent="0.2">
      <c r="F57194" s="55"/>
    </row>
    <row r="57195" spans="6:6" ht="12.75" customHeight="1" x14ac:dyDescent="0.2">
      <c r="F57195" s="55"/>
    </row>
    <row r="57196" spans="6:6" ht="12.75" customHeight="1" x14ac:dyDescent="0.2">
      <c r="F57196" s="55"/>
    </row>
    <row r="57197" spans="6:6" ht="12.75" customHeight="1" x14ac:dyDescent="0.2">
      <c r="F57197" s="55"/>
    </row>
    <row r="57198" spans="6:6" ht="12.75" customHeight="1" x14ac:dyDescent="0.2">
      <c r="F57198" s="55"/>
    </row>
    <row r="57199" spans="6:6" ht="12.75" customHeight="1" x14ac:dyDescent="0.2">
      <c r="F57199" s="55"/>
    </row>
    <row r="57200" spans="6:6" ht="12.75" customHeight="1" x14ac:dyDescent="0.2">
      <c r="F57200" s="55"/>
    </row>
    <row r="57201" spans="6:6" ht="12.75" customHeight="1" x14ac:dyDescent="0.2">
      <c r="F57201" s="55"/>
    </row>
    <row r="57202" spans="6:6" ht="12.75" customHeight="1" x14ac:dyDescent="0.2">
      <c r="F57202" s="55"/>
    </row>
    <row r="57203" spans="6:6" ht="12.75" customHeight="1" x14ac:dyDescent="0.2">
      <c r="F57203" s="55"/>
    </row>
    <row r="57204" spans="6:6" ht="12.75" customHeight="1" x14ac:dyDescent="0.2">
      <c r="F57204" s="55"/>
    </row>
    <row r="57205" spans="6:6" ht="12.75" customHeight="1" x14ac:dyDescent="0.2">
      <c r="F57205" s="55"/>
    </row>
    <row r="57206" spans="6:6" ht="12.75" customHeight="1" x14ac:dyDescent="0.2">
      <c r="F57206" s="55"/>
    </row>
    <row r="57207" spans="6:6" ht="12.75" customHeight="1" x14ac:dyDescent="0.2">
      <c r="F57207" s="55"/>
    </row>
    <row r="57208" spans="6:6" ht="12.75" customHeight="1" x14ac:dyDescent="0.2">
      <c r="F57208" s="55"/>
    </row>
    <row r="57209" spans="6:6" ht="12.75" customHeight="1" x14ac:dyDescent="0.2">
      <c r="F57209" s="55"/>
    </row>
    <row r="57210" spans="6:6" ht="12.75" customHeight="1" x14ac:dyDescent="0.2">
      <c r="F57210" s="55"/>
    </row>
    <row r="57211" spans="6:6" ht="12.75" customHeight="1" x14ac:dyDescent="0.2">
      <c r="F57211" s="55"/>
    </row>
    <row r="57212" spans="6:6" ht="12.75" customHeight="1" x14ac:dyDescent="0.2">
      <c r="F57212" s="55"/>
    </row>
    <row r="57213" spans="6:6" ht="12.75" customHeight="1" x14ac:dyDescent="0.2">
      <c r="F57213" s="55"/>
    </row>
    <row r="57214" spans="6:6" ht="12.75" customHeight="1" x14ac:dyDescent="0.2">
      <c r="F57214" s="55"/>
    </row>
    <row r="57215" spans="6:6" ht="12.75" customHeight="1" x14ac:dyDescent="0.2">
      <c r="F57215" s="55"/>
    </row>
    <row r="57216" spans="6:6" ht="12.75" customHeight="1" x14ac:dyDescent="0.2">
      <c r="F57216" s="55"/>
    </row>
    <row r="57217" spans="6:6" ht="12.75" customHeight="1" x14ac:dyDescent="0.2">
      <c r="F57217" s="55"/>
    </row>
    <row r="57218" spans="6:6" ht="12.75" customHeight="1" x14ac:dyDescent="0.2">
      <c r="F57218" s="55"/>
    </row>
    <row r="57219" spans="6:6" ht="12.75" customHeight="1" x14ac:dyDescent="0.2">
      <c r="F57219" s="55"/>
    </row>
    <row r="57220" spans="6:6" ht="12.75" customHeight="1" x14ac:dyDescent="0.2">
      <c r="F57220" s="55"/>
    </row>
    <row r="57221" spans="6:6" ht="12.75" customHeight="1" x14ac:dyDescent="0.2">
      <c r="F57221" s="55"/>
    </row>
    <row r="57222" spans="6:6" ht="12.75" customHeight="1" x14ac:dyDescent="0.2">
      <c r="F57222" s="55"/>
    </row>
    <row r="57223" spans="6:6" ht="12.75" customHeight="1" x14ac:dyDescent="0.2">
      <c r="F57223" s="55"/>
    </row>
    <row r="57224" spans="6:6" ht="12.75" customHeight="1" x14ac:dyDescent="0.2">
      <c r="F57224" s="55"/>
    </row>
    <row r="57225" spans="6:6" ht="12.75" customHeight="1" x14ac:dyDescent="0.2">
      <c r="F57225" s="55"/>
    </row>
    <row r="57226" spans="6:6" ht="12.75" customHeight="1" x14ac:dyDescent="0.2">
      <c r="F57226" s="55"/>
    </row>
    <row r="57227" spans="6:6" ht="12.75" customHeight="1" x14ac:dyDescent="0.2">
      <c r="F57227" s="55"/>
    </row>
    <row r="57228" spans="6:6" ht="12.75" customHeight="1" x14ac:dyDescent="0.2">
      <c r="F57228" s="55"/>
    </row>
    <row r="57229" spans="6:6" ht="12.75" customHeight="1" x14ac:dyDescent="0.2">
      <c r="F57229" s="55"/>
    </row>
    <row r="57230" spans="6:6" ht="12.75" customHeight="1" x14ac:dyDescent="0.2">
      <c r="F57230" s="55"/>
    </row>
    <row r="57231" spans="6:6" ht="12.75" customHeight="1" x14ac:dyDescent="0.2">
      <c r="F57231" s="55"/>
    </row>
    <row r="57232" spans="6:6" ht="12.75" customHeight="1" x14ac:dyDescent="0.2">
      <c r="F57232" s="55"/>
    </row>
    <row r="57233" spans="6:6" ht="12.75" customHeight="1" x14ac:dyDescent="0.2">
      <c r="F57233" s="55"/>
    </row>
    <row r="57234" spans="6:6" ht="12.75" customHeight="1" x14ac:dyDescent="0.2">
      <c r="F57234" s="55"/>
    </row>
    <row r="57235" spans="6:6" ht="12.75" customHeight="1" x14ac:dyDescent="0.2">
      <c r="F57235" s="55"/>
    </row>
    <row r="57236" spans="6:6" ht="12.75" customHeight="1" x14ac:dyDescent="0.2">
      <c r="F57236" s="55"/>
    </row>
    <row r="57237" spans="6:6" ht="12.75" customHeight="1" x14ac:dyDescent="0.2">
      <c r="F57237" s="55"/>
    </row>
    <row r="57238" spans="6:6" ht="12.75" customHeight="1" x14ac:dyDescent="0.2">
      <c r="F57238" s="55"/>
    </row>
    <row r="57239" spans="6:6" ht="12.75" customHeight="1" x14ac:dyDescent="0.2">
      <c r="F57239" s="55"/>
    </row>
    <row r="57240" spans="6:6" ht="12.75" customHeight="1" x14ac:dyDescent="0.2">
      <c r="F57240" s="55"/>
    </row>
    <row r="57241" spans="6:6" ht="12.75" customHeight="1" x14ac:dyDescent="0.2">
      <c r="F57241" s="55"/>
    </row>
    <row r="57242" spans="6:6" ht="12.75" customHeight="1" x14ac:dyDescent="0.2">
      <c r="F57242" s="55"/>
    </row>
    <row r="57243" spans="6:6" ht="12.75" customHeight="1" x14ac:dyDescent="0.2">
      <c r="F57243" s="55"/>
    </row>
    <row r="57244" spans="6:6" ht="12.75" customHeight="1" x14ac:dyDescent="0.2">
      <c r="F57244" s="55"/>
    </row>
    <row r="57245" spans="6:6" ht="12.75" customHeight="1" x14ac:dyDescent="0.2">
      <c r="F57245" s="55"/>
    </row>
    <row r="57246" spans="6:6" ht="12.75" customHeight="1" x14ac:dyDescent="0.2">
      <c r="F57246" s="55"/>
    </row>
    <row r="57247" spans="6:6" ht="12.75" customHeight="1" x14ac:dyDescent="0.2">
      <c r="F57247" s="55"/>
    </row>
    <row r="57248" spans="6:6" ht="12.75" customHeight="1" x14ac:dyDescent="0.2">
      <c r="F57248" s="55"/>
    </row>
    <row r="57249" spans="6:6" ht="12.75" customHeight="1" x14ac:dyDescent="0.2">
      <c r="F57249" s="55"/>
    </row>
    <row r="57250" spans="6:6" ht="12.75" customHeight="1" x14ac:dyDescent="0.2">
      <c r="F57250" s="55"/>
    </row>
    <row r="57251" spans="6:6" ht="12.75" customHeight="1" x14ac:dyDescent="0.2">
      <c r="F57251" s="55"/>
    </row>
    <row r="57252" spans="6:6" ht="12.75" customHeight="1" x14ac:dyDescent="0.2">
      <c r="F57252" s="55"/>
    </row>
    <row r="57253" spans="6:6" ht="12.75" customHeight="1" x14ac:dyDescent="0.2">
      <c r="F57253" s="55"/>
    </row>
    <row r="57254" spans="6:6" ht="12.75" customHeight="1" x14ac:dyDescent="0.2">
      <c r="F57254" s="55"/>
    </row>
    <row r="57255" spans="6:6" ht="12.75" customHeight="1" x14ac:dyDescent="0.2">
      <c r="F57255" s="55"/>
    </row>
    <row r="57256" spans="6:6" ht="12.75" customHeight="1" x14ac:dyDescent="0.2">
      <c r="F57256" s="55"/>
    </row>
    <row r="57257" spans="6:6" ht="12.75" customHeight="1" x14ac:dyDescent="0.2">
      <c r="F57257" s="55"/>
    </row>
    <row r="57258" spans="6:6" ht="12.75" customHeight="1" x14ac:dyDescent="0.2">
      <c r="F57258" s="55"/>
    </row>
    <row r="57259" spans="6:6" ht="12.75" customHeight="1" x14ac:dyDescent="0.2">
      <c r="F57259" s="55"/>
    </row>
    <row r="57260" spans="6:6" ht="12.75" customHeight="1" x14ac:dyDescent="0.2">
      <c r="F57260" s="55"/>
    </row>
    <row r="57261" spans="6:6" ht="12.75" customHeight="1" x14ac:dyDescent="0.2">
      <c r="F57261" s="55"/>
    </row>
    <row r="57262" spans="6:6" ht="12.75" customHeight="1" x14ac:dyDescent="0.2">
      <c r="F57262" s="55"/>
    </row>
    <row r="57263" spans="6:6" ht="12.75" customHeight="1" x14ac:dyDescent="0.2">
      <c r="F57263" s="55"/>
    </row>
    <row r="57264" spans="6:6" ht="12.75" customHeight="1" x14ac:dyDescent="0.2">
      <c r="F57264" s="55"/>
    </row>
    <row r="57265" spans="6:6" ht="12.75" customHeight="1" x14ac:dyDescent="0.2">
      <c r="F57265" s="55"/>
    </row>
    <row r="57266" spans="6:6" ht="12.75" customHeight="1" x14ac:dyDescent="0.2">
      <c r="F57266" s="55"/>
    </row>
    <row r="57267" spans="6:6" ht="12.75" customHeight="1" x14ac:dyDescent="0.2">
      <c r="F57267" s="55"/>
    </row>
    <row r="57268" spans="6:6" ht="12.75" customHeight="1" x14ac:dyDescent="0.2">
      <c r="F57268" s="55"/>
    </row>
    <row r="57269" spans="6:6" ht="12.75" customHeight="1" x14ac:dyDescent="0.2">
      <c r="F57269" s="55"/>
    </row>
    <row r="57270" spans="6:6" ht="12.75" customHeight="1" x14ac:dyDescent="0.2">
      <c r="F57270" s="55"/>
    </row>
    <row r="57271" spans="6:6" ht="12.75" customHeight="1" x14ac:dyDescent="0.2">
      <c r="F57271" s="55"/>
    </row>
    <row r="57272" spans="6:6" ht="12.75" customHeight="1" x14ac:dyDescent="0.2">
      <c r="F57272" s="55"/>
    </row>
    <row r="57273" spans="6:6" ht="12.75" customHeight="1" x14ac:dyDescent="0.2">
      <c r="F57273" s="55"/>
    </row>
    <row r="57274" spans="6:6" ht="12.75" customHeight="1" x14ac:dyDescent="0.2">
      <c r="F57274" s="55"/>
    </row>
    <row r="57275" spans="6:6" ht="12.75" customHeight="1" x14ac:dyDescent="0.2">
      <c r="F57275" s="55"/>
    </row>
    <row r="57276" spans="6:6" ht="12.75" customHeight="1" x14ac:dyDescent="0.2">
      <c r="F57276" s="55"/>
    </row>
    <row r="57277" spans="6:6" ht="12.75" customHeight="1" x14ac:dyDescent="0.2">
      <c r="F57277" s="55"/>
    </row>
    <row r="57278" spans="6:6" ht="12.75" customHeight="1" x14ac:dyDescent="0.2">
      <c r="F57278" s="55"/>
    </row>
    <row r="57279" spans="6:6" ht="12.75" customHeight="1" x14ac:dyDescent="0.2">
      <c r="F57279" s="55"/>
    </row>
    <row r="57280" spans="6:6" ht="12.75" customHeight="1" x14ac:dyDescent="0.2">
      <c r="F57280" s="55"/>
    </row>
    <row r="57281" spans="6:6" ht="12.75" customHeight="1" x14ac:dyDescent="0.2">
      <c r="F57281" s="55"/>
    </row>
    <row r="57282" spans="6:6" ht="12.75" customHeight="1" x14ac:dyDescent="0.2">
      <c r="F57282" s="55"/>
    </row>
    <row r="57283" spans="6:6" ht="12.75" customHeight="1" x14ac:dyDescent="0.2">
      <c r="F57283" s="55"/>
    </row>
    <row r="57284" spans="6:6" ht="12.75" customHeight="1" x14ac:dyDescent="0.2">
      <c r="F57284" s="55"/>
    </row>
    <row r="57285" spans="6:6" ht="12.75" customHeight="1" x14ac:dyDescent="0.2">
      <c r="F57285" s="55"/>
    </row>
    <row r="57286" spans="6:6" ht="12.75" customHeight="1" x14ac:dyDescent="0.2">
      <c r="F57286" s="55"/>
    </row>
    <row r="57287" spans="6:6" ht="12.75" customHeight="1" x14ac:dyDescent="0.2">
      <c r="F57287" s="55"/>
    </row>
    <row r="57288" spans="6:6" ht="12.75" customHeight="1" x14ac:dyDescent="0.2">
      <c r="F57288" s="55"/>
    </row>
    <row r="57289" spans="6:6" ht="12.75" customHeight="1" x14ac:dyDescent="0.2">
      <c r="F57289" s="55"/>
    </row>
    <row r="57290" spans="6:6" ht="12.75" customHeight="1" x14ac:dyDescent="0.2">
      <c r="F57290" s="55"/>
    </row>
    <row r="57291" spans="6:6" ht="12.75" customHeight="1" x14ac:dyDescent="0.2">
      <c r="F57291" s="55"/>
    </row>
    <row r="57292" spans="6:6" ht="12.75" customHeight="1" x14ac:dyDescent="0.2">
      <c r="F57292" s="55"/>
    </row>
    <row r="57293" spans="6:6" ht="12.75" customHeight="1" x14ac:dyDescent="0.2">
      <c r="F57293" s="55"/>
    </row>
    <row r="57294" spans="6:6" ht="12.75" customHeight="1" x14ac:dyDescent="0.2">
      <c r="F57294" s="55"/>
    </row>
    <row r="57295" spans="6:6" ht="12.75" customHeight="1" x14ac:dyDescent="0.2">
      <c r="F57295" s="55"/>
    </row>
    <row r="57296" spans="6:6" ht="12.75" customHeight="1" x14ac:dyDescent="0.2">
      <c r="F57296" s="55"/>
    </row>
    <row r="57297" spans="6:6" ht="12.75" customHeight="1" x14ac:dyDescent="0.2">
      <c r="F57297" s="55"/>
    </row>
    <row r="57298" spans="6:6" ht="12.75" customHeight="1" x14ac:dyDescent="0.2">
      <c r="F57298" s="55"/>
    </row>
    <row r="57299" spans="6:6" ht="12.75" customHeight="1" x14ac:dyDescent="0.2">
      <c r="F57299" s="55"/>
    </row>
    <row r="57300" spans="6:6" ht="12.75" customHeight="1" x14ac:dyDescent="0.2">
      <c r="F57300" s="55"/>
    </row>
    <row r="57301" spans="6:6" ht="12.75" customHeight="1" x14ac:dyDescent="0.2">
      <c r="F57301" s="55"/>
    </row>
    <row r="57302" spans="6:6" ht="12.75" customHeight="1" x14ac:dyDescent="0.2">
      <c r="F57302" s="55"/>
    </row>
    <row r="57303" spans="6:6" ht="12.75" customHeight="1" x14ac:dyDescent="0.2">
      <c r="F57303" s="55"/>
    </row>
    <row r="57304" spans="6:6" ht="12.75" customHeight="1" x14ac:dyDescent="0.2">
      <c r="F57304" s="55"/>
    </row>
    <row r="57305" spans="6:6" ht="12.75" customHeight="1" x14ac:dyDescent="0.2">
      <c r="F57305" s="55"/>
    </row>
    <row r="57306" spans="6:6" ht="12.75" customHeight="1" x14ac:dyDescent="0.2">
      <c r="F57306" s="55"/>
    </row>
    <row r="57307" spans="6:6" ht="12.75" customHeight="1" x14ac:dyDescent="0.2">
      <c r="F57307" s="55"/>
    </row>
    <row r="57308" spans="6:6" ht="12.75" customHeight="1" x14ac:dyDescent="0.2">
      <c r="F57308" s="55"/>
    </row>
    <row r="57309" spans="6:6" ht="12.75" customHeight="1" x14ac:dyDescent="0.2">
      <c r="F57309" s="55"/>
    </row>
    <row r="57310" spans="6:6" ht="12.75" customHeight="1" x14ac:dyDescent="0.2">
      <c r="F57310" s="55"/>
    </row>
    <row r="57311" spans="6:6" ht="12.75" customHeight="1" x14ac:dyDescent="0.2">
      <c r="F57311" s="55"/>
    </row>
    <row r="57312" spans="6:6" ht="12.75" customHeight="1" x14ac:dyDescent="0.2">
      <c r="F57312" s="55"/>
    </row>
    <row r="57313" spans="6:6" ht="12.75" customHeight="1" x14ac:dyDescent="0.2">
      <c r="F57313" s="55"/>
    </row>
    <row r="57314" spans="6:6" ht="12.75" customHeight="1" x14ac:dyDescent="0.2">
      <c r="F57314" s="55"/>
    </row>
    <row r="57315" spans="6:6" ht="12.75" customHeight="1" x14ac:dyDescent="0.2">
      <c r="F57315" s="55"/>
    </row>
    <row r="57316" spans="6:6" ht="12.75" customHeight="1" x14ac:dyDescent="0.2">
      <c r="F57316" s="55"/>
    </row>
    <row r="57317" spans="6:6" ht="12.75" customHeight="1" x14ac:dyDescent="0.2">
      <c r="F57317" s="55"/>
    </row>
    <row r="57318" spans="6:6" ht="12.75" customHeight="1" x14ac:dyDescent="0.2">
      <c r="F57318" s="55"/>
    </row>
    <row r="57319" spans="6:6" ht="12.75" customHeight="1" x14ac:dyDescent="0.2">
      <c r="F57319" s="55"/>
    </row>
    <row r="57320" spans="6:6" ht="12.75" customHeight="1" x14ac:dyDescent="0.2">
      <c r="F57320" s="55"/>
    </row>
    <row r="57321" spans="6:6" ht="12.75" customHeight="1" x14ac:dyDescent="0.2">
      <c r="F57321" s="55"/>
    </row>
    <row r="57322" spans="6:6" ht="12.75" customHeight="1" x14ac:dyDescent="0.2">
      <c r="F57322" s="55"/>
    </row>
    <row r="57323" spans="6:6" ht="12.75" customHeight="1" x14ac:dyDescent="0.2">
      <c r="F57323" s="55"/>
    </row>
    <row r="57324" spans="6:6" ht="12.75" customHeight="1" x14ac:dyDescent="0.2">
      <c r="F57324" s="55"/>
    </row>
    <row r="57325" spans="6:6" ht="12.75" customHeight="1" x14ac:dyDescent="0.2">
      <c r="F57325" s="55"/>
    </row>
    <row r="57326" spans="6:6" ht="12.75" customHeight="1" x14ac:dyDescent="0.2">
      <c r="F57326" s="55"/>
    </row>
    <row r="57327" spans="6:6" ht="12.75" customHeight="1" x14ac:dyDescent="0.2">
      <c r="F57327" s="55"/>
    </row>
    <row r="57328" spans="6:6" ht="12.75" customHeight="1" x14ac:dyDescent="0.2">
      <c r="F57328" s="55"/>
    </row>
    <row r="57329" spans="6:6" ht="12.75" customHeight="1" x14ac:dyDescent="0.2">
      <c r="F57329" s="55"/>
    </row>
    <row r="57330" spans="6:6" ht="12.75" customHeight="1" x14ac:dyDescent="0.2">
      <c r="F57330" s="55"/>
    </row>
    <row r="57331" spans="6:6" ht="12.75" customHeight="1" x14ac:dyDescent="0.2">
      <c r="F57331" s="55"/>
    </row>
    <row r="57332" spans="6:6" ht="12.75" customHeight="1" x14ac:dyDescent="0.2">
      <c r="F57332" s="55"/>
    </row>
    <row r="57333" spans="6:6" ht="12.75" customHeight="1" x14ac:dyDescent="0.2">
      <c r="F57333" s="55"/>
    </row>
    <row r="57334" spans="6:6" ht="12.75" customHeight="1" x14ac:dyDescent="0.2">
      <c r="F57334" s="55"/>
    </row>
    <row r="57335" spans="6:6" ht="12.75" customHeight="1" x14ac:dyDescent="0.2">
      <c r="F57335" s="55"/>
    </row>
    <row r="57336" spans="6:6" ht="12.75" customHeight="1" x14ac:dyDescent="0.2">
      <c r="F57336" s="55"/>
    </row>
    <row r="57337" spans="6:6" ht="12.75" customHeight="1" x14ac:dyDescent="0.2">
      <c r="F57337" s="55"/>
    </row>
    <row r="57338" spans="6:6" ht="12.75" customHeight="1" x14ac:dyDescent="0.2">
      <c r="F57338" s="55"/>
    </row>
    <row r="57339" spans="6:6" ht="12.75" customHeight="1" x14ac:dyDescent="0.2">
      <c r="F57339" s="55"/>
    </row>
    <row r="57340" spans="6:6" ht="12.75" customHeight="1" x14ac:dyDescent="0.2">
      <c r="F57340" s="55"/>
    </row>
    <row r="57341" spans="6:6" ht="12.75" customHeight="1" x14ac:dyDescent="0.2">
      <c r="F57341" s="55"/>
    </row>
    <row r="57342" spans="6:6" ht="12.75" customHeight="1" x14ac:dyDescent="0.2">
      <c r="F57342" s="55"/>
    </row>
    <row r="57343" spans="6:6" ht="12.75" customHeight="1" x14ac:dyDescent="0.2">
      <c r="F57343" s="55"/>
    </row>
    <row r="57344" spans="6:6" ht="12.75" customHeight="1" x14ac:dyDescent="0.2">
      <c r="F57344" s="55"/>
    </row>
    <row r="57345" spans="6:6" ht="12.75" customHeight="1" x14ac:dyDescent="0.2">
      <c r="F57345" s="55"/>
    </row>
    <row r="57346" spans="6:6" ht="12.75" customHeight="1" x14ac:dyDescent="0.2">
      <c r="F57346" s="55"/>
    </row>
    <row r="57347" spans="6:6" ht="12.75" customHeight="1" x14ac:dyDescent="0.2">
      <c r="F57347" s="55"/>
    </row>
    <row r="57348" spans="6:6" ht="12.75" customHeight="1" x14ac:dyDescent="0.2">
      <c r="F57348" s="55"/>
    </row>
    <row r="57349" spans="6:6" ht="12.75" customHeight="1" x14ac:dyDescent="0.2">
      <c r="F57349" s="55"/>
    </row>
    <row r="57350" spans="6:6" ht="12.75" customHeight="1" x14ac:dyDescent="0.2">
      <c r="F57350" s="55"/>
    </row>
    <row r="57351" spans="6:6" ht="12.75" customHeight="1" x14ac:dyDescent="0.2">
      <c r="F57351" s="55"/>
    </row>
    <row r="57352" spans="6:6" ht="12.75" customHeight="1" x14ac:dyDescent="0.2">
      <c r="F57352" s="55"/>
    </row>
    <row r="57353" spans="6:6" ht="12.75" customHeight="1" x14ac:dyDescent="0.2">
      <c r="F57353" s="55"/>
    </row>
    <row r="57354" spans="6:6" ht="12.75" customHeight="1" x14ac:dyDescent="0.2">
      <c r="F57354" s="55"/>
    </row>
    <row r="57355" spans="6:6" ht="12.75" customHeight="1" x14ac:dyDescent="0.2">
      <c r="F57355" s="55"/>
    </row>
    <row r="57356" spans="6:6" ht="12.75" customHeight="1" x14ac:dyDescent="0.2">
      <c r="F57356" s="55"/>
    </row>
    <row r="57357" spans="6:6" ht="12.75" customHeight="1" x14ac:dyDescent="0.2">
      <c r="F57357" s="55"/>
    </row>
    <row r="57358" spans="6:6" ht="12.75" customHeight="1" x14ac:dyDescent="0.2">
      <c r="F57358" s="55"/>
    </row>
    <row r="57359" spans="6:6" ht="12.75" customHeight="1" x14ac:dyDescent="0.2">
      <c r="F57359" s="55"/>
    </row>
    <row r="57360" spans="6:6" ht="12.75" customHeight="1" x14ac:dyDescent="0.2">
      <c r="F57360" s="55"/>
    </row>
    <row r="57361" spans="6:6" ht="12.75" customHeight="1" x14ac:dyDescent="0.2">
      <c r="F57361" s="55"/>
    </row>
    <row r="57362" spans="6:6" ht="12.75" customHeight="1" x14ac:dyDescent="0.2">
      <c r="F57362" s="55"/>
    </row>
    <row r="57363" spans="6:6" ht="12.75" customHeight="1" x14ac:dyDescent="0.2">
      <c r="F57363" s="55"/>
    </row>
    <row r="57364" spans="6:6" ht="12.75" customHeight="1" x14ac:dyDescent="0.2">
      <c r="F57364" s="55"/>
    </row>
    <row r="57365" spans="6:6" ht="12.75" customHeight="1" x14ac:dyDescent="0.2">
      <c r="F57365" s="55"/>
    </row>
    <row r="57366" spans="6:6" ht="12.75" customHeight="1" x14ac:dyDescent="0.2">
      <c r="F57366" s="55"/>
    </row>
    <row r="57367" spans="6:6" ht="12.75" customHeight="1" x14ac:dyDescent="0.2">
      <c r="F57367" s="55"/>
    </row>
    <row r="57368" spans="6:6" ht="12.75" customHeight="1" x14ac:dyDescent="0.2">
      <c r="F57368" s="55"/>
    </row>
    <row r="57369" spans="6:6" ht="12.75" customHeight="1" x14ac:dyDescent="0.2">
      <c r="F57369" s="55"/>
    </row>
    <row r="57370" spans="6:6" ht="12.75" customHeight="1" x14ac:dyDescent="0.2">
      <c r="F57370" s="55"/>
    </row>
    <row r="57371" spans="6:6" ht="12.75" customHeight="1" x14ac:dyDescent="0.2">
      <c r="F57371" s="55"/>
    </row>
    <row r="57372" spans="6:6" ht="12.75" customHeight="1" x14ac:dyDescent="0.2">
      <c r="F57372" s="55"/>
    </row>
    <row r="57373" spans="6:6" ht="12.75" customHeight="1" x14ac:dyDescent="0.2">
      <c r="F57373" s="55"/>
    </row>
    <row r="57374" spans="6:6" ht="12.75" customHeight="1" x14ac:dyDescent="0.2">
      <c r="F57374" s="55"/>
    </row>
    <row r="57375" spans="6:6" ht="12.75" customHeight="1" x14ac:dyDescent="0.2">
      <c r="F57375" s="55"/>
    </row>
    <row r="57376" spans="6:6" ht="12.75" customHeight="1" x14ac:dyDescent="0.2">
      <c r="F57376" s="55"/>
    </row>
    <row r="57377" spans="6:6" ht="12.75" customHeight="1" x14ac:dyDescent="0.2">
      <c r="F57377" s="55"/>
    </row>
    <row r="57378" spans="6:6" ht="12.75" customHeight="1" x14ac:dyDescent="0.2">
      <c r="F57378" s="55"/>
    </row>
    <row r="57379" spans="6:6" ht="12.75" customHeight="1" x14ac:dyDescent="0.2">
      <c r="F57379" s="55"/>
    </row>
    <row r="57380" spans="6:6" ht="12.75" customHeight="1" x14ac:dyDescent="0.2">
      <c r="F57380" s="55"/>
    </row>
    <row r="57381" spans="6:6" ht="12.75" customHeight="1" x14ac:dyDescent="0.2">
      <c r="F57381" s="55"/>
    </row>
    <row r="57382" spans="6:6" ht="12.75" customHeight="1" x14ac:dyDescent="0.2">
      <c r="F57382" s="55"/>
    </row>
    <row r="57383" spans="6:6" ht="12.75" customHeight="1" x14ac:dyDescent="0.2">
      <c r="F57383" s="55"/>
    </row>
    <row r="57384" spans="6:6" ht="12.75" customHeight="1" x14ac:dyDescent="0.2">
      <c r="F57384" s="55"/>
    </row>
    <row r="57385" spans="6:6" ht="12.75" customHeight="1" x14ac:dyDescent="0.2">
      <c r="F57385" s="55"/>
    </row>
    <row r="57386" spans="6:6" ht="12.75" customHeight="1" x14ac:dyDescent="0.2">
      <c r="F57386" s="55"/>
    </row>
    <row r="57387" spans="6:6" ht="12.75" customHeight="1" x14ac:dyDescent="0.2">
      <c r="F57387" s="55"/>
    </row>
    <row r="57388" spans="6:6" ht="12.75" customHeight="1" x14ac:dyDescent="0.2">
      <c r="F57388" s="55"/>
    </row>
    <row r="57389" spans="6:6" ht="12.75" customHeight="1" x14ac:dyDescent="0.2">
      <c r="F57389" s="55"/>
    </row>
    <row r="57390" spans="6:6" ht="12.75" customHeight="1" x14ac:dyDescent="0.2">
      <c r="F57390" s="55"/>
    </row>
    <row r="57391" spans="6:6" ht="12.75" customHeight="1" x14ac:dyDescent="0.2">
      <c r="F57391" s="55"/>
    </row>
    <row r="57392" spans="6:6" ht="12.75" customHeight="1" x14ac:dyDescent="0.2">
      <c r="F57392" s="55"/>
    </row>
    <row r="57393" spans="6:6" ht="12.75" customHeight="1" x14ac:dyDescent="0.2">
      <c r="F57393" s="55"/>
    </row>
    <row r="57394" spans="6:6" ht="12.75" customHeight="1" x14ac:dyDescent="0.2">
      <c r="F57394" s="55"/>
    </row>
    <row r="57395" spans="6:6" ht="12.75" customHeight="1" x14ac:dyDescent="0.2">
      <c r="F57395" s="55"/>
    </row>
    <row r="57396" spans="6:6" ht="12.75" customHeight="1" x14ac:dyDescent="0.2">
      <c r="F57396" s="55"/>
    </row>
    <row r="57397" spans="6:6" ht="12.75" customHeight="1" x14ac:dyDescent="0.2">
      <c r="F57397" s="55"/>
    </row>
    <row r="57398" spans="6:6" ht="12.75" customHeight="1" x14ac:dyDescent="0.2">
      <c r="F57398" s="55"/>
    </row>
    <row r="57399" spans="6:6" ht="12.75" customHeight="1" x14ac:dyDescent="0.2">
      <c r="F57399" s="55"/>
    </row>
    <row r="57400" spans="6:6" ht="12.75" customHeight="1" x14ac:dyDescent="0.2">
      <c r="F57400" s="55"/>
    </row>
    <row r="57401" spans="6:6" ht="12.75" customHeight="1" x14ac:dyDescent="0.2">
      <c r="F57401" s="55"/>
    </row>
    <row r="57402" spans="6:6" ht="12.75" customHeight="1" x14ac:dyDescent="0.2">
      <c r="F57402" s="55"/>
    </row>
    <row r="57403" spans="6:6" ht="12.75" customHeight="1" x14ac:dyDescent="0.2">
      <c r="F57403" s="55"/>
    </row>
    <row r="57404" spans="6:6" ht="12.75" customHeight="1" x14ac:dyDescent="0.2">
      <c r="F57404" s="55"/>
    </row>
    <row r="57405" spans="6:6" ht="12.75" customHeight="1" x14ac:dyDescent="0.2">
      <c r="F57405" s="55"/>
    </row>
    <row r="57406" spans="6:6" ht="12.75" customHeight="1" x14ac:dyDescent="0.2">
      <c r="F57406" s="55"/>
    </row>
    <row r="57407" spans="6:6" ht="12.75" customHeight="1" x14ac:dyDescent="0.2">
      <c r="F57407" s="55"/>
    </row>
    <row r="57408" spans="6:6" ht="12.75" customHeight="1" x14ac:dyDescent="0.2">
      <c r="F57408" s="55"/>
    </row>
    <row r="57409" spans="6:6" ht="12.75" customHeight="1" x14ac:dyDescent="0.2">
      <c r="F57409" s="55"/>
    </row>
    <row r="57410" spans="6:6" ht="12.75" customHeight="1" x14ac:dyDescent="0.2">
      <c r="F57410" s="55"/>
    </row>
    <row r="57411" spans="6:6" ht="12.75" customHeight="1" x14ac:dyDescent="0.2">
      <c r="F57411" s="55"/>
    </row>
    <row r="57412" spans="6:6" ht="12.75" customHeight="1" x14ac:dyDescent="0.2">
      <c r="F57412" s="55"/>
    </row>
    <row r="57413" spans="6:6" ht="12.75" customHeight="1" x14ac:dyDescent="0.2">
      <c r="F57413" s="55"/>
    </row>
    <row r="57414" spans="6:6" ht="12.75" customHeight="1" x14ac:dyDescent="0.2">
      <c r="F57414" s="55"/>
    </row>
    <row r="57415" spans="6:6" ht="12.75" customHeight="1" x14ac:dyDescent="0.2">
      <c r="F57415" s="55"/>
    </row>
    <row r="57416" spans="6:6" ht="12.75" customHeight="1" x14ac:dyDescent="0.2">
      <c r="F57416" s="55"/>
    </row>
    <row r="57417" spans="6:6" ht="12.75" customHeight="1" x14ac:dyDescent="0.2">
      <c r="F57417" s="55"/>
    </row>
    <row r="57418" spans="6:6" ht="12.75" customHeight="1" x14ac:dyDescent="0.2">
      <c r="F57418" s="55"/>
    </row>
    <row r="57419" spans="6:6" ht="12.75" customHeight="1" x14ac:dyDescent="0.2">
      <c r="F57419" s="55"/>
    </row>
    <row r="57420" spans="6:6" ht="12.75" customHeight="1" x14ac:dyDescent="0.2">
      <c r="F57420" s="55"/>
    </row>
    <row r="57421" spans="6:6" ht="12.75" customHeight="1" x14ac:dyDescent="0.2">
      <c r="F57421" s="55"/>
    </row>
    <row r="57422" spans="6:6" ht="12.75" customHeight="1" x14ac:dyDescent="0.2">
      <c r="F57422" s="55"/>
    </row>
    <row r="57423" spans="6:6" ht="12.75" customHeight="1" x14ac:dyDescent="0.2">
      <c r="F57423" s="55"/>
    </row>
    <row r="57424" spans="6:6" ht="12.75" customHeight="1" x14ac:dyDescent="0.2">
      <c r="F57424" s="55"/>
    </row>
    <row r="57425" spans="6:6" ht="12.75" customHeight="1" x14ac:dyDescent="0.2">
      <c r="F57425" s="55"/>
    </row>
    <row r="57426" spans="6:6" ht="12.75" customHeight="1" x14ac:dyDescent="0.2">
      <c r="F57426" s="55"/>
    </row>
    <row r="57427" spans="6:6" ht="12.75" customHeight="1" x14ac:dyDescent="0.2">
      <c r="F57427" s="55"/>
    </row>
    <row r="57428" spans="6:6" ht="12.75" customHeight="1" x14ac:dyDescent="0.2">
      <c r="F57428" s="55"/>
    </row>
    <row r="57429" spans="6:6" ht="12.75" customHeight="1" x14ac:dyDescent="0.2">
      <c r="F57429" s="55"/>
    </row>
    <row r="57430" spans="6:6" ht="12.75" customHeight="1" x14ac:dyDescent="0.2">
      <c r="F57430" s="55"/>
    </row>
    <row r="57431" spans="6:6" ht="12.75" customHeight="1" x14ac:dyDescent="0.2">
      <c r="F57431" s="55"/>
    </row>
    <row r="57432" spans="6:6" ht="12.75" customHeight="1" x14ac:dyDescent="0.2">
      <c r="F57432" s="55"/>
    </row>
    <row r="57433" spans="6:6" ht="12.75" customHeight="1" x14ac:dyDescent="0.2">
      <c r="F57433" s="55"/>
    </row>
    <row r="57434" spans="6:6" ht="12.75" customHeight="1" x14ac:dyDescent="0.2">
      <c r="F57434" s="55"/>
    </row>
    <row r="57435" spans="6:6" ht="12.75" customHeight="1" x14ac:dyDescent="0.2">
      <c r="F57435" s="55"/>
    </row>
    <row r="57436" spans="6:6" ht="12.75" customHeight="1" x14ac:dyDescent="0.2">
      <c r="F57436" s="55"/>
    </row>
    <row r="57437" spans="6:6" ht="12.75" customHeight="1" x14ac:dyDescent="0.2">
      <c r="F57437" s="55"/>
    </row>
    <row r="57438" spans="6:6" ht="12.75" customHeight="1" x14ac:dyDescent="0.2">
      <c r="F57438" s="55"/>
    </row>
    <row r="57439" spans="6:6" ht="12.75" customHeight="1" x14ac:dyDescent="0.2">
      <c r="F57439" s="55"/>
    </row>
    <row r="57440" spans="6:6" ht="12.75" customHeight="1" x14ac:dyDescent="0.2">
      <c r="F57440" s="55"/>
    </row>
    <row r="57441" spans="6:6" ht="12.75" customHeight="1" x14ac:dyDescent="0.2">
      <c r="F57441" s="55"/>
    </row>
    <row r="57442" spans="6:6" ht="12.75" customHeight="1" x14ac:dyDescent="0.2">
      <c r="F57442" s="55"/>
    </row>
    <row r="57443" spans="6:6" ht="12.75" customHeight="1" x14ac:dyDescent="0.2">
      <c r="F57443" s="55"/>
    </row>
    <row r="57444" spans="6:6" ht="12.75" customHeight="1" x14ac:dyDescent="0.2">
      <c r="F57444" s="55"/>
    </row>
    <row r="57445" spans="6:6" ht="12.75" customHeight="1" x14ac:dyDescent="0.2">
      <c r="F57445" s="55"/>
    </row>
    <row r="57446" spans="6:6" ht="12.75" customHeight="1" x14ac:dyDescent="0.2">
      <c r="F57446" s="55"/>
    </row>
    <row r="57447" spans="6:6" ht="12.75" customHeight="1" x14ac:dyDescent="0.2">
      <c r="F57447" s="55"/>
    </row>
    <row r="57448" spans="6:6" ht="12.75" customHeight="1" x14ac:dyDescent="0.2">
      <c r="F57448" s="55"/>
    </row>
    <row r="57449" spans="6:6" ht="12.75" customHeight="1" x14ac:dyDescent="0.2">
      <c r="F57449" s="55"/>
    </row>
    <row r="57450" spans="6:6" ht="12.75" customHeight="1" x14ac:dyDescent="0.2">
      <c r="F57450" s="55"/>
    </row>
    <row r="57451" spans="6:6" ht="12.75" customHeight="1" x14ac:dyDescent="0.2">
      <c r="F57451" s="55"/>
    </row>
    <row r="57452" spans="6:6" ht="12.75" customHeight="1" x14ac:dyDescent="0.2">
      <c r="F57452" s="55"/>
    </row>
    <row r="57453" spans="6:6" ht="12.75" customHeight="1" x14ac:dyDescent="0.2">
      <c r="F57453" s="55"/>
    </row>
    <row r="57454" spans="6:6" ht="12.75" customHeight="1" x14ac:dyDescent="0.2">
      <c r="F57454" s="55"/>
    </row>
    <row r="57455" spans="6:6" ht="12.75" customHeight="1" x14ac:dyDescent="0.2">
      <c r="F57455" s="55"/>
    </row>
    <row r="57456" spans="6:6" ht="12.75" customHeight="1" x14ac:dyDescent="0.2">
      <c r="F57456" s="55"/>
    </row>
    <row r="57457" spans="6:6" ht="12.75" customHeight="1" x14ac:dyDescent="0.2">
      <c r="F57457" s="55"/>
    </row>
    <row r="57458" spans="6:6" ht="12.75" customHeight="1" x14ac:dyDescent="0.2">
      <c r="F57458" s="55"/>
    </row>
    <row r="57459" spans="6:6" ht="12.75" customHeight="1" x14ac:dyDescent="0.2">
      <c r="F57459" s="55"/>
    </row>
    <row r="57460" spans="6:6" ht="12.75" customHeight="1" x14ac:dyDescent="0.2">
      <c r="F57460" s="55"/>
    </row>
    <row r="57461" spans="6:6" ht="12.75" customHeight="1" x14ac:dyDescent="0.2">
      <c r="F57461" s="55"/>
    </row>
    <row r="57462" spans="6:6" ht="12.75" customHeight="1" x14ac:dyDescent="0.2">
      <c r="F57462" s="55"/>
    </row>
    <row r="57463" spans="6:6" ht="12.75" customHeight="1" x14ac:dyDescent="0.2">
      <c r="F57463" s="55"/>
    </row>
    <row r="57464" spans="6:6" ht="12.75" customHeight="1" x14ac:dyDescent="0.2">
      <c r="F57464" s="55"/>
    </row>
    <row r="57465" spans="6:6" ht="12.75" customHeight="1" x14ac:dyDescent="0.2">
      <c r="F57465" s="55"/>
    </row>
    <row r="57466" spans="6:6" ht="12.75" customHeight="1" x14ac:dyDescent="0.2">
      <c r="F57466" s="55"/>
    </row>
    <row r="57467" spans="6:6" ht="12.75" customHeight="1" x14ac:dyDescent="0.2">
      <c r="F57467" s="55"/>
    </row>
    <row r="57468" spans="6:6" ht="12.75" customHeight="1" x14ac:dyDescent="0.2">
      <c r="F57468" s="55"/>
    </row>
    <row r="57469" spans="6:6" ht="12.75" customHeight="1" x14ac:dyDescent="0.2">
      <c r="F57469" s="55"/>
    </row>
    <row r="57470" spans="6:6" ht="12.75" customHeight="1" x14ac:dyDescent="0.2">
      <c r="F57470" s="55"/>
    </row>
    <row r="57471" spans="6:6" ht="12.75" customHeight="1" x14ac:dyDescent="0.2">
      <c r="F57471" s="55"/>
    </row>
    <row r="57472" spans="6:6" ht="12.75" customHeight="1" x14ac:dyDescent="0.2">
      <c r="F57472" s="55"/>
    </row>
    <row r="57473" spans="6:6" ht="12.75" customHeight="1" x14ac:dyDescent="0.2">
      <c r="F57473" s="55"/>
    </row>
    <row r="57474" spans="6:6" ht="12.75" customHeight="1" x14ac:dyDescent="0.2">
      <c r="F57474" s="55"/>
    </row>
    <row r="57475" spans="6:6" ht="12.75" customHeight="1" x14ac:dyDescent="0.2">
      <c r="F57475" s="55"/>
    </row>
    <row r="57476" spans="6:6" ht="12.75" customHeight="1" x14ac:dyDescent="0.2">
      <c r="F57476" s="55"/>
    </row>
    <row r="57477" spans="6:6" ht="12.75" customHeight="1" x14ac:dyDescent="0.2">
      <c r="F57477" s="55"/>
    </row>
    <row r="57478" spans="6:6" ht="12.75" customHeight="1" x14ac:dyDescent="0.2">
      <c r="F57478" s="55"/>
    </row>
    <row r="57479" spans="6:6" ht="12.75" customHeight="1" x14ac:dyDescent="0.2">
      <c r="F57479" s="55"/>
    </row>
    <row r="57480" spans="6:6" ht="12.75" customHeight="1" x14ac:dyDescent="0.2">
      <c r="F57480" s="55"/>
    </row>
    <row r="57481" spans="6:6" ht="12.75" customHeight="1" x14ac:dyDescent="0.2">
      <c r="F57481" s="55"/>
    </row>
    <row r="57482" spans="6:6" ht="12.75" customHeight="1" x14ac:dyDescent="0.2">
      <c r="F57482" s="55"/>
    </row>
    <row r="57483" spans="6:6" ht="12.75" customHeight="1" x14ac:dyDescent="0.2">
      <c r="F57483" s="55"/>
    </row>
    <row r="57484" spans="6:6" ht="12.75" customHeight="1" x14ac:dyDescent="0.2">
      <c r="F57484" s="55"/>
    </row>
    <row r="57485" spans="6:6" ht="12.75" customHeight="1" x14ac:dyDescent="0.2">
      <c r="F57485" s="55"/>
    </row>
    <row r="57486" spans="6:6" ht="12.75" customHeight="1" x14ac:dyDescent="0.2">
      <c r="F57486" s="55"/>
    </row>
    <row r="57487" spans="6:6" ht="12.75" customHeight="1" x14ac:dyDescent="0.2">
      <c r="F57487" s="55"/>
    </row>
    <row r="57488" spans="6:6" ht="12.75" customHeight="1" x14ac:dyDescent="0.2">
      <c r="F57488" s="55"/>
    </row>
    <row r="57489" spans="6:6" ht="12.75" customHeight="1" x14ac:dyDescent="0.2">
      <c r="F57489" s="55"/>
    </row>
    <row r="57490" spans="6:6" ht="12.75" customHeight="1" x14ac:dyDescent="0.2">
      <c r="F57490" s="55"/>
    </row>
    <row r="57491" spans="6:6" ht="12.75" customHeight="1" x14ac:dyDescent="0.2">
      <c r="F57491" s="55"/>
    </row>
    <row r="57492" spans="6:6" ht="12.75" customHeight="1" x14ac:dyDescent="0.2">
      <c r="F57492" s="55"/>
    </row>
    <row r="57493" spans="6:6" ht="12.75" customHeight="1" x14ac:dyDescent="0.2">
      <c r="F57493" s="55"/>
    </row>
    <row r="57494" spans="6:6" ht="12.75" customHeight="1" x14ac:dyDescent="0.2">
      <c r="F57494" s="55"/>
    </row>
    <row r="57495" spans="6:6" ht="12.75" customHeight="1" x14ac:dyDescent="0.2">
      <c r="F57495" s="55"/>
    </row>
    <row r="57496" spans="6:6" ht="12.75" customHeight="1" x14ac:dyDescent="0.2">
      <c r="F57496" s="55"/>
    </row>
    <row r="57497" spans="6:6" ht="12.75" customHeight="1" x14ac:dyDescent="0.2">
      <c r="F57497" s="55"/>
    </row>
    <row r="57498" spans="6:6" ht="12.75" customHeight="1" x14ac:dyDescent="0.2">
      <c r="F57498" s="55"/>
    </row>
    <row r="57499" spans="6:6" ht="12.75" customHeight="1" x14ac:dyDescent="0.2">
      <c r="F57499" s="55"/>
    </row>
    <row r="57500" spans="6:6" ht="12.75" customHeight="1" x14ac:dyDescent="0.2">
      <c r="F57500" s="55"/>
    </row>
    <row r="57501" spans="6:6" ht="12.75" customHeight="1" x14ac:dyDescent="0.2">
      <c r="F57501" s="55"/>
    </row>
    <row r="57502" spans="6:6" ht="12.75" customHeight="1" x14ac:dyDescent="0.2">
      <c r="F57502" s="55"/>
    </row>
    <row r="57503" spans="6:6" ht="12.75" customHeight="1" x14ac:dyDescent="0.2">
      <c r="F57503" s="55"/>
    </row>
    <row r="57504" spans="6:6" ht="12.75" customHeight="1" x14ac:dyDescent="0.2">
      <c r="F57504" s="55"/>
    </row>
    <row r="57505" spans="6:6" ht="12.75" customHeight="1" x14ac:dyDescent="0.2">
      <c r="F57505" s="55"/>
    </row>
    <row r="57506" spans="6:6" ht="12.75" customHeight="1" x14ac:dyDescent="0.2">
      <c r="F57506" s="55"/>
    </row>
    <row r="57507" spans="6:6" ht="12.75" customHeight="1" x14ac:dyDescent="0.2">
      <c r="F57507" s="55"/>
    </row>
    <row r="57508" spans="6:6" ht="12.75" customHeight="1" x14ac:dyDescent="0.2">
      <c r="F57508" s="55"/>
    </row>
    <row r="57509" spans="6:6" ht="12.75" customHeight="1" x14ac:dyDescent="0.2">
      <c r="F57509" s="55"/>
    </row>
    <row r="57510" spans="6:6" ht="12.75" customHeight="1" x14ac:dyDescent="0.2">
      <c r="F57510" s="55"/>
    </row>
    <row r="57511" spans="6:6" ht="12.75" customHeight="1" x14ac:dyDescent="0.2">
      <c r="F57511" s="55"/>
    </row>
    <row r="57512" spans="6:6" ht="12.75" customHeight="1" x14ac:dyDescent="0.2">
      <c r="F57512" s="55"/>
    </row>
    <row r="57513" spans="6:6" ht="12.75" customHeight="1" x14ac:dyDescent="0.2">
      <c r="F57513" s="55"/>
    </row>
    <row r="57514" spans="6:6" ht="12.75" customHeight="1" x14ac:dyDescent="0.2">
      <c r="F57514" s="55"/>
    </row>
    <row r="57515" spans="6:6" ht="12.75" customHeight="1" x14ac:dyDescent="0.2">
      <c r="F57515" s="55"/>
    </row>
    <row r="57516" spans="6:6" ht="12.75" customHeight="1" x14ac:dyDescent="0.2">
      <c r="F57516" s="55"/>
    </row>
    <row r="57517" spans="6:6" ht="12.75" customHeight="1" x14ac:dyDescent="0.2">
      <c r="F57517" s="55"/>
    </row>
    <row r="57518" spans="6:6" ht="12.75" customHeight="1" x14ac:dyDescent="0.2">
      <c r="F57518" s="55"/>
    </row>
    <row r="57519" spans="6:6" ht="12.75" customHeight="1" x14ac:dyDescent="0.2">
      <c r="F57519" s="55"/>
    </row>
    <row r="57520" spans="6:6" ht="12.75" customHeight="1" x14ac:dyDescent="0.2">
      <c r="F57520" s="55"/>
    </row>
    <row r="57521" spans="6:6" ht="12.75" customHeight="1" x14ac:dyDescent="0.2">
      <c r="F57521" s="55"/>
    </row>
    <row r="57522" spans="6:6" ht="12.75" customHeight="1" x14ac:dyDescent="0.2">
      <c r="F57522" s="55"/>
    </row>
    <row r="57523" spans="6:6" ht="12.75" customHeight="1" x14ac:dyDescent="0.2">
      <c r="F57523" s="55"/>
    </row>
    <row r="57524" spans="6:6" ht="12.75" customHeight="1" x14ac:dyDescent="0.2">
      <c r="F57524" s="55"/>
    </row>
    <row r="57525" spans="6:6" ht="12.75" customHeight="1" x14ac:dyDescent="0.2">
      <c r="F57525" s="55"/>
    </row>
    <row r="57526" spans="6:6" ht="12.75" customHeight="1" x14ac:dyDescent="0.2">
      <c r="F57526" s="55"/>
    </row>
    <row r="57527" spans="6:6" ht="12.75" customHeight="1" x14ac:dyDescent="0.2">
      <c r="F57527" s="55"/>
    </row>
    <row r="57528" spans="6:6" ht="12.75" customHeight="1" x14ac:dyDescent="0.2">
      <c r="F57528" s="55"/>
    </row>
    <row r="57529" spans="6:6" ht="12.75" customHeight="1" x14ac:dyDescent="0.2">
      <c r="F57529" s="55"/>
    </row>
    <row r="57530" spans="6:6" ht="12.75" customHeight="1" x14ac:dyDescent="0.2">
      <c r="F57530" s="55"/>
    </row>
    <row r="57531" spans="6:6" ht="12.75" customHeight="1" x14ac:dyDescent="0.2">
      <c r="F57531" s="55"/>
    </row>
    <row r="57532" spans="6:6" ht="12.75" customHeight="1" x14ac:dyDescent="0.2">
      <c r="F57532" s="55"/>
    </row>
    <row r="57533" spans="6:6" ht="12.75" customHeight="1" x14ac:dyDescent="0.2">
      <c r="F57533" s="55"/>
    </row>
    <row r="57534" spans="6:6" ht="12.75" customHeight="1" x14ac:dyDescent="0.2">
      <c r="F57534" s="55"/>
    </row>
    <row r="57535" spans="6:6" ht="12.75" customHeight="1" x14ac:dyDescent="0.2">
      <c r="F57535" s="55"/>
    </row>
    <row r="57536" spans="6:6" ht="12.75" customHeight="1" x14ac:dyDescent="0.2">
      <c r="F57536" s="55"/>
    </row>
    <row r="57537" spans="6:6" ht="12.75" customHeight="1" x14ac:dyDescent="0.2">
      <c r="F57537" s="55"/>
    </row>
    <row r="57538" spans="6:6" ht="12.75" customHeight="1" x14ac:dyDescent="0.2">
      <c r="F57538" s="55"/>
    </row>
    <row r="57539" spans="6:6" ht="12.75" customHeight="1" x14ac:dyDescent="0.2">
      <c r="F57539" s="55"/>
    </row>
    <row r="57540" spans="6:6" ht="12.75" customHeight="1" x14ac:dyDescent="0.2">
      <c r="F57540" s="55"/>
    </row>
    <row r="57541" spans="6:6" ht="12.75" customHeight="1" x14ac:dyDescent="0.2">
      <c r="F57541" s="55"/>
    </row>
    <row r="57542" spans="6:6" ht="12.75" customHeight="1" x14ac:dyDescent="0.2">
      <c r="F57542" s="55"/>
    </row>
    <row r="57543" spans="6:6" ht="12.75" customHeight="1" x14ac:dyDescent="0.2">
      <c r="F57543" s="55"/>
    </row>
    <row r="57544" spans="6:6" ht="12.75" customHeight="1" x14ac:dyDescent="0.2">
      <c r="F57544" s="55"/>
    </row>
    <row r="57545" spans="6:6" ht="12.75" customHeight="1" x14ac:dyDescent="0.2">
      <c r="F57545" s="55"/>
    </row>
    <row r="57546" spans="6:6" ht="12.75" customHeight="1" x14ac:dyDescent="0.2">
      <c r="F57546" s="55"/>
    </row>
    <row r="57547" spans="6:6" ht="12.75" customHeight="1" x14ac:dyDescent="0.2">
      <c r="F57547" s="55"/>
    </row>
    <row r="57548" spans="6:6" ht="12.75" customHeight="1" x14ac:dyDescent="0.2">
      <c r="F57548" s="55"/>
    </row>
    <row r="57549" spans="6:6" ht="12.75" customHeight="1" x14ac:dyDescent="0.2">
      <c r="F57549" s="55"/>
    </row>
    <row r="57550" spans="6:6" ht="12.75" customHeight="1" x14ac:dyDescent="0.2">
      <c r="F57550" s="55"/>
    </row>
    <row r="57551" spans="6:6" ht="12.75" customHeight="1" x14ac:dyDescent="0.2">
      <c r="F57551" s="55"/>
    </row>
    <row r="57552" spans="6:6" ht="12.75" customHeight="1" x14ac:dyDescent="0.2">
      <c r="F57552" s="55"/>
    </row>
    <row r="57553" spans="6:6" ht="12.75" customHeight="1" x14ac:dyDescent="0.2">
      <c r="F57553" s="55"/>
    </row>
    <row r="57554" spans="6:6" ht="12.75" customHeight="1" x14ac:dyDescent="0.2">
      <c r="F57554" s="55"/>
    </row>
    <row r="57555" spans="6:6" ht="12.75" customHeight="1" x14ac:dyDescent="0.2">
      <c r="F57555" s="55"/>
    </row>
    <row r="57556" spans="6:6" ht="12.75" customHeight="1" x14ac:dyDescent="0.2">
      <c r="F57556" s="55"/>
    </row>
    <row r="57557" spans="6:6" ht="12.75" customHeight="1" x14ac:dyDescent="0.2">
      <c r="F57557" s="55"/>
    </row>
    <row r="57558" spans="6:6" ht="12.75" customHeight="1" x14ac:dyDescent="0.2">
      <c r="F57558" s="55"/>
    </row>
    <row r="57559" spans="6:6" ht="12.75" customHeight="1" x14ac:dyDescent="0.2">
      <c r="F57559" s="55"/>
    </row>
    <row r="57560" spans="6:6" ht="12.75" customHeight="1" x14ac:dyDescent="0.2">
      <c r="F57560" s="55"/>
    </row>
    <row r="57561" spans="6:6" ht="12.75" customHeight="1" x14ac:dyDescent="0.2">
      <c r="F57561" s="55"/>
    </row>
    <row r="57562" spans="6:6" ht="12.75" customHeight="1" x14ac:dyDescent="0.2">
      <c r="F57562" s="55"/>
    </row>
    <row r="57563" spans="6:6" ht="12.75" customHeight="1" x14ac:dyDescent="0.2">
      <c r="F57563" s="55"/>
    </row>
    <row r="57564" spans="6:6" ht="12.75" customHeight="1" x14ac:dyDescent="0.2">
      <c r="F57564" s="55"/>
    </row>
    <row r="57565" spans="6:6" ht="12.75" customHeight="1" x14ac:dyDescent="0.2">
      <c r="F57565" s="55"/>
    </row>
    <row r="57566" spans="6:6" ht="12.75" customHeight="1" x14ac:dyDescent="0.2">
      <c r="F57566" s="55"/>
    </row>
    <row r="57567" spans="6:6" ht="12.75" customHeight="1" x14ac:dyDescent="0.2">
      <c r="F57567" s="55"/>
    </row>
    <row r="57568" spans="6:6" ht="12.75" customHeight="1" x14ac:dyDescent="0.2">
      <c r="F57568" s="55"/>
    </row>
    <row r="57569" spans="6:6" ht="12.75" customHeight="1" x14ac:dyDescent="0.2">
      <c r="F57569" s="55"/>
    </row>
    <row r="57570" spans="6:6" ht="12.75" customHeight="1" x14ac:dyDescent="0.2">
      <c r="F57570" s="55"/>
    </row>
    <row r="57571" spans="6:6" ht="12.75" customHeight="1" x14ac:dyDescent="0.2">
      <c r="F57571" s="55"/>
    </row>
    <row r="57572" spans="6:6" ht="12.75" customHeight="1" x14ac:dyDescent="0.2">
      <c r="F57572" s="55"/>
    </row>
    <row r="57573" spans="6:6" ht="12.75" customHeight="1" x14ac:dyDescent="0.2">
      <c r="F57573" s="55"/>
    </row>
    <row r="57574" spans="6:6" ht="12.75" customHeight="1" x14ac:dyDescent="0.2">
      <c r="F57574" s="55"/>
    </row>
    <row r="57575" spans="6:6" ht="12.75" customHeight="1" x14ac:dyDescent="0.2">
      <c r="F57575" s="55"/>
    </row>
    <row r="57576" spans="6:6" ht="12.75" customHeight="1" x14ac:dyDescent="0.2">
      <c r="F57576" s="55"/>
    </row>
    <row r="57577" spans="6:6" ht="12.75" customHeight="1" x14ac:dyDescent="0.2">
      <c r="F57577" s="55"/>
    </row>
    <row r="57578" spans="6:6" ht="12.75" customHeight="1" x14ac:dyDescent="0.2">
      <c r="F57578" s="55"/>
    </row>
    <row r="57579" spans="6:6" ht="12.75" customHeight="1" x14ac:dyDescent="0.2">
      <c r="F57579" s="55"/>
    </row>
    <row r="57580" spans="6:6" ht="12.75" customHeight="1" x14ac:dyDescent="0.2">
      <c r="F57580" s="55"/>
    </row>
    <row r="57581" spans="6:6" ht="12.75" customHeight="1" x14ac:dyDescent="0.2">
      <c r="F57581" s="55"/>
    </row>
    <row r="57582" spans="6:6" ht="12.75" customHeight="1" x14ac:dyDescent="0.2">
      <c r="F57582" s="55"/>
    </row>
    <row r="57583" spans="6:6" ht="12.75" customHeight="1" x14ac:dyDescent="0.2">
      <c r="F57583" s="55"/>
    </row>
    <row r="57584" spans="6:6" ht="12.75" customHeight="1" x14ac:dyDescent="0.2">
      <c r="F57584" s="55"/>
    </row>
    <row r="57585" spans="6:6" ht="12.75" customHeight="1" x14ac:dyDescent="0.2">
      <c r="F57585" s="55"/>
    </row>
    <row r="57586" spans="6:6" ht="12.75" customHeight="1" x14ac:dyDescent="0.2">
      <c r="F57586" s="55"/>
    </row>
    <row r="57587" spans="6:6" ht="12.75" customHeight="1" x14ac:dyDescent="0.2">
      <c r="F57587" s="55"/>
    </row>
    <row r="57588" spans="6:6" ht="12.75" customHeight="1" x14ac:dyDescent="0.2">
      <c r="F57588" s="55"/>
    </row>
    <row r="57589" spans="6:6" ht="12.75" customHeight="1" x14ac:dyDescent="0.2">
      <c r="F57589" s="55"/>
    </row>
    <row r="57590" spans="6:6" ht="12.75" customHeight="1" x14ac:dyDescent="0.2">
      <c r="F57590" s="55"/>
    </row>
    <row r="57591" spans="6:6" ht="12.75" customHeight="1" x14ac:dyDescent="0.2">
      <c r="F57591" s="55"/>
    </row>
    <row r="57592" spans="6:6" ht="12.75" customHeight="1" x14ac:dyDescent="0.2">
      <c r="F57592" s="55"/>
    </row>
    <row r="57593" spans="6:6" ht="12.75" customHeight="1" x14ac:dyDescent="0.2">
      <c r="F57593" s="55"/>
    </row>
    <row r="57594" spans="6:6" ht="12.75" customHeight="1" x14ac:dyDescent="0.2">
      <c r="F57594" s="55"/>
    </row>
    <row r="57595" spans="6:6" ht="12.75" customHeight="1" x14ac:dyDescent="0.2">
      <c r="F57595" s="55"/>
    </row>
    <row r="57596" spans="6:6" ht="12.75" customHeight="1" x14ac:dyDescent="0.2">
      <c r="F57596" s="55"/>
    </row>
    <row r="57597" spans="6:6" ht="12.75" customHeight="1" x14ac:dyDescent="0.2">
      <c r="F57597" s="55"/>
    </row>
    <row r="57598" spans="6:6" ht="12.75" customHeight="1" x14ac:dyDescent="0.2">
      <c r="F57598" s="55"/>
    </row>
    <row r="57599" spans="6:6" ht="12.75" customHeight="1" x14ac:dyDescent="0.2">
      <c r="F57599" s="55"/>
    </row>
    <row r="57600" spans="6:6" ht="12.75" customHeight="1" x14ac:dyDescent="0.2">
      <c r="F57600" s="55"/>
    </row>
    <row r="57601" spans="6:6" ht="12.75" customHeight="1" x14ac:dyDescent="0.2">
      <c r="F57601" s="55"/>
    </row>
    <row r="57602" spans="6:6" ht="12.75" customHeight="1" x14ac:dyDescent="0.2">
      <c r="F57602" s="55"/>
    </row>
    <row r="57603" spans="6:6" ht="12.75" customHeight="1" x14ac:dyDescent="0.2">
      <c r="F57603" s="55"/>
    </row>
    <row r="57604" spans="6:6" ht="12.75" customHeight="1" x14ac:dyDescent="0.2">
      <c r="F57604" s="55"/>
    </row>
    <row r="57605" spans="6:6" ht="12.75" customHeight="1" x14ac:dyDescent="0.2">
      <c r="F57605" s="55"/>
    </row>
    <row r="57606" spans="6:6" ht="12.75" customHeight="1" x14ac:dyDescent="0.2">
      <c r="F57606" s="55"/>
    </row>
    <row r="57607" spans="6:6" ht="12.75" customHeight="1" x14ac:dyDescent="0.2">
      <c r="F57607" s="55"/>
    </row>
    <row r="57608" spans="6:6" ht="12.75" customHeight="1" x14ac:dyDescent="0.2">
      <c r="F57608" s="55"/>
    </row>
    <row r="57609" spans="6:6" ht="12.75" customHeight="1" x14ac:dyDescent="0.2">
      <c r="F57609" s="55"/>
    </row>
    <row r="57610" spans="6:6" ht="12.75" customHeight="1" x14ac:dyDescent="0.2">
      <c r="F57610" s="55"/>
    </row>
    <row r="57611" spans="6:6" ht="12.75" customHeight="1" x14ac:dyDescent="0.2">
      <c r="F57611" s="55"/>
    </row>
    <row r="57612" spans="6:6" ht="12.75" customHeight="1" x14ac:dyDescent="0.2">
      <c r="F57612" s="55"/>
    </row>
    <row r="57613" spans="6:6" ht="12.75" customHeight="1" x14ac:dyDescent="0.2">
      <c r="F57613" s="55"/>
    </row>
    <row r="57614" spans="6:6" ht="12.75" customHeight="1" x14ac:dyDescent="0.2">
      <c r="F57614" s="55"/>
    </row>
    <row r="57615" spans="6:6" ht="12.75" customHeight="1" x14ac:dyDescent="0.2">
      <c r="F57615" s="55"/>
    </row>
    <row r="57616" spans="6:6" ht="12.75" customHeight="1" x14ac:dyDescent="0.2">
      <c r="F57616" s="55"/>
    </row>
    <row r="57617" spans="6:6" ht="12.75" customHeight="1" x14ac:dyDescent="0.2">
      <c r="F57617" s="55"/>
    </row>
    <row r="57618" spans="6:6" ht="12.75" customHeight="1" x14ac:dyDescent="0.2">
      <c r="F57618" s="55"/>
    </row>
    <row r="57619" spans="6:6" ht="12.75" customHeight="1" x14ac:dyDescent="0.2">
      <c r="F57619" s="55"/>
    </row>
    <row r="57620" spans="6:6" ht="12.75" customHeight="1" x14ac:dyDescent="0.2">
      <c r="F57620" s="55"/>
    </row>
    <row r="57621" spans="6:6" ht="12.75" customHeight="1" x14ac:dyDescent="0.2">
      <c r="F57621" s="55"/>
    </row>
    <row r="57622" spans="6:6" ht="12.75" customHeight="1" x14ac:dyDescent="0.2">
      <c r="F57622" s="55"/>
    </row>
    <row r="57623" spans="6:6" ht="12.75" customHeight="1" x14ac:dyDescent="0.2">
      <c r="F57623" s="55"/>
    </row>
    <row r="57624" spans="6:6" ht="12.75" customHeight="1" x14ac:dyDescent="0.2">
      <c r="F57624" s="55"/>
    </row>
    <row r="57625" spans="6:6" ht="12.75" customHeight="1" x14ac:dyDescent="0.2">
      <c r="F57625" s="55"/>
    </row>
    <row r="57626" spans="6:6" ht="12.75" customHeight="1" x14ac:dyDescent="0.2">
      <c r="F57626" s="55"/>
    </row>
    <row r="57627" spans="6:6" ht="12.75" customHeight="1" x14ac:dyDescent="0.2">
      <c r="F57627" s="55"/>
    </row>
    <row r="57628" spans="6:6" ht="12.75" customHeight="1" x14ac:dyDescent="0.2">
      <c r="F57628" s="55"/>
    </row>
    <row r="57629" spans="6:6" ht="12.75" customHeight="1" x14ac:dyDescent="0.2">
      <c r="F57629" s="55"/>
    </row>
    <row r="57630" spans="6:6" ht="12.75" customHeight="1" x14ac:dyDescent="0.2">
      <c r="F57630" s="55"/>
    </row>
    <row r="57631" spans="6:6" ht="12.75" customHeight="1" x14ac:dyDescent="0.2">
      <c r="F57631" s="55"/>
    </row>
    <row r="57632" spans="6:6" ht="12.75" customHeight="1" x14ac:dyDescent="0.2">
      <c r="F57632" s="55"/>
    </row>
    <row r="57633" spans="6:6" ht="12.75" customHeight="1" x14ac:dyDescent="0.2">
      <c r="F57633" s="55"/>
    </row>
    <row r="57634" spans="6:6" ht="12.75" customHeight="1" x14ac:dyDescent="0.2">
      <c r="F57634" s="55"/>
    </row>
    <row r="57635" spans="6:6" ht="12.75" customHeight="1" x14ac:dyDescent="0.2">
      <c r="F57635" s="55"/>
    </row>
    <row r="57636" spans="6:6" ht="12.75" customHeight="1" x14ac:dyDescent="0.2">
      <c r="F57636" s="55"/>
    </row>
    <row r="57637" spans="6:6" ht="12.75" customHeight="1" x14ac:dyDescent="0.2">
      <c r="F57637" s="55"/>
    </row>
    <row r="57638" spans="6:6" ht="12.75" customHeight="1" x14ac:dyDescent="0.2">
      <c r="F57638" s="55"/>
    </row>
    <row r="57639" spans="6:6" ht="12.75" customHeight="1" x14ac:dyDescent="0.2">
      <c r="F57639" s="55"/>
    </row>
    <row r="57640" spans="6:6" ht="12.75" customHeight="1" x14ac:dyDescent="0.2">
      <c r="F57640" s="55"/>
    </row>
    <row r="57641" spans="6:6" ht="12.75" customHeight="1" x14ac:dyDescent="0.2">
      <c r="F57641" s="55"/>
    </row>
    <row r="57642" spans="6:6" ht="12.75" customHeight="1" x14ac:dyDescent="0.2">
      <c r="F57642" s="55"/>
    </row>
    <row r="57643" spans="6:6" ht="12.75" customHeight="1" x14ac:dyDescent="0.2">
      <c r="F57643" s="55"/>
    </row>
    <row r="57644" spans="6:6" ht="12.75" customHeight="1" x14ac:dyDescent="0.2">
      <c r="F57644" s="55"/>
    </row>
    <row r="57645" spans="6:6" ht="12.75" customHeight="1" x14ac:dyDescent="0.2">
      <c r="F57645" s="55"/>
    </row>
    <row r="57646" spans="6:6" ht="12.75" customHeight="1" x14ac:dyDescent="0.2">
      <c r="F57646" s="55"/>
    </row>
    <row r="57647" spans="6:6" ht="12.75" customHeight="1" x14ac:dyDescent="0.2">
      <c r="F57647" s="55"/>
    </row>
    <row r="57648" spans="6:6" ht="12.75" customHeight="1" x14ac:dyDescent="0.2">
      <c r="F57648" s="55"/>
    </row>
    <row r="57649" spans="6:6" ht="12.75" customHeight="1" x14ac:dyDescent="0.2">
      <c r="F57649" s="55"/>
    </row>
    <row r="57650" spans="6:6" ht="12.75" customHeight="1" x14ac:dyDescent="0.2">
      <c r="F57650" s="55"/>
    </row>
    <row r="57651" spans="6:6" ht="12.75" customHeight="1" x14ac:dyDescent="0.2">
      <c r="F57651" s="55"/>
    </row>
    <row r="57652" spans="6:6" ht="12.75" customHeight="1" x14ac:dyDescent="0.2">
      <c r="F57652" s="55"/>
    </row>
    <row r="57653" spans="6:6" ht="12.75" customHeight="1" x14ac:dyDescent="0.2">
      <c r="F57653" s="55"/>
    </row>
    <row r="57654" spans="6:6" ht="12.75" customHeight="1" x14ac:dyDescent="0.2">
      <c r="F57654" s="55"/>
    </row>
    <row r="57655" spans="6:6" ht="12.75" customHeight="1" x14ac:dyDescent="0.2">
      <c r="F57655" s="55"/>
    </row>
    <row r="57656" spans="6:6" ht="12.75" customHeight="1" x14ac:dyDescent="0.2">
      <c r="F57656" s="55"/>
    </row>
    <row r="57657" spans="6:6" ht="12.75" customHeight="1" x14ac:dyDescent="0.2">
      <c r="F57657" s="55"/>
    </row>
    <row r="57658" spans="6:6" ht="12.75" customHeight="1" x14ac:dyDescent="0.2">
      <c r="F57658" s="55"/>
    </row>
    <row r="57659" spans="6:6" ht="12.75" customHeight="1" x14ac:dyDescent="0.2">
      <c r="F57659" s="55"/>
    </row>
    <row r="57660" spans="6:6" ht="12.75" customHeight="1" x14ac:dyDescent="0.2">
      <c r="F57660" s="55"/>
    </row>
    <row r="57661" spans="6:6" ht="12.75" customHeight="1" x14ac:dyDescent="0.2">
      <c r="F57661" s="55"/>
    </row>
    <row r="57662" spans="6:6" ht="12.75" customHeight="1" x14ac:dyDescent="0.2">
      <c r="F57662" s="55"/>
    </row>
    <row r="57663" spans="6:6" ht="12.75" customHeight="1" x14ac:dyDescent="0.2">
      <c r="F57663" s="55"/>
    </row>
    <row r="57664" spans="6:6" ht="12.75" customHeight="1" x14ac:dyDescent="0.2">
      <c r="F57664" s="55"/>
    </row>
    <row r="57665" spans="6:6" ht="12.75" customHeight="1" x14ac:dyDescent="0.2">
      <c r="F57665" s="55"/>
    </row>
    <row r="57666" spans="6:6" ht="12.75" customHeight="1" x14ac:dyDescent="0.2">
      <c r="F57666" s="55"/>
    </row>
    <row r="57667" spans="6:6" ht="12.75" customHeight="1" x14ac:dyDescent="0.2">
      <c r="F57667" s="55"/>
    </row>
    <row r="57668" spans="6:6" ht="12.75" customHeight="1" x14ac:dyDescent="0.2">
      <c r="F57668" s="55"/>
    </row>
    <row r="57669" spans="6:6" ht="12.75" customHeight="1" x14ac:dyDescent="0.2">
      <c r="F57669" s="55"/>
    </row>
    <row r="57670" spans="6:6" ht="12.75" customHeight="1" x14ac:dyDescent="0.2">
      <c r="F57670" s="55"/>
    </row>
    <row r="57671" spans="6:6" ht="12.75" customHeight="1" x14ac:dyDescent="0.2">
      <c r="F57671" s="55"/>
    </row>
    <row r="57672" spans="6:6" ht="12.75" customHeight="1" x14ac:dyDescent="0.2">
      <c r="F57672" s="55"/>
    </row>
    <row r="57673" spans="6:6" ht="12.75" customHeight="1" x14ac:dyDescent="0.2">
      <c r="F57673" s="55"/>
    </row>
    <row r="57674" spans="6:6" ht="12.75" customHeight="1" x14ac:dyDescent="0.2">
      <c r="F57674" s="55"/>
    </row>
    <row r="57675" spans="6:6" ht="12.75" customHeight="1" x14ac:dyDescent="0.2">
      <c r="F57675" s="55"/>
    </row>
    <row r="57676" spans="6:6" ht="12.75" customHeight="1" x14ac:dyDescent="0.2">
      <c r="F57676" s="55"/>
    </row>
    <row r="57677" spans="6:6" ht="12.75" customHeight="1" x14ac:dyDescent="0.2">
      <c r="F57677" s="55"/>
    </row>
    <row r="57678" spans="6:6" ht="12.75" customHeight="1" x14ac:dyDescent="0.2">
      <c r="F57678" s="55"/>
    </row>
    <row r="57679" spans="6:6" ht="12.75" customHeight="1" x14ac:dyDescent="0.2">
      <c r="F57679" s="55"/>
    </row>
    <row r="57680" spans="6:6" ht="12.75" customHeight="1" x14ac:dyDescent="0.2">
      <c r="F57680" s="55"/>
    </row>
    <row r="57681" spans="6:6" ht="12.75" customHeight="1" x14ac:dyDescent="0.2">
      <c r="F57681" s="55"/>
    </row>
    <row r="57682" spans="6:6" ht="12.75" customHeight="1" x14ac:dyDescent="0.2">
      <c r="F57682" s="55"/>
    </row>
    <row r="57683" spans="6:6" ht="12.75" customHeight="1" x14ac:dyDescent="0.2">
      <c r="F57683" s="55"/>
    </row>
    <row r="57684" spans="6:6" ht="12.75" customHeight="1" x14ac:dyDescent="0.2">
      <c r="F57684" s="55"/>
    </row>
    <row r="57685" spans="6:6" ht="12.75" customHeight="1" x14ac:dyDescent="0.2">
      <c r="F57685" s="55"/>
    </row>
    <row r="57686" spans="6:6" ht="12.75" customHeight="1" x14ac:dyDescent="0.2">
      <c r="F57686" s="55"/>
    </row>
    <row r="57687" spans="6:6" ht="12.75" customHeight="1" x14ac:dyDescent="0.2">
      <c r="F57687" s="55"/>
    </row>
    <row r="57688" spans="6:6" ht="12.75" customHeight="1" x14ac:dyDescent="0.2">
      <c r="F57688" s="55"/>
    </row>
    <row r="57689" spans="6:6" ht="12.75" customHeight="1" x14ac:dyDescent="0.2">
      <c r="F57689" s="55"/>
    </row>
    <row r="57690" spans="6:6" ht="12.75" customHeight="1" x14ac:dyDescent="0.2">
      <c r="F57690" s="55"/>
    </row>
    <row r="57691" spans="6:6" ht="12.75" customHeight="1" x14ac:dyDescent="0.2">
      <c r="F57691" s="55"/>
    </row>
    <row r="57692" spans="6:6" ht="12.75" customHeight="1" x14ac:dyDescent="0.2">
      <c r="F57692" s="55"/>
    </row>
    <row r="57693" spans="6:6" ht="12.75" customHeight="1" x14ac:dyDescent="0.2">
      <c r="F57693" s="55"/>
    </row>
    <row r="57694" spans="6:6" ht="12.75" customHeight="1" x14ac:dyDescent="0.2">
      <c r="F57694" s="55"/>
    </row>
    <row r="57695" spans="6:6" ht="12.75" customHeight="1" x14ac:dyDescent="0.2">
      <c r="F57695" s="55"/>
    </row>
    <row r="57696" spans="6:6" ht="12.75" customHeight="1" x14ac:dyDescent="0.2">
      <c r="F57696" s="55"/>
    </row>
    <row r="57697" spans="6:6" ht="12.75" customHeight="1" x14ac:dyDescent="0.2">
      <c r="F57697" s="55"/>
    </row>
    <row r="57698" spans="6:6" ht="12.75" customHeight="1" x14ac:dyDescent="0.2">
      <c r="F57698" s="55"/>
    </row>
    <row r="57699" spans="6:6" ht="12.75" customHeight="1" x14ac:dyDescent="0.2">
      <c r="F57699" s="55"/>
    </row>
    <row r="57700" spans="6:6" ht="12.75" customHeight="1" x14ac:dyDescent="0.2">
      <c r="F57700" s="55"/>
    </row>
    <row r="57701" spans="6:6" ht="12.75" customHeight="1" x14ac:dyDescent="0.2">
      <c r="F57701" s="55"/>
    </row>
    <row r="57702" spans="6:6" ht="12.75" customHeight="1" x14ac:dyDescent="0.2">
      <c r="F57702" s="55"/>
    </row>
    <row r="57703" spans="6:6" ht="12.75" customHeight="1" x14ac:dyDescent="0.2">
      <c r="F57703" s="55"/>
    </row>
    <row r="57704" spans="6:6" ht="12.75" customHeight="1" x14ac:dyDescent="0.2">
      <c r="F57704" s="55"/>
    </row>
    <row r="57705" spans="6:6" ht="12.75" customHeight="1" x14ac:dyDescent="0.2">
      <c r="F57705" s="55"/>
    </row>
    <row r="57706" spans="6:6" ht="12.75" customHeight="1" x14ac:dyDescent="0.2">
      <c r="F57706" s="55"/>
    </row>
    <row r="57707" spans="6:6" ht="12.75" customHeight="1" x14ac:dyDescent="0.2">
      <c r="F57707" s="55"/>
    </row>
    <row r="57708" spans="6:6" ht="12.75" customHeight="1" x14ac:dyDescent="0.2">
      <c r="F57708" s="55"/>
    </row>
    <row r="57709" spans="6:6" ht="12.75" customHeight="1" x14ac:dyDescent="0.2">
      <c r="F57709" s="55"/>
    </row>
    <row r="57710" spans="6:6" ht="12.75" customHeight="1" x14ac:dyDescent="0.2">
      <c r="F57710" s="55"/>
    </row>
    <row r="57711" spans="6:6" ht="12.75" customHeight="1" x14ac:dyDescent="0.2">
      <c r="F57711" s="55"/>
    </row>
    <row r="57712" spans="6:6" ht="12.75" customHeight="1" x14ac:dyDescent="0.2">
      <c r="F57712" s="55"/>
    </row>
    <row r="57713" spans="6:6" ht="12.75" customHeight="1" x14ac:dyDescent="0.2">
      <c r="F57713" s="55"/>
    </row>
    <row r="57714" spans="6:6" ht="12.75" customHeight="1" x14ac:dyDescent="0.2">
      <c r="F57714" s="55"/>
    </row>
    <row r="57715" spans="6:6" ht="12.75" customHeight="1" x14ac:dyDescent="0.2">
      <c r="F57715" s="55"/>
    </row>
    <row r="57716" spans="6:6" ht="12.75" customHeight="1" x14ac:dyDescent="0.2">
      <c r="F57716" s="55"/>
    </row>
    <row r="57717" spans="6:6" ht="12.75" customHeight="1" x14ac:dyDescent="0.2">
      <c r="F57717" s="55"/>
    </row>
    <row r="57718" spans="6:6" ht="12.75" customHeight="1" x14ac:dyDescent="0.2">
      <c r="F57718" s="55"/>
    </row>
    <row r="57719" spans="6:6" ht="12.75" customHeight="1" x14ac:dyDescent="0.2">
      <c r="F57719" s="55"/>
    </row>
    <row r="57720" spans="6:6" ht="12.75" customHeight="1" x14ac:dyDescent="0.2">
      <c r="F57720" s="55"/>
    </row>
    <row r="57721" spans="6:6" ht="12.75" customHeight="1" x14ac:dyDescent="0.2">
      <c r="F57721" s="55"/>
    </row>
    <row r="57722" spans="6:6" ht="12.75" customHeight="1" x14ac:dyDescent="0.2">
      <c r="F57722" s="55"/>
    </row>
    <row r="57723" spans="6:6" ht="12.75" customHeight="1" x14ac:dyDescent="0.2">
      <c r="F57723" s="55"/>
    </row>
    <row r="57724" spans="6:6" ht="12.75" customHeight="1" x14ac:dyDescent="0.2">
      <c r="F57724" s="55"/>
    </row>
    <row r="57725" spans="6:6" ht="12.75" customHeight="1" x14ac:dyDescent="0.2">
      <c r="F57725" s="55"/>
    </row>
    <row r="57726" spans="6:6" ht="12.75" customHeight="1" x14ac:dyDescent="0.2">
      <c r="F57726" s="55"/>
    </row>
    <row r="57727" spans="6:6" ht="12.75" customHeight="1" x14ac:dyDescent="0.2">
      <c r="F57727" s="55"/>
    </row>
    <row r="57728" spans="6:6" ht="12.75" customHeight="1" x14ac:dyDescent="0.2">
      <c r="F57728" s="55"/>
    </row>
    <row r="57729" spans="6:6" ht="12.75" customHeight="1" x14ac:dyDescent="0.2">
      <c r="F57729" s="55"/>
    </row>
    <row r="57730" spans="6:6" ht="12.75" customHeight="1" x14ac:dyDescent="0.2">
      <c r="F57730" s="55"/>
    </row>
    <row r="57731" spans="6:6" ht="12.75" customHeight="1" x14ac:dyDescent="0.2">
      <c r="F57731" s="55"/>
    </row>
    <row r="57732" spans="6:6" ht="12.75" customHeight="1" x14ac:dyDescent="0.2">
      <c r="F57732" s="55"/>
    </row>
    <row r="57733" spans="6:6" ht="12.75" customHeight="1" x14ac:dyDescent="0.2">
      <c r="F57733" s="55"/>
    </row>
    <row r="57734" spans="6:6" ht="12.75" customHeight="1" x14ac:dyDescent="0.2">
      <c r="F57734" s="55"/>
    </row>
    <row r="57735" spans="6:6" ht="12.75" customHeight="1" x14ac:dyDescent="0.2">
      <c r="F57735" s="55"/>
    </row>
    <row r="57736" spans="6:6" ht="12.75" customHeight="1" x14ac:dyDescent="0.2">
      <c r="F57736" s="55"/>
    </row>
    <row r="57737" spans="6:6" ht="12.75" customHeight="1" x14ac:dyDescent="0.2">
      <c r="F57737" s="55"/>
    </row>
    <row r="57738" spans="6:6" ht="12.75" customHeight="1" x14ac:dyDescent="0.2">
      <c r="F57738" s="55"/>
    </row>
    <row r="57739" spans="6:6" ht="12.75" customHeight="1" x14ac:dyDescent="0.2">
      <c r="F57739" s="55"/>
    </row>
    <row r="57740" spans="6:6" ht="12.75" customHeight="1" x14ac:dyDescent="0.2">
      <c r="F57740" s="55"/>
    </row>
    <row r="57741" spans="6:6" ht="12.75" customHeight="1" x14ac:dyDescent="0.2">
      <c r="F57741" s="55"/>
    </row>
    <row r="57742" spans="6:6" ht="12.75" customHeight="1" x14ac:dyDescent="0.2">
      <c r="F57742" s="55"/>
    </row>
    <row r="57743" spans="6:6" ht="12.75" customHeight="1" x14ac:dyDescent="0.2">
      <c r="F57743" s="55"/>
    </row>
    <row r="57744" spans="6:6" ht="12.75" customHeight="1" x14ac:dyDescent="0.2">
      <c r="F57744" s="55"/>
    </row>
    <row r="57745" spans="6:6" ht="12.75" customHeight="1" x14ac:dyDescent="0.2">
      <c r="F57745" s="55"/>
    </row>
    <row r="57746" spans="6:6" ht="12.75" customHeight="1" x14ac:dyDescent="0.2">
      <c r="F57746" s="55"/>
    </row>
    <row r="57747" spans="6:6" ht="12.75" customHeight="1" x14ac:dyDescent="0.2">
      <c r="F57747" s="55"/>
    </row>
    <row r="57748" spans="6:6" ht="12.75" customHeight="1" x14ac:dyDescent="0.2">
      <c r="F57748" s="55"/>
    </row>
    <row r="57749" spans="6:6" ht="12.75" customHeight="1" x14ac:dyDescent="0.2">
      <c r="F57749" s="55"/>
    </row>
    <row r="57750" spans="6:6" ht="12.75" customHeight="1" x14ac:dyDescent="0.2">
      <c r="F57750" s="55"/>
    </row>
    <row r="57751" spans="6:6" ht="12.75" customHeight="1" x14ac:dyDescent="0.2">
      <c r="F57751" s="55"/>
    </row>
    <row r="57752" spans="6:6" ht="12.75" customHeight="1" x14ac:dyDescent="0.2">
      <c r="F57752" s="55"/>
    </row>
    <row r="57753" spans="6:6" ht="12.75" customHeight="1" x14ac:dyDescent="0.2">
      <c r="F57753" s="55"/>
    </row>
    <row r="57754" spans="6:6" ht="12.75" customHeight="1" x14ac:dyDescent="0.2">
      <c r="F57754" s="55"/>
    </row>
    <row r="57755" spans="6:6" ht="12.75" customHeight="1" x14ac:dyDescent="0.2">
      <c r="F57755" s="55"/>
    </row>
    <row r="57756" spans="6:6" ht="12.75" customHeight="1" x14ac:dyDescent="0.2">
      <c r="F57756" s="55"/>
    </row>
    <row r="57757" spans="6:6" ht="12.75" customHeight="1" x14ac:dyDescent="0.2">
      <c r="F57757" s="55"/>
    </row>
    <row r="57758" spans="6:6" ht="12.75" customHeight="1" x14ac:dyDescent="0.2">
      <c r="F57758" s="55"/>
    </row>
    <row r="57759" spans="6:6" ht="12.75" customHeight="1" x14ac:dyDescent="0.2">
      <c r="F57759" s="55"/>
    </row>
    <row r="57760" spans="6:6" ht="12.75" customHeight="1" x14ac:dyDescent="0.2">
      <c r="F57760" s="55"/>
    </row>
    <row r="57761" spans="6:6" ht="12.75" customHeight="1" x14ac:dyDescent="0.2">
      <c r="F57761" s="55"/>
    </row>
    <row r="57762" spans="6:6" ht="12.75" customHeight="1" x14ac:dyDescent="0.2">
      <c r="F57762" s="55"/>
    </row>
    <row r="57763" spans="6:6" ht="12.75" customHeight="1" x14ac:dyDescent="0.2">
      <c r="F57763" s="55"/>
    </row>
    <row r="57764" spans="6:6" ht="12.75" customHeight="1" x14ac:dyDescent="0.2">
      <c r="F57764" s="55"/>
    </row>
    <row r="57765" spans="6:6" ht="12.75" customHeight="1" x14ac:dyDescent="0.2">
      <c r="F57765" s="55"/>
    </row>
    <row r="57766" spans="6:6" ht="12.75" customHeight="1" x14ac:dyDescent="0.2">
      <c r="F57766" s="55"/>
    </row>
    <row r="57767" spans="6:6" ht="12.75" customHeight="1" x14ac:dyDescent="0.2">
      <c r="F57767" s="55"/>
    </row>
    <row r="57768" spans="6:6" ht="12.75" customHeight="1" x14ac:dyDescent="0.2">
      <c r="F57768" s="55"/>
    </row>
    <row r="57769" spans="6:6" ht="12.75" customHeight="1" x14ac:dyDescent="0.2">
      <c r="F57769" s="55"/>
    </row>
    <row r="57770" spans="6:6" ht="12.75" customHeight="1" x14ac:dyDescent="0.2">
      <c r="F57770" s="55"/>
    </row>
    <row r="57771" spans="6:6" ht="12.75" customHeight="1" x14ac:dyDescent="0.2">
      <c r="F57771" s="55"/>
    </row>
    <row r="57772" spans="6:6" ht="12.75" customHeight="1" x14ac:dyDescent="0.2">
      <c r="F57772" s="55"/>
    </row>
    <row r="57773" spans="6:6" ht="12.75" customHeight="1" x14ac:dyDescent="0.2">
      <c r="F57773" s="55"/>
    </row>
    <row r="57774" spans="6:6" ht="12.75" customHeight="1" x14ac:dyDescent="0.2">
      <c r="F57774" s="55"/>
    </row>
    <row r="57775" spans="6:6" ht="12.75" customHeight="1" x14ac:dyDescent="0.2">
      <c r="F57775" s="55"/>
    </row>
    <row r="57776" spans="6:6" ht="12.75" customHeight="1" x14ac:dyDescent="0.2">
      <c r="F57776" s="55"/>
    </row>
    <row r="57777" spans="6:6" ht="12.75" customHeight="1" x14ac:dyDescent="0.2">
      <c r="F57777" s="55"/>
    </row>
    <row r="57778" spans="6:6" ht="12.75" customHeight="1" x14ac:dyDescent="0.2">
      <c r="F57778" s="55"/>
    </row>
    <row r="57779" spans="6:6" ht="12.75" customHeight="1" x14ac:dyDescent="0.2">
      <c r="F57779" s="55"/>
    </row>
    <row r="57780" spans="6:6" ht="12.75" customHeight="1" x14ac:dyDescent="0.2">
      <c r="F57780" s="55"/>
    </row>
    <row r="57781" spans="6:6" ht="12.75" customHeight="1" x14ac:dyDescent="0.2">
      <c r="F57781" s="55"/>
    </row>
    <row r="57782" spans="6:6" ht="12.75" customHeight="1" x14ac:dyDescent="0.2">
      <c r="F57782" s="55"/>
    </row>
    <row r="57783" spans="6:6" ht="12.75" customHeight="1" x14ac:dyDescent="0.2">
      <c r="F57783" s="55"/>
    </row>
    <row r="57784" spans="6:6" ht="12.75" customHeight="1" x14ac:dyDescent="0.2">
      <c r="F57784" s="55"/>
    </row>
    <row r="57785" spans="6:6" ht="12.75" customHeight="1" x14ac:dyDescent="0.2">
      <c r="F57785" s="55"/>
    </row>
    <row r="57786" spans="6:6" ht="12.75" customHeight="1" x14ac:dyDescent="0.2">
      <c r="F57786" s="55"/>
    </row>
    <row r="57787" spans="6:6" ht="12.75" customHeight="1" x14ac:dyDescent="0.2">
      <c r="F57787" s="55"/>
    </row>
    <row r="57788" spans="6:6" ht="12.75" customHeight="1" x14ac:dyDescent="0.2">
      <c r="F57788" s="55"/>
    </row>
    <row r="57789" spans="6:6" ht="12.75" customHeight="1" x14ac:dyDescent="0.2">
      <c r="F57789" s="55"/>
    </row>
    <row r="57790" spans="6:6" ht="12.75" customHeight="1" x14ac:dyDescent="0.2">
      <c r="F57790" s="55"/>
    </row>
    <row r="57791" spans="6:6" ht="12.75" customHeight="1" x14ac:dyDescent="0.2">
      <c r="F57791" s="55"/>
    </row>
    <row r="57792" spans="6:6" ht="12.75" customHeight="1" x14ac:dyDescent="0.2">
      <c r="F57792" s="55"/>
    </row>
    <row r="57793" spans="6:6" ht="12.75" customHeight="1" x14ac:dyDescent="0.2">
      <c r="F57793" s="55"/>
    </row>
    <row r="57794" spans="6:6" ht="12.75" customHeight="1" x14ac:dyDescent="0.2">
      <c r="F57794" s="55"/>
    </row>
    <row r="57795" spans="6:6" ht="12.75" customHeight="1" x14ac:dyDescent="0.2">
      <c r="F57795" s="55"/>
    </row>
    <row r="57796" spans="6:6" ht="12.75" customHeight="1" x14ac:dyDescent="0.2">
      <c r="F57796" s="55"/>
    </row>
    <row r="57797" spans="6:6" ht="12.75" customHeight="1" x14ac:dyDescent="0.2">
      <c r="F57797" s="55"/>
    </row>
    <row r="57798" spans="6:6" ht="12.75" customHeight="1" x14ac:dyDescent="0.2">
      <c r="F57798" s="55"/>
    </row>
    <row r="57799" spans="6:6" ht="12.75" customHeight="1" x14ac:dyDescent="0.2">
      <c r="F57799" s="55"/>
    </row>
    <row r="57800" spans="6:6" ht="12.75" customHeight="1" x14ac:dyDescent="0.2">
      <c r="F57800" s="55"/>
    </row>
    <row r="57801" spans="6:6" ht="12.75" customHeight="1" x14ac:dyDescent="0.2">
      <c r="F57801" s="55"/>
    </row>
    <row r="57802" spans="6:6" ht="12.75" customHeight="1" x14ac:dyDescent="0.2">
      <c r="F57802" s="55"/>
    </row>
    <row r="57803" spans="6:6" ht="12.75" customHeight="1" x14ac:dyDescent="0.2">
      <c r="F57803" s="55"/>
    </row>
    <row r="57804" spans="6:6" ht="12.75" customHeight="1" x14ac:dyDescent="0.2">
      <c r="F57804" s="55"/>
    </row>
    <row r="57805" spans="6:6" ht="12.75" customHeight="1" x14ac:dyDescent="0.2">
      <c r="F57805" s="55"/>
    </row>
    <row r="57806" spans="6:6" ht="12.75" customHeight="1" x14ac:dyDescent="0.2">
      <c r="F57806" s="55"/>
    </row>
    <row r="57807" spans="6:6" ht="12.75" customHeight="1" x14ac:dyDescent="0.2">
      <c r="F57807" s="55"/>
    </row>
    <row r="57808" spans="6:6" ht="12.75" customHeight="1" x14ac:dyDescent="0.2">
      <c r="F57808" s="55"/>
    </row>
    <row r="57809" spans="6:6" ht="12.75" customHeight="1" x14ac:dyDescent="0.2">
      <c r="F57809" s="55"/>
    </row>
    <row r="57810" spans="6:6" ht="12.75" customHeight="1" x14ac:dyDescent="0.2">
      <c r="F57810" s="55"/>
    </row>
    <row r="57811" spans="6:6" ht="12.75" customHeight="1" x14ac:dyDescent="0.2">
      <c r="F57811" s="55"/>
    </row>
    <row r="57812" spans="6:6" ht="12.75" customHeight="1" x14ac:dyDescent="0.2">
      <c r="F57812" s="55"/>
    </row>
    <row r="57813" spans="6:6" ht="12.75" customHeight="1" x14ac:dyDescent="0.2">
      <c r="F57813" s="55"/>
    </row>
    <row r="57814" spans="6:6" ht="12.75" customHeight="1" x14ac:dyDescent="0.2">
      <c r="F57814" s="55"/>
    </row>
    <row r="57815" spans="6:6" ht="12.75" customHeight="1" x14ac:dyDescent="0.2">
      <c r="F57815" s="55"/>
    </row>
    <row r="57816" spans="6:6" ht="12.75" customHeight="1" x14ac:dyDescent="0.2">
      <c r="F57816" s="55"/>
    </row>
    <row r="57817" spans="6:6" ht="12.75" customHeight="1" x14ac:dyDescent="0.2">
      <c r="F57817" s="55"/>
    </row>
    <row r="57818" spans="6:6" ht="12.75" customHeight="1" x14ac:dyDescent="0.2">
      <c r="F57818" s="55"/>
    </row>
    <row r="57819" spans="6:6" ht="12.75" customHeight="1" x14ac:dyDescent="0.2">
      <c r="F57819" s="55"/>
    </row>
    <row r="57820" spans="6:6" ht="12.75" customHeight="1" x14ac:dyDescent="0.2">
      <c r="F57820" s="55"/>
    </row>
    <row r="57821" spans="6:6" ht="12.75" customHeight="1" x14ac:dyDescent="0.2">
      <c r="F57821" s="55"/>
    </row>
    <row r="57822" spans="6:6" ht="12.75" customHeight="1" x14ac:dyDescent="0.2">
      <c r="F57822" s="55"/>
    </row>
    <row r="57823" spans="6:6" ht="12.75" customHeight="1" x14ac:dyDescent="0.2">
      <c r="F57823" s="55"/>
    </row>
    <row r="57824" spans="6:6" ht="12.75" customHeight="1" x14ac:dyDescent="0.2">
      <c r="F57824" s="55"/>
    </row>
    <row r="57825" spans="6:6" ht="12.75" customHeight="1" x14ac:dyDescent="0.2">
      <c r="F57825" s="55"/>
    </row>
    <row r="57826" spans="6:6" ht="12.75" customHeight="1" x14ac:dyDescent="0.2">
      <c r="F57826" s="55"/>
    </row>
    <row r="57827" spans="6:6" ht="12.75" customHeight="1" x14ac:dyDescent="0.2">
      <c r="F57827" s="55"/>
    </row>
    <row r="57828" spans="6:6" ht="12.75" customHeight="1" x14ac:dyDescent="0.2">
      <c r="F57828" s="55"/>
    </row>
    <row r="57829" spans="6:6" ht="12.75" customHeight="1" x14ac:dyDescent="0.2">
      <c r="F57829" s="55"/>
    </row>
    <row r="57830" spans="6:6" ht="12.75" customHeight="1" x14ac:dyDescent="0.2">
      <c r="F57830" s="55"/>
    </row>
    <row r="57831" spans="6:6" ht="12.75" customHeight="1" x14ac:dyDescent="0.2">
      <c r="F57831" s="55"/>
    </row>
    <row r="57832" spans="6:6" ht="12.75" customHeight="1" x14ac:dyDescent="0.2">
      <c r="F57832" s="55"/>
    </row>
    <row r="57833" spans="6:6" ht="12.75" customHeight="1" x14ac:dyDescent="0.2">
      <c r="F57833" s="55"/>
    </row>
    <row r="57834" spans="6:6" ht="12.75" customHeight="1" x14ac:dyDescent="0.2">
      <c r="F57834" s="55"/>
    </row>
    <row r="57835" spans="6:6" ht="12.75" customHeight="1" x14ac:dyDescent="0.2">
      <c r="F57835" s="55"/>
    </row>
    <row r="57836" spans="6:6" ht="12.75" customHeight="1" x14ac:dyDescent="0.2">
      <c r="F57836" s="55"/>
    </row>
    <row r="57837" spans="6:6" ht="12.75" customHeight="1" x14ac:dyDescent="0.2">
      <c r="F57837" s="55"/>
    </row>
    <row r="57838" spans="6:6" ht="12.75" customHeight="1" x14ac:dyDescent="0.2">
      <c r="F57838" s="55"/>
    </row>
    <row r="57839" spans="6:6" ht="12.75" customHeight="1" x14ac:dyDescent="0.2">
      <c r="F57839" s="55"/>
    </row>
    <row r="57840" spans="6:6" ht="12.75" customHeight="1" x14ac:dyDescent="0.2">
      <c r="F57840" s="55"/>
    </row>
    <row r="57841" spans="6:6" ht="12.75" customHeight="1" x14ac:dyDescent="0.2">
      <c r="F57841" s="55"/>
    </row>
    <row r="57842" spans="6:6" ht="12.75" customHeight="1" x14ac:dyDescent="0.2">
      <c r="F57842" s="55"/>
    </row>
    <row r="57843" spans="6:6" ht="12.75" customHeight="1" x14ac:dyDescent="0.2">
      <c r="F57843" s="55"/>
    </row>
    <row r="57844" spans="6:6" ht="12.75" customHeight="1" x14ac:dyDescent="0.2">
      <c r="F57844" s="55"/>
    </row>
    <row r="57845" spans="6:6" ht="12.75" customHeight="1" x14ac:dyDescent="0.2">
      <c r="F57845" s="55"/>
    </row>
    <row r="57846" spans="6:6" ht="12.75" customHeight="1" x14ac:dyDescent="0.2">
      <c r="F57846" s="55"/>
    </row>
    <row r="57847" spans="6:6" ht="12.75" customHeight="1" x14ac:dyDescent="0.2">
      <c r="F57847" s="55"/>
    </row>
    <row r="57848" spans="6:6" ht="12.75" customHeight="1" x14ac:dyDescent="0.2">
      <c r="F57848" s="55"/>
    </row>
    <row r="57849" spans="6:6" ht="12.75" customHeight="1" x14ac:dyDescent="0.2">
      <c r="F57849" s="55"/>
    </row>
    <row r="57850" spans="6:6" ht="12.75" customHeight="1" x14ac:dyDescent="0.2">
      <c r="F57850" s="55"/>
    </row>
    <row r="57851" spans="6:6" ht="12.75" customHeight="1" x14ac:dyDescent="0.2">
      <c r="F57851" s="55"/>
    </row>
    <row r="57852" spans="6:6" ht="12.75" customHeight="1" x14ac:dyDescent="0.2">
      <c r="F57852" s="55"/>
    </row>
    <row r="57853" spans="6:6" ht="12.75" customHeight="1" x14ac:dyDescent="0.2">
      <c r="F57853" s="55"/>
    </row>
    <row r="57854" spans="6:6" ht="12.75" customHeight="1" x14ac:dyDescent="0.2">
      <c r="F57854" s="55"/>
    </row>
    <row r="57855" spans="6:6" ht="12.75" customHeight="1" x14ac:dyDescent="0.2">
      <c r="F57855" s="55"/>
    </row>
    <row r="57856" spans="6:6" ht="12.75" customHeight="1" x14ac:dyDescent="0.2">
      <c r="F57856" s="55"/>
    </row>
    <row r="57857" spans="6:6" ht="12.75" customHeight="1" x14ac:dyDescent="0.2">
      <c r="F57857" s="55"/>
    </row>
    <row r="57858" spans="6:6" ht="12.75" customHeight="1" x14ac:dyDescent="0.2">
      <c r="F57858" s="55"/>
    </row>
    <row r="57859" spans="6:6" ht="12.75" customHeight="1" x14ac:dyDescent="0.2">
      <c r="F57859" s="55"/>
    </row>
    <row r="57860" spans="6:6" ht="12.75" customHeight="1" x14ac:dyDescent="0.2">
      <c r="F57860" s="55"/>
    </row>
    <row r="57861" spans="6:6" ht="12.75" customHeight="1" x14ac:dyDescent="0.2">
      <c r="F57861" s="55"/>
    </row>
    <row r="57862" spans="6:6" ht="12.75" customHeight="1" x14ac:dyDescent="0.2">
      <c r="F57862" s="55"/>
    </row>
    <row r="57863" spans="6:6" ht="12.75" customHeight="1" x14ac:dyDescent="0.2">
      <c r="F57863" s="55"/>
    </row>
    <row r="57864" spans="6:6" ht="12.75" customHeight="1" x14ac:dyDescent="0.2">
      <c r="F57864" s="55"/>
    </row>
    <row r="57865" spans="6:6" ht="12.75" customHeight="1" x14ac:dyDescent="0.2">
      <c r="F57865" s="55"/>
    </row>
    <row r="57866" spans="6:6" ht="12.75" customHeight="1" x14ac:dyDescent="0.2">
      <c r="F57866" s="55"/>
    </row>
    <row r="57867" spans="6:6" ht="12.75" customHeight="1" x14ac:dyDescent="0.2">
      <c r="F57867" s="55"/>
    </row>
    <row r="57868" spans="6:6" ht="12.75" customHeight="1" x14ac:dyDescent="0.2">
      <c r="F57868" s="55"/>
    </row>
    <row r="57869" spans="6:6" ht="12.75" customHeight="1" x14ac:dyDescent="0.2">
      <c r="F57869" s="55"/>
    </row>
    <row r="57870" spans="6:6" ht="12.75" customHeight="1" x14ac:dyDescent="0.2">
      <c r="F57870" s="55"/>
    </row>
    <row r="57871" spans="6:6" ht="12.75" customHeight="1" x14ac:dyDescent="0.2">
      <c r="F57871" s="55"/>
    </row>
    <row r="57872" spans="6:6" ht="12.75" customHeight="1" x14ac:dyDescent="0.2">
      <c r="F57872" s="55"/>
    </row>
    <row r="57873" spans="6:6" ht="12.75" customHeight="1" x14ac:dyDescent="0.2">
      <c r="F57873" s="55"/>
    </row>
    <row r="57874" spans="6:6" ht="12.75" customHeight="1" x14ac:dyDescent="0.2">
      <c r="F57874" s="55"/>
    </row>
    <row r="57875" spans="6:6" ht="12.75" customHeight="1" x14ac:dyDescent="0.2">
      <c r="F57875" s="55"/>
    </row>
    <row r="57876" spans="6:6" ht="12.75" customHeight="1" x14ac:dyDescent="0.2">
      <c r="F57876" s="55"/>
    </row>
    <row r="57877" spans="6:6" ht="12.75" customHeight="1" x14ac:dyDescent="0.2">
      <c r="F57877" s="55"/>
    </row>
    <row r="57878" spans="6:6" ht="12.75" customHeight="1" x14ac:dyDescent="0.2">
      <c r="F57878" s="55"/>
    </row>
    <row r="57879" spans="6:6" ht="12.75" customHeight="1" x14ac:dyDescent="0.2">
      <c r="F57879" s="55"/>
    </row>
    <row r="57880" spans="6:6" ht="12.75" customHeight="1" x14ac:dyDescent="0.2">
      <c r="F57880" s="55"/>
    </row>
    <row r="57881" spans="6:6" ht="12.75" customHeight="1" x14ac:dyDescent="0.2">
      <c r="F57881" s="55"/>
    </row>
    <row r="57882" spans="6:6" ht="12.75" customHeight="1" x14ac:dyDescent="0.2">
      <c r="F57882" s="55"/>
    </row>
    <row r="57883" spans="6:6" ht="12.75" customHeight="1" x14ac:dyDescent="0.2">
      <c r="F57883" s="55"/>
    </row>
    <row r="57884" spans="6:6" ht="12.75" customHeight="1" x14ac:dyDescent="0.2">
      <c r="F57884" s="55"/>
    </row>
    <row r="57885" spans="6:6" ht="12.75" customHeight="1" x14ac:dyDescent="0.2">
      <c r="F57885" s="55"/>
    </row>
    <row r="57886" spans="6:6" ht="12.75" customHeight="1" x14ac:dyDescent="0.2">
      <c r="F57886" s="55"/>
    </row>
    <row r="57887" spans="6:6" ht="12.75" customHeight="1" x14ac:dyDescent="0.2">
      <c r="F57887" s="55"/>
    </row>
    <row r="57888" spans="6:6" ht="12.75" customHeight="1" x14ac:dyDescent="0.2">
      <c r="F57888" s="55"/>
    </row>
    <row r="57889" spans="6:6" ht="12.75" customHeight="1" x14ac:dyDescent="0.2">
      <c r="F57889" s="55"/>
    </row>
    <row r="57890" spans="6:6" ht="12.75" customHeight="1" x14ac:dyDescent="0.2">
      <c r="F57890" s="55"/>
    </row>
    <row r="57891" spans="6:6" ht="12.75" customHeight="1" x14ac:dyDescent="0.2">
      <c r="F57891" s="55"/>
    </row>
    <row r="57892" spans="6:6" ht="12.75" customHeight="1" x14ac:dyDescent="0.2">
      <c r="F57892" s="55"/>
    </row>
    <row r="57893" spans="6:6" ht="12.75" customHeight="1" x14ac:dyDescent="0.2">
      <c r="F57893" s="55"/>
    </row>
    <row r="57894" spans="6:6" ht="12.75" customHeight="1" x14ac:dyDescent="0.2">
      <c r="F57894" s="55"/>
    </row>
    <row r="57895" spans="6:6" ht="12.75" customHeight="1" x14ac:dyDescent="0.2">
      <c r="F57895" s="55"/>
    </row>
    <row r="57896" spans="6:6" ht="12.75" customHeight="1" x14ac:dyDescent="0.2">
      <c r="F57896" s="55"/>
    </row>
    <row r="57897" spans="6:6" ht="12.75" customHeight="1" x14ac:dyDescent="0.2">
      <c r="F57897" s="55"/>
    </row>
    <row r="57898" spans="6:6" ht="12.75" customHeight="1" x14ac:dyDescent="0.2">
      <c r="F57898" s="55"/>
    </row>
    <row r="57899" spans="6:6" ht="12.75" customHeight="1" x14ac:dyDescent="0.2">
      <c r="F57899" s="55"/>
    </row>
    <row r="57900" spans="6:6" ht="12.75" customHeight="1" x14ac:dyDescent="0.2">
      <c r="F57900" s="55"/>
    </row>
    <row r="57901" spans="6:6" ht="12.75" customHeight="1" x14ac:dyDescent="0.2">
      <c r="F57901" s="55"/>
    </row>
    <row r="57902" spans="6:6" ht="12.75" customHeight="1" x14ac:dyDescent="0.2">
      <c r="F57902" s="55"/>
    </row>
    <row r="57903" spans="6:6" ht="12.75" customHeight="1" x14ac:dyDescent="0.2">
      <c r="F57903" s="55"/>
    </row>
    <row r="57904" spans="6:6" ht="12.75" customHeight="1" x14ac:dyDescent="0.2">
      <c r="F57904" s="55"/>
    </row>
    <row r="57905" spans="6:6" ht="12.75" customHeight="1" x14ac:dyDescent="0.2">
      <c r="F57905" s="55"/>
    </row>
    <row r="57906" spans="6:6" ht="12.75" customHeight="1" x14ac:dyDescent="0.2">
      <c r="F57906" s="55"/>
    </row>
    <row r="57907" spans="6:6" ht="12.75" customHeight="1" x14ac:dyDescent="0.2">
      <c r="F57907" s="55"/>
    </row>
    <row r="57908" spans="6:6" ht="12.75" customHeight="1" x14ac:dyDescent="0.2">
      <c r="F57908" s="55"/>
    </row>
    <row r="57909" spans="6:6" ht="12.75" customHeight="1" x14ac:dyDescent="0.2">
      <c r="F57909" s="55"/>
    </row>
    <row r="57910" spans="6:6" ht="12.75" customHeight="1" x14ac:dyDescent="0.2">
      <c r="F57910" s="55"/>
    </row>
    <row r="57911" spans="6:6" ht="12.75" customHeight="1" x14ac:dyDescent="0.2">
      <c r="F57911" s="55"/>
    </row>
    <row r="57912" spans="6:6" ht="12.75" customHeight="1" x14ac:dyDescent="0.2">
      <c r="F57912" s="55"/>
    </row>
    <row r="57913" spans="6:6" ht="12.75" customHeight="1" x14ac:dyDescent="0.2">
      <c r="F57913" s="55"/>
    </row>
    <row r="57914" spans="6:6" ht="12.75" customHeight="1" x14ac:dyDescent="0.2">
      <c r="F57914" s="55"/>
    </row>
    <row r="57915" spans="6:6" ht="12.75" customHeight="1" x14ac:dyDescent="0.2">
      <c r="F57915" s="55"/>
    </row>
    <row r="57916" spans="6:6" ht="12.75" customHeight="1" x14ac:dyDescent="0.2">
      <c r="F57916" s="55"/>
    </row>
    <row r="57917" spans="6:6" ht="12.75" customHeight="1" x14ac:dyDescent="0.2">
      <c r="F57917" s="55"/>
    </row>
    <row r="57918" spans="6:6" ht="12.75" customHeight="1" x14ac:dyDescent="0.2">
      <c r="F57918" s="55"/>
    </row>
    <row r="57919" spans="6:6" ht="12.75" customHeight="1" x14ac:dyDescent="0.2">
      <c r="F57919" s="55"/>
    </row>
    <row r="57920" spans="6:6" ht="12.75" customHeight="1" x14ac:dyDescent="0.2">
      <c r="F57920" s="55"/>
    </row>
    <row r="57921" spans="6:6" ht="12.75" customHeight="1" x14ac:dyDescent="0.2">
      <c r="F57921" s="55"/>
    </row>
    <row r="57922" spans="6:6" ht="12.75" customHeight="1" x14ac:dyDescent="0.2">
      <c r="F57922" s="55"/>
    </row>
    <row r="57923" spans="6:6" ht="12.75" customHeight="1" x14ac:dyDescent="0.2">
      <c r="F57923" s="55"/>
    </row>
    <row r="57924" spans="6:6" ht="12.75" customHeight="1" x14ac:dyDescent="0.2">
      <c r="F57924" s="55"/>
    </row>
    <row r="57925" spans="6:6" ht="12.75" customHeight="1" x14ac:dyDescent="0.2">
      <c r="F57925" s="55"/>
    </row>
    <row r="57926" spans="6:6" ht="12.75" customHeight="1" x14ac:dyDescent="0.2">
      <c r="F57926" s="55"/>
    </row>
    <row r="57927" spans="6:6" ht="12.75" customHeight="1" x14ac:dyDescent="0.2">
      <c r="F57927" s="55"/>
    </row>
    <row r="57928" spans="6:6" ht="12.75" customHeight="1" x14ac:dyDescent="0.2">
      <c r="F57928" s="55"/>
    </row>
    <row r="57929" spans="6:6" ht="12.75" customHeight="1" x14ac:dyDescent="0.2">
      <c r="F57929" s="55"/>
    </row>
    <row r="57930" spans="6:6" ht="12.75" customHeight="1" x14ac:dyDescent="0.2">
      <c r="F57930" s="55"/>
    </row>
    <row r="57931" spans="6:6" ht="12.75" customHeight="1" x14ac:dyDescent="0.2">
      <c r="F57931" s="55"/>
    </row>
    <row r="57932" spans="6:6" ht="12.75" customHeight="1" x14ac:dyDescent="0.2">
      <c r="F57932" s="55"/>
    </row>
    <row r="57933" spans="6:6" ht="12.75" customHeight="1" x14ac:dyDescent="0.2">
      <c r="F57933" s="55"/>
    </row>
    <row r="57934" spans="6:6" ht="12.75" customHeight="1" x14ac:dyDescent="0.2">
      <c r="F57934" s="55"/>
    </row>
    <row r="57935" spans="6:6" ht="12.75" customHeight="1" x14ac:dyDescent="0.2">
      <c r="F57935" s="55"/>
    </row>
    <row r="57936" spans="6:6" ht="12.75" customHeight="1" x14ac:dyDescent="0.2">
      <c r="F57936" s="55"/>
    </row>
    <row r="57937" spans="6:6" ht="12.75" customHeight="1" x14ac:dyDescent="0.2">
      <c r="F57937" s="55"/>
    </row>
    <row r="57938" spans="6:6" ht="12.75" customHeight="1" x14ac:dyDescent="0.2">
      <c r="F57938" s="55"/>
    </row>
    <row r="57939" spans="6:6" ht="12.75" customHeight="1" x14ac:dyDescent="0.2">
      <c r="F57939" s="55"/>
    </row>
    <row r="57940" spans="6:6" ht="12.75" customHeight="1" x14ac:dyDescent="0.2">
      <c r="F57940" s="55"/>
    </row>
    <row r="57941" spans="6:6" ht="12.75" customHeight="1" x14ac:dyDescent="0.2">
      <c r="F57941" s="55"/>
    </row>
    <row r="57942" spans="6:6" ht="12.75" customHeight="1" x14ac:dyDescent="0.2">
      <c r="F57942" s="55"/>
    </row>
    <row r="57943" spans="6:6" ht="12.75" customHeight="1" x14ac:dyDescent="0.2">
      <c r="F57943" s="55"/>
    </row>
    <row r="57944" spans="6:6" ht="12.75" customHeight="1" x14ac:dyDescent="0.2">
      <c r="F57944" s="55"/>
    </row>
    <row r="57945" spans="6:6" ht="12.75" customHeight="1" x14ac:dyDescent="0.2">
      <c r="F57945" s="55"/>
    </row>
    <row r="57946" spans="6:6" ht="12.75" customHeight="1" x14ac:dyDescent="0.2">
      <c r="F57946" s="55"/>
    </row>
    <row r="57947" spans="6:6" ht="12.75" customHeight="1" x14ac:dyDescent="0.2">
      <c r="F57947" s="55"/>
    </row>
    <row r="57948" spans="6:6" ht="12.75" customHeight="1" x14ac:dyDescent="0.2">
      <c r="F57948" s="55"/>
    </row>
    <row r="57949" spans="6:6" ht="12.75" customHeight="1" x14ac:dyDescent="0.2">
      <c r="F57949" s="55"/>
    </row>
    <row r="57950" spans="6:6" ht="12.75" customHeight="1" x14ac:dyDescent="0.2">
      <c r="F57950" s="55"/>
    </row>
    <row r="57951" spans="6:6" ht="12.75" customHeight="1" x14ac:dyDescent="0.2">
      <c r="F57951" s="55"/>
    </row>
    <row r="57952" spans="6:6" ht="12.75" customHeight="1" x14ac:dyDescent="0.2">
      <c r="F57952" s="55"/>
    </row>
    <row r="57953" spans="6:6" ht="12.75" customHeight="1" x14ac:dyDescent="0.2">
      <c r="F57953" s="55"/>
    </row>
    <row r="57954" spans="6:6" ht="12.75" customHeight="1" x14ac:dyDescent="0.2">
      <c r="F57954" s="55"/>
    </row>
    <row r="57955" spans="6:6" ht="12.75" customHeight="1" x14ac:dyDescent="0.2">
      <c r="F57955" s="55"/>
    </row>
    <row r="57956" spans="6:6" ht="12.75" customHeight="1" x14ac:dyDescent="0.2">
      <c r="F57956" s="55"/>
    </row>
    <row r="57957" spans="6:6" ht="12.75" customHeight="1" x14ac:dyDescent="0.2">
      <c r="F57957" s="55"/>
    </row>
    <row r="57958" spans="6:6" ht="12.75" customHeight="1" x14ac:dyDescent="0.2">
      <c r="F57958" s="55"/>
    </row>
    <row r="57959" spans="6:6" ht="12.75" customHeight="1" x14ac:dyDescent="0.2">
      <c r="F57959" s="55"/>
    </row>
    <row r="57960" spans="6:6" ht="12.75" customHeight="1" x14ac:dyDescent="0.2">
      <c r="F57960" s="55"/>
    </row>
    <row r="57961" spans="6:6" ht="12.75" customHeight="1" x14ac:dyDescent="0.2">
      <c r="F57961" s="55"/>
    </row>
    <row r="57962" spans="6:6" ht="12.75" customHeight="1" x14ac:dyDescent="0.2">
      <c r="F57962" s="55"/>
    </row>
    <row r="57963" spans="6:6" ht="12.75" customHeight="1" x14ac:dyDescent="0.2">
      <c r="F57963" s="55"/>
    </row>
    <row r="57964" spans="6:6" ht="12.75" customHeight="1" x14ac:dyDescent="0.2">
      <c r="F57964" s="55"/>
    </row>
    <row r="57965" spans="6:6" ht="12.75" customHeight="1" x14ac:dyDescent="0.2">
      <c r="F57965" s="55"/>
    </row>
    <row r="57966" spans="6:6" ht="12.75" customHeight="1" x14ac:dyDescent="0.2">
      <c r="F57966" s="55"/>
    </row>
    <row r="57967" spans="6:6" ht="12.75" customHeight="1" x14ac:dyDescent="0.2">
      <c r="F57967" s="55"/>
    </row>
    <row r="57968" spans="6:6" ht="12.75" customHeight="1" x14ac:dyDescent="0.2">
      <c r="F57968" s="55"/>
    </row>
    <row r="57969" spans="6:6" ht="12.75" customHeight="1" x14ac:dyDescent="0.2">
      <c r="F57969" s="55"/>
    </row>
    <row r="57970" spans="6:6" ht="12.75" customHeight="1" x14ac:dyDescent="0.2">
      <c r="F57970" s="55"/>
    </row>
    <row r="57971" spans="6:6" ht="12.75" customHeight="1" x14ac:dyDescent="0.2">
      <c r="F57971" s="55"/>
    </row>
    <row r="57972" spans="6:6" ht="12.75" customHeight="1" x14ac:dyDescent="0.2">
      <c r="F57972" s="55"/>
    </row>
    <row r="57973" spans="6:6" ht="12.75" customHeight="1" x14ac:dyDescent="0.2">
      <c r="F57973" s="55"/>
    </row>
    <row r="57974" spans="6:6" ht="12.75" customHeight="1" x14ac:dyDescent="0.2">
      <c r="F57974" s="55"/>
    </row>
    <row r="57975" spans="6:6" ht="12.75" customHeight="1" x14ac:dyDescent="0.2">
      <c r="F57975" s="55"/>
    </row>
    <row r="57976" spans="6:6" ht="12.75" customHeight="1" x14ac:dyDescent="0.2">
      <c r="F57976" s="55"/>
    </row>
    <row r="57977" spans="6:6" ht="12.75" customHeight="1" x14ac:dyDescent="0.2">
      <c r="F57977" s="55"/>
    </row>
    <row r="57978" spans="6:6" ht="12.75" customHeight="1" x14ac:dyDescent="0.2">
      <c r="F57978" s="55"/>
    </row>
    <row r="57979" spans="6:6" ht="12.75" customHeight="1" x14ac:dyDescent="0.2">
      <c r="F57979" s="55"/>
    </row>
    <row r="57980" spans="6:6" ht="12.75" customHeight="1" x14ac:dyDescent="0.2">
      <c r="F57980" s="55"/>
    </row>
    <row r="57981" spans="6:6" ht="12.75" customHeight="1" x14ac:dyDescent="0.2">
      <c r="F57981" s="55"/>
    </row>
    <row r="57982" spans="6:6" ht="12.75" customHeight="1" x14ac:dyDescent="0.2">
      <c r="F57982" s="55"/>
    </row>
    <row r="57983" spans="6:6" ht="12.75" customHeight="1" x14ac:dyDescent="0.2">
      <c r="F57983" s="55"/>
    </row>
    <row r="57984" spans="6:6" ht="12.75" customHeight="1" x14ac:dyDescent="0.2">
      <c r="F57984" s="55"/>
    </row>
    <row r="57985" spans="6:6" ht="12.75" customHeight="1" x14ac:dyDescent="0.2">
      <c r="F57985" s="55"/>
    </row>
    <row r="57986" spans="6:6" ht="12.75" customHeight="1" x14ac:dyDescent="0.2">
      <c r="F57986" s="55"/>
    </row>
    <row r="57987" spans="6:6" ht="12.75" customHeight="1" x14ac:dyDescent="0.2">
      <c r="F57987" s="55"/>
    </row>
    <row r="57988" spans="6:6" ht="12.75" customHeight="1" x14ac:dyDescent="0.2">
      <c r="F57988" s="55"/>
    </row>
    <row r="57989" spans="6:6" ht="12.75" customHeight="1" x14ac:dyDescent="0.2">
      <c r="F57989" s="55"/>
    </row>
    <row r="57990" spans="6:6" ht="12.75" customHeight="1" x14ac:dyDescent="0.2">
      <c r="F57990" s="55"/>
    </row>
    <row r="57991" spans="6:6" ht="12.75" customHeight="1" x14ac:dyDescent="0.2">
      <c r="F57991" s="55"/>
    </row>
    <row r="57992" spans="6:6" ht="12.75" customHeight="1" x14ac:dyDescent="0.2">
      <c r="F57992" s="55"/>
    </row>
    <row r="57993" spans="6:6" ht="12.75" customHeight="1" x14ac:dyDescent="0.2">
      <c r="F57993" s="55"/>
    </row>
    <row r="57994" spans="6:6" ht="12.75" customHeight="1" x14ac:dyDescent="0.2">
      <c r="F57994" s="55"/>
    </row>
    <row r="57995" spans="6:6" ht="12.75" customHeight="1" x14ac:dyDescent="0.2">
      <c r="F57995" s="55"/>
    </row>
    <row r="57996" spans="6:6" ht="12.75" customHeight="1" x14ac:dyDescent="0.2">
      <c r="F57996" s="55"/>
    </row>
    <row r="57997" spans="6:6" ht="12.75" customHeight="1" x14ac:dyDescent="0.2">
      <c r="F57997" s="55"/>
    </row>
    <row r="57998" spans="6:6" ht="12.75" customHeight="1" x14ac:dyDescent="0.2">
      <c r="F57998" s="55"/>
    </row>
    <row r="57999" spans="6:6" ht="12.75" customHeight="1" x14ac:dyDescent="0.2">
      <c r="F57999" s="55"/>
    </row>
    <row r="58000" spans="6:6" ht="12.75" customHeight="1" x14ac:dyDescent="0.2">
      <c r="F58000" s="55"/>
    </row>
    <row r="58001" spans="6:6" ht="12.75" customHeight="1" x14ac:dyDescent="0.2">
      <c r="F58001" s="55"/>
    </row>
    <row r="58002" spans="6:6" ht="12.75" customHeight="1" x14ac:dyDescent="0.2">
      <c r="F58002" s="55"/>
    </row>
    <row r="58003" spans="6:6" ht="12.75" customHeight="1" x14ac:dyDescent="0.2">
      <c r="F58003" s="55"/>
    </row>
    <row r="58004" spans="6:6" ht="12.75" customHeight="1" x14ac:dyDescent="0.2">
      <c r="F58004" s="55"/>
    </row>
    <row r="58005" spans="6:6" ht="12.75" customHeight="1" x14ac:dyDescent="0.2">
      <c r="F58005" s="55"/>
    </row>
    <row r="58006" spans="6:6" ht="12.75" customHeight="1" x14ac:dyDescent="0.2">
      <c r="F58006" s="55"/>
    </row>
    <row r="58007" spans="6:6" ht="12.75" customHeight="1" x14ac:dyDescent="0.2">
      <c r="F58007" s="55"/>
    </row>
    <row r="58008" spans="6:6" ht="12.75" customHeight="1" x14ac:dyDescent="0.2">
      <c r="F58008" s="55"/>
    </row>
    <row r="58009" spans="6:6" ht="12.75" customHeight="1" x14ac:dyDescent="0.2">
      <c r="F58009" s="55"/>
    </row>
    <row r="58010" spans="6:6" ht="12.75" customHeight="1" x14ac:dyDescent="0.2">
      <c r="F58010" s="55"/>
    </row>
    <row r="58011" spans="6:6" ht="12.75" customHeight="1" x14ac:dyDescent="0.2">
      <c r="F58011" s="55"/>
    </row>
    <row r="58012" spans="6:6" ht="12.75" customHeight="1" x14ac:dyDescent="0.2">
      <c r="F58012" s="55"/>
    </row>
    <row r="58013" spans="6:6" ht="12.75" customHeight="1" x14ac:dyDescent="0.2">
      <c r="F58013" s="55"/>
    </row>
    <row r="58014" spans="6:6" ht="12.75" customHeight="1" x14ac:dyDescent="0.2">
      <c r="F58014" s="55"/>
    </row>
    <row r="58015" spans="6:6" ht="12.75" customHeight="1" x14ac:dyDescent="0.2">
      <c r="F58015" s="55"/>
    </row>
    <row r="58016" spans="6:6" ht="12.75" customHeight="1" x14ac:dyDescent="0.2">
      <c r="F58016" s="55"/>
    </row>
    <row r="58017" spans="6:6" ht="12.75" customHeight="1" x14ac:dyDescent="0.2">
      <c r="F58017" s="55"/>
    </row>
    <row r="58018" spans="6:6" ht="12.75" customHeight="1" x14ac:dyDescent="0.2">
      <c r="F58018" s="55"/>
    </row>
    <row r="58019" spans="6:6" ht="12.75" customHeight="1" x14ac:dyDescent="0.2">
      <c r="F58019" s="55"/>
    </row>
    <row r="58020" spans="6:6" ht="12.75" customHeight="1" x14ac:dyDescent="0.2">
      <c r="F58020" s="55"/>
    </row>
    <row r="58021" spans="6:6" ht="12.75" customHeight="1" x14ac:dyDescent="0.2">
      <c r="F58021" s="55"/>
    </row>
    <row r="58022" spans="6:6" ht="12.75" customHeight="1" x14ac:dyDescent="0.2">
      <c r="F58022" s="55"/>
    </row>
    <row r="58023" spans="6:6" ht="12.75" customHeight="1" x14ac:dyDescent="0.2">
      <c r="F58023" s="55"/>
    </row>
    <row r="58024" spans="6:6" ht="12.75" customHeight="1" x14ac:dyDescent="0.2">
      <c r="F58024" s="55"/>
    </row>
    <row r="58025" spans="6:6" ht="12.75" customHeight="1" x14ac:dyDescent="0.2">
      <c r="F58025" s="55"/>
    </row>
    <row r="58026" spans="6:6" ht="12.75" customHeight="1" x14ac:dyDescent="0.2">
      <c r="F58026" s="55"/>
    </row>
    <row r="58027" spans="6:6" ht="12.75" customHeight="1" x14ac:dyDescent="0.2">
      <c r="F58027" s="55"/>
    </row>
    <row r="58028" spans="6:6" ht="12.75" customHeight="1" x14ac:dyDescent="0.2">
      <c r="F58028" s="55"/>
    </row>
    <row r="58029" spans="6:6" ht="12.75" customHeight="1" x14ac:dyDescent="0.2">
      <c r="F58029" s="55"/>
    </row>
    <row r="58030" spans="6:6" ht="12.75" customHeight="1" x14ac:dyDescent="0.2">
      <c r="F58030" s="55"/>
    </row>
    <row r="58031" spans="6:6" ht="12.75" customHeight="1" x14ac:dyDescent="0.2">
      <c r="F58031" s="55"/>
    </row>
    <row r="58032" spans="6:6" ht="12.75" customHeight="1" x14ac:dyDescent="0.2">
      <c r="F58032" s="55"/>
    </row>
    <row r="58033" spans="6:6" ht="12.75" customHeight="1" x14ac:dyDescent="0.2">
      <c r="F58033" s="55"/>
    </row>
    <row r="58034" spans="6:6" ht="12.75" customHeight="1" x14ac:dyDescent="0.2">
      <c r="F58034" s="55"/>
    </row>
    <row r="58035" spans="6:6" ht="12.75" customHeight="1" x14ac:dyDescent="0.2">
      <c r="F58035" s="55"/>
    </row>
    <row r="58036" spans="6:6" ht="12.75" customHeight="1" x14ac:dyDescent="0.2">
      <c r="F58036" s="55"/>
    </row>
    <row r="58037" spans="6:6" ht="12.75" customHeight="1" x14ac:dyDescent="0.2">
      <c r="F58037" s="55"/>
    </row>
    <row r="58038" spans="6:6" ht="12.75" customHeight="1" x14ac:dyDescent="0.2">
      <c r="F58038" s="55"/>
    </row>
    <row r="58039" spans="6:6" ht="12.75" customHeight="1" x14ac:dyDescent="0.2">
      <c r="F58039" s="55"/>
    </row>
    <row r="58040" spans="6:6" ht="12.75" customHeight="1" x14ac:dyDescent="0.2">
      <c r="F58040" s="55"/>
    </row>
    <row r="58041" spans="6:6" ht="12.75" customHeight="1" x14ac:dyDescent="0.2">
      <c r="F58041" s="55"/>
    </row>
    <row r="58042" spans="6:6" ht="12.75" customHeight="1" x14ac:dyDescent="0.2">
      <c r="F58042" s="55"/>
    </row>
    <row r="58043" spans="6:6" ht="12.75" customHeight="1" x14ac:dyDescent="0.2">
      <c r="F58043" s="55"/>
    </row>
    <row r="58044" spans="6:6" ht="12.75" customHeight="1" x14ac:dyDescent="0.2">
      <c r="F58044" s="55"/>
    </row>
    <row r="58045" spans="6:6" ht="12.75" customHeight="1" x14ac:dyDescent="0.2">
      <c r="F58045" s="55"/>
    </row>
    <row r="58046" spans="6:6" ht="12.75" customHeight="1" x14ac:dyDescent="0.2">
      <c r="F58046" s="55"/>
    </row>
    <row r="58047" spans="6:6" ht="12.75" customHeight="1" x14ac:dyDescent="0.2">
      <c r="F58047" s="55"/>
    </row>
    <row r="58048" spans="6:6" ht="12.75" customHeight="1" x14ac:dyDescent="0.2">
      <c r="F58048" s="55"/>
    </row>
    <row r="58049" spans="6:6" ht="12.75" customHeight="1" x14ac:dyDescent="0.2">
      <c r="F58049" s="55"/>
    </row>
    <row r="58050" spans="6:6" ht="12.75" customHeight="1" x14ac:dyDescent="0.2">
      <c r="F58050" s="55"/>
    </row>
    <row r="58051" spans="6:6" ht="12.75" customHeight="1" x14ac:dyDescent="0.2">
      <c r="F58051" s="55"/>
    </row>
    <row r="58052" spans="6:6" ht="12.75" customHeight="1" x14ac:dyDescent="0.2">
      <c r="F58052" s="55"/>
    </row>
    <row r="58053" spans="6:6" ht="12.75" customHeight="1" x14ac:dyDescent="0.2">
      <c r="F58053" s="55"/>
    </row>
    <row r="58054" spans="6:6" ht="12.75" customHeight="1" x14ac:dyDescent="0.2">
      <c r="F58054" s="55"/>
    </row>
    <row r="58055" spans="6:6" ht="12.75" customHeight="1" x14ac:dyDescent="0.2">
      <c r="F58055" s="55"/>
    </row>
    <row r="58056" spans="6:6" ht="12.75" customHeight="1" x14ac:dyDescent="0.2">
      <c r="F58056" s="55"/>
    </row>
    <row r="58057" spans="6:6" ht="12.75" customHeight="1" x14ac:dyDescent="0.2">
      <c r="F58057" s="55"/>
    </row>
    <row r="58058" spans="6:6" ht="12.75" customHeight="1" x14ac:dyDescent="0.2">
      <c r="F58058" s="55"/>
    </row>
    <row r="58059" spans="6:6" ht="12.75" customHeight="1" x14ac:dyDescent="0.2">
      <c r="F58059" s="55"/>
    </row>
    <row r="58060" spans="6:6" ht="12.75" customHeight="1" x14ac:dyDescent="0.2">
      <c r="F58060" s="55"/>
    </row>
    <row r="58061" spans="6:6" ht="12.75" customHeight="1" x14ac:dyDescent="0.2">
      <c r="F58061" s="55"/>
    </row>
    <row r="58062" spans="6:6" ht="12.75" customHeight="1" x14ac:dyDescent="0.2">
      <c r="F58062" s="55"/>
    </row>
    <row r="58063" spans="6:6" ht="12.75" customHeight="1" x14ac:dyDescent="0.2">
      <c r="F58063" s="55"/>
    </row>
    <row r="58064" spans="6:6" ht="12.75" customHeight="1" x14ac:dyDescent="0.2">
      <c r="F58064" s="55"/>
    </row>
    <row r="58065" spans="6:6" ht="12.75" customHeight="1" x14ac:dyDescent="0.2">
      <c r="F58065" s="55"/>
    </row>
    <row r="58066" spans="6:6" ht="12.75" customHeight="1" x14ac:dyDescent="0.2">
      <c r="F58066" s="55"/>
    </row>
    <row r="58067" spans="6:6" ht="12.75" customHeight="1" x14ac:dyDescent="0.2">
      <c r="F58067" s="55"/>
    </row>
    <row r="58068" spans="6:6" ht="12.75" customHeight="1" x14ac:dyDescent="0.2">
      <c r="F58068" s="55"/>
    </row>
    <row r="58069" spans="6:6" ht="12.75" customHeight="1" x14ac:dyDescent="0.2">
      <c r="F58069" s="55"/>
    </row>
    <row r="58070" spans="6:6" ht="12.75" customHeight="1" x14ac:dyDescent="0.2">
      <c r="F58070" s="55"/>
    </row>
    <row r="58071" spans="6:6" ht="12.75" customHeight="1" x14ac:dyDescent="0.2">
      <c r="F58071" s="55"/>
    </row>
    <row r="58072" spans="6:6" ht="12.75" customHeight="1" x14ac:dyDescent="0.2">
      <c r="F58072" s="55"/>
    </row>
    <row r="58073" spans="6:6" ht="12.75" customHeight="1" x14ac:dyDescent="0.2">
      <c r="F58073" s="55"/>
    </row>
    <row r="58074" spans="6:6" ht="12.75" customHeight="1" x14ac:dyDescent="0.2">
      <c r="F58074" s="55"/>
    </row>
    <row r="58075" spans="6:6" ht="12.75" customHeight="1" x14ac:dyDescent="0.2">
      <c r="F58075" s="55"/>
    </row>
    <row r="58076" spans="6:6" ht="12.75" customHeight="1" x14ac:dyDescent="0.2">
      <c r="F58076" s="55"/>
    </row>
    <row r="58077" spans="6:6" ht="12.75" customHeight="1" x14ac:dyDescent="0.2">
      <c r="F58077" s="55"/>
    </row>
    <row r="58078" spans="6:6" ht="12.75" customHeight="1" x14ac:dyDescent="0.2">
      <c r="F58078" s="55"/>
    </row>
    <row r="58079" spans="6:6" ht="12.75" customHeight="1" x14ac:dyDescent="0.2">
      <c r="F58079" s="55"/>
    </row>
    <row r="58080" spans="6:6" ht="12.75" customHeight="1" x14ac:dyDescent="0.2">
      <c r="F58080" s="55"/>
    </row>
    <row r="58081" spans="6:6" ht="12.75" customHeight="1" x14ac:dyDescent="0.2">
      <c r="F58081" s="55"/>
    </row>
    <row r="58082" spans="6:6" ht="12.75" customHeight="1" x14ac:dyDescent="0.2">
      <c r="F58082" s="55"/>
    </row>
    <row r="58083" spans="6:6" ht="12.75" customHeight="1" x14ac:dyDescent="0.2">
      <c r="F58083" s="55"/>
    </row>
    <row r="58084" spans="6:6" ht="12.75" customHeight="1" x14ac:dyDescent="0.2">
      <c r="F58084" s="55"/>
    </row>
    <row r="58085" spans="6:6" ht="12.75" customHeight="1" x14ac:dyDescent="0.2">
      <c r="F58085" s="55"/>
    </row>
    <row r="58086" spans="6:6" ht="12.75" customHeight="1" x14ac:dyDescent="0.2">
      <c r="F58086" s="55"/>
    </row>
    <row r="58087" spans="6:6" ht="12.75" customHeight="1" x14ac:dyDescent="0.2">
      <c r="F58087" s="55"/>
    </row>
    <row r="58088" spans="6:6" ht="12.75" customHeight="1" x14ac:dyDescent="0.2">
      <c r="F58088" s="55"/>
    </row>
    <row r="58089" spans="6:6" ht="12.75" customHeight="1" x14ac:dyDescent="0.2">
      <c r="F58089" s="55"/>
    </row>
    <row r="58090" spans="6:6" ht="12.75" customHeight="1" x14ac:dyDescent="0.2">
      <c r="F58090" s="55"/>
    </row>
    <row r="58091" spans="6:6" ht="12.75" customHeight="1" x14ac:dyDescent="0.2">
      <c r="F58091" s="55"/>
    </row>
    <row r="58092" spans="6:6" ht="12.75" customHeight="1" x14ac:dyDescent="0.2">
      <c r="F58092" s="55"/>
    </row>
    <row r="58093" spans="6:6" ht="12.75" customHeight="1" x14ac:dyDescent="0.2">
      <c r="F58093" s="55"/>
    </row>
    <row r="58094" spans="6:6" ht="12.75" customHeight="1" x14ac:dyDescent="0.2">
      <c r="F58094" s="55"/>
    </row>
    <row r="58095" spans="6:6" ht="12.75" customHeight="1" x14ac:dyDescent="0.2">
      <c r="F58095" s="55"/>
    </row>
    <row r="58096" spans="6:6" ht="12.75" customHeight="1" x14ac:dyDescent="0.2">
      <c r="F58096" s="55"/>
    </row>
    <row r="58097" spans="6:6" ht="12.75" customHeight="1" x14ac:dyDescent="0.2">
      <c r="F58097" s="55"/>
    </row>
    <row r="58098" spans="6:6" ht="12.75" customHeight="1" x14ac:dyDescent="0.2">
      <c r="F58098" s="55"/>
    </row>
    <row r="58099" spans="6:6" ht="12.75" customHeight="1" x14ac:dyDescent="0.2">
      <c r="F58099" s="55"/>
    </row>
    <row r="58100" spans="6:6" ht="12.75" customHeight="1" x14ac:dyDescent="0.2">
      <c r="F58100" s="55"/>
    </row>
    <row r="58101" spans="6:6" ht="12.75" customHeight="1" x14ac:dyDescent="0.2">
      <c r="F58101" s="55"/>
    </row>
    <row r="58102" spans="6:6" ht="12.75" customHeight="1" x14ac:dyDescent="0.2">
      <c r="F58102" s="55"/>
    </row>
    <row r="58103" spans="6:6" ht="12.75" customHeight="1" x14ac:dyDescent="0.2">
      <c r="F58103" s="55"/>
    </row>
    <row r="58104" spans="6:6" ht="12.75" customHeight="1" x14ac:dyDescent="0.2">
      <c r="F58104" s="55"/>
    </row>
    <row r="58105" spans="6:6" ht="12.75" customHeight="1" x14ac:dyDescent="0.2">
      <c r="F58105" s="55"/>
    </row>
    <row r="58106" spans="6:6" ht="12.75" customHeight="1" x14ac:dyDescent="0.2">
      <c r="F58106" s="55"/>
    </row>
    <row r="58107" spans="6:6" ht="12.75" customHeight="1" x14ac:dyDescent="0.2">
      <c r="F58107" s="55"/>
    </row>
    <row r="58108" spans="6:6" ht="12.75" customHeight="1" x14ac:dyDescent="0.2">
      <c r="F58108" s="55"/>
    </row>
    <row r="58109" spans="6:6" ht="12.75" customHeight="1" x14ac:dyDescent="0.2">
      <c r="F58109" s="55"/>
    </row>
    <row r="58110" spans="6:6" ht="12.75" customHeight="1" x14ac:dyDescent="0.2">
      <c r="F58110" s="55"/>
    </row>
    <row r="58111" spans="6:6" ht="12.75" customHeight="1" x14ac:dyDescent="0.2">
      <c r="F58111" s="55"/>
    </row>
    <row r="58112" spans="6:6" ht="12.75" customHeight="1" x14ac:dyDescent="0.2">
      <c r="F58112" s="55"/>
    </row>
    <row r="58113" spans="6:6" ht="12.75" customHeight="1" x14ac:dyDescent="0.2">
      <c r="F58113" s="55"/>
    </row>
    <row r="58114" spans="6:6" ht="12.75" customHeight="1" x14ac:dyDescent="0.2">
      <c r="F58114" s="55"/>
    </row>
    <row r="58115" spans="6:6" ht="12.75" customHeight="1" x14ac:dyDescent="0.2">
      <c r="F58115" s="55"/>
    </row>
    <row r="58116" spans="6:6" ht="12.75" customHeight="1" x14ac:dyDescent="0.2">
      <c r="F58116" s="55"/>
    </row>
    <row r="58117" spans="6:6" ht="12.75" customHeight="1" x14ac:dyDescent="0.2">
      <c r="F58117" s="55"/>
    </row>
    <row r="58118" spans="6:6" ht="12.75" customHeight="1" x14ac:dyDescent="0.2">
      <c r="F58118" s="55"/>
    </row>
    <row r="58119" spans="6:6" ht="12.75" customHeight="1" x14ac:dyDescent="0.2">
      <c r="F58119" s="55"/>
    </row>
    <row r="58120" spans="6:6" ht="12.75" customHeight="1" x14ac:dyDescent="0.2">
      <c r="F58120" s="55"/>
    </row>
    <row r="58121" spans="6:6" ht="12.75" customHeight="1" x14ac:dyDescent="0.2">
      <c r="F58121" s="55"/>
    </row>
    <row r="58122" spans="6:6" ht="12.75" customHeight="1" x14ac:dyDescent="0.2">
      <c r="F58122" s="55"/>
    </row>
    <row r="58123" spans="6:6" ht="12.75" customHeight="1" x14ac:dyDescent="0.2">
      <c r="F58123" s="55"/>
    </row>
    <row r="58124" spans="6:6" ht="12.75" customHeight="1" x14ac:dyDescent="0.2">
      <c r="F58124" s="55"/>
    </row>
    <row r="58125" spans="6:6" ht="12.75" customHeight="1" x14ac:dyDescent="0.2">
      <c r="F58125" s="55"/>
    </row>
    <row r="58126" spans="6:6" ht="12.75" customHeight="1" x14ac:dyDescent="0.2">
      <c r="F58126" s="55"/>
    </row>
    <row r="58127" spans="6:6" ht="12.75" customHeight="1" x14ac:dyDescent="0.2">
      <c r="F58127" s="55"/>
    </row>
    <row r="58128" spans="6:6" ht="12.75" customHeight="1" x14ac:dyDescent="0.2">
      <c r="F58128" s="55"/>
    </row>
    <row r="58129" spans="6:6" ht="12.75" customHeight="1" x14ac:dyDescent="0.2">
      <c r="F58129" s="55"/>
    </row>
    <row r="58130" spans="6:6" ht="12.75" customHeight="1" x14ac:dyDescent="0.2">
      <c r="F58130" s="55"/>
    </row>
    <row r="58131" spans="6:6" ht="12.75" customHeight="1" x14ac:dyDescent="0.2">
      <c r="F58131" s="55"/>
    </row>
    <row r="58132" spans="6:6" ht="12.75" customHeight="1" x14ac:dyDescent="0.2">
      <c r="F58132" s="55"/>
    </row>
    <row r="58133" spans="6:6" ht="12.75" customHeight="1" x14ac:dyDescent="0.2">
      <c r="F58133" s="55"/>
    </row>
    <row r="58134" spans="6:6" ht="12.75" customHeight="1" x14ac:dyDescent="0.2">
      <c r="F58134" s="55"/>
    </row>
    <row r="58135" spans="6:6" ht="12.75" customHeight="1" x14ac:dyDescent="0.2">
      <c r="F58135" s="55"/>
    </row>
    <row r="58136" spans="6:6" ht="12.75" customHeight="1" x14ac:dyDescent="0.2">
      <c r="F58136" s="55"/>
    </row>
    <row r="58137" spans="6:6" ht="12.75" customHeight="1" x14ac:dyDescent="0.2">
      <c r="F58137" s="55"/>
    </row>
    <row r="58138" spans="6:6" ht="12.75" customHeight="1" x14ac:dyDescent="0.2">
      <c r="F58138" s="55"/>
    </row>
    <row r="58139" spans="6:6" ht="12.75" customHeight="1" x14ac:dyDescent="0.2">
      <c r="F58139" s="55"/>
    </row>
    <row r="58140" spans="6:6" ht="12.75" customHeight="1" x14ac:dyDescent="0.2">
      <c r="F58140" s="55"/>
    </row>
    <row r="58141" spans="6:6" ht="12.75" customHeight="1" x14ac:dyDescent="0.2">
      <c r="F58141" s="55"/>
    </row>
    <row r="58142" spans="6:6" ht="12.75" customHeight="1" x14ac:dyDescent="0.2">
      <c r="F58142" s="55"/>
    </row>
    <row r="58143" spans="6:6" ht="12.75" customHeight="1" x14ac:dyDescent="0.2">
      <c r="F58143" s="55"/>
    </row>
    <row r="58144" spans="6:6" ht="12.75" customHeight="1" x14ac:dyDescent="0.2">
      <c r="F58144" s="55"/>
    </row>
    <row r="58145" spans="6:6" ht="12.75" customHeight="1" x14ac:dyDescent="0.2">
      <c r="F58145" s="55"/>
    </row>
    <row r="58146" spans="6:6" ht="12.75" customHeight="1" x14ac:dyDescent="0.2">
      <c r="F58146" s="55"/>
    </row>
    <row r="58147" spans="6:6" ht="12.75" customHeight="1" x14ac:dyDescent="0.2">
      <c r="F58147" s="55"/>
    </row>
    <row r="58148" spans="6:6" ht="12.75" customHeight="1" x14ac:dyDescent="0.2">
      <c r="F58148" s="55"/>
    </row>
    <row r="58149" spans="6:6" ht="12.75" customHeight="1" x14ac:dyDescent="0.2">
      <c r="F58149" s="55"/>
    </row>
    <row r="58150" spans="6:6" ht="12.75" customHeight="1" x14ac:dyDescent="0.2">
      <c r="F58150" s="55"/>
    </row>
    <row r="58151" spans="6:6" ht="12.75" customHeight="1" x14ac:dyDescent="0.2">
      <c r="F58151" s="55"/>
    </row>
    <row r="58152" spans="6:6" ht="12.75" customHeight="1" x14ac:dyDescent="0.2">
      <c r="F58152" s="55"/>
    </row>
    <row r="58153" spans="6:6" ht="12.75" customHeight="1" x14ac:dyDescent="0.2">
      <c r="F58153" s="55"/>
    </row>
    <row r="58154" spans="6:6" ht="12.75" customHeight="1" x14ac:dyDescent="0.2">
      <c r="F58154" s="55"/>
    </row>
    <row r="58155" spans="6:6" ht="12.75" customHeight="1" x14ac:dyDescent="0.2">
      <c r="F58155" s="55"/>
    </row>
    <row r="58156" spans="6:6" ht="12.75" customHeight="1" x14ac:dyDescent="0.2">
      <c r="F58156" s="55"/>
    </row>
    <row r="58157" spans="6:6" ht="12.75" customHeight="1" x14ac:dyDescent="0.2">
      <c r="F58157" s="55"/>
    </row>
    <row r="58158" spans="6:6" ht="12.75" customHeight="1" x14ac:dyDescent="0.2">
      <c r="F58158" s="55"/>
    </row>
    <row r="58159" spans="6:6" ht="12.75" customHeight="1" x14ac:dyDescent="0.2">
      <c r="F58159" s="55"/>
    </row>
    <row r="58160" spans="6:6" ht="12.75" customHeight="1" x14ac:dyDescent="0.2">
      <c r="F58160" s="55"/>
    </row>
    <row r="58161" spans="6:6" ht="12.75" customHeight="1" x14ac:dyDescent="0.2">
      <c r="F58161" s="55"/>
    </row>
    <row r="58162" spans="6:6" ht="12.75" customHeight="1" x14ac:dyDescent="0.2">
      <c r="F58162" s="55"/>
    </row>
    <row r="58163" spans="6:6" ht="12.75" customHeight="1" x14ac:dyDescent="0.2">
      <c r="F58163" s="55"/>
    </row>
    <row r="58164" spans="6:6" ht="12.75" customHeight="1" x14ac:dyDescent="0.2">
      <c r="F58164" s="55"/>
    </row>
    <row r="58165" spans="6:6" ht="12.75" customHeight="1" x14ac:dyDescent="0.2">
      <c r="F58165" s="55"/>
    </row>
    <row r="58166" spans="6:6" ht="12.75" customHeight="1" x14ac:dyDescent="0.2">
      <c r="F58166" s="55"/>
    </row>
    <row r="58167" spans="6:6" ht="12.75" customHeight="1" x14ac:dyDescent="0.2">
      <c r="F58167" s="55"/>
    </row>
    <row r="58168" spans="6:6" ht="12.75" customHeight="1" x14ac:dyDescent="0.2">
      <c r="F58168" s="55"/>
    </row>
    <row r="58169" spans="6:6" ht="12.75" customHeight="1" x14ac:dyDescent="0.2">
      <c r="F58169" s="55"/>
    </row>
    <row r="58170" spans="6:6" ht="12.75" customHeight="1" x14ac:dyDescent="0.2">
      <c r="F58170" s="55"/>
    </row>
    <row r="58171" spans="6:6" ht="12.75" customHeight="1" x14ac:dyDescent="0.2">
      <c r="F58171" s="55"/>
    </row>
    <row r="58172" spans="6:6" ht="12.75" customHeight="1" x14ac:dyDescent="0.2">
      <c r="F58172" s="55"/>
    </row>
    <row r="58173" spans="6:6" ht="12.75" customHeight="1" x14ac:dyDescent="0.2">
      <c r="F58173" s="55"/>
    </row>
    <row r="58174" spans="6:6" ht="12.75" customHeight="1" x14ac:dyDescent="0.2">
      <c r="F58174" s="55"/>
    </row>
    <row r="58175" spans="6:6" ht="12.75" customHeight="1" x14ac:dyDescent="0.2">
      <c r="F58175" s="55"/>
    </row>
    <row r="58176" spans="6:6" ht="12.75" customHeight="1" x14ac:dyDescent="0.2">
      <c r="F58176" s="55"/>
    </row>
    <row r="58177" spans="6:6" ht="12.75" customHeight="1" x14ac:dyDescent="0.2">
      <c r="F58177" s="55"/>
    </row>
    <row r="58178" spans="6:6" ht="12.75" customHeight="1" x14ac:dyDescent="0.2">
      <c r="F58178" s="55"/>
    </row>
    <row r="58179" spans="6:6" ht="12.75" customHeight="1" x14ac:dyDescent="0.2">
      <c r="F58179" s="55"/>
    </row>
    <row r="58180" spans="6:6" ht="12.75" customHeight="1" x14ac:dyDescent="0.2">
      <c r="F58180" s="55"/>
    </row>
    <row r="58181" spans="6:6" ht="12.75" customHeight="1" x14ac:dyDescent="0.2">
      <c r="F58181" s="55"/>
    </row>
    <row r="58182" spans="6:6" ht="12.75" customHeight="1" x14ac:dyDescent="0.2">
      <c r="F58182" s="55"/>
    </row>
    <row r="58183" spans="6:6" ht="12.75" customHeight="1" x14ac:dyDescent="0.2">
      <c r="F58183" s="55"/>
    </row>
    <row r="58184" spans="6:6" ht="12.75" customHeight="1" x14ac:dyDescent="0.2">
      <c r="F58184" s="55"/>
    </row>
    <row r="58185" spans="6:6" ht="12.75" customHeight="1" x14ac:dyDescent="0.2">
      <c r="F58185" s="55"/>
    </row>
    <row r="58186" spans="6:6" ht="12.75" customHeight="1" x14ac:dyDescent="0.2">
      <c r="F58186" s="55"/>
    </row>
    <row r="58187" spans="6:6" ht="12.75" customHeight="1" x14ac:dyDescent="0.2">
      <c r="F58187" s="55"/>
    </row>
    <row r="58188" spans="6:6" ht="12.75" customHeight="1" x14ac:dyDescent="0.2">
      <c r="F58188" s="55"/>
    </row>
    <row r="58189" spans="6:6" ht="12.75" customHeight="1" x14ac:dyDescent="0.2">
      <c r="F58189" s="55"/>
    </row>
    <row r="58190" spans="6:6" ht="12.75" customHeight="1" x14ac:dyDescent="0.2">
      <c r="F58190" s="55"/>
    </row>
    <row r="58191" spans="6:6" ht="12.75" customHeight="1" x14ac:dyDescent="0.2">
      <c r="F58191" s="55"/>
    </row>
    <row r="58192" spans="6:6" ht="12.75" customHeight="1" x14ac:dyDescent="0.2">
      <c r="F58192" s="55"/>
    </row>
    <row r="58193" spans="6:6" ht="12.75" customHeight="1" x14ac:dyDescent="0.2">
      <c r="F58193" s="55"/>
    </row>
    <row r="58194" spans="6:6" ht="12.75" customHeight="1" x14ac:dyDescent="0.2">
      <c r="F58194" s="55"/>
    </row>
    <row r="58195" spans="6:6" ht="12.75" customHeight="1" x14ac:dyDescent="0.2">
      <c r="F58195" s="55"/>
    </row>
    <row r="58196" spans="6:6" ht="12.75" customHeight="1" x14ac:dyDescent="0.2">
      <c r="F58196" s="55"/>
    </row>
    <row r="58197" spans="6:6" ht="12.75" customHeight="1" x14ac:dyDescent="0.2">
      <c r="F58197" s="55"/>
    </row>
    <row r="58198" spans="6:6" ht="12.75" customHeight="1" x14ac:dyDescent="0.2">
      <c r="F58198" s="55"/>
    </row>
    <row r="58199" spans="6:6" ht="12.75" customHeight="1" x14ac:dyDescent="0.2">
      <c r="F58199" s="55"/>
    </row>
    <row r="58200" spans="6:6" ht="12.75" customHeight="1" x14ac:dyDescent="0.2">
      <c r="F58200" s="55"/>
    </row>
    <row r="58201" spans="6:6" ht="12.75" customHeight="1" x14ac:dyDescent="0.2">
      <c r="F58201" s="55"/>
    </row>
    <row r="58202" spans="6:6" ht="12.75" customHeight="1" x14ac:dyDescent="0.2">
      <c r="F58202" s="55"/>
    </row>
    <row r="58203" spans="6:6" ht="12.75" customHeight="1" x14ac:dyDescent="0.2">
      <c r="F58203" s="55"/>
    </row>
    <row r="58204" spans="6:6" ht="12.75" customHeight="1" x14ac:dyDescent="0.2">
      <c r="F58204" s="55"/>
    </row>
    <row r="58205" spans="6:6" ht="12.75" customHeight="1" x14ac:dyDescent="0.2">
      <c r="F58205" s="55"/>
    </row>
    <row r="58206" spans="6:6" ht="12.75" customHeight="1" x14ac:dyDescent="0.2">
      <c r="F58206" s="55"/>
    </row>
    <row r="58207" spans="6:6" ht="12.75" customHeight="1" x14ac:dyDescent="0.2">
      <c r="F58207" s="55"/>
    </row>
    <row r="58208" spans="6:6" ht="12.75" customHeight="1" x14ac:dyDescent="0.2">
      <c r="F58208" s="55"/>
    </row>
    <row r="58209" spans="6:6" ht="12.75" customHeight="1" x14ac:dyDescent="0.2">
      <c r="F58209" s="55"/>
    </row>
    <row r="58210" spans="6:6" ht="12.75" customHeight="1" x14ac:dyDescent="0.2">
      <c r="F58210" s="55"/>
    </row>
    <row r="58211" spans="6:6" ht="12.75" customHeight="1" x14ac:dyDescent="0.2">
      <c r="F58211" s="55"/>
    </row>
    <row r="58212" spans="6:6" ht="12.75" customHeight="1" x14ac:dyDescent="0.2">
      <c r="F58212" s="55"/>
    </row>
    <row r="58213" spans="6:6" ht="12.75" customHeight="1" x14ac:dyDescent="0.2">
      <c r="F58213" s="55"/>
    </row>
    <row r="58214" spans="6:6" ht="12.75" customHeight="1" x14ac:dyDescent="0.2">
      <c r="F58214" s="55"/>
    </row>
    <row r="58215" spans="6:6" ht="12.75" customHeight="1" x14ac:dyDescent="0.2">
      <c r="F58215" s="55"/>
    </row>
    <row r="58216" spans="6:6" ht="12.75" customHeight="1" x14ac:dyDescent="0.2">
      <c r="F58216" s="55"/>
    </row>
    <row r="58217" spans="6:6" ht="12.75" customHeight="1" x14ac:dyDescent="0.2">
      <c r="F58217" s="55"/>
    </row>
    <row r="58218" spans="6:6" ht="12.75" customHeight="1" x14ac:dyDescent="0.2">
      <c r="F58218" s="55"/>
    </row>
    <row r="58219" spans="6:6" ht="12.75" customHeight="1" x14ac:dyDescent="0.2">
      <c r="F58219" s="55"/>
    </row>
    <row r="58220" spans="6:6" ht="12.75" customHeight="1" x14ac:dyDescent="0.2">
      <c r="F58220" s="55"/>
    </row>
    <row r="58221" spans="6:6" ht="12.75" customHeight="1" x14ac:dyDescent="0.2">
      <c r="F58221" s="55"/>
    </row>
    <row r="58222" spans="6:6" ht="12.75" customHeight="1" x14ac:dyDescent="0.2">
      <c r="F58222" s="55"/>
    </row>
    <row r="58223" spans="6:6" ht="12.75" customHeight="1" x14ac:dyDescent="0.2">
      <c r="F58223" s="55"/>
    </row>
    <row r="58224" spans="6:6" ht="12.75" customHeight="1" x14ac:dyDescent="0.2">
      <c r="F58224" s="55"/>
    </row>
    <row r="58225" spans="6:6" ht="12.75" customHeight="1" x14ac:dyDescent="0.2">
      <c r="F58225" s="55"/>
    </row>
    <row r="58226" spans="6:6" ht="12.75" customHeight="1" x14ac:dyDescent="0.2">
      <c r="F58226" s="55"/>
    </row>
    <row r="58227" spans="6:6" ht="12.75" customHeight="1" x14ac:dyDescent="0.2">
      <c r="F58227" s="55"/>
    </row>
    <row r="58228" spans="6:6" ht="12.75" customHeight="1" x14ac:dyDescent="0.2">
      <c r="F58228" s="55"/>
    </row>
    <row r="58229" spans="6:6" ht="12.75" customHeight="1" x14ac:dyDescent="0.2">
      <c r="F58229" s="55"/>
    </row>
    <row r="58230" spans="6:6" ht="12.75" customHeight="1" x14ac:dyDescent="0.2">
      <c r="F58230" s="55"/>
    </row>
    <row r="58231" spans="6:6" ht="12.75" customHeight="1" x14ac:dyDescent="0.2">
      <c r="F58231" s="55"/>
    </row>
    <row r="58232" spans="6:6" ht="12.75" customHeight="1" x14ac:dyDescent="0.2">
      <c r="F58232" s="55"/>
    </row>
    <row r="58233" spans="6:6" ht="12.75" customHeight="1" x14ac:dyDescent="0.2">
      <c r="F58233" s="55"/>
    </row>
    <row r="58234" spans="6:6" ht="12.75" customHeight="1" x14ac:dyDescent="0.2">
      <c r="F58234" s="55"/>
    </row>
    <row r="58235" spans="6:6" ht="12.75" customHeight="1" x14ac:dyDescent="0.2">
      <c r="F58235" s="55"/>
    </row>
    <row r="58236" spans="6:6" ht="12.75" customHeight="1" x14ac:dyDescent="0.2">
      <c r="F58236" s="55"/>
    </row>
    <row r="58237" spans="6:6" ht="12.75" customHeight="1" x14ac:dyDescent="0.2">
      <c r="F58237" s="55"/>
    </row>
    <row r="58238" spans="6:6" ht="12.75" customHeight="1" x14ac:dyDescent="0.2">
      <c r="F58238" s="55"/>
    </row>
    <row r="58239" spans="6:6" ht="12.75" customHeight="1" x14ac:dyDescent="0.2">
      <c r="F58239" s="55"/>
    </row>
    <row r="58240" spans="6:6" ht="12.75" customHeight="1" x14ac:dyDescent="0.2">
      <c r="F58240" s="55"/>
    </row>
    <row r="58241" spans="6:6" ht="12.75" customHeight="1" x14ac:dyDescent="0.2">
      <c r="F58241" s="55"/>
    </row>
    <row r="58242" spans="6:6" ht="12.75" customHeight="1" x14ac:dyDescent="0.2">
      <c r="F58242" s="55"/>
    </row>
    <row r="58243" spans="6:6" ht="12.75" customHeight="1" x14ac:dyDescent="0.2">
      <c r="F58243" s="55"/>
    </row>
    <row r="58244" spans="6:6" ht="12.75" customHeight="1" x14ac:dyDescent="0.2">
      <c r="F58244" s="55"/>
    </row>
    <row r="58245" spans="6:6" ht="12.75" customHeight="1" x14ac:dyDescent="0.2">
      <c r="F58245" s="55"/>
    </row>
    <row r="58246" spans="6:6" ht="12.75" customHeight="1" x14ac:dyDescent="0.2">
      <c r="F58246" s="55"/>
    </row>
    <row r="58247" spans="6:6" ht="12.75" customHeight="1" x14ac:dyDescent="0.2">
      <c r="F58247" s="55"/>
    </row>
    <row r="58248" spans="6:6" ht="12.75" customHeight="1" x14ac:dyDescent="0.2">
      <c r="F58248" s="55"/>
    </row>
    <row r="58249" spans="6:6" ht="12.75" customHeight="1" x14ac:dyDescent="0.2">
      <c r="F58249" s="55"/>
    </row>
    <row r="58250" spans="6:6" ht="12.75" customHeight="1" x14ac:dyDescent="0.2">
      <c r="F58250" s="55"/>
    </row>
    <row r="58251" spans="6:6" ht="12.75" customHeight="1" x14ac:dyDescent="0.2">
      <c r="F58251" s="55"/>
    </row>
    <row r="58252" spans="6:6" ht="12.75" customHeight="1" x14ac:dyDescent="0.2">
      <c r="F58252" s="55"/>
    </row>
    <row r="58253" spans="6:6" ht="12.75" customHeight="1" x14ac:dyDescent="0.2">
      <c r="F58253" s="55"/>
    </row>
    <row r="58254" spans="6:6" ht="12.75" customHeight="1" x14ac:dyDescent="0.2">
      <c r="F58254" s="55"/>
    </row>
    <row r="58255" spans="6:6" ht="12.75" customHeight="1" x14ac:dyDescent="0.2">
      <c r="F58255" s="55"/>
    </row>
    <row r="58256" spans="6:6" ht="12.75" customHeight="1" x14ac:dyDescent="0.2">
      <c r="F58256" s="55"/>
    </row>
    <row r="58257" spans="6:6" ht="12.75" customHeight="1" x14ac:dyDescent="0.2">
      <c r="F58257" s="55"/>
    </row>
    <row r="58258" spans="6:6" ht="12.75" customHeight="1" x14ac:dyDescent="0.2">
      <c r="F58258" s="55"/>
    </row>
    <row r="58259" spans="6:6" ht="12.75" customHeight="1" x14ac:dyDescent="0.2">
      <c r="F58259" s="55"/>
    </row>
    <row r="58260" spans="6:6" ht="12.75" customHeight="1" x14ac:dyDescent="0.2">
      <c r="F58260" s="55"/>
    </row>
    <row r="58261" spans="6:6" ht="12.75" customHeight="1" x14ac:dyDescent="0.2">
      <c r="F58261" s="55"/>
    </row>
    <row r="58262" spans="6:6" ht="12.75" customHeight="1" x14ac:dyDescent="0.2">
      <c r="F58262" s="55"/>
    </row>
    <row r="58263" spans="6:6" ht="12.75" customHeight="1" x14ac:dyDescent="0.2">
      <c r="F58263" s="55"/>
    </row>
    <row r="58264" spans="6:6" ht="12.75" customHeight="1" x14ac:dyDescent="0.2">
      <c r="F58264" s="55"/>
    </row>
    <row r="58265" spans="6:6" ht="12.75" customHeight="1" x14ac:dyDescent="0.2">
      <c r="F58265" s="55"/>
    </row>
    <row r="58266" spans="6:6" ht="12.75" customHeight="1" x14ac:dyDescent="0.2">
      <c r="F58266" s="55"/>
    </row>
    <row r="58267" spans="6:6" ht="12.75" customHeight="1" x14ac:dyDescent="0.2">
      <c r="F58267" s="55"/>
    </row>
    <row r="58268" spans="6:6" ht="12.75" customHeight="1" x14ac:dyDescent="0.2">
      <c r="F58268" s="55"/>
    </row>
    <row r="58269" spans="6:6" ht="12.75" customHeight="1" x14ac:dyDescent="0.2">
      <c r="F58269" s="55"/>
    </row>
    <row r="58270" spans="6:6" ht="12.75" customHeight="1" x14ac:dyDescent="0.2">
      <c r="F58270" s="55"/>
    </row>
    <row r="58271" spans="6:6" ht="12.75" customHeight="1" x14ac:dyDescent="0.2">
      <c r="F58271" s="55"/>
    </row>
    <row r="58272" spans="6:6" ht="12.75" customHeight="1" x14ac:dyDescent="0.2">
      <c r="F58272" s="55"/>
    </row>
    <row r="58273" spans="6:6" ht="12.75" customHeight="1" x14ac:dyDescent="0.2">
      <c r="F58273" s="55"/>
    </row>
    <row r="58274" spans="6:6" ht="12.75" customHeight="1" x14ac:dyDescent="0.2">
      <c r="F58274" s="55"/>
    </row>
    <row r="58275" spans="6:6" ht="12.75" customHeight="1" x14ac:dyDescent="0.2">
      <c r="F58275" s="55"/>
    </row>
    <row r="58276" spans="6:6" ht="12.75" customHeight="1" x14ac:dyDescent="0.2">
      <c r="F58276" s="55"/>
    </row>
    <row r="58277" spans="6:6" ht="12.75" customHeight="1" x14ac:dyDescent="0.2">
      <c r="F58277" s="55"/>
    </row>
    <row r="58278" spans="6:6" ht="12.75" customHeight="1" x14ac:dyDescent="0.2">
      <c r="F58278" s="55"/>
    </row>
    <row r="58279" spans="6:6" ht="12.75" customHeight="1" x14ac:dyDescent="0.2">
      <c r="F58279" s="55"/>
    </row>
    <row r="58280" spans="6:6" ht="12.75" customHeight="1" x14ac:dyDescent="0.2">
      <c r="F58280" s="55"/>
    </row>
    <row r="58281" spans="6:6" ht="12.75" customHeight="1" x14ac:dyDescent="0.2">
      <c r="F58281" s="55"/>
    </row>
    <row r="58282" spans="6:6" ht="12.75" customHeight="1" x14ac:dyDescent="0.2">
      <c r="F58282" s="55"/>
    </row>
    <row r="58283" spans="6:6" ht="12.75" customHeight="1" x14ac:dyDescent="0.2">
      <c r="F58283" s="55"/>
    </row>
    <row r="58284" spans="6:6" ht="12.75" customHeight="1" x14ac:dyDescent="0.2">
      <c r="F58284" s="55"/>
    </row>
    <row r="58285" spans="6:6" ht="12.75" customHeight="1" x14ac:dyDescent="0.2">
      <c r="F58285" s="55"/>
    </row>
    <row r="58286" spans="6:6" ht="12.75" customHeight="1" x14ac:dyDescent="0.2">
      <c r="F58286" s="55"/>
    </row>
    <row r="58287" spans="6:6" ht="12.75" customHeight="1" x14ac:dyDescent="0.2">
      <c r="F58287" s="55"/>
    </row>
    <row r="58288" spans="6:6" ht="12.75" customHeight="1" x14ac:dyDescent="0.2">
      <c r="F58288" s="55"/>
    </row>
    <row r="58289" spans="6:6" ht="12.75" customHeight="1" x14ac:dyDescent="0.2">
      <c r="F58289" s="55"/>
    </row>
    <row r="58290" spans="6:6" ht="12.75" customHeight="1" x14ac:dyDescent="0.2">
      <c r="F58290" s="55"/>
    </row>
    <row r="58291" spans="6:6" ht="12.75" customHeight="1" x14ac:dyDescent="0.2">
      <c r="F58291" s="55"/>
    </row>
    <row r="58292" spans="6:6" ht="12.75" customHeight="1" x14ac:dyDescent="0.2">
      <c r="F58292" s="55"/>
    </row>
    <row r="58293" spans="6:6" ht="12.75" customHeight="1" x14ac:dyDescent="0.2">
      <c r="F58293" s="55"/>
    </row>
    <row r="58294" spans="6:6" ht="12.75" customHeight="1" x14ac:dyDescent="0.2">
      <c r="F58294" s="55"/>
    </row>
    <row r="58295" spans="6:6" ht="12.75" customHeight="1" x14ac:dyDescent="0.2">
      <c r="F58295" s="55"/>
    </row>
    <row r="58296" spans="6:6" ht="12.75" customHeight="1" x14ac:dyDescent="0.2">
      <c r="F58296" s="55"/>
    </row>
    <row r="58297" spans="6:6" ht="12.75" customHeight="1" x14ac:dyDescent="0.2">
      <c r="F58297" s="55"/>
    </row>
    <row r="58298" spans="6:6" ht="12.75" customHeight="1" x14ac:dyDescent="0.2">
      <c r="F58298" s="55"/>
    </row>
    <row r="58299" spans="6:6" ht="12.75" customHeight="1" x14ac:dyDescent="0.2">
      <c r="F58299" s="55"/>
    </row>
    <row r="58300" spans="6:6" ht="12.75" customHeight="1" x14ac:dyDescent="0.2">
      <c r="F58300" s="55"/>
    </row>
    <row r="58301" spans="6:6" ht="12.75" customHeight="1" x14ac:dyDescent="0.2">
      <c r="F58301" s="55"/>
    </row>
    <row r="58302" spans="6:6" ht="12.75" customHeight="1" x14ac:dyDescent="0.2">
      <c r="F58302" s="55"/>
    </row>
    <row r="58303" spans="6:6" ht="12.75" customHeight="1" x14ac:dyDescent="0.2">
      <c r="F58303" s="55"/>
    </row>
    <row r="58304" spans="6:6" ht="12.75" customHeight="1" x14ac:dyDescent="0.2">
      <c r="F58304" s="55"/>
    </row>
    <row r="58305" spans="6:6" ht="12.75" customHeight="1" x14ac:dyDescent="0.2">
      <c r="F58305" s="55"/>
    </row>
    <row r="58306" spans="6:6" ht="12.75" customHeight="1" x14ac:dyDescent="0.2">
      <c r="F58306" s="55"/>
    </row>
    <row r="58307" spans="6:6" ht="12.75" customHeight="1" x14ac:dyDescent="0.2">
      <c r="F58307" s="55"/>
    </row>
    <row r="58308" spans="6:6" ht="12.75" customHeight="1" x14ac:dyDescent="0.2">
      <c r="F58308" s="55"/>
    </row>
    <row r="58309" spans="6:6" ht="12.75" customHeight="1" x14ac:dyDescent="0.2">
      <c r="F58309" s="55"/>
    </row>
    <row r="58310" spans="6:6" ht="12.75" customHeight="1" x14ac:dyDescent="0.2">
      <c r="F58310" s="55"/>
    </row>
    <row r="58311" spans="6:6" ht="12.75" customHeight="1" x14ac:dyDescent="0.2">
      <c r="F58311" s="55"/>
    </row>
    <row r="58312" spans="6:6" ht="12.75" customHeight="1" x14ac:dyDescent="0.2">
      <c r="F58312" s="55"/>
    </row>
    <row r="58313" spans="6:6" ht="12.75" customHeight="1" x14ac:dyDescent="0.2">
      <c r="F58313" s="55"/>
    </row>
    <row r="58314" spans="6:6" ht="12.75" customHeight="1" x14ac:dyDescent="0.2">
      <c r="F58314" s="55"/>
    </row>
    <row r="58315" spans="6:6" ht="12.75" customHeight="1" x14ac:dyDescent="0.2">
      <c r="F58315" s="55"/>
    </row>
    <row r="58316" spans="6:6" ht="12.75" customHeight="1" x14ac:dyDescent="0.2">
      <c r="F58316" s="55"/>
    </row>
    <row r="58317" spans="6:6" ht="12.75" customHeight="1" x14ac:dyDescent="0.2">
      <c r="F58317" s="55"/>
    </row>
    <row r="58318" spans="6:6" ht="12.75" customHeight="1" x14ac:dyDescent="0.2">
      <c r="F58318" s="55"/>
    </row>
    <row r="58319" spans="6:6" ht="12.75" customHeight="1" x14ac:dyDescent="0.2">
      <c r="F58319" s="55"/>
    </row>
    <row r="58320" spans="6:6" ht="12.75" customHeight="1" x14ac:dyDescent="0.2">
      <c r="F58320" s="55"/>
    </row>
    <row r="58321" spans="6:6" ht="12.75" customHeight="1" x14ac:dyDescent="0.2">
      <c r="F58321" s="55"/>
    </row>
    <row r="58322" spans="6:6" ht="12.75" customHeight="1" x14ac:dyDescent="0.2">
      <c r="F58322" s="55"/>
    </row>
    <row r="58323" spans="6:6" ht="12.75" customHeight="1" x14ac:dyDescent="0.2">
      <c r="F58323" s="55"/>
    </row>
    <row r="58324" spans="6:6" ht="12.75" customHeight="1" x14ac:dyDescent="0.2">
      <c r="F58324" s="55"/>
    </row>
    <row r="58325" spans="6:6" ht="12.75" customHeight="1" x14ac:dyDescent="0.2">
      <c r="F58325" s="55"/>
    </row>
    <row r="58326" spans="6:6" ht="12.75" customHeight="1" x14ac:dyDescent="0.2">
      <c r="F58326" s="55"/>
    </row>
    <row r="58327" spans="6:6" ht="12.75" customHeight="1" x14ac:dyDescent="0.2">
      <c r="F58327" s="55"/>
    </row>
    <row r="58328" spans="6:6" ht="12.75" customHeight="1" x14ac:dyDescent="0.2">
      <c r="F58328" s="55"/>
    </row>
    <row r="58329" spans="6:6" ht="12.75" customHeight="1" x14ac:dyDescent="0.2">
      <c r="F58329" s="55"/>
    </row>
    <row r="58330" spans="6:6" ht="12.75" customHeight="1" x14ac:dyDescent="0.2">
      <c r="F58330" s="55"/>
    </row>
    <row r="58331" spans="6:6" ht="12.75" customHeight="1" x14ac:dyDescent="0.2">
      <c r="F58331" s="55"/>
    </row>
    <row r="58332" spans="6:6" ht="12.75" customHeight="1" x14ac:dyDescent="0.2">
      <c r="F58332" s="55"/>
    </row>
    <row r="58333" spans="6:6" ht="12.75" customHeight="1" x14ac:dyDescent="0.2">
      <c r="F58333" s="55"/>
    </row>
    <row r="58334" spans="6:6" ht="12.75" customHeight="1" x14ac:dyDescent="0.2">
      <c r="F58334" s="55"/>
    </row>
    <row r="58335" spans="6:6" ht="12.75" customHeight="1" x14ac:dyDescent="0.2">
      <c r="F58335" s="55"/>
    </row>
    <row r="58336" spans="6:6" ht="12.75" customHeight="1" x14ac:dyDescent="0.2">
      <c r="F58336" s="55"/>
    </row>
    <row r="58337" spans="6:6" ht="12.75" customHeight="1" x14ac:dyDescent="0.2">
      <c r="F58337" s="55"/>
    </row>
    <row r="58338" spans="6:6" ht="12.75" customHeight="1" x14ac:dyDescent="0.2">
      <c r="F58338" s="55"/>
    </row>
    <row r="58339" spans="6:6" ht="12.75" customHeight="1" x14ac:dyDescent="0.2">
      <c r="F58339" s="55"/>
    </row>
    <row r="58340" spans="6:6" ht="12.75" customHeight="1" x14ac:dyDescent="0.2">
      <c r="F58340" s="55"/>
    </row>
    <row r="58341" spans="6:6" ht="12.75" customHeight="1" x14ac:dyDescent="0.2">
      <c r="F58341" s="55"/>
    </row>
    <row r="58342" spans="6:6" ht="12.75" customHeight="1" x14ac:dyDescent="0.2">
      <c r="F58342" s="55"/>
    </row>
    <row r="58343" spans="6:6" ht="12.75" customHeight="1" x14ac:dyDescent="0.2">
      <c r="F58343" s="55"/>
    </row>
    <row r="58344" spans="6:6" ht="12.75" customHeight="1" x14ac:dyDescent="0.2">
      <c r="F58344" s="55"/>
    </row>
    <row r="58345" spans="6:6" ht="12.75" customHeight="1" x14ac:dyDescent="0.2">
      <c r="F58345" s="55"/>
    </row>
    <row r="58346" spans="6:6" ht="12.75" customHeight="1" x14ac:dyDescent="0.2">
      <c r="F58346" s="55"/>
    </row>
    <row r="58347" spans="6:6" ht="12.75" customHeight="1" x14ac:dyDescent="0.2">
      <c r="F58347" s="55"/>
    </row>
    <row r="58348" spans="6:6" ht="12.75" customHeight="1" x14ac:dyDescent="0.2">
      <c r="F58348" s="55"/>
    </row>
    <row r="58349" spans="6:6" ht="12.75" customHeight="1" x14ac:dyDescent="0.2">
      <c r="F58349" s="55"/>
    </row>
    <row r="58350" spans="6:6" ht="12.75" customHeight="1" x14ac:dyDescent="0.2">
      <c r="F58350" s="55"/>
    </row>
    <row r="58351" spans="6:6" ht="12.75" customHeight="1" x14ac:dyDescent="0.2">
      <c r="F58351" s="55"/>
    </row>
    <row r="58352" spans="6:6" ht="12.75" customHeight="1" x14ac:dyDescent="0.2">
      <c r="F58352" s="55"/>
    </row>
    <row r="58353" spans="6:6" ht="12.75" customHeight="1" x14ac:dyDescent="0.2">
      <c r="F58353" s="55"/>
    </row>
    <row r="58354" spans="6:6" ht="12.75" customHeight="1" x14ac:dyDescent="0.2">
      <c r="F58354" s="55"/>
    </row>
    <row r="58355" spans="6:6" ht="12.75" customHeight="1" x14ac:dyDescent="0.2">
      <c r="F58355" s="55"/>
    </row>
    <row r="58356" spans="6:6" ht="12.75" customHeight="1" x14ac:dyDescent="0.2">
      <c r="F58356" s="55"/>
    </row>
    <row r="58357" spans="6:6" ht="12.75" customHeight="1" x14ac:dyDescent="0.2">
      <c r="F58357" s="55"/>
    </row>
    <row r="58358" spans="6:6" ht="12.75" customHeight="1" x14ac:dyDescent="0.2">
      <c r="F58358" s="55"/>
    </row>
    <row r="58359" spans="6:6" ht="12.75" customHeight="1" x14ac:dyDescent="0.2">
      <c r="F58359" s="55"/>
    </row>
    <row r="58360" spans="6:6" ht="12.75" customHeight="1" x14ac:dyDescent="0.2">
      <c r="F58360" s="55"/>
    </row>
    <row r="58361" spans="6:6" ht="12.75" customHeight="1" x14ac:dyDescent="0.2">
      <c r="F58361" s="55"/>
    </row>
    <row r="58362" spans="6:6" ht="12.75" customHeight="1" x14ac:dyDescent="0.2">
      <c r="F58362" s="55"/>
    </row>
    <row r="58363" spans="6:6" ht="12.75" customHeight="1" x14ac:dyDescent="0.2">
      <c r="F58363" s="55"/>
    </row>
    <row r="58364" spans="6:6" ht="12.75" customHeight="1" x14ac:dyDescent="0.2">
      <c r="F58364" s="55"/>
    </row>
    <row r="58365" spans="6:6" ht="12.75" customHeight="1" x14ac:dyDescent="0.2">
      <c r="F58365" s="55"/>
    </row>
    <row r="58366" spans="6:6" ht="12.75" customHeight="1" x14ac:dyDescent="0.2">
      <c r="F58366" s="55"/>
    </row>
    <row r="58367" spans="6:6" ht="12.75" customHeight="1" x14ac:dyDescent="0.2">
      <c r="F58367" s="55"/>
    </row>
    <row r="58368" spans="6:6" ht="12.75" customHeight="1" x14ac:dyDescent="0.2">
      <c r="F58368" s="55"/>
    </row>
    <row r="58369" spans="6:6" ht="12.75" customHeight="1" x14ac:dyDescent="0.2">
      <c r="F58369" s="55"/>
    </row>
    <row r="58370" spans="6:6" ht="12.75" customHeight="1" x14ac:dyDescent="0.2">
      <c r="F58370" s="55"/>
    </row>
    <row r="58371" spans="6:6" ht="12.75" customHeight="1" x14ac:dyDescent="0.2">
      <c r="F58371" s="55"/>
    </row>
    <row r="58372" spans="6:6" ht="12.75" customHeight="1" x14ac:dyDescent="0.2">
      <c r="F58372" s="55"/>
    </row>
    <row r="58373" spans="6:6" ht="12.75" customHeight="1" x14ac:dyDescent="0.2">
      <c r="F58373" s="55"/>
    </row>
    <row r="58374" spans="6:6" ht="12.75" customHeight="1" x14ac:dyDescent="0.2">
      <c r="F58374" s="55"/>
    </row>
    <row r="58375" spans="6:6" ht="12.75" customHeight="1" x14ac:dyDescent="0.2">
      <c r="F58375" s="55"/>
    </row>
    <row r="58376" spans="6:6" ht="12.75" customHeight="1" x14ac:dyDescent="0.2">
      <c r="F58376" s="55"/>
    </row>
    <row r="58377" spans="6:6" ht="12.75" customHeight="1" x14ac:dyDescent="0.2">
      <c r="F58377" s="55"/>
    </row>
    <row r="58378" spans="6:6" ht="12.75" customHeight="1" x14ac:dyDescent="0.2">
      <c r="F58378" s="55"/>
    </row>
    <row r="58379" spans="6:6" ht="12.75" customHeight="1" x14ac:dyDescent="0.2">
      <c r="F58379" s="55"/>
    </row>
    <row r="58380" spans="6:6" ht="12.75" customHeight="1" x14ac:dyDescent="0.2">
      <c r="F58380" s="55"/>
    </row>
    <row r="58381" spans="6:6" ht="12.75" customHeight="1" x14ac:dyDescent="0.2">
      <c r="F58381" s="55"/>
    </row>
    <row r="58382" spans="6:6" ht="12.75" customHeight="1" x14ac:dyDescent="0.2">
      <c r="F58382" s="55"/>
    </row>
    <row r="58383" spans="6:6" ht="12.75" customHeight="1" x14ac:dyDescent="0.2">
      <c r="F58383" s="55"/>
    </row>
    <row r="58384" spans="6:6" ht="12.75" customHeight="1" x14ac:dyDescent="0.2">
      <c r="F58384" s="55"/>
    </row>
    <row r="58385" spans="6:6" ht="12.75" customHeight="1" x14ac:dyDescent="0.2">
      <c r="F58385" s="55"/>
    </row>
    <row r="58386" spans="6:6" ht="12.75" customHeight="1" x14ac:dyDescent="0.2">
      <c r="F58386" s="55"/>
    </row>
    <row r="58387" spans="6:6" ht="12.75" customHeight="1" x14ac:dyDescent="0.2">
      <c r="F58387" s="55"/>
    </row>
    <row r="58388" spans="6:6" ht="12.75" customHeight="1" x14ac:dyDescent="0.2">
      <c r="F58388" s="55"/>
    </row>
    <row r="58389" spans="6:6" ht="12.75" customHeight="1" x14ac:dyDescent="0.2">
      <c r="F58389" s="55"/>
    </row>
    <row r="58390" spans="6:6" ht="12.75" customHeight="1" x14ac:dyDescent="0.2">
      <c r="F58390" s="55"/>
    </row>
    <row r="58391" spans="6:6" ht="12.75" customHeight="1" x14ac:dyDescent="0.2">
      <c r="F58391" s="55"/>
    </row>
    <row r="58392" spans="6:6" ht="12.75" customHeight="1" x14ac:dyDescent="0.2">
      <c r="F58392" s="55"/>
    </row>
    <row r="58393" spans="6:6" ht="12.75" customHeight="1" x14ac:dyDescent="0.2">
      <c r="F58393" s="55"/>
    </row>
    <row r="58394" spans="6:6" ht="12.75" customHeight="1" x14ac:dyDescent="0.2">
      <c r="F58394" s="55"/>
    </row>
    <row r="58395" spans="6:6" ht="12.75" customHeight="1" x14ac:dyDescent="0.2">
      <c r="F58395" s="55"/>
    </row>
    <row r="58396" spans="6:6" ht="12.75" customHeight="1" x14ac:dyDescent="0.2">
      <c r="F58396" s="55"/>
    </row>
    <row r="58397" spans="6:6" ht="12.75" customHeight="1" x14ac:dyDescent="0.2">
      <c r="F58397" s="55"/>
    </row>
    <row r="58398" spans="6:6" ht="12.75" customHeight="1" x14ac:dyDescent="0.2">
      <c r="F58398" s="55"/>
    </row>
    <row r="58399" spans="6:6" ht="12.75" customHeight="1" x14ac:dyDescent="0.2">
      <c r="F58399" s="55"/>
    </row>
    <row r="58400" spans="6:6" ht="12.75" customHeight="1" x14ac:dyDescent="0.2">
      <c r="F58400" s="55"/>
    </row>
    <row r="58401" spans="6:6" ht="12.75" customHeight="1" x14ac:dyDescent="0.2">
      <c r="F58401" s="55"/>
    </row>
    <row r="58402" spans="6:6" ht="12.75" customHeight="1" x14ac:dyDescent="0.2">
      <c r="F58402" s="55"/>
    </row>
    <row r="58403" spans="6:6" ht="12.75" customHeight="1" x14ac:dyDescent="0.2">
      <c r="F58403" s="55"/>
    </row>
    <row r="58404" spans="6:6" ht="12.75" customHeight="1" x14ac:dyDescent="0.2">
      <c r="F58404" s="55"/>
    </row>
    <row r="58405" spans="6:6" ht="12.75" customHeight="1" x14ac:dyDescent="0.2">
      <c r="F58405" s="55"/>
    </row>
    <row r="58406" spans="6:6" ht="12.75" customHeight="1" x14ac:dyDescent="0.2">
      <c r="F58406" s="55"/>
    </row>
    <row r="58407" spans="6:6" ht="12.75" customHeight="1" x14ac:dyDescent="0.2">
      <c r="F58407" s="55"/>
    </row>
    <row r="58408" spans="6:6" ht="12.75" customHeight="1" x14ac:dyDescent="0.2">
      <c r="F58408" s="55"/>
    </row>
    <row r="58409" spans="6:6" ht="12.75" customHeight="1" x14ac:dyDescent="0.2">
      <c r="F58409" s="55"/>
    </row>
    <row r="58410" spans="6:6" ht="12.75" customHeight="1" x14ac:dyDescent="0.2">
      <c r="F58410" s="55"/>
    </row>
    <row r="58411" spans="6:6" ht="12.75" customHeight="1" x14ac:dyDescent="0.2">
      <c r="F58411" s="55"/>
    </row>
    <row r="58412" spans="6:6" ht="12.75" customHeight="1" x14ac:dyDescent="0.2">
      <c r="F58412" s="55"/>
    </row>
    <row r="58413" spans="6:6" ht="12.75" customHeight="1" x14ac:dyDescent="0.2">
      <c r="F58413" s="55"/>
    </row>
    <row r="58414" spans="6:6" ht="12.75" customHeight="1" x14ac:dyDescent="0.2">
      <c r="F58414" s="55"/>
    </row>
    <row r="58415" spans="6:6" ht="12.75" customHeight="1" x14ac:dyDescent="0.2">
      <c r="F58415" s="55"/>
    </row>
    <row r="58416" spans="6:6" ht="12.75" customHeight="1" x14ac:dyDescent="0.2">
      <c r="F58416" s="55"/>
    </row>
    <row r="58417" spans="6:6" ht="12.75" customHeight="1" x14ac:dyDescent="0.2">
      <c r="F58417" s="55"/>
    </row>
    <row r="58418" spans="6:6" ht="12.75" customHeight="1" x14ac:dyDescent="0.2">
      <c r="F58418" s="55"/>
    </row>
    <row r="58419" spans="6:6" ht="12.75" customHeight="1" x14ac:dyDescent="0.2">
      <c r="F58419" s="55"/>
    </row>
    <row r="58420" spans="6:6" ht="12.75" customHeight="1" x14ac:dyDescent="0.2">
      <c r="F58420" s="55"/>
    </row>
    <row r="58421" spans="6:6" ht="12.75" customHeight="1" x14ac:dyDescent="0.2">
      <c r="F58421" s="55"/>
    </row>
    <row r="58422" spans="6:6" ht="12.75" customHeight="1" x14ac:dyDescent="0.2">
      <c r="F58422" s="55"/>
    </row>
    <row r="58423" spans="6:6" ht="12.75" customHeight="1" x14ac:dyDescent="0.2">
      <c r="F58423" s="55"/>
    </row>
    <row r="58424" spans="6:6" ht="12.75" customHeight="1" x14ac:dyDescent="0.2">
      <c r="F58424" s="55"/>
    </row>
    <row r="58425" spans="6:6" ht="12.75" customHeight="1" x14ac:dyDescent="0.2">
      <c r="F58425" s="55"/>
    </row>
    <row r="58426" spans="6:6" ht="12.75" customHeight="1" x14ac:dyDescent="0.2">
      <c r="F58426" s="55"/>
    </row>
    <row r="58427" spans="6:6" ht="12.75" customHeight="1" x14ac:dyDescent="0.2">
      <c r="F58427" s="55"/>
    </row>
    <row r="58428" spans="6:6" ht="12.75" customHeight="1" x14ac:dyDescent="0.2">
      <c r="F58428" s="55"/>
    </row>
    <row r="58429" spans="6:6" ht="12.75" customHeight="1" x14ac:dyDescent="0.2">
      <c r="F58429" s="55"/>
    </row>
    <row r="58430" spans="6:6" ht="12.75" customHeight="1" x14ac:dyDescent="0.2">
      <c r="F58430" s="55"/>
    </row>
    <row r="58431" spans="6:6" ht="12.75" customHeight="1" x14ac:dyDescent="0.2">
      <c r="F58431" s="55"/>
    </row>
    <row r="58432" spans="6:6" ht="12.75" customHeight="1" x14ac:dyDescent="0.2">
      <c r="F58432" s="55"/>
    </row>
    <row r="58433" spans="6:6" ht="12.75" customHeight="1" x14ac:dyDescent="0.2">
      <c r="F58433" s="55"/>
    </row>
    <row r="58434" spans="6:6" ht="12.75" customHeight="1" x14ac:dyDescent="0.2">
      <c r="F58434" s="55"/>
    </row>
    <row r="58435" spans="6:6" ht="12.75" customHeight="1" x14ac:dyDescent="0.2">
      <c r="F58435" s="55"/>
    </row>
    <row r="58436" spans="6:6" ht="12.75" customHeight="1" x14ac:dyDescent="0.2">
      <c r="F58436" s="55"/>
    </row>
    <row r="58437" spans="6:6" ht="12.75" customHeight="1" x14ac:dyDescent="0.2">
      <c r="F58437" s="55"/>
    </row>
    <row r="58438" spans="6:6" ht="12.75" customHeight="1" x14ac:dyDescent="0.2">
      <c r="F58438" s="55"/>
    </row>
    <row r="58439" spans="6:6" ht="12.75" customHeight="1" x14ac:dyDescent="0.2">
      <c r="F58439" s="55"/>
    </row>
    <row r="58440" spans="6:6" ht="12.75" customHeight="1" x14ac:dyDescent="0.2">
      <c r="F58440" s="55"/>
    </row>
    <row r="58441" spans="6:6" ht="12.75" customHeight="1" x14ac:dyDescent="0.2">
      <c r="F58441" s="55"/>
    </row>
    <row r="58442" spans="6:6" ht="12.75" customHeight="1" x14ac:dyDescent="0.2">
      <c r="F58442" s="55"/>
    </row>
    <row r="58443" spans="6:6" ht="12.75" customHeight="1" x14ac:dyDescent="0.2">
      <c r="F58443" s="55"/>
    </row>
    <row r="58444" spans="6:6" ht="12.75" customHeight="1" x14ac:dyDescent="0.2">
      <c r="F58444" s="55"/>
    </row>
    <row r="58445" spans="6:6" ht="12.75" customHeight="1" x14ac:dyDescent="0.2">
      <c r="F58445" s="55"/>
    </row>
    <row r="58446" spans="6:6" ht="12.75" customHeight="1" x14ac:dyDescent="0.2">
      <c r="F58446" s="55"/>
    </row>
    <row r="58447" spans="6:6" ht="12.75" customHeight="1" x14ac:dyDescent="0.2">
      <c r="F58447" s="55"/>
    </row>
    <row r="58448" spans="6:6" ht="12.75" customHeight="1" x14ac:dyDescent="0.2">
      <c r="F58448" s="55"/>
    </row>
    <row r="58449" spans="6:6" ht="12.75" customHeight="1" x14ac:dyDescent="0.2">
      <c r="F58449" s="55"/>
    </row>
    <row r="58450" spans="6:6" ht="12.75" customHeight="1" x14ac:dyDescent="0.2">
      <c r="F58450" s="55"/>
    </row>
    <row r="58451" spans="6:6" ht="12.75" customHeight="1" x14ac:dyDescent="0.2">
      <c r="F58451" s="55"/>
    </row>
    <row r="58452" spans="6:6" ht="12.75" customHeight="1" x14ac:dyDescent="0.2">
      <c r="F58452" s="55"/>
    </row>
    <row r="58453" spans="6:6" ht="12.75" customHeight="1" x14ac:dyDescent="0.2">
      <c r="F58453" s="55"/>
    </row>
    <row r="58454" spans="6:6" ht="12.75" customHeight="1" x14ac:dyDescent="0.2">
      <c r="F58454" s="55"/>
    </row>
    <row r="58455" spans="6:6" ht="12.75" customHeight="1" x14ac:dyDescent="0.2">
      <c r="F58455" s="55"/>
    </row>
    <row r="58456" spans="6:6" ht="12.75" customHeight="1" x14ac:dyDescent="0.2">
      <c r="F58456" s="55"/>
    </row>
    <row r="58457" spans="6:6" ht="12.75" customHeight="1" x14ac:dyDescent="0.2">
      <c r="F58457" s="55"/>
    </row>
    <row r="58458" spans="6:6" ht="12.75" customHeight="1" x14ac:dyDescent="0.2">
      <c r="F58458" s="55"/>
    </row>
    <row r="58459" spans="6:6" ht="12.75" customHeight="1" x14ac:dyDescent="0.2">
      <c r="F58459" s="55"/>
    </row>
    <row r="58460" spans="6:6" ht="12.75" customHeight="1" x14ac:dyDescent="0.2">
      <c r="F58460" s="55"/>
    </row>
    <row r="58461" spans="6:6" ht="12.75" customHeight="1" x14ac:dyDescent="0.2">
      <c r="F58461" s="55"/>
    </row>
    <row r="58462" spans="6:6" ht="12.75" customHeight="1" x14ac:dyDescent="0.2">
      <c r="F58462" s="55"/>
    </row>
    <row r="58463" spans="6:6" ht="12.75" customHeight="1" x14ac:dyDescent="0.2">
      <c r="F58463" s="55"/>
    </row>
    <row r="58464" spans="6:6" ht="12.75" customHeight="1" x14ac:dyDescent="0.2">
      <c r="F58464" s="55"/>
    </row>
    <row r="58465" spans="6:6" ht="12.75" customHeight="1" x14ac:dyDescent="0.2">
      <c r="F58465" s="55"/>
    </row>
    <row r="58466" spans="6:6" ht="12.75" customHeight="1" x14ac:dyDescent="0.2">
      <c r="F58466" s="55"/>
    </row>
    <row r="58467" spans="6:6" ht="12.75" customHeight="1" x14ac:dyDescent="0.2">
      <c r="F58467" s="55"/>
    </row>
    <row r="58468" spans="6:6" ht="12.75" customHeight="1" x14ac:dyDescent="0.2">
      <c r="F58468" s="55"/>
    </row>
    <row r="58469" spans="6:6" ht="12.75" customHeight="1" x14ac:dyDescent="0.2">
      <c r="F58469" s="55"/>
    </row>
    <row r="58470" spans="6:6" ht="12.75" customHeight="1" x14ac:dyDescent="0.2">
      <c r="F58470" s="55"/>
    </row>
    <row r="58471" spans="6:6" ht="12.75" customHeight="1" x14ac:dyDescent="0.2">
      <c r="F58471" s="55"/>
    </row>
    <row r="58472" spans="6:6" ht="12.75" customHeight="1" x14ac:dyDescent="0.2">
      <c r="F58472" s="55"/>
    </row>
    <row r="58473" spans="6:6" ht="12.75" customHeight="1" x14ac:dyDescent="0.2">
      <c r="F58473" s="55"/>
    </row>
    <row r="58474" spans="6:6" ht="12.75" customHeight="1" x14ac:dyDescent="0.2">
      <c r="F58474" s="55"/>
    </row>
    <row r="58475" spans="6:6" ht="12.75" customHeight="1" x14ac:dyDescent="0.2">
      <c r="F58475" s="55"/>
    </row>
    <row r="58476" spans="6:6" ht="12.75" customHeight="1" x14ac:dyDescent="0.2">
      <c r="F58476" s="55"/>
    </row>
    <row r="58477" spans="6:6" ht="12.75" customHeight="1" x14ac:dyDescent="0.2">
      <c r="F58477" s="55"/>
    </row>
    <row r="58478" spans="6:6" ht="12.75" customHeight="1" x14ac:dyDescent="0.2">
      <c r="F58478" s="55"/>
    </row>
    <row r="58479" spans="6:6" ht="12.75" customHeight="1" x14ac:dyDescent="0.2">
      <c r="F58479" s="55"/>
    </row>
    <row r="58480" spans="6:6" ht="12.75" customHeight="1" x14ac:dyDescent="0.2">
      <c r="F58480" s="55"/>
    </row>
    <row r="58481" spans="6:6" ht="12.75" customHeight="1" x14ac:dyDescent="0.2">
      <c r="F58481" s="55"/>
    </row>
    <row r="58482" spans="6:6" ht="12.75" customHeight="1" x14ac:dyDescent="0.2">
      <c r="F58482" s="55"/>
    </row>
    <row r="58483" spans="6:6" ht="12.75" customHeight="1" x14ac:dyDescent="0.2">
      <c r="F58483" s="55"/>
    </row>
    <row r="58484" spans="6:6" ht="12.75" customHeight="1" x14ac:dyDescent="0.2">
      <c r="F58484" s="55"/>
    </row>
    <row r="58485" spans="6:6" ht="12.75" customHeight="1" x14ac:dyDescent="0.2">
      <c r="F58485" s="55"/>
    </row>
    <row r="58486" spans="6:6" ht="12.75" customHeight="1" x14ac:dyDescent="0.2">
      <c r="F58486" s="55"/>
    </row>
    <row r="58487" spans="6:6" ht="12.75" customHeight="1" x14ac:dyDescent="0.2">
      <c r="F58487" s="55"/>
    </row>
    <row r="58488" spans="6:6" ht="12.75" customHeight="1" x14ac:dyDescent="0.2">
      <c r="F58488" s="55"/>
    </row>
    <row r="58489" spans="6:6" ht="12.75" customHeight="1" x14ac:dyDescent="0.2">
      <c r="F58489" s="55"/>
    </row>
    <row r="58490" spans="6:6" ht="12.75" customHeight="1" x14ac:dyDescent="0.2">
      <c r="F58490" s="55"/>
    </row>
    <row r="58491" spans="6:6" ht="12.75" customHeight="1" x14ac:dyDescent="0.2">
      <c r="F58491" s="55"/>
    </row>
    <row r="58492" spans="6:6" ht="12.75" customHeight="1" x14ac:dyDescent="0.2">
      <c r="F58492" s="55"/>
    </row>
    <row r="58493" spans="6:6" ht="12.75" customHeight="1" x14ac:dyDescent="0.2">
      <c r="F58493" s="55"/>
    </row>
    <row r="58494" spans="6:6" ht="12.75" customHeight="1" x14ac:dyDescent="0.2">
      <c r="F58494" s="55"/>
    </row>
    <row r="58495" spans="6:6" ht="12.75" customHeight="1" x14ac:dyDescent="0.2">
      <c r="F58495" s="55"/>
    </row>
    <row r="58496" spans="6:6" ht="12.75" customHeight="1" x14ac:dyDescent="0.2">
      <c r="F58496" s="55"/>
    </row>
    <row r="58497" spans="6:6" ht="12.75" customHeight="1" x14ac:dyDescent="0.2">
      <c r="F58497" s="55"/>
    </row>
    <row r="58498" spans="6:6" ht="12.75" customHeight="1" x14ac:dyDescent="0.2">
      <c r="F58498" s="55"/>
    </row>
    <row r="58499" spans="6:6" ht="12.75" customHeight="1" x14ac:dyDescent="0.2">
      <c r="F58499" s="55"/>
    </row>
    <row r="58500" spans="6:6" ht="12.75" customHeight="1" x14ac:dyDescent="0.2">
      <c r="F58500" s="55"/>
    </row>
    <row r="58501" spans="6:6" ht="12.75" customHeight="1" x14ac:dyDescent="0.2">
      <c r="F58501" s="55"/>
    </row>
    <row r="58502" spans="6:6" ht="12.75" customHeight="1" x14ac:dyDescent="0.2">
      <c r="F58502" s="55"/>
    </row>
    <row r="58503" spans="6:6" ht="12.75" customHeight="1" x14ac:dyDescent="0.2">
      <c r="F58503" s="55"/>
    </row>
    <row r="58504" spans="6:6" ht="12.75" customHeight="1" x14ac:dyDescent="0.2">
      <c r="F58504" s="55"/>
    </row>
    <row r="58505" spans="6:6" ht="12.75" customHeight="1" x14ac:dyDescent="0.2">
      <c r="F58505" s="55"/>
    </row>
    <row r="58506" spans="6:6" ht="12.75" customHeight="1" x14ac:dyDescent="0.2">
      <c r="F58506" s="55"/>
    </row>
    <row r="58507" spans="6:6" ht="12.75" customHeight="1" x14ac:dyDescent="0.2">
      <c r="F58507" s="55"/>
    </row>
    <row r="58508" spans="6:6" ht="12.75" customHeight="1" x14ac:dyDescent="0.2">
      <c r="F58508" s="55"/>
    </row>
    <row r="58509" spans="6:6" ht="12.75" customHeight="1" x14ac:dyDescent="0.2">
      <c r="F58509" s="55"/>
    </row>
    <row r="58510" spans="6:6" ht="12.75" customHeight="1" x14ac:dyDescent="0.2">
      <c r="F58510" s="55"/>
    </row>
    <row r="58511" spans="6:6" ht="12.75" customHeight="1" x14ac:dyDescent="0.2">
      <c r="F58511" s="55"/>
    </row>
    <row r="58512" spans="6:6" ht="12.75" customHeight="1" x14ac:dyDescent="0.2">
      <c r="F58512" s="55"/>
    </row>
    <row r="58513" spans="6:6" ht="12.75" customHeight="1" x14ac:dyDescent="0.2">
      <c r="F58513" s="55"/>
    </row>
    <row r="58514" spans="6:6" ht="12.75" customHeight="1" x14ac:dyDescent="0.2">
      <c r="F58514" s="55"/>
    </row>
    <row r="58515" spans="6:6" ht="12.75" customHeight="1" x14ac:dyDescent="0.2">
      <c r="F58515" s="55"/>
    </row>
    <row r="58516" spans="6:6" ht="12.75" customHeight="1" x14ac:dyDescent="0.2">
      <c r="F58516" s="55"/>
    </row>
    <row r="58517" spans="6:6" ht="12.75" customHeight="1" x14ac:dyDescent="0.2">
      <c r="F58517" s="55"/>
    </row>
    <row r="58518" spans="6:6" ht="12.75" customHeight="1" x14ac:dyDescent="0.2">
      <c r="F58518" s="55"/>
    </row>
    <row r="58519" spans="6:6" ht="12.75" customHeight="1" x14ac:dyDescent="0.2">
      <c r="F58519" s="55"/>
    </row>
    <row r="58520" spans="6:6" ht="12.75" customHeight="1" x14ac:dyDescent="0.2">
      <c r="F58520" s="55"/>
    </row>
    <row r="58521" spans="6:6" ht="12.75" customHeight="1" x14ac:dyDescent="0.2">
      <c r="F58521" s="55"/>
    </row>
    <row r="58522" spans="6:6" ht="12.75" customHeight="1" x14ac:dyDescent="0.2">
      <c r="F58522" s="55"/>
    </row>
    <row r="58523" spans="6:6" ht="12.75" customHeight="1" x14ac:dyDescent="0.2">
      <c r="F58523" s="55"/>
    </row>
    <row r="58524" spans="6:6" ht="12.75" customHeight="1" x14ac:dyDescent="0.2">
      <c r="F58524" s="55"/>
    </row>
    <row r="58525" spans="6:6" ht="12.75" customHeight="1" x14ac:dyDescent="0.2">
      <c r="F58525" s="55"/>
    </row>
    <row r="58526" spans="6:6" ht="12.75" customHeight="1" x14ac:dyDescent="0.2">
      <c r="F58526" s="55"/>
    </row>
    <row r="58527" spans="6:6" ht="12.75" customHeight="1" x14ac:dyDescent="0.2">
      <c r="F58527" s="55"/>
    </row>
    <row r="58528" spans="6:6" ht="12.75" customHeight="1" x14ac:dyDescent="0.2">
      <c r="F58528" s="55"/>
    </row>
    <row r="58529" spans="6:6" ht="12.75" customHeight="1" x14ac:dyDescent="0.2">
      <c r="F58529" s="55"/>
    </row>
    <row r="58530" spans="6:6" ht="12.75" customHeight="1" x14ac:dyDescent="0.2">
      <c r="F58530" s="55"/>
    </row>
    <row r="58531" spans="6:6" ht="12.75" customHeight="1" x14ac:dyDescent="0.2">
      <c r="F58531" s="55"/>
    </row>
    <row r="58532" spans="6:6" ht="12.75" customHeight="1" x14ac:dyDescent="0.2">
      <c r="F58532" s="55"/>
    </row>
    <row r="58533" spans="6:6" ht="12.75" customHeight="1" x14ac:dyDescent="0.2">
      <c r="F58533" s="55"/>
    </row>
    <row r="58534" spans="6:6" ht="12.75" customHeight="1" x14ac:dyDescent="0.2">
      <c r="F58534" s="55"/>
    </row>
    <row r="58535" spans="6:6" ht="12.75" customHeight="1" x14ac:dyDescent="0.2">
      <c r="F58535" s="55"/>
    </row>
    <row r="58536" spans="6:6" ht="12.75" customHeight="1" x14ac:dyDescent="0.2">
      <c r="F58536" s="55"/>
    </row>
    <row r="58537" spans="6:6" ht="12.75" customHeight="1" x14ac:dyDescent="0.2">
      <c r="F58537" s="55"/>
    </row>
    <row r="58538" spans="6:6" ht="12.75" customHeight="1" x14ac:dyDescent="0.2">
      <c r="F58538" s="55"/>
    </row>
    <row r="58539" spans="6:6" ht="12.75" customHeight="1" x14ac:dyDescent="0.2">
      <c r="F58539" s="55"/>
    </row>
    <row r="58540" spans="6:6" ht="12.75" customHeight="1" x14ac:dyDescent="0.2">
      <c r="F58540" s="55"/>
    </row>
    <row r="58541" spans="6:6" ht="12.75" customHeight="1" x14ac:dyDescent="0.2">
      <c r="F58541" s="55"/>
    </row>
    <row r="58542" spans="6:6" ht="12.75" customHeight="1" x14ac:dyDescent="0.2">
      <c r="F58542" s="55"/>
    </row>
    <row r="58543" spans="6:6" ht="12.75" customHeight="1" x14ac:dyDescent="0.2">
      <c r="F58543" s="55"/>
    </row>
    <row r="58544" spans="6:6" ht="12.75" customHeight="1" x14ac:dyDescent="0.2">
      <c r="F58544" s="55"/>
    </row>
    <row r="58545" spans="6:6" ht="12.75" customHeight="1" x14ac:dyDescent="0.2">
      <c r="F58545" s="55"/>
    </row>
    <row r="58546" spans="6:6" ht="12.75" customHeight="1" x14ac:dyDescent="0.2">
      <c r="F58546" s="55"/>
    </row>
    <row r="58547" spans="6:6" ht="12.75" customHeight="1" x14ac:dyDescent="0.2">
      <c r="F58547" s="55"/>
    </row>
    <row r="58548" spans="6:6" ht="12.75" customHeight="1" x14ac:dyDescent="0.2">
      <c r="F58548" s="55"/>
    </row>
    <row r="58549" spans="6:6" ht="12.75" customHeight="1" x14ac:dyDescent="0.2">
      <c r="F58549" s="55"/>
    </row>
    <row r="58550" spans="6:6" ht="12.75" customHeight="1" x14ac:dyDescent="0.2">
      <c r="F58550" s="55"/>
    </row>
    <row r="58551" spans="6:6" ht="12.75" customHeight="1" x14ac:dyDescent="0.2">
      <c r="F58551" s="55"/>
    </row>
    <row r="58552" spans="6:6" ht="12.75" customHeight="1" x14ac:dyDescent="0.2">
      <c r="F58552" s="55"/>
    </row>
    <row r="58553" spans="6:6" ht="12.75" customHeight="1" x14ac:dyDescent="0.2">
      <c r="F58553" s="55"/>
    </row>
    <row r="58554" spans="6:6" ht="12.75" customHeight="1" x14ac:dyDescent="0.2">
      <c r="F58554" s="55"/>
    </row>
    <row r="58555" spans="6:6" ht="12.75" customHeight="1" x14ac:dyDescent="0.2">
      <c r="F58555" s="55"/>
    </row>
    <row r="58556" spans="6:6" ht="12.75" customHeight="1" x14ac:dyDescent="0.2">
      <c r="F58556" s="55"/>
    </row>
    <row r="58557" spans="6:6" ht="12.75" customHeight="1" x14ac:dyDescent="0.2">
      <c r="F58557" s="55"/>
    </row>
    <row r="58558" spans="6:6" ht="12.75" customHeight="1" x14ac:dyDescent="0.2">
      <c r="F58558" s="55"/>
    </row>
    <row r="58559" spans="6:6" ht="12.75" customHeight="1" x14ac:dyDescent="0.2">
      <c r="F58559" s="55"/>
    </row>
    <row r="58560" spans="6:6" ht="12.75" customHeight="1" x14ac:dyDescent="0.2">
      <c r="F58560" s="55"/>
    </row>
    <row r="58561" spans="6:6" ht="12.75" customHeight="1" x14ac:dyDescent="0.2">
      <c r="F58561" s="55"/>
    </row>
    <row r="58562" spans="6:6" ht="12.75" customHeight="1" x14ac:dyDescent="0.2">
      <c r="F58562" s="55"/>
    </row>
    <row r="58563" spans="6:6" ht="12.75" customHeight="1" x14ac:dyDescent="0.2">
      <c r="F58563" s="55"/>
    </row>
    <row r="58564" spans="6:6" ht="12.75" customHeight="1" x14ac:dyDescent="0.2">
      <c r="F58564" s="55"/>
    </row>
    <row r="58565" spans="6:6" ht="12.75" customHeight="1" x14ac:dyDescent="0.2">
      <c r="F58565" s="55"/>
    </row>
    <row r="58566" spans="6:6" ht="12.75" customHeight="1" x14ac:dyDescent="0.2">
      <c r="F58566" s="55"/>
    </row>
    <row r="58567" spans="6:6" ht="12.75" customHeight="1" x14ac:dyDescent="0.2">
      <c r="F58567" s="55"/>
    </row>
    <row r="58568" spans="6:6" ht="12.75" customHeight="1" x14ac:dyDescent="0.2">
      <c r="F58568" s="55"/>
    </row>
    <row r="58569" spans="6:6" ht="12.75" customHeight="1" x14ac:dyDescent="0.2">
      <c r="F58569" s="55"/>
    </row>
    <row r="58570" spans="6:6" ht="12.75" customHeight="1" x14ac:dyDescent="0.2">
      <c r="F58570" s="55"/>
    </row>
    <row r="58571" spans="6:6" ht="12.75" customHeight="1" x14ac:dyDescent="0.2">
      <c r="F58571" s="55"/>
    </row>
    <row r="58572" spans="6:6" ht="12.75" customHeight="1" x14ac:dyDescent="0.2">
      <c r="F58572" s="55"/>
    </row>
    <row r="58573" spans="6:6" ht="12.75" customHeight="1" x14ac:dyDescent="0.2">
      <c r="F58573" s="55"/>
    </row>
    <row r="58574" spans="6:6" ht="12.75" customHeight="1" x14ac:dyDescent="0.2">
      <c r="F58574" s="55"/>
    </row>
    <row r="58575" spans="6:6" ht="12.75" customHeight="1" x14ac:dyDescent="0.2">
      <c r="F58575" s="55"/>
    </row>
    <row r="58576" spans="6:6" ht="12.75" customHeight="1" x14ac:dyDescent="0.2">
      <c r="F58576" s="55"/>
    </row>
    <row r="58577" spans="6:6" ht="12.75" customHeight="1" x14ac:dyDescent="0.2">
      <c r="F58577" s="55"/>
    </row>
    <row r="58578" spans="6:6" ht="12.75" customHeight="1" x14ac:dyDescent="0.2">
      <c r="F58578" s="55"/>
    </row>
    <row r="58579" spans="6:6" ht="12.75" customHeight="1" x14ac:dyDescent="0.2">
      <c r="F58579" s="55"/>
    </row>
    <row r="58580" spans="6:6" ht="12.75" customHeight="1" x14ac:dyDescent="0.2">
      <c r="F58580" s="55"/>
    </row>
    <row r="58581" spans="6:6" ht="12.75" customHeight="1" x14ac:dyDescent="0.2">
      <c r="F58581" s="55"/>
    </row>
    <row r="58582" spans="6:6" ht="12.75" customHeight="1" x14ac:dyDescent="0.2">
      <c r="F58582" s="55"/>
    </row>
    <row r="58583" spans="6:6" ht="12.75" customHeight="1" x14ac:dyDescent="0.2">
      <c r="F58583" s="55"/>
    </row>
    <row r="58584" spans="6:6" ht="12.75" customHeight="1" x14ac:dyDescent="0.2">
      <c r="F58584" s="55"/>
    </row>
    <row r="58585" spans="6:6" ht="12.75" customHeight="1" x14ac:dyDescent="0.2">
      <c r="F58585" s="55"/>
    </row>
    <row r="58586" spans="6:6" ht="12.75" customHeight="1" x14ac:dyDescent="0.2">
      <c r="F58586" s="55"/>
    </row>
    <row r="58587" spans="6:6" ht="12.75" customHeight="1" x14ac:dyDescent="0.2">
      <c r="F58587" s="55"/>
    </row>
    <row r="58588" spans="6:6" ht="12.75" customHeight="1" x14ac:dyDescent="0.2">
      <c r="F58588" s="55"/>
    </row>
    <row r="58589" spans="6:6" ht="12.75" customHeight="1" x14ac:dyDescent="0.2">
      <c r="F58589" s="55"/>
    </row>
    <row r="58590" spans="6:6" ht="12.75" customHeight="1" x14ac:dyDescent="0.2">
      <c r="F58590" s="55"/>
    </row>
    <row r="58591" spans="6:6" ht="12.75" customHeight="1" x14ac:dyDescent="0.2">
      <c r="F58591" s="55"/>
    </row>
    <row r="58592" spans="6:6" ht="12.75" customHeight="1" x14ac:dyDescent="0.2">
      <c r="F58592" s="55"/>
    </row>
    <row r="58593" spans="6:6" ht="12.75" customHeight="1" x14ac:dyDescent="0.2">
      <c r="F58593" s="55"/>
    </row>
    <row r="58594" spans="6:6" ht="12.75" customHeight="1" x14ac:dyDescent="0.2">
      <c r="F58594" s="55"/>
    </row>
    <row r="58595" spans="6:6" ht="12.75" customHeight="1" x14ac:dyDescent="0.2">
      <c r="F58595" s="55"/>
    </row>
    <row r="58596" spans="6:6" ht="12.75" customHeight="1" x14ac:dyDescent="0.2">
      <c r="F58596" s="55"/>
    </row>
    <row r="58597" spans="6:6" ht="12.75" customHeight="1" x14ac:dyDescent="0.2">
      <c r="F58597" s="55"/>
    </row>
    <row r="58598" spans="6:6" ht="12.75" customHeight="1" x14ac:dyDescent="0.2">
      <c r="F58598" s="55"/>
    </row>
    <row r="58599" spans="6:6" ht="12.75" customHeight="1" x14ac:dyDescent="0.2">
      <c r="F58599" s="55"/>
    </row>
    <row r="58600" spans="6:6" ht="12.75" customHeight="1" x14ac:dyDescent="0.2">
      <c r="F58600" s="55"/>
    </row>
    <row r="58601" spans="6:6" ht="12.75" customHeight="1" x14ac:dyDescent="0.2">
      <c r="F58601" s="55"/>
    </row>
    <row r="58602" spans="6:6" ht="12.75" customHeight="1" x14ac:dyDescent="0.2">
      <c r="F58602" s="55"/>
    </row>
    <row r="58603" spans="6:6" ht="12.75" customHeight="1" x14ac:dyDescent="0.2">
      <c r="F58603" s="55"/>
    </row>
    <row r="58604" spans="6:6" ht="12.75" customHeight="1" x14ac:dyDescent="0.2">
      <c r="F58604" s="55"/>
    </row>
    <row r="58605" spans="6:6" ht="12.75" customHeight="1" x14ac:dyDescent="0.2">
      <c r="F58605" s="55"/>
    </row>
    <row r="58606" spans="6:6" ht="12.75" customHeight="1" x14ac:dyDescent="0.2">
      <c r="F58606" s="55"/>
    </row>
    <row r="58607" spans="6:6" ht="12.75" customHeight="1" x14ac:dyDescent="0.2">
      <c r="F58607" s="55"/>
    </row>
    <row r="58608" spans="6:6" ht="12.75" customHeight="1" x14ac:dyDescent="0.2">
      <c r="F58608" s="55"/>
    </row>
    <row r="58609" spans="6:6" ht="12.75" customHeight="1" x14ac:dyDescent="0.2">
      <c r="F58609" s="55"/>
    </row>
    <row r="58610" spans="6:6" ht="12.75" customHeight="1" x14ac:dyDescent="0.2">
      <c r="F58610" s="55"/>
    </row>
    <row r="58611" spans="6:6" ht="12.75" customHeight="1" x14ac:dyDescent="0.2">
      <c r="F58611" s="55"/>
    </row>
    <row r="58612" spans="6:6" ht="12.75" customHeight="1" x14ac:dyDescent="0.2">
      <c r="F58612" s="55"/>
    </row>
    <row r="58613" spans="6:6" ht="12.75" customHeight="1" x14ac:dyDescent="0.2">
      <c r="F58613" s="55"/>
    </row>
    <row r="58614" spans="6:6" ht="12.75" customHeight="1" x14ac:dyDescent="0.2">
      <c r="F58614" s="55"/>
    </row>
    <row r="58615" spans="6:6" ht="12.75" customHeight="1" x14ac:dyDescent="0.2">
      <c r="F58615" s="55"/>
    </row>
    <row r="58616" spans="6:6" ht="12.75" customHeight="1" x14ac:dyDescent="0.2">
      <c r="F58616" s="55"/>
    </row>
    <row r="58617" spans="6:6" ht="12.75" customHeight="1" x14ac:dyDescent="0.2">
      <c r="F58617" s="55"/>
    </row>
    <row r="58618" spans="6:6" ht="12.75" customHeight="1" x14ac:dyDescent="0.2">
      <c r="F58618" s="55"/>
    </row>
    <row r="58619" spans="6:6" ht="12.75" customHeight="1" x14ac:dyDescent="0.2">
      <c r="F58619" s="55"/>
    </row>
    <row r="58620" spans="6:6" ht="12.75" customHeight="1" x14ac:dyDescent="0.2">
      <c r="F58620" s="55"/>
    </row>
    <row r="58621" spans="6:6" ht="12.75" customHeight="1" x14ac:dyDescent="0.2">
      <c r="F58621" s="55"/>
    </row>
    <row r="58622" spans="6:6" ht="12.75" customHeight="1" x14ac:dyDescent="0.2">
      <c r="F58622" s="55"/>
    </row>
    <row r="58623" spans="6:6" ht="12.75" customHeight="1" x14ac:dyDescent="0.2">
      <c r="F58623" s="55"/>
    </row>
    <row r="58624" spans="6:6" ht="12.75" customHeight="1" x14ac:dyDescent="0.2">
      <c r="F58624" s="55"/>
    </row>
    <row r="58625" spans="6:6" ht="12.75" customHeight="1" x14ac:dyDescent="0.2">
      <c r="F58625" s="55"/>
    </row>
    <row r="58626" spans="6:6" ht="12.75" customHeight="1" x14ac:dyDescent="0.2">
      <c r="F58626" s="55"/>
    </row>
    <row r="58627" spans="6:6" ht="12.75" customHeight="1" x14ac:dyDescent="0.2">
      <c r="F58627" s="55"/>
    </row>
    <row r="58628" spans="6:6" ht="12.75" customHeight="1" x14ac:dyDescent="0.2">
      <c r="F58628" s="55"/>
    </row>
    <row r="58629" spans="6:6" ht="12.75" customHeight="1" x14ac:dyDescent="0.2">
      <c r="F58629" s="55"/>
    </row>
    <row r="58630" spans="6:6" ht="12.75" customHeight="1" x14ac:dyDescent="0.2">
      <c r="F58630" s="55"/>
    </row>
    <row r="58631" spans="6:6" ht="12.75" customHeight="1" x14ac:dyDescent="0.2">
      <c r="F58631" s="55"/>
    </row>
    <row r="58632" spans="6:6" ht="12.75" customHeight="1" x14ac:dyDescent="0.2">
      <c r="F58632" s="55"/>
    </row>
    <row r="58633" spans="6:6" ht="12.75" customHeight="1" x14ac:dyDescent="0.2">
      <c r="F58633" s="55"/>
    </row>
    <row r="58634" spans="6:6" ht="12.75" customHeight="1" x14ac:dyDescent="0.2">
      <c r="F58634" s="55"/>
    </row>
    <row r="58635" spans="6:6" ht="12.75" customHeight="1" x14ac:dyDescent="0.2">
      <c r="F58635" s="55"/>
    </row>
    <row r="58636" spans="6:6" ht="12.75" customHeight="1" x14ac:dyDescent="0.2">
      <c r="F58636" s="55"/>
    </row>
    <row r="58637" spans="6:6" ht="12.75" customHeight="1" x14ac:dyDescent="0.2">
      <c r="F58637" s="55"/>
    </row>
    <row r="58638" spans="6:6" ht="12.75" customHeight="1" x14ac:dyDescent="0.2">
      <c r="F58638" s="55"/>
    </row>
    <row r="58639" spans="6:6" ht="12.75" customHeight="1" x14ac:dyDescent="0.2">
      <c r="F58639" s="55"/>
    </row>
    <row r="58640" spans="6:6" ht="12.75" customHeight="1" x14ac:dyDescent="0.2">
      <c r="F58640" s="55"/>
    </row>
    <row r="58641" spans="6:6" ht="12.75" customHeight="1" x14ac:dyDescent="0.2">
      <c r="F58641" s="55"/>
    </row>
    <row r="58642" spans="6:6" ht="12.75" customHeight="1" x14ac:dyDescent="0.2">
      <c r="F58642" s="55"/>
    </row>
    <row r="58643" spans="6:6" ht="12.75" customHeight="1" x14ac:dyDescent="0.2">
      <c r="F58643" s="55"/>
    </row>
    <row r="58644" spans="6:6" ht="12.75" customHeight="1" x14ac:dyDescent="0.2">
      <c r="F58644" s="55"/>
    </row>
    <row r="58645" spans="6:6" ht="12.75" customHeight="1" x14ac:dyDescent="0.2">
      <c r="F58645" s="55"/>
    </row>
    <row r="58646" spans="6:6" ht="12.75" customHeight="1" x14ac:dyDescent="0.2">
      <c r="F58646" s="55"/>
    </row>
    <row r="58647" spans="6:6" ht="12.75" customHeight="1" x14ac:dyDescent="0.2">
      <c r="F58647" s="55"/>
    </row>
    <row r="58648" spans="6:6" ht="12.75" customHeight="1" x14ac:dyDescent="0.2">
      <c r="F58648" s="55"/>
    </row>
    <row r="58649" spans="6:6" ht="12.75" customHeight="1" x14ac:dyDescent="0.2">
      <c r="F58649" s="55"/>
    </row>
    <row r="58650" spans="6:6" ht="12.75" customHeight="1" x14ac:dyDescent="0.2">
      <c r="F58650" s="55"/>
    </row>
    <row r="58651" spans="6:6" ht="12.75" customHeight="1" x14ac:dyDescent="0.2">
      <c r="F58651" s="55"/>
    </row>
    <row r="58652" spans="6:6" ht="12.75" customHeight="1" x14ac:dyDescent="0.2">
      <c r="F58652" s="55"/>
    </row>
    <row r="58653" spans="6:6" ht="12.75" customHeight="1" x14ac:dyDescent="0.2">
      <c r="F58653" s="55"/>
    </row>
    <row r="58654" spans="6:6" ht="12.75" customHeight="1" x14ac:dyDescent="0.2">
      <c r="F58654" s="55"/>
    </row>
    <row r="58655" spans="6:6" ht="12.75" customHeight="1" x14ac:dyDescent="0.2">
      <c r="F58655" s="55"/>
    </row>
    <row r="58656" spans="6:6" ht="12.75" customHeight="1" x14ac:dyDescent="0.2">
      <c r="F58656" s="55"/>
    </row>
    <row r="58657" spans="6:6" ht="12.75" customHeight="1" x14ac:dyDescent="0.2">
      <c r="F58657" s="55"/>
    </row>
    <row r="58658" spans="6:6" ht="12.75" customHeight="1" x14ac:dyDescent="0.2">
      <c r="F58658" s="55"/>
    </row>
    <row r="58659" spans="6:6" ht="12.75" customHeight="1" x14ac:dyDescent="0.2">
      <c r="F58659" s="55"/>
    </row>
    <row r="58660" spans="6:6" ht="12.75" customHeight="1" x14ac:dyDescent="0.2">
      <c r="F58660" s="55"/>
    </row>
    <row r="58661" spans="6:6" ht="12.75" customHeight="1" x14ac:dyDescent="0.2">
      <c r="F58661" s="55"/>
    </row>
    <row r="58662" spans="6:6" ht="12.75" customHeight="1" x14ac:dyDescent="0.2">
      <c r="F58662" s="55"/>
    </row>
    <row r="58663" spans="6:6" ht="12.75" customHeight="1" x14ac:dyDescent="0.2">
      <c r="F58663" s="55"/>
    </row>
    <row r="58664" spans="6:6" ht="12.75" customHeight="1" x14ac:dyDescent="0.2">
      <c r="F58664" s="55"/>
    </row>
    <row r="58665" spans="6:6" ht="12.75" customHeight="1" x14ac:dyDescent="0.2">
      <c r="F58665" s="55"/>
    </row>
    <row r="58666" spans="6:6" ht="12.75" customHeight="1" x14ac:dyDescent="0.2">
      <c r="F58666" s="55"/>
    </row>
    <row r="58667" spans="6:6" ht="12.75" customHeight="1" x14ac:dyDescent="0.2">
      <c r="F58667" s="55"/>
    </row>
    <row r="58668" spans="6:6" ht="12.75" customHeight="1" x14ac:dyDescent="0.2">
      <c r="F58668" s="55"/>
    </row>
    <row r="58669" spans="6:6" ht="12.75" customHeight="1" x14ac:dyDescent="0.2">
      <c r="F58669" s="55"/>
    </row>
    <row r="58670" spans="6:6" ht="12.75" customHeight="1" x14ac:dyDescent="0.2">
      <c r="F58670" s="55"/>
    </row>
    <row r="58671" spans="6:6" ht="12.75" customHeight="1" x14ac:dyDescent="0.2">
      <c r="F58671" s="55"/>
    </row>
    <row r="58672" spans="6:6" ht="12.75" customHeight="1" x14ac:dyDescent="0.2">
      <c r="F58672" s="55"/>
    </row>
    <row r="58673" spans="6:6" ht="12.75" customHeight="1" x14ac:dyDescent="0.2">
      <c r="F58673" s="55"/>
    </row>
    <row r="58674" spans="6:6" ht="12.75" customHeight="1" x14ac:dyDescent="0.2">
      <c r="F58674" s="55"/>
    </row>
    <row r="58675" spans="6:6" ht="12.75" customHeight="1" x14ac:dyDescent="0.2">
      <c r="F58675" s="55"/>
    </row>
    <row r="58676" spans="6:6" ht="12.75" customHeight="1" x14ac:dyDescent="0.2">
      <c r="F58676" s="55"/>
    </row>
    <row r="58677" spans="6:6" ht="12.75" customHeight="1" x14ac:dyDescent="0.2">
      <c r="F58677" s="55"/>
    </row>
    <row r="58678" spans="6:6" ht="12.75" customHeight="1" x14ac:dyDescent="0.2">
      <c r="F58678" s="55"/>
    </row>
    <row r="58679" spans="6:6" ht="12.75" customHeight="1" x14ac:dyDescent="0.2">
      <c r="F58679" s="55"/>
    </row>
    <row r="58680" spans="6:6" ht="12.75" customHeight="1" x14ac:dyDescent="0.2">
      <c r="F58680" s="55"/>
    </row>
    <row r="58681" spans="6:6" ht="12.75" customHeight="1" x14ac:dyDescent="0.2">
      <c r="F58681" s="55"/>
    </row>
    <row r="58682" spans="6:6" ht="12.75" customHeight="1" x14ac:dyDescent="0.2">
      <c r="F58682" s="55"/>
    </row>
    <row r="58683" spans="6:6" ht="12.75" customHeight="1" x14ac:dyDescent="0.2">
      <c r="F58683" s="55"/>
    </row>
    <row r="58684" spans="6:6" ht="12.75" customHeight="1" x14ac:dyDescent="0.2">
      <c r="F58684" s="55"/>
    </row>
    <row r="58685" spans="6:6" ht="12.75" customHeight="1" x14ac:dyDescent="0.2">
      <c r="F58685" s="55"/>
    </row>
    <row r="58686" spans="6:6" ht="12.75" customHeight="1" x14ac:dyDescent="0.2">
      <c r="F58686" s="55"/>
    </row>
    <row r="58687" spans="6:6" ht="12.75" customHeight="1" x14ac:dyDescent="0.2">
      <c r="F58687" s="55"/>
    </row>
    <row r="58688" spans="6:6" ht="12.75" customHeight="1" x14ac:dyDescent="0.2">
      <c r="F58688" s="55"/>
    </row>
    <row r="58689" spans="6:6" ht="12.75" customHeight="1" x14ac:dyDescent="0.2">
      <c r="F58689" s="55"/>
    </row>
    <row r="58690" spans="6:6" ht="12.75" customHeight="1" x14ac:dyDescent="0.2">
      <c r="F58690" s="55"/>
    </row>
    <row r="58691" spans="6:6" ht="12.75" customHeight="1" x14ac:dyDescent="0.2">
      <c r="F58691" s="55"/>
    </row>
    <row r="58692" spans="6:6" ht="12.75" customHeight="1" x14ac:dyDescent="0.2">
      <c r="F58692" s="55"/>
    </row>
    <row r="58693" spans="6:6" ht="12.75" customHeight="1" x14ac:dyDescent="0.2">
      <c r="F58693" s="55"/>
    </row>
    <row r="58694" spans="6:6" ht="12.75" customHeight="1" x14ac:dyDescent="0.2">
      <c r="F58694" s="55"/>
    </row>
    <row r="58695" spans="6:6" ht="12.75" customHeight="1" x14ac:dyDescent="0.2">
      <c r="F58695" s="55"/>
    </row>
    <row r="58696" spans="6:6" ht="12.75" customHeight="1" x14ac:dyDescent="0.2">
      <c r="F58696" s="55"/>
    </row>
    <row r="58697" spans="6:6" ht="12.75" customHeight="1" x14ac:dyDescent="0.2">
      <c r="F58697" s="55"/>
    </row>
    <row r="58698" spans="6:6" ht="12.75" customHeight="1" x14ac:dyDescent="0.2">
      <c r="F58698" s="55"/>
    </row>
    <row r="58699" spans="6:6" ht="12.75" customHeight="1" x14ac:dyDescent="0.2">
      <c r="F58699" s="55"/>
    </row>
    <row r="58700" spans="6:6" ht="12.75" customHeight="1" x14ac:dyDescent="0.2">
      <c r="F58700" s="55"/>
    </row>
    <row r="58701" spans="6:6" ht="12.75" customHeight="1" x14ac:dyDescent="0.2">
      <c r="F58701" s="55"/>
    </row>
    <row r="58702" spans="6:6" ht="12.75" customHeight="1" x14ac:dyDescent="0.2">
      <c r="F58702" s="55"/>
    </row>
    <row r="58703" spans="6:6" ht="12.75" customHeight="1" x14ac:dyDescent="0.2">
      <c r="F58703" s="55"/>
    </row>
    <row r="58704" spans="6:6" ht="12.75" customHeight="1" x14ac:dyDescent="0.2">
      <c r="F58704" s="55"/>
    </row>
    <row r="58705" spans="6:6" ht="12.75" customHeight="1" x14ac:dyDescent="0.2">
      <c r="F58705" s="55"/>
    </row>
    <row r="58706" spans="6:6" ht="12.75" customHeight="1" x14ac:dyDescent="0.2">
      <c r="F58706" s="55"/>
    </row>
    <row r="58707" spans="6:6" ht="12.75" customHeight="1" x14ac:dyDescent="0.2">
      <c r="F58707" s="55"/>
    </row>
    <row r="58708" spans="6:6" ht="12.75" customHeight="1" x14ac:dyDescent="0.2">
      <c r="F58708" s="55"/>
    </row>
    <row r="58709" spans="6:6" ht="12.75" customHeight="1" x14ac:dyDescent="0.2">
      <c r="F58709" s="55"/>
    </row>
    <row r="58710" spans="6:6" ht="12.75" customHeight="1" x14ac:dyDescent="0.2">
      <c r="F58710" s="55"/>
    </row>
    <row r="58711" spans="6:6" ht="12.75" customHeight="1" x14ac:dyDescent="0.2">
      <c r="F58711" s="55"/>
    </row>
    <row r="58712" spans="6:6" ht="12.75" customHeight="1" x14ac:dyDescent="0.2">
      <c r="F58712" s="55"/>
    </row>
    <row r="58713" spans="6:6" ht="12.75" customHeight="1" x14ac:dyDescent="0.2">
      <c r="F58713" s="55"/>
    </row>
    <row r="58714" spans="6:6" ht="12.75" customHeight="1" x14ac:dyDescent="0.2">
      <c r="F58714" s="55"/>
    </row>
    <row r="58715" spans="6:6" ht="12.75" customHeight="1" x14ac:dyDescent="0.2">
      <c r="F58715" s="55"/>
    </row>
    <row r="58716" spans="6:6" ht="12.75" customHeight="1" x14ac:dyDescent="0.2">
      <c r="F58716" s="55"/>
    </row>
    <row r="58717" spans="6:6" ht="12.75" customHeight="1" x14ac:dyDescent="0.2">
      <c r="F58717" s="55"/>
    </row>
    <row r="58718" spans="6:6" ht="12.75" customHeight="1" x14ac:dyDescent="0.2">
      <c r="F58718" s="55"/>
    </row>
    <row r="58719" spans="6:6" ht="12.75" customHeight="1" x14ac:dyDescent="0.2">
      <c r="F58719" s="55"/>
    </row>
    <row r="58720" spans="6:6" ht="12.75" customHeight="1" x14ac:dyDescent="0.2">
      <c r="F58720" s="55"/>
    </row>
    <row r="58721" spans="6:6" ht="12.75" customHeight="1" x14ac:dyDescent="0.2">
      <c r="F58721" s="55"/>
    </row>
    <row r="58722" spans="6:6" ht="12.75" customHeight="1" x14ac:dyDescent="0.2">
      <c r="F58722" s="55"/>
    </row>
    <row r="58723" spans="6:6" ht="12.75" customHeight="1" x14ac:dyDescent="0.2">
      <c r="F58723" s="55"/>
    </row>
    <row r="58724" spans="6:6" ht="12.75" customHeight="1" x14ac:dyDescent="0.2">
      <c r="F58724" s="55"/>
    </row>
    <row r="58725" spans="6:6" ht="12.75" customHeight="1" x14ac:dyDescent="0.2">
      <c r="F58725" s="55"/>
    </row>
    <row r="58726" spans="6:6" ht="12.75" customHeight="1" x14ac:dyDescent="0.2">
      <c r="F58726" s="55"/>
    </row>
    <row r="58727" spans="6:6" ht="12.75" customHeight="1" x14ac:dyDescent="0.2">
      <c r="F58727" s="55"/>
    </row>
    <row r="58728" spans="6:6" ht="12.75" customHeight="1" x14ac:dyDescent="0.2">
      <c r="F58728" s="55"/>
    </row>
    <row r="58729" spans="6:6" ht="12.75" customHeight="1" x14ac:dyDescent="0.2">
      <c r="F58729" s="55"/>
    </row>
    <row r="58730" spans="6:6" ht="12.75" customHeight="1" x14ac:dyDescent="0.2">
      <c r="F58730" s="55"/>
    </row>
    <row r="58731" spans="6:6" ht="12.75" customHeight="1" x14ac:dyDescent="0.2">
      <c r="F58731" s="55"/>
    </row>
    <row r="58732" spans="6:6" ht="12.75" customHeight="1" x14ac:dyDescent="0.2">
      <c r="F58732" s="55"/>
    </row>
    <row r="58733" spans="6:6" ht="12.75" customHeight="1" x14ac:dyDescent="0.2">
      <c r="F58733" s="55"/>
    </row>
    <row r="58734" spans="6:6" ht="12.75" customHeight="1" x14ac:dyDescent="0.2">
      <c r="F58734" s="55"/>
    </row>
    <row r="58735" spans="6:6" ht="12.75" customHeight="1" x14ac:dyDescent="0.2">
      <c r="F58735" s="55"/>
    </row>
    <row r="58736" spans="6:6" ht="12.75" customHeight="1" x14ac:dyDescent="0.2">
      <c r="F58736" s="55"/>
    </row>
    <row r="58737" spans="6:6" ht="12.75" customHeight="1" x14ac:dyDescent="0.2">
      <c r="F58737" s="55"/>
    </row>
    <row r="58738" spans="6:6" ht="12.75" customHeight="1" x14ac:dyDescent="0.2">
      <c r="F58738" s="55"/>
    </row>
    <row r="58739" spans="6:6" ht="12.75" customHeight="1" x14ac:dyDescent="0.2">
      <c r="F58739" s="55"/>
    </row>
    <row r="58740" spans="6:6" ht="12.75" customHeight="1" x14ac:dyDescent="0.2">
      <c r="F58740" s="55"/>
    </row>
    <row r="58741" spans="6:6" ht="12.75" customHeight="1" x14ac:dyDescent="0.2">
      <c r="F58741" s="55"/>
    </row>
    <row r="58742" spans="6:6" ht="12.75" customHeight="1" x14ac:dyDescent="0.2">
      <c r="F58742" s="55"/>
    </row>
    <row r="58743" spans="6:6" ht="12.75" customHeight="1" x14ac:dyDescent="0.2">
      <c r="F58743" s="55"/>
    </row>
    <row r="58744" spans="6:6" ht="12.75" customHeight="1" x14ac:dyDescent="0.2">
      <c r="F58744" s="55"/>
    </row>
    <row r="58745" spans="6:6" ht="12.75" customHeight="1" x14ac:dyDescent="0.2">
      <c r="F58745" s="55"/>
    </row>
    <row r="58746" spans="6:6" ht="12.75" customHeight="1" x14ac:dyDescent="0.2">
      <c r="F58746" s="55"/>
    </row>
    <row r="58747" spans="6:6" ht="12.75" customHeight="1" x14ac:dyDescent="0.2">
      <c r="F58747" s="55"/>
    </row>
    <row r="58748" spans="6:6" ht="12.75" customHeight="1" x14ac:dyDescent="0.2">
      <c r="F58748" s="55"/>
    </row>
    <row r="58749" spans="6:6" ht="12.75" customHeight="1" x14ac:dyDescent="0.2">
      <c r="F58749" s="55"/>
    </row>
    <row r="58750" spans="6:6" ht="12.75" customHeight="1" x14ac:dyDescent="0.2">
      <c r="F58750" s="55"/>
    </row>
    <row r="58751" spans="6:6" ht="12.75" customHeight="1" x14ac:dyDescent="0.2">
      <c r="F58751" s="55"/>
    </row>
    <row r="58752" spans="6:6" ht="12.75" customHeight="1" x14ac:dyDescent="0.2">
      <c r="F58752" s="55"/>
    </row>
    <row r="58753" spans="6:6" ht="12.75" customHeight="1" x14ac:dyDescent="0.2">
      <c r="F58753" s="55"/>
    </row>
    <row r="58754" spans="6:6" ht="12.75" customHeight="1" x14ac:dyDescent="0.2">
      <c r="F58754" s="55"/>
    </row>
    <row r="58755" spans="6:6" ht="12.75" customHeight="1" x14ac:dyDescent="0.2">
      <c r="F58755" s="55"/>
    </row>
    <row r="58756" spans="6:6" ht="12.75" customHeight="1" x14ac:dyDescent="0.2">
      <c r="F58756" s="55"/>
    </row>
    <row r="58757" spans="6:6" ht="12.75" customHeight="1" x14ac:dyDescent="0.2">
      <c r="F58757" s="55"/>
    </row>
    <row r="58758" spans="6:6" ht="12.75" customHeight="1" x14ac:dyDescent="0.2">
      <c r="F58758" s="55"/>
    </row>
    <row r="58759" spans="6:6" ht="12.75" customHeight="1" x14ac:dyDescent="0.2">
      <c r="F58759" s="55"/>
    </row>
    <row r="58760" spans="6:6" ht="12.75" customHeight="1" x14ac:dyDescent="0.2">
      <c r="F58760" s="55"/>
    </row>
    <row r="58761" spans="6:6" ht="12.75" customHeight="1" x14ac:dyDescent="0.2">
      <c r="F58761" s="55"/>
    </row>
    <row r="58762" spans="6:6" ht="12.75" customHeight="1" x14ac:dyDescent="0.2">
      <c r="F58762" s="55"/>
    </row>
    <row r="58763" spans="6:6" ht="12.75" customHeight="1" x14ac:dyDescent="0.2">
      <c r="F58763" s="55"/>
    </row>
    <row r="58764" spans="6:6" ht="12.75" customHeight="1" x14ac:dyDescent="0.2">
      <c r="F58764" s="55"/>
    </row>
    <row r="58765" spans="6:6" ht="12.75" customHeight="1" x14ac:dyDescent="0.2">
      <c r="F58765" s="55"/>
    </row>
    <row r="58766" spans="6:6" ht="12.75" customHeight="1" x14ac:dyDescent="0.2">
      <c r="F58766" s="55"/>
    </row>
    <row r="58767" spans="6:6" ht="12.75" customHeight="1" x14ac:dyDescent="0.2">
      <c r="F58767" s="55"/>
    </row>
    <row r="58768" spans="6:6" ht="12.75" customHeight="1" x14ac:dyDescent="0.2">
      <c r="F58768" s="55"/>
    </row>
    <row r="58769" spans="6:6" ht="12.75" customHeight="1" x14ac:dyDescent="0.2">
      <c r="F58769" s="55"/>
    </row>
    <row r="58770" spans="6:6" ht="12.75" customHeight="1" x14ac:dyDescent="0.2">
      <c r="F58770" s="55"/>
    </row>
    <row r="58771" spans="6:6" ht="12.75" customHeight="1" x14ac:dyDescent="0.2">
      <c r="F58771" s="55"/>
    </row>
    <row r="58772" spans="6:6" ht="12.75" customHeight="1" x14ac:dyDescent="0.2">
      <c r="F58772" s="55"/>
    </row>
    <row r="58773" spans="6:6" ht="12.75" customHeight="1" x14ac:dyDescent="0.2">
      <c r="F58773" s="55"/>
    </row>
    <row r="58774" spans="6:6" ht="12.75" customHeight="1" x14ac:dyDescent="0.2">
      <c r="F58774" s="55"/>
    </row>
    <row r="58775" spans="6:6" ht="12.75" customHeight="1" x14ac:dyDescent="0.2">
      <c r="F58775" s="55"/>
    </row>
    <row r="58776" spans="6:6" ht="12.75" customHeight="1" x14ac:dyDescent="0.2">
      <c r="F58776" s="55"/>
    </row>
    <row r="58777" spans="6:6" ht="12.75" customHeight="1" x14ac:dyDescent="0.2">
      <c r="F58777" s="55"/>
    </row>
    <row r="58778" spans="6:6" ht="12.75" customHeight="1" x14ac:dyDescent="0.2">
      <c r="F58778" s="55"/>
    </row>
    <row r="58779" spans="6:6" ht="12.75" customHeight="1" x14ac:dyDescent="0.2">
      <c r="F58779" s="55"/>
    </row>
    <row r="58780" spans="6:6" ht="12.75" customHeight="1" x14ac:dyDescent="0.2">
      <c r="F58780" s="55"/>
    </row>
    <row r="58781" spans="6:6" ht="12.75" customHeight="1" x14ac:dyDescent="0.2">
      <c r="F58781" s="55"/>
    </row>
    <row r="58782" spans="6:6" ht="12.75" customHeight="1" x14ac:dyDescent="0.2">
      <c r="F58782" s="55"/>
    </row>
    <row r="58783" spans="6:6" ht="12.75" customHeight="1" x14ac:dyDescent="0.2">
      <c r="F58783" s="55"/>
    </row>
    <row r="58784" spans="6:6" ht="12.75" customHeight="1" x14ac:dyDescent="0.2">
      <c r="F58784" s="55"/>
    </row>
    <row r="58785" spans="6:6" ht="12.75" customHeight="1" x14ac:dyDescent="0.2">
      <c r="F58785" s="55"/>
    </row>
    <row r="58786" spans="6:6" ht="12.75" customHeight="1" x14ac:dyDescent="0.2">
      <c r="F58786" s="55"/>
    </row>
    <row r="58787" spans="6:6" ht="12.75" customHeight="1" x14ac:dyDescent="0.2">
      <c r="F58787" s="55"/>
    </row>
    <row r="58788" spans="6:6" ht="12.75" customHeight="1" x14ac:dyDescent="0.2">
      <c r="F58788" s="55"/>
    </row>
    <row r="58789" spans="6:6" ht="12.75" customHeight="1" x14ac:dyDescent="0.2">
      <c r="F58789" s="55"/>
    </row>
    <row r="58790" spans="6:6" ht="12.75" customHeight="1" x14ac:dyDescent="0.2">
      <c r="F58790" s="55"/>
    </row>
    <row r="58791" spans="6:6" ht="12.75" customHeight="1" x14ac:dyDescent="0.2">
      <c r="F58791" s="55"/>
    </row>
    <row r="58792" spans="6:6" ht="12.75" customHeight="1" x14ac:dyDescent="0.2">
      <c r="F58792" s="55"/>
    </row>
    <row r="58793" spans="6:6" ht="12.75" customHeight="1" x14ac:dyDescent="0.2">
      <c r="F58793" s="55"/>
    </row>
    <row r="58794" spans="6:6" ht="12.75" customHeight="1" x14ac:dyDescent="0.2">
      <c r="F58794" s="55"/>
    </row>
    <row r="58795" spans="6:6" ht="12.75" customHeight="1" x14ac:dyDescent="0.2">
      <c r="F58795" s="55"/>
    </row>
    <row r="58796" spans="6:6" ht="12.75" customHeight="1" x14ac:dyDescent="0.2">
      <c r="F58796" s="55"/>
    </row>
    <row r="58797" spans="6:6" ht="12.75" customHeight="1" x14ac:dyDescent="0.2">
      <c r="F58797" s="55"/>
    </row>
    <row r="58798" spans="6:6" ht="12.75" customHeight="1" x14ac:dyDescent="0.2">
      <c r="F58798" s="55"/>
    </row>
    <row r="58799" spans="6:6" ht="12.75" customHeight="1" x14ac:dyDescent="0.2">
      <c r="F58799" s="55"/>
    </row>
    <row r="58800" spans="6:6" ht="12.75" customHeight="1" x14ac:dyDescent="0.2">
      <c r="F58800" s="55"/>
    </row>
    <row r="58801" spans="6:6" ht="12.75" customHeight="1" x14ac:dyDescent="0.2">
      <c r="F58801" s="55"/>
    </row>
    <row r="58802" spans="6:6" ht="12.75" customHeight="1" x14ac:dyDescent="0.2">
      <c r="F58802" s="55"/>
    </row>
    <row r="58803" spans="6:6" ht="12.75" customHeight="1" x14ac:dyDescent="0.2">
      <c r="F58803" s="55"/>
    </row>
    <row r="58804" spans="6:6" ht="12.75" customHeight="1" x14ac:dyDescent="0.2">
      <c r="F58804" s="55"/>
    </row>
    <row r="58805" spans="6:6" ht="12.75" customHeight="1" x14ac:dyDescent="0.2">
      <c r="F58805" s="55"/>
    </row>
    <row r="58806" spans="6:6" ht="12.75" customHeight="1" x14ac:dyDescent="0.2">
      <c r="F58806" s="55"/>
    </row>
    <row r="58807" spans="6:6" ht="12.75" customHeight="1" x14ac:dyDescent="0.2">
      <c r="F58807" s="55"/>
    </row>
    <row r="58808" spans="6:6" ht="12.75" customHeight="1" x14ac:dyDescent="0.2">
      <c r="F58808" s="55"/>
    </row>
    <row r="58809" spans="6:6" ht="12.75" customHeight="1" x14ac:dyDescent="0.2">
      <c r="F58809" s="55"/>
    </row>
    <row r="58810" spans="6:6" ht="12.75" customHeight="1" x14ac:dyDescent="0.2">
      <c r="F58810" s="55"/>
    </row>
    <row r="58811" spans="6:6" ht="12.75" customHeight="1" x14ac:dyDescent="0.2">
      <c r="F58811" s="55"/>
    </row>
    <row r="58812" spans="6:6" ht="12.75" customHeight="1" x14ac:dyDescent="0.2">
      <c r="F58812" s="55"/>
    </row>
    <row r="58813" spans="6:6" ht="12.75" customHeight="1" x14ac:dyDescent="0.2">
      <c r="F58813" s="55"/>
    </row>
    <row r="58814" spans="6:6" ht="12.75" customHeight="1" x14ac:dyDescent="0.2">
      <c r="F58814" s="55"/>
    </row>
    <row r="58815" spans="6:6" ht="12.75" customHeight="1" x14ac:dyDescent="0.2">
      <c r="F58815" s="55"/>
    </row>
    <row r="58816" spans="6:6" ht="12.75" customHeight="1" x14ac:dyDescent="0.2">
      <c r="F58816" s="55"/>
    </row>
    <row r="58817" spans="6:6" ht="12.75" customHeight="1" x14ac:dyDescent="0.2">
      <c r="F58817" s="55"/>
    </row>
    <row r="58818" spans="6:6" ht="12.75" customHeight="1" x14ac:dyDescent="0.2">
      <c r="F58818" s="55"/>
    </row>
    <row r="58819" spans="6:6" ht="12.75" customHeight="1" x14ac:dyDescent="0.2">
      <c r="F58819" s="55"/>
    </row>
    <row r="58820" spans="6:6" ht="12.75" customHeight="1" x14ac:dyDescent="0.2">
      <c r="F58820" s="55"/>
    </row>
    <row r="58821" spans="6:6" ht="12.75" customHeight="1" x14ac:dyDescent="0.2">
      <c r="F58821" s="55"/>
    </row>
    <row r="58822" spans="6:6" ht="12.75" customHeight="1" x14ac:dyDescent="0.2">
      <c r="F58822" s="55"/>
    </row>
    <row r="58823" spans="6:6" ht="12.75" customHeight="1" x14ac:dyDescent="0.2">
      <c r="F58823" s="55"/>
    </row>
    <row r="58824" spans="6:6" ht="12.75" customHeight="1" x14ac:dyDescent="0.2">
      <c r="F58824" s="55"/>
    </row>
    <row r="58825" spans="6:6" ht="12.75" customHeight="1" x14ac:dyDescent="0.2">
      <c r="F58825" s="55"/>
    </row>
    <row r="58826" spans="6:6" ht="12.75" customHeight="1" x14ac:dyDescent="0.2">
      <c r="F58826" s="55"/>
    </row>
    <row r="58827" spans="6:6" ht="12.75" customHeight="1" x14ac:dyDescent="0.2">
      <c r="F58827" s="55"/>
    </row>
    <row r="58828" spans="6:6" ht="12.75" customHeight="1" x14ac:dyDescent="0.2">
      <c r="F58828" s="55"/>
    </row>
    <row r="58829" spans="6:6" ht="12.75" customHeight="1" x14ac:dyDescent="0.2">
      <c r="F58829" s="55"/>
    </row>
    <row r="58830" spans="6:6" ht="12.75" customHeight="1" x14ac:dyDescent="0.2">
      <c r="F58830" s="55"/>
    </row>
    <row r="58831" spans="6:6" ht="12.75" customHeight="1" x14ac:dyDescent="0.2">
      <c r="F58831" s="55"/>
    </row>
    <row r="58832" spans="6:6" ht="12.75" customHeight="1" x14ac:dyDescent="0.2">
      <c r="F58832" s="55"/>
    </row>
    <row r="58833" spans="6:6" ht="12.75" customHeight="1" x14ac:dyDescent="0.2">
      <c r="F58833" s="55"/>
    </row>
    <row r="58834" spans="6:6" ht="12.75" customHeight="1" x14ac:dyDescent="0.2">
      <c r="F58834" s="55"/>
    </row>
    <row r="58835" spans="6:6" ht="12.75" customHeight="1" x14ac:dyDescent="0.2">
      <c r="F58835" s="55"/>
    </row>
    <row r="58836" spans="6:6" ht="12.75" customHeight="1" x14ac:dyDescent="0.2">
      <c r="F58836" s="55"/>
    </row>
    <row r="58837" spans="6:6" ht="12.75" customHeight="1" x14ac:dyDescent="0.2">
      <c r="F58837" s="55"/>
    </row>
    <row r="58838" spans="6:6" ht="12.75" customHeight="1" x14ac:dyDescent="0.2">
      <c r="F58838" s="55"/>
    </row>
    <row r="58839" spans="6:6" ht="12.75" customHeight="1" x14ac:dyDescent="0.2">
      <c r="F58839" s="55"/>
    </row>
    <row r="58840" spans="6:6" ht="12.75" customHeight="1" x14ac:dyDescent="0.2">
      <c r="F58840" s="55"/>
    </row>
    <row r="58841" spans="6:6" ht="12.75" customHeight="1" x14ac:dyDescent="0.2">
      <c r="F58841" s="55"/>
    </row>
    <row r="58842" spans="6:6" ht="12.75" customHeight="1" x14ac:dyDescent="0.2">
      <c r="F58842" s="55"/>
    </row>
    <row r="58843" spans="6:6" ht="12.75" customHeight="1" x14ac:dyDescent="0.2">
      <c r="F58843" s="55"/>
    </row>
    <row r="58844" spans="6:6" ht="12.75" customHeight="1" x14ac:dyDescent="0.2">
      <c r="F58844" s="55"/>
    </row>
    <row r="58845" spans="6:6" ht="12.75" customHeight="1" x14ac:dyDescent="0.2">
      <c r="F58845" s="55"/>
    </row>
    <row r="58846" spans="6:6" ht="12.75" customHeight="1" x14ac:dyDescent="0.2">
      <c r="F58846" s="55"/>
    </row>
    <row r="58847" spans="6:6" ht="12.75" customHeight="1" x14ac:dyDescent="0.2">
      <c r="F58847" s="55"/>
    </row>
    <row r="58848" spans="6:6" ht="12.75" customHeight="1" x14ac:dyDescent="0.2">
      <c r="F58848" s="55"/>
    </row>
    <row r="58849" spans="6:6" ht="12.75" customHeight="1" x14ac:dyDescent="0.2">
      <c r="F58849" s="55"/>
    </row>
    <row r="58850" spans="6:6" ht="12.75" customHeight="1" x14ac:dyDescent="0.2">
      <c r="F58850" s="55"/>
    </row>
    <row r="58851" spans="6:6" ht="12.75" customHeight="1" x14ac:dyDescent="0.2">
      <c r="F58851" s="55"/>
    </row>
    <row r="58852" spans="6:6" ht="12.75" customHeight="1" x14ac:dyDescent="0.2">
      <c r="F58852" s="55"/>
    </row>
    <row r="58853" spans="6:6" ht="12.75" customHeight="1" x14ac:dyDescent="0.2">
      <c r="F58853" s="55"/>
    </row>
    <row r="58854" spans="6:6" ht="12.75" customHeight="1" x14ac:dyDescent="0.2">
      <c r="F58854" s="55"/>
    </row>
    <row r="58855" spans="6:6" ht="12.75" customHeight="1" x14ac:dyDescent="0.2">
      <c r="F58855" s="55"/>
    </row>
    <row r="58856" spans="6:6" ht="12.75" customHeight="1" x14ac:dyDescent="0.2">
      <c r="F58856" s="55"/>
    </row>
    <row r="58857" spans="6:6" ht="12.75" customHeight="1" x14ac:dyDescent="0.2">
      <c r="F58857" s="55"/>
    </row>
    <row r="58858" spans="6:6" ht="12.75" customHeight="1" x14ac:dyDescent="0.2">
      <c r="F58858" s="55"/>
    </row>
    <row r="58859" spans="6:6" ht="12.75" customHeight="1" x14ac:dyDescent="0.2">
      <c r="F58859" s="55"/>
    </row>
    <row r="58860" spans="6:6" ht="12.75" customHeight="1" x14ac:dyDescent="0.2">
      <c r="F58860" s="55"/>
    </row>
    <row r="58861" spans="6:6" ht="12.75" customHeight="1" x14ac:dyDescent="0.2">
      <c r="F58861" s="55"/>
    </row>
    <row r="58862" spans="6:6" ht="12.75" customHeight="1" x14ac:dyDescent="0.2">
      <c r="F58862" s="55"/>
    </row>
    <row r="58863" spans="6:6" ht="12.75" customHeight="1" x14ac:dyDescent="0.2">
      <c r="F58863" s="55"/>
    </row>
    <row r="58864" spans="6:6" ht="12.75" customHeight="1" x14ac:dyDescent="0.2">
      <c r="F58864" s="55"/>
    </row>
    <row r="58865" spans="6:6" ht="12.75" customHeight="1" x14ac:dyDescent="0.2">
      <c r="F58865" s="55"/>
    </row>
    <row r="58866" spans="6:6" ht="12.75" customHeight="1" x14ac:dyDescent="0.2">
      <c r="F58866" s="55"/>
    </row>
    <row r="58867" spans="6:6" ht="12.75" customHeight="1" x14ac:dyDescent="0.2">
      <c r="F58867" s="55"/>
    </row>
    <row r="58868" spans="6:6" ht="12.75" customHeight="1" x14ac:dyDescent="0.2">
      <c r="F58868" s="55"/>
    </row>
    <row r="58869" spans="6:6" ht="12.75" customHeight="1" x14ac:dyDescent="0.2">
      <c r="F58869" s="55"/>
    </row>
    <row r="58870" spans="6:6" ht="12.75" customHeight="1" x14ac:dyDescent="0.2">
      <c r="F58870" s="55"/>
    </row>
    <row r="58871" spans="6:6" ht="12.75" customHeight="1" x14ac:dyDescent="0.2">
      <c r="F58871" s="55"/>
    </row>
    <row r="58872" spans="6:6" ht="12.75" customHeight="1" x14ac:dyDescent="0.2">
      <c r="F58872" s="55"/>
    </row>
    <row r="58873" spans="6:6" ht="12.75" customHeight="1" x14ac:dyDescent="0.2">
      <c r="F58873" s="55"/>
    </row>
    <row r="58874" spans="6:6" ht="12.75" customHeight="1" x14ac:dyDescent="0.2">
      <c r="F58874" s="55"/>
    </row>
    <row r="58875" spans="6:6" ht="12.75" customHeight="1" x14ac:dyDescent="0.2">
      <c r="F58875" s="55"/>
    </row>
    <row r="58876" spans="6:6" ht="12.75" customHeight="1" x14ac:dyDescent="0.2">
      <c r="F58876" s="55"/>
    </row>
    <row r="58877" spans="6:6" ht="12.75" customHeight="1" x14ac:dyDescent="0.2">
      <c r="F58877" s="55"/>
    </row>
    <row r="58878" spans="6:6" ht="12.75" customHeight="1" x14ac:dyDescent="0.2">
      <c r="F58878" s="55"/>
    </row>
    <row r="58879" spans="6:6" ht="12.75" customHeight="1" x14ac:dyDescent="0.2">
      <c r="F58879" s="55"/>
    </row>
    <row r="58880" spans="6:6" ht="12.75" customHeight="1" x14ac:dyDescent="0.2">
      <c r="F58880" s="55"/>
    </row>
    <row r="58881" spans="6:6" ht="12.75" customHeight="1" x14ac:dyDescent="0.2">
      <c r="F58881" s="55"/>
    </row>
    <row r="58882" spans="6:6" ht="12.75" customHeight="1" x14ac:dyDescent="0.2">
      <c r="F58882" s="55"/>
    </row>
    <row r="58883" spans="6:6" ht="12.75" customHeight="1" x14ac:dyDescent="0.2">
      <c r="F58883" s="55"/>
    </row>
    <row r="58884" spans="6:6" ht="12.75" customHeight="1" x14ac:dyDescent="0.2">
      <c r="F58884" s="55"/>
    </row>
    <row r="58885" spans="6:6" ht="12.75" customHeight="1" x14ac:dyDescent="0.2">
      <c r="F58885" s="55"/>
    </row>
    <row r="58886" spans="6:6" ht="12.75" customHeight="1" x14ac:dyDescent="0.2">
      <c r="F58886" s="55"/>
    </row>
    <row r="58887" spans="6:6" ht="12.75" customHeight="1" x14ac:dyDescent="0.2">
      <c r="F58887" s="55"/>
    </row>
    <row r="58888" spans="6:6" ht="12.75" customHeight="1" x14ac:dyDescent="0.2">
      <c r="F58888" s="55"/>
    </row>
    <row r="58889" spans="6:6" ht="12.75" customHeight="1" x14ac:dyDescent="0.2">
      <c r="F58889" s="55"/>
    </row>
    <row r="58890" spans="6:6" ht="12.75" customHeight="1" x14ac:dyDescent="0.2">
      <c r="F58890" s="55"/>
    </row>
    <row r="58891" spans="6:6" ht="12.75" customHeight="1" x14ac:dyDescent="0.2">
      <c r="F58891" s="55"/>
    </row>
    <row r="58892" spans="6:6" ht="12.75" customHeight="1" x14ac:dyDescent="0.2">
      <c r="F58892" s="55"/>
    </row>
    <row r="58893" spans="6:6" ht="12.75" customHeight="1" x14ac:dyDescent="0.2">
      <c r="F58893" s="55"/>
    </row>
    <row r="58894" spans="6:6" ht="12.75" customHeight="1" x14ac:dyDescent="0.2">
      <c r="F58894" s="55"/>
    </row>
    <row r="58895" spans="6:6" ht="12.75" customHeight="1" x14ac:dyDescent="0.2">
      <c r="F58895" s="55"/>
    </row>
    <row r="58896" spans="6:6" ht="12.75" customHeight="1" x14ac:dyDescent="0.2">
      <c r="F58896" s="55"/>
    </row>
    <row r="58897" spans="6:6" ht="12.75" customHeight="1" x14ac:dyDescent="0.2">
      <c r="F58897" s="55"/>
    </row>
    <row r="58898" spans="6:6" ht="12.75" customHeight="1" x14ac:dyDescent="0.2">
      <c r="F58898" s="55"/>
    </row>
    <row r="58899" spans="6:6" ht="12.75" customHeight="1" x14ac:dyDescent="0.2">
      <c r="F58899" s="55"/>
    </row>
    <row r="58900" spans="6:6" ht="12.75" customHeight="1" x14ac:dyDescent="0.2">
      <c r="F58900" s="55"/>
    </row>
    <row r="58901" spans="6:6" ht="12.75" customHeight="1" x14ac:dyDescent="0.2">
      <c r="F58901" s="55"/>
    </row>
    <row r="58902" spans="6:6" ht="12.75" customHeight="1" x14ac:dyDescent="0.2">
      <c r="F58902" s="55"/>
    </row>
    <row r="58903" spans="6:6" ht="12.75" customHeight="1" x14ac:dyDescent="0.2">
      <c r="F58903" s="55"/>
    </row>
    <row r="58904" spans="6:6" ht="12.75" customHeight="1" x14ac:dyDescent="0.2">
      <c r="F58904" s="55"/>
    </row>
    <row r="58905" spans="6:6" ht="12.75" customHeight="1" x14ac:dyDescent="0.2">
      <c r="F58905" s="55"/>
    </row>
    <row r="58906" spans="6:6" ht="12.75" customHeight="1" x14ac:dyDescent="0.2">
      <c r="F58906" s="55"/>
    </row>
    <row r="58907" spans="6:6" ht="12.75" customHeight="1" x14ac:dyDescent="0.2">
      <c r="F58907" s="55"/>
    </row>
    <row r="58908" spans="6:6" ht="12.75" customHeight="1" x14ac:dyDescent="0.2">
      <c r="F58908" s="55"/>
    </row>
    <row r="58909" spans="6:6" ht="12.75" customHeight="1" x14ac:dyDescent="0.2">
      <c r="F58909" s="55"/>
    </row>
    <row r="58910" spans="6:6" ht="12.75" customHeight="1" x14ac:dyDescent="0.2">
      <c r="F58910" s="55"/>
    </row>
    <row r="58911" spans="6:6" ht="12.75" customHeight="1" x14ac:dyDescent="0.2">
      <c r="F58911" s="55"/>
    </row>
    <row r="58912" spans="6:6" ht="12.75" customHeight="1" x14ac:dyDescent="0.2">
      <c r="F58912" s="55"/>
    </row>
    <row r="58913" spans="6:6" ht="12.75" customHeight="1" x14ac:dyDescent="0.2">
      <c r="F58913" s="55"/>
    </row>
    <row r="58914" spans="6:6" ht="12.75" customHeight="1" x14ac:dyDescent="0.2">
      <c r="F58914" s="55"/>
    </row>
    <row r="58915" spans="6:6" ht="12.75" customHeight="1" x14ac:dyDescent="0.2">
      <c r="F58915" s="55"/>
    </row>
    <row r="58916" spans="6:6" ht="12.75" customHeight="1" x14ac:dyDescent="0.2">
      <c r="F58916" s="55"/>
    </row>
    <row r="58917" spans="6:6" ht="12.75" customHeight="1" x14ac:dyDescent="0.2">
      <c r="F58917" s="55"/>
    </row>
    <row r="58918" spans="6:6" ht="12.75" customHeight="1" x14ac:dyDescent="0.2">
      <c r="F58918" s="55"/>
    </row>
    <row r="58919" spans="6:6" ht="12.75" customHeight="1" x14ac:dyDescent="0.2">
      <c r="F58919" s="55"/>
    </row>
    <row r="58920" spans="6:6" ht="12.75" customHeight="1" x14ac:dyDescent="0.2">
      <c r="F58920" s="55"/>
    </row>
    <row r="58921" spans="6:6" ht="12.75" customHeight="1" x14ac:dyDescent="0.2">
      <c r="F58921" s="55"/>
    </row>
    <row r="58922" spans="6:6" ht="12.75" customHeight="1" x14ac:dyDescent="0.2">
      <c r="F58922" s="55"/>
    </row>
    <row r="58923" spans="6:6" ht="12.75" customHeight="1" x14ac:dyDescent="0.2">
      <c r="F58923" s="55"/>
    </row>
    <row r="58924" spans="6:6" ht="12.75" customHeight="1" x14ac:dyDescent="0.2">
      <c r="F58924" s="55"/>
    </row>
    <row r="58925" spans="6:6" ht="12.75" customHeight="1" x14ac:dyDescent="0.2">
      <c r="F58925" s="55"/>
    </row>
    <row r="58926" spans="6:6" ht="12.75" customHeight="1" x14ac:dyDescent="0.2">
      <c r="F58926" s="55"/>
    </row>
    <row r="58927" spans="6:6" ht="12.75" customHeight="1" x14ac:dyDescent="0.2">
      <c r="F58927" s="55"/>
    </row>
    <row r="58928" spans="6:6" ht="12.75" customHeight="1" x14ac:dyDescent="0.2">
      <c r="F58928" s="55"/>
    </row>
    <row r="58929" spans="6:6" ht="12.75" customHeight="1" x14ac:dyDescent="0.2">
      <c r="F58929" s="55"/>
    </row>
    <row r="58930" spans="6:6" ht="12.75" customHeight="1" x14ac:dyDescent="0.2">
      <c r="F58930" s="55"/>
    </row>
    <row r="58931" spans="6:6" ht="12.75" customHeight="1" x14ac:dyDescent="0.2">
      <c r="F58931" s="55"/>
    </row>
    <row r="58932" spans="6:6" ht="12.75" customHeight="1" x14ac:dyDescent="0.2">
      <c r="F58932" s="55"/>
    </row>
    <row r="58933" spans="6:6" ht="12.75" customHeight="1" x14ac:dyDescent="0.2">
      <c r="F58933" s="55"/>
    </row>
    <row r="58934" spans="6:6" ht="12.75" customHeight="1" x14ac:dyDescent="0.2">
      <c r="F58934" s="55"/>
    </row>
    <row r="58935" spans="6:6" ht="12.75" customHeight="1" x14ac:dyDescent="0.2">
      <c r="F58935" s="55"/>
    </row>
    <row r="58936" spans="6:6" ht="12.75" customHeight="1" x14ac:dyDescent="0.2">
      <c r="F58936" s="55"/>
    </row>
    <row r="58937" spans="6:6" ht="12.75" customHeight="1" x14ac:dyDescent="0.2">
      <c r="F58937" s="55"/>
    </row>
    <row r="58938" spans="6:6" ht="12.75" customHeight="1" x14ac:dyDescent="0.2">
      <c r="F58938" s="55"/>
    </row>
    <row r="58939" spans="6:6" ht="12.75" customHeight="1" x14ac:dyDescent="0.2">
      <c r="F58939" s="55"/>
    </row>
    <row r="58940" spans="6:6" ht="12.75" customHeight="1" x14ac:dyDescent="0.2">
      <c r="F58940" s="55"/>
    </row>
    <row r="58941" spans="6:6" ht="12.75" customHeight="1" x14ac:dyDescent="0.2">
      <c r="F58941" s="55"/>
    </row>
    <row r="58942" spans="6:6" ht="12.75" customHeight="1" x14ac:dyDescent="0.2">
      <c r="F58942" s="55"/>
    </row>
    <row r="58943" spans="6:6" ht="12.75" customHeight="1" x14ac:dyDescent="0.2">
      <c r="F58943" s="55"/>
    </row>
    <row r="58944" spans="6:6" ht="12.75" customHeight="1" x14ac:dyDescent="0.2">
      <c r="F58944" s="55"/>
    </row>
    <row r="58945" spans="6:6" ht="12.75" customHeight="1" x14ac:dyDescent="0.2">
      <c r="F58945" s="55"/>
    </row>
    <row r="58946" spans="6:6" ht="12.75" customHeight="1" x14ac:dyDescent="0.2">
      <c r="F58946" s="55"/>
    </row>
    <row r="58947" spans="6:6" ht="12.75" customHeight="1" x14ac:dyDescent="0.2">
      <c r="F58947" s="55"/>
    </row>
    <row r="58948" spans="6:6" ht="12.75" customHeight="1" x14ac:dyDescent="0.2">
      <c r="F58948" s="55"/>
    </row>
    <row r="58949" spans="6:6" ht="12.75" customHeight="1" x14ac:dyDescent="0.2">
      <c r="F58949" s="55"/>
    </row>
    <row r="58950" spans="6:6" ht="12.75" customHeight="1" x14ac:dyDescent="0.2">
      <c r="F58950" s="55"/>
    </row>
    <row r="58951" spans="6:6" ht="12.75" customHeight="1" x14ac:dyDescent="0.2">
      <c r="F58951" s="55"/>
    </row>
    <row r="58952" spans="6:6" ht="12.75" customHeight="1" x14ac:dyDescent="0.2">
      <c r="F58952" s="55"/>
    </row>
    <row r="58953" spans="6:6" ht="12.75" customHeight="1" x14ac:dyDescent="0.2">
      <c r="F58953" s="55"/>
    </row>
    <row r="58954" spans="6:6" ht="12.75" customHeight="1" x14ac:dyDescent="0.2">
      <c r="F58954" s="55"/>
    </row>
    <row r="58955" spans="6:6" ht="12.75" customHeight="1" x14ac:dyDescent="0.2">
      <c r="F58955" s="55"/>
    </row>
    <row r="58956" spans="6:6" ht="12.75" customHeight="1" x14ac:dyDescent="0.2">
      <c r="F58956" s="55"/>
    </row>
    <row r="58957" spans="6:6" ht="12.75" customHeight="1" x14ac:dyDescent="0.2">
      <c r="F58957" s="55"/>
    </row>
    <row r="58958" spans="6:6" ht="12.75" customHeight="1" x14ac:dyDescent="0.2">
      <c r="F58958" s="55"/>
    </row>
    <row r="58959" spans="6:6" ht="12.75" customHeight="1" x14ac:dyDescent="0.2">
      <c r="F58959" s="55"/>
    </row>
    <row r="58960" spans="6:6" ht="12.75" customHeight="1" x14ac:dyDescent="0.2">
      <c r="F58960" s="55"/>
    </row>
    <row r="58961" spans="6:6" ht="12.75" customHeight="1" x14ac:dyDescent="0.2">
      <c r="F58961" s="55"/>
    </row>
    <row r="58962" spans="6:6" ht="12.75" customHeight="1" x14ac:dyDescent="0.2">
      <c r="F58962" s="55"/>
    </row>
    <row r="58963" spans="6:6" ht="12.75" customHeight="1" x14ac:dyDescent="0.2">
      <c r="F58963" s="55"/>
    </row>
    <row r="58964" spans="6:6" ht="12.75" customHeight="1" x14ac:dyDescent="0.2">
      <c r="F58964" s="55"/>
    </row>
    <row r="58965" spans="6:6" ht="12.75" customHeight="1" x14ac:dyDescent="0.2">
      <c r="F58965" s="55"/>
    </row>
    <row r="58966" spans="6:6" ht="12.75" customHeight="1" x14ac:dyDescent="0.2">
      <c r="F58966" s="55"/>
    </row>
    <row r="58967" spans="6:6" ht="12.75" customHeight="1" x14ac:dyDescent="0.2">
      <c r="F58967" s="55"/>
    </row>
    <row r="58968" spans="6:6" ht="12.75" customHeight="1" x14ac:dyDescent="0.2">
      <c r="F58968" s="55"/>
    </row>
    <row r="58969" spans="6:6" ht="12.75" customHeight="1" x14ac:dyDescent="0.2">
      <c r="F58969" s="55"/>
    </row>
    <row r="58970" spans="6:6" ht="12.75" customHeight="1" x14ac:dyDescent="0.2">
      <c r="F58970" s="55"/>
    </row>
    <row r="58971" spans="6:6" ht="12.75" customHeight="1" x14ac:dyDescent="0.2">
      <c r="F58971" s="55"/>
    </row>
    <row r="58972" spans="6:6" ht="12.75" customHeight="1" x14ac:dyDescent="0.2">
      <c r="F58972" s="55"/>
    </row>
    <row r="58973" spans="6:6" ht="12.75" customHeight="1" x14ac:dyDescent="0.2">
      <c r="F58973" s="55"/>
    </row>
    <row r="58974" spans="6:6" ht="12.75" customHeight="1" x14ac:dyDescent="0.2">
      <c r="F58974" s="55"/>
    </row>
    <row r="58975" spans="6:6" ht="12.75" customHeight="1" x14ac:dyDescent="0.2">
      <c r="F58975" s="55"/>
    </row>
    <row r="58976" spans="6:6" ht="12.75" customHeight="1" x14ac:dyDescent="0.2">
      <c r="F58976" s="55"/>
    </row>
    <row r="58977" spans="6:6" ht="12.75" customHeight="1" x14ac:dyDescent="0.2">
      <c r="F58977" s="55"/>
    </row>
    <row r="58978" spans="6:6" ht="12.75" customHeight="1" x14ac:dyDescent="0.2">
      <c r="F58978" s="55"/>
    </row>
    <row r="58979" spans="6:6" ht="12.75" customHeight="1" x14ac:dyDescent="0.2">
      <c r="F58979" s="55"/>
    </row>
    <row r="58980" spans="6:6" ht="12.75" customHeight="1" x14ac:dyDescent="0.2">
      <c r="F58980" s="55"/>
    </row>
    <row r="58981" spans="6:6" ht="12.75" customHeight="1" x14ac:dyDescent="0.2">
      <c r="F58981" s="55"/>
    </row>
    <row r="58982" spans="6:6" ht="12.75" customHeight="1" x14ac:dyDescent="0.2">
      <c r="F58982" s="55"/>
    </row>
    <row r="58983" spans="6:6" ht="12.75" customHeight="1" x14ac:dyDescent="0.2">
      <c r="F58983" s="55"/>
    </row>
    <row r="58984" spans="6:6" ht="12.75" customHeight="1" x14ac:dyDescent="0.2">
      <c r="F58984" s="55"/>
    </row>
    <row r="58985" spans="6:6" ht="12.75" customHeight="1" x14ac:dyDescent="0.2">
      <c r="F58985" s="55"/>
    </row>
    <row r="58986" spans="6:6" ht="12.75" customHeight="1" x14ac:dyDescent="0.2">
      <c r="F58986" s="55"/>
    </row>
    <row r="58987" spans="6:6" ht="12.75" customHeight="1" x14ac:dyDescent="0.2">
      <c r="F58987" s="55"/>
    </row>
    <row r="58988" spans="6:6" ht="12.75" customHeight="1" x14ac:dyDescent="0.2">
      <c r="F58988" s="55"/>
    </row>
    <row r="58989" spans="6:6" ht="12.75" customHeight="1" x14ac:dyDescent="0.2">
      <c r="F58989" s="55"/>
    </row>
    <row r="58990" spans="6:6" ht="12.75" customHeight="1" x14ac:dyDescent="0.2">
      <c r="F58990" s="55"/>
    </row>
    <row r="58991" spans="6:6" ht="12.75" customHeight="1" x14ac:dyDescent="0.2">
      <c r="F58991" s="55"/>
    </row>
    <row r="58992" spans="6:6" ht="12.75" customHeight="1" x14ac:dyDescent="0.2">
      <c r="F58992" s="55"/>
    </row>
    <row r="58993" spans="6:6" ht="12.75" customHeight="1" x14ac:dyDescent="0.2">
      <c r="F58993" s="55"/>
    </row>
    <row r="58994" spans="6:6" ht="12.75" customHeight="1" x14ac:dyDescent="0.2">
      <c r="F58994" s="55"/>
    </row>
    <row r="58995" spans="6:6" ht="12.75" customHeight="1" x14ac:dyDescent="0.2">
      <c r="F58995" s="55"/>
    </row>
    <row r="58996" spans="6:6" ht="12.75" customHeight="1" x14ac:dyDescent="0.2">
      <c r="F58996" s="55"/>
    </row>
    <row r="58997" spans="6:6" ht="12.75" customHeight="1" x14ac:dyDescent="0.2">
      <c r="F58997" s="55"/>
    </row>
    <row r="58998" spans="6:6" ht="12.75" customHeight="1" x14ac:dyDescent="0.2">
      <c r="F58998" s="55"/>
    </row>
    <row r="58999" spans="6:6" ht="12.75" customHeight="1" x14ac:dyDescent="0.2">
      <c r="F58999" s="55"/>
    </row>
    <row r="59000" spans="6:6" ht="12.75" customHeight="1" x14ac:dyDescent="0.2">
      <c r="F59000" s="55"/>
    </row>
    <row r="59001" spans="6:6" ht="12.75" customHeight="1" x14ac:dyDescent="0.2">
      <c r="F59001" s="55"/>
    </row>
    <row r="59002" spans="6:6" ht="12.75" customHeight="1" x14ac:dyDescent="0.2">
      <c r="F59002" s="55"/>
    </row>
    <row r="59003" spans="6:6" ht="12.75" customHeight="1" x14ac:dyDescent="0.2">
      <c r="F59003" s="55"/>
    </row>
    <row r="59004" spans="6:6" ht="12.75" customHeight="1" x14ac:dyDescent="0.2">
      <c r="F59004" s="55"/>
    </row>
    <row r="59005" spans="6:6" ht="12.75" customHeight="1" x14ac:dyDescent="0.2">
      <c r="F59005" s="55"/>
    </row>
    <row r="59006" spans="6:6" ht="12.75" customHeight="1" x14ac:dyDescent="0.2">
      <c r="F59006" s="55"/>
    </row>
    <row r="59007" spans="6:6" ht="12.75" customHeight="1" x14ac:dyDescent="0.2">
      <c r="F59007" s="55"/>
    </row>
    <row r="59008" spans="6:6" ht="12.75" customHeight="1" x14ac:dyDescent="0.2">
      <c r="F59008" s="55"/>
    </row>
    <row r="59009" spans="6:6" ht="12.75" customHeight="1" x14ac:dyDescent="0.2">
      <c r="F59009" s="55"/>
    </row>
    <row r="59010" spans="6:6" ht="12.75" customHeight="1" x14ac:dyDescent="0.2">
      <c r="F59010" s="55"/>
    </row>
    <row r="59011" spans="6:6" ht="12.75" customHeight="1" x14ac:dyDescent="0.2">
      <c r="F59011" s="55"/>
    </row>
    <row r="59012" spans="6:6" ht="12.75" customHeight="1" x14ac:dyDescent="0.2">
      <c r="F59012" s="55"/>
    </row>
    <row r="59013" spans="6:6" ht="12.75" customHeight="1" x14ac:dyDescent="0.2">
      <c r="F59013" s="55"/>
    </row>
    <row r="59014" spans="6:6" ht="12.75" customHeight="1" x14ac:dyDescent="0.2">
      <c r="F59014" s="55"/>
    </row>
    <row r="59015" spans="6:6" ht="12.75" customHeight="1" x14ac:dyDescent="0.2">
      <c r="F59015" s="55"/>
    </row>
    <row r="59016" spans="6:6" ht="12.75" customHeight="1" x14ac:dyDescent="0.2">
      <c r="F59016" s="55"/>
    </row>
    <row r="59017" spans="6:6" ht="12.75" customHeight="1" x14ac:dyDescent="0.2">
      <c r="F59017" s="55"/>
    </row>
    <row r="59018" spans="6:6" ht="12.75" customHeight="1" x14ac:dyDescent="0.2">
      <c r="F59018" s="55"/>
    </row>
    <row r="59019" spans="6:6" ht="12.75" customHeight="1" x14ac:dyDescent="0.2">
      <c r="F59019" s="55"/>
    </row>
    <row r="59020" spans="6:6" ht="12.75" customHeight="1" x14ac:dyDescent="0.2">
      <c r="F59020" s="55"/>
    </row>
    <row r="59021" spans="6:6" ht="12.75" customHeight="1" x14ac:dyDescent="0.2">
      <c r="F59021" s="55"/>
    </row>
    <row r="59022" spans="6:6" ht="12.75" customHeight="1" x14ac:dyDescent="0.2">
      <c r="F59022" s="55"/>
    </row>
    <row r="59023" spans="6:6" ht="12.75" customHeight="1" x14ac:dyDescent="0.2">
      <c r="F59023" s="55"/>
    </row>
    <row r="59024" spans="6:6" ht="12.75" customHeight="1" x14ac:dyDescent="0.2">
      <c r="F59024" s="55"/>
    </row>
    <row r="59025" spans="6:6" ht="12.75" customHeight="1" x14ac:dyDescent="0.2">
      <c r="F59025" s="55"/>
    </row>
    <row r="59026" spans="6:6" ht="12.75" customHeight="1" x14ac:dyDescent="0.2">
      <c r="F59026" s="55"/>
    </row>
    <row r="59027" spans="6:6" ht="12.75" customHeight="1" x14ac:dyDescent="0.2">
      <c r="F59027" s="55"/>
    </row>
    <row r="59028" spans="6:6" ht="12.75" customHeight="1" x14ac:dyDescent="0.2">
      <c r="F59028" s="55"/>
    </row>
    <row r="59029" spans="6:6" ht="12.75" customHeight="1" x14ac:dyDescent="0.2">
      <c r="F59029" s="55"/>
    </row>
    <row r="59030" spans="6:6" ht="12.75" customHeight="1" x14ac:dyDescent="0.2">
      <c r="F59030" s="55"/>
    </row>
    <row r="59031" spans="6:6" ht="12.75" customHeight="1" x14ac:dyDescent="0.2">
      <c r="F59031" s="55"/>
    </row>
    <row r="59032" spans="6:6" ht="12.75" customHeight="1" x14ac:dyDescent="0.2">
      <c r="F59032" s="55"/>
    </row>
    <row r="59033" spans="6:6" ht="12.75" customHeight="1" x14ac:dyDescent="0.2">
      <c r="F59033" s="55"/>
    </row>
    <row r="59034" spans="6:6" ht="12.75" customHeight="1" x14ac:dyDescent="0.2">
      <c r="F59034" s="55"/>
    </row>
    <row r="59035" spans="6:6" ht="12.75" customHeight="1" x14ac:dyDescent="0.2">
      <c r="F59035" s="55"/>
    </row>
    <row r="59036" spans="6:6" ht="12.75" customHeight="1" x14ac:dyDescent="0.2">
      <c r="F59036" s="55"/>
    </row>
    <row r="59037" spans="6:6" ht="12.75" customHeight="1" x14ac:dyDescent="0.2">
      <c r="F59037" s="55"/>
    </row>
    <row r="59038" spans="6:6" ht="12.75" customHeight="1" x14ac:dyDescent="0.2">
      <c r="F59038" s="55"/>
    </row>
    <row r="59039" spans="6:6" ht="12.75" customHeight="1" x14ac:dyDescent="0.2">
      <c r="F59039" s="55"/>
    </row>
    <row r="59040" spans="6:6" ht="12.75" customHeight="1" x14ac:dyDescent="0.2">
      <c r="F59040" s="55"/>
    </row>
    <row r="59041" spans="6:6" ht="12.75" customHeight="1" x14ac:dyDescent="0.2">
      <c r="F59041" s="55"/>
    </row>
    <row r="59042" spans="6:6" ht="12.75" customHeight="1" x14ac:dyDescent="0.2">
      <c r="F59042" s="55"/>
    </row>
    <row r="59043" spans="6:6" ht="12.75" customHeight="1" x14ac:dyDescent="0.2">
      <c r="F59043" s="55"/>
    </row>
    <row r="59044" spans="6:6" ht="12.75" customHeight="1" x14ac:dyDescent="0.2">
      <c r="F59044" s="55"/>
    </row>
    <row r="59045" spans="6:6" ht="12.75" customHeight="1" x14ac:dyDescent="0.2">
      <c r="F59045" s="55"/>
    </row>
    <row r="59046" spans="6:6" ht="12.75" customHeight="1" x14ac:dyDescent="0.2">
      <c r="F59046" s="55"/>
    </row>
    <row r="59047" spans="6:6" ht="12.75" customHeight="1" x14ac:dyDescent="0.2">
      <c r="F59047" s="55"/>
    </row>
    <row r="59048" spans="6:6" ht="12.75" customHeight="1" x14ac:dyDescent="0.2">
      <c r="F59048" s="55"/>
    </row>
    <row r="59049" spans="6:6" ht="12.75" customHeight="1" x14ac:dyDescent="0.2">
      <c r="F59049" s="55"/>
    </row>
    <row r="59050" spans="6:6" ht="12.75" customHeight="1" x14ac:dyDescent="0.2">
      <c r="F59050" s="55"/>
    </row>
    <row r="59051" spans="6:6" ht="12.75" customHeight="1" x14ac:dyDescent="0.2">
      <c r="F59051" s="55"/>
    </row>
    <row r="59052" spans="6:6" ht="12.75" customHeight="1" x14ac:dyDescent="0.2">
      <c r="F59052" s="55"/>
    </row>
    <row r="59053" spans="6:6" ht="12.75" customHeight="1" x14ac:dyDescent="0.2">
      <c r="F59053" s="55"/>
    </row>
    <row r="59054" spans="6:6" ht="12.75" customHeight="1" x14ac:dyDescent="0.2">
      <c r="F59054" s="55"/>
    </row>
    <row r="59055" spans="6:6" ht="12.75" customHeight="1" x14ac:dyDescent="0.2">
      <c r="F59055" s="55"/>
    </row>
    <row r="59056" spans="6:6" ht="12.75" customHeight="1" x14ac:dyDescent="0.2">
      <c r="F59056" s="55"/>
    </row>
    <row r="59057" spans="6:6" ht="12.75" customHeight="1" x14ac:dyDescent="0.2">
      <c r="F59057" s="55"/>
    </row>
    <row r="59058" spans="6:6" ht="12.75" customHeight="1" x14ac:dyDescent="0.2">
      <c r="F59058" s="55"/>
    </row>
    <row r="59059" spans="6:6" ht="12.75" customHeight="1" x14ac:dyDescent="0.2">
      <c r="F59059" s="55"/>
    </row>
    <row r="59060" spans="6:6" ht="12.75" customHeight="1" x14ac:dyDescent="0.2">
      <c r="F59060" s="55"/>
    </row>
    <row r="59061" spans="6:6" ht="12.75" customHeight="1" x14ac:dyDescent="0.2">
      <c r="F59061" s="55"/>
    </row>
    <row r="59062" spans="6:6" ht="12.75" customHeight="1" x14ac:dyDescent="0.2">
      <c r="F59062" s="55"/>
    </row>
    <row r="59063" spans="6:6" ht="12.75" customHeight="1" x14ac:dyDescent="0.2">
      <c r="F59063" s="55"/>
    </row>
    <row r="59064" spans="6:6" ht="12.75" customHeight="1" x14ac:dyDescent="0.2">
      <c r="F59064" s="55"/>
    </row>
    <row r="59065" spans="6:6" ht="12.75" customHeight="1" x14ac:dyDescent="0.2">
      <c r="F59065" s="55"/>
    </row>
    <row r="59066" spans="6:6" ht="12.75" customHeight="1" x14ac:dyDescent="0.2">
      <c r="F59066" s="55"/>
    </row>
    <row r="59067" spans="6:6" ht="12.75" customHeight="1" x14ac:dyDescent="0.2">
      <c r="F59067" s="55"/>
    </row>
    <row r="59068" spans="6:6" ht="12.75" customHeight="1" x14ac:dyDescent="0.2">
      <c r="F59068" s="55"/>
    </row>
    <row r="59069" spans="6:6" ht="12.75" customHeight="1" x14ac:dyDescent="0.2">
      <c r="F59069" s="55"/>
    </row>
    <row r="59070" spans="6:6" ht="12.75" customHeight="1" x14ac:dyDescent="0.2">
      <c r="F59070" s="55"/>
    </row>
    <row r="59071" spans="6:6" ht="12.75" customHeight="1" x14ac:dyDescent="0.2">
      <c r="F59071" s="55"/>
    </row>
    <row r="59072" spans="6:6" ht="12.75" customHeight="1" x14ac:dyDescent="0.2">
      <c r="F59072" s="55"/>
    </row>
    <row r="59073" spans="6:6" ht="12.75" customHeight="1" x14ac:dyDescent="0.2">
      <c r="F59073" s="55"/>
    </row>
    <row r="59074" spans="6:6" ht="12.75" customHeight="1" x14ac:dyDescent="0.2">
      <c r="F59074" s="55"/>
    </row>
    <row r="59075" spans="6:6" ht="12.75" customHeight="1" x14ac:dyDescent="0.2">
      <c r="F59075" s="55"/>
    </row>
    <row r="59076" spans="6:6" ht="12.75" customHeight="1" x14ac:dyDescent="0.2">
      <c r="F59076" s="55"/>
    </row>
    <row r="59077" spans="6:6" ht="12.75" customHeight="1" x14ac:dyDescent="0.2">
      <c r="F59077" s="55"/>
    </row>
    <row r="59078" spans="6:6" ht="12.75" customHeight="1" x14ac:dyDescent="0.2">
      <c r="F59078" s="55"/>
    </row>
    <row r="59079" spans="6:6" ht="12.75" customHeight="1" x14ac:dyDescent="0.2">
      <c r="F59079" s="55"/>
    </row>
    <row r="59080" spans="6:6" ht="12.75" customHeight="1" x14ac:dyDescent="0.2">
      <c r="F59080" s="55"/>
    </row>
    <row r="59081" spans="6:6" ht="12.75" customHeight="1" x14ac:dyDescent="0.2">
      <c r="F59081" s="55"/>
    </row>
    <row r="59082" spans="6:6" ht="12.75" customHeight="1" x14ac:dyDescent="0.2">
      <c r="F59082" s="55"/>
    </row>
    <row r="59083" spans="6:6" ht="12.75" customHeight="1" x14ac:dyDescent="0.2">
      <c r="F59083" s="55"/>
    </row>
    <row r="59084" spans="6:6" ht="12.75" customHeight="1" x14ac:dyDescent="0.2">
      <c r="F59084" s="55"/>
    </row>
    <row r="59085" spans="6:6" ht="12.75" customHeight="1" x14ac:dyDescent="0.2">
      <c r="F59085" s="55"/>
    </row>
    <row r="59086" spans="6:6" ht="12.75" customHeight="1" x14ac:dyDescent="0.2">
      <c r="F59086" s="55"/>
    </row>
    <row r="59087" spans="6:6" ht="12.75" customHeight="1" x14ac:dyDescent="0.2">
      <c r="F59087" s="55"/>
    </row>
    <row r="59088" spans="6:6" ht="12.75" customHeight="1" x14ac:dyDescent="0.2">
      <c r="F59088" s="55"/>
    </row>
    <row r="59089" spans="6:6" ht="12.75" customHeight="1" x14ac:dyDescent="0.2">
      <c r="F59089" s="55"/>
    </row>
    <row r="59090" spans="6:6" ht="12.75" customHeight="1" x14ac:dyDescent="0.2">
      <c r="F59090" s="55"/>
    </row>
    <row r="59091" spans="6:6" ht="12.75" customHeight="1" x14ac:dyDescent="0.2">
      <c r="F59091" s="55"/>
    </row>
    <row r="59092" spans="6:6" ht="12.75" customHeight="1" x14ac:dyDescent="0.2">
      <c r="F59092" s="55"/>
    </row>
    <row r="59093" spans="6:6" ht="12.75" customHeight="1" x14ac:dyDescent="0.2">
      <c r="F59093" s="55"/>
    </row>
    <row r="59094" spans="6:6" ht="12.75" customHeight="1" x14ac:dyDescent="0.2">
      <c r="F59094" s="55"/>
    </row>
    <row r="59095" spans="6:6" ht="12.75" customHeight="1" x14ac:dyDescent="0.2">
      <c r="F59095" s="55"/>
    </row>
    <row r="59096" spans="6:6" ht="12.75" customHeight="1" x14ac:dyDescent="0.2">
      <c r="F59096" s="55"/>
    </row>
    <row r="59097" spans="6:6" ht="12.75" customHeight="1" x14ac:dyDescent="0.2">
      <c r="F59097" s="55"/>
    </row>
    <row r="59098" spans="6:6" ht="12.75" customHeight="1" x14ac:dyDescent="0.2">
      <c r="F59098" s="55"/>
    </row>
    <row r="59099" spans="6:6" ht="12.75" customHeight="1" x14ac:dyDescent="0.2">
      <c r="F59099" s="55"/>
    </row>
    <row r="59100" spans="6:6" ht="12.75" customHeight="1" x14ac:dyDescent="0.2">
      <c r="F59100" s="55"/>
    </row>
    <row r="59101" spans="6:6" ht="12.75" customHeight="1" x14ac:dyDescent="0.2">
      <c r="F59101" s="55"/>
    </row>
    <row r="59102" spans="6:6" ht="12.75" customHeight="1" x14ac:dyDescent="0.2">
      <c r="F59102" s="55"/>
    </row>
    <row r="59103" spans="6:6" ht="12.75" customHeight="1" x14ac:dyDescent="0.2">
      <c r="F59103" s="55"/>
    </row>
    <row r="59104" spans="6:6" ht="12.75" customHeight="1" x14ac:dyDescent="0.2">
      <c r="F59104" s="55"/>
    </row>
    <row r="59105" spans="6:6" ht="12.75" customHeight="1" x14ac:dyDescent="0.2">
      <c r="F59105" s="55"/>
    </row>
    <row r="59106" spans="6:6" ht="12.75" customHeight="1" x14ac:dyDescent="0.2">
      <c r="F59106" s="55"/>
    </row>
    <row r="59107" spans="6:6" ht="12.75" customHeight="1" x14ac:dyDescent="0.2">
      <c r="F59107" s="55"/>
    </row>
    <row r="59108" spans="6:6" ht="12.75" customHeight="1" x14ac:dyDescent="0.2">
      <c r="F59108" s="55"/>
    </row>
    <row r="59109" spans="6:6" ht="12.75" customHeight="1" x14ac:dyDescent="0.2">
      <c r="F59109" s="55"/>
    </row>
    <row r="59110" spans="6:6" ht="12.75" customHeight="1" x14ac:dyDescent="0.2">
      <c r="F59110" s="55"/>
    </row>
    <row r="59111" spans="6:6" ht="12.75" customHeight="1" x14ac:dyDescent="0.2">
      <c r="F59111" s="55"/>
    </row>
    <row r="59112" spans="6:6" ht="12.75" customHeight="1" x14ac:dyDescent="0.2">
      <c r="F59112" s="55"/>
    </row>
    <row r="59113" spans="6:6" ht="12.75" customHeight="1" x14ac:dyDescent="0.2">
      <c r="F59113" s="55"/>
    </row>
    <row r="59114" spans="6:6" ht="12.75" customHeight="1" x14ac:dyDescent="0.2">
      <c r="F59114" s="55"/>
    </row>
    <row r="59115" spans="6:6" ht="12.75" customHeight="1" x14ac:dyDescent="0.2">
      <c r="F59115" s="55"/>
    </row>
    <row r="59116" spans="6:6" ht="12.75" customHeight="1" x14ac:dyDescent="0.2">
      <c r="F59116" s="55"/>
    </row>
    <row r="59117" spans="6:6" ht="12.75" customHeight="1" x14ac:dyDescent="0.2">
      <c r="F59117" s="55"/>
    </row>
    <row r="59118" spans="6:6" ht="12.75" customHeight="1" x14ac:dyDescent="0.2">
      <c r="F59118" s="55"/>
    </row>
    <row r="59119" spans="6:6" ht="12.75" customHeight="1" x14ac:dyDescent="0.2">
      <c r="F59119" s="55"/>
    </row>
    <row r="59120" spans="6:6" ht="12.75" customHeight="1" x14ac:dyDescent="0.2">
      <c r="F59120" s="55"/>
    </row>
    <row r="59121" spans="6:6" ht="12.75" customHeight="1" x14ac:dyDescent="0.2">
      <c r="F59121" s="55"/>
    </row>
    <row r="59122" spans="6:6" ht="12.75" customHeight="1" x14ac:dyDescent="0.2">
      <c r="F59122" s="55"/>
    </row>
    <row r="59123" spans="6:6" ht="12.75" customHeight="1" x14ac:dyDescent="0.2">
      <c r="F59123" s="55"/>
    </row>
    <row r="59124" spans="6:6" ht="12.75" customHeight="1" x14ac:dyDescent="0.2">
      <c r="F59124" s="55"/>
    </row>
    <row r="59125" spans="6:6" ht="12.75" customHeight="1" x14ac:dyDescent="0.2">
      <c r="F59125" s="55"/>
    </row>
    <row r="59126" spans="6:6" ht="12.75" customHeight="1" x14ac:dyDescent="0.2">
      <c r="F59126" s="55"/>
    </row>
    <row r="59127" spans="6:6" ht="12.75" customHeight="1" x14ac:dyDescent="0.2">
      <c r="F59127" s="55"/>
    </row>
    <row r="59128" spans="6:6" ht="12.75" customHeight="1" x14ac:dyDescent="0.2">
      <c r="F59128" s="55"/>
    </row>
    <row r="59129" spans="6:6" ht="12.75" customHeight="1" x14ac:dyDescent="0.2">
      <c r="F59129" s="55"/>
    </row>
    <row r="59130" spans="6:6" ht="12.75" customHeight="1" x14ac:dyDescent="0.2">
      <c r="F59130" s="55"/>
    </row>
    <row r="59131" spans="6:6" ht="12.75" customHeight="1" x14ac:dyDescent="0.2">
      <c r="F59131" s="55"/>
    </row>
    <row r="59132" spans="6:6" ht="12.75" customHeight="1" x14ac:dyDescent="0.2">
      <c r="F59132" s="55"/>
    </row>
    <row r="59133" spans="6:6" ht="12.75" customHeight="1" x14ac:dyDescent="0.2">
      <c r="F59133" s="55"/>
    </row>
    <row r="59134" spans="6:6" ht="12.75" customHeight="1" x14ac:dyDescent="0.2">
      <c r="F59134" s="55"/>
    </row>
    <row r="59135" spans="6:6" ht="12.75" customHeight="1" x14ac:dyDescent="0.2">
      <c r="F59135" s="55"/>
    </row>
    <row r="59136" spans="6:6" ht="12.75" customHeight="1" x14ac:dyDescent="0.2">
      <c r="F59136" s="55"/>
    </row>
    <row r="59137" spans="6:6" ht="12.75" customHeight="1" x14ac:dyDescent="0.2">
      <c r="F59137" s="55"/>
    </row>
    <row r="59138" spans="6:6" ht="12.75" customHeight="1" x14ac:dyDescent="0.2">
      <c r="F59138" s="55"/>
    </row>
    <row r="59139" spans="6:6" ht="12.75" customHeight="1" x14ac:dyDescent="0.2">
      <c r="F59139" s="55"/>
    </row>
    <row r="59140" spans="6:6" ht="12.75" customHeight="1" x14ac:dyDescent="0.2">
      <c r="F59140" s="55"/>
    </row>
    <row r="59141" spans="6:6" ht="12.75" customHeight="1" x14ac:dyDescent="0.2">
      <c r="F59141" s="55"/>
    </row>
    <row r="59142" spans="6:6" ht="12.75" customHeight="1" x14ac:dyDescent="0.2">
      <c r="F59142" s="55"/>
    </row>
    <row r="59143" spans="6:6" ht="12.75" customHeight="1" x14ac:dyDescent="0.2">
      <c r="F59143" s="55"/>
    </row>
    <row r="59144" spans="6:6" ht="12.75" customHeight="1" x14ac:dyDescent="0.2">
      <c r="F59144" s="55"/>
    </row>
    <row r="59145" spans="6:6" ht="12.75" customHeight="1" x14ac:dyDescent="0.2">
      <c r="F59145" s="55"/>
    </row>
    <row r="59146" spans="6:6" ht="12.75" customHeight="1" x14ac:dyDescent="0.2">
      <c r="F59146" s="55"/>
    </row>
    <row r="59147" spans="6:6" ht="12.75" customHeight="1" x14ac:dyDescent="0.2">
      <c r="F59147" s="55"/>
    </row>
    <row r="59148" spans="6:6" ht="12.75" customHeight="1" x14ac:dyDescent="0.2">
      <c r="F59148" s="55"/>
    </row>
    <row r="59149" spans="6:6" ht="12.75" customHeight="1" x14ac:dyDescent="0.2">
      <c r="F59149" s="55"/>
    </row>
    <row r="59150" spans="6:6" ht="12.75" customHeight="1" x14ac:dyDescent="0.2">
      <c r="F59150" s="55"/>
    </row>
    <row r="59151" spans="6:6" ht="12.75" customHeight="1" x14ac:dyDescent="0.2">
      <c r="F59151" s="55"/>
    </row>
    <row r="59152" spans="6:6" ht="12.75" customHeight="1" x14ac:dyDescent="0.2">
      <c r="F59152" s="55"/>
    </row>
    <row r="59153" spans="6:6" ht="12.75" customHeight="1" x14ac:dyDescent="0.2">
      <c r="F59153" s="55"/>
    </row>
    <row r="59154" spans="6:6" ht="12.75" customHeight="1" x14ac:dyDescent="0.2">
      <c r="F59154" s="55"/>
    </row>
    <row r="59155" spans="6:6" ht="12.75" customHeight="1" x14ac:dyDescent="0.2">
      <c r="F59155" s="55"/>
    </row>
    <row r="59156" spans="6:6" ht="12.75" customHeight="1" x14ac:dyDescent="0.2">
      <c r="F59156" s="55"/>
    </row>
    <row r="59157" spans="6:6" ht="12.75" customHeight="1" x14ac:dyDescent="0.2">
      <c r="F59157" s="55"/>
    </row>
    <row r="59158" spans="6:6" ht="12.75" customHeight="1" x14ac:dyDescent="0.2">
      <c r="F59158" s="55"/>
    </row>
    <row r="59159" spans="6:6" ht="12.75" customHeight="1" x14ac:dyDescent="0.2">
      <c r="F59159" s="55"/>
    </row>
    <row r="59160" spans="6:6" ht="12.75" customHeight="1" x14ac:dyDescent="0.2">
      <c r="F59160" s="55"/>
    </row>
    <row r="59161" spans="6:6" ht="12.75" customHeight="1" x14ac:dyDescent="0.2">
      <c r="F59161" s="55"/>
    </row>
    <row r="59162" spans="6:6" ht="12.75" customHeight="1" x14ac:dyDescent="0.2">
      <c r="F59162" s="55"/>
    </row>
    <row r="59163" spans="6:6" ht="12.75" customHeight="1" x14ac:dyDescent="0.2">
      <c r="F59163" s="55"/>
    </row>
    <row r="59164" spans="6:6" ht="12.75" customHeight="1" x14ac:dyDescent="0.2">
      <c r="F59164" s="55"/>
    </row>
    <row r="59165" spans="6:6" ht="12.75" customHeight="1" x14ac:dyDescent="0.2">
      <c r="F59165" s="55"/>
    </row>
    <row r="59166" spans="6:6" ht="12.75" customHeight="1" x14ac:dyDescent="0.2">
      <c r="F59166" s="55"/>
    </row>
    <row r="59167" spans="6:6" ht="12.75" customHeight="1" x14ac:dyDescent="0.2">
      <c r="F59167" s="55"/>
    </row>
    <row r="59168" spans="6:6" ht="12.75" customHeight="1" x14ac:dyDescent="0.2">
      <c r="F59168" s="55"/>
    </row>
    <row r="59169" spans="6:6" ht="12.75" customHeight="1" x14ac:dyDescent="0.2">
      <c r="F59169" s="55"/>
    </row>
    <row r="59170" spans="6:6" ht="12.75" customHeight="1" x14ac:dyDescent="0.2">
      <c r="F59170" s="55"/>
    </row>
    <row r="59171" spans="6:6" ht="12.75" customHeight="1" x14ac:dyDescent="0.2">
      <c r="F59171" s="55"/>
    </row>
    <row r="59172" spans="6:6" ht="12.75" customHeight="1" x14ac:dyDescent="0.2">
      <c r="F59172" s="55"/>
    </row>
    <row r="59173" spans="6:6" ht="12.75" customHeight="1" x14ac:dyDescent="0.2">
      <c r="F59173" s="55"/>
    </row>
    <row r="59174" spans="6:6" ht="12.75" customHeight="1" x14ac:dyDescent="0.2">
      <c r="F59174" s="55"/>
    </row>
    <row r="59175" spans="6:6" ht="12.75" customHeight="1" x14ac:dyDescent="0.2">
      <c r="F59175" s="55"/>
    </row>
    <row r="59176" spans="6:6" ht="12.75" customHeight="1" x14ac:dyDescent="0.2">
      <c r="F59176" s="55"/>
    </row>
    <row r="59177" spans="6:6" ht="12.75" customHeight="1" x14ac:dyDescent="0.2">
      <c r="F59177" s="55"/>
    </row>
    <row r="59178" spans="6:6" ht="12.75" customHeight="1" x14ac:dyDescent="0.2">
      <c r="F59178" s="55"/>
    </row>
    <row r="59179" spans="6:6" ht="12.75" customHeight="1" x14ac:dyDescent="0.2">
      <c r="F59179" s="55"/>
    </row>
    <row r="59180" spans="6:6" ht="12.75" customHeight="1" x14ac:dyDescent="0.2">
      <c r="F59180" s="55"/>
    </row>
    <row r="59181" spans="6:6" ht="12.75" customHeight="1" x14ac:dyDescent="0.2">
      <c r="F59181" s="55"/>
    </row>
    <row r="59182" spans="6:6" ht="12.75" customHeight="1" x14ac:dyDescent="0.2">
      <c r="F59182" s="55"/>
    </row>
    <row r="59183" spans="6:6" ht="12.75" customHeight="1" x14ac:dyDescent="0.2">
      <c r="F59183" s="55"/>
    </row>
    <row r="59184" spans="6:6" ht="12.75" customHeight="1" x14ac:dyDescent="0.2">
      <c r="F59184" s="55"/>
    </row>
    <row r="59185" spans="6:6" ht="12.75" customHeight="1" x14ac:dyDescent="0.2">
      <c r="F59185" s="55"/>
    </row>
    <row r="59186" spans="6:6" ht="12.75" customHeight="1" x14ac:dyDescent="0.2">
      <c r="F59186" s="55"/>
    </row>
    <row r="59187" spans="6:6" ht="12.75" customHeight="1" x14ac:dyDescent="0.2">
      <c r="F59187" s="55"/>
    </row>
    <row r="59188" spans="6:6" ht="12.75" customHeight="1" x14ac:dyDescent="0.2">
      <c r="F59188" s="55"/>
    </row>
    <row r="59189" spans="6:6" ht="12.75" customHeight="1" x14ac:dyDescent="0.2">
      <c r="F59189" s="55"/>
    </row>
    <row r="59190" spans="6:6" ht="12.75" customHeight="1" x14ac:dyDescent="0.2">
      <c r="F59190" s="55"/>
    </row>
    <row r="59191" spans="6:6" ht="12.75" customHeight="1" x14ac:dyDescent="0.2">
      <c r="F59191" s="55"/>
    </row>
    <row r="59192" spans="6:6" ht="12.75" customHeight="1" x14ac:dyDescent="0.2">
      <c r="F59192" s="55"/>
    </row>
    <row r="59193" spans="6:6" ht="12.75" customHeight="1" x14ac:dyDescent="0.2">
      <c r="F59193" s="55"/>
    </row>
    <row r="59194" spans="6:6" ht="12.75" customHeight="1" x14ac:dyDescent="0.2">
      <c r="F59194" s="55"/>
    </row>
    <row r="59195" spans="6:6" ht="12.75" customHeight="1" x14ac:dyDescent="0.2">
      <c r="F59195" s="55"/>
    </row>
    <row r="59196" spans="6:6" ht="12.75" customHeight="1" x14ac:dyDescent="0.2">
      <c r="F59196" s="55"/>
    </row>
    <row r="59197" spans="6:6" ht="12.75" customHeight="1" x14ac:dyDescent="0.2">
      <c r="F59197" s="55"/>
    </row>
    <row r="59198" spans="6:6" ht="12.75" customHeight="1" x14ac:dyDescent="0.2">
      <c r="F59198" s="55"/>
    </row>
    <row r="59199" spans="6:6" ht="12.75" customHeight="1" x14ac:dyDescent="0.2">
      <c r="F59199" s="55"/>
    </row>
    <row r="59200" spans="6:6" ht="12.75" customHeight="1" x14ac:dyDescent="0.2">
      <c r="F59200" s="55"/>
    </row>
    <row r="59201" spans="6:6" ht="12.75" customHeight="1" x14ac:dyDescent="0.2">
      <c r="F59201" s="55"/>
    </row>
    <row r="59202" spans="6:6" ht="12.75" customHeight="1" x14ac:dyDescent="0.2">
      <c r="F59202" s="55"/>
    </row>
    <row r="59203" spans="6:6" ht="12.75" customHeight="1" x14ac:dyDescent="0.2">
      <c r="F59203" s="55"/>
    </row>
    <row r="59204" spans="6:6" ht="12.75" customHeight="1" x14ac:dyDescent="0.2">
      <c r="F59204" s="55"/>
    </row>
    <row r="59205" spans="6:6" ht="12.75" customHeight="1" x14ac:dyDescent="0.2">
      <c r="F59205" s="55"/>
    </row>
    <row r="59206" spans="6:6" ht="12.75" customHeight="1" x14ac:dyDescent="0.2">
      <c r="F59206" s="55"/>
    </row>
    <row r="59207" spans="6:6" ht="12.75" customHeight="1" x14ac:dyDescent="0.2">
      <c r="F59207" s="55"/>
    </row>
    <row r="59208" spans="6:6" ht="12.75" customHeight="1" x14ac:dyDescent="0.2">
      <c r="F59208" s="55"/>
    </row>
    <row r="59209" spans="6:6" ht="12.75" customHeight="1" x14ac:dyDescent="0.2">
      <c r="F59209" s="55"/>
    </row>
    <row r="59210" spans="6:6" ht="12.75" customHeight="1" x14ac:dyDescent="0.2">
      <c r="F59210" s="55"/>
    </row>
    <row r="59211" spans="6:6" ht="12.75" customHeight="1" x14ac:dyDescent="0.2">
      <c r="F59211" s="55"/>
    </row>
    <row r="59212" spans="6:6" ht="12.75" customHeight="1" x14ac:dyDescent="0.2">
      <c r="F59212" s="55"/>
    </row>
    <row r="59213" spans="6:6" ht="12.75" customHeight="1" x14ac:dyDescent="0.2">
      <c r="F59213" s="55"/>
    </row>
    <row r="59214" spans="6:6" ht="12.75" customHeight="1" x14ac:dyDescent="0.2">
      <c r="F59214" s="55"/>
    </row>
    <row r="59215" spans="6:6" ht="12.75" customHeight="1" x14ac:dyDescent="0.2">
      <c r="F59215" s="55"/>
    </row>
    <row r="59216" spans="6:6" ht="12.75" customHeight="1" x14ac:dyDescent="0.2">
      <c r="F59216" s="55"/>
    </row>
    <row r="59217" spans="6:6" ht="12.75" customHeight="1" x14ac:dyDescent="0.2">
      <c r="F59217" s="55"/>
    </row>
    <row r="59218" spans="6:6" ht="12.75" customHeight="1" x14ac:dyDescent="0.2">
      <c r="F59218" s="55"/>
    </row>
    <row r="59219" spans="6:6" ht="12.75" customHeight="1" x14ac:dyDescent="0.2">
      <c r="F59219" s="55"/>
    </row>
    <row r="59220" spans="6:6" ht="12.75" customHeight="1" x14ac:dyDescent="0.2">
      <c r="F59220" s="55"/>
    </row>
    <row r="59221" spans="6:6" ht="12.75" customHeight="1" x14ac:dyDescent="0.2">
      <c r="F59221" s="55"/>
    </row>
    <row r="59222" spans="6:6" ht="12.75" customHeight="1" x14ac:dyDescent="0.2">
      <c r="F59222" s="55"/>
    </row>
    <row r="59223" spans="6:6" ht="12.75" customHeight="1" x14ac:dyDescent="0.2">
      <c r="F59223" s="55"/>
    </row>
    <row r="59224" spans="6:6" ht="12.75" customHeight="1" x14ac:dyDescent="0.2">
      <c r="F59224" s="55"/>
    </row>
    <row r="59225" spans="6:6" ht="12.75" customHeight="1" x14ac:dyDescent="0.2">
      <c r="F59225" s="55"/>
    </row>
    <row r="59226" spans="6:6" ht="12.75" customHeight="1" x14ac:dyDescent="0.2">
      <c r="F59226" s="55"/>
    </row>
    <row r="59227" spans="6:6" ht="12.75" customHeight="1" x14ac:dyDescent="0.2">
      <c r="F59227" s="55"/>
    </row>
    <row r="59228" spans="6:6" ht="12.75" customHeight="1" x14ac:dyDescent="0.2">
      <c r="F59228" s="55"/>
    </row>
    <row r="59229" spans="6:6" ht="12.75" customHeight="1" x14ac:dyDescent="0.2">
      <c r="F59229" s="55"/>
    </row>
    <row r="59230" spans="6:6" ht="12.75" customHeight="1" x14ac:dyDescent="0.2">
      <c r="F59230" s="55"/>
    </row>
    <row r="59231" spans="6:6" ht="12.75" customHeight="1" x14ac:dyDescent="0.2">
      <c r="F59231" s="55"/>
    </row>
    <row r="59232" spans="6:6" ht="12.75" customHeight="1" x14ac:dyDescent="0.2">
      <c r="F59232" s="55"/>
    </row>
    <row r="59233" spans="6:6" ht="12.75" customHeight="1" x14ac:dyDescent="0.2">
      <c r="F59233" s="55"/>
    </row>
    <row r="59234" spans="6:6" ht="12.75" customHeight="1" x14ac:dyDescent="0.2">
      <c r="F59234" s="55"/>
    </row>
    <row r="59235" spans="6:6" ht="12.75" customHeight="1" x14ac:dyDescent="0.2">
      <c r="F59235" s="55"/>
    </row>
    <row r="59236" spans="6:6" ht="12.75" customHeight="1" x14ac:dyDescent="0.2">
      <c r="F59236" s="55"/>
    </row>
    <row r="59237" spans="6:6" ht="12.75" customHeight="1" x14ac:dyDescent="0.2">
      <c r="F59237" s="55"/>
    </row>
    <row r="59238" spans="6:6" ht="12.75" customHeight="1" x14ac:dyDescent="0.2">
      <c r="F59238" s="55"/>
    </row>
    <row r="59239" spans="6:6" ht="12.75" customHeight="1" x14ac:dyDescent="0.2">
      <c r="F59239" s="55"/>
    </row>
    <row r="59240" spans="6:6" ht="12.75" customHeight="1" x14ac:dyDescent="0.2">
      <c r="F59240" s="55"/>
    </row>
    <row r="59241" spans="6:6" ht="12.75" customHeight="1" x14ac:dyDescent="0.2">
      <c r="F59241" s="55"/>
    </row>
    <row r="59242" spans="6:6" ht="12.75" customHeight="1" x14ac:dyDescent="0.2">
      <c r="F59242" s="55"/>
    </row>
    <row r="59243" spans="6:6" ht="12.75" customHeight="1" x14ac:dyDescent="0.2">
      <c r="F59243" s="55"/>
    </row>
    <row r="59244" spans="6:6" ht="12.75" customHeight="1" x14ac:dyDescent="0.2">
      <c r="F59244" s="55"/>
    </row>
    <row r="59245" spans="6:6" ht="12.75" customHeight="1" x14ac:dyDescent="0.2">
      <c r="F59245" s="55"/>
    </row>
    <row r="59246" spans="6:6" ht="12.75" customHeight="1" x14ac:dyDescent="0.2">
      <c r="F59246" s="55"/>
    </row>
    <row r="59247" spans="6:6" ht="12.75" customHeight="1" x14ac:dyDescent="0.2">
      <c r="F59247" s="55"/>
    </row>
    <row r="59248" spans="6:6" ht="12.75" customHeight="1" x14ac:dyDescent="0.2">
      <c r="F59248" s="55"/>
    </row>
    <row r="59249" spans="6:6" ht="12.75" customHeight="1" x14ac:dyDescent="0.2">
      <c r="F59249" s="55"/>
    </row>
    <row r="59250" spans="6:6" ht="12.75" customHeight="1" x14ac:dyDescent="0.2">
      <c r="F59250" s="55"/>
    </row>
    <row r="59251" spans="6:6" ht="12.75" customHeight="1" x14ac:dyDescent="0.2">
      <c r="F59251" s="55"/>
    </row>
    <row r="59252" spans="6:6" ht="12.75" customHeight="1" x14ac:dyDescent="0.2">
      <c r="F59252" s="55"/>
    </row>
    <row r="59253" spans="6:6" ht="12.75" customHeight="1" x14ac:dyDescent="0.2">
      <c r="F59253" s="55"/>
    </row>
    <row r="59254" spans="6:6" ht="12.75" customHeight="1" x14ac:dyDescent="0.2">
      <c r="F59254" s="55"/>
    </row>
    <row r="59255" spans="6:6" ht="12.75" customHeight="1" x14ac:dyDescent="0.2">
      <c r="F59255" s="55"/>
    </row>
    <row r="59256" spans="6:6" ht="12.75" customHeight="1" x14ac:dyDescent="0.2">
      <c r="F59256" s="55"/>
    </row>
    <row r="59257" spans="6:6" ht="12.75" customHeight="1" x14ac:dyDescent="0.2">
      <c r="F59257" s="55"/>
    </row>
    <row r="59258" spans="6:6" ht="12.75" customHeight="1" x14ac:dyDescent="0.2">
      <c r="F59258" s="55"/>
    </row>
    <row r="59259" spans="6:6" ht="12.75" customHeight="1" x14ac:dyDescent="0.2">
      <c r="F59259" s="55"/>
    </row>
    <row r="59260" spans="6:6" ht="12.75" customHeight="1" x14ac:dyDescent="0.2">
      <c r="F59260" s="55"/>
    </row>
    <row r="59261" spans="6:6" ht="12.75" customHeight="1" x14ac:dyDescent="0.2">
      <c r="F59261" s="55"/>
    </row>
    <row r="59262" spans="6:6" ht="12.75" customHeight="1" x14ac:dyDescent="0.2">
      <c r="F59262" s="55"/>
    </row>
    <row r="59263" spans="6:6" ht="12.75" customHeight="1" x14ac:dyDescent="0.2">
      <c r="F59263" s="55"/>
    </row>
    <row r="59264" spans="6:6" ht="12.75" customHeight="1" x14ac:dyDescent="0.2">
      <c r="F59264" s="55"/>
    </row>
    <row r="59265" spans="6:6" ht="12.75" customHeight="1" x14ac:dyDescent="0.2">
      <c r="F59265" s="55"/>
    </row>
    <row r="59266" spans="6:6" ht="12.75" customHeight="1" x14ac:dyDescent="0.2">
      <c r="F59266" s="55"/>
    </row>
    <row r="59267" spans="6:6" ht="12.75" customHeight="1" x14ac:dyDescent="0.2">
      <c r="F59267" s="55"/>
    </row>
    <row r="59268" spans="6:6" ht="12.75" customHeight="1" x14ac:dyDescent="0.2">
      <c r="F59268" s="55"/>
    </row>
    <row r="59269" spans="6:6" ht="12.75" customHeight="1" x14ac:dyDescent="0.2">
      <c r="F59269" s="55"/>
    </row>
    <row r="59270" spans="6:6" ht="12.75" customHeight="1" x14ac:dyDescent="0.2">
      <c r="F59270" s="55"/>
    </row>
    <row r="59271" spans="6:6" ht="12.75" customHeight="1" x14ac:dyDescent="0.2">
      <c r="F59271" s="55"/>
    </row>
    <row r="59272" spans="6:6" ht="12.75" customHeight="1" x14ac:dyDescent="0.2">
      <c r="F59272" s="55"/>
    </row>
    <row r="59273" spans="6:6" ht="12.75" customHeight="1" x14ac:dyDescent="0.2">
      <c r="F59273" s="55"/>
    </row>
    <row r="59274" spans="6:6" ht="12.75" customHeight="1" x14ac:dyDescent="0.2">
      <c r="F59274" s="55"/>
    </row>
    <row r="59275" spans="6:6" ht="12.75" customHeight="1" x14ac:dyDescent="0.2">
      <c r="F59275" s="55"/>
    </row>
    <row r="59276" spans="6:6" ht="12.75" customHeight="1" x14ac:dyDescent="0.2">
      <c r="F59276" s="55"/>
    </row>
    <row r="59277" spans="6:6" ht="12.75" customHeight="1" x14ac:dyDescent="0.2">
      <c r="F59277" s="55"/>
    </row>
    <row r="59278" spans="6:6" ht="12.75" customHeight="1" x14ac:dyDescent="0.2">
      <c r="F59278" s="55"/>
    </row>
    <row r="59279" spans="6:6" ht="12.75" customHeight="1" x14ac:dyDescent="0.2">
      <c r="F59279" s="55"/>
    </row>
    <row r="59280" spans="6:6" ht="12.75" customHeight="1" x14ac:dyDescent="0.2">
      <c r="F59280" s="55"/>
    </row>
    <row r="59281" spans="6:6" ht="12.75" customHeight="1" x14ac:dyDescent="0.2">
      <c r="F59281" s="55"/>
    </row>
    <row r="59282" spans="6:6" ht="12.75" customHeight="1" x14ac:dyDescent="0.2">
      <c r="F59282" s="55"/>
    </row>
    <row r="59283" spans="6:6" ht="12.75" customHeight="1" x14ac:dyDescent="0.2">
      <c r="F59283" s="55"/>
    </row>
    <row r="59284" spans="6:6" ht="12.75" customHeight="1" x14ac:dyDescent="0.2">
      <c r="F59284" s="55"/>
    </row>
    <row r="59285" spans="6:6" ht="12.75" customHeight="1" x14ac:dyDescent="0.2">
      <c r="F59285" s="55"/>
    </row>
    <row r="59286" spans="6:6" ht="12.75" customHeight="1" x14ac:dyDescent="0.2">
      <c r="F59286" s="55"/>
    </row>
    <row r="59287" spans="6:6" ht="12.75" customHeight="1" x14ac:dyDescent="0.2">
      <c r="F59287" s="55"/>
    </row>
    <row r="59288" spans="6:6" ht="12.75" customHeight="1" x14ac:dyDescent="0.2">
      <c r="F59288" s="55"/>
    </row>
    <row r="59289" spans="6:6" ht="12.75" customHeight="1" x14ac:dyDescent="0.2">
      <c r="F59289" s="55"/>
    </row>
    <row r="59290" spans="6:6" ht="12.75" customHeight="1" x14ac:dyDescent="0.2">
      <c r="F59290" s="55"/>
    </row>
    <row r="59291" spans="6:6" ht="12.75" customHeight="1" x14ac:dyDescent="0.2">
      <c r="F59291" s="55"/>
    </row>
    <row r="59292" spans="6:6" ht="12.75" customHeight="1" x14ac:dyDescent="0.2">
      <c r="F59292" s="55"/>
    </row>
    <row r="59293" spans="6:6" ht="12.75" customHeight="1" x14ac:dyDescent="0.2">
      <c r="F59293" s="55"/>
    </row>
    <row r="59294" spans="6:6" ht="12.75" customHeight="1" x14ac:dyDescent="0.2">
      <c r="F59294" s="55"/>
    </row>
    <row r="59295" spans="6:6" ht="12.75" customHeight="1" x14ac:dyDescent="0.2">
      <c r="F59295" s="55"/>
    </row>
    <row r="59296" spans="6:6" ht="12.75" customHeight="1" x14ac:dyDescent="0.2">
      <c r="F59296" s="55"/>
    </row>
    <row r="59297" spans="6:6" ht="12.75" customHeight="1" x14ac:dyDescent="0.2">
      <c r="F59297" s="55"/>
    </row>
    <row r="59298" spans="6:6" ht="12.75" customHeight="1" x14ac:dyDescent="0.2">
      <c r="F59298" s="55"/>
    </row>
    <row r="59299" spans="6:6" ht="12.75" customHeight="1" x14ac:dyDescent="0.2">
      <c r="F59299" s="55"/>
    </row>
    <row r="59300" spans="6:6" ht="12.75" customHeight="1" x14ac:dyDescent="0.2">
      <c r="F59300" s="55"/>
    </row>
    <row r="59301" spans="6:6" ht="12.75" customHeight="1" x14ac:dyDescent="0.2">
      <c r="F59301" s="55"/>
    </row>
    <row r="59302" spans="6:6" ht="12.75" customHeight="1" x14ac:dyDescent="0.2">
      <c r="F59302" s="55"/>
    </row>
    <row r="59303" spans="6:6" ht="12.75" customHeight="1" x14ac:dyDescent="0.2">
      <c r="F59303" s="55"/>
    </row>
    <row r="59304" spans="6:6" ht="12.75" customHeight="1" x14ac:dyDescent="0.2">
      <c r="F59304" s="55"/>
    </row>
    <row r="59305" spans="6:6" ht="12.75" customHeight="1" x14ac:dyDescent="0.2">
      <c r="F59305" s="55"/>
    </row>
    <row r="59306" spans="6:6" ht="12.75" customHeight="1" x14ac:dyDescent="0.2">
      <c r="F59306" s="55"/>
    </row>
    <row r="59307" spans="6:6" ht="12.75" customHeight="1" x14ac:dyDescent="0.2">
      <c r="F59307" s="55"/>
    </row>
    <row r="59308" spans="6:6" ht="12.75" customHeight="1" x14ac:dyDescent="0.2">
      <c r="F59308" s="55"/>
    </row>
    <row r="59309" spans="6:6" ht="12.75" customHeight="1" x14ac:dyDescent="0.2">
      <c r="F59309" s="55"/>
    </row>
    <row r="59310" spans="6:6" ht="12.75" customHeight="1" x14ac:dyDescent="0.2">
      <c r="F59310" s="55"/>
    </row>
    <row r="59311" spans="6:6" ht="12.75" customHeight="1" x14ac:dyDescent="0.2">
      <c r="F59311" s="55"/>
    </row>
    <row r="59312" spans="6:6" ht="12.75" customHeight="1" x14ac:dyDescent="0.2">
      <c r="F59312" s="55"/>
    </row>
    <row r="59313" spans="6:6" ht="12.75" customHeight="1" x14ac:dyDescent="0.2">
      <c r="F59313" s="55"/>
    </row>
    <row r="59314" spans="6:6" ht="12.75" customHeight="1" x14ac:dyDescent="0.2">
      <c r="F59314" s="55"/>
    </row>
    <row r="59315" spans="6:6" ht="12.75" customHeight="1" x14ac:dyDescent="0.2">
      <c r="F59315" s="55"/>
    </row>
    <row r="59316" spans="6:6" ht="12.75" customHeight="1" x14ac:dyDescent="0.2">
      <c r="F59316" s="55"/>
    </row>
    <row r="59317" spans="6:6" ht="12.75" customHeight="1" x14ac:dyDescent="0.2">
      <c r="F59317" s="55"/>
    </row>
    <row r="59318" spans="6:6" ht="12.75" customHeight="1" x14ac:dyDescent="0.2">
      <c r="F59318" s="55"/>
    </row>
    <row r="59319" spans="6:6" ht="12.75" customHeight="1" x14ac:dyDescent="0.2">
      <c r="F59319" s="55"/>
    </row>
    <row r="59320" spans="6:6" ht="12.75" customHeight="1" x14ac:dyDescent="0.2">
      <c r="F59320" s="55"/>
    </row>
    <row r="59321" spans="6:6" ht="12.75" customHeight="1" x14ac:dyDescent="0.2">
      <c r="F59321" s="55"/>
    </row>
    <row r="59322" spans="6:6" ht="12.75" customHeight="1" x14ac:dyDescent="0.2">
      <c r="F59322" s="55"/>
    </row>
    <row r="59323" spans="6:6" ht="12.75" customHeight="1" x14ac:dyDescent="0.2">
      <c r="F59323" s="55"/>
    </row>
    <row r="59324" spans="6:6" ht="12.75" customHeight="1" x14ac:dyDescent="0.2">
      <c r="F59324" s="55"/>
    </row>
    <row r="59325" spans="6:6" ht="12.75" customHeight="1" x14ac:dyDescent="0.2">
      <c r="F59325" s="55"/>
    </row>
    <row r="59326" spans="6:6" ht="12.75" customHeight="1" x14ac:dyDescent="0.2">
      <c r="F59326" s="55"/>
    </row>
    <row r="59327" spans="6:6" ht="12.75" customHeight="1" x14ac:dyDescent="0.2">
      <c r="F59327" s="55"/>
    </row>
    <row r="59328" spans="6:6" ht="12.75" customHeight="1" x14ac:dyDescent="0.2">
      <c r="F59328" s="55"/>
    </row>
    <row r="59329" spans="6:6" ht="12.75" customHeight="1" x14ac:dyDescent="0.2">
      <c r="F59329" s="55"/>
    </row>
    <row r="59330" spans="6:6" ht="12.75" customHeight="1" x14ac:dyDescent="0.2">
      <c r="F59330" s="55"/>
    </row>
    <row r="59331" spans="6:6" ht="12.75" customHeight="1" x14ac:dyDescent="0.2">
      <c r="F59331" s="55"/>
    </row>
    <row r="59332" spans="6:6" ht="12.75" customHeight="1" x14ac:dyDescent="0.2">
      <c r="F59332" s="55"/>
    </row>
    <row r="59333" spans="6:6" ht="12.75" customHeight="1" x14ac:dyDescent="0.2">
      <c r="F59333" s="55"/>
    </row>
    <row r="59334" spans="6:6" ht="12.75" customHeight="1" x14ac:dyDescent="0.2">
      <c r="F59334" s="55"/>
    </row>
    <row r="59335" spans="6:6" ht="12.75" customHeight="1" x14ac:dyDescent="0.2">
      <c r="F59335" s="55"/>
    </row>
    <row r="59336" spans="6:6" ht="12.75" customHeight="1" x14ac:dyDescent="0.2">
      <c r="F59336" s="55"/>
    </row>
    <row r="59337" spans="6:6" ht="12.75" customHeight="1" x14ac:dyDescent="0.2">
      <c r="F59337" s="55"/>
    </row>
    <row r="59338" spans="6:6" ht="12.75" customHeight="1" x14ac:dyDescent="0.2">
      <c r="F59338" s="55"/>
    </row>
    <row r="59339" spans="6:6" ht="12.75" customHeight="1" x14ac:dyDescent="0.2">
      <c r="F59339" s="55"/>
    </row>
    <row r="59340" spans="6:6" ht="12.75" customHeight="1" x14ac:dyDescent="0.2">
      <c r="F59340" s="55"/>
    </row>
    <row r="59341" spans="6:6" ht="12.75" customHeight="1" x14ac:dyDescent="0.2">
      <c r="F59341" s="55"/>
    </row>
    <row r="59342" spans="6:6" ht="12.75" customHeight="1" x14ac:dyDescent="0.2">
      <c r="F59342" s="55"/>
    </row>
    <row r="59343" spans="6:6" ht="12.75" customHeight="1" x14ac:dyDescent="0.2">
      <c r="F59343" s="55"/>
    </row>
    <row r="59344" spans="6:6" ht="12.75" customHeight="1" x14ac:dyDescent="0.2">
      <c r="F59344" s="55"/>
    </row>
    <row r="59345" spans="6:6" ht="12.75" customHeight="1" x14ac:dyDescent="0.2">
      <c r="F59345" s="55"/>
    </row>
    <row r="59346" spans="6:6" ht="12.75" customHeight="1" x14ac:dyDescent="0.2">
      <c r="F59346" s="55"/>
    </row>
    <row r="59347" spans="6:6" ht="12.75" customHeight="1" x14ac:dyDescent="0.2">
      <c r="F59347" s="55"/>
    </row>
    <row r="59348" spans="6:6" ht="12.75" customHeight="1" x14ac:dyDescent="0.2">
      <c r="F59348" s="55"/>
    </row>
    <row r="59349" spans="6:6" ht="12.75" customHeight="1" x14ac:dyDescent="0.2">
      <c r="F59349" s="55"/>
    </row>
    <row r="59350" spans="6:6" ht="12.75" customHeight="1" x14ac:dyDescent="0.2">
      <c r="F59350" s="55"/>
    </row>
    <row r="59351" spans="6:6" ht="12.75" customHeight="1" x14ac:dyDescent="0.2">
      <c r="F59351" s="55"/>
    </row>
    <row r="59352" spans="6:6" ht="12.75" customHeight="1" x14ac:dyDescent="0.2">
      <c r="F59352" s="55"/>
    </row>
    <row r="59353" spans="6:6" ht="12.75" customHeight="1" x14ac:dyDescent="0.2">
      <c r="F59353" s="55"/>
    </row>
    <row r="59354" spans="6:6" ht="12.75" customHeight="1" x14ac:dyDescent="0.2">
      <c r="F59354" s="55"/>
    </row>
    <row r="59355" spans="6:6" ht="12.75" customHeight="1" x14ac:dyDescent="0.2">
      <c r="F59355" s="55"/>
    </row>
    <row r="59356" spans="6:6" ht="12.75" customHeight="1" x14ac:dyDescent="0.2">
      <c r="F59356" s="55"/>
    </row>
    <row r="59357" spans="6:6" ht="12.75" customHeight="1" x14ac:dyDescent="0.2">
      <c r="F59357" s="55"/>
    </row>
    <row r="59358" spans="6:6" ht="12.75" customHeight="1" x14ac:dyDescent="0.2">
      <c r="F59358" s="55"/>
    </row>
    <row r="59359" spans="6:6" ht="12.75" customHeight="1" x14ac:dyDescent="0.2">
      <c r="F59359" s="55"/>
    </row>
    <row r="59360" spans="6:6" ht="12.75" customHeight="1" x14ac:dyDescent="0.2">
      <c r="F59360" s="55"/>
    </row>
    <row r="59361" spans="6:6" ht="12.75" customHeight="1" x14ac:dyDescent="0.2">
      <c r="F59361" s="55"/>
    </row>
    <row r="59362" spans="6:6" ht="12.75" customHeight="1" x14ac:dyDescent="0.2">
      <c r="F59362" s="55"/>
    </row>
    <row r="59363" spans="6:6" ht="12.75" customHeight="1" x14ac:dyDescent="0.2">
      <c r="F59363" s="55"/>
    </row>
    <row r="59364" spans="6:6" ht="12.75" customHeight="1" x14ac:dyDescent="0.2">
      <c r="F59364" s="55"/>
    </row>
    <row r="59365" spans="6:6" ht="12.75" customHeight="1" x14ac:dyDescent="0.2">
      <c r="F59365" s="55"/>
    </row>
    <row r="59366" spans="6:6" ht="12.75" customHeight="1" x14ac:dyDescent="0.2">
      <c r="F59366" s="55"/>
    </row>
    <row r="59367" spans="6:6" ht="12.75" customHeight="1" x14ac:dyDescent="0.2">
      <c r="F59367" s="55"/>
    </row>
    <row r="59368" spans="6:6" ht="12.75" customHeight="1" x14ac:dyDescent="0.2">
      <c r="F59368" s="55"/>
    </row>
    <row r="59369" spans="6:6" ht="12.75" customHeight="1" x14ac:dyDescent="0.2">
      <c r="F59369" s="55"/>
    </row>
    <row r="59370" spans="6:6" ht="12.75" customHeight="1" x14ac:dyDescent="0.2">
      <c r="F59370" s="55"/>
    </row>
    <row r="59371" spans="6:6" ht="12.75" customHeight="1" x14ac:dyDescent="0.2">
      <c r="F59371" s="55"/>
    </row>
    <row r="59372" spans="6:6" ht="12.75" customHeight="1" x14ac:dyDescent="0.2">
      <c r="F59372" s="55"/>
    </row>
    <row r="59373" spans="6:6" ht="12.75" customHeight="1" x14ac:dyDescent="0.2">
      <c r="F59373" s="55"/>
    </row>
    <row r="59374" spans="6:6" ht="12.75" customHeight="1" x14ac:dyDescent="0.2">
      <c r="F59374" s="55"/>
    </row>
    <row r="59375" spans="6:6" ht="12.75" customHeight="1" x14ac:dyDescent="0.2">
      <c r="F59375" s="55"/>
    </row>
    <row r="59376" spans="6:6" ht="12.75" customHeight="1" x14ac:dyDescent="0.2">
      <c r="F59376" s="55"/>
    </row>
    <row r="59377" spans="6:6" ht="12.75" customHeight="1" x14ac:dyDescent="0.2">
      <c r="F59377" s="55"/>
    </row>
    <row r="59378" spans="6:6" ht="12.75" customHeight="1" x14ac:dyDescent="0.2">
      <c r="F59378" s="55"/>
    </row>
    <row r="59379" spans="6:6" ht="12.75" customHeight="1" x14ac:dyDescent="0.2">
      <c r="F59379" s="55"/>
    </row>
    <row r="59380" spans="6:6" ht="12.75" customHeight="1" x14ac:dyDescent="0.2">
      <c r="F59380" s="55"/>
    </row>
    <row r="59381" spans="6:6" ht="12.75" customHeight="1" x14ac:dyDescent="0.2">
      <c r="F59381" s="55"/>
    </row>
    <row r="59382" spans="6:6" ht="12.75" customHeight="1" x14ac:dyDescent="0.2">
      <c r="F59382" s="55"/>
    </row>
    <row r="59383" spans="6:6" ht="12.75" customHeight="1" x14ac:dyDescent="0.2">
      <c r="F59383" s="55"/>
    </row>
    <row r="59384" spans="6:6" ht="12.75" customHeight="1" x14ac:dyDescent="0.2">
      <c r="F59384" s="55"/>
    </row>
    <row r="59385" spans="6:6" ht="12.75" customHeight="1" x14ac:dyDescent="0.2">
      <c r="F59385" s="55"/>
    </row>
    <row r="59386" spans="6:6" ht="12.75" customHeight="1" x14ac:dyDescent="0.2">
      <c r="F59386" s="55"/>
    </row>
    <row r="59387" spans="6:6" ht="12.75" customHeight="1" x14ac:dyDescent="0.2">
      <c r="F59387" s="55"/>
    </row>
    <row r="59388" spans="6:6" ht="12.75" customHeight="1" x14ac:dyDescent="0.2">
      <c r="F59388" s="55"/>
    </row>
    <row r="59389" spans="6:6" ht="12.75" customHeight="1" x14ac:dyDescent="0.2">
      <c r="F59389" s="55"/>
    </row>
    <row r="59390" spans="6:6" ht="12.75" customHeight="1" x14ac:dyDescent="0.2">
      <c r="F59390" s="55"/>
    </row>
    <row r="59391" spans="6:6" ht="12.75" customHeight="1" x14ac:dyDescent="0.2">
      <c r="F59391" s="55"/>
    </row>
    <row r="59392" spans="6:6" ht="12.75" customHeight="1" x14ac:dyDescent="0.2">
      <c r="F59392" s="55"/>
    </row>
    <row r="59393" spans="6:6" ht="12.75" customHeight="1" x14ac:dyDescent="0.2">
      <c r="F59393" s="55"/>
    </row>
    <row r="59394" spans="6:6" ht="12.75" customHeight="1" x14ac:dyDescent="0.2">
      <c r="F59394" s="55"/>
    </row>
    <row r="59395" spans="6:6" ht="12.75" customHeight="1" x14ac:dyDescent="0.2">
      <c r="F59395" s="55"/>
    </row>
    <row r="59396" spans="6:6" ht="12.75" customHeight="1" x14ac:dyDescent="0.2">
      <c r="F59396" s="55"/>
    </row>
    <row r="59397" spans="6:6" ht="12.75" customHeight="1" x14ac:dyDescent="0.2">
      <c r="F59397" s="55"/>
    </row>
    <row r="59398" spans="6:6" ht="12.75" customHeight="1" x14ac:dyDescent="0.2">
      <c r="F59398" s="55"/>
    </row>
    <row r="59399" spans="6:6" ht="12.75" customHeight="1" x14ac:dyDescent="0.2">
      <c r="F59399" s="55"/>
    </row>
    <row r="59400" spans="6:6" ht="12.75" customHeight="1" x14ac:dyDescent="0.2">
      <c r="F59400" s="55"/>
    </row>
    <row r="59401" spans="6:6" ht="12.75" customHeight="1" x14ac:dyDescent="0.2">
      <c r="F59401" s="55"/>
    </row>
    <row r="59402" spans="6:6" ht="12.75" customHeight="1" x14ac:dyDescent="0.2">
      <c r="F59402" s="55"/>
    </row>
    <row r="59403" spans="6:6" ht="12.75" customHeight="1" x14ac:dyDescent="0.2">
      <c r="F59403" s="55"/>
    </row>
    <row r="59404" spans="6:6" ht="12.75" customHeight="1" x14ac:dyDescent="0.2">
      <c r="F59404" s="55"/>
    </row>
    <row r="59405" spans="6:6" ht="12.75" customHeight="1" x14ac:dyDescent="0.2">
      <c r="F59405" s="55"/>
    </row>
    <row r="59406" spans="6:6" ht="12.75" customHeight="1" x14ac:dyDescent="0.2">
      <c r="F59406" s="55"/>
    </row>
    <row r="59407" spans="6:6" ht="12.75" customHeight="1" x14ac:dyDescent="0.2">
      <c r="F59407" s="55"/>
    </row>
    <row r="59408" spans="6:6" ht="12.75" customHeight="1" x14ac:dyDescent="0.2">
      <c r="F59408" s="55"/>
    </row>
    <row r="59409" spans="6:6" ht="12.75" customHeight="1" x14ac:dyDescent="0.2">
      <c r="F59409" s="55"/>
    </row>
    <row r="59410" spans="6:6" ht="12.75" customHeight="1" x14ac:dyDescent="0.2">
      <c r="F59410" s="55"/>
    </row>
    <row r="59411" spans="6:6" ht="12.75" customHeight="1" x14ac:dyDescent="0.2">
      <c r="F59411" s="55"/>
    </row>
    <row r="59412" spans="6:6" ht="12.75" customHeight="1" x14ac:dyDescent="0.2">
      <c r="F59412" s="55"/>
    </row>
    <row r="59413" spans="6:6" ht="12.75" customHeight="1" x14ac:dyDescent="0.2">
      <c r="F59413" s="55"/>
    </row>
    <row r="59414" spans="6:6" ht="12.75" customHeight="1" x14ac:dyDescent="0.2">
      <c r="F59414" s="55"/>
    </row>
    <row r="59415" spans="6:6" ht="12.75" customHeight="1" x14ac:dyDescent="0.2">
      <c r="F59415" s="55"/>
    </row>
    <row r="59416" spans="6:6" ht="12.75" customHeight="1" x14ac:dyDescent="0.2">
      <c r="F59416" s="55"/>
    </row>
    <row r="59417" spans="6:6" ht="12.75" customHeight="1" x14ac:dyDescent="0.2">
      <c r="F59417" s="55"/>
    </row>
    <row r="59418" spans="6:6" ht="12.75" customHeight="1" x14ac:dyDescent="0.2">
      <c r="F59418" s="55"/>
    </row>
    <row r="59419" spans="6:6" ht="12.75" customHeight="1" x14ac:dyDescent="0.2">
      <c r="F59419" s="55"/>
    </row>
    <row r="59420" spans="6:6" ht="12.75" customHeight="1" x14ac:dyDescent="0.2">
      <c r="F59420" s="55"/>
    </row>
    <row r="59421" spans="6:6" ht="12.75" customHeight="1" x14ac:dyDescent="0.2">
      <c r="F59421" s="55"/>
    </row>
    <row r="59422" spans="6:6" ht="12.75" customHeight="1" x14ac:dyDescent="0.2">
      <c r="F59422" s="55"/>
    </row>
    <row r="59423" spans="6:6" ht="12.75" customHeight="1" x14ac:dyDescent="0.2">
      <c r="F59423" s="55"/>
    </row>
    <row r="59424" spans="6:6" ht="12.75" customHeight="1" x14ac:dyDescent="0.2">
      <c r="F59424" s="55"/>
    </row>
    <row r="59425" spans="6:6" ht="12.75" customHeight="1" x14ac:dyDescent="0.2">
      <c r="F59425" s="55"/>
    </row>
    <row r="59426" spans="6:6" ht="12.75" customHeight="1" x14ac:dyDescent="0.2">
      <c r="F59426" s="55"/>
    </row>
    <row r="59427" spans="6:6" ht="12.75" customHeight="1" x14ac:dyDescent="0.2">
      <c r="F59427" s="55"/>
    </row>
    <row r="59428" spans="6:6" ht="12.75" customHeight="1" x14ac:dyDescent="0.2">
      <c r="F59428" s="55"/>
    </row>
    <row r="59429" spans="6:6" ht="12.75" customHeight="1" x14ac:dyDescent="0.2">
      <c r="F59429" s="55"/>
    </row>
    <row r="59430" spans="6:6" ht="12.75" customHeight="1" x14ac:dyDescent="0.2">
      <c r="F59430" s="55"/>
    </row>
    <row r="59431" spans="6:6" ht="12.75" customHeight="1" x14ac:dyDescent="0.2">
      <c r="F59431" s="55"/>
    </row>
    <row r="59432" spans="6:6" ht="12.75" customHeight="1" x14ac:dyDescent="0.2">
      <c r="F59432" s="55"/>
    </row>
    <row r="59433" spans="6:6" ht="12.75" customHeight="1" x14ac:dyDescent="0.2">
      <c r="F59433" s="55"/>
    </row>
    <row r="59434" spans="6:6" ht="12.75" customHeight="1" x14ac:dyDescent="0.2">
      <c r="F59434" s="55"/>
    </row>
    <row r="59435" spans="6:6" ht="12.75" customHeight="1" x14ac:dyDescent="0.2">
      <c r="F59435" s="55"/>
    </row>
    <row r="59436" spans="6:6" ht="12.75" customHeight="1" x14ac:dyDescent="0.2">
      <c r="F59436" s="55"/>
    </row>
    <row r="59437" spans="6:6" ht="12.75" customHeight="1" x14ac:dyDescent="0.2">
      <c r="F59437" s="55"/>
    </row>
    <row r="59438" spans="6:6" ht="12.75" customHeight="1" x14ac:dyDescent="0.2">
      <c r="F59438" s="55"/>
    </row>
    <row r="59439" spans="6:6" ht="12.75" customHeight="1" x14ac:dyDescent="0.2">
      <c r="F59439" s="55"/>
    </row>
    <row r="59440" spans="6:6" ht="12.75" customHeight="1" x14ac:dyDescent="0.2">
      <c r="F59440" s="55"/>
    </row>
    <row r="59441" spans="6:6" ht="12.75" customHeight="1" x14ac:dyDescent="0.2">
      <c r="F59441" s="55"/>
    </row>
    <row r="59442" spans="6:6" ht="12.75" customHeight="1" x14ac:dyDescent="0.2">
      <c r="F59442" s="55"/>
    </row>
    <row r="59443" spans="6:6" ht="12.75" customHeight="1" x14ac:dyDescent="0.2">
      <c r="F59443" s="55"/>
    </row>
    <row r="59444" spans="6:6" ht="12.75" customHeight="1" x14ac:dyDescent="0.2">
      <c r="F59444" s="55"/>
    </row>
    <row r="59445" spans="6:6" ht="12.75" customHeight="1" x14ac:dyDescent="0.2">
      <c r="F59445" s="55"/>
    </row>
    <row r="59446" spans="6:6" ht="12.75" customHeight="1" x14ac:dyDescent="0.2">
      <c r="F59446" s="55"/>
    </row>
    <row r="59447" spans="6:6" ht="12.75" customHeight="1" x14ac:dyDescent="0.2">
      <c r="F59447" s="55"/>
    </row>
    <row r="59448" spans="6:6" ht="12.75" customHeight="1" x14ac:dyDescent="0.2">
      <c r="F59448" s="55"/>
    </row>
    <row r="59449" spans="6:6" ht="12.75" customHeight="1" x14ac:dyDescent="0.2">
      <c r="F59449" s="55"/>
    </row>
    <row r="59450" spans="6:6" ht="12.75" customHeight="1" x14ac:dyDescent="0.2">
      <c r="F59450" s="55"/>
    </row>
    <row r="59451" spans="6:6" ht="12.75" customHeight="1" x14ac:dyDescent="0.2">
      <c r="F59451" s="55"/>
    </row>
    <row r="59452" spans="6:6" ht="12.75" customHeight="1" x14ac:dyDescent="0.2">
      <c r="F59452" s="55"/>
    </row>
    <row r="59453" spans="6:6" ht="12.75" customHeight="1" x14ac:dyDescent="0.2">
      <c r="F59453" s="55"/>
    </row>
    <row r="59454" spans="6:6" ht="12.75" customHeight="1" x14ac:dyDescent="0.2">
      <c r="F59454" s="55"/>
    </row>
    <row r="59455" spans="6:6" ht="12.75" customHeight="1" x14ac:dyDescent="0.2">
      <c r="F59455" s="55"/>
    </row>
    <row r="59456" spans="6:6" ht="12.75" customHeight="1" x14ac:dyDescent="0.2">
      <c r="F59456" s="55"/>
    </row>
    <row r="59457" spans="6:6" ht="12.75" customHeight="1" x14ac:dyDescent="0.2">
      <c r="F59457" s="55"/>
    </row>
    <row r="59458" spans="6:6" ht="12.75" customHeight="1" x14ac:dyDescent="0.2">
      <c r="F59458" s="55"/>
    </row>
    <row r="59459" spans="6:6" ht="12.75" customHeight="1" x14ac:dyDescent="0.2">
      <c r="F59459" s="55"/>
    </row>
    <row r="59460" spans="6:6" ht="12.75" customHeight="1" x14ac:dyDescent="0.2">
      <c r="F59460" s="55"/>
    </row>
    <row r="59461" spans="6:6" ht="12.75" customHeight="1" x14ac:dyDescent="0.2">
      <c r="F59461" s="55"/>
    </row>
    <row r="59462" spans="6:6" ht="12.75" customHeight="1" x14ac:dyDescent="0.2">
      <c r="F59462" s="55"/>
    </row>
    <row r="59463" spans="6:6" ht="12.75" customHeight="1" x14ac:dyDescent="0.2">
      <c r="F59463" s="55"/>
    </row>
    <row r="59464" spans="6:6" ht="12.75" customHeight="1" x14ac:dyDescent="0.2">
      <c r="F59464" s="55"/>
    </row>
    <row r="59465" spans="6:6" ht="12.75" customHeight="1" x14ac:dyDescent="0.2">
      <c r="F59465" s="55"/>
    </row>
    <row r="59466" spans="6:6" ht="12.75" customHeight="1" x14ac:dyDescent="0.2">
      <c r="F59466" s="55"/>
    </row>
    <row r="59467" spans="6:6" ht="12.75" customHeight="1" x14ac:dyDescent="0.2">
      <c r="F59467" s="55"/>
    </row>
    <row r="59468" spans="6:6" ht="12.75" customHeight="1" x14ac:dyDescent="0.2">
      <c r="F59468" s="55"/>
    </row>
    <row r="59469" spans="6:6" ht="12.75" customHeight="1" x14ac:dyDescent="0.2">
      <c r="F59469" s="55"/>
    </row>
    <row r="59470" spans="6:6" ht="12.75" customHeight="1" x14ac:dyDescent="0.2">
      <c r="F59470" s="55"/>
    </row>
    <row r="59471" spans="6:6" ht="12.75" customHeight="1" x14ac:dyDescent="0.2">
      <c r="F59471" s="55"/>
    </row>
    <row r="59472" spans="6:6" ht="12.75" customHeight="1" x14ac:dyDescent="0.2">
      <c r="F59472" s="55"/>
    </row>
    <row r="59473" spans="6:6" ht="12.75" customHeight="1" x14ac:dyDescent="0.2">
      <c r="F59473" s="55"/>
    </row>
    <row r="59474" spans="6:6" ht="12.75" customHeight="1" x14ac:dyDescent="0.2">
      <c r="F59474" s="55"/>
    </row>
    <row r="59475" spans="6:6" ht="12.75" customHeight="1" x14ac:dyDescent="0.2">
      <c r="F59475" s="55"/>
    </row>
    <row r="59476" spans="6:6" ht="12.75" customHeight="1" x14ac:dyDescent="0.2">
      <c r="F59476" s="55"/>
    </row>
    <row r="59477" spans="6:6" ht="12.75" customHeight="1" x14ac:dyDescent="0.2">
      <c r="F59477" s="55"/>
    </row>
    <row r="59478" spans="6:6" ht="12.75" customHeight="1" x14ac:dyDescent="0.2">
      <c r="F59478" s="55"/>
    </row>
    <row r="59479" spans="6:6" ht="12.75" customHeight="1" x14ac:dyDescent="0.2">
      <c r="F59479" s="55"/>
    </row>
    <row r="59480" spans="6:6" ht="12.75" customHeight="1" x14ac:dyDescent="0.2">
      <c r="F59480" s="55"/>
    </row>
    <row r="59481" spans="6:6" ht="12.75" customHeight="1" x14ac:dyDescent="0.2">
      <c r="F59481" s="55"/>
    </row>
    <row r="59482" spans="6:6" ht="12.75" customHeight="1" x14ac:dyDescent="0.2">
      <c r="F59482" s="55"/>
    </row>
    <row r="59483" spans="6:6" ht="12.75" customHeight="1" x14ac:dyDescent="0.2">
      <c r="F59483" s="55"/>
    </row>
    <row r="59484" spans="6:6" ht="12.75" customHeight="1" x14ac:dyDescent="0.2">
      <c r="F59484" s="55"/>
    </row>
    <row r="59485" spans="6:6" ht="12.75" customHeight="1" x14ac:dyDescent="0.2">
      <c r="F59485" s="55"/>
    </row>
    <row r="59486" spans="6:6" ht="12.75" customHeight="1" x14ac:dyDescent="0.2">
      <c r="F59486" s="55"/>
    </row>
    <row r="59487" spans="6:6" ht="12.75" customHeight="1" x14ac:dyDescent="0.2">
      <c r="F59487" s="55"/>
    </row>
    <row r="59488" spans="6:6" ht="12.75" customHeight="1" x14ac:dyDescent="0.2">
      <c r="F59488" s="55"/>
    </row>
    <row r="59489" spans="6:6" ht="12.75" customHeight="1" x14ac:dyDescent="0.2">
      <c r="F59489" s="55"/>
    </row>
    <row r="59490" spans="6:6" ht="12.75" customHeight="1" x14ac:dyDescent="0.2">
      <c r="F59490" s="55"/>
    </row>
    <row r="59491" spans="6:6" ht="12.75" customHeight="1" x14ac:dyDescent="0.2">
      <c r="F59491" s="55"/>
    </row>
    <row r="59492" spans="6:6" ht="12.75" customHeight="1" x14ac:dyDescent="0.2">
      <c r="F59492" s="55"/>
    </row>
    <row r="59493" spans="6:6" ht="12.75" customHeight="1" x14ac:dyDescent="0.2">
      <c r="F59493" s="55"/>
    </row>
    <row r="59494" spans="6:6" ht="12.75" customHeight="1" x14ac:dyDescent="0.2">
      <c r="F59494" s="55"/>
    </row>
    <row r="59495" spans="6:6" ht="12.75" customHeight="1" x14ac:dyDescent="0.2">
      <c r="F59495" s="55"/>
    </row>
    <row r="59496" spans="6:6" ht="12.75" customHeight="1" x14ac:dyDescent="0.2">
      <c r="F59496" s="55"/>
    </row>
    <row r="59497" spans="6:6" ht="12.75" customHeight="1" x14ac:dyDescent="0.2">
      <c r="F59497" s="55"/>
    </row>
    <row r="59498" spans="6:6" ht="12.75" customHeight="1" x14ac:dyDescent="0.2">
      <c r="F59498" s="55"/>
    </row>
    <row r="59499" spans="6:6" ht="12.75" customHeight="1" x14ac:dyDescent="0.2">
      <c r="F59499" s="55"/>
    </row>
    <row r="59500" spans="6:6" ht="12.75" customHeight="1" x14ac:dyDescent="0.2">
      <c r="F59500" s="55"/>
    </row>
    <row r="59501" spans="6:6" ht="12.75" customHeight="1" x14ac:dyDescent="0.2">
      <c r="F59501" s="55"/>
    </row>
    <row r="59502" spans="6:6" ht="12.75" customHeight="1" x14ac:dyDescent="0.2">
      <c r="F59502" s="55"/>
    </row>
    <row r="59503" spans="6:6" ht="12.75" customHeight="1" x14ac:dyDescent="0.2">
      <c r="F59503" s="55"/>
    </row>
    <row r="59504" spans="6:6" ht="12.75" customHeight="1" x14ac:dyDescent="0.2">
      <c r="F59504" s="55"/>
    </row>
    <row r="59505" spans="6:6" ht="12.75" customHeight="1" x14ac:dyDescent="0.2">
      <c r="F59505" s="55"/>
    </row>
    <row r="59506" spans="6:6" ht="12.75" customHeight="1" x14ac:dyDescent="0.2">
      <c r="F59506" s="55"/>
    </row>
    <row r="59507" spans="6:6" ht="12.75" customHeight="1" x14ac:dyDescent="0.2">
      <c r="F59507" s="55"/>
    </row>
    <row r="59508" spans="6:6" ht="12.75" customHeight="1" x14ac:dyDescent="0.2">
      <c r="F59508" s="55"/>
    </row>
    <row r="59509" spans="6:6" ht="12.75" customHeight="1" x14ac:dyDescent="0.2">
      <c r="F59509" s="55"/>
    </row>
    <row r="59510" spans="6:6" ht="12.75" customHeight="1" x14ac:dyDescent="0.2">
      <c r="F59510" s="55"/>
    </row>
    <row r="59511" spans="6:6" ht="12.75" customHeight="1" x14ac:dyDescent="0.2">
      <c r="F59511" s="55"/>
    </row>
    <row r="59512" spans="6:6" ht="12.75" customHeight="1" x14ac:dyDescent="0.2">
      <c r="F59512" s="55"/>
    </row>
    <row r="59513" spans="6:6" ht="12.75" customHeight="1" x14ac:dyDescent="0.2">
      <c r="F59513" s="55"/>
    </row>
    <row r="59514" spans="6:6" ht="12.75" customHeight="1" x14ac:dyDescent="0.2">
      <c r="F59514" s="55"/>
    </row>
    <row r="59515" spans="6:6" ht="12.75" customHeight="1" x14ac:dyDescent="0.2">
      <c r="F59515" s="55"/>
    </row>
    <row r="59516" spans="6:6" ht="12.75" customHeight="1" x14ac:dyDescent="0.2">
      <c r="F59516" s="55"/>
    </row>
    <row r="59517" spans="6:6" ht="12.75" customHeight="1" x14ac:dyDescent="0.2">
      <c r="F59517" s="55"/>
    </row>
    <row r="59518" spans="6:6" ht="12.75" customHeight="1" x14ac:dyDescent="0.2">
      <c r="F59518" s="55"/>
    </row>
    <row r="59519" spans="6:6" ht="12.75" customHeight="1" x14ac:dyDescent="0.2">
      <c r="F59519" s="55"/>
    </row>
    <row r="59520" spans="6:6" ht="12.75" customHeight="1" x14ac:dyDescent="0.2">
      <c r="F59520" s="55"/>
    </row>
    <row r="59521" spans="6:6" ht="12.75" customHeight="1" x14ac:dyDescent="0.2">
      <c r="F59521" s="55"/>
    </row>
    <row r="59522" spans="6:6" ht="12.75" customHeight="1" x14ac:dyDescent="0.2">
      <c r="F59522" s="55"/>
    </row>
    <row r="59523" spans="6:6" ht="12.75" customHeight="1" x14ac:dyDescent="0.2">
      <c r="F59523" s="55"/>
    </row>
    <row r="59524" spans="6:6" ht="12.75" customHeight="1" x14ac:dyDescent="0.2">
      <c r="F59524" s="55"/>
    </row>
    <row r="59525" spans="6:6" ht="12.75" customHeight="1" x14ac:dyDescent="0.2">
      <c r="F59525" s="55"/>
    </row>
    <row r="59526" spans="6:6" ht="12.75" customHeight="1" x14ac:dyDescent="0.2">
      <c r="F59526" s="55"/>
    </row>
    <row r="59527" spans="6:6" ht="12.75" customHeight="1" x14ac:dyDescent="0.2">
      <c r="F59527" s="55"/>
    </row>
    <row r="59528" spans="6:6" ht="12.75" customHeight="1" x14ac:dyDescent="0.2">
      <c r="F59528" s="55"/>
    </row>
    <row r="59529" spans="6:6" ht="12.75" customHeight="1" x14ac:dyDescent="0.2">
      <c r="F59529" s="55"/>
    </row>
    <row r="59530" spans="6:6" ht="12.75" customHeight="1" x14ac:dyDescent="0.2">
      <c r="F59530" s="55"/>
    </row>
    <row r="59531" spans="6:6" ht="12.75" customHeight="1" x14ac:dyDescent="0.2">
      <c r="F59531" s="55"/>
    </row>
    <row r="59532" spans="6:6" ht="12.75" customHeight="1" x14ac:dyDescent="0.2">
      <c r="F59532" s="55"/>
    </row>
    <row r="59533" spans="6:6" ht="12.75" customHeight="1" x14ac:dyDescent="0.2">
      <c r="F59533" s="55"/>
    </row>
    <row r="59534" spans="6:6" ht="12.75" customHeight="1" x14ac:dyDescent="0.2">
      <c r="F59534" s="55"/>
    </row>
    <row r="59535" spans="6:6" ht="12.75" customHeight="1" x14ac:dyDescent="0.2">
      <c r="F59535" s="55"/>
    </row>
    <row r="59536" spans="6:6" ht="12.75" customHeight="1" x14ac:dyDescent="0.2">
      <c r="F59536" s="55"/>
    </row>
    <row r="59537" spans="6:6" ht="12.75" customHeight="1" x14ac:dyDescent="0.2">
      <c r="F59537" s="55"/>
    </row>
    <row r="59538" spans="6:6" ht="12.75" customHeight="1" x14ac:dyDescent="0.2">
      <c r="F59538" s="55"/>
    </row>
    <row r="59539" spans="6:6" ht="12.75" customHeight="1" x14ac:dyDescent="0.2">
      <c r="F59539" s="55"/>
    </row>
    <row r="59540" spans="6:6" ht="12.75" customHeight="1" x14ac:dyDescent="0.2">
      <c r="F59540" s="55"/>
    </row>
    <row r="59541" spans="6:6" ht="12.75" customHeight="1" x14ac:dyDescent="0.2">
      <c r="F59541" s="55"/>
    </row>
    <row r="59542" spans="6:6" ht="12.75" customHeight="1" x14ac:dyDescent="0.2">
      <c r="F59542" s="55"/>
    </row>
    <row r="59543" spans="6:6" ht="12.75" customHeight="1" x14ac:dyDescent="0.2">
      <c r="F59543" s="55"/>
    </row>
    <row r="59544" spans="6:6" ht="12.75" customHeight="1" x14ac:dyDescent="0.2">
      <c r="F59544" s="55"/>
    </row>
    <row r="59545" spans="6:6" ht="12.75" customHeight="1" x14ac:dyDescent="0.2">
      <c r="F59545" s="55"/>
    </row>
    <row r="59546" spans="6:6" ht="12.75" customHeight="1" x14ac:dyDescent="0.2">
      <c r="F59546" s="55"/>
    </row>
    <row r="59547" spans="6:6" ht="12.75" customHeight="1" x14ac:dyDescent="0.2">
      <c r="F59547" s="55"/>
    </row>
    <row r="59548" spans="6:6" ht="12.75" customHeight="1" x14ac:dyDescent="0.2">
      <c r="F59548" s="55"/>
    </row>
    <row r="59549" spans="6:6" ht="12.75" customHeight="1" x14ac:dyDescent="0.2">
      <c r="F59549" s="55"/>
    </row>
    <row r="59550" spans="6:6" ht="12.75" customHeight="1" x14ac:dyDescent="0.2">
      <c r="F59550" s="55"/>
    </row>
    <row r="59551" spans="6:6" ht="12.75" customHeight="1" x14ac:dyDescent="0.2">
      <c r="F59551" s="55"/>
    </row>
    <row r="59552" spans="6:6" ht="12.75" customHeight="1" x14ac:dyDescent="0.2">
      <c r="F59552" s="55"/>
    </row>
    <row r="59553" spans="6:6" ht="12.75" customHeight="1" x14ac:dyDescent="0.2">
      <c r="F59553" s="55"/>
    </row>
    <row r="59554" spans="6:6" ht="12.75" customHeight="1" x14ac:dyDescent="0.2">
      <c r="F59554" s="55"/>
    </row>
    <row r="59555" spans="6:6" ht="12.75" customHeight="1" x14ac:dyDescent="0.2">
      <c r="F59555" s="55"/>
    </row>
    <row r="59556" spans="6:6" ht="12.75" customHeight="1" x14ac:dyDescent="0.2">
      <c r="F59556" s="55"/>
    </row>
    <row r="59557" spans="6:6" ht="12.75" customHeight="1" x14ac:dyDescent="0.2">
      <c r="F59557" s="55"/>
    </row>
    <row r="59558" spans="6:6" ht="12.75" customHeight="1" x14ac:dyDescent="0.2">
      <c r="F59558" s="55"/>
    </row>
    <row r="59559" spans="6:6" ht="12.75" customHeight="1" x14ac:dyDescent="0.2">
      <c r="F59559" s="55"/>
    </row>
    <row r="59560" spans="6:6" ht="12.75" customHeight="1" x14ac:dyDescent="0.2">
      <c r="F59560" s="55"/>
    </row>
    <row r="59561" spans="6:6" ht="12.75" customHeight="1" x14ac:dyDescent="0.2">
      <c r="F59561" s="55"/>
    </row>
    <row r="59562" spans="6:6" ht="12.75" customHeight="1" x14ac:dyDescent="0.2">
      <c r="F59562" s="55"/>
    </row>
    <row r="59563" spans="6:6" ht="12.75" customHeight="1" x14ac:dyDescent="0.2">
      <c r="F59563" s="55"/>
    </row>
    <row r="59564" spans="6:6" ht="12.75" customHeight="1" x14ac:dyDescent="0.2">
      <c r="F59564" s="55"/>
    </row>
    <row r="59565" spans="6:6" ht="12.75" customHeight="1" x14ac:dyDescent="0.2">
      <c r="F59565" s="55"/>
    </row>
    <row r="59566" spans="6:6" ht="12.75" customHeight="1" x14ac:dyDescent="0.2">
      <c r="F59566" s="55"/>
    </row>
    <row r="59567" spans="6:6" ht="12.75" customHeight="1" x14ac:dyDescent="0.2">
      <c r="F59567" s="55"/>
    </row>
    <row r="59568" spans="6:6" ht="12.75" customHeight="1" x14ac:dyDescent="0.2">
      <c r="F59568" s="55"/>
    </row>
    <row r="59569" spans="6:6" ht="12.75" customHeight="1" x14ac:dyDescent="0.2">
      <c r="F59569" s="55"/>
    </row>
    <row r="59570" spans="6:6" ht="12.75" customHeight="1" x14ac:dyDescent="0.2">
      <c r="F59570" s="55"/>
    </row>
    <row r="59571" spans="6:6" ht="12.75" customHeight="1" x14ac:dyDescent="0.2">
      <c r="F59571" s="55"/>
    </row>
    <row r="59572" spans="6:6" ht="12.75" customHeight="1" x14ac:dyDescent="0.2">
      <c r="F59572" s="55"/>
    </row>
    <row r="59573" spans="6:6" ht="12.75" customHeight="1" x14ac:dyDescent="0.2">
      <c r="F59573" s="55"/>
    </row>
    <row r="59574" spans="6:6" ht="12.75" customHeight="1" x14ac:dyDescent="0.2">
      <c r="F59574" s="55"/>
    </row>
    <row r="59575" spans="6:6" ht="12.75" customHeight="1" x14ac:dyDescent="0.2">
      <c r="F59575" s="55"/>
    </row>
    <row r="59576" spans="6:6" ht="12.75" customHeight="1" x14ac:dyDescent="0.2">
      <c r="F59576" s="55"/>
    </row>
    <row r="59577" spans="6:6" ht="12.75" customHeight="1" x14ac:dyDescent="0.2">
      <c r="F59577" s="55"/>
    </row>
    <row r="59578" spans="6:6" ht="12.75" customHeight="1" x14ac:dyDescent="0.2">
      <c r="F59578" s="55"/>
    </row>
    <row r="59579" spans="6:6" ht="12.75" customHeight="1" x14ac:dyDescent="0.2">
      <c r="F59579" s="55"/>
    </row>
    <row r="59580" spans="6:6" ht="12.75" customHeight="1" x14ac:dyDescent="0.2">
      <c r="F59580" s="55"/>
    </row>
    <row r="59581" spans="6:6" ht="12.75" customHeight="1" x14ac:dyDescent="0.2">
      <c r="F59581" s="55"/>
    </row>
    <row r="59582" spans="6:6" ht="12.75" customHeight="1" x14ac:dyDescent="0.2">
      <c r="F59582" s="55"/>
    </row>
    <row r="59583" spans="6:6" ht="12.75" customHeight="1" x14ac:dyDescent="0.2">
      <c r="F59583" s="55"/>
    </row>
    <row r="59584" spans="6:6" ht="12.75" customHeight="1" x14ac:dyDescent="0.2">
      <c r="F59584" s="55"/>
    </row>
    <row r="59585" spans="6:6" ht="12.75" customHeight="1" x14ac:dyDescent="0.2">
      <c r="F59585" s="55"/>
    </row>
    <row r="59586" spans="6:6" ht="12.75" customHeight="1" x14ac:dyDescent="0.2">
      <c r="F59586" s="55"/>
    </row>
    <row r="59587" spans="6:6" ht="12.75" customHeight="1" x14ac:dyDescent="0.2">
      <c r="F59587" s="55"/>
    </row>
    <row r="59588" spans="6:6" ht="12.75" customHeight="1" x14ac:dyDescent="0.2">
      <c r="F59588" s="55"/>
    </row>
    <row r="59589" spans="6:6" ht="12.75" customHeight="1" x14ac:dyDescent="0.2">
      <c r="F59589" s="55"/>
    </row>
    <row r="59590" spans="6:6" ht="12.75" customHeight="1" x14ac:dyDescent="0.2">
      <c r="F59590" s="55"/>
    </row>
    <row r="59591" spans="6:6" ht="12.75" customHeight="1" x14ac:dyDescent="0.2">
      <c r="F59591" s="55"/>
    </row>
    <row r="59592" spans="6:6" ht="12.75" customHeight="1" x14ac:dyDescent="0.2">
      <c r="F59592" s="55"/>
    </row>
    <row r="59593" spans="6:6" ht="12.75" customHeight="1" x14ac:dyDescent="0.2">
      <c r="F59593" s="55"/>
    </row>
    <row r="59594" spans="6:6" ht="12.75" customHeight="1" x14ac:dyDescent="0.2">
      <c r="F59594" s="55"/>
    </row>
    <row r="59595" spans="6:6" ht="12.75" customHeight="1" x14ac:dyDescent="0.2">
      <c r="F59595" s="55"/>
    </row>
    <row r="59596" spans="6:6" ht="12.75" customHeight="1" x14ac:dyDescent="0.2">
      <c r="F59596" s="55"/>
    </row>
    <row r="59597" spans="6:6" ht="12.75" customHeight="1" x14ac:dyDescent="0.2">
      <c r="F59597" s="55"/>
    </row>
    <row r="59598" spans="6:6" ht="12.75" customHeight="1" x14ac:dyDescent="0.2">
      <c r="F59598" s="55"/>
    </row>
    <row r="59599" spans="6:6" ht="12.75" customHeight="1" x14ac:dyDescent="0.2">
      <c r="F59599" s="55"/>
    </row>
    <row r="59600" spans="6:6" ht="12.75" customHeight="1" x14ac:dyDescent="0.2">
      <c r="F59600" s="55"/>
    </row>
    <row r="59601" spans="6:6" ht="12.75" customHeight="1" x14ac:dyDescent="0.2">
      <c r="F59601" s="55"/>
    </row>
    <row r="59602" spans="6:6" ht="12.75" customHeight="1" x14ac:dyDescent="0.2">
      <c r="F59602" s="55"/>
    </row>
    <row r="59603" spans="6:6" ht="12.75" customHeight="1" x14ac:dyDescent="0.2">
      <c r="F59603" s="55"/>
    </row>
    <row r="59604" spans="6:6" ht="12.75" customHeight="1" x14ac:dyDescent="0.2">
      <c r="F59604" s="55"/>
    </row>
    <row r="59605" spans="6:6" ht="12.75" customHeight="1" x14ac:dyDescent="0.2">
      <c r="F59605" s="55"/>
    </row>
    <row r="59606" spans="6:6" ht="12.75" customHeight="1" x14ac:dyDescent="0.2">
      <c r="F59606" s="55"/>
    </row>
    <row r="59607" spans="6:6" ht="12.75" customHeight="1" x14ac:dyDescent="0.2">
      <c r="F59607" s="55"/>
    </row>
    <row r="59608" spans="6:6" ht="12.75" customHeight="1" x14ac:dyDescent="0.2">
      <c r="F59608" s="55"/>
    </row>
    <row r="59609" spans="6:6" ht="12.75" customHeight="1" x14ac:dyDescent="0.2">
      <c r="F59609" s="55"/>
    </row>
    <row r="59610" spans="6:6" ht="12.75" customHeight="1" x14ac:dyDescent="0.2">
      <c r="F59610" s="55"/>
    </row>
    <row r="59611" spans="6:6" ht="12.75" customHeight="1" x14ac:dyDescent="0.2">
      <c r="F59611" s="55"/>
    </row>
    <row r="59612" spans="6:6" ht="12.75" customHeight="1" x14ac:dyDescent="0.2">
      <c r="F59612" s="55"/>
    </row>
    <row r="59613" spans="6:6" ht="12.75" customHeight="1" x14ac:dyDescent="0.2">
      <c r="F59613" s="55"/>
    </row>
    <row r="59614" spans="6:6" ht="12.75" customHeight="1" x14ac:dyDescent="0.2">
      <c r="F59614" s="55"/>
    </row>
    <row r="59615" spans="6:6" ht="12.75" customHeight="1" x14ac:dyDescent="0.2">
      <c r="F59615" s="55"/>
    </row>
    <row r="59616" spans="6:6" ht="12.75" customHeight="1" x14ac:dyDescent="0.2">
      <c r="F59616" s="55"/>
    </row>
    <row r="59617" spans="6:6" ht="12.75" customHeight="1" x14ac:dyDescent="0.2">
      <c r="F59617" s="55"/>
    </row>
    <row r="59618" spans="6:6" ht="12.75" customHeight="1" x14ac:dyDescent="0.2">
      <c r="F59618" s="55"/>
    </row>
    <row r="59619" spans="6:6" ht="12.75" customHeight="1" x14ac:dyDescent="0.2">
      <c r="F59619" s="55"/>
    </row>
    <row r="59620" spans="6:6" ht="12.75" customHeight="1" x14ac:dyDescent="0.2">
      <c r="F59620" s="55"/>
    </row>
    <row r="59621" spans="6:6" ht="12.75" customHeight="1" x14ac:dyDescent="0.2">
      <c r="F59621" s="55"/>
    </row>
    <row r="59622" spans="6:6" ht="12.75" customHeight="1" x14ac:dyDescent="0.2">
      <c r="F59622" s="55"/>
    </row>
    <row r="59623" spans="6:6" ht="12.75" customHeight="1" x14ac:dyDescent="0.2">
      <c r="F59623" s="55"/>
    </row>
    <row r="59624" spans="6:6" ht="12.75" customHeight="1" x14ac:dyDescent="0.2">
      <c r="F59624" s="55"/>
    </row>
    <row r="59625" spans="6:6" ht="12.75" customHeight="1" x14ac:dyDescent="0.2">
      <c r="F59625" s="55"/>
    </row>
    <row r="59626" spans="6:6" ht="12.75" customHeight="1" x14ac:dyDescent="0.2">
      <c r="F59626" s="55"/>
    </row>
    <row r="59627" spans="6:6" ht="12.75" customHeight="1" x14ac:dyDescent="0.2">
      <c r="F59627" s="55"/>
    </row>
    <row r="59628" spans="6:6" ht="12.75" customHeight="1" x14ac:dyDescent="0.2">
      <c r="F59628" s="55"/>
    </row>
    <row r="59629" spans="6:6" ht="12.75" customHeight="1" x14ac:dyDescent="0.2">
      <c r="F59629" s="55"/>
    </row>
    <row r="59630" spans="6:6" ht="12.75" customHeight="1" x14ac:dyDescent="0.2">
      <c r="F59630" s="55"/>
    </row>
    <row r="59631" spans="6:6" ht="12.75" customHeight="1" x14ac:dyDescent="0.2">
      <c r="F59631" s="55"/>
    </row>
    <row r="59632" spans="6:6" ht="12.75" customHeight="1" x14ac:dyDescent="0.2">
      <c r="F59632" s="55"/>
    </row>
    <row r="59633" spans="6:6" ht="12.75" customHeight="1" x14ac:dyDescent="0.2">
      <c r="F59633" s="55"/>
    </row>
    <row r="59634" spans="6:6" ht="12.75" customHeight="1" x14ac:dyDescent="0.2">
      <c r="F59634" s="55"/>
    </row>
    <row r="59635" spans="6:6" ht="12.75" customHeight="1" x14ac:dyDescent="0.2">
      <c r="F59635" s="55"/>
    </row>
    <row r="59636" spans="6:6" ht="12.75" customHeight="1" x14ac:dyDescent="0.2">
      <c r="F59636" s="55"/>
    </row>
    <row r="59637" spans="6:6" ht="12.75" customHeight="1" x14ac:dyDescent="0.2">
      <c r="F59637" s="55"/>
    </row>
    <row r="59638" spans="6:6" ht="12.75" customHeight="1" x14ac:dyDescent="0.2">
      <c r="F59638" s="55"/>
    </row>
    <row r="59639" spans="6:6" ht="12.75" customHeight="1" x14ac:dyDescent="0.2">
      <c r="F59639" s="55"/>
    </row>
    <row r="59640" spans="6:6" ht="12.75" customHeight="1" x14ac:dyDescent="0.2">
      <c r="F59640" s="55"/>
    </row>
    <row r="59641" spans="6:6" ht="12.75" customHeight="1" x14ac:dyDescent="0.2">
      <c r="F59641" s="55"/>
    </row>
    <row r="59642" spans="6:6" ht="12.75" customHeight="1" x14ac:dyDescent="0.2">
      <c r="F59642" s="55"/>
    </row>
    <row r="59643" spans="6:6" ht="12.75" customHeight="1" x14ac:dyDescent="0.2">
      <c r="F59643" s="55"/>
    </row>
    <row r="59644" spans="6:6" ht="12.75" customHeight="1" x14ac:dyDescent="0.2">
      <c r="F59644" s="55"/>
    </row>
    <row r="59645" spans="6:6" ht="12.75" customHeight="1" x14ac:dyDescent="0.2">
      <c r="F59645" s="55"/>
    </row>
    <row r="59646" spans="6:6" ht="12.75" customHeight="1" x14ac:dyDescent="0.2">
      <c r="F59646" s="55"/>
    </row>
    <row r="59647" spans="6:6" ht="12.75" customHeight="1" x14ac:dyDescent="0.2">
      <c r="F59647" s="55"/>
    </row>
    <row r="59648" spans="6:6" ht="12.75" customHeight="1" x14ac:dyDescent="0.2">
      <c r="F59648" s="55"/>
    </row>
    <row r="59649" spans="6:6" ht="12.75" customHeight="1" x14ac:dyDescent="0.2">
      <c r="F59649" s="55"/>
    </row>
    <row r="59650" spans="6:6" ht="12.75" customHeight="1" x14ac:dyDescent="0.2">
      <c r="F59650" s="55"/>
    </row>
    <row r="59651" spans="6:6" ht="12.75" customHeight="1" x14ac:dyDescent="0.2">
      <c r="F59651" s="55"/>
    </row>
    <row r="59652" spans="6:6" ht="12.75" customHeight="1" x14ac:dyDescent="0.2">
      <c r="F59652" s="55"/>
    </row>
    <row r="59653" spans="6:6" ht="12.75" customHeight="1" x14ac:dyDescent="0.2">
      <c r="F59653" s="55"/>
    </row>
    <row r="59654" spans="6:6" ht="12.75" customHeight="1" x14ac:dyDescent="0.2">
      <c r="F59654" s="55"/>
    </row>
    <row r="59655" spans="6:6" ht="12.75" customHeight="1" x14ac:dyDescent="0.2">
      <c r="F59655" s="55"/>
    </row>
    <row r="59656" spans="6:6" ht="12.75" customHeight="1" x14ac:dyDescent="0.2">
      <c r="F59656" s="55"/>
    </row>
    <row r="59657" spans="6:6" ht="12.75" customHeight="1" x14ac:dyDescent="0.2">
      <c r="F59657" s="55"/>
    </row>
    <row r="59658" spans="6:6" ht="12.75" customHeight="1" x14ac:dyDescent="0.2">
      <c r="F59658" s="55"/>
    </row>
    <row r="59659" spans="6:6" ht="12.75" customHeight="1" x14ac:dyDescent="0.2">
      <c r="F59659" s="55"/>
    </row>
    <row r="59660" spans="6:6" ht="12.75" customHeight="1" x14ac:dyDescent="0.2">
      <c r="F59660" s="55"/>
    </row>
    <row r="59661" spans="6:6" ht="12.75" customHeight="1" x14ac:dyDescent="0.2">
      <c r="F59661" s="55"/>
    </row>
    <row r="59662" spans="6:6" ht="12.75" customHeight="1" x14ac:dyDescent="0.2">
      <c r="F59662" s="55"/>
    </row>
    <row r="59663" spans="6:6" ht="12.75" customHeight="1" x14ac:dyDescent="0.2">
      <c r="F59663" s="55"/>
    </row>
    <row r="59664" spans="6:6" ht="12.75" customHeight="1" x14ac:dyDescent="0.2">
      <c r="F59664" s="55"/>
    </row>
    <row r="59665" spans="6:6" ht="12.75" customHeight="1" x14ac:dyDescent="0.2">
      <c r="F59665" s="55"/>
    </row>
    <row r="59666" spans="6:6" ht="12.75" customHeight="1" x14ac:dyDescent="0.2">
      <c r="F59666" s="55"/>
    </row>
    <row r="59667" spans="6:6" ht="12.75" customHeight="1" x14ac:dyDescent="0.2">
      <c r="F59667" s="55"/>
    </row>
    <row r="59668" spans="6:6" ht="12.75" customHeight="1" x14ac:dyDescent="0.2">
      <c r="F59668" s="55"/>
    </row>
    <row r="59669" spans="6:6" ht="12.75" customHeight="1" x14ac:dyDescent="0.2">
      <c r="F59669" s="55"/>
    </row>
    <row r="59670" spans="6:6" ht="12.75" customHeight="1" x14ac:dyDescent="0.2">
      <c r="F59670" s="55"/>
    </row>
    <row r="59671" spans="6:6" ht="12.75" customHeight="1" x14ac:dyDescent="0.2">
      <c r="F59671" s="55"/>
    </row>
    <row r="59672" spans="6:6" ht="12.75" customHeight="1" x14ac:dyDescent="0.2">
      <c r="F59672" s="55"/>
    </row>
    <row r="59673" spans="6:6" ht="12.75" customHeight="1" x14ac:dyDescent="0.2">
      <c r="F59673" s="55"/>
    </row>
    <row r="59674" spans="6:6" ht="12.75" customHeight="1" x14ac:dyDescent="0.2">
      <c r="F59674" s="55"/>
    </row>
    <row r="59675" spans="6:6" ht="12.75" customHeight="1" x14ac:dyDescent="0.2">
      <c r="F59675" s="55"/>
    </row>
    <row r="59676" spans="6:6" ht="12.75" customHeight="1" x14ac:dyDescent="0.2">
      <c r="F59676" s="55"/>
    </row>
    <row r="59677" spans="6:6" ht="12.75" customHeight="1" x14ac:dyDescent="0.2">
      <c r="F59677" s="55"/>
    </row>
    <row r="59678" spans="6:6" ht="12.75" customHeight="1" x14ac:dyDescent="0.2">
      <c r="F59678" s="55"/>
    </row>
    <row r="59679" spans="6:6" ht="12.75" customHeight="1" x14ac:dyDescent="0.2">
      <c r="F59679" s="55"/>
    </row>
    <row r="59680" spans="6:6" ht="12.75" customHeight="1" x14ac:dyDescent="0.2">
      <c r="F59680" s="55"/>
    </row>
    <row r="59681" spans="6:6" ht="12.75" customHeight="1" x14ac:dyDescent="0.2">
      <c r="F59681" s="55"/>
    </row>
    <row r="59682" spans="6:6" ht="12.75" customHeight="1" x14ac:dyDescent="0.2">
      <c r="F59682" s="55"/>
    </row>
    <row r="59683" spans="6:6" ht="12.75" customHeight="1" x14ac:dyDescent="0.2">
      <c r="F59683" s="55"/>
    </row>
    <row r="59684" spans="6:6" ht="12.75" customHeight="1" x14ac:dyDescent="0.2">
      <c r="F59684" s="55"/>
    </row>
    <row r="59685" spans="6:6" ht="12.75" customHeight="1" x14ac:dyDescent="0.2">
      <c r="F59685" s="55"/>
    </row>
    <row r="59686" spans="6:6" ht="12.75" customHeight="1" x14ac:dyDescent="0.2">
      <c r="F59686" s="55"/>
    </row>
    <row r="59687" spans="6:6" ht="12.75" customHeight="1" x14ac:dyDescent="0.2">
      <c r="F59687" s="55"/>
    </row>
    <row r="59688" spans="6:6" ht="12.75" customHeight="1" x14ac:dyDescent="0.2">
      <c r="F59688" s="55"/>
    </row>
    <row r="59689" spans="6:6" ht="12.75" customHeight="1" x14ac:dyDescent="0.2">
      <c r="F59689" s="55"/>
    </row>
    <row r="59690" spans="6:6" ht="12.75" customHeight="1" x14ac:dyDescent="0.2">
      <c r="F59690" s="55"/>
    </row>
    <row r="59691" spans="6:6" ht="12.75" customHeight="1" x14ac:dyDescent="0.2">
      <c r="F59691" s="55"/>
    </row>
    <row r="59692" spans="6:6" ht="12.75" customHeight="1" x14ac:dyDescent="0.2">
      <c r="F59692" s="55"/>
    </row>
    <row r="59693" spans="6:6" ht="12.75" customHeight="1" x14ac:dyDescent="0.2">
      <c r="F59693" s="55"/>
    </row>
    <row r="59694" spans="6:6" ht="12.75" customHeight="1" x14ac:dyDescent="0.2">
      <c r="F59694" s="55"/>
    </row>
    <row r="59695" spans="6:6" ht="12.75" customHeight="1" x14ac:dyDescent="0.2">
      <c r="F59695" s="55"/>
    </row>
    <row r="59696" spans="6:6" ht="12.75" customHeight="1" x14ac:dyDescent="0.2">
      <c r="F59696" s="55"/>
    </row>
    <row r="59697" spans="6:6" ht="12.75" customHeight="1" x14ac:dyDescent="0.2">
      <c r="F59697" s="55"/>
    </row>
    <row r="59698" spans="6:6" ht="12.75" customHeight="1" x14ac:dyDescent="0.2">
      <c r="F59698" s="55"/>
    </row>
    <row r="59699" spans="6:6" ht="12.75" customHeight="1" x14ac:dyDescent="0.2">
      <c r="F59699" s="55"/>
    </row>
    <row r="59700" spans="6:6" ht="12.75" customHeight="1" x14ac:dyDescent="0.2">
      <c r="F59700" s="55"/>
    </row>
    <row r="59701" spans="6:6" ht="12.75" customHeight="1" x14ac:dyDescent="0.2">
      <c r="F59701" s="55"/>
    </row>
    <row r="59702" spans="6:6" ht="12.75" customHeight="1" x14ac:dyDescent="0.2">
      <c r="F59702" s="55"/>
    </row>
    <row r="59703" spans="6:6" ht="12.75" customHeight="1" x14ac:dyDescent="0.2">
      <c r="F59703" s="55"/>
    </row>
    <row r="59704" spans="6:6" ht="12.75" customHeight="1" x14ac:dyDescent="0.2">
      <c r="F59704" s="55"/>
    </row>
    <row r="59705" spans="6:6" ht="12.75" customHeight="1" x14ac:dyDescent="0.2">
      <c r="F59705" s="55"/>
    </row>
    <row r="59706" spans="6:6" ht="12.75" customHeight="1" x14ac:dyDescent="0.2">
      <c r="F59706" s="55"/>
    </row>
    <row r="59707" spans="6:6" ht="12.75" customHeight="1" x14ac:dyDescent="0.2">
      <c r="F59707" s="55"/>
    </row>
    <row r="59708" spans="6:6" ht="12.75" customHeight="1" x14ac:dyDescent="0.2">
      <c r="F59708" s="55"/>
    </row>
    <row r="59709" spans="6:6" ht="12.75" customHeight="1" x14ac:dyDescent="0.2">
      <c r="F59709" s="55"/>
    </row>
    <row r="59710" spans="6:6" ht="12.75" customHeight="1" x14ac:dyDescent="0.2">
      <c r="F59710" s="55"/>
    </row>
    <row r="59711" spans="6:6" ht="12.75" customHeight="1" x14ac:dyDescent="0.2">
      <c r="F59711" s="55"/>
    </row>
    <row r="59712" spans="6:6" ht="12.75" customHeight="1" x14ac:dyDescent="0.2">
      <c r="F59712" s="55"/>
    </row>
    <row r="59713" spans="6:6" ht="12.75" customHeight="1" x14ac:dyDescent="0.2">
      <c r="F59713" s="55"/>
    </row>
    <row r="59714" spans="6:6" ht="12.75" customHeight="1" x14ac:dyDescent="0.2">
      <c r="F59714" s="55"/>
    </row>
    <row r="59715" spans="6:6" ht="12.75" customHeight="1" x14ac:dyDescent="0.2">
      <c r="F59715" s="55"/>
    </row>
    <row r="59716" spans="6:6" ht="12.75" customHeight="1" x14ac:dyDescent="0.2">
      <c r="F59716" s="55"/>
    </row>
    <row r="59717" spans="6:6" ht="12.75" customHeight="1" x14ac:dyDescent="0.2">
      <c r="F59717" s="55"/>
    </row>
    <row r="59718" spans="6:6" ht="12.75" customHeight="1" x14ac:dyDescent="0.2">
      <c r="F59718" s="55"/>
    </row>
    <row r="59719" spans="6:6" ht="12.75" customHeight="1" x14ac:dyDescent="0.2">
      <c r="F59719" s="55"/>
    </row>
    <row r="59720" spans="6:6" ht="12.75" customHeight="1" x14ac:dyDescent="0.2">
      <c r="F59720" s="55"/>
    </row>
    <row r="59721" spans="6:6" ht="12.75" customHeight="1" x14ac:dyDescent="0.2">
      <c r="F59721" s="55"/>
    </row>
    <row r="59722" spans="6:6" ht="12.75" customHeight="1" x14ac:dyDescent="0.2">
      <c r="F59722" s="55"/>
    </row>
    <row r="59723" spans="6:6" ht="12.75" customHeight="1" x14ac:dyDescent="0.2">
      <c r="F59723" s="55"/>
    </row>
    <row r="59724" spans="6:6" ht="12.75" customHeight="1" x14ac:dyDescent="0.2">
      <c r="F59724" s="55"/>
    </row>
    <row r="59725" spans="6:6" ht="12.75" customHeight="1" x14ac:dyDescent="0.2">
      <c r="F59725" s="55"/>
    </row>
    <row r="59726" spans="6:6" ht="12.75" customHeight="1" x14ac:dyDescent="0.2">
      <c r="F59726" s="55"/>
    </row>
    <row r="59727" spans="6:6" ht="12.75" customHeight="1" x14ac:dyDescent="0.2">
      <c r="F59727" s="55"/>
    </row>
    <row r="59728" spans="6:6" ht="12.75" customHeight="1" x14ac:dyDescent="0.2">
      <c r="F59728" s="55"/>
    </row>
    <row r="59729" spans="6:6" ht="12.75" customHeight="1" x14ac:dyDescent="0.2">
      <c r="F59729" s="55"/>
    </row>
    <row r="59730" spans="6:6" ht="12.75" customHeight="1" x14ac:dyDescent="0.2">
      <c r="F59730" s="55"/>
    </row>
    <row r="59731" spans="6:6" ht="12.75" customHeight="1" x14ac:dyDescent="0.2">
      <c r="F59731" s="55"/>
    </row>
    <row r="59732" spans="6:6" ht="12.75" customHeight="1" x14ac:dyDescent="0.2">
      <c r="F59732" s="55"/>
    </row>
    <row r="59733" spans="6:6" ht="12.75" customHeight="1" x14ac:dyDescent="0.2">
      <c r="F59733" s="55"/>
    </row>
    <row r="59734" spans="6:6" ht="12.75" customHeight="1" x14ac:dyDescent="0.2">
      <c r="F59734" s="55"/>
    </row>
    <row r="59735" spans="6:6" ht="12.75" customHeight="1" x14ac:dyDescent="0.2">
      <c r="F59735" s="55"/>
    </row>
    <row r="59736" spans="6:6" ht="12.75" customHeight="1" x14ac:dyDescent="0.2">
      <c r="F59736" s="55"/>
    </row>
    <row r="59737" spans="6:6" ht="12.75" customHeight="1" x14ac:dyDescent="0.2">
      <c r="F59737" s="55"/>
    </row>
    <row r="59738" spans="6:6" ht="12.75" customHeight="1" x14ac:dyDescent="0.2">
      <c r="F59738" s="55"/>
    </row>
    <row r="59739" spans="6:6" ht="12.75" customHeight="1" x14ac:dyDescent="0.2">
      <c r="F59739" s="55"/>
    </row>
    <row r="59740" spans="6:6" ht="12.75" customHeight="1" x14ac:dyDescent="0.2">
      <c r="F59740" s="55"/>
    </row>
    <row r="59741" spans="6:6" ht="12.75" customHeight="1" x14ac:dyDescent="0.2">
      <c r="F59741" s="55"/>
    </row>
    <row r="59742" spans="6:6" ht="12.75" customHeight="1" x14ac:dyDescent="0.2">
      <c r="F59742" s="55"/>
    </row>
    <row r="59743" spans="6:6" ht="12.75" customHeight="1" x14ac:dyDescent="0.2">
      <c r="F59743" s="55"/>
    </row>
    <row r="59744" spans="6:6" ht="12.75" customHeight="1" x14ac:dyDescent="0.2">
      <c r="F59744" s="55"/>
    </row>
    <row r="59745" spans="6:6" ht="12.75" customHeight="1" x14ac:dyDescent="0.2">
      <c r="F59745" s="55"/>
    </row>
    <row r="59746" spans="6:6" ht="12.75" customHeight="1" x14ac:dyDescent="0.2">
      <c r="F59746" s="55"/>
    </row>
    <row r="59747" spans="6:6" ht="12.75" customHeight="1" x14ac:dyDescent="0.2">
      <c r="F59747" s="55"/>
    </row>
    <row r="59748" spans="6:6" ht="12.75" customHeight="1" x14ac:dyDescent="0.2">
      <c r="F59748" s="55"/>
    </row>
    <row r="59749" spans="6:6" ht="12.75" customHeight="1" x14ac:dyDescent="0.2">
      <c r="F59749" s="55"/>
    </row>
    <row r="59750" spans="6:6" ht="12.75" customHeight="1" x14ac:dyDescent="0.2">
      <c r="F59750" s="55"/>
    </row>
    <row r="59751" spans="6:6" ht="12.75" customHeight="1" x14ac:dyDescent="0.2">
      <c r="F59751" s="55"/>
    </row>
    <row r="59752" spans="6:6" ht="12.75" customHeight="1" x14ac:dyDescent="0.2">
      <c r="F59752" s="55"/>
    </row>
    <row r="59753" spans="6:6" ht="12.75" customHeight="1" x14ac:dyDescent="0.2">
      <c r="F59753" s="55"/>
    </row>
    <row r="59754" spans="6:6" ht="12.75" customHeight="1" x14ac:dyDescent="0.2">
      <c r="F59754" s="55"/>
    </row>
    <row r="59755" spans="6:6" ht="12.75" customHeight="1" x14ac:dyDescent="0.2">
      <c r="F59755" s="55"/>
    </row>
    <row r="59756" spans="6:6" ht="12.75" customHeight="1" x14ac:dyDescent="0.2">
      <c r="F59756" s="55"/>
    </row>
    <row r="59757" spans="6:6" ht="12.75" customHeight="1" x14ac:dyDescent="0.2">
      <c r="F59757" s="55"/>
    </row>
    <row r="59758" spans="6:6" ht="12.75" customHeight="1" x14ac:dyDescent="0.2">
      <c r="F59758" s="55"/>
    </row>
    <row r="59759" spans="6:6" ht="12.75" customHeight="1" x14ac:dyDescent="0.2">
      <c r="F59759" s="55"/>
    </row>
    <row r="59760" spans="6:6" ht="12.75" customHeight="1" x14ac:dyDescent="0.2">
      <c r="F59760" s="55"/>
    </row>
    <row r="59761" spans="6:6" ht="12.75" customHeight="1" x14ac:dyDescent="0.2">
      <c r="F59761" s="55"/>
    </row>
    <row r="59762" spans="6:6" ht="12.75" customHeight="1" x14ac:dyDescent="0.2">
      <c r="F59762" s="55"/>
    </row>
    <row r="59763" spans="6:6" ht="12.75" customHeight="1" x14ac:dyDescent="0.2">
      <c r="F59763" s="55"/>
    </row>
    <row r="59764" spans="6:6" ht="12.75" customHeight="1" x14ac:dyDescent="0.2">
      <c r="F59764" s="55"/>
    </row>
    <row r="59765" spans="6:6" ht="12.75" customHeight="1" x14ac:dyDescent="0.2">
      <c r="F59765" s="55"/>
    </row>
    <row r="59766" spans="6:6" ht="12.75" customHeight="1" x14ac:dyDescent="0.2">
      <c r="F59766" s="55"/>
    </row>
    <row r="59767" spans="6:6" ht="12.75" customHeight="1" x14ac:dyDescent="0.2">
      <c r="F59767" s="55"/>
    </row>
    <row r="59768" spans="6:6" ht="12.75" customHeight="1" x14ac:dyDescent="0.2">
      <c r="F59768" s="55"/>
    </row>
    <row r="59769" spans="6:6" ht="12.75" customHeight="1" x14ac:dyDescent="0.2">
      <c r="F59769" s="55"/>
    </row>
    <row r="59770" spans="6:6" ht="12.75" customHeight="1" x14ac:dyDescent="0.2">
      <c r="F59770" s="55"/>
    </row>
    <row r="59771" spans="6:6" ht="12.75" customHeight="1" x14ac:dyDescent="0.2">
      <c r="F59771" s="55"/>
    </row>
    <row r="59772" spans="6:6" ht="12.75" customHeight="1" x14ac:dyDescent="0.2">
      <c r="F59772" s="55"/>
    </row>
    <row r="59773" spans="6:6" ht="12.75" customHeight="1" x14ac:dyDescent="0.2">
      <c r="F59773" s="55"/>
    </row>
    <row r="59774" spans="6:6" ht="12.75" customHeight="1" x14ac:dyDescent="0.2">
      <c r="F59774" s="55"/>
    </row>
    <row r="59775" spans="6:6" ht="12.75" customHeight="1" x14ac:dyDescent="0.2">
      <c r="F59775" s="55"/>
    </row>
    <row r="59776" spans="6:6" ht="12.75" customHeight="1" x14ac:dyDescent="0.2">
      <c r="F59776" s="55"/>
    </row>
    <row r="59777" spans="6:6" ht="12.75" customHeight="1" x14ac:dyDescent="0.2">
      <c r="F59777" s="55"/>
    </row>
    <row r="59778" spans="6:6" ht="12.75" customHeight="1" x14ac:dyDescent="0.2">
      <c r="F59778" s="55"/>
    </row>
    <row r="59779" spans="6:6" ht="12.75" customHeight="1" x14ac:dyDescent="0.2">
      <c r="F59779" s="55"/>
    </row>
    <row r="59780" spans="6:6" ht="12.75" customHeight="1" x14ac:dyDescent="0.2">
      <c r="F59780" s="55"/>
    </row>
    <row r="59781" spans="6:6" ht="12.75" customHeight="1" x14ac:dyDescent="0.2">
      <c r="F59781" s="55"/>
    </row>
    <row r="59782" spans="6:6" ht="12.75" customHeight="1" x14ac:dyDescent="0.2">
      <c r="F59782" s="55"/>
    </row>
    <row r="59783" spans="6:6" ht="12.75" customHeight="1" x14ac:dyDescent="0.2">
      <c r="F59783" s="55"/>
    </row>
    <row r="59784" spans="6:6" ht="12.75" customHeight="1" x14ac:dyDescent="0.2">
      <c r="F59784" s="55"/>
    </row>
    <row r="59785" spans="6:6" ht="12.75" customHeight="1" x14ac:dyDescent="0.2">
      <c r="F59785" s="55"/>
    </row>
    <row r="59786" spans="6:6" ht="12.75" customHeight="1" x14ac:dyDescent="0.2">
      <c r="F59786" s="55"/>
    </row>
    <row r="59787" spans="6:6" ht="12.75" customHeight="1" x14ac:dyDescent="0.2">
      <c r="F59787" s="55"/>
    </row>
    <row r="59788" spans="6:6" ht="12.75" customHeight="1" x14ac:dyDescent="0.2">
      <c r="F59788" s="55"/>
    </row>
    <row r="59789" spans="6:6" ht="12.75" customHeight="1" x14ac:dyDescent="0.2">
      <c r="F59789" s="55"/>
    </row>
    <row r="59790" spans="6:6" ht="12.75" customHeight="1" x14ac:dyDescent="0.2">
      <c r="F59790" s="55"/>
    </row>
    <row r="59791" spans="6:6" ht="12.75" customHeight="1" x14ac:dyDescent="0.2">
      <c r="F59791" s="55"/>
    </row>
    <row r="59792" spans="6:6" ht="12.75" customHeight="1" x14ac:dyDescent="0.2">
      <c r="F59792" s="55"/>
    </row>
    <row r="59793" spans="6:6" ht="12.75" customHeight="1" x14ac:dyDescent="0.2">
      <c r="F59793" s="55"/>
    </row>
    <row r="59794" spans="6:6" ht="12.75" customHeight="1" x14ac:dyDescent="0.2">
      <c r="F59794" s="55"/>
    </row>
    <row r="59795" spans="6:6" ht="12.75" customHeight="1" x14ac:dyDescent="0.2">
      <c r="F59795" s="55"/>
    </row>
    <row r="59796" spans="6:6" ht="12.75" customHeight="1" x14ac:dyDescent="0.2">
      <c r="F59796" s="55"/>
    </row>
    <row r="59797" spans="6:6" ht="12.75" customHeight="1" x14ac:dyDescent="0.2">
      <c r="F59797" s="55"/>
    </row>
    <row r="59798" spans="6:6" ht="12.75" customHeight="1" x14ac:dyDescent="0.2">
      <c r="F59798" s="55"/>
    </row>
    <row r="59799" spans="6:6" ht="12.75" customHeight="1" x14ac:dyDescent="0.2">
      <c r="F59799" s="55"/>
    </row>
    <row r="59800" spans="6:6" ht="12.75" customHeight="1" x14ac:dyDescent="0.2">
      <c r="F59800" s="55"/>
    </row>
    <row r="59801" spans="6:6" ht="12.75" customHeight="1" x14ac:dyDescent="0.2">
      <c r="F59801" s="55"/>
    </row>
    <row r="59802" spans="6:6" ht="12.75" customHeight="1" x14ac:dyDescent="0.2">
      <c r="F59802" s="55"/>
    </row>
    <row r="59803" spans="6:6" ht="12.75" customHeight="1" x14ac:dyDescent="0.2">
      <c r="F59803" s="55"/>
    </row>
    <row r="59804" spans="6:6" ht="12.75" customHeight="1" x14ac:dyDescent="0.2">
      <c r="F59804" s="55"/>
    </row>
    <row r="59805" spans="6:6" ht="12.75" customHeight="1" x14ac:dyDescent="0.2">
      <c r="F59805" s="55"/>
    </row>
    <row r="59806" spans="6:6" ht="12.75" customHeight="1" x14ac:dyDescent="0.2">
      <c r="F59806" s="55"/>
    </row>
    <row r="59807" spans="6:6" ht="12.75" customHeight="1" x14ac:dyDescent="0.2">
      <c r="F59807" s="55"/>
    </row>
    <row r="59808" spans="6:6" ht="12.75" customHeight="1" x14ac:dyDescent="0.2">
      <c r="F59808" s="55"/>
    </row>
    <row r="59809" spans="6:6" ht="12.75" customHeight="1" x14ac:dyDescent="0.2">
      <c r="F59809" s="55"/>
    </row>
    <row r="59810" spans="6:6" ht="12.75" customHeight="1" x14ac:dyDescent="0.2">
      <c r="F59810" s="55"/>
    </row>
    <row r="59811" spans="6:6" ht="12.75" customHeight="1" x14ac:dyDescent="0.2">
      <c r="F59811" s="55"/>
    </row>
    <row r="59812" spans="6:6" ht="12.75" customHeight="1" x14ac:dyDescent="0.2">
      <c r="F59812" s="55"/>
    </row>
    <row r="59813" spans="6:6" ht="12.75" customHeight="1" x14ac:dyDescent="0.2">
      <c r="F59813" s="55"/>
    </row>
    <row r="59814" spans="6:6" ht="12.75" customHeight="1" x14ac:dyDescent="0.2">
      <c r="F59814" s="55"/>
    </row>
    <row r="59815" spans="6:6" ht="12.75" customHeight="1" x14ac:dyDescent="0.2">
      <c r="F59815" s="55"/>
    </row>
    <row r="59816" spans="6:6" ht="12.75" customHeight="1" x14ac:dyDescent="0.2">
      <c r="F59816" s="55"/>
    </row>
    <row r="59817" spans="6:6" ht="12.75" customHeight="1" x14ac:dyDescent="0.2">
      <c r="F59817" s="55"/>
    </row>
    <row r="59818" spans="6:6" ht="12.75" customHeight="1" x14ac:dyDescent="0.2">
      <c r="F59818" s="55"/>
    </row>
    <row r="59819" spans="6:6" ht="12.75" customHeight="1" x14ac:dyDescent="0.2">
      <c r="F59819" s="55"/>
    </row>
    <row r="59820" spans="6:6" ht="12.75" customHeight="1" x14ac:dyDescent="0.2">
      <c r="F59820" s="55"/>
    </row>
    <row r="59821" spans="6:6" ht="12.75" customHeight="1" x14ac:dyDescent="0.2">
      <c r="F59821" s="55"/>
    </row>
    <row r="59822" spans="6:6" ht="12.75" customHeight="1" x14ac:dyDescent="0.2">
      <c r="F59822" s="55"/>
    </row>
    <row r="59823" spans="6:6" ht="12.75" customHeight="1" x14ac:dyDescent="0.2">
      <c r="F59823" s="55"/>
    </row>
    <row r="59824" spans="6:6" ht="12.75" customHeight="1" x14ac:dyDescent="0.2">
      <c r="F59824" s="55"/>
    </row>
    <row r="59825" spans="6:6" ht="12.75" customHeight="1" x14ac:dyDescent="0.2">
      <c r="F59825" s="55"/>
    </row>
    <row r="59826" spans="6:6" ht="12.75" customHeight="1" x14ac:dyDescent="0.2">
      <c r="F59826" s="55"/>
    </row>
    <row r="59827" spans="6:6" ht="12.75" customHeight="1" x14ac:dyDescent="0.2">
      <c r="F59827" s="55"/>
    </row>
    <row r="59828" spans="6:6" ht="12.75" customHeight="1" x14ac:dyDescent="0.2">
      <c r="F59828" s="55"/>
    </row>
    <row r="59829" spans="6:6" ht="12.75" customHeight="1" x14ac:dyDescent="0.2">
      <c r="F59829" s="55"/>
    </row>
    <row r="59830" spans="6:6" ht="12.75" customHeight="1" x14ac:dyDescent="0.2">
      <c r="F59830" s="55"/>
    </row>
    <row r="59831" spans="6:6" ht="12.75" customHeight="1" x14ac:dyDescent="0.2">
      <c r="F59831" s="55"/>
    </row>
    <row r="59832" spans="6:6" ht="12.75" customHeight="1" x14ac:dyDescent="0.2">
      <c r="F59832" s="55"/>
    </row>
    <row r="59833" spans="6:6" ht="12.75" customHeight="1" x14ac:dyDescent="0.2">
      <c r="F59833" s="55"/>
    </row>
    <row r="59834" spans="6:6" ht="12.75" customHeight="1" x14ac:dyDescent="0.2">
      <c r="F59834" s="55"/>
    </row>
    <row r="59835" spans="6:6" ht="12.75" customHeight="1" x14ac:dyDescent="0.2">
      <c r="F59835" s="55"/>
    </row>
    <row r="59836" spans="6:6" ht="12.75" customHeight="1" x14ac:dyDescent="0.2">
      <c r="F59836" s="55"/>
    </row>
    <row r="59837" spans="6:6" ht="12.75" customHeight="1" x14ac:dyDescent="0.2">
      <c r="F59837" s="55"/>
    </row>
    <row r="59838" spans="6:6" ht="12.75" customHeight="1" x14ac:dyDescent="0.2">
      <c r="F59838" s="55"/>
    </row>
    <row r="59839" spans="6:6" ht="12.75" customHeight="1" x14ac:dyDescent="0.2">
      <c r="F59839" s="55"/>
    </row>
    <row r="59840" spans="6:6" ht="12.75" customHeight="1" x14ac:dyDescent="0.2">
      <c r="F59840" s="55"/>
    </row>
    <row r="59841" spans="6:6" ht="12.75" customHeight="1" x14ac:dyDescent="0.2">
      <c r="F59841" s="55"/>
    </row>
    <row r="59842" spans="6:6" ht="12.75" customHeight="1" x14ac:dyDescent="0.2">
      <c r="F59842" s="55"/>
    </row>
    <row r="59843" spans="6:6" ht="12.75" customHeight="1" x14ac:dyDescent="0.2">
      <c r="F59843" s="55"/>
    </row>
    <row r="59844" spans="6:6" ht="12.75" customHeight="1" x14ac:dyDescent="0.2">
      <c r="F59844" s="55"/>
    </row>
    <row r="59845" spans="6:6" ht="12.75" customHeight="1" x14ac:dyDescent="0.2">
      <c r="F59845" s="55"/>
    </row>
    <row r="59846" spans="6:6" ht="12.75" customHeight="1" x14ac:dyDescent="0.2">
      <c r="F59846" s="55"/>
    </row>
    <row r="59847" spans="6:6" ht="12.75" customHeight="1" x14ac:dyDescent="0.2">
      <c r="F59847" s="55"/>
    </row>
    <row r="59848" spans="6:6" ht="12.75" customHeight="1" x14ac:dyDescent="0.2">
      <c r="F59848" s="55"/>
    </row>
    <row r="59849" spans="6:6" ht="12.75" customHeight="1" x14ac:dyDescent="0.2">
      <c r="F59849" s="55"/>
    </row>
    <row r="59850" spans="6:6" ht="12.75" customHeight="1" x14ac:dyDescent="0.2">
      <c r="F59850" s="55"/>
    </row>
    <row r="59851" spans="6:6" ht="12.75" customHeight="1" x14ac:dyDescent="0.2">
      <c r="F59851" s="55"/>
    </row>
    <row r="59852" spans="6:6" ht="12.75" customHeight="1" x14ac:dyDescent="0.2">
      <c r="F59852" s="55"/>
    </row>
    <row r="59853" spans="6:6" ht="12.75" customHeight="1" x14ac:dyDescent="0.2">
      <c r="F59853" s="55"/>
    </row>
    <row r="59854" spans="6:6" ht="12.75" customHeight="1" x14ac:dyDescent="0.2">
      <c r="F59854" s="55"/>
    </row>
    <row r="59855" spans="6:6" ht="12.75" customHeight="1" x14ac:dyDescent="0.2">
      <c r="F59855" s="55"/>
    </row>
    <row r="59856" spans="6:6" ht="12.75" customHeight="1" x14ac:dyDescent="0.2">
      <c r="F59856" s="55"/>
    </row>
    <row r="59857" spans="6:6" ht="12.75" customHeight="1" x14ac:dyDescent="0.2">
      <c r="F59857" s="55"/>
    </row>
    <row r="59858" spans="6:6" ht="12.75" customHeight="1" x14ac:dyDescent="0.2">
      <c r="F59858" s="55"/>
    </row>
    <row r="59859" spans="6:6" ht="12.75" customHeight="1" x14ac:dyDescent="0.2">
      <c r="F59859" s="55"/>
    </row>
    <row r="59860" spans="6:6" ht="12.75" customHeight="1" x14ac:dyDescent="0.2">
      <c r="F59860" s="55"/>
    </row>
    <row r="59861" spans="6:6" ht="12.75" customHeight="1" x14ac:dyDescent="0.2">
      <c r="F59861" s="55"/>
    </row>
    <row r="59862" spans="6:6" ht="12.75" customHeight="1" x14ac:dyDescent="0.2">
      <c r="F59862" s="55"/>
    </row>
    <row r="59863" spans="6:6" ht="12.75" customHeight="1" x14ac:dyDescent="0.2">
      <c r="F59863" s="55"/>
    </row>
    <row r="59864" spans="6:6" ht="12.75" customHeight="1" x14ac:dyDescent="0.2">
      <c r="F59864" s="55"/>
    </row>
    <row r="59865" spans="6:6" ht="12.75" customHeight="1" x14ac:dyDescent="0.2">
      <c r="F59865" s="55"/>
    </row>
    <row r="59866" spans="6:6" ht="12.75" customHeight="1" x14ac:dyDescent="0.2">
      <c r="F59866" s="55"/>
    </row>
    <row r="59867" spans="6:6" ht="12.75" customHeight="1" x14ac:dyDescent="0.2">
      <c r="F59867" s="55"/>
    </row>
    <row r="59868" spans="6:6" ht="12.75" customHeight="1" x14ac:dyDescent="0.2">
      <c r="F59868" s="55"/>
    </row>
    <row r="59869" spans="6:6" ht="12.75" customHeight="1" x14ac:dyDescent="0.2">
      <c r="F59869" s="55"/>
    </row>
    <row r="59870" spans="6:6" ht="12.75" customHeight="1" x14ac:dyDescent="0.2">
      <c r="F59870" s="55"/>
    </row>
    <row r="59871" spans="6:6" ht="12.75" customHeight="1" x14ac:dyDescent="0.2">
      <c r="F59871" s="55"/>
    </row>
    <row r="59872" spans="6:6" ht="12.75" customHeight="1" x14ac:dyDescent="0.2">
      <c r="F59872" s="55"/>
    </row>
    <row r="59873" spans="6:6" ht="12.75" customHeight="1" x14ac:dyDescent="0.2">
      <c r="F59873" s="55"/>
    </row>
    <row r="59874" spans="6:6" ht="12.75" customHeight="1" x14ac:dyDescent="0.2">
      <c r="F59874" s="55"/>
    </row>
    <row r="59875" spans="6:6" ht="12.75" customHeight="1" x14ac:dyDescent="0.2">
      <c r="F59875" s="55"/>
    </row>
    <row r="59876" spans="6:6" ht="12.75" customHeight="1" x14ac:dyDescent="0.2">
      <c r="F59876" s="55"/>
    </row>
    <row r="59877" spans="6:6" ht="12.75" customHeight="1" x14ac:dyDescent="0.2">
      <c r="F59877" s="55"/>
    </row>
    <row r="59878" spans="6:6" ht="12.75" customHeight="1" x14ac:dyDescent="0.2">
      <c r="F59878" s="55"/>
    </row>
    <row r="59879" spans="6:6" ht="12.75" customHeight="1" x14ac:dyDescent="0.2">
      <c r="F59879" s="55"/>
    </row>
    <row r="59880" spans="6:6" ht="12.75" customHeight="1" x14ac:dyDescent="0.2">
      <c r="F59880" s="55"/>
    </row>
    <row r="59881" spans="6:6" ht="12.75" customHeight="1" x14ac:dyDescent="0.2">
      <c r="F59881" s="55"/>
    </row>
    <row r="59882" spans="6:6" ht="12.75" customHeight="1" x14ac:dyDescent="0.2">
      <c r="F59882" s="55"/>
    </row>
    <row r="59883" spans="6:6" ht="12.75" customHeight="1" x14ac:dyDescent="0.2">
      <c r="F59883" s="55"/>
    </row>
    <row r="59884" spans="6:6" ht="12.75" customHeight="1" x14ac:dyDescent="0.2">
      <c r="F59884" s="55"/>
    </row>
    <row r="59885" spans="6:6" ht="12.75" customHeight="1" x14ac:dyDescent="0.2">
      <c r="F59885" s="55"/>
    </row>
    <row r="59886" spans="6:6" ht="12.75" customHeight="1" x14ac:dyDescent="0.2">
      <c r="F59886" s="55"/>
    </row>
    <row r="59887" spans="6:6" ht="12.75" customHeight="1" x14ac:dyDescent="0.2">
      <c r="F59887" s="55"/>
    </row>
    <row r="59888" spans="6:6" ht="12.75" customHeight="1" x14ac:dyDescent="0.2">
      <c r="F59888" s="55"/>
    </row>
    <row r="59889" spans="6:6" ht="12.75" customHeight="1" x14ac:dyDescent="0.2">
      <c r="F59889" s="55"/>
    </row>
    <row r="59890" spans="6:6" ht="12.75" customHeight="1" x14ac:dyDescent="0.2">
      <c r="F59890" s="55"/>
    </row>
    <row r="59891" spans="6:6" ht="12.75" customHeight="1" x14ac:dyDescent="0.2">
      <c r="F59891" s="55"/>
    </row>
    <row r="59892" spans="6:6" ht="12.75" customHeight="1" x14ac:dyDescent="0.2">
      <c r="F59892" s="55"/>
    </row>
    <row r="59893" spans="6:6" ht="12.75" customHeight="1" x14ac:dyDescent="0.2">
      <c r="F59893" s="55"/>
    </row>
    <row r="59894" spans="6:6" ht="12.75" customHeight="1" x14ac:dyDescent="0.2">
      <c r="F59894" s="55"/>
    </row>
    <row r="59895" spans="6:6" ht="12.75" customHeight="1" x14ac:dyDescent="0.2">
      <c r="F59895" s="55"/>
    </row>
    <row r="59896" spans="6:6" ht="12.75" customHeight="1" x14ac:dyDescent="0.2">
      <c r="F59896" s="55"/>
    </row>
    <row r="59897" spans="6:6" ht="12.75" customHeight="1" x14ac:dyDescent="0.2">
      <c r="F59897" s="55"/>
    </row>
    <row r="59898" spans="6:6" ht="12.75" customHeight="1" x14ac:dyDescent="0.2">
      <c r="F59898" s="55"/>
    </row>
    <row r="59899" spans="6:6" ht="12.75" customHeight="1" x14ac:dyDescent="0.2">
      <c r="F59899" s="55"/>
    </row>
    <row r="59900" spans="6:6" ht="12.75" customHeight="1" x14ac:dyDescent="0.2">
      <c r="F59900" s="55"/>
    </row>
    <row r="59901" spans="6:6" ht="12.75" customHeight="1" x14ac:dyDescent="0.2">
      <c r="F59901" s="55"/>
    </row>
    <row r="59902" spans="6:6" ht="12.75" customHeight="1" x14ac:dyDescent="0.2">
      <c r="F59902" s="55"/>
    </row>
    <row r="59903" spans="6:6" ht="12.75" customHeight="1" x14ac:dyDescent="0.2">
      <c r="F59903" s="55"/>
    </row>
    <row r="59904" spans="6:6" ht="12.75" customHeight="1" x14ac:dyDescent="0.2">
      <c r="F59904" s="55"/>
    </row>
    <row r="59905" spans="6:6" ht="12.75" customHeight="1" x14ac:dyDescent="0.2">
      <c r="F59905" s="55"/>
    </row>
    <row r="59906" spans="6:6" ht="12.75" customHeight="1" x14ac:dyDescent="0.2">
      <c r="F59906" s="55"/>
    </row>
    <row r="59907" spans="6:6" ht="12.75" customHeight="1" x14ac:dyDescent="0.2">
      <c r="F59907" s="55"/>
    </row>
    <row r="59908" spans="6:6" ht="12.75" customHeight="1" x14ac:dyDescent="0.2">
      <c r="F59908" s="55"/>
    </row>
    <row r="59909" spans="6:6" ht="12.75" customHeight="1" x14ac:dyDescent="0.2">
      <c r="F59909" s="55"/>
    </row>
    <row r="59910" spans="6:6" ht="12.75" customHeight="1" x14ac:dyDescent="0.2">
      <c r="F59910" s="55"/>
    </row>
    <row r="59911" spans="6:6" ht="12.75" customHeight="1" x14ac:dyDescent="0.2">
      <c r="F59911" s="55"/>
    </row>
    <row r="59912" spans="6:6" ht="12.75" customHeight="1" x14ac:dyDescent="0.2">
      <c r="F59912" s="55"/>
    </row>
    <row r="59913" spans="6:6" ht="12.75" customHeight="1" x14ac:dyDescent="0.2">
      <c r="F59913" s="55"/>
    </row>
    <row r="59914" spans="6:6" ht="12.75" customHeight="1" x14ac:dyDescent="0.2">
      <c r="F59914" s="55"/>
    </row>
    <row r="59915" spans="6:6" ht="12.75" customHeight="1" x14ac:dyDescent="0.2">
      <c r="F59915" s="55"/>
    </row>
    <row r="59916" spans="6:6" ht="12.75" customHeight="1" x14ac:dyDescent="0.2">
      <c r="F59916" s="55"/>
    </row>
    <row r="59917" spans="6:6" ht="12.75" customHeight="1" x14ac:dyDescent="0.2">
      <c r="F59917" s="55"/>
    </row>
    <row r="59918" spans="6:6" ht="12.75" customHeight="1" x14ac:dyDescent="0.2">
      <c r="F59918" s="55"/>
    </row>
    <row r="59919" spans="6:6" ht="12.75" customHeight="1" x14ac:dyDescent="0.2">
      <c r="F59919" s="55"/>
    </row>
    <row r="59920" spans="6:6" ht="12.75" customHeight="1" x14ac:dyDescent="0.2">
      <c r="F59920" s="55"/>
    </row>
    <row r="59921" spans="6:6" ht="12.75" customHeight="1" x14ac:dyDescent="0.2">
      <c r="F59921" s="55"/>
    </row>
    <row r="59922" spans="6:6" ht="12.75" customHeight="1" x14ac:dyDescent="0.2">
      <c r="F59922" s="55"/>
    </row>
    <row r="59923" spans="6:6" ht="12.75" customHeight="1" x14ac:dyDescent="0.2">
      <c r="F59923" s="55"/>
    </row>
    <row r="59924" spans="6:6" ht="12.75" customHeight="1" x14ac:dyDescent="0.2">
      <c r="F59924" s="55"/>
    </row>
    <row r="59925" spans="6:6" ht="12.75" customHeight="1" x14ac:dyDescent="0.2">
      <c r="F59925" s="55"/>
    </row>
    <row r="59926" spans="6:6" ht="12.75" customHeight="1" x14ac:dyDescent="0.2">
      <c r="F59926" s="55"/>
    </row>
    <row r="59927" spans="6:6" ht="12.75" customHeight="1" x14ac:dyDescent="0.2">
      <c r="F59927" s="55"/>
    </row>
    <row r="59928" spans="6:6" ht="12.75" customHeight="1" x14ac:dyDescent="0.2">
      <c r="F59928" s="55"/>
    </row>
    <row r="59929" spans="6:6" ht="12.75" customHeight="1" x14ac:dyDescent="0.2">
      <c r="F59929" s="55"/>
    </row>
    <row r="59930" spans="6:6" ht="12.75" customHeight="1" x14ac:dyDescent="0.2">
      <c r="F59930" s="55"/>
    </row>
    <row r="59931" spans="6:6" ht="12.75" customHeight="1" x14ac:dyDescent="0.2">
      <c r="F59931" s="55"/>
    </row>
    <row r="59932" spans="6:6" ht="12.75" customHeight="1" x14ac:dyDescent="0.2">
      <c r="F59932" s="55"/>
    </row>
    <row r="59933" spans="6:6" ht="12.75" customHeight="1" x14ac:dyDescent="0.2">
      <c r="F59933" s="55"/>
    </row>
    <row r="59934" spans="6:6" ht="12.75" customHeight="1" x14ac:dyDescent="0.2">
      <c r="F59934" s="55"/>
    </row>
    <row r="59935" spans="6:6" ht="12.75" customHeight="1" x14ac:dyDescent="0.2">
      <c r="F59935" s="55"/>
    </row>
    <row r="59936" spans="6:6" ht="12.75" customHeight="1" x14ac:dyDescent="0.2">
      <c r="F59936" s="55"/>
    </row>
    <row r="59937" spans="6:6" ht="12.75" customHeight="1" x14ac:dyDescent="0.2">
      <c r="F59937" s="55"/>
    </row>
    <row r="59938" spans="6:6" ht="12.75" customHeight="1" x14ac:dyDescent="0.2">
      <c r="F59938" s="55"/>
    </row>
    <row r="59939" spans="6:6" ht="12.75" customHeight="1" x14ac:dyDescent="0.2">
      <c r="F59939" s="55"/>
    </row>
    <row r="59940" spans="6:6" ht="12.75" customHeight="1" x14ac:dyDescent="0.2">
      <c r="F59940" s="55"/>
    </row>
    <row r="59941" spans="6:6" ht="12.75" customHeight="1" x14ac:dyDescent="0.2">
      <c r="F59941" s="55"/>
    </row>
    <row r="59942" spans="6:6" ht="12.75" customHeight="1" x14ac:dyDescent="0.2">
      <c r="F59942" s="55"/>
    </row>
    <row r="59943" spans="6:6" ht="12.75" customHeight="1" x14ac:dyDescent="0.2">
      <c r="F59943" s="55"/>
    </row>
    <row r="59944" spans="6:6" ht="12.75" customHeight="1" x14ac:dyDescent="0.2">
      <c r="F59944" s="55"/>
    </row>
    <row r="59945" spans="6:6" ht="12.75" customHeight="1" x14ac:dyDescent="0.2">
      <c r="F59945" s="55"/>
    </row>
    <row r="59946" spans="6:6" ht="12.75" customHeight="1" x14ac:dyDescent="0.2">
      <c r="F59946" s="55"/>
    </row>
    <row r="59947" spans="6:6" ht="12.75" customHeight="1" x14ac:dyDescent="0.2">
      <c r="F59947" s="55"/>
    </row>
    <row r="59948" spans="6:6" ht="12.75" customHeight="1" x14ac:dyDescent="0.2">
      <c r="F59948" s="55"/>
    </row>
    <row r="59949" spans="6:6" ht="12.75" customHeight="1" x14ac:dyDescent="0.2">
      <c r="F59949" s="55"/>
    </row>
    <row r="59950" spans="6:6" ht="12.75" customHeight="1" x14ac:dyDescent="0.2">
      <c r="F59950" s="55"/>
    </row>
    <row r="59951" spans="6:6" ht="12.75" customHeight="1" x14ac:dyDescent="0.2">
      <c r="F59951" s="55"/>
    </row>
    <row r="59952" spans="6:6" ht="12.75" customHeight="1" x14ac:dyDescent="0.2">
      <c r="F59952" s="55"/>
    </row>
    <row r="59953" spans="6:6" ht="12.75" customHeight="1" x14ac:dyDescent="0.2">
      <c r="F59953" s="55"/>
    </row>
    <row r="59954" spans="6:6" ht="12.75" customHeight="1" x14ac:dyDescent="0.2">
      <c r="F59954" s="55"/>
    </row>
    <row r="59955" spans="6:6" ht="12.75" customHeight="1" x14ac:dyDescent="0.2">
      <c r="F59955" s="55"/>
    </row>
    <row r="59956" spans="6:6" ht="12.75" customHeight="1" x14ac:dyDescent="0.2">
      <c r="F59956" s="55"/>
    </row>
    <row r="59957" spans="6:6" ht="12.75" customHeight="1" x14ac:dyDescent="0.2">
      <c r="F59957" s="55"/>
    </row>
    <row r="59958" spans="6:6" ht="12.75" customHeight="1" x14ac:dyDescent="0.2">
      <c r="F59958" s="55"/>
    </row>
    <row r="59959" spans="6:6" ht="12.75" customHeight="1" x14ac:dyDescent="0.2">
      <c r="F59959" s="55"/>
    </row>
    <row r="59960" spans="6:6" ht="12.75" customHeight="1" x14ac:dyDescent="0.2">
      <c r="F59960" s="55"/>
    </row>
    <row r="59961" spans="6:6" ht="12.75" customHeight="1" x14ac:dyDescent="0.2">
      <c r="F59961" s="55"/>
    </row>
    <row r="59962" spans="6:6" ht="12.75" customHeight="1" x14ac:dyDescent="0.2">
      <c r="F59962" s="55"/>
    </row>
    <row r="59963" spans="6:6" ht="12.75" customHeight="1" x14ac:dyDescent="0.2">
      <c r="F59963" s="55"/>
    </row>
    <row r="59964" spans="6:6" ht="12.75" customHeight="1" x14ac:dyDescent="0.2">
      <c r="F59964" s="55"/>
    </row>
    <row r="59965" spans="6:6" ht="12.75" customHeight="1" x14ac:dyDescent="0.2">
      <c r="F59965" s="55"/>
    </row>
    <row r="59966" spans="6:6" ht="12.75" customHeight="1" x14ac:dyDescent="0.2">
      <c r="F59966" s="55"/>
    </row>
    <row r="59967" spans="6:6" ht="12.75" customHeight="1" x14ac:dyDescent="0.2">
      <c r="F59967" s="55"/>
    </row>
    <row r="59968" spans="6:6" ht="12.75" customHeight="1" x14ac:dyDescent="0.2">
      <c r="F59968" s="55"/>
    </row>
    <row r="59969" spans="6:6" ht="12.75" customHeight="1" x14ac:dyDescent="0.2">
      <c r="F59969" s="55"/>
    </row>
    <row r="59970" spans="6:6" ht="12.75" customHeight="1" x14ac:dyDescent="0.2">
      <c r="F59970" s="55"/>
    </row>
    <row r="59971" spans="6:6" ht="12.75" customHeight="1" x14ac:dyDescent="0.2">
      <c r="F59971" s="55"/>
    </row>
    <row r="59972" spans="6:6" ht="12.75" customHeight="1" x14ac:dyDescent="0.2">
      <c r="F59972" s="55"/>
    </row>
    <row r="59973" spans="6:6" ht="12.75" customHeight="1" x14ac:dyDescent="0.2">
      <c r="F59973" s="55"/>
    </row>
    <row r="59974" spans="6:6" ht="12.75" customHeight="1" x14ac:dyDescent="0.2">
      <c r="F59974" s="55"/>
    </row>
    <row r="59975" spans="6:6" ht="12.75" customHeight="1" x14ac:dyDescent="0.2">
      <c r="F59975" s="55"/>
    </row>
    <row r="59976" spans="6:6" ht="12.75" customHeight="1" x14ac:dyDescent="0.2">
      <c r="F59976" s="55"/>
    </row>
    <row r="59977" spans="6:6" ht="12.75" customHeight="1" x14ac:dyDescent="0.2">
      <c r="F59977" s="55"/>
    </row>
    <row r="59978" spans="6:6" ht="12.75" customHeight="1" x14ac:dyDescent="0.2">
      <c r="F59978" s="55"/>
    </row>
    <row r="59979" spans="6:6" ht="12.75" customHeight="1" x14ac:dyDescent="0.2">
      <c r="F59979" s="55"/>
    </row>
    <row r="59980" spans="6:6" ht="12.75" customHeight="1" x14ac:dyDescent="0.2">
      <c r="F59980" s="55"/>
    </row>
    <row r="59981" spans="6:6" ht="12.75" customHeight="1" x14ac:dyDescent="0.2">
      <c r="F59981" s="55"/>
    </row>
    <row r="59982" spans="6:6" ht="12.75" customHeight="1" x14ac:dyDescent="0.2">
      <c r="F59982" s="55"/>
    </row>
    <row r="59983" spans="6:6" ht="12.75" customHeight="1" x14ac:dyDescent="0.2">
      <c r="F59983" s="55"/>
    </row>
    <row r="59984" spans="6:6" ht="12.75" customHeight="1" x14ac:dyDescent="0.2">
      <c r="F59984" s="55"/>
    </row>
    <row r="59985" spans="6:6" ht="12.75" customHeight="1" x14ac:dyDescent="0.2">
      <c r="F59985" s="55"/>
    </row>
    <row r="59986" spans="6:6" ht="12.75" customHeight="1" x14ac:dyDescent="0.2">
      <c r="F59986" s="55"/>
    </row>
    <row r="59987" spans="6:6" ht="12.75" customHeight="1" x14ac:dyDescent="0.2">
      <c r="F59987" s="55"/>
    </row>
    <row r="59988" spans="6:6" ht="12.75" customHeight="1" x14ac:dyDescent="0.2">
      <c r="F59988" s="55"/>
    </row>
    <row r="59989" spans="6:6" ht="12.75" customHeight="1" x14ac:dyDescent="0.2">
      <c r="F59989" s="55"/>
    </row>
    <row r="59990" spans="6:6" ht="12.75" customHeight="1" x14ac:dyDescent="0.2">
      <c r="F59990" s="55"/>
    </row>
    <row r="59991" spans="6:6" ht="12.75" customHeight="1" x14ac:dyDescent="0.2">
      <c r="F59991" s="55"/>
    </row>
    <row r="59992" spans="6:6" ht="12.75" customHeight="1" x14ac:dyDescent="0.2">
      <c r="F59992" s="55"/>
    </row>
    <row r="59993" spans="6:6" ht="12.75" customHeight="1" x14ac:dyDescent="0.2">
      <c r="F59993" s="55"/>
    </row>
    <row r="59994" spans="6:6" ht="12.75" customHeight="1" x14ac:dyDescent="0.2">
      <c r="F59994" s="55"/>
    </row>
    <row r="59995" spans="6:6" ht="12.75" customHeight="1" x14ac:dyDescent="0.2">
      <c r="F59995" s="55"/>
    </row>
    <row r="59996" spans="6:6" ht="12.75" customHeight="1" x14ac:dyDescent="0.2">
      <c r="F59996" s="55"/>
    </row>
    <row r="59997" spans="6:6" ht="12.75" customHeight="1" x14ac:dyDescent="0.2">
      <c r="F59997" s="55"/>
    </row>
    <row r="59998" spans="6:6" ht="12.75" customHeight="1" x14ac:dyDescent="0.2">
      <c r="F59998" s="55"/>
    </row>
    <row r="59999" spans="6:6" ht="12.75" customHeight="1" x14ac:dyDescent="0.2">
      <c r="F59999" s="55"/>
    </row>
    <row r="60000" spans="6:6" ht="12.75" customHeight="1" x14ac:dyDescent="0.2">
      <c r="F60000" s="55"/>
    </row>
    <row r="60001" spans="6:6" ht="12.75" customHeight="1" x14ac:dyDescent="0.2">
      <c r="F60001" s="55"/>
    </row>
    <row r="60002" spans="6:6" ht="12.75" customHeight="1" x14ac:dyDescent="0.2">
      <c r="F60002" s="55"/>
    </row>
    <row r="60003" spans="6:6" ht="12.75" customHeight="1" x14ac:dyDescent="0.2">
      <c r="F60003" s="55"/>
    </row>
    <row r="60004" spans="6:6" ht="12.75" customHeight="1" x14ac:dyDescent="0.2">
      <c r="F60004" s="55"/>
    </row>
    <row r="60005" spans="6:6" ht="12.75" customHeight="1" x14ac:dyDescent="0.2">
      <c r="F60005" s="55"/>
    </row>
    <row r="60006" spans="6:6" ht="12.75" customHeight="1" x14ac:dyDescent="0.2">
      <c r="F60006" s="55"/>
    </row>
    <row r="60007" spans="6:6" ht="12.75" customHeight="1" x14ac:dyDescent="0.2">
      <c r="F60007" s="55"/>
    </row>
    <row r="60008" spans="6:6" ht="12.75" customHeight="1" x14ac:dyDescent="0.2">
      <c r="F60008" s="55"/>
    </row>
    <row r="60009" spans="6:6" ht="12.75" customHeight="1" x14ac:dyDescent="0.2">
      <c r="F60009" s="55"/>
    </row>
    <row r="60010" spans="6:6" ht="12.75" customHeight="1" x14ac:dyDescent="0.2">
      <c r="F60010" s="55"/>
    </row>
    <row r="60011" spans="6:6" ht="12.75" customHeight="1" x14ac:dyDescent="0.2">
      <c r="F60011" s="55"/>
    </row>
    <row r="60012" spans="6:6" ht="12.75" customHeight="1" x14ac:dyDescent="0.2">
      <c r="F60012" s="55"/>
    </row>
    <row r="60013" spans="6:6" ht="12.75" customHeight="1" x14ac:dyDescent="0.2">
      <c r="F60013" s="55"/>
    </row>
    <row r="60014" spans="6:6" ht="12.75" customHeight="1" x14ac:dyDescent="0.2">
      <c r="F60014" s="55"/>
    </row>
    <row r="60015" spans="6:6" ht="12.75" customHeight="1" x14ac:dyDescent="0.2">
      <c r="F60015" s="55"/>
    </row>
    <row r="60016" spans="6:6" ht="12.75" customHeight="1" x14ac:dyDescent="0.2">
      <c r="F60016" s="55"/>
    </row>
    <row r="60017" spans="6:6" ht="12.75" customHeight="1" x14ac:dyDescent="0.2">
      <c r="F60017" s="55"/>
    </row>
    <row r="60018" spans="6:6" ht="12.75" customHeight="1" x14ac:dyDescent="0.2">
      <c r="F60018" s="55"/>
    </row>
    <row r="60019" spans="6:6" ht="12.75" customHeight="1" x14ac:dyDescent="0.2">
      <c r="F60019" s="55"/>
    </row>
    <row r="60020" spans="6:6" ht="12.75" customHeight="1" x14ac:dyDescent="0.2">
      <c r="F60020" s="55"/>
    </row>
    <row r="60021" spans="6:6" ht="12.75" customHeight="1" x14ac:dyDescent="0.2">
      <c r="F60021" s="55"/>
    </row>
    <row r="60022" spans="6:6" ht="12.75" customHeight="1" x14ac:dyDescent="0.2">
      <c r="F60022" s="55"/>
    </row>
    <row r="60023" spans="6:6" ht="12.75" customHeight="1" x14ac:dyDescent="0.2">
      <c r="F60023" s="55"/>
    </row>
    <row r="60024" spans="6:6" ht="12.75" customHeight="1" x14ac:dyDescent="0.2">
      <c r="F60024" s="55"/>
    </row>
    <row r="60025" spans="6:6" ht="12.75" customHeight="1" x14ac:dyDescent="0.2">
      <c r="F60025" s="55"/>
    </row>
    <row r="60026" spans="6:6" ht="12.75" customHeight="1" x14ac:dyDescent="0.2">
      <c r="F60026" s="55"/>
    </row>
    <row r="60027" spans="6:6" ht="12.75" customHeight="1" x14ac:dyDescent="0.2">
      <c r="F60027" s="55"/>
    </row>
    <row r="60028" spans="6:6" ht="12.75" customHeight="1" x14ac:dyDescent="0.2">
      <c r="F60028" s="55"/>
    </row>
    <row r="60029" spans="6:6" ht="12.75" customHeight="1" x14ac:dyDescent="0.2">
      <c r="F60029" s="55"/>
    </row>
    <row r="60030" spans="6:6" ht="12.75" customHeight="1" x14ac:dyDescent="0.2">
      <c r="F60030" s="55"/>
    </row>
    <row r="60031" spans="6:6" ht="12.75" customHeight="1" x14ac:dyDescent="0.2">
      <c r="F60031" s="55"/>
    </row>
    <row r="60032" spans="6:6" ht="12.75" customHeight="1" x14ac:dyDescent="0.2">
      <c r="F60032" s="55"/>
    </row>
    <row r="60033" spans="6:6" ht="12.75" customHeight="1" x14ac:dyDescent="0.2">
      <c r="F60033" s="55"/>
    </row>
    <row r="60034" spans="6:6" ht="12.75" customHeight="1" x14ac:dyDescent="0.2">
      <c r="F60034" s="55"/>
    </row>
    <row r="60035" spans="6:6" ht="12.75" customHeight="1" x14ac:dyDescent="0.2">
      <c r="F60035" s="55"/>
    </row>
    <row r="60036" spans="6:6" ht="12.75" customHeight="1" x14ac:dyDescent="0.2">
      <c r="F60036" s="55"/>
    </row>
    <row r="60037" spans="6:6" ht="12.75" customHeight="1" x14ac:dyDescent="0.2">
      <c r="F60037" s="55"/>
    </row>
    <row r="60038" spans="6:6" ht="12.75" customHeight="1" x14ac:dyDescent="0.2">
      <c r="F60038" s="55"/>
    </row>
    <row r="60039" spans="6:6" ht="12.75" customHeight="1" x14ac:dyDescent="0.2">
      <c r="F60039" s="55"/>
    </row>
    <row r="60040" spans="6:6" ht="12.75" customHeight="1" x14ac:dyDescent="0.2">
      <c r="F60040" s="55"/>
    </row>
    <row r="60041" spans="6:6" ht="12.75" customHeight="1" x14ac:dyDescent="0.2">
      <c r="F60041" s="55"/>
    </row>
    <row r="60042" spans="6:6" ht="12.75" customHeight="1" x14ac:dyDescent="0.2">
      <c r="F60042" s="55"/>
    </row>
    <row r="60043" spans="6:6" ht="12.75" customHeight="1" x14ac:dyDescent="0.2">
      <c r="F60043" s="55"/>
    </row>
    <row r="60044" spans="6:6" ht="12.75" customHeight="1" x14ac:dyDescent="0.2">
      <c r="F60044" s="55"/>
    </row>
    <row r="60045" spans="6:6" ht="12.75" customHeight="1" x14ac:dyDescent="0.2">
      <c r="F60045" s="55"/>
    </row>
    <row r="60046" spans="6:6" ht="12.75" customHeight="1" x14ac:dyDescent="0.2">
      <c r="F60046" s="55"/>
    </row>
    <row r="60047" spans="6:6" ht="12.75" customHeight="1" x14ac:dyDescent="0.2">
      <c r="F60047" s="55"/>
    </row>
    <row r="60048" spans="6:6" ht="12.75" customHeight="1" x14ac:dyDescent="0.2">
      <c r="F60048" s="55"/>
    </row>
    <row r="60049" spans="6:6" ht="12.75" customHeight="1" x14ac:dyDescent="0.2">
      <c r="F60049" s="55"/>
    </row>
    <row r="60050" spans="6:6" ht="12.75" customHeight="1" x14ac:dyDescent="0.2">
      <c r="F60050" s="55"/>
    </row>
    <row r="60051" spans="6:6" ht="12.75" customHeight="1" x14ac:dyDescent="0.2">
      <c r="F60051" s="55"/>
    </row>
    <row r="60052" spans="6:6" ht="12.75" customHeight="1" x14ac:dyDescent="0.2">
      <c r="F60052" s="55"/>
    </row>
    <row r="60053" spans="6:6" ht="12.75" customHeight="1" x14ac:dyDescent="0.2">
      <c r="F60053" s="55"/>
    </row>
    <row r="60054" spans="6:6" ht="12.75" customHeight="1" x14ac:dyDescent="0.2">
      <c r="F60054" s="55"/>
    </row>
    <row r="60055" spans="6:6" ht="12.75" customHeight="1" x14ac:dyDescent="0.2">
      <c r="F60055" s="55"/>
    </row>
    <row r="60056" spans="6:6" ht="12.75" customHeight="1" x14ac:dyDescent="0.2">
      <c r="F60056" s="55"/>
    </row>
    <row r="60057" spans="6:6" ht="12.75" customHeight="1" x14ac:dyDescent="0.2">
      <c r="F60057" s="55"/>
    </row>
    <row r="60058" spans="6:6" ht="12.75" customHeight="1" x14ac:dyDescent="0.2">
      <c r="F60058" s="55"/>
    </row>
    <row r="60059" spans="6:6" ht="12.75" customHeight="1" x14ac:dyDescent="0.2">
      <c r="F60059" s="55"/>
    </row>
    <row r="60060" spans="6:6" ht="12.75" customHeight="1" x14ac:dyDescent="0.2">
      <c r="F60060" s="55"/>
    </row>
    <row r="60061" spans="6:6" ht="12.75" customHeight="1" x14ac:dyDescent="0.2">
      <c r="F60061" s="55"/>
    </row>
    <row r="60062" spans="6:6" ht="12.75" customHeight="1" x14ac:dyDescent="0.2">
      <c r="F60062" s="55"/>
    </row>
    <row r="60063" spans="6:6" ht="12.75" customHeight="1" x14ac:dyDescent="0.2">
      <c r="F60063" s="55"/>
    </row>
    <row r="60064" spans="6:6" ht="12.75" customHeight="1" x14ac:dyDescent="0.2">
      <c r="F60064" s="55"/>
    </row>
    <row r="60065" spans="6:6" ht="12.75" customHeight="1" x14ac:dyDescent="0.2">
      <c r="F60065" s="55"/>
    </row>
    <row r="60066" spans="6:6" ht="12.75" customHeight="1" x14ac:dyDescent="0.2">
      <c r="F60066" s="55"/>
    </row>
    <row r="60067" spans="6:6" ht="12.75" customHeight="1" x14ac:dyDescent="0.2">
      <c r="F60067" s="55"/>
    </row>
    <row r="60068" spans="6:6" ht="12.75" customHeight="1" x14ac:dyDescent="0.2">
      <c r="F60068" s="55"/>
    </row>
    <row r="60069" spans="6:6" ht="12.75" customHeight="1" x14ac:dyDescent="0.2">
      <c r="F60069" s="55"/>
    </row>
    <row r="60070" spans="6:6" ht="12.75" customHeight="1" x14ac:dyDescent="0.2">
      <c r="F60070" s="55"/>
    </row>
    <row r="60071" spans="6:6" ht="12.75" customHeight="1" x14ac:dyDescent="0.2">
      <c r="F60071" s="55"/>
    </row>
    <row r="60072" spans="6:6" ht="12.75" customHeight="1" x14ac:dyDescent="0.2">
      <c r="F60072" s="55"/>
    </row>
    <row r="60073" spans="6:6" ht="12.75" customHeight="1" x14ac:dyDescent="0.2">
      <c r="F60073" s="55"/>
    </row>
    <row r="60074" spans="6:6" ht="12.75" customHeight="1" x14ac:dyDescent="0.2">
      <c r="F60074" s="55"/>
    </row>
    <row r="60075" spans="6:6" ht="12.75" customHeight="1" x14ac:dyDescent="0.2">
      <c r="F60075" s="55"/>
    </row>
    <row r="60076" spans="6:6" ht="12.75" customHeight="1" x14ac:dyDescent="0.2">
      <c r="F60076" s="55"/>
    </row>
    <row r="60077" spans="6:6" ht="12.75" customHeight="1" x14ac:dyDescent="0.2">
      <c r="F60077" s="55"/>
    </row>
    <row r="60078" spans="6:6" ht="12.75" customHeight="1" x14ac:dyDescent="0.2">
      <c r="F60078" s="55"/>
    </row>
    <row r="60079" spans="6:6" ht="12.75" customHeight="1" x14ac:dyDescent="0.2">
      <c r="F60079" s="55"/>
    </row>
    <row r="60080" spans="6:6" ht="12.75" customHeight="1" x14ac:dyDescent="0.2">
      <c r="F60080" s="55"/>
    </row>
    <row r="60081" spans="6:6" ht="12.75" customHeight="1" x14ac:dyDescent="0.2">
      <c r="F60081" s="55"/>
    </row>
    <row r="60082" spans="6:6" ht="12.75" customHeight="1" x14ac:dyDescent="0.2">
      <c r="F60082" s="55"/>
    </row>
    <row r="60083" spans="6:6" ht="12.75" customHeight="1" x14ac:dyDescent="0.2">
      <c r="F60083" s="55"/>
    </row>
    <row r="60084" spans="6:6" ht="12.75" customHeight="1" x14ac:dyDescent="0.2">
      <c r="F60084" s="55"/>
    </row>
    <row r="60085" spans="6:6" ht="12.75" customHeight="1" x14ac:dyDescent="0.2">
      <c r="F60085" s="55"/>
    </row>
    <row r="60086" spans="6:6" ht="12.75" customHeight="1" x14ac:dyDescent="0.2">
      <c r="F60086" s="55"/>
    </row>
    <row r="60087" spans="6:6" ht="12.75" customHeight="1" x14ac:dyDescent="0.2">
      <c r="F60087" s="55"/>
    </row>
    <row r="60088" spans="6:6" ht="12.75" customHeight="1" x14ac:dyDescent="0.2">
      <c r="F60088" s="55"/>
    </row>
    <row r="60089" spans="6:6" ht="12.75" customHeight="1" x14ac:dyDescent="0.2">
      <c r="F60089" s="55"/>
    </row>
    <row r="60090" spans="6:6" ht="12.75" customHeight="1" x14ac:dyDescent="0.2">
      <c r="F60090" s="55"/>
    </row>
    <row r="60091" spans="6:6" ht="12.75" customHeight="1" x14ac:dyDescent="0.2">
      <c r="F60091" s="55"/>
    </row>
    <row r="60092" spans="6:6" ht="12.75" customHeight="1" x14ac:dyDescent="0.2">
      <c r="F60092" s="55"/>
    </row>
    <row r="60093" spans="6:6" ht="12.75" customHeight="1" x14ac:dyDescent="0.2">
      <c r="F60093" s="55"/>
    </row>
    <row r="60094" spans="6:6" ht="12.75" customHeight="1" x14ac:dyDescent="0.2">
      <c r="F60094" s="55"/>
    </row>
    <row r="60095" spans="6:6" ht="12.75" customHeight="1" x14ac:dyDescent="0.2">
      <c r="F60095" s="55"/>
    </row>
    <row r="60096" spans="6:6" ht="12.75" customHeight="1" x14ac:dyDescent="0.2">
      <c r="F60096" s="55"/>
    </row>
    <row r="60097" spans="6:6" ht="12.75" customHeight="1" x14ac:dyDescent="0.2">
      <c r="F60097" s="55"/>
    </row>
    <row r="60098" spans="6:6" ht="12.75" customHeight="1" x14ac:dyDescent="0.2">
      <c r="F60098" s="55"/>
    </row>
    <row r="60099" spans="6:6" ht="12.75" customHeight="1" x14ac:dyDescent="0.2">
      <c r="F60099" s="55"/>
    </row>
    <row r="60100" spans="6:6" ht="12.75" customHeight="1" x14ac:dyDescent="0.2">
      <c r="F60100" s="55"/>
    </row>
    <row r="60101" spans="6:6" ht="12.75" customHeight="1" x14ac:dyDescent="0.2">
      <c r="F60101" s="55"/>
    </row>
    <row r="60102" spans="6:6" ht="12.75" customHeight="1" x14ac:dyDescent="0.2">
      <c r="F60102" s="55"/>
    </row>
    <row r="60103" spans="6:6" ht="12.75" customHeight="1" x14ac:dyDescent="0.2">
      <c r="F60103" s="55"/>
    </row>
    <row r="60104" spans="6:6" ht="12.75" customHeight="1" x14ac:dyDescent="0.2">
      <c r="F60104" s="55"/>
    </row>
    <row r="60105" spans="6:6" ht="12.75" customHeight="1" x14ac:dyDescent="0.2">
      <c r="F60105" s="55"/>
    </row>
    <row r="60106" spans="6:6" ht="12.75" customHeight="1" x14ac:dyDescent="0.2">
      <c r="F60106" s="55"/>
    </row>
    <row r="60107" spans="6:6" ht="12.75" customHeight="1" x14ac:dyDescent="0.2">
      <c r="F60107" s="55"/>
    </row>
    <row r="60108" spans="6:6" ht="12.75" customHeight="1" x14ac:dyDescent="0.2">
      <c r="F60108" s="55"/>
    </row>
    <row r="60109" spans="6:6" ht="12.75" customHeight="1" x14ac:dyDescent="0.2">
      <c r="F60109" s="55"/>
    </row>
    <row r="60110" spans="6:6" ht="12.75" customHeight="1" x14ac:dyDescent="0.2">
      <c r="F60110" s="55"/>
    </row>
    <row r="60111" spans="6:6" ht="12.75" customHeight="1" x14ac:dyDescent="0.2">
      <c r="F60111" s="55"/>
    </row>
    <row r="60112" spans="6:6" ht="12.75" customHeight="1" x14ac:dyDescent="0.2">
      <c r="F60112" s="55"/>
    </row>
    <row r="60113" spans="6:6" ht="12.75" customHeight="1" x14ac:dyDescent="0.2">
      <c r="F60113" s="55"/>
    </row>
    <row r="60114" spans="6:6" ht="12.75" customHeight="1" x14ac:dyDescent="0.2">
      <c r="F60114" s="55"/>
    </row>
    <row r="60115" spans="6:6" ht="12.75" customHeight="1" x14ac:dyDescent="0.2">
      <c r="F60115" s="55"/>
    </row>
    <row r="60116" spans="6:6" ht="12.75" customHeight="1" x14ac:dyDescent="0.2">
      <c r="F60116" s="55"/>
    </row>
    <row r="60117" spans="6:6" ht="12.75" customHeight="1" x14ac:dyDescent="0.2">
      <c r="F60117" s="55"/>
    </row>
    <row r="60118" spans="6:6" ht="12.75" customHeight="1" x14ac:dyDescent="0.2">
      <c r="F60118" s="55"/>
    </row>
    <row r="60119" spans="6:6" ht="12.75" customHeight="1" x14ac:dyDescent="0.2">
      <c r="F60119" s="55"/>
    </row>
    <row r="60120" spans="6:6" ht="12.75" customHeight="1" x14ac:dyDescent="0.2">
      <c r="F60120" s="55"/>
    </row>
    <row r="60121" spans="6:6" ht="12.75" customHeight="1" x14ac:dyDescent="0.2">
      <c r="F60121" s="55"/>
    </row>
    <row r="60122" spans="6:6" ht="12.75" customHeight="1" x14ac:dyDescent="0.2">
      <c r="F60122" s="55"/>
    </row>
    <row r="60123" spans="6:6" ht="12.75" customHeight="1" x14ac:dyDescent="0.2">
      <c r="F60123" s="55"/>
    </row>
    <row r="60124" spans="6:6" ht="12.75" customHeight="1" x14ac:dyDescent="0.2">
      <c r="F60124" s="55"/>
    </row>
    <row r="60125" spans="6:6" ht="12.75" customHeight="1" x14ac:dyDescent="0.2">
      <c r="F60125" s="55"/>
    </row>
    <row r="60126" spans="6:6" ht="12.75" customHeight="1" x14ac:dyDescent="0.2">
      <c r="F60126" s="55"/>
    </row>
    <row r="60127" spans="6:6" ht="12.75" customHeight="1" x14ac:dyDescent="0.2">
      <c r="F60127" s="55"/>
    </row>
    <row r="60128" spans="6:6" ht="12.75" customHeight="1" x14ac:dyDescent="0.2">
      <c r="F60128" s="55"/>
    </row>
    <row r="60129" spans="6:6" ht="12.75" customHeight="1" x14ac:dyDescent="0.2">
      <c r="F60129" s="55"/>
    </row>
    <row r="60130" spans="6:6" ht="12.75" customHeight="1" x14ac:dyDescent="0.2">
      <c r="F60130" s="55"/>
    </row>
    <row r="60131" spans="6:6" ht="12.75" customHeight="1" x14ac:dyDescent="0.2">
      <c r="F60131" s="55"/>
    </row>
    <row r="60132" spans="6:6" ht="12.75" customHeight="1" x14ac:dyDescent="0.2">
      <c r="F60132" s="55"/>
    </row>
    <row r="60133" spans="6:6" ht="12.75" customHeight="1" x14ac:dyDescent="0.2">
      <c r="F60133" s="55"/>
    </row>
    <row r="60134" spans="6:6" ht="12.75" customHeight="1" x14ac:dyDescent="0.2">
      <c r="F60134" s="55"/>
    </row>
    <row r="60135" spans="6:6" ht="12.75" customHeight="1" x14ac:dyDescent="0.2">
      <c r="F60135" s="55"/>
    </row>
    <row r="60136" spans="6:6" ht="12.75" customHeight="1" x14ac:dyDescent="0.2">
      <c r="F60136" s="55"/>
    </row>
    <row r="60137" spans="6:6" ht="12.75" customHeight="1" x14ac:dyDescent="0.2">
      <c r="F60137" s="55"/>
    </row>
    <row r="60138" spans="6:6" ht="12.75" customHeight="1" x14ac:dyDescent="0.2">
      <c r="F60138" s="55"/>
    </row>
    <row r="60139" spans="6:6" ht="12.75" customHeight="1" x14ac:dyDescent="0.2">
      <c r="F60139" s="55"/>
    </row>
    <row r="60140" spans="6:6" ht="12.75" customHeight="1" x14ac:dyDescent="0.2">
      <c r="F60140" s="55"/>
    </row>
    <row r="60141" spans="6:6" ht="12.75" customHeight="1" x14ac:dyDescent="0.2">
      <c r="F60141" s="55"/>
    </row>
    <row r="60142" spans="6:6" ht="12.75" customHeight="1" x14ac:dyDescent="0.2">
      <c r="F60142" s="55"/>
    </row>
    <row r="60143" spans="6:6" ht="12.75" customHeight="1" x14ac:dyDescent="0.2">
      <c r="F60143" s="55"/>
    </row>
    <row r="60144" spans="6:6" ht="12.75" customHeight="1" x14ac:dyDescent="0.2">
      <c r="F60144" s="55"/>
    </row>
    <row r="60145" spans="6:6" ht="12.75" customHeight="1" x14ac:dyDescent="0.2">
      <c r="F60145" s="55"/>
    </row>
    <row r="60146" spans="6:6" ht="12.75" customHeight="1" x14ac:dyDescent="0.2">
      <c r="F60146" s="55"/>
    </row>
    <row r="60147" spans="6:6" ht="12.75" customHeight="1" x14ac:dyDescent="0.2">
      <c r="F60147" s="55"/>
    </row>
    <row r="60148" spans="6:6" ht="12.75" customHeight="1" x14ac:dyDescent="0.2">
      <c r="F60148" s="55"/>
    </row>
    <row r="60149" spans="6:6" ht="12.75" customHeight="1" x14ac:dyDescent="0.2">
      <c r="F60149" s="55"/>
    </row>
    <row r="60150" spans="6:6" ht="12.75" customHeight="1" x14ac:dyDescent="0.2">
      <c r="F60150" s="55"/>
    </row>
    <row r="60151" spans="6:6" ht="12.75" customHeight="1" x14ac:dyDescent="0.2">
      <c r="F60151" s="55"/>
    </row>
    <row r="60152" spans="6:6" ht="12.75" customHeight="1" x14ac:dyDescent="0.2">
      <c r="F60152" s="55"/>
    </row>
    <row r="60153" spans="6:6" ht="12.75" customHeight="1" x14ac:dyDescent="0.2">
      <c r="F60153" s="55"/>
    </row>
    <row r="60154" spans="6:6" ht="12.75" customHeight="1" x14ac:dyDescent="0.2">
      <c r="F60154" s="55"/>
    </row>
    <row r="60155" spans="6:6" ht="12.75" customHeight="1" x14ac:dyDescent="0.2">
      <c r="F60155" s="55"/>
    </row>
    <row r="60156" spans="6:6" ht="12.75" customHeight="1" x14ac:dyDescent="0.2">
      <c r="F60156" s="55"/>
    </row>
    <row r="60157" spans="6:6" ht="12.75" customHeight="1" x14ac:dyDescent="0.2">
      <c r="F60157" s="55"/>
    </row>
    <row r="60158" spans="6:6" ht="12.75" customHeight="1" x14ac:dyDescent="0.2">
      <c r="F60158" s="55"/>
    </row>
    <row r="60159" spans="6:6" ht="12.75" customHeight="1" x14ac:dyDescent="0.2">
      <c r="F60159" s="55"/>
    </row>
    <row r="60160" spans="6:6" ht="12.75" customHeight="1" x14ac:dyDescent="0.2">
      <c r="F60160" s="55"/>
    </row>
    <row r="60161" spans="6:6" ht="12.75" customHeight="1" x14ac:dyDescent="0.2">
      <c r="F60161" s="55"/>
    </row>
    <row r="60162" spans="6:6" ht="12.75" customHeight="1" x14ac:dyDescent="0.2">
      <c r="F60162" s="55"/>
    </row>
    <row r="60163" spans="6:6" ht="12.75" customHeight="1" x14ac:dyDescent="0.2">
      <c r="F60163" s="55"/>
    </row>
    <row r="60164" spans="6:6" ht="12.75" customHeight="1" x14ac:dyDescent="0.2">
      <c r="F60164" s="55"/>
    </row>
    <row r="60165" spans="6:6" ht="12.75" customHeight="1" x14ac:dyDescent="0.2">
      <c r="F60165" s="55"/>
    </row>
    <row r="60166" spans="6:6" ht="12.75" customHeight="1" x14ac:dyDescent="0.2">
      <c r="F60166" s="55"/>
    </row>
    <row r="60167" spans="6:6" ht="12.75" customHeight="1" x14ac:dyDescent="0.2">
      <c r="F60167" s="55"/>
    </row>
    <row r="60168" spans="6:6" ht="12.75" customHeight="1" x14ac:dyDescent="0.2">
      <c r="F60168" s="55"/>
    </row>
    <row r="60169" spans="6:6" ht="12.75" customHeight="1" x14ac:dyDescent="0.2">
      <c r="F60169" s="55"/>
    </row>
    <row r="60170" spans="6:6" ht="12.75" customHeight="1" x14ac:dyDescent="0.2">
      <c r="F60170" s="55"/>
    </row>
    <row r="60171" spans="6:6" ht="12.75" customHeight="1" x14ac:dyDescent="0.2">
      <c r="F60171" s="55"/>
    </row>
    <row r="60172" spans="6:6" ht="12.75" customHeight="1" x14ac:dyDescent="0.2">
      <c r="F60172" s="55"/>
    </row>
    <row r="60173" spans="6:6" ht="12.75" customHeight="1" x14ac:dyDescent="0.2">
      <c r="F60173" s="55"/>
    </row>
    <row r="60174" spans="6:6" ht="12.75" customHeight="1" x14ac:dyDescent="0.2">
      <c r="F60174" s="55"/>
    </row>
    <row r="60175" spans="6:6" ht="12.75" customHeight="1" x14ac:dyDescent="0.2">
      <c r="F60175" s="55"/>
    </row>
    <row r="60176" spans="6:6" ht="12.75" customHeight="1" x14ac:dyDescent="0.2">
      <c r="F60176" s="55"/>
    </row>
    <row r="60177" spans="6:6" ht="12.75" customHeight="1" x14ac:dyDescent="0.2">
      <c r="F60177" s="55"/>
    </row>
    <row r="60178" spans="6:6" ht="12.75" customHeight="1" x14ac:dyDescent="0.2">
      <c r="F60178" s="55"/>
    </row>
    <row r="60179" spans="6:6" ht="12.75" customHeight="1" x14ac:dyDescent="0.2">
      <c r="F60179" s="55"/>
    </row>
    <row r="60180" spans="6:6" ht="12.75" customHeight="1" x14ac:dyDescent="0.2">
      <c r="F60180" s="55"/>
    </row>
    <row r="60181" spans="6:6" ht="12.75" customHeight="1" x14ac:dyDescent="0.2">
      <c r="F60181" s="55"/>
    </row>
    <row r="60182" spans="6:6" ht="12.75" customHeight="1" x14ac:dyDescent="0.2">
      <c r="F60182" s="55"/>
    </row>
    <row r="60183" spans="6:6" ht="12.75" customHeight="1" x14ac:dyDescent="0.2">
      <c r="F60183" s="55"/>
    </row>
    <row r="60184" spans="6:6" ht="12.75" customHeight="1" x14ac:dyDescent="0.2">
      <c r="F60184" s="55"/>
    </row>
    <row r="60185" spans="6:6" ht="12.75" customHeight="1" x14ac:dyDescent="0.2">
      <c r="F60185" s="55"/>
    </row>
    <row r="60186" spans="6:6" ht="12.75" customHeight="1" x14ac:dyDescent="0.2">
      <c r="F60186" s="55"/>
    </row>
    <row r="60187" spans="6:6" ht="12.75" customHeight="1" x14ac:dyDescent="0.2">
      <c r="F60187" s="55"/>
    </row>
    <row r="60188" spans="6:6" ht="12.75" customHeight="1" x14ac:dyDescent="0.2">
      <c r="F60188" s="55"/>
    </row>
    <row r="60189" spans="6:6" ht="12.75" customHeight="1" x14ac:dyDescent="0.2">
      <c r="F60189" s="55"/>
    </row>
    <row r="60190" spans="6:6" ht="12.75" customHeight="1" x14ac:dyDescent="0.2">
      <c r="F60190" s="55"/>
    </row>
    <row r="60191" spans="6:6" ht="12.75" customHeight="1" x14ac:dyDescent="0.2">
      <c r="F60191" s="55"/>
    </row>
    <row r="60192" spans="6:6" ht="12.75" customHeight="1" x14ac:dyDescent="0.2">
      <c r="F60192" s="55"/>
    </row>
    <row r="60193" spans="6:6" ht="12.75" customHeight="1" x14ac:dyDescent="0.2">
      <c r="F60193" s="55"/>
    </row>
    <row r="60194" spans="6:6" ht="12.75" customHeight="1" x14ac:dyDescent="0.2">
      <c r="F60194" s="55"/>
    </row>
    <row r="60195" spans="6:6" ht="12.75" customHeight="1" x14ac:dyDescent="0.2">
      <c r="F60195" s="55"/>
    </row>
    <row r="60196" spans="6:6" ht="12.75" customHeight="1" x14ac:dyDescent="0.2">
      <c r="F60196" s="55"/>
    </row>
    <row r="60197" spans="6:6" ht="12.75" customHeight="1" x14ac:dyDescent="0.2">
      <c r="F60197" s="55"/>
    </row>
    <row r="60198" spans="6:6" ht="12.75" customHeight="1" x14ac:dyDescent="0.2">
      <c r="F60198" s="55"/>
    </row>
    <row r="60199" spans="6:6" ht="12.75" customHeight="1" x14ac:dyDescent="0.2">
      <c r="F60199" s="55"/>
    </row>
    <row r="60200" spans="6:6" ht="12.75" customHeight="1" x14ac:dyDescent="0.2">
      <c r="F60200" s="55"/>
    </row>
    <row r="60201" spans="6:6" ht="12.75" customHeight="1" x14ac:dyDescent="0.2">
      <c r="F60201" s="55"/>
    </row>
    <row r="60202" spans="6:6" ht="12.75" customHeight="1" x14ac:dyDescent="0.2">
      <c r="F60202" s="55"/>
    </row>
    <row r="60203" spans="6:6" ht="12.75" customHeight="1" x14ac:dyDescent="0.2">
      <c r="F60203" s="55"/>
    </row>
    <row r="60204" spans="6:6" ht="12.75" customHeight="1" x14ac:dyDescent="0.2">
      <c r="F60204" s="55"/>
    </row>
    <row r="60205" spans="6:6" ht="12.75" customHeight="1" x14ac:dyDescent="0.2">
      <c r="F60205" s="55"/>
    </row>
    <row r="60206" spans="6:6" ht="12.75" customHeight="1" x14ac:dyDescent="0.2">
      <c r="F60206" s="55"/>
    </row>
    <row r="60207" spans="6:6" ht="12.75" customHeight="1" x14ac:dyDescent="0.2">
      <c r="F60207" s="55"/>
    </row>
    <row r="60208" spans="6:6" ht="12.75" customHeight="1" x14ac:dyDescent="0.2">
      <c r="F60208" s="55"/>
    </row>
    <row r="60209" spans="6:6" ht="12.75" customHeight="1" x14ac:dyDescent="0.2">
      <c r="F60209" s="55"/>
    </row>
    <row r="60210" spans="6:6" ht="12.75" customHeight="1" x14ac:dyDescent="0.2">
      <c r="F60210" s="55"/>
    </row>
    <row r="60211" spans="6:6" ht="12.75" customHeight="1" x14ac:dyDescent="0.2">
      <c r="F60211" s="55"/>
    </row>
    <row r="60212" spans="6:6" ht="12.75" customHeight="1" x14ac:dyDescent="0.2">
      <c r="F60212" s="55"/>
    </row>
    <row r="60213" spans="6:6" ht="12.75" customHeight="1" x14ac:dyDescent="0.2">
      <c r="F60213" s="55"/>
    </row>
    <row r="60214" spans="6:6" ht="12.75" customHeight="1" x14ac:dyDescent="0.2">
      <c r="F60214" s="55"/>
    </row>
    <row r="60215" spans="6:6" ht="12.75" customHeight="1" x14ac:dyDescent="0.2">
      <c r="F60215" s="55"/>
    </row>
    <row r="60216" spans="6:6" ht="12.75" customHeight="1" x14ac:dyDescent="0.2">
      <c r="F60216" s="55"/>
    </row>
    <row r="60217" spans="6:6" ht="12.75" customHeight="1" x14ac:dyDescent="0.2">
      <c r="F60217" s="55"/>
    </row>
    <row r="60218" spans="6:6" ht="12.75" customHeight="1" x14ac:dyDescent="0.2">
      <c r="F60218" s="55"/>
    </row>
    <row r="60219" spans="6:6" ht="12.75" customHeight="1" x14ac:dyDescent="0.2">
      <c r="F60219" s="55"/>
    </row>
    <row r="60220" spans="6:6" ht="12.75" customHeight="1" x14ac:dyDescent="0.2">
      <c r="F60220" s="55"/>
    </row>
    <row r="60221" spans="6:6" ht="12.75" customHeight="1" x14ac:dyDescent="0.2">
      <c r="F60221" s="55"/>
    </row>
    <row r="60222" spans="6:6" ht="12.75" customHeight="1" x14ac:dyDescent="0.2">
      <c r="F60222" s="55"/>
    </row>
    <row r="60223" spans="6:6" ht="12.75" customHeight="1" x14ac:dyDescent="0.2">
      <c r="F60223" s="55"/>
    </row>
    <row r="60224" spans="6:6" ht="12.75" customHeight="1" x14ac:dyDescent="0.2">
      <c r="F60224" s="55"/>
    </row>
    <row r="60225" spans="6:6" ht="12.75" customHeight="1" x14ac:dyDescent="0.2">
      <c r="F60225" s="55"/>
    </row>
    <row r="60226" spans="6:6" ht="12.75" customHeight="1" x14ac:dyDescent="0.2">
      <c r="F60226" s="55"/>
    </row>
    <row r="60227" spans="6:6" ht="12.75" customHeight="1" x14ac:dyDescent="0.2">
      <c r="F60227" s="55"/>
    </row>
    <row r="60228" spans="6:6" ht="12.75" customHeight="1" x14ac:dyDescent="0.2">
      <c r="F60228" s="55"/>
    </row>
    <row r="60229" spans="6:6" ht="12.75" customHeight="1" x14ac:dyDescent="0.2">
      <c r="F60229" s="55"/>
    </row>
    <row r="60230" spans="6:6" ht="12.75" customHeight="1" x14ac:dyDescent="0.2">
      <c r="F60230" s="55"/>
    </row>
    <row r="60231" spans="6:6" ht="12.75" customHeight="1" x14ac:dyDescent="0.2">
      <c r="F60231" s="55"/>
    </row>
    <row r="60232" spans="6:6" ht="12.75" customHeight="1" x14ac:dyDescent="0.2">
      <c r="F60232" s="55"/>
    </row>
    <row r="60233" spans="6:6" ht="12.75" customHeight="1" x14ac:dyDescent="0.2">
      <c r="F60233" s="55"/>
    </row>
    <row r="60234" spans="6:6" ht="12.75" customHeight="1" x14ac:dyDescent="0.2">
      <c r="F60234" s="55"/>
    </row>
    <row r="60235" spans="6:6" ht="12.75" customHeight="1" x14ac:dyDescent="0.2">
      <c r="F60235" s="55"/>
    </row>
    <row r="60236" spans="6:6" ht="12.75" customHeight="1" x14ac:dyDescent="0.2">
      <c r="F60236" s="55"/>
    </row>
    <row r="60237" spans="6:6" ht="12.75" customHeight="1" x14ac:dyDescent="0.2">
      <c r="F60237" s="55"/>
    </row>
    <row r="60238" spans="6:6" ht="12.75" customHeight="1" x14ac:dyDescent="0.2">
      <c r="F60238" s="55"/>
    </row>
    <row r="60239" spans="6:6" ht="12.75" customHeight="1" x14ac:dyDescent="0.2">
      <c r="F60239" s="55"/>
    </row>
    <row r="60240" spans="6:6" ht="12.75" customHeight="1" x14ac:dyDescent="0.2">
      <c r="F60240" s="55"/>
    </row>
    <row r="60241" spans="6:6" ht="12.75" customHeight="1" x14ac:dyDescent="0.2">
      <c r="F60241" s="55"/>
    </row>
    <row r="60242" spans="6:6" ht="12.75" customHeight="1" x14ac:dyDescent="0.2">
      <c r="F60242" s="55"/>
    </row>
    <row r="60243" spans="6:6" ht="12.75" customHeight="1" x14ac:dyDescent="0.2">
      <c r="F60243" s="55"/>
    </row>
    <row r="60244" spans="6:6" ht="12.75" customHeight="1" x14ac:dyDescent="0.2">
      <c r="F60244" s="55"/>
    </row>
    <row r="60245" spans="6:6" ht="12.75" customHeight="1" x14ac:dyDescent="0.2">
      <c r="F60245" s="55"/>
    </row>
    <row r="60246" spans="6:6" ht="12.75" customHeight="1" x14ac:dyDescent="0.2">
      <c r="F60246" s="55"/>
    </row>
    <row r="60247" spans="6:6" ht="12.75" customHeight="1" x14ac:dyDescent="0.2">
      <c r="F60247" s="55"/>
    </row>
    <row r="60248" spans="6:6" ht="12.75" customHeight="1" x14ac:dyDescent="0.2">
      <c r="F60248" s="55"/>
    </row>
    <row r="60249" spans="6:6" ht="12.75" customHeight="1" x14ac:dyDescent="0.2">
      <c r="F60249" s="55"/>
    </row>
    <row r="60250" spans="6:6" ht="12.75" customHeight="1" x14ac:dyDescent="0.2">
      <c r="F60250" s="55"/>
    </row>
    <row r="60251" spans="6:6" ht="12.75" customHeight="1" x14ac:dyDescent="0.2">
      <c r="F60251" s="55"/>
    </row>
    <row r="60252" spans="6:6" ht="12.75" customHeight="1" x14ac:dyDescent="0.2">
      <c r="F60252" s="55"/>
    </row>
    <row r="60253" spans="6:6" ht="12.75" customHeight="1" x14ac:dyDescent="0.2">
      <c r="F60253" s="55"/>
    </row>
    <row r="60254" spans="6:6" ht="12.75" customHeight="1" x14ac:dyDescent="0.2">
      <c r="F60254" s="55"/>
    </row>
    <row r="60255" spans="6:6" ht="12.75" customHeight="1" x14ac:dyDescent="0.2">
      <c r="F60255" s="55"/>
    </row>
    <row r="60256" spans="6:6" ht="12.75" customHeight="1" x14ac:dyDescent="0.2">
      <c r="F60256" s="55"/>
    </row>
    <row r="60257" spans="6:6" ht="12.75" customHeight="1" x14ac:dyDescent="0.2">
      <c r="F60257" s="55"/>
    </row>
    <row r="60258" spans="6:6" ht="12.75" customHeight="1" x14ac:dyDescent="0.2">
      <c r="F60258" s="55"/>
    </row>
    <row r="60259" spans="6:6" ht="12.75" customHeight="1" x14ac:dyDescent="0.2">
      <c r="F60259" s="55"/>
    </row>
    <row r="60260" spans="6:6" ht="12.75" customHeight="1" x14ac:dyDescent="0.2">
      <c r="F60260" s="55"/>
    </row>
    <row r="60261" spans="6:6" ht="12.75" customHeight="1" x14ac:dyDescent="0.2">
      <c r="F60261" s="55"/>
    </row>
    <row r="60262" spans="6:6" ht="12.75" customHeight="1" x14ac:dyDescent="0.2">
      <c r="F60262" s="55"/>
    </row>
    <row r="60263" spans="6:6" ht="12.75" customHeight="1" x14ac:dyDescent="0.2">
      <c r="F60263" s="55"/>
    </row>
    <row r="60264" spans="6:6" ht="12.75" customHeight="1" x14ac:dyDescent="0.2">
      <c r="F60264" s="55"/>
    </row>
    <row r="60265" spans="6:6" ht="12.75" customHeight="1" x14ac:dyDescent="0.2">
      <c r="F60265" s="55"/>
    </row>
    <row r="60266" spans="6:6" ht="12.75" customHeight="1" x14ac:dyDescent="0.2">
      <c r="F60266" s="55"/>
    </row>
    <row r="60267" spans="6:6" ht="12.75" customHeight="1" x14ac:dyDescent="0.2">
      <c r="F60267" s="55"/>
    </row>
    <row r="60268" spans="6:6" ht="12.75" customHeight="1" x14ac:dyDescent="0.2">
      <c r="F60268" s="55"/>
    </row>
    <row r="60269" spans="6:6" ht="12.75" customHeight="1" x14ac:dyDescent="0.2">
      <c r="F60269" s="55"/>
    </row>
    <row r="60270" spans="6:6" ht="12.75" customHeight="1" x14ac:dyDescent="0.2">
      <c r="F60270" s="55"/>
    </row>
    <row r="60271" spans="6:6" ht="12.75" customHeight="1" x14ac:dyDescent="0.2">
      <c r="F60271" s="55"/>
    </row>
    <row r="60272" spans="6:6" ht="12.75" customHeight="1" x14ac:dyDescent="0.2">
      <c r="F60272" s="55"/>
    </row>
    <row r="60273" spans="6:6" ht="12.75" customHeight="1" x14ac:dyDescent="0.2">
      <c r="F60273" s="55"/>
    </row>
    <row r="60274" spans="6:6" ht="12.75" customHeight="1" x14ac:dyDescent="0.2">
      <c r="F60274" s="55"/>
    </row>
    <row r="60275" spans="6:6" ht="12.75" customHeight="1" x14ac:dyDescent="0.2">
      <c r="F60275" s="55"/>
    </row>
    <row r="60276" spans="6:6" ht="12.75" customHeight="1" x14ac:dyDescent="0.2">
      <c r="F60276" s="55"/>
    </row>
    <row r="60277" spans="6:6" ht="12.75" customHeight="1" x14ac:dyDescent="0.2">
      <c r="F60277" s="55"/>
    </row>
    <row r="60278" spans="6:6" ht="12.75" customHeight="1" x14ac:dyDescent="0.2">
      <c r="F60278" s="55"/>
    </row>
    <row r="60279" spans="6:6" ht="12.75" customHeight="1" x14ac:dyDescent="0.2">
      <c r="F60279" s="55"/>
    </row>
    <row r="60280" spans="6:6" ht="12.75" customHeight="1" x14ac:dyDescent="0.2">
      <c r="F60280" s="55"/>
    </row>
    <row r="60281" spans="6:6" ht="12.75" customHeight="1" x14ac:dyDescent="0.2">
      <c r="F60281" s="55"/>
    </row>
    <row r="60282" spans="6:6" ht="12.75" customHeight="1" x14ac:dyDescent="0.2">
      <c r="F60282" s="55"/>
    </row>
    <row r="60283" spans="6:6" ht="12.75" customHeight="1" x14ac:dyDescent="0.2">
      <c r="F60283" s="55"/>
    </row>
    <row r="60284" spans="6:6" ht="12.75" customHeight="1" x14ac:dyDescent="0.2">
      <c r="F60284" s="55"/>
    </row>
    <row r="60285" spans="6:6" ht="12.75" customHeight="1" x14ac:dyDescent="0.2">
      <c r="F60285" s="55"/>
    </row>
    <row r="60286" spans="6:6" ht="12.75" customHeight="1" x14ac:dyDescent="0.2">
      <c r="F60286" s="55"/>
    </row>
    <row r="60287" spans="6:6" ht="12.75" customHeight="1" x14ac:dyDescent="0.2">
      <c r="F60287" s="55"/>
    </row>
    <row r="60288" spans="6:6" ht="12.75" customHeight="1" x14ac:dyDescent="0.2">
      <c r="F60288" s="55"/>
    </row>
    <row r="60289" spans="6:6" ht="12.75" customHeight="1" x14ac:dyDescent="0.2">
      <c r="F60289" s="55"/>
    </row>
    <row r="60290" spans="6:6" ht="12.75" customHeight="1" x14ac:dyDescent="0.2">
      <c r="F60290" s="55"/>
    </row>
    <row r="60291" spans="6:6" ht="12.75" customHeight="1" x14ac:dyDescent="0.2">
      <c r="F60291" s="55"/>
    </row>
    <row r="60292" spans="6:6" ht="12.75" customHeight="1" x14ac:dyDescent="0.2">
      <c r="F60292" s="55"/>
    </row>
    <row r="60293" spans="6:6" ht="12.75" customHeight="1" x14ac:dyDescent="0.2">
      <c r="F60293" s="55"/>
    </row>
    <row r="60294" spans="6:6" ht="12.75" customHeight="1" x14ac:dyDescent="0.2">
      <c r="F60294" s="55"/>
    </row>
    <row r="60295" spans="6:6" ht="12.75" customHeight="1" x14ac:dyDescent="0.2">
      <c r="F60295" s="55"/>
    </row>
    <row r="60296" spans="6:6" ht="12.75" customHeight="1" x14ac:dyDescent="0.2">
      <c r="F60296" s="55"/>
    </row>
    <row r="60297" spans="6:6" ht="12.75" customHeight="1" x14ac:dyDescent="0.2">
      <c r="F60297" s="55"/>
    </row>
    <row r="60298" spans="6:6" ht="12.75" customHeight="1" x14ac:dyDescent="0.2">
      <c r="F60298" s="55"/>
    </row>
    <row r="60299" spans="6:6" ht="12.75" customHeight="1" x14ac:dyDescent="0.2">
      <c r="F60299" s="55"/>
    </row>
    <row r="60300" spans="6:6" ht="12.75" customHeight="1" x14ac:dyDescent="0.2">
      <c r="F60300" s="55"/>
    </row>
    <row r="60301" spans="6:6" ht="12.75" customHeight="1" x14ac:dyDescent="0.2">
      <c r="F60301" s="55"/>
    </row>
    <row r="60302" spans="6:6" ht="12.75" customHeight="1" x14ac:dyDescent="0.2">
      <c r="F60302" s="55"/>
    </row>
    <row r="60303" spans="6:6" ht="12.75" customHeight="1" x14ac:dyDescent="0.2">
      <c r="F60303" s="55"/>
    </row>
    <row r="60304" spans="6:6" ht="12.75" customHeight="1" x14ac:dyDescent="0.2">
      <c r="F60304" s="55"/>
    </row>
    <row r="60305" spans="6:6" ht="12.75" customHeight="1" x14ac:dyDescent="0.2">
      <c r="F60305" s="55"/>
    </row>
    <row r="60306" spans="6:6" ht="12.75" customHeight="1" x14ac:dyDescent="0.2">
      <c r="F60306" s="55"/>
    </row>
    <row r="60307" spans="6:6" ht="12.75" customHeight="1" x14ac:dyDescent="0.2">
      <c r="F60307" s="55"/>
    </row>
    <row r="60308" spans="6:6" ht="12.75" customHeight="1" x14ac:dyDescent="0.2">
      <c r="F60308" s="55"/>
    </row>
    <row r="60309" spans="6:6" ht="12.75" customHeight="1" x14ac:dyDescent="0.2">
      <c r="F60309" s="55"/>
    </row>
    <row r="60310" spans="6:6" ht="12.75" customHeight="1" x14ac:dyDescent="0.2">
      <c r="F60310" s="55"/>
    </row>
    <row r="60311" spans="6:6" ht="12.75" customHeight="1" x14ac:dyDescent="0.2">
      <c r="F60311" s="55"/>
    </row>
    <row r="60312" spans="6:6" ht="12.75" customHeight="1" x14ac:dyDescent="0.2">
      <c r="F60312" s="55"/>
    </row>
    <row r="60313" spans="6:6" ht="12.75" customHeight="1" x14ac:dyDescent="0.2">
      <c r="F60313" s="55"/>
    </row>
    <row r="60314" spans="6:6" ht="12.75" customHeight="1" x14ac:dyDescent="0.2">
      <c r="F60314" s="55"/>
    </row>
    <row r="60315" spans="6:6" ht="12.75" customHeight="1" x14ac:dyDescent="0.2">
      <c r="F60315" s="55"/>
    </row>
    <row r="60316" spans="6:6" ht="12.75" customHeight="1" x14ac:dyDescent="0.2">
      <c r="F60316" s="55"/>
    </row>
    <row r="60317" spans="6:6" ht="12.75" customHeight="1" x14ac:dyDescent="0.2">
      <c r="F60317" s="55"/>
    </row>
    <row r="60318" spans="6:6" ht="12.75" customHeight="1" x14ac:dyDescent="0.2">
      <c r="F60318" s="55"/>
    </row>
    <row r="60319" spans="6:6" ht="12.75" customHeight="1" x14ac:dyDescent="0.2">
      <c r="F60319" s="55"/>
    </row>
    <row r="60320" spans="6:6" ht="12.75" customHeight="1" x14ac:dyDescent="0.2">
      <c r="F60320" s="55"/>
    </row>
    <row r="60321" spans="6:6" ht="12.75" customHeight="1" x14ac:dyDescent="0.2">
      <c r="F60321" s="55"/>
    </row>
    <row r="60322" spans="6:6" ht="12.75" customHeight="1" x14ac:dyDescent="0.2">
      <c r="F60322" s="55"/>
    </row>
    <row r="60323" spans="6:6" ht="12.75" customHeight="1" x14ac:dyDescent="0.2">
      <c r="F60323" s="55"/>
    </row>
    <row r="60324" spans="6:6" ht="12.75" customHeight="1" x14ac:dyDescent="0.2">
      <c r="F60324" s="55"/>
    </row>
    <row r="60325" spans="6:6" ht="12.75" customHeight="1" x14ac:dyDescent="0.2">
      <c r="F60325" s="55"/>
    </row>
    <row r="60326" spans="6:6" ht="12.75" customHeight="1" x14ac:dyDescent="0.2">
      <c r="F60326" s="55"/>
    </row>
    <row r="60327" spans="6:6" ht="12.75" customHeight="1" x14ac:dyDescent="0.2">
      <c r="F60327" s="55"/>
    </row>
    <row r="60328" spans="6:6" ht="12.75" customHeight="1" x14ac:dyDescent="0.2">
      <c r="F60328" s="55"/>
    </row>
    <row r="60329" spans="6:6" ht="12.75" customHeight="1" x14ac:dyDescent="0.2">
      <c r="F60329" s="55"/>
    </row>
    <row r="60330" spans="6:6" ht="12.75" customHeight="1" x14ac:dyDescent="0.2">
      <c r="F60330" s="55"/>
    </row>
    <row r="60331" spans="6:6" ht="12.75" customHeight="1" x14ac:dyDescent="0.2">
      <c r="F60331" s="55"/>
    </row>
    <row r="60332" spans="6:6" ht="12.75" customHeight="1" x14ac:dyDescent="0.2">
      <c r="F60332" s="55"/>
    </row>
    <row r="60333" spans="6:6" ht="12.75" customHeight="1" x14ac:dyDescent="0.2">
      <c r="F60333" s="55"/>
    </row>
    <row r="60334" spans="6:6" ht="12.75" customHeight="1" x14ac:dyDescent="0.2">
      <c r="F60334" s="55"/>
    </row>
    <row r="60335" spans="6:6" ht="12.75" customHeight="1" x14ac:dyDescent="0.2">
      <c r="F60335" s="55"/>
    </row>
    <row r="60336" spans="6:6" ht="12.75" customHeight="1" x14ac:dyDescent="0.2">
      <c r="F60336" s="55"/>
    </row>
    <row r="60337" spans="6:6" ht="12.75" customHeight="1" x14ac:dyDescent="0.2">
      <c r="F60337" s="55"/>
    </row>
    <row r="60338" spans="6:6" ht="12.75" customHeight="1" x14ac:dyDescent="0.2">
      <c r="F60338" s="55"/>
    </row>
    <row r="60339" spans="6:6" ht="12.75" customHeight="1" x14ac:dyDescent="0.2">
      <c r="F60339" s="55"/>
    </row>
    <row r="60340" spans="6:6" ht="12.75" customHeight="1" x14ac:dyDescent="0.2">
      <c r="F60340" s="55"/>
    </row>
    <row r="60341" spans="6:6" ht="12.75" customHeight="1" x14ac:dyDescent="0.2">
      <c r="F60341" s="55"/>
    </row>
    <row r="60342" spans="6:6" ht="12.75" customHeight="1" x14ac:dyDescent="0.2">
      <c r="F60342" s="55"/>
    </row>
    <row r="60343" spans="6:6" ht="12.75" customHeight="1" x14ac:dyDescent="0.2">
      <c r="F60343" s="55"/>
    </row>
    <row r="60344" spans="6:6" ht="12.75" customHeight="1" x14ac:dyDescent="0.2">
      <c r="F60344" s="55"/>
    </row>
    <row r="60345" spans="6:6" ht="12.75" customHeight="1" x14ac:dyDescent="0.2">
      <c r="F60345" s="55"/>
    </row>
    <row r="60346" spans="6:6" ht="12.75" customHeight="1" x14ac:dyDescent="0.2">
      <c r="F60346" s="55"/>
    </row>
    <row r="60347" spans="6:6" ht="12.75" customHeight="1" x14ac:dyDescent="0.2">
      <c r="F60347" s="55"/>
    </row>
    <row r="60348" spans="6:6" ht="12.75" customHeight="1" x14ac:dyDescent="0.2">
      <c r="F60348" s="55"/>
    </row>
    <row r="60349" spans="6:6" ht="12.75" customHeight="1" x14ac:dyDescent="0.2">
      <c r="F60349" s="55"/>
    </row>
    <row r="60350" spans="6:6" ht="12.75" customHeight="1" x14ac:dyDescent="0.2">
      <c r="F60350" s="55"/>
    </row>
    <row r="60351" spans="6:6" ht="12.75" customHeight="1" x14ac:dyDescent="0.2">
      <c r="F60351" s="55"/>
    </row>
    <row r="60352" spans="6:6" ht="12.75" customHeight="1" x14ac:dyDescent="0.2">
      <c r="F60352" s="55"/>
    </row>
    <row r="60353" spans="6:6" ht="12.75" customHeight="1" x14ac:dyDescent="0.2">
      <c r="F60353" s="55"/>
    </row>
    <row r="60354" spans="6:6" ht="12.75" customHeight="1" x14ac:dyDescent="0.2">
      <c r="F60354" s="55"/>
    </row>
    <row r="60355" spans="6:6" ht="12.75" customHeight="1" x14ac:dyDescent="0.2">
      <c r="F60355" s="55"/>
    </row>
    <row r="60356" spans="6:6" ht="12.75" customHeight="1" x14ac:dyDescent="0.2">
      <c r="F60356" s="55"/>
    </row>
    <row r="60357" spans="6:6" ht="12.75" customHeight="1" x14ac:dyDescent="0.2">
      <c r="F60357" s="55"/>
    </row>
    <row r="60358" spans="6:6" ht="12.75" customHeight="1" x14ac:dyDescent="0.2">
      <c r="F60358" s="55"/>
    </row>
    <row r="60359" spans="6:6" ht="12.75" customHeight="1" x14ac:dyDescent="0.2">
      <c r="F60359" s="55"/>
    </row>
    <row r="60360" spans="6:6" ht="12.75" customHeight="1" x14ac:dyDescent="0.2">
      <c r="F60360" s="55"/>
    </row>
    <row r="60361" spans="6:6" ht="12.75" customHeight="1" x14ac:dyDescent="0.2">
      <c r="F60361" s="55"/>
    </row>
    <row r="60362" spans="6:6" ht="12.75" customHeight="1" x14ac:dyDescent="0.2">
      <c r="F60362" s="55"/>
    </row>
    <row r="60363" spans="6:6" ht="12.75" customHeight="1" x14ac:dyDescent="0.2">
      <c r="F60363" s="55"/>
    </row>
    <row r="60364" spans="6:6" ht="12.75" customHeight="1" x14ac:dyDescent="0.2">
      <c r="F60364" s="55"/>
    </row>
    <row r="60365" spans="6:6" ht="12.75" customHeight="1" x14ac:dyDescent="0.2">
      <c r="F60365" s="55"/>
    </row>
    <row r="60366" spans="6:6" ht="12.75" customHeight="1" x14ac:dyDescent="0.2">
      <c r="F60366" s="55"/>
    </row>
    <row r="60367" spans="6:6" ht="12.75" customHeight="1" x14ac:dyDescent="0.2">
      <c r="F60367" s="55"/>
    </row>
    <row r="60368" spans="6:6" ht="12.75" customHeight="1" x14ac:dyDescent="0.2">
      <c r="F60368" s="55"/>
    </row>
    <row r="60369" spans="6:6" ht="12.75" customHeight="1" x14ac:dyDescent="0.2">
      <c r="F60369" s="55"/>
    </row>
    <row r="60370" spans="6:6" ht="12.75" customHeight="1" x14ac:dyDescent="0.2">
      <c r="F60370" s="55"/>
    </row>
    <row r="60371" spans="6:6" ht="12.75" customHeight="1" x14ac:dyDescent="0.2">
      <c r="F60371" s="55"/>
    </row>
    <row r="60372" spans="6:6" ht="12.75" customHeight="1" x14ac:dyDescent="0.2">
      <c r="F60372" s="55"/>
    </row>
    <row r="60373" spans="6:6" ht="12.75" customHeight="1" x14ac:dyDescent="0.2">
      <c r="F60373" s="55"/>
    </row>
    <row r="60374" spans="6:6" ht="12.75" customHeight="1" x14ac:dyDescent="0.2">
      <c r="F60374" s="55"/>
    </row>
    <row r="60375" spans="6:6" ht="12.75" customHeight="1" x14ac:dyDescent="0.2">
      <c r="F60375" s="55"/>
    </row>
    <row r="60376" spans="6:6" ht="12.75" customHeight="1" x14ac:dyDescent="0.2">
      <c r="F60376" s="55"/>
    </row>
    <row r="60377" spans="6:6" ht="12.75" customHeight="1" x14ac:dyDescent="0.2">
      <c r="F60377" s="55"/>
    </row>
    <row r="60378" spans="6:6" ht="12.75" customHeight="1" x14ac:dyDescent="0.2">
      <c r="F60378" s="55"/>
    </row>
    <row r="60379" spans="6:6" ht="12.75" customHeight="1" x14ac:dyDescent="0.2">
      <c r="F60379" s="55"/>
    </row>
    <row r="60380" spans="6:6" ht="12.75" customHeight="1" x14ac:dyDescent="0.2">
      <c r="F60380" s="55"/>
    </row>
    <row r="60381" spans="6:6" ht="12.75" customHeight="1" x14ac:dyDescent="0.2">
      <c r="F60381" s="55"/>
    </row>
    <row r="60382" spans="6:6" ht="12.75" customHeight="1" x14ac:dyDescent="0.2">
      <c r="F60382" s="55"/>
    </row>
    <row r="60383" spans="6:6" ht="12.75" customHeight="1" x14ac:dyDescent="0.2">
      <c r="F60383" s="55"/>
    </row>
    <row r="60384" spans="6:6" ht="12.75" customHeight="1" x14ac:dyDescent="0.2">
      <c r="F60384" s="55"/>
    </row>
    <row r="60385" spans="6:6" ht="12.75" customHeight="1" x14ac:dyDescent="0.2">
      <c r="F60385" s="55"/>
    </row>
    <row r="60386" spans="6:6" ht="12.75" customHeight="1" x14ac:dyDescent="0.2">
      <c r="F60386" s="55"/>
    </row>
    <row r="60387" spans="6:6" ht="12.75" customHeight="1" x14ac:dyDescent="0.2">
      <c r="F60387" s="55"/>
    </row>
    <row r="60388" spans="6:6" ht="12.75" customHeight="1" x14ac:dyDescent="0.2">
      <c r="F60388" s="55"/>
    </row>
    <row r="60389" spans="6:6" ht="12.75" customHeight="1" x14ac:dyDescent="0.2">
      <c r="F60389" s="55"/>
    </row>
    <row r="60390" spans="6:6" ht="12.75" customHeight="1" x14ac:dyDescent="0.2">
      <c r="F60390" s="55"/>
    </row>
    <row r="60391" spans="6:6" ht="12.75" customHeight="1" x14ac:dyDescent="0.2">
      <c r="F60391" s="55"/>
    </row>
    <row r="60392" spans="6:6" ht="12.75" customHeight="1" x14ac:dyDescent="0.2">
      <c r="F60392" s="55"/>
    </row>
    <row r="60393" spans="6:6" ht="12.75" customHeight="1" x14ac:dyDescent="0.2">
      <c r="F60393" s="55"/>
    </row>
    <row r="60394" spans="6:6" ht="12.75" customHeight="1" x14ac:dyDescent="0.2">
      <c r="F60394" s="55"/>
    </row>
    <row r="60395" spans="6:6" ht="12.75" customHeight="1" x14ac:dyDescent="0.2">
      <c r="F60395" s="55"/>
    </row>
    <row r="60396" spans="6:6" ht="12.75" customHeight="1" x14ac:dyDescent="0.2">
      <c r="F60396" s="55"/>
    </row>
    <row r="60397" spans="6:6" ht="12.75" customHeight="1" x14ac:dyDescent="0.2">
      <c r="F60397" s="55"/>
    </row>
    <row r="60398" spans="6:6" ht="12.75" customHeight="1" x14ac:dyDescent="0.2">
      <c r="F60398" s="55"/>
    </row>
    <row r="60399" spans="6:6" ht="12.75" customHeight="1" x14ac:dyDescent="0.2">
      <c r="F60399" s="55"/>
    </row>
    <row r="60400" spans="6:6" ht="12.75" customHeight="1" x14ac:dyDescent="0.2">
      <c r="F60400" s="55"/>
    </row>
    <row r="60401" spans="6:6" ht="12.75" customHeight="1" x14ac:dyDescent="0.2">
      <c r="F60401" s="55"/>
    </row>
    <row r="60402" spans="6:6" ht="12.75" customHeight="1" x14ac:dyDescent="0.2">
      <c r="F60402" s="55"/>
    </row>
    <row r="60403" spans="6:6" ht="12.75" customHeight="1" x14ac:dyDescent="0.2">
      <c r="F60403" s="55"/>
    </row>
    <row r="60404" spans="6:6" ht="12.75" customHeight="1" x14ac:dyDescent="0.2">
      <c r="F60404" s="55"/>
    </row>
    <row r="60405" spans="6:6" ht="12.75" customHeight="1" x14ac:dyDescent="0.2">
      <c r="F60405" s="55"/>
    </row>
    <row r="60406" spans="6:6" ht="12.75" customHeight="1" x14ac:dyDescent="0.2">
      <c r="F60406" s="55"/>
    </row>
    <row r="60407" spans="6:6" ht="12.75" customHeight="1" x14ac:dyDescent="0.2">
      <c r="F60407" s="55"/>
    </row>
    <row r="60408" spans="6:6" ht="12.75" customHeight="1" x14ac:dyDescent="0.2">
      <c r="F60408" s="55"/>
    </row>
    <row r="60409" spans="6:6" ht="12.75" customHeight="1" x14ac:dyDescent="0.2">
      <c r="F60409" s="55"/>
    </row>
    <row r="60410" spans="6:6" ht="12.75" customHeight="1" x14ac:dyDescent="0.2">
      <c r="F60410" s="55"/>
    </row>
    <row r="60411" spans="6:6" ht="12.75" customHeight="1" x14ac:dyDescent="0.2">
      <c r="F60411" s="55"/>
    </row>
    <row r="60412" spans="6:6" ht="12.75" customHeight="1" x14ac:dyDescent="0.2">
      <c r="F60412" s="55"/>
    </row>
    <row r="60413" spans="6:6" ht="12.75" customHeight="1" x14ac:dyDescent="0.2">
      <c r="F60413" s="55"/>
    </row>
    <row r="60414" spans="6:6" ht="12.75" customHeight="1" x14ac:dyDescent="0.2">
      <c r="F60414" s="55"/>
    </row>
    <row r="60415" spans="6:6" ht="12.75" customHeight="1" x14ac:dyDescent="0.2">
      <c r="F60415" s="55"/>
    </row>
    <row r="60416" spans="6:6" ht="12.75" customHeight="1" x14ac:dyDescent="0.2">
      <c r="F60416" s="55"/>
    </row>
    <row r="60417" spans="6:6" ht="12.75" customHeight="1" x14ac:dyDescent="0.2">
      <c r="F60417" s="55"/>
    </row>
    <row r="60418" spans="6:6" ht="12.75" customHeight="1" x14ac:dyDescent="0.2">
      <c r="F60418" s="55"/>
    </row>
    <row r="60419" spans="6:6" ht="12.75" customHeight="1" x14ac:dyDescent="0.2">
      <c r="F60419" s="55"/>
    </row>
    <row r="60420" spans="6:6" ht="12.75" customHeight="1" x14ac:dyDescent="0.2">
      <c r="F60420" s="55"/>
    </row>
    <row r="60421" spans="6:6" ht="12.75" customHeight="1" x14ac:dyDescent="0.2">
      <c r="F60421" s="55"/>
    </row>
    <row r="60422" spans="6:6" ht="12.75" customHeight="1" x14ac:dyDescent="0.2">
      <c r="F60422" s="55"/>
    </row>
    <row r="60423" spans="6:6" ht="12.75" customHeight="1" x14ac:dyDescent="0.2">
      <c r="F60423" s="55"/>
    </row>
    <row r="60424" spans="6:6" ht="12.75" customHeight="1" x14ac:dyDescent="0.2">
      <c r="F60424" s="55"/>
    </row>
    <row r="60425" spans="6:6" ht="12.75" customHeight="1" x14ac:dyDescent="0.2">
      <c r="F60425" s="55"/>
    </row>
    <row r="60426" spans="6:6" ht="12.75" customHeight="1" x14ac:dyDescent="0.2">
      <c r="F60426" s="55"/>
    </row>
    <row r="60427" spans="6:6" ht="12.75" customHeight="1" x14ac:dyDescent="0.2">
      <c r="F60427" s="55"/>
    </row>
    <row r="60428" spans="6:6" ht="12.75" customHeight="1" x14ac:dyDescent="0.2">
      <c r="F60428" s="55"/>
    </row>
    <row r="60429" spans="6:6" ht="12.75" customHeight="1" x14ac:dyDescent="0.2">
      <c r="F60429" s="55"/>
    </row>
    <row r="60430" spans="6:6" ht="12.75" customHeight="1" x14ac:dyDescent="0.2">
      <c r="F60430" s="55"/>
    </row>
    <row r="60431" spans="6:6" ht="12.75" customHeight="1" x14ac:dyDescent="0.2">
      <c r="F60431" s="55"/>
    </row>
    <row r="60432" spans="6:6" ht="12.75" customHeight="1" x14ac:dyDescent="0.2">
      <c r="F60432" s="55"/>
    </row>
    <row r="60433" spans="6:6" ht="12.75" customHeight="1" x14ac:dyDescent="0.2">
      <c r="F60433" s="55"/>
    </row>
    <row r="60434" spans="6:6" ht="12.75" customHeight="1" x14ac:dyDescent="0.2">
      <c r="F60434" s="55"/>
    </row>
    <row r="60435" spans="6:6" ht="12.75" customHeight="1" x14ac:dyDescent="0.2">
      <c r="F60435" s="55"/>
    </row>
    <row r="60436" spans="6:6" ht="12.75" customHeight="1" x14ac:dyDescent="0.2">
      <c r="F60436" s="55"/>
    </row>
    <row r="60437" spans="6:6" ht="12.75" customHeight="1" x14ac:dyDescent="0.2">
      <c r="F60437" s="55"/>
    </row>
    <row r="60438" spans="6:6" ht="12.75" customHeight="1" x14ac:dyDescent="0.2">
      <c r="F60438" s="55"/>
    </row>
    <row r="60439" spans="6:6" ht="12.75" customHeight="1" x14ac:dyDescent="0.2">
      <c r="F60439" s="55"/>
    </row>
    <row r="60440" spans="6:6" ht="12.75" customHeight="1" x14ac:dyDescent="0.2">
      <c r="F60440" s="55"/>
    </row>
    <row r="60441" spans="6:6" ht="12.75" customHeight="1" x14ac:dyDescent="0.2">
      <c r="F60441" s="55"/>
    </row>
    <row r="60442" spans="6:6" ht="12.75" customHeight="1" x14ac:dyDescent="0.2">
      <c r="F60442" s="55"/>
    </row>
    <row r="60443" spans="6:6" ht="12.75" customHeight="1" x14ac:dyDescent="0.2">
      <c r="F60443" s="55"/>
    </row>
    <row r="60444" spans="6:6" ht="12.75" customHeight="1" x14ac:dyDescent="0.2">
      <c r="F60444" s="55"/>
    </row>
    <row r="60445" spans="6:6" ht="12.75" customHeight="1" x14ac:dyDescent="0.2">
      <c r="F60445" s="55"/>
    </row>
    <row r="60446" spans="6:6" ht="12.75" customHeight="1" x14ac:dyDescent="0.2">
      <c r="F60446" s="55"/>
    </row>
    <row r="60447" spans="6:6" ht="12.75" customHeight="1" x14ac:dyDescent="0.2">
      <c r="F60447" s="55"/>
    </row>
    <row r="60448" spans="6:6" ht="12.75" customHeight="1" x14ac:dyDescent="0.2">
      <c r="F60448" s="55"/>
    </row>
    <row r="60449" spans="6:6" ht="12.75" customHeight="1" x14ac:dyDescent="0.2">
      <c r="F60449" s="55"/>
    </row>
    <row r="60450" spans="6:6" ht="12.75" customHeight="1" x14ac:dyDescent="0.2">
      <c r="F60450" s="55"/>
    </row>
    <row r="60451" spans="6:6" ht="12.75" customHeight="1" x14ac:dyDescent="0.2">
      <c r="F60451" s="55"/>
    </row>
    <row r="60452" spans="6:6" ht="12.75" customHeight="1" x14ac:dyDescent="0.2">
      <c r="F60452" s="55"/>
    </row>
    <row r="60453" spans="6:6" ht="12.75" customHeight="1" x14ac:dyDescent="0.2">
      <c r="F60453" s="55"/>
    </row>
    <row r="60454" spans="6:6" ht="12.75" customHeight="1" x14ac:dyDescent="0.2">
      <c r="F60454" s="55"/>
    </row>
    <row r="60455" spans="6:6" ht="12.75" customHeight="1" x14ac:dyDescent="0.2">
      <c r="F60455" s="55"/>
    </row>
    <row r="60456" spans="6:6" ht="12.75" customHeight="1" x14ac:dyDescent="0.2">
      <c r="F60456" s="55"/>
    </row>
    <row r="60457" spans="6:6" ht="12.75" customHeight="1" x14ac:dyDescent="0.2">
      <c r="F60457" s="55"/>
    </row>
    <row r="60458" spans="6:6" ht="12.75" customHeight="1" x14ac:dyDescent="0.2">
      <c r="F60458" s="55"/>
    </row>
    <row r="60459" spans="6:6" ht="12.75" customHeight="1" x14ac:dyDescent="0.2">
      <c r="F60459" s="55"/>
    </row>
    <row r="60460" spans="6:6" ht="12.75" customHeight="1" x14ac:dyDescent="0.2">
      <c r="F60460" s="55"/>
    </row>
    <row r="60461" spans="6:6" ht="12.75" customHeight="1" x14ac:dyDescent="0.2">
      <c r="F60461" s="55"/>
    </row>
    <row r="60462" spans="6:6" ht="12.75" customHeight="1" x14ac:dyDescent="0.2">
      <c r="F60462" s="55"/>
    </row>
    <row r="60463" spans="6:6" ht="12.75" customHeight="1" x14ac:dyDescent="0.2">
      <c r="F60463" s="55"/>
    </row>
    <row r="60464" spans="6:6" ht="12.75" customHeight="1" x14ac:dyDescent="0.2">
      <c r="F60464" s="55"/>
    </row>
    <row r="60465" spans="6:6" ht="12.75" customHeight="1" x14ac:dyDescent="0.2">
      <c r="F60465" s="55"/>
    </row>
    <row r="60466" spans="6:6" ht="12.75" customHeight="1" x14ac:dyDescent="0.2">
      <c r="F60466" s="55"/>
    </row>
    <row r="60467" spans="6:6" ht="12.75" customHeight="1" x14ac:dyDescent="0.2">
      <c r="F60467" s="55"/>
    </row>
    <row r="60468" spans="6:6" ht="12.75" customHeight="1" x14ac:dyDescent="0.2">
      <c r="F60468" s="55"/>
    </row>
    <row r="60469" spans="6:6" ht="12.75" customHeight="1" x14ac:dyDescent="0.2">
      <c r="F60469" s="55"/>
    </row>
    <row r="60470" spans="6:6" ht="12.75" customHeight="1" x14ac:dyDescent="0.2">
      <c r="F60470" s="55"/>
    </row>
    <row r="60471" spans="6:6" ht="12.75" customHeight="1" x14ac:dyDescent="0.2">
      <c r="F60471" s="55"/>
    </row>
    <row r="60472" spans="6:6" ht="12.75" customHeight="1" x14ac:dyDescent="0.2">
      <c r="F60472" s="55"/>
    </row>
    <row r="60473" spans="6:6" ht="12.75" customHeight="1" x14ac:dyDescent="0.2">
      <c r="F60473" s="55"/>
    </row>
    <row r="60474" spans="6:6" ht="12.75" customHeight="1" x14ac:dyDescent="0.2">
      <c r="F60474" s="55"/>
    </row>
    <row r="60475" spans="6:6" ht="12.75" customHeight="1" x14ac:dyDescent="0.2">
      <c r="F60475" s="55"/>
    </row>
    <row r="60476" spans="6:6" ht="12.75" customHeight="1" x14ac:dyDescent="0.2">
      <c r="F60476" s="55"/>
    </row>
    <row r="60477" spans="6:6" ht="12.75" customHeight="1" x14ac:dyDescent="0.2">
      <c r="F60477" s="55"/>
    </row>
    <row r="60478" spans="6:6" ht="12.75" customHeight="1" x14ac:dyDescent="0.2">
      <c r="F60478" s="55"/>
    </row>
    <row r="60479" spans="6:6" ht="12.75" customHeight="1" x14ac:dyDescent="0.2">
      <c r="F60479" s="55"/>
    </row>
    <row r="60480" spans="6:6" ht="12.75" customHeight="1" x14ac:dyDescent="0.2">
      <c r="F60480" s="55"/>
    </row>
    <row r="60481" spans="6:6" ht="12.75" customHeight="1" x14ac:dyDescent="0.2">
      <c r="F60481" s="55"/>
    </row>
    <row r="60482" spans="6:6" ht="12.75" customHeight="1" x14ac:dyDescent="0.2">
      <c r="F60482" s="55"/>
    </row>
    <row r="60483" spans="6:6" ht="12.75" customHeight="1" x14ac:dyDescent="0.2">
      <c r="F60483" s="55"/>
    </row>
    <row r="60484" spans="6:6" ht="12.75" customHeight="1" x14ac:dyDescent="0.2">
      <c r="F60484" s="55"/>
    </row>
    <row r="60485" spans="6:6" ht="12.75" customHeight="1" x14ac:dyDescent="0.2">
      <c r="F60485" s="55"/>
    </row>
    <row r="60486" spans="6:6" ht="12.75" customHeight="1" x14ac:dyDescent="0.2">
      <c r="F60486" s="55"/>
    </row>
    <row r="60487" spans="6:6" ht="12.75" customHeight="1" x14ac:dyDescent="0.2">
      <c r="F60487" s="55"/>
    </row>
    <row r="60488" spans="6:6" ht="12.75" customHeight="1" x14ac:dyDescent="0.2">
      <c r="F60488" s="55"/>
    </row>
    <row r="60489" spans="6:6" ht="12.75" customHeight="1" x14ac:dyDescent="0.2">
      <c r="F60489" s="55"/>
    </row>
    <row r="60490" spans="6:6" ht="12.75" customHeight="1" x14ac:dyDescent="0.2">
      <c r="F60490" s="55"/>
    </row>
    <row r="60491" spans="6:6" ht="12.75" customHeight="1" x14ac:dyDescent="0.2">
      <c r="F60491" s="55"/>
    </row>
    <row r="60492" spans="6:6" ht="12.75" customHeight="1" x14ac:dyDescent="0.2">
      <c r="F60492" s="55"/>
    </row>
    <row r="60493" spans="6:6" ht="12.75" customHeight="1" x14ac:dyDescent="0.2">
      <c r="F60493" s="55"/>
    </row>
    <row r="60494" spans="6:6" ht="12.75" customHeight="1" x14ac:dyDescent="0.2">
      <c r="F60494" s="55"/>
    </row>
    <row r="60495" spans="6:6" ht="12.75" customHeight="1" x14ac:dyDescent="0.2">
      <c r="F60495" s="55"/>
    </row>
    <row r="60496" spans="6:6" ht="12.75" customHeight="1" x14ac:dyDescent="0.2">
      <c r="F60496" s="55"/>
    </row>
    <row r="60497" spans="6:6" ht="12.75" customHeight="1" x14ac:dyDescent="0.2">
      <c r="F60497" s="55"/>
    </row>
    <row r="60498" spans="6:6" ht="12.75" customHeight="1" x14ac:dyDescent="0.2">
      <c r="F60498" s="55"/>
    </row>
    <row r="60499" spans="6:6" ht="12.75" customHeight="1" x14ac:dyDescent="0.2">
      <c r="F60499" s="55"/>
    </row>
    <row r="60500" spans="6:6" ht="12.75" customHeight="1" x14ac:dyDescent="0.2">
      <c r="F60500" s="55"/>
    </row>
    <row r="60501" spans="6:6" ht="12.75" customHeight="1" x14ac:dyDescent="0.2">
      <c r="F60501" s="55"/>
    </row>
    <row r="60502" spans="6:6" ht="12.75" customHeight="1" x14ac:dyDescent="0.2">
      <c r="F60502" s="55"/>
    </row>
    <row r="60503" spans="6:6" ht="12.75" customHeight="1" x14ac:dyDescent="0.2">
      <c r="F60503" s="55"/>
    </row>
    <row r="60504" spans="6:6" ht="12.75" customHeight="1" x14ac:dyDescent="0.2">
      <c r="F60504" s="55"/>
    </row>
    <row r="60505" spans="6:6" ht="12.75" customHeight="1" x14ac:dyDescent="0.2">
      <c r="F60505" s="55"/>
    </row>
    <row r="60506" spans="6:6" ht="12.75" customHeight="1" x14ac:dyDescent="0.2">
      <c r="F60506" s="55"/>
    </row>
    <row r="60507" spans="6:6" ht="12.75" customHeight="1" x14ac:dyDescent="0.2">
      <c r="F60507" s="55"/>
    </row>
    <row r="60508" spans="6:6" ht="12.75" customHeight="1" x14ac:dyDescent="0.2">
      <c r="F60508" s="55"/>
    </row>
    <row r="60509" spans="6:6" ht="12.75" customHeight="1" x14ac:dyDescent="0.2">
      <c r="F60509" s="55"/>
    </row>
    <row r="60510" spans="6:6" ht="12.75" customHeight="1" x14ac:dyDescent="0.2">
      <c r="F60510" s="55"/>
    </row>
    <row r="60511" spans="6:6" ht="12.75" customHeight="1" x14ac:dyDescent="0.2">
      <c r="F60511" s="55"/>
    </row>
    <row r="60512" spans="6:6" ht="12.75" customHeight="1" x14ac:dyDescent="0.2">
      <c r="F60512" s="55"/>
    </row>
    <row r="60513" spans="6:6" ht="12.75" customHeight="1" x14ac:dyDescent="0.2">
      <c r="F60513" s="55"/>
    </row>
    <row r="60514" spans="6:6" ht="12.75" customHeight="1" x14ac:dyDescent="0.2">
      <c r="F60514" s="55"/>
    </row>
    <row r="60515" spans="6:6" ht="12.75" customHeight="1" x14ac:dyDescent="0.2">
      <c r="F60515" s="55"/>
    </row>
    <row r="60516" spans="6:6" ht="12.75" customHeight="1" x14ac:dyDescent="0.2">
      <c r="F60516" s="55"/>
    </row>
    <row r="60517" spans="6:6" ht="12.75" customHeight="1" x14ac:dyDescent="0.2">
      <c r="F60517" s="55"/>
    </row>
    <row r="60518" spans="6:6" ht="12.75" customHeight="1" x14ac:dyDescent="0.2">
      <c r="F60518" s="55"/>
    </row>
    <row r="60519" spans="6:6" ht="12.75" customHeight="1" x14ac:dyDescent="0.2">
      <c r="F60519" s="55"/>
    </row>
    <row r="60520" spans="6:6" ht="12.75" customHeight="1" x14ac:dyDescent="0.2">
      <c r="F60520" s="55"/>
    </row>
    <row r="60521" spans="6:6" ht="12.75" customHeight="1" x14ac:dyDescent="0.2">
      <c r="F60521" s="55"/>
    </row>
    <row r="60522" spans="6:6" ht="12.75" customHeight="1" x14ac:dyDescent="0.2">
      <c r="F60522" s="55"/>
    </row>
    <row r="60523" spans="6:6" ht="12.75" customHeight="1" x14ac:dyDescent="0.2">
      <c r="F60523" s="55"/>
    </row>
    <row r="60524" spans="6:6" ht="12.75" customHeight="1" x14ac:dyDescent="0.2">
      <c r="F60524" s="55"/>
    </row>
    <row r="60525" spans="6:6" ht="12.75" customHeight="1" x14ac:dyDescent="0.2">
      <c r="F60525" s="55"/>
    </row>
    <row r="60526" spans="6:6" ht="12.75" customHeight="1" x14ac:dyDescent="0.2">
      <c r="F60526" s="55"/>
    </row>
    <row r="60527" spans="6:6" ht="12.75" customHeight="1" x14ac:dyDescent="0.2">
      <c r="F60527" s="55"/>
    </row>
    <row r="60528" spans="6:6" ht="12.75" customHeight="1" x14ac:dyDescent="0.2">
      <c r="F60528" s="55"/>
    </row>
    <row r="60529" spans="6:6" ht="12.75" customHeight="1" x14ac:dyDescent="0.2">
      <c r="F60529" s="55"/>
    </row>
    <row r="60530" spans="6:6" ht="12.75" customHeight="1" x14ac:dyDescent="0.2">
      <c r="F60530" s="55"/>
    </row>
    <row r="60531" spans="6:6" ht="12.75" customHeight="1" x14ac:dyDescent="0.2">
      <c r="F60531" s="55"/>
    </row>
    <row r="60532" spans="6:6" ht="12.75" customHeight="1" x14ac:dyDescent="0.2">
      <c r="F60532" s="55"/>
    </row>
    <row r="60533" spans="6:6" ht="12.75" customHeight="1" x14ac:dyDescent="0.2">
      <c r="F60533" s="55"/>
    </row>
    <row r="60534" spans="6:6" ht="12.75" customHeight="1" x14ac:dyDescent="0.2">
      <c r="F60534" s="55"/>
    </row>
    <row r="60535" spans="6:6" ht="12.75" customHeight="1" x14ac:dyDescent="0.2">
      <c r="F60535" s="55"/>
    </row>
    <row r="60536" spans="6:6" ht="12.75" customHeight="1" x14ac:dyDescent="0.2">
      <c r="F60536" s="55"/>
    </row>
    <row r="60537" spans="6:6" ht="12.75" customHeight="1" x14ac:dyDescent="0.2">
      <c r="F60537" s="55"/>
    </row>
    <row r="60538" spans="6:6" ht="12.75" customHeight="1" x14ac:dyDescent="0.2">
      <c r="F60538" s="55"/>
    </row>
    <row r="60539" spans="6:6" ht="12.75" customHeight="1" x14ac:dyDescent="0.2">
      <c r="F60539" s="55"/>
    </row>
    <row r="60540" spans="6:6" ht="12.75" customHeight="1" x14ac:dyDescent="0.2">
      <c r="F60540" s="55"/>
    </row>
    <row r="60541" spans="6:6" ht="12.75" customHeight="1" x14ac:dyDescent="0.2">
      <c r="F60541" s="55"/>
    </row>
    <row r="60542" spans="6:6" ht="12.75" customHeight="1" x14ac:dyDescent="0.2">
      <c r="F60542" s="55"/>
    </row>
    <row r="60543" spans="6:6" ht="12.75" customHeight="1" x14ac:dyDescent="0.2">
      <c r="F60543" s="55"/>
    </row>
    <row r="60544" spans="6:6" ht="12.75" customHeight="1" x14ac:dyDescent="0.2">
      <c r="F60544" s="55"/>
    </row>
    <row r="60545" spans="6:6" ht="12.75" customHeight="1" x14ac:dyDescent="0.2">
      <c r="F60545" s="55"/>
    </row>
    <row r="60546" spans="6:6" ht="12.75" customHeight="1" x14ac:dyDescent="0.2">
      <c r="F60546" s="55"/>
    </row>
    <row r="60547" spans="6:6" ht="12.75" customHeight="1" x14ac:dyDescent="0.2">
      <c r="F60547" s="55"/>
    </row>
    <row r="60548" spans="6:6" ht="12.75" customHeight="1" x14ac:dyDescent="0.2">
      <c r="F60548" s="55"/>
    </row>
    <row r="60549" spans="6:6" ht="12.75" customHeight="1" x14ac:dyDescent="0.2">
      <c r="F60549" s="55"/>
    </row>
    <row r="60550" spans="6:6" ht="12.75" customHeight="1" x14ac:dyDescent="0.2">
      <c r="F60550" s="55"/>
    </row>
    <row r="60551" spans="6:6" ht="12.75" customHeight="1" x14ac:dyDescent="0.2">
      <c r="F60551" s="55"/>
    </row>
    <row r="60552" spans="6:6" ht="12.75" customHeight="1" x14ac:dyDescent="0.2">
      <c r="F60552" s="55"/>
    </row>
    <row r="60553" spans="6:6" ht="12.75" customHeight="1" x14ac:dyDescent="0.2">
      <c r="F60553" s="55"/>
    </row>
    <row r="60554" spans="6:6" ht="12.75" customHeight="1" x14ac:dyDescent="0.2">
      <c r="F60554" s="55"/>
    </row>
    <row r="60555" spans="6:6" ht="12.75" customHeight="1" x14ac:dyDescent="0.2">
      <c r="F60555" s="55"/>
    </row>
    <row r="60556" spans="6:6" ht="12.75" customHeight="1" x14ac:dyDescent="0.2">
      <c r="F60556" s="55"/>
    </row>
    <row r="60557" spans="6:6" ht="12.75" customHeight="1" x14ac:dyDescent="0.2">
      <c r="F60557" s="55"/>
    </row>
    <row r="60558" spans="6:6" ht="12.75" customHeight="1" x14ac:dyDescent="0.2">
      <c r="F60558" s="55"/>
    </row>
    <row r="60559" spans="6:6" ht="12.75" customHeight="1" x14ac:dyDescent="0.2">
      <c r="F60559" s="55"/>
    </row>
    <row r="60560" spans="6:6" ht="12.75" customHeight="1" x14ac:dyDescent="0.2">
      <c r="F60560" s="55"/>
    </row>
    <row r="60561" spans="6:6" ht="12.75" customHeight="1" x14ac:dyDescent="0.2">
      <c r="F60561" s="55"/>
    </row>
    <row r="60562" spans="6:6" ht="12.75" customHeight="1" x14ac:dyDescent="0.2">
      <c r="F60562" s="55"/>
    </row>
    <row r="60563" spans="6:6" ht="12.75" customHeight="1" x14ac:dyDescent="0.2">
      <c r="F60563" s="55"/>
    </row>
    <row r="60564" spans="6:6" ht="12.75" customHeight="1" x14ac:dyDescent="0.2">
      <c r="F60564" s="55"/>
    </row>
    <row r="60565" spans="6:6" ht="12.75" customHeight="1" x14ac:dyDescent="0.2">
      <c r="F60565" s="55"/>
    </row>
    <row r="60566" spans="6:6" ht="12.75" customHeight="1" x14ac:dyDescent="0.2">
      <c r="F60566" s="55"/>
    </row>
    <row r="60567" spans="6:6" ht="12.75" customHeight="1" x14ac:dyDescent="0.2">
      <c r="F60567" s="55"/>
    </row>
    <row r="60568" spans="6:6" ht="12.75" customHeight="1" x14ac:dyDescent="0.2">
      <c r="F60568" s="55"/>
    </row>
    <row r="60569" spans="6:6" ht="12.75" customHeight="1" x14ac:dyDescent="0.2">
      <c r="F60569" s="55"/>
    </row>
    <row r="60570" spans="6:6" ht="12.75" customHeight="1" x14ac:dyDescent="0.2">
      <c r="F60570" s="55"/>
    </row>
    <row r="60571" spans="6:6" ht="12.75" customHeight="1" x14ac:dyDescent="0.2">
      <c r="F60571" s="55"/>
    </row>
    <row r="60572" spans="6:6" ht="12.75" customHeight="1" x14ac:dyDescent="0.2">
      <c r="F60572" s="55"/>
    </row>
    <row r="60573" spans="6:6" ht="12.75" customHeight="1" x14ac:dyDescent="0.2">
      <c r="F60573" s="55"/>
    </row>
    <row r="60574" spans="6:6" ht="12.75" customHeight="1" x14ac:dyDescent="0.2">
      <c r="F60574" s="55"/>
    </row>
    <row r="60575" spans="6:6" ht="12.75" customHeight="1" x14ac:dyDescent="0.2">
      <c r="F60575" s="55"/>
    </row>
    <row r="60576" spans="6:6" ht="12.75" customHeight="1" x14ac:dyDescent="0.2">
      <c r="F60576" s="55"/>
    </row>
    <row r="60577" spans="6:6" ht="12.75" customHeight="1" x14ac:dyDescent="0.2">
      <c r="F60577" s="55"/>
    </row>
    <row r="60578" spans="6:6" ht="12.75" customHeight="1" x14ac:dyDescent="0.2">
      <c r="F60578" s="55"/>
    </row>
    <row r="60579" spans="6:6" ht="12.75" customHeight="1" x14ac:dyDescent="0.2">
      <c r="F60579" s="55"/>
    </row>
    <row r="60580" spans="6:6" ht="12.75" customHeight="1" x14ac:dyDescent="0.2">
      <c r="F60580" s="55"/>
    </row>
    <row r="60581" spans="6:6" ht="12.75" customHeight="1" x14ac:dyDescent="0.2">
      <c r="F60581" s="55"/>
    </row>
    <row r="60582" spans="6:6" ht="12.75" customHeight="1" x14ac:dyDescent="0.2">
      <c r="F60582" s="55"/>
    </row>
    <row r="60583" spans="6:6" ht="12.75" customHeight="1" x14ac:dyDescent="0.2">
      <c r="F60583" s="55"/>
    </row>
    <row r="60584" spans="6:6" ht="12.75" customHeight="1" x14ac:dyDescent="0.2">
      <c r="F60584" s="55"/>
    </row>
    <row r="60585" spans="6:6" ht="12.75" customHeight="1" x14ac:dyDescent="0.2">
      <c r="F60585" s="55"/>
    </row>
    <row r="60586" spans="6:6" ht="12.75" customHeight="1" x14ac:dyDescent="0.2">
      <c r="F60586" s="55"/>
    </row>
    <row r="60587" spans="6:6" ht="12.75" customHeight="1" x14ac:dyDescent="0.2">
      <c r="F60587" s="55"/>
    </row>
    <row r="60588" spans="6:6" ht="12.75" customHeight="1" x14ac:dyDescent="0.2">
      <c r="F60588" s="55"/>
    </row>
    <row r="60589" spans="6:6" ht="12.75" customHeight="1" x14ac:dyDescent="0.2">
      <c r="F60589" s="55"/>
    </row>
    <row r="60590" spans="6:6" ht="12.75" customHeight="1" x14ac:dyDescent="0.2">
      <c r="F60590" s="55"/>
    </row>
    <row r="60591" spans="6:6" ht="12.75" customHeight="1" x14ac:dyDescent="0.2">
      <c r="F60591" s="55"/>
    </row>
    <row r="60592" spans="6:6" ht="12.75" customHeight="1" x14ac:dyDescent="0.2">
      <c r="F60592" s="55"/>
    </row>
    <row r="60593" spans="6:6" ht="12.75" customHeight="1" x14ac:dyDescent="0.2">
      <c r="F60593" s="55"/>
    </row>
    <row r="60594" spans="6:6" ht="12.75" customHeight="1" x14ac:dyDescent="0.2">
      <c r="F60594" s="55"/>
    </row>
    <row r="60595" spans="6:6" ht="12.75" customHeight="1" x14ac:dyDescent="0.2">
      <c r="F60595" s="55"/>
    </row>
    <row r="60596" spans="6:6" ht="12.75" customHeight="1" x14ac:dyDescent="0.2">
      <c r="F60596" s="55"/>
    </row>
    <row r="60597" spans="6:6" ht="12.75" customHeight="1" x14ac:dyDescent="0.2">
      <c r="F60597" s="55"/>
    </row>
    <row r="60598" spans="6:6" ht="12.75" customHeight="1" x14ac:dyDescent="0.2">
      <c r="F60598" s="55"/>
    </row>
    <row r="60599" spans="6:6" ht="12.75" customHeight="1" x14ac:dyDescent="0.2">
      <c r="F60599" s="55"/>
    </row>
    <row r="60600" spans="6:6" ht="12.75" customHeight="1" x14ac:dyDescent="0.2">
      <c r="F60600" s="55"/>
    </row>
    <row r="60601" spans="6:6" ht="12.75" customHeight="1" x14ac:dyDescent="0.2">
      <c r="F60601" s="55"/>
    </row>
    <row r="60602" spans="6:6" ht="12.75" customHeight="1" x14ac:dyDescent="0.2">
      <c r="F60602" s="55"/>
    </row>
    <row r="60603" spans="6:6" ht="12.75" customHeight="1" x14ac:dyDescent="0.2">
      <c r="F60603" s="55"/>
    </row>
    <row r="60604" spans="6:6" ht="12.75" customHeight="1" x14ac:dyDescent="0.2">
      <c r="F60604" s="55"/>
    </row>
    <row r="60605" spans="6:6" ht="12.75" customHeight="1" x14ac:dyDescent="0.2">
      <c r="F60605" s="55"/>
    </row>
    <row r="60606" spans="6:6" ht="12.75" customHeight="1" x14ac:dyDescent="0.2">
      <c r="F60606" s="55"/>
    </row>
    <row r="60607" spans="6:6" ht="12.75" customHeight="1" x14ac:dyDescent="0.2">
      <c r="F60607" s="55"/>
    </row>
    <row r="60608" spans="6:6" ht="12.75" customHeight="1" x14ac:dyDescent="0.2">
      <c r="F60608" s="55"/>
    </row>
    <row r="60609" spans="6:6" ht="12.75" customHeight="1" x14ac:dyDescent="0.2">
      <c r="F60609" s="55"/>
    </row>
    <row r="60610" spans="6:6" ht="12.75" customHeight="1" x14ac:dyDescent="0.2">
      <c r="F60610" s="55"/>
    </row>
    <row r="60611" spans="6:6" ht="12.75" customHeight="1" x14ac:dyDescent="0.2">
      <c r="F60611" s="55"/>
    </row>
    <row r="60612" spans="6:6" ht="12.75" customHeight="1" x14ac:dyDescent="0.2">
      <c r="F60612" s="55"/>
    </row>
    <row r="60613" spans="6:6" ht="12.75" customHeight="1" x14ac:dyDescent="0.2">
      <c r="F60613" s="55"/>
    </row>
    <row r="60614" spans="6:6" ht="12.75" customHeight="1" x14ac:dyDescent="0.2">
      <c r="F60614" s="55"/>
    </row>
    <row r="60615" spans="6:6" ht="12.75" customHeight="1" x14ac:dyDescent="0.2">
      <c r="F60615" s="55"/>
    </row>
    <row r="60616" spans="6:6" ht="12.75" customHeight="1" x14ac:dyDescent="0.2">
      <c r="F60616" s="55"/>
    </row>
    <row r="60617" spans="6:6" ht="12.75" customHeight="1" x14ac:dyDescent="0.2">
      <c r="F60617" s="55"/>
    </row>
    <row r="60618" spans="6:6" ht="12.75" customHeight="1" x14ac:dyDescent="0.2">
      <c r="F60618" s="55"/>
    </row>
    <row r="60619" spans="6:6" ht="12.75" customHeight="1" x14ac:dyDescent="0.2">
      <c r="F60619" s="55"/>
    </row>
    <row r="60620" spans="6:6" ht="12.75" customHeight="1" x14ac:dyDescent="0.2">
      <c r="F60620" s="55"/>
    </row>
    <row r="60621" spans="6:6" ht="12.75" customHeight="1" x14ac:dyDescent="0.2">
      <c r="F60621" s="55"/>
    </row>
    <row r="60622" spans="6:6" ht="12.75" customHeight="1" x14ac:dyDescent="0.2">
      <c r="F60622" s="55"/>
    </row>
    <row r="60623" spans="6:6" ht="12.75" customHeight="1" x14ac:dyDescent="0.2">
      <c r="F60623" s="55"/>
    </row>
    <row r="60624" spans="6:6" ht="12.75" customHeight="1" x14ac:dyDescent="0.2">
      <c r="F60624" s="55"/>
    </row>
    <row r="60625" spans="6:6" ht="12.75" customHeight="1" x14ac:dyDescent="0.2">
      <c r="F60625" s="55"/>
    </row>
    <row r="60626" spans="6:6" ht="12.75" customHeight="1" x14ac:dyDescent="0.2">
      <c r="F60626" s="55"/>
    </row>
    <row r="60627" spans="6:6" ht="12.75" customHeight="1" x14ac:dyDescent="0.2">
      <c r="F60627" s="55"/>
    </row>
    <row r="60628" spans="6:6" ht="12.75" customHeight="1" x14ac:dyDescent="0.2">
      <c r="F60628" s="55"/>
    </row>
    <row r="60629" spans="6:6" ht="12.75" customHeight="1" x14ac:dyDescent="0.2">
      <c r="F60629" s="55"/>
    </row>
    <row r="60630" spans="6:6" ht="12.75" customHeight="1" x14ac:dyDescent="0.2">
      <c r="F60630" s="55"/>
    </row>
    <row r="60631" spans="6:6" ht="12.75" customHeight="1" x14ac:dyDescent="0.2">
      <c r="F60631" s="55"/>
    </row>
    <row r="60632" spans="6:6" ht="12.75" customHeight="1" x14ac:dyDescent="0.2">
      <c r="F60632" s="55"/>
    </row>
    <row r="60633" spans="6:6" ht="12.75" customHeight="1" x14ac:dyDescent="0.2">
      <c r="F60633" s="55"/>
    </row>
    <row r="60634" spans="6:6" ht="12.75" customHeight="1" x14ac:dyDescent="0.2">
      <c r="F60634" s="55"/>
    </row>
    <row r="60635" spans="6:6" ht="12.75" customHeight="1" x14ac:dyDescent="0.2">
      <c r="F60635" s="55"/>
    </row>
    <row r="60636" spans="6:6" ht="12.75" customHeight="1" x14ac:dyDescent="0.2">
      <c r="F60636" s="55"/>
    </row>
    <row r="60637" spans="6:6" ht="12.75" customHeight="1" x14ac:dyDescent="0.2">
      <c r="F60637" s="55"/>
    </row>
    <row r="60638" spans="6:6" ht="12.75" customHeight="1" x14ac:dyDescent="0.2">
      <c r="F60638" s="55"/>
    </row>
    <row r="60639" spans="6:6" ht="12.75" customHeight="1" x14ac:dyDescent="0.2">
      <c r="F60639" s="55"/>
    </row>
    <row r="60640" spans="6:6" ht="12.75" customHeight="1" x14ac:dyDescent="0.2">
      <c r="F60640" s="55"/>
    </row>
    <row r="60641" spans="6:6" ht="12.75" customHeight="1" x14ac:dyDescent="0.2">
      <c r="F60641" s="55"/>
    </row>
    <row r="60642" spans="6:6" ht="12.75" customHeight="1" x14ac:dyDescent="0.2">
      <c r="F60642" s="55"/>
    </row>
    <row r="60643" spans="6:6" ht="12.75" customHeight="1" x14ac:dyDescent="0.2">
      <c r="F60643" s="55"/>
    </row>
    <row r="60644" spans="6:6" ht="12.75" customHeight="1" x14ac:dyDescent="0.2">
      <c r="F60644" s="55"/>
    </row>
    <row r="60645" spans="6:6" ht="12.75" customHeight="1" x14ac:dyDescent="0.2">
      <c r="F60645" s="55"/>
    </row>
    <row r="60646" spans="6:6" ht="12.75" customHeight="1" x14ac:dyDescent="0.2">
      <c r="F60646" s="55"/>
    </row>
    <row r="60647" spans="6:6" ht="12.75" customHeight="1" x14ac:dyDescent="0.2">
      <c r="F60647" s="55"/>
    </row>
    <row r="60648" spans="6:6" ht="12.75" customHeight="1" x14ac:dyDescent="0.2">
      <c r="F60648" s="55"/>
    </row>
    <row r="60649" spans="6:6" ht="12.75" customHeight="1" x14ac:dyDescent="0.2">
      <c r="F60649" s="55"/>
    </row>
    <row r="60650" spans="6:6" ht="12.75" customHeight="1" x14ac:dyDescent="0.2">
      <c r="F60650" s="55"/>
    </row>
    <row r="60651" spans="6:6" ht="12.75" customHeight="1" x14ac:dyDescent="0.2">
      <c r="F60651" s="55"/>
    </row>
    <row r="60652" spans="6:6" ht="12.75" customHeight="1" x14ac:dyDescent="0.2">
      <c r="F60652" s="55"/>
    </row>
    <row r="60653" spans="6:6" ht="12.75" customHeight="1" x14ac:dyDescent="0.2">
      <c r="F60653" s="55"/>
    </row>
    <row r="60654" spans="6:6" ht="12.75" customHeight="1" x14ac:dyDescent="0.2">
      <c r="F60654" s="55"/>
    </row>
    <row r="60655" spans="6:6" ht="12.75" customHeight="1" x14ac:dyDescent="0.2">
      <c r="F60655" s="55"/>
    </row>
    <row r="60656" spans="6:6" ht="12.75" customHeight="1" x14ac:dyDescent="0.2">
      <c r="F60656" s="55"/>
    </row>
    <row r="60657" spans="6:6" ht="12.75" customHeight="1" x14ac:dyDescent="0.2">
      <c r="F60657" s="55"/>
    </row>
    <row r="60658" spans="6:6" ht="12.75" customHeight="1" x14ac:dyDescent="0.2">
      <c r="F60658" s="55"/>
    </row>
    <row r="60659" spans="6:6" ht="12.75" customHeight="1" x14ac:dyDescent="0.2">
      <c r="F60659" s="55"/>
    </row>
    <row r="60660" spans="6:6" ht="12.75" customHeight="1" x14ac:dyDescent="0.2">
      <c r="F60660" s="55"/>
    </row>
    <row r="60661" spans="6:6" ht="12.75" customHeight="1" x14ac:dyDescent="0.2">
      <c r="F60661" s="55"/>
    </row>
    <row r="60662" spans="6:6" ht="12.75" customHeight="1" x14ac:dyDescent="0.2">
      <c r="F60662" s="55"/>
    </row>
    <row r="60663" spans="6:6" ht="12.75" customHeight="1" x14ac:dyDescent="0.2">
      <c r="F60663" s="55"/>
    </row>
    <row r="60664" spans="6:6" ht="12.75" customHeight="1" x14ac:dyDescent="0.2">
      <c r="F60664" s="55"/>
    </row>
    <row r="60665" spans="6:6" ht="12.75" customHeight="1" x14ac:dyDescent="0.2">
      <c r="F60665" s="55"/>
    </row>
    <row r="60666" spans="6:6" ht="12.75" customHeight="1" x14ac:dyDescent="0.2">
      <c r="F60666" s="55"/>
    </row>
    <row r="60667" spans="6:6" ht="12.75" customHeight="1" x14ac:dyDescent="0.2">
      <c r="F60667" s="55"/>
    </row>
    <row r="60668" spans="6:6" ht="12.75" customHeight="1" x14ac:dyDescent="0.2">
      <c r="F60668" s="55"/>
    </row>
    <row r="60669" spans="6:6" ht="12.75" customHeight="1" x14ac:dyDescent="0.2">
      <c r="F60669" s="55"/>
    </row>
    <row r="60670" spans="6:6" ht="12.75" customHeight="1" x14ac:dyDescent="0.2">
      <c r="F60670" s="55"/>
    </row>
    <row r="60671" spans="6:6" ht="12.75" customHeight="1" x14ac:dyDescent="0.2">
      <c r="F60671" s="55"/>
    </row>
    <row r="60672" spans="6:6" ht="12.75" customHeight="1" x14ac:dyDescent="0.2">
      <c r="F60672" s="55"/>
    </row>
    <row r="60673" spans="6:6" ht="12.75" customHeight="1" x14ac:dyDescent="0.2">
      <c r="F60673" s="55"/>
    </row>
    <row r="60674" spans="6:6" ht="12.75" customHeight="1" x14ac:dyDescent="0.2">
      <c r="F60674" s="55"/>
    </row>
    <row r="60675" spans="6:6" ht="12.75" customHeight="1" x14ac:dyDescent="0.2">
      <c r="F60675" s="55"/>
    </row>
    <row r="60676" spans="6:6" ht="12.75" customHeight="1" x14ac:dyDescent="0.2">
      <c r="F60676" s="55"/>
    </row>
    <row r="60677" spans="6:6" ht="12.75" customHeight="1" x14ac:dyDescent="0.2">
      <c r="F60677" s="55"/>
    </row>
    <row r="60678" spans="6:6" ht="12.75" customHeight="1" x14ac:dyDescent="0.2">
      <c r="F60678" s="55"/>
    </row>
    <row r="60679" spans="6:6" ht="12.75" customHeight="1" x14ac:dyDescent="0.2">
      <c r="F60679" s="55"/>
    </row>
    <row r="60680" spans="6:6" ht="12.75" customHeight="1" x14ac:dyDescent="0.2">
      <c r="F60680" s="55"/>
    </row>
    <row r="60681" spans="6:6" ht="12.75" customHeight="1" x14ac:dyDescent="0.2">
      <c r="F60681" s="55"/>
    </row>
    <row r="60682" spans="6:6" ht="12.75" customHeight="1" x14ac:dyDescent="0.2">
      <c r="F60682" s="55"/>
    </row>
    <row r="60683" spans="6:6" ht="12.75" customHeight="1" x14ac:dyDescent="0.2">
      <c r="F60683" s="55"/>
    </row>
    <row r="60684" spans="6:6" ht="12.75" customHeight="1" x14ac:dyDescent="0.2">
      <c r="F60684" s="55"/>
    </row>
    <row r="60685" spans="6:6" ht="12.75" customHeight="1" x14ac:dyDescent="0.2">
      <c r="F60685" s="55"/>
    </row>
    <row r="60686" spans="6:6" ht="12.75" customHeight="1" x14ac:dyDescent="0.2">
      <c r="F60686" s="55"/>
    </row>
    <row r="60687" spans="6:6" ht="12.75" customHeight="1" x14ac:dyDescent="0.2">
      <c r="F60687" s="55"/>
    </row>
    <row r="60688" spans="6:6" ht="12.75" customHeight="1" x14ac:dyDescent="0.2">
      <c r="F60688" s="55"/>
    </row>
    <row r="60689" spans="6:6" ht="12.75" customHeight="1" x14ac:dyDescent="0.2">
      <c r="F60689" s="55"/>
    </row>
    <row r="60690" spans="6:6" ht="12.75" customHeight="1" x14ac:dyDescent="0.2">
      <c r="F60690" s="55"/>
    </row>
    <row r="60691" spans="6:6" ht="12.75" customHeight="1" x14ac:dyDescent="0.2">
      <c r="F60691" s="55"/>
    </row>
    <row r="60692" spans="6:6" ht="12.75" customHeight="1" x14ac:dyDescent="0.2">
      <c r="F60692" s="55"/>
    </row>
    <row r="60693" spans="6:6" ht="12.75" customHeight="1" x14ac:dyDescent="0.2">
      <c r="F60693" s="55"/>
    </row>
    <row r="60694" spans="6:6" ht="12.75" customHeight="1" x14ac:dyDescent="0.2">
      <c r="F60694" s="55"/>
    </row>
    <row r="60695" spans="6:6" ht="12.75" customHeight="1" x14ac:dyDescent="0.2">
      <c r="F60695" s="55"/>
    </row>
    <row r="60696" spans="6:6" ht="12.75" customHeight="1" x14ac:dyDescent="0.2">
      <c r="F60696" s="55"/>
    </row>
    <row r="60697" spans="6:6" ht="12.75" customHeight="1" x14ac:dyDescent="0.2">
      <c r="F60697" s="55"/>
    </row>
    <row r="60698" spans="6:6" ht="12.75" customHeight="1" x14ac:dyDescent="0.2">
      <c r="F60698" s="55"/>
    </row>
    <row r="60699" spans="6:6" ht="12.75" customHeight="1" x14ac:dyDescent="0.2">
      <c r="F60699" s="55"/>
    </row>
    <row r="60700" spans="6:6" ht="12.75" customHeight="1" x14ac:dyDescent="0.2">
      <c r="F60700" s="55"/>
    </row>
    <row r="60701" spans="6:6" ht="12.75" customHeight="1" x14ac:dyDescent="0.2">
      <c r="F60701" s="55"/>
    </row>
    <row r="60702" spans="6:6" ht="12.75" customHeight="1" x14ac:dyDescent="0.2">
      <c r="F60702" s="55"/>
    </row>
    <row r="60703" spans="6:6" ht="12.75" customHeight="1" x14ac:dyDescent="0.2">
      <c r="F60703" s="55"/>
    </row>
    <row r="60704" spans="6:6" ht="12.75" customHeight="1" x14ac:dyDescent="0.2">
      <c r="F60704" s="55"/>
    </row>
    <row r="60705" spans="6:6" ht="12.75" customHeight="1" x14ac:dyDescent="0.2">
      <c r="F60705" s="55"/>
    </row>
    <row r="60706" spans="6:6" ht="12.75" customHeight="1" x14ac:dyDescent="0.2">
      <c r="F60706" s="55"/>
    </row>
    <row r="60707" spans="6:6" ht="12.75" customHeight="1" x14ac:dyDescent="0.2">
      <c r="F60707" s="55"/>
    </row>
    <row r="60708" spans="6:6" ht="12.75" customHeight="1" x14ac:dyDescent="0.2">
      <c r="F60708" s="55"/>
    </row>
    <row r="60709" spans="6:6" ht="12.75" customHeight="1" x14ac:dyDescent="0.2">
      <c r="F60709" s="55"/>
    </row>
    <row r="60710" spans="6:6" ht="12.75" customHeight="1" x14ac:dyDescent="0.2">
      <c r="F60710" s="55"/>
    </row>
    <row r="60711" spans="6:6" ht="12.75" customHeight="1" x14ac:dyDescent="0.2">
      <c r="F60711" s="55"/>
    </row>
    <row r="60712" spans="6:6" ht="12.75" customHeight="1" x14ac:dyDescent="0.2">
      <c r="F60712" s="55"/>
    </row>
    <row r="60713" spans="6:6" ht="12.75" customHeight="1" x14ac:dyDescent="0.2">
      <c r="F60713" s="55"/>
    </row>
    <row r="60714" spans="6:6" ht="12.75" customHeight="1" x14ac:dyDescent="0.2">
      <c r="F60714" s="55"/>
    </row>
    <row r="60715" spans="6:6" ht="12.75" customHeight="1" x14ac:dyDescent="0.2">
      <c r="F60715" s="55"/>
    </row>
    <row r="60716" spans="6:6" ht="12.75" customHeight="1" x14ac:dyDescent="0.2">
      <c r="F60716" s="55"/>
    </row>
    <row r="60717" spans="6:6" ht="12.75" customHeight="1" x14ac:dyDescent="0.2">
      <c r="F60717" s="55"/>
    </row>
    <row r="60718" spans="6:6" ht="12.75" customHeight="1" x14ac:dyDescent="0.2">
      <c r="F60718" s="55"/>
    </row>
    <row r="60719" spans="6:6" ht="12.75" customHeight="1" x14ac:dyDescent="0.2">
      <c r="F60719" s="55"/>
    </row>
    <row r="60720" spans="6:6" ht="12.75" customHeight="1" x14ac:dyDescent="0.2">
      <c r="F60720" s="55"/>
    </row>
    <row r="60721" spans="6:6" ht="12.75" customHeight="1" x14ac:dyDescent="0.2">
      <c r="F60721" s="55"/>
    </row>
    <row r="60722" spans="6:6" ht="12.75" customHeight="1" x14ac:dyDescent="0.2">
      <c r="F60722" s="55"/>
    </row>
    <row r="60723" spans="6:6" ht="12.75" customHeight="1" x14ac:dyDescent="0.2">
      <c r="F60723" s="55"/>
    </row>
    <row r="60724" spans="6:6" ht="12.75" customHeight="1" x14ac:dyDescent="0.2">
      <c r="F60724" s="55"/>
    </row>
    <row r="60725" spans="6:6" ht="12.75" customHeight="1" x14ac:dyDescent="0.2">
      <c r="F60725" s="55"/>
    </row>
    <row r="60726" spans="6:6" ht="12.75" customHeight="1" x14ac:dyDescent="0.2">
      <c r="F60726" s="55"/>
    </row>
    <row r="60727" spans="6:6" ht="12.75" customHeight="1" x14ac:dyDescent="0.2">
      <c r="F60727" s="55"/>
    </row>
    <row r="60728" spans="6:6" ht="12.75" customHeight="1" x14ac:dyDescent="0.2">
      <c r="F60728" s="55"/>
    </row>
    <row r="60729" spans="6:6" ht="12.75" customHeight="1" x14ac:dyDescent="0.2">
      <c r="F60729" s="55"/>
    </row>
    <row r="60730" spans="6:6" ht="12.75" customHeight="1" x14ac:dyDescent="0.2">
      <c r="F60730" s="55"/>
    </row>
    <row r="60731" spans="6:6" ht="12.75" customHeight="1" x14ac:dyDescent="0.2">
      <c r="F60731" s="55"/>
    </row>
    <row r="60732" spans="6:6" ht="12.75" customHeight="1" x14ac:dyDescent="0.2">
      <c r="F60732" s="55"/>
    </row>
    <row r="60733" spans="6:6" ht="12.75" customHeight="1" x14ac:dyDescent="0.2">
      <c r="F60733" s="55"/>
    </row>
    <row r="60734" spans="6:6" ht="12.75" customHeight="1" x14ac:dyDescent="0.2">
      <c r="F60734" s="55"/>
    </row>
    <row r="60735" spans="6:6" ht="12.75" customHeight="1" x14ac:dyDescent="0.2">
      <c r="F60735" s="55"/>
    </row>
    <row r="60736" spans="6:6" ht="12.75" customHeight="1" x14ac:dyDescent="0.2">
      <c r="F60736" s="55"/>
    </row>
    <row r="60737" spans="6:6" ht="12.75" customHeight="1" x14ac:dyDescent="0.2">
      <c r="F60737" s="55"/>
    </row>
    <row r="60738" spans="6:6" ht="12.75" customHeight="1" x14ac:dyDescent="0.2">
      <c r="F60738" s="55"/>
    </row>
    <row r="60739" spans="6:6" ht="12.75" customHeight="1" x14ac:dyDescent="0.2">
      <c r="F60739" s="55"/>
    </row>
    <row r="60740" spans="6:6" ht="12.75" customHeight="1" x14ac:dyDescent="0.2">
      <c r="F60740" s="55"/>
    </row>
    <row r="60741" spans="6:6" ht="12.75" customHeight="1" x14ac:dyDescent="0.2">
      <c r="F60741" s="55"/>
    </row>
    <row r="60742" spans="6:6" ht="12.75" customHeight="1" x14ac:dyDescent="0.2">
      <c r="F60742" s="55"/>
    </row>
    <row r="60743" spans="6:6" ht="12.75" customHeight="1" x14ac:dyDescent="0.2">
      <c r="F60743" s="55"/>
    </row>
    <row r="60744" spans="6:6" ht="12.75" customHeight="1" x14ac:dyDescent="0.2">
      <c r="F60744" s="55"/>
    </row>
    <row r="60745" spans="6:6" ht="12.75" customHeight="1" x14ac:dyDescent="0.2">
      <c r="F60745" s="55"/>
    </row>
    <row r="60746" spans="6:6" ht="12.75" customHeight="1" x14ac:dyDescent="0.2">
      <c r="F60746" s="55"/>
    </row>
    <row r="60747" spans="6:6" ht="12.75" customHeight="1" x14ac:dyDescent="0.2">
      <c r="F60747" s="55"/>
    </row>
    <row r="60748" spans="6:6" ht="12.75" customHeight="1" x14ac:dyDescent="0.2">
      <c r="F60748" s="55"/>
    </row>
    <row r="60749" spans="6:6" ht="12.75" customHeight="1" x14ac:dyDescent="0.2">
      <c r="F60749" s="55"/>
    </row>
    <row r="60750" spans="6:6" ht="12.75" customHeight="1" x14ac:dyDescent="0.2">
      <c r="F60750" s="55"/>
    </row>
    <row r="60751" spans="6:6" ht="12.75" customHeight="1" x14ac:dyDescent="0.2">
      <c r="F60751" s="55"/>
    </row>
    <row r="60752" spans="6:6" ht="12.75" customHeight="1" x14ac:dyDescent="0.2">
      <c r="F60752" s="55"/>
    </row>
    <row r="60753" spans="6:6" ht="12.75" customHeight="1" x14ac:dyDescent="0.2">
      <c r="F60753" s="55"/>
    </row>
    <row r="60754" spans="6:6" ht="12.75" customHeight="1" x14ac:dyDescent="0.2">
      <c r="F60754" s="55"/>
    </row>
    <row r="60755" spans="6:6" ht="12.75" customHeight="1" x14ac:dyDescent="0.2">
      <c r="F60755" s="55"/>
    </row>
    <row r="60756" spans="6:6" ht="12.75" customHeight="1" x14ac:dyDescent="0.2">
      <c r="F60756" s="55"/>
    </row>
    <row r="60757" spans="6:6" ht="12.75" customHeight="1" x14ac:dyDescent="0.2">
      <c r="F60757" s="55"/>
    </row>
    <row r="60758" spans="6:6" ht="12.75" customHeight="1" x14ac:dyDescent="0.2">
      <c r="F60758" s="55"/>
    </row>
    <row r="60759" spans="6:6" ht="12.75" customHeight="1" x14ac:dyDescent="0.2">
      <c r="F60759" s="55"/>
    </row>
    <row r="60760" spans="6:6" ht="12.75" customHeight="1" x14ac:dyDescent="0.2">
      <c r="F60760" s="55"/>
    </row>
    <row r="60761" spans="6:6" ht="12.75" customHeight="1" x14ac:dyDescent="0.2">
      <c r="F60761" s="55"/>
    </row>
    <row r="60762" spans="6:6" ht="12.75" customHeight="1" x14ac:dyDescent="0.2">
      <c r="F60762" s="55"/>
    </row>
    <row r="60763" spans="6:6" ht="12.75" customHeight="1" x14ac:dyDescent="0.2">
      <c r="F60763" s="55"/>
    </row>
    <row r="60764" spans="6:6" ht="12.75" customHeight="1" x14ac:dyDescent="0.2">
      <c r="F60764" s="55"/>
    </row>
    <row r="60765" spans="6:6" ht="12.75" customHeight="1" x14ac:dyDescent="0.2">
      <c r="F60765" s="55"/>
    </row>
    <row r="60766" spans="6:6" ht="12.75" customHeight="1" x14ac:dyDescent="0.2">
      <c r="F60766" s="55"/>
    </row>
    <row r="60767" spans="6:6" ht="12.75" customHeight="1" x14ac:dyDescent="0.2">
      <c r="F60767" s="55"/>
    </row>
    <row r="60768" spans="6:6" ht="12.75" customHeight="1" x14ac:dyDescent="0.2">
      <c r="F60768" s="55"/>
    </row>
    <row r="60769" spans="6:6" ht="12.75" customHeight="1" x14ac:dyDescent="0.2">
      <c r="F60769" s="55"/>
    </row>
    <row r="60770" spans="6:6" ht="12.75" customHeight="1" x14ac:dyDescent="0.2">
      <c r="F60770" s="55"/>
    </row>
    <row r="60771" spans="6:6" ht="12.75" customHeight="1" x14ac:dyDescent="0.2">
      <c r="F60771" s="55"/>
    </row>
    <row r="60772" spans="6:6" ht="12.75" customHeight="1" x14ac:dyDescent="0.2">
      <c r="F60772" s="55"/>
    </row>
    <row r="60773" spans="6:6" ht="12.75" customHeight="1" x14ac:dyDescent="0.2">
      <c r="F60773" s="55"/>
    </row>
    <row r="60774" spans="6:6" ht="12.75" customHeight="1" x14ac:dyDescent="0.2">
      <c r="F60774" s="55"/>
    </row>
    <row r="60775" spans="6:6" ht="12.75" customHeight="1" x14ac:dyDescent="0.2">
      <c r="F60775" s="55"/>
    </row>
    <row r="60776" spans="6:6" ht="12.75" customHeight="1" x14ac:dyDescent="0.2">
      <c r="F60776" s="55"/>
    </row>
    <row r="60777" spans="6:6" ht="12.75" customHeight="1" x14ac:dyDescent="0.2">
      <c r="F60777" s="55"/>
    </row>
    <row r="60778" spans="6:6" ht="12.75" customHeight="1" x14ac:dyDescent="0.2">
      <c r="F60778" s="55"/>
    </row>
    <row r="60779" spans="6:6" ht="12.75" customHeight="1" x14ac:dyDescent="0.2">
      <c r="F60779" s="55"/>
    </row>
    <row r="60780" spans="6:6" ht="12.75" customHeight="1" x14ac:dyDescent="0.2">
      <c r="F60780" s="55"/>
    </row>
    <row r="60781" spans="6:6" ht="12.75" customHeight="1" x14ac:dyDescent="0.2">
      <c r="F60781" s="55"/>
    </row>
    <row r="60782" spans="6:6" ht="12.75" customHeight="1" x14ac:dyDescent="0.2">
      <c r="F60782" s="55"/>
    </row>
    <row r="60783" spans="6:6" ht="12.75" customHeight="1" x14ac:dyDescent="0.2">
      <c r="F60783" s="55"/>
    </row>
    <row r="60784" spans="6:6" ht="12.75" customHeight="1" x14ac:dyDescent="0.2">
      <c r="F60784" s="55"/>
    </row>
    <row r="60785" spans="6:6" ht="12.75" customHeight="1" x14ac:dyDescent="0.2">
      <c r="F60785" s="55"/>
    </row>
    <row r="60786" spans="6:6" ht="12.75" customHeight="1" x14ac:dyDescent="0.2">
      <c r="F60786" s="55"/>
    </row>
    <row r="60787" spans="6:6" ht="12.75" customHeight="1" x14ac:dyDescent="0.2">
      <c r="F60787" s="55"/>
    </row>
    <row r="60788" spans="6:6" ht="12.75" customHeight="1" x14ac:dyDescent="0.2">
      <c r="F60788" s="55"/>
    </row>
    <row r="60789" spans="6:6" ht="12.75" customHeight="1" x14ac:dyDescent="0.2">
      <c r="F60789" s="55"/>
    </row>
    <row r="60790" spans="6:6" ht="12.75" customHeight="1" x14ac:dyDescent="0.2">
      <c r="F60790" s="55"/>
    </row>
    <row r="60791" spans="6:6" ht="12.75" customHeight="1" x14ac:dyDescent="0.2">
      <c r="F60791" s="55"/>
    </row>
    <row r="60792" spans="6:6" ht="12.75" customHeight="1" x14ac:dyDescent="0.2">
      <c r="F60792" s="55"/>
    </row>
    <row r="60793" spans="6:6" ht="12.75" customHeight="1" x14ac:dyDescent="0.2">
      <c r="F60793" s="55"/>
    </row>
    <row r="60794" spans="6:6" ht="12.75" customHeight="1" x14ac:dyDescent="0.2">
      <c r="F60794" s="55"/>
    </row>
    <row r="60795" spans="6:6" ht="12.75" customHeight="1" x14ac:dyDescent="0.2">
      <c r="F60795" s="55"/>
    </row>
    <row r="60796" spans="6:6" ht="12.75" customHeight="1" x14ac:dyDescent="0.2">
      <c r="F60796" s="55"/>
    </row>
    <row r="60797" spans="6:6" ht="12.75" customHeight="1" x14ac:dyDescent="0.2">
      <c r="F60797" s="55"/>
    </row>
    <row r="60798" spans="6:6" ht="12.75" customHeight="1" x14ac:dyDescent="0.2">
      <c r="F60798" s="55"/>
    </row>
    <row r="60799" spans="6:6" ht="12.75" customHeight="1" x14ac:dyDescent="0.2">
      <c r="F60799" s="55"/>
    </row>
    <row r="60800" spans="6:6" ht="12.75" customHeight="1" x14ac:dyDescent="0.2">
      <c r="F60800" s="55"/>
    </row>
    <row r="60801" spans="6:6" ht="12.75" customHeight="1" x14ac:dyDescent="0.2">
      <c r="F60801" s="55"/>
    </row>
    <row r="60802" spans="6:6" ht="12.75" customHeight="1" x14ac:dyDescent="0.2">
      <c r="F60802" s="55"/>
    </row>
    <row r="60803" spans="6:6" ht="12.75" customHeight="1" x14ac:dyDescent="0.2">
      <c r="F60803" s="55"/>
    </row>
    <row r="60804" spans="6:6" ht="12.75" customHeight="1" x14ac:dyDescent="0.2">
      <c r="F60804" s="55"/>
    </row>
    <row r="60805" spans="6:6" ht="12.75" customHeight="1" x14ac:dyDescent="0.2">
      <c r="F60805" s="55"/>
    </row>
    <row r="60806" spans="6:6" ht="12.75" customHeight="1" x14ac:dyDescent="0.2">
      <c r="F60806" s="55"/>
    </row>
    <row r="60807" spans="6:6" ht="12.75" customHeight="1" x14ac:dyDescent="0.2">
      <c r="F60807" s="55"/>
    </row>
    <row r="60808" spans="6:6" ht="12.75" customHeight="1" x14ac:dyDescent="0.2">
      <c r="F60808" s="55"/>
    </row>
    <row r="60809" spans="6:6" ht="12.75" customHeight="1" x14ac:dyDescent="0.2">
      <c r="F60809" s="55"/>
    </row>
    <row r="60810" spans="6:6" ht="12.75" customHeight="1" x14ac:dyDescent="0.2">
      <c r="F60810" s="55"/>
    </row>
    <row r="60811" spans="6:6" ht="12.75" customHeight="1" x14ac:dyDescent="0.2">
      <c r="F60811" s="55"/>
    </row>
    <row r="60812" spans="6:6" ht="12.75" customHeight="1" x14ac:dyDescent="0.2">
      <c r="F60812" s="55"/>
    </row>
    <row r="60813" spans="6:6" ht="12.75" customHeight="1" x14ac:dyDescent="0.2">
      <c r="F60813" s="55"/>
    </row>
    <row r="60814" spans="6:6" ht="12.75" customHeight="1" x14ac:dyDescent="0.2">
      <c r="F60814" s="55"/>
    </row>
    <row r="60815" spans="6:6" ht="12.75" customHeight="1" x14ac:dyDescent="0.2">
      <c r="F60815" s="55"/>
    </row>
    <row r="60816" spans="6:6" ht="12.75" customHeight="1" x14ac:dyDescent="0.2">
      <c r="F60816" s="55"/>
    </row>
    <row r="60817" spans="6:6" ht="12.75" customHeight="1" x14ac:dyDescent="0.2">
      <c r="F60817" s="55"/>
    </row>
    <row r="60818" spans="6:6" ht="12.75" customHeight="1" x14ac:dyDescent="0.2">
      <c r="F60818" s="55"/>
    </row>
    <row r="60819" spans="6:6" ht="12.75" customHeight="1" x14ac:dyDescent="0.2">
      <c r="F60819" s="55"/>
    </row>
    <row r="60820" spans="6:6" ht="12.75" customHeight="1" x14ac:dyDescent="0.2">
      <c r="F60820" s="55"/>
    </row>
    <row r="60821" spans="6:6" ht="12.75" customHeight="1" x14ac:dyDescent="0.2">
      <c r="F60821" s="55"/>
    </row>
    <row r="60822" spans="6:6" ht="12.75" customHeight="1" x14ac:dyDescent="0.2">
      <c r="F60822" s="55"/>
    </row>
    <row r="60823" spans="6:6" ht="12.75" customHeight="1" x14ac:dyDescent="0.2">
      <c r="F60823" s="55"/>
    </row>
    <row r="60824" spans="6:6" ht="12.75" customHeight="1" x14ac:dyDescent="0.2">
      <c r="F60824" s="55"/>
    </row>
    <row r="60825" spans="6:6" ht="12.75" customHeight="1" x14ac:dyDescent="0.2">
      <c r="F60825" s="55"/>
    </row>
    <row r="60826" spans="6:6" ht="12.75" customHeight="1" x14ac:dyDescent="0.2">
      <c r="F60826" s="55"/>
    </row>
    <row r="60827" spans="6:6" ht="12.75" customHeight="1" x14ac:dyDescent="0.2">
      <c r="F60827" s="55"/>
    </row>
    <row r="60828" spans="6:6" ht="12.75" customHeight="1" x14ac:dyDescent="0.2">
      <c r="F60828" s="55"/>
    </row>
    <row r="60829" spans="6:6" ht="12.75" customHeight="1" x14ac:dyDescent="0.2">
      <c r="F60829" s="55"/>
    </row>
    <row r="60830" spans="6:6" ht="12.75" customHeight="1" x14ac:dyDescent="0.2">
      <c r="F60830" s="55"/>
    </row>
    <row r="60831" spans="6:6" ht="12.75" customHeight="1" x14ac:dyDescent="0.2">
      <c r="F60831" s="55"/>
    </row>
    <row r="60832" spans="6:6" ht="12.75" customHeight="1" x14ac:dyDescent="0.2">
      <c r="F60832" s="55"/>
    </row>
    <row r="60833" spans="6:6" ht="12.75" customHeight="1" x14ac:dyDescent="0.2">
      <c r="F60833" s="55"/>
    </row>
    <row r="60834" spans="6:6" ht="12.75" customHeight="1" x14ac:dyDescent="0.2">
      <c r="F60834" s="55"/>
    </row>
    <row r="60835" spans="6:6" ht="12.75" customHeight="1" x14ac:dyDescent="0.2">
      <c r="F60835" s="55"/>
    </row>
    <row r="60836" spans="6:6" ht="12.75" customHeight="1" x14ac:dyDescent="0.2">
      <c r="F60836" s="55"/>
    </row>
    <row r="60837" spans="6:6" ht="12.75" customHeight="1" x14ac:dyDescent="0.2">
      <c r="F60837" s="55"/>
    </row>
    <row r="60838" spans="6:6" ht="12.75" customHeight="1" x14ac:dyDescent="0.2">
      <c r="F60838" s="55"/>
    </row>
    <row r="60839" spans="6:6" ht="12.75" customHeight="1" x14ac:dyDescent="0.2">
      <c r="F60839" s="55"/>
    </row>
    <row r="60840" spans="6:6" ht="12.75" customHeight="1" x14ac:dyDescent="0.2">
      <c r="F60840" s="55"/>
    </row>
    <row r="60841" spans="6:6" ht="12.75" customHeight="1" x14ac:dyDescent="0.2">
      <c r="F60841" s="55"/>
    </row>
    <row r="60842" spans="6:6" ht="12.75" customHeight="1" x14ac:dyDescent="0.2">
      <c r="F60842" s="55"/>
    </row>
    <row r="60843" spans="6:6" ht="12.75" customHeight="1" x14ac:dyDescent="0.2">
      <c r="F60843" s="55"/>
    </row>
    <row r="60844" spans="6:6" ht="12.75" customHeight="1" x14ac:dyDescent="0.2">
      <c r="F60844" s="55"/>
    </row>
    <row r="60845" spans="6:6" ht="12.75" customHeight="1" x14ac:dyDescent="0.2">
      <c r="F60845" s="55"/>
    </row>
    <row r="60846" spans="6:6" ht="12.75" customHeight="1" x14ac:dyDescent="0.2">
      <c r="F60846" s="55"/>
    </row>
    <row r="60847" spans="6:6" ht="12.75" customHeight="1" x14ac:dyDescent="0.2">
      <c r="F60847" s="55"/>
    </row>
    <row r="60848" spans="6:6" ht="12.75" customHeight="1" x14ac:dyDescent="0.2">
      <c r="F60848" s="55"/>
    </row>
    <row r="60849" spans="6:6" ht="12.75" customHeight="1" x14ac:dyDescent="0.2">
      <c r="F60849" s="55"/>
    </row>
    <row r="60850" spans="6:6" ht="12.75" customHeight="1" x14ac:dyDescent="0.2">
      <c r="F60850" s="55"/>
    </row>
    <row r="60851" spans="6:6" ht="12.75" customHeight="1" x14ac:dyDescent="0.2">
      <c r="F60851" s="55"/>
    </row>
    <row r="60852" spans="6:6" ht="12.75" customHeight="1" x14ac:dyDescent="0.2">
      <c r="F60852" s="55"/>
    </row>
    <row r="60853" spans="6:6" ht="12.75" customHeight="1" x14ac:dyDescent="0.2">
      <c r="F60853" s="55"/>
    </row>
    <row r="60854" spans="6:6" ht="12.75" customHeight="1" x14ac:dyDescent="0.2">
      <c r="F60854" s="55"/>
    </row>
    <row r="60855" spans="6:6" ht="12.75" customHeight="1" x14ac:dyDescent="0.2">
      <c r="F60855" s="55"/>
    </row>
    <row r="60856" spans="6:6" ht="12.75" customHeight="1" x14ac:dyDescent="0.2">
      <c r="F60856" s="55"/>
    </row>
    <row r="60857" spans="6:6" ht="12.75" customHeight="1" x14ac:dyDescent="0.2">
      <c r="F60857" s="55"/>
    </row>
    <row r="60858" spans="6:6" ht="12.75" customHeight="1" x14ac:dyDescent="0.2">
      <c r="F60858" s="55"/>
    </row>
    <row r="60859" spans="6:6" ht="12.75" customHeight="1" x14ac:dyDescent="0.2">
      <c r="F60859" s="55"/>
    </row>
    <row r="60860" spans="6:6" ht="12.75" customHeight="1" x14ac:dyDescent="0.2">
      <c r="F60860" s="55"/>
    </row>
    <row r="60861" spans="6:6" ht="12.75" customHeight="1" x14ac:dyDescent="0.2">
      <c r="F60861" s="55"/>
    </row>
    <row r="60862" spans="6:6" ht="12.75" customHeight="1" x14ac:dyDescent="0.2">
      <c r="F60862" s="55"/>
    </row>
    <row r="60863" spans="6:6" ht="12.75" customHeight="1" x14ac:dyDescent="0.2">
      <c r="F60863" s="55"/>
    </row>
    <row r="60864" spans="6:6" ht="12.75" customHeight="1" x14ac:dyDescent="0.2">
      <c r="F60864" s="55"/>
    </row>
    <row r="60865" spans="6:6" ht="12.75" customHeight="1" x14ac:dyDescent="0.2">
      <c r="F60865" s="55"/>
    </row>
    <row r="60866" spans="6:6" ht="12.75" customHeight="1" x14ac:dyDescent="0.2">
      <c r="F60866" s="55"/>
    </row>
    <row r="60867" spans="6:6" ht="12.75" customHeight="1" x14ac:dyDescent="0.2">
      <c r="F60867" s="55"/>
    </row>
    <row r="60868" spans="6:6" ht="12.75" customHeight="1" x14ac:dyDescent="0.2">
      <c r="F60868" s="55"/>
    </row>
    <row r="60869" spans="6:6" ht="12.75" customHeight="1" x14ac:dyDescent="0.2">
      <c r="F60869" s="55"/>
    </row>
    <row r="60870" spans="6:6" ht="12.75" customHeight="1" x14ac:dyDescent="0.2">
      <c r="F60870" s="55"/>
    </row>
    <row r="60871" spans="6:6" ht="12.75" customHeight="1" x14ac:dyDescent="0.2">
      <c r="F60871" s="55"/>
    </row>
    <row r="60872" spans="6:6" ht="12.75" customHeight="1" x14ac:dyDescent="0.2">
      <c r="F60872" s="55"/>
    </row>
    <row r="60873" spans="6:6" ht="12.75" customHeight="1" x14ac:dyDescent="0.2">
      <c r="F60873" s="55"/>
    </row>
    <row r="60874" spans="6:6" ht="12.75" customHeight="1" x14ac:dyDescent="0.2">
      <c r="F60874" s="55"/>
    </row>
    <row r="60875" spans="6:6" ht="12.75" customHeight="1" x14ac:dyDescent="0.2">
      <c r="F60875" s="55"/>
    </row>
    <row r="60876" spans="6:6" ht="12.75" customHeight="1" x14ac:dyDescent="0.2">
      <c r="F60876" s="55"/>
    </row>
    <row r="60877" spans="6:6" ht="12.75" customHeight="1" x14ac:dyDescent="0.2">
      <c r="F60877" s="55"/>
    </row>
    <row r="60878" spans="6:6" ht="12.75" customHeight="1" x14ac:dyDescent="0.2">
      <c r="F60878" s="55"/>
    </row>
    <row r="60879" spans="6:6" ht="12.75" customHeight="1" x14ac:dyDescent="0.2">
      <c r="F60879" s="55"/>
    </row>
    <row r="60880" spans="6:6" ht="12.75" customHeight="1" x14ac:dyDescent="0.2">
      <c r="F60880" s="55"/>
    </row>
    <row r="60881" spans="6:6" ht="12.75" customHeight="1" x14ac:dyDescent="0.2">
      <c r="F60881" s="55"/>
    </row>
    <row r="60882" spans="6:6" ht="12.75" customHeight="1" x14ac:dyDescent="0.2">
      <c r="F60882" s="55"/>
    </row>
    <row r="60883" spans="6:6" ht="12.75" customHeight="1" x14ac:dyDescent="0.2">
      <c r="F60883" s="55"/>
    </row>
    <row r="60884" spans="6:6" ht="12.75" customHeight="1" x14ac:dyDescent="0.2">
      <c r="F60884" s="55"/>
    </row>
    <row r="60885" spans="6:6" ht="12.75" customHeight="1" x14ac:dyDescent="0.2">
      <c r="F60885" s="55"/>
    </row>
    <row r="60886" spans="6:6" ht="12.75" customHeight="1" x14ac:dyDescent="0.2">
      <c r="F60886" s="55"/>
    </row>
    <row r="60887" spans="6:6" ht="12.75" customHeight="1" x14ac:dyDescent="0.2">
      <c r="F60887" s="55"/>
    </row>
    <row r="60888" spans="6:6" ht="12.75" customHeight="1" x14ac:dyDescent="0.2">
      <c r="F60888" s="55"/>
    </row>
    <row r="60889" spans="6:6" ht="12.75" customHeight="1" x14ac:dyDescent="0.2">
      <c r="F60889" s="55"/>
    </row>
    <row r="60890" spans="6:6" ht="12.75" customHeight="1" x14ac:dyDescent="0.2">
      <c r="F60890" s="55"/>
    </row>
    <row r="60891" spans="6:6" ht="12.75" customHeight="1" x14ac:dyDescent="0.2">
      <c r="F60891" s="55"/>
    </row>
    <row r="60892" spans="6:6" ht="12.75" customHeight="1" x14ac:dyDescent="0.2">
      <c r="F60892" s="55"/>
    </row>
    <row r="60893" spans="6:6" ht="12.75" customHeight="1" x14ac:dyDescent="0.2">
      <c r="F60893" s="55"/>
    </row>
    <row r="60894" spans="6:6" ht="12.75" customHeight="1" x14ac:dyDescent="0.2">
      <c r="F60894" s="55"/>
    </row>
    <row r="60895" spans="6:6" ht="12.75" customHeight="1" x14ac:dyDescent="0.2">
      <c r="F60895" s="55"/>
    </row>
    <row r="60896" spans="6:6" ht="12.75" customHeight="1" x14ac:dyDescent="0.2">
      <c r="F60896" s="55"/>
    </row>
    <row r="60897" spans="6:6" ht="12.75" customHeight="1" x14ac:dyDescent="0.2">
      <c r="F60897" s="55"/>
    </row>
    <row r="60898" spans="6:6" ht="12.75" customHeight="1" x14ac:dyDescent="0.2">
      <c r="F60898" s="55"/>
    </row>
    <row r="60899" spans="6:6" ht="12.75" customHeight="1" x14ac:dyDescent="0.2">
      <c r="F60899" s="55"/>
    </row>
    <row r="60900" spans="6:6" ht="12.75" customHeight="1" x14ac:dyDescent="0.2">
      <c r="F60900" s="55"/>
    </row>
    <row r="60901" spans="6:6" ht="12.75" customHeight="1" x14ac:dyDescent="0.2">
      <c r="F60901" s="55"/>
    </row>
    <row r="60902" spans="6:6" ht="12.75" customHeight="1" x14ac:dyDescent="0.2">
      <c r="F60902" s="55"/>
    </row>
    <row r="60903" spans="6:6" ht="12.75" customHeight="1" x14ac:dyDescent="0.2">
      <c r="F60903" s="55"/>
    </row>
    <row r="60904" spans="6:6" ht="12.75" customHeight="1" x14ac:dyDescent="0.2">
      <c r="F60904" s="55"/>
    </row>
    <row r="60905" spans="6:6" ht="12.75" customHeight="1" x14ac:dyDescent="0.2">
      <c r="F60905" s="55"/>
    </row>
    <row r="60906" spans="6:6" ht="12.75" customHeight="1" x14ac:dyDescent="0.2">
      <c r="F60906" s="55"/>
    </row>
    <row r="60907" spans="6:6" ht="12.75" customHeight="1" x14ac:dyDescent="0.2">
      <c r="F60907" s="55"/>
    </row>
    <row r="60908" spans="6:6" ht="12.75" customHeight="1" x14ac:dyDescent="0.2">
      <c r="F60908" s="55"/>
    </row>
    <row r="60909" spans="6:6" ht="12.75" customHeight="1" x14ac:dyDescent="0.2">
      <c r="F60909" s="55"/>
    </row>
    <row r="60910" spans="6:6" ht="12.75" customHeight="1" x14ac:dyDescent="0.2">
      <c r="F60910" s="55"/>
    </row>
    <row r="60911" spans="6:6" ht="12.75" customHeight="1" x14ac:dyDescent="0.2">
      <c r="F60911" s="55"/>
    </row>
    <row r="60912" spans="6:6" ht="12.75" customHeight="1" x14ac:dyDescent="0.2">
      <c r="F60912" s="55"/>
    </row>
    <row r="60913" spans="6:6" ht="12.75" customHeight="1" x14ac:dyDescent="0.2">
      <c r="F60913" s="55"/>
    </row>
    <row r="60914" spans="6:6" ht="12.75" customHeight="1" x14ac:dyDescent="0.2">
      <c r="F60914" s="55"/>
    </row>
    <row r="60915" spans="6:6" ht="12.75" customHeight="1" x14ac:dyDescent="0.2">
      <c r="F60915" s="55"/>
    </row>
    <row r="60916" spans="6:6" ht="12.75" customHeight="1" x14ac:dyDescent="0.2">
      <c r="F60916" s="55"/>
    </row>
    <row r="60917" spans="6:6" ht="12.75" customHeight="1" x14ac:dyDescent="0.2">
      <c r="F60917" s="55"/>
    </row>
    <row r="60918" spans="6:6" ht="12.75" customHeight="1" x14ac:dyDescent="0.2">
      <c r="F60918" s="55"/>
    </row>
    <row r="60919" spans="6:6" ht="12.75" customHeight="1" x14ac:dyDescent="0.2">
      <c r="F60919" s="55"/>
    </row>
    <row r="60920" spans="6:6" ht="12.75" customHeight="1" x14ac:dyDescent="0.2">
      <c r="F60920" s="55"/>
    </row>
    <row r="60921" spans="6:6" ht="12.75" customHeight="1" x14ac:dyDescent="0.2">
      <c r="F60921" s="55"/>
    </row>
    <row r="60922" spans="6:6" ht="12.75" customHeight="1" x14ac:dyDescent="0.2">
      <c r="F60922" s="55"/>
    </row>
    <row r="60923" spans="6:6" ht="12.75" customHeight="1" x14ac:dyDescent="0.2">
      <c r="F60923" s="55"/>
    </row>
    <row r="60924" spans="6:6" ht="12.75" customHeight="1" x14ac:dyDescent="0.2">
      <c r="F60924" s="55"/>
    </row>
    <row r="60925" spans="6:6" ht="12.75" customHeight="1" x14ac:dyDescent="0.2">
      <c r="F60925" s="55"/>
    </row>
    <row r="60926" spans="6:6" ht="12.75" customHeight="1" x14ac:dyDescent="0.2">
      <c r="F60926" s="55"/>
    </row>
    <row r="60927" spans="6:6" ht="12.75" customHeight="1" x14ac:dyDescent="0.2">
      <c r="F60927" s="55"/>
    </row>
    <row r="60928" spans="6:6" ht="12.75" customHeight="1" x14ac:dyDescent="0.2">
      <c r="F60928" s="55"/>
    </row>
    <row r="60929" spans="6:6" ht="12.75" customHeight="1" x14ac:dyDescent="0.2">
      <c r="F60929" s="55"/>
    </row>
    <row r="60930" spans="6:6" ht="12.75" customHeight="1" x14ac:dyDescent="0.2">
      <c r="F60930" s="55"/>
    </row>
    <row r="60931" spans="6:6" ht="12.75" customHeight="1" x14ac:dyDescent="0.2">
      <c r="F60931" s="55"/>
    </row>
    <row r="60932" spans="6:6" ht="12.75" customHeight="1" x14ac:dyDescent="0.2">
      <c r="F60932" s="55"/>
    </row>
    <row r="60933" spans="6:6" ht="12.75" customHeight="1" x14ac:dyDescent="0.2">
      <c r="F60933" s="55"/>
    </row>
    <row r="60934" spans="6:6" ht="12.75" customHeight="1" x14ac:dyDescent="0.2">
      <c r="F60934" s="55"/>
    </row>
    <row r="60935" spans="6:6" ht="12.75" customHeight="1" x14ac:dyDescent="0.2">
      <c r="F60935" s="55"/>
    </row>
    <row r="60936" spans="6:6" ht="12.75" customHeight="1" x14ac:dyDescent="0.2">
      <c r="F60936" s="55"/>
    </row>
    <row r="60937" spans="6:6" ht="12.75" customHeight="1" x14ac:dyDescent="0.2">
      <c r="F60937" s="55"/>
    </row>
    <row r="60938" spans="6:6" ht="12.75" customHeight="1" x14ac:dyDescent="0.2">
      <c r="F60938" s="55"/>
    </row>
    <row r="60939" spans="6:6" ht="12.75" customHeight="1" x14ac:dyDescent="0.2">
      <c r="F60939" s="55"/>
    </row>
    <row r="60940" spans="6:6" ht="12.75" customHeight="1" x14ac:dyDescent="0.2">
      <c r="F60940" s="55"/>
    </row>
    <row r="60941" spans="6:6" ht="12.75" customHeight="1" x14ac:dyDescent="0.2">
      <c r="F60941" s="55"/>
    </row>
    <row r="60942" spans="6:6" ht="12.75" customHeight="1" x14ac:dyDescent="0.2">
      <c r="F60942" s="55"/>
    </row>
    <row r="60943" spans="6:6" ht="12.75" customHeight="1" x14ac:dyDescent="0.2">
      <c r="F60943" s="55"/>
    </row>
    <row r="60944" spans="6:6" ht="12.75" customHeight="1" x14ac:dyDescent="0.2">
      <c r="F60944" s="55"/>
    </row>
    <row r="60945" spans="6:6" ht="12.75" customHeight="1" x14ac:dyDescent="0.2">
      <c r="F60945" s="55"/>
    </row>
    <row r="60946" spans="6:6" ht="12.75" customHeight="1" x14ac:dyDescent="0.2">
      <c r="F60946" s="55"/>
    </row>
    <row r="60947" spans="6:6" ht="12.75" customHeight="1" x14ac:dyDescent="0.2">
      <c r="F60947" s="55"/>
    </row>
    <row r="60948" spans="6:6" ht="12.75" customHeight="1" x14ac:dyDescent="0.2">
      <c r="F60948" s="55"/>
    </row>
    <row r="60949" spans="6:6" ht="12.75" customHeight="1" x14ac:dyDescent="0.2">
      <c r="F60949" s="55"/>
    </row>
    <row r="60950" spans="6:6" ht="12.75" customHeight="1" x14ac:dyDescent="0.2">
      <c r="F60950" s="55"/>
    </row>
    <row r="60951" spans="6:6" ht="12.75" customHeight="1" x14ac:dyDescent="0.2">
      <c r="F60951" s="55"/>
    </row>
    <row r="60952" spans="6:6" ht="12.75" customHeight="1" x14ac:dyDescent="0.2">
      <c r="F60952" s="55"/>
    </row>
    <row r="60953" spans="6:6" ht="12.75" customHeight="1" x14ac:dyDescent="0.2">
      <c r="F60953" s="55"/>
    </row>
    <row r="60954" spans="6:6" ht="12.75" customHeight="1" x14ac:dyDescent="0.2">
      <c r="F60954" s="55"/>
    </row>
    <row r="60955" spans="6:6" ht="12.75" customHeight="1" x14ac:dyDescent="0.2">
      <c r="F60955" s="55"/>
    </row>
    <row r="60956" spans="6:6" ht="12.75" customHeight="1" x14ac:dyDescent="0.2">
      <c r="F60956" s="55"/>
    </row>
    <row r="60957" spans="6:6" ht="12.75" customHeight="1" x14ac:dyDescent="0.2">
      <c r="F60957" s="55"/>
    </row>
    <row r="60958" spans="6:6" ht="12.75" customHeight="1" x14ac:dyDescent="0.2">
      <c r="F60958" s="55"/>
    </row>
    <row r="60959" spans="6:6" ht="12.75" customHeight="1" x14ac:dyDescent="0.2">
      <c r="F60959" s="55"/>
    </row>
    <row r="60960" spans="6:6" ht="12.75" customHeight="1" x14ac:dyDescent="0.2">
      <c r="F60960" s="55"/>
    </row>
    <row r="60961" spans="6:6" ht="12.75" customHeight="1" x14ac:dyDescent="0.2">
      <c r="F60961" s="55"/>
    </row>
    <row r="60962" spans="6:6" ht="12.75" customHeight="1" x14ac:dyDescent="0.2">
      <c r="F60962" s="55"/>
    </row>
    <row r="60963" spans="6:6" ht="12.75" customHeight="1" x14ac:dyDescent="0.2">
      <c r="F60963" s="55"/>
    </row>
    <row r="60964" spans="6:6" ht="12.75" customHeight="1" x14ac:dyDescent="0.2">
      <c r="F60964" s="55"/>
    </row>
    <row r="60965" spans="6:6" ht="12.75" customHeight="1" x14ac:dyDescent="0.2">
      <c r="F60965" s="55"/>
    </row>
    <row r="60966" spans="6:6" ht="12.75" customHeight="1" x14ac:dyDescent="0.2">
      <c r="F60966" s="55"/>
    </row>
    <row r="60967" spans="6:6" ht="12.75" customHeight="1" x14ac:dyDescent="0.2">
      <c r="F60967" s="55"/>
    </row>
    <row r="60968" spans="6:6" ht="12.75" customHeight="1" x14ac:dyDescent="0.2">
      <c r="F60968" s="55"/>
    </row>
    <row r="60969" spans="6:6" ht="12.75" customHeight="1" x14ac:dyDescent="0.2">
      <c r="F60969" s="55"/>
    </row>
    <row r="60970" spans="6:6" ht="12.75" customHeight="1" x14ac:dyDescent="0.2">
      <c r="F60970" s="55"/>
    </row>
    <row r="60971" spans="6:6" ht="12.75" customHeight="1" x14ac:dyDescent="0.2">
      <c r="F60971" s="55"/>
    </row>
    <row r="60972" spans="6:6" ht="12.75" customHeight="1" x14ac:dyDescent="0.2">
      <c r="F60972" s="55"/>
    </row>
    <row r="60973" spans="6:6" ht="12.75" customHeight="1" x14ac:dyDescent="0.2">
      <c r="F60973" s="55"/>
    </row>
    <row r="60974" spans="6:6" ht="12.75" customHeight="1" x14ac:dyDescent="0.2">
      <c r="F60974" s="55"/>
    </row>
    <row r="60975" spans="6:6" ht="12.75" customHeight="1" x14ac:dyDescent="0.2">
      <c r="F60975" s="55"/>
    </row>
    <row r="60976" spans="6:6" ht="12.75" customHeight="1" x14ac:dyDescent="0.2">
      <c r="F60976" s="55"/>
    </row>
    <row r="60977" spans="1:7" ht="12.75" customHeight="1" x14ac:dyDescent="0.2">
      <c r="F60977" s="55"/>
    </row>
    <row r="60978" spans="1:7" ht="12.75" customHeight="1" x14ac:dyDescent="0.2">
      <c r="F60978" s="55"/>
    </row>
    <row r="60979" spans="1:7" ht="12.75" customHeight="1" x14ac:dyDescent="0.2">
      <c r="F60979" s="55"/>
    </row>
    <row r="60980" spans="1:7" ht="12.75" customHeight="1" x14ac:dyDescent="0.2">
      <c r="F60980" s="55"/>
    </row>
    <row r="60981" spans="1:7" ht="12.75" customHeight="1" x14ac:dyDescent="0.2">
      <c r="A60981" s="115"/>
      <c r="B60981" s="115"/>
      <c r="C60981" s="115"/>
      <c r="D60981" s="115"/>
      <c r="E60981" s="115"/>
      <c r="F60981" s="116"/>
      <c r="G60981" s="115"/>
    </row>
    <row r="60982" spans="1:7" ht="12.75" customHeight="1" x14ac:dyDescent="0.2">
      <c r="F60982" s="55"/>
    </row>
    <row r="60983" spans="1:7" ht="12.75" customHeight="1" x14ac:dyDescent="0.2">
      <c r="F60983" s="55"/>
    </row>
    <row r="60984" spans="1:7" ht="12.75" customHeight="1" x14ac:dyDescent="0.2">
      <c r="F60984" s="55"/>
    </row>
    <row r="60985" spans="1:7" ht="12.75" customHeight="1" x14ac:dyDescent="0.2">
      <c r="F60985" s="55"/>
    </row>
    <row r="60986" spans="1:7" ht="12.75" customHeight="1" x14ac:dyDescent="0.2">
      <c r="F60986" s="55"/>
    </row>
    <row r="60987" spans="1:7" ht="12.75" customHeight="1" x14ac:dyDescent="0.2">
      <c r="F60987" s="55"/>
    </row>
    <row r="60988" spans="1:7" ht="12.75" customHeight="1" x14ac:dyDescent="0.2">
      <c r="F60988" s="55"/>
    </row>
    <row r="60989" spans="1:7" ht="12.75" customHeight="1" x14ac:dyDescent="0.2">
      <c r="F60989" s="55"/>
    </row>
    <row r="60990" spans="1:7" ht="12.75" customHeight="1" x14ac:dyDescent="0.2">
      <c r="F60990" s="55"/>
    </row>
    <row r="60991" spans="1:7" ht="12.75" customHeight="1" x14ac:dyDescent="0.2">
      <c r="F60991" s="55"/>
    </row>
    <row r="60992" spans="1:7" ht="12.75" customHeight="1" x14ac:dyDescent="0.2">
      <c r="F60992" s="55"/>
    </row>
    <row r="60993" spans="6:6" ht="12.75" customHeight="1" x14ac:dyDescent="0.2">
      <c r="F60993" s="55"/>
    </row>
    <row r="60994" spans="6:6" ht="12.75" customHeight="1" x14ac:dyDescent="0.2">
      <c r="F60994" s="55"/>
    </row>
    <row r="60995" spans="6:6" ht="12.75" customHeight="1" x14ac:dyDescent="0.2">
      <c r="F60995" s="55"/>
    </row>
    <row r="60996" spans="6:6" ht="12.75" customHeight="1" x14ac:dyDescent="0.2">
      <c r="F60996" s="55"/>
    </row>
    <row r="60997" spans="6:6" ht="12.75" customHeight="1" x14ac:dyDescent="0.2">
      <c r="F60997" s="55"/>
    </row>
    <row r="60998" spans="6:6" ht="12.75" customHeight="1" x14ac:dyDescent="0.2">
      <c r="F60998" s="55"/>
    </row>
    <row r="60999" spans="6:6" ht="12.75" customHeight="1" x14ac:dyDescent="0.2">
      <c r="F60999" s="55"/>
    </row>
    <row r="61000" spans="6:6" ht="12.75" customHeight="1" x14ac:dyDescent="0.2">
      <c r="F61000" s="55"/>
    </row>
    <row r="61001" spans="6:6" ht="12.75" customHeight="1" x14ac:dyDescent="0.2">
      <c r="F61001" s="55"/>
    </row>
    <row r="61002" spans="6:6" ht="12.75" customHeight="1" x14ac:dyDescent="0.2">
      <c r="F61002" s="55"/>
    </row>
    <row r="61003" spans="6:6" ht="12.75" customHeight="1" x14ac:dyDescent="0.2">
      <c r="F61003" s="55"/>
    </row>
    <row r="61004" spans="6:6" ht="12.75" customHeight="1" x14ac:dyDescent="0.2">
      <c r="F61004" s="55"/>
    </row>
    <row r="61005" spans="6:6" ht="12.75" customHeight="1" x14ac:dyDescent="0.2">
      <c r="F61005" s="55"/>
    </row>
    <row r="61006" spans="6:6" ht="12.75" customHeight="1" x14ac:dyDescent="0.2">
      <c r="F61006" s="55"/>
    </row>
    <row r="61007" spans="6:6" ht="12.75" customHeight="1" x14ac:dyDescent="0.2">
      <c r="F61007" s="55"/>
    </row>
    <row r="61008" spans="6:6" ht="12.75" customHeight="1" x14ac:dyDescent="0.2">
      <c r="F61008" s="55"/>
    </row>
    <row r="61009" spans="6:6" ht="12.75" customHeight="1" x14ac:dyDescent="0.2">
      <c r="F61009" s="55"/>
    </row>
    <row r="61010" spans="6:6" ht="12.75" customHeight="1" x14ac:dyDescent="0.2">
      <c r="F61010" s="55"/>
    </row>
    <row r="61011" spans="6:6" ht="12.75" customHeight="1" x14ac:dyDescent="0.2">
      <c r="F61011" s="55"/>
    </row>
    <row r="61012" spans="6:6" ht="12.75" customHeight="1" x14ac:dyDescent="0.2">
      <c r="F61012" s="55"/>
    </row>
    <row r="61013" spans="6:6" ht="12.75" customHeight="1" x14ac:dyDescent="0.2">
      <c r="F61013" s="55"/>
    </row>
    <row r="61014" spans="6:6" ht="12.75" customHeight="1" x14ac:dyDescent="0.2">
      <c r="F61014" s="55"/>
    </row>
    <row r="61015" spans="6:6" ht="12.75" customHeight="1" x14ac:dyDescent="0.2">
      <c r="F61015" s="55"/>
    </row>
    <row r="61016" spans="6:6" ht="12.75" customHeight="1" x14ac:dyDescent="0.2">
      <c r="F61016" s="55"/>
    </row>
    <row r="61017" spans="6:6" ht="12.75" customHeight="1" x14ac:dyDescent="0.2">
      <c r="F61017" s="55"/>
    </row>
    <row r="61018" spans="6:6" ht="12.75" customHeight="1" x14ac:dyDescent="0.2">
      <c r="F61018" s="55"/>
    </row>
    <row r="61019" spans="6:6" ht="12.75" customHeight="1" x14ac:dyDescent="0.2">
      <c r="F61019" s="55"/>
    </row>
    <row r="61020" spans="6:6" ht="12.75" customHeight="1" x14ac:dyDescent="0.2">
      <c r="F61020" s="55"/>
    </row>
    <row r="61021" spans="6:6" ht="12.75" customHeight="1" x14ac:dyDescent="0.2">
      <c r="F61021" s="55"/>
    </row>
    <row r="61022" spans="6:6" ht="12.75" customHeight="1" x14ac:dyDescent="0.2">
      <c r="F61022" s="55"/>
    </row>
    <row r="61023" spans="6:6" ht="12.75" customHeight="1" x14ac:dyDescent="0.2">
      <c r="F61023" s="55"/>
    </row>
    <row r="61024" spans="6:6" ht="12.75" customHeight="1" x14ac:dyDescent="0.2">
      <c r="F61024" s="55"/>
    </row>
    <row r="61025" spans="6:6" ht="12.75" customHeight="1" x14ac:dyDescent="0.2">
      <c r="F61025" s="55"/>
    </row>
    <row r="61026" spans="6:6" ht="12.75" customHeight="1" x14ac:dyDescent="0.2">
      <c r="F61026" s="55"/>
    </row>
    <row r="61027" spans="6:6" ht="12.75" customHeight="1" x14ac:dyDescent="0.2">
      <c r="F61027" s="55"/>
    </row>
    <row r="61028" spans="6:6" ht="12.75" customHeight="1" x14ac:dyDescent="0.2">
      <c r="F61028" s="55"/>
    </row>
    <row r="61029" spans="6:6" ht="12.75" customHeight="1" x14ac:dyDescent="0.2">
      <c r="F61029" s="55"/>
    </row>
    <row r="61030" spans="6:6" ht="12.75" customHeight="1" x14ac:dyDescent="0.2">
      <c r="F61030" s="55"/>
    </row>
    <row r="61031" spans="6:6" ht="12.75" customHeight="1" x14ac:dyDescent="0.2">
      <c r="F61031" s="55"/>
    </row>
    <row r="61032" spans="6:6" ht="12.75" customHeight="1" x14ac:dyDescent="0.2">
      <c r="F61032" s="55"/>
    </row>
    <row r="61033" spans="6:6" ht="12.75" customHeight="1" x14ac:dyDescent="0.2">
      <c r="F61033" s="55"/>
    </row>
    <row r="61034" spans="6:6" ht="12.75" customHeight="1" x14ac:dyDescent="0.2">
      <c r="F61034" s="55"/>
    </row>
    <row r="61035" spans="6:6" ht="12.75" customHeight="1" x14ac:dyDescent="0.2">
      <c r="F61035" s="55"/>
    </row>
    <row r="61036" spans="6:6" ht="12.75" customHeight="1" x14ac:dyDescent="0.2">
      <c r="F61036" s="55"/>
    </row>
    <row r="61037" spans="6:6" ht="12.75" customHeight="1" x14ac:dyDescent="0.2">
      <c r="F61037" s="55"/>
    </row>
    <row r="61038" spans="6:6" ht="12.75" customHeight="1" x14ac:dyDescent="0.2">
      <c r="F61038" s="55"/>
    </row>
    <row r="61039" spans="6:6" ht="12.75" customHeight="1" x14ac:dyDescent="0.2">
      <c r="F61039" s="55"/>
    </row>
    <row r="61040" spans="6:6" ht="12.75" customHeight="1" x14ac:dyDescent="0.2">
      <c r="F61040" s="55"/>
    </row>
    <row r="61041" spans="6:6" ht="12.75" customHeight="1" x14ac:dyDescent="0.2">
      <c r="F61041" s="55"/>
    </row>
    <row r="61042" spans="6:6" ht="12.75" customHeight="1" x14ac:dyDescent="0.2">
      <c r="F61042" s="55"/>
    </row>
    <row r="61043" spans="6:6" ht="12.75" customHeight="1" x14ac:dyDescent="0.2">
      <c r="F61043" s="55"/>
    </row>
    <row r="61044" spans="6:6" ht="12.75" customHeight="1" x14ac:dyDescent="0.2">
      <c r="F61044" s="55"/>
    </row>
    <row r="61045" spans="6:6" ht="12.75" customHeight="1" x14ac:dyDescent="0.2">
      <c r="F61045" s="55"/>
    </row>
    <row r="61046" spans="6:6" ht="12.75" customHeight="1" x14ac:dyDescent="0.2">
      <c r="F61046" s="55"/>
    </row>
    <row r="61047" spans="6:6" ht="12.75" customHeight="1" x14ac:dyDescent="0.2">
      <c r="F61047" s="55"/>
    </row>
    <row r="61048" spans="6:6" ht="12.75" customHeight="1" x14ac:dyDescent="0.2">
      <c r="F61048" s="55"/>
    </row>
    <row r="61049" spans="6:6" ht="12.75" customHeight="1" x14ac:dyDescent="0.2">
      <c r="F61049" s="55"/>
    </row>
    <row r="61050" spans="6:6" ht="12.75" customHeight="1" x14ac:dyDescent="0.2">
      <c r="F61050" s="55"/>
    </row>
    <row r="61051" spans="6:6" ht="12.75" customHeight="1" x14ac:dyDescent="0.2">
      <c r="F61051" s="55"/>
    </row>
    <row r="61052" spans="6:6" ht="12.75" customHeight="1" x14ac:dyDescent="0.2">
      <c r="F61052" s="55"/>
    </row>
    <row r="61053" spans="6:6" ht="12.75" customHeight="1" x14ac:dyDescent="0.2">
      <c r="F61053" s="55"/>
    </row>
    <row r="61054" spans="6:6" ht="12.75" customHeight="1" x14ac:dyDescent="0.2">
      <c r="F61054" s="55"/>
    </row>
    <row r="61055" spans="6:6" ht="12.75" customHeight="1" x14ac:dyDescent="0.2">
      <c r="F61055" s="55"/>
    </row>
    <row r="61056" spans="6:6" ht="12.75" customHeight="1" x14ac:dyDescent="0.2">
      <c r="F61056" s="55"/>
    </row>
    <row r="61057" spans="6:6" ht="12.75" customHeight="1" x14ac:dyDescent="0.2">
      <c r="F61057" s="55"/>
    </row>
    <row r="61058" spans="6:6" ht="12.75" customHeight="1" x14ac:dyDescent="0.2">
      <c r="F61058" s="55"/>
    </row>
    <row r="61059" spans="6:6" ht="12.75" customHeight="1" x14ac:dyDescent="0.2">
      <c r="F61059" s="55"/>
    </row>
    <row r="61060" spans="6:6" ht="12.75" customHeight="1" x14ac:dyDescent="0.2">
      <c r="F61060" s="55"/>
    </row>
    <row r="61061" spans="6:6" ht="12.75" customHeight="1" x14ac:dyDescent="0.2">
      <c r="F61061" s="55"/>
    </row>
    <row r="61062" spans="6:6" ht="12.75" customHeight="1" x14ac:dyDescent="0.2">
      <c r="F61062" s="55"/>
    </row>
    <row r="61063" spans="6:6" ht="12.75" customHeight="1" x14ac:dyDescent="0.2">
      <c r="F61063" s="55"/>
    </row>
    <row r="61064" spans="6:6" ht="12.75" customHeight="1" x14ac:dyDescent="0.2">
      <c r="F61064" s="55"/>
    </row>
    <row r="61065" spans="6:6" ht="12.75" customHeight="1" x14ac:dyDescent="0.2">
      <c r="F61065" s="55"/>
    </row>
    <row r="61066" spans="6:6" ht="12.75" customHeight="1" x14ac:dyDescent="0.2">
      <c r="F61066" s="55"/>
    </row>
    <row r="61067" spans="6:6" ht="12.75" customHeight="1" x14ac:dyDescent="0.2">
      <c r="F61067" s="55"/>
    </row>
    <row r="61068" spans="6:6" ht="12.75" customHeight="1" x14ac:dyDescent="0.2">
      <c r="F61068" s="55"/>
    </row>
    <row r="61069" spans="6:6" ht="12.75" customHeight="1" x14ac:dyDescent="0.2">
      <c r="F61069" s="55"/>
    </row>
    <row r="61070" spans="6:6" ht="12.75" customHeight="1" x14ac:dyDescent="0.2">
      <c r="F61070" s="55"/>
    </row>
    <row r="61071" spans="6:6" ht="12.75" customHeight="1" x14ac:dyDescent="0.2">
      <c r="F61071" s="55"/>
    </row>
    <row r="61072" spans="6:6" ht="12.75" customHeight="1" x14ac:dyDescent="0.2">
      <c r="F61072" s="55"/>
    </row>
    <row r="61073" spans="6:6" ht="12.75" customHeight="1" x14ac:dyDescent="0.2">
      <c r="F61073" s="55"/>
    </row>
    <row r="61074" spans="6:6" ht="12.75" customHeight="1" x14ac:dyDescent="0.2">
      <c r="F61074" s="55"/>
    </row>
    <row r="61075" spans="6:6" ht="12.75" customHeight="1" x14ac:dyDescent="0.2">
      <c r="F61075" s="55"/>
    </row>
    <row r="61076" spans="6:6" ht="12.75" customHeight="1" x14ac:dyDescent="0.2">
      <c r="F61076" s="55"/>
    </row>
    <row r="61077" spans="6:6" ht="12.75" customHeight="1" x14ac:dyDescent="0.2">
      <c r="F61077" s="55"/>
    </row>
    <row r="61078" spans="6:6" ht="12.75" customHeight="1" x14ac:dyDescent="0.2">
      <c r="F61078" s="55"/>
    </row>
    <row r="61079" spans="6:6" ht="12.75" customHeight="1" x14ac:dyDescent="0.2">
      <c r="F61079" s="55"/>
    </row>
    <row r="61080" spans="6:6" ht="12.75" customHeight="1" x14ac:dyDescent="0.2">
      <c r="F61080" s="55"/>
    </row>
    <row r="61081" spans="6:6" ht="12.75" customHeight="1" x14ac:dyDescent="0.2">
      <c r="F61081" s="55"/>
    </row>
    <row r="61082" spans="6:6" ht="12.75" customHeight="1" x14ac:dyDescent="0.2">
      <c r="F61082" s="55"/>
    </row>
    <row r="61083" spans="6:6" ht="12.75" customHeight="1" x14ac:dyDescent="0.2">
      <c r="F61083" s="55"/>
    </row>
    <row r="61084" spans="6:6" ht="12.75" customHeight="1" x14ac:dyDescent="0.2">
      <c r="F61084" s="55"/>
    </row>
    <row r="61085" spans="6:6" ht="12.75" customHeight="1" x14ac:dyDescent="0.2">
      <c r="F61085" s="55"/>
    </row>
    <row r="61086" spans="6:6" ht="12.75" customHeight="1" x14ac:dyDescent="0.2">
      <c r="F61086" s="55"/>
    </row>
    <row r="61087" spans="6:6" ht="12.75" customHeight="1" x14ac:dyDescent="0.2">
      <c r="F61087" s="55"/>
    </row>
    <row r="61088" spans="6:6" ht="12.75" customHeight="1" x14ac:dyDescent="0.2">
      <c r="F61088" s="55"/>
    </row>
    <row r="61089" spans="6:6" ht="12.75" customHeight="1" x14ac:dyDescent="0.2">
      <c r="F61089" s="55"/>
    </row>
    <row r="61090" spans="6:6" ht="12.75" customHeight="1" x14ac:dyDescent="0.2">
      <c r="F61090" s="55"/>
    </row>
    <row r="61091" spans="6:6" ht="12.75" customHeight="1" x14ac:dyDescent="0.2">
      <c r="F61091" s="55"/>
    </row>
    <row r="61092" spans="6:6" ht="12.75" customHeight="1" x14ac:dyDescent="0.2">
      <c r="F61092" s="55"/>
    </row>
    <row r="61093" spans="6:6" ht="12.75" customHeight="1" x14ac:dyDescent="0.2">
      <c r="F61093" s="55"/>
    </row>
    <row r="61094" spans="6:6" ht="12.75" customHeight="1" x14ac:dyDescent="0.2">
      <c r="F61094" s="55"/>
    </row>
    <row r="61095" spans="6:6" ht="12.75" customHeight="1" x14ac:dyDescent="0.2">
      <c r="F61095" s="55"/>
    </row>
    <row r="61096" spans="6:6" ht="12.75" customHeight="1" x14ac:dyDescent="0.2">
      <c r="F61096" s="55"/>
    </row>
    <row r="61097" spans="6:6" ht="12.75" customHeight="1" x14ac:dyDescent="0.2">
      <c r="F61097" s="55"/>
    </row>
    <row r="61098" spans="6:6" ht="12.75" customHeight="1" x14ac:dyDescent="0.2">
      <c r="F61098" s="55"/>
    </row>
    <row r="61099" spans="6:6" ht="12.75" customHeight="1" x14ac:dyDescent="0.2">
      <c r="F61099" s="55"/>
    </row>
    <row r="61100" spans="6:6" ht="12.75" customHeight="1" x14ac:dyDescent="0.2">
      <c r="F61100" s="55"/>
    </row>
    <row r="61101" spans="6:6" ht="12.75" customHeight="1" x14ac:dyDescent="0.2">
      <c r="F61101" s="55"/>
    </row>
    <row r="61102" spans="6:6" ht="12.75" customHeight="1" x14ac:dyDescent="0.2">
      <c r="F61102" s="55"/>
    </row>
    <row r="61103" spans="6:6" ht="12.75" customHeight="1" x14ac:dyDescent="0.2">
      <c r="F61103" s="55"/>
    </row>
    <row r="61104" spans="6:6" ht="12.75" customHeight="1" x14ac:dyDescent="0.2">
      <c r="F61104" s="55"/>
    </row>
    <row r="61105" spans="6:6" ht="12.75" customHeight="1" x14ac:dyDescent="0.2">
      <c r="F61105" s="55"/>
    </row>
    <row r="61106" spans="6:6" ht="12.75" customHeight="1" x14ac:dyDescent="0.2">
      <c r="F61106" s="55"/>
    </row>
    <row r="61107" spans="6:6" ht="12.75" customHeight="1" x14ac:dyDescent="0.2">
      <c r="F61107" s="55"/>
    </row>
    <row r="61108" spans="6:6" ht="12.75" customHeight="1" x14ac:dyDescent="0.2">
      <c r="F61108" s="55"/>
    </row>
    <row r="61109" spans="6:6" ht="12.75" customHeight="1" x14ac:dyDescent="0.2">
      <c r="F61109" s="55"/>
    </row>
    <row r="61110" spans="6:6" ht="12.75" customHeight="1" x14ac:dyDescent="0.2">
      <c r="F61110" s="55"/>
    </row>
    <row r="61111" spans="6:6" ht="12.75" customHeight="1" x14ac:dyDescent="0.2">
      <c r="F61111" s="55"/>
    </row>
    <row r="61112" spans="6:6" ht="12.75" customHeight="1" x14ac:dyDescent="0.2">
      <c r="F61112" s="55"/>
    </row>
    <row r="61113" spans="6:6" ht="12.75" customHeight="1" x14ac:dyDescent="0.2">
      <c r="F61113" s="55"/>
    </row>
    <row r="61114" spans="6:6" ht="12.75" customHeight="1" x14ac:dyDescent="0.2">
      <c r="F61114" s="55"/>
    </row>
    <row r="61115" spans="6:6" ht="12.75" customHeight="1" x14ac:dyDescent="0.2">
      <c r="F61115" s="55"/>
    </row>
    <row r="61116" spans="6:6" ht="12.75" customHeight="1" x14ac:dyDescent="0.2">
      <c r="F61116" s="55"/>
    </row>
    <row r="61117" spans="6:6" ht="12.75" customHeight="1" x14ac:dyDescent="0.2">
      <c r="F61117" s="55"/>
    </row>
    <row r="61118" spans="6:6" ht="12.75" customHeight="1" x14ac:dyDescent="0.2">
      <c r="F61118" s="55"/>
    </row>
    <row r="61119" spans="6:6" ht="12.75" customHeight="1" x14ac:dyDescent="0.2">
      <c r="F61119" s="55"/>
    </row>
    <row r="61120" spans="6:6" ht="12.75" customHeight="1" x14ac:dyDescent="0.2">
      <c r="F61120" s="55"/>
    </row>
    <row r="61121" spans="6:6" ht="12.75" customHeight="1" x14ac:dyDescent="0.2">
      <c r="F61121" s="55"/>
    </row>
    <row r="61122" spans="6:6" ht="12.75" customHeight="1" x14ac:dyDescent="0.2">
      <c r="F61122" s="55"/>
    </row>
    <row r="61123" spans="6:6" ht="12.75" customHeight="1" x14ac:dyDescent="0.2">
      <c r="F61123" s="55"/>
    </row>
    <row r="61124" spans="6:6" ht="12.75" customHeight="1" x14ac:dyDescent="0.2">
      <c r="F61124" s="55"/>
    </row>
    <row r="61125" spans="6:6" ht="12.75" customHeight="1" x14ac:dyDescent="0.2">
      <c r="F61125" s="55"/>
    </row>
    <row r="61126" spans="6:6" ht="12.75" customHeight="1" x14ac:dyDescent="0.2">
      <c r="F61126" s="55"/>
    </row>
    <row r="61127" spans="6:6" ht="12.75" customHeight="1" x14ac:dyDescent="0.2">
      <c r="F61127" s="55"/>
    </row>
    <row r="61128" spans="6:6" ht="12.75" customHeight="1" x14ac:dyDescent="0.2">
      <c r="F61128" s="55"/>
    </row>
    <row r="61129" spans="6:6" ht="12.75" customHeight="1" x14ac:dyDescent="0.2">
      <c r="F61129" s="55"/>
    </row>
    <row r="61130" spans="6:6" ht="12.75" customHeight="1" x14ac:dyDescent="0.2">
      <c r="F61130" s="55"/>
    </row>
    <row r="61131" spans="6:6" ht="12.75" customHeight="1" x14ac:dyDescent="0.2">
      <c r="F61131" s="55"/>
    </row>
    <row r="61132" spans="6:6" ht="12.75" customHeight="1" x14ac:dyDescent="0.2">
      <c r="F61132" s="55"/>
    </row>
    <row r="61133" spans="6:6" ht="12.75" customHeight="1" x14ac:dyDescent="0.2">
      <c r="F61133" s="55"/>
    </row>
    <row r="61134" spans="6:6" ht="12.75" customHeight="1" x14ac:dyDescent="0.2">
      <c r="F61134" s="55"/>
    </row>
    <row r="61135" spans="6:6" ht="12.75" customHeight="1" x14ac:dyDescent="0.2">
      <c r="F61135" s="55"/>
    </row>
    <row r="61136" spans="6:6" ht="12.75" customHeight="1" x14ac:dyDescent="0.2">
      <c r="F61136" s="55"/>
    </row>
    <row r="61137" spans="6:6" ht="12.75" customHeight="1" x14ac:dyDescent="0.2">
      <c r="F61137" s="55"/>
    </row>
    <row r="61138" spans="6:6" ht="12.75" customHeight="1" x14ac:dyDescent="0.2">
      <c r="F61138" s="55"/>
    </row>
    <row r="61139" spans="6:6" ht="12.75" customHeight="1" x14ac:dyDescent="0.2">
      <c r="F61139" s="55"/>
    </row>
    <row r="61140" spans="6:6" ht="12.75" customHeight="1" x14ac:dyDescent="0.2">
      <c r="F61140" s="55"/>
    </row>
    <row r="61141" spans="6:6" ht="12.75" customHeight="1" x14ac:dyDescent="0.2">
      <c r="F61141" s="55"/>
    </row>
    <row r="61142" spans="6:6" ht="12.75" customHeight="1" x14ac:dyDescent="0.2">
      <c r="F61142" s="55"/>
    </row>
    <row r="61143" spans="6:6" ht="12.75" customHeight="1" x14ac:dyDescent="0.2">
      <c r="F61143" s="55"/>
    </row>
    <row r="61144" spans="6:6" ht="12.75" customHeight="1" x14ac:dyDescent="0.2">
      <c r="F61144" s="55"/>
    </row>
    <row r="61145" spans="6:6" ht="12.75" customHeight="1" x14ac:dyDescent="0.2">
      <c r="F61145" s="55"/>
    </row>
    <row r="61146" spans="6:6" ht="12.75" customHeight="1" x14ac:dyDescent="0.2">
      <c r="F61146" s="55"/>
    </row>
    <row r="61147" spans="6:6" ht="12.75" customHeight="1" x14ac:dyDescent="0.2">
      <c r="F61147" s="55"/>
    </row>
    <row r="61148" spans="6:6" ht="12.75" customHeight="1" x14ac:dyDescent="0.2">
      <c r="F61148" s="55"/>
    </row>
    <row r="61149" spans="6:6" ht="12.75" customHeight="1" x14ac:dyDescent="0.2">
      <c r="F61149" s="55"/>
    </row>
    <row r="61150" spans="6:6" ht="12.75" customHeight="1" x14ac:dyDescent="0.2">
      <c r="F61150" s="55"/>
    </row>
    <row r="61151" spans="6:6" ht="12.75" customHeight="1" x14ac:dyDescent="0.2">
      <c r="F61151" s="55"/>
    </row>
    <row r="61152" spans="6:6" ht="12.75" customHeight="1" x14ac:dyDescent="0.2">
      <c r="F61152" s="55"/>
    </row>
    <row r="61153" spans="6:6" ht="12.75" customHeight="1" x14ac:dyDescent="0.2">
      <c r="F61153" s="55"/>
    </row>
    <row r="61154" spans="6:6" ht="12.75" customHeight="1" x14ac:dyDescent="0.2">
      <c r="F61154" s="55"/>
    </row>
    <row r="61155" spans="6:6" ht="12.75" customHeight="1" x14ac:dyDescent="0.2">
      <c r="F61155" s="55"/>
    </row>
    <row r="61156" spans="6:6" ht="12.75" customHeight="1" x14ac:dyDescent="0.2">
      <c r="F61156" s="55"/>
    </row>
    <row r="61157" spans="6:6" ht="12.75" customHeight="1" x14ac:dyDescent="0.2">
      <c r="F61157" s="55"/>
    </row>
    <row r="61158" spans="6:6" ht="12.75" customHeight="1" x14ac:dyDescent="0.2">
      <c r="F61158" s="55"/>
    </row>
    <row r="61159" spans="6:6" ht="12.75" customHeight="1" x14ac:dyDescent="0.2">
      <c r="F61159" s="55"/>
    </row>
    <row r="61160" spans="6:6" ht="12.75" customHeight="1" x14ac:dyDescent="0.2">
      <c r="F61160" s="55"/>
    </row>
    <row r="61161" spans="6:6" ht="12.75" customHeight="1" x14ac:dyDescent="0.2">
      <c r="F61161" s="55"/>
    </row>
    <row r="61162" spans="6:6" ht="12.75" customHeight="1" x14ac:dyDescent="0.2">
      <c r="F61162" s="55"/>
    </row>
    <row r="61163" spans="6:6" ht="12.75" customHeight="1" x14ac:dyDescent="0.2">
      <c r="F61163" s="55"/>
    </row>
    <row r="61164" spans="6:6" ht="12.75" customHeight="1" x14ac:dyDescent="0.2">
      <c r="F61164" s="55"/>
    </row>
    <row r="61165" spans="6:6" ht="12.75" customHeight="1" x14ac:dyDescent="0.2">
      <c r="F61165" s="55"/>
    </row>
    <row r="61166" spans="6:6" ht="12.75" customHeight="1" x14ac:dyDescent="0.2">
      <c r="F61166" s="55"/>
    </row>
    <row r="61167" spans="6:6" ht="12.75" customHeight="1" x14ac:dyDescent="0.2">
      <c r="F61167" s="55"/>
    </row>
    <row r="61168" spans="6:6" ht="12.75" customHeight="1" x14ac:dyDescent="0.2">
      <c r="F61168" s="55"/>
    </row>
    <row r="61169" spans="6:6" ht="12.75" customHeight="1" x14ac:dyDescent="0.2">
      <c r="F61169" s="55"/>
    </row>
    <row r="61170" spans="6:6" ht="12.75" customHeight="1" x14ac:dyDescent="0.2">
      <c r="F61170" s="55"/>
    </row>
    <row r="61171" spans="6:6" ht="12.75" customHeight="1" x14ac:dyDescent="0.2">
      <c r="F61171" s="55"/>
    </row>
    <row r="61172" spans="6:6" ht="12.75" customHeight="1" x14ac:dyDescent="0.2">
      <c r="F61172" s="55"/>
    </row>
    <row r="61173" spans="6:6" ht="12.75" customHeight="1" x14ac:dyDescent="0.2">
      <c r="F61173" s="55"/>
    </row>
    <row r="61174" spans="6:6" ht="12.75" customHeight="1" x14ac:dyDescent="0.2">
      <c r="F61174" s="55"/>
    </row>
    <row r="61175" spans="6:6" ht="12.75" customHeight="1" x14ac:dyDescent="0.2">
      <c r="F61175" s="55"/>
    </row>
    <row r="61176" spans="6:6" ht="12.75" customHeight="1" x14ac:dyDescent="0.2">
      <c r="F61176" s="55"/>
    </row>
    <row r="61177" spans="6:6" ht="12.75" customHeight="1" x14ac:dyDescent="0.2">
      <c r="F61177" s="55"/>
    </row>
    <row r="61178" spans="6:6" ht="12.75" customHeight="1" x14ac:dyDescent="0.2">
      <c r="F61178" s="55"/>
    </row>
    <row r="61179" spans="6:6" ht="12.75" customHeight="1" x14ac:dyDescent="0.2">
      <c r="F61179" s="55"/>
    </row>
    <row r="61180" spans="6:6" ht="12.75" customHeight="1" x14ac:dyDescent="0.2">
      <c r="F61180" s="55"/>
    </row>
    <row r="61181" spans="6:6" ht="12.75" customHeight="1" x14ac:dyDescent="0.2">
      <c r="F61181" s="55"/>
    </row>
    <row r="61182" spans="6:6" ht="12.75" customHeight="1" x14ac:dyDescent="0.2">
      <c r="F61182" s="55"/>
    </row>
    <row r="61183" spans="6:6" ht="12.75" customHeight="1" x14ac:dyDescent="0.2">
      <c r="F61183" s="55"/>
    </row>
    <row r="61184" spans="6:6" ht="12.75" customHeight="1" x14ac:dyDescent="0.2">
      <c r="F61184" s="55"/>
    </row>
    <row r="61185" spans="6:6" ht="12.75" customHeight="1" x14ac:dyDescent="0.2">
      <c r="F61185" s="55"/>
    </row>
    <row r="61186" spans="6:6" ht="12.75" customHeight="1" x14ac:dyDescent="0.2">
      <c r="F61186" s="55"/>
    </row>
    <row r="61187" spans="6:6" ht="12.75" customHeight="1" x14ac:dyDescent="0.2">
      <c r="F61187" s="55"/>
    </row>
    <row r="61188" spans="6:6" ht="12.75" customHeight="1" x14ac:dyDescent="0.2">
      <c r="F61188" s="55"/>
    </row>
    <row r="61189" spans="6:6" ht="12.75" customHeight="1" x14ac:dyDescent="0.2">
      <c r="F61189" s="55"/>
    </row>
    <row r="61190" spans="6:6" ht="12.75" customHeight="1" x14ac:dyDescent="0.2">
      <c r="F61190" s="55"/>
    </row>
    <row r="61191" spans="6:6" ht="12.75" customHeight="1" x14ac:dyDescent="0.2">
      <c r="F61191" s="55"/>
    </row>
    <row r="61192" spans="6:6" ht="12.75" customHeight="1" x14ac:dyDescent="0.2">
      <c r="F61192" s="55"/>
    </row>
    <row r="61193" spans="6:6" ht="12.75" customHeight="1" x14ac:dyDescent="0.2">
      <c r="F61193" s="55"/>
    </row>
    <row r="61194" spans="6:6" ht="12.75" customHeight="1" x14ac:dyDescent="0.2">
      <c r="F61194" s="55"/>
    </row>
    <row r="61195" spans="6:6" ht="12.75" customHeight="1" x14ac:dyDescent="0.2">
      <c r="F61195" s="55"/>
    </row>
    <row r="61196" spans="6:6" ht="12.75" customHeight="1" x14ac:dyDescent="0.2">
      <c r="F61196" s="55"/>
    </row>
    <row r="61197" spans="6:6" ht="12.75" customHeight="1" x14ac:dyDescent="0.2">
      <c r="F61197" s="55"/>
    </row>
    <row r="61198" spans="6:6" ht="12.75" customHeight="1" x14ac:dyDescent="0.2">
      <c r="F61198" s="55"/>
    </row>
    <row r="61199" spans="6:6" ht="12.75" customHeight="1" x14ac:dyDescent="0.2">
      <c r="F61199" s="55"/>
    </row>
    <row r="61200" spans="6:6" ht="12.75" customHeight="1" x14ac:dyDescent="0.2">
      <c r="F61200" s="55"/>
    </row>
    <row r="61201" spans="6:6" ht="12.75" customHeight="1" x14ac:dyDescent="0.2">
      <c r="F61201" s="55"/>
    </row>
    <row r="61202" spans="6:6" ht="12.75" customHeight="1" x14ac:dyDescent="0.2">
      <c r="F61202" s="55"/>
    </row>
    <row r="61203" spans="6:6" ht="12.75" customHeight="1" x14ac:dyDescent="0.2">
      <c r="F61203" s="55"/>
    </row>
    <row r="61204" spans="6:6" ht="12.75" customHeight="1" x14ac:dyDescent="0.2">
      <c r="F61204" s="55"/>
    </row>
    <row r="61205" spans="6:6" ht="12.75" customHeight="1" x14ac:dyDescent="0.2">
      <c r="F61205" s="55"/>
    </row>
    <row r="61206" spans="6:6" ht="12.75" customHeight="1" x14ac:dyDescent="0.2">
      <c r="F61206" s="55"/>
    </row>
    <row r="61207" spans="6:6" ht="12.75" customHeight="1" x14ac:dyDescent="0.2">
      <c r="F61207" s="55"/>
    </row>
    <row r="61208" spans="6:6" ht="12.75" customHeight="1" x14ac:dyDescent="0.2">
      <c r="F61208" s="55"/>
    </row>
    <row r="61209" spans="6:6" ht="12.75" customHeight="1" x14ac:dyDescent="0.2">
      <c r="F61209" s="55"/>
    </row>
    <row r="61210" spans="6:6" ht="12.75" customHeight="1" x14ac:dyDescent="0.2">
      <c r="F61210" s="55"/>
    </row>
    <row r="61211" spans="6:6" ht="12.75" customHeight="1" x14ac:dyDescent="0.2">
      <c r="F61211" s="55"/>
    </row>
    <row r="61212" spans="6:6" ht="12.75" customHeight="1" x14ac:dyDescent="0.2">
      <c r="F61212" s="55"/>
    </row>
    <row r="61213" spans="6:6" ht="12.75" customHeight="1" x14ac:dyDescent="0.2">
      <c r="F61213" s="55"/>
    </row>
    <row r="61214" spans="6:6" ht="12.75" customHeight="1" x14ac:dyDescent="0.2">
      <c r="F61214" s="55"/>
    </row>
    <row r="61215" spans="6:6" ht="12.75" customHeight="1" x14ac:dyDescent="0.2">
      <c r="F61215" s="55"/>
    </row>
    <row r="61216" spans="6:6" ht="12.75" customHeight="1" x14ac:dyDescent="0.2">
      <c r="F61216" s="55"/>
    </row>
    <row r="61217" spans="6:6" ht="12.75" customHeight="1" x14ac:dyDescent="0.2">
      <c r="F61217" s="55"/>
    </row>
    <row r="61218" spans="6:6" ht="12.75" customHeight="1" x14ac:dyDescent="0.2">
      <c r="F61218" s="55"/>
    </row>
    <row r="61219" spans="6:6" ht="12.75" customHeight="1" x14ac:dyDescent="0.2">
      <c r="F61219" s="55"/>
    </row>
    <row r="61220" spans="6:6" ht="12.75" customHeight="1" x14ac:dyDescent="0.2">
      <c r="F61220" s="55"/>
    </row>
    <row r="61221" spans="6:6" ht="12.75" customHeight="1" x14ac:dyDescent="0.2">
      <c r="F61221" s="55"/>
    </row>
    <row r="61222" spans="6:6" ht="12.75" customHeight="1" x14ac:dyDescent="0.2">
      <c r="F61222" s="55"/>
    </row>
    <row r="61223" spans="6:6" ht="12.75" customHeight="1" x14ac:dyDescent="0.2">
      <c r="F61223" s="55"/>
    </row>
    <row r="61224" spans="6:6" ht="12.75" customHeight="1" x14ac:dyDescent="0.2">
      <c r="F61224" s="55"/>
    </row>
    <row r="61225" spans="6:6" ht="12.75" customHeight="1" x14ac:dyDescent="0.2">
      <c r="F61225" s="55"/>
    </row>
    <row r="61226" spans="6:6" ht="12.75" customHeight="1" x14ac:dyDescent="0.2">
      <c r="F61226" s="55"/>
    </row>
    <row r="61227" spans="6:6" ht="12.75" customHeight="1" x14ac:dyDescent="0.2">
      <c r="F61227" s="55"/>
    </row>
    <row r="61228" spans="6:6" ht="12.75" customHeight="1" x14ac:dyDescent="0.2">
      <c r="F61228" s="55"/>
    </row>
    <row r="61229" spans="6:6" ht="12.75" customHeight="1" x14ac:dyDescent="0.2">
      <c r="F61229" s="55"/>
    </row>
    <row r="61230" spans="6:6" ht="12.75" customHeight="1" x14ac:dyDescent="0.2">
      <c r="F61230" s="55"/>
    </row>
    <row r="61231" spans="6:6" ht="12.75" customHeight="1" x14ac:dyDescent="0.2">
      <c r="F61231" s="55"/>
    </row>
    <row r="61232" spans="6:6" ht="12.75" customHeight="1" x14ac:dyDescent="0.2">
      <c r="F61232" s="55"/>
    </row>
    <row r="61233" spans="6:6" ht="12.75" customHeight="1" x14ac:dyDescent="0.2">
      <c r="F61233" s="55"/>
    </row>
    <row r="61234" spans="6:6" ht="12.75" customHeight="1" x14ac:dyDescent="0.2">
      <c r="F61234" s="55"/>
    </row>
    <row r="61235" spans="6:6" ht="12.75" customHeight="1" x14ac:dyDescent="0.2">
      <c r="F61235" s="55"/>
    </row>
    <row r="61236" spans="6:6" ht="12.75" customHeight="1" x14ac:dyDescent="0.2">
      <c r="F61236" s="55"/>
    </row>
    <row r="61237" spans="6:6" ht="12.75" customHeight="1" x14ac:dyDescent="0.2">
      <c r="F61237" s="55"/>
    </row>
    <row r="61238" spans="6:6" ht="12.75" customHeight="1" x14ac:dyDescent="0.2">
      <c r="F61238" s="55"/>
    </row>
    <row r="61239" spans="6:6" ht="12.75" customHeight="1" x14ac:dyDescent="0.2">
      <c r="F61239" s="55"/>
    </row>
    <row r="61240" spans="6:6" ht="12.75" customHeight="1" x14ac:dyDescent="0.2">
      <c r="F61240" s="55"/>
    </row>
    <row r="61241" spans="6:6" ht="12.75" customHeight="1" x14ac:dyDescent="0.2">
      <c r="F61241" s="55"/>
    </row>
    <row r="61242" spans="6:6" ht="12.75" customHeight="1" x14ac:dyDescent="0.2">
      <c r="F61242" s="55"/>
    </row>
    <row r="61243" spans="6:6" ht="12.75" customHeight="1" x14ac:dyDescent="0.2">
      <c r="F61243" s="55"/>
    </row>
    <row r="61244" spans="6:6" ht="12.75" customHeight="1" x14ac:dyDescent="0.2">
      <c r="F61244" s="55"/>
    </row>
    <row r="61245" spans="6:6" ht="12.75" customHeight="1" x14ac:dyDescent="0.2">
      <c r="F61245" s="55"/>
    </row>
    <row r="61246" spans="6:6" ht="12.75" customHeight="1" x14ac:dyDescent="0.2">
      <c r="F61246" s="55"/>
    </row>
    <row r="61247" spans="6:6" ht="12.75" customHeight="1" x14ac:dyDescent="0.2">
      <c r="F61247" s="55"/>
    </row>
    <row r="61248" spans="6:6" ht="12.75" customHeight="1" x14ac:dyDescent="0.2">
      <c r="F61248" s="55"/>
    </row>
    <row r="61249" spans="6:6" ht="12.75" customHeight="1" x14ac:dyDescent="0.2">
      <c r="F61249" s="55"/>
    </row>
    <row r="61250" spans="6:6" ht="12.75" customHeight="1" x14ac:dyDescent="0.2">
      <c r="F61250" s="55"/>
    </row>
    <row r="61251" spans="6:6" ht="12.75" customHeight="1" x14ac:dyDescent="0.2">
      <c r="F61251" s="55"/>
    </row>
    <row r="61252" spans="6:6" ht="12.75" customHeight="1" x14ac:dyDescent="0.2">
      <c r="F61252" s="55"/>
    </row>
    <row r="61253" spans="6:6" ht="12.75" customHeight="1" x14ac:dyDescent="0.2">
      <c r="F61253" s="55"/>
    </row>
    <row r="61254" spans="6:6" ht="12.75" customHeight="1" x14ac:dyDescent="0.2">
      <c r="F61254" s="55"/>
    </row>
    <row r="61255" spans="6:6" ht="12.75" customHeight="1" x14ac:dyDescent="0.2">
      <c r="F61255" s="55"/>
    </row>
    <row r="61256" spans="6:6" ht="12.75" customHeight="1" x14ac:dyDescent="0.2">
      <c r="F61256" s="55"/>
    </row>
    <row r="61257" spans="6:6" ht="12.75" customHeight="1" x14ac:dyDescent="0.2">
      <c r="F61257" s="55"/>
    </row>
    <row r="61258" spans="6:6" ht="12.75" customHeight="1" x14ac:dyDescent="0.2">
      <c r="F61258" s="55"/>
    </row>
    <row r="61259" spans="6:6" ht="12.75" customHeight="1" x14ac:dyDescent="0.2">
      <c r="F61259" s="55"/>
    </row>
    <row r="61260" spans="6:6" ht="12.75" customHeight="1" x14ac:dyDescent="0.2">
      <c r="F61260" s="55"/>
    </row>
    <row r="61261" spans="6:6" ht="12.75" customHeight="1" x14ac:dyDescent="0.2">
      <c r="F61261" s="55"/>
    </row>
    <row r="61262" spans="6:6" ht="12.75" customHeight="1" x14ac:dyDescent="0.2">
      <c r="F61262" s="55"/>
    </row>
    <row r="61263" spans="6:6" ht="12.75" customHeight="1" x14ac:dyDescent="0.2">
      <c r="F61263" s="55"/>
    </row>
    <row r="61264" spans="6:6" ht="12.75" customHeight="1" x14ac:dyDescent="0.2">
      <c r="F61264" s="55"/>
    </row>
    <row r="61265" spans="6:6" ht="12.75" customHeight="1" x14ac:dyDescent="0.2">
      <c r="F61265" s="55"/>
    </row>
    <row r="61266" spans="6:6" ht="12.75" customHeight="1" x14ac:dyDescent="0.2">
      <c r="F61266" s="55"/>
    </row>
    <row r="61267" spans="6:6" ht="12.75" customHeight="1" x14ac:dyDescent="0.2">
      <c r="F61267" s="55"/>
    </row>
    <row r="61268" spans="6:6" ht="12.75" customHeight="1" x14ac:dyDescent="0.2">
      <c r="F61268" s="55"/>
    </row>
    <row r="61269" spans="6:6" ht="12.75" customHeight="1" x14ac:dyDescent="0.2">
      <c r="F61269" s="55"/>
    </row>
    <row r="61270" spans="6:6" ht="12.75" customHeight="1" x14ac:dyDescent="0.2">
      <c r="F61270" s="55"/>
    </row>
    <row r="61271" spans="6:6" ht="12.75" customHeight="1" x14ac:dyDescent="0.2">
      <c r="F61271" s="55"/>
    </row>
    <row r="61272" spans="6:6" ht="12.75" customHeight="1" x14ac:dyDescent="0.2">
      <c r="F61272" s="55"/>
    </row>
    <row r="61273" spans="6:6" ht="12.75" customHeight="1" x14ac:dyDescent="0.2">
      <c r="F61273" s="55"/>
    </row>
    <row r="61274" spans="6:6" ht="12.75" customHeight="1" x14ac:dyDescent="0.2">
      <c r="F61274" s="55"/>
    </row>
    <row r="61275" spans="6:6" ht="12.75" customHeight="1" x14ac:dyDescent="0.2">
      <c r="F61275" s="55"/>
    </row>
    <row r="61276" spans="6:6" ht="12.75" customHeight="1" x14ac:dyDescent="0.2">
      <c r="F61276" s="55"/>
    </row>
    <row r="61277" spans="6:6" ht="12.75" customHeight="1" x14ac:dyDescent="0.2">
      <c r="F61277" s="55"/>
    </row>
    <row r="61278" spans="6:6" ht="12.75" customHeight="1" x14ac:dyDescent="0.2">
      <c r="F61278" s="55"/>
    </row>
    <row r="61279" spans="6:6" ht="12.75" customHeight="1" x14ac:dyDescent="0.2">
      <c r="F61279" s="55"/>
    </row>
    <row r="61280" spans="6:6" ht="12.75" customHeight="1" x14ac:dyDescent="0.2">
      <c r="F61280" s="55"/>
    </row>
    <row r="61281" spans="6:6" ht="12.75" customHeight="1" x14ac:dyDescent="0.2">
      <c r="F61281" s="55"/>
    </row>
    <row r="61282" spans="6:6" ht="12.75" customHeight="1" x14ac:dyDescent="0.2">
      <c r="F61282" s="55"/>
    </row>
    <row r="61283" spans="6:6" ht="12.75" customHeight="1" x14ac:dyDescent="0.2">
      <c r="F61283" s="55"/>
    </row>
    <row r="61284" spans="6:6" ht="12.75" customHeight="1" x14ac:dyDescent="0.2">
      <c r="F61284" s="55"/>
    </row>
    <row r="61285" spans="6:6" ht="12.75" customHeight="1" x14ac:dyDescent="0.2">
      <c r="F61285" s="55"/>
    </row>
    <row r="61286" spans="6:6" ht="12.75" customHeight="1" x14ac:dyDescent="0.2">
      <c r="F61286" s="55"/>
    </row>
    <row r="61287" spans="6:6" ht="12.75" customHeight="1" x14ac:dyDescent="0.2">
      <c r="F61287" s="55"/>
    </row>
    <row r="61288" spans="6:6" ht="12.75" customHeight="1" x14ac:dyDescent="0.2">
      <c r="F61288" s="55"/>
    </row>
    <row r="61289" spans="6:6" ht="12.75" customHeight="1" x14ac:dyDescent="0.2">
      <c r="F61289" s="55"/>
    </row>
    <row r="61290" spans="6:6" ht="12.75" customHeight="1" x14ac:dyDescent="0.2">
      <c r="F61290" s="55"/>
    </row>
    <row r="61291" spans="6:6" ht="12.75" customHeight="1" x14ac:dyDescent="0.2">
      <c r="F61291" s="55"/>
    </row>
    <row r="61292" spans="6:6" ht="12.75" customHeight="1" x14ac:dyDescent="0.2">
      <c r="F61292" s="55"/>
    </row>
    <row r="61293" spans="6:6" ht="12.75" customHeight="1" x14ac:dyDescent="0.2">
      <c r="F61293" s="55"/>
    </row>
    <row r="61294" spans="6:6" ht="12.75" customHeight="1" x14ac:dyDescent="0.2">
      <c r="F61294" s="55"/>
    </row>
    <row r="61295" spans="6:6" ht="12.75" customHeight="1" x14ac:dyDescent="0.2">
      <c r="F61295" s="55"/>
    </row>
    <row r="61296" spans="6:6" ht="12.75" customHeight="1" x14ac:dyDescent="0.2">
      <c r="F61296" s="55"/>
    </row>
    <row r="61297" spans="6:6" ht="12.75" customHeight="1" x14ac:dyDescent="0.2">
      <c r="F61297" s="55"/>
    </row>
    <row r="61298" spans="6:6" ht="12.75" customHeight="1" x14ac:dyDescent="0.2">
      <c r="F61298" s="55"/>
    </row>
    <row r="61299" spans="6:6" ht="12.75" customHeight="1" x14ac:dyDescent="0.2">
      <c r="F61299" s="55"/>
    </row>
    <row r="61300" spans="6:6" ht="12.75" customHeight="1" x14ac:dyDescent="0.2">
      <c r="F61300" s="55"/>
    </row>
    <row r="61301" spans="6:6" ht="12.75" customHeight="1" x14ac:dyDescent="0.2">
      <c r="F61301" s="55"/>
    </row>
    <row r="61302" spans="6:6" ht="12.75" customHeight="1" x14ac:dyDescent="0.2">
      <c r="F61302" s="55"/>
    </row>
    <row r="61303" spans="6:6" ht="12.75" customHeight="1" x14ac:dyDescent="0.2">
      <c r="F61303" s="55"/>
    </row>
    <row r="61304" spans="6:6" ht="12.75" customHeight="1" x14ac:dyDescent="0.2">
      <c r="F61304" s="55"/>
    </row>
    <row r="61305" spans="6:6" ht="12.75" customHeight="1" x14ac:dyDescent="0.2">
      <c r="F61305" s="55"/>
    </row>
    <row r="61306" spans="6:6" ht="12.75" customHeight="1" x14ac:dyDescent="0.2">
      <c r="F61306" s="55"/>
    </row>
    <row r="61307" spans="6:6" ht="12.75" customHeight="1" x14ac:dyDescent="0.2">
      <c r="F61307" s="55"/>
    </row>
    <row r="61308" spans="6:6" ht="12.75" customHeight="1" x14ac:dyDescent="0.2">
      <c r="F61308" s="55"/>
    </row>
    <row r="61309" spans="6:6" ht="12.75" customHeight="1" x14ac:dyDescent="0.2">
      <c r="F61309" s="55"/>
    </row>
    <row r="61310" spans="6:6" ht="12.75" customHeight="1" x14ac:dyDescent="0.2">
      <c r="F61310" s="55"/>
    </row>
    <row r="61311" spans="6:6" ht="12.75" customHeight="1" x14ac:dyDescent="0.2">
      <c r="F61311" s="55"/>
    </row>
    <row r="61312" spans="6:6" ht="12.75" customHeight="1" x14ac:dyDescent="0.2">
      <c r="F61312" s="55"/>
    </row>
    <row r="61313" spans="6:6" ht="12.75" customHeight="1" x14ac:dyDescent="0.2">
      <c r="F61313" s="55"/>
    </row>
    <row r="61314" spans="6:6" ht="12.75" customHeight="1" x14ac:dyDescent="0.2">
      <c r="F61314" s="55"/>
    </row>
    <row r="61315" spans="6:6" ht="12.75" customHeight="1" x14ac:dyDescent="0.2">
      <c r="F61315" s="55"/>
    </row>
    <row r="61316" spans="6:6" ht="12.75" customHeight="1" x14ac:dyDescent="0.2">
      <c r="F61316" s="55"/>
    </row>
    <row r="61317" spans="6:6" ht="12.75" customHeight="1" x14ac:dyDescent="0.2">
      <c r="F61317" s="55"/>
    </row>
    <row r="61318" spans="6:6" ht="12.75" customHeight="1" x14ac:dyDescent="0.2">
      <c r="F61318" s="55"/>
    </row>
    <row r="61319" spans="6:6" ht="12.75" customHeight="1" x14ac:dyDescent="0.2">
      <c r="F61319" s="55"/>
    </row>
    <row r="61320" spans="6:6" ht="12.75" customHeight="1" x14ac:dyDescent="0.2">
      <c r="F61320" s="55"/>
    </row>
    <row r="61321" spans="6:6" ht="12.75" customHeight="1" x14ac:dyDescent="0.2">
      <c r="F61321" s="55"/>
    </row>
    <row r="61322" spans="6:6" ht="12.75" customHeight="1" x14ac:dyDescent="0.2">
      <c r="F61322" s="55"/>
    </row>
    <row r="61323" spans="6:6" ht="12.75" customHeight="1" x14ac:dyDescent="0.2">
      <c r="F61323" s="55"/>
    </row>
    <row r="61324" spans="6:6" ht="12.75" customHeight="1" x14ac:dyDescent="0.2">
      <c r="F61324" s="55"/>
    </row>
    <row r="61325" spans="6:6" ht="12.75" customHeight="1" x14ac:dyDescent="0.2">
      <c r="F61325" s="55"/>
    </row>
    <row r="61326" spans="6:6" ht="12.75" customHeight="1" x14ac:dyDescent="0.2">
      <c r="F61326" s="55"/>
    </row>
    <row r="61327" spans="6:6" ht="12.75" customHeight="1" x14ac:dyDescent="0.2">
      <c r="F61327" s="55"/>
    </row>
    <row r="61328" spans="6:6" ht="12.75" customHeight="1" x14ac:dyDescent="0.2">
      <c r="F61328" s="55"/>
    </row>
    <row r="61329" spans="6:6" ht="12.75" customHeight="1" x14ac:dyDescent="0.2">
      <c r="F61329" s="55"/>
    </row>
    <row r="61330" spans="6:6" ht="12.75" customHeight="1" x14ac:dyDescent="0.2">
      <c r="F61330" s="55"/>
    </row>
    <row r="61331" spans="6:6" ht="12.75" customHeight="1" x14ac:dyDescent="0.2">
      <c r="F61331" s="55"/>
    </row>
    <row r="61332" spans="6:6" ht="12.75" customHeight="1" x14ac:dyDescent="0.2">
      <c r="F61332" s="55"/>
    </row>
    <row r="61333" spans="6:6" ht="12.75" customHeight="1" x14ac:dyDescent="0.2">
      <c r="F61333" s="55"/>
    </row>
    <row r="61334" spans="6:6" ht="12.75" customHeight="1" x14ac:dyDescent="0.2">
      <c r="F61334" s="55"/>
    </row>
    <row r="61335" spans="6:6" ht="12.75" customHeight="1" x14ac:dyDescent="0.2">
      <c r="F61335" s="55"/>
    </row>
    <row r="61336" spans="6:6" ht="12.75" customHeight="1" x14ac:dyDescent="0.2">
      <c r="F61336" s="55"/>
    </row>
    <row r="61337" spans="6:6" ht="12.75" customHeight="1" x14ac:dyDescent="0.2">
      <c r="F61337" s="55"/>
    </row>
    <row r="61338" spans="6:6" ht="12.75" customHeight="1" x14ac:dyDescent="0.2">
      <c r="F61338" s="55"/>
    </row>
    <row r="61339" spans="6:6" ht="12.75" customHeight="1" x14ac:dyDescent="0.2">
      <c r="F61339" s="55"/>
    </row>
    <row r="61340" spans="6:6" ht="12.75" customHeight="1" x14ac:dyDescent="0.2">
      <c r="F61340" s="55"/>
    </row>
    <row r="61341" spans="6:6" ht="12.75" customHeight="1" x14ac:dyDescent="0.2">
      <c r="F61341" s="55"/>
    </row>
    <row r="61342" spans="6:6" ht="12.75" customHeight="1" x14ac:dyDescent="0.2">
      <c r="F61342" s="55"/>
    </row>
    <row r="61343" spans="6:6" ht="12.75" customHeight="1" x14ac:dyDescent="0.2">
      <c r="F61343" s="55"/>
    </row>
    <row r="61344" spans="6:6" ht="12.75" customHeight="1" x14ac:dyDescent="0.2">
      <c r="F61344" s="55"/>
    </row>
    <row r="61345" spans="6:6" ht="12.75" customHeight="1" x14ac:dyDescent="0.2">
      <c r="F61345" s="55"/>
    </row>
    <row r="61346" spans="6:6" ht="12.75" customHeight="1" x14ac:dyDescent="0.2">
      <c r="F61346" s="55"/>
    </row>
    <row r="61347" spans="6:6" ht="12.75" customHeight="1" x14ac:dyDescent="0.2">
      <c r="F61347" s="55"/>
    </row>
    <row r="61348" spans="6:6" ht="12.75" customHeight="1" x14ac:dyDescent="0.2">
      <c r="F61348" s="55"/>
    </row>
    <row r="61349" spans="6:6" ht="12.75" customHeight="1" x14ac:dyDescent="0.2">
      <c r="F61349" s="55"/>
    </row>
    <row r="61350" spans="6:6" ht="12.75" customHeight="1" x14ac:dyDescent="0.2">
      <c r="F61350" s="55"/>
    </row>
    <row r="61351" spans="6:6" ht="12.75" customHeight="1" x14ac:dyDescent="0.2">
      <c r="F61351" s="55"/>
    </row>
    <row r="61352" spans="6:6" ht="12.75" customHeight="1" x14ac:dyDescent="0.2">
      <c r="F61352" s="55"/>
    </row>
    <row r="61353" spans="6:6" ht="12.75" customHeight="1" x14ac:dyDescent="0.2">
      <c r="F61353" s="55"/>
    </row>
    <row r="61354" spans="6:6" ht="12.75" customHeight="1" x14ac:dyDescent="0.2">
      <c r="F61354" s="55"/>
    </row>
    <row r="61355" spans="6:6" ht="12.75" customHeight="1" x14ac:dyDescent="0.2">
      <c r="F61355" s="55"/>
    </row>
    <row r="61356" spans="6:6" ht="12.75" customHeight="1" x14ac:dyDescent="0.2">
      <c r="F61356" s="55"/>
    </row>
    <row r="61357" spans="6:6" ht="12.75" customHeight="1" x14ac:dyDescent="0.2">
      <c r="F61357" s="55"/>
    </row>
    <row r="61358" spans="6:6" ht="12.75" customHeight="1" x14ac:dyDescent="0.2">
      <c r="F61358" s="55"/>
    </row>
    <row r="61359" spans="6:6" ht="12.75" customHeight="1" x14ac:dyDescent="0.2">
      <c r="F61359" s="55"/>
    </row>
    <row r="61360" spans="6:6" ht="12.75" customHeight="1" x14ac:dyDescent="0.2">
      <c r="F61360" s="55"/>
    </row>
    <row r="61361" spans="6:6" ht="12.75" customHeight="1" x14ac:dyDescent="0.2">
      <c r="F61361" s="55"/>
    </row>
    <row r="61362" spans="6:6" ht="12.75" customHeight="1" x14ac:dyDescent="0.2">
      <c r="F61362" s="55"/>
    </row>
    <row r="61363" spans="6:6" ht="12.75" customHeight="1" x14ac:dyDescent="0.2">
      <c r="F61363" s="55"/>
    </row>
    <row r="61364" spans="6:6" ht="12.75" customHeight="1" x14ac:dyDescent="0.2">
      <c r="F61364" s="55"/>
    </row>
    <row r="61365" spans="6:6" ht="12.75" customHeight="1" x14ac:dyDescent="0.2">
      <c r="F61365" s="55"/>
    </row>
    <row r="61366" spans="6:6" ht="12.75" customHeight="1" x14ac:dyDescent="0.2">
      <c r="F61366" s="55"/>
    </row>
    <row r="61367" spans="6:6" ht="12.75" customHeight="1" x14ac:dyDescent="0.2">
      <c r="F61367" s="55"/>
    </row>
    <row r="61368" spans="6:6" ht="12.75" customHeight="1" x14ac:dyDescent="0.2">
      <c r="F61368" s="55"/>
    </row>
    <row r="61369" spans="6:6" ht="12.75" customHeight="1" x14ac:dyDescent="0.2">
      <c r="F61369" s="55"/>
    </row>
    <row r="61370" spans="6:6" ht="12.75" customHeight="1" x14ac:dyDescent="0.2">
      <c r="F61370" s="55"/>
    </row>
    <row r="61371" spans="6:6" ht="12.75" customHeight="1" x14ac:dyDescent="0.2">
      <c r="F61371" s="55"/>
    </row>
    <row r="61372" spans="6:6" ht="12.75" customHeight="1" x14ac:dyDescent="0.2">
      <c r="F61372" s="55"/>
    </row>
    <row r="61373" spans="6:6" ht="12.75" customHeight="1" x14ac:dyDescent="0.2">
      <c r="F61373" s="55"/>
    </row>
    <row r="61374" spans="6:6" ht="12.75" customHeight="1" x14ac:dyDescent="0.2">
      <c r="F61374" s="55"/>
    </row>
    <row r="61375" spans="6:6" ht="12.75" customHeight="1" x14ac:dyDescent="0.2">
      <c r="F61375" s="55"/>
    </row>
    <row r="61376" spans="6:6" ht="12.75" customHeight="1" x14ac:dyDescent="0.2">
      <c r="F61376" s="55"/>
    </row>
    <row r="61377" spans="6:6" ht="12.75" customHeight="1" x14ac:dyDescent="0.2">
      <c r="F61377" s="55"/>
    </row>
    <row r="61378" spans="6:6" ht="12.75" customHeight="1" x14ac:dyDescent="0.2">
      <c r="F61378" s="55"/>
    </row>
    <row r="61379" spans="6:6" ht="12.75" customHeight="1" x14ac:dyDescent="0.2">
      <c r="F61379" s="55"/>
    </row>
    <row r="61380" spans="6:6" ht="12.75" customHeight="1" x14ac:dyDescent="0.2">
      <c r="F61380" s="55"/>
    </row>
    <row r="61381" spans="6:6" ht="12.75" customHeight="1" x14ac:dyDescent="0.2">
      <c r="F61381" s="55"/>
    </row>
    <row r="61382" spans="6:6" ht="12.75" customHeight="1" x14ac:dyDescent="0.2">
      <c r="F61382" s="55"/>
    </row>
    <row r="61383" spans="6:6" ht="12.75" customHeight="1" x14ac:dyDescent="0.2">
      <c r="F61383" s="55"/>
    </row>
    <row r="61384" spans="6:6" ht="12.75" customHeight="1" x14ac:dyDescent="0.2">
      <c r="F61384" s="55"/>
    </row>
    <row r="61385" spans="6:6" ht="12.75" customHeight="1" x14ac:dyDescent="0.2">
      <c r="F61385" s="55"/>
    </row>
    <row r="61386" spans="6:6" ht="12.75" customHeight="1" x14ac:dyDescent="0.2">
      <c r="F61386" s="55"/>
    </row>
    <row r="61387" spans="6:6" ht="12.75" customHeight="1" x14ac:dyDescent="0.2">
      <c r="F61387" s="55"/>
    </row>
    <row r="61388" spans="6:6" ht="12.75" customHeight="1" x14ac:dyDescent="0.2">
      <c r="F61388" s="55"/>
    </row>
    <row r="61389" spans="6:6" ht="12.75" customHeight="1" x14ac:dyDescent="0.2">
      <c r="F61389" s="55"/>
    </row>
    <row r="61390" spans="6:6" ht="12.75" customHeight="1" x14ac:dyDescent="0.2">
      <c r="F61390" s="55"/>
    </row>
    <row r="61391" spans="6:6" ht="12.75" customHeight="1" x14ac:dyDescent="0.2">
      <c r="F61391" s="55"/>
    </row>
    <row r="61392" spans="6:6" ht="12.75" customHeight="1" x14ac:dyDescent="0.2">
      <c r="F61392" s="55"/>
    </row>
    <row r="61393" spans="6:6" ht="12.75" customHeight="1" x14ac:dyDescent="0.2">
      <c r="F61393" s="55"/>
    </row>
    <row r="61394" spans="6:6" ht="12.75" customHeight="1" x14ac:dyDescent="0.2">
      <c r="F61394" s="55"/>
    </row>
    <row r="61395" spans="6:6" ht="12.75" customHeight="1" x14ac:dyDescent="0.2">
      <c r="F61395" s="55"/>
    </row>
    <row r="61396" spans="6:6" ht="12.75" customHeight="1" x14ac:dyDescent="0.2">
      <c r="F61396" s="55"/>
    </row>
    <row r="61397" spans="6:6" ht="12.75" customHeight="1" x14ac:dyDescent="0.2">
      <c r="F61397" s="55"/>
    </row>
    <row r="61398" spans="6:6" ht="12.75" customHeight="1" x14ac:dyDescent="0.2">
      <c r="F61398" s="55"/>
    </row>
    <row r="61399" spans="6:6" ht="12.75" customHeight="1" x14ac:dyDescent="0.2">
      <c r="F61399" s="55"/>
    </row>
    <row r="61400" spans="6:6" ht="12.75" customHeight="1" x14ac:dyDescent="0.2">
      <c r="F61400" s="55"/>
    </row>
    <row r="61401" spans="6:6" ht="12.75" customHeight="1" x14ac:dyDescent="0.2">
      <c r="F61401" s="55"/>
    </row>
    <row r="61402" spans="6:6" ht="12.75" customHeight="1" x14ac:dyDescent="0.2">
      <c r="F61402" s="55"/>
    </row>
    <row r="61403" spans="6:6" ht="12.75" customHeight="1" x14ac:dyDescent="0.2">
      <c r="F61403" s="55"/>
    </row>
    <row r="61404" spans="6:6" ht="12.75" customHeight="1" x14ac:dyDescent="0.2">
      <c r="F61404" s="55"/>
    </row>
    <row r="61405" spans="6:6" ht="12.75" customHeight="1" x14ac:dyDescent="0.2">
      <c r="F61405" s="55"/>
    </row>
    <row r="61406" spans="6:6" ht="12.75" customHeight="1" x14ac:dyDescent="0.2">
      <c r="F61406" s="55"/>
    </row>
    <row r="61407" spans="6:6" ht="12.75" customHeight="1" x14ac:dyDescent="0.2">
      <c r="F61407" s="55"/>
    </row>
    <row r="61408" spans="6:6" ht="12.75" customHeight="1" x14ac:dyDescent="0.2">
      <c r="F61408" s="55"/>
    </row>
    <row r="61409" spans="6:6" ht="12.75" customHeight="1" x14ac:dyDescent="0.2">
      <c r="F61409" s="55"/>
    </row>
    <row r="61410" spans="6:6" ht="12.75" customHeight="1" x14ac:dyDescent="0.2">
      <c r="F61410" s="55"/>
    </row>
    <row r="61411" spans="6:6" ht="12.75" customHeight="1" x14ac:dyDescent="0.2">
      <c r="F61411" s="55"/>
    </row>
    <row r="61412" spans="6:6" ht="12.75" customHeight="1" x14ac:dyDescent="0.2">
      <c r="F61412" s="55"/>
    </row>
    <row r="61413" spans="6:6" ht="12.75" customHeight="1" x14ac:dyDescent="0.2">
      <c r="F61413" s="55"/>
    </row>
    <row r="61414" spans="6:6" ht="12.75" customHeight="1" x14ac:dyDescent="0.2">
      <c r="F61414" s="55"/>
    </row>
    <row r="61415" spans="6:6" ht="12.75" customHeight="1" x14ac:dyDescent="0.2">
      <c r="F61415" s="55"/>
    </row>
    <row r="61416" spans="6:6" ht="12.75" customHeight="1" x14ac:dyDescent="0.2">
      <c r="F61416" s="55"/>
    </row>
    <row r="61417" spans="6:6" ht="12.75" customHeight="1" x14ac:dyDescent="0.2">
      <c r="F61417" s="55"/>
    </row>
    <row r="61418" spans="6:6" ht="12.75" customHeight="1" x14ac:dyDescent="0.2">
      <c r="F61418" s="55"/>
    </row>
    <row r="61419" spans="6:6" ht="12.75" customHeight="1" x14ac:dyDescent="0.2">
      <c r="F61419" s="55"/>
    </row>
    <row r="61420" spans="6:6" ht="12.75" customHeight="1" x14ac:dyDescent="0.2">
      <c r="F61420" s="55"/>
    </row>
    <row r="61421" spans="6:6" ht="12.75" customHeight="1" x14ac:dyDescent="0.2">
      <c r="F61421" s="55"/>
    </row>
    <row r="61422" spans="6:6" ht="12.75" customHeight="1" x14ac:dyDescent="0.2">
      <c r="F61422" s="55"/>
    </row>
    <row r="61423" spans="6:6" ht="12.75" customHeight="1" x14ac:dyDescent="0.2">
      <c r="F61423" s="55"/>
    </row>
    <row r="61424" spans="6:6" ht="12.75" customHeight="1" x14ac:dyDescent="0.2">
      <c r="F61424" s="55"/>
    </row>
    <row r="61425" spans="6:6" ht="12.75" customHeight="1" x14ac:dyDescent="0.2">
      <c r="F61425" s="55"/>
    </row>
    <row r="61426" spans="6:6" ht="12.75" customHeight="1" x14ac:dyDescent="0.2">
      <c r="F61426" s="55"/>
    </row>
    <row r="61427" spans="6:6" ht="12.75" customHeight="1" x14ac:dyDescent="0.2">
      <c r="F61427" s="55"/>
    </row>
    <row r="61428" spans="6:6" ht="12.75" customHeight="1" x14ac:dyDescent="0.2">
      <c r="F61428" s="55"/>
    </row>
    <row r="61429" spans="6:6" ht="12.75" customHeight="1" x14ac:dyDescent="0.2">
      <c r="F61429" s="55"/>
    </row>
    <row r="61430" spans="6:6" ht="12.75" customHeight="1" x14ac:dyDescent="0.2">
      <c r="F61430" s="55"/>
    </row>
    <row r="61431" spans="6:6" ht="12.75" customHeight="1" x14ac:dyDescent="0.2">
      <c r="F61431" s="55"/>
    </row>
    <row r="61432" spans="6:6" ht="12.75" customHeight="1" x14ac:dyDescent="0.2">
      <c r="F61432" s="55"/>
    </row>
    <row r="61433" spans="6:6" ht="12.75" customHeight="1" x14ac:dyDescent="0.2">
      <c r="F61433" s="55"/>
    </row>
    <row r="61434" spans="6:6" ht="12.75" customHeight="1" x14ac:dyDescent="0.2">
      <c r="F61434" s="55"/>
    </row>
    <row r="61435" spans="6:6" ht="12.75" customHeight="1" x14ac:dyDescent="0.2">
      <c r="F61435" s="55"/>
    </row>
    <row r="61436" spans="6:6" ht="12.75" customHeight="1" x14ac:dyDescent="0.2">
      <c r="F61436" s="55"/>
    </row>
    <row r="61437" spans="6:6" ht="12.75" customHeight="1" x14ac:dyDescent="0.2">
      <c r="F61437" s="55"/>
    </row>
    <row r="61438" spans="6:6" ht="12.75" customHeight="1" x14ac:dyDescent="0.2">
      <c r="F61438" s="55"/>
    </row>
    <row r="61439" spans="6:6" ht="12.75" customHeight="1" x14ac:dyDescent="0.2">
      <c r="F61439" s="55"/>
    </row>
    <row r="61440" spans="6:6" ht="12.75" customHeight="1" x14ac:dyDescent="0.2">
      <c r="F61440" s="55"/>
    </row>
    <row r="61441" spans="6:6" ht="12.75" customHeight="1" x14ac:dyDescent="0.2">
      <c r="F61441" s="55"/>
    </row>
    <row r="61442" spans="6:6" ht="12.75" customHeight="1" x14ac:dyDescent="0.2">
      <c r="F61442" s="55"/>
    </row>
    <row r="61443" spans="6:6" ht="12.75" customHeight="1" x14ac:dyDescent="0.2">
      <c r="F61443" s="55"/>
    </row>
    <row r="61444" spans="6:6" ht="12.75" customHeight="1" x14ac:dyDescent="0.2">
      <c r="F61444" s="55"/>
    </row>
    <row r="61445" spans="6:6" ht="12.75" customHeight="1" x14ac:dyDescent="0.2">
      <c r="F61445" s="55"/>
    </row>
    <row r="61446" spans="6:6" ht="12.75" customHeight="1" x14ac:dyDescent="0.2">
      <c r="F61446" s="55"/>
    </row>
    <row r="61447" spans="6:6" ht="12.75" customHeight="1" x14ac:dyDescent="0.2">
      <c r="F61447" s="55"/>
    </row>
    <row r="61448" spans="6:6" ht="12.75" customHeight="1" x14ac:dyDescent="0.2">
      <c r="F61448" s="55"/>
    </row>
    <row r="61449" spans="6:6" ht="12.75" customHeight="1" x14ac:dyDescent="0.2">
      <c r="F61449" s="55"/>
    </row>
    <row r="61450" spans="6:6" ht="12.75" customHeight="1" x14ac:dyDescent="0.2">
      <c r="F61450" s="55"/>
    </row>
    <row r="61451" spans="6:6" ht="12.75" customHeight="1" x14ac:dyDescent="0.2">
      <c r="F61451" s="55"/>
    </row>
    <row r="61452" spans="6:6" ht="12.75" customHeight="1" x14ac:dyDescent="0.2">
      <c r="F61452" s="55"/>
    </row>
    <row r="61453" spans="6:6" ht="12.75" customHeight="1" x14ac:dyDescent="0.2">
      <c r="F61453" s="55"/>
    </row>
    <row r="61454" spans="6:6" ht="12.75" customHeight="1" x14ac:dyDescent="0.2">
      <c r="F61454" s="55"/>
    </row>
    <row r="61455" spans="6:6" ht="12.75" customHeight="1" x14ac:dyDescent="0.2">
      <c r="F61455" s="55"/>
    </row>
    <row r="61456" spans="6:6" ht="12.75" customHeight="1" x14ac:dyDescent="0.2">
      <c r="F61456" s="55"/>
    </row>
    <row r="61457" spans="6:6" ht="12.75" customHeight="1" x14ac:dyDescent="0.2">
      <c r="F61457" s="55"/>
    </row>
    <row r="61458" spans="6:6" ht="12.75" customHeight="1" x14ac:dyDescent="0.2">
      <c r="F61458" s="55"/>
    </row>
    <row r="61459" spans="6:6" ht="12.75" customHeight="1" x14ac:dyDescent="0.2">
      <c r="F61459" s="55"/>
    </row>
    <row r="61460" spans="6:6" ht="12.75" customHeight="1" x14ac:dyDescent="0.2">
      <c r="F61460" s="55"/>
    </row>
    <row r="61461" spans="6:6" ht="12.75" customHeight="1" x14ac:dyDescent="0.2">
      <c r="F61461" s="55"/>
    </row>
    <row r="61462" spans="6:6" ht="12.75" customHeight="1" x14ac:dyDescent="0.2">
      <c r="F61462" s="55"/>
    </row>
    <row r="61463" spans="6:6" ht="12.75" customHeight="1" x14ac:dyDescent="0.2">
      <c r="F61463" s="55"/>
    </row>
    <row r="61464" spans="6:6" ht="12.75" customHeight="1" x14ac:dyDescent="0.2">
      <c r="F61464" s="55"/>
    </row>
    <row r="61465" spans="6:6" ht="12.75" customHeight="1" x14ac:dyDescent="0.2">
      <c r="F61465" s="55"/>
    </row>
    <row r="61466" spans="6:6" ht="12.75" customHeight="1" x14ac:dyDescent="0.2">
      <c r="F61466" s="55"/>
    </row>
    <row r="61467" spans="6:6" ht="12.75" customHeight="1" x14ac:dyDescent="0.2">
      <c r="F61467" s="55"/>
    </row>
    <row r="61468" spans="6:6" ht="12.75" customHeight="1" x14ac:dyDescent="0.2">
      <c r="F61468" s="55"/>
    </row>
    <row r="61469" spans="6:6" ht="12.75" customHeight="1" x14ac:dyDescent="0.2">
      <c r="F61469" s="55"/>
    </row>
    <row r="61470" spans="6:6" ht="12.75" customHeight="1" x14ac:dyDescent="0.2">
      <c r="F61470" s="55"/>
    </row>
    <row r="61471" spans="6:6" ht="12.75" customHeight="1" x14ac:dyDescent="0.2">
      <c r="F61471" s="55"/>
    </row>
    <row r="61472" spans="6:6" ht="12.75" customHeight="1" x14ac:dyDescent="0.2">
      <c r="F61472" s="55"/>
    </row>
    <row r="61473" spans="6:6" ht="12.75" customHeight="1" x14ac:dyDescent="0.2">
      <c r="F61473" s="55"/>
    </row>
    <row r="61474" spans="6:6" ht="12.75" customHeight="1" x14ac:dyDescent="0.2">
      <c r="F61474" s="55"/>
    </row>
    <row r="61475" spans="6:6" ht="12.75" customHeight="1" x14ac:dyDescent="0.2">
      <c r="F61475" s="55"/>
    </row>
    <row r="61476" spans="6:6" ht="12.75" customHeight="1" x14ac:dyDescent="0.2">
      <c r="F61476" s="55"/>
    </row>
    <row r="61477" spans="6:6" ht="12.75" customHeight="1" x14ac:dyDescent="0.2">
      <c r="F61477" s="55"/>
    </row>
    <row r="61478" spans="6:6" ht="12.75" customHeight="1" x14ac:dyDescent="0.2">
      <c r="F61478" s="55"/>
    </row>
    <row r="61479" spans="6:6" ht="12.75" customHeight="1" x14ac:dyDescent="0.2">
      <c r="F61479" s="55"/>
    </row>
    <row r="61480" spans="6:6" ht="12.75" customHeight="1" x14ac:dyDescent="0.2">
      <c r="F61480" s="55"/>
    </row>
    <row r="61481" spans="6:6" ht="12.75" customHeight="1" x14ac:dyDescent="0.2">
      <c r="F61481" s="55"/>
    </row>
    <row r="61482" spans="6:6" ht="12.75" customHeight="1" x14ac:dyDescent="0.2">
      <c r="F61482" s="55"/>
    </row>
    <row r="61483" spans="6:6" ht="12.75" customHeight="1" x14ac:dyDescent="0.2">
      <c r="F61483" s="55"/>
    </row>
    <row r="61484" spans="6:6" ht="12.75" customHeight="1" x14ac:dyDescent="0.2">
      <c r="F61484" s="55"/>
    </row>
    <row r="61485" spans="6:6" ht="12.75" customHeight="1" x14ac:dyDescent="0.2">
      <c r="F61485" s="55"/>
    </row>
    <row r="61486" spans="6:6" ht="12.75" customHeight="1" x14ac:dyDescent="0.2">
      <c r="F61486" s="55"/>
    </row>
    <row r="61487" spans="6:6" ht="12.75" customHeight="1" x14ac:dyDescent="0.2">
      <c r="F61487" s="55"/>
    </row>
    <row r="61488" spans="6:6" ht="12.75" customHeight="1" x14ac:dyDescent="0.2">
      <c r="F61488" s="55"/>
    </row>
    <row r="61489" spans="6:6" ht="12.75" customHeight="1" x14ac:dyDescent="0.2">
      <c r="F61489" s="55"/>
    </row>
    <row r="61490" spans="6:6" ht="12.75" customHeight="1" x14ac:dyDescent="0.2">
      <c r="F61490" s="55"/>
    </row>
    <row r="61491" spans="6:6" ht="12.75" customHeight="1" x14ac:dyDescent="0.2">
      <c r="F61491" s="55"/>
    </row>
    <row r="61492" spans="6:6" ht="12.75" customHeight="1" x14ac:dyDescent="0.2">
      <c r="F61492" s="55"/>
    </row>
    <row r="61493" spans="6:6" ht="12.75" customHeight="1" x14ac:dyDescent="0.2">
      <c r="F61493" s="55"/>
    </row>
    <row r="61494" spans="6:6" ht="12.75" customHeight="1" x14ac:dyDescent="0.2">
      <c r="F61494" s="55"/>
    </row>
    <row r="61495" spans="6:6" ht="12.75" customHeight="1" x14ac:dyDescent="0.2">
      <c r="F61495" s="55"/>
    </row>
    <row r="61496" spans="6:6" ht="12.75" customHeight="1" x14ac:dyDescent="0.2">
      <c r="F61496" s="55"/>
    </row>
    <row r="61497" spans="6:6" ht="12.75" customHeight="1" x14ac:dyDescent="0.2">
      <c r="F61497" s="55"/>
    </row>
    <row r="61498" spans="6:6" ht="12.75" customHeight="1" x14ac:dyDescent="0.2">
      <c r="F61498" s="55"/>
    </row>
    <row r="61499" spans="6:6" ht="12.75" customHeight="1" x14ac:dyDescent="0.2">
      <c r="F61499" s="55"/>
    </row>
    <row r="61500" spans="6:6" ht="12.75" customHeight="1" x14ac:dyDescent="0.2">
      <c r="F61500" s="55"/>
    </row>
    <row r="61501" spans="6:6" ht="12.75" customHeight="1" x14ac:dyDescent="0.2">
      <c r="F61501" s="55"/>
    </row>
    <row r="61502" spans="6:6" ht="12.75" customHeight="1" x14ac:dyDescent="0.2">
      <c r="F61502" s="55"/>
    </row>
    <row r="61503" spans="6:6" ht="12.75" customHeight="1" x14ac:dyDescent="0.2">
      <c r="F61503" s="55"/>
    </row>
    <row r="61504" spans="6:6" ht="12.75" customHeight="1" x14ac:dyDescent="0.2">
      <c r="F61504" s="55"/>
    </row>
    <row r="61505" spans="6:6" ht="12.75" customHeight="1" x14ac:dyDescent="0.2">
      <c r="F61505" s="55"/>
    </row>
    <row r="61506" spans="6:6" ht="12.75" customHeight="1" x14ac:dyDescent="0.2">
      <c r="F61506" s="55"/>
    </row>
    <row r="61507" spans="6:6" ht="12.75" customHeight="1" x14ac:dyDescent="0.2">
      <c r="F61507" s="55"/>
    </row>
    <row r="61508" spans="6:6" ht="12.75" customHeight="1" x14ac:dyDescent="0.2">
      <c r="F61508" s="55"/>
    </row>
    <row r="61509" spans="6:6" ht="12.75" customHeight="1" x14ac:dyDescent="0.2">
      <c r="F61509" s="55"/>
    </row>
    <row r="61510" spans="6:6" ht="12.75" customHeight="1" x14ac:dyDescent="0.2">
      <c r="F61510" s="55"/>
    </row>
    <row r="61511" spans="6:6" ht="12.75" customHeight="1" x14ac:dyDescent="0.2">
      <c r="F61511" s="55"/>
    </row>
    <row r="61512" spans="6:6" ht="12.75" customHeight="1" x14ac:dyDescent="0.2">
      <c r="F61512" s="55"/>
    </row>
    <row r="61513" spans="6:6" ht="12.75" customHeight="1" x14ac:dyDescent="0.2">
      <c r="F61513" s="55"/>
    </row>
    <row r="61514" spans="6:6" ht="12.75" customHeight="1" x14ac:dyDescent="0.2">
      <c r="F61514" s="55"/>
    </row>
    <row r="61515" spans="6:6" ht="12.75" customHeight="1" x14ac:dyDescent="0.2">
      <c r="F61515" s="55"/>
    </row>
    <row r="61516" spans="6:6" ht="12.75" customHeight="1" x14ac:dyDescent="0.2">
      <c r="F61516" s="55"/>
    </row>
    <row r="61517" spans="6:6" ht="12.75" customHeight="1" x14ac:dyDescent="0.2">
      <c r="F61517" s="55"/>
    </row>
    <row r="61518" spans="6:6" ht="12.75" customHeight="1" x14ac:dyDescent="0.2">
      <c r="F61518" s="55"/>
    </row>
    <row r="61519" spans="6:6" ht="12.75" customHeight="1" x14ac:dyDescent="0.2">
      <c r="F61519" s="55"/>
    </row>
    <row r="61520" spans="6:6" ht="12.75" customHeight="1" x14ac:dyDescent="0.2">
      <c r="F61520" s="55"/>
    </row>
    <row r="61521" spans="6:6" ht="12.75" customHeight="1" x14ac:dyDescent="0.2">
      <c r="F61521" s="55"/>
    </row>
    <row r="61522" spans="6:6" ht="12.75" customHeight="1" x14ac:dyDescent="0.2">
      <c r="F61522" s="55"/>
    </row>
    <row r="61523" spans="6:6" ht="12.75" customHeight="1" x14ac:dyDescent="0.2">
      <c r="F61523" s="55"/>
    </row>
    <row r="61524" spans="6:6" ht="12.75" customHeight="1" x14ac:dyDescent="0.2">
      <c r="F61524" s="55"/>
    </row>
    <row r="61525" spans="6:6" ht="12.75" customHeight="1" x14ac:dyDescent="0.2">
      <c r="F61525" s="55"/>
    </row>
    <row r="61526" spans="6:6" ht="12.75" customHeight="1" x14ac:dyDescent="0.2">
      <c r="F61526" s="55"/>
    </row>
    <row r="61527" spans="6:6" ht="12.75" customHeight="1" x14ac:dyDescent="0.2">
      <c r="F61527" s="55"/>
    </row>
    <row r="61528" spans="6:6" ht="12.75" customHeight="1" x14ac:dyDescent="0.2">
      <c r="F61528" s="55"/>
    </row>
    <row r="61529" spans="6:6" ht="12.75" customHeight="1" x14ac:dyDescent="0.2">
      <c r="F61529" s="55"/>
    </row>
    <row r="61530" spans="6:6" ht="12.75" customHeight="1" x14ac:dyDescent="0.2">
      <c r="F61530" s="55"/>
    </row>
    <row r="61531" spans="6:6" ht="12.75" customHeight="1" x14ac:dyDescent="0.2">
      <c r="F61531" s="55"/>
    </row>
    <row r="61532" spans="6:6" ht="12.75" customHeight="1" x14ac:dyDescent="0.2">
      <c r="F61532" s="55"/>
    </row>
    <row r="61533" spans="6:6" ht="12.75" customHeight="1" x14ac:dyDescent="0.2">
      <c r="F61533" s="55"/>
    </row>
    <row r="61534" spans="6:6" ht="12.75" customHeight="1" x14ac:dyDescent="0.2">
      <c r="F61534" s="55"/>
    </row>
    <row r="61535" spans="6:6" ht="12.75" customHeight="1" x14ac:dyDescent="0.2">
      <c r="F61535" s="55"/>
    </row>
    <row r="61536" spans="6:6" ht="12.75" customHeight="1" x14ac:dyDescent="0.2">
      <c r="F61536" s="55"/>
    </row>
    <row r="61537" spans="6:6" ht="12.75" customHeight="1" x14ac:dyDescent="0.2">
      <c r="F61537" s="55"/>
    </row>
    <row r="61538" spans="6:6" ht="12.75" customHeight="1" x14ac:dyDescent="0.2">
      <c r="F61538" s="55"/>
    </row>
    <row r="61539" spans="6:6" ht="12.75" customHeight="1" x14ac:dyDescent="0.2">
      <c r="F61539" s="55"/>
    </row>
    <row r="61540" spans="6:6" ht="12.75" customHeight="1" x14ac:dyDescent="0.2">
      <c r="F61540" s="55"/>
    </row>
    <row r="61541" spans="6:6" ht="12.75" customHeight="1" x14ac:dyDescent="0.2">
      <c r="F61541" s="55"/>
    </row>
    <row r="61542" spans="6:6" ht="12.75" customHeight="1" x14ac:dyDescent="0.2">
      <c r="F61542" s="55"/>
    </row>
    <row r="61543" spans="6:6" ht="12.75" customHeight="1" x14ac:dyDescent="0.2">
      <c r="F61543" s="55"/>
    </row>
    <row r="61544" spans="6:6" ht="12.75" customHeight="1" x14ac:dyDescent="0.2">
      <c r="F61544" s="55"/>
    </row>
    <row r="61545" spans="6:6" ht="12.75" customHeight="1" x14ac:dyDescent="0.2">
      <c r="F61545" s="55"/>
    </row>
    <row r="61546" spans="6:6" ht="12.75" customHeight="1" x14ac:dyDescent="0.2">
      <c r="F61546" s="55"/>
    </row>
    <row r="61547" spans="6:6" ht="12.75" customHeight="1" x14ac:dyDescent="0.2">
      <c r="F61547" s="55"/>
    </row>
    <row r="61548" spans="6:6" ht="12.75" customHeight="1" x14ac:dyDescent="0.2">
      <c r="F61548" s="55"/>
    </row>
    <row r="61549" spans="6:6" ht="12.75" customHeight="1" x14ac:dyDescent="0.2">
      <c r="F61549" s="55"/>
    </row>
    <row r="61550" spans="6:6" ht="12.75" customHeight="1" x14ac:dyDescent="0.2">
      <c r="F61550" s="55"/>
    </row>
    <row r="61551" spans="6:6" ht="12.75" customHeight="1" x14ac:dyDescent="0.2">
      <c r="F61551" s="55"/>
    </row>
    <row r="61552" spans="6:6" ht="12.75" customHeight="1" x14ac:dyDescent="0.2">
      <c r="F61552" s="55"/>
    </row>
    <row r="61553" spans="6:6" ht="12.75" customHeight="1" x14ac:dyDescent="0.2">
      <c r="F61553" s="55"/>
    </row>
    <row r="61554" spans="6:6" ht="12.75" customHeight="1" x14ac:dyDescent="0.2">
      <c r="F61554" s="55"/>
    </row>
    <row r="61555" spans="6:6" ht="12.75" customHeight="1" x14ac:dyDescent="0.2">
      <c r="F61555" s="55"/>
    </row>
    <row r="61556" spans="6:6" ht="12.75" customHeight="1" x14ac:dyDescent="0.2">
      <c r="F61556" s="55"/>
    </row>
    <row r="61557" spans="6:6" ht="12.75" customHeight="1" x14ac:dyDescent="0.2">
      <c r="F61557" s="55"/>
    </row>
    <row r="61558" spans="6:6" ht="12.75" customHeight="1" x14ac:dyDescent="0.2">
      <c r="F61558" s="55"/>
    </row>
    <row r="61559" spans="6:6" ht="12.75" customHeight="1" x14ac:dyDescent="0.2">
      <c r="F61559" s="55"/>
    </row>
    <row r="61560" spans="6:6" ht="12.75" customHeight="1" x14ac:dyDescent="0.2">
      <c r="F61560" s="55"/>
    </row>
    <row r="61561" spans="6:6" ht="12.75" customHeight="1" x14ac:dyDescent="0.2">
      <c r="F61561" s="55"/>
    </row>
    <row r="61562" spans="6:6" ht="12.75" customHeight="1" x14ac:dyDescent="0.2">
      <c r="F61562" s="55"/>
    </row>
    <row r="61563" spans="6:6" ht="12.75" customHeight="1" x14ac:dyDescent="0.2">
      <c r="F61563" s="55"/>
    </row>
    <row r="61564" spans="6:6" ht="12.75" customHeight="1" x14ac:dyDescent="0.2">
      <c r="F61564" s="55"/>
    </row>
    <row r="61565" spans="6:6" ht="12.75" customHeight="1" x14ac:dyDescent="0.2">
      <c r="F61565" s="55"/>
    </row>
    <row r="61566" spans="6:6" ht="12.75" customHeight="1" x14ac:dyDescent="0.2">
      <c r="F61566" s="55"/>
    </row>
    <row r="61567" spans="6:6" ht="12.75" customHeight="1" x14ac:dyDescent="0.2">
      <c r="F61567" s="55"/>
    </row>
    <row r="61568" spans="6:6" ht="12.75" customHeight="1" x14ac:dyDescent="0.2">
      <c r="F61568" s="55"/>
    </row>
    <row r="61569" spans="6:6" ht="12.75" customHeight="1" x14ac:dyDescent="0.2">
      <c r="F61569" s="55"/>
    </row>
    <row r="61570" spans="6:6" ht="12.75" customHeight="1" x14ac:dyDescent="0.2">
      <c r="F61570" s="55"/>
    </row>
    <row r="61571" spans="6:6" ht="12.75" customHeight="1" x14ac:dyDescent="0.2">
      <c r="F61571" s="55"/>
    </row>
    <row r="61572" spans="6:6" ht="12.75" customHeight="1" x14ac:dyDescent="0.2">
      <c r="F61572" s="55"/>
    </row>
    <row r="61573" spans="6:6" ht="12.75" customHeight="1" x14ac:dyDescent="0.2">
      <c r="F61573" s="55"/>
    </row>
    <row r="61574" spans="6:6" ht="12.75" customHeight="1" x14ac:dyDescent="0.2">
      <c r="F61574" s="55"/>
    </row>
    <row r="61575" spans="6:6" ht="12.75" customHeight="1" x14ac:dyDescent="0.2">
      <c r="F61575" s="55"/>
    </row>
    <row r="61576" spans="6:6" ht="12.75" customHeight="1" x14ac:dyDescent="0.2">
      <c r="F61576" s="55"/>
    </row>
    <row r="61577" spans="6:6" ht="12.75" customHeight="1" x14ac:dyDescent="0.2">
      <c r="F61577" s="55"/>
    </row>
    <row r="61578" spans="6:6" ht="12.75" customHeight="1" x14ac:dyDescent="0.2">
      <c r="F61578" s="55"/>
    </row>
    <row r="61579" spans="6:6" ht="12.75" customHeight="1" x14ac:dyDescent="0.2">
      <c r="F61579" s="55"/>
    </row>
    <row r="61580" spans="6:6" ht="12.75" customHeight="1" x14ac:dyDescent="0.2">
      <c r="F61580" s="55"/>
    </row>
    <row r="61581" spans="6:6" ht="12.75" customHeight="1" x14ac:dyDescent="0.2">
      <c r="F61581" s="55"/>
    </row>
    <row r="61582" spans="6:6" ht="12.75" customHeight="1" x14ac:dyDescent="0.2">
      <c r="F61582" s="55"/>
    </row>
    <row r="61583" spans="6:6" ht="12.75" customHeight="1" x14ac:dyDescent="0.2">
      <c r="F61583" s="55"/>
    </row>
    <row r="61584" spans="6:6" ht="12.75" customHeight="1" x14ac:dyDescent="0.2">
      <c r="F61584" s="55"/>
    </row>
    <row r="61585" spans="6:6" ht="12.75" customHeight="1" x14ac:dyDescent="0.2">
      <c r="F61585" s="55"/>
    </row>
    <row r="61586" spans="6:6" ht="12.75" customHeight="1" x14ac:dyDescent="0.2">
      <c r="F61586" s="55"/>
    </row>
    <row r="61587" spans="6:6" ht="12.75" customHeight="1" x14ac:dyDescent="0.2">
      <c r="F61587" s="55"/>
    </row>
    <row r="61588" spans="6:6" ht="12.75" customHeight="1" x14ac:dyDescent="0.2">
      <c r="F61588" s="55"/>
    </row>
    <row r="61589" spans="6:6" ht="12.75" customHeight="1" x14ac:dyDescent="0.2">
      <c r="F61589" s="55"/>
    </row>
    <row r="61590" spans="6:6" ht="12.75" customHeight="1" x14ac:dyDescent="0.2">
      <c r="F61590" s="55"/>
    </row>
    <row r="61591" spans="6:6" ht="12.75" customHeight="1" x14ac:dyDescent="0.2">
      <c r="F61591" s="55"/>
    </row>
    <row r="61592" spans="6:6" ht="12.75" customHeight="1" x14ac:dyDescent="0.2">
      <c r="F61592" s="55"/>
    </row>
    <row r="61593" spans="6:6" ht="12.75" customHeight="1" x14ac:dyDescent="0.2">
      <c r="F61593" s="55"/>
    </row>
    <row r="61594" spans="6:6" ht="12.75" customHeight="1" x14ac:dyDescent="0.2">
      <c r="F61594" s="55"/>
    </row>
    <row r="61595" spans="6:6" ht="12.75" customHeight="1" x14ac:dyDescent="0.2">
      <c r="F61595" s="55"/>
    </row>
    <row r="61596" spans="6:6" ht="12.75" customHeight="1" x14ac:dyDescent="0.2">
      <c r="F61596" s="55"/>
    </row>
    <row r="61597" spans="6:6" ht="12.75" customHeight="1" x14ac:dyDescent="0.2">
      <c r="F61597" s="55"/>
    </row>
    <row r="61598" spans="6:6" ht="12.75" customHeight="1" x14ac:dyDescent="0.2">
      <c r="F61598" s="55"/>
    </row>
    <row r="61599" spans="6:6" ht="12.75" customHeight="1" x14ac:dyDescent="0.2">
      <c r="F61599" s="55"/>
    </row>
    <row r="61600" spans="6:6" ht="12.75" customHeight="1" x14ac:dyDescent="0.2">
      <c r="F61600" s="55"/>
    </row>
    <row r="61601" spans="6:6" ht="12.75" customHeight="1" x14ac:dyDescent="0.2">
      <c r="F61601" s="55"/>
    </row>
    <row r="61602" spans="6:6" ht="12.75" customHeight="1" x14ac:dyDescent="0.2">
      <c r="F61602" s="55"/>
    </row>
    <row r="61603" spans="6:6" ht="12.75" customHeight="1" x14ac:dyDescent="0.2">
      <c r="F61603" s="55"/>
    </row>
    <row r="61604" spans="6:6" ht="12.75" customHeight="1" x14ac:dyDescent="0.2">
      <c r="F61604" s="55"/>
    </row>
    <row r="61605" spans="6:6" ht="12.75" customHeight="1" x14ac:dyDescent="0.2">
      <c r="F61605" s="55"/>
    </row>
    <row r="61606" spans="6:6" ht="12.75" customHeight="1" x14ac:dyDescent="0.2">
      <c r="F61606" s="55"/>
    </row>
    <row r="61607" spans="6:6" ht="12.75" customHeight="1" x14ac:dyDescent="0.2">
      <c r="F61607" s="55"/>
    </row>
    <row r="61608" spans="6:6" ht="12.75" customHeight="1" x14ac:dyDescent="0.2">
      <c r="F61608" s="55"/>
    </row>
    <row r="61609" spans="6:6" ht="12.75" customHeight="1" x14ac:dyDescent="0.2">
      <c r="F61609" s="55"/>
    </row>
    <row r="61610" spans="6:6" ht="12.75" customHeight="1" x14ac:dyDescent="0.2">
      <c r="F61610" s="55"/>
    </row>
    <row r="61611" spans="6:6" ht="12.75" customHeight="1" x14ac:dyDescent="0.2">
      <c r="F61611" s="55"/>
    </row>
    <row r="61612" spans="6:6" ht="12.75" customHeight="1" x14ac:dyDescent="0.2">
      <c r="F61612" s="55"/>
    </row>
    <row r="61613" spans="6:6" ht="12.75" customHeight="1" x14ac:dyDescent="0.2">
      <c r="F61613" s="55"/>
    </row>
    <row r="61614" spans="6:6" ht="12.75" customHeight="1" x14ac:dyDescent="0.2">
      <c r="F61614" s="55"/>
    </row>
    <row r="61615" spans="6:6" ht="12.75" customHeight="1" x14ac:dyDescent="0.2">
      <c r="F61615" s="55"/>
    </row>
    <row r="61616" spans="6:6" ht="12.75" customHeight="1" x14ac:dyDescent="0.2">
      <c r="F61616" s="55"/>
    </row>
    <row r="61617" spans="6:6" ht="12.75" customHeight="1" x14ac:dyDescent="0.2">
      <c r="F61617" s="55"/>
    </row>
    <row r="61618" spans="6:6" ht="12.75" customHeight="1" x14ac:dyDescent="0.2">
      <c r="F61618" s="55"/>
    </row>
    <row r="61619" spans="6:6" ht="12.75" customHeight="1" x14ac:dyDescent="0.2">
      <c r="F61619" s="55"/>
    </row>
    <row r="61620" spans="6:6" ht="12.75" customHeight="1" x14ac:dyDescent="0.2">
      <c r="F61620" s="55"/>
    </row>
    <row r="61621" spans="6:6" ht="12.75" customHeight="1" x14ac:dyDescent="0.2">
      <c r="F61621" s="55"/>
    </row>
    <row r="61622" spans="6:6" ht="12.75" customHeight="1" x14ac:dyDescent="0.2">
      <c r="F61622" s="55"/>
    </row>
    <row r="61623" spans="6:6" ht="12.75" customHeight="1" x14ac:dyDescent="0.2">
      <c r="F61623" s="55"/>
    </row>
    <row r="61624" spans="6:6" ht="12.75" customHeight="1" x14ac:dyDescent="0.2">
      <c r="F61624" s="55"/>
    </row>
    <row r="61625" spans="6:6" ht="12.75" customHeight="1" x14ac:dyDescent="0.2">
      <c r="F61625" s="55"/>
    </row>
    <row r="61626" spans="6:6" ht="12.75" customHeight="1" x14ac:dyDescent="0.2">
      <c r="F61626" s="55"/>
    </row>
    <row r="61627" spans="6:6" ht="12.75" customHeight="1" x14ac:dyDescent="0.2">
      <c r="F61627" s="55"/>
    </row>
    <row r="61628" spans="6:6" ht="12.75" customHeight="1" x14ac:dyDescent="0.2">
      <c r="F61628" s="55"/>
    </row>
    <row r="61629" spans="6:6" ht="12.75" customHeight="1" x14ac:dyDescent="0.2">
      <c r="F61629" s="55"/>
    </row>
    <row r="61630" spans="6:6" ht="12.75" customHeight="1" x14ac:dyDescent="0.2">
      <c r="F61630" s="55"/>
    </row>
    <row r="61631" spans="6:6" ht="12.75" customHeight="1" x14ac:dyDescent="0.2">
      <c r="F61631" s="55"/>
    </row>
    <row r="61632" spans="6:6" ht="12.75" customHeight="1" x14ac:dyDescent="0.2">
      <c r="F61632" s="55"/>
    </row>
    <row r="61633" spans="6:6" ht="12.75" customHeight="1" x14ac:dyDescent="0.2">
      <c r="F61633" s="55"/>
    </row>
    <row r="61634" spans="6:6" ht="12.75" customHeight="1" x14ac:dyDescent="0.2">
      <c r="F61634" s="55"/>
    </row>
    <row r="61635" spans="6:6" ht="12.75" customHeight="1" x14ac:dyDescent="0.2">
      <c r="F61635" s="55"/>
    </row>
    <row r="61636" spans="6:6" ht="12.75" customHeight="1" x14ac:dyDescent="0.2">
      <c r="F61636" s="55"/>
    </row>
    <row r="61637" spans="6:6" ht="12.75" customHeight="1" x14ac:dyDescent="0.2">
      <c r="F61637" s="55"/>
    </row>
    <row r="61638" spans="6:6" ht="12.75" customHeight="1" x14ac:dyDescent="0.2">
      <c r="F61638" s="55"/>
    </row>
    <row r="61639" spans="6:6" ht="12.75" customHeight="1" x14ac:dyDescent="0.2">
      <c r="F61639" s="55"/>
    </row>
    <row r="61640" spans="6:6" ht="12.75" customHeight="1" x14ac:dyDescent="0.2">
      <c r="F61640" s="55"/>
    </row>
    <row r="61641" spans="6:6" ht="12.75" customHeight="1" x14ac:dyDescent="0.2">
      <c r="F61641" s="55"/>
    </row>
    <row r="61642" spans="6:6" ht="12.75" customHeight="1" x14ac:dyDescent="0.2">
      <c r="F61642" s="55"/>
    </row>
    <row r="61643" spans="6:6" ht="12.75" customHeight="1" x14ac:dyDescent="0.2">
      <c r="F61643" s="55"/>
    </row>
    <row r="61644" spans="6:6" ht="12.75" customHeight="1" x14ac:dyDescent="0.2">
      <c r="F61644" s="55"/>
    </row>
    <row r="61645" spans="6:6" ht="12.75" customHeight="1" x14ac:dyDescent="0.2">
      <c r="F61645" s="55"/>
    </row>
    <row r="61646" spans="6:6" ht="12.75" customHeight="1" x14ac:dyDescent="0.2">
      <c r="F61646" s="55"/>
    </row>
    <row r="61647" spans="6:6" ht="12.75" customHeight="1" x14ac:dyDescent="0.2">
      <c r="F61647" s="55"/>
    </row>
    <row r="61648" spans="6:6" ht="12.75" customHeight="1" x14ac:dyDescent="0.2">
      <c r="F61648" s="55"/>
    </row>
    <row r="61649" spans="6:6" ht="12.75" customHeight="1" x14ac:dyDescent="0.2">
      <c r="F61649" s="55"/>
    </row>
    <row r="61650" spans="6:6" ht="12.75" customHeight="1" x14ac:dyDescent="0.2">
      <c r="F61650" s="55"/>
    </row>
    <row r="61651" spans="6:6" ht="12.75" customHeight="1" x14ac:dyDescent="0.2">
      <c r="F61651" s="55"/>
    </row>
    <row r="61652" spans="6:6" ht="12.75" customHeight="1" x14ac:dyDescent="0.2">
      <c r="F61652" s="55"/>
    </row>
    <row r="61653" spans="6:6" ht="12.75" customHeight="1" x14ac:dyDescent="0.2">
      <c r="F61653" s="55"/>
    </row>
    <row r="61654" spans="6:6" ht="12.75" customHeight="1" x14ac:dyDescent="0.2">
      <c r="F61654" s="55"/>
    </row>
    <row r="61655" spans="6:6" ht="12.75" customHeight="1" x14ac:dyDescent="0.2">
      <c r="F61655" s="55"/>
    </row>
    <row r="61656" spans="6:6" ht="12.75" customHeight="1" x14ac:dyDescent="0.2">
      <c r="F61656" s="55"/>
    </row>
    <row r="61657" spans="6:6" ht="12.75" customHeight="1" x14ac:dyDescent="0.2">
      <c r="F61657" s="55"/>
    </row>
    <row r="61658" spans="6:6" ht="12.75" customHeight="1" x14ac:dyDescent="0.2">
      <c r="F61658" s="55"/>
    </row>
    <row r="61659" spans="6:6" ht="12.75" customHeight="1" x14ac:dyDescent="0.2">
      <c r="F61659" s="55"/>
    </row>
    <row r="61660" spans="6:6" ht="12.75" customHeight="1" x14ac:dyDescent="0.2">
      <c r="F61660" s="55"/>
    </row>
    <row r="61661" spans="6:6" ht="12.75" customHeight="1" x14ac:dyDescent="0.2">
      <c r="F61661" s="55"/>
    </row>
    <row r="61662" spans="6:6" ht="12.75" customHeight="1" x14ac:dyDescent="0.2">
      <c r="F61662" s="55"/>
    </row>
    <row r="61663" spans="6:6" ht="12.75" customHeight="1" x14ac:dyDescent="0.2">
      <c r="F61663" s="55"/>
    </row>
    <row r="61664" spans="6:6" ht="12.75" customHeight="1" x14ac:dyDescent="0.2">
      <c r="F61664" s="55"/>
    </row>
    <row r="61665" spans="6:6" ht="12.75" customHeight="1" x14ac:dyDescent="0.2">
      <c r="F61665" s="55"/>
    </row>
    <row r="61666" spans="6:6" ht="12.75" customHeight="1" x14ac:dyDescent="0.2">
      <c r="F61666" s="55"/>
    </row>
    <row r="61667" spans="6:6" ht="12.75" customHeight="1" x14ac:dyDescent="0.2">
      <c r="F61667" s="55"/>
    </row>
    <row r="61668" spans="6:6" ht="12.75" customHeight="1" x14ac:dyDescent="0.2">
      <c r="F61668" s="55"/>
    </row>
    <row r="61669" spans="6:6" ht="12.75" customHeight="1" x14ac:dyDescent="0.2">
      <c r="F61669" s="55"/>
    </row>
    <row r="61670" spans="6:6" ht="12.75" customHeight="1" x14ac:dyDescent="0.2">
      <c r="F61670" s="55"/>
    </row>
    <row r="61671" spans="6:6" ht="12.75" customHeight="1" x14ac:dyDescent="0.2">
      <c r="F61671" s="55"/>
    </row>
    <row r="61672" spans="6:6" ht="12.75" customHeight="1" x14ac:dyDescent="0.2">
      <c r="F61672" s="55"/>
    </row>
    <row r="61673" spans="6:6" ht="12.75" customHeight="1" x14ac:dyDescent="0.2">
      <c r="F61673" s="55"/>
    </row>
    <row r="61674" spans="6:6" ht="12.75" customHeight="1" x14ac:dyDescent="0.2">
      <c r="F61674" s="55"/>
    </row>
    <row r="61675" spans="6:6" ht="12.75" customHeight="1" x14ac:dyDescent="0.2">
      <c r="F61675" s="55"/>
    </row>
    <row r="61676" spans="6:6" ht="12.75" customHeight="1" x14ac:dyDescent="0.2">
      <c r="F61676" s="55"/>
    </row>
    <row r="61677" spans="6:6" ht="12.75" customHeight="1" x14ac:dyDescent="0.2">
      <c r="F61677" s="55"/>
    </row>
    <row r="61678" spans="6:6" ht="12.75" customHeight="1" x14ac:dyDescent="0.2">
      <c r="F61678" s="55"/>
    </row>
    <row r="61679" spans="6:6" ht="12.75" customHeight="1" x14ac:dyDescent="0.2">
      <c r="F61679" s="55"/>
    </row>
    <row r="61680" spans="6:6" ht="12.75" customHeight="1" x14ac:dyDescent="0.2">
      <c r="F61680" s="55"/>
    </row>
    <row r="61681" spans="6:6" ht="12.75" customHeight="1" x14ac:dyDescent="0.2">
      <c r="F61681" s="55"/>
    </row>
    <row r="61682" spans="6:6" ht="12.75" customHeight="1" x14ac:dyDescent="0.2">
      <c r="F61682" s="55"/>
    </row>
    <row r="61683" spans="6:6" ht="12.75" customHeight="1" x14ac:dyDescent="0.2">
      <c r="F61683" s="55"/>
    </row>
    <row r="61684" spans="6:6" ht="12.75" customHeight="1" x14ac:dyDescent="0.2">
      <c r="F61684" s="55"/>
    </row>
    <row r="61685" spans="6:6" ht="12.75" customHeight="1" x14ac:dyDescent="0.2">
      <c r="F61685" s="55"/>
    </row>
    <row r="61686" spans="6:6" ht="12.75" customHeight="1" x14ac:dyDescent="0.2">
      <c r="F61686" s="55"/>
    </row>
    <row r="61687" spans="6:6" ht="12.75" customHeight="1" x14ac:dyDescent="0.2">
      <c r="F61687" s="55"/>
    </row>
    <row r="61688" spans="6:6" ht="12.75" customHeight="1" x14ac:dyDescent="0.2">
      <c r="F61688" s="55"/>
    </row>
    <row r="61689" spans="6:6" ht="12.75" customHeight="1" x14ac:dyDescent="0.2">
      <c r="F61689" s="55"/>
    </row>
    <row r="61690" spans="6:6" ht="12.75" customHeight="1" x14ac:dyDescent="0.2">
      <c r="F61690" s="55"/>
    </row>
    <row r="61691" spans="6:6" ht="12.75" customHeight="1" x14ac:dyDescent="0.2">
      <c r="F61691" s="55"/>
    </row>
    <row r="61692" spans="6:6" ht="12.75" customHeight="1" x14ac:dyDescent="0.2">
      <c r="F61692" s="55"/>
    </row>
    <row r="61693" spans="6:6" ht="12.75" customHeight="1" x14ac:dyDescent="0.2">
      <c r="F61693" s="55"/>
    </row>
    <row r="61694" spans="6:6" ht="12.75" customHeight="1" x14ac:dyDescent="0.2">
      <c r="F61694" s="55"/>
    </row>
    <row r="61695" spans="6:6" ht="12.75" customHeight="1" x14ac:dyDescent="0.2">
      <c r="F61695" s="55"/>
    </row>
    <row r="61696" spans="6:6" ht="12.75" customHeight="1" x14ac:dyDescent="0.2">
      <c r="F61696" s="55"/>
    </row>
    <row r="61697" spans="6:6" ht="12.75" customHeight="1" x14ac:dyDescent="0.2">
      <c r="F61697" s="55"/>
    </row>
    <row r="61698" spans="6:6" ht="12.75" customHeight="1" x14ac:dyDescent="0.2">
      <c r="F61698" s="55"/>
    </row>
    <row r="61699" spans="6:6" ht="12.75" customHeight="1" x14ac:dyDescent="0.2">
      <c r="F61699" s="55"/>
    </row>
    <row r="61700" spans="6:6" ht="12.75" customHeight="1" x14ac:dyDescent="0.2">
      <c r="F61700" s="55"/>
    </row>
    <row r="61701" spans="6:6" ht="12.75" customHeight="1" x14ac:dyDescent="0.2">
      <c r="F61701" s="55"/>
    </row>
    <row r="61702" spans="6:6" ht="12.75" customHeight="1" x14ac:dyDescent="0.2">
      <c r="F61702" s="55"/>
    </row>
    <row r="61703" spans="6:6" ht="12.75" customHeight="1" x14ac:dyDescent="0.2">
      <c r="F61703" s="55"/>
    </row>
    <row r="61704" spans="6:6" ht="12.75" customHeight="1" x14ac:dyDescent="0.2">
      <c r="F61704" s="55"/>
    </row>
    <row r="61705" spans="6:6" ht="12.75" customHeight="1" x14ac:dyDescent="0.2">
      <c r="F61705" s="55"/>
    </row>
    <row r="61706" spans="6:6" ht="12.75" customHeight="1" x14ac:dyDescent="0.2">
      <c r="F61706" s="55"/>
    </row>
    <row r="61707" spans="6:6" ht="12.75" customHeight="1" x14ac:dyDescent="0.2">
      <c r="F61707" s="55"/>
    </row>
    <row r="61708" spans="6:6" ht="12.75" customHeight="1" x14ac:dyDescent="0.2">
      <c r="F61708" s="55"/>
    </row>
    <row r="61709" spans="6:6" ht="12.75" customHeight="1" x14ac:dyDescent="0.2">
      <c r="F61709" s="55"/>
    </row>
    <row r="61710" spans="6:6" ht="12.75" customHeight="1" x14ac:dyDescent="0.2">
      <c r="F61710" s="55"/>
    </row>
    <row r="61711" spans="6:6" ht="12.75" customHeight="1" x14ac:dyDescent="0.2">
      <c r="F61711" s="55"/>
    </row>
    <row r="61712" spans="6:6" ht="12.75" customHeight="1" x14ac:dyDescent="0.2">
      <c r="F61712" s="55"/>
    </row>
    <row r="61713" spans="6:6" ht="12.75" customHeight="1" x14ac:dyDescent="0.2">
      <c r="F61713" s="55"/>
    </row>
    <row r="61714" spans="6:6" ht="12.75" customHeight="1" x14ac:dyDescent="0.2">
      <c r="F61714" s="55"/>
    </row>
    <row r="61715" spans="6:6" ht="12.75" customHeight="1" x14ac:dyDescent="0.2">
      <c r="F61715" s="55"/>
    </row>
    <row r="61716" spans="6:6" ht="12.75" customHeight="1" x14ac:dyDescent="0.2">
      <c r="F61716" s="55"/>
    </row>
    <row r="61717" spans="6:6" ht="12.75" customHeight="1" x14ac:dyDescent="0.2">
      <c r="F61717" s="55"/>
    </row>
    <row r="61718" spans="6:6" ht="12.75" customHeight="1" x14ac:dyDescent="0.2">
      <c r="F61718" s="55"/>
    </row>
    <row r="61719" spans="6:6" ht="12.75" customHeight="1" x14ac:dyDescent="0.2">
      <c r="F61719" s="55"/>
    </row>
    <row r="61720" spans="6:6" ht="12.75" customHeight="1" x14ac:dyDescent="0.2">
      <c r="F61720" s="55"/>
    </row>
    <row r="61721" spans="6:6" ht="12.75" customHeight="1" x14ac:dyDescent="0.2">
      <c r="F61721" s="55"/>
    </row>
    <row r="61722" spans="6:6" ht="12.75" customHeight="1" x14ac:dyDescent="0.2">
      <c r="F61722" s="55"/>
    </row>
    <row r="61723" spans="6:6" ht="12.75" customHeight="1" x14ac:dyDescent="0.2">
      <c r="F61723" s="55"/>
    </row>
    <row r="61724" spans="6:6" ht="12.75" customHeight="1" x14ac:dyDescent="0.2">
      <c r="F61724" s="55"/>
    </row>
    <row r="61725" spans="6:6" ht="12.75" customHeight="1" x14ac:dyDescent="0.2">
      <c r="F61725" s="55"/>
    </row>
    <row r="61726" spans="6:6" ht="12.75" customHeight="1" x14ac:dyDescent="0.2">
      <c r="F61726" s="55"/>
    </row>
    <row r="61727" spans="6:6" ht="12.75" customHeight="1" x14ac:dyDescent="0.2">
      <c r="F61727" s="55"/>
    </row>
    <row r="61728" spans="6:6" ht="12.75" customHeight="1" x14ac:dyDescent="0.2">
      <c r="F61728" s="55"/>
    </row>
    <row r="61729" spans="6:6" ht="12.75" customHeight="1" x14ac:dyDescent="0.2">
      <c r="F61729" s="55"/>
    </row>
    <row r="61730" spans="6:6" ht="12.75" customHeight="1" x14ac:dyDescent="0.2">
      <c r="F61730" s="55"/>
    </row>
    <row r="61731" spans="6:6" ht="12.75" customHeight="1" x14ac:dyDescent="0.2">
      <c r="F61731" s="55"/>
    </row>
    <row r="61732" spans="6:6" ht="12.75" customHeight="1" x14ac:dyDescent="0.2">
      <c r="F61732" s="55"/>
    </row>
    <row r="61733" spans="6:6" ht="12.75" customHeight="1" x14ac:dyDescent="0.2">
      <c r="F61733" s="55"/>
    </row>
    <row r="61734" spans="6:6" ht="12.75" customHeight="1" x14ac:dyDescent="0.2">
      <c r="F61734" s="55"/>
    </row>
    <row r="61735" spans="6:6" ht="12.75" customHeight="1" x14ac:dyDescent="0.2">
      <c r="F61735" s="55"/>
    </row>
    <row r="61736" spans="6:6" ht="12.75" customHeight="1" x14ac:dyDescent="0.2">
      <c r="F61736" s="55"/>
    </row>
    <row r="61737" spans="6:6" ht="12.75" customHeight="1" x14ac:dyDescent="0.2">
      <c r="F61737" s="55"/>
    </row>
    <row r="61738" spans="6:6" ht="12.75" customHeight="1" x14ac:dyDescent="0.2">
      <c r="F61738" s="55"/>
    </row>
    <row r="61739" spans="6:6" ht="12.75" customHeight="1" x14ac:dyDescent="0.2">
      <c r="F61739" s="55"/>
    </row>
    <row r="61740" spans="6:6" ht="12.75" customHeight="1" x14ac:dyDescent="0.2">
      <c r="F61740" s="55"/>
    </row>
    <row r="61741" spans="6:6" ht="12.75" customHeight="1" x14ac:dyDescent="0.2">
      <c r="F61741" s="55"/>
    </row>
    <row r="61742" spans="6:6" ht="12.75" customHeight="1" x14ac:dyDescent="0.2">
      <c r="F61742" s="55"/>
    </row>
    <row r="61743" spans="6:6" ht="12.75" customHeight="1" x14ac:dyDescent="0.2">
      <c r="F61743" s="55"/>
    </row>
    <row r="61744" spans="6:6" ht="12.75" customHeight="1" x14ac:dyDescent="0.2">
      <c r="F61744" s="55"/>
    </row>
    <row r="61745" spans="6:6" ht="12.75" customHeight="1" x14ac:dyDescent="0.2">
      <c r="F61745" s="55"/>
    </row>
    <row r="61746" spans="6:6" ht="12.75" customHeight="1" x14ac:dyDescent="0.2">
      <c r="F61746" s="55"/>
    </row>
    <row r="61747" spans="6:6" ht="12.75" customHeight="1" x14ac:dyDescent="0.2">
      <c r="F61747" s="55"/>
    </row>
    <row r="61748" spans="6:6" ht="12.75" customHeight="1" x14ac:dyDescent="0.2">
      <c r="F61748" s="55"/>
    </row>
    <row r="61749" spans="6:6" ht="12.75" customHeight="1" x14ac:dyDescent="0.2">
      <c r="F61749" s="55"/>
    </row>
    <row r="61750" spans="6:6" ht="12.75" customHeight="1" x14ac:dyDescent="0.2">
      <c r="F61750" s="55"/>
    </row>
    <row r="61751" spans="6:6" ht="12.75" customHeight="1" x14ac:dyDescent="0.2">
      <c r="F61751" s="55"/>
    </row>
    <row r="61752" spans="6:6" ht="12.75" customHeight="1" x14ac:dyDescent="0.2">
      <c r="F61752" s="55"/>
    </row>
    <row r="61753" spans="6:6" ht="12.75" customHeight="1" x14ac:dyDescent="0.2">
      <c r="F61753" s="55"/>
    </row>
    <row r="61754" spans="6:6" ht="12.75" customHeight="1" x14ac:dyDescent="0.2">
      <c r="F61754" s="55"/>
    </row>
    <row r="61755" spans="6:6" ht="12.75" customHeight="1" x14ac:dyDescent="0.2">
      <c r="F61755" s="55"/>
    </row>
    <row r="61756" spans="6:6" ht="12.75" customHeight="1" x14ac:dyDescent="0.2">
      <c r="F61756" s="55"/>
    </row>
    <row r="61757" spans="6:6" ht="12.75" customHeight="1" x14ac:dyDescent="0.2">
      <c r="F61757" s="55"/>
    </row>
    <row r="61758" spans="6:6" ht="12.75" customHeight="1" x14ac:dyDescent="0.2">
      <c r="F61758" s="55"/>
    </row>
    <row r="61759" spans="6:6" ht="12.75" customHeight="1" x14ac:dyDescent="0.2">
      <c r="F61759" s="55"/>
    </row>
    <row r="61760" spans="6:6" ht="12.75" customHeight="1" x14ac:dyDescent="0.2">
      <c r="F61760" s="55"/>
    </row>
    <row r="61761" spans="6:6" ht="12.75" customHeight="1" x14ac:dyDescent="0.2">
      <c r="F61761" s="55"/>
    </row>
    <row r="61762" spans="6:6" ht="12.75" customHeight="1" x14ac:dyDescent="0.2">
      <c r="F61762" s="55"/>
    </row>
    <row r="61763" spans="6:6" ht="12.75" customHeight="1" x14ac:dyDescent="0.2">
      <c r="F61763" s="55"/>
    </row>
    <row r="61764" spans="6:6" ht="12.75" customHeight="1" x14ac:dyDescent="0.2">
      <c r="F61764" s="55"/>
    </row>
    <row r="61765" spans="6:6" ht="12.75" customHeight="1" x14ac:dyDescent="0.2">
      <c r="F61765" s="55"/>
    </row>
    <row r="61766" spans="6:6" ht="12.75" customHeight="1" x14ac:dyDescent="0.2">
      <c r="F61766" s="55"/>
    </row>
    <row r="61767" spans="6:6" ht="12.75" customHeight="1" x14ac:dyDescent="0.2">
      <c r="F61767" s="55"/>
    </row>
    <row r="61768" spans="6:6" ht="12.75" customHeight="1" x14ac:dyDescent="0.2">
      <c r="F61768" s="55"/>
    </row>
    <row r="61769" spans="6:6" ht="12.75" customHeight="1" x14ac:dyDescent="0.2">
      <c r="F61769" s="55"/>
    </row>
    <row r="61770" spans="6:6" ht="12.75" customHeight="1" x14ac:dyDescent="0.2">
      <c r="F61770" s="55"/>
    </row>
    <row r="61771" spans="6:6" ht="12.75" customHeight="1" x14ac:dyDescent="0.2">
      <c r="F61771" s="55"/>
    </row>
    <row r="61772" spans="6:6" ht="12.75" customHeight="1" x14ac:dyDescent="0.2">
      <c r="F61772" s="55"/>
    </row>
    <row r="61773" spans="6:6" ht="12.75" customHeight="1" x14ac:dyDescent="0.2">
      <c r="F61773" s="55"/>
    </row>
    <row r="61774" spans="6:6" ht="12.75" customHeight="1" x14ac:dyDescent="0.2">
      <c r="F61774" s="55"/>
    </row>
    <row r="61775" spans="6:6" ht="12.75" customHeight="1" x14ac:dyDescent="0.2">
      <c r="F61775" s="55"/>
    </row>
    <row r="61776" spans="6:6" ht="12.75" customHeight="1" x14ac:dyDescent="0.2">
      <c r="F61776" s="55"/>
    </row>
    <row r="61777" spans="6:6" ht="12.75" customHeight="1" x14ac:dyDescent="0.2">
      <c r="F61777" s="55"/>
    </row>
    <row r="61778" spans="6:6" ht="12.75" customHeight="1" x14ac:dyDescent="0.2">
      <c r="F61778" s="55"/>
    </row>
    <row r="61779" spans="6:6" ht="12.75" customHeight="1" x14ac:dyDescent="0.2">
      <c r="F61779" s="55"/>
    </row>
    <row r="61780" spans="6:6" ht="12.75" customHeight="1" x14ac:dyDescent="0.2">
      <c r="F61780" s="55"/>
    </row>
    <row r="61781" spans="6:6" ht="12.75" customHeight="1" x14ac:dyDescent="0.2">
      <c r="F61781" s="55"/>
    </row>
    <row r="61782" spans="6:6" ht="12.75" customHeight="1" x14ac:dyDescent="0.2">
      <c r="F61782" s="55"/>
    </row>
    <row r="61783" spans="6:6" ht="12.75" customHeight="1" x14ac:dyDescent="0.2">
      <c r="F61783" s="55"/>
    </row>
    <row r="61784" spans="6:6" ht="12.75" customHeight="1" x14ac:dyDescent="0.2">
      <c r="F61784" s="55"/>
    </row>
    <row r="61785" spans="6:6" ht="12.75" customHeight="1" x14ac:dyDescent="0.2">
      <c r="F61785" s="55"/>
    </row>
    <row r="61786" spans="6:6" ht="12.75" customHeight="1" x14ac:dyDescent="0.2">
      <c r="F61786" s="55"/>
    </row>
    <row r="61787" spans="6:6" ht="12.75" customHeight="1" x14ac:dyDescent="0.2">
      <c r="F61787" s="55"/>
    </row>
    <row r="61788" spans="6:6" ht="12.75" customHeight="1" x14ac:dyDescent="0.2">
      <c r="F61788" s="55"/>
    </row>
    <row r="61789" spans="6:6" ht="12.75" customHeight="1" x14ac:dyDescent="0.2">
      <c r="F61789" s="55"/>
    </row>
    <row r="61790" spans="6:6" ht="12.75" customHeight="1" x14ac:dyDescent="0.2">
      <c r="F61790" s="55"/>
    </row>
    <row r="61791" spans="6:6" ht="12.75" customHeight="1" x14ac:dyDescent="0.2">
      <c r="F61791" s="55"/>
    </row>
    <row r="61792" spans="6:6" ht="12.75" customHeight="1" x14ac:dyDescent="0.2">
      <c r="F61792" s="55"/>
    </row>
    <row r="61793" spans="6:6" ht="12.75" customHeight="1" x14ac:dyDescent="0.2">
      <c r="F61793" s="55"/>
    </row>
    <row r="61794" spans="6:6" ht="12.75" customHeight="1" x14ac:dyDescent="0.2">
      <c r="F61794" s="55"/>
    </row>
    <row r="61795" spans="6:6" ht="12.75" customHeight="1" x14ac:dyDescent="0.2">
      <c r="F61795" s="55"/>
    </row>
    <row r="61796" spans="6:6" ht="12.75" customHeight="1" x14ac:dyDescent="0.2">
      <c r="F61796" s="55"/>
    </row>
    <row r="61797" spans="6:6" ht="12.75" customHeight="1" x14ac:dyDescent="0.2">
      <c r="F61797" s="55"/>
    </row>
    <row r="61798" spans="6:6" ht="12.75" customHeight="1" x14ac:dyDescent="0.2">
      <c r="F61798" s="55"/>
    </row>
    <row r="61799" spans="6:6" ht="12.75" customHeight="1" x14ac:dyDescent="0.2">
      <c r="F61799" s="55"/>
    </row>
    <row r="61800" spans="6:6" ht="12.75" customHeight="1" x14ac:dyDescent="0.2">
      <c r="F61800" s="55"/>
    </row>
    <row r="61801" spans="6:6" ht="12.75" customHeight="1" x14ac:dyDescent="0.2">
      <c r="F61801" s="55"/>
    </row>
    <row r="61802" spans="6:6" ht="12.75" customHeight="1" x14ac:dyDescent="0.2">
      <c r="F61802" s="55"/>
    </row>
    <row r="61803" spans="6:6" ht="12.75" customHeight="1" x14ac:dyDescent="0.2">
      <c r="F61803" s="55"/>
    </row>
    <row r="61804" spans="6:6" ht="12.75" customHeight="1" x14ac:dyDescent="0.2">
      <c r="F61804" s="55"/>
    </row>
    <row r="61805" spans="6:6" ht="12.75" customHeight="1" x14ac:dyDescent="0.2">
      <c r="F61805" s="55"/>
    </row>
    <row r="61806" spans="6:6" ht="12.75" customHeight="1" x14ac:dyDescent="0.2">
      <c r="F61806" s="55"/>
    </row>
    <row r="61807" spans="6:6" ht="12.75" customHeight="1" x14ac:dyDescent="0.2">
      <c r="F61807" s="55"/>
    </row>
    <row r="61808" spans="6:6" ht="12.75" customHeight="1" x14ac:dyDescent="0.2">
      <c r="F61808" s="55"/>
    </row>
    <row r="61809" spans="6:6" ht="12.75" customHeight="1" x14ac:dyDescent="0.2">
      <c r="F61809" s="55"/>
    </row>
    <row r="61810" spans="6:6" ht="12.75" customHeight="1" x14ac:dyDescent="0.2">
      <c r="F61810" s="55"/>
    </row>
    <row r="61811" spans="6:6" ht="12.75" customHeight="1" x14ac:dyDescent="0.2">
      <c r="F61811" s="55"/>
    </row>
    <row r="61812" spans="6:6" ht="12.75" customHeight="1" x14ac:dyDescent="0.2">
      <c r="F61812" s="55"/>
    </row>
    <row r="61813" spans="6:6" ht="12.75" customHeight="1" x14ac:dyDescent="0.2">
      <c r="F61813" s="55"/>
    </row>
    <row r="61814" spans="6:6" ht="12.75" customHeight="1" x14ac:dyDescent="0.2">
      <c r="F61814" s="55"/>
    </row>
    <row r="61815" spans="6:6" ht="12.75" customHeight="1" x14ac:dyDescent="0.2">
      <c r="F61815" s="55"/>
    </row>
    <row r="61816" spans="6:6" ht="12.75" customHeight="1" x14ac:dyDescent="0.2">
      <c r="F61816" s="55"/>
    </row>
    <row r="61817" spans="6:6" ht="12.75" customHeight="1" x14ac:dyDescent="0.2">
      <c r="F61817" s="55"/>
    </row>
    <row r="61818" spans="6:6" ht="12.75" customHeight="1" x14ac:dyDescent="0.2">
      <c r="F61818" s="55"/>
    </row>
    <row r="61819" spans="6:6" ht="12.75" customHeight="1" x14ac:dyDescent="0.2">
      <c r="F61819" s="55"/>
    </row>
    <row r="61820" spans="6:6" ht="12.75" customHeight="1" x14ac:dyDescent="0.2">
      <c r="F61820" s="55"/>
    </row>
    <row r="61821" spans="6:6" ht="12.75" customHeight="1" x14ac:dyDescent="0.2">
      <c r="F61821" s="55"/>
    </row>
    <row r="61822" spans="6:6" ht="12.75" customHeight="1" x14ac:dyDescent="0.2">
      <c r="F61822" s="55"/>
    </row>
    <row r="61823" spans="6:6" ht="12.75" customHeight="1" x14ac:dyDescent="0.2">
      <c r="F61823" s="55"/>
    </row>
    <row r="61824" spans="6:6" ht="12.75" customHeight="1" x14ac:dyDescent="0.2">
      <c r="F61824" s="55"/>
    </row>
    <row r="61825" spans="6:6" ht="12.75" customHeight="1" x14ac:dyDescent="0.2">
      <c r="F61825" s="55"/>
    </row>
    <row r="61826" spans="6:6" ht="12.75" customHeight="1" x14ac:dyDescent="0.2">
      <c r="F61826" s="55"/>
    </row>
    <row r="61827" spans="6:6" ht="12.75" customHeight="1" x14ac:dyDescent="0.2">
      <c r="F61827" s="55"/>
    </row>
    <row r="61828" spans="6:6" ht="12.75" customHeight="1" x14ac:dyDescent="0.2">
      <c r="F61828" s="55"/>
    </row>
    <row r="61829" spans="6:6" ht="12.75" customHeight="1" x14ac:dyDescent="0.2">
      <c r="F61829" s="55"/>
    </row>
    <row r="61830" spans="6:6" ht="12.75" customHeight="1" x14ac:dyDescent="0.2">
      <c r="F61830" s="55"/>
    </row>
    <row r="61831" spans="6:6" ht="12.75" customHeight="1" x14ac:dyDescent="0.2">
      <c r="F61831" s="55"/>
    </row>
    <row r="61832" spans="6:6" ht="12.75" customHeight="1" x14ac:dyDescent="0.2">
      <c r="F61832" s="55"/>
    </row>
    <row r="61833" spans="6:6" ht="12.75" customHeight="1" x14ac:dyDescent="0.2">
      <c r="F61833" s="55"/>
    </row>
    <row r="61834" spans="6:6" ht="12.75" customHeight="1" x14ac:dyDescent="0.2">
      <c r="F61834" s="55"/>
    </row>
    <row r="61835" spans="6:6" ht="12.75" customHeight="1" x14ac:dyDescent="0.2">
      <c r="F61835" s="55"/>
    </row>
    <row r="61836" spans="6:6" ht="12.75" customHeight="1" x14ac:dyDescent="0.2">
      <c r="F61836" s="55"/>
    </row>
    <row r="61837" spans="6:6" ht="12.75" customHeight="1" x14ac:dyDescent="0.2">
      <c r="F61837" s="55"/>
    </row>
    <row r="61838" spans="6:6" ht="12.75" customHeight="1" x14ac:dyDescent="0.2">
      <c r="F61838" s="55"/>
    </row>
    <row r="61839" spans="6:6" ht="12.75" customHeight="1" x14ac:dyDescent="0.2">
      <c r="F61839" s="55"/>
    </row>
    <row r="61840" spans="6:6" ht="12.75" customHeight="1" x14ac:dyDescent="0.2">
      <c r="F61840" s="55"/>
    </row>
    <row r="61841" spans="6:6" ht="12.75" customHeight="1" x14ac:dyDescent="0.2">
      <c r="F61841" s="55"/>
    </row>
    <row r="61842" spans="6:6" ht="12.75" customHeight="1" x14ac:dyDescent="0.2">
      <c r="F61842" s="55"/>
    </row>
    <row r="61843" spans="6:6" ht="12.75" customHeight="1" x14ac:dyDescent="0.2">
      <c r="F61843" s="55"/>
    </row>
    <row r="61844" spans="6:6" ht="12.75" customHeight="1" x14ac:dyDescent="0.2">
      <c r="F61844" s="55"/>
    </row>
    <row r="61845" spans="6:6" ht="12.75" customHeight="1" x14ac:dyDescent="0.2">
      <c r="F61845" s="55"/>
    </row>
    <row r="61846" spans="6:6" ht="12.75" customHeight="1" x14ac:dyDescent="0.2">
      <c r="F61846" s="55"/>
    </row>
    <row r="61847" spans="6:6" ht="12.75" customHeight="1" x14ac:dyDescent="0.2">
      <c r="F61847" s="55"/>
    </row>
    <row r="61848" spans="6:6" ht="12.75" customHeight="1" x14ac:dyDescent="0.2">
      <c r="F61848" s="55"/>
    </row>
    <row r="61849" spans="6:6" ht="12.75" customHeight="1" x14ac:dyDescent="0.2">
      <c r="F61849" s="55"/>
    </row>
    <row r="61850" spans="6:6" ht="12.75" customHeight="1" x14ac:dyDescent="0.2">
      <c r="F61850" s="55"/>
    </row>
    <row r="61851" spans="6:6" ht="12.75" customHeight="1" x14ac:dyDescent="0.2">
      <c r="F61851" s="55"/>
    </row>
    <row r="61852" spans="6:6" ht="12.75" customHeight="1" x14ac:dyDescent="0.2">
      <c r="F61852" s="55"/>
    </row>
    <row r="61853" spans="6:6" ht="12.75" customHeight="1" x14ac:dyDescent="0.2">
      <c r="F61853" s="55"/>
    </row>
    <row r="61854" spans="6:6" ht="12.75" customHeight="1" x14ac:dyDescent="0.2">
      <c r="F61854" s="55"/>
    </row>
    <row r="61855" spans="6:6" ht="12.75" customHeight="1" x14ac:dyDescent="0.2">
      <c r="F61855" s="55"/>
    </row>
    <row r="61856" spans="6:6" ht="12.75" customHeight="1" x14ac:dyDescent="0.2">
      <c r="F61856" s="55"/>
    </row>
    <row r="61857" spans="6:6" ht="12.75" customHeight="1" x14ac:dyDescent="0.2">
      <c r="F61857" s="55"/>
    </row>
    <row r="61858" spans="6:6" ht="12.75" customHeight="1" x14ac:dyDescent="0.2">
      <c r="F61858" s="55"/>
    </row>
    <row r="61859" spans="6:6" ht="12.75" customHeight="1" x14ac:dyDescent="0.2">
      <c r="F61859" s="55"/>
    </row>
    <row r="61860" spans="6:6" ht="12.75" customHeight="1" x14ac:dyDescent="0.2">
      <c r="F61860" s="55"/>
    </row>
    <row r="61861" spans="6:6" ht="12.75" customHeight="1" x14ac:dyDescent="0.2">
      <c r="F61861" s="55"/>
    </row>
    <row r="61862" spans="6:6" ht="12.75" customHeight="1" x14ac:dyDescent="0.2">
      <c r="F61862" s="55"/>
    </row>
    <row r="61863" spans="6:6" ht="12.75" customHeight="1" x14ac:dyDescent="0.2">
      <c r="F61863" s="55"/>
    </row>
    <row r="61864" spans="6:6" ht="12.75" customHeight="1" x14ac:dyDescent="0.2">
      <c r="F61864" s="55"/>
    </row>
    <row r="61865" spans="6:6" ht="12.75" customHeight="1" x14ac:dyDescent="0.2">
      <c r="F61865" s="55"/>
    </row>
    <row r="61866" spans="6:6" ht="12.75" customHeight="1" x14ac:dyDescent="0.2">
      <c r="F61866" s="55"/>
    </row>
    <row r="61867" spans="6:6" ht="12.75" customHeight="1" x14ac:dyDescent="0.2">
      <c r="F61867" s="55"/>
    </row>
    <row r="61868" spans="6:6" ht="12.75" customHeight="1" x14ac:dyDescent="0.2">
      <c r="F61868" s="55"/>
    </row>
    <row r="61869" spans="6:6" ht="12.75" customHeight="1" x14ac:dyDescent="0.2">
      <c r="F61869" s="55"/>
    </row>
    <row r="61870" spans="6:6" ht="12.75" customHeight="1" x14ac:dyDescent="0.2">
      <c r="F61870" s="55"/>
    </row>
    <row r="61871" spans="6:6" ht="12.75" customHeight="1" x14ac:dyDescent="0.2">
      <c r="F61871" s="55"/>
    </row>
    <row r="61872" spans="6:6" ht="12.75" customHeight="1" x14ac:dyDescent="0.2">
      <c r="F61872" s="55"/>
    </row>
    <row r="61873" spans="6:6" ht="12.75" customHeight="1" x14ac:dyDescent="0.2">
      <c r="F61873" s="55"/>
    </row>
    <row r="61874" spans="6:6" ht="12.75" customHeight="1" x14ac:dyDescent="0.2">
      <c r="F61874" s="55"/>
    </row>
    <row r="61875" spans="6:6" ht="12.75" customHeight="1" x14ac:dyDescent="0.2">
      <c r="F61875" s="55"/>
    </row>
    <row r="61876" spans="6:6" ht="12.75" customHeight="1" x14ac:dyDescent="0.2">
      <c r="F61876" s="55"/>
    </row>
    <row r="61877" spans="6:6" ht="12.75" customHeight="1" x14ac:dyDescent="0.2">
      <c r="F61877" s="55"/>
    </row>
    <row r="61878" spans="6:6" ht="12.75" customHeight="1" x14ac:dyDescent="0.2">
      <c r="F61878" s="55"/>
    </row>
    <row r="61879" spans="6:6" ht="12.75" customHeight="1" x14ac:dyDescent="0.2">
      <c r="F61879" s="55"/>
    </row>
    <row r="61880" spans="6:6" ht="12.75" customHeight="1" x14ac:dyDescent="0.2">
      <c r="F61880" s="55"/>
    </row>
    <row r="61881" spans="6:6" ht="12.75" customHeight="1" x14ac:dyDescent="0.2">
      <c r="F61881" s="55"/>
    </row>
    <row r="61882" spans="6:6" ht="12.75" customHeight="1" x14ac:dyDescent="0.2">
      <c r="F61882" s="55"/>
    </row>
    <row r="61883" spans="6:6" ht="12.75" customHeight="1" x14ac:dyDescent="0.2">
      <c r="F61883" s="55"/>
    </row>
    <row r="61884" spans="6:6" ht="12.75" customHeight="1" x14ac:dyDescent="0.2">
      <c r="F61884" s="55"/>
    </row>
    <row r="61885" spans="6:6" ht="12.75" customHeight="1" x14ac:dyDescent="0.2">
      <c r="F61885" s="55"/>
    </row>
    <row r="61886" spans="6:6" ht="12.75" customHeight="1" x14ac:dyDescent="0.2">
      <c r="F61886" s="55"/>
    </row>
    <row r="61887" spans="6:6" ht="12.75" customHeight="1" x14ac:dyDescent="0.2">
      <c r="F61887" s="55"/>
    </row>
    <row r="61888" spans="6:6" ht="12.75" customHeight="1" x14ac:dyDescent="0.2">
      <c r="F61888" s="55"/>
    </row>
    <row r="61889" spans="6:6" ht="12.75" customHeight="1" x14ac:dyDescent="0.2">
      <c r="F61889" s="55"/>
    </row>
    <row r="61890" spans="6:6" ht="12.75" customHeight="1" x14ac:dyDescent="0.2">
      <c r="F61890" s="55"/>
    </row>
    <row r="61891" spans="6:6" ht="12.75" customHeight="1" x14ac:dyDescent="0.2">
      <c r="F61891" s="55"/>
    </row>
    <row r="61892" spans="6:6" ht="12.75" customHeight="1" x14ac:dyDescent="0.2">
      <c r="F61892" s="55"/>
    </row>
    <row r="61893" spans="6:6" ht="12.75" customHeight="1" x14ac:dyDescent="0.2">
      <c r="F61893" s="55"/>
    </row>
    <row r="61894" spans="6:6" ht="12.75" customHeight="1" x14ac:dyDescent="0.2">
      <c r="F61894" s="55"/>
    </row>
    <row r="61895" spans="6:6" ht="12.75" customHeight="1" x14ac:dyDescent="0.2">
      <c r="F61895" s="55"/>
    </row>
    <row r="61896" spans="6:6" ht="12.75" customHeight="1" x14ac:dyDescent="0.2">
      <c r="F61896" s="55"/>
    </row>
    <row r="61897" spans="6:6" ht="12.75" customHeight="1" x14ac:dyDescent="0.2">
      <c r="F61897" s="55"/>
    </row>
    <row r="61898" spans="6:6" ht="12.75" customHeight="1" x14ac:dyDescent="0.2">
      <c r="F61898" s="55"/>
    </row>
    <row r="61899" spans="6:6" ht="12.75" customHeight="1" x14ac:dyDescent="0.2">
      <c r="F61899" s="55"/>
    </row>
    <row r="61900" spans="6:6" ht="12.75" customHeight="1" x14ac:dyDescent="0.2">
      <c r="F61900" s="55"/>
    </row>
    <row r="61901" spans="6:6" ht="12.75" customHeight="1" x14ac:dyDescent="0.2">
      <c r="F61901" s="55"/>
    </row>
    <row r="61902" spans="6:6" ht="12.75" customHeight="1" x14ac:dyDescent="0.2">
      <c r="F61902" s="55"/>
    </row>
    <row r="61903" spans="6:6" ht="12.75" customHeight="1" x14ac:dyDescent="0.2">
      <c r="F61903" s="55"/>
    </row>
    <row r="61904" spans="6:6" ht="12.75" customHeight="1" x14ac:dyDescent="0.2">
      <c r="F61904" s="55"/>
    </row>
    <row r="61905" spans="6:6" ht="12.75" customHeight="1" x14ac:dyDescent="0.2">
      <c r="F61905" s="55"/>
    </row>
    <row r="61906" spans="6:6" ht="12.75" customHeight="1" x14ac:dyDescent="0.2">
      <c r="F61906" s="55"/>
    </row>
    <row r="61907" spans="6:6" ht="12.75" customHeight="1" x14ac:dyDescent="0.2">
      <c r="F61907" s="55"/>
    </row>
    <row r="61908" spans="6:6" ht="12.75" customHeight="1" x14ac:dyDescent="0.2">
      <c r="F61908" s="55"/>
    </row>
    <row r="61909" spans="6:6" ht="12.75" customHeight="1" x14ac:dyDescent="0.2">
      <c r="F61909" s="55"/>
    </row>
    <row r="61910" spans="6:6" ht="12.75" customHeight="1" x14ac:dyDescent="0.2">
      <c r="F61910" s="55"/>
    </row>
    <row r="61911" spans="6:6" ht="12.75" customHeight="1" x14ac:dyDescent="0.2">
      <c r="F61911" s="55"/>
    </row>
    <row r="61912" spans="6:6" ht="12.75" customHeight="1" x14ac:dyDescent="0.2">
      <c r="F61912" s="55"/>
    </row>
    <row r="61913" spans="6:6" ht="12.75" customHeight="1" x14ac:dyDescent="0.2">
      <c r="F61913" s="55"/>
    </row>
    <row r="61914" spans="6:6" ht="12.75" customHeight="1" x14ac:dyDescent="0.2">
      <c r="F61914" s="55"/>
    </row>
    <row r="61915" spans="6:6" ht="12.75" customHeight="1" x14ac:dyDescent="0.2">
      <c r="F61915" s="55"/>
    </row>
    <row r="61916" spans="6:6" ht="12.75" customHeight="1" x14ac:dyDescent="0.2">
      <c r="F61916" s="55"/>
    </row>
    <row r="61917" spans="6:6" ht="12.75" customHeight="1" x14ac:dyDescent="0.2">
      <c r="F61917" s="55"/>
    </row>
    <row r="61918" spans="6:6" ht="12.75" customHeight="1" x14ac:dyDescent="0.2">
      <c r="F61918" s="55"/>
    </row>
    <row r="61919" spans="6:6" ht="12.75" customHeight="1" x14ac:dyDescent="0.2">
      <c r="F61919" s="55"/>
    </row>
    <row r="61920" spans="6:6" ht="12.75" customHeight="1" x14ac:dyDescent="0.2">
      <c r="F61920" s="55"/>
    </row>
    <row r="61921" spans="6:6" ht="12.75" customHeight="1" x14ac:dyDescent="0.2">
      <c r="F61921" s="55"/>
    </row>
    <row r="61922" spans="6:6" ht="12.75" customHeight="1" x14ac:dyDescent="0.2">
      <c r="F61922" s="55"/>
    </row>
    <row r="61923" spans="6:6" ht="12.75" customHeight="1" x14ac:dyDescent="0.2">
      <c r="F61923" s="55"/>
    </row>
    <row r="61924" spans="6:6" ht="12.75" customHeight="1" x14ac:dyDescent="0.2">
      <c r="F61924" s="55"/>
    </row>
    <row r="61925" spans="6:6" ht="12.75" customHeight="1" x14ac:dyDescent="0.2">
      <c r="F61925" s="55"/>
    </row>
    <row r="61926" spans="6:6" ht="12.75" customHeight="1" x14ac:dyDescent="0.2">
      <c r="F61926" s="55"/>
    </row>
    <row r="61927" spans="6:6" ht="12.75" customHeight="1" x14ac:dyDescent="0.2">
      <c r="F61927" s="55"/>
    </row>
    <row r="61928" spans="6:6" ht="12.75" customHeight="1" x14ac:dyDescent="0.2">
      <c r="F61928" s="55"/>
    </row>
    <row r="61929" spans="6:6" ht="12.75" customHeight="1" x14ac:dyDescent="0.2">
      <c r="F61929" s="55"/>
    </row>
    <row r="61930" spans="6:6" ht="12.75" customHeight="1" x14ac:dyDescent="0.2">
      <c r="F61930" s="55"/>
    </row>
    <row r="61931" spans="6:6" ht="12.75" customHeight="1" x14ac:dyDescent="0.2">
      <c r="F61931" s="55"/>
    </row>
    <row r="61932" spans="6:6" ht="12.75" customHeight="1" x14ac:dyDescent="0.2">
      <c r="F61932" s="55"/>
    </row>
    <row r="61933" spans="6:6" ht="12.75" customHeight="1" x14ac:dyDescent="0.2">
      <c r="F61933" s="55"/>
    </row>
    <row r="61934" spans="6:6" ht="12.75" customHeight="1" x14ac:dyDescent="0.2">
      <c r="F61934" s="55"/>
    </row>
    <row r="61935" spans="6:6" ht="12.75" customHeight="1" x14ac:dyDescent="0.2">
      <c r="F61935" s="55"/>
    </row>
    <row r="61936" spans="6:6" ht="12.75" customHeight="1" x14ac:dyDescent="0.2">
      <c r="F61936" s="55"/>
    </row>
    <row r="61937" spans="6:6" ht="12.75" customHeight="1" x14ac:dyDescent="0.2">
      <c r="F61937" s="55"/>
    </row>
    <row r="61938" spans="6:6" ht="12.75" customHeight="1" x14ac:dyDescent="0.2">
      <c r="F61938" s="55"/>
    </row>
    <row r="61939" spans="6:6" ht="12.75" customHeight="1" x14ac:dyDescent="0.2">
      <c r="F61939" s="55"/>
    </row>
    <row r="61940" spans="6:6" ht="12.75" customHeight="1" x14ac:dyDescent="0.2">
      <c r="F61940" s="55"/>
    </row>
    <row r="61941" spans="6:6" ht="12.75" customHeight="1" x14ac:dyDescent="0.2">
      <c r="F61941" s="55"/>
    </row>
    <row r="61942" spans="6:6" ht="12.75" customHeight="1" x14ac:dyDescent="0.2">
      <c r="F61942" s="55"/>
    </row>
    <row r="61943" spans="6:6" ht="12.75" customHeight="1" x14ac:dyDescent="0.2">
      <c r="F61943" s="55"/>
    </row>
    <row r="61944" spans="6:6" ht="12.75" customHeight="1" x14ac:dyDescent="0.2">
      <c r="F61944" s="55"/>
    </row>
    <row r="61945" spans="6:6" ht="12.75" customHeight="1" x14ac:dyDescent="0.2">
      <c r="F61945" s="55"/>
    </row>
    <row r="61946" spans="6:6" ht="12.75" customHeight="1" x14ac:dyDescent="0.2">
      <c r="F61946" s="55"/>
    </row>
    <row r="61947" spans="6:6" ht="12.75" customHeight="1" x14ac:dyDescent="0.2">
      <c r="F61947" s="55"/>
    </row>
    <row r="61948" spans="6:6" ht="12.75" customHeight="1" x14ac:dyDescent="0.2">
      <c r="F61948" s="55"/>
    </row>
    <row r="61949" spans="6:6" ht="12.75" customHeight="1" x14ac:dyDescent="0.2">
      <c r="F61949" s="55"/>
    </row>
    <row r="61950" spans="6:6" ht="12.75" customHeight="1" x14ac:dyDescent="0.2">
      <c r="F61950" s="55"/>
    </row>
    <row r="61951" spans="6:6" ht="12.75" customHeight="1" x14ac:dyDescent="0.2">
      <c r="F61951" s="55"/>
    </row>
    <row r="61952" spans="6:6" ht="12.75" customHeight="1" x14ac:dyDescent="0.2">
      <c r="F61952" s="55"/>
    </row>
    <row r="61953" spans="6:6" ht="12.75" customHeight="1" x14ac:dyDescent="0.2">
      <c r="F61953" s="55"/>
    </row>
    <row r="61954" spans="6:6" ht="12.75" customHeight="1" x14ac:dyDescent="0.2">
      <c r="F61954" s="55"/>
    </row>
    <row r="61955" spans="6:6" ht="12.75" customHeight="1" x14ac:dyDescent="0.2">
      <c r="F61955" s="55"/>
    </row>
    <row r="61956" spans="6:6" ht="12.75" customHeight="1" x14ac:dyDescent="0.2">
      <c r="F61956" s="55"/>
    </row>
    <row r="61957" spans="6:6" ht="12.75" customHeight="1" x14ac:dyDescent="0.2">
      <c r="F61957" s="55"/>
    </row>
    <row r="61958" spans="6:6" ht="12.75" customHeight="1" x14ac:dyDescent="0.2">
      <c r="F61958" s="55"/>
    </row>
    <row r="61959" spans="6:6" ht="12.75" customHeight="1" x14ac:dyDescent="0.2">
      <c r="F61959" s="55"/>
    </row>
    <row r="61960" spans="6:6" ht="12.75" customHeight="1" x14ac:dyDescent="0.2">
      <c r="F61960" s="55"/>
    </row>
    <row r="61961" spans="6:6" ht="12.75" customHeight="1" x14ac:dyDescent="0.2">
      <c r="F61961" s="55"/>
    </row>
    <row r="61962" spans="6:6" ht="12.75" customHeight="1" x14ac:dyDescent="0.2">
      <c r="F61962" s="55"/>
    </row>
    <row r="61963" spans="6:6" ht="12.75" customHeight="1" x14ac:dyDescent="0.2">
      <c r="F61963" s="55"/>
    </row>
    <row r="61964" spans="6:6" ht="12.75" customHeight="1" x14ac:dyDescent="0.2">
      <c r="F61964" s="55"/>
    </row>
    <row r="61965" spans="6:6" ht="12.75" customHeight="1" x14ac:dyDescent="0.2">
      <c r="F61965" s="55"/>
    </row>
    <row r="61966" spans="6:6" ht="12.75" customHeight="1" x14ac:dyDescent="0.2">
      <c r="F61966" s="55"/>
    </row>
    <row r="61967" spans="6:6" ht="12.75" customHeight="1" x14ac:dyDescent="0.2">
      <c r="F61967" s="55"/>
    </row>
    <row r="61968" spans="6:6" ht="12.75" customHeight="1" x14ac:dyDescent="0.2">
      <c r="F61968" s="55"/>
    </row>
    <row r="61969" spans="6:6" ht="12.75" customHeight="1" x14ac:dyDescent="0.2">
      <c r="F61969" s="55"/>
    </row>
    <row r="61970" spans="6:6" ht="12.75" customHeight="1" x14ac:dyDescent="0.2">
      <c r="F61970" s="55"/>
    </row>
    <row r="61971" spans="6:6" ht="12.75" customHeight="1" x14ac:dyDescent="0.2">
      <c r="F61971" s="55"/>
    </row>
    <row r="61972" spans="6:6" ht="12.75" customHeight="1" x14ac:dyDescent="0.2">
      <c r="F61972" s="55"/>
    </row>
    <row r="61973" spans="6:6" ht="12.75" customHeight="1" x14ac:dyDescent="0.2">
      <c r="F61973" s="55"/>
    </row>
    <row r="61974" spans="6:6" ht="12.75" customHeight="1" x14ac:dyDescent="0.2">
      <c r="F61974" s="55"/>
    </row>
    <row r="61975" spans="6:6" ht="12.75" customHeight="1" x14ac:dyDescent="0.2">
      <c r="F61975" s="55"/>
    </row>
    <row r="61976" spans="6:6" ht="12.75" customHeight="1" x14ac:dyDescent="0.2">
      <c r="F61976" s="55"/>
    </row>
    <row r="61977" spans="6:6" ht="12.75" customHeight="1" x14ac:dyDescent="0.2">
      <c r="F61977" s="55"/>
    </row>
    <row r="61978" spans="6:6" ht="12.75" customHeight="1" x14ac:dyDescent="0.2">
      <c r="F61978" s="55"/>
    </row>
    <row r="61979" spans="6:6" ht="12.75" customHeight="1" x14ac:dyDescent="0.2">
      <c r="F61979" s="55"/>
    </row>
    <row r="61980" spans="6:6" ht="12.75" customHeight="1" x14ac:dyDescent="0.2">
      <c r="F61980" s="55"/>
    </row>
    <row r="61981" spans="6:6" ht="12.75" customHeight="1" x14ac:dyDescent="0.2">
      <c r="F61981" s="55"/>
    </row>
    <row r="61982" spans="6:6" ht="12.75" customHeight="1" x14ac:dyDescent="0.2">
      <c r="F61982" s="55"/>
    </row>
    <row r="61983" spans="6:6" ht="12.75" customHeight="1" x14ac:dyDescent="0.2">
      <c r="F61983" s="55"/>
    </row>
    <row r="61984" spans="6:6" ht="12.75" customHeight="1" x14ac:dyDescent="0.2">
      <c r="F61984" s="55"/>
    </row>
    <row r="61985" spans="6:6" ht="12.75" customHeight="1" x14ac:dyDescent="0.2">
      <c r="F61985" s="55"/>
    </row>
    <row r="61986" spans="6:6" ht="12.75" customHeight="1" x14ac:dyDescent="0.2">
      <c r="F61986" s="55"/>
    </row>
    <row r="61987" spans="6:6" ht="12.75" customHeight="1" x14ac:dyDescent="0.2">
      <c r="F61987" s="55"/>
    </row>
    <row r="61988" spans="6:6" ht="12.75" customHeight="1" x14ac:dyDescent="0.2">
      <c r="F61988" s="55"/>
    </row>
    <row r="61989" spans="6:6" ht="12.75" customHeight="1" x14ac:dyDescent="0.2">
      <c r="F61989" s="55"/>
    </row>
    <row r="61990" spans="6:6" ht="12.75" customHeight="1" x14ac:dyDescent="0.2">
      <c r="F61990" s="55"/>
    </row>
    <row r="61991" spans="6:6" ht="12.75" customHeight="1" x14ac:dyDescent="0.2">
      <c r="F61991" s="55"/>
    </row>
    <row r="61992" spans="6:6" ht="12.75" customHeight="1" x14ac:dyDescent="0.2">
      <c r="F61992" s="55"/>
    </row>
    <row r="61993" spans="6:6" ht="12.75" customHeight="1" x14ac:dyDescent="0.2">
      <c r="F61993" s="55"/>
    </row>
    <row r="61994" spans="6:6" ht="12.75" customHeight="1" x14ac:dyDescent="0.2">
      <c r="F61994" s="55"/>
    </row>
    <row r="61995" spans="6:6" ht="12.75" customHeight="1" x14ac:dyDescent="0.2">
      <c r="F61995" s="55"/>
    </row>
    <row r="61996" spans="6:6" ht="12.75" customHeight="1" x14ac:dyDescent="0.2">
      <c r="F61996" s="55"/>
    </row>
    <row r="61997" spans="6:6" ht="12.75" customHeight="1" x14ac:dyDescent="0.2">
      <c r="F61997" s="55"/>
    </row>
    <row r="61998" spans="6:6" ht="12.75" customHeight="1" x14ac:dyDescent="0.2">
      <c r="F61998" s="55"/>
    </row>
    <row r="61999" spans="6:6" ht="12.75" customHeight="1" x14ac:dyDescent="0.2">
      <c r="F61999" s="55"/>
    </row>
    <row r="62000" spans="6:6" ht="12.75" customHeight="1" x14ac:dyDescent="0.2">
      <c r="F62000" s="55"/>
    </row>
    <row r="62001" spans="6:6" ht="12.75" customHeight="1" x14ac:dyDescent="0.2">
      <c r="F62001" s="55"/>
    </row>
    <row r="62002" spans="6:6" ht="12.75" customHeight="1" x14ac:dyDescent="0.2">
      <c r="F62002" s="55"/>
    </row>
    <row r="62003" spans="6:6" ht="12.75" customHeight="1" x14ac:dyDescent="0.2">
      <c r="F62003" s="55"/>
    </row>
    <row r="62004" spans="6:6" ht="12.75" customHeight="1" x14ac:dyDescent="0.2">
      <c r="F62004" s="55"/>
    </row>
    <row r="62005" spans="6:6" ht="12.75" customHeight="1" x14ac:dyDescent="0.2">
      <c r="F62005" s="55"/>
    </row>
    <row r="62006" spans="6:6" ht="12.75" customHeight="1" x14ac:dyDescent="0.2">
      <c r="F62006" s="55"/>
    </row>
    <row r="62007" spans="6:6" ht="12.75" customHeight="1" x14ac:dyDescent="0.2">
      <c r="F62007" s="55"/>
    </row>
    <row r="62008" spans="6:6" ht="12.75" customHeight="1" x14ac:dyDescent="0.2">
      <c r="F62008" s="55"/>
    </row>
    <row r="62009" spans="6:6" ht="12.75" customHeight="1" x14ac:dyDescent="0.2">
      <c r="F62009" s="55"/>
    </row>
    <row r="62010" spans="6:6" ht="12.75" customHeight="1" x14ac:dyDescent="0.2">
      <c r="F62010" s="55"/>
    </row>
    <row r="62011" spans="6:6" ht="12.75" customHeight="1" x14ac:dyDescent="0.2">
      <c r="F62011" s="55"/>
    </row>
    <row r="62012" spans="6:6" ht="12.75" customHeight="1" x14ac:dyDescent="0.2">
      <c r="F62012" s="55"/>
    </row>
    <row r="62013" spans="6:6" ht="12.75" customHeight="1" x14ac:dyDescent="0.2">
      <c r="F62013" s="55"/>
    </row>
    <row r="62014" spans="6:6" ht="12.75" customHeight="1" x14ac:dyDescent="0.2">
      <c r="F62014" s="55"/>
    </row>
    <row r="62015" spans="6:6" ht="12.75" customHeight="1" x14ac:dyDescent="0.2">
      <c r="F62015" s="55"/>
    </row>
    <row r="62016" spans="6:6" ht="12.75" customHeight="1" x14ac:dyDescent="0.2">
      <c r="F62016" s="55"/>
    </row>
    <row r="62017" spans="6:6" ht="12.75" customHeight="1" x14ac:dyDescent="0.2">
      <c r="F62017" s="55"/>
    </row>
    <row r="62018" spans="6:6" ht="12.75" customHeight="1" x14ac:dyDescent="0.2">
      <c r="F62018" s="55"/>
    </row>
    <row r="62019" spans="6:6" ht="12.75" customHeight="1" x14ac:dyDescent="0.2">
      <c r="F62019" s="55"/>
    </row>
    <row r="62020" spans="6:6" ht="12.75" customHeight="1" x14ac:dyDescent="0.2">
      <c r="F62020" s="55"/>
    </row>
    <row r="62021" spans="6:6" ht="12.75" customHeight="1" x14ac:dyDescent="0.2">
      <c r="F62021" s="55"/>
    </row>
    <row r="62022" spans="6:6" ht="12.75" customHeight="1" x14ac:dyDescent="0.2">
      <c r="F62022" s="55"/>
    </row>
    <row r="62023" spans="6:6" ht="12.75" customHeight="1" x14ac:dyDescent="0.2">
      <c r="F62023" s="55"/>
    </row>
    <row r="62024" spans="6:6" ht="12.75" customHeight="1" x14ac:dyDescent="0.2">
      <c r="F62024" s="55"/>
    </row>
    <row r="62025" spans="6:6" ht="12.75" customHeight="1" x14ac:dyDescent="0.2">
      <c r="F62025" s="55"/>
    </row>
    <row r="62026" spans="6:6" ht="12.75" customHeight="1" x14ac:dyDescent="0.2">
      <c r="F62026" s="55"/>
    </row>
    <row r="62027" spans="6:6" ht="12.75" customHeight="1" x14ac:dyDescent="0.2">
      <c r="F62027" s="55"/>
    </row>
    <row r="62028" spans="6:6" ht="12.75" customHeight="1" x14ac:dyDescent="0.2">
      <c r="F62028" s="55"/>
    </row>
    <row r="62029" spans="6:6" ht="12.75" customHeight="1" x14ac:dyDescent="0.2">
      <c r="F62029" s="55"/>
    </row>
    <row r="62030" spans="6:6" ht="12.75" customHeight="1" x14ac:dyDescent="0.2">
      <c r="F62030" s="55"/>
    </row>
    <row r="62031" spans="6:6" ht="12.75" customHeight="1" x14ac:dyDescent="0.2">
      <c r="F62031" s="55"/>
    </row>
    <row r="62032" spans="6:6" ht="12.75" customHeight="1" x14ac:dyDescent="0.2">
      <c r="F62032" s="55"/>
    </row>
    <row r="62033" spans="6:6" ht="12.75" customHeight="1" x14ac:dyDescent="0.2">
      <c r="F62033" s="55"/>
    </row>
    <row r="62034" spans="6:6" ht="12.75" customHeight="1" x14ac:dyDescent="0.2">
      <c r="F62034" s="55"/>
    </row>
    <row r="62035" spans="6:6" ht="12.75" customHeight="1" x14ac:dyDescent="0.2">
      <c r="F62035" s="55"/>
    </row>
    <row r="62036" spans="6:6" ht="12.75" customHeight="1" x14ac:dyDescent="0.2">
      <c r="F62036" s="55"/>
    </row>
    <row r="62037" spans="6:6" ht="12.75" customHeight="1" x14ac:dyDescent="0.2">
      <c r="F62037" s="55"/>
    </row>
    <row r="62038" spans="6:6" ht="12.75" customHeight="1" x14ac:dyDescent="0.2">
      <c r="F62038" s="55"/>
    </row>
    <row r="62039" spans="6:6" ht="12.75" customHeight="1" x14ac:dyDescent="0.2">
      <c r="F62039" s="55"/>
    </row>
    <row r="62040" spans="6:6" ht="12.75" customHeight="1" x14ac:dyDescent="0.2">
      <c r="F62040" s="55"/>
    </row>
    <row r="62041" spans="6:6" ht="12.75" customHeight="1" x14ac:dyDescent="0.2">
      <c r="F62041" s="55"/>
    </row>
    <row r="62042" spans="6:6" ht="12.75" customHeight="1" x14ac:dyDescent="0.2">
      <c r="F62042" s="55"/>
    </row>
    <row r="62043" spans="6:6" ht="12.75" customHeight="1" x14ac:dyDescent="0.2">
      <c r="F62043" s="55"/>
    </row>
    <row r="62044" spans="6:6" ht="12.75" customHeight="1" x14ac:dyDescent="0.2">
      <c r="F62044" s="55"/>
    </row>
    <row r="62045" spans="6:6" ht="12.75" customHeight="1" x14ac:dyDescent="0.2">
      <c r="F62045" s="55"/>
    </row>
    <row r="62046" spans="6:6" ht="12.75" customHeight="1" x14ac:dyDescent="0.2">
      <c r="F62046" s="55"/>
    </row>
    <row r="62047" spans="6:6" ht="12.75" customHeight="1" x14ac:dyDescent="0.2">
      <c r="F62047" s="55"/>
    </row>
    <row r="62048" spans="6:6" ht="12.75" customHeight="1" x14ac:dyDescent="0.2">
      <c r="F62048" s="55"/>
    </row>
    <row r="62049" spans="6:6" ht="12.75" customHeight="1" x14ac:dyDescent="0.2">
      <c r="F62049" s="55"/>
    </row>
    <row r="62050" spans="6:6" ht="12.75" customHeight="1" x14ac:dyDescent="0.2">
      <c r="F62050" s="55"/>
    </row>
    <row r="62051" spans="6:6" ht="12.75" customHeight="1" x14ac:dyDescent="0.2">
      <c r="F62051" s="55"/>
    </row>
    <row r="62052" spans="6:6" ht="12.75" customHeight="1" x14ac:dyDescent="0.2">
      <c r="F62052" s="55"/>
    </row>
    <row r="62053" spans="6:6" ht="12.75" customHeight="1" x14ac:dyDescent="0.2">
      <c r="F62053" s="55"/>
    </row>
    <row r="62054" spans="6:6" ht="12.75" customHeight="1" x14ac:dyDescent="0.2">
      <c r="F62054" s="55"/>
    </row>
    <row r="62055" spans="6:6" ht="12.75" customHeight="1" x14ac:dyDescent="0.2">
      <c r="F62055" s="55"/>
    </row>
    <row r="62056" spans="6:6" ht="12.75" customHeight="1" x14ac:dyDescent="0.2">
      <c r="F62056" s="55"/>
    </row>
    <row r="62057" spans="6:6" ht="12.75" customHeight="1" x14ac:dyDescent="0.2">
      <c r="F62057" s="55"/>
    </row>
    <row r="62058" spans="6:6" ht="12.75" customHeight="1" x14ac:dyDescent="0.2">
      <c r="F62058" s="55"/>
    </row>
    <row r="62059" spans="6:6" ht="12.75" customHeight="1" x14ac:dyDescent="0.2">
      <c r="F62059" s="55"/>
    </row>
    <row r="62060" spans="6:6" ht="12.75" customHeight="1" x14ac:dyDescent="0.2">
      <c r="F62060" s="55"/>
    </row>
    <row r="62061" spans="6:6" ht="12.75" customHeight="1" x14ac:dyDescent="0.2">
      <c r="F62061" s="55"/>
    </row>
    <row r="62062" spans="6:6" ht="12.75" customHeight="1" x14ac:dyDescent="0.2">
      <c r="F62062" s="55"/>
    </row>
    <row r="62063" spans="6:6" ht="12.75" customHeight="1" x14ac:dyDescent="0.2">
      <c r="F62063" s="55"/>
    </row>
    <row r="62064" spans="6:6" ht="12.75" customHeight="1" x14ac:dyDescent="0.2">
      <c r="F62064" s="55"/>
    </row>
    <row r="62065" spans="6:6" ht="12.75" customHeight="1" x14ac:dyDescent="0.2">
      <c r="F62065" s="55"/>
    </row>
    <row r="62066" spans="6:6" ht="12.75" customHeight="1" x14ac:dyDescent="0.2">
      <c r="F62066" s="55"/>
    </row>
    <row r="62067" spans="6:6" ht="12.75" customHeight="1" x14ac:dyDescent="0.2">
      <c r="F62067" s="55"/>
    </row>
    <row r="62068" spans="6:6" ht="12.75" customHeight="1" x14ac:dyDescent="0.2">
      <c r="F62068" s="55"/>
    </row>
    <row r="62069" spans="6:6" ht="12.75" customHeight="1" x14ac:dyDescent="0.2">
      <c r="F62069" s="55"/>
    </row>
    <row r="62070" spans="6:6" ht="12.75" customHeight="1" x14ac:dyDescent="0.2">
      <c r="F62070" s="55"/>
    </row>
    <row r="62071" spans="6:6" ht="12.75" customHeight="1" x14ac:dyDescent="0.2">
      <c r="F62071" s="55"/>
    </row>
    <row r="62072" spans="6:6" ht="12.75" customHeight="1" x14ac:dyDescent="0.2">
      <c r="F62072" s="55"/>
    </row>
    <row r="62073" spans="6:6" ht="12.75" customHeight="1" x14ac:dyDescent="0.2">
      <c r="F62073" s="55"/>
    </row>
    <row r="62074" spans="6:6" ht="12.75" customHeight="1" x14ac:dyDescent="0.2">
      <c r="F62074" s="55"/>
    </row>
    <row r="62075" spans="6:6" ht="12.75" customHeight="1" x14ac:dyDescent="0.2">
      <c r="F62075" s="55"/>
    </row>
    <row r="62076" spans="6:6" ht="12.75" customHeight="1" x14ac:dyDescent="0.2">
      <c r="F62076" s="55"/>
    </row>
    <row r="62077" spans="6:6" ht="12.75" customHeight="1" x14ac:dyDescent="0.2">
      <c r="F62077" s="55"/>
    </row>
    <row r="62078" spans="6:6" ht="12.75" customHeight="1" x14ac:dyDescent="0.2">
      <c r="F62078" s="55"/>
    </row>
    <row r="62079" spans="6:6" ht="12.75" customHeight="1" x14ac:dyDescent="0.2">
      <c r="F62079" s="55"/>
    </row>
    <row r="62080" spans="6:6" ht="12.75" customHeight="1" x14ac:dyDescent="0.2">
      <c r="F62080" s="55"/>
    </row>
    <row r="62081" spans="6:6" ht="12.75" customHeight="1" x14ac:dyDescent="0.2">
      <c r="F62081" s="55"/>
    </row>
    <row r="62082" spans="6:6" ht="12.75" customHeight="1" x14ac:dyDescent="0.2">
      <c r="F62082" s="55"/>
    </row>
    <row r="62083" spans="6:6" ht="12.75" customHeight="1" x14ac:dyDescent="0.2">
      <c r="F62083" s="55"/>
    </row>
    <row r="62084" spans="6:6" ht="12.75" customHeight="1" x14ac:dyDescent="0.2">
      <c r="F62084" s="55"/>
    </row>
    <row r="62085" spans="6:6" ht="12.75" customHeight="1" x14ac:dyDescent="0.2">
      <c r="F62085" s="55"/>
    </row>
    <row r="62086" spans="6:6" ht="12.75" customHeight="1" x14ac:dyDescent="0.2">
      <c r="F62086" s="55"/>
    </row>
    <row r="62087" spans="6:6" ht="12.75" customHeight="1" x14ac:dyDescent="0.2">
      <c r="F62087" s="55"/>
    </row>
    <row r="62088" spans="6:6" ht="12.75" customHeight="1" x14ac:dyDescent="0.2">
      <c r="F62088" s="55"/>
    </row>
    <row r="62089" spans="6:6" ht="12.75" customHeight="1" x14ac:dyDescent="0.2">
      <c r="F62089" s="55"/>
    </row>
    <row r="62090" spans="6:6" ht="12.75" customHeight="1" x14ac:dyDescent="0.2">
      <c r="F62090" s="55"/>
    </row>
    <row r="62091" spans="6:6" ht="12.75" customHeight="1" x14ac:dyDescent="0.2">
      <c r="F62091" s="55"/>
    </row>
    <row r="62092" spans="6:6" ht="12.75" customHeight="1" x14ac:dyDescent="0.2">
      <c r="F62092" s="55"/>
    </row>
    <row r="62093" spans="6:6" ht="12.75" customHeight="1" x14ac:dyDescent="0.2">
      <c r="F62093" s="55"/>
    </row>
    <row r="62094" spans="6:6" ht="12.75" customHeight="1" x14ac:dyDescent="0.2">
      <c r="F62094" s="55"/>
    </row>
    <row r="62095" spans="6:6" ht="12.75" customHeight="1" x14ac:dyDescent="0.2">
      <c r="F62095" s="55"/>
    </row>
    <row r="62096" spans="6:6" ht="12.75" customHeight="1" x14ac:dyDescent="0.2">
      <c r="F62096" s="55"/>
    </row>
    <row r="62097" spans="6:6" ht="12.75" customHeight="1" x14ac:dyDescent="0.2">
      <c r="F62097" s="55"/>
    </row>
    <row r="62098" spans="6:6" ht="12.75" customHeight="1" x14ac:dyDescent="0.2">
      <c r="F62098" s="55"/>
    </row>
    <row r="62099" spans="6:6" ht="12.75" customHeight="1" x14ac:dyDescent="0.2">
      <c r="F62099" s="55"/>
    </row>
    <row r="62100" spans="6:6" ht="12.75" customHeight="1" x14ac:dyDescent="0.2">
      <c r="F62100" s="55"/>
    </row>
    <row r="62101" spans="6:6" ht="12.75" customHeight="1" x14ac:dyDescent="0.2">
      <c r="F62101" s="55"/>
    </row>
    <row r="62102" spans="6:6" ht="12.75" customHeight="1" x14ac:dyDescent="0.2">
      <c r="F62102" s="55"/>
    </row>
    <row r="62103" spans="6:6" ht="12.75" customHeight="1" x14ac:dyDescent="0.2">
      <c r="F62103" s="55"/>
    </row>
    <row r="62104" spans="6:6" ht="12.75" customHeight="1" x14ac:dyDescent="0.2">
      <c r="F62104" s="55"/>
    </row>
    <row r="62105" spans="6:6" ht="12.75" customHeight="1" x14ac:dyDescent="0.2">
      <c r="F62105" s="55"/>
    </row>
    <row r="62106" spans="6:6" ht="12.75" customHeight="1" x14ac:dyDescent="0.2">
      <c r="F62106" s="55"/>
    </row>
    <row r="62107" spans="6:6" ht="12.75" customHeight="1" x14ac:dyDescent="0.2">
      <c r="F62107" s="55"/>
    </row>
    <row r="62108" spans="6:6" ht="12.75" customHeight="1" x14ac:dyDescent="0.2">
      <c r="F62108" s="55"/>
    </row>
    <row r="62109" spans="6:6" ht="12.75" customHeight="1" x14ac:dyDescent="0.2">
      <c r="F62109" s="55"/>
    </row>
    <row r="62110" spans="6:6" ht="12.75" customHeight="1" x14ac:dyDescent="0.2">
      <c r="F62110" s="55"/>
    </row>
    <row r="62111" spans="6:6" ht="12.75" customHeight="1" x14ac:dyDescent="0.2">
      <c r="F62111" s="55"/>
    </row>
    <row r="62112" spans="6:6" ht="12.75" customHeight="1" x14ac:dyDescent="0.2">
      <c r="F62112" s="55"/>
    </row>
    <row r="62113" spans="6:6" ht="12.75" customHeight="1" x14ac:dyDescent="0.2">
      <c r="F62113" s="55"/>
    </row>
    <row r="62114" spans="6:6" ht="12.75" customHeight="1" x14ac:dyDescent="0.2">
      <c r="F62114" s="55"/>
    </row>
    <row r="62115" spans="6:6" ht="12.75" customHeight="1" x14ac:dyDescent="0.2">
      <c r="F62115" s="55"/>
    </row>
    <row r="62116" spans="6:6" ht="12.75" customHeight="1" x14ac:dyDescent="0.2">
      <c r="F62116" s="55"/>
    </row>
    <row r="62117" spans="6:6" ht="12.75" customHeight="1" x14ac:dyDescent="0.2">
      <c r="F62117" s="55"/>
    </row>
    <row r="62118" spans="6:6" ht="12.75" customHeight="1" x14ac:dyDescent="0.2">
      <c r="F62118" s="55"/>
    </row>
    <row r="62119" spans="6:6" ht="12.75" customHeight="1" x14ac:dyDescent="0.2">
      <c r="F62119" s="55"/>
    </row>
    <row r="62120" spans="6:6" ht="12.75" customHeight="1" x14ac:dyDescent="0.2">
      <c r="F62120" s="55"/>
    </row>
    <row r="62121" spans="6:6" ht="12.75" customHeight="1" x14ac:dyDescent="0.2">
      <c r="F62121" s="55"/>
    </row>
    <row r="62122" spans="6:6" ht="12.75" customHeight="1" x14ac:dyDescent="0.2">
      <c r="F62122" s="55"/>
    </row>
    <row r="62123" spans="6:6" ht="12.75" customHeight="1" x14ac:dyDescent="0.2">
      <c r="F62123" s="55"/>
    </row>
    <row r="62124" spans="6:6" ht="12.75" customHeight="1" x14ac:dyDescent="0.2">
      <c r="F62124" s="55"/>
    </row>
    <row r="62125" spans="6:6" ht="12.75" customHeight="1" x14ac:dyDescent="0.2">
      <c r="F62125" s="55"/>
    </row>
    <row r="62126" spans="6:6" ht="12.75" customHeight="1" x14ac:dyDescent="0.2">
      <c r="F62126" s="55"/>
    </row>
    <row r="62127" spans="6:6" ht="12.75" customHeight="1" x14ac:dyDescent="0.2">
      <c r="F62127" s="55"/>
    </row>
    <row r="62128" spans="6:6" ht="12.75" customHeight="1" x14ac:dyDescent="0.2">
      <c r="F62128" s="55"/>
    </row>
    <row r="62129" spans="6:6" ht="12.75" customHeight="1" x14ac:dyDescent="0.2">
      <c r="F62129" s="55"/>
    </row>
    <row r="62130" spans="6:6" ht="12.75" customHeight="1" x14ac:dyDescent="0.2">
      <c r="F62130" s="55"/>
    </row>
    <row r="62131" spans="6:6" ht="12.75" customHeight="1" x14ac:dyDescent="0.2">
      <c r="F62131" s="55"/>
    </row>
    <row r="62132" spans="6:6" ht="12.75" customHeight="1" x14ac:dyDescent="0.2">
      <c r="F62132" s="55"/>
    </row>
    <row r="62133" spans="6:6" ht="12.75" customHeight="1" x14ac:dyDescent="0.2">
      <c r="F62133" s="55"/>
    </row>
    <row r="62134" spans="6:6" ht="12.75" customHeight="1" x14ac:dyDescent="0.2">
      <c r="F62134" s="55"/>
    </row>
    <row r="62135" spans="6:6" ht="12.75" customHeight="1" x14ac:dyDescent="0.2">
      <c r="F62135" s="55"/>
    </row>
    <row r="62136" spans="6:6" ht="12.75" customHeight="1" x14ac:dyDescent="0.2">
      <c r="F62136" s="55"/>
    </row>
    <row r="62137" spans="6:6" ht="12.75" customHeight="1" x14ac:dyDescent="0.2">
      <c r="F62137" s="55"/>
    </row>
    <row r="62138" spans="6:6" ht="12.75" customHeight="1" x14ac:dyDescent="0.2">
      <c r="F62138" s="55"/>
    </row>
    <row r="62139" spans="6:6" ht="12.75" customHeight="1" x14ac:dyDescent="0.2">
      <c r="F62139" s="55"/>
    </row>
    <row r="62140" spans="6:6" ht="12.75" customHeight="1" x14ac:dyDescent="0.2">
      <c r="F62140" s="55"/>
    </row>
    <row r="62141" spans="6:6" ht="12.75" customHeight="1" x14ac:dyDescent="0.2">
      <c r="F62141" s="55"/>
    </row>
    <row r="62142" spans="6:6" ht="12.75" customHeight="1" x14ac:dyDescent="0.2">
      <c r="F62142" s="55"/>
    </row>
    <row r="62143" spans="6:6" ht="12.75" customHeight="1" x14ac:dyDescent="0.2">
      <c r="F62143" s="55"/>
    </row>
    <row r="62144" spans="6:6" ht="12.75" customHeight="1" x14ac:dyDescent="0.2">
      <c r="F62144" s="55"/>
    </row>
    <row r="62145" spans="6:6" ht="12.75" customHeight="1" x14ac:dyDescent="0.2">
      <c r="F62145" s="55"/>
    </row>
    <row r="62146" spans="6:6" ht="12.75" customHeight="1" x14ac:dyDescent="0.2">
      <c r="F62146" s="55"/>
    </row>
    <row r="62147" spans="6:6" ht="12.75" customHeight="1" x14ac:dyDescent="0.2">
      <c r="F62147" s="55"/>
    </row>
    <row r="62148" spans="6:6" ht="12.75" customHeight="1" x14ac:dyDescent="0.2">
      <c r="F62148" s="55"/>
    </row>
    <row r="62149" spans="6:6" ht="12.75" customHeight="1" x14ac:dyDescent="0.2">
      <c r="F62149" s="55"/>
    </row>
    <row r="62150" spans="6:6" ht="12.75" customHeight="1" x14ac:dyDescent="0.2">
      <c r="F62150" s="55"/>
    </row>
    <row r="62151" spans="6:6" ht="12.75" customHeight="1" x14ac:dyDescent="0.2">
      <c r="F62151" s="55"/>
    </row>
    <row r="62152" spans="6:6" ht="12.75" customHeight="1" x14ac:dyDescent="0.2">
      <c r="F62152" s="55"/>
    </row>
    <row r="62153" spans="6:6" ht="12.75" customHeight="1" x14ac:dyDescent="0.2">
      <c r="F62153" s="55"/>
    </row>
    <row r="62154" spans="6:6" ht="12.75" customHeight="1" x14ac:dyDescent="0.2">
      <c r="F62154" s="55"/>
    </row>
    <row r="62155" spans="6:6" ht="12.75" customHeight="1" x14ac:dyDescent="0.2">
      <c r="F62155" s="55"/>
    </row>
    <row r="62156" spans="6:6" ht="12.75" customHeight="1" x14ac:dyDescent="0.2">
      <c r="F62156" s="55"/>
    </row>
    <row r="62157" spans="6:6" ht="12.75" customHeight="1" x14ac:dyDescent="0.2">
      <c r="F62157" s="55"/>
    </row>
    <row r="62158" spans="6:6" ht="12.75" customHeight="1" x14ac:dyDescent="0.2">
      <c r="F62158" s="55"/>
    </row>
    <row r="62159" spans="6:6" ht="12.75" customHeight="1" x14ac:dyDescent="0.2">
      <c r="F62159" s="55"/>
    </row>
    <row r="62160" spans="6:6" ht="12.75" customHeight="1" x14ac:dyDescent="0.2">
      <c r="F62160" s="55"/>
    </row>
    <row r="62161" spans="6:6" ht="12.75" customHeight="1" x14ac:dyDescent="0.2">
      <c r="F62161" s="55"/>
    </row>
    <row r="62162" spans="6:6" ht="12.75" customHeight="1" x14ac:dyDescent="0.2">
      <c r="F62162" s="55"/>
    </row>
    <row r="62163" spans="6:6" ht="12.75" customHeight="1" x14ac:dyDescent="0.2">
      <c r="F62163" s="55"/>
    </row>
    <row r="62164" spans="6:6" ht="12.75" customHeight="1" x14ac:dyDescent="0.2">
      <c r="F62164" s="55"/>
    </row>
    <row r="62165" spans="6:6" ht="12.75" customHeight="1" x14ac:dyDescent="0.2">
      <c r="F62165" s="55"/>
    </row>
    <row r="62166" spans="6:6" ht="12.75" customHeight="1" x14ac:dyDescent="0.2">
      <c r="F62166" s="55"/>
    </row>
    <row r="62167" spans="6:6" ht="12.75" customHeight="1" x14ac:dyDescent="0.2">
      <c r="F62167" s="55"/>
    </row>
    <row r="62168" spans="6:6" ht="12.75" customHeight="1" x14ac:dyDescent="0.2">
      <c r="F62168" s="55"/>
    </row>
    <row r="62169" spans="6:6" ht="12.75" customHeight="1" x14ac:dyDescent="0.2">
      <c r="F62169" s="55"/>
    </row>
    <row r="62170" spans="6:6" ht="12.75" customHeight="1" x14ac:dyDescent="0.2">
      <c r="F62170" s="55"/>
    </row>
    <row r="62171" spans="6:6" ht="12.75" customHeight="1" x14ac:dyDescent="0.2">
      <c r="F62171" s="55"/>
    </row>
    <row r="62172" spans="6:6" ht="12.75" customHeight="1" x14ac:dyDescent="0.2">
      <c r="F62172" s="55"/>
    </row>
    <row r="62173" spans="6:6" ht="12.75" customHeight="1" x14ac:dyDescent="0.2">
      <c r="F62173" s="55"/>
    </row>
    <row r="62174" spans="6:6" ht="12.75" customHeight="1" x14ac:dyDescent="0.2">
      <c r="F62174" s="55"/>
    </row>
    <row r="62175" spans="6:6" ht="12.75" customHeight="1" x14ac:dyDescent="0.2">
      <c r="F62175" s="55"/>
    </row>
    <row r="62176" spans="6:6" ht="12.75" customHeight="1" x14ac:dyDescent="0.2">
      <c r="F62176" s="55"/>
    </row>
    <row r="62177" spans="6:6" ht="12.75" customHeight="1" x14ac:dyDescent="0.2">
      <c r="F62177" s="55"/>
    </row>
    <row r="62178" spans="6:6" ht="12.75" customHeight="1" x14ac:dyDescent="0.2">
      <c r="F62178" s="55"/>
    </row>
    <row r="62179" spans="6:6" ht="12.75" customHeight="1" x14ac:dyDescent="0.2">
      <c r="F62179" s="55"/>
    </row>
    <row r="62180" spans="6:6" ht="12.75" customHeight="1" x14ac:dyDescent="0.2">
      <c r="F62180" s="55"/>
    </row>
    <row r="62181" spans="6:6" ht="12.75" customHeight="1" x14ac:dyDescent="0.2">
      <c r="F62181" s="55"/>
    </row>
    <row r="62182" spans="6:6" ht="12.75" customHeight="1" x14ac:dyDescent="0.2">
      <c r="F62182" s="55"/>
    </row>
    <row r="62183" spans="6:6" ht="12.75" customHeight="1" x14ac:dyDescent="0.2">
      <c r="F62183" s="55"/>
    </row>
    <row r="62184" spans="6:6" ht="12.75" customHeight="1" x14ac:dyDescent="0.2">
      <c r="F62184" s="55"/>
    </row>
    <row r="62185" spans="6:6" ht="12.75" customHeight="1" x14ac:dyDescent="0.2">
      <c r="F62185" s="55"/>
    </row>
    <row r="62186" spans="6:6" ht="12.75" customHeight="1" x14ac:dyDescent="0.2">
      <c r="F62186" s="55"/>
    </row>
    <row r="62187" spans="6:6" ht="12.75" customHeight="1" x14ac:dyDescent="0.2">
      <c r="F62187" s="55"/>
    </row>
    <row r="62188" spans="6:6" ht="12.75" customHeight="1" x14ac:dyDescent="0.2">
      <c r="F62188" s="55"/>
    </row>
    <row r="62189" spans="6:6" ht="12.75" customHeight="1" x14ac:dyDescent="0.2">
      <c r="F62189" s="55"/>
    </row>
    <row r="62190" spans="6:6" ht="12.75" customHeight="1" x14ac:dyDescent="0.2">
      <c r="F62190" s="55"/>
    </row>
    <row r="62191" spans="6:6" ht="12.75" customHeight="1" x14ac:dyDescent="0.2">
      <c r="F62191" s="55"/>
    </row>
    <row r="62192" spans="6:6" ht="12.75" customHeight="1" x14ac:dyDescent="0.2">
      <c r="F62192" s="55"/>
    </row>
    <row r="62193" spans="6:6" ht="12.75" customHeight="1" x14ac:dyDescent="0.2">
      <c r="F62193" s="55"/>
    </row>
    <row r="62194" spans="6:6" ht="12.75" customHeight="1" x14ac:dyDescent="0.2">
      <c r="F62194" s="55"/>
    </row>
    <row r="62195" spans="6:6" ht="12.75" customHeight="1" x14ac:dyDescent="0.2">
      <c r="F62195" s="55"/>
    </row>
    <row r="62196" spans="6:6" ht="12.75" customHeight="1" x14ac:dyDescent="0.2">
      <c r="F62196" s="55"/>
    </row>
    <row r="62197" spans="6:6" ht="12.75" customHeight="1" x14ac:dyDescent="0.2">
      <c r="F62197" s="55"/>
    </row>
    <row r="62198" spans="6:6" ht="12.75" customHeight="1" x14ac:dyDescent="0.2">
      <c r="F62198" s="55"/>
    </row>
    <row r="62199" spans="6:6" ht="12.75" customHeight="1" x14ac:dyDescent="0.2">
      <c r="F62199" s="55"/>
    </row>
    <row r="62200" spans="6:6" ht="12.75" customHeight="1" x14ac:dyDescent="0.2">
      <c r="F62200" s="55"/>
    </row>
    <row r="62201" spans="6:6" ht="12.75" customHeight="1" x14ac:dyDescent="0.2">
      <c r="F62201" s="55"/>
    </row>
    <row r="62202" spans="6:6" ht="12.75" customHeight="1" x14ac:dyDescent="0.2">
      <c r="F62202" s="55"/>
    </row>
    <row r="62203" spans="6:6" ht="12.75" customHeight="1" x14ac:dyDescent="0.2">
      <c r="F62203" s="55"/>
    </row>
    <row r="62204" spans="6:6" ht="12.75" customHeight="1" x14ac:dyDescent="0.2">
      <c r="F62204" s="55"/>
    </row>
    <row r="62205" spans="6:6" ht="12.75" customHeight="1" x14ac:dyDescent="0.2">
      <c r="F62205" s="55"/>
    </row>
    <row r="62206" spans="6:6" ht="12.75" customHeight="1" x14ac:dyDescent="0.2">
      <c r="F62206" s="55"/>
    </row>
    <row r="62207" spans="6:6" ht="12.75" customHeight="1" x14ac:dyDescent="0.2">
      <c r="F62207" s="55"/>
    </row>
    <row r="62208" spans="6:6" ht="12.75" customHeight="1" x14ac:dyDescent="0.2">
      <c r="F62208" s="55"/>
    </row>
    <row r="62209" spans="6:6" ht="12.75" customHeight="1" x14ac:dyDescent="0.2">
      <c r="F62209" s="55"/>
    </row>
    <row r="62210" spans="6:6" ht="12.75" customHeight="1" x14ac:dyDescent="0.2">
      <c r="F62210" s="55"/>
    </row>
    <row r="62211" spans="6:6" ht="12.75" customHeight="1" x14ac:dyDescent="0.2">
      <c r="F62211" s="55"/>
    </row>
    <row r="62212" spans="6:6" ht="12.75" customHeight="1" x14ac:dyDescent="0.2">
      <c r="F62212" s="55"/>
    </row>
    <row r="62213" spans="6:6" ht="12.75" customHeight="1" x14ac:dyDescent="0.2">
      <c r="F62213" s="55"/>
    </row>
    <row r="62214" spans="6:6" ht="12.75" customHeight="1" x14ac:dyDescent="0.2">
      <c r="F62214" s="55"/>
    </row>
    <row r="62215" spans="6:6" ht="12.75" customHeight="1" x14ac:dyDescent="0.2">
      <c r="F62215" s="55"/>
    </row>
    <row r="62216" spans="6:6" ht="12.75" customHeight="1" x14ac:dyDescent="0.2">
      <c r="F62216" s="55"/>
    </row>
    <row r="62217" spans="6:6" ht="12.75" customHeight="1" x14ac:dyDescent="0.2">
      <c r="F62217" s="55"/>
    </row>
    <row r="62218" spans="6:6" ht="12.75" customHeight="1" x14ac:dyDescent="0.2">
      <c r="F62218" s="55"/>
    </row>
    <row r="62219" spans="6:6" ht="12.75" customHeight="1" x14ac:dyDescent="0.2">
      <c r="F62219" s="55"/>
    </row>
    <row r="62220" spans="6:6" ht="12.75" customHeight="1" x14ac:dyDescent="0.2">
      <c r="F62220" s="55"/>
    </row>
    <row r="62221" spans="6:6" ht="12.75" customHeight="1" x14ac:dyDescent="0.2">
      <c r="F62221" s="55"/>
    </row>
    <row r="62222" spans="6:6" ht="12.75" customHeight="1" x14ac:dyDescent="0.2">
      <c r="F62222" s="55"/>
    </row>
    <row r="62223" spans="6:6" ht="12.75" customHeight="1" x14ac:dyDescent="0.2">
      <c r="F62223" s="55"/>
    </row>
    <row r="62224" spans="6:6" ht="12.75" customHeight="1" x14ac:dyDescent="0.2">
      <c r="F62224" s="55"/>
    </row>
    <row r="62225" spans="6:6" ht="12.75" customHeight="1" x14ac:dyDescent="0.2">
      <c r="F62225" s="55"/>
    </row>
    <row r="62226" spans="6:6" ht="12.75" customHeight="1" x14ac:dyDescent="0.2">
      <c r="F62226" s="55"/>
    </row>
    <row r="62227" spans="6:6" ht="12.75" customHeight="1" x14ac:dyDescent="0.2">
      <c r="F62227" s="55"/>
    </row>
    <row r="62228" spans="6:6" ht="12.75" customHeight="1" x14ac:dyDescent="0.2">
      <c r="F62228" s="55"/>
    </row>
    <row r="62229" spans="6:6" ht="12.75" customHeight="1" x14ac:dyDescent="0.2">
      <c r="F62229" s="55"/>
    </row>
    <row r="62230" spans="6:6" ht="12.75" customHeight="1" x14ac:dyDescent="0.2">
      <c r="F62230" s="55"/>
    </row>
    <row r="62231" spans="6:6" ht="12.75" customHeight="1" x14ac:dyDescent="0.2">
      <c r="F62231" s="55"/>
    </row>
    <row r="62232" spans="6:6" ht="12.75" customHeight="1" x14ac:dyDescent="0.2">
      <c r="F62232" s="55"/>
    </row>
    <row r="62233" spans="6:6" ht="12.75" customHeight="1" x14ac:dyDescent="0.2">
      <c r="F62233" s="55"/>
    </row>
    <row r="62234" spans="6:6" ht="12.75" customHeight="1" x14ac:dyDescent="0.2">
      <c r="F62234" s="55"/>
    </row>
    <row r="62235" spans="6:6" ht="12.75" customHeight="1" x14ac:dyDescent="0.2">
      <c r="F62235" s="55"/>
    </row>
    <row r="62236" spans="6:6" ht="12.75" customHeight="1" x14ac:dyDescent="0.2">
      <c r="F62236" s="55"/>
    </row>
    <row r="62237" spans="6:6" ht="12.75" customHeight="1" x14ac:dyDescent="0.2">
      <c r="F62237" s="55"/>
    </row>
    <row r="62238" spans="6:6" ht="12.75" customHeight="1" x14ac:dyDescent="0.2">
      <c r="F62238" s="55"/>
    </row>
    <row r="62239" spans="6:6" ht="12.75" customHeight="1" x14ac:dyDescent="0.2">
      <c r="F62239" s="55"/>
    </row>
    <row r="62240" spans="6:6" ht="12.75" customHeight="1" x14ac:dyDescent="0.2">
      <c r="F62240" s="55"/>
    </row>
    <row r="62241" spans="6:6" ht="12.75" customHeight="1" x14ac:dyDescent="0.2">
      <c r="F62241" s="55"/>
    </row>
    <row r="62242" spans="6:6" ht="12.75" customHeight="1" x14ac:dyDescent="0.2">
      <c r="F62242" s="55"/>
    </row>
    <row r="62243" spans="6:6" ht="12.75" customHeight="1" x14ac:dyDescent="0.2">
      <c r="F62243" s="55"/>
    </row>
    <row r="62244" spans="6:6" ht="12.75" customHeight="1" x14ac:dyDescent="0.2">
      <c r="F62244" s="55"/>
    </row>
    <row r="62245" spans="6:6" ht="12.75" customHeight="1" x14ac:dyDescent="0.2">
      <c r="F62245" s="55"/>
    </row>
    <row r="62246" spans="6:6" ht="12.75" customHeight="1" x14ac:dyDescent="0.2">
      <c r="F62246" s="55"/>
    </row>
    <row r="62247" spans="6:6" ht="12.75" customHeight="1" x14ac:dyDescent="0.2">
      <c r="F62247" s="55"/>
    </row>
    <row r="62248" spans="6:6" ht="12.75" customHeight="1" x14ac:dyDescent="0.2">
      <c r="F62248" s="55"/>
    </row>
    <row r="62249" spans="6:6" ht="12.75" customHeight="1" x14ac:dyDescent="0.2">
      <c r="F62249" s="55"/>
    </row>
    <row r="62250" spans="6:6" ht="12.75" customHeight="1" x14ac:dyDescent="0.2">
      <c r="F62250" s="55"/>
    </row>
    <row r="62251" spans="6:6" ht="12.75" customHeight="1" x14ac:dyDescent="0.2">
      <c r="F62251" s="55"/>
    </row>
    <row r="62252" spans="6:6" ht="12.75" customHeight="1" x14ac:dyDescent="0.2">
      <c r="F62252" s="55"/>
    </row>
    <row r="62253" spans="6:6" ht="12.75" customHeight="1" x14ac:dyDescent="0.2">
      <c r="F62253" s="55"/>
    </row>
    <row r="62254" spans="6:6" ht="12.75" customHeight="1" x14ac:dyDescent="0.2">
      <c r="F62254" s="55"/>
    </row>
    <row r="62255" spans="6:6" ht="12.75" customHeight="1" x14ac:dyDescent="0.2">
      <c r="F62255" s="55"/>
    </row>
    <row r="62256" spans="6:6" ht="12.75" customHeight="1" x14ac:dyDescent="0.2">
      <c r="F62256" s="55"/>
    </row>
    <row r="62257" spans="6:6" ht="12.75" customHeight="1" x14ac:dyDescent="0.2">
      <c r="F62257" s="55"/>
    </row>
    <row r="62258" spans="6:6" ht="12.75" customHeight="1" x14ac:dyDescent="0.2">
      <c r="F62258" s="55"/>
    </row>
    <row r="62259" spans="6:6" ht="12.75" customHeight="1" x14ac:dyDescent="0.2">
      <c r="F62259" s="55"/>
    </row>
    <row r="62260" spans="6:6" ht="12.75" customHeight="1" x14ac:dyDescent="0.2">
      <c r="F62260" s="55"/>
    </row>
    <row r="62261" spans="6:6" ht="12.75" customHeight="1" x14ac:dyDescent="0.2">
      <c r="F62261" s="55"/>
    </row>
    <row r="62262" spans="6:6" ht="12.75" customHeight="1" x14ac:dyDescent="0.2">
      <c r="F62262" s="55"/>
    </row>
    <row r="62263" spans="6:6" ht="12.75" customHeight="1" x14ac:dyDescent="0.2">
      <c r="F62263" s="55"/>
    </row>
    <row r="62264" spans="6:6" ht="12.75" customHeight="1" x14ac:dyDescent="0.2">
      <c r="F62264" s="55"/>
    </row>
    <row r="62265" spans="6:6" ht="12.75" customHeight="1" x14ac:dyDescent="0.2">
      <c r="F62265" s="55"/>
    </row>
    <row r="62266" spans="6:6" ht="12.75" customHeight="1" x14ac:dyDescent="0.2">
      <c r="F62266" s="55"/>
    </row>
    <row r="62267" spans="6:6" ht="12.75" customHeight="1" x14ac:dyDescent="0.2">
      <c r="F62267" s="55"/>
    </row>
    <row r="62268" spans="6:6" ht="12.75" customHeight="1" x14ac:dyDescent="0.2">
      <c r="F62268" s="55"/>
    </row>
    <row r="62269" spans="6:6" ht="12.75" customHeight="1" x14ac:dyDescent="0.2">
      <c r="F62269" s="55"/>
    </row>
    <row r="62270" spans="6:6" ht="12.75" customHeight="1" x14ac:dyDescent="0.2">
      <c r="F62270" s="55"/>
    </row>
    <row r="62271" spans="6:6" ht="12.75" customHeight="1" x14ac:dyDescent="0.2">
      <c r="F62271" s="55"/>
    </row>
    <row r="62272" spans="6:6" ht="12.75" customHeight="1" x14ac:dyDescent="0.2">
      <c r="F62272" s="55"/>
    </row>
    <row r="62273" spans="6:6" ht="12.75" customHeight="1" x14ac:dyDescent="0.2">
      <c r="F62273" s="55"/>
    </row>
    <row r="62274" spans="6:6" ht="12.75" customHeight="1" x14ac:dyDescent="0.2">
      <c r="F62274" s="55"/>
    </row>
    <row r="62275" spans="6:6" ht="12.75" customHeight="1" x14ac:dyDescent="0.2">
      <c r="F62275" s="55"/>
    </row>
    <row r="62276" spans="6:6" ht="12.75" customHeight="1" x14ac:dyDescent="0.2">
      <c r="F62276" s="55"/>
    </row>
    <row r="62277" spans="6:6" ht="12.75" customHeight="1" x14ac:dyDescent="0.2">
      <c r="F62277" s="55"/>
    </row>
    <row r="62278" spans="6:6" ht="12.75" customHeight="1" x14ac:dyDescent="0.2">
      <c r="F62278" s="55"/>
    </row>
    <row r="62279" spans="6:6" ht="12.75" customHeight="1" x14ac:dyDescent="0.2">
      <c r="F62279" s="55"/>
    </row>
    <row r="62280" spans="6:6" ht="12.75" customHeight="1" x14ac:dyDescent="0.2">
      <c r="F62280" s="55"/>
    </row>
    <row r="62281" spans="6:6" ht="12.75" customHeight="1" x14ac:dyDescent="0.2">
      <c r="F62281" s="55"/>
    </row>
    <row r="62282" spans="6:6" ht="12.75" customHeight="1" x14ac:dyDescent="0.2">
      <c r="F62282" s="55"/>
    </row>
    <row r="62283" spans="6:6" ht="12.75" customHeight="1" x14ac:dyDescent="0.2">
      <c r="F62283" s="55"/>
    </row>
    <row r="62284" spans="6:6" ht="12.75" customHeight="1" x14ac:dyDescent="0.2">
      <c r="F62284" s="55"/>
    </row>
    <row r="62285" spans="6:6" ht="12.75" customHeight="1" x14ac:dyDescent="0.2">
      <c r="F62285" s="55"/>
    </row>
    <row r="62286" spans="6:6" ht="12.75" customHeight="1" x14ac:dyDescent="0.2">
      <c r="F62286" s="55"/>
    </row>
    <row r="62287" spans="6:6" ht="12.75" customHeight="1" x14ac:dyDescent="0.2">
      <c r="F62287" s="55"/>
    </row>
    <row r="62288" spans="6:6" ht="12.75" customHeight="1" x14ac:dyDescent="0.2">
      <c r="F62288" s="55"/>
    </row>
    <row r="62289" spans="6:6" ht="12.75" customHeight="1" x14ac:dyDescent="0.2">
      <c r="F62289" s="55"/>
    </row>
    <row r="62290" spans="6:6" ht="12.75" customHeight="1" x14ac:dyDescent="0.2">
      <c r="F62290" s="55"/>
    </row>
    <row r="62291" spans="6:6" ht="12.75" customHeight="1" x14ac:dyDescent="0.2">
      <c r="F62291" s="55"/>
    </row>
    <row r="62292" spans="6:6" ht="12.75" customHeight="1" x14ac:dyDescent="0.2">
      <c r="F62292" s="55"/>
    </row>
    <row r="62293" spans="6:6" ht="12.75" customHeight="1" x14ac:dyDescent="0.2">
      <c r="F62293" s="55"/>
    </row>
    <row r="62294" spans="6:6" ht="12.75" customHeight="1" x14ac:dyDescent="0.2">
      <c r="F62294" s="55"/>
    </row>
    <row r="62295" spans="6:6" ht="12.75" customHeight="1" x14ac:dyDescent="0.2">
      <c r="F62295" s="55"/>
    </row>
    <row r="62296" spans="6:6" ht="12.75" customHeight="1" x14ac:dyDescent="0.2">
      <c r="F62296" s="55"/>
    </row>
    <row r="62297" spans="6:6" ht="12.75" customHeight="1" x14ac:dyDescent="0.2">
      <c r="F62297" s="55"/>
    </row>
    <row r="62298" spans="6:6" ht="12.75" customHeight="1" x14ac:dyDescent="0.2">
      <c r="F62298" s="55"/>
    </row>
    <row r="62299" spans="6:6" ht="12.75" customHeight="1" x14ac:dyDescent="0.2">
      <c r="F62299" s="55"/>
    </row>
    <row r="62300" spans="6:6" ht="12.75" customHeight="1" x14ac:dyDescent="0.2">
      <c r="F62300" s="55"/>
    </row>
    <row r="62301" spans="6:6" ht="12.75" customHeight="1" x14ac:dyDescent="0.2">
      <c r="F62301" s="55"/>
    </row>
    <row r="62302" spans="6:6" ht="12.75" customHeight="1" x14ac:dyDescent="0.2">
      <c r="F62302" s="55"/>
    </row>
    <row r="62303" spans="6:6" ht="12.75" customHeight="1" x14ac:dyDescent="0.2">
      <c r="F62303" s="55"/>
    </row>
    <row r="62304" spans="6:6" ht="12.75" customHeight="1" x14ac:dyDescent="0.2">
      <c r="F62304" s="55"/>
    </row>
    <row r="62305" spans="6:6" ht="12.75" customHeight="1" x14ac:dyDescent="0.2">
      <c r="F62305" s="55"/>
    </row>
    <row r="62306" spans="6:6" ht="12.75" customHeight="1" x14ac:dyDescent="0.2">
      <c r="F62306" s="55"/>
    </row>
    <row r="62307" spans="6:6" ht="12.75" customHeight="1" x14ac:dyDescent="0.2">
      <c r="F62307" s="55"/>
    </row>
    <row r="62308" spans="6:6" ht="12.75" customHeight="1" x14ac:dyDescent="0.2">
      <c r="F62308" s="55"/>
    </row>
    <row r="62309" spans="6:6" ht="12.75" customHeight="1" x14ac:dyDescent="0.2">
      <c r="F62309" s="55"/>
    </row>
    <row r="62310" spans="6:6" ht="12.75" customHeight="1" x14ac:dyDescent="0.2">
      <c r="F62310" s="55"/>
    </row>
    <row r="62311" spans="6:6" ht="12.75" customHeight="1" x14ac:dyDescent="0.2">
      <c r="F62311" s="55"/>
    </row>
    <row r="62312" spans="6:6" ht="12.75" customHeight="1" x14ac:dyDescent="0.2">
      <c r="F62312" s="55"/>
    </row>
    <row r="62313" spans="6:6" ht="12.75" customHeight="1" x14ac:dyDescent="0.2">
      <c r="F62313" s="55"/>
    </row>
    <row r="62314" spans="6:6" ht="12.75" customHeight="1" x14ac:dyDescent="0.2">
      <c r="F62314" s="55"/>
    </row>
    <row r="62315" spans="6:6" ht="12.75" customHeight="1" x14ac:dyDescent="0.2">
      <c r="F62315" s="55"/>
    </row>
    <row r="62316" spans="6:6" ht="12.75" customHeight="1" x14ac:dyDescent="0.2">
      <c r="F62316" s="55"/>
    </row>
    <row r="62317" spans="6:6" ht="12.75" customHeight="1" x14ac:dyDescent="0.2">
      <c r="F62317" s="55"/>
    </row>
    <row r="62318" spans="6:6" ht="12.75" customHeight="1" x14ac:dyDescent="0.2">
      <c r="F62318" s="55"/>
    </row>
    <row r="62319" spans="6:6" ht="12.75" customHeight="1" x14ac:dyDescent="0.2">
      <c r="F62319" s="55"/>
    </row>
    <row r="62320" spans="6:6" ht="12.75" customHeight="1" x14ac:dyDescent="0.2">
      <c r="F62320" s="55"/>
    </row>
    <row r="62321" spans="6:6" ht="12.75" customHeight="1" x14ac:dyDescent="0.2">
      <c r="F62321" s="55"/>
    </row>
    <row r="62322" spans="6:6" ht="12.75" customHeight="1" x14ac:dyDescent="0.2">
      <c r="F62322" s="55"/>
    </row>
    <row r="62323" spans="6:6" ht="12.75" customHeight="1" x14ac:dyDescent="0.2">
      <c r="F62323" s="55"/>
    </row>
    <row r="62324" spans="6:6" ht="12.75" customHeight="1" x14ac:dyDescent="0.2">
      <c r="F62324" s="55"/>
    </row>
    <row r="62325" spans="6:6" ht="12.75" customHeight="1" x14ac:dyDescent="0.2">
      <c r="F62325" s="55"/>
    </row>
    <row r="62326" spans="6:6" ht="12.75" customHeight="1" x14ac:dyDescent="0.2">
      <c r="F62326" s="55"/>
    </row>
    <row r="62327" spans="6:6" ht="12.75" customHeight="1" x14ac:dyDescent="0.2">
      <c r="F62327" s="55"/>
    </row>
    <row r="62328" spans="6:6" ht="12.75" customHeight="1" x14ac:dyDescent="0.2">
      <c r="F62328" s="55"/>
    </row>
    <row r="62329" spans="6:6" ht="12.75" customHeight="1" x14ac:dyDescent="0.2">
      <c r="F62329" s="55"/>
    </row>
    <row r="62330" spans="6:6" ht="12.75" customHeight="1" x14ac:dyDescent="0.2">
      <c r="F62330" s="55"/>
    </row>
    <row r="62331" spans="6:6" ht="12.75" customHeight="1" x14ac:dyDescent="0.2">
      <c r="F62331" s="55"/>
    </row>
    <row r="62332" spans="6:6" ht="12.75" customHeight="1" x14ac:dyDescent="0.2">
      <c r="F62332" s="55"/>
    </row>
    <row r="62333" spans="6:6" ht="12.75" customHeight="1" x14ac:dyDescent="0.2">
      <c r="F62333" s="55"/>
    </row>
    <row r="62334" spans="6:6" ht="12.75" customHeight="1" x14ac:dyDescent="0.2">
      <c r="F62334" s="55"/>
    </row>
    <row r="62335" spans="6:6" ht="12.75" customHeight="1" x14ac:dyDescent="0.2">
      <c r="F62335" s="55"/>
    </row>
    <row r="62336" spans="6:6" ht="12.75" customHeight="1" x14ac:dyDescent="0.2">
      <c r="F62336" s="55"/>
    </row>
    <row r="62337" spans="6:6" ht="12.75" customHeight="1" x14ac:dyDescent="0.2">
      <c r="F62337" s="55"/>
    </row>
    <row r="62338" spans="6:6" ht="12.75" customHeight="1" x14ac:dyDescent="0.2">
      <c r="F62338" s="55"/>
    </row>
    <row r="62339" spans="6:6" ht="12.75" customHeight="1" x14ac:dyDescent="0.2">
      <c r="F62339" s="55"/>
    </row>
    <row r="62340" spans="6:6" ht="12.75" customHeight="1" x14ac:dyDescent="0.2">
      <c r="F62340" s="55"/>
    </row>
    <row r="62341" spans="6:6" ht="12.75" customHeight="1" x14ac:dyDescent="0.2">
      <c r="F62341" s="55"/>
    </row>
    <row r="62342" spans="6:6" ht="12.75" customHeight="1" x14ac:dyDescent="0.2">
      <c r="F62342" s="55"/>
    </row>
    <row r="62343" spans="6:6" ht="12.75" customHeight="1" x14ac:dyDescent="0.2">
      <c r="F62343" s="55"/>
    </row>
    <row r="62344" spans="6:6" ht="12.75" customHeight="1" x14ac:dyDescent="0.2">
      <c r="F62344" s="55"/>
    </row>
    <row r="62345" spans="6:6" ht="12.75" customHeight="1" x14ac:dyDescent="0.2">
      <c r="F62345" s="55"/>
    </row>
    <row r="62346" spans="6:6" ht="12.75" customHeight="1" x14ac:dyDescent="0.2">
      <c r="F62346" s="55"/>
    </row>
    <row r="62347" spans="6:6" ht="12.75" customHeight="1" x14ac:dyDescent="0.2">
      <c r="F62347" s="55"/>
    </row>
    <row r="62348" spans="6:6" ht="12.75" customHeight="1" x14ac:dyDescent="0.2">
      <c r="F62348" s="55"/>
    </row>
    <row r="62349" spans="6:6" ht="12.75" customHeight="1" x14ac:dyDescent="0.2">
      <c r="F62349" s="55"/>
    </row>
    <row r="62350" spans="6:6" ht="12.75" customHeight="1" x14ac:dyDescent="0.2">
      <c r="F62350" s="55"/>
    </row>
    <row r="62351" spans="6:6" ht="12.75" customHeight="1" x14ac:dyDescent="0.2">
      <c r="F62351" s="55"/>
    </row>
    <row r="62352" spans="6:6" ht="12.75" customHeight="1" x14ac:dyDescent="0.2">
      <c r="F62352" s="55"/>
    </row>
    <row r="62353" spans="6:6" ht="12.75" customHeight="1" x14ac:dyDescent="0.2">
      <c r="F62353" s="55"/>
    </row>
    <row r="62354" spans="6:6" ht="12.75" customHeight="1" x14ac:dyDescent="0.2">
      <c r="F62354" s="55"/>
    </row>
    <row r="62355" spans="6:6" ht="12.75" customHeight="1" x14ac:dyDescent="0.2">
      <c r="F62355" s="55"/>
    </row>
    <row r="62356" spans="6:6" ht="12.75" customHeight="1" x14ac:dyDescent="0.2">
      <c r="F62356" s="55"/>
    </row>
    <row r="62357" spans="6:6" ht="12.75" customHeight="1" x14ac:dyDescent="0.2">
      <c r="F62357" s="55"/>
    </row>
    <row r="62358" spans="6:6" ht="12.75" customHeight="1" x14ac:dyDescent="0.2">
      <c r="F62358" s="55"/>
    </row>
    <row r="62359" spans="6:6" ht="12.75" customHeight="1" x14ac:dyDescent="0.2">
      <c r="F62359" s="55"/>
    </row>
    <row r="62360" spans="6:6" ht="12.75" customHeight="1" x14ac:dyDescent="0.2">
      <c r="F62360" s="55"/>
    </row>
    <row r="62361" spans="6:6" ht="12.75" customHeight="1" x14ac:dyDescent="0.2">
      <c r="F62361" s="55"/>
    </row>
    <row r="62362" spans="6:6" ht="12.75" customHeight="1" x14ac:dyDescent="0.2">
      <c r="F62362" s="55"/>
    </row>
    <row r="62363" spans="6:6" ht="12.75" customHeight="1" x14ac:dyDescent="0.2">
      <c r="F62363" s="55"/>
    </row>
    <row r="62364" spans="6:6" ht="12.75" customHeight="1" x14ac:dyDescent="0.2">
      <c r="F62364" s="55"/>
    </row>
    <row r="62365" spans="6:6" ht="12.75" customHeight="1" x14ac:dyDescent="0.2">
      <c r="F62365" s="55"/>
    </row>
    <row r="62366" spans="6:6" ht="12.75" customHeight="1" x14ac:dyDescent="0.2">
      <c r="F62366" s="55"/>
    </row>
    <row r="62367" spans="6:6" ht="12.75" customHeight="1" x14ac:dyDescent="0.2">
      <c r="F62367" s="55"/>
    </row>
    <row r="62368" spans="6:6" ht="12.75" customHeight="1" x14ac:dyDescent="0.2">
      <c r="F62368" s="55"/>
    </row>
    <row r="62369" spans="6:6" ht="12.75" customHeight="1" x14ac:dyDescent="0.2">
      <c r="F62369" s="55"/>
    </row>
    <row r="62370" spans="6:6" ht="12.75" customHeight="1" x14ac:dyDescent="0.2">
      <c r="F62370" s="55"/>
    </row>
    <row r="62371" spans="6:6" ht="12.75" customHeight="1" x14ac:dyDescent="0.2">
      <c r="F62371" s="55"/>
    </row>
    <row r="62372" spans="6:6" ht="12.75" customHeight="1" x14ac:dyDescent="0.2">
      <c r="F62372" s="55"/>
    </row>
    <row r="62373" spans="6:6" ht="12.75" customHeight="1" x14ac:dyDescent="0.2">
      <c r="F62373" s="55"/>
    </row>
    <row r="62374" spans="6:6" ht="12.75" customHeight="1" x14ac:dyDescent="0.2">
      <c r="F62374" s="55"/>
    </row>
    <row r="62375" spans="6:6" ht="12.75" customHeight="1" x14ac:dyDescent="0.2">
      <c r="F62375" s="55"/>
    </row>
    <row r="62376" spans="6:6" ht="12.75" customHeight="1" x14ac:dyDescent="0.2">
      <c r="F62376" s="55"/>
    </row>
    <row r="62377" spans="6:6" ht="12.75" customHeight="1" x14ac:dyDescent="0.2">
      <c r="F62377" s="55"/>
    </row>
    <row r="62378" spans="6:6" ht="12.75" customHeight="1" x14ac:dyDescent="0.2">
      <c r="F62378" s="55"/>
    </row>
    <row r="62379" spans="6:6" ht="12.75" customHeight="1" x14ac:dyDescent="0.2">
      <c r="F62379" s="55"/>
    </row>
    <row r="62380" spans="6:6" ht="12.75" customHeight="1" x14ac:dyDescent="0.2">
      <c r="F62380" s="55"/>
    </row>
    <row r="62381" spans="6:6" ht="12.75" customHeight="1" x14ac:dyDescent="0.2">
      <c r="F62381" s="55"/>
    </row>
    <row r="62382" spans="6:6" ht="12.75" customHeight="1" x14ac:dyDescent="0.2">
      <c r="F62382" s="55"/>
    </row>
    <row r="62383" spans="6:6" ht="12.75" customHeight="1" x14ac:dyDescent="0.2">
      <c r="F62383" s="55"/>
    </row>
    <row r="62384" spans="6:6" ht="12.75" customHeight="1" x14ac:dyDescent="0.2">
      <c r="F62384" s="55"/>
    </row>
    <row r="62385" spans="6:6" ht="12.75" customHeight="1" x14ac:dyDescent="0.2">
      <c r="F62385" s="55"/>
    </row>
    <row r="62386" spans="6:6" ht="12.75" customHeight="1" x14ac:dyDescent="0.2">
      <c r="F62386" s="55"/>
    </row>
    <row r="62387" spans="6:6" ht="12.75" customHeight="1" x14ac:dyDescent="0.2">
      <c r="F62387" s="55"/>
    </row>
    <row r="62388" spans="6:6" ht="12.75" customHeight="1" x14ac:dyDescent="0.2">
      <c r="F62388" s="55"/>
    </row>
    <row r="62389" spans="6:6" ht="12.75" customHeight="1" x14ac:dyDescent="0.2">
      <c r="F62389" s="55"/>
    </row>
    <row r="62390" spans="6:6" ht="12.75" customHeight="1" x14ac:dyDescent="0.2">
      <c r="F62390" s="55"/>
    </row>
    <row r="62391" spans="6:6" ht="12.75" customHeight="1" x14ac:dyDescent="0.2">
      <c r="F62391" s="55"/>
    </row>
    <row r="62392" spans="6:6" ht="12.75" customHeight="1" x14ac:dyDescent="0.2">
      <c r="F62392" s="55"/>
    </row>
    <row r="62393" spans="6:6" ht="12.75" customHeight="1" x14ac:dyDescent="0.2">
      <c r="F62393" s="55"/>
    </row>
    <row r="62394" spans="6:6" ht="12.75" customHeight="1" x14ac:dyDescent="0.2">
      <c r="F62394" s="55"/>
    </row>
    <row r="62395" spans="6:6" ht="12.75" customHeight="1" x14ac:dyDescent="0.2">
      <c r="F62395" s="55"/>
    </row>
    <row r="62396" spans="6:6" ht="12.75" customHeight="1" x14ac:dyDescent="0.2">
      <c r="F62396" s="55"/>
    </row>
    <row r="62397" spans="6:6" ht="12.75" customHeight="1" x14ac:dyDescent="0.2">
      <c r="F62397" s="55"/>
    </row>
    <row r="62398" spans="6:6" ht="12.75" customHeight="1" x14ac:dyDescent="0.2">
      <c r="F62398" s="55"/>
    </row>
    <row r="62399" spans="6:6" ht="12.75" customHeight="1" x14ac:dyDescent="0.2">
      <c r="F62399" s="55"/>
    </row>
    <row r="62400" spans="6:6" ht="12.75" customHeight="1" x14ac:dyDescent="0.2">
      <c r="F62400" s="55"/>
    </row>
    <row r="62401" spans="6:6" ht="12.75" customHeight="1" x14ac:dyDescent="0.2">
      <c r="F62401" s="55"/>
    </row>
    <row r="62402" spans="6:6" ht="12.75" customHeight="1" x14ac:dyDescent="0.2">
      <c r="F62402" s="55"/>
    </row>
    <row r="62403" spans="6:6" ht="12.75" customHeight="1" x14ac:dyDescent="0.2">
      <c r="F62403" s="55"/>
    </row>
    <row r="62404" spans="6:6" ht="12.75" customHeight="1" x14ac:dyDescent="0.2">
      <c r="F62404" s="55"/>
    </row>
    <row r="62405" spans="6:6" ht="12.75" customHeight="1" x14ac:dyDescent="0.2">
      <c r="F62405" s="55"/>
    </row>
    <row r="62406" spans="6:6" ht="12.75" customHeight="1" x14ac:dyDescent="0.2">
      <c r="F62406" s="55"/>
    </row>
    <row r="62407" spans="6:6" ht="12.75" customHeight="1" x14ac:dyDescent="0.2">
      <c r="F62407" s="55"/>
    </row>
    <row r="62408" spans="6:6" ht="12.75" customHeight="1" x14ac:dyDescent="0.2">
      <c r="F62408" s="55"/>
    </row>
    <row r="62409" spans="6:6" ht="12.75" customHeight="1" x14ac:dyDescent="0.2">
      <c r="F62409" s="55"/>
    </row>
    <row r="62410" spans="6:6" ht="12.75" customHeight="1" x14ac:dyDescent="0.2">
      <c r="F62410" s="55"/>
    </row>
    <row r="62411" spans="6:6" ht="12.75" customHeight="1" x14ac:dyDescent="0.2">
      <c r="F62411" s="55"/>
    </row>
    <row r="62412" spans="6:6" ht="12.75" customHeight="1" x14ac:dyDescent="0.2">
      <c r="F62412" s="55"/>
    </row>
    <row r="62413" spans="6:6" ht="12.75" customHeight="1" x14ac:dyDescent="0.2">
      <c r="F62413" s="55"/>
    </row>
    <row r="62414" spans="6:6" ht="12.75" customHeight="1" x14ac:dyDescent="0.2">
      <c r="F62414" s="55"/>
    </row>
    <row r="62415" spans="6:6" ht="12.75" customHeight="1" x14ac:dyDescent="0.2">
      <c r="F62415" s="55"/>
    </row>
    <row r="62416" spans="6:6" ht="12.75" customHeight="1" x14ac:dyDescent="0.2">
      <c r="F62416" s="55"/>
    </row>
    <row r="62417" spans="6:6" ht="12.75" customHeight="1" x14ac:dyDescent="0.2">
      <c r="F62417" s="55"/>
    </row>
    <row r="62418" spans="6:6" ht="12.75" customHeight="1" x14ac:dyDescent="0.2">
      <c r="F62418" s="55"/>
    </row>
    <row r="62419" spans="6:6" ht="12.75" customHeight="1" x14ac:dyDescent="0.2">
      <c r="F62419" s="55"/>
    </row>
    <row r="62420" spans="6:6" ht="12.75" customHeight="1" x14ac:dyDescent="0.2">
      <c r="F62420" s="55"/>
    </row>
    <row r="62421" spans="6:6" ht="12.75" customHeight="1" x14ac:dyDescent="0.2">
      <c r="F62421" s="55"/>
    </row>
    <row r="62422" spans="6:6" ht="12.75" customHeight="1" x14ac:dyDescent="0.2">
      <c r="F62422" s="55"/>
    </row>
    <row r="62423" spans="6:6" ht="12.75" customHeight="1" x14ac:dyDescent="0.2">
      <c r="F62423" s="55"/>
    </row>
    <row r="62424" spans="6:6" ht="12.75" customHeight="1" x14ac:dyDescent="0.2">
      <c r="F62424" s="55"/>
    </row>
    <row r="62425" spans="6:6" ht="12.75" customHeight="1" x14ac:dyDescent="0.2">
      <c r="F62425" s="55"/>
    </row>
    <row r="62426" spans="6:6" ht="12.75" customHeight="1" x14ac:dyDescent="0.2">
      <c r="F62426" s="55"/>
    </row>
    <row r="62427" spans="6:6" ht="12.75" customHeight="1" x14ac:dyDescent="0.2">
      <c r="F62427" s="55"/>
    </row>
    <row r="62428" spans="6:6" ht="12.75" customHeight="1" x14ac:dyDescent="0.2">
      <c r="F62428" s="55"/>
    </row>
    <row r="62429" spans="6:6" ht="12.75" customHeight="1" x14ac:dyDescent="0.2">
      <c r="F62429" s="55"/>
    </row>
    <row r="62430" spans="6:6" ht="12.75" customHeight="1" x14ac:dyDescent="0.2">
      <c r="F62430" s="55"/>
    </row>
    <row r="62431" spans="6:6" ht="12.75" customHeight="1" x14ac:dyDescent="0.2">
      <c r="F62431" s="55"/>
    </row>
    <row r="62432" spans="6:6" ht="12.75" customHeight="1" x14ac:dyDescent="0.2">
      <c r="F62432" s="55"/>
    </row>
    <row r="62433" spans="6:6" ht="12.75" customHeight="1" x14ac:dyDescent="0.2">
      <c r="F62433" s="55"/>
    </row>
    <row r="62434" spans="6:6" ht="12.75" customHeight="1" x14ac:dyDescent="0.2">
      <c r="F62434" s="55"/>
    </row>
    <row r="62435" spans="6:6" ht="12.75" customHeight="1" x14ac:dyDescent="0.2">
      <c r="F62435" s="55"/>
    </row>
    <row r="62436" spans="6:6" ht="12.75" customHeight="1" x14ac:dyDescent="0.2">
      <c r="F62436" s="55"/>
    </row>
    <row r="62437" spans="6:6" ht="12.75" customHeight="1" x14ac:dyDescent="0.2">
      <c r="F62437" s="55"/>
    </row>
    <row r="62438" spans="6:6" ht="12.75" customHeight="1" x14ac:dyDescent="0.2">
      <c r="F62438" s="55"/>
    </row>
    <row r="62439" spans="6:6" ht="12.75" customHeight="1" x14ac:dyDescent="0.2">
      <c r="F62439" s="55"/>
    </row>
    <row r="62440" spans="6:6" ht="12.75" customHeight="1" x14ac:dyDescent="0.2">
      <c r="F62440" s="55"/>
    </row>
    <row r="62441" spans="6:6" ht="12.75" customHeight="1" x14ac:dyDescent="0.2">
      <c r="F62441" s="55"/>
    </row>
    <row r="62442" spans="6:6" ht="12.75" customHeight="1" x14ac:dyDescent="0.2">
      <c r="F62442" s="55"/>
    </row>
    <row r="62443" spans="6:6" ht="12.75" customHeight="1" x14ac:dyDescent="0.2">
      <c r="F62443" s="55"/>
    </row>
    <row r="62444" spans="6:6" ht="12.75" customHeight="1" x14ac:dyDescent="0.2">
      <c r="F62444" s="55"/>
    </row>
    <row r="62445" spans="6:6" ht="12.75" customHeight="1" x14ac:dyDescent="0.2">
      <c r="F62445" s="55"/>
    </row>
    <row r="62446" spans="6:6" ht="12.75" customHeight="1" x14ac:dyDescent="0.2">
      <c r="F62446" s="55"/>
    </row>
    <row r="62447" spans="6:6" ht="12.75" customHeight="1" x14ac:dyDescent="0.2">
      <c r="F62447" s="55"/>
    </row>
    <row r="62448" spans="6:6" ht="12.75" customHeight="1" x14ac:dyDescent="0.2">
      <c r="F62448" s="55"/>
    </row>
    <row r="62449" spans="6:6" ht="12.75" customHeight="1" x14ac:dyDescent="0.2">
      <c r="F62449" s="55"/>
    </row>
    <row r="62450" spans="6:6" ht="12.75" customHeight="1" x14ac:dyDescent="0.2">
      <c r="F62450" s="55"/>
    </row>
    <row r="62451" spans="6:6" ht="12.75" customHeight="1" x14ac:dyDescent="0.2">
      <c r="F62451" s="55"/>
    </row>
    <row r="62452" spans="6:6" ht="12.75" customHeight="1" x14ac:dyDescent="0.2">
      <c r="F62452" s="55"/>
    </row>
    <row r="62453" spans="6:6" ht="12.75" customHeight="1" x14ac:dyDescent="0.2">
      <c r="F62453" s="55"/>
    </row>
    <row r="62454" spans="6:6" ht="12.75" customHeight="1" x14ac:dyDescent="0.2">
      <c r="F62454" s="55"/>
    </row>
    <row r="62455" spans="6:6" ht="12.75" customHeight="1" x14ac:dyDescent="0.2">
      <c r="F62455" s="55"/>
    </row>
    <row r="62456" spans="6:6" ht="12.75" customHeight="1" x14ac:dyDescent="0.2">
      <c r="F62456" s="55"/>
    </row>
    <row r="62457" spans="6:6" ht="12.75" customHeight="1" x14ac:dyDescent="0.2">
      <c r="F62457" s="55"/>
    </row>
    <row r="62458" spans="6:6" ht="12.75" customHeight="1" x14ac:dyDescent="0.2">
      <c r="F62458" s="55"/>
    </row>
    <row r="62459" spans="6:6" ht="12.75" customHeight="1" x14ac:dyDescent="0.2">
      <c r="F62459" s="55"/>
    </row>
    <row r="62460" spans="6:6" ht="12.75" customHeight="1" x14ac:dyDescent="0.2">
      <c r="F62460" s="55"/>
    </row>
    <row r="62461" spans="6:6" ht="12.75" customHeight="1" x14ac:dyDescent="0.2">
      <c r="F62461" s="55"/>
    </row>
    <row r="62462" spans="6:6" ht="12.75" customHeight="1" x14ac:dyDescent="0.2">
      <c r="F62462" s="55"/>
    </row>
    <row r="62463" spans="6:6" ht="12.75" customHeight="1" x14ac:dyDescent="0.2">
      <c r="F62463" s="55"/>
    </row>
    <row r="62464" spans="6:6" ht="12.75" customHeight="1" x14ac:dyDescent="0.2">
      <c r="F62464" s="55"/>
    </row>
    <row r="62465" spans="6:6" ht="12.75" customHeight="1" x14ac:dyDescent="0.2">
      <c r="F62465" s="55"/>
    </row>
    <row r="62466" spans="6:6" ht="12.75" customHeight="1" x14ac:dyDescent="0.2">
      <c r="F62466" s="55"/>
    </row>
    <row r="62467" spans="6:6" ht="12.75" customHeight="1" x14ac:dyDescent="0.2">
      <c r="F62467" s="55"/>
    </row>
    <row r="62468" spans="6:6" ht="12.75" customHeight="1" x14ac:dyDescent="0.2">
      <c r="F62468" s="55"/>
    </row>
    <row r="62469" spans="6:6" ht="12.75" customHeight="1" x14ac:dyDescent="0.2">
      <c r="F62469" s="55"/>
    </row>
    <row r="62470" spans="6:6" ht="12.75" customHeight="1" x14ac:dyDescent="0.2">
      <c r="F62470" s="55"/>
    </row>
    <row r="62471" spans="6:6" ht="12.75" customHeight="1" x14ac:dyDescent="0.2">
      <c r="F62471" s="55"/>
    </row>
    <row r="62472" spans="6:6" ht="12.75" customHeight="1" x14ac:dyDescent="0.2">
      <c r="F62472" s="55"/>
    </row>
    <row r="62473" spans="6:6" ht="12.75" customHeight="1" x14ac:dyDescent="0.2">
      <c r="F62473" s="55"/>
    </row>
    <row r="62474" spans="6:6" ht="12.75" customHeight="1" x14ac:dyDescent="0.2">
      <c r="F62474" s="55"/>
    </row>
    <row r="62475" spans="6:6" ht="12.75" customHeight="1" x14ac:dyDescent="0.2">
      <c r="F62475" s="55"/>
    </row>
    <row r="62476" spans="6:6" ht="12.75" customHeight="1" x14ac:dyDescent="0.2">
      <c r="F62476" s="55"/>
    </row>
    <row r="62477" spans="6:6" ht="12.75" customHeight="1" x14ac:dyDescent="0.2">
      <c r="F62477" s="55"/>
    </row>
    <row r="62478" spans="6:6" ht="12.75" customHeight="1" x14ac:dyDescent="0.2">
      <c r="F62478" s="55"/>
    </row>
    <row r="62479" spans="6:6" ht="12.75" customHeight="1" x14ac:dyDescent="0.2">
      <c r="F62479" s="55"/>
    </row>
    <row r="62480" spans="6:6" ht="12.75" customHeight="1" x14ac:dyDescent="0.2">
      <c r="F62480" s="55"/>
    </row>
    <row r="62481" spans="6:6" ht="12.75" customHeight="1" x14ac:dyDescent="0.2">
      <c r="F62481" s="55"/>
    </row>
    <row r="62482" spans="6:6" ht="12.75" customHeight="1" x14ac:dyDescent="0.2">
      <c r="F62482" s="55"/>
    </row>
    <row r="62483" spans="6:6" ht="12.75" customHeight="1" x14ac:dyDescent="0.2">
      <c r="F62483" s="55"/>
    </row>
    <row r="62484" spans="6:6" ht="12.75" customHeight="1" x14ac:dyDescent="0.2">
      <c r="F62484" s="55"/>
    </row>
    <row r="62485" spans="6:6" ht="12.75" customHeight="1" x14ac:dyDescent="0.2">
      <c r="F62485" s="55"/>
    </row>
    <row r="62486" spans="6:6" ht="12.75" customHeight="1" x14ac:dyDescent="0.2">
      <c r="F62486" s="55"/>
    </row>
    <row r="62487" spans="6:6" ht="12.75" customHeight="1" x14ac:dyDescent="0.2">
      <c r="F62487" s="55"/>
    </row>
    <row r="62488" spans="6:6" ht="12.75" customHeight="1" x14ac:dyDescent="0.2">
      <c r="F62488" s="55"/>
    </row>
    <row r="62489" spans="6:6" ht="12.75" customHeight="1" x14ac:dyDescent="0.2">
      <c r="F62489" s="55"/>
    </row>
    <row r="62490" spans="6:6" ht="12.75" customHeight="1" x14ac:dyDescent="0.2">
      <c r="F62490" s="55"/>
    </row>
    <row r="62491" spans="6:6" ht="12.75" customHeight="1" x14ac:dyDescent="0.2">
      <c r="F62491" s="55"/>
    </row>
    <row r="62492" spans="6:6" ht="12.75" customHeight="1" x14ac:dyDescent="0.2">
      <c r="F62492" s="55"/>
    </row>
    <row r="62493" spans="6:6" ht="12.75" customHeight="1" x14ac:dyDescent="0.2">
      <c r="F62493" s="55"/>
    </row>
    <row r="62494" spans="6:6" ht="12.75" customHeight="1" x14ac:dyDescent="0.2">
      <c r="F62494" s="55"/>
    </row>
    <row r="62495" spans="6:6" ht="12.75" customHeight="1" x14ac:dyDescent="0.2">
      <c r="F62495" s="55"/>
    </row>
    <row r="62496" spans="6:6" ht="12.75" customHeight="1" x14ac:dyDescent="0.2">
      <c r="F62496" s="55"/>
    </row>
    <row r="62497" spans="6:6" ht="12.75" customHeight="1" x14ac:dyDescent="0.2">
      <c r="F62497" s="55"/>
    </row>
    <row r="62498" spans="6:6" ht="12.75" customHeight="1" x14ac:dyDescent="0.2">
      <c r="F62498" s="55"/>
    </row>
    <row r="62499" spans="6:6" ht="12.75" customHeight="1" x14ac:dyDescent="0.2">
      <c r="F62499" s="55"/>
    </row>
    <row r="62500" spans="6:6" ht="12.75" customHeight="1" x14ac:dyDescent="0.2">
      <c r="F62500" s="55"/>
    </row>
    <row r="62501" spans="6:6" ht="12.75" customHeight="1" x14ac:dyDescent="0.2">
      <c r="F62501" s="55"/>
    </row>
    <row r="62502" spans="6:6" ht="12.75" customHeight="1" x14ac:dyDescent="0.2">
      <c r="F62502" s="55"/>
    </row>
    <row r="62503" spans="6:6" ht="12.75" customHeight="1" x14ac:dyDescent="0.2">
      <c r="F62503" s="55"/>
    </row>
    <row r="62504" spans="6:6" ht="12.75" customHeight="1" x14ac:dyDescent="0.2">
      <c r="F62504" s="55"/>
    </row>
    <row r="62505" spans="6:6" ht="12.75" customHeight="1" x14ac:dyDescent="0.2">
      <c r="F62505" s="55"/>
    </row>
    <row r="62506" spans="6:6" ht="12.75" customHeight="1" x14ac:dyDescent="0.2">
      <c r="F62506" s="55"/>
    </row>
    <row r="62507" spans="6:6" ht="12.75" customHeight="1" x14ac:dyDescent="0.2">
      <c r="F62507" s="55"/>
    </row>
    <row r="62508" spans="6:6" ht="12.75" customHeight="1" x14ac:dyDescent="0.2">
      <c r="F62508" s="55"/>
    </row>
    <row r="62509" spans="6:6" ht="12.75" customHeight="1" x14ac:dyDescent="0.2">
      <c r="F62509" s="55"/>
    </row>
    <row r="62510" spans="6:6" ht="12.75" customHeight="1" x14ac:dyDescent="0.2">
      <c r="F62510" s="55"/>
    </row>
    <row r="62511" spans="6:6" ht="12.75" customHeight="1" x14ac:dyDescent="0.2">
      <c r="F62511" s="55"/>
    </row>
    <row r="62512" spans="6:6" ht="12.75" customHeight="1" x14ac:dyDescent="0.2">
      <c r="F62512" s="55"/>
    </row>
    <row r="62513" spans="6:6" ht="12.75" customHeight="1" x14ac:dyDescent="0.2">
      <c r="F62513" s="55"/>
    </row>
    <row r="62514" spans="6:6" ht="12.75" customHeight="1" x14ac:dyDescent="0.2">
      <c r="F62514" s="55"/>
    </row>
    <row r="62515" spans="6:6" ht="12.75" customHeight="1" x14ac:dyDescent="0.2">
      <c r="F62515" s="55"/>
    </row>
    <row r="62516" spans="6:6" ht="12.75" customHeight="1" x14ac:dyDescent="0.2">
      <c r="F62516" s="55"/>
    </row>
    <row r="62517" spans="6:6" ht="12.75" customHeight="1" x14ac:dyDescent="0.2">
      <c r="F62517" s="55"/>
    </row>
    <row r="62518" spans="6:6" ht="12.75" customHeight="1" x14ac:dyDescent="0.2">
      <c r="F62518" s="55"/>
    </row>
    <row r="62519" spans="6:6" ht="12.75" customHeight="1" x14ac:dyDescent="0.2">
      <c r="F62519" s="55"/>
    </row>
    <row r="62520" spans="6:6" ht="12.75" customHeight="1" x14ac:dyDescent="0.2">
      <c r="F62520" s="55"/>
    </row>
    <row r="62521" spans="6:6" ht="12.75" customHeight="1" x14ac:dyDescent="0.2">
      <c r="F62521" s="55"/>
    </row>
    <row r="62522" spans="6:6" ht="12.75" customHeight="1" x14ac:dyDescent="0.2">
      <c r="F62522" s="55"/>
    </row>
    <row r="62523" spans="6:6" ht="12.75" customHeight="1" x14ac:dyDescent="0.2">
      <c r="F62523" s="55"/>
    </row>
    <row r="62524" spans="6:6" ht="12.75" customHeight="1" x14ac:dyDescent="0.2">
      <c r="F62524" s="55"/>
    </row>
    <row r="62525" spans="6:6" ht="12.75" customHeight="1" x14ac:dyDescent="0.2">
      <c r="F62525" s="55"/>
    </row>
    <row r="62526" spans="6:6" ht="12.75" customHeight="1" x14ac:dyDescent="0.2">
      <c r="F62526" s="55"/>
    </row>
    <row r="62527" spans="6:6" ht="12.75" customHeight="1" x14ac:dyDescent="0.2">
      <c r="F62527" s="55"/>
    </row>
    <row r="62528" spans="6:6" ht="12.75" customHeight="1" x14ac:dyDescent="0.2">
      <c r="F62528" s="55"/>
    </row>
    <row r="62529" spans="6:6" ht="12.75" customHeight="1" x14ac:dyDescent="0.2">
      <c r="F62529" s="55"/>
    </row>
    <row r="62530" spans="6:6" ht="12.75" customHeight="1" x14ac:dyDescent="0.2">
      <c r="F62530" s="55"/>
    </row>
    <row r="62531" spans="6:6" ht="12.75" customHeight="1" x14ac:dyDescent="0.2">
      <c r="F62531" s="55"/>
    </row>
    <row r="62532" spans="6:6" ht="12.75" customHeight="1" x14ac:dyDescent="0.2">
      <c r="F62532" s="55"/>
    </row>
    <row r="62533" spans="6:6" ht="12.75" customHeight="1" x14ac:dyDescent="0.2">
      <c r="F62533" s="55"/>
    </row>
    <row r="62534" spans="6:6" ht="12.75" customHeight="1" x14ac:dyDescent="0.2">
      <c r="F62534" s="55"/>
    </row>
    <row r="62535" spans="6:6" ht="12.75" customHeight="1" x14ac:dyDescent="0.2">
      <c r="F62535" s="55"/>
    </row>
    <row r="62536" spans="6:6" ht="12.75" customHeight="1" x14ac:dyDescent="0.2">
      <c r="F62536" s="55"/>
    </row>
    <row r="62537" spans="6:6" ht="12.75" customHeight="1" x14ac:dyDescent="0.2">
      <c r="F62537" s="55"/>
    </row>
    <row r="62538" spans="6:6" ht="12.75" customHeight="1" x14ac:dyDescent="0.2">
      <c r="F62538" s="55"/>
    </row>
    <row r="62539" spans="6:6" ht="12.75" customHeight="1" x14ac:dyDescent="0.2">
      <c r="F62539" s="55"/>
    </row>
    <row r="62540" spans="6:6" ht="12.75" customHeight="1" x14ac:dyDescent="0.2">
      <c r="F62540" s="55"/>
    </row>
    <row r="62541" spans="6:6" ht="12.75" customHeight="1" x14ac:dyDescent="0.2">
      <c r="F62541" s="55"/>
    </row>
    <row r="62542" spans="6:6" ht="12.75" customHeight="1" x14ac:dyDescent="0.2">
      <c r="F62542" s="55"/>
    </row>
    <row r="62543" spans="6:6" ht="12.75" customHeight="1" x14ac:dyDescent="0.2">
      <c r="F62543" s="55"/>
    </row>
    <row r="62544" spans="6:6" ht="12.75" customHeight="1" x14ac:dyDescent="0.2">
      <c r="F62544" s="55"/>
    </row>
    <row r="62545" spans="6:6" ht="12.75" customHeight="1" x14ac:dyDescent="0.2">
      <c r="F62545" s="55"/>
    </row>
    <row r="62546" spans="6:6" ht="12.75" customHeight="1" x14ac:dyDescent="0.2">
      <c r="F62546" s="55"/>
    </row>
    <row r="62547" spans="6:6" ht="12.75" customHeight="1" x14ac:dyDescent="0.2">
      <c r="F62547" s="55"/>
    </row>
    <row r="62548" spans="6:6" ht="12.75" customHeight="1" x14ac:dyDescent="0.2">
      <c r="F62548" s="55"/>
    </row>
    <row r="62549" spans="6:6" ht="12.75" customHeight="1" x14ac:dyDescent="0.2">
      <c r="F62549" s="55"/>
    </row>
    <row r="62550" spans="6:6" ht="12.75" customHeight="1" x14ac:dyDescent="0.2">
      <c r="F62550" s="55"/>
    </row>
    <row r="62551" spans="6:6" ht="12.75" customHeight="1" x14ac:dyDescent="0.2">
      <c r="F62551" s="55"/>
    </row>
    <row r="62552" spans="6:6" ht="12.75" customHeight="1" x14ac:dyDescent="0.2">
      <c r="F62552" s="55"/>
    </row>
    <row r="62553" spans="6:6" ht="12.75" customHeight="1" x14ac:dyDescent="0.2">
      <c r="F62553" s="55"/>
    </row>
    <row r="62554" spans="6:6" ht="12.75" customHeight="1" x14ac:dyDescent="0.2">
      <c r="F62554" s="55"/>
    </row>
    <row r="62555" spans="6:6" ht="12.75" customHeight="1" x14ac:dyDescent="0.2">
      <c r="F62555" s="55"/>
    </row>
    <row r="62556" spans="6:6" ht="12.75" customHeight="1" x14ac:dyDescent="0.2">
      <c r="F62556" s="55"/>
    </row>
    <row r="62557" spans="6:6" ht="12.75" customHeight="1" x14ac:dyDescent="0.2">
      <c r="F62557" s="55"/>
    </row>
    <row r="62558" spans="6:6" ht="12.75" customHeight="1" x14ac:dyDescent="0.2">
      <c r="F62558" s="55"/>
    </row>
    <row r="62559" spans="6:6" ht="12.75" customHeight="1" x14ac:dyDescent="0.2">
      <c r="F62559" s="55"/>
    </row>
    <row r="62560" spans="6:6" ht="12.75" customHeight="1" x14ac:dyDescent="0.2">
      <c r="F62560" s="55"/>
    </row>
    <row r="62561" spans="6:6" ht="12.75" customHeight="1" x14ac:dyDescent="0.2">
      <c r="F62561" s="55"/>
    </row>
    <row r="62562" spans="6:6" ht="12.75" customHeight="1" x14ac:dyDescent="0.2">
      <c r="F62562" s="55"/>
    </row>
    <row r="62563" spans="6:6" ht="12.75" customHeight="1" x14ac:dyDescent="0.2">
      <c r="F62563" s="55"/>
    </row>
    <row r="62564" spans="6:6" ht="12.75" customHeight="1" x14ac:dyDescent="0.2">
      <c r="F62564" s="55"/>
    </row>
    <row r="62565" spans="6:6" ht="12.75" customHeight="1" x14ac:dyDescent="0.2">
      <c r="F62565" s="55"/>
    </row>
    <row r="62566" spans="6:6" ht="12.75" customHeight="1" x14ac:dyDescent="0.2">
      <c r="F62566" s="55"/>
    </row>
    <row r="62567" spans="6:6" ht="12.75" customHeight="1" x14ac:dyDescent="0.2">
      <c r="F62567" s="55"/>
    </row>
    <row r="62568" spans="6:6" ht="12.75" customHeight="1" x14ac:dyDescent="0.2">
      <c r="F62568" s="55"/>
    </row>
    <row r="62569" spans="6:6" ht="12.75" customHeight="1" x14ac:dyDescent="0.2">
      <c r="F62569" s="55"/>
    </row>
    <row r="62570" spans="6:6" ht="12.75" customHeight="1" x14ac:dyDescent="0.2">
      <c r="F62570" s="55"/>
    </row>
    <row r="62571" spans="6:6" ht="12.75" customHeight="1" x14ac:dyDescent="0.2">
      <c r="F62571" s="55"/>
    </row>
    <row r="62572" spans="6:6" ht="12.75" customHeight="1" x14ac:dyDescent="0.2">
      <c r="F62572" s="55"/>
    </row>
    <row r="62573" spans="6:6" ht="12.75" customHeight="1" x14ac:dyDescent="0.2">
      <c r="F62573" s="55"/>
    </row>
    <row r="62574" spans="6:6" ht="12.75" customHeight="1" x14ac:dyDescent="0.2">
      <c r="F62574" s="55"/>
    </row>
    <row r="62575" spans="6:6" ht="12.75" customHeight="1" x14ac:dyDescent="0.2">
      <c r="F62575" s="55"/>
    </row>
    <row r="62576" spans="6:6" ht="12.75" customHeight="1" x14ac:dyDescent="0.2">
      <c r="F62576" s="55"/>
    </row>
    <row r="62577" spans="6:6" ht="12.75" customHeight="1" x14ac:dyDescent="0.2">
      <c r="F62577" s="55"/>
    </row>
    <row r="62578" spans="6:6" ht="12.75" customHeight="1" x14ac:dyDescent="0.2">
      <c r="F62578" s="55"/>
    </row>
    <row r="62579" spans="6:6" ht="12.75" customHeight="1" x14ac:dyDescent="0.2">
      <c r="F62579" s="55"/>
    </row>
    <row r="62580" spans="6:6" ht="12.75" customHeight="1" x14ac:dyDescent="0.2">
      <c r="F62580" s="55"/>
    </row>
    <row r="62581" spans="6:6" ht="12.75" customHeight="1" x14ac:dyDescent="0.2">
      <c r="F62581" s="55"/>
    </row>
    <row r="62582" spans="6:6" ht="12.75" customHeight="1" x14ac:dyDescent="0.2">
      <c r="F62582" s="55"/>
    </row>
    <row r="62583" spans="6:6" ht="12.75" customHeight="1" x14ac:dyDescent="0.2">
      <c r="F62583" s="55"/>
    </row>
    <row r="62584" spans="6:6" ht="12.75" customHeight="1" x14ac:dyDescent="0.2">
      <c r="F62584" s="55"/>
    </row>
    <row r="62585" spans="6:6" ht="12.75" customHeight="1" x14ac:dyDescent="0.2">
      <c r="F62585" s="55"/>
    </row>
    <row r="62586" spans="6:6" ht="12.75" customHeight="1" x14ac:dyDescent="0.2">
      <c r="F62586" s="55"/>
    </row>
    <row r="62587" spans="6:6" ht="12.75" customHeight="1" x14ac:dyDescent="0.2">
      <c r="F62587" s="55"/>
    </row>
    <row r="62588" spans="6:6" ht="12.75" customHeight="1" x14ac:dyDescent="0.2">
      <c r="F62588" s="55"/>
    </row>
    <row r="62589" spans="6:6" ht="12.75" customHeight="1" x14ac:dyDescent="0.2">
      <c r="F62589" s="55"/>
    </row>
    <row r="62590" spans="6:6" ht="12.75" customHeight="1" x14ac:dyDescent="0.2">
      <c r="F62590" s="55"/>
    </row>
    <row r="62591" spans="6:6" ht="12.75" customHeight="1" x14ac:dyDescent="0.2">
      <c r="F62591" s="55"/>
    </row>
    <row r="62592" spans="6:6" ht="12.75" customHeight="1" x14ac:dyDescent="0.2">
      <c r="F62592" s="55"/>
    </row>
    <row r="62593" spans="6:6" ht="12.75" customHeight="1" x14ac:dyDescent="0.2">
      <c r="F62593" s="55"/>
    </row>
    <row r="62594" spans="6:6" ht="12.75" customHeight="1" x14ac:dyDescent="0.2">
      <c r="F62594" s="55"/>
    </row>
    <row r="62595" spans="6:6" ht="12.75" customHeight="1" x14ac:dyDescent="0.2">
      <c r="F62595" s="55"/>
    </row>
    <row r="62596" spans="6:6" ht="12.75" customHeight="1" x14ac:dyDescent="0.2">
      <c r="F62596" s="55"/>
    </row>
    <row r="62597" spans="6:6" ht="12.75" customHeight="1" x14ac:dyDescent="0.2">
      <c r="F62597" s="55"/>
    </row>
    <row r="62598" spans="6:6" ht="12.75" customHeight="1" x14ac:dyDescent="0.2">
      <c r="F62598" s="55"/>
    </row>
    <row r="62599" spans="6:6" ht="12.75" customHeight="1" x14ac:dyDescent="0.2">
      <c r="F62599" s="55"/>
    </row>
    <row r="62600" spans="6:6" ht="12.75" customHeight="1" x14ac:dyDescent="0.2">
      <c r="F62600" s="55"/>
    </row>
    <row r="62601" spans="6:6" ht="12.75" customHeight="1" x14ac:dyDescent="0.2">
      <c r="F62601" s="55"/>
    </row>
    <row r="62602" spans="6:6" ht="12.75" customHeight="1" x14ac:dyDescent="0.2">
      <c r="F62602" s="55"/>
    </row>
    <row r="62603" spans="6:6" ht="12.75" customHeight="1" x14ac:dyDescent="0.2">
      <c r="F62603" s="55"/>
    </row>
    <row r="62604" spans="6:6" ht="12.75" customHeight="1" x14ac:dyDescent="0.2">
      <c r="F62604" s="55"/>
    </row>
    <row r="62605" spans="6:6" ht="12.75" customHeight="1" x14ac:dyDescent="0.2">
      <c r="F62605" s="55"/>
    </row>
    <row r="62606" spans="6:6" ht="12.75" customHeight="1" x14ac:dyDescent="0.2">
      <c r="F62606" s="55"/>
    </row>
    <row r="62607" spans="6:6" ht="12.75" customHeight="1" x14ac:dyDescent="0.2">
      <c r="F62607" s="55"/>
    </row>
    <row r="62608" spans="6:6" ht="12.75" customHeight="1" x14ac:dyDescent="0.2">
      <c r="F62608" s="55"/>
    </row>
    <row r="62609" spans="6:6" ht="12.75" customHeight="1" x14ac:dyDescent="0.2">
      <c r="F62609" s="55"/>
    </row>
    <row r="62610" spans="6:6" ht="12.75" customHeight="1" x14ac:dyDescent="0.2">
      <c r="F62610" s="55"/>
    </row>
    <row r="62611" spans="6:6" ht="12.75" customHeight="1" x14ac:dyDescent="0.2">
      <c r="F62611" s="55"/>
    </row>
    <row r="62612" spans="6:6" ht="12.75" customHeight="1" x14ac:dyDescent="0.2">
      <c r="F62612" s="55"/>
    </row>
    <row r="62613" spans="6:6" ht="12.75" customHeight="1" x14ac:dyDescent="0.2">
      <c r="F62613" s="55"/>
    </row>
    <row r="62614" spans="6:6" ht="12.75" customHeight="1" x14ac:dyDescent="0.2">
      <c r="F62614" s="55"/>
    </row>
    <row r="62615" spans="6:6" ht="12.75" customHeight="1" x14ac:dyDescent="0.2">
      <c r="F62615" s="55"/>
    </row>
    <row r="62616" spans="6:6" ht="12.75" customHeight="1" x14ac:dyDescent="0.2">
      <c r="F62616" s="55"/>
    </row>
    <row r="62617" spans="6:6" ht="12.75" customHeight="1" x14ac:dyDescent="0.2">
      <c r="F62617" s="55"/>
    </row>
    <row r="62618" spans="6:6" ht="12.75" customHeight="1" x14ac:dyDescent="0.2">
      <c r="F62618" s="55"/>
    </row>
    <row r="62619" spans="6:6" ht="12.75" customHeight="1" x14ac:dyDescent="0.2">
      <c r="F62619" s="55"/>
    </row>
    <row r="62620" spans="6:6" ht="12.75" customHeight="1" x14ac:dyDescent="0.2">
      <c r="F62620" s="55"/>
    </row>
    <row r="62621" spans="6:6" ht="12.75" customHeight="1" x14ac:dyDescent="0.2">
      <c r="F62621" s="55"/>
    </row>
    <row r="62622" spans="6:6" ht="12.75" customHeight="1" x14ac:dyDescent="0.2">
      <c r="F62622" s="55"/>
    </row>
    <row r="62623" spans="6:6" ht="12.75" customHeight="1" x14ac:dyDescent="0.2">
      <c r="F62623" s="55"/>
    </row>
    <row r="62624" spans="6:6" ht="12.75" customHeight="1" x14ac:dyDescent="0.2">
      <c r="F62624" s="55"/>
    </row>
    <row r="62625" spans="6:6" ht="12.75" customHeight="1" x14ac:dyDescent="0.2">
      <c r="F62625" s="55"/>
    </row>
    <row r="62626" spans="6:6" ht="12.75" customHeight="1" x14ac:dyDescent="0.2">
      <c r="F62626" s="55"/>
    </row>
    <row r="62627" spans="6:6" ht="12.75" customHeight="1" x14ac:dyDescent="0.2">
      <c r="F62627" s="55"/>
    </row>
    <row r="62628" spans="6:6" ht="12.75" customHeight="1" x14ac:dyDescent="0.2">
      <c r="F62628" s="55"/>
    </row>
    <row r="62629" spans="6:6" ht="12.75" customHeight="1" x14ac:dyDescent="0.2">
      <c r="F62629" s="55"/>
    </row>
    <row r="62630" spans="6:6" ht="12.75" customHeight="1" x14ac:dyDescent="0.2">
      <c r="F62630" s="55"/>
    </row>
    <row r="62631" spans="6:6" ht="12.75" customHeight="1" x14ac:dyDescent="0.2">
      <c r="F62631" s="55"/>
    </row>
    <row r="62632" spans="6:6" ht="12.75" customHeight="1" x14ac:dyDescent="0.2">
      <c r="F62632" s="55"/>
    </row>
    <row r="62633" spans="6:6" ht="12.75" customHeight="1" x14ac:dyDescent="0.2">
      <c r="F62633" s="55"/>
    </row>
    <row r="62634" spans="6:6" ht="12.75" customHeight="1" x14ac:dyDescent="0.2">
      <c r="F62634" s="55"/>
    </row>
    <row r="62635" spans="6:6" ht="12.75" customHeight="1" x14ac:dyDescent="0.2">
      <c r="F62635" s="55"/>
    </row>
    <row r="62636" spans="6:6" ht="12.75" customHeight="1" x14ac:dyDescent="0.2">
      <c r="F62636" s="55"/>
    </row>
    <row r="62637" spans="6:6" ht="12.75" customHeight="1" x14ac:dyDescent="0.2">
      <c r="F62637" s="55"/>
    </row>
    <row r="62638" spans="6:6" ht="12.75" customHeight="1" x14ac:dyDescent="0.2">
      <c r="F62638" s="55"/>
    </row>
    <row r="62639" spans="6:6" ht="12.75" customHeight="1" x14ac:dyDescent="0.2">
      <c r="F62639" s="55"/>
    </row>
    <row r="62640" spans="6:6" ht="12.75" customHeight="1" x14ac:dyDescent="0.2">
      <c r="F62640" s="55"/>
    </row>
    <row r="62641" spans="6:6" ht="12.75" customHeight="1" x14ac:dyDescent="0.2">
      <c r="F62641" s="55"/>
    </row>
    <row r="62642" spans="6:6" ht="12.75" customHeight="1" x14ac:dyDescent="0.2">
      <c r="F62642" s="55"/>
    </row>
    <row r="62643" spans="6:6" ht="12.75" customHeight="1" x14ac:dyDescent="0.2">
      <c r="F62643" s="55"/>
    </row>
    <row r="62644" spans="6:6" ht="12.75" customHeight="1" x14ac:dyDescent="0.2">
      <c r="F62644" s="55"/>
    </row>
    <row r="62645" spans="6:6" ht="12.75" customHeight="1" x14ac:dyDescent="0.2">
      <c r="F62645" s="55"/>
    </row>
    <row r="62646" spans="6:6" ht="12.75" customHeight="1" x14ac:dyDescent="0.2">
      <c r="F62646" s="55"/>
    </row>
    <row r="62647" spans="6:6" ht="12.75" customHeight="1" x14ac:dyDescent="0.2">
      <c r="F62647" s="55"/>
    </row>
    <row r="62648" spans="6:6" ht="12.75" customHeight="1" x14ac:dyDescent="0.2">
      <c r="F62648" s="55"/>
    </row>
    <row r="62649" spans="6:6" ht="12.75" customHeight="1" x14ac:dyDescent="0.2">
      <c r="F62649" s="55"/>
    </row>
    <row r="62650" spans="6:6" ht="12.75" customHeight="1" x14ac:dyDescent="0.2">
      <c r="F62650" s="55"/>
    </row>
    <row r="62651" spans="6:6" ht="12.75" customHeight="1" x14ac:dyDescent="0.2">
      <c r="F62651" s="55"/>
    </row>
    <row r="62652" spans="6:6" ht="12.75" customHeight="1" x14ac:dyDescent="0.2">
      <c r="F62652" s="55"/>
    </row>
    <row r="62653" spans="6:6" ht="12.75" customHeight="1" x14ac:dyDescent="0.2">
      <c r="F62653" s="55"/>
    </row>
    <row r="62654" spans="6:6" ht="12.75" customHeight="1" x14ac:dyDescent="0.2">
      <c r="F62654" s="55"/>
    </row>
    <row r="62655" spans="6:6" ht="12.75" customHeight="1" x14ac:dyDescent="0.2">
      <c r="F62655" s="55"/>
    </row>
    <row r="62656" spans="6:6" ht="12.75" customHeight="1" x14ac:dyDescent="0.2">
      <c r="F62656" s="55"/>
    </row>
    <row r="62657" spans="6:6" ht="12.75" customHeight="1" x14ac:dyDescent="0.2">
      <c r="F62657" s="55"/>
    </row>
    <row r="62658" spans="6:6" ht="12.75" customHeight="1" x14ac:dyDescent="0.2">
      <c r="F62658" s="55"/>
    </row>
    <row r="62659" spans="6:6" ht="12.75" customHeight="1" x14ac:dyDescent="0.2">
      <c r="F62659" s="55"/>
    </row>
    <row r="62660" spans="6:6" ht="12.75" customHeight="1" x14ac:dyDescent="0.2">
      <c r="F62660" s="55"/>
    </row>
    <row r="62661" spans="6:6" ht="12.75" customHeight="1" x14ac:dyDescent="0.2">
      <c r="F62661" s="55"/>
    </row>
    <row r="62662" spans="6:6" ht="12.75" customHeight="1" x14ac:dyDescent="0.2">
      <c r="F62662" s="55"/>
    </row>
    <row r="62663" spans="6:6" ht="12.75" customHeight="1" x14ac:dyDescent="0.2">
      <c r="F62663" s="55"/>
    </row>
    <row r="62664" spans="6:6" ht="12.75" customHeight="1" x14ac:dyDescent="0.2">
      <c r="F62664" s="55"/>
    </row>
    <row r="62665" spans="6:6" ht="12.75" customHeight="1" x14ac:dyDescent="0.2">
      <c r="F62665" s="55"/>
    </row>
    <row r="62666" spans="6:6" ht="12.75" customHeight="1" x14ac:dyDescent="0.2">
      <c r="F62666" s="55"/>
    </row>
    <row r="62667" spans="6:6" ht="12.75" customHeight="1" x14ac:dyDescent="0.2">
      <c r="F62667" s="55"/>
    </row>
    <row r="62668" spans="6:6" ht="12.75" customHeight="1" x14ac:dyDescent="0.2">
      <c r="F62668" s="55"/>
    </row>
    <row r="62669" spans="6:6" ht="12.75" customHeight="1" x14ac:dyDescent="0.2">
      <c r="F62669" s="55"/>
    </row>
    <row r="62670" spans="6:6" ht="12.75" customHeight="1" x14ac:dyDescent="0.2">
      <c r="F62670" s="55"/>
    </row>
    <row r="62671" spans="6:6" ht="12.75" customHeight="1" x14ac:dyDescent="0.2">
      <c r="F62671" s="55"/>
    </row>
    <row r="62672" spans="6:6" ht="12.75" customHeight="1" x14ac:dyDescent="0.2">
      <c r="F62672" s="55"/>
    </row>
    <row r="62673" spans="6:6" ht="12.75" customHeight="1" x14ac:dyDescent="0.2">
      <c r="F62673" s="55"/>
    </row>
    <row r="62674" spans="6:6" ht="12.75" customHeight="1" x14ac:dyDescent="0.2">
      <c r="F62674" s="55"/>
    </row>
    <row r="62675" spans="6:6" ht="12.75" customHeight="1" x14ac:dyDescent="0.2">
      <c r="F62675" s="55"/>
    </row>
    <row r="62676" spans="6:6" ht="12.75" customHeight="1" x14ac:dyDescent="0.2">
      <c r="F62676" s="55"/>
    </row>
    <row r="62677" spans="6:6" ht="12.75" customHeight="1" x14ac:dyDescent="0.2">
      <c r="F62677" s="55"/>
    </row>
    <row r="62678" spans="6:6" ht="12.75" customHeight="1" x14ac:dyDescent="0.2">
      <c r="F62678" s="55"/>
    </row>
    <row r="62679" spans="6:6" ht="12.75" customHeight="1" x14ac:dyDescent="0.2">
      <c r="F62679" s="55"/>
    </row>
    <row r="62680" spans="6:6" ht="12.75" customHeight="1" x14ac:dyDescent="0.2">
      <c r="F62680" s="55"/>
    </row>
    <row r="62681" spans="6:6" ht="12.75" customHeight="1" x14ac:dyDescent="0.2">
      <c r="F62681" s="55"/>
    </row>
    <row r="62682" spans="6:6" ht="12.75" customHeight="1" x14ac:dyDescent="0.2">
      <c r="F62682" s="55"/>
    </row>
    <row r="62683" spans="6:6" ht="12.75" customHeight="1" x14ac:dyDescent="0.2">
      <c r="F62683" s="55"/>
    </row>
    <row r="62684" spans="6:6" ht="12.75" customHeight="1" x14ac:dyDescent="0.2">
      <c r="F62684" s="55"/>
    </row>
    <row r="62685" spans="6:6" ht="12.75" customHeight="1" x14ac:dyDescent="0.2">
      <c r="F62685" s="55"/>
    </row>
    <row r="62686" spans="6:6" ht="12.75" customHeight="1" x14ac:dyDescent="0.2">
      <c r="F62686" s="55"/>
    </row>
    <row r="62687" spans="6:6" ht="12.75" customHeight="1" x14ac:dyDescent="0.2">
      <c r="F62687" s="55"/>
    </row>
    <row r="62688" spans="6:6" ht="12.75" customHeight="1" x14ac:dyDescent="0.2">
      <c r="F62688" s="55"/>
    </row>
    <row r="62689" spans="6:6" ht="12.75" customHeight="1" x14ac:dyDescent="0.2">
      <c r="F62689" s="55"/>
    </row>
    <row r="62690" spans="6:6" ht="12.75" customHeight="1" x14ac:dyDescent="0.2">
      <c r="F62690" s="55"/>
    </row>
    <row r="62691" spans="6:6" ht="12.75" customHeight="1" x14ac:dyDescent="0.2">
      <c r="F62691" s="55"/>
    </row>
    <row r="62692" spans="6:6" ht="12.75" customHeight="1" x14ac:dyDescent="0.2">
      <c r="F62692" s="55"/>
    </row>
    <row r="62693" spans="6:6" ht="12.75" customHeight="1" x14ac:dyDescent="0.2">
      <c r="F62693" s="55"/>
    </row>
    <row r="62694" spans="6:6" ht="12.75" customHeight="1" x14ac:dyDescent="0.2">
      <c r="F62694" s="55"/>
    </row>
    <row r="62695" spans="6:6" ht="12.75" customHeight="1" x14ac:dyDescent="0.2">
      <c r="F62695" s="55"/>
    </row>
    <row r="62696" spans="6:6" ht="12.75" customHeight="1" x14ac:dyDescent="0.2">
      <c r="F62696" s="55"/>
    </row>
    <row r="62697" spans="6:6" ht="12.75" customHeight="1" x14ac:dyDescent="0.2">
      <c r="F62697" s="55"/>
    </row>
    <row r="62698" spans="6:6" ht="12.75" customHeight="1" x14ac:dyDescent="0.2">
      <c r="F62698" s="55"/>
    </row>
    <row r="62699" spans="6:6" ht="12.75" customHeight="1" x14ac:dyDescent="0.2">
      <c r="F62699" s="55"/>
    </row>
    <row r="62700" spans="6:6" ht="12.75" customHeight="1" x14ac:dyDescent="0.2">
      <c r="F62700" s="55"/>
    </row>
    <row r="62701" spans="6:6" ht="12.75" customHeight="1" x14ac:dyDescent="0.2">
      <c r="F62701" s="55"/>
    </row>
    <row r="62702" spans="6:6" ht="12.75" customHeight="1" x14ac:dyDescent="0.2">
      <c r="F62702" s="55"/>
    </row>
    <row r="62703" spans="6:6" ht="12.75" customHeight="1" x14ac:dyDescent="0.2">
      <c r="F62703" s="55"/>
    </row>
    <row r="62704" spans="6:6" ht="12.75" customHeight="1" x14ac:dyDescent="0.2">
      <c r="F62704" s="55"/>
    </row>
    <row r="62705" spans="6:6" ht="12.75" customHeight="1" x14ac:dyDescent="0.2">
      <c r="F62705" s="55"/>
    </row>
    <row r="62706" spans="6:6" ht="12.75" customHeight="1" x14ac:dyDescent="0.2">
      <c r="F62706" s="55"/>
    </row>
    <row r="62707" spans="6:6" ht="12.75" customHeight="1" x14ac:dyDescent="0.2">
      <c r="F62707" s="55"/>
    </row>
    <row r="62708" spans="6:6" ht="12.75" customHeight="1" x14ac:dyDescent="0.2">
      <c r="F62708" s="55"/>
    </row>
    <row r="62709" spans="6:6" ht="12.75" customHeight="1" x14ac:dyDescent="0.2">
      <c r="F62709" s="55"/>
    </row>
    <row r="62710" spans="6:6" ht="12.75" customHeight="1" x14ac:dyDescent="0.2">
      <c r="F62710" s="55"/>
    </row>
    <row r="62711" spans="6:6" ht="12.75" customHeight="1" x14ac:dyDescent="0.2">
      <c r="F62711" s="55"/>
    </row>
    <row r="62712" spans="6:6" ht="12.75" customHeight="1" x14ac:dyDescent="0.2">
      <c r="F62712" s="55"/>
    </row>
    <row r="62713" spans="6:6" ht="12.75" customHeight="1" x14ac:dyDescent="0.2">
      <c r="F62713" s="55"/>
    </row>
    <row r="62714" spans="6:6" ht="12.75" customHeight="1" x14ac:dyDescent="0.2">
      <c r="F62714" s="55"/>
    </row>
    <row r="62715" spans="6:6" ht="12.75" customHeight="1" x14ac:dyDescent="0.2">
      <c r="F62715" s="55"/>
    </row>
    <row r="62716" spans="6:6" ht="12.75" customHeight="1" x14ac:dyDescent="0.2">
      <c r="F62716" s="55"/>
    </row>
    <row r="62717" spans="6:6" ht="12.75" customHeight="1" x14ac:dyDescent="0.2">
      <c r="F62717" s="55"/>
    </row>
    <row r="62718" spans="6:6" ht="12.75" customHeight="1" x14ac:dyDescent="0.2">
      <c r="F62718" s="55"/>
    </row>
    <row r="62719" spans="6:6" ht="12.75" customHeight="1" x14ac:dyDescent="0.2">
      <c r="F62719" s="55"/>
    </row>
    <row r="62720" spans="6:6" ht="12.75" customHeight="1" x14ac:dyDescent="0.2">
      <c r="F62720" s="55"/>
    </row>
    <row r="62721" spans="6:6" ht="12.75" customHeight="1" x14ac:dyDescent="0.2">
      <c r="F62721" s="55"/>
    </row>
    <row r="62722" spans="6:6" ht="12.75" customHeight="1" x14ac:dyDescent="0.2">
      <c r="F62722" s="55"/>
    </row>
    <row r="62723" spans="6:6" ht="12.75" customHeight="1" x14ac:dyDescent="0.2">
      <c r="F62723" s="55"/>
    </row>
    <row r="62724" spans="6:6" ht="12.75" customHeight="1" x14ac:dyDescent="0.2">
      <c r="F62724" s="55"/>
    </row>
    <row r="62725" spans="6:6" ht="12.75" customHeight="1" x14ac:dyDescent="0.2">
      <c r="F62725" s="55"/>
    </row>
    <row r="62726" spans="6:6" ht="12.75" customHeight="1" x14ac:dyDescent="0.2">
      <c r="F62726" s="55"/>
    </row>
    <row r="62727" spans="6:6" ht="12.75" customHeight="1" x14ac:dyDescent="0.2">
      <c r="F62727" s="55"/>
    </row>
    <row r="62728" spans="6:6" ht="12.75" customHeight="1" x14ac:dyDescent="0.2">
      <c r="F62728" s="55"/>
    </row>
    <row r="62729" spans="6:6" ht="12.75" customHeight="1" x14ac:dyDescent="0.2">
      <c r="F62729" s="55"/>
    </row>
    <row r="62730" spans="6:6" ht="12.75" customHeight="1" x14ac:dyDescent="0.2">
      <c r="F62730" s="55"/>
    </row>
    <row r="62731" spans="6:6" ht="12.75" customHeight="1" x14ac:dyDescent="0.2">
      <c r="F62731" s="55"/>
    </row>
    <row r="62732" spans="6:6" ht="12.75" customHeight="1" x14ac:dyDescent="0.2">
      <c r="F62732" s="55"/>
    </row>
    <row r="62733" spans="6:6" ht="12.75" customHeight="1" x14ac:dyDescent="0.2">
      <c r="F62733" s="55"/>
    </row>
    <row r="62734" spans="6:6" ht="12.75" customHeight="1" x14ac:dyDescent="0.2">
      <c r="F62734" s="55"/>
    </row>
    <row r="62735" spans="6:6" ht="12.75" customHeight="1" x14ac:dyDescent="0.2">
      <c r="F62735" s="55"/>
    </row>
    <row r="62736" spans="6:6" ht="12.75" customHeight="1" x14ac:dyDescent="0.2">
      <c r="F62736" s="55"/>
    </row>
    <row r="62737" spans="6:6" ht="12.75" customHeight="1" x14ac:dyDescent="0.2">
      <c r="F62737" s="55"/>
    </row>
    <row r="62738" spans="6:6" ht="12.75" customHeight="1" x14ac:dyDescent="0.2">
      <c r="F62738" s="55"/>
    </row>
    <row r="62739" spans="6:6" ht="12.75" customHeight="1" x14ac:dyDescent="0.2">
      <c r="F62739" s="55"/>
    </row>
    <row r="62740" spans="6:6" ht="12.75" customHeight="1" x14ac:dyDescent="0.2">
      <c r="F62740" s="55"/>
    </row>
    <row r="62741" spans="6:6" ht="12.75" customHeight="1" x14ac:dyDescent="0.2">
      <c r="F62741" s="55"/>
    </row>
    <row r="62742" spans="6:6" ht="12.75" customHeight="1" x14ac:dyDescent="0.2">
      <c r="F62742" s="55"/>
    </row>
    <row r="62743" spans="6:6" ht="12.75" customHeight="1" x14ac:dyDescent="0.2">
      <c r="F62743" s="55"/>
    </row>
    <row r="62744" spans="6:6" ht="12.75" customHeight="1" x14ac:dyDescent="0.2">
      <c r="F62744" s="55"/>
    </row>
    <row r="62745" spans="6:6" ht="12.75" customHeight="1" x14ac:dyDescent="0.2">
      <c r="F62745" s="55"/>
    </row>
    <row r="62746" spans="6:6" ht="12.75" customHeight="1" x14ac:dyDescent="0.2">
      <c r="F62746" s="55"/>
    </row>
    <row r="62747" spans="6:6" ht="12.75" customHeight="1" x14ac:dyDescent="0.2">
      <c r="F62747" s="55"/>
    </row>
    <row r="62748" spans="6:6" ht="12.75" customHeight="1" x14ac:dyDescent="0.2">
      <c r="F62748" s="55"/>
    </row>
    <row r="62749" spans="6:6" ht="12.75" customHeight="1" x14ac:dyDescent="0.2">
      <c r="F62749" s="55"/>
    </row>
    <row r="62750" spans="6:6" ht="12.75" customHeight="1" x14ac:dyDescent="0.2">
      <c r="F62750" s="55"/>
    </row>
    <row r="62751" spans="6:6" ht="12.75" customHeight="1" x14ac:dyDescent="0.2">
      <c r="F62751" s="55"/>
    </row>
    <row r="62752" spans="6:6" ht="12.75" customHeight="1" x14ac:dyDescent="0.2">
      <c r="F62752" s="55"/>
    </row>
    <row r="62753" spans="6:6" ht="12.75" customHeight="1" x14ac:dyDescent="0.2">
      <c r="F62753" s="55"/>
    </row>
    <row r="62754" spans="6:6" ht="12.75" customHeight="1" x14ac:dyDescent="0.2">
      <c r="F62754" s="55"/>
    </row>
    <row r="62755" spans="6:6" ht="12.75" customHeight="1" x14ac:dyDescent="0.2">
      <c r="F62755" s="55"/>
    </row>
    <row r="62756" spans="6:6" ht="12.75" customHeight="1" x14ac:dyDescent="0.2">
      <c r="F62756" s="55"/>
    </row>
    <row r="62757" spans="6:6" ht="12.75" customHeight="1" x14ac:dyDescent="0.2">
      <c r="F62757" s="55"/>
    </row>
    <row r="62758" spans="6:6" ht="12.75" customHeight="1" x14ac:dyDescent="0.2">
      <c r="F62758" s="55"/>
    </row>
    <row r="62759" spans="6:6" ht="12.75" customHeight="1" x14ac:dyDescent="0.2">
      <c r="F62759" s="55"/>
    </row>
    <row r="62760" spans="6:6" ht="12.75" customHeight="1" x14ac:dyDescent="0.2">
      <c r="F62760" s="55"/>
    </row>
    <row r="62761" spans="6:6" ht="12.75" customHeight="1" x14ac:dyDescent="0.2">
      <c r="F62761" s="55"/>
    </row>
    <row r="62762" spans="6:6" ht="12.75" customHeight="1" x14ac:dyDescent="0.2">
      <c r="F62762" s="55"/>
    </row>
    <row r="62763" spans="6:6" ht="12.75" customHeight="1" x14ac:dyDescent="0.2">
      <c r="F62763" s="55"/>
    </row>
    <row r="62764" spans="6:6" ht="12.75" customHeight="1" x14ac:dyDescent="0.2">
      <c r="F62764" s="55"/>
    </row>
    <row r="62765" spans="6:6" ht="12.75" customHeight="1" x14ac:dyDescent="0.2">
      <c r="F62765" s="55"/>
    </row>
    <row r="62766" spans="6:6" ht="12.75" customHeight="1" x14ac:dyDescent="0.2">
      <c r="F62766" s="55"/>
    </row>
    <row r="62767" spans="6:6" ht="12.75" customHeight="1" x14ac:dyDescent="0.2">
      <c r="F62767" s="55"/>
    </row>
    <row r="62768" spans="6:6" ht="12.75" customHeight="1" x14ac:dyDescent="0.2">
      <c r="F62768" s="55"/>
    </row>
    <row r="62769" spans="6:6" ht="12.75" customHeight="1" x14ac:dyDescent="0.2">
      <c r="F62769" s="55"/>
    </row>
    <row r="62770" spans="6:6" ht="12.75" customHeight="1" x14ac:dyDescent="0.2">
      <c r="F62770" s="55"/>
    </row>
    <row r="62771" spans="6:6" ht="12.75" customHeight="1" x14ac:dyDescent="0.2">
      <c r="F62771" s="55"/>
    </row>
    <row r="62772" spans="6:6" ht="12.75" customHeight="1" x14ac:dyDescent="0.2">
      <c r="F62772" s="55"/>
    </row>
    <row r="62773" spans="6:6" ht="12.75" customHeight="1" x14ac:dyDescent="0.2">
      <c r="F62773" s="55"/>
    </row>
    <row r="62774" spans="6:6" ht="12.75" customHeight="1" x14ac:dyDescent="0.2">
      <c r="F62774" s="55"/>
    </row>
    <row r="62775" spans="6:6" ht="12.75" customHeight="1" x14ac:dyDescent="0.2">
      <c r="F62775" s="55"/>
    </row>
    <row r="62776" spans="6:6" ht="12.75" customHeight="1" x14ac:dyDescent="0.2">
      <c r="F62776" s="55"/>
    </row>
    <row r="62777" spans="6:6" ht="12.75" customHeight="1" x14ac:dyDescent="0.2">
      <c r="F62777" s="55"/>
    </row>
    <row r="62778" spans="6:6" ht="12.75" customHeight="1" x14ac:dyDescent="0.2">
      <c r="F62778" s="55"/>
    </row>
    <row r="62779" spans="6:6" ht="12.75" customHeight="1" x14ac:dyDescent="0.2">
      <c r="F62779" s="55"/>
    </row>
    <row r="62780" spans="6:6" ht="12.75" customHeight="1" x14ac:dyDescent="0.2">
      <c r="F62780" s="55"/>
    </row>
    <row r="62781" spans="6:6" ht="12.75" customHeight="1" x14ac:dyDescent="0.2">
      <c r="F62781" s="55"/>
    </row>
    <row r="62782" spans="6:6" ht="12.75" customHeight="1" x14ac:dyDescent="0.2">
      <c r="F62782" s="55"/>
    </row>
    <row r="62783" spans="6:6" ht="12.75" customHeight="1" x14ac:dyDescent="0.2">
      <c r="F62783" s="55"/>
    </row>
    <row r="62784" spans="6:6" ht="12.75" customHeight="1" x14ac:dyDescent="0.2">
      <c r="F62784" s="55"/>
    </row>
    <row r="62785" spans="6:6" ht="12.75" customHeight="1" x14ac:dyDescent="0.2">
      <c r="F62785" s="55"/>
    </row>
    <row r="62786" spans="6:6" ht="12.75" customHeight="1" x14ac:dyDescent="0.2">
      <c r="F62786" s="55"/>
    </row>
    <row r="62787" spans="6:6" ht="12.75" customHeight="1" x14ac:dyDescent="0.2">
      <c r="F62787" s="55"/>
    </row>
    <row r="62788" spans="6:6" ht="12.75" customHeight="1" x14ac:dyDescent="0.2">
      <c r="F62788" s="55"/>
    </row>
    <row r="62789" spans="6:6" ht="12.75" customHeight="1" x14ac:dyDescent="0.2">
      <c r="F62789" s="55"/>
    </row>
    <row r="62790" spans="6:6" ht="12.75" customHeight="1" x14ac:dyDescent="0.2">
      <c r="F62790" s="55"/>
    </row>
    <row r="62791" spans="6:6" ht="12.75" customHeight="1" x14ac:dyDescent="0.2">
      <c r="F62791" s="55"/>
    </row>
    <row r="62792" spans="6:6" ht="12.75" customHeight="1" x14ac:dyDescent="0.2">
      <c r="F62792" s="55"/>
    </row>
    <row r="62793" spans="6:6" ht="12.75" customHeight="1" x14ac:dyDescent="0.2">
      <c r="F62793" s="55"/>
    </row>
    <row r="62794" spans="6:6" ht="12.75" customHeight="1" x14ac:dyDescent="0.2">
      <c r="F62794" s="55"/>
    </row>
    <row r="62795" spans="6:6" ht="12.75" customHeight="1" x14ac:dyDescent="0.2">
      <c r="F62795" s="55"/>
    </row>
    <row r="62796" spans="6:6" ht="12.75" customHeight="1" x14ac:dyDescent="0.2">
      <c r="F62796" s="55"/>
    </row>
    <row r="62797" spans="6:6" ht="12.75" customHeight="1" x14ac:dyDescent="0.2">
      <c r="F62797" s="55"/>
    </row>
    <row r="62798" spans="6:6" ht="12.75" customHeight="1" x14ac:dyDescent="0.2">
      <c r="F62798" s="55"/>
    </row>
    <row r="62799" spans="6:6" ht="12.75" customHeight="1" x14ac:dyDescent="0.2">
      <c r="F62799" s="55"/>
    </row>
    <row r="62800" spans="6:6" ht="12.75" customHeight="1" x14ac:dyDescent="0.2">
      <c r="F62800" s="55"/>
    </row>
    <row r="62801" spans="6:6" ht="12.75" customHeight="1" x14ac:dyDescent="0.2">
      <c r="F62801" s="55"/>
    </row>
    <row r="62802" spans="6:6" ht="12.75" customHeight="1" x14ac:dyDescent="0.2">
      <c r="F62802" s="55"/>
    </row>
    <row r="62803" spans="6:6" ht="12.75" customHeight="1" x14ac:dyDescent="0.2">
      <c r="F62803" s="55"/>
    </row>
    <row r="62804" spans="6:6" ht="12.75" customHeight="1" x14ac:dyDescent="0.2">
      <c r="F62804" s="55"/>
    </row>
    <row r="62805" spans="6:6" ht="12.75" customHeight="1" x14ac:dyDescent="0.2">
      <c r="F62805" s="55"/>
    </row>
    <row r="62806" spans="6:6" ht="12.75" customHeight="1" x14ac:dyDescent="0.2">
      <c r="F62806" s="55"/>
    </row>
    <row r="62807" spans="6:6" ht="12.75" customHeight="1" x14ac:dyDescent="0.2">
      <c r="F62807" s="55"/>
    </row>
    <row r="62808" spans="6:6" ht="12.75" customHeight="1" x14ac:dyDescent="0.2">
      <c r="F62808" s="55"/>
    </row>
    <row r="62809" spans="6:6" ht="12.75" customHeight="1" x14ac:dyDescent="0.2">
      <c r="F62809" s="55"/>
    </row>
    <row r="62810" spans="6:6" ht="12.75" customHeight="1" x14ac:dyDescent="0.2">
      <c r="F62810" s="55"/>
    </row>
    <row r="62811" spans="6:6" ht="12.75" customHeight="1" x14ac:dyDescent="0.2">
      <c r="F62811" s="55"/>
    </row>
    <row r="62812" spans="6:6" ht="12.75" customHeight="1" x14ac:dyDescent="0.2">
      <c r="F62812" s="55"/>
    </row>
    <row r="62813" spans="6:6" ht="12.75" customHeight="1" x14ac:dyDescent="0.2">
      <c r="F62813" s="55"/>
    </row>
    <row r="62814" spans="6:6" ht="12.75" customHeight="1" x14ac:dyDescent="0.2">
      <c r="F62814" s="55"/>
    </row>
    <row r="62815" spans="6:6" ht="12.75" customHeight="1" x14ac:dyDescent="0.2">
      <c r="F62815" s="55"/>
    </row>
    <row r="62816" spans="6:6" ht="12.75" customHeight="1" x14ac:dyDescent="0.2">
      <c r="F62816" s="55"/>
    </row>
    <row r="62817" spans="6:6" ht="12.75" customHeight="1" x14ac:dyDescent="0.2">
      <c r="F62817" s="55"/>
    </row>
    <row r="62818" spans="6:6" ht="12.75" customHeight="1" x14ac:dyDescent="0.2">
      <c r="F62818" s="55"/>
    </row>
    <row r="62819" spans="6:6" ht="12.75" customHeight="1" x14ac:dyDescent="0.2">
      <c r="F62819" s="55"/>
    </row>
    <row r="62820" spans="6:6" ht="12.75" customHeight="1" x14ac:dyDescent="0.2">
      <c r="F62820" s="55"/>
    </row>
    <row r="62821" spans="6:6" ht="12.75" customHeight="1" x14ac:dyDescent="0.2">
      <c r="F62821" s="55"/>
    </row>
    <row r="62822" spans="6:6" ht="12.75" customHeight="1" x14ac:dyDescent="0.2">
      <c r="F62822" s="55"/>
    </row>
    <row r="62823" spans="6:6" ht="12.75" customHeight="1" x14ac:dyDescent="0.2">
      <c r="F62823" s="55"/>
    </row>
    <row r="62824" spans="6:6" ht="12.75" customHeight="1" x14ac:dyDescent="0.2">
      <c r="F62824" s="55"/>
    </row>
    <row r="62825" spans="6:6" ht="12.75" customHeight="1" x14ac:dyDescent="0.2">
      <c r="F62825" s="55"/>
    </row>
    <row r="62826" spans="6:6" ht="12.75" customHeight="1" x14ac:dyDescent="0.2">
      <c r="F62826" s="55"/>
    </row>
    <row r="62827" spans="6:6" ht="12.75" customHeight="1" x14ac:dyDescent="0.2">
      <c r="F62827" s="55"/>
    </row>
    <row r="62828" spans="6:6" ht="12.75" customHeight="1" x14ac:dyDescent="0.2">
      <c r="F62828" s="55"/>
    </row>
    <row r="62829" spans="6:6" ht="12.75" customHeight="1" x14ac:dyDescent="0.2">
      <c r="F62829" s="55"/>
    </row>
    <row r="62830" spans="6:6" ht="12.75" customHeight="1" x14ac:dyDescent="0.2">
      <c r="F62830" s="55"/>
    </row>
    <row r="62831" spans="6:6" ht="12.75" customHeight="1" x14ac:dyDescent="0.2">
      <c r="F62831" s="55"/>
    </row>
    <row r="62832" spans="6:6" ht="12.75" customHeight="1" x14ac:dyDescent="0.2">
      <c r="F62832" s="55"/>
    </row>
    <row r="62833" spans="6:6" ht="12.75" customHeight="1" x14ac:dyDescent="0.2">
      <c r="F62833" s="55"/>
    </row>
    <row r="62834" spans="6:6" ht="12.75" customHeight="1" x14ac:dyDescent="0.2">
      <c r="F62834" s="55"/>
    </row>
    <row r="62835" spans="6:6" ht="12.75" customHeight="1" x14ac:dyDescent="0.2">
      <c r="F62835" s="55"/>
    </row>
    <row r="62836" spans="6:6" ht="12.75" customHeight="1" x14ac:dyDescent="0.2">
      <c r="F62836" s="55"/>
    </row>
    <row r="62837" spans="6:6" ht="12.75" customHeight="1" x14ac:dyDescent="0.2">
      <c r="F62837" s="55"/>
    </row>
    <row r="62838" spans="6:6" ht="12.75" customHeight="1" x14ac:dyDescent="0.2">
      <c r="F62838" s="55"/>
    </row>
    <row r="62839" spans="6:6" ht="12.75" customHeight="1" x14ac:dyDescent="0.2">
      <c r="F62839" s="55"/>
    </row>
    <row r="62840" spans="6:6" ht="12.75" customHeight="1" x14ac:dyDescent="0.2">
      <c r="F62840" s="55"/>
    </row>
    <row r="62841" spans="6:6" ht="12.75" customHeight="1" x14ac:dyDescent="0.2">
      <c r="F62841" s="55"/>
    </row>
    <row r="62842" spans="6:6" ht="12.75" customHeight="1" x14ac:dyDescent="0.2">
      <c r="F62842" s="55"/>
    </row>
    <row r="62843" spans="6:6" ht="12.75" customHeight="1" x14ac:dyDescent="0.2">
      <c r="F62843" s="55"/>
    </row>
    <row r="62844" spans="6:6" ht="12.75" customHeight="1" x14ac:dyDescent="0.2">
      <c r="F62844" s="55"/>
    </row>
    <row r="62845" spans="6:6" ht="12.75" customHeight="1" x14ac:dyDescent="0.2">
      <c r="F62845" s="55"/>
    </row>
    <row r="62846" spans="6:6" ht="12.75" customHeight="1" x14ac:dyDescent="0.2">
      <c r="F62846" s="55"/>
    </row>
    <row r="62847" spans="6:6" ht="12.75" customHeight="1" x14ac:dyDescent="0.2">
      <c r="F62847" s="55"/>
    </row>
    <row r="62848" spans="6:6" ht="12.75" customHeight="1" x14ac:dyDescent="0.2">
      <c r="F62848" s="55"/>
    </row>
    <row r="62849" spans="6:6" ht="12.75" customHeight="1" x14ac:dyDescent="0.2">
      <c r="F62849" s="55"/>
    </row>
    <row r="62850" spans="6:6" ht="12.75" customHeight="1" x14ac:dyDescent="0.2">
      <c r="F62850" s="55"/>
    </row>
    <row r="62851" spans="6:6" ht="12.75" customHeight="1" x14ac:dyDescent="0.2">
      <c r="F62851" s="55"/>
    </row>
    <row r="62852" spans="6:6" ht="12.75" customHeight="1" x14ac:dyDescent="0.2">
      <c r="F62852" s="55"/>
    </row>
    <row r="62853" spans="6:6" ht="12.75" customHeight="1" x14ac:dyDescent="0.2">
      <c r="F62853" s="55"/>
    </row>
    <row r="62854" spans="6:6" ht="12.75" customHeight="1" x14ac:dyDescent="0.2">
      <c r="F62854" s="55"/>
    </row>
    <row r="62855" spans="6:6" ht="12.75" customHeight="1" x14ac:dyDescent="0.2">
      <c r="F62855" s="55"/>
    </row>
    <row r="62856" spans="6:6" ht="12.75" customHeight="1" x14ac:dyDescent="0.2">
      <c r="F62856" s="55"/>
    </row>
    <row r="62857" spans="6:6" ht="12.75" customHeight="1" x14ac:dyDescent="0.2">
      <c r="F62857" s="55"/>
    </row>
    <row r="62858" spans="6:6" ht="12.75" customHeight="1" x14ac:dyDescent="0.2">
      <c r="F62858" s="55"/>
    </row>
    <row r="62859" spans="6:6" ht="12.75" customHeight="1" x14ac:dyDescent="0.2">
      <c r="F62859" s="55"/>
    </row>
    <row r="62860" spans="6:6" ht="12.75" customHeight="1" x14ac:dyDescent="0.2">
      <c r="F62860" s="55"/>
    </row>
    <row r="62861" spans="6:6" ht="12.75" customHeight="1" x14ac:dyDescent="0.2">
      <c r="F62861" s="55"/>
    </row>
    <row r="62862" spans="6:6" ht="12.75" customHeight="1" x14ac:dyDescent="0.2">
      <c r="F62862" s="55"/>
    </row>
    <row r="62863" spans="6:6" ht="12.75" customHeight="1" x14ac:dyDescent="0.2">
      <c r="F62863" s="55"/>
    </row>
    <row r="62864" spans="6:6" ht="12.75" customHeight="1" x14ac:dyDescent="0.2">
      <c r="F62864" s="55"/>
    </row>
    <row r="62865" spans="6:6" ht="12.75" customHeight="1" x14ac:dyDescent="0.2">
      <c r="F62865" s="55"/>
    </row>
    <row r="62866" spans="6:6" ht="12.75" customHeight="1" x14ac:dyDescent="0.2">
      <c r="F62866" s="55"/>
    </row>
    <row r="62867" spans="6:6" ht="12.75" customHeight="1" x14ac:dyDescent="0.2">
      <c r="F62867" s="55"/>
    </row>
    <row r="62868" spans="6:6" ht="12.75" customHeight="1" x14ac:dyDescent="0.2">
      <c r="F62868" s="55"/>
    </row>
    <row r="62869" spans="6:6" ht="12.75" customHeight="1" x14ac:dyDescent="0.2">
      <c r="F62869" s="55"/>
    </row>
    <row r="62870" spans="6:6" ht="12.75" customHeight="1" x14ac:dyDescent="0.2">
      <c r="F62870" s="55"/>
    </row>
    <row r="62871" spans="6:6" ht="12.75" customHeight="1" x14ac:dyDescent="0.2">
      <c r="F62871" s="55"/>
    </row>
    <row r="62872" spans="6:6" ht="12.75" customHeight="1" x14ac:dyDescent="0.2">
      <c r="F62872" s="55"/>
    </row>
    <row r="62873" spans="6:6" ht="12.75" customHeight="1" x14ac:dyDescent="0.2">
      <c r="F62873" s="55"/>
    </row>
    <row r="62874" spans="6:6" ht="12.75" customHeight="1" x14ac:dyDescent="0.2">
      <c r="F62874" s="55"/>
    </row>
    <row r="62875" spans="6:6" ht="12.75" customHeight="1" x14ac:dyDescent="0.2">
      <c r="F62875" s="55"/>
    </row>
    <row r="62876" spans="6:6" ht="12.75" customHeight="1" x14ac:dyDescent="0.2">
      <c r="F62876" s="55"/>
    </row>
    <row r="62877" spans="6:6" ht="12.75" customHeight="1" x14ac:dyDescent="0.2">
      <c r="F62877" s="55"/>
    </row>
    <row r="62878" spans="6:6" ht="12.75" customHeight="1" x14ac:dyDescent="0.2">
      <c r="F62878" s="55"/>
    </row>
    <row r="62879" spans="6:6" ht="12.75" customHeight="1" x14ac:dyDescent="0.2">
      <c r="F62879" s="55"/>
    </row>
    <row r="62880" spans="6:6" ht="12.75" customHeight="1" x14ac:dyDescent="0.2">
      <c r="F62880" s="55"/>
    </row>
    <row r="62881" spans="6:6" ht="12.75" customHeight="1" x14ac:dyDescent="0.2">
      <c r="F62881" s="55"/>
    </row>
    <row r="62882" spans="6:6" ht="12.75" customHeight="1" x14ac:dyDescent="0.2">
      <c r="F62882" s="55"/>
    </row>
    <row r="62883" spans="6:6" ht="12.75" customHeight="1" x14ac:dyDescent="0.2">
      <c r="F62883" s="55"/>
    </row>
    <row r="62884" spans="6:6" ht="12.75" customHeight="1" x14ac:dyDescent="0.2">
      <c r="F62884" s="55"/>
    </row>
    <row r="62885" spans="6:6" ht="12.75" customHeight="1" x14ac:dyDescent="0.2">
      <c r="F62885" s="55"/>
    </row>
    <row r="62886" spans="6:6" ht="12.75" customHeight="1" x14ac:dyDescent="0.2">
      <c r="F62886" s="55"/>
    </row>
    <row r="62887" spans="6:6" ht="12.75" customHeight="1" x14ac:dyDescent="0.2">
      <c r="F62887" s="55"/>
    </row>
    <row r="62888" spans="6:6" ht="12.75" customHeight="1" x14ac:dyDescent="0.2">
      <c r="F62888" s="55"/>
    </row>
    <row r="62889" spans="6:6" ht="12.75" customHeight="1" x14ac:dyDescent="0.2">
      <c r="F62889" s="55"/>
    </row>
    <row r="62890" spans="6:6" ht="12.75" customHeight="1" x14ac:dyDescent="0.2">
      <c r="F62890" s="55"/>
    </row>
    <row r="62891" spans="6:6" ht="12.75" customHeight="1" x14ac:dyDescent="0.2">
      <c r="F62891" s="55"/>
    </row>
    <row r="62892" spans="6:6" ht="12.75" customHeight="1" x14ac:dyDescent="0.2">
      <c r="F62892" s="55"/>
    </row>
    <row r="62893" spans="6:6" ht="12.75" customHeight="1" x14ac:dyDescent="0.2">
      <c r="F62893" s="55"/>
    </row>
    <row r="62894" spans="6:6" ht="12.75" customHeight="1" x14ac:dyDescent="0.2">
      <c r="F62894" s="55"/>
    </row>
    <row r="62895" spans="6:6" ht="12.75" customHeight="1" x14ac:dyDescent="0.2">
      <c r="F62895" s="55"/>
    </row>
    <row r="62896" spans="6:6" ht="12.75" customHeight="1" x14ac:dyDescent="0.2">
      <c r="F62896" s="55"/>
    </row>
    <row r="62897" spans="6:6" ht="12.75" customHeight="1" x14ac:dyDescent="0.2">
      <c r="F62897" s="55"/>
    </row>
    <row r="62898" spans="6:6" ht="12.75" customHeight="1" x14ac:dyDescent="0.2">
      <c r="F62898" s="55"/>
    </row>
    <row r="62899" spans="6:6" ht="12.75" customHeight="1" x14ac:dyDescent="0.2">
      <c r="F62899" s="55"/>
    </row>
    <row r="62900" spans="6:6" ht="12.75" customHeight="1" x14ac:dyDescent="0.2">
      <c r="F62900" s="55"/>
    </row>
    <row r="62901" spans="6:6" ht="12.75" customHeight="1" x14ac:dyDescent="0.2">
      <c r="F62901" s="55"/>
    </row>
    <row r="62902" spans="6:6" ht="12.75" customHeight="1" x14ac:dyDescent="0.2">
      <c r="F62902" s="55"/>
    </row>
    <row r="62903" spans="6:6" ht="12.75" customHeight="1" x14ac:dyDescent="0.2">
      <c r="F62903" s="55"/>
    </row>
    <row r="62904" spans="6:6" ht="12.75" customHeight="1" x14ac:dyDescent="0.2">
      <c r="F62904" s="55"/>
    </row>
    <row r="62905" spans="6:6" ht="12.75" customHeight="1" x14ac:dyDescent="0.2">
      <c r="F62905" s="55"/>
    </row>
    <row r="62906" spans="6:6" ht="12.75" customHeight="1" x14ac:dyDescent="0.2">
      <c r="F62906" s="55"/>
    </row>
    <row r="62907" spans="6:6" ht="12.75" customHeight="1" x14ac:dyDescent="0.2">
      <c r="F62907" s="55"/>
    </row>
    <row r="62908" spans="6:6" ht="12.75" customHeight="1" x14ac:dyDescent="0.2">
      <c r="F62908" s="55"/>
    </row>
    <row r="62909" spans="6:6" ht="12.75" customHeight="1" x14ac:dyDescent="0.2">
      <c r="F62909" s="55"/>
    </row>
    <row r="62910" spans="6:6" ht="12.75" customHeight="1" x14ac:dyDescent="0.2">
      <c r="F62910" s="55"/>
    </row>
    <row r="62911" spans="6:6" ht="12.75" customHeight="1" x14ac:dyDescent="0.2">
      <c r="F62911" s="55"/>
    </row>
    <row r="62912" spans="6:6" ht="12.75" customHeight="1" x14ac:dyDescent="0.2">
      <c r="F62912" s="55"/>
    </row>
    <row r="62913" spans="6:6" ht="12.75" customHeight="1" x14ac:dyDescent="0.2">
      <c r="F62913" s="55"/>
    </row>
    <row r="62914" spans="6:6" ht="12.75" customHeight="1" x14ac:dyDescent="0.2">
      <c r="F62914" s="55"/>
    </row>
    <row r="62915" spans="6:6" ht="12.75" customHeight="1" x14ac:dyDescent="0.2">
      <c r="F62915" s="55"/>
    </row>
    <row r="62916" spans="6:6" ht="12.75" customHeight="1" x14ac:dyDescent="0.2">
      <c r="F62916" s="55"/>
    </row>
    <row r="62917" spans="6:6" ht="12.75" customHeight="1" x14ac:dyDescent="0.2">
      <c r="F62917" s="55"/>
    </row>
    <row r="62918" spans="6:6" ht="12.75" customHeight="1" x14ac:dyDescent="0.2">
      <c r="F62918" s="55"/>
    </row>
    <row r="62919" spans="6:6" ht="12.75" customHeight="1" x14ac:dyDescent="0.2">
      <c r="F62919" s="55"/>
    </row>
    <row r="62920" spans="6:6" ht="12.75" customHeight="1" x14ac:dyDescent="0.2">
      <c r="F62920" s="55"/>
    </row>
    <row r="62921" spans="6:6" ht="12.75" customHeight="1" x14ac:dyDescent="0.2">
      <c r="F62921" s="55"/>
    </row>
    <row r="62922" spans="6:6" ht="12.75" customHeight="1" x14ac:dyDescent="0.2">
      <c r="F62922" s="55"/>
    </row>
    <row r="62923" spans="6:6" ht="12.75" customHeight="1" x14ac:dyDescent="0.2">
      <c r="F62923" s="55"/>
    </row>
    <row r="62924" spans="6:6" ht="12.75" customHeight="1" x14ac:dyDescent="0.2">
      <c r="F62924" s="55"/>
    </row>
    <row r="62925" spans="6:6" ht="12.75" customHeight="1" x14ac:dyDescent="0.2">
      <c r="F62925" s="55"/>
    </row>
    <row r="62926" spans="6:6" ht="12.75" customHeight="1" x14ac:dyDescent="0.2">
      <c r="F62926" s="55"/>
    </row>
    <row r="62927" spans="6:6" ht="12.75" customHeight="1" x14ac:dyDescent="0.2">
      <c r="F62927" s="55"/>
    </row>
    <row r="62928" spans="6:6" ht="12.75" customHeight="1" x14ac:dyDescent="0.2">
      <c r="F62928" s="55"/>
    </row>
    <row r="62929" spans="6:6" ht="12.75" customHeight="1" x14ac:dyDescent="0.2">
      <c r="F62929" s="55"/>
    </row>
    <row r="62930" spans="6:6" ht="12.75" customHeight="1" x14ac:dyDescent="0.2">
      <c r="F62930" s="55"/>
    </row>
    <row r="62931" spans="6:6" ht="12.75" customHeight="1" x14ac:dyDescent="0.2">
      <c r="F62931" s="55"/>
    </row>
    <row r="62932" spans="6:6" ht="12.75" customHeight="1" x14ac:dyDescent="0.2">
      <c r="F62932" s="55"/>
    </row>
    <row r="62933" spans="6:6" ht="12.75" customHeight="1" x14ac:dyDescent="0.2">
      <c r="F62933" s="55"/>
    </row>
    <row r="62934" spans="6:6" ht="12.75" customHeight="1" x14ac:dyDescent="0.2">
      <c r="F62934" s="55"/>
    </row>
    <row r="62935" spans="6:6" ht="12.75" customHeight="1" x14ac:dyDescent="0.2">
      <c r="F62935" s="55"/>
    </row>
    <row r="62936" spans="6:6" ht="12.75" customHeight="1" x14ac:dyDescent="0.2">
      <c r="F62936" s="55"/>
    </row>
    <row r="62937" spans="6:6" ht="12.75" customHeight="1" x14ac:dyDescent="0.2">
      <c r="F62937" s="55"/>
    </row>
    <row r="62938" spans="6:6" ht="12.75" customHeight="1" x14ac:dyDescent="0.2">
      <c r="F62938" s="55"/>
    </row>
    <row r="62939" spans="6:6" ht="12.75" customHeight="1" x14ac:dyDescent="0.2">
      <c r="F62939" s="55"/>
    </row>
    <row r="62940" spans="6:6" ht="12.75" customHeight="1" x14ac:dyDescent="0.2">
      <c r="F62940" s="55"/>
    </row>
    <row r="62941" spans="6:6" ht="12.75" customHeight="1" x14ac:dyDescent="0.2">
      <c r="F62941" s="55"/>
    </row>
    <row r="62942" spans="6:6" ht="12.75" customHeight="1" x14ac:dyDescent="0.2">
      <c r="F62942" s="55"/>
    </row>
    <row r="62943" spans="6:6" ht="12.75" customHeight="1" x14ac:dyDescent="0.2">
      <c r="F62943" s="55"/>
    </row>
    <row r="62944" spans="6:6" ht="12.75" customHeight="1" x14ac:dyDescent="0.2">
      <c r="F62944" s="55"/>
    </row>
    <row r="62945" spans="6:6" ht="12.75" customHeight="1" x14ac:dyDescent="0.2">
      <c r="F62945" s="55"/>
    </row>
    <row r="62946" spans="6:6" ht="12.75" customHeight="1" x14ac:dyDescent="0.2">
      <c r="F62946" s="55"/>
    </row>
    <row r="62947" spans="6:6" ht="12.75" customHeight="1" x14ac:dyDescent="0.2">
      <c r="F62947" s="55"/>
    </row>
    <row r="62948" spans="6:6" ht="12.75" customHeight="1" x14ac:dyDescent="0.2">
      <c r="F62948" s="55"/>
    </row>
    <row r="62949" spans="6:6" ht="12.75" customHeight="1" x14ac:dyDescent="0.2">
      <c r="F62949" s="55"/>
    </row>
    <row r="62950" spans="6:6" ht="12.75" customHeight="1" x14ac:dyDescent="0.2">
      <c r="F62950" s="55"/>
    </row>
    <row r="62951" spans="6:6" ht="12.75" customHeight="1" x14ac:dyDescent="0.2">
      <c r="F62951" s="55"/>
    </row>
    <row r="62952" spans="6:6" ht="12.75" customHeight="1" x14ac:dyDescent="0.2">
      <c r="F62952" s="55"/>
    </row>
    <row r="62953" spans="6:6" ht="12.75" customHeight="1" x14ac:dyDescent="0.2">
      <c r="F62953" s="55"/>
    </row>
    <row r="62954" spans="6:6" ht="12.75" customHeight="1" x14ac:dyDescent="0.2">
      <c r="F62954" s="55"/>
    </row>
    <row r="62955" spans="6:6" ht="12.75" customHeight="1" x14ac:dyDescent="0.2">
      <c r="F62955" s="55"/>
    </row>
    <row r="62956" spans="6:6" ht="12.75" customHeight="1" x14ac:dyDescent="0.2">
      <c r="F62956" s="55"/>
    </row>
    <row r="62957" spans="6:6" ht="12.75" customHeight="1" x14ac:dyDescent="0.2">
      <c r="F62957" s="55"/>
    </row>
    <row r="62958" spans="6:6" ht="12.75" customHeight="1" x14ac:dyDescent="0.2">
      <c r="F62958" s="55"/>
    </row>
    <row r="62959" spans="6:6" ht="12.75" customHeight="1" x14ac:dyDescent="0.2">
      <c r="F62959" s="55"/>
    </row>
    <row r="62960" spans="6:6" ht="12.75" customHeight="1" x14ac:dyDescent="0.2">
      <c r="F62960" s="55"/>
    </row>
    <row r="62961" spans="6:6" ht="12.75" customHeight="1" x14ac:dyDescent="0.2">
      <c r="F62961" s="55"/>
    </row>
    <row r="62962" spans="6:6" ht="12.75" customHeight="1" x14ac:dyDescent="0.2">
      <c r="F62962" s="55"/>
    </row>
    <row r="62963" spans="6:6" ht="12.75" customHeight="1" x14ac:dyDescent="0.2">
      <c r="F62963" s="55"/>
    </row>
    <row r="62964" spans="6:6" ht="12.75" customHeight="1" x14ac:dyDescent="0.2">
      <c r="F62964" s="55"/>
    </row>
    <row r="62965" spans="6:6" ht="12.75" customHeight="1" x14ac:dyDescent="0.2">
      <c r="F62965" s="55"/>
    </row>
    <row r="62966" spans="6:6" ht="12.75" customHeight="1" x14ac:dyDescent="0.2">
      <c r="F62966" s="55"/>
    </row>
    <row r="62967" spans="6:6" ht="12.75" customHeight="1" x14ac:dyDescent="0.2">
      <c r="F62967" s="55"/>
    </row>
    <row r="62968" spans="6:6" ht="12.75" customHeight="1" x14ac:dyDescent="0.2">
      <c r="F62968" s="55"/>
    </row>
    <row r="62969" spans="6:6" ht="12.75" customHeight="1" x14ac:dyDescent="0.2">
      <c r="F62969" s="55"/>
    </row>
    <row r="62970" spans="6:6" ht="12.75" customHeight="1" x14ac:dyDescent="0.2">
      <c r="F62970" s="55"/>
    </row>
    <row r="62971" spans="6:6" ht="12.75" customHeight="1" x14ac:dyDescent="0.2">
      <c r="F62971" s="55"/>
    </row>
    <row r="62972" spans="6:6" ht="12.75" customHeight="1" x14ac:dyDescent="0.2">
      <c r="F62972" s="55"/>
    </row>
    <row r="62973" spans="6:6" ht="12.75" customHeight="1" x14ac:dyDescent="0.2">
      <c r="F62973" s="55"/>
    </row>
    <row r="62974" spans="6:6" ht="12.75" customHeight="1" x14ac:dyDescent="0.2">
      <c r="F62974" s="55"/>
    </row>
    <row r="62975" spans="6:6" ht="12.75" customHeight="1" x14ac:dyDescent="0.2">
      <c r="F62975" s="55"/>
    </row>
    <row r="62976" spans="6:6" ht="12.75" customHeight="1" x14ac:dyDescent="0.2">
      <c r="F62976" s="55"/>
    </row>
    <row r="62977" spans="6:6" ht="12.75" customHeight="1" x14ac:dyDescent="0.2">
      <c r="F62977" s="55"/>
    </row>
    <row r="62978" spans="6:6" ht="12.75" customHeight="1" x14ac:dyDescent="0.2">
      <c r="F62978" s="55"/>
    </row>
    <row r="62979" spans="6:6" ht="12.75" customHeight="1" x14ac:dyDescent="0.2">
      <c r="F62979" s="55"/>
    </row>
    <row r="62980" spans="6:6" ht="12.75" customHeight="1" x14ac:dyDescent="0.2">
      <c r="F62980" s="55"/>
    </row>
    <row r="62981" spans="6:6" ht="12.75" customHeight="1" x14ac:dyDescent="0.2">
      <c r="F62981" s="55"/>
    </row>
    <row r="62982" spans="6:6" ht="12.75" customHeight="1" x14ac:dyDescent="0.2">
      <c r="F62982" s="55"/>
    </row>
    <row r="62983" spans="6:6" ht="12.75" customHeight="1" x14ac:dyDescent="0.2">
      <c r="F62983" s="55"/>
    </row>
    <row r="62984" spans="6:6" ht="12.75" customHeight="1" x14ac:dyDescent="0.2">
      <c r="F62984" s="55"/>
    </row>
    <row r="62985" spans="6:6" ht="12.75" customHeight="1" x14ac:dyDescent="0.2">
      <c r="F62985" s="55"/>
    </row>
    <row r="62986" spans="6:6" ht="12.75" customHeight="1" x14ac:dyDescent="0.2">
      <c r="F62986" s="55"/>
    </row>
    <row r="62987" spans="6:6" ht="12.75" customHeight="1" x14ac:dyDescent="0.2">
      <c r="F62987" s="55"/>
    </row>
    <row r="62988" spans="6:6" ht="12.75" customHeight="1" x14ac:dyDescent="0.2">
      <c r="F62988" s="55"/>
    </row>
    <row r="62989" spans="6:6" ht="12.75" customHeight="1" x14ac:dyDescent="0.2">
      <c r="F62989" s="55"/>
    </row>
    <row r="62990" spans="6:6" ht="12.75" customHeight="1" x14ac:dyDescent="0.2">
      <c r="F62990" s="55"/>
    </row>
    <row r="62991" spans="6:6" ht="12.75" customHeight="1" x14ac:dyDescent="0.2">
      <c r="F62991" s="55"/>
    </row>
    <row r="62992" spans="6:6" ht="12.75" customHeight="1" x14ac:dyDescent="0.2">
      <c r="F62992" s="55"/>
    </row>
    <row r="62993" spans="6:6" ht="12.75" customHeight="1" x14ac:dyDescent="0.2">
      <c r="F62993" s="55"/>
    </row>
    <row r="62994" spans="6:6" ht="12.75" customHeight="1" x14ac:dyDescent="0.2">
      <c r="F62994" s="55"/>
    </row>
    <row r="62995" spans="6:6" ht="12.75" customHeight="1" x14ac:dyDescent="0.2">
      <c r="F62995" s="55"/>
    </row>
    <row r="62996" spans="6:6" ht="12.75" customHeight="1" x14ac:dyDescent="0.2">
      <c r="F62996" s="55"/>
    </row>
    <row r="62997" spans="6:6" ht="12.75" customHeight="1" x14ac:dyDescent="0.2">
      <c r="F62997" s="55"/>
    </row>
    <row r="62998" spans="6:6" ht="12.75" customHeight="1" x14ac:dyDescent="0.2">
      <c r="F62998" s="55"/>
    </row>
    <row r="62999" spans="6:6" ht="12.75" customHeight="1" x14ac:dyDescent="0.2">
      <c r="F62999" s="55"/>
    </row>
    <row r="63000" spans="6:6" ht="12.75" customHeight="1" x14ac:dyDescent="0.2">
      <c r="F63000" s="55"/>
    </row>
    <row r="63001" spans="6:6" ht="12.75" customHeight="1" x14ac:dyDescent="0.2">
      <c r="F63001" s="55"/>
    </row>
    <row r="63002" spans="6:6" ht="12.75" customHeight="1" x14ac:dyDescent="0.2">
      <c r="F63002" s="55"/>
    </row>
    <row r="63003" spans="6:6" ht="12.75" customHeight="1" x14ac:dyDescent="0.2">
      <c r="F63003" s="55"/>
    </row>
    <row r="63004" spans="6:6" ht="12.75" customHeight="1" x14ac:dyDescent="0.2">
      <c r="F63004" s="55"/>
    </row>
    <row r="63005" spans="6:6" ht="12.75" customHeight="1" x14ac:dyDescent="0.2">
      <c r="F63005" s="55"/>
    </row>
    <row r="63006" spans="6:6" ht="12.75" customHeight="1" x14ac:dyDescent="0.2">
      <c r="F63006" s="55"/>
    </row>
    <row r="63007" spans="6:6" ht="12.75" customHeight="1" x14ac:dyDescent="0.2">
      <c r="F63007" s="55"/>
    </row>
    <row r="63008" spans="6:6" ht="12.75" customHeight="1" x14ac:dyDescent="0.2">
      <c r="F63008" s="55"/>
    </row>
    <row r="63009" spans="6:6" ht="12.75" customHeight="1" x14ac:dyDescent="0.2">
      <c r="F63009" s="55"/>
    </row>
    <row r="63010" spans="6:6" ht="12.75" customHeight="1" x14ac:dyDescent="0.2">
      <c r="F63010" s="55"/>
    </row>
    <row r="63011" spans="6:6" ht="12.75" customHeight="1" x14ac:dyDescent="0.2">
      <c r="F63011" s="55"/>
    </row>
    <row r="63012" spans="6:6" ht="12.75" customHeight="1" x14ac:dyDescent="0.2">
      <c r="F63012" s="55"/>
    </row>
    <row r="63013" spans="6:6" ht="12.75" customHeight="1" x14ac:dyDescent="0.2">
      <c r="F63013" s="55"/>
    </row>
    <row r="63014" spans="6:6" ht="12.75" customHeight="1" x14ac:dyDescent="0.2">
      <c r="F63014" s="55"/>
    </row>
    <row r="63015" spans="6:6" ht="12.75" customHeight="1" x14ac:dyDescent="0.2">
      <c r="F63015" s="55"/>
    </row>
    <row r="63016" spans="6:6" ht="12.75" customHeight="1" x14ac:dyDescent="0.2">
      <c r="F63016" s="55"/>
    </row>
    <row r="63017" spans="6:6" ht="12.75" customHeight="1" x14ac:dyDescent="0.2">
      <c r="F63017" s="55"/>
    </row>
    <row r="63018" spans="6:6" ht="12.75" customHeight="1" x14ac:dyDescent="0.2">
      <c r="F63018" s="55"/>
    </row>
    <row r="63019" spans="6:6" ht="12.75" customHeight="1" x14ac:dyDescent="0.2">
      <c r="F63019" s="55"/>
    </row>
    <row r="63020" spans="6:6" ht="12.75" customHeight="1" x14ac:dyDescent="0.2">
      <c r="F63020" s="55"/>
    </row>
    <row r="63021" spans="6:6" ht="12.75" customHeight="1" x14ac:dyDescent="0.2">
      <c r="F63021" s="55"/>
    </row>
    <row r="63022" spans="6:6" ht="12.75" customHeight="1" x14ac:dyDescent="0.2">
      <c r="F63022" s="55"/>
    </row>
    <row r="63023" spans="6:6" ht="12.75" customHeight="1" x14ac:dyDescent="0.2">
      <c r="F63023" s="55"/>
    </row>
    <row r="63024" spans="6:6" ht="12.75" customHeight="1" x14ac:dyDescent="0.2">
      <c r="F63024" s="55"/>
    </row>
    <row r="63025" spans="6:6" ht="12.75" customHeight="1" x14ac:dyDescent="0.2">
      <c r="F63025" s="55"/>
    </row>
    <row r="63026" spans="6:6" ht="12.75" customHeight="1" x14ac:dyDescent="0.2">
      <c r="F63026" s="55"/>
    </row>
    <row r="63027" spans="6:6" ht="12.75" customHeight="1" x14ac:dyDescent="0.2">
      <c r="F63027" s="55"/>
    </row>
    <row r="63028" spans="6:6" ht="12.75" customHeight="1" x14ac:dyDescent="0.2">
      <c r="F63028" s="55"/>
    </row>
    <row r="63029" spans="6:6" ht="12.75" customHeight="1" x14ac:dyDescent="0.2">
      <c r="F63029" s="55"/>
    </row>
    <row r="63030" spans="6:6" ht="12.75" customHeight="1" x14ac:dyDescent="0.2">
      <c r="F63030" s="55"/>
    </row>
    <row r="63031" spans="6:6" ht="12.75" customHeight="1" x14ac:dyDescent="0.2">
      <c r="F63031" s="55"/>
    </row>
    <row r="63032" spans="6:6" ht="12.75" customHeight="1" x14ac:dyDescent="0.2">
      <c r="F63032" s="55"/>
    </row>
    <row r="63033" spans="6:6" ht="12.75" customHeight="1" x14ac:dyDescent="0.2">
      <c r="F63033" s="55"/>
    </row>
    <row r="63034" spans="6:6" ht="12.75" customHeight="1" x14ac:dyDescent="0.2">
      <c r="F63034" s="55"/>
    </row>
    <row r="63035" spans="6:6" ht="12.75" customHeight="1" x14ac:dyDescent="0.2">
      <c r="F63035" s="55"/>
    </row>
    <row r="63036" spans="6:6" ht="12.75" customHeight="1" x14ac:dyDescent="0.2">
      <c r="F63036" s="55"/>
    </row>
    <row r="63037" spans="6:6" ht="12.75" customHeight="1" x14ac:dyDescent="0.2">
      <c r="F63037" s="55"/>
    </row>
    <row r="63038" spans="6:6" ht="12.75" customHeight="1" x14ac:dyDescent="0.2">
      <c r="F63038" s="55"/>
    </row>
    <row r="63039" spans="6:6" ht="12.75" customHeight="1" x14ac:dyDescent="0.2">
      <c r="F63039" s="55"/>
    </row>
    <row r="63040" spans="6:6" ht="12.75" customHeight="1" x14ac:dyDescent="0.2">
      <c r="F63040" s="55"/>
    </row>
    <row r="63041" spans="6:6" ht="12.75" customHeight="1" x14ac:dyDescent="0.2">
      <c r="F63041" s="55"/>
    </row>
    <row r="63042" spans="6:6" ht="12.75" customHeight="1" x14ac:dyDescent="0.2">
      <c r="F63042" s="55"/>
    </row>
    <row r="63043" spans="6:6" ht="12.75" customHeight="1" x14ac:dyDescent="0.2">
      <c r="F63043" s="55"/>
    </row>
    <row r="63044" spans="6:6" ht="12.75" customHeight="1" x14ac:dyDescent="0.2">
      <c r="F63044" s="55"/>
    </row>
    <row r="63045" spans="6:6" ht="12.75" customHeight="1" x14ac:dyDescent="0.2">
      <c r="F63045" s="55"/>
    </row>
    <row r="63046" spans="6:6" ht="12.75" customHeight="1" x14ac:dyDescent="0.2">
      <c r="F63046" s="55"/>
    </row>
    <row r="63047" spans="6:6" ht="12.75" customHeight="1" x14ac:dyDescent="0.2">
      <c r="F63047" s="55"/>
    </row>
    <row r="63048" spans="6:6" ht="12.75" customHeight="1" x14ac:dyDescent="0.2">
      <c r="F63048" s="55"/>
    </row>
    <row r="63049" spans="6:6" ht="12.75" customHeight="1" x14ac:dyDescent="0.2">
      <c r="F63049" s="55"/>
    </row>
    <row r="63050" spans="6:6" ht="12.75" customHeight="1" x14ac:dyDescent="0.2">
      <c r="F63050" s="55"/>
    </row>
    <row r="63051" spans="6:6" ht="12.75" customHeight="1" x14ac:dyDescent="0.2">
      <c r="F63051" s="55"/>
    </row>
    <row r="63052" spans="6:6" ht="12.75" customHeight="1" x14ac:dyDescent="0.2">
      <c r="F63052" s="55"/>
    </row>
    <row r="63053" spans="6:6" ht="12.75" customHeight="1" x14ac:dyDescent="0.2">
      <c r="F63053" s="55"/>
    </row>
    <row r="63054" spans="6:6" ht="12.75" customHeight="1" x14ac:dyDescent="0.2">
      <c r="F63054" s="55"/>
    </row>
    <row r="63055" spans="6:6" ht="12.75" customHeight="1" x14ac:dyDescent="0.2">
      <c r="F63055" s="55"/>
    </row>
    <row r="63056" spans="6:6" ht="12.75" customHeight="1" x14ac:dyDescent="0.2">
      <c r="F63056" s="55"/>
    </row>
    <row r="63057" spans="6:6" ht="12.75" customHeight="1" x14ac:dyDescent="0.2">
      <c r="F63057" s="55"/>
    </row>
    <row r="63058" spans="6:6" ht="12.75" customHeight="1" x14ac:dyDescent="0.2">
      <c r="F63058" s="55"/>
    </row>
    <row r="63059" spans="6:6" ht="12.75" customHeight="1" x14ac:dyDescent="0.2">
      <c r="F63059" s="55"/>
    </row>
    <row r="63060" spans="6:6" ht="12.75" customHeight="1" x14ac:dyDescent="0.2">
      <c r="F63060" s="55"/>
    </row>
    <row r="63061" spans="6:6" ht="12.75" customHeight="1" x14ac:dyDescent="0.2">
      <c r="F63061" s="55"/>
    </row>
    <row r="63062" spans="6:6" ht="12.75" customHeight="1" x14ac:dyDescent="0.2">
      <c r="F63062" s="55"/>
    </row>
    <row r="63063" spans="6:6" ht="12.75" customHeight="1" x14ac:dyDescent="0.2">
      <c r="F63063" s="55"/>
    </row>
    <row r="63064" spans="6:6" ht="12.75" customHeight="1" x14ac:dyDescent="0.2">
      <c r="F63064" s="55"/>
    </row>
    <row r="63065" spans="6:6" ht="12.75" customHeight="1" x14ac:dyDescent="0.2">
      <c r="F63065" s="55"/>
    </row>
    <row r="63066" spans="6:6" ht="12.75" customHeight="1" x14ac:dyDescent="0.2">
      <c r="F63066" s="55"/>
    </row>
    <row r="63067" spans="6:6" ht="12.75" customHeight="1" x14ac:dyDescent="0.2">
      <c r="F63067" s="55"/>
    </row>
    <row r="63068" spans="6:6" ht="12.75" customHeight="1" x14ac:dyDescent="0.2">
      <c r="F63068" s="55"/>
    </row>
    <row r="63069" spans="6:6" ht="12.75" customHeight="1" x14ac:dyDescent="0.2">
      <c r="F63069" s="55"/>
    </row>
    <row r="63070" spans="6:6" ht="12.75" customHeight="1" x14ac:dyDescent="0.2">
      <c r="F63070" s="55"/>
    </row>
    <row r="63071" spans="6:6" ht="12.75" customHeight="1" x14ac:dyDescent="0.2">
      <c r="F63071" s="55"/>
    </row>
    <row r="63072" spans="6:6" ht="12.75" customHeight="1" x14ac:dyDescent="0.2">
      <c r="F63072" s="55"/>
    </row>
    <row r="63073" spans="6:6" ht="12.75" customHeight="1" x14ac:dyDescent="0.2">
      <c r="F63073" s="55"/>
    </row>
    <row r="63074" spans="6:6" ht="12.75" customHeight="1" x14ac:dyDescent="0.2">
      <c r="F63074" s="55"/>
    </row>
    <row r="63075" spans="6:6" ht="12.75" customHeight="1" x14ac:dyDescent="0.2">
      <c r="F63075" s="55"/>
    </row>
    <row r="63076" spans="6:6" ht="12.75" customHeight="1" x14ac:dyDescent="0.2">
      <c r="F63076" s="55"/>
    </row>
    <row r="63077" spans="6:6" ht="12.75" customHeight="1" x14ac:dyDescent="0.2">
      <c r="F63077" s="55"/>
    </row>
    <row r="63078" spans="6:6" ht="12.75" customHeight="1" x14ac:dyDescent="0.2">
      <c r="F63078" s="55"/>
    </row>
    <row r="63079" spans="6:6" ht="12.75" customHeight="1" x14ac:dyDescent="0.2">
      <c r="F63079" s="55"/>
    </row>
    <row r="63080" spans="6:6" ht="12.75" customHeight="1" x14ac:dyDescent="0.2">
      <c r="F63080" s="55"/>
    </row>
    <row r="63081" spans="6:6" ht="12.75" customHeight="1" x14ac:dyDescent="0.2">
      <c r="F63081" s="55"/>
    </row>
    <row r="63082" spans="6:6" ht="12.75" customHeight="1" x14ac:dyDescent="0.2">
      <c r="F63082" s="55"/>
    </row>
    <row r="63083" spans="6:6" ht="12.75" customHeight="1" x14ac:dyDescent="0.2">
      <c r="F63083" s="55"/>
    </row>
    <row r="63084" spans="6:6" ht="12.75" customHeight="1" x14ac:dyDescent="0.2">
      <c r="F63084" s="55"/>
    </row>
    <row r="63085" spans="6:6" ht="12.75" customHeight="1" x14ac:dyDescent="0.2">
      <c r="F63085" s="55"/>
    </row>
    <row r="63086" spans="6:6" ht="12.75" customHeight="1" x14ac:dyDescent="0.2">
      <c r="F63086" s="55"/>
    </row>
    <row r="63087" spans="6:6" ht="12.75" customHeight="1" x14ac:dyDescent="0.2">
      <c r="F63087" s="55"/>
    </row>
    <row r="63088" spans="6:6" ht="12.75" customHeight="1" x14ac:dyDescent="0.2">
      <c r="F63088" s="55"/>
    </row>
    <row r="63089" spans="6:6" ht="12.75" customHeight="1" x14ac:dyDescent="0.2">
      <c r="F63089" s="55"/>
    </row>
    <row r="63090" spans="6:6" ht="12.75" customHeight="1" x14ac:dyDescent="0.2">
      <c r="F63090" s="55"/>
    </row>
    <row r="63091" spans="6:6" ht="12.75" customHeight="1" x14ac:dyDescent="0.2">
      <c r="F63091" s="55"/>
    </row>
    <row r="63092" spans="6:6" ht="12.75" customHeight="1" x14ac:dyDescent="0.2">
      <c r="F63092" s="55"/>
    </row>
    <row r="63093" spans="6:6" ht="12.75" customHeight="1" x14ac:dyDescent="0.2">
      <c r="F63093" s="55"/>
    </row>
    <row r="63094" spans="6:6" ht="12.75" customHeight="1" x14ac:dyDescent="0.2">
      <c r="F63094" s="55"/>
    </row>
    <row r="63095" spans="6:6" ht="12.75" customHeight="1" x14ac:dyDescent="0.2">
      <c r="F63095" s="55"/>
    </row>
    <row r="63096" spans="6:6" ht="12.75" customHeight="1" x14ac:dyDescent="0.2">
      <c r="F63096" s="55"/>
    </row>
    <row r="63097" spans="6:6" ht="12.75" customHeight="1" x14ac:dyDescent="0.2">
      <c r="F63097" s="55"/>
    </row>
    <row r="63098" spans="6:6" ht="12.75" customHeight="1" x14ac:dyDescent="0.2">
      <c r="F63098" s="55"/>
    </row>
    <row r="63099" spans="6:6" ht="12.75" customHeight="1" x14ac:dyDescent="0.2">
      <c r="F63099" s="55"/>
    </row>
    <row r="63100" spans="6:6" ht="12.75" customHeight="1" x14ac:dyDescent="0.2">
      <c r="F63100" s="55"/>
    </row>
    <row r="63101" spans="6:6" ht="12.75" customHeight="1" x14ac:dyDescent="0.2">
      <c r="F63101" s="55"/>
    </row>
    <row r="63102" spans="6:6" ht="12.75" customHeight="1" x14ac:dyDescent="0.2">
      <c r="F63102" s="55"/>
    </row>
    <row r="63103" spans="6:6" ht="12.75" customHeight="1" x14ac:dyDescent="0.2">
      <c r="F63103" s="55"/>
    </row>
    <row r="63104" spans="6:6" ht="12.75" customHeight="1" x14ac:dyDescent="0.2">
      <c r="F63104" s="55"/>
    </row>
    <row r="63105" spans="6:6" ht="12.75" customHeight="1" x14ac:dyDescent="0.2">
      <c r="F63105" s="55"/>
    </row>
    <row r="63106" spans="6:6" ht="12.75" customHeight="1" x14ac:dyDescent="0.2">
      <c r="F63106" s="55"/>
    </row>
    <row r="63107" spans="6:6" ht="12.75" customHeight="1" x14ac:dyDescent="0.2">
      <c r="F63107" s="55"/>
    </row>
    <row r="63108" spans="6:6" ht="12.75" customHeight="1" x14ac:dyDescent="0.2">
      <c r="F63108" s="55"/>
    </row>
    <row r="63109" spans="6:6" ht="12.75" customHeight="1" x14ac:dyDescent="0.2">
      <c r="F63109" s="55"/>
    </row>
    <row r="63110" spans="6:6" ht="12.75" customHeight="1" x14ac:dyDescent="0.2">
      <c r="F63110" s="55"/>
    </row>
    <row r="63111" spans="6:6" ht="12.75" customHeight="1" x14ac:dyDescent="0.2">
      <c r="F63111" s="55"/>
    </row>
    <row r="63112" spans="6:6" ht="12.75" customHeight="1" x14ac:dyDescent="0.2">
      <c r="F63112" s="55"/>
    </row>
    <row r="63113" spans="6:6" ht="12.75" customHeight="1" x14ac:dyDescent="0.2">
      <c r="F63113" s="55"/>
    </row>
    <row r="63114" spans="6:6" ht="12.75" customHeight="1" x14ac:dyDescent="0.2">
      <c r="F63114" s="55"/>
    </row>
    <row r="63115" spans="6:6" ht="12.75" customHeight="1" x14ac:dyDescent="0.2">
      <c r="F63115" s="55"/>
    </row>
    <row r="63116" spans="6:6" ht="12.75" customHeight="1" x14ac:dyDescent="0.2">
      <c r="F63116" s="55"/>
    </row>
    <row r="63117" spans="6:6" ht="12.75" customHeight="1" x14ac:dyDescent="0.2">
      <c r="F63117" s="55"/>
    </row>
    <row r="63118" spans="6:6" ht="12.75" customHeight="1" x14ac:dyDescent="0.2">
      <c r="F63118" s="55"/>
    </row>
    <row r="63119" spans="6:6" ht="12.75" customHeight="1" x14ac:dyDescent="0.2">
      <c r="F63119" s="55"/>
    </row>
    <row r="63120" spans="6:6" ht="12.75" customHeight="1" x14ac:dyDescent="0.2">
      <c r="F63120" s="55"/>
    </row>
    <row r="63121" spans="6:6" ht="12.75" customHeight="1" x14ac:dyDescent="0.2">
      <c r="F63121" s="55"/>
    </row>
    <row r="63122" spans="6:6" ht="12.75" customHeight="1" x14ac:dyDescent="0.2">
      <c r="F63122" s="55"/>
    </row>
    <row r="63123" spans="6:6" ht="12.75" customHeight="1" x14ac:dyDescent="0.2">
      <c r="F63123" s="55"/>
    </row>
    <row r="63124" spans="6:6" ht="12.75" customHeight="1" x14ac:dyDescent="0.2">
      <c r="F63124" s="55"/>
    </row>
    <row r="63125" spans="6:6" ht="12.75" customHeight="1" x14ac:dyDescent="0.2">
      <c r="F63125" s="55"/>
    </row>
    <row r="63126" spans="6:6" ht="12.75" customHeight="1" x14ac:dyDescent="0.2">
      <c r="F63126" s="55"/>
    </row>
    <row r="63127" spans="6:6" ht="12.75" customHeight="1" x14ac:dyDescent="0.2">
      <c r="F63127" s="55"/>
    </row>
    <row r="63128" spans="6:6" ht="12.75" customHeight="1" x14ac:dyDescent="0.2">
      <c r="F63128" s="55"/>
    </row>
    <row r="63129" spans="6:6" ht="12.75" customHeight="1" x14ac:dyDescent="0.2">
      <c r="F63129" s="55"/>
    </row>
    <row r="63130" spans="6:6" ht="12.75" customHeight="1" x14ac:dyDescent="0.2">
      <c r="F63130" s="55"/>
    </row>
    <row r="63131" spans="6:6" ht="12.75" customHeight="1" x14ac:dyDescent="0.2">
      <c r="F63131" s="55"/>
    </row>
    <row r="63132" spans="6:6" ht="12.75" customHeight="1" x14ac:dyDescent="0.2">
      <c r="F63132" s="55"/>
    </row>
    <row r="63133" spans="6:6" ht="12.75" customHeight="1" x14ac:dyDescent="0.2">
      <c r="F63133" s="55"/>
    </row>
    <row r="63134" spans="6:6" ht="12.75" customHeight="1" x14ac:dyDescent="0.2">
      <c r="F63134" s="55"/>
    </row>
    <row r="63135" spans="6:6" ht="12.75" customHeight="1" x14ac:dyDescent="0.2">
      <c r="F63135" s="55"/>
    </row>
    <row r="63136" spans="6:6" ht="12.75" customHeight="1" x14ac:dyDescent="0.2">
      <c r="F63136" s="55"/>
    </row>
    <row r="63137" spans="6:6" ht="12.75" customHeight="1" x14ac:dyDescent="0.2">
      <c r="F63137" s="55"/>
    </row>
    <row r="63138" spans="6:6" ht="12.75" customHeight="1" x14ac:dyDescent="0.2">
      <c r="F63138" s="55"/>
    </row>
    <row r="63139" spans="6:6" ht="12.75" customHeight="1" x14ac:dyDescent="0.2">
      <c r="F63139" s="55"/>
    </row>
    <row r="63140" spans="6:6" ht="12.75" customHeight="1" x14ac:dyDescent="0.2">
      <c r="F63140" s="55"/>
    </row>
    <row r="63141" spans="6:6" ht="12.75" customHeight="1" x14ac:dyDescent="0.2">
      <c r="F63141" s="55"/>
    </row>
    <row r="63142" spans="6:6" ht="12.75" customHeight="1" x14ac:dyDescent="0.2">
      <c r="F63142" s="55"/>
    </row>
    <row r="63143" spans="6:6" ht="12.75" customHeight="1" x14ac:dyDescent="0.2">
      <c r="F63143" s="55"/>
    </row>
    <row r="63144" spans="6:6" ht="12.75" customHeight="1" x14ac:dyDescent="0.2">
      <c r="F63144" s="55"/>
    </row>
    <row r="63145" spans="6:6" ht="12.75" customHeight="1" x14ac:dyDescent="0.2">
      <c r="F63145" s="55"/>
    </row>
    <row r="63146" spans="6:6" ht="12.75" customHeight="1" x14ac:dyDescent="0.2">
      <c r="F63146" s="55"/>
    </row>
    <row r="63147" spans="6:6" ht="12.75" customHeight="1" x14ac:dyDescent="0.2">
      <c r="F63147" s="55"/>
    </row>
    <row r="63148" spans="6:6" ht="12.75" customHeight="1" x14ac:dyDescent="0.2">
      <c r="F63148" s="55"/>
    </row>
    <row r="63149" spans="6:6" ht="12.75" customHeight="1" x14ac:dyDescent="0.2">
      <c r="F63149" s="55"/>
    </row>
    <row r="63150" spans="6:6" ht="12.75" customHeight="1" x14ac:dyDescent="0.2">
      <c r="F63150" s="55"/>
    </row>
    <row r="63151" spans="6:6" ht="12.75" customHeight="1" x14ac:dyDescent="0.2">
      <c r="F63151" s="55"/>
    </row>
    <row r="63152" spans="6:6" ht="12.75" customHeight="1" x14ac:dyDescent="0.2">
      <c r="F63152" s="55"/>
    </row>
    <row r="63153" spans="6:6" ht="12.75" customHeight="1" x14ac:dyDescent="0.2">
      <c r="F63153" s="55"/>
    </row>
    <row r="63154" spans="6:6" ht="12.75" customHeight="1" x14ac:dyDescent="0.2">
      <c r="F63154" s="55"/>
    </row>
    <row r="63155" spans="6:6" ht="12.75" customHeight="1" x14ac:dyDescent="0.2">
      <c r="F63155" s="55"/>
    </row>
    <row r="63156" spans="6:6" ht="12.75" customHeight="1" x14ac:dyDescent="0.2">
      <c r="F63156" s="55"/>
    </row>
    <row r="63157" spans="6:6" ht="12.75" customHeight="1" x14ac:dyDescent="0.2">
      <c r="F63157" s="55"/>
    </row>
    <row r="63158" spans="6:6" ht="12.75" customHeight="1" x14ac:dyDescent="0.2">
      <c r="F63158" s="55"/>
    </row>
    <row r="63159" spans="6:6" ht="12.75" customHeight="1" x14ac:dyDescent="0.2">
      <c r="F63159" s="55"/>
    </row>
    <row r="63160" spans="6:6" ht="12.75" customHeight="1" x14ac:dyDescent="0.2">
      <c r="F63160" s="55"/>
    </row>
    <row r="63161" spans="6:6" ht="12.75" customHeight="1" x14ac:dyDescent="0.2">
      <c r="F63161" s="55"/>
    </row>
    <row r="63162" spans="6:6" ht="12.75" customHeight="1" x14ac:dyDescent="0.2">
      <c r="F63162" s="55"/>
    </row>
    <row r="63163" spans="6:6" ht="12.75" customHeight="1" x14ac:dyDescent="0.2">
      <c r="F63163" s="55"/>
    </row>
    <row r="63164" spans="6:6" ht="12.75" customHeight="1" x14ac:dyDescent="0.2">
      <c r="F63164" s="55"/>
    </row>
    <row r="63165" spans="6:6" ht="12.75" customHeight="1" x14ac:dyDescent="0.2">
      <c r="F63165" s="55"/>
    </row>
    <row r="63166" spans="6:6" ht="12.75" customHeight="1" x14ac:dyDescent="0.2">
      <c r="F63166" s="55"/>
    </row>
    <row r="63167" spans="6:6" ht="12.75" customHeight="1" x14ac:dyDescent="0.2">
      <c r="F63167" s="55"/>
    </row>
    <row r="63168" spans="6:6" ht="12.75" customHeight="1" x14ac:dyDescent="0.2">
      <c r="F63168" s="55"/>
    </row>
    <row r="63169" spans="6:6" ht="12.75" customHeight="1" x14ac:dyDescent="0.2">
      <c r="F63169" s="55"/>
    </row>
    <row r="63170" spans="6:6" ht="12.75" customHeight="1" x14ac:dyDescent="0.2">
      <c r="F63170" s="55"/>
    </row>
    <row r="63171" spans="6:6" ht="12.75" customHeight="1" x14ac:dyDescent="0.2">
      <c r="F63171" s="55"/>
    </row>
    <row r="63172" spans="6:6" ht="12.75" customHeight="1" x14ac:dyDescent="0.2">
      <c r="F63172" s="55"/>
    </row>
    <row r="63173" spans="6:6" ht="12.75" customHeight="1" x14ac:dyDescent="0.2">
      <c r="F63173" s="55"/>
    </row>
    <row r="63174" spans="6:6" ht="12.75" customHeight="1" x14ac:dyDescent="0.2">
      <c r="F63174" s="55"/>
    </row>
    <row r="63175" spans="6:6" ht="12.75" customHeight="1" x14ac:dyDescent="0.2">
      <c r="F63175" s="55"/>
    </row>
    <row r="63176" spans="6:6" ht="12.75" customHeight="1" x14ac:dyDescent="0.2">
      <c r="F63176" s="55"/>
    </row>
    <row r="63177" spans="6:6" ht="12.75" customHeight="1" x14ac:dyDescent="0.2">
      <c r="F63177" s="55"/>
    </row>
    <row r="63178" spans="6:6" ht="12.75" customHeight="1" x14ac:dyDescent="0.2">
      <c r="F63178" s="55"/>
    </row>
    <row r="63179" spans="6:6" ht="12.75" customHeight="1" x14ac:dyDescent="0.2">
      <c r="F63179" s="55"/>
    </row>
    <row r="63180" spans="6:6" ht="12.75" customHeight="1" x14ac:dyDescent="0.2">
      <c r="F63180" s="55"/>
    </row>
    <row r="63181" spans="6:6" ht="12.75" customHeight="1" x14ac:dyDescent="0.2">
      <c r="F63181" s="55"/>
    </row>
    <row r="63182" spans="6:6" ht="12.75" customHeight="1" x14ac:dyDescent="0.2">
      <c r="F63182" s="55"/>
    </row>
    <row r="63183" spans="6:6" ht="12.75" customHeight="1" x14ac:dyDescent="0.2">
      <c r="F63183" s="55"/>
    </row>
    <row r="63184" spans="6:6" ht="12.75" customHeight="1" x14ac:dyDescent="0.2">
      <c r="F63184" s="55"/>
    </row>
    <row r="63185" spans="6:6" ht="12.75" customHeight="1" x14ac:dyDescent="0.2">
      <c r="F63185" s="55"/>
    </row>
    <row r="63186" spans="6:6" ht="12.75" customHeight="1" x14ac:dyDescent="0.2">
      <c r="F63186" s="55"/>
    </row>
    <row r="63187" spans="6:6" ht="12.75" customHeight="1" x14ac:dyDescent="0.2">
      <c r="F63187" s="55"/>
    </row>
    <row r="63188" spans="6:6" ht="12.75" customHeight="1" x14ac:dyDescent="0.2">
      <c r="F63188" s="55"/>
    </row>
    <row r="63189" spans="6:6" ht="12.75" customHeight="1" x14ac:dyDescent="0.2">
      <c r="F63189" s="55"/>
    </row>
    <row r="63190" spans="6:6" ht="12.75" customHeight="1" x14ac:dyDescent="0.2">
      <c r="F63190" s="55"/>
    </row>
    <row r="63191" spans="6:6" ht="12.75" customHeight="1" x14ac:dyDescent="0.2">
      <c r="F63191" s="55"/>
    </row>
    <row r="63192" spans="6:6" ht="12.75" customHeight="1" x14ac:dyDescent="0.2">
      <c r="F63192" s="55"/>
    </row>
    <row r="63193" spans="6:6" ht="12.75" customHeight="1" x14ac:dyDescent="0.2">
      <c r="F63193" s="55"/>
    </row>
    <row r="63194" spans="6:6" ht="12.75" customHeight="1" x14ac:dyDescent="0.2">
      <c r="F63194" s="55"/>
    </row>
    <row r="63195" spans="6:6" ht="12.75" customHeight="1" x14ac:dyDescent="0.2">
      <c r="F63195" s="55"/>
    </row>
    <row r="63196" spans="6:6" ht="12.75" customHeight="1" x14ac:dyDescent="0.2">
      <c r="F63196" s="55"/>
    </row>
    <row r="63197" spans="6:6" ht="12.75" customHeight="1" x14ac:dyDescent="0.2">
      <c r="F63197" s="55"/>
    </row>
    <row r="63198" spans="6:6" ht="12.75" customHeight="1" x14ac:dyDescent="0.2">
      <c r="F63198" s="55"/>
    </row>
    <row r="63199" spans="6:6" ht="12.75" customHeight="1" x14ac:dyDescent="0.2">
      <c r="F63199" s="55"/>
    </row>
    <row r="63200" spans="6:6" ht="12.75" customHeight="1" x14ac:dyDescent="0.2">
      <c r="F63200" s="55"/>
    </row>
    <row r="63201" spans="6:6" ht="12.75" customHeight="1" x14ac:dyDescent="0.2">
      <c r="F63201" s="55"/>
    </row>
    <row r="63202" spans="6:6" ht="12.75" customHeight="1" x14ac:dyDescent="0.2">
      <c r="F63202" s="55"/>
    </row>
    <row r="63203" spans="6:6" ht="12.75" customHeight="1" x14ac:dyDescent="0.2">
      <c r="F63203" s="55"/>
    </row>
    <row r="63204" spans="6:6" ht="12.75" customHeight="1" x14ac:dyDescent="0.2">
      <c r="F63204" s="55"/>
    </row>
    <row r="63205" spans="6:6" ht="12.75" customHeight="1" x14ac:dyDescent="0.2">
      <c r="F63205" s="55"/>
    </row>
    <row r="63206" spans="6:6" ht="12.75" customHeight="1" x14ac:dyDescent="0.2">
      <c r="F63206" s="55"/>
    </row>
    <row r="63207" spans="6:6" ht="12.75" customHeight="1" x14ac:dyDescent="0.2">
      <c r="F63207" s="55"/>
    </row>
    <row r="63208" spans="6:6" ht="12.75" customHeight="1" x14ac:dyDescent="0.2">
      <c r="F63208" s="55"/>
    </row>
    <row r="63209" spans="6:6" ht="12.75" customHeight="1" x14ac:dyDescent="0.2">
      <c r="F63209" s="55"/>
    </row>
    <row r="63210" spans="6:6" ht="12.75" customHeight="1" x14ac:dyDescent="0.2">
      <c r="F63210" s="55"/>
    </row>
    <row r="63211" spans="6:6" ht="12.75" customHeight="1" x14ac:dyDescent="0.2">
      <c r="F63211" s="55"/>
    </row>
    <row r="63212" spans="6:6" ht="12.75" customHeight="1" x14ac:dyDescent="0.2">
      <c r="F63212" s="55"/>
    </row>
    <row r="63213" spans="6:6" ht="12.75" customHeight="1" x14ac:dyDescent="0.2">
      <c r="F63213" s="55"/>
    </row>
    <row r="63214" spans="6:6" ht="12.75" customHeight="1" x14ac:dyDescent="0.2">
      <c r="F63214" s="55"/>
    </row>
    <row r="63215" spans="6:6" ht="12.75" customHeight="1" x14ac:dyDescent="0.2">
      <c r="F63215" s="55"/>
    </row>
    <row r="63216" spans="6:6" ht="12.75" customHeight="1" x14ac:dyDescent="0.2">
      <c r="F63216" s="55"/>
    </row>
    <row r="63217" spans="6:6" ht="12.75" customHeight="1" x14ac:dyDescent="0.2">
      <c r="F63217" s="55"/>
    </row>
    <row r="63218" spans="6:6" ht="12.75" customHeight="1" x14ac:dyDescent="0.2">
      <c r="F63218" s="55"/>
    </row>
    <row r="63219" spans="6:6" ht="12.75" customHeight="1" x14ac:dyDescent="0.2">
      <c r="F63219" s="55"/>
    </row>
    <row r="63220" spans="6:6" ht="12.75" customHeight="1" x14ac:dyDescent="0.2">
      <c r="F63220" s="55"/>
    </row>
    <row r="63221" spans="6:6" ht="12.75" customHeight="1" x14ac:dyDescent="0.2">
      <c r="F63221" s="55"/>
    </row>
    <row r="63222" spans="6:6" ht="12.75" customHeight="1" x14ac:dyDescent="0.2">
      <c r="F63222" s="55"/>
    </row>
    <row r="63223" spans="6:6" ht="12.75" customHeight="1" x14ac:dyDescent="0.2">
      <c r="F63223" s="55"/>
    </row>
    <row r="63224" spans="6:6" ht="12.75" customHeight="1" x14ac:dyDescent="0.2">
      <c r="F63224" s="55"/>
    </row>
    <row r="63225" spans="6:6" ht="12.75" customHeight="1" x14ac:dyDescent="0.2">
      <c r="F63225" s="55"/>
    </row>
    <row r="63226" spans="6:6" ht="12.75" customHeight="1" x14ac:dyDescent="0.2">
      <c r="F63226" s="55"/>
    </row>
    <row r="63227" spans="6:6" ht="12.75" customHeight="1" x14ac:dyDescent="0.2">
      <c r="F63227" s="55"/>
    </row>
    <row r="63228" spans="6:6" ht="12.75" customHeight="1" x14ac:dyDescent="0.2">
      <c r="F63228" s="55"/>
    </row>
    <row r="63229" spans="6:6" ht="12.75" customHeight="1" x14ac:dyDescent="0.2">
      <c r="F63229" s="55"/>
    </row>
    <row r="63230" spans="6:6" ht="12.75" customHeight="1" x14ac:dyDescent="0.2">
      <c r="F63230" s="55"/>
    </row>
    <row r="63231" spans="6:6" ht="12.75" customHeight="1" x14ac:dyDescent="0.2">
      <c r="F63231" s="55"/>
    </row>
    <row r="63232" spans="6:6" ht="12.75" customHeight="1" x14ac:dyDescent="0.2">
      <c r="F63232" s="55"/>
    </row>
    <row r="63233" spans="6:6" ht="12.75" customHeight="1" x14ac:dyDescent="0.2">
      <c r="F63233" s="55"/>
    </row>
    <row r="63234" spans="6:6" ht="12.75" customHeight="1" x14ac:dyDescent="0.2">
      <c r="F63234" s="55"/>
    </row>
    <row r="63235" spans="6:6" ht="12.75" customHeight="1" x14ac:dyDescent="0.2">
      <c r="F63235" s="55"/>
    </row>
    <row r="63236" spans="6:6" ht="12.75" customHeight="1" x14ac:dyDescent="0.2">
      <c r="F63236" s="55"/>
    </row>
    <row r="63237" spans="6:6" ht="12.75" customHeight="1" x14ac:dyDescent="0.2">
      <c r="F63237" s="55"/>
    </row>
    <row r="63238" spans="6:6" ht="12.75" customHeight="1" x14ac:dyDescent="0.2">
      <c r="F63238" s="55"/>
    </row>
    <row r="63239" spans="6:6" ht="12.75" customHeight="1" x14ac:dyDescent="0.2">
      <c r="F63239" s="55"/>
    </row>
    <row r="63240" spans="6:6" ht="12.75" customHeight="1" x14ac:dyDescent="0.2">
      <c r="F63240" s="55"/>
    </row>
    <row r="63241" spans="6:6" ht="12.75" customHeight="1" x14ac:dyDescent="0.2">
      <c r="F63241" s="55"/>
    </row>
    <row r="63242" spans="6:6" ht="12.75" customHeight="1" x14ac:dyDescent="0.2">
      <c r="F63242" s="55"/>
    </row>
    <row r="63243" spans="6:6" ht="12.75" customHeight="1" x14ac:dyDescent="0.2">
      <c r="F63243" s="55"/>
    </row>
    <row r="63244" spans="6:6" ht="12.75" customHeight="1" x14ac:dyDescent="0.2">
      <c r="F63244" s="55"/>
    </row>
    <row r="63245" spans="6:6" ht="12.75" customHeight="1" x14ac:dyDescent="0.2">
      <c r="F63245" s="55"/>
    </row>
    <row r="63246" spans="6:6" ht="12.75" customHeight="1" x14ac:dyDescent="0.2">
      <c r="F63246" s="55"/>
    </row>
    <row r="63247" spans="6:6" ht="12.75" customHeight="1" x14ac:dyDescent="0.2">
      <c r="F63247" s="55"/>
    </row>
    <row r="63248" spans="6:6" ht="12.75" customHeight="1" x14ac:dyDescent="0.2">
      <c r="F63248" s="55"/>
    </row>
    <row r="63249" spans="6:6" ht="12.75" customHeight="1" x14ac:dyDescent="0.2">
      <c r="F63249" s="55"/>
    </row>
    <row r="63250" spans="6:6" ht="12.75" customHeight="1" x14ac:dyDescent="0.2">
      <c r="F63250" s="55"/>
    </row>
    <row r="63251" spans="6:6" ht="12.75" customHeight="1" x14ac:dyDescent="0.2">
      <c r="F63251" s="55"/>
    </row>
    <row r="63252" spans="6:6" ht="12.75" customHeight="1" x14ac:dyDescent="0.2">
      <c r="F63252" s="55"/>
    </row>
    <row r="63253" spans="6:6" ht="12.75" customHeight="1" x14ac:dyDescent="0.2">
      <c r="F63253" s="55"/>
    </row>
    <row r="63254" spans="6:6" ht="12.75" customHeight="1" x14ac:dyDescent="0.2">
      <c r="F63254" s="55"/>
    </row>
    <row r="63255" spans="6:6" ht="12.75" customHeight="1" x14ac:dyDescent="0.2">
      <c r="F63255" s="55"/>
    </row>
    <row r="63256" spans="6:6" ht="12.75" customHeight="1" x14ac:dyDescent="0.2">
      <c r="F63256" s="55"/>
    </row>
    <row r="63257" spans="6:6" ht="12.75" customHeight="1" x14ac:dyDescent="0.2">
      <c r="F63257" s="55"/>
    </row>
    <row r="63258" spans="6:6" ht="12.75" customHeight="1" x14ac:dyDescent="0.2">
      <c r="F63258" s="55"/>
    </row>
    <row r="63259" spans="6:6" ht="12.75" customHeight="1" x14ac:dyDescent="0.2">
      <c r="F63259" s="55"/>
    </row>
    <row r="63260" spans="6:6" ht="12.75" customHeight="1" x14ac:dyDescent="0.2">
      <c r="F63260" s="55"/>
    </row>
    <row r="63261" spans="6:6" ht="12.75" customHeight="1" x14ac:dyDescent="0.2">
      <c r="F63261" s="55"/>
    </row>
    <row r="63262" spans="6:6" ht="12.75" customHeight="1" x14ac:dyDescent="0.2">
      <c r="F63262" s="55"/>
    </row>
    <row r="63263" spans="6:6" ht="12.75" customHeight="1" x14ac:dyDescent="0.2">
      <c r="F63263" s="55"/>
    </row>
    <row r="63264" spans="6:6" ht="12.75" customHeight="1" x14ac:dyDescent="0.2">
      <c r="F63264" s="55"/>
    </row>
    <row r="63265" spans="6:6" ht="12.75" customHeight="1" x14ac:dyDescent="0.2">
      <c r="F63265" s="55"/>
    </row>
    <row r="63266" spans="6:6" ht="12.75" customHeight="1" x14ac:dyDescent="0.2">
      <c r="F63266" s="55"/>
    </row>
    <row r="63267" spans="6:6" ht="12.75" customHeight="1" x14ac:dyDescent="0.2">
      <c r="F63267" s="55"/>
    </row>
    <row r="63268" spans="6:6" ht="12.75" customHeight="1" x14ac:dyDescent="0.2">
      <c r="F63268" s="55"/>
    </row>
    <row r="63269" spans="6:6" ht="12.75" customHeight="1" x14ac:dyDescent="0.2">
      <c r="F63269" s="55"/>
    </row>
    <row r="63270" spans="6:6" ht="12.75" customHeight="1" x14ac:dyDescent="0.2">
      <c r="F63270" s="55"/>
    </row>
    <row r="63271" spans="6:6" ht="12.75" customHeight="1" x14ac:dyDescent="0.2">
      <c r="F63271" s="55"/>
    </row>
    <row r="63272" spans="6:6" ht="12.75" customHeight="1" x14ac:dyDescent="0.2">
      <c r="F63272" s="55"/>
    </row>
    <row r="63273" spans="6:6" ht="12.75" customHeight="1" x14ac:dyDescent="0.2">
      <c r="F63273" s="55"/>
    </row>
    <row r="63274" spans="6:6" ht="12.75" customHeight="1" x14ac:dyDescent="0.2">
      <c r="F63274" s="55"/>
    </row>
    <row r="63275" spans="6:6" ht="12.75" customHeight="1" x14ac:dyDescent="0.2">
      <c r="F63275" s="55"/>
    </row>
    <row r="63276" spans="6:6" ht="12.75" customHeight="1" x14ac:dyDescent="0.2">
      <c r="F63276" s="55"/>
    </row>
    <row r="63277" spans="6:6" ht="12.75" customHeight="1" x14ac:dyDescent="0.2">
      <c r="F63277" s="55"/>
    </row>
    <row r="63278" spans="6:6" ht="12.75" customHeight="1" x14ac:dyDescent="0.2">
      <c r="F63278" s="55"/>
    </row>
    <row r="63279" spans="6:6" ht="12.75" customHeight="1" x14ac:dyDescent="0.2">
      <c r="F63279" s="55"/>
    </row>
    <row r="63280" spans="6:6" ht="12.75" customHeight="1" x14ac:dyDescent="0.2">
      <c r="F63280" s="55"/>
    </row>
    <row r="63281" spans="6:6" ht="12.75" customHeight="1" x14ac:dyDescent="0.2">
      <c r="F63281" s="55"/>
    </row>
    <row r="63282" spans="6:6" ht="12.75" customHeight="1" x14ac:dyDescent="0.2">
      <c r="F63282" s="55"/>
    </row>
    <row r="63283" spans="6:6" ht="12.75" customHeight="1" x14ac:dyDescent="0.2">
      <c r="F63283" s="55"/>
    </row>
    <row r="63284" spans="6:6" ht="12.75" customHeight="1" x14ac:dyDescent="0.2">
      <c r="F63284" s="55"/>
    </row>
    <row r="63285" spans="6:6" ht="12.75" customHeight="1" x14ac:dyDescent="0.2">
      <c r="F63285" s="55"/>
    </row>
    <row r="63286" spans="6:6" ht="12.75" customHeight="1" x14ac:dyDescent="0.2">
      <c r="F63286" s="55"/>
    </row>
    <row r="63287" spans="6:6" ht="12.75" customHeight="1" x14ac:dyDescent="0.2">
      <c r="F63287" s="55"/>
    </row>
    <row r="63288" spans="6:6" ht="12.75" customHeight="1" x14ac:dyDescent="0.2">
      <c r="F63288" s="55"/>
    </row>
    <row r="63289" spans="6:6" ht="12.75" customHeight="1" x14ac:dyDescent="0.2">
      <c r="F63289" s="55"/>
    </row>
    <row r="63290" spans="6:6" ht="12.75" customHeight="1" x14ac:dyDescent="0.2">
      <c r="F63290" s="55"/>
    </row>
    <row r="63291" spans="6:6" ht="12.75" customHeight="1" x14ac:dyDescent="0.2">
      <c r="F63291" s="55"/>
    </row>
    <row r="63292" spans="6:6" ht="12.75" customHeight="1" x14ac:dyDescent="0.2">
      <c r="F63292" s="55"/>
    </row>
    <row r="63293" spans="6:6" ht="12.75" customHeight="1" x14ac:dyDescent="0.2">
      <c r="F63293" s="55"/>
    </row>
    <row r="63294" spans="6:6" ht="12.75" customHeight="1" x14ac:dyDescent="0.2">
      <c r="F63294" s="55"/>
    </row>
    <row r="63295" spans="6:6" ht="12.75" customHeight="1" x14ac:dyDescent="0.2">
      <c r="F63295" s="55"/>
    </row>
    <row r="63296" spans="6:6" ht="12.75" customHeight="1" x14ac:dyDescent="0.2">
      <c r="F63296" s="55"/>
    </row>
    <row r="63297" spans="6:6" ht="12.75" customHeight="1" x14ac:dyDescent="0.2">
      <c r="F63297" s="55"/>
    </row>
    <row r="63298" spans="6:6" ht="12.75" customHeight="1" x14ac:dyDescent="0.2">
      <c r="F63298" s="55"/>
    </row>
    <row r="63299" spans="6:6" ht="12.75" customHeight="1" x14ac:dyDescent="0.2">
      <c r="F63299" s="55"/>
    </row>
    <row r="63300" spans="6:6" ht="12.75" customHeight="1" x14ac:dyDescent="0.2">
      <c r="F63300" s="55"/>
    </row>
    <row r="63301" spans="6:6" ht="12.75" customHeight="1" x14ac:dyDescent="0.2">
      <c r="F63301" s="55"/>
    </row>
    <row r="63302" spans="6:6" ht="12.75" customHeight="1" x14ac:dyDescent="0.2">
      <c r="F63302" s="55"/>
    </row>
    <row r="63303" spans="6:6" ht="12.75" customHeight="1" x14ac:dyDescent="0.2">
      <c r="F63303" s="55"/>
    </row>
    <row r="63304" spans="6:6" ht="12.75" customHeight="1" x14ac:dyDescent="0.2">
      <c r="F63304" s="55"/>
    </row>
    <row r="63305" spans="6:6" ht="12.75" customHeight="1" x14ac:dyDescent="0.2">
      <c r="F63305" s="55"/>
    </row>
    <row r="63306" spans="6:6" ht="12.75" customHeight="1" x14ac:dyDescent="0.2">
      <c r="F63306" s="55"/>
    </row>
    <row r="63307" spans="6:6" ht="12.75" customHeight="1" x14ac:dyDescent="0.2">
      <c r="F63307" s="55"/>
    </row>
    <row r="63308" spans="6:6" ht="12.75" customHeight="1" x14ac:dyDescent="0.2">
      <c r="F63308" s="55"/>
    </row>
    <row r="63309" spans="6:6" ht="12.75" customHeight="1" x14ac:dyDescent="0.2">
      <c r="F63309" s="55"/>
    </row>
    <row r="63310" spans="6:6" ht="12.75" customHeight="1" x14ac:dyDescent="0.2">
      <c r="F63310" s="55"/>
    </row>
    <row r="63311" spans="6:6" ht="12.75" customHeight="1" x14ac:dyDescent="0.2">
      <c r="F63311" s="55"/>
    </row>
    <row r="63312" spans="6:6" ht="12.75" customHeight="1" x14ac:dyDescent="0.2">
      <c r="F63312" s="55"/>
    </row>
    <row r="63313" spans="6:6" ht="12.75" customHeight="1" x14ac:dyDescent="0.2">
      <c r="F63313" s="55"/>
    </row>
    <row r="63314" spans="6:6" ht="12.75" customHeight="1" x14ac:dyDescent="0.2">
      <c r="F63314" s="55"/>
    </row>
    <row r="63315" spans="6:6" ht="12.75" customHeight="1" x14ac:dyDescent="0.2">
      <c r="F63315" s="55"/>
    </row>
    <row r="63316" spans="6:6" ht="12.75" customHeight="1" x14ac:dyDescent="0.2">
      <c r="F63316" s="55"/>
    </row>
    <row r="63317" spans="6:6" ht="12.75" customHeight="1" x14ac:dyDescent="0.2">
      <c r="F63317" s="55"/>
    </row>
    <row r="63318" spans="6:6" ht="12.75" customHeight="1" x14ac:dyDescent="0.2">
      <c r="F63318" s="55"/>
    </row>
    <row r="63319" spans="6:6" ht="12.75" customHeight="1" x14ac:dyDescent="0.2">
      <c r="F63319" s="55"/>
    </row>
    <row r="63320" spans="6:6" ht="12.75" customHeight="1" x14ac:dyDescent="0.2">
      <c r="F63320" s="55"/>
    </row>
    <row r="63321" spans="6:6" ht="12.75" customHeight="1" x14ac:dyDescent="0.2">
      <c r="F63321" s="55"/>
    </row>
    <row r="63322" spans="6:6" ht="12.75" customHeight="1" x14ac:dyDescent="0.2">
      <c r="F63322" s="55"/>
    </row>
    <row r="63323" spans="6:6" ht="12.75" customHeight="1" x14ac:dyDescent="0.2">
      <c r="F63323" s="55"/>
    </row>
    <row r="63324" spans="6:6" ht="12.75" customHeight="1" x14ac:dyDescent="0.2">
      <c r="F63324" s="55"/>
    </row>
    <row r="63325" spans="6:6" ht="12.75" customHeight="1" x14ac:dyDescent="0.2">
      <c r="F63325" s="55"/>
    </row>
    <row r="63326" spans="6:6" ht="12.75" customHeight="1" x14ac:dyDescent="0.2">
      <c r="F63326" s="55"/>
    </row>
    <row r="63327" spans="6:6" ht="12.75" customHeight="1" x14ac:dyDescent="0.2">
      <c r="F63327" s="55"/>
    </row>
    <row r="63328" spans="6:6" ht="12.75" customHeight="1" x14ac:dyDescent="0.2">
      <c r="F63328" s="55"/>
    </row>
    <row r="63329" spans="6:6" ht="12.75" customHeight="1" x14ac:dyDescent="0.2">
      <c r="F63329" s="55"/>
    </row>
    <row r="63330" spans="6:6" ht="12.75" customHeight="1" x14ac:dyDescent="0.2">
      <c r="F63330" s="55"/>
    </row>
    <row r="63331" spans="6:6" ht="12.75" customHeight="1" x14ac:dyDescent="0.2">
      <c r="F63331" s="55"/>
    </row>
    <row r="63332" spans="6:6" ht="12.75" customHeight="1" x14ac:dyDescent="0.2">
      <c r="F63332" s="55"/>
    </row>
    <row r="63333" spans="6:6" ht="12.75" customHeight="1" x14ac:dyDescent="0.2">
      <c r="F63333" s="55"/>
    </row>
    <row r="63334" spans="6:6" ht="12.75" customHeight="1" x14ac:dyDescent="0.2">
      <c r="F63334" s="55"/>
    </row>
    <row r="63335" spans="6:6" ht="12.75" customHeight="1" x14ac:dyDescent="0.2">
      <c r="F63335" s="55"/>
    </row>
    <row r="63336" spans="6:6" ht="12.75" customHeight="1" x14ac:dyDescent="0.2">
      <c r="F63336" s="55"/>
    </row>
    <row r="63337" spans="6:6" ht="12.75" customHeight="1" x14ac:dyDescent="0.2">
      <c r="F63337" s="55"/>
    </row>
    <row r="63338" spans="6:6" ht="12.75" customHeight="1" x14ac:dyDescent="0.2">
      <c r="F63338" s="55"/>
    </row>
    <row r="63339" spans="6:6" ht="12.75" customHeight="1" x14ac:dyDescent="0.2">
      <c r="F63339" s="55"/>
    </row>
    <row r="63340" spans="6:6" ht="12.75" customHeight="1" x14ac:dyDescent="0.2">
      <c r="F63340" s="55"/>
    </row>
    <row r="63341" spans="6:6" ht="12.75" customHeight="1" x14ac:dyDescent="0.2">
      <c r="F63341" s="55"/>
    </row>
    <row r="63342" spans="6:6" ht="12.75" customHeight="1" x14ac:dyDescent="0.2">
      <c r="F63342" s="55"/>
    </row>
    <row r="63343" spans="6:6" ht="12.75" customHeight="1" x14ac:dyDescent="0.2">
      <c r="F63343" s="55"/>
    </row>
    <row r="63344" spans="6:6" ht="12.75" customHeight="1" x14ac:dyDescent="0.2">
      <c r="F63344" s="55"/>
    </row>
    <row r="63345" spans="6:6" ht="12.75" customHeight="1" x14ac:dyDescent="0.2">
      <c r="F63345" s="55"/>
    </row>
    <row r="63346" spans="6:6" ht="12.75" customHeight="1" x14ac:dyDescent="0.2">
      <c r="F63346" s="55"/>
    </row>
    <row r="63347" spans="6:6" ht="12.75" customHeight="1" x14ac:dyDescent="0.2">
      <c r="F63347" s="55"/>
    </row>
    <row r="63348" spans="6:6" ht="12.75" customHeight="1" x14ac:dyDescent="0.2">
      <c r="F63348" s="55"/>
    </row>
    <row r="63349" spans="6:6" ht="12.75" customHeight="1" x14ac:dyDescent="0.2">
      <c r="F63349" s="55"/>
    </row>
    <row r="63350" spans="6:6" ht="12.75" customHeight="1" x14ac:dyDescent="0.2">
      <c r="F63350" s="55"/>
    </row>
    <row r="63351" spans="6:6" ht="12.75" customHeight="1" x14ac:dyDescent="0.2">
      <c r="F63351" s="55"/>
    </row>
    <row r="63352" spans="6:6" ht="12.75" customHeight="1" x14ac:dyDescent="0.2">
      <c r="F63352" s="55"/>
    </row>
    <row r="63353" spans="6:6" ht="12.75" customHeight="1" x14ac:dyDescent="0.2">
      <c r="F63353" s="55"/>
    </row>
    <row r="63354" spans="6:6" ht="12.75" customHeight="1" x14ac:dyDescent="0.2">
      <c r="F63354" s="55"/>
    </row>
    <row r="63355" spans="6:6" ht="12.75" customHeight="1" x14ac:dyDescent="0.2">
      <c r="F63355" s="55"/>
    </row>
    <row r="63356" spans="6:6" ht="12.75" customHeight="1" x14ac:dyDescent="0.2">
      <c r="F63356" s="55"/>
    </row>
    <row r="63357" spans="6:6" ht="12.75" customHeight="1" x14ac:dyDescent="0.2">
      <c r="F63357" s="55"/>
    </row>
    <row r="63358" spans="6:6" ht="12.75" customHeight="1" x14ac:dyDescent="0.2">
      <c r="F63358" s="55"/>
    </row>
    <row r="63359" spans="6:6" ht="12.75" customHeight="1" x14ac:dyDescent="0.2">
      <c r="F63359" s="55"/>
    </row>
    <row r="63360" spans="6:6" ht="12.75" customHeight="1" x14ac:dyDescent="0.2">
      <c r="F63360" s="55"/>
    </row>
    <row r="63361" spans="6:6" ht="12.75" customHeight="1" x14ac:dyDescent="0.2">
      <c r="F63361" s="55"/>
    </row>
    <row r="63362" spans="6:6" ht="12.75" customHeight="1" x14ac:dyDescent="0.2">
      <c r="F63362" s="55"/>
    </row>
    <row r="63363" spans="6:6" ht="12.75" customHeight="1" x14ac:dyDescent="0.2">
      <c r="F63363" s="55"/>
    </row>
    <row r="63364" spans="6:6" ht="12.75" customHeight="1" x14ac:dyDescent="0.2">
      <c r="F63364" s="55"/>
    </row>
    <row r="63365" spans="6:6" ht="12.75" customHeight="1" x14ac:dyDescent="0.2">
      <c r="F63365" s="55"/>
    </row>
    <row r="63366" spans="6:6" ht="12.75" customHeight="1" x14ac:dyDescent="0.2">
      <c r="F63366" s="55"/>
    </row>
    <row r="63367" spans="6:6" ht="12.75" customHeight="1" x14ac:dyDescent="0.2">
      <c r="F63367" s="55"/>
    </row>
    <row r="63368" spans="6:6" ht="12.75" customHeight="1" x14ac:dyDescent="0.2">
      <c r="F63368" s="55"/>
    </row>
    <row r="63369" spans="6:6" ht="12.75" customHeight="1" x14ac:dyDescent="0.2">
      <c r="F63369" s="55"/>
    </row>
    <row r="63370" spans="6:6" ht="12.75" customHeight="1" x14ac:dyDescent="0.2">
      <c r="F63370" s="55"/>
    </row>
    <row r="63371" spans="6:6" ht="12.75" customHeight="1" x14ac:dyDescent="0.2">
      <c r="F63371" s="55"/>
    </row>
    <row r="63372" spans="6:6" ht="12.75" customHeight="1" x14ac:dyDescent="0.2">
      <c r="F63372" s="55"/>
    </row>
    <row r="63373" spans="6:6" ht="12.75" customHeight="1" x14ac:dyDescent="0.2">
      <c r="F63373" s="55"/>
    </row>
    <row r="63374" spans="6:6" ht="12.75" customHeight="1" x14ac:dyDescent="0.2">
      <c r="F63374" s="55"/>
    </row>
    <row r="63375" spans="6:6" ht="12.75" customHeight="1" x14ac:dyDescent="0.2">
      <c r="F63375" s="55"/>
    </row>
    <row r="63376" spans="6:6" ht="12.75" customHeight="1" x14ac:dyDescent="0.2">
      <c r="F63376" s="55"/>
    </row>
    <row r="63377" spans="6:6" ht="12.75" customHeight="1" x14ac:dyDescent="0.2">
      <c r="F63377" s="55"/>
    </row>
    <row r="63378" spans="6:6" ht="12.75" customHeight="1" x14ac:dyDescent="0.2">
      <c r="F63378" s="55"/>
    </row>
    <row r="63379" spans="6:6" ht="12.75" customHeight="1" x14ac:dyDescent="0.2">
      <c r="F63379" s="55"/>
    </row>
    <row r="63380" spans="6:6" ht="12.75" customHeight="1" x14ac:dyDescent="0.2">
      <c r="F63380" s="55"/>
    </row>
    <row r="63381" spans="6:6" ht="12.75" customHeight="1" x14ac:dyDescent="0.2">
      <c r="F63381" s="55"/>
    </row>
    <row r="63382" spans="6:6" ht="12.75" customHeight="1" x14ac:dyDescent="0.2">
      <c r="F63382" s="55"/>
    </row>
    <row r="63383" spans="6:6" ht="12.75" customHeight="1" x14ac:dyDescent="0.2">
      <c r="F63383" s="55"/>
    </row>
    <row r="63384" spans="6:6" ht="12.75" customHeight="1" x14ac:dyDescent="0.2">
      <c r="F63384" s="55"/>
    </row>
    <row r="63385" spans="6:6" ht="12.75" customHeight="1" x14ac:dyDescent="0.2">
      <c r="F63385" s="55"/>
    </row>
    <row r="63386" spans="6:6" ht="12.75" customHeight="1" x14ac:dyDescent="0.2">
      <c r="F63386" s="55"/>
    </row>
    <row r="63387" spans="6:6" ht="12.75" customHeight="1" x14ac:dyDescent="0.2">
      <c r="F63387" s="55"/>
    </row>
    <row r="63388" spans="6:6" ht="12.75" customHeight="1" x14ac:dyDescent="0.2">
      <c r="F63388" s="55"/>
    </row>
    <row r="63389" spans="6:6" ht="12.75" customHeight="1" x14ac:dyDescent="0.2">
      <c r="F63389" s="55"/>
    </row>
    <row r="63390" spans="6:6" ht="12.75" customHeight="1" x14ac:dyDescent="0.2">
      <c r="F63390" s="55"/>
    </row>
    <row r="63391" spans="6:6" ht="12.75" customHeight="1" x14ac:dyDescent="0.2">
      <c r="F63391" s="55"/>
    </row>
    <row r="63392" spans="6:6" ht="12.75" customHeight="1" x14ac:dyDescent="0.2">
      <c r="F63392" s="55"/>
    </row>
    <row r="63393" spans="6:6" ht="12.75" customHeight="1" x14ac:dyDescent="0.2">
      <c r="F63393" s="55"/>
    </row>
    <row r="63394" spans="6:6" ht="12.75" customHeight="1" x14ac:dyDescent="0.2">
      <c r="F63394" s="55"/>
    </row>
    <row r="63395" spans="6:6" ht="12.75" customHeight="1" x14ac:dyDescent="0.2">
      <c r="F63395" s="55"/>
    </row>
    <row r="63396" spans="6:6" ht="12.75" customHeight="1" x14ac:dyDescent="0.2">
      <c r="F63396" s="55"/>
    </row>
    <row r="63397" spans="6:6" ht="12.75" customHeight="1" x14ac:dyDescent="0.2">
      <c r="F63397" s="55"/>
    </row>
    <row r="63398" spans="6:6" ht="12.75" customHeight="1" x14ac:dyDescent="0.2">
      <c r="F63398" s="55"/>
    </row>
    <row r="63399" spans="6:6" ht="12.75" customHeight="1" x14ac:dyDescent="0.2">
      <c r="F63399" s="55"/>
    </row>
    <row r="63400" spans="6:6" ht="12.75" customHeight="1" x14ac:dyDescent="0.2">
      <c r="F63400" s="55"/>
    </row>
    <row r="63401" spans="6:6" ht="12.75" customHeight="1" x14ac:dyDescent="0.2">
      <c r="F63401" s="55"/>
    </row>
    <row r="63402" spans="6:6" ht="12.75" customHeight="1" x14ac:dyDescent="0.2">
      <c r="F63402" s="55"/>
    </row>
    <row r="63403" spans="6:6" ht="12.75" customHeight="1" x14ac:dyDescent="0.2">
      <c r="F63403" s="55"/>
    </row>
    <row r="63404" spans="6:6" ht="12.75" customHeight="1" x14ac:dyDescent="0.2">
      <c r="F63404" s="55"/>
    </row>
    <row r="63405" spans="6:6" ht="12.75" customHeight="1" x14ac:dyDescent="0.2">
      <c r="F63405" s="55"/>
    </row>
    <row r="63406" spans="6:6" ht="12.75" customHeight="1" x14ac:dyDescent="0.2">
      <c r="F63406" s="55"/>
    </row>
    <row r="63407" spans="6:6" ht="12.75" customHeight="1" x14ac:dyDescent="0.2">
      <c r="F63407" s="55"/>
    </row>
    <row r="63408" spans="6:6" ht="12.75" customHeight="1" x14ac:dyDescent="0.2">
      <c r="F63408" s="55"/>
    </row>
    <row r="63409" spans="6:6" ht="12.75" customHeight="1" x14ac:dyDescent="0.2">
      <c r="F63409" s="55"/>
    </row>
    <row r="63410" spans="6:6" ht="12.75" customHeight="1" x14ac:dyDescent="0.2">
      <c r="F63410" s="55"/>
    </row>
    <row r="63411" spans="6:6" ht="12.75" customHeight="1" x14ac:dyDescent="0.2">
      <c r="F63411" s="55"/>
    </row>
    <row r="63412" spans="6:6" ht="12.75" customHeight="1" x14ac:dyDescent="0.2">
      <c r="F63412" s="55"/>
    </row>
    <row r="63413" spans="6:6" ht="12.75" customHeight="1" x14ac:dyDescent="0.2">
      <c r="F63413" s="55"/>
    </row>
    <row r="63414" spans="6:6" ht="12.75" customHeight="1" x14ac:dyDescent="0.2">
      <c r="F63414" s="55"/>
    </row>
    <row r="63415" spans="6:6" ht="12.75" customHeight="1" x14ac:dyDescent="0.2">
      <c r="F63415" s="55"/>
    </row>
    <row r="63416" spans="6:6" ht="12.75" customHeight="1" x14ac:dyDescent="0.2">
      <c r="F63416" s="55"/>
    </row>
    <row r="63417" spans="6:6" ht="12.75" customHeight="1" x14ac:dyDescent="0.2">
      <c r="F63417" s="55"/>
    </row>
    <row r="63418" spans="6:6" ht="12.75" customHeight="1" x14ac:dyDescent="0.2">
      <c r="F63418" s="55"/>
    </row>
    <row r="63419" spans="6:6" ht="12.75" customHeight="1" x14ac:dyDescent="0.2">
      <c r="F63419" s="55"/>
    </row>
    <row r="63420" spans="6:6" ht="12.75" customHeight="1" x14ac:dyDescent="0.2">
      <c r="F63420" s="55"/>
    </row>
    <row r="63421" spans="6:6" ht="12.75" customHeight="1" x14ac:dyDescent="0.2">
      <c r="F63421" s="55"/>
    </row>
    <row r="63422" spans="6:6" ht="12.75" customHeight="1" x14ac:dyDescent="0.2">
      <c r="F63422" s="55"/>
    </row>
    <row r="63423" spans="6:6" ht="12.75" customHeight="1" x14ac:dyDescent="0.2">
      <c r="F63423" s="55"/>
    </row>
    <row r="63424" spans="6:6" ht="12.75" customHeight="1" x14ac:dyDescent="0.2">
      <c r="F63424" s="55"/>
    </row>
    <row r="63425" spans="6:6" ht="12.75" customHeight="1" x14ac:dyDescent="0.2">
      <c r="F63425" s="55"/>
    </row>
    <row r="63426" spans="6:6" ht="12.75" customHeight="1" x14ac:dyDescent="0.2">
      <c r="F63426" s="55"/>
    </row>
    <row r="63427" spans="6:6" ht="12.75" customHeight="1" x14ac:dyDescent="0.2">
      <c r="F63427" s="55"/>
    </row>
    <row r="63428" spans="6:6" ht="12.75" customHeight="1" x14ac:dyDescent="0.2">
      <c r="F63428" s="55"/>
    </row>
    <row r="63429" spans="6:6" ht="12.75" customHeight="1" x14ac:dyDescent="0.2">
      <c r="F63429" s="55"/>
    </row>
    <row r="63430" spans="6:6" ht="12.75" customHeight="1" x14ac:dyDescent="0.2">
      <c r="F63430" s="55"/>
    </row>
    <row r="63431" spans="6:6" ht="12.75" customHeight="1" x14ac:dyDescent="0.2">
      <c r="F63431" s="55"/>
    </row>
    <row r="63432" spans="6:6" ht="12.75" customHeight="1" x14ac:dyDescent="0.2">
      <c r="F63432" s="55"/>
    </row>
    <row r="63433" spans="6:6" ht="12.75" customHeight="1" x14ac:dyDescent="0.2">
      <c r="F63433" s="55"/>
    </row>
    <row r="63434" spans="6:6" ht="12.75" customHeight="1" x14ac:dyDescent="0.2">
      <c r="F63434" s="55"/>
    </row>
    <row r="63435" spans="6:6" ht="12.75" customHeight="1" x14ac:dyDescent="0.2">
      <c r="F63435" s="55"/>
    </row>
    <row r="63436" spans="6:6" ht="12.75" customHeight="1" x14ac:dyDescent="0.2">
      <c r="F63436" s="55"/>
    </row>
    <row r="63437" spans="6:6" ht="12.75" customHeight="1" x14ac:dyDescent="0.2">
      <c r="F63437" s="55"/>
    </row>
    <row r="63438" spans="6:6" ht="12.75" customHeight="1" x14ac:dyDescent="0.2">
      <c r="F63438" s="55"/>
    </row>
    <row r="63439" spans="6:6" ht="12.75" customHeight="1" x14ac:dyDescent="0.2">
      <c r="F63439" s="55"/>
    </row>
    <row r="63440" spans="6:6" ht="12.75" customHeight="1" x14ac:dyDescent="0.2">
      <c r="F63440" s="55"/>
    </row>
    <row r="63441" spans="6:6" ht="12.75" customHeight="1" x14ac:dyDescent="0.2">
      <c r="F63441" s="55"/>
    </row>
    <row r="63442" spans="6:6" ht="12.75" customHeight="1" x14ac:dyDescent="0.2">
      <c r="F63442" s="55"/>
    </row>
    <row r="63443" spans="6:6" ht="12.75" customHeight="1" x14ac:dyDescent="0.2">
      <c r="F63443" s="55"/>
    </row>
    <row r="63444" spans="6:6" ht="12.75" customHeight="1" x14ac:dyDescent="0.2">
      <c r="F63444" s="55"/>
    </row>
    <row r="63445" spans="6:6" ht="12.75" customHeight="1" x14ac:dyDescent="0.2">
      <c r="F63445" s="55"/>
    </row>
    <row r="63446" spans="6:6" ht="12.75" customHeight="1" x14ac:dyDescent="0.2">
      <c r="F63446" s="55"/>
    </row>
    <row r="63447" spans="6:6" ht="12.75" customHeight="1" x14ac:dyDescent="0.2">
      <c r="F63447" s="55"/>
    </row>
    <row r="63448" spans="6:6" ht="12.75" customHeight="1" x14ac:dyDescent="0.2">
      <c r="F63448" s="55"/>
    </row>
    <row r="63449" spans="6:6" ht="12.75" customHeight="1" x14ac:dyDescent="0.2">
      <c r="F63449" s="55"/>
    </row>
    <row r="63450" spans="6:6" ht="12.75" customHeight="1" x14ac:dyDescent="0.2">
      <c r="F63450" s="55"/>
    </row>
    <row r="63451" spans="6:6" ht="12.75" customHeight="1" x14ac:dyDescent="0.2">
      <c r="F63451" s="55"/>
    </row>
    <row r="63452" spans="6:6" ht="12.75" customHeight="1" x14ac:dyDescent="0.2">
      <c r="F63452" s="55"/>
    </row>
    <row r="63453" spans="6:6" ht="12.75" customHeight="1" x14ac:dyDescent="0.2">
      <c r="F63453" s="55"/>
    </row>
    <row r="63454" spans="6:6" ht="12.75" customHeight="1" x14ac:dyDescent="0.2">
      <c r="F63454" s="55"/>
    </row>
    <row r="63455" spans="6:6" ht="12.75" customHeight="1" x14ac:dyDescent="0.2">
      <c r="F63455" s="55"/>
    </row>
    <row r="63456" spans="6:6" ht="12.75" customHeight="1" x14ac:dyDescent="0.2">
      <c r="F63456" s="55"/>
    </row>
    <row r="63457" spans="6:6" ht="12.75" customHeight="1" x14ac:dyDescent="0.2">
      <c r="F63457" s="55"/>
    </row>
    <row r="63458" spans="6:6" ht="12.75" customHeight="1" x14ac:dyDescent="0.2">
      <c r="F63458" s="55"/>
    </row>
    <row r="63459" spans="6:6" ht="12.75" customHeight="1" x14ac:dyDescent="0.2">
      <c r="F63459" s="55"/>
    </row>
    <row r="63460" spans="6:6" ht="12.75" customHeight="1" x14ac:dyDescent="0.2">
      <c r="F63460" s="55"/>
    </row>
    <row r="63461" spans="6:6" ht="12.75" customHeight="1" x14ac:dyDescent="0.2">
      <c r="F63461" s="55"/>
    </row>
    <row r="63462" spans="6:6" ht="12.75" customHeight="1" x14ac:dyDescent="0.2">
      <c r="F63462" s="55"/>
    </row>
    <row r="63463" spans="6:6" ht="12.75" customHeight="1" x14ac:dyDescent="0.2">
      <c r="F63463" s="55"/>
    </row>
    <row r="63464" spans="6:6" ht="12.75" customHeight="1" x14ac:dyDescent="0.2">
      <c r="F63464" s="55"/>
    </row>
    <row r="63465" spans="6:6" ht="12.75" customHeight="1" x14ac:dyDescent="0.2">
      <c r="F63465" s="55"/>
    </row>
    <row r="63466" spans="6:6" ht="12.75" customHeight="1" x14ac:dyDescent="0.2">
      <c r="F63466" s="55"/>
    </row>
    <row r="63467" spans="6:6" ht="12.75" customHeight="1" x14ac:dyDescent="0.2">
      <c r="F63467" s="55"/>
    </row>
    <row r="63468" spans="6:6" ht="12.75" customHeight="1" x14ac:dyDescent="0.2">
      <c r="F63468" s="55"/>
    </row>
    <row r="63469" spans="6:6" ht="12.75" customHeight="1" x14ac:dyDescent="0.2">
      <c r="F63469" s="55"/>
    </row>
    <row r="63470" spans="6:6" ht="12.75" customHeight="1" x14ac:dyDescent="0.2">
      <c r="F63470" s="55"/>
    </row>
    <row r="63471" spans="6:6" ht="12.75" customHeight="1" x14ac:dyDescent="0.2">
      <c r="F63471" s="55"/>
    </row>
    <row r="63472" spans="6:6" ht="12.75" customHeight="1" x14ac:dyDescent="0.2">
      <c r="F63472" s="55"/>
    </row>
    <row r="63473" spans="6:6" ht="12.75" customHeight="1" x14ac:dyDescent="0.2">
      <c r="F63473" s="55"/>
    </row>
    <row r="63474" spans="6:6" ht="12.75" customHeight="1" x14ac:dyDescent="0.2">
      <c r="F63474" s="55"/>
    </row>
    <row r="63475" spans="6:6" ht="12.75" customHeight="1" x14ac:dyDescent="0.2">
      <c r="F63475" s="55"/>
    </row>
    <row r="63476" spans="6:6" ht="12.75" customHeight="1" x14ac:dyDescent="0.2">
      <c r="F63476" s="55"/>
    </row>
    <row r="63477" spans="6:6" ht="12.75" customHeight="1" x14ac:dyDescent="0.2">
      <c r="F63477" s="55"/>
    </row>
    <row r="63478" spans="6:6" ht="12.75" customHeight="1" x14ac:dyDescent="0.2">
      <c r="F63478" s="55"/>
    </row>
    <row r="63479" spans="6:6" ht="12.75" customHeight="1" x14ac:dyDescent="0.2">
      <c r="F63479" s="55"/>
    </row>
    <row r="63480" spans="6:6" ht="12.75" customHeight="1" x14ac:dyDescent="0.2">
      <c r="F63480" s="55"/>
    </row>
    <row r="63481" spans="6:6" ht="12.75" customHeight="1" x14ac:dyDescent="0.2">
      <c r="F63481" s="55"/>
    </row>
    <row r="63482" spans="6:6" ht="12.75" customHeight="1" x14ac:dyDescent="0.2">
      <c r="F63482" s="55"/>
    </row>
    <row r="63483" spans="6:6" ht="12.75" customHeight="1" x14ac:dyDescent="0.2">
      <c r="F63483" s="55"/>
    </row>
    <row r="63484" spans="6:6" ht="12.75" customHeight="1" x14ac:dyDescent="0.2">
      <c r="F63484" s="55"/>
    </row>
    <row r="63485" spans="6:6" ht="12.75" customHeight="1" x14ac:dyDescent="0.2">
      <c r="F63485" s="55"/>
    </row>
    <row r="63486" spans="6:6" ht="12.75" customHeight="1" x14ac:dyDescent="0.2">
      <c r="F63486" s="55"/>
    </row>
    <row r="63487" spans="6:6" ht="12.75" customHeight="1" x14ac:dyDescent="0.2">
      <c r="F63487" s="55"/>
    </row>
    <row r="63488" spans="6:6" ht="12.75" customHeight="1" x14ac:dyDescent="0.2">
      <c r="F63488" s="55"/>
    </row>
    <row r="63489" spans="6:6" ht="12.75" customHeight="1" x14ac:dyDescent="0.2">
      <c r="F63489" s="55"/>
    </row>
    <row r="63490" spans="6:6" ht="12.75" customHeight="1" x14ac:dyDescent="0.2">
      <c r="F63490" s="55"/>
    </row>
    <row r="63491" spans="6:6" ht="12.75" customHeight="1" x14ac:dyDescent="0.2">
      <c r="F63491" s="55"/>
    </row>
    <row r="63492" spans="6:6" ht="12.75" customHeight="1" x14ac:dyDescent="0.2">
      <c r="F63492" s="55"/>
    </row>
    <row r="63493" spans="6:6" ht="12.75" customHeight="1" x14ac:dyDescent="0.2">
      <c r="F63493" s="55"/>
    </row>
    <row r="63494" spans="6:6" ht="12.75" customHeight="1" x14ac:dyDescent="0.2">
      <c r="F63494" s="55"/>
    </row>
    <row r="63495" spans="6:6" ht="12.75" customHeight="1" x14ac:dyDescent="0.2">
      <c r="F63495" s="55"/>
    </row>
    <row r="63496" spans="6:6" ht="12.75" customHeight="1" x14ac:dyDescent="0.2">
      <c r="F63496" s="55"/>
    </row>
    <row r="63497" spans="6:6" ht="12.75" customHeight="1" x14ac:dyDescent="0.2">
      <c r="F63497" s="55"/>
    </row>
    <row r="63498" spans="6:6" ht="12.75" customHeight="1" x14ac:dyDescent="0.2">
      <c r="F63498" s="55"/>
    </row>
    <row r="63499" spans="6:6" ht="12.75" customHeight="1" x14ac:dyDescent="0.2">
      <c r="F63499" s="55"/>
    </row>
    <row r="63500" spans="6:6" ht="12.75" customHeight="1" x14ac:dyDescent="0.2">
      <c r="F63500" s="55"/>
    </row>
    <row r="63501" spans="6:6" ht="12.75" customHeight="1" x14ac:dyDescent="0.2">
      <c r="F63501" s="55"/>
    </row>
    <row r="63502" spans="6:6" ht="12.75" customHeight="1" x14ac:dyDescent="0.2">
      <c r="F63502" s="55"/>
    </row>
    <row r="63503" spans="6:6" ht="12.75" customHeight="1" x14ac:dyDescent="0.2">
      <c r="F63503" s="55"/>
    </row>
    <row r="63504" spans="6:6" ht="12.75" customHeight="1" x14ac:dyDescent="0.2">
      <c r="F63504" s="55"/>
    </row>
    <row r="63505" spans="6:6" ht="12.75" customHeight="1" x14ac:dyDescent="0.2">
      <c r="F63505" s="55"/>
    </row>
    <row r="63506" spans="6:6" ht="12.75" customHeight="1" x14ac:dyDescent="0.2">
      <c r="F63506" s="55"/>
    </row>
    <row r="63507" spans="6:6" ht="12.75" customHeight="1" x14ac:dyDescent="0.2">
      <c r="F63507" s="55"/>
    </row>
    <row r="63508" spans="6:6" ht="12.75" customHeight="1" x14ac:dyDescent="0.2">
      <c r="F63508" s="55"/>
    </row>
    <row r="63509" spans="6:6" ht="12.75" customHeight="1" x14ac:dyDescent="0.2">
      <c r="F63509" s="55"/>
    </row>
    <row r="63510" spans="6:6" ht="12.75" customHeight="1" x14ac:dyDescent="0.2">
      <c r="F63510" s="55"/>
    </row>
    <row r="63511" spans="6:6" ht="12.75" customHeight="1" x14ac:dyDescent="0.2">
      <c r="F63511" s="55"/>
    </row>
    <row r="63512" spans="6:6" ht="12.75" customHeight="1" x14ac:dyDescent="0.2">
      <c r="F63512" s="55"/>
    </row>
    <row r="63513" spans="6:6" ht="12.75" customHeight="1" x14ac:dyDescent="0.2">
      <c r="F63513" s="55"/>
    </row>
    <row r="63514" spans="6:6" ht="12.75" customHeight="1" x14ac:dyDescent="0.2">
      <c r="F63514" s="55"/>
    </row>
    <row r="63515" spans="6:6" ht="12.75" customHeight="1" x14ac:dyDescent="0.2">
      <c r="F63515" s="55"/>
    </row>
    <row r="63516" spans="6:6" ht="12.75" customHeight="1" x14ac:dyDescent="0.2">
      <c r="F63516" s="55"/>
    </row>
    <row r="63517" spans="6:6" ht="12.75" customHeight="1" x14ac:dyDescent="0.2">
      <c r="F63517" s="55"/>
    </row>
    <row r="63518" spans="6:6" ht="12.75" customHeight="1" x14ac:dyDescent="0.2">
      <c r="F63518" s="55"/>
    </row>
    <row r="63519" spans="6:6" ht="12.75" customHeight="1" x14ac:dyDescent="0.2">
      <c r="F63519" s="55"/>
    </row>
    <row r="63520" spans="6:6" ht="12.75" customHeight="1" x14ac:dyDescent="0.2">
      <c r="F63520" s="55"/>
    </row>
    <row r="63521" spans="6:6" ht="12.75" customHeight="1" x14ac:dyDescent="0.2">
      <c r="F63521" s="55"/>
    </row>
    <row r="63522" spans="6:6" ht="12.75" customHeight="1" x14ac:dyDescent="0.2">
      <c r="F63522" s="55"/>
    </row>
    <row r="63523" spans="6:6" ht="12.75" customHeight="1" x14ac:dyDescent="0.2">
      <c r="F63523" s="55"/>
    </row>
    <row r="63524" spans="6:6" ht="12.75" customHeight="1" x14ac:dyDescent="0.2">
      <c r="F63524" s="55"/>
    </row>
    <row r="63525" spans="6:6" ht="12.75" customHeight="1" x14ac:dyDescent="0.2">
      <c r="F63525" s="55"/>
    </row>
    <row r="63526" spans="6:6" ht="12.75" customHeight="1" x14ac:dyDescent="0.2">
      <c r="F63526" s="55"/>
    </row>
    <row r="63527" spans="6:6" ht="12.75" customHeight="1" x14ac:dyDescent="0.2">
      <c r="F63527" s="55"/>
    </row>
    <row r="63528" spans="6:6" ht="12.75" customHeight="1" x14ac:dyDescent="0.2">
      <c r="F63528" s="55"/>
    </row>
    <row r="63529" spans="6:6" ht="12.75" customHeight="1" x14ac:dyDescent="0.2">
      <c r="F63529" s="55"/>
    </row>
    <row r="63530" spans="6:6" ht="12.75" customHeight="1" x14ac:dyDescent="0.2">
      <c r="F63530" s="55"/>
    </row>
    <row r="63531" spans="6:6" ht="12.75" customHeight="1" x14ac:dyDescent="0.2">
      <c r="F63531" s="55"/>
    </row>
    <row r="63532" spans="6:6" ht="12.75" customHeight="1" x14ac:dyDescent="0.2">
      <c r="F63532" s="55"/>
    </row>
    <row r="63533" spans="6:6" ht="12.75" customHeight="1" x14ac:dyDescent="0.2">
      <c r="F63533" s="55"/>
    </row>
    <row r="63534" spans="6:6" ht="12.75" customHeight="1" x14ac:dyDescent="0.2">
      <c r="F63534" s="55"/>
    </row>
    <row r="63535" spans="6:6" ht="12.75" customHeight="1" x14ac:dyDescent="0.2">
      <c r="F63535" s="55"/>
    </row>
    <row r="63536" spans="6:6" ht="12.75" customHeight="1" x14ac:dyDescent="0.2">
      <c r="F63536" s="55"/>
    </row>
    <row r="63537" spans="6:6" ht="12.75" customHeight="1" x14ac:dyDescent="0.2">
      <c r="F63537" s="55"/>
    </row>
    <row r="63538" spans="6:6" ht="12.75" customHeight="1" x14ac:dyDescent="0.2">
      <c r="F63538" s="55"/>
    </row>
    <row r="63539" spans="6:6" ht="12.75" customHeight="1" x14ac:dyDescent="0.2">
      <c r="F63539" s="55"/>
    </row>
    <row r="63540" spans="6:6" ht="12.75" customHeight="1" x14ac:dyDescent="0.2">
      <c r="F63540" s="55"/>
    </row>
    <row r="63541" spans="6:6" ht="12.75" customHeight="1" x14ac:dyDescent="0.2">
      <c r="F63541" s="55"/>
    </row>
    <row r="63542" spans="6:6" ht="12.75" customHeight="1" x14ac:dyDescent="0.2">
      <c r="F63542" s="55"/>
    </row>
    <row r="63543" spans="6:6" ht="12.75" customHeight="1" x14ac:dyDescent="0.2">
      <c r="F63543" s="55"/>
    </row>
    <row r="63544" spans="6:6" ht="12.75" customHeight="1" x14ac:dyDescent="0.2">
      <c r="F63544" s="55"/>
    </row>
    <row r="63545" spans="6:6" ht="12.75" customHeight="1" x14ac:dyDescent="0.2">
      <c r="F63545" s="55"/>
    </row>
    <row r="63546" spans="6:6" ht="12.75" customHeight="1" x14ac:dyDescent="0.2">
      <c r="F63546" s="55"/>
    </row>
    <row r="63547" spans="6:6" ht="12.75" customHeight="1" x14ac:dyDescent="0.2">
      <c r="F63547" s="55"/>
    </row>
    <row r="63548" spans="6:6" ht="12.75" customHeight="1" x14ac:dyDescent="0.2">
      <c r="F63548" s="55"/>
    </row>
    <row r="63549" spans="6:6" ht="12.75" customHeight="1" x14ac:dyDescent="0.2">
      <c r="F63549" s="55"/>
    </row>
    <row r="63550" spans="6:6" ht="12.75" customHeight="1" x14ac:dyDescent="0.2">
      <c r="F63550" s="55"/>
    </row>
    <row r="63551" spans="6:6" ht="12.75" customHeight="1" x14ac:dyDescent="0.2">
      <c r="F63551" s="55"/>
    </row>
    <row r="63552" spans="6:6" ht="12.75" customHeight="1" x14ac:dyDescent="0.2">
      <c r="F63552" s="55"/>
    </row>
    <row r="63553" spans="6:6" ht="12.75" customHeight="1" x14ac:dyDescent="0.2">
      <c r="F63553" s="55"/>
    </row>
    <row r="63554" spans="6:6" ht="12.75" customHeight="1" x14ac:dyDescent="0.2">
      <c r="F63554" s="55"/>
    </row>
    <row r="63555" spans="6:6" ht="12.75" customHeight="1" x14ac:dyDescent="0.2">
      <c r="F63555" s="55"/>
    </row>
    <row r="63556" spans="6:6" ht="12.75" customHeight="1" x14ac:dyDescent="0.2">
      <c r="F63556" s="55"/>
    </row>
    <row r="63557" spans="6:6" ht="12.75" customHeight="1" x14ac:dyDescent="0.2">
      <c r="F63557" s="55"/>
    </row>
    <row r="63558" spans="6:6" ht="12.75" customHeight="1" x14ac:dyDescent="0.2">
      <c r="F63558" s="55"/>
    </row>
    <row r="63559" spans="6:6" ht="12.75" customHeight="1" x14ac:dyDescent="0.2">
      <c r="F63559" s="55"/>
    </row>
    <row r="63560" spans="6:6" ht="12.75" customHeight="1" x14ac:dyDescent="0.2">
      <c r="F63560" s="55"/>
    </row>
    <row r="63561" spans="6:6" ht="12.75" customHeight="1" x14ac:dyDescent="0.2">
      <c r="F63561" s="55"/>
    </row>
    <row r="63562" spans="6:6" ht="12.75" customHeight="1" x14ac:dyDescent="0.2">
      <c r="F63562" s="55"/>
    </row>
    <row r="63563" spans="6:6" ht="12.75" customHeight="1" x14ac:dyDescent="0.2">
      <c r="F63563" s="55"/>
    </row>
    <row r="63564" spans="6:6" ht="12.75" customHeight="1" x14ac:dyDescent="0.2">
      <c r="F63564" s="55"/>
    </row>
    <row r="63565" spans="6:6" ht="12.75" customHeight="1" x14ac:dyDescent="0.2">
      <c r="F63565" s="55"/>
    </row>
    <row r="63566" spans="6:6" ht="12.75" customHeight="1" x14ac:dyDescent="0.2">
      <c r="F63566" s="55"/>
    </row>
    <row r="63567" spans="6:6" ht="12.75" customHeight="1" x14ac:dyDescent="0.2">
      <c r="F63567" s="55"/>
    </row>
    <row r="63568" spans="6:6" ht="12.75" customHeight="1" x14ac:dyDescent="0.2">
      <c r="F63568" s="55"/>
    </row>
    <row r="63569" spans="6:6" ht="12.75" customHeight="1" x14ac:dyDescent="0.2">
      <c r="F63569" s="55"/>
    </row>
    <row r="63570" spans="6:6" ht="12.75" customHeight="1" x14ac:dyDescent="0.2">
      <c r="F63570" s="55"/>
    </row>
    <row r="63571" spans="6:6" ht="12.75" customHeight="1" x14ac:dyDescent="0.2">
      <c r="F63571" s="55"/>
    </row>
    <row r="63572" spans="6:6" ht="12.75" customHeight="1" x14ac:dyDescent="0.2">
      <c r="F63572" s="55"/>
    </row>
    <row r="63573" spans="6:6" ht="12.75" customHeight="1" x14ac:dyDescent="0.2">
      <c r="F63573" s="55"/>
    </row>
    <row r="63574" spans="6:6" ht="12.75" customHeight="1" x14ac:dyDescent="0.2">
      <c r="F63574" s="55"/>
    </row>
    <row r="63575" spans="6:6" ht="12.75" customHeight="1" x14ac:dyDescent="0.2">
      <c r="F63575" s="55"/>
    </row>
    <row r="63576" spans="6:6" ht="12.75" customHeight="1" x14ac:dyDescent="0.2">
      <c r="F63576" s="55"/>
    </row>
    <row r="63577" spans="6:6" ht="12.75" customHeight="1" x14ac:dyDescent="0.2">
      <c r="F63577" s="55"/>
    </row>
    <row r="63578" spans="6:6" ht="12.75" customHeight="1" x14ac:dyDescent="0.2">
      <c r="F63578" s="55"/>
    </row>
    <row r="63579" spans="6:6" ht="12.75" customHeight="1" x14ac:dyDescent="0.2">
      <c r="F63579" s="55"/>
    </row>
    <row r="63580" spans="6:6" ht="12.75" customHeight="1" x14ac:dyDescent="0.2">
      <c r="F63580" s="55"/>
    </row>
    <row r="63581" spans="6:6" ht="12.75" customHeight="1" x14ac:dyDescent="0.2">
      <c r="F63581" s="55"/>
    </row>
    <row r="63582" spans="6:6" ht="12.75" customHeight="1" x14ac:dyDescent="0.2">
      <c r="F63582" s="55"/>
    </row>
    <row r="63583" spans="6:6" ht="12.75" customHeight="1" x14ac:dyDescent="0.2">
      <c r="F63583" s="55"/>
    </row>
    <row r="63584" spans="6:6" ht="12.75" customHeight="1" x14ac:dyDescent="0.2">
      <c r="F63584" s="55"/>
    </row>
    <row r="63585" spans="6:6" ht="12.75" customHeight="1" x14ac:dyDescent="0.2">
      <c r="F63585" s="55"/>
    </row>
    <row r="63586" spans="6:6" ht="12.75" customHeight="1" x14ac:dyDescent="0.2">
      <c r="F63586" s="55"/>
    </row>
    <row r="63587" spans="6:6" ht="12.75" customHeight="1" x14ac:dyDescent="0.2">
      <c r="F63587" s="55"/>
    </row>
    <row r="63588" spans="6:6" ht="12.75" customHeight="1" x14ac:dyDescent="0.2">
      <c r="F63588" s="55"/>
    </row>
    <row r="63589" spans="6:6" ht="12.75" customHeight="1" x14ac:dyDescent="0.2">
      <c r="F63589" s="55"/>
    </row>
    <row r="63590" spans="6:6" ht="12.75" customHeight="1" x14ac:dyDescent="0.2">
      <c r="F63590" s="55"/>
    </row>
    <row r="63591" spans="6:6" ht="12.75" customHeight="1" x14ac:dyDescent="0.2">
      <c r="F63591" s="55"/>
    </row>
    <row r="63592" spans="6:6" ht="12.75" customHeight="1" x14ac:dyDescent="0.2">
      <c r="F63592" s="55"/>
    </row>
    <row r="63593" spans="6:6" ht="12.75" customHeight="1" x14ac:dyDescent="0.2">
      <c r="F63593" s="55"/>
    </row>
    <row r="63594" spans="6:6" ht="12.75" customHeight="1" x14ac:dyDescent="0.2">
      <c r="F63594" s="55"/>
    </row>
    <row r="63595" spans="6:6" ht="12.75" customHeight="1" x14ac:dyDescent="0.2">
      <c r="F63595" s="55"/>
    </row>
    <row r="63596" spans="6:6" ht="12.75" customHeight="1" x14ac:dyDescent="0.2">
      <c r="F63596" s="55"/>
    </row>
    <row r="63597" spans="6:6" ht="12.75" customHeight="1" x14ac:dyDescent="0.2">
      <c r="F63597" s="55"/>
    </row>
    <row r="63598" spans="6:6" ht="12.75" customHeight="1" x14ac:dyDescent="0.2">
      <c r="F63598" s="55"/>
    </row>
    <row r="63599" spans="6:6" ht="12.75" customHeight="1" x14ac:dyDescent="0.2">
      <c r="F63599" s="55"/>
    </row>
    <row r="63600" spans="6:6" ht="12.75" customHeight="1" x14ac:dyDescent="0.2">
      <c r="F63600" s="55"/>
    </row>
    <row r="63601" spans="6:6" ht="12.75" customHeight="1" x14ac:dyDescent="0.2">
      <c r="F63601" s="55"/>
    </row>
    <row r="63602" spans="6:6" ht="12.75" customHeight="1" x14ac:dyDescent="0.2">
      <c r="F63602" s="55"/>
    </row>
    <row r="63603" spans="6:6" ht="12.75" customHeight="1" x14ac:dyDescent="0.2">
      <c r="F63603" s="55"/>
    </row>
    <row r="63604" spans="6:6" ht="12.75" customHeight="1" x14ac:dyDescent="0.2">
      <c r="F63604" s="55"/>
    </row>
    <row r="63605" spans="6:6" ht="12.75" customHeight="1" x14ac:dyDescent="0.2">
      <c r="F63605" s="55"/>
    </row>
    <row r="63606" spans="6:6" ht="12.75" customHeight="1" x14ac:dyDescent="0.2">
      <c r="F63606" s="55"/>
    </row>
    <row r="63607" spans="6:6" ht="12.75" customHeight="1" x14ac:dyDescent="0.2">
      <c r="F63607" s="55"/>
    </row>
    <row r="63608" spans="6:6" ht="12.75" customHeight="1" x14ac:dyDescent="0.2">
      <c r="F63608" s="55"/>
    </row>
    <row r="63609" spans="6:6" ht="12.75" customHeight="1" x14ac:dyDescent="0.2">
      <c r="F63609" s="55"/>
    </row>
    <row r="63610" spans="6:6" ht="12.75" customHeight="1" x14ac:dyDescent="0.2">
      <c r="F63610" s="55"/>
    </row>
    <row r="63611" spans="6:6" ht="12.75" customHeight="1" x14ac:dyDescent="0.2">
      <c r="F63611" s="55"/>
    </row>
    <row r="63612" spans="6:6" ht="12.75" customHeight="1" x14ac:dyDescent="0.2">
      <c r="F63612" s="55"/>
    </row>
    <row r="63613" spans="6:6" ht="12.75" customHeight="1" x14ac:dyDescent="0.2">
      <c r="F63613" s="55"/>
    </row>
    <row r="63614" spans="6:6" ht="12.75" customHeight="1" x14ac:dyDescent="0.2">
      <c r="F63614" s="55"/>
    </row>
    <row r="63615" spans="6:6" ht="12.75" customHeight="1" x14ac:dyDescent="0.2">
      <c r="F63615" s="55"/>
    </row>
    <row r="63616" spans="6:6" ht="12.75" customHeight="1" x14ac:dyDescent="0.2">
      <c r="F63616" s="55"/>
    </row>
    <row r="63617" spans="6:6" ht="12.75" customHeight="1" x14ac:dyDescent="0.2">
      <c r="F63617" s="55"/>
    </row>
    <row r="63618" spans="6:6" ht="12.75" customHeight="1" x14ac:dyDescent="0.2">
      <c r="F63618" s="55"/>
    </row>
    <row r="63619" spans="6:6" ht="12.75" customHeight="1" x14ac:dyDescent="0.2">
      <c r="F63619" s="55"/>
    </row>
    <row r="63620" spans="6:6" ht="12.75" customHeight="1" x14ac:dyDescent="0.2">
      <c r="F63620" s="55"/>
    </row>
    <row r="63621" spans="6:6" ht="12.75" customHeight="1" x14ac:dyDescent="0.2">
      <c r="F63621" s="55"/>
    </row>
    <row r="63622" spans="6:6" ht="12.75" customHeight="1" x14ac:dyDescent="0.2">
      <c r="F63622" s="55"/>
    </row>
    <row r="63623" spans="6:6" ht="12.75" customHeight="1" x14ac:dyDescent="0.2">
      <c r="F63623" s="55"/>
    </row>
    <row r="63624" spans="6:6" ht="12.75" customHeight="1" x14ac:dyDescent="0.2">
      <c r="F63624" s="55"/>
    </row>
    <row r="63625" spans="6:6" ht="12.75" customHeight="1" x14ac:dyDescent="0.2">
      <c r="F63625" s="55"/>
    </row>
    <row r="63626" spans="6:6" ht="12.75" customHeight="1" x14ac:dyDescent="0.2">
      <c r="F63626" s="55"/>
    </row>
    <row r="63627" spans="6:6" ht="12.75" customHeight="1" x14ac:dyDescent="0.2">
      <c r="F63627" s="55"/>
    </row>
    <row r="63628" spans="6:6" ht="12.75" customHeight="1" x14ac:dyDescent="0.2">
      <c r="F63628" s="55"/>
    </row>
    <row r="63629" spans="6:6" ht="12.75" customHeight="1" x14ac:dyDescent="0.2">
      <c r="F63629" s="55"/>
    </row>
    <row r="63630" spans="6:6" ht="12.75" customHeight="1" x14ac:dyDescent="0.2">
      <c r="F63630" s="55"/>
    </row>
    <row r="63631" spans="6:6" ht="12.75" customHeight="1" x14ac:dyDescent="0.2">
      <c r="F63631" s="55"/>
    </row>
    <row r="63632" spans="6:6" ht="12.75" customHeight="1" x14ac:dyDescent="0.2">
      <c r="F63632" s="55"/>
    </row>
    <row r="63633" spans="6:6" ht="12.75" customHeight="1" x14ac:dyDescent="0.2">
      <c r="F63633" s="55"/>
    </row>
    <row r="63634" spans="6:6" ht="12.75" customHeight="1" x14ac:dyDescent="0.2">
      <c r="F63634" s="55"/>
    </row>
    <row r="63635" spans="6:6" ht="12.75" customHeight="1" x14ac:dyDescent="0.2">
      <c r="F63635" s="55"/>
    </row>
    <row r="63636" spans="6:6" ht="12.75" customHeight="1" x14ac:dyDescent="0.2">
      <c r="F63636" s="55"/>
    </row>
    <row r="63637" spans="6:6" ht="12.75" customHeight="1" x14ac:dyDescent="0.2">
      <c r="F63637" s="55"/>
    </row>
    <row r="63638" spans="6:6" ht="12.75" customHeight="1" x14ac:dyDescent="0.2">
      <c r="F63638" s="55"/>
    </row>
    <row r="63639" spans="6:6" ht="12.75" customHeight="1" x14ac:dyDescent="0.2">
      <c r="F63639" s="55"/>
    </row>
    <row r="63640" spans="6:6" ht="12.75" customHeight="1" x14ac:dyDescent="0.2">
      <c r="F63640" s="55"/>
    </row>
    <row r="63641" spans="6:6" ht="12.75" customHeight="1" x14ac:dyDescent="0.2">
      <c r="F63641" s="55"/>
    </row>
    <row r="63642" spans="6:6" ht="12.75" customHeight="1" x14ac:dyDescent="0.2">
      <c r="F63642" s="55"/>
    </row>
    <row r="63643" spans="6:6" ht="12.75" customHeight="1" x14ac:dyDescent="0.2">
      <c r="F63643" s="55"/>
    </row>
    <row r="63644" spans="6:6" ht="12.75" customHeight="1" x14ac:dyDescent="0.2">
      <c r="F63644" s="55"/>
    </row>
    <row r="63645" spans="6:6" ht="12.75" customHeight="1" x14ac:dyDescent="0.2">
      <c r="F63645" s="55"/>
    </row>
    <row r="63646" spans="6:6" ht="12.75" customHeight="1" x14ac:dyDescent="0.2">
      <c r="F63646" s="55"/>
    </row>
    <row r="63647" spans="6:6" ht="12.75" customHeight="1" x14ac:dyDescent="0.2">
      <c r="F63647" s="55"/>
    </row>
    <row r="63648" spans="6:6" ht="12.75" customHeight="1" x14ac:dyDescent="0.2">
      <c r="F63648" s="55"/>
    </row>
    <row r="63649" spans="6:6" ht="12.75" customHeight="1" x14ac:dyDescent="0.2">
      <c r="F63649" s="55"/>
    </row>
    <row r="63650" spans="6:6" ht="12.75" customHeight="1" x14ac:dyDescent="0.2">
      <c r="F63650" s="55"/>
    </row>
    <row r="63651" spans="6:6" ht="12.75" customHeight="1" x14ac:dyDescent="0.2">
      <c r="F63651" s="55"/>
    </row>
    <row r="63652" spans="6:6" ht="12.75" customHeight="1" x14ac:dyDescent="0.2">
      <c r="F63652" s="55"/>
    </row>
    <row r="63653" spans="6:6" ht="12.75" customHeight="1" x14ac:dyDescent="0.2">
      <c r="F63653" s="55"/>
    </row>
    <row r="63654" spans="6:6" ht="12.75" customHeight="1" x14ac:dyDescent="0.2">
      <c r="F63654" s="55"/>
    </row>
    <row r="63655" spans="6:6" ht="12.75" customHeight="1" x14ac:dyDescent="0.2">
      <c r="F63655" s="55"/>
    </row>
    <row r="63656" spans="6:6" ht="12.75" customHeight="1" x14ac:dyDescent="0.2">
      <c r="F63656" s="55"/>
    </row>
    <row r="63657" spans="6:6" ht="12.75" customHeight="1" x14ac:dyDescent="0.2">
      <c r="F63657" s="55"/>
    </row>
    <row r="63658" spans="6:6" ht="12.75" customHeight="1" x14ac:dyDescent="0.2">
      <c r="F63658" s="55"/>
    </row>
    <row r="63659" spans="6:6" ht="12.75" customHeight="1" x14ac:dyDescent="0.2">
      <c r="F63659" s="55"/>
    </row>
    <row r="63660" spans="6:6" ht="12.75" customHeight="1" x14ac:dyDescent="0.2">
      <c r="F63660" s="55"/>
    </row>
    <row r="63661" spans="6:6" ht="12.75" customHeight="1" x14ac:dyDescent="0.2">
      <c r="F63661" s="55"/>
    </row>
    <row r="63662" spans="6:6" ht="12.75" customHeight="1" x14ac:dyDescent="0.2">
      <c r="F63662" s="55"/>
    </row>
    <row r="63663" spans="6:6" ht="12.75" customHeight="1" x14ac:dyDescent="0.2">
      <c r="F63663" s="55"/>
    </row>
    <row r="63664" spans="6:6" ht="12.75" customHeight="1" x14ac:dyDescent="0.2">
      <c r="F63664" s="55"/>
    </row>
    <row r="63665" spans="6:6" ht="12.75" customHeight="1" x14ac:dyDescent="0.2">
      <c r="F63665" s="55"/>
    </row>
    <row r="63666" spans="6:6" ht="12.75" customHeight="1" x14ac:dyDescent="0.2">
      <c r="F63666" s="55"/>
    </row>
    <row r="63667" spans="6:6" ht="12.75" customHeight="1" x14ac:dyDescent="0.2">
      <c r="F63667" s="55"/>
    </row>
    <row r="63668" spans="6:6" ht="12.75" customHeight="1" x14ac:dyDescent="0.2">
      <c r="F63668" s="55"/>
    </row>
    <row r="63669" spans="6:6" ht="12.75" customHeight="1" x14ac:dyDescent="0.2">
      <c r="F63669" s="55"/>
    </row>
    <row r="63670" spans="6:6" ht="12.75" customHeight="1" x14ac:dyDescent="0.2">
      <c r="F63670" s="55"/>
    </row>
    <row r="63671" spans="6:6" ht="12.75" customHeight="1" x14ac:dyDescent="0.2">
      <c r="F63671" s="55"/>
    </row>
    <row r="63672" spans="6:6" ht="12.75" customHeight="1" x14ac:dyDescent="0.2">
      <c r="F63672" s="55"/>
    </row>
    <row r="63673" spans="6:6" ht="12.75" customHeight="1" x14ac:dyDescent="0.2">
      <c r="F63673" s="55"/>
    </row>
    <row r="63674" spans="6:6" ht="12.75" customHeight="1" x14ac:dyDescent="0.2">
      <c r="F63674" s="55"/>
    </row>
    <row r="63675" spans="6:6" ht="12.75" customHeight="1" x14ac:dyDescent="0.2">
      <c r="F63675" s="55"/>
    </row>
    <row r="63676" spans="6:6" ht="12.75" customHeight="1" x14ac:dyDescent="0.2">
      <c r="F63676" s="55"/>
    </row>
    <row r="63677" spans="6:6" ht="12.75" customHeight="1" x14ac:dyDescent="0.2">
      <c r="F63677" s="55"/>
    </row>
    <row r="63678" spans="6:6" ht="12.75" customHeight="1" x14ac:dyDescent="0.2">
      <c r="F63678" s="55"/>
    </row>
    <row r="63679" spans="6:6" ht="12.75" customHeight="1" x14ac:dyDescent="0.2">
      <c r="F63679" s="55"/>
    </row>
    <row r="63680" spans="6:6" ht="12.75" customHeight="1" x14ac:dyDescent="0.2">
      <c r="F63680" s="55"/>
    </row>
    <row r="63681" spans="6:6" ht="12.75" customHeight="1" x14ac:dyDescent="0.2">
      <c r="F63681" s="55"/>
    </row>
    <row r="63682" spans="6:6" ht="12.75" customHeight="1" x14ac:dyDescent="0.2">
      <c r="F63682" s="55"/>
    </row>
    <row r="63683" spans="6:6" ht="12.75" customHeight="1" x14ac:dyDescent="0.2">
      <c r="F63683" s="55"/>
    </row>
    <row r="63684" spans="6:6" ht="12.75" customHeight="1" x14ac:dyDescent="0.2">
      <c r="F63684" s="55"/>
    </row>
    <row r="63685" spans="6:6" ht="12.75" customHeight="1" x14ac:dyDescent="0.2">
      <c r="F63685" s="55"/>
    </row>
    <row r="63686" spans="6:6" ht="12.75" customHeight="1" x14ac:dyDescent="0.2">
      <c r="F63686" s="55"/>
    </row>
    <row r="63687" spans="6:6" ht="12.75" customHeight="1" x14ac:dyDescent="0.2">
      <c r="F63687" s="55"/>
    </row>
    <row r="63688" spans="6:6" ht="12.75" customHeight="1" x14ac:dyDescent="0.2">
      <c r="F63688" s="55"/>
    </row>
    <row r="63689" spans="6:6" ht="12.75" customHeight="1" x14ac:dyDescent="0.2">
      <c r="F63689" s="55"/>
    </row>
    <row r="63690" spans="6:6" ht="12.75" customHeight="1" x14ac:dyDescent="0.2">
      <c r="F63690" s="55"/>
    </row>
    <row r="63691" spans="6:6" ht="12.75" customHeight="1" x14ac:dyDescent="0.2">
      <c r="F63691" s="55"/>
    </row>
    <row r="63692" spans="6:6" ht="12.75" customHeight="1" x14ac:dyDescent="0.2">
      <c r="F63692" s="55"/>
    </row>
    <row r="63693" spans="6:6" ht="12.75" customHeight="1" x14ac:dyDescent="0.2">
      <c r="F63693" s="55"/>
    </row>
    <row r="63694" spans="6:6" ht="12.75" customHeight="1" x14ac:dyDescent="0.2">
      <c r="F63694" s="55"/>
    </row>
    <row r="63695" spans="6:6" ht="12.75" customHeight="1" x14ac:dyDescent="0.2">
      <c r="F63695" s="55"/>
    </row>
    <row r="63696" spans="6:6" ht="12.75" customHeight="1" x14ac:dyDescent="0.2">
      <c r="F63696" s="55"/>
    </row>
    <row r="63697" spans="6:6" ht="12.75" customHeight="1" x14ac:dyDescent="0.2">
      <c r="F63697" s="55"/>
    </row>
    <row r="63698" spans="6:6" ht="12.75" customHeight="1" x14ac:dyDescent="0.2">
      <c r="F63698" s="55"/>
    </row>
    <row r="63699" spans="6:6" ht="12.75" customHeight="1" x14ac:dyDescent="0.2">
      <c r="F63699" s="55"/>
    </row>
    <row r="63700" spans="6:6" ht="12.75" customHeight="1" x14ac:dyDescent="0.2">
      <c r="F63700" s="55"/>
    </row>
    <row r="63701" spans="6:6" ht="12.75" customHeight="1" x14ac:dyDescent="0.2">
      <c r="F63701" s="55"/>
    </row>
    <row r="63702" spans="6:6" ht="12.75" customHeight="1" x14ac:dyDescent="0.2">
      <c r="F63702" s="55"/>
    </row>
    <row r="63703" spans="6:6" ht="12.75" customHeight="1" x14ac:dyDescent="0.2">
      <c r="F63703" s="55"/>
    </row>
    <row r="63704" spans="6:6" ht="12.75" customHeight="1" x14ac:dyDescent="0.2">
      <c r="F63704" s="55"/>
    </row>
    <row r="63705" spans="6:6" ht="12.75" customHeight="1" x14ac:dyDescent="0.2">
      <c r="F63705" s="55"/>
    </row>
    <row r="63706" spans="6:6" ht="12.75" customHeight="1" x14ac:dyDescent="0.2">
      <c r="F63706" s="55"/>
    </row>
    <row r="63707" spans="6:6" ht="12.75" customHeight="1" x14ac:dyDescent="0.2">
      <c r="F63707" s="55"/>
    </row>
    <row r="63708" spans="6:6" ht="12.75" customHeight="1" x14ac:dyDescent="0.2">
      <c r="F63708" s="55"/>
    </row>
    <row r="63709" spans="6:6" ht="12.75" customHeight="1" x14ac:dyDescent="0.2">
      <c r="F63709" s="55"/>
    </row>
    <row r="63710" spans="6:6" ht="12.75" customHeight="1" x14ac:dyDescent="0.2">
      <c r="F63710" s="55"/>
    </row>
    <row r="63711" spans="6:6" ht="12.75" customHeight="1" x14ac:dyDescent="0.2">
      <c r="F63711" s="55"/>
    </row>
    <row r="63712" spans="6:6" ht="12.75" customHeight="1" x14ac:dyDescent="0.2">
      <c r="F63712" s="55"/>
    </row>
    <row r="63713" spans="6:6" ht="12.75" customHeight="1" x14ac:dyDescent="0.2">
      <c r="F63713" s="55"/>
    </row>
    <row r="63714" spans="6:6" ht="12.75" customHeight="1" x14ac:dyDescent="0.2">
      <c r="F63714" s="55"/>
    </row>
    <row r="63715" spans="6:6" ht="12.75" customHeight="1" x14ac:dyDescent="0.2">
      <c r="F63715" s="55"/>
    </row>
    <row r="63716" spans="6:6" ht="12.75" customHeight="1" x14ac:dyDescent="0.2">
      <c r="F63716" s="55"/>
    </row>
    <row r="63717" spans="6:6" ht="12.75" customHeight="1" x14ac:dyDescent="0.2">
      <c r="F63717" s="55"/>
    </row>
    <row r="63718" spans="6:6" ht="12.75" customHeight="1" x14ac:dyDescent="0.2">
      <c r="F63718" s="55"/>
    </row>
    <row r="63719" spans="6:6" ht="12.75" customHeight="1" x14ac:dyDescent="0.2">
      <c r="F63719" s="55"/>
    </row>
    <row r="63720" spans="6:6" ht="12.75" customHeight="1" x14ac:dyDescent="0.2">
      <c r="F63720" s="55"/>
    </row>
    <row r="63721" spans="6:6" ht="12.75" customHeight="1" x14ac:dyDescent="0.2">
      <c r="F63721" s="55"/>
    </row>
    <row r="63722" spans="6:6" ht="12.75" customHeight="1" x14ac:dyDescent="0.2">
      <c r="F63722" s="55"/>
    </row>
    <row r="63723" spans="6:6" ht="12.75" customHeight="1" x14ac:dyDescent="0.2">
      <c r="F63723" s="55"/>
    </row>
    <row r="63724" spans="6:6" ht="12.75" customHeight="1" x14ac:dyDescent="0.2">
      <c r="F63724" s="55"/>
    </row>
    <row r="63725" spans="6:6" ht="12.75" customHeight="1" x14ac:dyDescent="0.2">
      <c r="F63725" s="55"/>
    </row>
    <row r="63726" spans="6:6" ht="12.75" customHeight="1" x14ac:dyDescent="0.2">
      <c r="F63726" s="55"/>
    </row>
    <row r="63727" spans="6:6" ht="12.75" customHeight="1" x14ac:dyDescent="0.2">
      <c r="F63727" s="55"/>
    </row>
    <row r="63728" spans="6:6" ht="12.75" customHeight="1" x14ac:dyDescent="0.2">
      <c r="F63728" s="55"/>
    </row>
    <row r="63729" spans="6:6" ht="12.75" customHeight="1" x14ac:dyDescent="0.2">
      <c r="F63729" s="55"/>
    </row>
    <row r="63730" spans="6:6" ht="12.75" customHeight="1" x14ac:dyDescent="0.2">
      <c r="F63730" s="55"/>
    </row>
    <row r="63731" spans="6:6" ht="12.75" customHeight="1" x14ac:dyDescent="0.2">
      <c r="F63731" s="55"/>
    </row>
    <row r="63732" spans="6:6" ht="12.75" customHeight="1" x14ac:dyDescent="0.2">
      <c r="F63732" s="55"/>
    </row>
    <row r="63733" spans="6:6" ht="12.75" customHeight="1" x14ac:dyDescent="0.2">
      <c r="F63733" s="55"/>
    </row>
    <row r="63734" spans="6:6" ht="12.75" customHeight="1" x14ac:dyDescent="0.2">
      <c r="F63734" s="55"/>
    </row>
    <row r="63735" spans="6:6" ht="12.75" customHeight="1" x14ac:dyDescent="0.2">
      <c r="F63735" s="55"/>
    </row>
    <row r="63736" spans="6:6" ht="12.75" customHeight="1" x14ac:dyDescent="0.2">
      <c r="F63736" s="55"/>
    </row>
    <row r="63737" spans="6:6" ht="12.75" customHeight="1" x14ac:dyDescent="0.2">
      <c r="F63737" s="55"/>
    </row>
    <row r="63738" spans="6:6" ht="12.75" customHeight="1" x14ac:dyDescent="0.2">
      <c r="F63738" s="55"/>
    </row>
    <row r="63739" spans="6:6" ht="12.75" customHeight="1" x14ac:dyDescent="0.2">
      <c r="F63739" s="55"/>
    </row>
    <row r="63740" spans="6:6" ht="12.75" customHeight="1" x14ac:dyDescent="0.2">
      <c r="F63740" s="55"/>
    </row>
    <row r="63741" spans="6:6" ht="12.75" customHeight="1" x14ac:dyDescent="0.2">
      <c r="F63741" s="55"/>
    </row>
    <row r="63742" spans="6:6" ht="12.75" customHeight="1" x14ac:dyDescent="0.2">
      <c r="F63742" s="55"/>
    </row>
    <row r="63743" spans="6:6" ht="12.75" customHeight="1" x14ac:dyDescent="0.2">
      <c r="F63743" s="55"/>
    </row>
    <row r="63744" spans="6:6" ht="12.75" customHeight="1" x14ac:dyDescent="0.2">
      <c r="F63744" s="55"/>
    </row>
    <row r="63745" spans="6:6" ht="12.75" customHeight="1" x14ac:dyDescent="0.2">
      <c r="F63745" s="55"/>
    </row>
    <row r="63746" spans="6:6" ht="12.75" customHeight="1" x14ac:dyDescent="0.2">
      <c r="F63746" s="55"/>
    </row>
    <row r="63747" spans="6:6" ht="12.75" customHeight="1" x14ac:dyDescent="0.2">
      <c r="F63747" s="55"/>
    </row>
    <row r="63748" spans="6:6" ht="12.75" customHeight="1" x14ac:dyDescent="0.2">
      <c r="F63748" s="55"/>
    </row>
    <row r="63749" spans="6:6" ht="12.75" customHeight="1" x14ac:dyDescent="0.2">
      <c r="F63749" s="55"/>
    </row>
    <row r="63750" spans="6:6" ht="12.75" customHeight="1" x14ac:dyDescent="0.2">
      <c r="F63750" s="55"/>
    </row>
    <row r="63751" spans="6:6" ht="12.75" customHeight="1" x14ac:dyDescent="0.2">
      <c r="F63751" s="55"/>
    </row>
    <row r="63752" spans="6:6" ht="12.75" customHeight="1" x14ac:dyDescent="0.2">
      <c r="F63752" s="55"/>
    </row>
    <row r="63753" spans="6:6" ht="12.75" customHeight="1" x14ac:dyDescent="0.2">
      <c r="F63753" s="55"/>
    </row>
    <row r="63754" spans="6:6" ht="12.75" customHeight="1" x14ac:dyDescent="0.2">
      <c r="F63754" s="55"/>
    </row>
    <row r="63755" spans="6:6" ht="12.75" customHeight="1" x14ac:dyDescent="0.2">
      <c r="F63755" s="55"/>
    </row>
    <row r="63756" spans="6:6" ht="12.75" customHeight="1" x14ac:dyDescent="0.2">
      <c r="F63756" s="55"/>
    </row>
    <row r="63757" spans="6:6" ht="12.75" customHeight="1" x14ac:dyDescent="0.2">
      <c r="F63757" s="55"/>
    </row>
    <row r="63758" spans="6:6" ht="12.75" customHeight="1" x14ac:dyDescent="0.2">
      <c r="F63758" s="55"/>
    </row>
    <row r="63759" spans="6:6" ht="12.75" customHeight="1" x14ac:dyDescent="0.2">
      <c r="F63759" s="55"/>
    </row>
    <row r="63760" spans="6:6" ht="12.75" customHeight="1" x14ac:dyDescent="0.2">
      <c r="F63760" s="55"/>
    </row>
    <row r="63761" spans="6:6" ht="12.75" customHeight="1" x14ac:dyDescent="0.2">
      <c r="F63761" s="55"/>
    </row>
    <row r="63762" spans="6:6" ht="12.75" customHeight="1" x14ac:dyDescent="0.2">
      <c r="F63762" s="55"/>
    </row>
    <row r="63763" spans="6:6" ht="12.75" customHeight="1" x14ac:dyDescent="0.2">
      <c r="F63763" s="55"/>
    </row>
    <row r="63764" spans="6:6" ht="12.75" customHeight="1" x14ac:dyDescent="0.2">
      <c r="F63764" s="55"/>
    </row>
    <row r="63765" spans="6:6" ht="12.75" customHeight="1" x14ac:dyDescent="0.2">
      <c r="F63765" s="55"/>
    </row>
    <row r="63766" spans="6:6" ht="12.75" customHeight="1" x14ac:dyDescent="0.2">
      <c r="F63766" s="55"/>
    </row>
    <row r="63767" spans="6:6" ht="12.75" customHeight="1" x14ac:dyDescent="0.2">
      <c r="F63767" s="55"/>
    </row>
    <row r="63768" spans="6:6" ht="12.75" customHeight="1" x14ac:dyDescent="0.2">
      <c r="F63768" s="55"/>
    </row>
    <row r="63769" spans="6:6" ht="12.75" customHeight="1" x14ac:dyDescent="0.2">
      <c r="F63769" s="55"/>
    </row>
    <row r="63770" spans="6:6" ht="12.75" customHeight="1" x14ac:dyDescent="0.2">
      <c r="F63770" s="55"/>
    </row>
    <row r="63771" spans="6:6" ht="12.75" customHeight="1" x14ac:dyDescent="0.2">
      <c r="F63771" s="55"/>
    </row>
    <row r="63772" spans="6:6" ht="12.75" customHeight="1" x14ac:dyDescent="0.2">
      <c r="F63772" s="55"/>
    </row>
    <row r="63773" spans="6:6" ht="12.75" customHeight="1" x14ac:dyDescent="0.2">
      <c r="F63773" s="55"/>
    </row>
    <row r="63774" spans="6:6" ht="12.75" customHeight="1" x14ac:dyDescent="0.2">
      <c r="F63774" s="55"/>
    </row>
    <row r="63775" spans="6:6" ht="12.75" customHeight="1" x14ac:dyDescent="0.2">
      <c r="F63775" s="55"/>
    </row>
    <row r="63776" spans="6:6" ht="12.75" customHeight="1" x14ac:dyDescent="0.2">
      <c r="F63776" s="55"/>
    </row>
    <row r="63777" spans="6:6" ht="12.75" customHeight="1" x14ac:dyDescent="0.2">
      <c r="F63777" s="55"/>
    </row>
    <row r="63778" spans="6:6" ht="12.75" customHeight="1" x14ac:dyDescent="0.2">
      <c r="F63778" s="55"/>
    </row>
    <row r="63779" spans="6:6" ht="12.75" customHeight="1" x14ac:dyDescent="0.2">
      <c r="F63779" s="55"/>
    </row>
    <row r="63780" spans="6:6" ht="12.75" customHeight="1" x14ac:dyDescent="0.2">
      <c r="F63780" s="55"/>
    </row>
    <row r="63781" spans="6:6" ht="12.75" customHeight="1" x14ac:dyDescent="0.2">
      <c r="F63781" s="55"/>
    </row>
    <row r="63782" spans="6:6" ht="12.75" customHeight="1" x14ac:dyDescent="0.2">
      <c r="F63782" s="55"/>
    </row>
    <row r="63783" spans="6:6" ht="12.75" customHeight="1" x14ac:dyDescent="0.2">
      <c r="F63783" s="55"/>
    </row>
    <row r="63784" spans="6:6" ht="12.75" customHeight="1" x14ac:dyDescent="0.2">
      <c r="F63784" s="55"/>
    </row>
    <row r="63785" spans="6:6" ht="12.75" customHeight="1" x14ac:dyDescent="0.2">
      <c r="F63785" s="55"/>
    </row>
    <row r="63786" spans="6:6" ht="12.75" customHeight="1" x14ac:dyDescent="0.2">
      <c r="F63786" s="55"/>
    </row>
    <row r="63787" spans="6:6" ht="12.75" customHeight="1" x14ac:dyDescent="0.2">
      <c r="F63787" s="55"/>
    </row>
    <row r="63788" spans="6:6" ht="12.75" customHeight="1" x14ac:dyDescent="0.2">
      <c r="F63788" s="55"/>
    </row>
    <row r="63789" spans="6:6" ht="12.75" customHeight="1" x14ac:dyDescent="0.2">
      <c r="F63789" s="55"/>
    </row>
    <row r="63790" spans="6:6" ht="12.75" customHeight="1" x14ac:dyDescent="0.2">
      <c r="F63790" s="55"/>
    </row>
    <row r="63791" spans="6:6" ht="12.75" customHeight="1" x14ac:dyDescent="0.2">
      <c r="F63791" s="55"/>
    </row>
    <row r="63792" spans="6:6" ht="12.75" customHeight="1" x14ac:dyDescent="0.2">
      <c r="F63792" s="55"/>
    </row>
    <row r="63793" spans="6:6" ht="12.75" customHeight="1" x14ac:dyDescent="0.2">
      <c r="F63793" s="55"/>
    </row>
    <row r="63794" spans="6:6" ht="12.75" customHeight="1" x14ac:dyDescent="0.2">
      <c r="F63794" s="55"/>
    </row>
    <row r="63795" spans="6:6" ht="12.75" customHeight="1" x14ac:dyDescent="0.2">
      <c r="F63795" s="55"/>
    </row>
    <row r="63796" spans="6:6" ht="12.75" customHeight="1" x14ac:dyDescent="0.2">
      <c r="F63796" s="55"/>
    </row>
    <row r="63797" spans="6:6" ht="12.75" customHeight="1" x14ac:dyDescent="0.2">
      <c r="F63797" s="55"/>
    </row>
    <row r="63798" spans="6:6" ht="12.75" customHeight="1" x14ac:dyDescent="0.2">
      <c r="F63798" s="55"/>
    </row>
    <row r="63799" spans="6:6" ht="12.75" customHeight="1" x14ac:dyDescent="0.2">
      <c r="F63799" s="55"/>
    </row>
    <row r="63800" spans="6:6" ht="12.75" customHeight="1" x14ac:dyDescent="0.2">
      <c r="F63800" s="55"/>
    </row>
    <row r="63801" spans="6:6" ht="12.75" customHeight="1" x14ac:dyDescent="0.2">
      <c r="F63801" s="55"/>
    </row>
    <row r="63802" spans="6:6" ht="12.75" customHeight="1" x14ac:dyDescent="0.2">
      <c r="F63802" s="55"/>
    </row>
    <row r="63803" spans="6:6" ht="12.75" customHeight="1" x14ac:dyDescent="0.2">
      <c r="F63803" s="55"/>
    </row>
    <row r="63804" spans="6:6" ht="12.75" customHeight="1" x14ac:dyDescent="0.2">
      <c r="F63804" s="55"/>
    </row>
    <row r="63805" spans="6:6" ht="12.75" customHeight="1" x14ac:dyDescent="0.2">
      <c r="F63805" s="55"/>
    </row>
    <row r="63806" spans="6:6" ht="12.75" customHeight="1" x14ac:dyDescent="0.2">
      <c r="F63806" s="55"/>
    </row>
    <row r="63807" spans="6:6" ht="12.75" customHeight="1" x14ac:dyDescent="0.2">
      <c r="F63807" s="55"/>
    </row>
    <row r="63808" spans="6:6" ht="12.75" customHeight="1" x14ac:dyDescent="0.2">
      <c r="F63808" s="55"/>
    </row>
    <row r="63809" spans="6:6" ht="12.75" customHeight="1" x14ac:dyDescent="0.2">
      <c r="F63809" s="55"/>
    </row>
    <row r="63810" spans="6:6" ht="12.75" customHeight="1" x14ac:dyDescent="0.2">
      <c r="F63810" s="55"/>
    </row>
    <row r="63811" spans="6:6" ht="12.75" customHeight="1" x14ac:dyDescent="0.2">
      <c r="F63811" s="55"/>
    </row>
    <row r="63812" spans="6:6" ht="12.75" customHeight="1" x14ac:dyDescent="0.2">
      <c r="F63812" s="55"/>
    </row>
    <row r="63813" spans="6:6" ht="12.75" customHeight="1" x14ac:dyDescent="0.2">
      <c r="F63813" s="55"/>
    </row>
    <row r="63814" spans="6:6" ht="12.75" customHeight="1" x14ac:dyDescent="0.2">
      <c r="F63814" s="55"/>
    </row>
    <row r="63815" spans="6:6" ht="12.75" customHeight="1" x14ac:dyDescent="0.2">
      <c r="F63815" s="55"/>
    </row>
    <row r="63816" spans="6:6" ht="12.75" customHeight="1" x14ac:dyDescent="0.2">
      <c r="F63816" s="55"/>
    </row>
    <row r="63817" spans="6:6" ht="12.75" customHeight="1" x14ac:dyDescent="0.2">
      <c r="F63817" s="55"/>
    </row>
    <row r="63818" spans="6:6" ht="12.75" customHeight="1" x14ac:dyDescent="0.2">
      <c r="F63818" s="55"/>
    </row>
    <row r="63819" spans="6:6" ht="12.75" customHeight="1" x14ac:dyDescent="0.2">
      <c r="F63819" s="55"/>
    </row>
    <row r="63820" spans="6:6" ht="12.75" customHeight="1" x14ac:dyDescent="0.2">
      <c r="F63820" s="55"/>
    </row>
    <row r="63821" spans="6:6" ht="12.75" customHeight="1" x14ac:dyDescent="0.2">
      <c r="F63821" s="55"/>
    </row>
    <row r="63822" spans="6:6" ht="12.75" customHeight="1" x14ac:dyDescent="0.2">
      <c r="F63822" s="55"/>
    </row>
    <row r="63823" spans="6:6" ht="12.75" customHeight="1" x14ac:dyDescent="0.2">
      <c r="F63823" s="55"/>
    </row>
    <row r="63824" spans="6:6" ht="12.75" customHeight="1" x14ac:dyDescent="0.2">
      <c r="F63824" s="55"/>
    </row>
    <row r="63825" spans="6:6" ht="12.75" customHeight="1" x14ac:dyDescent="0.2">
      <c r="F63825" s="55"/>
    </row>
    <row r="63826" spans="6:6" ht="12.75" customHeight="1" x14ac:dyDescent="0.2">
      <c r="F63826" s="55"/>
    </row>
    <row r="63827" spans="6:6" ht="12.75" customHeight="1" x14ac:dyDescent="0.2">
      <c r="F63827" s="55"/>
    </row>
    <row r="63828" spans="6:6" ht="12.75" customHeight="1" x14ac:dyDescent="0.2">
      <c r="F63828" s="55"/>
    </row>
    <row r="63829" spans="6:6" ht="12.75" customHeight="1" x14ac:dyDescent="0.2">
      <c r="F63829" s="55"/>
    </row>
    <row r="63830" spans="6:6" ht="12.75" customHeight="1" x14ac:dyDescent="0.2">
      <c r="F63830" s="55"/>
    </row>
    <row r="63831" spans="6:6" ht="12.75" customHeight="1" x14ac:dyDescent="0.2">
      <c r="F63831" s="55"/>
    </row>
    <row r="63832" spans="6:6" ht="12.75" customHeight="1" x14ac:dyDescent="0.2">
      <c r="F63832" s="55"/>
    </row>
    <row r="63833" spans="6:6" ht="12.75" customHeight="1" x14ac:dyDescent="0.2">
      <c r="F63833" s="55"/>
    </row>
    <row r="63834" spans="6:6" ht="12.75" customHeight="1" x14ac:dyDescent="0.2">
      <c r="F63834" s="55"/>
    </row>
    <row r="63835" spans="6:6" ht="12.75" customHeight="1" x14ac:dyDescent="0.2">
      <c r="F63835" s="55"/>
    </row>
    <row r="63836" spans="6:6" ht="12.75" customHeight="1" x14ac:dyDescent="0.2">
      <c r="F63836" s="55"/>
    </row>
    <row r="63837" spans="6:6" ht="12.75" customHeight="1" x14ac:dyDescent="0.2">
      <c r="F63837" s="55"/>
    </row>
    <row r="63838" spans="6:6" ht="12.75" customHeight="1" x14ac:dyDescent="0.2">
      <c r="F63838" s="55"/>
    </row>
    <row r="63839" spans="6:6" ht="12.75" customHeight="1" x14ac:dyDescent="0.2">
      <c r="F63839" s="55"/>
    </row>
    <row r="63840" spans="6:6" ht="12.75" customHeight="1" x14ac:dyDescent="0.2">
      <c r="F63840" s="55"/>
    </row>
    <row r="63841" spans="6:6" ht="12.75" customHeight="1" x14ac:dyDescent="0.2">
      <c r="F63841" s="55"/>
    </row>
    <row r="63842" spans="6:6" ht="12.75" customHeight="1" x14ac:dyDescent="0.2">
      <c r="F63842" s="55"/>
    </row>
    <row r="63843" spans="6:6" ht="12.75" customHeight="1" x14ac:dyDescent="0.2">
      <c r="F63843" s="55"/>
    </row>
    <row r="63844" spans="6:6" ht="12.75" customHeight="1" x14ac:dyDescent="0.2">
      <c r="F63844" s="55"/>
    </row>
    <row r="63845" spans="6:6" ht="12.75" customHeight="1" x14ac:dyDescent="0.2">
      <c r="F63845" s="55"/>
    </row>
    <row r="63846" spans="6:6" ht="12.75" customHeight="1" x14ac:dyDescent="0.2">
      <c r="F63846" s="55"/>
    </row>
    <row r="63847" spans="6:6" ht="12.75" customHeight="1" x14ac:dyDescent="0.2">
      <c r="F63847" s="55"/>
    </row>
    <row r="63848" spans="6:6" ht="12.75" customHeight="1" x14ac:dyDescent="0.2">
      <c r="F63848" s="55"/>
    </row>
    <row r="63849" spans="6:6" ht="12.75" customHeight="1" x14ac:dyDescent="0.2">
      <c r="F63849" s="55"/>
    </row>
    <row r="63850" spans="6:6" ht="12.75" customHeight="1" x14ac:dyDescent="0.2">
      <c r="F63850" s="55"/>
    </row>
    <row r="63851" spans="6:6" ht="12.75" customHeight="1" x14ac:dyDescent="0.2">
      <c r="F63851" s="55"/>
    </row>
    <row r="63852" spans="6:6" ht="12.75" customHeight="1" x14ac:dyDescent="0.2">
      <c r="F63852" s="55"/>
    </row>
    <row r="63853" spans="6:6" ht="12.75" customHeight="1" x14ac:dyDescent="0.2">
      <c r="F63853" s="55"/>
    </row>
    <row r="63854" spans="6:6" ht="12.75" customHeight="1" x14ac:dyDescent="0.2">
      <c r="F63854" s="55"/>
    </row>
    <row r="63855" spans="6:6" ht="12.75" customHeight="1" x14ac:dyDescent="0.2">
      <c r="F63855" s="55"/>
    </row>
    <row r="63856" spans="6:6" ht="12.75" customHeight="1" x14ac:dyDescent="0.2">
      <c r="F63856" s="55"/>
    </row>
    <row r="63857" spans="6:6" ht="12.75" customHeight="1" x14ac:dyDescent="0.2">
      <c r="F63857" s="55"/>
    </row>
    <row r="63858" spans="6:6" ht="12.75" customHeight="1" x14ac:dyDescent="0.2">
      <c r="F63858" s="55"/>
    </row>
    <row r="63859" spans="6:6" ht="12.75" customHeight="1" x14ac:dyDescent="0.2">
      <c r="F63859" s="55"/>
    </row>
    <row r="63860" spans="6:6" ht="12.75" customHeight="1" x14ac:dyDescent="0.2">
      <c r="F63860" s="55"/>
    </row>
    <row r="63861" spans="6:6" ht="12.75" customHeight="1" x14ac:dyDescent="0.2">
      <c r="F63861" s="55"/>
    </row>
    <row r="63862" spans="6:6" ht="12.75" customHeight="1" x14ac:dyDescent="0.2">
      <c r="F63862" s="55"/>
    </row>
    <row r="63863" spans="6:6" ht="12.75" customHeight="1" x14ac:dyDescent="0.2">
      <c r="F63863" s="55"/>
    </row>
    <row r="63864" spans="6:6" ht="12.75" customHeight="1" x14ac:dyDescent="0.2">
      <c r="F63864" s="55"/>
    </row>
    <row r="63865" spans="6:6" ht="12.75" customHeight="1" x14ac:dyDescent="0.2">
      <c r="F63865" s="55"/>
    </row>
    <row r="63866" spans="6:6" ht="12.75" customHeight="1" x14ac:dyDescent="0.2">
      <c r="F63866" s="55"/>
    </row>
    <row r="63867" spans="6:6" ht="12.75" customHeight="1" x14ac:dyDescent="0.2">
      <c r="F63867" s="55"/>
    </row>
    <row r="63868" spans="6:6" ht="12.75" customHeight="1" x14ac:dyDescent="0.2">
      <c r="F63868" s="55"/>
    </row>
    <row r="63869" spans="6:6" ht="12.75" customHeight="1" x14ac:dyDescent="0.2">
      <c r="F63869" s="55"/>
    </row>
    <row r="63870" spans="6:6" ht="12.75" customHeight="1" x14ac:dyDescent="0.2">
      <c r="F63870" s="55"/>
    </row>
    <row r="63871" spans="6:6" ht="12.75" customHeight="1" x14ac:dyDescent="0.2">
      <c r="F63871" s="55"/>
    </row>
    <row r="63872" spans="6:6" ht="12.75" customHeight="1" x14ac:dyDescent="0.2">
      <c r="F63872" s="55"/>
    </row>
    <row r="63873" spans="6:6" ht="12.75" customHeight="1" x14ac:dyDescent="0.2">
      <c r="F63873" s="55"/>
    </row>
    <row r="63874" spans="6:6" ht="12.75" customHeight="1" x14ac:dyDescent="0.2">
      <c r="F63874" s="55"/>
    </row>
    <row r="63875" spans="6:6" ht="12.75" customHeight="1" x14ac:dyDescent="0.2">
      <c r="F63875" s="55"/>
    </row>
    <row r="63876" spans="6:6" ht="12.75" customHeight="1" x14ac:dyDescent="0.2">
      <c r="F63876" s="55"/>
    </row>
    <row r="63877" spans="6:6" ht="12.75" customHeight="1" x14ac:dyDescent="0.2">
      <c r="F63877" s="55"/>
    </row>
    <row r="63878" spans="6:6" ht="12.75" customHeight="1" x14ac:dyDescent="0.2">
      <c r="F63878" s="55"/>
    </row>
    <row r="63879" spans="6:6" ht="12.75" customHeight="1" x14ac:dyDescent="0.2">
      <c r="F63879" s="55"/>
    </row>
    <row r="63880" spans="6:6" ht="12.75" customHeight="1" x14ac:dyDescent="0.2">
      <c r="F63880" s="55"/>
    </row>
    <row r="63881" spans="6:6" ht="12.75" customHeight="1" x14ac:dyDescent="0.2">
      <c r="F63881" s="55"/>
    </row>
    <row r="63882" spans="6:6" ht="12.75" customHeight="1" x14ac:dyDescent="0.2">
      <c r="F63882" s="55"/>
    </row>
    <row r="63883" spans="6:6" ht="12.75" customHeight="1" x14ac:dyDescent="0.2">
      <c r="F63883" s="55"/>
    </row>
    <row r="63884" spans="6:6" ht="12.75" customHeight="1" x14ac:dyDescent="0.2">
      <c r="F63884" s="55"/>
    </row>
    <row r="63885" spans="6:6" ht="12.75" customHeight="1" x14ac:dyDescent="0.2">
      <c r="F63885" s="55"/>
    </row>
    <row r="63886" spans="6:6" ht="12.75" customHeight="1" x14ac:dyDescent="0.2">
      <c r="F63886" s="55"/>
    </row>
    <row r="63887" spans="6:6" ht="12.75" customHeight="1" x14ac:dyDescent="0.2">
      <c r="F63887" s="55"/>
    </row>
    <row r="63888" spans="6:6" ht="12.75" customHeight="1" x14ac:dyDescent="0.2">
      <c r="F63888" s="55"/>
    </row>
    <row r="63889" spans="6:6" ht="12.75" customHeight="1" x14ac:dyDescent="0.2">
      <c r="F63889" s="55"/>
    </row>
    <row r="63890" spans="6:6" ht="12.75" customHeight="1" x14ac:dyDescent="0.2">
      <c r="F63890" s="55"/>
    </row>
    <row r="63891" spans="6:6" ht="12.75" customHeight="1" x14ac:dyDescent="0.2">
      <c r="F63891" s="55"/>
    </row>
    <row r="63892" spans="6:6" ht="12.75" customHeight="1" x14ac:dyDescent="0.2">
      <c r="F63892" s="55"/>
    </row>
    <row r="63893" spans="6:6" ht="12.75" customHeight="1" x14ac:dyDescent="0.2">
      <c r="F63893" s="55"/>
    </row>
    <row r="63894" spans="6:6" ht="12.75" customHeight="1" x14ac:dyDescent="0.2">
      <c r="F63894" s="55"/>
    </row>
    <row r="63895" spans="6:6" ht="12.75" customHeight="1" x14ac:dyDescent="0.2">
      <c r="F63895" s="55"/>
    </row>
    <row r="63896" spans="6:6" ht="12.75" customHeight="1" x14ac:dyDescent="0.2">
      <c r="F63896" s="55"/>
    </row>
    <row r="63897" spans="6:6" ht="12.75" customHeight="1" x14ac:dyDescent="0.2">
      <c r="F63897" s="55"/>
    </row>
    <row r="63898" spans="6:6" ht="12.75" customHeight="1" x14ac:dyDescent="0.2">
      <c r="F63898" s="55"/>
    </row>
    <row r="63899" spans="6:6" ht="12.75" customHeight="1" x14ac:dyDescent="0.2">
      <c r="F63899" s="55"/>
    </row>
    <row r="63900" spans="6:6" ht="12.75" customHeight="1" x14ac:dyDescent="0.2">
      <c r="F63900" s="55"/>
    </row>
    <row r="63901" spans="6:6" ht="12.75" customHeight="1" x14ac:dyDescent="0.2">
      <c r="F63901" s="55"/>
    </row>
    <row r="63902" spans="6:6" ht="12.75" customHeight="1" x14ac:dyDescent="0.2">
      <c r="F63902" s="55"/>
    </row>
    <row r="63903" spans="6:6" ht="12.75" customHeight="1" x14ac:dyDescent="0.2">
      <c r="F63903" s="55"/>
    </row>
    <row r="63904" spans="6:6" ht="12.75" customHeight="1" x14ac:dyDescent="0.2">
      <c r="F63904" s="55"/>
    </row>
    <row r="63905" spans="6:6" ht="12.75" customHeight="1" x14ac:dyDescent="0.2">
      <c r="F63905" s="55"/>
    </row>
    <row r="63906" spans="6:6" ht="12.75" customHeight="1" x14ac:dyDescent="0.2">
      <c r="F63906" s="55"/>
    </row>
    <row r="63907" spans="6:6" ht="12.75" customHeight="1" x14ac:dyDescent="0.2">
      <c r="F63907" s="55"/>
    </row>
    <row r="63908" spans="6:6" ht="12.75" customHeight="1" x14ac:dyDescent="0.2">
      <c r="F63908" s="55"/>
    </row>
    <row r="63909" spans="6:6" ht="12.75" customHeight="1" x14ac:dyDescent="0.2">
      <c r="F63909" s="55"/>
    </row>
    <row r="63910" spans="6:6" ht="12.75" customHeight="1" x14ac:dyDescent="0.2">
      <c r="F63910" s="55"/>
    </row>
    <row r="63911" spans="6:6" ht="12.75" customHeight="1" x14ac:dyDescent="0.2">
      <c r="F63911" s="55"/>
    </row>
    <row r="63912" spans="6:6" ht="12.75" customHeight="1" x14ac:dyDescent="0.2">
      <c r="F63912" s="55"/>
    </row>
    <row r="63913" spans="6:6" ht="12.75" customHeight="1" x14ac:dyDescent="0.2">
      <c r="F63913" s="55"/>
    </row>
    <row r="63914" spans="6:6" ht="12.75" customHeight="1" x14ac:dyDescent="0.2">
      <c r="F63914" s="55"/>
    </row>
    <row r="63915" spans="6:6" ht="12.75" customHeight="1" x14ac:dyDescent="0.2">
      <c r="F63915" s="55"/>
    </row>
    <row r="63916" spans="6:6" ht="12.75" customHeight="1" x14ac:dyDescent="0.2">
      <c r="F63916" s="55"/>
    </row>
    <row r="63917" spans="6:6" ht="12.75" customHeight="1" x14ac:dyDescent="0.2">
      <c r="F63917" s="55"/>
    </row>
    <row r="63918" spans="6:6" ht="12.75" customHeight="1" x14ac:dyDescent="0.2">
      <c r="F63918" s="55"/>
    </row>
    <row r="63919" spans="6:6" ht="12.75" customHeight="1" x14ac:dyDescent="0.2">
      <c r="F63919" s="55"/>
    </row>
    <row r="63920" spans="6:6" ht="12.75" customHeight="1" x14ac:dyDescent="0.2">
      <c r="F63920" s="55"/>
    </row>
    <row r="63921" spans="6:6" ht="12.75" customHeight="1" x14ac:dyDescent="0.2">
      <c r="F63921" s="55"/>
    </row>
    <row r="63922" spans="6:6" ht="12.75" customHeight="1" x14ac:dyDescent="0.2">
      <c r="F63922" s="55"/>
    </row>
    <row r="63923" spans="6:6" ht="12.75" customHeight="1" x14ac:dyDescent="0.2">
      <c r="F63923" s="55"/>
    </row>
    <row r="63924" spans="6:6" ht="12.75" customHeight="1" x14ac:dyDescent="0.2">
      <c r="F63924" s="55"/>
    </row>
    <row r="63925" spans="6:6" ht="12.75" customHeight="1" x14ac:dyDescent="0.2">
      <c r="F63925" s="55"/>
    </row>
    <row r="63926" spans="6:6" ht="12.75" customHeight="1" x14ac:dyDescent="0.2">
      <c r="F63926" s="55"/>
    </row>
    <row r="63927" spans="6:6" ht="12.75" customHeight="1" x14ac:dyDescent="0.2">
      <c r="F63927" s="55"/>
    </row>
    <row r="63928" spans="6:6" ht="12.75" customHeight="1" x14ac:dyDescent="0.2">
      <c r="F63928" s="55"/>
    </row>
    <row r="63929" spans="6:6" ht="12.75" customHeight="1" x14ac:dyDescent="0.2">
      <c r="F63929" s="55"/>
    </row>
    <row r="63930" spans="6:6" ht="12.75" customHeight="1" x14ac:dyDescent="0.2">
      <c r="F63930" s="55"/>
    </row>
    <row r="63931" spans="6:6" ht="12.75" customHeight="1" x14ac:dyDescent="0.2">
      <c r="F63931" s="55"/>
    </row>
    <row r="63932" spans="6:6" ht="12.75" customHeight="1" x14ac:dyDescent="0.2">
      <c r="F63932" s="55"/>
    </row>
    <row r="63933" spans="6:6" ht="12.75" customHeight="1" x14ac:dyDescent="0.2">
      <c r="F63933" s="55"/>
    </row>
    <row r="63934" spans="6:6" ht="12.75" customHeight="1" x14ac:dyDescent="0.2">
      <c r="F63934" s="55"/>
    </row>
    <row r="63935" spans="6:6" ht="12.75" customHeight="1" x14ac:dyDescent="0.2">
      <c r="F63935" s="55"/>
    </row>
    <row r="63936" spans="6:6" ht="12.75" customHeight="1" x14ac:dyDescent="0.2">
      <c r="F63936" s="55"/>
    </row>
    <row r="63937" spans="6:6" ht="12.75" customHeight="1" x14ac:dyDescent="0.2">
      <c r="F63937" s="55"/>
    </row>
    <row r="63938" spans="6:6" ht="12.75" customHeight="1" x14ac:dyDescent="0.2">
      <c r="F63938" s="55"/>
    </row>
    <row r="63939" spans="6:6" ht="12.75" customHeight="1" x14ac:dyDescent="0.2">
      <c r="F63939" s="55"/>
    </row>
    <row r="63940" spans="6:6" ht="12.75" customHeight="1" x14ac:dyDescent="0.2">
      <c r="F63940" s="55"/>
    </row>
    <row r="63941" spans="6:6" ht="12.75" customHeight="1" x14ac:dyDescent="0.2">
      <c r="F63941" s="55"/>
    </row>
    <row r="63942" spans="6:6" ht="12.75" customHeight="1" x14ac:dyDescent="0.2">
      <c r="F63942" s="55"/>
    </row>
    <row r="63943" spans="6:6" ht="12.75" customHeight="1" x14ac:dyDescent="0.2">
      <c r="F63943" s="55"/>
    </row>
    <row r="63944" spans="6:6" ht="12.75" customHeight="1" x14ac:dyDescent="0.2">
      <c r="F63944" s="55"/>
    </row>
    <row r="63945" spans="6:6" ht="12.75" customHeight="1" x14ac:dyDescent="0.2">
      <c r="F63945" s="55"/>
    </row>
    <row r="63946" spans="6:6" ht="12.75" customHeight="1" x14ac:dyDescent="0.2">
      <c r="F63946" s="55"/>
    </row>
    <row r="63947" spans="6:6" ht="12.75" customHeight="1" x14ac:dyDescent="0.2">
      <c r="F63947" s="55"/>
    </row>
    <row r="63948" spans="6:6" ht="12.75" customHeight="1" x14ac:dyDescent="0.2">
      <c r="F63948" s="55"/>
    </row>
    <row r="63949" spans="6:6" ht="12.75" customHeight="1" x14ac:dyDescent="0.2">
      <c r="F63949" s="55"/>
    </row>
    <row r="63950" spans="6:6" ht="12.75" customHeight="1" x14ac:dyDescent="0.2">
      <c r="F63950" s="55"/>
    </row>
    <row r="63951" spans="6:6" ht="12.75" customHeight="1" x14ac:dyDescent="0.2">
      <c r="F63951" s="55"/>
    </row>
    <row r="63952" spans="6:6" ht="12.75" customHeight="1" x14ac:dyDescent="0.2">
      <c r="F63952" s="55"/>
    </row>
    <row r="63953" spans="6:6" ht="12.75" customHeight="1" x14ac:dyDescent="0.2">
      <c r="F63953" s="55"/>
    </row>
    <row r="63954" spans="6:6" ht="12.75" customHeight="1" x14ac:dyDescent="0.2">
      <c r="F63954" s="55"/>
    </row>
    <row r="63955" spans="6:6" ht="12.75" customHeight="1" x14ac:dyDescent="0.2">
      <c r="F63955" s="55"/>
    </row>
    <row r="63956" spans="6:6" ht="12.75" customHeight="1" x14ac:dyDescent="0.2">
      <c r="F63956" s="55"/>
    </row>
    <row r="63957" spans="6:6" ht="12.75" customHeight="1" x14ac:dyDescent="0.2">
      <c r="F63957" s="55"/>
    </row>
    <row r="63958" spans="6:6" ht="12.75" customHeight="1" x14ac:dyDescent="0.2">
      <c r="F63958" s="55"/>
    </row>
    <row r="63959" spans="6:6" ht="12.75" customHeight="1" x14ac:dyDescent="0.2">
      <c r="F63959" s="55"/>
    </row>
    <row r="63960" spans="6:6" ht="12.75" customHeight="1" x14ac:dyDescent="0.2">
      <c r="F63960" s="55"/>
    </row>
    <row r="63961" spans="6:6" ht="12.75" customHeight="1" x14ac:dyDescent="0.2">
      <c r="F63961" s="55"/>
    </row>
    <row r="63962" spans="6:6" ht="12.75" customHeight="1" x14ac:dyDescent="0.2">
      <c r="F63962" s="55"/>
    </row>
    <row r="63963" spans="6:6" ht="12.75" customHeight="1" x14ac:dyDescent="0.2">
      <c r="F63963" s="55"/>
    </row>
    <row r="63964" spans="6:6" ht="12.75" customHeight="1" x14ac:dyDescent="0.2">
      <c r="F63964" s="55"/>
    </row>
    <row r="63965" spans="6:6" ht="12.75" customHeight="1" x14ac:dyDescent="0.2">
      <c r="F63965" s="55"/>
    </row>
    <row r="63966" spans="6:6" ht="12.75" customHeight="1" x14ac:dyDescent="0.2">
      <c r="F63966" s="55"/>
    </row>
    <row r="63967" spans="6:6" ht="12.75" customHeight="1" x14ac:dyDescent="0.2">
      <c r="F63967" s="55"/>
    </row>
    <row r="63968" spans="6:6" ht="12.75" customHeight="1" x14ac:dyDescent="0.2">
      <c r="F63968" s="55"/>
    </row>
    <row r="63969" spans="6:6" ht="12.75" customHeight="1" x14ac:dyDescent="0.2">
      <c r="F63969" s="55"/>
    </row>
    <row r="63970" spans="6:6" ht="12.75" customHeight="1" x14ac:dyDescent="0.2">
      <c r="F63970" s="55"/>
    </row>
    <row r="63971" spans="6:6" ht="12.75" customHeight="1" x14ac:dyDescent="0.2">
      <c r="F63971" s="55"/>
    </row>
    <row r="63972" spans="6:6" ht="12.75" customHeight="1" x14ac:dyDescent="0.2">
      <c r="F63972" s="55"/>
    </row>
    <row r="63973" spans="6:6" ht="12.75" customHeight="1" x14ac:dyDescent="0.2">
      <c r="F63973" s="55"/>
    </row>
    <row r="63974" spans="6:6" ht="12.75" customHeight="1" x14ac:dyDescent="0.2">
      <c r="F63974" s="55"/>
    </row>
    <row r="63975" spans="6:6" ht="12.75" customHeight="1" x14ac:dyDescent="0.2">
      <c r="F63975" s="55"/>
    </row>
    <row r="63976" spans="6:6" ht="12.75" customHeight="1" x14ac:dyDescent="0.2">
      <c r="F63976" s="55"/>
    </row>
    <row r="63977" spans="6:6" ht="12.75" customHeight="1" x14ac:dyDescent="0.2">
      <c r="F63977" s="55"/>
    </row>
    <row r="63978" spans="6:6" ht="12.75" customHeight="1" x14ac:dyDescent="0.2">
      <c r="F63978" s="55"/>
    </row>
    <row r="63979" spans="6:6" ht="12.75" customHeight="1" x14ac:dyDescent="0.2">
      <c r="F63979" s="55"/>
    </row>
    <row r="63980" spans="6:6" ht="12.75" customHeight="1" x14ac:dyDescent="0.2">
      <c r="F63980" s="55"/>
    </row>
    <row r="63981" spans="6:6" ht="12.75" customHeight="1" x14ac:dyDescent="0.2">
      <c r="F63981" s="55"/>
    </row>
    <row r="63982" spans="6:6" ht="12.75" customHeight="1" x14ac:dyDescent="0.2">
      <c r="F63982" s="55"/>
    </row>
    <row r="63983" spans="6:6" ht="12.75" customHeight="1" x14ac:dyDescent="0.2">
      <c r="F63983" s="55"/>
    </row>
    <row r="63984" spans="6:6" ht="12.75" customHeight="1" x14ac:dyDescent="0.2">
      <c r="F63984" s="55"/>
    </row>
    <row r="63985" spans="6:6" ht="12.75" customHeight="1" x14ac:dyDescent="0.2">
      <c r="F63985" s="55"/>
    </row>
    <row r="63986" spans="6:6" ht="12.75" customHeight="1" x14ac:dyDescent="0.2">
      <c r="F63986" s="55"/>
    </row>
    <row r="63987" spans="6:6" ht="12.75" customHeight="1" x14ac:dyDescent="0.2">
      <c r="F63987" s="55"/>
    </row>
    <row r="63988" spans="6:6" ht="12.75" customHeight="1" x14ac:dyDescent="0.2">
      <c r="F63988" s="55"/>
    </row>
    <row r="63989" spans="6:6" ht="12.75" customHeight="1" x14ac:dyDescent="0.2">
      <c r="F63989" s="55"/>
    </row>
    <row r="63990" spans="6:6" ht="12.75" customHeight="1" x14ac:dyDescent="0.2">
      <c r="F63990" s="55"/>
    </row>
    <row r="63991" spans="6:6" ht="12.75" customHeight="1" x14ac:dyDescent="0.2">
      <c r="F63991" s="55"/>
    </row>
    <row r="63992" spans="6:6" ht="12.75" customHeight="1" x14ac:dyDescent="0.2">
      <c r="F63992" s="55"/>
    </row>
    <row r="63993" spans="6:6" ht="12.75" customHeight="1" x14ac:dyDescent="0.2">
      <c r="F63993" s="55"/>
    </row>
    <row r="63994" spans="6:6" ht="12.75" customHeight="1" x14ac:dyDescent="0.2">
      <c r="F63994" s="55"/>
    </row>
    <row r="63995" spans="6:6" ht="12.75" customHeight="1" x14ac:dyDescent="0.2">
      <c r="F63995" s="55"/>
    </row>
    <row r="63996" spans="6:6" ht="12.75" customHeight="1" x14ac:dyDescent="0.2">
      <c r="F63996" s="55"/>
    </row>
    <row r="63997" spans="6:6" ht="12.75" customHeight="1" x14ac:dyDescent="0.2">
      <c r="F63997" s="55"/>
    </row>
    <row r="63998" spans="6:6" ht="12.75" customHeight="1" x14ac:dyDescent="0.2">
      <c r="F63998" s="55"/>
    </row>
    <row r="63999" spans="6:6" ht="12.75" customHeight="1" x14ac:dyDescent="0.2">
      <c r="F63999" s="55"/>
    </row>
    <row r="64000" spans="6:6" ht="12.75" customHeight="1" x14ac:dyDescent="0.2">
      <c r="F64000" s="55"/>
    </row>
    <row r="64001" spans="6:6" ht="12.75" customHeight="1" x14ac:dyDescent="0.2">
      <c r="F64001" s="55"/>
    </row>
    <row r="64002" spans="6:6" ht="12.75" customHeight="1" x14ac:dyDescent="0.2">
      <c r="F64002" s="55"/>
    </row>
    <row r="64003" spans="6:6" ht="12.75" customHeight="1" x14ac:dyDescent="0.2">
      <c r="F64003" s="55"/>
    </row>
    <row r="64004" spans="6:6" ht="12.75" customHeight="1" x14ac:dyDescent="0.2">
      <c r="F64004" s="55"/>
    </row>
    <row r="64005" spans="6:6" ht="12.75" customHeight="1" x14ac:dyDescent="0.2">
      <c r="F64005" s="55"/>
    </row>
    <row r="64006" spans="6:6" ht="12.75" customHeight="1" x14ac:dyDescent="0.2">
      <c r="F64006" s="55"/>
    </row>
    <row r="64007" spans="6:6" ht="12.75" customHeight="1" x14ac:dyDescent="0.2">
      <c r="F64007" s="55"/>
    </row>
    <row r="64008" spans="6:6" ht="12.75" customHeight="1" x14ac:dyDescent="0.2">
      <c r="F64008" s="55"/>
    </row>
    <row r="64009" spans="6:6" ht="12.75" customHeight="1" x14ac:dyDescent="0.2">
      <c r="F64009" s="55"/>
    </row>
    <row r="64010" spans="6:6" ht="12.75" customHeight="1" x14ac:dyDescent="0.2">
      <c r="F64010" s="55"/>
    </row>
    <row r="64011" spans="6:6" ht="12.75" customHeight="1" x14ac:dyDescent="0.2">
      <c r="F64011" s="55"/>
    </row>
    <row r="64012" spans="6:6" ht="12.75" customHeight="1" x14ac:dyDescent="0.2">
      <c r="F64012" s="55"/>
    </row>
    <row r="64013" spans="6:6" ht="12.75" customHeight="1" x14ac:dyDescent="0.2">
      <c r="F64013" s="55"/>
    </row>
    <row r="64014" spans="6:6" ht="12.75" customHeight="1" x14ac:dyDescent="0.2">
      <c r="F64014" s="55"/>
    </row>
    <row r="64015" spans="6:6" ht="12.75" customHeight="1" x14ac:dyDescent="0.2">
      <c r="F64015" s="55"/>
    </row>
    <row r="64016" spans="6:6" ht="12.75" customHeight="1" x14ac:dyDescent="0.2">
      <c r="F64016" s="55"/>
    </row>
    <row r="64017" spans="6:6" ht="12.75" customHeight="1" x14ac:dyDescent="0.2">
      <c r="F64017" s="55"/>
    </row>
    <row r="64018" spans="6:6" ht="12.75" customHeight="1" x14ac:dyDescent="0.2">
      <c r="F64018" s="55"/>
    </row>
    <row r="64019" spans="6:6" ht="12.75" customHeight="1" x14ac:dyDescent="0.2">
      <c r="F64019" s="55"/>
    </row>
    <row r="64020" spans="6:6" ht="12.75" customHeight="1" x14ac:dyDescent="0.2">
      <c r="F64020" s="55"/>
    </row>
    <row r="64021" spans="6:6" ht="12.75" customHeight="1" x14ac:dyDescent="0.2">
      <c r="F64021" s="55"/>
    </row>
    <row r="64022" spans="6:6" ht="12.75" customHeight="1" x14ac:dyDescent="0.2">
      <c r="F64022" s="55"/>
    </row>
    <row r="64023" spans="6:6" ht="12.75" customHeight="1" x14ac:dyDescent="0.2">
      <c r="F64023" s="55"/>
    </row>
    <row r="64024" spans="6:6" ht="12.75" customHeight="1" x14ac:dyDescent="0.2">
      <c r="F64024" s="55"/>
    </row>
    <row r="64025" spans="6:6" ht="12.75" customHeight="1" x14ac:dyDescent="0.2">
      <c r="F64025" s="55"/>
    </row>
    <row r="64026" spans="6:6" ht="12.75" customHeight="1" x14ac:dyDescent="0.2">
      <c r="F64026" s="55"/>
    </row>
    <row r="64027" spans="6:6" ht="12.75" customHeight="1" x14ac:dyDescent="0.2">
      <c r="F64027" s="55"/>
    </row>
    <row r="64028" spans="6:6" ht="12.75" customHeight="1" x14ac:dyDescent="0.2">
      <c r="F64028" s="55"/>
    </row>
    <row r="64029" spans="6:6" ht="12.75" customHeight="1" x14ac:dyDescent="0.2">
      <c r="F64029" s="55"/>
    </row>
    <row r="64030" spans="6:6" ht="12.75" customHeight="1" x14ac:dyDescent="0.2">
      <c r="F64030" s="55"/>
    </row>
    <row r="64031" spans="6:6" ht="12.75" customHeight="1" x14ac:dyDescent="0.2">
      <c r="F64031" s="55"/>
    </row>
    <row r="64032" spans="6:6" ht="12.75" customHeight="1" x14ac:dyDescent="0.2">
      <c r="F64032" s="55"/>
    </row>
    <row r="64033" spans="6:6" ht="12.75" customHeight="1" x14ac:dyDescent="0.2">
      <c r="F64033" s="55"/>
    </row>
    <row r="64034" spans="6:6" ht="12.75" customHeight="1" x14ac:dyDescent="0.2">
      <c r="F64034" s="55"/>
    </row>
    <row r="64035" spans="6:6" ht="12.75" customHeight="1" x14ac:dyDescent="0.2">
      <c r="F64035" s="55"/>
    </row>
    <row r="64036" spans="6:6" ht="12.75" customHeight="1" x14ac:dyDescent="0.2">
      <c r="F64036" s="55"/>
    </row>
    <row r="64037" spans="6:6" ht="12.75" customHeight="1" x14ac:dyDescent="0.2">
      <c r="F64037" s="55"/>
    </row>
    <row r="64038" spans="6:6" ht="12.75" customHeight="1" x14ac:dyDescent="0.2">
      <c r="F64038" s="55"/>
    </row>
    <row r="64039" spans="6:6" ht="12.75" customHeight="1" x14ac:dyDescent="0.2">
      <c r="F64039" s="55"/>
    </row>
    <row r="64040" spans="6:6" ht="12.75" customHeight="1" x14ac:dyDescent="0.2">
      <c r="F64040" s="55"/>
    </row>
    <row r="64041" spans="6:6" ht="12.75" customHeight="1" x14ac:dyDescent="0.2">
      <c r="F64041" s="55"/>
    </row>
    <row r="64042" spans="6:6" ht="12.75" customHeight="1" x14ac:dyDescent="0.2">
      <c r="F64042" s="55"/>
    </row>
    <row r="64043" spans="6:6" ht="12.75" customHeight="1" x14ac:dyDescent="0.2">
      <c r="F64043" s="55"/>
    </row>
    <row r="64044" spans="6:6" ht="12.75" customHeight="1" x14ac:dyDescent="0.2">
      <c r="F64044" s="55"/>
    </row>
    <row r="64045" spans="6:6" ht="12.75" customHeight="1" x14ac:dyDescent="0.2">
      <c r="F64045" s="55"/>
    </row>
    <row r="64046" spans="6:6" ht="12.75" customHeight="1" x14ac:dyDescent="0.2">
      <c r="F64046" s="55"/>
    </row>
    <row r="64047" spans="6:6" ht="12.75" customHeight="1" x14ac:dyDescent="0.2">
      <c r="F64047" s="55"/>
    </row>
    <row r="64048" spans="6:6" ht="12.75" customHeight="1" x14ac:dyDescent="0.2">
      <c r="F64048" s="55"/>
    </row>
    <row r="64049" spans="6:6" ht="12.75" customHeight="1" x14ac:dyDescent="0.2">
      <c r="F64049" s="55"/>
    </row>
    <row r="64050" spans="6:6" ht="12.75" customHeight="1" x14ac:dyDescent="0.2">
      <c r="F64050" s="55"/>
    </row>
    <row r="64051" spans="6:6" ht="12.75" customHeight="1" x14ac:dyDescent="0.2">
      <c r="F64051" s="55"/>
    </row>
    <row r="64052" spans="6:6" ht="12.75" customHeight="1" x14ac:dyDescent="0.2">
      <c r="F64052" s="55"/>
    </row>
    <row r="64053" spans="6:6" ht="12.75" customHeight="1" x14ac:dyDescent="0.2">
      <c r="F64053" s="55"/>
    </row>
    <row r="64054" spans="6:6" ht="12.75" customHeight="1" x14ac:dyDescent="0.2">
      <c r="F64054" s="55"/>
    </row>
    <row r="64055" spans="6:6" ht="12.75" customHeight="1" x14ac:dyDescent="0.2">
      <c r="F64055" s="55"/>
    </row>
    <row r="64056" spans="6:6" ht="12.75" customHeight="1" x14ac:dyDescent="0.2">
      <c r="F64056" s="55"/>
    </row>
    <row r="64057" spans="6:6" ht="12.75" customHeight="1" x14ac:dyDescent="0.2">
      <c r="F64057" s="55"/>
    </row>
    <row r="64058" spans="6:6" ht="12.75" customHeight="1" x14ac:dyDescent="0.2">
      <c r="F64058" s="55"/>
    </row>
    <row r="64059" spans="6:6" ht="12.75" customHeight="1" x14ac:dyDescent="0.2">
      <c r="F64059" s="55"/>
    </row>
    <row r="64060" spans="6:6" ht="12.75" customHeight="1" x14ac:dyDescent="0.2">
      <c r="F64060" s="55"/>
    </row>
    <row r="64061" spans="6:6" ht="12.75" customHeight="1" x14ac:dyDescent="0.2">
      <c r="F64061" s="55"/>
    </row>
    <row r="64062" spans="6:6" ht="12.75" customHeight="1" x14ac:dyDescent="0.2">
      <c r="F64062" s="55"/>
    </row>
    <row r="64063" spans="6:6" ht="12.75" customHeight="1" x14ac:dyDescent="0.2">
      <c r="F64063" s="55"/>
    </row>
    <row r="64064" spans="6:6" ht="12.75" customHeight="1" x14ac:dyDescent="0.2">
      <c r="F64064" s="55"/>
    </row>
    <row r="64065" spans="6:6" ht="12.75" customHeight="1" x14ac:dyDescent="0.2">
      <c r="F64065" s="55"/>
    </row>
    <row r="64066" spans="6:6" ht="12.75" customHeight="1" x14ac:dyDescent="0.2">
      <c r="F64066" s="55"/>
    </row>
    <row r="64067" spans="6:6" ht="12.75" customHeight="1" x14ac:dyDescent="0.2">
      <c r="F64067" s="55"/>
    </row>
    <row r="64068" spans="6:6" ht="12.75" customHeight="1" x14ac:dyDescent="0.2">
      <c r="F64068" s="55"/>
    </row>
    <row r="64069" spans="6:6" ht="12.75" customHeight="1" x14ac:dyDescent="0.2">
      <c r="F64069" s="55"/>
    </row>
    <row r="64070" spans="6:6" ht="12.75" customHeight="1" x14ac:dyDescent="0.2">
      <c r="F64070" s="55"/>
    </row>
    <row r="64071" spans="6:6" ht="12.75" customHeight="1" x14ac:dyDescent="0.2">
      <c r="F64071" s="55"/>
    </row>
    <row r="64072" spans="6:6" ht="12.75" customHeight="1" x14ac:dyDescent="0.2">
      <c r="F64072" s="55"/>
    </row>
    <row r="64073" spans="6:6" ht="12.75" customHeight="1" x14ac:dyDescent="0.2">
      <c r="F64073" s="55"/>
    </row>
    <row r="64074" spans="6:6" ht="12.75" customHeight="1" x14ac:dyDescent="0.2">
      <c r="F64074" s="55"/>
    </row>
    <row r="64075" spans="6:6" ht="12.75" customHeight="1" x14ac:dyDescent="0.2">
      <c r="F64075" s="55"/>
    </row>
    <row r="64076" spans="6:6" ht="12.75" customHeight="1" x14ac:dyDescent="0.2">
      <c r="F64076" s="55"/>
    </row>
    <row r="64077" spans="6:6" ht="12.75" customHeight="1" x14ac:dyDescent="0.2">
      <c r="F64077" s="55"/>
    </row>
    <row r="64078" spans="6:6" ht="12.75" customHeight="1" x14ac:dyDescent="0.2">
      <c r="F64078" s="55"/>
    </row>
    <row r="64079" spans="6:6" ht="12.75" customHeight="1" x14ac:dyDescent="0.2">
      <c r="F64079" s="55"/>
    </row>
    <row r="64080" spans="6:6" ht="12.75" customHeight="1" x14ac:dyDescent="0.2">
      <c r="F64080" s="55"/>
    </row>
    <row r="64081" spans="6:6" ht="12.75" customHeight="1" x14ac:dyDescent="0.2">
      <c r="F64081" s="55"/>
    </row>
    <row r="64082" spans="6:6" ht="12.75" customHeight="1" x14ac:dyDescent="0.2">
      <c r="F64082" s="55"/>
    </row>
    <row r="64083" spans="6:6" ht="12.75" customHeight="1" x14ac:dyDescent="0.2">
      <c r="F64083" s="55"/>
    </row>
    <row r="64084" spans="6:6" ht="12.75" customHeight="1" x14ac:dyDescent="0.2">
      <c r="F64084" s="55"/>
    </row>
    <row r="64085" spans="6:6" ht="12.75" customHeight="1" x14ac:dyDescent="0.2">
      <c r="F64085" s="55"/>
    </row>
    <row r="64086" spans="6:6" ht="12.75" customHeight="1" x14ac:dyDescent="0.2">
      <c r="F64086" s="55"/>
    </row>
    <row r="64087" spans="6:6" ht="12.75" customHeight="1" x14ac:dyDescent="0.2">
      <c r="F64087" s="55"/>
    </row>
    <row r="64088" spans="6:6" ht="12.75" customHeight="1" x14ac:dyDescent="0.2">
      <c r="F64088" s="55"/>
    </row>
    <row r="64089" spans="6:6" ht="12.75" customHeight="1" x14ac:dyDescent="0.2">
      <c r="F64089" s="55"/>
    </row>
    <row r="64090" spans="6:6" ht="12.75" customHeight="1" x14ac:dyDescent="0.2">
      <c r="F64090" s="55"/>
    </row>
    <row r="64091" spans="6:6" ht="12.75" customHeight="1" x14ac:dyDescent="0.2">
      <c r="F64091" s="55"/>
    </row>
    <row r="64092" spans="6:6" ht="12.75" customHeight="1" x14ac:dyDescent="0.2">
      <c r="F64092" s="55"/>
    </row>
    <row r="64093" spans="6:6" ht="12.75" customHeight="1" x14ac:dyDescent="0.2">
      <c r="F64093" s="55"/>
    </row>
    <row r="64094" spans="6:6" ht="12.75" customHeight="1" x14ac:dyDescent="0.2">
      <c r="F64094" s="55"/>
    </row>
    <row r="64095" spans="6:6" ht="12.75" customHeight="1" x14ac:dyDescent="0.2">
      <c r="F64095" s="55"/>
    </row>
    <row r="64096" spans="6:6" ht="12.75" customHeight="1" x14ac:dyDescent="0.2">
      <c r="F64096" s="55"/>
    </row>
    <row r="64097" spans="6:6" ht="12.75" customHeight="1" x14ac:dyDescent="0.2">
      <c r="F64097" s="55"/>
    </row>
    <row r="64098" spans="6:6" ht="12.75" customHeight="1" x14ac:dyDescent="0.2">
      <c r="F64098" s="55"/>
    </row>
    <row r="64099" spans="6:6" ht="12.75" customHeight="1" x14ac:dyDescent="0.2">
      <c r="F64099" s="55"/>
    </row>
    <row r="64100" spans="6:6" ht="12.75" customHeight="1" x14ac:dyDescent="0.2">
      <c r="F64100" s="55"/>
    </row>
    <row r="64101" spans="6:6" ht="12.75" customHeight="1" x14ac:dyDescent="0.2">
      <c r="F64101" s="55"/>
    </row>
    <row r="64102" spans="6:6" ht="12.75" customHeight="1" x14ac:dyDescent="0.2">
      <c r="F64102" s="55"/>
    </row>
    <row r="64103" spans="6:6" ht="12.75" customHeight="1" x14ac:dyDescent="0.2">
      <c r="F64103" s="55"/>
    </row>
    <row r="64104" spans="6:6" ht="12.75" customHeight="1" x14ac:dyDescent="0.2">
      <c r="F64104" s="55"/>
    </row>
    <row r="64105" spans="6:6" ht="12.75" customHeight="1" x14ac:dyDescent="0.2">
      <c r="F64105" s="55"/>
    </row>
    <row r="64106" spans="6:6" ht="12.75" customHeight="1" x14ac:dyDescent="0.2">
      <c r="F64106" s="55"/>
    </row>
    <row r="64107" spans="6:6" ht="12.75" customHeight="1" x14ac:dyDescent="0.2">
      <c r="F64107" s="55"/>
    </row>
    <row r="64108" spans="6:6" ht="12.75" customHeight="1" x14ac:dyDescent="0.2">
      <c r="F64108" s="55"/>
    </row>
    <row r="64109" spans="6:6" ht="12.75" customHeight="1" x14ac:dyDescent="0.2">
      <c r="F64109" s="55"/>
    </row>
    <row r="64110" spans="6:6" ht="12.75" customHeight="1" x14ac:dyDescent="0.2">
      <c r="F64110" s="55"/>
    </row>
    <row r="64111" spans="6:6" ht="12.75" customHeight="1" x14ac:dyDescent="0.2">
      <c r="F64111" s="55"/>
    </row>
    <row r="64112" spans="6:6" ht="12.75" customHeight="1" x14ac:dyDescent="0.2">
      <c r="F64112" s="55"/>
    </row>
    <row r="64113" spans="6:6" ht="12.75" customHeight="1" x14ac:dyDescent="0.2">
      <c r="F64113" s="55"/>
    </row>
    <row r="64114" spans="6:6" ht="12.75" customHeight="1" x14ac:dyDescent="0.2">
      <c r="F64114" s="55"/>
    </row>
    <row r="64115" spans="6:6" ht="12.75" customHeight="1" x14ac:dyDescent="0.2">
      <c r="F64115" s="55"/>
    </row>
    <row r="64116" spans="6:6" ht="12.75" customHeight="1" x14ac:dyDescent="0.2">
      <c r="F64116" s="55"/>
    </row>
    <row r="64117" spans="6:6" ht="12.75" customHeight="1" x14ac:dyDescent="0.2">
      <c r="F64117" s="55"/>
    </row>
    <row r="64118" spans="6:6" ht="12.75" customHeight="1" x14ac:dyDescent="0.2">
      <c r="F64118" s="55"/>
    </row>
    <row r="64119" spans="6:6" ht="12.75" customHeight="1" x14ac:dyDescent="0.2">
      <c r="F64119" s="55"/>
    </row>
    <row r="64120" spans="6:6" ht="12.75" customHeight="1" x14ac:dyDescent="0.2">
      <c r="F64120" s="55"/>
    </row>
    <row r="64121" spans="6:6" ht="12.75" customHeight="1" x14ac:dyDescent="0.2">
      <c r="F64121" s="55"/>
    </row>
    <row r="64122" spans="6:6" ht="12.75" customHeight="1" x14ac:dyDescent="0.2">
      <c r="F64122" s="55"/>
    </row>
    <row r="64123" spans="6:6" ht="12.75" customHeight="1" x14ac:dyDescent="0.2">
      <c r="F64123" s="55"/>
    </row>
    <row r="64124" spans="6:6" ht="12.75" customHeight="1" x14ac:dyDescent="0.2">
      <c r="F64124" s="55"/>
    </row>
    <row r="64125" spans="6:6" ht="12.75" customHeight="1" x14ac:dyDescent="0.2">
      <c r="F64125" s="55"/>
    </row>
    <row r="64126" spans="6:6" ht="12.75" customHeight="1" x14ac:dyDescent="0.2">
      <c r="F64126" s="55"/>
    </row>
    <row r="64127" spans="6:6" ht="12.75" customHeight="1" x14ac:dyDescent="0.2">
      <c r="F64127" s="55"/>
    </row>
    <row r="64128" spans="6:6" ht="12.75" customHeight="1" x14ac:dyDescent="0.2">
      <c r="F64128" s="55"/>
    </row>
    <row r="64129" spans="6:6" ht="12.75" customHeight="1" x14ac:dyDescent="0.2">
      <c r="F64129" s="55"/>
    </row>
    <row r="64130" spans="6:6" ht="12.75" customHeight="1" x14ac:dyDescent="0.2">
      <c r="F64130" s="55"/>
    </row>
    <row r="64131" spans="6:6" ht="12.75" customHeight="1" x14ac:dyDescent="0.2">
      <c r="F64131" s="55"/>
    </row>
    <row r="64132" spans="6:6" ht="12.75" customHeight="1" x14ac:dyDescent="0.2">
      <c r="F64132" s="55"/>
    </row>
    <row r="64133" spans="6:6" ht="12.75" customHeight="1" x14ac:dyDescent="0.2">
      <c r="F64133" s="55"/>
    </row>
    <row r="64134" spans="6:6" ht="12.75" customHeight="1" x14ac:dyDescent="0.2">
      <c r="F64134" s="55"/>
    </row>
    <row r="64135" spans="6:6" ht="12.75" customHeight="1" x14ac:dyDescent="0.2">
      <c r="F64135" s="55"/>
    </row>
    <row r="64136" spans="6:6" ht="12.75" customHeight="1" x14ac:dyDescent="0.2">
      <c r="F64136" s="55"/>
    </row>
    <row r="64137" spans="6:6" ht="12.75" customHeight="1" x14ac:dyDescent="0.2">
      <c r="F64137" s="55"/>
    </row>
    <row r="64138" spans="6:6" ht="12.75" customHeight="1" x14ac:dyDescent="0.2">
      <c r="F64138" s="55"/>
    </row>
    <row r="64139" spans="6:6" ht="12.75" customHeight="1" x14ac:dyDescent="0.2">
      <c r="F64139" s="55"/>
    </row>
    <row r="64140" spans="6:6" ht="12.75" customHeight="1" x14ac:dyDescent="0.2">
      <c r="F64140" s="55"/>
    </row>
    <row r="64141" spans="6:6" ht="12.75" customHeight="1" x14ac:dyDescent="0.2">
      <c r="F64141" s="55"/>
    </row>
    <row r="64142" spans="6:6" ht="12.75" customHeight="1" x14ac:dyDescent="0.2">
      <c r="F64142" s="55"/>
    </row>
    <row r="64143" spans="6:6" ht="12.75" customHeight="1" x14ac:dyDescent="0.2">
      <c r="F64143" s="55"/>
    </row>
    <row r="64144" spans="6:6" ht="12.75" customHeight="1" x14ac:dyDescent="0.2">
      <c r="F64144" s="55"/>
    </row>
    <row r="64145" spans="6:6" ht="12.75" customHeight="1" x14ac:dyDescent="0.2">
      <c r="F64145" s="55"/>
    </row>
    <row r="64146" spans="6:6" ht="12.75" customHeight="1" x14ac:dyDescent="0.2">
      <c r="F64146" s="55"/>
    </row>
    <row r="64147" spans="6:6" ht="12.75" customHeight="1" x14ac:dyDescent="0.2">
      <c r="F64147" s="55"/>
    </row>
    <row r="64148" spans="6:6" ht="12.75" customHeight="1" x14ac:dyDescent="0.2">
      <c r="F64148" s="55"/>
    </row>
    <row r="64149" spans="6:6" ht="12.75" customHeight="1" x14ac:dyDescent="0.2">
      <c r="F64149" s="55"/>
    </row>
    <row r="64150" spans="6:6" ht="12.75" customHeight="1" x14ac:dyDescent="0.2">
      <c r="F64150" s="55"/>
    </row>
    <row r="64151" spans="6:6" ht="12.75" customHeight="1" x14ac:dyDescent="0.2">
      <c r="F64151" s="55"/>
    </row>
    <row r="64152" spans="6:6" ht="12.75" customHeight="1" x14ac:dyDescent="0.2">
      <c r="F64152" s="55"/>
    </row>
    <row r="64153" spans="6:6" ht="12.75" customHeight="1" x14ac:dyDescent="0.2">
      <c r="F64153" s="55"/>
    </row>
    <row r="64154" spans="6:6" ht="12.75" customHeight="1" x14ac:dyDescent="0.2">
      <c r="F64154" s="55"/>
    </row>
    <row r="64155" spans="6:6" ht="12.75" customHeight="1" x14ac:dyDescent="0.2">
      <c r="F64155" s="55"/>
    </row>
    <row r="64156" spans="6:6" ht="12.75" customHeight="1" x14ac:dyDescent="0.2">
      <c r="F64156" s="55"/>
    </row>
    <row r="64157" spans="6:6" ht="12.75" customHeight="1" x14ac:dyDescent="0.2">
      <c r="F64157" s="55"/>
    </row>
    <row r="64158" spans="6:6" ht="12.75" customHeight="1" x14ac:dyDescent="0.2">
      <c r="F64158" s="55"/>
    </row>
    <row r="64159" spans="6:6" ht="12.75" customHeight="1" x14ac:dyDescent="0.2">
      <c r="F64159" s="55"/>
    </row>
    <row r="64160" spans="6:6" ht="12.75" customHeight="1" x14ac:dyDescent="0.2">
      <c r="F64160" s="55"/>
    </row>
    <row r="64161" spans="6:6" ht="12.75" customHeight="1" x14ac:dyDescent="0.2">
      <c r="F64161" s="55"/>
    </row>
    <row r="64162" spans="6:6" ht="12.75" customHeight="1" x14ac:dyDescent="0.2">
      <c r="F64162" s="55"/>
    </row>
    <row r="64163" spans="6:6" ht="12.75" customHeight="1" x14ac:dyDescent="0.2">
      <c r="F64163" s="55"/>
    </row>
    <row r="64164" spans="6:6" ht="12.75" customHeight="1" x14ac:dyDescent="0.2">
      <c r="F64164" s="55"/>
    </row>
    <row r="64165" spans="6:6" ht="12.75" customHeight="1" x14ac:dyDescent="0.2">
      <c r="F64165" s="55"/>
    </row>
    <row r="64166" spans="6:6" ht="12.75" customHeight="1" x14ac:dyDescent="0.2">
      <c r="F64166" s="55"/>
    </row>
    <row r="64167" spans="6:6" ht="12.75" customHeight="1" x14ac:dyDescent="0.2">
      <c r="F64167" s="55"/>
    </row>
    <row r="64168" spans="6:6" ht="12.75" customHeight="1" x14ac:dyDescent="0.2">
      <c r="F64168" s="55"/>
    </row>
    <row r="64169" spans="6:6" ht="12.75" customHeight="1" x14ac:dyDescent="0.2">
      <c r="F64169" s="55"/>
    </row>
    <row r="64170" spans="6:6" ht="12.75" customHeight="1" x14ac:dyDescent="0.2">
      <c r="F64170" s="55"/>
    </row>
    <row r="64171" spans="6:6" ht="12.75" customHeight="1" x14ac:dyDescent="0.2">
      <c r="F64171" s="55"/>
    </row>
    <row r="64172" spans="6:6" ht="12.75" customHeight="1" x14ac:dyDescent="0.2">
      <c r="F64172" s="55"/>
    </row>
    <row r="64173" spans="6:6" ht="12.75" customHeight="1" x14ac:dyDescent="0.2">
      <c r="F64173" s="55"/>
    </row>
    <row r="64174" spans="6:6" ht="12.75" customHeight="1" x14ac:dyDescent="0.2">
      <c r="F64174" s="55"/>
    </row>
    <row r="64175" spans="6:6" ht="12.75" customHeight="1" x14ac:dyDescent="0.2">
      <c r="F64175" s="55"/>
    </row>
    <row r="64176" spans="6:6" ht="12.75" customHeight="1" x14ac:dyDescent="0.2">
      <c r="F64176" s="55"/>
    </row>
    <row r="64177" spans="6:6" ht="12.75" customHeight="1" x14ac:dyDescent="0.2">
      <c r="F64177" s="55"/>
    </row>
    <row r="64178" spans="6:6" ht="12.75" customHeight="1" x14ac:dyDescent="0.2">
      <c r="F64178" s="55"/>
    </row>
    <row r="64179" spans="6:6" ht="12.75" customHeight="1" x14ac:dyDescent="0.2">
      <c r="F64179" s="55"/>
    </row>
    <row r="64180" spans="6:6" ht="12.75" customHeight="1" x14ac:dyDescent="0.2">
      <c r="F64180" s="55"/>
    </row>
    <row r="64181" spans="6:6" ht="12.75" customHeight="1" x14ac:dyDescent="0.2">
      <c r="F64181" s="55"/>
    </row>
    <row r="64182" spans="6:6" ht="12.75" customHeight="1" x14ac:dyDescent="0.2">
      <c r="F64182" s="55"/>
    </row>
    <row r="64183" spans="6:6" ht="12.75" customHeight="1" x14ac:dyDescent="0.2">
      <c r="F64183" s="55"/>
    </row>
    <row r="64184" spans="6:6" ht="12.75" customHeight="1" x14ac:dyDescent="0.2">
      <c r="F64184" s="55"/>
    </row>
    <row r="64185" spans="6:6" ht="12.75" customHeight="1" x14ac:dyDescent="0.2">
      <c r="F64185" s="55"/>
    </row>
    <row r="64186" spans="6:6" ht="12.75" customHeight="1" x14ac:dyDescent="0.2">
      <c r="F64186" s="55"/>
    </row>
    <row r="64187" spans="6:6" ht="12.75" customHeight="1" x14ac:dyDescent="0.2">
      <c r="F64187" s="55"/>
    </row>
    <row r="64188" spans="6:6" ht="12.75" customHeight="1" x14ac:dyDescent="0.2">
      <c r="F64188" s="55"/>
    </row>
    <row r="64189" spans="6:6" ht="12.75" customHeight="1" x14ac:dyDescent="0.2">
      <c r="F64189" s="55"/>
    </row>
    <row r="64190" spans="6:6" ht="12.75" customHeight="1" x14ac:dyDescent="0.2">
      <c r="F64190" s="55"/>
    </row>
    <row r="64191" spans="6:6" ht="12.75" customHeight="1" x14ac:dyDescent="0.2">
      <c r="F64191" s="55"/>
    </row>
    <row r="64192" spans="6:6" ht="12.75" customHeight="1" x14ac:dyDescent="0.2">
      <c r="F64192" s="55"/>
    </row>
    <row r="64193" spans="6:6" ht="12.75" customHeight="1" x14ac:dyDescent="0.2">
      <c r="F64193" s="55"/>
    </row>
    <row r="64194" spans="6:6" ht="12.75" customHeight="1" x14ac:dyDescent="0.2">
      <c r="F64194" s="55"/>
    </row>
    <row r="64195" spans="6:6" ht="12.75" customHeight="1" x14ac:dyDescent="0.2">
      <c r="F64195" s="55"/>
    </row>
    <row r="64196" spans="6:6" ht="12.75" customHeight="1" x14ac:dyDescent="0.2">
      <c r="F64196" s="55"/>
    </row>
    <row r="64197" spans="6:6" ht="12.75" customHeight="1" x14ac:dyDescent="0.2">
      <c r="F64197" s="55"/>
    </row>
    <row r="64198" spans="6:6" ht="12.75" customHeight="1" x14ac:dyDescent="0.2">
      <c r="F64198" s="55"/>
    </row>
    <row r="64199" spans="6:6" ht="12.75" customHeight="1" x14ac:dyDescent="0.2">
      <c r="F64199" s="55"/>
    </row>
    <row r="64200" spans="6:6" ht="12.75" customHeight="1" x14ac:dyDescent="0.2">
      <c r="F64200" s="55"/>
    </row>
    <row r="64201" spans="6:6" ht="12.75" customHeight="1" x14ac:dyDescent="0.2">
      <c r="F64201" s="55"/>
    </row>
    <row r="64202" spans="6:6" ht="12.75" customHeight="1" x14ac:dyDescent="0.2">
      <c r="F64202" s="55"/>
    </row>
    <row r="64203" spans="6:6" ht="12.75" customHeight="1" x14ac:dyDescent="0.2">
      <c r="F64203" s="55"/>
    </row>
    <row r="64204" spans="6:6" ht="12.75" customHeight="1" x14ac:dyDescent="0.2">
      <c r="F64204" s="55"/>
    </row>
    <row r="64205" spans="6:6" ht="12.75" customHeight="1" x14ac:dyDescent="0.2">
      <c r="F64205" s="55"/>
    </row>
    <row r="64206" spans="6:6" ht="12.75" customHeight="1" x14ac:dyDescent="0.2">
      <c r="F64206" s="55"/>
    </row>
    <row r="64207" spans="6:6" ht="12.75" customHeight="1" x14ac:dyDescent="0.2">
      <c r="F64207" s="55"/>
    </row>
    <row r="64208" spans="6:6" ht="12.75" customHeight="1" x14ac:dyDescent="0.2">
      <c r="F64208" s="55"/>
    </row>
    <row r="64209" spans="6:6" ht="12.75" customHeight="1" x14ac:dyDescent="0.2">
      <c r="F64209" s="55"/>
    </row>
    <row r="64210" spans="6:6" ht="12.75" customHeight="1" x14ac:dyDescent="0.2">
      <c r="F64210" s="55"/>
    </row>
    <row r="64211" spans="6:6" ht="12.75" customHeight="1" x14ac:dyDescent="0.2">
      <c r="F64211" s="55"/>
    </row>
    <row r="64212" spans="6:6" ht="12.75" customHeight="1" x14ac:dyDescent="0.2">
      <c r="F64212" s="55"/>
    </row>
    <row r="64213" spans="6:6" ht="12.75" customHeight="1" x14ac:dyDescent="0.2">
      <c r="F64213" s="55"/>
    </row>
    <row r="64214" spans="6:6" ht="12.75" customHeight="1" x14ac:dyDescent="0.2">
      <c r="F64214" s="55"/>
    </row>
    <row r="64215" spans="6:6" ht="12.75" customHeight="1" x14ac:dyDescent="0.2">
      <c r="F64215" s="55"/>
    </row>
    <row r="64216" spans="6:6" ht="12.75" customHeight="1" x14ac:dyDescent="0.2">
      <c r="F64216" s="55"/>
    </row>
    <row r="64217" spans="6:6" ht="12.75" customHeight="1" x14ac:dyDescent="0.2">
      <c r="F64217" s="55"/>
    </row>
    <row r="64218" spans="6:6" ht="12.75" customHeight="1" x14ac:dyDescent="0.2">
      <c r="F64218" s="55"/>
    </row>
    <row r="64219" spans="6:6" ht="12.75" customHeight="1" x14ac:dyDescent="0.2">
      <c r="F64219" s="55"/>
    </row>
    <row r="64220" spans="6:6" ht="12.75" customHeight="1" x14ac:dyDescent="0.2">
      <c r="F64220" s="55"/>
    </row>
    <row r="64221" spans="6:6" ht="12.75" customHeight="1" x14ac:dyDescent="0.2">
      <c r="F64221" s="55"/>
    </row>
    <row r="64222" spans="6:6" ht="12.75" customHeight="1" x14ac:dyDescent="0.2">
      <c r="F64222" s="55"/>
    </row>
    <row r="64223" spans="6:6" ht="12.75" customHeight="1" x14ac:dyDescent="0.2">
      <c r="F64223" s="55"/>
    </row>
    <row r="64224" spans="6:6" ht="12.75" customHeight="1" x14ac:dyDescent="0.2">
      <c r="F64224" s="55"/>
    </row>
    <row r="64225" spans="6:6" ht="12.75" customHeight="1" x14ac:dyDescent="0.2">
      <c r="F64225" s="55"/>
    </row>
    <row r="64226" spans="6:6" ht="12.75" customHeight="1" x14ac:dyDescent="0.2">
      <c r="F64226" s="55"/>
    </row>
    <row r="64227" spans="6:6" ht="12.75" customHeight="1" x14ac:dyDescent="0.2">
      <c r="F64227" s="55"/>
    </row>
    <row r="64228" spans="6:6" ht="12.75" customHeight="1" x14ac:dyDescent="0.2">
      <c r="F64228" s="55"/>
    </row>
    <row r="64229" spans="6:6" ht="12.75" customHeight="1" x14ac:dyDescent="0.2">
      <c r="F64229" s="55"/>
    </row>
    <row r="64230" spans="6:6" ht="12.75" customHeight="1" x14ac:dyDescent="0.2">
      <c r="F64230" s="55"/>
    </row>
    <row r="64231" spans="6:6" ht="12.75" customHeight="1" x14ac:dyDescent="0.2">
      <c r="F64231" s="55"/>
    </row>
    <row r="64232" spans="6:6" ht="12.75" customHeight="1" x14ac:dyDescent="0.2">
      <c r="F64232" s="55"/>
    </row>
    <row r="64233" spans="6:6" ht="12.75" customHeight="1" x14ac:dyDescent="0.2">
      <c r="F64233" s="55"/>
    </row>
    <row r="64234" spans="6:6" ht="12.75" customHeight="1" x14ac:dyDescent="0.2">
      <c r="F64234" s="55"/>
    </row>
    <row r="64235" spans="6:6" ht="12.75" customHeight="1" x14ac:dyDescent="0.2">
      <c r="F64235" s="55"/>
    </row>
    <row r="64236" spans="6:6" ht="12.75" customHeight="1" x14ac:dyDescent="0.2">
      <c r="F64236" s="55"/>
    </row>
    <row r="64237" spans="6:6" ht="12.75" customHeight="1" x14ac:dyDescent="0.2">
      <c r="F64237" s="55"/>
    </row>
    <row r="64238" spans="6:6" ht="12.75" customHeight="1" x14ac:dyDescent="0.2">
      <c r="F64238" s="55"/>
    </row>
    <row r="64239" spans="6:6" ht="12.75" customHeight="1" x14ac:dyDescent="0.2">
      <c r="F64239" s="55"/>
    </row>
    <row r="64240" spans="6:6" ht="12.75" customHeight="1" x14ac:dyDescent="0.2">
      <c r="F64240" s="55"/>
    </row>
    <row r="64241" spans="6:6" ht="12.75" customHeight="1" x14ac:dyDescent="0.2">
      <c r="F64241" s="55"/>
    </row>
    <row r="64242" spans="6:6" ht="12.75" customHeight="1" x14ac:dyDescent="0.2">
      <c r="F64242" s="55"/>
    </row>
    <row r="64243" spans="6:6" ht="12.75" customHeight="1" x14ac:dyDescent="0.2">
      <c r="F64243" s="55"/>
    </row>
    <row r="64244" spans="6:6" ht="12.75" customHeight="1" x14ac:dyDescent="0.2">
      <c r="F64244" s="55"/>
    </row>
    <row r="64245" spans="6:6" ht="12.75" customHeight="1" x14ac:dyDescent="0.2">
      <c r="F64245" s="55"/>
    </row>
    <row r="64246" spans="6:6" ht="12.75" customHeight="1" x14ac:dyDescent="0.2">
      <c r="F64246" s="55"/>
    </row>
    <row r="64247" spans="6:6" ht="12.75" customHeight="1" x14ac:dyDescent="0.2">
      <c r="F64247" s="55"/>
    </row>
    <row r="64248" spans="6:6" ht="12.75" customHeight="1" x14ac:dyDescent="0.2">
      <c r="F64248" s="55"/>
    </row>
    <row r="64249" spans="6:6" ht="12.75" customHeight="1" x14ac:dyDescent="0.2">
      <c r="F64249" s="55"/>
    </row>
    <row r="64250" spans="6:6" ht="12.75" customHeight="1" x14ac:dyDescent="0.2">
      <c r="F64250" s="55"/>
    </row>
    <row r="64251" spans="6:6" ht="12.75" customHeight="1" x14ac:dyDescent="0.2">
      <c r="F64251" s="55"/>
    </row>
    <row r="64252" spans="6:6" ht="12.75" customHeight="1" x14ac:dyDescent="0.2">
      <c r="F64252" s="55"/>
    </row>
    <row r="64253" spans="6:6" ht="12.75" customHeight="1" x14ac:dyDescent="0.2">
      <c r="F64253" s="55"/>
    </row>
    <row r="64254" spans="6:6" ht="12.75" customHeight="1" x14ac:dyDescent="0.2">
      <c r="F64254" s="55"/>
    </row>
    <row r="64255" spans="6:6" ht="12.75" customHeight="1" x14ac:dyDescent="0.2">
      <c r="F64255" s="55"/>
    </row>
    <row r="64256" spans="6:6" ht="12.75" customHeight="1" x14ac:dyDescent="0.2">
      <c r="F64256" s="55"/>
    </row>
    <row r="64257" spans="6:6" ht="12.75" customHeight="1" x14ac:dyDescent="0.2">
      <c r="F64257" s="55"/>
    </row>
    <row r="64258" spans="6:6" ht="12.75" customHeight="1" x14ac:dyDescent="0.2">
      <c r="F64258" s="55"/>
    </row>
    <row r="64259" spans="6:6" ht="12.75" customHeight="1" x14ac:dyDescent="0.2">
      <c r="F64259" s="55"/>
    </row>
    <row r="64260" spans="6:6" ht="12.75" customHeight="1" x14ac:dyDescent="0.2">
      <c r="F64260" s="55"/>
    </row>
    <row r="64261" spans="6:6" ht="12.75" customHeight="1" x14ac:dyDescent="0.2">
      <c r="F64261" s="55"/>
    </row>
    <row r="64262" spans="6:6" ht="12.75" customHeight="1" x14ac:dyDescent="0.2">
      <c r="F64262" s="55"/>
    </row>
    <row r="64263" spans="6:6" ht="12.75" customHeight="1" x14ac:dyDescent="0.2">
      <c r="F64263" s="55"/>
    </row>
    <row r="64264" spans="6:6" ht="12.75" customHeight="1" x14ac:dyDescent="0.2">
      <c r="F64264" s="55"/>
    </row>
    <row r="64265" spans="6:6" ht="12.75" customHeight="1" x14ac:dyDescent="0.2">
      <c r="F64265" s="55"/>
    </row>
    <row r="64266" spans="6:6" ht="12.75" customHeight="1" x14ac:dyDescent="0.2">
      <c r="F64266" s="55"/>
    </row>
    <row r="64267" spans="6:6" ht="12.75" customHeight="1" x14ac:dyDescent="0.2">
      <c r="F64267" s="55"/>
    </row>
    <row r="64268" spans="6:6" ht="12.75" customHeight="1" x14ac:dyDescent="0.2">
      <c r="F64268" s="55"/>
    </row>
    <row r="64269" spans="6:6" ht="12.75" customHeight="1" x14ac:dyDescent="0.2">
      <c r="F64269" s="55"/>
    </row>
    <row r="64270" spans="6:6" ht="12.75" customHeight="1" x14ac:dyDescent="0.2">
      <c r="F64270" s="55"/>
    </row>
    <row r="64271" spans="6:6" ht="12.75" customHeight="1" x14ac:dyDescent="0.2">
      <c r="F64271" s="55"/>
    </row>
    <row r="64272" spans="6:6" ht="12.75" customHeight="1" x14ac:dyDescent="0.2">
      <c r="F64272" s="55"/>
    </row>
    <row r="64273" spans="6:6" ht="12.75" customHeight="1" x14ac:dyDescent="0.2">
      <c r="F64273" s="55"/>
    </row>
    <row r="64274" spans="6:6" ht="12.75" customHeight="1" x14ac:dyDescent="0.2">
      <c r="F64274" s="55"/>
    </row>
    <row r="64275" spans="6:6" ht="12.75" customHeight="1" x14ac:dyDescent="0.2">
      <c r="F64275" s="55"/>
    </row>
    <row r="64276" spans="6:6" ht="12.75" customHeight="1" x14ac:dyDescent="0.2">
      <c r="F64276" s="55"/>
    </row>
    <row r="64277" spans="6:6" ht="12.75" customHeight="1" x14ac:dyDescent="0.2">
      <c r="F64277" s="55"/>
    </row>
    <row r="64278" spans="6:6" ht="12.75" customHeight="1" x14ac:dyDescent="0.2">
      <c r="F64278" s="55"/>
    </row>
    <row r="64279" spans="6:6" ht="12.75" customHeight="1" x14ac:dyDescent="0.2">
      <c r="F64279" s="55"/>
    </row>
    <row r="64280" spans="6:6" ht="12.75" customHeight="1" x14ac:dyDescent="0.2">
      <c r="F64280" s="55"/>
    </row>
    <row r="64281" spans="6:6" ht="12.75" customHeight="1" x14ac:dyDescent="0.2">
      <c r="F64281" s="55"/>
    </row>
    <row r="64282" spans="6:6" ht="12.75" customHeight="1" x14ac:dyDescent="0.2">
      <c r="F64282" s="55"/>
    </row>
    <row r="64283" spans="6:6" ht="12.75" customHeight="1" x14ac:dyDescent="0.2">
      <c r="F64283" s="55"/>
    </row>
    <row r="64284" spans="6:6" ht="12.75" customHeight="1" x14ac:dyDescent="0.2">
      <c r="F64284" s="55"/>
    </row>
    <row r="64285" spans="6:6" ht="12.75" customHeight="1" x14ac:dyDescent="0.2">
      <c r="F64285" s="55"/>
    </row>
    <row r="64286" spans="6:6" ht="12.75" customHeight="1" x14ac:dyDescent="0.2">
      <c r="F64286" s="55"/>
    </row>
    <row r="64287" spans="6:6" ht="12.75" customHeight="1" x14ac:dyDescent="0.2">
      <c r="F64287" s="55"/>
    </row>
    <row r="64288" spans="6:6" ht="12.75" customHeight="1" x14ac:dyDescent="0.2">
      <c r="F64288" s="55"/>
    </row>
    <row r="64289" spans="6:6" ht="12.75" customHeight="1" x14ac:dyDescent="0.2">
      <c r="F64289" s="55"/>
    </row>
    <row r="64290" spans="6:6" ht="12.75" customHeight="1" x14ac:dyDescent="0.2">
      <c r="F64290" s="55"/>
    </row>
    <row r="64291" spans="6:6" ht="12.75" customHeight="1" x14ac:dyDescent="0.2">
      <c r="F64291" s="55"/>
    </row>
    <row r="64292" spans="6:6" ht="12.75" customHeight="1" x14ac:dyDescent="0.2">
      <c r="F64292" s="55"/>
    </row>
    <row r="64293" spans="6:6" ht="12.75" customHeight="1" x14ac:dyDescent="0.2">
      <c r="F64293" s="55"/>
    </row>
    <row r="64294" spans="6:6" ht="12.75" customHeight="1" x14ac:dyDescent="0.2">
      <c r="F64294" s="55"/>
    </row>
    <row r="64295" spans="6:6" ht="12.75" customHeight="1" x14ac:dyDescent="0.2">
      <c r="F64295" s="55"/>
    </row>
    <row r="64296" spans="6:6" ht="12.75" customHeight="1" x14ac:dyDescent="0.2">
      <c r="F64296" s="55"/>
    </row>
    <row r="64297" spans="6:6" ht="12.75" customHeight="1" x14ac:dyDescent="0.2">
      <c r="F64297" s="55"/>
    </row>
    <row r="64298" spans="6:6" ht="12.75" customHeight="1" x14ac:dyDescent="0.2">
      <c r="F64298" s="55"/>
    </row>
    <row r="64299" spans="6:6" ht="12.75" customHeight="1" x14ac:dyDescent="0.2">
      <c r="F64299" s="55"/>
    </row>
    <row r="64300" spans="6:6" ht="12.75" customHeight="1" x14ac:dyDescent="0.2">
      <c r="F64300" s="55"/>
    </row>
    <row r="64301" spans="6:6" ht="12.75" customHeight="1" x14ac:dyDescent="0.2">
      <c r="F64301" s="55"/>
    </row>
    <row r="64302" spans="6:6" ht="12.75" customHeight="1" x14ac:dyDescent="0.2">
      <c r="F64302" s="55"/>
    </row>
    <row r="64303" spans="6:6" ht="12.75" customHeight="1" x14ac:dyDescent="0.2">
      <c r="F64303" s="55"/>
    </row>
    <row r="64304" spans="6:6" ht="12.75" customHeight="1" x14ac:dyDescent="0.2">
      <c r="F64304" s="55"/>
    </row>
    <row r="64305" spans="6:6" ht="12.75" customHeight="1" x14ac:dyDescent="0.2">
      <c r="F64305" s="55"/>
    </row>
    <row r="64306" spans="6:6" ht="12.75" customHeight="1" x14ac:dyDescent="0.2">
      <c r="F64306" s="55"/>
    </row>
    <row r="64307" spans="6:6" ht="12.75" customHeight="1" x14ac:dyDescent="0.2">
      <c r="F64307" s="55"/>
    </row>
    <row r="64308" spans="6:6" ht="12.75" customHeight="1" x14ac:dyDescent="0.2">
      <c r="F64308" s="55"/>
    </row>
    <row r="64309" spans="6:6" ht="12.75" customHeight="1" x14ac:dyDescent="0.2">
      <c r="F64309" s="55"/>
    </row>
    <row r="64310" spans="6:6" ht="12.75" customHeight="1" x14ac:dyDescent="0.2">
      <c r="F64310" s="55"/>
    </row>
    <row r="64311" spans="6:6" ht="12.75" customHeight="1" x14ac:dyDescent="0.2">
      <c r="F64311" s="55"/>
    </row>
    <row r="64312" spans="6:6" ht="12.75" customHeight="1" x14ac:dyDescent="0.2">
      <c r="F64312" s="55"/>
    </row>
    <row r="64313" spans="6:6" ht="12.75" customHeight="1" x14ac:dyDescent="0.2">
      <c r="F64313" s="55"/>
    </row>
    <row r="64314" spans="6:6" ht="12.75" customHeight="1" x14ac:dyDescent="0.2">
      <c r="F64314" s="55"/>
    </row>
    <row r="64315" spans="6:6" ht="12.75" customHeight="1" x14ac:dyDescent="0.2">
      <c r="F64315" s="55"/>
    </row>
    <row r="64316" spans="6:6" ht="12.75" customHeight="1" x14ac:dyDescent="0.2">
      <c r="F64316" s="55"/>
    </row>
    <row r="64317" spans="6:6" ht="12.75" customHeight="1" x14ac:dyDescent="0.2">
      <c r="F64317" s="55"/>
    </row>
    <row r="64318" spans="6:6" ht="12.75" customHeight="1" x14ac:dyDescent="0.2">
      <c r="F64318" s="55"/>
    </row>
    <row r="64319" spans="6:6" ht="12.75" customHeight="1" x14ac:dyDescent="0.2">
      <c r="F64319" s="55"/>
    </row>
    <row r="64320" spans="6:6" ht="12.75" customHeight="1" x14ac:dyDescent="0.2">
      <c r="F64320" s="55"/>
    </row>
    <row r="64321" spans="6:6" ht="12.75" customHeight="1" x14ac:dyDescent="0.2">
      <c r="F64321" s="55"/>
    </row>
    <row r="64322" spans="6:6" ht="12.75" customHeight="1" x14ac:dyDescent="0.2">
      <c r="F64322" s="55"/>
    </row>
    <row r="64323" spans="6:6" ht="12.75" customHeight="1" x14ac:dyDescent="0.2">
      <c r="F64323" s="55"/>
    </row>
    <row r="64324" spans="6:6" ht="12.75" customHeight="1" x14ac:dyDescent="0.2">
      <c r="F64324" s="55"/>
    </row>
    <row r="64325" spans="6:6" ht="12.75" customHeight="1" x14ac:dyDescent="0.2">
      <c r="F64325" s="55"/>
    </row>
    <row r="64326" spans="6:6" ht="12.75" customHeight="1" x14ac:dyDescent="0.2">
      <c r="F64326" s="55"/>
    </row>
    <row r="64327" spans="6:6" ht="12.75" customHeight="1" x14ac:dyDescent="0.2">
      <c r="F64327" s="55"/>
    </row>
    <row r="64328" spans="6:6" ht="12.75" customHeight="1" x14ac:dyDescent="0.2">
      <c r="F64328" s="55"/>
    </row>
    <row r="64329" spans="6:6" ht="12.75" customHeight="1" x14ac:dyDescent="0.2">
      <c r="F64329" s="55"/>
    </row>
    <row r="64330" spans="6:6" ht="12.75" customHeight="1" x14ac:dyDescent="0.2">
      <c r="F64330" s="55"/>
    </row>
    <row r="64331" spans="6:6" ht="12.75" customHeight="1" x14ac:dyDescent="0.2">
      <c r="F64331" s="55"/>
    </row>
    <row r="64332" spans="6:6" ht="12.75" customHeight="1" x14ac:dyDescent="0.2">
      <c r="F64332" s="55"/>
    </row>
    <row r="64333" spans="6:6" ht="12.75" customHeight="1" x14ac:dyDescent="0.2">
      <c r="F64333" s="55"/>
    </row>
    <row r="64334" spans="6:6" ht="12.75" customHeight="1" x14ac:dyDescent="0.2">
      <c r="F64334" s="55"/>
    </row>
    <row r="64335" spans="6:6" ht="12.75" customHeight="1" x14ac:dyDescent="0.2">
      <c r="F64335" s="55"/>
    </row>
    <row r="64336" spans="6:6" ht="12.75" customHeight="1" x14ac:dyDescent="0.2">
      <c r="F64336" s="55"/>
    </row>
    <row r="64337" spans="6:6" ht="12.75" customHeight="1" x14ac:dyDescent="0.2">
      <c r="F64337" s="55"/>
    </row>
    <row r="64338" spans="6:6" ht="12.75" customHeight="1" x14ac:dyDescent="0.2">
      <c r="F64338" s="55"/>
    </row>
    <row r="64339" spans="6:6" ht="12.75" customHeight="1" x14ac:dyDescent="0.2">
      <c r="F64339" s="55"/>
    </row>
    <row r="64340" spans="6:6" ht="12.75" customHeight="1" x14ac:dyDescent="0.2">
      <c r="F64340" s="55"/>
    </row>
    <row r="64341" spans="6:6" ht="12.75" customHeight="1" x14ac:dyDescent="0.2">
      <c r="F64341" s="55"/>
    </row>
    <row r="64342" spans="6:6" ht="12.75" customHeight="1" x14ac:dyDescent="0.2">
      <c r="F64342" s="55"/>
    </row>
    <row r="64343" spans="6:6" ht="12.75" customHeight="1" x14ac:dyDescent="0.2">
      <c r="F64343" s="55"/>
    </row>
    <row r="64344" spans="6:6" ht="12.75" customHeight="1" x14ac:dyDescent="0.2">
      <c r="F64344" s="55"/>
    </row>
    <row r="64345" spans="6:6" ht="12.75" customHeight="1" x14ac:dyDescent="0.2">
      <c r="F64345" s="55"/>
    </row>
    <row r="64346" spans="6:6" ht="12.75" customHeight="1" x14ac:dyDescent="0.2">
      <c r="F64346" s="55"/>
    </row>
    <row r="64347" spans="6:6" ht="12.75" customHeight="1" x14ac:dyDescent="0.2">
      <c r="F64347" s="55"/>
    </row>
    <row r="64348" spans="6:6" ht="12.75" customHeight="1" x14ac:dyDescent="0.2">
      <c r="F64348" s="55"/>
    </row>
    <row r="64349" spans="6:6" ht="12.75" customHeight="1" x14ac:dyDescent="0.2">
      <c r="F64349" s="55"/>
    </row>
    <row r="64350" spans="6:6" ht="12.75" customHeight="1" x14ac:dyDescent="0.2">
      <c r="F64350" s="55"/>
    </row>
    <row r="64351" spans="6:6" ht="12.75" customHeight="1" x14ac:dyDescent="0.2">
      <c r="F64351" s="55"/>
    </row>
    <row r="64352" spans="6:6" ht="12.75" customHeight="1" x14ac:dyDescent="0.2">
      <c r="F64352" s="55"/>
    </row>
    <row r="64353" spans="6:6" ht="12.75" customHeight="1" x14ac:dyDescent="0.2">
      <c r="F64353" s="55"/>
    </row>
    <row r="64354" spans="6:6" ht="12.75" customHeight="1" x14ac:dyDescent="0.2">
      <c r="F64354" s="55"/>
    </row>
    <row r="64355" spans="6:6" ht="12.75" customHeight="1" x14ac:dyDescent="0.2">
      <c r="F64355" s="55"/>
    </row>
    <row r="64356" spans="6:6" ht="12.75" customHeight="1" x14ac:dyDescent="0.2">
      <c r="F64356" s="55"/>
    </row>
    <row r="64357" spans="6:6" ht="12.75" customHeight="1" x14ac:dyDescent="0.2">
      <c r="F64357" s="55"/>
    </row>
    <row r="64358" spans="6:6" ht="12.75" customHeight="1" x14ac:dyDescent="0.2">
      <c r="F64358" s="55"/>
    </row>
    <row r="64359" spans="6:6" ht="12.75" customHeight="1" x14ac:dyDescent="0.2">
      <c r="F64359" s="55"/>
    </row>
    <row r="64360" spans="6:6" ht="12.75" customHeight="1" x14ac:dyDescent="0.2">
      <c r="F64360" s="55"/>
    </row>
    <row r="64361" spans="6:6" ht="12.75" customHeight="1" x14ac:dyDescent="0.2">
      <c r="F64361" s="55"/>
    </row>
    <row r="64362" spans="6:6" ht="12.75" customHeight="1" x14ac:dyDescent="0.2">
      <c r="F64362" s="55"/>
    </row>
    <row r="64363" spans="6:6" ht="12.75" customHeight="1" x14ac:dyDescent="0.2">
      <c r="F64363" s="55"/>
    </row>
    <row r="64364" spans="6:6" ht="12.75" customHeight="1" x14ac:dyDescent="0.2">
      <c r="F64364" s="55"/>
    </row>
    <row r="64365" spans="6:6" ht="12.75" customHeight="1" x14ac:dyDescent="0.2">
      <c r="F64365" s="55"/>
    </row>
    <row r="64366" spans="6:6" ht="12.75" customHeight="1" x14ac:dyDescent="0.2">
      <c r="F64366" s="55"/>
    </row>
    <row r="64367" spans="6:6" ht="12.75" customHeight="1" x14ac:dyDescent="0.2">
      <c r="F64367" s="55"/>
    </row>
    <row r="64368" spans="6:6" ht="12.75" customHeight="1" x14ac:dyDescent="0.2">
      <c r="F64368" s="55"/>
    </row>
    <row r="64369" spans="6:6" ht="12.75" customHeight="1" x14ac:dyDescent="0.2">
      <c r="F64369" s="55"/>
    </row>
    <row r="64370" spans="6:6" ht="12.75" customHeight="1" x14ac:dyDescent="0.2">
      <c r="F64370" s="55"/>
    </row>
    <row r="64371" spans="6:6" ht="12.75" customHeight="1" x14ac:dyDescent="0.2">
      <c r="F64371" s="55"/>
    </row>
    <row r="64372" spans="6:6" ht="12.75" customHeight="1" x14ac:dyDescent="0.2">
      <c r="F64372" s="55"/>
    </row>
    <row r="64373" spans="6:6" ht="12.75" customHeight="1" x14ac:dyDescent="0.2">
      <c r="F64373" s="55"/>
    </row>
    <row r="64374" spans="6:6" ht="12.75" customHeight="1" x14ac:dyDescent="0.2">
      <c r="F64374" s="55"/>
    </row>
    <row r="64375" spans="6:6" ht="12.75" customHeight="1" x14ac:dyDescent="0.2">
      <c r="F64375" s="55"/>
    </row>
    <row r="64376" spans="6:6" ht="12.75" customHeight="1" x14ac:dyDescent="0.2">
      <c r="F64376" s="55"/>
    </row>
    <row r="64377" spans="6:6" ht="12.75" customHeight="1" x14ac:dyDescent="0.2">
      <c r="F64377" s="55"/>
    </row>
    <row r="64378" spans="6:6" ht="12.75" customHeight="1" x14ac:dyDescent="0.2">
      <c r="F64378" s="55"/>
    </row>
    <row r="64379" spans="6:6" ht="12.75" customHeight="1" x14ac:dyDescent="0.2">
      <c r="F64379" s="55"/>
    </row>
    <row r="64380" spans="6:6" ht="12.75" customHeight="1" x14ac:dyDescent="0.2">
      <c r="F64380" s="55"/>
    </row>
    <row r="64381" spans="6:6" ht="12.75" customHeight="1" x14ac:dyDescent="0.2">
      <c r="F64381" s="55"/>
    </row>
    <row r="64382" spans="6:6" ht="12.75" customHeight="1" x14ac:dyDescent="0.2">
      <c r="F64382" s="55"/>
    </row>
    <row r="64383" spans="6:6" ht="12.75" customHeight="1" x14ac:dyDescent="0.2">
      <c r="F64383" s="55"/>
    </row>
    <row r="64384" spans="6:6" ht="12.75" customHeight="1" x14ac:dyDescent="0.2">
      <c r="F64384" s="55"/>
    </row>
    <row r="64385" spans="6:6" ht="12.75" customHeight="1" x14ac:dyDescent="0.2">
      <c r="F64385" s="55"/>
    </row>
    <row r="64386" spans="6:6" ht="12.75" customHeight="1" x14ac:dyDescent="0.2">
      <c r="F64386" s="55"/>
    </row>
    <row r="64387" spans="6:6" ht="12.75" customHeight="1" x14ac:dyDescent="0.2">
      <c r="F64387" s="55"/>
    </row>
    <row r="64388" spans="6:6" ht="12.75" customHeight="1" x14ac:dyDescent="0.2">
      <c r="F64388" s="55"/>
    </row>
    <row r="64389" spans="6:6" ht="12.75" customHeight="1" x14ac:dyDescent="0.2">
      <c r="F64389" s="55"/>
    </row>
    <row r="64390" spans="6:6" ht="12.75" customHeight="1" x14ac:dyDescent="0.2">
      <c r="F64390" s="55"/>
    </row>
    <row r="64391" spans="6:6" ht="12.75" customHeight="1" x14ac:dyDescent="0.2">
      <c r="F64391" s="55"/>
    </row>
    <row r="64392" spans="6:6" ht="12.75" customHeight="1" x14ac:dyDescent="0.2">
      <c r="F64392" s="55"/>
    </row>
    <row r="64393" spans="6:6" ht="12.75" customHeight="1" x14ac:dyDescent="0.2">
      <c r="F64393" s="55"/>
    </row>
    <row r="64394" spans="6:6" ht="12.75" customHeight="1" x14ac:dyDescent="0.2">
      <c r="F64394" s="55"/>
    </row>
    <row r="64395" spans="6:6" ht="12.75" customHeight="1" x14ac:dyDescent="0.2">
      <c r="F64395" s="55"/>
    </row>
    <row r="64396" spans="6:6" ht="12.75" customHeight="1" x14ac:dyDescent="0.2">
      <c r="F64396" s="55"/>
    </row>
    <row r="64397" spans="6:6" ht="12.75" customHeight="1" x14ac:dyDescent="0.2">
      <c r="F64397" s="55"/>
    </row>
    <row r="64398" spans="6:6" ht="12.75" customHeight="1" x14ac:dyDescent="0.2">
      <c r="F64398" s="55"/>
    </row>
    <row r="64399" spans="6:6" ht="12.75" customHeight="1" x14ac:dyDescent="0.2">
      <c r="F64399" s="55"/>
    </row>
    <row r="64400" spans="6:6" ht="12.75" customHeight="1" x14ac:dyDescent="0.2">
      <c r="F64400" s="55"/>
    </row>
    <row r="64401" spans="6:6" ht="12.75" customHeight="1" x14ac:dyDescent="0.2">
      <c r="F64401" s="55"/>
    </row>
    <row r="64402" spans="6:6" ht="12.75" customHeight="1" x14ac:dyDescent="0.2">
      <c r="F64402" s="55"/>
    </row>
    <row r="64403" spans="6:6" ht="12.75" customHeight="1" x14ac:dyDescent="0.2">
      <c r="F64403" s="55"/>
    </row>
    <row r="64404" spans="6:6" ht="12.75" customHeight="1" x14ac:dyDescent="0.2">
      <c r="F64404" s="55"/>
    </row>
    <row r="64405" spans="6:6" ht="12.75" customHeight="1" x14ac:dyDescent="0.2">
      <c r="F64405" s="55"/>
    </row>
    <row r="64406" spans="6:6" ht="12.75" customHeight="1" x14ac:dyDescent="0.2">
      <c r="F64406" s="55"/>
    </row>
    <row r="64407" spans="6:6" ht="12.75" customHeight="1" x14ac:dyDescent="0.2">
      <c r="F64407" s="55"/>
    </row>
    <row r="64408" spans="6:6" ht="12.75" customHeight="1" x14ac:dyDescent="0.2">
      <c r="F64408" s="55"/>
    </row>
    <row r="64409" spans="6:6" ht="12.75" customHeight="1" x14ac:dyDescent="0.2">
      <c r="F64409" s="55"/>
    </row>
    <row r="64410" spans="6:6" ht="12.75" customHeight="1" x14ac:dyDescent="0.2">
      <c r="F64410" s="55"/>
    </row>
    <row r="64411" spans="6:6" ht="12.75" customHeight="1" x14ac:dyDescent="0.2">
      <c r="F64411" s="55"/>
    </row>
    <row r="64412" spans="6:6" ht="12.75" customHeight="1" x14ac:dyDescent="0.2">
      <c r="F64412" s="55"/>
    </row>
    <row r="64413" spans="6:6" ht="12.75" customHeight="1" x14ac:dyDescent="0.2">
      <c r="F64413" s="55"/>
    </row>
    <row r="64414" spans="6:6" ht="12.75" customHeight="1" x14ac:dyDescent="0.2">
      <c r="F64414" s="55"/>
    </row>
    <row r="64415" spans="6:6" ht="12.75" customHeight="1" x14ac:dyDescent="0.2">
      <c r="F64415" s="55"/>
    </row>
    <row r="64416" spans="6:6" ht="12.75" customHeight="1" x14ac:dyDescent="0.2">
      <c r="F64416" s="55"/>
    </row>
    <row r="64417" spans="6:6" ht="12.75" customHeight="1" x14ac:dyDescent="0.2">
      <c r="F64417" s="55"/>
    </row>
    <row r="64418" spans="6:6" ht="12.75" customHeight="1" x14ac:dyDescent="0.2">
      <c r="F64418" s="55"/>
    </row>
    <row r="64419" spans="6:6" ht="12.75" customHeight="1" x14ac:dyDescent="0.2">
      <c r="F64419" s="55"/>
    </row>
    <row r="64420" spans="6:6" ht="12.75" customHeight="1" x14ac:dyDescent="0.2">
      <c r="F64420" s="55"/>
    </row>
    <row r="64421" spans="6:6" ht="12.75" customHeight="1" x14ac:dyDescent="0.2">
      <c r="F64421" s="55"/>
    </row>
    <row r="64422" spans="6:6" ht="12.75" customHeight="1" x14ac:dyDescent="0.2">
      <c r="F64422" s="55"/>
    </row>
    <row r="64423" spans="6:6" ht="12.75" customHeight="1" x14ac:dyDescent="0.2">
      <c r="F64423" s="55"/>
    </row>
    <row r="64424" spans="6:6" ht="12.75" customHeight="1" x14ac:dyDescent="0.2">
      <c r="F64424" s="55"/>
    </row>
    <row r="64425" spans="6:6" ht="12.75" customHeight="1" x14ac:dyDescent="0.2">
      <c r="F64425" s="55"/>
    </row>
    <row r="64426" spans="6:6" ht="12.75" customHeight="1" x14ac:dyDescent="0.2">
      <c r="F64426" s="55"/>
    </row>
    <row r="64427" spans="6:6" ht="12.75" customHeight="1" x14ac:dyDescent="0.2">
      <c r="F64427" s="55"/>
    </row>
    <row r="64428" spans="6:6" ht="12.75" customHeight="1" x14ac:dyDescent="0.2">
      <c r="F64428" s="55"/>
    </row>
    <row r="64429" spans="6:6" ht="12.75" customHeight="1" x14ac:dyDescent="0.2">
      <c r="F64429" s="55"/>
    </row>
    <row r="64430" spans="6:6" ht="12.75" customHeight="1" x14ac:dyDescent="0.2">
      <c r="F64430" s="55"/>
    </row>
    <row r="64431" spans="6:6" ht="12.75" customHeight="1" x14ac:dyDescent="0.2">
      <c r="F64431" s="55"/>
    </row>
    <row r="64432" spans="6:6" ht="12.75" customHeight="1" x14ac:dyDescent="0.2">
      <c r="F64432" s="55"/>
    </row>
    <row r="64433" spans="6:6" ht="12.75" customHeight="1" x14ac:dyDescent="0.2">
      <c r="F64433" s="55"/>
    </row>
    <row r="64434" spans="6:6" ht="12.75" customHeight="1" x14ac:dyDescent="0.2">
      <c r="F64434" s="55"/>
    </row>
    <row r="64435" spans="6:6" ht="12.75" customHeight="1" x14ac:dyDescent="0.2">
      <c r="F64435" s="55"/>
    </row>
    <row r="64436" spans="6:6" ht="12.75" customHeight="1" x14ac:dyDescent="0.2">
      <c r="F64436" s="55"/>
    </row>
    <row r="64437" spans="6:6" ht="12.75" customHeight="1" x14ac:dyDescent="0.2">
      <c r="F64437" s="55"/>
    </row>
    <row r="64438" spans="6:6" ht="12.75" customHeight="1" x14ac:dyDescent="0.2">
      <c r="F64438" s="55"/>
    </row>
    <row r="64439" spans="6:6" ht="12.75" customHeight="1" x14ac:dyDescent="0.2">
      <c r="F64439" s="55"/>
    </row>
    <row r="64440" spans="6:6" ht="12.75" customHeight="1" x14ac:dyDescent="0.2">
      <c r="F64440" s="55"/>
    </row>
    <row r="64441" spans="6:6" ht="12.75" customHeight="1" x14ac:dyDescent="0.2">
      <c r="F64441" s="55"/>
    </row>
    <row r="64442" spans="6:6" ht="12.75" customHeight="1" x14ac:dyDescent="0.2">
      <c r="F64442" s="55"/>
    </row>
    <row r="64443" spans="6:6" ht="12.75" customHeight="1" x14ac:dyDescent="0.2">
      <c r="F64443" s="55"/>
    </row>
    <row r="64444" spans="6:6" ht="12.75" customHeight="1" x14ac:dyDescent="0.2">
      <c r="F64444" s="55"/>
    </row>
    <row r="64445" spans="6:6" ht="12.75" customHeight="1" x14ac:dyDescent="0.2">
      <c r="F64445" s="55"/>
    </row>
    <row r="64446" spans="6:6" ht="12.75" customHeight="1" x14ac:dyDescent="0.2">
      <c r="F64446" s="55"/>
    </row>
    <row r="64447" spans="6:6" ht="12.75" customHeight="1" x14ac:dyDescent="0.2">
      <c r="F64447" s="55"/>
    </row>
    <row r="64448" spans="6:6" ht="12.75" customHeight="1" x14ac:dyDescent="0.2">
      <c r="F64448" s="55"/>
    </row>
    <row r="64449" spans="6:6" ht="12.75" customHeight="1" x14ac:dyDescent="0.2">
      <c r="F64449" s="55"/>
    </row>
    <row r="64450" spans="6:6" ht="12.75" customHeight="1" x14ac:dyDescent="0.2">
      <c r="F64450" s="55"/>
    </row>
    <row r="64451" spans="6:6" ht="12.75" customHeight="1" x14ac:dyDescent="0.2">
      <c r="F64451" s="55"/>
    </row>
    <row r="64452" spans="6:6" ht="12.75" customHeight="1" x14ac:dyDescent="0.2">
      <c r="F64452" s="55"/>
    </row>
    <row r="64453" spans="6:6" ht="12.75" customHeight="1" x14ac:dyDescent="0.2">
      <c r="F64453" s="55"/>
    </row>
    <row r="64454" spans="6:6" ht="12.75" customHeight="1" x14ac:dyDescent="0.2">
      <c r="F64454" s="55"/>
    </row>
    <row r="64455" spans="6:6" ht="12.75" customHeight="1" x14ac:dyDescent="0.2">
      <c r="F64455" s="55"/>
    </row>
    <row r="64456" spans="6:6" ht="12.75" customHeight="1" x14ac:dyDescent="0.2">
      <c r="F64456" s="55"/>
    </row>
    <row r="64457" spans="6:6" ht="12.75" customHeight="1" x14ac:dyDescent="0.2">
      <c r="F64457" s="55"/>
    </row>
    <row r="64458" spans="6:6" ht="12.75" customHeight="1" x14ac:dyDescent="0.2">
      <c r="F64458" s="55"/>
    </row>
    <row r="64459" spans="6:6" ht="12.75" customHeight="1" x14ac:dyDescent="0.2">
      <c r="F64459" s="55"/>
    </row>
    <row r="64460" spans="6:6" ht="12.75" customHeight="1" x14ac:dyDescent="0.2">
      <c r="F64460" s="55"/>
    </row>
    <row r="64461" spans="6:6" ht="12.75" customHeight="1" x14ac:dyDescent="0.2">
      <c r="F64461" s="55"/>
    </row>
    <row r="64462" spans="6:6" ht="12.75" customHeight="1" x14ac:dyDescent="0.2">
      <c r="F64462" s="55"/>
    </row>
    <row r="64463" spans="6:6" ht="12.75" customHeight="1" x14ac:dyDescent="0.2">
      <c r="F64463" s="55"/>
    </row>
    <row r="64464" spans="6:6" ht="12.75" customHeight="1" x14ac:dyDescent="0.2">
      <c r="F64464" s="55"/>
    </row>
    <row r="64465" spans="6:6" ht="12.75" customHeight="1" x14ac:dyDescent="0.2">
      <c r="F64465" s="55"/>
    </row>
    <row r="64466" spans="6:6" ht="12.75" customHeight="1" x14ac:dyDescent="0.2">
      <c r="F64466" s="55"/>
    </row>
    <row r="64467" spans="6:6" ht="12.75" customHeight="1" x14ac:dyDescent="0.2">
      <c r="F64467" s="55"/>
    </row>
    <row r="64468" spans="6:6" ht="12.75" customHeight="1" x14ac:dyDescent="0.2">
      <c r="F64468" s="55"/>
    </row>
    <row r="64469" spans="6:6" ht="12.75" customHeight="1" x14ac:dyDescent="0.2">
      <c r="F64469" s="55"/>
    </row>
    <row r="64470" spans="6:6" ht="12.75" customHeight="1" x14ac:dyDescent="0.2">
      <c r="F64470" s="55"/>
    </row>
    <row r="64471" spans="6:6" ht="12.75" customHeight="1" x14ac:dyDescent="0.2">
      <c r="F64471" s="55"/>
    </row>
    <row r="64472" spans="6:6" ht="12.75" customHeight="1" x14ac:dyDescent="0.2">
      <c r="F64472" s="55"/>
    </row>
    <row r="64473" spans="6:6" ht="12.75" customHeight="1" x14ac:dyDescent="0.2">
      <c r="F64473" s="55"/>
    </row>
    <row r="64474" spans="6:6" ht="12.75" customHeight="1" x14ac:dyDescent="0.2">
      <c r="F64474" s="55"/>
    </row>
    <row r="64475" spans="6:6" ht="12.75" customHeight="1" x14ac:dyDescent="0.2">
      <c r="F64475" s="55"/>
    </row>
    <row r="64476" spans="6:6" ht="12.75" customHeight="1" x14ac:dyDescent="0.2">
      <c r="F64476" s="55"/>
    </row>
    <row r="64477" spans="6:6" ht="12.75" customHeight="1" x14ac:dyDescent="0.2">
      <c r="F64477" s="55"/>
    </row>
    <row r="64478" spans="6:6" ht="12.75" customHeight="1" x14ac:dyDescent="0.2">
      <c r="F64478" s="55"/>
    </row>
    <row r="64479" spans="6:6" ht="12.75" customHeight="1" x14ac:dyDescent="0.2">
      <c r="F64479" s="55"/>
    </row>
    <row r="64480" spans="6:6" ht="12.75" customHeight="1" x14ac:dyDescent="0.2">
      <c r="F64480" s="55"/>
    </row>
    <row r="64481" spans="6:6" ht="12.75" customHeight="1" x14ac:dyDescent="0.2">
      <c r="F64481" s="55"/>
    </row>
    <row r="64482" spans="6:6" ht="12.75" customHeight="1" x14ac:dyDescent="0.2">
      <c r="F64482" s="55"/>
    </row>
    <row r="64483" spans="6:6" ht="12.75" customHeight="1" x14ac:dyDescent="0.2">
      <c r="F64483" s="55"/>
    </row>
    <row r="64484" spans="6:6" ht="12.75" customHeight="1" x14ac:dyDescent="0.2">
      <c r="F64484" s="55"/>
    </row>
    <row r="64485" spans="6:6" ht="12.75" customHeight="1" x14ac:dyDescent="0.2">
      <c r="F64485" s="55"/>
    </row>
    <row r="64486" spans="6:6" ht="12.75" customHeight="1" x14ac:dyDescent="0.2">
      <c r="F64486" s="55"/>
    </row>
    <row r="64487" spans="6:6" ht="12.75" customHeight="1" x14ac:dyDescent="0.2">
      <c r="F64487" s="55"/>
    </row>
    <row r="64488" spans="6:6" ht="12.75" customHeight="1" x14ac:dyDescent="0.2">
      <c r="F64488" s="55"/>
    </row>
    <row r="64489" spans="6:6" ht="12.75" customHeight="1" x14ac:dyDescent="0.2">
      <c r="F64489" s="55"/>
    </row>
    <row r="64490" spans="6:6" ht="12.75" customHeight="1" x14ac:dyDescent="0.2">
      <c r="F64490" s="55"/>
    </row>
    <row r="64491" spans="6:6" ht="12.75" customHeight="1" x14ac:dyDescent="0.2">
      <c r="F64491" s="55"/>
    </row>
    <row r="64492" spans="6:6" ht="12.75" customHeight="1" x14ac:dyDescent="0.2">
      <c r="F64492" s="55"/>
    </row>
    <row r="64493" spans="6:6" ht="12.75" customHeight="1" x14ac:dyDescent="0.2">
      <c r="F64493" s="55"/>
    </row>
    <row r="64494" spans="6:6" ht="12.75" customHeight="1" x14ac:dyDescent="0.2">
      <c r="F64494" s="55"/>
    </row>
    <row r="64495" spans="6:6" ht="12.75" customHeight="1" x14ac:dyDescent="0.2">
      <c r="F64495" s="55"/>
    </row>
    <row r="64496" spans="6:6" ht="12.75" customHeight="1" x14ac:dyDescent="0.2">
      <c r="F64496" s="55"/>
    </row>
    <row r="64497" spans="6:6" ht="12.75" customHeight="1" x14ac:dyDescent="0.2">
      <c r="F64497" s="55"/>
    </row>
    <row r="64498" spans="6:6" ht="12.75" customHeight="1" x14ac:dyDescent="0.2">
      <c r="F64498" s="55"/>
    </row>
    <row r="64499" spans="6:6" ht="12.75" customHeight="1" x14ac:dyDescent="0.2">
      <c r="F64499" s="55"/>
    </row>
    <row r="64500" spans="6:6" ht="12.75" customHeight="1" x14ac:dyDescent="0.2">
      <c r="F64500" s="55"/>
    </row>
    <row r="64501" spans="6:6" ht="12.75" customHeight="1" x14ac:dyDescent="0.2">
      <c r="F64501" s="55"/>
    </row>
    <row r="64502" spans="6:6" ht="12.75" customHeight="1" x14ac:dyDescent="0.2">
      <c r="F64502" s="55"/>
    </row>
    <row r="64503" spans="6:6" ht="12.75" customHeight="1" x14ac:dyDescent="0.2">
      <c r="F64503" s="55"/>
    </row>
    <row r="64504" spans="6:6" ht="12.75" customHeight="1" x14ac:dyDescent="0.2">
      <c r="F64504" s="55"/>
    </row>
    <row r="64505" spans="6:6" ht="12.75" customHeight="1" x14ac:dyDescent="0.2">
      <c r="F64505" s="55"/>
    </row>
    <row r="64506" spans="6:6" ht="12.75" customHeight="1" x14ac:dyDescent="0.2">
      <c r="F64506" s="55"/>
    </row>
    <row r="64507" spans="6:6" ht="12.75" customHeight="1" x14ac:dyDescent="0.2">
      <c r="F64507" s="55"/>
    </row>
    <row r="64508" spans="6:6" ht="12.75" customHeight="1" x14ac:dyDescent="0.2">
      <c r="F64508" s="55"/>
    </row>
    <row r="64509" spans="6:6" ht="12.75" customHeight="1" x14ac:dyDescent="0.2">
      <c r="F64509" s="55"/>
    </row>
    <row r="64510" spans="6:6" ht="12.75" customHeight="1" x14ac:dyDescent="0.2">
      <c r="F64510" s="55"/>
    </row>
    <row r="64511" spans="6:6" ht="12.75" customHeight="1" x14ac:dyDescent="0.2">
      <c r="F64511" s="55"/>
    </row>
    <row r="64512" spans="6:6" ht="12.75" customHeight="1" x14ac:dyDescent="0.2">
      <c r="F64512" s="55"/>
    </row>
    <row r="64513" spans="6:6" ht="12.75" customHeight="1" x14ac:dyDescent="0.2">
      <c r="F64513" s="55"/>
    </row>
    <row r="64514" spans="6:6" ht="12.75" customHeight="1" x14ac:dyDescent="0.2">
      <c r="F64514" s="55"/>
    </row>
    <row r="64515" spans="6:6" ht="12.75" customHeight="1" x14ac:dyDescent="0.2">
      <c r="F64515" s="55"/>
    </row>
    <row r="64516" spans="6:6" ht="12.75" customHeight="1" x14ac:dyDescent="0.2">
      <c r="F64516" s="55"/>
    </row>
    <row r="64517" spans="6:6" ht="12.75" customHeight="1" x14ac:dyDescent="0.2">
      <c r="F64517" s="55"/>
    </row>
    <row r="64518" spans="6:6" ht="12.75" customHeight="1" x14ac:dyDescent="0.2">
      <c r="F64518" s="55"/>
    </row>
    <row r="64519" spans="6:6" ht="12.75" customHeight="1" x14ac:dyDescent="0.2">
      <c r="F64519" s="55"/>
    </row>
    <row r="64520" spans="6:6" ht="12.75" customHeight="1" x14ac:dyDescent="0.2">
      <c r="F64520" s="55"/>
    </row>
    <row r="64521" spans="6:6" ht="12.75" customHeight="1" x14ac:dyDescent="0.2">
      <c r="F64521" s="55"/>
    </row>
    <row r="64522" spans="6:6" ht="12.75" customHeight="1" x14ac:dyDescent="0.2">
      <c r="F64522" s="55"/>
    </row>
    <row r="64523" spans="6:6" ht="12.75" customHeight="1" x14ac:dyDescent="0.2">
      <c r="F64523" s="55"/>
    </row>
    <row r="64524" spans="6:6" ht="12.75" customHeight="1" x14ac:dyDescent="0.2">
      <c r="F64524" s="55"/>
    </row>
    <row r="64525" spans="6:6" ht="12.75" customHeight="1" x14ac:dyDescent="0.2">
      <c r="F64525" s="55"/>
    </row>
    <row r="64526" spans="6:6" ht="12.75" customHeight="1" x14ac:dyDescent="0.2">
      <c r="F64526" s="55"/>
    </row>
    <row r="64527" spans="6:6" ht="12.75" customHeight="1" x14ac:dyDescent="0.2">
      <c r="F64527" s="55"/>
    </row>
    <row r="64528" spans="6:6" ht="12.75" customHeight="1" x14ac:dyDescent="0.2">
      <c r="F64528" s="55"/>
    </row>
    <row r="64529" spans="6:6" ht="12.75" customHeight="1" x14ac:dyDescent="0.2">
      <c r="F64529" s="55"/>
    </row>
    <row r="64530" spans="6:6" ht="12.75" customHeight="1" x14ac:dyDescent="0.2">
      <c r="F64530" s="55"/>
    </row>
    <row r="64531" spans="6:6" ht="12.75" customHeight="1" x14ac:dyDescent="0.2">
      <c r="F64531" s="55"/>
    </row>
    <row r="64532" spans="6:6" ht="12.75" customHeight="1" x14ac:dyDescent="0.2">
      <c r="F64532" s="55"/>
    </row>
    <row r="64533" spans="6:6" ht="12.75" customHeight="1" x14ac:dyDescent="0.2">
      <c r="F64533" s="55"/>
    </row>
    <row r="64534" spans="6:6" ht="12.75" customHeight="1" x14ac:dyDescent="0.2">
      <c r="F64534" s="55"/>
    </row>
    <row r="64535" spans="6:6" ht="12.75" customHeight="1" x14ac:dyDescent="0.2">
      <c r="F64535" s="55"/>
    </row>
    <row r="64536" spans="6:6" ht="12.75" customHeight="1" x14ac:dyDescent="0.2">
      <c r="F64536" s="55"/>
    </row>
    <row r="64537" spans="6:6" ht="12.75" customHeight="1" x14ac:dyDescent="0.2">
      <c r="F64537" s="55"/>
    </row>
    <row r="64538" spans="6:6" ht="12.75" customHeight="1" x14ac:dyDescent="0.2">
      <c r="F64538" s="55"/>
    </row>
    <row r="64539" spans="6:6" ht="12.75" customHeight="1" x14ac:dyDescent="0.2">
      <c r="F64539" s="55"/>
    </row>
    <row r="64540" spans="6:6" ht="12.75" customHeight="1" x14ac:dyDescent="0.2">
      <c r="F64540" s="55"/>
    </row>
    <row r="64541" spans="6:6" ht="12.75" customHeight="1" x14ac:dyDescent="0.2">
      <c r="F64541" s="55"/>
    </row>
    <row r="64542" spans="6:6" ht="12.75" customHeight="1" x14ac:dyDescent="0.2">
      <c r="F64542" s="55"/>
    </row>
    <row r="64543" spans="6:6" ht="12.75" customHeight="1" x14ac:dyDescent="0.2">
      <c r="F64543" s="55"/>
    </row>
    <row r="64544" spans="6:6" ht="12.75" customHeight="1" x14ac:dyDescent="0.2">
      <c r="F64544" s="55"/>
    </row>
    <row r="64545" spans="6:6" ht="12.75" customHeight="1" x14ac:dyDescent="0.2">
      <c r="F64545" s="55"/>
    </row>
    <row r="64546" spans="6:6" ht="12.75" customHeight="1" x14ac:dyDescent="0.2">
      <c r="F64546" s="55"/>
    </row>
    <row r="64547" spans="6:6" ht="12.75" customHeight="1" x14ac:dyDescent="0.2">
      <c r="F64547" s="55"/>
    </row>
    <row r="64548" spans="6:6" ht="12.75" customHeight="1" x14ac:dyDescent="0.2">
      <c r="F64548" s="55"/>
    </row>
    <row r="64549" spans="6:6" ht="12.75" customHeight="1" x14ac:dyDescent="0.2">
      <c r="F64549" s="55"/>
    </row>
    <row r="64550" spans="6:6" ht="12.75" customHeight="1" x14ac:dyDescent="0.2">
      <c r="F64550" s="55"/>
    </row>
    <row r="64551" spans="6:6" ht="12.75" customHeight="1" x14ac:dyDescent="0.2">
      <c r="F64551" s="55"/>
    </row>
    <row r="64552" spans="6:6" ht="12.75" customHeight="1" x14ac:dyDescent="0.2">
      <c r="F64552" s="55"/>
    </row>
    <row r="64553" spans="6:6" ht="12.75" customHeight="1" x14ac:dyDescent="0.2">
      <c r="F64553" s="55"/>
    </row>
    <row r="64554" spans="6:6" ht="12.75" customHeight="1" x14ac:dyDescent="0.2">
      <c r="F64554" s="55"/>
    </row>
    <row r="64555" spans="6:6" ht="12.75" customHeight="1" x14ac:dyDescent="0.2">
      <c r="F64555" s="55"/>
    </row>
    <row r="64556" spans="6:6" ht="12.75" customHeight="1" x14ac:dyDescent="0.2">
      <c r="F64556" s="55"/>
    </row>
    <row r="64557" spans="6:6" ht="12.75" customHeight="1" x14ac:dyDescent="0.2">
      <c r="F64557" s="55"/>
    </row>
    <row r="64558" spans="6:6" ht="12.75" customHeight="1" x14ac:dyDescent="0.2">
      <c r="F64558" s="55"/>
    </row>
    <row r="64559" spans="6:6" ht="12.75" customHeight="1" x14ac:dyDescent="0.2">
      <c r="F64559" s="55"/>
    </row>
    <row r="64560" spans="6:6" ht="12.75" customHeight="1" x14ac:dyDescent="0.2">
      <c r="F64560" s="55"/>
    </row>
    <row r="64561" spans="6:6" ht="12.75" customHeight="1" x14ac:dyDescent="0.2">
      <c r="F64561" s="55"/>
    </row>
    <row r="64562" spans="6:6" ht="12.75" customHeight="1" x14ac:dyDescent="0.2">
      <c r="F64562" s="55"/>
    </row>
    <row r="64563" spans="6:6" ht="12.75" customHeight="1" x14ac:dyDescent="0.2">
      <c r="F64563" s="55"/>
    </row>
    <row r="64564" spans="6:6" ht="12.75" customHeight="1" x14ac:dyDescent="0.2">
      <c r="F64564" s="55"/>
    </row>
    <row r="64565" spans="6:6" ht="12.75" customHeight="1" x14ac:dyDescent="0.2">
      <c r="F64565" s="55"/>
    </row>
    <row r="64566" spans="6:6" ht="12.75" customHeight="1" x14ac:dyDescent="0.2">
      <c r="F64566" s="55"/>
    </row>
    <row r="64567" spans="6:6" ht="12.75" customHeight="1" x14ac:dyDescent="0.2">
      <c r="F64567" s="55"/>
    </row>
    <row r="64568" spans="6:6" ht="12.75" customHeight="1" x14ac:dyDescent="0.2">
      <c r="F64568" s="55"/>
    </row>
    <row r="64569" spans="6:6" ht="12.75" customHeight="1" x14ac:dyDescent="0.2">
      <c r="F64569" s="55"/>
    </row>
    <row r="64570" spans="6:6" ht="12.75" customHeight="1" x14ac:dyDescent="0.2">
      <c r="F64570" s="55"/>
    </row>
    <row r="64571" spans="6:6" ht="12.75" customHeight="1" x14ac:dyDescent="0.2">
      <c r="F64571" s="55"/>
    </row>
    <row r="64572" spans="6:6" ht="12.75" customHeight="1" x14ac:dyDescent="0.2">
      <c r="F64572" s="55"/>
    </row>
    <row r="64573" spans="6:6" ht="12.75" customHeight="1" x14ac:dyDescent="0.2">
      <c r="F64573" s="55"/>
    </row>
    <row r="64574" spans="6:6" ht="12.75" customHeight="1" x14ac:dyDescent="0.2">
      <c r="F64574" s="55"/>
    </row>
    <row r="64575" spans="6:6" ht="12.75" customHeight="1" x14ac:dyDescent="0.2">
      <c r="F64575" s="55"/>
    </row>
    <row r="64576" spans="6:6" ht="12.75" customHeight="1" x14ac:dyDescent="0.2">
      <c r="F64576" s="55"/>
    </row>
    <row r="64577" spans="6:6" ht="12.75" customHeight="1" x14ac:dyDescent="0.2">
      <c r="F64577" s="55"/>
    </row>
    <row r="64578" spans="6:6" ht="12.75" customHeight="1" x14ac:dyDescent="0.2">
      <c r="F64578" s="55"/>
    </row>
    <row r="64579" spans="6:6" ht="12.75" customHeight="1" x14ac:dyDescent="0.2">
      <c r="F64579" s="55"/>
    </row>
    <row r="64580" spans="6:6" ht="12.75" customHeight="1" x14ac:dyDescent="0.2">
      <c r="F64580" s="55"/>
    </row>
    <row r="64581" spans="6:6" ht="12.75" customHeight="1" x14ac:dyDescent="0.2">
      <c r="F64581" s="55"/>
    </row>
    <row r="64582" spans="6:6" ht="12.75" customHeight="1" x14ac:dyDescent="0.2">
      <c r="F64582" s="55"/>
    </row>
    <row r="64583" spans="6:6" ht="12.75" customHeight="1" x14ac:dyDescent="0.2">
      <c r="F64583" s="55"/>
    </row>
    <row r="64584" spans="6:6" ht="12.75" customHeight="1" x14ac:dyDescent="0.2">
      <c r="F64584" s="55"/>
    </row>
    <row r="64585" spans="6:6" ht="12.75" customHeight="1" x14ac:dyDescent="0.2">
      <c r="F64585" s="55"/>
    </row>
    <row r="64586" spans="6:6" ht="12.75" customHeight="1" x14ac:dyDescent="0.2">
      <c r="F64586" s="55"/>
    </row>
    <row r="64587" spans="6:6" ht="12.75" customHeight="1" x14ac:dyDescent="0.2">
      <c r="F64587" s="55"/>
    </row>
    <row r="64588" spans="6:6" ht="12.75" customHeight="1" x14ac:dyDescent="0.2">
      <c r="F64588" s="55"/>
    </row>
    <row r="64589" spans="6:6" ht="12.75" customHeight="1" x14ac:dyDescent="0.2">
      <c r="F64589" s="55"/>
    </row>
    <row r="64590" spans="6:6" ht="12.75" customHeight="1" x14ac:dyDescent="0.2">
      <c r="F64590" s="55"/>
    </row>
    <row r="64591" spans="6:6" ht="12.75" customHeight="1" x14ac:dyDescent="0.2">
      <c r="F64591" s="55"/>
    </row>
    <row r="64592" spans="6:6" ht="12.75" customHeight="1" x14ac:dyDescent="0.2">
      <c r="F64592" s="55"/>
    </row>
    <row r="64593" spans="6:6" ht="12.75" customHeight="1" x14ac:dyDescent="0.2">
      <c r="F64593" s="55"/>
    </row>
    <row r="64594" spans="6:6" ht="12.75" customHeight="1" x14ac:dyDescent="0.2">
      <c r="F64594" s="55"/>
    </row>
    <row r="64595" spans="6:6" ht="12.75" customHeight="1" x14ac:dyDescent="0.2">
      <c r="F64595" s="55"/>
    </row>
    <row r="64596" spans="6:6" ht="12.75" customHeight="1" x14ac:dyDescent="0.2">
      <c r="F64596" s="55"/>
    </row>
    <row r="64597" spans="6:6" ht="12.75" customHeight="1" x14ac:dyDescent="0.2">
      <c r="F64597" s="55"/>
    </row>
    <row r="64598" spans="6:6" ht="12.75" customHeight="1" x14ac:dyDescent="0.2">
      <c r="F64598" s="55"/>
    </row>
    <row r="64599" spans="6:6" ht="12.75" customHeight="1" x14ac:dyDescent="0.2">
      <c r="F64599" s="55"/>
    </row>
    <row r="64600" spans="6:6" ht="12.75" customHeight="1" x14ac:dyDescent="0.2">
      <c r="F64600" s="55"/>
    </row>
    <row r="64601" spans="6:6" ht="12.75" customHeight="1" x14ac:dyDescent="0.2">
      <c r="F64601" s="55"/>
    </row>
    <row r="64602" spans="6:6" ht="12.75" customHeight="1" x14ac:dyDescent="0.2">
      <c r="F64602" s="55"/>
    </row>
    <row r="64603" spans="6:6" ht="12.75" customHeight="1" x14ac:dyDescent="0.2">
      <c r="F64603" s="55"/>
    </row>
    <row r="64604" spans="6:6" ht="12.75" customHeight="1" x14ac:dyDescent="0.2">
      <c r="F64604" s="55"/>
    </row>
    <row r="64605" spans="6:6" ht="12.75" customHeight="1" x14ac:dyDescent="0.2">
      <c r="F64605" s="55"/>
    </row>
    <row r="64606" spans="6:6" ht="12.75" customHeight="1" x14ac:dyDescent="0.2">
      <c r="F64606" s="55"/>
    </row>
    <row r="64607" spans="6:6" ht="12.75" customHeight="1" x14ac:dyDescent="0.2">
      <c r="F64607" s="55"/>
    </row>
    <row r="64608" spans="6:6" ht="12.75" customHeight="1" x14ac:dyDescent="0.2">
      <c r="F64608" s="55"/>
    </row>
    <row r="64609" spans="6:6" ht="12.75" customHeight="1" x14ac:dyDescent="0.2">
      <c r="F64609" s="55"/>
    </row>
    <row r="64610" spans="6:6" ht="12.75" customHeight="1" x14ac:dyDescent="0.2">
      <c r="F64610" s="55"/>
    </row>
    <row r="64611" spans="6:6" ht="12.75" customHeight="1" x14ac:dyDescent="0.2">
      <c r="F64611" s="55"/>
    </row>
    <row r="64612" spans="6:6" ht="12.75" customHeight="1" x14ac:dyDescent="0.2">
      <c r="F64612" s="55"/>
    </row>
    <row r="64613" spans="6:6" ht="12.75" customHeight="1" x14ac:dyDescent="0.2">
      <c r="F64613" s="55"/>
    </row>
    <row r="64614" spans="6:6" ht="12.75" customHeight="1" x14ac:dyDescent="0.2">
      <c r="F64614" s="55"/>
    </row>
    <row r="64615" spans="6:6" ht="12.75" customHeight="1" x14ac:dyDescent="0.2">
      <c r="F64615" s="55"/>
    </row>
    <row r="64616" spans="6:6" ht="12.75" customHeight="1" x14ac:dyDescent="0.2">
      <c r="F64616" s="55"/>
    </row>
    <row r="64617" spans="6:6" ht="12.75" customHeight="1" x14ac:dyDescent="0.2">
      <c r="F64617" s="55"/>
    </row>
    <row r="64618" spans="6:6" ht="12.75" customHeight="1" x14ac:dyDescent="0.2">
      <c r="F64618" s="55"/>
    </row>
    <row r="64619" spans="6:6" ht="12.75" customHeight="1" x14ac:dyDescent="0.2">
      <c r="F64619" s="55"/>
    </row>
    <row r="64620" spans="6:6" ht="12.75" customHeight="1" x14ac:dyDescent="0.2">
      <c r="F64620" s="55"/>
    </row>
    <row r="64621" spans="6:6" ht="12.75" customHeight="1" x14ac:dyDescent="0.2">
      <c r="F64621" s="55"/>
    </row>
    <row r="64622" spans="6:6" ht="12.75" customHeight="1" x14ac:dyDescent="0.2">
      <c r="F64622" s="55"/>
    </row>
    <row r="64623" spans="6:6" ht="12.75" customHeight="1" x14ac:dyDescent="0.2">
      <c r="F64623" s="55"/>
    </row>
    <row r="64624" spans="6:6" ht="12.75" customHeight="1" x14ac:dyDescent="0.2">
      <c r="F64624" s="55"/>
    </row>
    <row r="64625" spans="6:6" ht="12.75" customHeight="1" x14ac:dyDescent="0.2">
      <c r="F64625" s="55"/>
    </row>
    <row r="64626" spans="6:6" ht="12.75" customHeight="1" x14ac:dyDescent="0.2">
      <c r="F64626" s="55"/>
    </row>
    <row r="64627" spans="6:6" ht="12.75" customHeight="1" x14ac:dyDescent="0.2">
      <c r="F64627" s="55"/>
    </row>
    <row r="64628" spans="6:6" ht="12.75" customHeight="1" x14ac:dyDescent="0.2">
      <c r="F64628" s="55"/>
    </row>
    <row r="64629" spans="6:6" ht="12.75" customHeight="1" x14ac:dyDescent="0.2">
      <c r="F64629" s="55"/>
    </row>
    <row r="64630" spans="6:6" ht="12.75" customHeight="1" x14ac:dyDescent="0.2">
      <c r="F64630" s="55"/>
    </row>
    <row r="64631" spans="6:6" ht="12.75" customHeight="1" x14ac:dyDescent="0.2">
      <c r="F64631" s="55"/>
    </row>
    <row r="64632" spans="6:6" ht="12.75" customHeight="1" x14ac:dyDescent="0.2">
      <c r="F64632" s="55"/>
    </row>
    <row r="64633" spans="6:6" ht="12.75" customHeight="1" x14ac:dyDescent="0.2">
      <c r="F64633" s="55"/>
    </row>
    <row r="64634" spans="6:6" ht="12.75" customHeight="1" x14ac:dyDescent="0.2">
      <c r="F64634" s="55"/>
    </row>
    <row r="64635" spans="6:6" ht="12.75" customHeight="1" x14ac:dyDescent="0.2">
      <c r="F64635" s="55"/>
    </row>
    <row r="64636" spans="6:6" ht="12.75" customHeight="1" x14ac:dyDescent="0.2">
      <c r="F64636" s="55"/>
    </row>
    <row r="64637" spans="6:6" ht="12.75" customHeight="1" x14ac:dyDescent="0.2">
      <c r="F64637" s="55"/>
    </row>
    <row r="64638" spans="6:6" ht="12.75" customHeight="1" x14ac:dyDescent="0.2">
      <c r="F64638" s="55"/>
    </row>
    <row r="64639" spans="6:6" ht="12.75" customHeight="1" x14ac:dyDescent="0.2">
      <c r="F64639" s="55"/>
    </row>
    <row r="64640" spans="6:6" ht="12.75" customHeight="1" x14ac:dyDescent="0.2">
      <c r="F64640" s="55"/>
    </row>
    <row r="64641" spans="6:6" ht="12.75" customHeight="1" x14ac:dyDescent="0.2">
      <c r="F64641" s="55"/>
    </row>
    <row r="64642" spans="6:6" ht="12.75" customHeight="1" x14ac:dyDescent="0.2">
      <c r="F64642" s="55"/>
    </row>
    <row r="64643" spans="6:6" ht="12.75" customHeight="1" x14ac:dyDescent="0.2">
      <c r="F64643" s="55"/>
    </row>
    <row r="64644" spans="6:6" ht="12.75" customHeight="1" x14ac:dyDescent="0.2">
      <c r="F64644" s="55"/>
    </row>
    <row r="64645" spans="6:6" ht="12.75" customHeight="1" x14ac:dyDescent="0.2">
      <c r="F64645" s="55"/>
    </row>
    <row r="64646" spans="6:6" ht="12.75" customHeight="1" x14ac:dyDescent="0.2">
      <c r="F64646" s="55"/>
    </row>
    <row r="64647" spans="6:6" ht="12.75" customHeight="1" x14ac:dyDescent="0.2">
      <c r="F64647" s="55"/>
    </row>
    <row r="64648" spans="6:6" ht="12.75" customHeight="1" x14ac:dyDescent="0.2">
      <c r="F64648" s="55"/>
    </row>
    <row r="64649" spans="6:6" ht="12.75" customHeight="1" x14ac:dyDescent="0.2">
      <c r="F64649" s="55"/>
    </row>
    <row r="64650" spans="6:6" ht="12.75" customHeight="1" x14ac:dyDescent="0.2">
      <c r="F64650" s="55"/>
    </row>
    <row r="64651" spans="6:6" ht="12.75" customHeight="1" x14ac:dyDescent="0.2">
      <c r="F64651" s="55"/>
    </row>
    <row r="64652" spans="6:6" ht="12.75" customHeight="1" x14ac:dyDescent="0.2">
      <c r="F64652" s="55"/>
    </row>
    <row r="64653" spans="6:6" ht="12.75" customHeight="1" x14ac:dyDescent="0.2">
      <c r="F64653" s="55"/>
    </row>
    <row r="64654" spans="6:6" ht="12.75" customHeight="1" x14ac:dyDescent="0.2">
      <c r="F64654" s="55"/>
    </row>
    <row r="64655" spans="6:6" ht="12.75" customHeight="1" x14ac:dyDescent="0.2">
      <c r="F64655" s="55"/>
    </row>
    <row r="64656" spans="6:6" ht="12.75" customHeight="1" x14ac:dyDescent="0.2">
      <c r="F64656" s="55"/>
    </row>
    <row r="64657" spans="6:6" ht="12.75" customHeight="1" x14ac:dyDescent="0.2">
      <c r="F64657" s="55"/>
    </row>
    <row r="64658" spans="6:6" ht="12.75" customHeight="1" x14ac:dyDescent="0.2">
      <c r="F64658" s="55"/>
    </row>
    <row r="64659" spans="6:6" ht="12.75" customHeight="1" x14ac:dyDescent="0.2">
      <c r="F64659" s="55"/>
    </row>
    <row r="64660" spans="6:6" ht="12.75" customHeight="1" x14ac:dyDescent="0.2">
      <c r="F64660" s="55"/>
    </row>
    <row r="64661" spans="6:6" ht="12.75" customHeight="1" x14ac:dyDescent="0.2">
      <c r="F64661" s="55"/>
    </row>
    <row r="64662" spans="6:6" ht="12.75" customHeight="1" x14ac:dyDescent="0.2">
      <c r="F64662" s="55"/>
    </row>
    <row r="64663" spans="6:6" ht="12.75" customHeight="1" x14ac:dyDescent="0.2">
      <c r="F64663" s="55"/>
    </row>
    <row r="64664" spans="6:6" ht="12.75" customHeight="1" x14ac:dyDescent="0.2">
      <c r="F64664" s="55"/>
    </row>
    <row r="64665" spans="6:6" ht="12.75" customHeight="1" x14ac:dyDescent="0.2">
      <c r="F64665" s="55"/>
    </row>
    <row r="64666" spans="6:6" ht="12.75" customHeight="1" x14ac:dyDescent="0.2">
      <c r="F64666" s="55"/>
    </row>
    <row r="64667" spans="6:6" ht="12.75" customHeight="1" x14ac:dyDescent="0.2">
      <c r="F64667" s="55"/>
    </row>
    <row r="64668" spans="6:6" ht="12.75" customHeight="1" x14ac:dyDescent="0.2">
      <c r="F64668" s="55"/>
    </row>
    <row r="64669" spans="6:6" ht="12.75" customHeight="1" x14ac:dyDescent="0.2">
      <c r="F64669" s="55"/>
    </row>
    <row r="64670" spans="6:6" ht="12.75" customHeight="1" x14ac:dyDescent="0.2">
      <c r="F64670" s="55"/>
    </row>
    <row r="64671" spans="6:6" ht="12.75" customHeight="1" x14ac:dyDescent="0.2">
      <c r="F64671" s="55"/>
    </row>
    <row r="64672" spans="6:6" ht="12.75" customHeight="1" x14ac:dyDescent="0.2">
      <c r="F64672" s="55"/>
    </row>
    <row r="64673" spans="6:6" ht="12.75" customHeight="1" x14ac:dyDescent="0.2">
      <c r="F64673" s="55"/>
    </row>
    <row r="64674" spans="6:6" ht="12.75" customHeight="1" x14ac:dyDescent="0.2">
      <c r="F64674" s="55"/>
    </row>
    <row r="64675" spans="6:6" ht="12.75" customHeight="1" x14ac:dyDescent="0.2">
      <c r="F64675" s="55"/>
    </row>
    <row r="64676" spans="6:6" ht="12.75" customHeight="1" x14ac:dyDescent="0.2">
      <c r="F64676" s="55"/>
    </row>
    <row r="64677" spans="6:6" ht="12.75" customHeight="1" x14ac:dyDescent="0.2">
      <c r="F64677" s="55"/>
    </row>
    <row r="64678" spans="6:6" ht="12.75" customHeight="1" x14ac:dyDescent="0.2">
      <c r="F64678" s="55"/>
    </row>
    <row r="64679" spans="6:6" ht="12.75" customHeight="1" x14ac:dyDescent="0.2">
      <c r="F64679" s="55"/>
    </row>
    <row r="64680" spans="6:6" ht="12.75" customHeight="1" x14ac:dyDescent="0.2">
      <c r="F64680" s="55"/>
    </row>
    <row r="64681" spans="6:6" ht="12.75" customHeight="1" x14ac:dyDescent="0.2">
      <c r="F64681" s="55"/>
    </row>
    <row r="64682" spans="6:6" ht="12.75" customHeight="1" x14ac:dyDescent="0.2">
      <c r="F64682" s="55"/>
    </row>
    <row r="64683" spans="6:6" ht="12.75" customHeight="1" x14ac:dyDescent="0.2">
      <c r="F64683" s="55"/>
    </row>
    <row r="64684" spans="6:6" ht="12.75" customHeight="1" x14ac:dyDescent="0.2">
      <c r="F64684" s="55"/>
    </row>
    <row r="64685" spans="6:6" ht="12.75" customHeight="1" x14ac:dyDescent="0.2">
      <c r="F64685" s="55"/>
    </row>
    <row r="64686" spans="6:6" ht="12.75" customHeight="1" x14ac:dyDescent="0.2">
      <c r="F64686" s="55"/>
    </row>
    <row r="64687" spans="6:6" ht="12.75" customHeight="1" x14ac:dyDescent="0.2">
      <c r="F64687" s="55"/>
    </row>
    <row r="64688" spans="6:6" ht="12.75" customHeight="1" x14ac:dyDescent="0.2">
      <c r="F64688" s="55"/>
    </row>
    <row r="64689" spans="6:6" ht="12.75" customHeight="1" x14ac:dyDescent="0.2">
      <c r="F64689" s="55"/>
    </row>
    <row r="64690" spans="6:6" ht="12.75" customHeight="1" x14ac:dyDescent="0.2">
      <c r="F64690" s="55"/>
    </row>
    <row r="64691" spans="6:6" ht="12.75" customHeight="1" x14ac:dyDescent="0.2">
      <c r="F64691" s="55"/>
    </row>
    <row r="64692" spans="6:6" ht="12.75" customHeight="1" x14ac:dyDescent="0.2">
      <c r="F64692" s="55"/>
    </row>
    <row r="64693" spans="6:6" ht="12.75" customHeight="1" x14ac:dyDescent="0.2">
      <c r="F64693" s="55"/>
    </row>
    <row r="64694" spans="6:6" ht="12.75" customHeight="1" x14ac:dyDescent="0.2">
      <c r="F64694" s="55"/>
    </row>
    <row r="64695" spans="6:6" ht="12.75" customHeight="1" x14ac:dyDescent="0.2">
      <c r="F64695" s="55"/>
    </row>
    <row r="64696" spans="6:6" ht="12.75" customHeight="1" x14ac:dyDescent="0.2">
      <c r="F64696" s="55"/>
    </row>
    <row r="64697" spans="6:6" ht="12.75" customHeight="1" x14ac:dyDescent="0.2">
      <c r="F64697" s="55"/>
    </row>
    <row r="64698" spans="6:6" ht="12.75" customHeight="1" x14ac:dyDescent="0.2">
      <c r="F64698" s="55"/>
    </row>
    <row r="64699" spans="6:6" ht="12.75" customHeight="1" x14ac:dyDescent="0.2">
      <c r="F64699" s="55"/>
    </row>
    <row r="64700" spans="6:6" ht="12.75" customHeight="1" x14ac:dyDescent="0.2">
      <c r="F64700" s="55"/>
    </row>
    <row r="64701" spans="6:6" ht="12.75" customHeight="1" x14ac:dyDescent="0.2">
      <c r="F64701" s="55"/>
    </row>
    <row r="64702" spans="6:6" ht="12.75" customHeight="1" x14ac:dyDescent="0.2">
      <c r="F64702" s="55"/>
    </row>
    <row r="64703" spans="6:6" ht="12.75" customHeight="1" x14ac:dyDescent="0.2">
      <c r="F64703" s="55"/>
    </row>
    <row r="64704" spans="6:6" ht="12.75" customHeight="1" x14ac:dyDescent="0.2">
      <c r="F64704" s="55"/>
    </row>
    <row r="64705" spans="6:6" ht="12.75" customHeight="1" x14ac:dyDescent="0.2">
      <c r="F64705" s="55"/>
    </row>
    <row r="64706" spans="6:6" ht="12.75" customHeight="1" x14ac:dyDescent="0.2">
      <c r="F64706" s="55"/>
    </row>
    <row r="64707" spans="6:6" ht="12.75" customHeight="1" x14ac:dyDescent="0.2">
      <c r="F64707" s="55"/>
    </row>
    <row r="64708" spans="6:6" ht="12.75" customHeight="1" x14ac:dyDescent="0.2">
      <c r="F64708" s="55"/>
    </row>
    <row r="64709" spans="6:6" ht="12.75" customHeight="1" x14ac:dyDescent="0.2">
      <c r="F64709" s="55"/>
    </row>
    <row r="64710" spans="6:6" ht="12.75" customHeight="1" x14ac:dyDescent="0.2">
      <c r="F64710" s="55"/>
    </row>
    <row r="64711" spans="6:6" ht="12.75" customHeight="1" x14ac:dyDescent="0.2">
      <c r="F64711" s="55"/>
    </row>
    <row r="64712" spans="6:6" ht="12.75" customHeight="1" x14ac:dyDescent="0.2">
      <c r="F64712" s="55"/>
    </row>
    <row r="64713" spans="6:6" ht="12.75" customHeight="1" x14ac:dyDescent="0.2">
      <c r="F64713" s="55"/>
    </row>
    <row r="64714" spans="6:6" ht="12.75" customHeight="1" x14ac:dyDescent="0.2">
      <c r="F64714" s="55"/>
    </row>
    <row r="64715" spans="6:6" ht="12.75" customHeight="1" x14ac:dyDescent="0.2">
      <c r="F64715" s="55"/>
    </row>
    <row r="64716" spans="6:6" ht="12.75" customHeight="1" x14ac:dyDescent="0.2">
      <c r="F64716" s="55"/>
    </row>
    <row r="64717" spans="6:6" ht="12.75" customHeight="1" x14ac:dyDescent="0.2">
      <c r="F64717" s="55"/>
    </row>
    <row r="64718" spans="6:6" ht="12.75" customHeight="1" x14ac:dyDescent="0.2">
      <c r="F64718" s="55"/>
    </row>
    <row r="64719" spans="6:6" ht="12.75" customHeight="1" x14ac:dyDescent="0.2">
      <c r="F64719" s="55"/>
    </row>
    <row r="64720" spans="6:6" ht="12.75" customHeight="1" x14ac:dyDescent="0.2">
      <c r="F64720" s="55"/>
    </row>
    <row r="64721" spans="6:6" ht="12.75" customHeight="1" x14ac:dyDescent="0.2">
      <c r="F64721" s="55"/>
    </row>
    <row r="64722" spans="6:6" ht="12.75" customHeight="1" x14ac:dyDescent="0.2">
      <c r="F64722" s="55"/>
    </row>
    <row r="64723" spans="6:6" ht="12.75" customHeight="1" x14ac:dyDescent="0.2">
      <c r="F64723" s="55"/>
    </row>
    <row r="64724" spans="6:6" ht="12.75" customHeight="1" x14ac:dyDescent="0.2">
      <c r="F64724" s="55"/>
    </row>
    <row r="64725" spans="6:6" ht="12.75" customHeight="1" x14ac:dyDescent="0.2">
      <c r="F64725" s="55"/>
    </row>
    <row r="64726" spans="6:6" ht="12.75" customHeight="1" x14ac:dyDescent="0.2">
      <c r="F64726" s="55"/>
    </row>
    <row r="64727" spans="6:6" ht="12.75" customHeight="1" x14ac:dyDescent="0.2">
      <c r="F64727" s="55"/>
    </row>
    <row r="64728" spans="6:6" ht="12.75" customHeight="1" x14ac:dyDescent="0.2">
      <c r="F64728" s="55"/>
    </row>
    <row r="64729" spans="6:6" ht="12.75" customHeight="1" x14ac:dyDescent="0.2">
      <c r="F64729" s="55"/>
    </row>
    <row r="64730" spans="6:6" ht="12.75" customHeight="1" x14ac:dyDescent="0.2">
      <c r="F64730" s="55"/>
    </row>
    <row r="64731" spans="6:6" ht="12.75" customHeight="1" x14ac:dyDescent="0.2">
      <c r="F64731" s="55"/>
    </row>
    <row r="64732" spans="6:6" ht="12.75" customHeight="1" x14ac:dyDescent="0.2">
      <c r="F64732" s="55"/>
    </row>
    <row r="64733" spans="6:6" ht="12.75" customHeight="1" x14ac:dyDescent="0.2">
      <c r="F64733" s="55"/>
    </row>
    <row r="64734" spans="6:6" ht="12.75" customHeight="1" x14ac:dyDescent="0.2">
      <c r="F64734" s="55"/>
    </row>
    <row r="64735" spans="6:6" ht="12.75" customHeight="1" x14ac:dyDescent="0.2">
      <c r="F64735" s="55"/>
    </row>
    <row r="64736" spans="6:6" ht="12.75" customHeight="1" x14ac:dyDescent="0.2">
      <c r="F64736" s="55"/>
    </row>
    <row r="64737" spans="6:6" ht="12.75" customHeight="1" x14ac:dyDescent="0.2">
      <c r="F64737" s="55"/>
    </row>
    <row r="64738" spans="6:6" ht="12.75" customHeight="1" x14ac:dyDescent="0.2">
      <c r="F64738" s="55"/>
    </row>
    <row r="64739" spans="6:6" ht="12.75" customHeight="1" x14ac:dyDescent="0.2">
      <c r="F64739" s="55"/>
    </row>
    <row r="64740" spans="6:6" ht="12.75" customHeight="1" x14ac:dyDescent="0.2">
      <c r="F64740" s="55"/>
    </row>
    <row r="64741" spans="6:6" ht="12.75" customHeight="1" x14ac:dyDescent="0.2">
      <c r="F64741" s="55"/>
    </row>
    <row r="64742" spans="6:6" ht="12.75" customHeight="1" x14ac:dyDescent="0.2">
      <c r="F64742" s="55"/>
    </row>
    <row r="64743" spans="6:6" ht="12.75" customHeight="1" x14ac:dyDescent="0.2">
      <c r="F64743" s="55"/>
    </row>
    <row r="64744" spans="6:6" ht="12.75" customHeight="1" x14ac:dyDescent="0.2">
      <c r="F64744" s="55"/>
    </row>
    <row r="64745" spans="6:6" ht="12.75" customHeight="1" x14ac:dyDescent="0.2">
      <c r="F64745" s="55"/>
    </row>
    <row r="64746" spans="6:6" ht="12.75" customHeight="1" x14ac:dyDescent="0.2">
      <c r="F64746" s="55"/>
    </row>
    <row r="64747" spans="6:6" ht="12.75" customHeight="1" x14ac:dyDescent="0.2">
      <c r="F64747" s="55"/>
    </row>
    <row r="64748" spans="6:6" ht="12.75" customHeight="1" x14ac:dyDescent="0.2">
      <c r="F64748" s="55"/>
    </row>
    <row r="64749" spans="6:6" ht="12.75" customHeight="1" x14ac:dyDescent="0.2">
      <c r="F64749" s="55"/>
    </row>
    <row r="64750" spans="6:6" ht="12.75" customHeight="1" x14ac:dyDescent="0.2">
      <c r="F64750" s="55"/>
    </row>
    <row r="64751" spans="6:6" ht="12.75" customHeight="1" x14ac:dyDescent="0.2">
      <c r="F64751" s="55"/>
    </row>
    <row r="64752" spans="6:6" ht="12.75" customHeight="1" x14ac:dyDescent="0.2">
      <c r="F64752" s="55"/>
    </row>
    <row r="64753" spans="6:6" ht="12.75" customHeight="1" x14ac:dyDescent="0.2">
      <c r="F64753" s="55"/>
    </row>
    <row r="64754" spans="6:6" ht="12.75" customHeight="1" x14ac:dyDescent="0.2">
      <c r="F64754" s="55"/>
    </row>
    <row r="64755" spans="6:6" ht="12.75" customHeight="1" x14ac:dyDescent="0.2">
      <c r="F64755" s="55"/>
    </row>
    <row r="64756" spans="6:6" ht="12.75" customHeight="1" x14ac:dyDescent="0.2">
      <c r="F64756" s="55"/>
    </row>
    <row r="64757" spans="6:6" ht="12.75" customHeight="1" x14ac:dyDescent="0.2">
      <c r="F64757" s="55"/>
    </row>
    <row r="64758" spans="6:6" ht="12.75" customHeight="1" x14ac:dyDescent="0.2">
      <c r="F64758" s="55"/>
    </row>
    <row r="64759" spans="6:6" ht="12.75" customHeight="1" x14ac:dyDescent="0.2">
      <c r="F64759" s="55"/>
    </row>
    <row r="64760" spans="6:6" ht="12.75" customHeight="1" x14ac:dyDescent="0.2">
      <c r="F64760" s="55"/>
    </row>
    <row r="64761" spans="6:6" ht="12.75" customHeight="1" x14ac:dyDescent="0.2">
      <c r="F64761" s="55"/>
    </row>
    <row r="64762" spans="6:6" ht="12.75" customHeight="1" x14ac:dyDescent="0.2">
      <c r="F64762" s="55"/>
    </row>
    <row r="64763" spans="6:6" ht="12.75" customHeight="1" x14ac:dyDescent="0.2">
      <c r="F64763" s="55"/>
    </row>
    <row r="64764" spans="6:6" ht="12.75" customHeight="1" x14ac:dyDescent="0.2">
      <c r="F64764" s="55"/>
    </row>
    <row r="64765" spans="6:6" ht="12.75" customHeight="1" x14ac:dyDescent="0.2">
      <c r="F64765" s="55"/>
    </row>
    <row r="64766" spans="6:6" ht="12.75" customHeight="1" x14ac:dyDescent="0.2">
      <c r="F64766" s="55"/>
    </row>
    <row r="64767" spans="6:6" ht="12.75" customHeight="1" x14ac:dyDescent="0.2">
      <c r="F64767" s="55"/>
    </row>
    <row r="64768" spans="6:6" ht="12.75" customHeight="1" x14ac:dyDescent="0.2">
      <c r="F64768" s="55"/>
    </row>
    <row r="64769" spans="6:6" ht="12.75" customHeight="1" x14ac:dyDescent="0.2">
      <c r="F64769" s="55"/>
    </row>
    <row r="64770" spans="6:6" ht="12.75" customHeight="1" x14ac:dyDescent="0.2">
      <c r="F64770" s="55"/>
    </row>
    <row r="64771" spans="6:6" ht="12.75" customHeight="1" x14ac:dyDescent="0.2">
      <c r="F64771" s="55"/>
    </row>
    <row r="64772" spans="6:6" ht="12.75" customHeight="1" x14ac:dyDescent="0.2">
      <c r="F64772" s="55"/>
    </row>
    <row r="64773" spans="6:6" ht="12.75" customHeight="1" x14ac:dyDescent="0.2">
      <c r="F64773" s="55"/>
    </row>
    <row r="64774" spans="6:6" ht="12.75" customHeight="1" x14ac:dyDescent="0.2">
      <c r="F64774" s="55"/>
    </row>
    <row r="64775" spans="6:6" ht="12.75" customHeight="1" x14ac:dyDescent="0.2">
      <c r="F64775" s="55"/>
    </row>
    <row r="64776" spans="6:6" ht="12.75" customHeight="1" x14ac:dyDescent="0.2">
      <c r="F64776" s="55"/>
    </row>
    <row r="64777" spans="6:6" ht="12.75" customHeight="1" x14ac:dyDescent="0.2">
      <c r="F64777" s="55"/>
    </row>
    <row r="64778" spans="6:6" ht="12.75" customHeight="1" x14ac:dyDescent="0.2">
      <c r="F64778" s="55"/>
    </row>
    <row r="64779" spans="6:6" ht="12.75" customHeight="1" x14ac:dyDescent="0.2">
      <c r="F64779" s="55"/>
    </row>
    <row r="64780" spans="6:6" ht="12.75" customHeight="1" x14ac:dyDescent="0.2">
      <c r="F64780" s="55"/>
    </row>
    <row r="64781" spans="6:6" ht="12.75" customHeight="1" x14ac:dyDescent="0.2">
      <c r="F64781" s="55"/>
    </row>
    <row r="64782" spans="6:6" ht="12.75" customHeight="1" x14ac:dyDescent="0.2">
      <c r="F64782" s="55"/>
    </row>
    <row r="64783" spans="6:6" ht="12.75" customHeight="1" x14ac:dyDescent="0.2">
      <c r="F64783" s="55"/>
    </row>
    <row r="64784" spans="6:6" ht="12.75" customHeight="1" x14ac:dyDescent="0.2">
      <c r="F64784" s="55"/>
    </row>
    <row r="64785" spans="6:6" ht="12.75" customHeight="1" x14ac:dyDescent="0.2">
      <c r="F64785" s="55"/>
    </row>
    <row r="64786" spans="6:6" ht="12.75" customHeight="1" x14ac:dyDescent="0.2">
      <c r="F64786" s="55"/>
    </row>
    <row r="64787" spans="6:6" ht="12.75" customHeight="1" x14ac:dyDescent="0.2">
      <c r="F64787" s="55"/>
    </row>
    <row r="64788" spans="6:6" ht="12.75" customHeight="1" x14ac:dyDescent="0.2">
      <c r="F64788" s="55"/>
    </row>
    <row r="64789" spans="6:6" ht="12.75" customHeight="1" x14ac:dyDescent="0.2">
      <c r="F64789" s="55"/>
    </row>
    <row r="64790" spans="6:6" ht="12.75" customHeight="1" x14ac:dyDescent="0.2">
      <c r="F64790" s="55"/>
    </row>
    <row r="64791" spans="6:6" ht="12.75" customHeight="1" x14ac:dyDescent="0.2">
      <c r="F64791" s="55"/>
    </row>
    <row r="64792" spans="6:6" ht="12.75" customHeight="1" x14ac:dyDescent="0.2">
      <c r="F64792" s="55"/>
    </row>
    <row r="64793" spans="6:6" ht="12.75" customHeight="1" x14ac:dyDescent="0.2">
      <c r="F64793" s="55"/>
    </row>
    <row r="64794" spans="6:6" ht="12.75" customHeight="1" x14ac:dyDescent="0.2">
      <c r="F64794" s="55"/>
    </row>
    <row r="64795" spans="6:6" ht="12.75" customHeight="1" x14ac:dyDescent="0.2">
      <c r="F64795" s="55"/>
    </row>
    <row r="64796" spans="6:6" ht="12.75" customHeight="1" x14ac:dyDescent="0.2">
      <c r="F64796" s="55"/>
    </row>
    <row r="64797" spans="6:6" ht="12.75" customHeight="1" x14ac:dyDescent="0.2">
      <c r="F64797" s="55"/>
    </row>
    <row r="64798" spans="6:6" ht="12.75" customHeight="1" x14ac:dyDescent="0.2">
      <c r="F64798" s="55"/>
    </row>
    <row r="64799" spans="6:6" ht="12.75" customHeight="1" x14ac:dyDescent="0.2">
      <c r="F64799" s="55"/>
    </row>
    <row r="64800" spans="6:6" ht="12.75" customHeight="1" x14ac:dyDescent="0.2">
      <c r="F64800" s="55"/>
    </row>
    <row r="64801" spans="6:6" ht="12.75" customHeight="1" x14ac:dyDescent="0.2">
      <c r="F64801" s="55"/>
    </row>
    <row r="64802" spans="6:6" ht="12.75" customHeight="1" x14ac:dyDescent="0.2">
      <c r="F64802" s="55"/>
    </row>
    <row r="64803" spans="6:6" ht="12.75" customHeight="1" x14ac:dyDescent="0.2">
      <c r="F64803" s="55"/>
    </row>
    <row r="64804" spans="6:6" ht="12.75" customHeight="1" x14ac:dyDescent="0.2">
      <c r="F64804" s="55"/>
    </row>
    <row r="64805" spans="6:6" ht="12.75" customHeight="1" x14ac:dyDescent="0.2">
      <c r="F64805" s="55"/>
    </row>
    <row r="64806" spans="6:6" ht="12.75" customHeight="1" x14ac:dyDescent="0.2">
      <c r="F64806" s="55"/>
    </row>
    <row r="64807" spans="6:6" ht="12.75" customHeight="1" x14ac:dyDescent="0.2">
      <c r="F64807" s="55"/>
    </row>
    <row r="64808" spans="6:6" ht="12.75" customHeight="1" x14ac:dyDescent="0.2">
      <c r="F64808" s="55"/>
    </row>
    <row r="64809" spans="6:6" ht="12.75" customHeight="1" x14ac:dyDescent="0.2">
      <c r="F64809" s="55"/>
    </row>
    <row r="64810" spans="6:6" ht="12.75" customHeight="1" x14ac:dyDescent="0.2">
      <c r="F64810" s="55"/>
    </row>
    <row r="64811" spans="6:6" ht="12.75" customHeight="1" x14ac:dyDescent="0.2">
      <c r="F64811" s="55"/>
    </row>
    <row r="64812" spans="6:6" ht="12.75" customHeight="1" x14ac:dyDescent="0.2">
      <c r="F64812" s="55"/>
    </row>
    <row r="64813" spans="6:6" ht="12.75" customHeight="1" x14ac:dyDescent="0.2">
      <c r="F64813" s="55"/>
    </row>
    <row r="64814" spans="6:6" ht="12.75" customHeight="1" x14ac:dyDescent="0.2">
      <c r="F64814" s="55"/>
    </row>
    <row r="64815" spans="6:6" ht="12.75" customHeight="1" x14ac:dyDescent="0.2">
      <c r="F64815" s="55"/>
    </row>
    <row r="64816" spans="6:6" ht="12.75" customHeight="1" x14ac:dyDescent="0.2">
      <c r="F64816" s="55"/>
    </row>
    <row r="64817" spans="6:6" ht="12.75" customHeight="1" x14ac:dyDescent="0.2">
      <c r="F64817" s="55"/>
    </row>
    <row r="64818" spans="6:6" ht="12.75" customHeight="1" x14ac:dyDescent="0.2">
      <c r="F64818" s="55"/>
    </row>
    <row r="64819" spans="6:6" ht="12.75" customHeight="1" x14ac:dyDescent="0.2">
      <c r="F64819" s="55"/>
    </row>
    <row r="64820" spans="6:6" ht="12.75" customHeight="1" x14ac:dyDescent="0.2">
      <c r="F64820" s="55"/>
    </row>
    <row r="64821" spans="6:6" ht="12.75" customHeight="1" x14ac:dyDescent="0.2">
      <c r="F64821" s="55"/>
    </row>
    <row r="64822" spans="6:6" ht="12.75" customHeight="1" x14ac:dyDescent="0.2">
      <c r="F64822" s="55"/>
    </row>
    <row r="64823" spans="6:6" ht="12.75" customHeight="1" x14ac:dyDescent="0.2">
      <c r="F64823" s="55"/>
    </row>
    <row r="64824" spans="6:6" ht="12.75" customHeight="1" x14ac:dyDescent="0.2">
      <c r="F64824" s="55"/>
    </row>
    <row r="64825" spans="6:6" ht="12.75" customHeight="1" x14ac:dyDescent="0.2">
      <c r="F64825" s="55"/>
    </row>
    <row r="64826" spans="6:6" ht="12.75" customHeight="1" x14ac:dyDescent="0.2">
      <c r="F64826" s="55"/>
    </row>
    <row r="64827" spans="6:6" ht="12.75" customHeight="1" x14ac:dyDescent="0.2">
      <c r="F64827" s="55"/>
    </row>
    <row r="64828" spans="6:6" ht="12.75" customHeight="1" x14ac:dyDescent="0.2">
      <c r="F64828" s="55"/>
    </row>
    <row r="64829" spans="6:6" ht="12.75" customHeight="1" x14ac:dyDescent="0.2">
      <c r="F64829" s="55"/>
    </row>
    <row r="64830" spans="6:6" ht="12.75" customHeight="1" x14ac:dyDescent="0.2">
      <c r="F64830" s="55"/>
    </row>
    <row r="64831" spans="6:6" ht="12.75" customHeight="1" x14ac:dyDescent="0.2">
      <c r="F64831" s="55"/>
    </row>
    <row r="64832" spans="6:6" ht="12.75" customHeight="1" x14ac:dyDescent="0.2">
      <c r="F64832" s="55"/>
    </row>
    <row r="64833" spans="6:6" ht="12.75" customHeight="1" x14ac:dyDescent="0.2">
      <c r="F64833" s="55"/>
    </row>
    <row r="64834" spans="6:6" ht="12.75" customHeight="1" x14ac:dyDescent="0.2">
      <c r="F64834" s="55"/>
    </row>
    <row r="64835" spans="6:6" ht="12.75" customHeight="1" x14ac:dyDescent="0.2">
      <c r="F64835" s="55"/>
    </row>
    <row r="64836" spans="6:6" ht="12.75" customHeight="1" x14ac:dyDescent="0.2">
      <c r="F64836" s="55"/>
    </row>
    <row r="64837" spans="6:6" ht="12.75" customHeight="1" x14ac:dyDescent="0.2">
      <c r="F64837" s="55"/>
    </row>
    <row r="64838" spans="6:6" ht="12.75" customHeight="1" x14ac:dyDescent="0.2">
      <c r="F64838" s="55"/>
    </row>
    <row r="64839" spans="6:6" ht="12.75" customHeight="1" x14ac:dyDescent="0.2">
      <c r="F64839" s="55"/>
    </row>
    <row r="64840" spans="6:6" ht="12.75" customHeight="1" x14ac:dyDescent="0.2">
      <c r="F64840" s="55"/>
    </row>
    <row r="64841" spans="6:6" ht="12.75" customHeight="1" x14ac:dyDescent="0.2">
      <c r="F64841" s="55"/>
    </row>
    <row r="64842" spans="6:6" ht="12.75" customHeight="1" x14ac:dyDescent="0.2">
      <c r="F64842" s="55"/>
    </row>
    <row r="64843" spans="6:6" ht="12.75" customHeight="1" x14ac:dyDescent="0.2">
      <c r="F64843" s="55"/>
    </row>
    <row r="64844" spans="6:6" ht="12.75" customHeight="1" x14ac:dyDescent="0.2">
      <c r="F64844" s="55"/>
    </row>
    <row r="64845" spans="6:6" ht="12.75" customHeight="1" x14ac:dyDescent="0.2">
      <c r="F64845" s="55"/>
    </row>
    <row r="64846" spans="6:6" ht="12.75" customHeight="1" x14ac:dyDescent="0.2">
      <c r="F64846" s="55"/>
    </row>
    <row r="64847" spans="6:6" ht="12.75" customHeight="1" x14ac:dyDescent="0.2">
      <c r="F64847" s="55"/>
    </row>
    <row r="64848" spans="6:6" ht="12.75" customHeight="1" x14ac:dyDescent="0.2">
      <c r="F64848" s="55"/>
    </row>
    <row r="64849" spans="6:6" ht="12.75" customHeight="1" x14ac:dyDescent="0.2">
      <c r="F64849" s="55"/>
    </row>
    <row r="64850" spans="6:6" ht="12.75" customHeight="1" x14ac:dyDescent="0.2">
      <c r="F64850" s="55"/>
    </row>
    <row r="64851" spans="6:6" ht="12.75" customHeight="1" x14ac:dyDescent="0.2">
      <c r="F64851" s="55"/>
    </row>
    <row r="64852" spans="6:6" ht="12.75" customHeight="1" x14ac:dyDescent="0.2">
      <c r="F64852" s="55"/>
    </row>
    <row r="64853" spans="6:6" ht="12.75" customHeight="1" x14ac:dyDescent="0.2">
      <c r="F64853" s="55"/>
    </row>
    <row r="64854" spans="6:6" ht="12.75" customHeight="1" x14ac:dyDescent="0.2">
      <c r="F64854" s="55"/>
    </row>
    <row r="64855" spans="6:6" ht="12.75" customHeight="1" x14ac:dyDescent="0.2">
      <c r="F64855" s="55"/>
    </row>
    <row r="64856" spans="6:6" ht="12.75" customHeight="1" x14ac:dyDescent="0.2">
      <c r="F64856" s="55"/>
    </row>
    <row r="64857" spans="6:6" ht="12.75" customHeight="1" x14ac:dyDescent="0.2">
      <c r="F64857" s="55"/>
    </row>
    <row r="64858" spans="6:6" ht="12.75" customHeight="1" x14ac:dyDescent="0.2">
      <c r="F64858" s="55"/>
    </row>
    <row r="64859" spans="6:6" ht="12.75" customHeight="1" x14ac:dyDescent="0.2">
      <c r="F64859" s="55"/>
    </row>
    <row r="64860" spans="6:6" ht="12.75" customHeight="1" x14ac:dyDescent="0.2">
      <c r="F64860" s="55"/>
    </row>
    <row r="64861" spans="6:6" ht="12.75" customHeight="1" x14ac:dyDescent="0.2">
      <c r="F64861" s="55"/>
    </row>
    <row r="64862" spans="6:6" ht="12.75" customHeight="1" x14ac:dyDescent="0.2">
      <c r="F64862" s="55"/>
    </row>
    <row r="64863" spans="6:6" ht="12.75" customHeight="1" x14ac:dyDescent="0.2">
      <c r="F64863" s="55"/>
    </row>
    <row r="64864" spans="6:6" ht="12.75" customHeight="1" x14ac:dyDescent="0.2">
      <c r="F64864" s="55"/>
    </row>
    <row r="64865" spans="6:6" ht="12.75" customHeight="1" x14ac:dyDescent="0.2">
      <c r="F64865" s="55"/>
    </row>
    <row r="64866" spans="6:6" ht="12.75" customHeight="1" x14ac:dyDescent="0.2">
      <c r="F64866" s="55"/>
    </row>
    <row r="64867" spans="6:6" ht="12.75" customHeight="1" x14ac:dyDescent="0.2">
      <c r="F64867" s="55"/>
    </row>
    <row r="64868" spans="6:6" ht="12.75" customHeight="1" x14ac:dyDescent="0.2">
      <c r="F64868" s="55"/>
    </row>
    <row r="64869" spans="6:6" ht="12.75" customHeight="1" x14ac:dyDescent="0.2">
      <c r="F64869" s="55"/>
    </row>
    <row r="64870" spans="6:6" ht="12.75" customHeight="1" x14ac:dyDescent="0.2">
      <c r="F64870" s="55"/>
    </row>
    <row r="64871" spans="6:6" ht="12.75" customHeight="1" x14ac:dyDescent="0.2">
      <c r="F64871" s="55"/>
    </row>
    <row r="64872" spans="6:6" ht="12.75" customHeight="1" x14ac:dyDescent="0.2">
      <c r="F64872" s="55"/>
    </row>
    <row r="64873" spans="6:6" ht="12.75" customHeight="1" x14ac:dyDescent="0.2">
      <c r="F64873" s="55"/>
    </row>
    <row r="64874" spans="6:6" ht="12.75" customHeight="1" x14ac:dyDescent="0.2">
      <c r="F64874" s="55"/>
    </row>
    <row r="64875" spans="6:6" ht="12.75" customHeight="1" x14ac:dyDescent="0.2">
      <c r="F64875" s="55"/>
    </row>
    <row r="64876" spans="6:6" ht="12.75" customHeight="1" x14ac:dyDescent="0.2">
      <c r="F64876" s="55"/>
    </row>
    <row r="64877" spans="6:6" ht="12.75" customHeight="1" x14ac:dyDescent="0.2">
      <c r="F64877" s="55"/>
    </row>
    <row r="64878" spans="6:6" ht="12.75" customHeight="1" x14ac:dyDescent="0.2">
      <c r="F64878" s="55"/>
    </row>
    <row r="64879" spans="6:6" ht="12.75" customHeight="1" x14ac:dyDescent="0.2">
      <c r="F64879" s="55"/>
    </row>
    <row r="64880" spans="6:6" ht="12.75" customHeight="1" x14ac:dyDescent="0.2">
      <c r="F64880" s="55"/>
    </row>
    <row r="64881" spans="6:6" ht="12.75" customHeight="1" x14ac:dyDescent="0.2">
      <c r="F64881" s="55"/>
    </row>
    <row r="64882" spans="6:6" ht="12.75" customHeight="1" x14ac:dyDescent="0.2">
      <c r="F64882" s="55"/>
    </row>
    <row r="64883" spans="6:6" ht="12.75" customHeight="1" x14ac:dyDescent="0.2">
      <c r="F64883" s="55"/>
    </row>
    <row r="64884" spans="6:6" ht="12.75" customHeight="1" x14ac:dyDescent="0.2">
      <c r="F64884" s="55"/>
    </row>
    <row r="64885" spans="6:6" ht="12.75" customHeight="1" x14ac:dyDescent="0.2">
      <c r="F64885" s="55"/>
    </row>
    <row r="64886" spans="6:6" ht="12.75" customHeight="1" x14ac:dyDescent="0.2">
      <c r="F64886" s="55"/>
    </row>
    <row r="64887" spans="6:6" ht="12.75" customHeight="1" x14ac:dyDescent="0.2">
      <c r="F64887" s="55"/>
    </row>
    <row r="64888" spans="6:6" ht="12.75" customHeight="1" x14ac:dyDescent="0.2">
      <c r="F64888" s="55"/>
    </row>
    <row r="64889" spans="6:6" ht="12.75" customHeight="1" x14ac:dyDescent="0.2">
      <c r="F64889" s="55"/>
    </row>
    <row r="64890" spans="6:6" ht="12.75" customHeight="1" x14ac:dyDescent="0.2">
      <c r="F64890" s="55"/>
    </row>
    <row r="64891" spans="6:6" ht="12.75" customHeight="1" x14ac:dyDescent="0.2">
      <c r="F64891" s="55"/>
    </row>
    <row r="64892" spans="6:6" ht="12.75" customHeight="1" x14ac:dyDescent="0.2">
      <c r="F64892" s="55"/>
    </row>
    <row r="64893" spans="6:6" ht="12.75" customHeight="1" x14ac:dyDescent="0.2">
      <c r="F64893" s="55"/>
    </row>
    <row r="64894" spans="6:6" ht="12.75" customHeight="1" x14ac:dyDescent="0.2">
      <c r="F64894" s="55"/>
    </row>
    <row r="64895" spans="6:6" ht="12.75" customHeight="1" x14ac:dyDescent="0.2">
      <c r="F64895" s="55"/>
    </row>
    <row r="64896" spans="6:6" ht="12.75" customHeight="1" x14ac:dyDescent="0.2">
      <c r="F64896" s="55"/>
    </row>
    <row r="64897" spans="6:6" ht="12.75" customHeight="1" x14ac:dyDescent="0.2">
      <c r="F64897" s="55"/>
    </row>
    <row r="64898" spans="6:6" ht="12.75" customHeight="1" x14ac:dyDescent="0.2">
      <c r="F64898" s="55"/>
    </row>
    <row r="64899" spans="6:6" ht="12.75" customHeight="1" x14ac:dyDescent="0.2">
      <c r="F64899" s="55"/>
    </row>
    <row r="64900" spans="6:6" ht="12.75" customHeight="1" x14ac:dyDescent="0.2">
      <c r="F64900" s="55"/>
    </row>
    <row r="64901" spans="6:6" ht="12.75" customHeight="1" x14ac:dyDescent="0.2">
      <c r="F64901" s="55"/>
    </row>
    <row r="64902" spans="6:6" ht="12.75" customHeight="1" x14ac:dyDescent="0.2">
      <c r="F64902" s="55"/>
    </row>
    <row r="64903" spans="6:6" ht="12.75" customHeight="1" x14ac:dyDescent="0.2">
      <c r="F64903" s="55"/>
    </row>
    <row r="64904" spans="6:6" ht="12.75" customHeight="1" x14ac:dyDescent="0.2">
      <c r="F64904" s="55"/>
    </row>
    <row r="64905" spans="6:6" ht="12.75" customHeight="1" x14ac:dyDescent="0.2">
      <c r="F64905" s="55"/>
    </row>
    <row r="64906" spans="6:6" ht="12.75" customHeight="1" x14ac:dyDescent="0.2">
      <c r="F64906" s="55"/>
    </row>
    <row r="64907" spans="6:6" ht="12.75" customHeight="1" x14ac:dyDescent="0.2">
      <c r="F64907" s="55"/>
    </row>
    <row r="64908" spans="6:6" ht="12.75" customHeight="1" x14ac:dyDescent="0.2">
      <c r="F64908" s="55"/>
    </row>
    <row r="64909" spans="6:6" ht="12.75" customHeight="1" x14ac:dyDescent="0.2">
      <c r="F64909" s="55"/>
    </row>
    <row r="64910" spans="6:6" ht="12.75" customHeight="1" x14ac:dyDescent="0.2">
      <c r="F64910" s="55"/>
    </row>
    <row r="64911" spans="6:6" ht="12.75" customHeight="1" x14ac:dyDescent="0.2">
      <c r="F64911" s="55"/>
    </row>
    <row r="64912" spans="6:6" ht="12.75" customHeight="1" x14ac:dyDescent="0.2">
      <c r="F64912" s="55"/>
    </row>
    <row r="64913" spans="6:6" ht="12.75" customHeight="1" x14ac:dyDescent="0.2">
      <c r="F64913" s="55"/>
    </row>
    <row r="64914" spans="6:6" ht="12.75" customHeight="1" x14ac:dyDescent="0.2">
      <c r="F64914" s="55"/>
    </row>
    <row r="64915" spans="6:6" ht="12.75" customHeight="1" x14ac:dyDescent="0.2">
      <c r="F64915" s="55"/>
    </row>
    <row r="64916" spans="6:6" ht="12.75" customHeight="1" x14ac:dyDescent="0.2">
      <c r="F64916" s="55"/>
    </row>
    <row r="64917" spans="6:6" ht="12.75" customHeight="1" x14ac:dyDescent="0.2">
      <c r="F64917" s="55"/>
    </row>
    <row r="64918" spans="6:6" ht="12.75" customHeight="1" x14ac:dyDescent="0.2">
      <c r="F64918" s="55"/>
    </row>
    <row r="64919" spans="6:6" ht="12.75" customHeight="1" x14ac:dyDescent="0.2">
      <c r="F64919" s="55"/>
    </row>
    <row r="64920" spans="6:6" ht="12.75" customHeight="1" x14ac:dyDescent="0.2">
      <c r="F64920" s="55"/>
    </row>
    <row r="64921" spans="6:6" ht="12.75" customHeight="1" x14ac:dyDescent="0.2">
      <c r="F64921" s="55"/>
    </row>
    <row r="64922" spans="6:6" ht="12.75" customHeight="1" x14ac:dyDescent="0.2">
      <c r="F64922" s="55"/>
    </row>
    <row r="64923" spans="6:6" ht="12.75" customHeight="1" x14ac:dyDescent="0.2">
      <c r="F64923" s="55"/>
    </row>
    <row r="64924" spans="6:6" ht="12.75" customHeight="1" x14ac:dyDescent="0.2">
      <c r="F64924" s="55"/>
    </row>
    <row r="64925" spans="6:6" ht="12.75" customHeight="1" x14ac:dyDescent="0.2">
      <c r="F64925" s="55"/>
    </row>
    <row r="64926" spans="6:6" ht="12.75" customHeight="1" x14ac:dyDescent="0.2">
      <c r="F64926" s="55"/>
    </row>
    <row r="64927" spans="6:6" ht="12.75" customHeight="1" x14ac:dyDescent="0.2">
      <c r="F64927" s="55"/>
    </row>
    <row r="64928" spans="6:6" ht="12.75" customHeight="1" x14ac:dyDescent="0.2">
      <c r="F64928" s="55"/>
    </row>
    <row r="64929" spans="6:6" ht="12.75" customHeight="1" x14ac:dyDescent="0.2">
      <c r="F64929" s="55"/>
    </row>
    <row r="64930" spans="6:6" ht="12.75" customHeight="1" x14ac:dyDescent="0.2">
      <c r="F64930" s="55"/>
    </row>
    <row r="64931" spans="6:6" ht="12.75" customHeight="1" x14ac:dyDescent="0.2">
      <c r="F64931" s="55"/>
    </row>
    <row r="64932" spans="6:6" ht="12.75" customHeight="1" x14ac:dyDescent="0.2">
      <c r="F64932" s="55"/>
    </row>
    <row r="64933" spans="6:6" ht="12.75" customHeight="1" x14ac:dyDescent="0.2">
      <c r="F64933" s="55"/>
    </row>
    <row r="64934" spans="6:6" ht="12.75" customHeight="1" x14ac:dyDescent="0.2">
      <c r="F64934" s="55"/>
    </row>
    <row r="64935" spans="6:6" ht="12.75" customHeight="1" x14ac:dyDescent="0.2">
      <c r="F64935" s="55"/>
    </row>
    <row r="64936" spans="6:6" ht="12.75" customHeight="1" x14ac:dyDescent="0.2">
      <c r="F64936" s="55"/>
    </row>
    <row r="64937" spans="6:6" ht="12.75" customHeight="1" x14ac:dyDescent="0.2">
      <c r="F64937" s="55"/>
    </row>
    <row r="64938" spans="6:6" ht="12.75" customHeight="1" x14ac:dyDescent="0.2">
      <c r="F64938" s="55"/>
    </row>
    <row r="64939" spans="6:6" ht="12.75" customHeight="1" x14ac:dyDescent="0.2">
      <c r="F64939" s="55"/>
    </row>
    <row r="64940" spans="6:6" ht="12.75" customHeight="1" x14ac:dyDescent="0.2">
      <c r="F64940" s="55"/>
    </row>
    <row r="64941" spans="6:6" ht="12.75" customHeight="1" x14ac:dyDescent="0.2">
      <c r="F64941" s="55"/>
    </row>
    <row r="64942" spans="6:6" ht="12.75" customHeight="1" x14ac:dyDescent="0.2">
      <c r="F64942" s="55"/>
    </row>
    <row r="64943" spans="6:6" ht="12.75" customHeight="1" x14ac:dyDescent="0.2">
      <c r="F64943" s="55"/>
    </row>
    <row r="64944" spans="6:6" ht="12.75" customHeight="1" x14ac:dyDescent="0.2">
      <c r="F64944" s="55"/>
    </row>
    <row r="64945" spans="6:6" ht="12.75" customHeight="1" x14ac:dyDescent="0.2">
      <c r="F64945" s="55"/>
    </row>
    <row r="64946" spans="6:6" ht="12.75" customHeight="1" x14ac:dyDescent="0.2">
      <c r="F64946" s="55"/>
    </row>
    <row r="64947" spans="6:6" ht="12.75" customHeight="1" x14ac:dyDescent="0.2">
      <c r="F64947" s="55"/>
    </row>
    <row r="64948" spans="6:6" ht="12.75" customHeight="1" x14ac:dyDescent="0.2">
      <c r="F64948" s="55"/>
    </row>
    <row r="64949" spans="6:6" ht="12.75" customHeight="1" x14ac:dyDescent="0.2">
      <c r="F64949" s="55"/>
    </row>
    <row r="64950" spans="6:6" ht="12.75" customHeight="1" x14ac:dyDescent="0.2">
      <c r="F64950" s="55"/>
    </row>
    <row r="64951" spans="6:6" ht="12.75" customHeight="1" x14ac:dyDescent="0.2">
      <c r="F64951" s="55"/>
    </row>
    <row r="64952" spans="6:6" ht="12.75" customHeight="1" x14ac:dyDescent="0.2">
      <c r="F64952" s="55"/>
    </row>
    <row r="64953" spans="6:6" ht="12.75" customHeight="1" x14ac:dyDescent="0.2">
      <c r="F64953" s="55"/>
    </row>
    <row r="64954" spans="6:6" ht="12.75" customHeight="1" x14ac:dyDescent="0.2">
      <c r="F64954" s="55"/>
    </row>
    <row r="64955" spans="6:6" ht="12.75" customHeight="1" x14ac:dyDescent="0.2">
      <c r="F64955" s="55"/>
    </row>
    <row r="64956" spans="6:6" ht="12.75" customHeight="1" x14ac:dyDescent="0.2">
      <c r="F64956" s="55"/>
    </row>
    <row r="64957" spans="6:6" ht="12.75" customHeight="1" x14ac:dyDescent="0.2">
      <c r="F64957" s="55"/>
    </row>
    <row r="64958" spans="6:6" ht="12.75" customHeight="1" x14ac:dyDescent="0.2">
      <c r="F64958" s="55"/>
    </row>
    <row r="64959" spans="6:6" ht="12.75" customHeight="1" x14ac:dyDescent="0.2">
      <c r="F64959" s="55"/>
    </row>
    <row r="64960" spans="6:6" ht="12.75" customHeight="1" x14ac:dyDescent="0.2">
      <c r="F64960" s="55"/>
    </row>
    <row r="64961" spans="6:6" ht="12.75" customHeight="1" x14ac:dyDescent="0.2">
      <c r="F64961" s="55"/>
    </row>
    <row r="64962" spans="6:6" ht="12.75" customHeight="1" x14ac:dyDescent="0.2">
      <c r="F64962" s="55"/>
    </row>
    <row r="64963" spans="6:6" ht="12.75" customHeight="1" x14ac:dyDescent="0.2">
      <c r="F64963" s="55"/>
    </row>
    <row r="64964" spans="6:6" ht="12.75" customHeight="1" x14ac:dyDescent="0.2">
      <c r="F64964" s="55"/>
    </row>
    <row r="64965" spans="6:6" ht="12.75" customHeight="1" x14ac:dyDescent="0.2">
      <c r="F64965" s="55"/>
    </row>
    <row r="64966" spans="6:6" ht="12.75" customHeight="1" x14ac:dyDescent="0.2">
      <c r="F64966" s="55"/>
    </row>
    <row r="64967" spans="6:6" ht="12.75" customHeight="1" x14ac:dyDescent="0.2">
      <c r="F64967" s="55"/>
    </row>
    <row r="64968" spans="6:6" ht="12.75" customHeight="1" x14ac:dyDescent="0.2">
      <c r="F64968" s="55"/>
    </row>
    <row r="64969" spans="6:6" ht="12.75" customHeight="1" x14ac:dyDescent="0.2">
      <c r="F64969" s="55"/>
    </row>
    <row r="64970" spans="6:6" ht="12.75" customHeight="1" x14ac:dyDescent="0.2">
      <c r="F64970" s="55"/>
    </row>
    <row r="64971" spans="6:6" ht="12.75" customHeight="1" x14ac:dyDescent="0.2">
      <c r="F64971" s="55"/>
    </row>
    <row r="64972" spans="6:6" ht="12.75" customHeight="1" x14ac:dyDescent="0.2">
      <c r="F64972" s="55"/>
    </row>
    <row r="64973" spans="6:6" ht="12.75" customHeight="1" x14ac:dyDescent="0.2">
      <c r="F64973" s="55"/>
    </row>
    <row r="64974" spans="6:6" ht="12.75" customHeight="1" x14ac:dyDescent="0.2">
      <c r="F64974" s="55"/>
    </row>
    <row r="64975" spans="6:6" ht="12.75" customHeight="1" x14ac:dyDescent="0.2">
      <c r="F64975" s="55"/>
    </row>
    <row r="64976" spans="6:6" ht="12.75" customHeight="1" x14ac:dyDescent="0.2">
      <c r="F64976" s="55"/>
    </row>
    <row r="64977" spans="6:6" ht="12.75" customHeight="1" x14ac:dyDescent="0.2">
      <c r="F64977" s="55"/>
    </row>
    <row r="64978" spans="6:6" ht="12.75" customHeight="1" x14ac:dyDescent="0.2">
      <c r="F64978" s="55"/>
    </row>
    <row r="64979" spans="6:6" ht="12.75" customHeight="1" x14ac:dyDescent="0.2">
      <c r="F64979" s="55"/>
    </row>
    <row r="64980" spans="6:6" ht="12.75" customHeight="1" x14ac:dyDescent="0.2">
      <c r="F64980" s="55"/>
    </row>
    <row r="64981" spans="6:6" ht="12.75" customHeight="1" x14ac:dyDescent="0.2">
      <c r="F64981" s="55"/>
    </row>
    <row r="64982" spans="6:6" ht="12.75" customHeight="1" x14ac:dyDescent="0.2">
      <c r="F64982" s="55"/>
    </row>
    <row r="64983" spans="6:6" ht="12.75" customHeight="1" x14ac:dyDescent="0.2">
      <c r="F64983" s="55"/>
    </row>
    <row r="64984" spans="6:6" ht="12.75" customHeight="1" x14ac:dyDescent="0.2">
      <c r="F64984" s="55"/>
    </row>
    <row r="64985" spans="6:6" ht="12.75" customHeight="1" x14ac:dyDescent="0.2">
      <c r="F64985" s="55"/>
    </row>
    <row r="64986" spans="6:6" ht="12.75" customHeight="1" x14ac:dyDescent="0.2">
      <c r="F64986" s="55"/>
    </row>
    <row r="64987" spans="6:6" ht="12.75" customHeight="1" x14ac:dyDescent="0.2">
      <c r="F64987" s="55"/>
    </row>
    <row r="64988" spans="6:6" ht="12.75" customHeight="1" x14ac:dyDescent="0.2">
      <c r="F64988" s="55"/>
    </row>
    <row r="64989" spans="6:6" ht="12.75" customHeight="1" x14ac:dyDescent="0.2">
      <c r="F64989" s="55"/>
    </row>
    <row r="64990" spans="6:6" ht="12.75" customHeight="1" x14ac:dyDescent="0.2">
      <c r="F64990" s="55"/>
    </row>
    <row r="64991" spans="6:6" ht="12.75" customHeight="1" x14ac:dyDescent="0.2">
      <c r="F64991" s="55"/>
    </row>
    <row r="64992" spans="6:6" ht="12.75" customHeight="1" x14ac:dyDescent="0.2">
      <c r="F64992" s="55"/>
    </row>
    <row r="64993" spans="6:6" ht="12.75" customHeight="1" x14ac:dyDescent="0.2">
      <c r="F64993" s="55"/>
    </row>
    <row r="64994" spans="6:6" ht="12.75" customHeight="1" x14ac:dyDescent="0.2">
      <c r="F64994" s="55"/>
    </row>
    <row r="64995" spans="6:6" ht="12.75" customHeight="1" x14ac:dyDescent="0.2">
      <c r="F64995" s="55"/>
    </row>
    <row r="64996" spans="6:6" ht="12.75" customHeight="1" x14ac:dyDescent="0.2">
      <c r="F64996" s="55"/>
    </row>
    <row r="64997" spans="6:6" ht="12.75" customHeight="1" x14ac:dyDescent="0.2">
      <c r="F64997" s="55"/>
    </row>
    <row r="64998" spans="6:6" ht="12.75" customHeight="1" x14ac:dyDescent="0.2">
      <c r="F64998" s="55"/>
    </row>
    <row r="64999" spans="6:6" ht="12.75" customHeight="1" x14ac:dyDescent="0.2">
      <c r="F64999" s="55"/>
    </row>
    <row r="65000" spans="6:6" ht="12.75" customHeight="1" x14ac:dyDescent="0.2">
      <c r="F65000" s="55"/>
    </row>
    <row r="65001" spans="6:6" ht="12.75" customHeight="1" x14ac:dyDescent="0.2">
      <c r="F65001" s="55"/>
    </row>
    <row r="65002" spans="6:6" ht="12.75" customHeight="1" x14ac:dyDescent="0.2">
      <c r="F65002" s="55"/>
    </row>
    <row r="65003" spans="6:6" ht="12.75" customHeight="1" x14ac:dyDescent="0.2">
      <c r="F65003" s="55"/>
    </row>
    <row r="65004" spans="6:6" ht="12.75" customHeight="1" x14ac:dyDescent="0.2">
      <c r="F65004" s="55"/>
    </row>
    <row r="65005" spans="6:6" ht="12.75" customHeight="1" x14ac:dyDescent="0.2">
      <c r="F65005" s="55"/>
    </row>
    <row r="65006" spans="6:6" ht="12.75" customHeight="1" x14ac:dyDescent="0.2">
      <c r="F65006" s="55"/>
    </row>
    <row r="65007" spans="6:6" ht="12.75" customHeight="1" x14ac:dyDescent="0.2">
      <c r="F65007" s="55"/>
    </row>
    <row r="65008" spans="6:6" ht="12.75" customHeight="1" x14ac:dyDescent="0.2">
      <c r="F65008" s="55"/>
    </row>
    <row r="65009" spans="6:6" ht="12.75" customHeight="1" x14ac:dyDescent="0.2">
      <c r="F65009" s="55"/>
    </row>
    <row r="65010" spans="6:6" ht="12.75" customHeight="1" x14ac:dyDescent="0.2">
      <c r="F65010" s="55"/>
    </row>
    <row r="65011" spans="6:6" ht="12.75" customHeight="1" x14ac:dyDescent="0.2">
      <c r="F65011" s="55"/>
    </row>
    <row r="65012" spans="6:6" ht="12.75" customHeight="1" x14ac:dyDescent="0.2">
      <c r="F65012" s="55"/>
    </row>
    <row r="65013" spans="6:6" ht="12.75" customHeight="1" x14ac:dyDescent="0.2">
      <c r="F65013" s="55"/>
    </row>
    <row r="65014" spans="6:6" ht="12.75" customHeight="1" x14ac:dyDescent="0.2">
      <c r="F65014" s="55"/>
    </row>
    <row r="65015" spans="6:6" ht="12.75" customHeight="1" x14ac:dyDescent="0.2">
      <c r="F65015" s="55"/>
    </row>
    <row r="65016" spans="6:6" ht="12.75" customHeight="1" x14ac:dyDescent="0.2">
      <c r="F65016" s="55"/>
    </row>
    <row r="65017" spans="6:6" ht="12.75" customHeight="1" x14ac:dyDescent="0.2">
      <c r="F65017" s="55"/>
    </row>
    <row r="65018" spans="6:6" ht="12.75" customHeight="1" x14ac:dyDescent="0.2">
      <c r="F65018" s="55"/>
    </row>
    <row r="65019" spans="6:6" ht="12.75" customHeight="1" x14ac:dyDescent="0.2">
      <c r="F65019" s="55"/>
    </row>
    <row r="65020" spans="6:6" ht="12.75" customHeight="1" x14ac:dyDescent="0.2">
      <c r="F65020" s="55"/>
    </row>
    <row r="65021" spans="6:6" ht="12.75" customHeight="1" x14ac:dyDescent="0.2">
      <c r="F65021" s="55"/>
    </row>
    <row r="65022" spans="6:6" ht="12.75" customHeight="1" x14ac:dyDescent="0.2">
      <c r="F65022" s="55"/>
    </row>
    <row r="65023" spans="6:6" ht="12.75" customHeight="1" x14ac:dyDescent="0.2">
      <c r="F65023" s="55"/>
    </row>
    <row r="65024" spans="6:6" ht="12.75" customHeight="1" x14ac:dyDescent="0.2">
      <c r="F65024" s="55"/>
    </row>
    <row r="65025" spans="6:6" ht="12.75" customHeight="1" x14ac:dyDescent="0.2">
      <c r="F65025" s="55"/>
    </row>
    <row r="65026" spans="6:6" ht="12.75" customHeight="1" x14ac:dyDescent="0.2">
      <c r="F65026" s="55"/>
    </row>
    <row r="65027" spans="6:6" ht="12.75" customHeight="1" x14ac:dyDescent="0.2">
      <c r="F65027" s="55"/>
    </row>
    <row r="65028" spans="6:6" ht="12.75" customHeight="1" x14ac:dyDescent="0.2">
      <c r="F65028" s="55"/>
    </row>
    <row r="65029" spans="6:6" ht="12.75" customHeight="1" x14ac:dyDescent="0.2">
      <c r="F65029" s="55"/>
    </row>
    <row r="65030" spans="6:6" ht="12.75" customHeight="1" x14ac:dyDescent="0.2">
      <c r="F65030" s="55"/>
    </row>
    <row r="65031" spans="6:6" ht="12.75" customHeight="1" x14ac:dyDescent="0.2">
      <c r="F65031" s="55"/>
    </row>
    <row r="65032" spans="6:6" ht="12.75" customHeight="1" x14ac:dyDescent="0.2">
      <c r="F65032" s="55"/>
    </row>
    <row r="65033" spans="6:6" ht="12.75" customHeight="1" x14ac:dyDescent="0.2">
      <c r="F65033" s="55"/>
    </row>
    <row r="65034" spans="6:6" ht="12.75" customHeight="1" x14ac:dyDescent="0.2">
      <c r="F65034" s="55"/>
    </row>
    <row r="65035" spans="6:6" ht="12.75" customHeight="1" x14ac:dyDescent="0.2">
      <c r="F65035" s="55"/>
    </row>
    <row r="65036" spans="6:6" ht="12.75" customHeight="1" x14ac:dyDescent="0.2">
      <c r="F65036" s="55"/>
    </row>
    <row r="65037" spans="6:6" ht="12.75" customHeight="1" x14ac:dyDescent="0.2">
      <c r="F65037" s="55"/>
    </row>
    <row r="65038" spans="6:6" ht="12.75" customHeight="1" x14ac:dyDescent="0.2">
      <c r="F65038" s="55"/>
    </row>
    <row r="65039" spans="6:6" ht="12.75" customHeight="1" x14ac:dyDescent="0.2">
      <c r="F65039" s="55"/>
    </row>
    <row r="65040" spans="6:6" ht="12.75" customHeight="1" x14ac:dyDescent="0.2">
      <c r="F65040" s="55"/>
    </row>
    <row r="65041" spans="6:6" ht="12.75" customHeight="1" x14ac:dyDescent="0.2">
      <c r="F65041" s="55"/>
    </row>
    <row r="65042" spans="6:6" ht="12.75" customHeight="1" x14ac:dyDescent="0.2">
      <c r="F65042" s="55"/>
    </row>
    <row r="65043" spans="6:6" ht="12.75" customHeight="1" x14ac:dyDescent="0.2">
      <c r="F65043" s="55"/>
    </row>
    <row r="65044" spans="6:6" ht="12.75" customHeight="1" x14ac:dyDescent="0.2">
      <c r="F65044" s="55"/>
    </row>
    <row r="65045" spans="6:6" ht="12.75" customHeight="1" x14ac:dyDescent="0.2">
      <c r="F65045" s="55"/>
    </row>
    <row r="65046" spans="6:6" ht="12.75" customHeight="1" x14ac:dyDescent="0.2">
      <c r="F65046" s="55"/>
    </row>
    <row r="65047" spans="6:6" ht="12.75" customHeight="1" x14ac:dyDescent="0.2">
      <c r="F65047" s="55"/>
    </row>
    <row r="65048" spans="6:6" ht="12.75" customHeight="1" x14ac:dyDescent="0.2">
      <c r="F65048" s="55"/>
    </row>
    <row r="65049" spans="6:6" ht="12.75" customHeight="1" x14ac:dyDescent="0.2">
      <c r="F65049" s="55"/>
    </row>
    <row r="65050" spans="6:6" ht="12.75" customHeight="1" x14ac:dyDescent="0.2">
      <c r="F65050" s="55"/>
    </row>
    <row r="65051" spans="6:6" ht="12.75" customHeight="1" x14ac:dyDescent="0.2">
      <c r="F65051" s="55"/>
    </row>
    <row r="65052" spans="6:6" ht="12.75" customHeight="1" x14ac:dyDescent="0.2">
      <c r="F65052" s="55"/>
    </row>
    <row r="65053" spans="6:6" ht="12.75" customHeight="1" x14ac:dyDescent="0.2">
      <c r="F65053" s="55"/>
    </row>
    <row r="65054" spans="6:6" ht="12.75" customHeight="1" x14ac:dyDescent="0.2">
      <c r="F65054" s="55"/>
    </row>
    <row r="65055" spans="6:6" ht="12.75" customHeight="1" x14ac:dyDescent="0.2">
      <c r="F65055" s="55"/>
    </row>
    <row r="65056" spans="6:6" ht="12.75" customHeight="1" x14ac:dyDescent="0.2">
      <c r="F65056" s="55"/>
    </row>
    <row r="65057" spans="6:6" ht="12.75" customHeight="1" x14ac:dyDescent="0.2">
      <c r="F65057" s="55"/>
    </row>
    <row r="65058" spans="6:6" ht="12.75" customHeight="1" x14ac:dyDescent="0.2">
      <c r="F65058" s="55"/>
    </row>
    <row r="65059" spans="6:6" ht="12.75" customHeight="1" x14ac:dyDescent="0.2">
      <c r="F65059" s="55"/>
    </row>
    <row r="65060" spans="6:6" ht="12.75" customHeight="1" x14ac:dyDescent="0.2">
      <c r="F65060" s="55"/>
    </row>
    <row r="65061" spans="6:6" ht="12.75" customHeight="1" x14ac:dyDescent="0.2">
      <c r="F65061" s="55"/>
    </row>
    <row r="65062" spans="6:6" ht="12.75" customHeight="1" x14ac:dyDescent="0.2">
      <c r="F65062" s="55"/>
    </row>
    <row r="65063" spans="6:6" ht="12.75" customHeight="1" x14ac:dyDescent="0.2">
      <c r="F65063" s="55"/>
    </row>
    <row r="65064" spans="6:6" ht="12.75" customHeight="1" x14ac:dyDescent="0.2">
      <c r="F65064" s="55"/>
    </row>
    <row r="65065" spans="6:6" ht="12.75" customHeight="1" x14ac:dyDescent="0.2">
      <c r="F65065" s="55"/>
    </row>
    <row r="65066" spans="6:6" ht="12.75" customHeight="1" x14ac:dyDescent="0.2">
      <c r="F65066" s="55"/>
    </row>
    <row r="65067" spans="6:6" ht="12.75" customHeight="1" x14ac:dyDescent="0.2">
      <c r="F65067" s="55"/>
    </row>
    <row r="65068" spans="6:6" ht="12.75" customHeight="1" x14ac:dyDescent="0.2">
      <c r="F65068" s="55"/>
    </row>
    <row r="65069" spans="6:6" ht="12.75" customHeight="1" x14ac:dyDescent="0.2">
      <c r="F65069" s="55"/>
    </row>
    <row r="65070" spans="6:6" ht="12.75" customHeight="1" x14ac:dyDescent="0.2">
      <c r="F65070" s="55"/>
    </row>
    <row r="65071" spans="6:6" ht="12.75" customHeight="1" x14ac:dyDescent="0.2">
      <c r="F65071" s="55"/>
    </row>
    <row r="65072" spans="6:6" ht="12.75" customHeight="1" x14ac:dyDescent="0.2">
      <c r="F65072" s="55"/>
    </row>
    <row r="65073" spans="6:6" ht="12.75" customHeight="1" x14ac:dyDescent="0.2">
      <c r="F65073" s="55"/>
    </row>
    <row r="65074" spans="6:6" ht="12.75" customHeight="1" x14ac:dyDescent="0.2">
      <c r="F65074" s="55"/>
    </row>
    <row r="65075" spans="6:6" ht="12.75" customHeight="1" x14ac:dyDescent="0.2">
      <c r="F65075" s="55"/>
    </row>
    <row r="65076" spans="6:6" ht="12.75" customHeight="1" x14ac:dyDescent="0.2">
      <c r="F65076" s="55"/>
    </row>
    <row r="65077" spans="6:6" ht="12.75" customHeight="1" x14ac:dyDescent="0.2">
      <c r="F65077" s="55"/>
    </row>
    <row r="65078" spans="6:6" ht="12.75" customHeight="1" x14ac:dyDescent="0.2">
      <c r="F65078" s="55"/>
    </row>
    <row r="65079" spans="6:6" ht="12.75" customHeight="1" x14ac:dyDescent="0.2">
      <c r="F65079" s="55"/>
    </row>
    <row r="65080" spans="6:6" ht="12.75" customHeight="1" x14ac:dyDescent="0.2">
      <c r="F65080" s="55"/>
    </row>
    <row r="65081" spans="6:6" ht="12.75" customHeight="1" x14ac:dyDescent="0.2">
      <c r="F65081" s="55"/>
    </row>
    <row r="65082" spans="6:6" ht="12.75" customHeight="1" x14ac:dyDescent="0.2">
      <c r="F65082" s="55"/>
    </row>
    <row r="65083" spans="6:6" ht="12.75" customHeight="1" x14ac:dyDescent="0.2">
      <c r="F65083" s="55"/>
    </row>
    <row r="65084" spans="6:6" ht="12.75" customHeight="1" x14ac:dyDescent="0.2">
      <c r="F65084" s="55"/>
    </row>
    <row r="65085" spans="6:6" ht="12.75" customHeight="1" x14ac:dyDescent="0.2">
      <c r="F65085" s="55"/>
    </row>
    <row r="65086" spans="6:6" ht="12.75" customHeight="1" x14ac:dyDescent="0.2">
      <c r="F65086" s="55"/>
    </row>
    <row r="65087" spans="6:6" ht="12.75" customHeight="1" x14ac:dyDescent="0.2">
      <c r="F65087" s="55"/>
    </row>
    <row r="65088" spans="6:6" ht="12.75" customHeight="1" x14ac:dyDescent="0.2">
      <c r="F65088" s="55"/>
    </row>
    <row r="65089" spans="6:6" ht="12.75" customHeight="1" x14ac:dyDescent="0.2">
      <c r="F65089" s="55"/>
    </row>
    <row r="65090" spans="6:6" ht="12.75" customHeight="1" x14ac:dyDescent="0.2">
      <c r="F65090" s="55"/>
    </row>
    <row r="65091" spans="6:6" ht="12.75" customHeight="1" x14ac:dyDescent="0.2">
      <c r="F65091" s="55"/>
    </row>
    <row r="65092" spans="6:6" ht="12.75" customHeight="1" x14ac:dyDescent="0.2">
      <c r="F65092" s="55"/>
    </row>
    <row r="65093" spans="6:6" ht="12.75" customHeight="1" x14ac:dyDescent="0.2">
      <c r="F65093" s="55"/>
    </row>
    <row r="65094" spans="6:6" ht="12.75" customHeight="1" x14ac:dyDescent="0.2">
      <c r="F65094" s="55"/>
    </row>
    <row r="65095" spans="6:6" ht="12.75" customHeight="1" x14ac:dyDescent="0.2">
      <c r="F65095" s="55"/>
    </row>
    <row r="65096" spans="6:6" ht="12.75" customHeight="1" x14ac:dyDescent="0.2">
      <c r="F65096" s="55"/>
    </row>
    <row r="65097" spans="6:6" ht="12.75" customHeight="1" x14ac:dyDescent="0.2">
      <c r="F65097" s="55"/>
    </row>
    <row r="65098" spans="6:6" ht="12.75" customHeight="1" x14ac:dyDescent="0.2">
      <c r="F65098" s="55"/>
    </row>
    <row r="65099" spans="6:6" ht="12.75" customHeight="1" x14ac:dyDescent="0.2">
      <c r="F65099" s="55"/>
    </row>
    <row r="65100" spans="6:6" ht="12.75" customHeight="1" x14ac:dyDescent="0.2">
      <c r="F65100" s="55"/>
    </row>
    <row r="65101" spans="6:6" ht="12.75" customHeight="1" x14ac:dyDescent="0.2">
      <c r="F65101" s="55"/>
    </row>
    <row r="65102" spans="6:6" ht="12.75" customHeight="1" x14ac:dyDescent="0.2">
      <c r="F65102" s="55"/>
    </row>
    <row r="65103" spans="6:6" ht="12.75" customHeight="1" x14ac:dyDescent="0.2">
      <c r="F65103" s="55"/>
    </row>
    <row r="65104" spans="6:6" ht="12.75" customHeight="1" x14ac:dyDescent="0.2">
      <c r="F65104" s="55"/>
    </row>
    <row r="65105" spans="6:6" ht="12.75" customHeight="1" x14ac:dyDescent="0.2">
      <c r="F65105" s="55"/>
    </row>
    <row r="65106" spans="6:6" ht="12.75" customHeight="1" x14ac:dyDescent="0.2">
      <c r="F65106" s="55"/>
    </row>
    <row r="65107" spans="6:6" ht="12.75" customHeight="1" x14ac:dyDescent="0.2">
      <c r="F65107" s="55"/>
    </row>
    <row r="65108" spans="6:6" ht="12.75" customHeight="1" x14ac:dyDescent="0.2">
      <c r="F65108" s="55"/>
    </row>
    <row r="65109" spans="6:6" ht="12.75" customHeight="1" x14ac:dyDescent="0.2">
      <c r="F65109" s="55"/>
    </row>
    <row r="65110" spans="6:6" ht="12.75" customHeight="1" x14ac:dyDescent="0.2">
      <c r="F65110" s="55"/>
    </row>
    <row r="65111" spans="6:6" ht="12.75" customHeight="1" x14ac:dyDescent="0.2">
      <c r="F65111" s="55"/>
    </row>
    <row r="65112" spans="6:6" ht="12.75" customHeight="1" x14ac:dyDescent="0.2">
      <c r="F65112" s="55"/>
    </row>
    <row r="65113" spans="6:6" ht="12.75" customHeight="1" x14ac:dyDescent="0.2">
      <c r="F65113" s="55"/>
    </row>
    <row r="65114" spans="6:6" ht="12.75" customHeight="1" x14ac:dyDescent="0.2">
      <c r="F65114" s="55"/>
    </row>
    <row r="65115" spans="6:6" ht="12.75" customHeight="1" x14ac:dyDescent="0.2">
      <c r="F65115" s="55"/>
    </row>
    <row r="65116" spans="6:6" ht="12.75" customHeight="1" x14ac:dyDescent="0.2">
      <c r="F65116" s="55"/>
    </row>
    <row r="65117" spans="6:6" ht="12.75" customHeight="1" x14ac:dyDescent="0.2">
      <c r="F65117" s="55"/>
    </row>
    <row r="65118" spans="6:6" ht="12.75" customHeight="1" x14ac:dyDescent="0.2">
      <c r="F65118" s="55"/>
    </row>
    <row r="65119" spans="6:6" ht="12.75" customHeight="1" x14ac:dyDescent="0.2">
      <c r="F65119" s="55"/>
    </row>
    <row r="65120" spans="6:6" ht="12.75" customHeight="1" x14ac:dyDescent="0.2">
      <c r="F65120" s="55"/>
    </row>
    <row r="65121" spans="6:6" ht="12.75" customHeight="1" x14ac:dyDescent="0.2">
      <c r="F65121" s="55"/>
    </row>
    <row r="65122" spans="6:6" ht="12.75" customHeight="1" x14ac:dyDescent="0.2">
      <c r="F65122" s="55"/>
    </row>
    <row r="65123" spans="6:6" ht="12.75" customHeight="1" x14ac:dyDescent="0.2">
      <c r="F65123" s="55"/>
    </row>
    <row r="65124" spans="6:6" ht="12.75" customHeight="1" x14ac:dyDescent="0.2">
      <c r="F65124" s="55"/>
    </row>
    <row r="65125" spans="6:6" ht="12.75" customHeight="1" x14ac:dyDescent="0.2">
      <c r="F65125" s="55"/>
    </row>
    <row r="65126" spans="6:6" ht="12.75" customHeight="1" x14ac:dyDescent="0.2">
      <c r="F65126" s="55"/>
    </row>
    <row r="65127" spans="6:6" ht="12.75" customHeight="1" x14ac:dyDescent="0.2">
      <c r="F65127" s="55"/>
    </row>
    <row r="65128" spans="6:6" ht="12.75" customHeight="1" x14ac:dyDescent="0.2">
      <c r="F65128" s="55"/>
    </row>
    <row r="65129" spans="6:6" ht="12.75" customHeight="1" x14ac:dyDescent="0.2">
      <c r="F65129" s="55"/>
    </row>
    <row r="65130" spans="6:6" ht="12.75" customHeight="1" x14ac:dyDescent="0.2">
      <c r="F65130" s="55"/>
    </row>
    <row r="65131" spans="6:6" ht="12.75" customHeight="1" x14ac:dyDescent="0.2">
      <c r="F65131" s="55"/>
    </row>
    <row r="65132" spans="6:6" ht="12.75" customHeight="1" x14ac:dyDescent="0.2">
      <c r="F65132" s="55"/>
    </row>
    <row r="65133" spans="6:6" ht="12.75" customHeight="1" x14ac:dyDescent="0.2">
      <c r="F65133" s="55"/>
    </row>
    <row r="65134" spans="6:6" ht="12.75" customHeight="1" x14ac:dyDescent="0.2">
      <c r="F65134" s="55"/>
    </row>
    <row r="65135" spans="6:6" ht="12.75" customHeight="1" x14ac:dyDescent="0.2">
      <c r="F65135" s="55"/>
    </row>
    <row r="65136" spans="6:6" ht="12.75" customHeight="1" x14ac:dyDescent="0.2">
      <c r="F65136" s="55"/>
    </row>
    <row r="65137" spans="6:6" ht="12.75" customHeight="1" x14ac:dyDescent="0.2">
      <c r="F65137" s="55"/>
    </row>
    <row r="65138" spans="6:6" ht="12.75" customHeight="1" x14ac:dyDescent="0.2">
      <c r="F65138" s="55"/>
    </row>
    <row r="65139" spans="6:6" ht="12.75" customHeight="1" x14ac:dyDescent="0.2">
      <c r="F65139" s="55"/>
    </row>
    <row r="65140" spans="6:6" ht="12.75" customHeight="1" x14ac:dyDescent="0.2">
      <c r="F65140" s="55"/>
    </row>
    <row r="65141" spans="6:6" ht="12.75" customHeight="1" x14ac:dyDescent="0.2">
      <c r="F65141" s="55"/>
    </row>
    <row r="65142" spans="6:6" ht="12.75" customHeight="1" x14ac:dyDescent="0.2">
      <c r="F65142" s="55"/>
    </row>
    <row r="65143" spans="6:6" ht="12.75" customHeight="1" x14ac:dyDescent="0.2">
      <c r="F65143" s="55"/>
    </row>
    <row r="65144" spans="6:6" ht="12.75" customHeight="1" x14ac:dyDescent="0.2">
      <c r="F65144" s="55"/>
    </row>
    <row r="65145" spans="6:6" ht="12.75" customHeight="1" x14ac:dyDescent="0.2">
      <c r="F65145" s="55"/>
    </row>
    <row r="65146" spans="6:6" ht="12.75" customHeight="1" x14ac:dyDescent="0.2">
      <c r="F65146" s="55"/>
    </row>
    <row r="65147" spans="6:6" ht="12.75" customHeight="1" x14ac:dyDescent="0.2">
      <c r="F65147" s="55"/>
    </row>
    <row r="65148" spans="6:6" ht="12.75" customHeight="1" x14ac:dyDescent="0.2">
      <c r="F65148" s="55"/>
    </row>
    <row r="65149" spans="6:6" ht="12.75" customHeight="1" x14ac:dyDescent="0.2">
      <c r="F65149" s="55"/>
    </row>
    <row r="65150" spans="6:6" ht="12.75" customHeight="1" x14ac:dyDescent="0.2">
      <c r="F65150" s="55"/>
    </row>
    <row r="65151" spans="6:6" ht="12.75" customHeight="1" x14ac:dyDescent="0.2">
      <c r="F65151" s="55"/>
    </row>
    <row r="65152" spans="6:6" ht="12.75" customHeight="1" x14ac:dyDescent="0.2">
      <c r="F65152" s="55"/>
    </row>
    <row r="65153" spans="6:6" ht="12.75" customHeight="1" x14ac:dyDescent="0.2">
      <c r="F65153" s="55"/>
    </row>
    <row r="65154" spans="6:6" ht="12.75" customHeight="1" x14ac:dyDescent="0.2">
      <c r="F65154" s="55"/>
    </row>
    <row r="65155" spans="6:6" ht="12.75" customHeight="1" x14ac:dyDescent="0.2">
      <c r="F65155" s="55"/>
    </row>
    <row r="65156" spans="6:6" ht="12.75" customHeight="1" x14ac:dyDescent="0.2">
      <c r="F65156" s="55"/>
    </row>
    <row r="65157" spans="6:6" ht="12.75" customHeight="1" x14ac:dyDescent="0.2">
      <c r="F65157" s="55"/>
    </row>
    <row r="65158" spans="6:6" ht="12.75" customHeight="1" x14ac:dyDescent="0.2">
      <c r="F65158" s="55"/>
    </row>
    <row r="65159" spans="6:6" ht="12.75" customHeight="1" x14ac:dyDescent="0.2">
      <c r="F65159" s="55"/>
    </row>
    <row r="65160" spans="6:6" ht="12.75" customHeight="1" x14ac:dyDescent="0.2">
      <c r="F65160" s="55"/>
    </row>
    <row r="65161" spans="6:6" ht="12.75" customHeight="1" x14ac:dyDescent="0.2">
      <c r="F65161" s="55"/>
    </row>
    <row r="65162" spans="6:6" ht="12.75" customHeight="1" x14ac:dyDescent="0.2">
      <c r="F65162" s="55"/>
    </row>
    <row r="65163" spans="6:6" ht="12.75" customHeight="1" x14ac:dyDescent="0.2">
      <c r="F65163" s="55"/>
    </row>
    <row r="65164" spans="6:6" ht="12.75" customHeight="1" x14ac:dyDescent="0.2">
      <c r="F65164" s="55"/>
    </row>
    <row r="65165" spans="6:6" ht="12.75" customHeight="1" x14ac:dyDescent="0.2">
      <c r="F65165" s="55"/>
    </row>
    <row r="65166" spans="6:6" ht="12.75" customHeight="1" x14ac:dyDescent="0.2">
      <c r="F65166" s="55"/>
    </row>
    <row r="65167" spans="6:6" ht="12.75" customHeight="1" x14ac:dyDescent="0.2">
      <c r="F65167" s="55"/>
    </row>
    <row r="65168" spans="6:6" ht="12.75" customHeight="1" x14ac:dyDescent="0.2">
      <c r="F65168" s="55"/>
    </row>
    <row r="65169" spans="6:6" ht="12.75" customHeight="1" x14ac:dyDescent="0.2">
      <c r="F65169" s="55"/>
    </row>
    <row r="65170" spans="6:6" ht="12.75" customHeight="1" x14ac:dyDescent="0.2">
      <c r="F65170" s="55"/>
    </row>
    <row r="65171" spans="6:6" ht="12.75" customHeight="1" x14ac:dyDescent="0.2">
      <c r="F65171" s="55"/>
    </row>
    <row r="65172" spans="6:6" ht="12.75" customHeight="1" x14ac:dyDescent="0.2">
      <c r="F65172" s="55"/>
    </row>
    <row r="65173" spans="6:6" ht="12.75" customHeight="1" x14ac:dyDescent="0.2">
      <c r="F65173" s="55"/>
    </row>
    <row r="65174" spans="6:6" ht="12.75" customHeight="1" x14ac:dyDescent="0.2">
      <c r="F65174" s="55"/>
    </row>
    <row r="65175" spans="6:6" ht="12.75" customHeight="1" x14ac:dyDescent="0.2">
      <c r="F65175" s="55"/>
    </row>
    <row r="65176" spans="6:6" ht="12.75" customHeight="1" x14ac:dyDescent="0.2">
      <c r="F65176" s="55"/>
    </row>
    <row r="65177" spans="6:6" ht="12.75" customHeight="1" x14ac:dyDescent="0.2">
      <c r="F65177" s="55"/>
    </row>
    <row r="65178" spans="6:6" ht="12.75" customHeight="1" x14ac:dyDescent="0.2">
      <c r="F65178" s="55"/>
    </row>
    <row r="65179" spans="6:6" ht="12.75" customHeight="1" x14ac:dyDescent="0.2">
      <c r="F65179" s="55"/>
    </row>
    <row r="65180" spans="6:6" ht="12.75" customHeight="1" x14ac:dyDescent="0.2">
      <c r="F65180" s="55"/>
    </row>
    <row r="65181" spans="6:6" ht="12.75" customHeight="1" x14ac:dyDescent="0.2">
      <c r="F65181" s="55"/>
    </row>
    <row r="65182" spans="6:6" ht="12.75" customHeight="1" x14ac:dyDescent="0.2">
      <c r="F65182" s="55"/>
    </row>
    <row r="65183" spans="6:6" ht="12.75" customHeight="1" x14ac:dyDescent="0.2">
      <c r="F65183" s="55"/>
    </row>
    <row r="65184" spans="6:6" ht="12.75" customHeight="1" x14ac:dyDescent="0.2">
      <c r="F65184" s="55"/>
    </row>
    <row r="65185" spans="6:6" ht="12.75" customHeight="1" x14ac:dyDescent="0.2">
      <c r="F65185" s="55"/>
    </row>
    <row r="65186" spans="6:6" ht="12.75" customHeight="1" x14ac:dyDescent="0.2">
      <c r="F65186" s="55"/>
    </row>
    <row r="65187" spans="6:6" ht="12.75" customHeight="1" x14ac:dyDescent="0.2">
      <c r="F65187" s="55"/>
    </row>
    <row r="65188" spans="6:6" ht="12.75" customHeight="1" x14ac:dyDescent="0.2">
      <c r="F65188" s="55"/>
    </row>
    <row r="65189" spans="6:6" ht="12.75" customHeight="1" x14ac:dyDescent="0.2">
      <c r="F65189" s="55"/>
    </row>
    <row r="65190" spans="6:6" ht="12.75" customHeight="1" x14ac:dyDescent="0.2">
      <c r="F65190" s="55"/>
    </row>
    <row r="65191" spans="6:6" ht="12.75" customHeight="1" x14ac:dyDescent="0.2">
      <c r="F65191" s="55"/>
    </row>
    <row r="65192" spans="6:6" ht="12.75" customHeight="1" x14ac:dyDescent="0.2">
      <c r="F65192" s="55"/>
    </row>
    <row r="65193" spans="6:6" ht="12.75" customHeight="1" x14ac:dyDescent="0.2">
      <c r="F65193" s="55"/>
    </row>
    <row r="65194" spans="6:6" ht="12.75" customHeight="1" x14ac:dyDescent="0.2">
      <c r="F65194" s="55"/>
    </row>
    <row r="65195" spans="6:6" ht="12.75" customHeight="1" x14ac:dyDescent="0.2">
      <c r="F65195" s="55"/>
    </row>
    <row r="65196" spans="6:6" ht="12.75" customHeight="1" x14ac:dyDescent="0.2">
      <c r="F65196" s="55"/>
    </row>
    <row r="65197" spans="6:6" ht="12.75" customHeight="1" x14ac:dyDescent="0.2">
      <c r="F65197" s="55"/>
    </row>
    <row r="65198" spans="6:6" ht="12.75" customHeight="1" x14ac:dyDescent="0.2">
      <c r="F65198" s="55"/>
    </row>
    <row r="65199" spans="6:6" ht="12.75" customHeight="1" x14ac:dyDescent="0.2">
      <c r="F65199" s="55"/>
    </row>
    <row r="65200" spans="6:6" ht="12.75" customHeight="1" x14ac:dyDescent="0.2">
      <c r="F65200" s="55"/>
    </row>
    <row r="65201" spans="6:6" ht="12.75" customHeight="1" x14ac:dyDescent="0.2">
      <c r="F65201" s="55"/>
    </row>
    <row r="65202" spans="6:6" ht="12.75" customHeight="1" x14ac:dyDescent="0.2">
      <c r="F65202" s="55"/>
    </row>
    <row r="65203" spans="6:6" ht="12.75" customHeight="1" x14ac:dyDescent="0.2">
      <c r="F65203" s="55"/>
    </row>
    <row r="65204" spans="6:6" ht="12.75" customHeight="1" x14ac:dyDescent="0.2">
      <c r="F65204" s="55"/>
    </row>
    <row r="65205" spans="6:6" ht="12.75" customHeight="1" x14ac:dyDescent="0.2">
      <c r="F65205" s="55"/>
    </row>
    <row r="65206" spans="6:6" ht="12.75" customHeight="1" x14ac:dyDescent="0.2">
      <c r="F65206" s="55"/>
    </row>
    <row r="65207" spans="6:6" ht="12.75" customHeight="1" x14ac:dyDescent="0.2">
      <c r="F65207" s="55"/>
    </row>
    <row r="65208" spans="6:6" ht="12.75" customHeight="1" x14ac:dyDescent="0.2">
      <c r="F65208" s="55"/>
    </row>
    <row r="65209" spans="6:6" ht="12.75" customHeight="1" x14ac:dyDescent="0.2">
      <c r="F65209" s="55"/>
    </row>
    <row r="65210" spans="6:6" ht="12.75" customHeight="1" x14ac:dyDescent="0.2">
      <c r="F65210" s="55"/>
    </row>
    <row r="65211" spans="6:6" ht="12.75" customHeight="1" x14ac:dyDescent="0.2">
      <c r="F65211" s="55"/>
    </row>
    <row r="65212" spans="6:6" ht="12.75" customHeight="1" x14ac:dyDescent="0.2">
      <c r="F65212" s="55"/>
    </row>
    <row r="65213" spans="6:6" ht="12.75" customHeight="1" x14ac:dyDescent="0.2">
      <c r="F65213" s="55"/>
    </row>
    <row r="65214" spans="6:6" ht="12.75" customHeight="1" x14ac:dyDescent="0.2">
      <c r="F65214" s="55"/>
    </row>
    <row r="65215" spans="6:6" ht="12.75" customHeight="1" x14ac:dyDescent="0.2">
      <c r="F65215" s="55"/>
    </row>
    <row r="65216" spans="6:6" ht="12.75" customHeight="1" x14ac:dyDescent="0.2">
      <c r="F65216" s="55"/>
    </row>
    <row r="65217" spans="6:6" ht="12.75" customHeight="1" x14ac:dyDescent="0.2">
      <c r="F65217" s="55"/>
    </row>
    <row r="65218" spans="6:6" ht="12.75" customHeight="1" x14ac:dyDescent="0.2">
      <c r="F65218" s="55"/>
    </row>
    <row r="65219" spans="6:6" ht="12.75" customHeight="1" x14ac:dyDescent="0.2">
      <c r="F65219" s="55"/>
    </row>
    <row r="65220" spans="6:6" ht="12.75" customHeight="1" x14ac:dyDescent="0.2">
      <c r="F65220" s="55"/>
    </row>
    <row r="65221" spans="6:6" ht="12.75" customHeight="1" x14ac:dyDescent="0.2">
      <c r="F65221" s="55"/>
    </row>
    <row r="65222" spans="6:6" ht="12.75" customHeight="1" x14ac:dyDescent="0.2">
      <c r="F65222" s="55"/>
    </row>
    <row r="65223" spans="6:6" ht="12.75" customHeight="1" x14ac:dyDescent="0.2">
      <c r="F65223" s="55"/>
    </row>
    <row r="65224" spans="6:6" ht="12.75" customHeight="1" x14ac:dyDescent="0.2">
      <c r="F65224" s="55"/>
    </row>
    <row r="65225" spans="6:6" ht="12.75" customHeight="1" x14ac:dyDescent="0.2">
      <c r="F65225" s="55"/>
    </row>
    <row r="65226" spans="6:6" ht="12.75" customHeight="1" x14ac:dyDescent="0.2">
      <c r="F65226" s="55"/>
    </row>
    <row r="65227" spans="6:6" ht="12.75" customHeight="1" x14ac:dyDescent="0.2">
      <c r="F65227" s="55"/>
    </row>
    <row r="65228" spans="6:6" ht="12.75" customHeight="1" x14ac:dyDescent="0.2">
      <c r="F65228" s="55"/>
    </row>
    <row r="65229" spans="6:6" ht="12.75" customHeight="1" x14ac:dyDescent="0.2">
      <c r="F65229" s="55"/>
    </row>
    <row r="65230" spans="6:6" ht="12.75" customHeight="1" x14ac:dyDescent="0.2">
      <c r="F65230" s="55"/>
    </row>
    <row r="65231" spans="6:6" ht="12.75" customHeight="1" x14ac:dyDescent="0.2">
      <c r="F65231" s="55"/>
    </row>
    <row r="65232" spans="6:6" ht="12.75" customHeight="1" x14ac:dyDescent="0.2">
      <c r="F65232" s="55"/>
    </row>
    <row r="65233" spans="6:6" ht="12.75" customHeight="1" x14ac:dyDescent="0.2">
      <c r="F65233" s="55"/>
    </row>
    <row r="65234" spans="6:6" ht="12.75" customHeight="1" x14ac:dyDescent="0.2">
      <c r="F65234" s="55"/>
    </row>
    <row r="65235" spans="6:6" ht="12.75" customHeight="1" x14ac:dyDescent="0.2">
      <c r="F65235" s="55"/>
    </row>
    <row r="65236" spans="6:6" ht="12.75" customHeight="1" x14ac:dyDescent="0.2">
      <c r="F65236" s="55"/>
    </row>
    <row r="65237" spans="6:6" ht="12.75" customHeight="1" x14ac:dyDescent="0.2">
      <c r="F65237" s="55"/>
    </row>
    <row r="65238" spans="6:6" ht="12.75" customHeight="1" x14ac:dyDescent="0.2">
      <c r="F65238" s="55"/>
    </row>
    <row r="65239" spans="6:6" ht="12.75" customHeight="1" x14ac:dyDescent="0.2">
      <c r="F65239" s="55"/>
    </row>
    <row r="65240" spans="6:6" ht="12.75" customHeight="1" x14ac:dyDescent="0.2">
      <c r="F65240" s="55"/>
    </row>
    <row r="65241" spans="6:6" ht="12.75" customHeight="1" x14ac:dyDescent="0.2">
      <c r="F65241" s="55"/>
    </row>
    <row r="65242" spans="6:6" ht="12.75" customHeight="1" x14ac:dyDescent="0.2">
      <c r="F65242" s="55"/>
    </row>
    <row r="65243" spans="6:6" ht="12.75" customHeight="1" x14ac:dyDescent="0.2">
      <c r="F65243" s="55"/>
    </row>
    <row r="65244" spans="6:6" ht="12.75" customHeight="1" x14ac:dyDescent="0.2">
      <c r="F65244" s="55"/>
    </row>
    <row r="65245" spans="6:6" ht="12.75" customHeight="1" x14ac:dyDescent="0.2">
      <c r="F65245" s="55"/>
    </row>
    <row r="65246" spans="6:6" ht="12.75" customHeight="1" x14ac:dyDescent="0.2">
      <c r="F65246" s="55"/>
    </row>
    <row r="65247" spans="6:6" ht="12.75" customHeight="1" x14ac:dyDescent="0.2">
      <c r="F65247" s="55"/>
    </row>
    <row r="65248" spans="6:6" ht="12.75" customHeight="1" x14ac:dyDescent="0.2">
      <c r="F65248" s="55"/>
    </row>
    <row r="65249" spans="6:6" ht="12.75" customHeight="1" x14ac:dyDescent="0.2">
      <c r="F65249" s="55"/>
    </row>
    <row r="65250" spans="6:6" ht="12.75" customHeight="1" x14ac:dyDescent="0.2">
      <c r="F65250" s="55"/>
    </row>
    <row r="65251" spans="6:6" ht="12.75" customHeight="1" x14ac:dyDescent="0.2">
      <c r="F65251" s="55"/>
    </row>
    <row r="65252" spans="6:6" ht="12.75" customHeight="1" x14ac:dyDescent="0.2">
      <c r="F65252" s="55"/>
    </row>
    <row r="65253" spans="6:6" ht="12.75" customHeight="1" x14ac:dyDescent="0.2">
      <c r="F65253" s="55"/>
    </row>
    <row r="65254" spans="6:6" ht="12.75" customHeight="1" x14ac:dyDescent="0.2">
      <c r="F65254" s="55"/>
    </row>
    <row r="65255" spans="6:6" ht="12.75" customHeight="1" x14ac:dyDescent="0.2">
      <c r="F65255" s="55"/>
    </row>
    <row r="65256" spans="6:6" ht="12.75" customHeight="1" x14ac:dyDescent="0.2">
      <c r="F65256" s="55"/>
    </row>
    <row r="65257" spans="6:6" ht="12.75" customHeight="1" x14ac:dyDescent="0.2">
      <c r="F65257" s="55"/>
    </row>
    <row r="65258" spans="6:6" ht="12.75" customHeight="1" x14ac:dyDescent="0.2">
      <c r="F65258" s="55"/>
    </row>
    <row r="65259" spans="6:6" ht="12.75" customHeight="1" x14ac:dyDescent="0.2">
      <c r="F65259" s="55"/>
    </row>
    <row r="65260" spans="6:6" ht="12.75" customHeight="1" x14ac:dyDescent="0.2">
      <c r="F65260" s="55"/>
    </row>
    <row r="65261" spans="6:6" ht="12.75" customHeight="1" x14ac:dyDescent="0.2">
      <c r="F65261" s="55"/>
    </row>
    <row r="65262" spans="6:6" ht="12.75" customHeight="1" x14ac:dyDescent="0.2">
      <c r="F65262" s="55"/>
    </row>
    <row r="65263" spans="6:6" ht="12.75" customHeight="1" x14ac:dyDescent="0.2">
      <c r="F65263" s="55"/>
    </row>
    <row r="65264" spans="6:6" ht="12.75" customHeight="1" x14ac:dyDescent="0.2">
      <c r="F65264" s="55"/>
    </row>
    <row r="65265" spans="6:6" ht="12.75" customHeight="1" x14ac:dyDescent="0.2">
      <c r="F65265" s="55"/>
    </row>
    <row r="65266" spans="6:6" ht="12.75" customHeight="1" x14ac:dyDescent="0.2">
      <c r="F65266" s="55"/>
    </row>
    <row r="65267" spans="6:6" ht="12.75" customHeight="1" x14ac:dyDescent="0.2">
      <c r="F65267" s="55"/>
    </row>
    <row r="65268" spans="6:6" ht="12.75" customHeight="1" x14ac:dyDescent="0.2">
      <c r="F65268" s="55"/>
    </row>
    <row r="65269" spans="6:6" ht="12.75" customHeight="1" x14ac:dyDescent="0.2">
      <c r="F65269" s="55"/>
    </row>
    <row r="65270" spans="6:6" ht="12.75" customHeight="1" x14ac:dyDescent="0.2">
      <c r="F65270" s="55"/>
    </row>
    <row r="65271" spans="6:6" ht="12.75" customHeight="1" x14ac:dyDescent="0.2">
      <c r="F65271" s="55"/>
    </row>
    <row r="65272" spans="6:6" ht="12.75" customHeight="1" x14ac:dyDescent="0.2">
      <c r="F65272" s="55"/>
    </row>
    <row r="65273" spans="6:6" ht="12.75" customHeight="1" x14ac:dyDescent="0.2">
      <c r="F65273" s="55"/>
    </row>
    <row r="65274" spans="6:6" ht="12.75" customHeight="1" x14ac:dyDescent="0.2">
      <c r="F65274" s="55"/>
    </row>
    <row r="65275" spans="6:6" ht="12.75" customHeight="1" x14ac:dyDescent="0.2">
      <c r="F65275" s="55"/>
    </row>
    <row r="65276" spans="6:6" ht="12.75" customHeight="1" x14ac:dyDescent="0.2">
      <c r="F65276" s="55"/>
    </row>
    <row r="65277" spans="6:6" ht="12.75" customHeight="1" x14ac:dyDescent="0.2">
      <c r="F65277" s="55"/>
    </row>
    <row r="65278" spans="6:6" ht="12.75" customHeight="1" x14ac:dyDescent="0.2">
      <c r="F65278" s="55"/>
    </row>
    <row r="65279" spans="6:6" ht="12.75" customHeight="1" x14ac:dyDescent="0.2">
      <c r="F65279" s="55"/>
    </row>
    <row r="65280" spans="6:6" ht="12.75" customHeight="1" x14ac:dyDescent="0.2">
      <c r="F65280" s="55"/>
    </row>
    <row r="65281" spans="6:6" ht="12.75" customHeight="1" x14ac:dyDescent="0.2">
      <c r="F65281" s="55"/>
    </row>
    <row r="65282" spans="6:6" ht="12.75" customHeight="1" x14ac:dyDescent="0.2">
      <c r="F65282" s="55"/>
    </row>
    <row r="65283" spans="6:6" ht="12.75" customHeight="1" x14ac:dyDescent="0.2">
      <c r="F65283" s="55"/>
    </row>
    <row r="65284" spans="6:6" ht="12.75" customHeight="1" x14ac:dyDescent="0.2">
      <c r="F65284" s="55"/>
    </row>
    <row r="65285" spans="6:6" ht="12.75" customHeight="1" x14ac:dyDescent="0.2">
      <c r="F65285" s="55"/>
    </row>
    <row r="65286" spans="6:6" ht="12.75" customHeight="1" x14ac:dyDescent="0.2">
      <c r="F65286" s="55"/>
    </row>
    <row r="65287" spans="6:6" ht="12.75" customHeight="1" x14ac:dyDescent="0.2">
      <c r="F65287" s="55"/>
    </row>
    <row r="65288" spans="6:6" ht="12.75" customHeight="1" x14ac:dyDescent="0.2">
      <c r="F65288" s="55"/>
    </row>
    <row r="65289" spans="6:6" ht="12.75" customHeight="1" x14ac:dyDescent="0.2">
      <c r="F65289" s="55"/>
    </row>
    <row r="65290" spans="6:6" ht="12.75" customHeight="1" x14ac:dyDescent="0.2">
      <c r="F65290" s="55"/>
    </row>
    <row r="65291" spans="6:6" ht="12.75" customHeight="1" x14ac:dyDescent="0.2">
      <c r="F65291" s="55"/>
    </row>
    <row r="65292" spans="6:6" ht="12.75" customHeight="1" x14ac:dyDescent="0.2">
      <c r="F65292" s="55"/>
    </row>
    <row r="65293" spans="6:6" ht="12.75" customHeight="1" x14ac:dyDescent="0.2">
      <c r="F65293" s="55"/>
    </row>
    <row r="65294" spans="6:6" ht="12.75" customHeight="1" x14ac:dyDescent="0.2">
      <c r="F65294" s="55"/>
    </row>
    <row r="65295" spans="6:6" ht="12.75" customHeight="1" x14ac:dyDescent="0.2">
      <c r="F65295" s="55"/>
    </row>
    <row r="65296" spans="6:6" ht="12.75" customHeight="1" x14ac:dyDescent="0.2">
      <c r="F65296" s="55"/>
    </row>
    <row r="65297" spans="6:6" ht="12.75" customHeight="1" x14ac:dyDescent="0.2">
      <c r="F65297" s="55"/>
    </row>
    <row r="65298" spans="6:6" ht="12.75" customHeight="1" x14ac:dyDescent="0.2">
      <c r="F65298" s="55"/>
    </row>
    <row r="65299" spans="6:6" ht="12.75" customHeight="1" x14ac:dyDescent="0.2">
      <c r="F65299" s="55"/>
    </row>
    <row r="65300" spans="6:6" ht="12.75" customHeight="1" x14ac:dyDescent="0.2">
      <c r="F65300" s="55"/>
    </row>
    <row r="65301" spans="6:6" ht="12.75" customHeight="1" x14ac:dyDescent="0.2">
      <c r="F65301" s="55"/>
    </row>
    <row r="65302" spans="6:6" ht="12.75" customHeight="1" x14ac:dyDescent="0.2">
      <c r="F65302" s="55"/>
    </row>
    <row r="65303" spans="6:6" ht="12.75" customHeight="1" x14ac:dyDescent="0.2">
      <c r="F65303" s="55"/>
    </row>
    <row r="65304" spans="6:6" ht="12.75" customHeight="1" x14ac:dyDescent="0.2">
      <c r="F65304" s="55"/>
    </row>
    <row r="65305" spans="6:6" ht="12.75" customHeight="1" x14ac:dyDescent="0.2">
      <c r="F65305" s="55"/>
    </row>
    <row r="65306" spans="6:6" ht="12.75" customHeight="1" x14ac:dyDescent="0.2">
      <c r="F65306" s="55"/>
    </row>
    <row r="65307" spans="6:6" ht="12.75" customHeight="1" x14ac:dyDescent="0.2">
      <c r="F65307" s="55"/>
    </row>
    <row r="65308" spans="6:6" ht="12.75" customHeight="1" x14ac:dyDescent="0.2">
      <c r="F65308" s="55"/>
    </row>
    <row r="65309" spans="6:6" ht="12.75" customHeight="1" x14ac:dyDescent="0.2">
      <c r="F65309" s="55"/>
    </row>
    <row r="65310" spans="6:6" ht="12.75" customHeight="1" x14ac:dyDescent="0.2">
      <c r="F65310" s="55"/>
    </row>
    <row r="65311" spans="6:6" ht="12.75" customHeight="1" x14ac:dyDescent="0.2">
      <c r="F65311" s="55"/>
    </row>
    <row r="65312" spans="6:6" ht="12.75" customHeight="1" x14ac:dyDescent="0.2">
      <c r="F65312" s="55"/>
    </row>
    <row r="65313" spans="6:6" ht="12.75" customHeight="1" x14ac:dyDescent="0.2">
      <c r="F65313" s="55"/>
    </row>
    <row r="65314" spans="6:6" ht="12.75" customHeight="1" x14ac:dyDescent="0.2">
      <c r="F65314" s="55"/>
    </row>
    <row r="65315" spans="6:6" ht="12.75" customHeight="1" x14ac:dyDescent="0.2">
      <c r="F65315" s="55"/>
    </row>
    <row r="65316" spans="6:6" ht="12.75" customHeight="1" x14ac:dyDescent="0.2">
      <c r="F65316" s="55"/>
    </row>
    <row r="65317" spans="6:6" ht="12.75" customHeight="1" x14ac:dyDescent="0.2">
      <c r="F65317" s="55"/>
    </row>
    <row r="65318" spans="6:6" ht="12.75" customHeight="1" x14ac:dyDescent="0.2">
      <c r="F65318" s="55"/>
    </row>
    <row r="65319" spans="6:6" ht="12.75" customHeight="1" x14ac:dyDescent="0.2">
      <c r="F65319" s="55"/>
    </row>
    <row r="65320" spans="6:6" ht="12.75" customHeight="1" x14ac:dyDescent="0.2">
      <c r="F65320" s="55"/>
    </row>
    <row r="65321" spans="6:6" ht="12.75" customHeight="1" x14ac:dyDescent="0.2">
      <c r="F65321" s="55"/>
    </row>
    <row r="65322" spans="6:6" ht="12.75" customHeight="1" x14ac:dyDescent="0.2">
      <c r="F65322" s="55"/>
    </row>
    <row r="65323" spans="6:6" ht="12.75" customHeight="1" x14ac:dyDescent="0.2">
      <c r="F65323" s="55"/>
    </row>
    <row r="65324" spans="6:6" ht="12.75" customHeight="1" x14ac:dyDescent="0.2">
      <c r="F65324" s="55"/>
    </row>
    <row r="65325" spans="6:6" ht="12.75" customHeight="1" x14ac:dyDescent="0.2">
      <c r="F65325" s="55"/>
    </row>
    <row r="65326" spans="6:6" ht="12.75" customHeight="1" x14ac:dyDescent="0.2">
      <c r="F65326" s="55"/>
    </row>
    <row r="65327" spans="6:6" ht="12.75" customHeight="1" x14ac:dyDescent="0.2">
      <c r="F65327" s="55"/>
    </row>
    <row r="65328" spans="6:6" ht="12.75" customHeight="1" x14ac:dyDescent="0.2">
      <c r="F65328" s="55"/>
    </row>
    <row r="65329" spans="6:6" ht="12.75" customHeight="1" x14ac:dyDescent="0.2">
      <c r="F65329" s="55"/>
    </row>
    <row r="65330" spans="6:6" ht="12.75" customHeight="1" x14ac:dyDescent="0.2">
      <c r="F65330" s="55"/>
    </row>
    <row r="65331" spans="6:6" ht="12.75" customHeight="1" x14ac:dyDescent="0.2">
      <c r="F65331" s="55"/>
    </row>
    <row r="65332" spans="6:6" ht="12.75" customHeight="1" x14ac:dyDescent="0.2">
      <c r="F65332" s="55"/>
    </row>
    <row r="65333" spans="6:6" ht="12.75" customHeight="1" x14ac:dyDescent="0.2">
      <c r="F65333" s="55"/>
    </row>
    <row r="65334" spans="6:6" ht="12.75" customHeight="1" x14ac:dyDescent="0.2">
      <c r="F65334" s="55"/>
    </row>
    <row r="65335" spans="6:6" ht="12.75" customHeight="1" x14ac:dyDescent="0.2">
      <c r="F65335" s="55"/>
    </row>
    <row r="65336" spans="6:6" ht="12.75" customHeight="1" x14ac:dyDescent="0.2">
      <c r="F65336" s="55"/>
    </row>
    <row r="65337" spans="6:6" ht="12.75" customHeight="1" x14ac:dyDescent="0.2">
      <c r="F65337" s="55"/>
    </row>
    <row r="65338" spans="6:6" ht="12.75" customHeight="1" x14ac:dyDescent="0.2">
      <c r="F65338" s="55"/>
    </row>
    <row r="65339" spans="6:6" ht="12.75" customHeight="1" x14ac:dyDescent="0.2">
      <c r="F65339" s="55"/>
    </row>
    <row r="65340" spans="6:6" ht="12.75" customHeight="1" x14ac:dyDescent="0.2">
      <c r="F65340" s="55"/>
    </row>
    <row r="65341" spans="6:6" ht="12.75" customHeight="1" x14ac:dyDescent="0.2">
      <c r="F65341" s="55"/>
    </row>
    <row r="65342" spans="6:6" ht="12.75" customHeight="1" x14ac:dyDescent="0.2">
      <c r="F65342" s="55"/>
    </row>
    <row r="65343" spans="6:6" ht="12.75" customHeight="1" x14ac:dyDescent="0.2">
      <c r="F65343" s="55"/>
    </row>
    <row r="65344" spans="6:6" ht="12.75" customHeight="1" x14ac:dyDescent="0.2">
      <c r="F65344" s="55"/>
    </row>
    <row r="65345" spans="6:6" ht="12.75" customHeight="1" x14ac:dyDescent="0.2">
      <c r="F65345" s="55"/>
    </row>
    <row r="65346" spans="6:6" ht="12.75" customHeight="1" x14ac:dyDescent="0.2">
      <c r="F65346" s="55"/>
    </row>
    <row r="65347" spans="6:6" ht="12.75" customHeight="1" x14ac:dyDescent="0.2">
      <c r="F65347" s="55"/>
    </row>
    <row r="65348" spans="6:6" ht="12.75" customHeight="1" x14ac:dyDescent="0.2">
      <c r="F65348" s="55"/>
    </row>
    <row r="65349" spans="6:6" ht="12.75" customHeight="1" x14ac:dyDescent="0.2">
      <c r="F65349" s="55"/>
    </row>
    <row r="65350" spans="6:6" ht="12.75" customHeight="1" x14ac:dyDescent="0.2">
      <c r="F65350" s="55"/>
    </row>
    <row r="65351" spans="6:6" ht="12.75" customHeight="1" x14ac:dyDescent="0.2">
      <c r="F65351" s="55"/>
    </row>
    <row r="65352" spans="6:6" ht="12.75" customHeight="1" x14ac:dyDescent="0.2">
      <c r="F65352" s="55"/>
    </row>
    <row r="65353" spans="6:6" ht="12.75" customHeight="1" x14ac:dyDescent="0.2">
      <c r="F65353" s="55"/>
    </row>
    <row r="65354" spans="6:6" ht="12.75" customHeight="1" x14ac:dyDescent="0.2">
      <c r="F65354" s="55"/>
    </row>
    <row r="65355" spans="6:6" ht="12.75" customHeight="1" x14ac:dyDescent="0.2">
      <c r="F65355" s="55"/>
    </row>
    <row r="65356" spans="6:6" ht="12.75" customHeight="1" x14ac:dyDescent="0.2">
      <c r="F65356" s="55"/>
    </row>
    <row r="65357" spans="6:6" ht="12.75" customHeight="1" x14ac:dyDescent="0.2">
      <c r="F65357" s="55"/>
    </row>
    <row r="65358" spans="6:6" ht="12.75" customHeight="1" x14ac:dyDescent="0.2">
      <c r="F65358" s="55"/>
    </row>
    <row r="65359" spans="6:6" ht="12.75" customHeight="1" x14ac:dyDescent="0.2">
      <c r="F65359" s="55"/>
    </row>
    <row r="65360" spans="6:6" ht="12.75" customHeight="1" x14ac:dyDescent="0.2">
      <c r="F65360" s="55"/>
    </row>
    <row r="65361" spans="6:6" ht="12.75" customHeight="1" x14ac:dyDescent="0.2">
      <c r="F65361" s="55"/>
    </row>
    <row r="65362" spans="6:6" ht="12.75" customHeight="1" x14ac:dyDescent="0.2">
      <c r="F65362" s="55"/>
    </row>
    <row r="65363" spans="6:6" ht="12.75" customHeight="1" x14ac:dyDescent="0.2">
      <c r="F65363" s="55"/>
    </row>
    <row r="65364" spans="6:6" ht="12.75" customHeight="1" x14ac:dyDescent="0.2">
      <c r="F65364" s="55"/>
    </row>
    <row r="65365" spans="6:6" ht="12.75" customHeight="1" x14ac:dyDescent="0.2">
      <c r="F65365" s="55"/>
    </row>
    <row r="65366" spans="6:6" ht="12.75" customHeight="1" x14ac:dyDescent="0.2">
      <c r="F65366" s="55"/>
    </row>
    <row r="65367" spans="6:6" ht="12.75" customHeight="1" x14ac:dyDescent="0.2">
      <c r="F65367" s="55"/>
    </row>
    <row r="65368" spans="6:6" ht="12.75" customHeight="1" x14ac:dyDescent="0.2">
      <c r="F65368" s="55"/>
    </row>
    <row r="65369" spans="6:6" ht="12.75" customHeight="1" x14ac:dyDescent="0.2">
      <c r="F65369" s="55"/>
    </row>
    <row r="65370" spans="6:6" ht="12.75" customHeight="1" x14ac:dyDescent="0.2">
      <c r="F65370" s="55"/>
    </row>
    <row r="65371" spans="6:6" ht="12.75" customHeight="1" x14ac:dyDescent="0.2">
      <c r="F65371" s="55"/>
    </row>
    <row r="65372" spans="6:6" ht="12.75" customHeight="1" x14ac:dyDescent="0.2">
      <c r="F65372" s="55"/>
    </row>
    <row r="65373" spans="6:6" ht="12.75" customHeight="1" x14ac:dyDescent="0.2">
      <c r="F65373" s="55"/>
    </row>
    <row r="65374" spans="6:6" ht="12.75" customHeight="1" x14ac:dyDescent="0.2">
      <c r="F65374" s="55"/>
    </row>
    <row r="65375" spans="6:6" ht="12.75" customHeight="1" x14ac:dyDescent="0.2">
      <c r="F65375" s="55"/>
    </row>
    <row r="65376" spans="6:6" ht="12.75" customHeight="1" x14ac:dyDescent="0.2">
      <c r="F65376" s="55"/>
    </row>
    <row r="65377" spans="6:6" ht="12.75" customHeight="1" x14ac:dyDescent="0.2">
      <c r="F65377" s="55"/>
    </row>
    <row r="65378" spans="6:6" ht="12.75" customHeight="1" x14ac:dyDescent="0.2">
      <c r="F65378" s="55"/>
    </row>
    <row r="65379" spans="6:6" ht="12.75" customHeight="1" x14ac:dyDescent="0.2">
      <c r="F65379" s="55"/>
    </row>
    <row r="65380" spans="6:6" ht="12.75" customHeight="1" x14ac:dyDescent="0.2">
      <c r="F65380" s="55"/>
    </row>
    <row r="65381" spans="6:6" ht="12.75" customHeight="1" x14ac:dyDescent="0.2">
      <c r="F65381" s="55"/>
    </row>
    <row r="65382" spans="6:6" ht="12.75" customHeight="1" x14ac:dyDescent="0.2">
      <c r="F65382" s="55"/>
    </row>
    <row r="65383" spans="6:6" ht="12.75" customHeight="1" x14ac:dyDescent="0.2">
      <c r="F65383" s="55"/>
    </row>
    <row r="65384" spans="6:6" ht="12.75" customHeight="1" x14ac:dyDescent="0.2">
      <c r="F65384" s="55"/>
    </row>
    <row r="65385" spans="6:6" ht="12.75" customHeight="1" x14ac:dyDescent="0.2">
      <c r="F65385" s="55"/>
    </row>
    <row r="65386" spans="6:6" ht="12.75" customHeight="1" x14ac:dyDescent="0.2">
      <c r="F65386" s="55"/>
    </row>
    <row r="65387" spans="6:6" ht="12.75" customHeight="1" x14ac:dyDescent="0.2">
      <c r="F65387" s="55"/>
    </row>
    <row r="65388" spans="6:6" ht="12.75" customHeight="1" x14ac:dyDescent="0.2">
      <c r="F65388" s="55"/>
    </row>
    <row r="65389" spans="6:6" ht="12.75" customHeight="1" x14ac:dyDescent="0.2">
      <c r="F65389" s="55"/>
    </row>
    <row r="65390" spans="6:6" ht="12.75" customHeight="1" x14ac:dyDescent="0.2">
      <c r="F65390" s="55"/>
    </row>
    <row r="65391" spans="6:6" ht="12.75" customHeight="1" x14ac:dyDescent="0.2">
      <c r="F65391" s="55"/>
    </row>
    <row r="65392" spans="6:6" ht="12.75" customHeight="1" x14ac:dyDescent="0.2">
      <c r="F65392" s="55"/>
    </row>
    <row r="65393" spans="6:6" ht="12.75" customHeight="1" x14ac:dyDescent="0.2">
      <c r="F65393" s="55"/>
    </row>
    <row r="65394" spans="6:6" ht="12.75" customHeight="1" x14ac:dyDescent="0.2">
      <c r="F65394" s="55"/>
    </row>
    <row r="65395" spans="6:6" ht="12.75" customHeight="1" x14ac:dyDescent="0.2">
      <c r="F65395" s="55"/>
    </row>
    <row r="65396" spans="6:6" ht="12.75" customHeight="1" x14ac:dyDescent="0.2">
      <c r="F65396" s="55"/>
    </row>
    <row r="65397" spans="6:6" ht="12.75" customHeight="1" x14ac:dyDescent="0.2">
      <c r="F65397" s="55"/>
    </row>
    <row r="65398" spans="6:6" ht="12.75" customHeight="1" x14ac:dyDescent="0.2">
      <c r="F65398" s="55"/>
    </row>
    <row r="65399" spans="6:6" ht="12.75" customHeight="1" x14ac:dyDescent="0.2">
      <c r="F65399" s="55"/>
    </row>
    <row r="65400" spans="6:6" ht="12.75" customHeight="1" x14ac:dyDescent="0.2">
      <c r="F65400" s="55"/>
    </row>
    <row r="65401" spans="6:6" ht="12.75" customHeight="1" x14ac:dyDescent="0.2">
      <c r="F65401" s="55"/>
    </row>
    <row r="65402" spans="6:6" ht="12.75" customHeight="1" x14ac:dyDescent="0.2">
      <c r="F65402" s="55"/>
    </row>
    <row r="65403" spans="6:6" ht="12.75" customHeight="1" x14ac:dyDescent="0.2">
      <c r="F65403" s="55"/>
    </row>
    <row r="65404" spans="6:6" ht="12.75" customHeight="1" x14ac:dyDescent="0.2">
      <c r="F65404" s="55"/>
    </row>
    <row r="65405" spans="6:6" ht="12.75" customHeight="1" x14ac:dyDescent="0.2">
      <c r="F65405" s="55"/>
    </row>
    <row r="65406" spans="6:6" ht="12.75" customHeight="1" x14ac:dyDescent="0.2">
      <c r="F65406" s="55"/>
    </row>
    <row r="65407" spans="6:6" ht="12.75" customHeight="1" x14ac:dyDescent="0.2">
      <c r="F65407" s="55"/>
    </row>
    <row r="65408" spans="6:6" ht="12.75" customHeight="1" x14ac:dyDescent="0.2">
      <c r="F65408" s="55"/>
    </row>
    <row r="65409" spans="6:6" ht="12.75" customHeight="1" x14ac:dyDescent="0.2">
      <c r="F65409" s="55"/>
    </row>
    <row r="65410" spans="6:6" ht="12.75" customHeight="1" x14ac:dyDescent="0.2">
      <c r="F65410" s="55"/>
    </row>
    <row r="65411" spans="6:6" ht="12.75" customHeight="1" x14ac:dyDescent="0.2">
      <c r="F65411" s="55"/>
    </row>
    <row r="65412" spans="6:6" ht="12.75" customHeight="1" x14ac:dyDescent="0.2">
      <c r="F65412" s="55"/>
    </row>
    <row r="65413" spans="6:6" ht="12.75" customHeight="1" x14ac:dyDescent="0.2">
      <c r="F65413" s="55"/>
    </row>
    <row r="65414" spans="6:6" ht="12.75" customHeight="1" x14ac:dyDescent="0.2">
      <c r="F65414" s="55"/>
    </row>
    <row r="65415" spans="6:6" ht="12.75" customHeight="1" x14ac:dyDescent="0.2">
      <c r="F65415" s="55"/>
    </row>
    <row r="65416" spans="6:6" ht="12.75" customHeight="1" x14ac:dyDescent="0.2">
      <c r="F65416" s="55"/>
    </row>
    <row r="65417" spans="6:6" ht="12.75" customHeight="1" x14ac:dyDescent="0.2">
      <c r="F65417" s="55"/>
    </row>
    <row r="65418" spans="6:6" ht="12.75" customHeight="1" x14ac:dyDescent="0.2">
      <c r="F65418" s="55"/>
    </row>
    <row r="65419" spans="6:6" ht="12.75" customHeight="1" x14ac:dyDescent="0.2">
      <c r="F65419" s="55"/>
    </row>
    <row r="65420" spans="6:6" ht="12.75" customHeight="1" x14ac:dyDescent="0.2">
      <c r="F65420" s="55"/>
    </row>
    <row r="65421" spans="6:6" ht="12.75" customHeight="1" x14ac:dyDescent="0.2">
      <c r="F65421" s="55"/>
    </row>
    <row r="65422" spans="6:6" ht="12.75" customHeight="1" x14ac:dyDescent="0.2">
      <c r="F65422" s="55"/>
    </row>
    <row r="65423" spans="6:6" ht="12.75" customHeight="1" x14ac:dyDescent="0.2">
      <c r="F65423" s="55"/>
    </row>
    <row r="65424" spans="6:6" ht="12.75" customHeight="1" x14ac:dyDescent="0.2">
      <c r="F65424" s="55"/>
    </row>
    <row r="65425" spans="6:6" ht="12.75" customHeight="1" x14ac:dyDescent="0.2">
      <c r="F65425" s="55"/>
    </row>
    <row r="65426" spans="6:6" ht="12.75" customHeight="1" x14ac:dyDescent="0.2">
      <c r="F65426" s="55"/>
    </row>
    <row r="65427" spans="6:6" ht="12.75" customHeight="1" x14ac:dyDescent="0.2">
      <c r="F65427" s="55"/>
    </row>
    <row r="65428" spans="6:6" ht="12.75" customHeight="1" x14ac:dyDescent="0.2">
      <c r="F65428" s="55"/>
    </row>
    <row r="65429" spans="6:6" ht="12.75" customHeight="1" x14ac:dyDescent="0.2">
      <c r="F65429" s="55"/>
    </row>
    <row r="65430" spans="6:6" ht="12.75" customHeight="1" x14ac:dyDescent="0.2">
      <c r="F65430" s="55"/>
    </row>
    <row r="65431" spans="6:6" ht="12.75" customHeight="1" x14ac:dyDescent="0.2">
      <c r="F65431" s="55"/>
    </row>
    <row r="65432" spans="6:6" ht="12.75" customHeight="1" x14ac:dyDescent="0.2">
      <c r="F65432" s="55"/>
    </row>
    <row r="65433" spans="6:6" ht="12.75" customHeight="1" x14ac:dyDescent="0.2">
      <c r="F65433" s="55"/>
    </row>
    <row r="65434" spans="6:6" ht="12.75" customHeight="1" x14ac:dyDescent="0.2">
      <c r="F65434" s="55"/>
    </row>
    <row r="65435" spans="6:6" ht="12.75" customHeight="1" x14ac:dyDescent="0.2">
      <c r="F65435" s="55"/>
    </row>
    <row r="65436" spans="6:6" ht="12.75" customHeight="1" x14ac:dyDescent="0.2">
      <c r="F65436" s="55"/>
    </row>
    <row r="65437" spans="6:6" ht="12.75" customHeight="1" x14ac:dyDescent="0.2">
      <c r="F65437" s="55"/>
    </row>
    <row r="65438" spans="6:6" ht="12.75" customHeight="1" x14ac:dyDescent="0.2">
      <c r="F65438" s="55"/>
    </row>
    <row r="65439" spans="6:6" ht="12.75" customHeight="1" x14ac:dyDescent="0.2">
      <c r="F65439" s="55"/>
    </row>
    <row r="65440" spans="6:6" ht="12.75" customHeight="1" x14ac:dyDescent="0.2">
      <c r="F65440" s="55"/>
    </row>
    <row r="65441" spans="6:6" ht="12.75" customHeight="1" x14ac:dyDescent="0.2">
      <c r="F65441" s="55"/>
    </row>
    <row r="65442" spans="6:6" ht="12.75" customHeight="1" x14ac:dyDescent="0.2">
      <c r="F65442" s="55"/>
    </row>
    <row r="65443" spans="6:6" ht="12.75" customHeight="1" x14ac:dyDescent="0.2">
      <c r="F65443" s="55"/>
    </row>
    <row r="65444" spans="6:6" ht="12.75" customHeight="1" x14ac:dyDescent="0.2">
      <c r="F65444" s="55"/>
    </row>
    <row r="65445" spans="6:6" ht="12.75" customHeight="1" x14ac:dyDescent="0.2">
      <c r="F65445" s="55"/>
    </row>
    <row r="65446" spans="6:6" ht="12.75" customHeight="1" x14ac:dyDescent="0.2">
      <c r="F65446" s="55"/>
    </row>
    <row r="65447" spans="6:6" ht="12.75" customHeight="1" x14ac:dyDescent="0.2">
      <c r="F65447" s="55"/>
    </row>
    <row r="65448" spans="6:6" ht="12.75" customHeight="1" x14ac:dyDescent="0.2">
      <c r="F65448" s="55"/>
    </row>
    <row r="65449" spans="6:6" ht="12.75" customHeight="1" x14ac:dyDescent="0.2">
      <c r="F65449" s="55"/>
    </row>
    <row r="65450" spans="6:6" ht="12.75" customHeight="1" x14ac:dyDescent="0.2">
      <c r="F65450" s="55"/>
    </row>
    <row r="65451" spans="6:6" ht="12.75" customHeight="1" x14ac:dyDescent="0.2">
      <c r="F65451" s="55"/>
    </row>
    <row r="65452" spans="6:6" ht="12.75" customHeight="1" x14ac:dyDescent="0.2">
      <c r="F65452" s="55"/>
    </row>
    <row r="65453" spans="6:6" ht="12.75" customHeight="1" x14ac:dyDescent="0.2">
      <c r="F65453" s="55"/>
    </row>
    <row r="65454" spans="6:6" ht="12.75" customHeight="1" x14ac:dyDescent="0.2">
      <c r="F65454" s="55"/>
    </row>
    <row r="65455" spans="6:6" ht="12.75" customHeight="1" x14ac:dyDescent="0.2">
      <c r="F65455" s="55"/>
    </row>
    <row r="65456" spans="6:6" ht="12.75" customHeight="1" x14ac:dyDescent="0.2">
      <c r="F65456" s="55"/>
    </row>
    <row r="65457" spans="6:6" ht="12.75" customHeight="1" x14ac:dyDescent="0.2">
      <c r="F65457" s="55"/>
    </row>
    <row r="65458" spans="6:6" ht="12.75" customHeight="1" x14ac:dyDescent="0.2">
      <c r="F65458" s="55"/>
    </row>
    <row r="65459" spans="6:6" ht="12.75" customHeight="1" x14ac:dyDescent="0.2">
      <c r="F65459" s="55"/>
    </row>
    <row r="65460" spans="6:6" ht="12.75" customHeight="1" x14ac:dyDescent="0.2">
      <c r="F65460" s="55"/>
    </row>
    <row r="65461" spans="6:6" ht="12.75" customHeight="1" x14ac:dyDescent="0.2">
      <c r="F65461" s="55"/>
    </row>
    <row r="65462" spans="6:6" ht="12.75" customHeight="1" x14ac:dyDescent="0.2">
      <c r="F65462" s="55"/>
    </row>
    <row r="65463" spans="6:6" ht="12.75" customHeight="1" x14ac:dyDescent="0.2">
      <c r="F65463" s="55"/>
    </row>
    <row r="65464" spans="6:6" ht="12.75" customHeight="1" x14ac:dyDescent="0.2">
      <c r="F65464" s="55"/>
    </row>
    <row r="65465" spans="6:6" ht="12.75" customHeight="1" x14ac:dyDescent="0.2">
      <c r="F65465" s="55"/>
    </row>
    <row r="65466" spans="6:6" ht="12.75" customHeight="1" x14ac:dyDescent="0.2">
      <c r="F65466" s="55"/>
    </row>
    <row r="65467" spans="6:6" ht="12.75" customHeight="1" x14ac:dyDescent="0.2">
      <c r="F65467" s="55"/>
    </row>
    <row r="65468" spans="6:6" ht="12.75" customHeight="1" x14ac:dyDescent="0.2">
      <c r="F65468" s="55"/>
    </row>
    <row r="65469" spans="6:6" ht="12.75" customHeight="1" x14ac:dyDescent="0.2">
      <c r="F65469" s="55"/>
    </row>
    <row r="65470" spans="6:6" ht="12.75" customHeight="1" x14ac:dyDescent="0.2">
      <c r="F65470" s="55"/>
    </row>
    <row r="65471" spans="6:6" ht="12.75" customHeight="1" x14ac:dyDescent="0.2">
      <c r="F65471" s="55"/>
    </row>
    <row r="65472" spans="6:6" ht="12.75" customHeight="1" x14ac:dyDescent="0.2">
      <c r="F65472" s="55"/>
    </row>
    <row r="65473" spans="6:6" ht="12.75" customHeight="1" x14ac:dyDescent="0.2">
      <c r="F65473" s="55"/>
    </row>
    <row r="65474" spans="6:6" ht="12.75" customHeight="1" x14ac:dyDescent="0.2">
      <c r="F65474" s="55"/>
    </row>
    <row r="65475" spans="6:6" ht="12.75" customHeight="1" x14ac:dyDescent="0.2">
      <c r="F65475" s="55"/>
    </row>
    <row r="65476" spans="6:6" ht="12.75" customHeight="1" x14ac:dyDescent="0.2">
      <c r="F65476" s="55"/>
    </row>
    <row r="65477" spans="6:6" ht="12.75" customHeight="1" x14ac:dyDescent="0.2">
      <c r="F65477" s="55"/>
    </row>
    <row r="65478" spans="6:6" ht="12.75" customHeight="1" x14ac:dyDescent="0.2">
      <c r="F65478" s="55"/>
    </row>
    <row r="65479" spans="6:6" ht="12.75" customHeight="1" x14ac:dyDescent="0.2">
      <c r="F65479" s="55"/>
    </row>
    <row r="65480" spans="6:6" ht="12.75" customHeight="1" x14ac:dyDescent="0.2">
      <c r="F65480" s="55"/>
    </row>
    <row r="65481" spans="6:6" ht="12.75" customHeight="1" x14ac:dyDescent="0.2">
      <c r="F65481" s="55"/>
    </row>
    <row r="65482" spans="6:6" ht="12.75" customHeight="1" x14ac:dyDescent="0.2">
      <c r="F65482" s="55"/>
    </row>
    <row r="65483" spans="6:6" ht="12.75" customHeight="1" x14ac:dyDescent="0.2">
      <c r="F65483" s="55"/>
    </row>
    <row r="65484" spans="6:6" ht="12.75" customHeight="1" x14ac:dyDescent="0.2">
      <c r="F65484" s="55"/>
    </row>
    <row r="65485" spans="6:6" ht="12.75" customHeight="1" x14ac:dyDescent="0.2">
      <c r="F65485" s="55"/>
    </row>
    <row r="65486" spans="6:6" ht="12.75" customHeight="1" x14ac:dyDescent="0.2">
      <c r="F65486" s="55"/>
    </row>
    <row r="65487" spans="6:6" ht="12.75" customHeight="1" x14ac:dyDescent="0.2">
      <c r="F65487" s="55"/>
    </row>
    <row r="65488" spans="6:6" ht="12.75" customHeight="1" x14ac:dyDescent="0.2">
      <c r="F65488" s="55"/>
    </row>
    <row r="65489" spans="6:6" ht="12.75" customHeight="1" x14ac:dyDescent="0.2">
      <c r="F65489" s="55"/>
    </row>
    <row r="65490" spans="6:6" ht="12.75" customHeight="1" x14ac:dyDescent="0.2">
      <c r="F65490" s="55"/>
    </row>
    <row r="65491" spans="6:6" ht="12.75" customHeight="1" x14ac:dyDescent="0.2">
      <c r="F65491" s="55"/>
    </row>
    <row r="65492" spans="6:6" ht="12.75" customHeight="1" x14ac:dyDescent="0.2">
      <c r="F65492" s="55"/>
    </row>
    <row r="65493" spans="6:6" ht="12.75" customHeight="1" x14ac:dyDescent="0.2">
      <c r="F65493" s="55"/>
    </row>
    <row r="65494" spans="6:6" ht="12.75" customHeight="1" x14ac:dyDescent="0.2">
      <c r="F65494" s="55"/>
    </row>
    <row r="65495" spans="6:6" ht="12.75" customHeight="1" x14ac:dyDescent="0.2">
      <c r="F65495" s="55"/>
    </row>
    <row r="65496" spans="6:6" ht="12.75" customHeight="1" x14ac:dyDescent="0.2">
      <c r="F65496" s="55"/>
    </row>
    <row r="65497" spans="6:6" ht="12.75" customHeight="1" x14ac:dyDescent="0.2">
      <c r="F65497" s="55"/>
    </row>
    <row r="65498" spans="6:6" ht="12.75" customHeight="1" x14ac:dyDescent="0.2">
      <c r="F65498" s="55"/>
    </row>
    <row r="65499" spans="6:6" ht="12.75" customHeight="1" x14ac:dyDescent="0.2">
      <c r="F65499" s="55"/>
    </row>
    <row r="65500" spans="6:6" ht="12.75" customHeight="1" x14ac:dyDescent="0.2">
      <c r="F65500" s="55"/>
    </row>
    <row r="65501" spans="6:6" ht="12.75" customHeight="1" x14ac:dyDescent="0.2">
      <c r="F65501" s="55"/>
    </row>
    <row r="65502" spans="6:6" ht="12.75" customHeight="1" x14ac:dyDescent="0.2">
      <c r="F65502" s="55"/>
    </row>
    <row r="65503" spans="6:6" ht="12.75" customHeight="1" x14ac:dyDescent="0.2">
      <c r="F65503" s="55"/>
    </row>
    <row r="65504" spans="6:6" ht="12.75" customHeight="1" x14ac:dyDescent="0.2">
      <c r="F65504" s="55"/>
    </row>
    <row r="65505" spans="6:6" ht="12.75" customHeight="1" x14ac:dyDescent="0.2">
      <c r="F65505" s="55"/>
    </row>
    <row r="65506" spans="6:6" ht="12.75" customHeight="1" x14ac:dyDescent="0.2">
      <c r="F65506" s="55"/>
    </row>
    <row r="65507" spans="6:6" ht="12.75" customHeight="1" x14ac:dyDescent="0.2">
      <c r="F65507" s="55"/>
    </row>
    <row r="65508" spans="6:6" ht="12.75" customHeight="1" x14ac:dyDescent="0.2">
      <c r="F65508" s="55"/>
    </row>
    <row r="65509" spans="6:6" ht="12.75" customHeight="1" x14ac:dyDescent="0.2">
      <c r="F65509" s="55"/>
    </row>
    <row r="65510" spans="6:6" ht="12.75" customHeight="1" x14ac:dyDescent="0.2">
      <c r="F65510" s="55"/>
    </row>
    <row r="65511" spans="6:6" ht="12.75" customHeight="1" x14ac:dyDescent="0.2">
      <c r="F65511" s="55"/>
    </row>
    <row r="65512" spans="6:6" ht="12.75" customHeight="1" x14ac:dyDescent="0.2">
      <c r="F65512" s="55"/>
    </row>
    <row r="65513" spans="6:6" ht="12.75" customHeight="1" x14ac:dyDescent="0.2">
      <c r="F65513" s="55"/>
    </row>
    <row r="65514" spans="6:6" ht="12.75" customHeight="1" x14ac:dyDescent="0.2">
      <c r="F65514" s="55"/>
    </row>
    <row r="65515" spans="6:6" ht="12.75" customHeight="1" x14ac:dyDescent="0.2">
      <c r="F65515" s="55"/>
    </row>
    <row r="65516" spans="6:6" ht="12.75" customHeight="1" x14ac:dyDescent="0.2">
      <c r="F65516" s="55"/>
    </row>
    <row r="65517" spans="6:6" ht="12.75" customHeight="1" x14ac:dyDescent="0.2">
      <c r="F65517" s="55"/>
    </row>
    <row r="65518" spans="6:6" ht="12.75" customHeight="1" x14ac:dyDescent="0.2">
      <c r="F65518" s="55"/>
    </row>
    <row r="65519" spans="6:6" ht="12.75" customHeight="1" x14ac:dyDescent="0.2">
      <c r="F65519" s="55"/>
    </row>
    <row r="65520" spans="6:6" ht="12.75" customHeight="1" x14ac:dyDescent="0.2">
      <c r="F65520" s="55"/>
    </row>
    <row r="65521" spans="6:6" ht="12.75" customHeight="1" x14ac:dyDescent="0.2">
      <c r="F65521" s="55"/>
    </row>
    <row r="65522" spans="6:6" ht="12.75" customHeight="1" x14ac:dyDescent="0.2">
      <c r="F65522" s="55"/>
    </row>
    <row r="65523" spans="6:6" ht="12.75" customHeight="1" x14ac:dyDescent="0.2">
      <c r="F65523" s="55"/>
    </row>
    <row r="65524" spans="6:6" ht="12.75" customHeight="1" x14ac:dyDescent="0.2">
      <c r="F65524" s="55"/>
    </row>
    <row r="65525" spans="6:6" ht="12.75" customHeight="1" x14ac:dyDescent="0.2">
      <c r="F65525" s="55"/>
    </row>
    <row r="65526" spans="6:6" ht="12.75" customHeight="1" x14ac:dyDescent="0.2">
      <c r="F65526" s="55"/>
    </row>
    <row r="65527" spans="6:6" ht="12.75" customHeight="1" x14ac:dyDescent="0.2">
      <c r="F65527" s="55"/>
    </row>
    <row r="65528" spans="6:6" ht="12.75" customHeight="1" x14ac:dyDescent="0.2">
      <c r="F65528" s="55"/>
    </row>
    <row r="65529" spans="6:6" ht="12.75" customHeight="1" x14ac:dyDescent="0.2">
      <c r="F65529" s="55"/>
    </row>
    <row r="65530" spans="6:6" ht="12.75" customHeight="1" x14ac:dyDescent="0.2">
      <c r="F65530" s="55"/>
    </row>
    <row r="65531" spans="6:6" ht="12.75" customHeight="1" x14ac:dyDescent="0.2">
      <c r="F65531" s="55"/>
    </row>
    <row r="65532" spans="6:6" ht="12.75" customHeight="1" x14ac:dyDescent="0.2">
      <c r="F65532" s="55"/>
    </row>
    <row r="65533" spans="6:6" ht="12.75" customHeight="1" x14ac:dyDescent="0.2">
      <c r="F65533" s="55"/>
    </row>
    <row r="65534" spans="6:6" ht="12.75" customHeight="1" x14ac:dyDescent="0.2">
      <c r="F65534" s="55"/>
    </row>
    <row r="65535" spans="6:6" ht="12.75" customHeight="1" x14ac:dyDescent="0.2">
      <c r="F65535" s="55"/>
    </row>
    <row r="65536" spans="6:6" ht="12.75" customHeight="1" x14ac:dyDescent="0.2">
      <c r="F65536" s="55"/>
    </row>
    <row r="65537" spans="6:6" ht="12.75" customHeight="1" x14ac:dyDescent="0.2">
      <c r="F65537" s="55"/>
    </row>
    <row r="65538" spans="6:6" ht="12.75" customHeight="1" x14ac:dyDescent="0.2">
      <c r="F65538" s="55"/>
    </row>
    <row r="65539" spans="6:6" ht="12.75" customHeight="1" x14ac:dyDescent="0.2">
      <c r="F65539" s="55"/>
    </row>
    <row r="65540" spans="6:6" ht="12.75" customHeight="1" x14ac:dyDescent="0.2">
      <c r="F65540" s="55"/>
    </row>
    <row r="65541" spans="6:6" ht="12.75" customHeight="1" x14ac:dyDescent="0.2">
      <c r="F65541" s="55"/>
    </row>
    <row r="65542" spans="6:6" ht="12.75" customHeight="1" x14ac:dyDescent="0.2">
      <c r="F65542" s="55"/>
    </row>
    <row r="65543" spans="6:6" ht="12.75" customHeight="1" x14ac:dyDescent="0.2">
      <c r="F65543" s="55"/>
    </row>
    <row r="65544" spans="6:6" ht="12.75" customHeight="1" x14ac:dyDescent="0.2">
      <c r="F65544" s="55"/>
    </row>
    <row r="65545" spans="6:6" ht="12.75" customHeight="1" x14ac:dyDescent="0.2">
      <c r="F65545" s="55"/>
    </row>
    <row r="65546" spans="6:6" ht="12.75" customHeight="1" x14ac:dyDescent="0.2">
      <c r="F65546" s="55"/>
    </row>
    <row r="65547" spans="6:6" ht="12.75" customHeight="1" x14ac:dyDescent="0.2">
      <c r="F65547" s="55"/>
    </row>
    <row r="65548" spans="6:6" ht="12.75" customHeight="1" x14ac:dyDescent="0.2">
      <c r="F65548" s="55"/>
    </row>
    <row r="65549" spans="6:6" ht="12.75" customHeight="1" x14ac:dyDescent="0.2">
      <c r="F65549" s="55"/>
    </row>
    <row r="65550" spans="6:6" ht="12.75" customHeight="1" x14ac:dyDescent="0.2">
      <c r="F65550" s="55"/>
    </row>
    <row r="65551" spans="6:6" ht="12.75" customHeight="1" x14ac:dyDescent="0.2">
      <c r="F65551" s="55"/>
    </row>
    <row r="65552" spans="6:6" ht="12.75" customHeight="1" x14ac:dyDescent="0.2">
      <c r="F65552" s="55"/>
    </row>
    <row r="65553" spans="6:6" ht="12.75" customHeight="1" x14ac:dyDescent="0.2">
      <c r="F65553" s="55"/>
    </row>
    <row r="65554" spans="6:6" ht="12.75" customHeight="1" x14ac:dyDescent="0.2">
      <c r="F65554" s="55"/>
    </row>
    <row r="65555" spans="6:6" ht="12.75" customHeight="1" x14ac:dyDescent="0.2">
      <c r="F65555" s="55"/>
    </row>
    <row r="65556" spans="6:6" ht="12.75" customHeight="1" x14ac:dyDescent="0.2">
      <c r="F65556" s="55"/>
    </row>
    <row r="65557" spans="6:6" ht="12.75" customHeight="1" x14ac:dyDescent="0.2">
      <c r="F65557" s="55"/>
    </row>
    <row r="65558" spans="6:6" ht="12.75" customHeight="1" x14ac:dyDescent="0.2">
      <c r="F65558" s="55"/>
    </row>
    <row r="65559" spans="6:6" ht="12.75" customHeight="1" x14ac:dyDescent="0.2">
      <c r="F65559" s="55"/>
    </row>
    <row r="65560" spans="6:6" ht="12.75" customHeight="1" x14ac:dyDescent="0.2">
      <c r="F65560" s="55"/>
    </row>
    <row r="65561" spans="6:6" ht="12.75" customHeight="1" x14ac:dyDescent="0.2">
      <c r="F65561" s="55"/>
    </row>
    <row r="65562" spans="6:6" ht="12.75" customHeight="1" x14ac:dyDescent="0.2">
      <c r="F65562" s="55"/>
    </row>
    <row r="65563" spans="6:6" ht="12.75" customHeight="1" x14ac:dyDescent="0.2">
      <c r="F65563" s="55"/>
    </row>
    <row r="65564" spans="6:6" ht="12.75" customHeight="1" x14ac:dyDescent="0.2">
      <c r="F65564" s="55"/>
    </row>
    <row r="65565" spans="6:6" ht="12.75" customHeight="1" x14ac:dyDescent="0.2">
      <c r="F65565" s="55"/>
    </row>
    <row r="65566" spans="6:6" ht="12.75" customHeight="1" x14ac:dyDescent="0.2">
      <c r="F65566" s="55"/>
    </row>
    <row r="65567" spans="6:6" ht="12.75" customHeight="1" x14ac:dyDescent="0.2">
      <c r="F65567" s="55"/>
    </row>
    <row r="65568" spans="6:6" ht="12.75" customHeight="1" x14ac:dyDescent="0.2">
      <c r="F65568" s="55"/>
    </row>
    <row r="65569" spans="6:6" ht="12.75" customHeight="1" x14ac:dyDescent="0.2">
      <c r="F65569" s="55"/>
    </row>
    <row r="65570" spans="6:6" ht="12.75" customHeight="1" x14ac:dyDescent="0.2">
      <c r="F65570" s="55"/>
    </row>
    <row r="65571" spans="6:6" ht="12.75" customHeight="1" x14ac:dyDescent="0.2">
      <c r="F65571" s="55"/>
    </row>
    <row r="65572" spans="6:6" ht="12.75" customHeight="1" x14ac:dyDescent="0.2">
      <c r="F65572" s="55"/>
    </row>
    <row r="65573" spans="6:6" ht="12.75" customHeight="1" x14ac:dyDescent="0.2">
      <c r="F65573" s="55"/>
    </row>
    <row r="65574" spans="6:6" ht="12.75" customHeight="1" x14ac:dyDescent="0.2">
      <c r="F65574" s="55"/>
    </row>
    <row r="65575" spans="6:6" ht="12.75" customHeight="1" x14ac:dyDescent="0.2">
      <c r="F65575" s="55"/>
    </row>
    <row r="65576" spans="6:6" ht="12.75" customHeight="1" x14ac:dyDescent="0.2">
      <c r="F65576" s="55"/>
    </row>
    <row r="65577" spans="6:6" ht="12.75" customHeight="1" x14ac:dyDescent="0.2">
      <c r="F65577" s="55"/>
    </row>
    <row r="65578" spans="6:6" ht="12.75" customHeight="1" x14ac:dyDescent="0.2">
      <c r="F65578" s="55"/>
    </row>
    <row r="65579" spans="6:6" ht="12.75" customHeight="1" x14ac:dyDescent="0.2">
      <c r="F65579" s="55"/>
    </row>
    <row r="65580" spans="6:6" ht="12.75" customHeight="1" x14ac:dyDescent="0.2">
      <c r="F65580" s="55"/>
    </row>
    <row r="65581" spans="6:6" ht="12.75" customHeight="1" x14ac:dyDescent="0.2">
      <c r="F65581" s="55"/>
    </row>
    <row r="65582" spans="6:6" ht="12.75" customHeight="1" x14ac:dyDescent="0.2">
      <c r="F65582" s="55"/>
    </row>
    <row r="65583" spans="6:6" ht="12.75" customHeight="1" x14ac:dyDescent="0.2">
      <c r="F65583" s="55"/>
    </row>
    <row r="65584" spans="6:6" ht="12.75" customHeight="1" x14ac:dyDescent="0.2">
      <c r="F65584" s="55"/>
    </row>
    <row r="65585" spans="6:6" ht="12.75" customHeight="1" x14ac:dyDescent="0.2">
      <c r="F65585" s="55"/>
    </row>
    <row r="65586" spans="6:6" ht="12.75" customHeight="1" x14ac:dyDescent="0.2">
      <c r="F65586" s="55"/>
    </row>
    <row r="65587" spans="6:6" ht="12.75" customHeight="1" x14ac:dyDescent="0.2">
      <c r="F65587" s="55"/>
    </row>
    <row r="65588" spans="6:6" ht="12.75" customHeight="1" x14ac:dyDescent="0.2">
      <c r="F65588" s="55"/>
    </row>
    <row r="65589" spans="6:6" ht="12.75" customHeight="1" x14ac:dyDescent="0.2">
      <c r="F65589" s="55"/>
    </row>
    <row r="65590" spans="6:6" ht="12.75" customHeight="1" x14ac:dyDescent="0.2">
      <c r="F65590" s="55"/>
    </row>
    <row r="65591" spans="6:6" ht="12.75" customHeight="1" x14ac:dyDescent="0.2">
      <c r="F65591" s="55"/>
    </row>
    <row r="65592" spans="6:6" ht="12.75" customHeight="1" x14ac:dyDescent="0.2">
      <c r="F65592" s="55"/>
    </row>
    <row r="65593" spans="6:6" ht="12.75" customHeight="1" x14ac:dyDescent="0.2">
      <c r="F65593" s="55"/>
    </row>
    <row r="65594" spans="6:6" ht="12.75" customHeight="1" x14ac:dyDescent="0.2">
      <c r="F65594" s="55"/>
    </row>
    <row r="65595" spans="6:6" ht="12.75" customHeight="1" x14ac:dyDescent="0.2">
      <c r="F65595" s="55"/>
    </row>
    <row r="65596" spans="6:6" ht="12.75" customHeight="1" x14ac:dyDescent="0.2">
      <c r="F65596" s="55"/>
    </row>
    <row r="65597" spans="6:6" ht="12.75" customHeight="1" x14ac:dyDescent="0.2">
      <c r="F65597" s="55"/>
    </row>
    <row r="65598" spans="6:6" ht="12.75" customHeight="1" x14ac:dyDescent="0.2">
      <c r="F65598" s="55"/>
    </row>
    <row r="65599" spans="6:6" ht="12.75" customHeight="1" x14ac:dyDescent="0.2">
      <c r="F65599" s="55"/>
    </row>
    <row r="65600" spans="6:6" ht="12.75" customHeight="1" x14ac:dyDescent="0.2">
      <c r="F65600" s="55"/>
    </row>
    <row r="65601" spans="6:6" ht="12.75" customHeight="1" x14ac:dyDescent="0.2">
      <c r="F65601" s="55"/>
    </row>
    <row r="65602" spans="6:6" ht="12.75" customHeight="1" x14ac:dyDescent="0.2">
      <c r="F65602" s="55"/>
    </row>
    <row r="65603" spans="6:6" ht="12.75" customHeight="1" x14ac:dyDescent="0.2">
      <c r="F65603" s="55"/>
    </row>
    <row r="65604" spans="6:6" ht="12.75" customHeight="1" x14ac:dyDescent="0.2">
      <c r="F65604" s="55"/>
    </row>
    <row r="65605" spans="6:6" ht="12.75" customHeight="1" x14ac:dyDescent="0.2">
      <c r="F65605" s="55"/>
    </row>
    <row r="65606" spans="6:6" ht="12.75" customHeight="1" x14ac:dyDescent="0.2">
      <c r="F65606" s="55"/>
    </row>
    <row r="65607" spans="6:6" ht="12.75" customHeight="1" x14ac:dyDescent="0.2">
      <c r="F65607" s="55"/>
    </row>
    <row r="65608" spans="6:6" ht="12.75" customHeight="1" x14ac:dyDescent="0.2">
      <c r="F65608" s="55"/>
    </row>
    <row r="65609" spans="6:6" ht="12.75" customHeight="1" x14ac:dyDescent="0.2">
      <c r="F65609" s="55"/>
    </row>
    <row r="65610" spans="6:6" ht="12.75" customHeight="1" x14ac:dyDescent="0.2">
      <c r="F65610" s="55"/>
    </row>
    <row r="65611" spans="6:6" ht="12.75" customHeight="1" x14ac:dyDescent="0.2">
      <c r="F65611" s="55"/>
    </row>
    <row r="65612" spans="6:6" ht="12.75" customHeight="1" x14ac:dyDescent="0.2">
      <c r="F65612" s="55"/>
    </row>
    <row r="65613" spans="6:6" ht="12.75" customHeight="1" x14ac:dyDescent="0.2">
      <c r="F65613" s="55"/>
    </row>
    <row r="65614" spans="6:6" ht="12.75" customHeight="1" x14ac:dyDescent="0.2">
      <c r="F65614" s="55"/>
    </row>
    <row r="65615" spans="6:6" ht="12.75" customHeight="1" x14ac:dyDescent="0.2">
      <c r="F65615" s="55"/>
    </row>
    <row r="65616" spans="6:6" ht="12.75" customHeight="1" x14ac:dyDescent="0.2">
      <c r="F65616" s="55"/>
    </row>
    <row r="65617" spans="6:6" ht="12.75" customHeight="1" x14ac:dyDescent="0.2">
      <c r="F65617" s="55"/>
    </row>
    <row r="65618" spans="6:6" ht="12.75" customHeight="1" x14ac:dyDescent="0.2">
      <c r="F65618" s="55"/>
    </row>
    <row r="65619" spans="6:6" ht="12.75" customHeight="1" x14ac:dyDescent="0.2">
      <c r="F65619" s="55"/>
    </row>
    <row r="65620" spans="6:6" ht="12.75" customHeight="1" x14ac:dyDescent="0.2">
      <c r="F65620" s="55"/>
    </row>
    <row r="65621" spans="6:6" ht="12.75" customHeight="1" x14ac:dyDescent="0.2">
      <c r="F65621" s="55"/>
    </row>
    <row r="65622" spans="6:6" ht="12.75" customHeight="1" x14ac:dyDescent="0.2">
      <c r="F65622" s="55"/>
    </row>
    <row r="65623" spans="6:6" ht="12.75" customHeight="1" x14ac:dyDescent="0.2">
      <c r="F65623" s="55"/>
    </row>
    <row r="65624" spans="6:6" ht="12.75" customHeight="1" x14ac:dyDescent="0.2">
      <c r="F65624" s="55"/>
    </row>
    <row r="65625" spans="6:6" ht="12.75" customHeight="1" x14ac:dyDescent="0.2">
      <c r="F65625" s="55"/>
    </row>
    <row r="65626" spans="6:6" ht="12.75" customHeight="1" x14ac:dyDescent="0.2">
      <c r="F65626" s="55"/>
    </row>
    <row r="65627" spans="6:6" ht="12.75" customHeight="1" x14ac:dyDescent="0.2">
      <c r="F65627" s="55"/>
    </row>
    <row r="65628" spans="6:6" ht="12.75" customHeight="1" x14ac:dyDescent="0.2">
      <c r="F65628" s="55"/>
    </row>
    <row r="65629" spans="6:6" ht="12.75" customHeight="1" x14ac:dyDescent="0.2">
      <c r="F65629" s="55"/>
    </row>
    <row r="65630" spans="6:6" ht="12.75" customHeight="1" x14ac:dyDescent="0.2">
      <c r="F65630" s="55"/>
    </row>
    <row r="65631" spans="6:6" ht="12.75" customHeight="1" x14ac:dyDescent="0.2">
      <c r="F65631" s="55"/>
    </row>
    <row r="65632" spans="6:6" ht="12.75" customHeight="1" x14ac:dyDescent="0.2">
      <c r="F65632" s="55"/>
    </row>
    <row r="65633" spans="6:6" ht="12.75" customHeight="1" x14ac:dyDescent="0.2">
      <c r="F65633" s="55"/>
    </row>
    <row r="65634" spans="6:6" ht="12.75" customHeight="1" x14ac:dyDescent="0.2">
      <c r="F65634" s="55"/>
    </row>
    <row r="65635" spans="6:6" ht="12.75" customHeight="1" x14ac:dyDescent="0.2">
      <c r="F65635" s="55"/>
    </row>
    <row r="65636" spans="6:6" ht="12.75" customHeight="1" x14ac:dyDescent="0.2">
      <c r="F65636" s="55"/>
    </row>
    <row r="65637" spans="6:6" ht="12.75" customHeight="1" x14ac:dyDescent="0.2">
      <c r="F65637" s="55"/>
    </row>
    <row r="65638" spans="6:6" ht="12.75" customHeight="1" x14ac:dyDescent="0.2">
      <c r="F65638" s="55"/>
    </row>
    <row r="65639" spans="6:6" ht="12.75" customHeight="1" x14ac:dyDescent="0.2">
      <c r="F65639" s="55"/>
    </row>
    <row r="65640" spans="6:6" ht="12.75" customHeight="1" x14ac:dyDescent="0.2">
      <c r="F65640" s="55"/>
    </row>
    <row r="65641" spans="6:6" ht="12.75" customHeight="1" x14ac:dyDescent="0.2">
      <c r="F65641" s="55"/>
    </row>
    <row r="65642" spans="6:6" ht="12.75" customHeight="1" x14ac:dyDescent="0.2">
      <c r="F65642" s="55"/>
    </row>
    <row r="65643" spans="6:6" ht="12.75" customHeight="1" x14ac:dyDescent="0.2">
      <c r="F65643" s="55"/>
    </row>
    <row r="65644" spans="6:6" ht="12.75" customHeight="1" x14ac:dyDescent="0.2">
      <c r="F65644" s="55"/>
    </row>
    <row r="65645" spans="6:6" ht="12.75" customHeight="1" x14ac:dyDescent="0.2">
      <c r="F65645" s="55"/>
    </row>
    <row r="65646" spans="6:6" ht="12.75" customHeight="1" x14ac:dyDescent="0.2">
      <c r="F65646" s="55"/>
    </row>
    <row r="65647" spans="6:6" ht="12.75" customHeight="1" x14ac:dyDescent="0.2">
      <c r="F65647" s="55"/>
    </row>
    <row r="65648" spans="6:6" ht="12.75" customHeight="1" x14ac:dyDescent="0.2">
      <c r="F65648" s="55"/>
    </row>
    <row r="65649" spans="6:6" ht="12.75" customHeight="1" x14ac:dyDescent="0.2">
      <c r="F65649" s="55"/>
    </row>
    <row r="65650" spans="6:6" ht="12.75" customHeight="1" x14ac:dyDescent="0.2">
      <c r="F65650" s="55"/>
    </row>
    <row r="65651" spans="6:6" ht="12.75" customHeight="1" x14ac:dyDescent="0.2">
      <c r="F65651" s="55"/>
    </row>
    <row r="65652" spans="6:6" ht="12.75" customHeight="1" x14ac:dyDescent="0.2">
      <c r="F65652" s="55"/>
    </row>
    <row r="65653" spans="6:6" ht="12.75" customHeight="1" x14ac:dyDescent="0.2">
      <c r="F65653" s="55"/>
    </row>
    <row r="65654" spans="6:6" ht="12.75" customHeight="1" x14ac:dyDescent="0.2">
      <c r="F65654" s="55"/>
    </row>
    <row r="65655" spans="6:6" ht="12.75" customHeight="1" x14ac:dyDescent="0.2">
      <c r="F65655" s="55"/>
    </row>
    <row r="65656" spans="6:6" ht="12.75" customHeight="1" x14ac:dyDescent="0.2">
      <c r="F65656" s="55"/>
    </row>
    <row r="65657" spans="6:6" ht="12.75" customHeight="1" x14ac:dyDescent="0.2">
      <c r="F65657" s="55"/>
    </row>
    <row r="65658" spans="6:6" ht="12.75" customHeight="1" x14ac:dyDescent="0.2">
      <c r="F65658" s="55"/>
    </row>
    <row r="65659" spans="6:6" ht="12.75" customHeight="1" x14ac:dyDescent="0.2">
      <c r="F65659" s="55"/>
    </row>
    <row r="65660" spans="6:6" ht="12.75" customHeight="1" x14ac:dyDescent="0.2">
      <c r="F65660" s="55"/>
    </row>
    <row r="65661" spans="6:6" ht="12.75" customHeight="1" x14ac:dyDescent="0.2">
      <c r="F65661" s="55"/>
    </row>
    <row r="65662" spans="6:6" ht="12.75" customHeight="1" x14ac:dyDescent="0.2">
      <c r="F65662" s="55"/>
    </row>
    <row r="65663" spans="6:6" ht="12.75" customHeight="1" x14ac:dyDescent="0.2">
      <c r="F65663" s="55"/>
    </row>
    <row r="65664" spans="6:6" ht="12.75" customHeight="1" x14ac:dyDescent="0.2">
      <c r="F65664" s="55"/>
    </row>
    <row r="65665" spans="6:6" ht="12.75" customHeight="1" x14ac:dyDescent="0.2">
      <c r="F65665" s="55"/>
    </row>
    <row r="65666" spans="6:6" ht="12.75" customHeight="1" x14ac:dyDescent="0.2">
      <c r="F65666" s="55"/>
    </row>
    <row r="65667" spans="6:6" ht="12.75" customHeight="1" x14ac:dyDescent="0.2">
      <c r="F65667" s="55"/>
    </row>
    <row r="65668" spans="6:6" ht="12.75" customHeight="1" x14ac:dyDescent="0.2">
      <c r="F65668" s="55"/>
    </row>
    <row r="65669" spans="6:6" ht="12.75" customHeight="1" x14ac:dyDescent="0.2">
      <c r="F65669" s="55"/>
    </row>
    <row r="65670" spans="6:6" ht="12.75" customHeight="1" x14ac:dyDescent="0.2">
      <c r="F65670" s="55"/>
    </row>
    <row r="65671" spans="6:6" ht="12.75" customHeight="1" x14ac:dyDescent="0.2">
      <c r="F65671" s="55"/>
    </row>
    <row r="65672" spans="6:6" ht="12.75" customHeight="1" x14ac:dyDescent="0.2">
      <c r="F65672" s="55"/>
    </row>
    <row r="65673" spans="6:6" ht="12.75" customHeight="1" x14ac:dyDescent="0.2">
      <c r="F65673" s="55"/>
    </row>
    <row r="65674" spans="6:6" ht="12.75" customHeight="1" x14ac:dyDescent="0.2">
      <c r="F65674" s="55"/>
    </row>
    <row r="65675" spans="6:6" ht="12.75" customHeight="1" x14ac:dyDescent="0.2">
      <c r="F65675" s="55"/>
    </row>
    <row r="65676" spans="6:6" ht="12.75" customHeight="1" x14ac:dyDescent="0.2">
      <c r="F65676" s="55"/>
    </row>
    <row r="65677" spans="6:6" ht="12.75" customHeight="1" x14ac:dyDescent="0.2">
      <c r="F65677" s="55"/>
    </row>
    <row r="65678" spans="6:6" ht="12.75" customHeight="1" x14ac:dyDescent="0.2">
      <c r="F65678" s="55"/>
    </row>
    <row r="65679" spans="6:6" ht="12.75" customHeight="1" x14ac:dyDescent="0.2">
      <c r="F65679" s="55"/>
    </row>
    <row r="65680" spans="6:6" ht="12.75" customHeight="1" x14ac:dyDescent="0.2">
      <c r="F65680" s="55"/>
    </row>
    <row r="65681" spans="6:6" ht="12.75" customHeight="1" x14ac:dyDescent="0.2">
      <c r="F65681" s="55"/>
    </row>
    <row r="65682" spans="6:6" ht="12.75" customHeight="1" x14ac:dyDescent="0.2">
      <c r="F65682" s="55"/>
    </row>
    <row r="65683" spans="6:6" ht="12.75" customHeight="1" x14ac:dyDescent="0.2">
      <c r="F65683" s="55"/>
    </row>
    <row r="65684" spans="6:6" ht="12.75" customHeight="1" x14ac:dyDescent="0.2">
      <c r="F65684" s="55"/>
    </row>
    <row r="65685" spans="6:6" ht="12.75" customHeight="1" x14ac:dyDescent="0.2">
      <c r="F65685" s="55"/>
    </row>
    <row r="65686" spans="6:6" ht="12.75" customHeight="1" x14ac:dyDescent="0.2">
      <c r="F65686" s="55"/>
    </row>
    <row r="65687" spans="6:6" ht="12.75" customHeight="1" x14ac:dyDescent="0.2">
      <c r="F65687" s="55"/>
    </row>
    <row r="65688" spans="6:6" ht="12.75" customHeight="1" x14ac:dyDescent="0.2">
      <c r="F65688" s="55"/>
    </row>
    <row r="65689" spans="6:6" ht="12.75" customHeight="1" x14ac:dyDescent="0.2">
      <c r="F65689" s="55"/>
    </row>
    <row r="65690" spans="6:6" ht="12.75" customHeight="1" x14ac:dyDescent="0.2">
      <c r="F65690" s="55"/>
    </row>
    <row r="65691" spans="6:6" ht="12.75" customHeight="1" x14ac:dyDescent="0.2">
      <c r="F65691" s="55"/>
    </row>
    <row r="65692" spans="6:6" ht="12.75" customHeight="1" x14ac:dyDescent="0.2">
      <c r="F65692" s="55"/>
    </row>
    <row r="65693" spans="6:6" ht="12.75" customHeight="1" x14ac:dyDescent="0.2">
      <c r="F65693" s="55"/>
    </row>
    <row r="65694" spans="6:6" ht="12.75" customHeight="1" x14ac:dyDescent="0.2">
      <c r="F65694" s="55"/>
    </row>
    <row r="65695" spans="6:6" ht="12.75" customHeight="1" x14ac:dyDescent="0.2">
      <c r="F65695" s="55"/>
    </row>
    <row r="65696" spans="6:6" ht="12.75" customHeight="1" x14ac:dyDescent="0.2">
      <c r="F65696" s="55"/>
    </row>
    <row r="65697" spans="6:6" ht="12.75" customHeight="1" x14ac:dyDescent="0.2">
      <c r="F65697" s="55"/>
    </row>
    <row r="65698" spans="6:6" ht="12.75" customHeight="1" x14ac:dyDescent="0.2">
      <c r="F65698" s="55"/>
    </row>
    <row r="65699" spans="6:6" ht="12.75" customHeight="1" x14ac:dyDescent="0.2">
      <c r="F65699" s="55"/>
    </row>
    <row r="65700" spans="6:6" ht="12.75" customHeight="1" x14ac:dyDescent="0.2">
      <c r="F65700" s="55"/>
    </row>
    <row r="65701" spans="6:6" ht="12.75" customHeight="1" x14ac:dyDescent="0.2">
      <c r="F65701" s="55"/>
    </row>
    <row r="65702" spans="6:6" ht="12.75" customHeight="1" x14ac:dyDescent="0.2">
      <c r="F65702" s="55"/>
    </row>
    <row r="65703" spans="6:6" ht="12.75" customHeight="1" x14ac:dyDescent="0.2">
      <c r="F65703" s="55"/>
    </row>
    <row r="65704" spans="6:6" ht="12.75" customHeight="1" x14ac:dyDescent="0.2">
      <c r="F65704" s="55"/>
    </row>
    <row r="65705" spans="6:6" ht="12.75" customHeight="1" x14ac:dyDescent="0.2">
      <c r="F65705" s="55"/>
    </row>
    <row r="65706" spans="6:6" ht="12.75" customHeight="1" x14ac:dyDescent="0.2">
      <c r="F65706" s="55"/>
    </row>
    <row r="65707" spans="6:6" ht="12.75" customHeight="1" x14ac:dyDescent="0.2">
      <c r="F65707" s="55"/>
    </row>
    <row r="65708" spans="6:6" ht="12.75" customHeight="1" x14ac:dyDescent="0.2">
      <c r="F65708" s="55"/>
    </row>
    <row r="65709" spans="6:6" ht="12.75" customHeight="1" x14ac:dyDescent="0.2">
      <c r="F65709" s="55"/>
    </row>
    <row r="65710" spans="6:6" ht="12.75" customHeight="1" x14ac:dyDescent="0.2">
      <c r="F65710" s="55"/>
    </row>
    <row r="65711" spans="6:6" ht="12.75" customHeight="1" x14ac:dyDescent="0.2">
      <c r="F65711" s="55"/>
    </row>
    <row r="65712" spans="6:6" ht="12.75" customHeight="1" x14ac:dyDescent="0.2">
      <c r="F65712" s="55"/>
    </row>
    <row r="65713" spans="6:6" ht="12.75" customHeight="1" x14ac:dyDescent="0.2">
      <c r="F65713" s="55"/>
    </row>
    <row r="65714" spans="6:6" ht="12.75" customHeight="1" x14ac:dyDescent="0.2">
      <c r="F65714" s="55"/>
    </row>
    <row r="65715" spans="6:6" ht="12.75" customHeight="1" x14ac:dyDescent="0.2">
      <c r="F65715" s="55"/>
    </row>
    <row r="65716" spans="6:6" ht="12.75" customHeight="1" x14ac:dyDescent="0.2">
      <c r="F65716" s="55"/>
    </row>
    <row r="65717" spans="6:6" ht="12.75" customHeight="1" x14ac:dyDescent="0.2">
      <c r="F65717" s="55"/>
    </row>
    <row r="65718" spans="6:6" ht="12.75" customHeight="1" x14ac:dyDescent="0.2">
      <c r="F65718" s="55"/>
    </row>
    <row r="65719" spans="6:6" ht="12.75" customHeight="1" x14ac:dyDescent="0.2">
      <c r="F65719" s="55"/>
    </row>
    <row r="65720" spans="6:6" ht="12.75" customHeight="1" x14ac:dyDescent="0.2">
      <c r="F65720" s="55"/>
    </row>
    <row r="65721" spans="6:6" ht="12.75" customHeight="1" x14ac:dyDescent="0.2">
      <c r="F65721" s="55"/>
    </row>
    <row r="65722" spans="6:6" ht="12.75" customHeight="1" x14ac:dyDescent="0.2">
      <c r="F65722" s="55"/>
    </row>
    <row r="65723" spans="6:6" ht="12.75" customHeight="1" x14ac:dyDescent="0.2">
      <c r="F65723" s="55"/>
    </row>
    <row r="65724" spans="6:6" ht="12.75" customHeight="1" x14ac:dyDescent="0.2">
      <c r="F65724" s="55"/>
    </row>
    <row r="65725" spans="6:6" ht="12.75" customHeight="1" x14ac:dyDescent="0.2">
      <c r="F65725" s="55"/>
    </row>
    <row r="65726" spans="6:6" ht="12.75" customHeight="1" x14ac:dyDescent="0.2">
      <c r="F65726" s="55"/>
    </row>
    <row r="65727" spans="6:6" ht="12.75" customHeight="1" x14ac:dyDescent="0.2">
      <c r="F65727" s="55"/>
    </row>
    <row r="65728" spans="6:6" ht="12.75" customHeight="1" x14ac:dyDescent="0.2">
      <c r="F65728" s="55"/>
    </row>
    <row r="65729" spans="6:6" ht="12.75" customHeight="1" x14ac:dyDescent="0.2">
      <c r="F65729" s="55"/>
    </row>
    <row r="65730" spans="6:6" ht="12.75" customHeight="1" x14ac:dyDescent="0.2">
      <c r="F65730" s="55"/>
    </row>
    <row r="65731" spans="6:6" ht="12.75" customHeight="1" x14ac:dyDescent="0.2">
      <c r="F65731" s="55"/>
    </row>
    <row r="65732" spans="6:6" ht="12.75" customHeight="1" x14ac:dyDescent="0.2">
      <c r="F65732" s="55"/>
    </row>
    <row r="65733" spans="6:6" ht="12.75" customHeight="1" x14ac:dyDescent="0.2">
      <c r="F65733" s="55"/>
    </row>
    <row r="65734" spans="6:6" ht="12.75" customHeight="1" x14ac:dyDescent="0.2">
      <c r="F65734" s="55"/>
    </row>
    <row r="65735" spans="6:6" ht="12.75" customHeight="1" x14ac:dyDescent="0.2">
      <c r="F65735" s="55"/>
    </row>
    <row r="65736" spans="6:6" ht="12.75" customHeight="1" x14ac:dyDescent="0.2">
      <c r="F65736" s="55"/>
    </row>
    <row r="65737" spans="6:6" ht="12.75" customHeight="1" x14ac:dyDescent="0.2">
      <c r="F65737" s="55"/>
    </row>
    <row r="65738" spans="6:6" ht="12.75" customHeight="1" x14ac:dyDescent="0.2">
      <c r="F65738" s="55"/>
    </row>
    <row r="65739" spans="6:6" ht="12.75" customHeight="1" x14ac:dyDescent="0.2">
      <c r="F65739" s="55"/>
    </row>
    <row r="65740" spans="6:6" ht="12.75" customHeight="1" x14ac:dyDescent="0.2">
      <c r="F65740" s="55"/>
    </row>
    <row r="65741" spans="6:6" ht="12.75" customHeight="1" x14ac:dyDescent="0.2">
      <c r="F65741" s="55"/>
    </row>
    <row r="65742" spans="6:6" ht="12.75" customHeight="1" x14ac:dyDescent="0.2">
      <c r="F65742" s="55"/>
    </row>
    <row r="65743" spans="6:6" ht="12.75" customHeight="1" x14ac:dyDescent="0.2">
      <c r="F65743" s="55"/>
    </row>
    <row r="65744" spans="6:6" ht="12.75" customHeight="1" x14ac:dyDescent="0.2">
      <c r="F65744" s="55"/>
    </row>
    <row r="65745" spans="6:6" ht="12.75" customHeight="1" x14ac:dyDescent="0.2">
      <c r="F65745" s="55"/>
    </row>
    <row r="65746" spans="6:6" ht="12.75" customHeight="1" x14ac:dyDescent="0.2">
      <c r="F65746" s="55"/>
    </row>
    <row r="65747" spans="6:6" ht="12.75" customHeight="1" x14ac:dyDescent="0.2">
      <c r="F65747" s="55"/>
    </row>
    <row r="65748" spans="6:6" ht="12.75" customHeight="1" x14ac:dyDescent="0.2">
      <c r="F65748" s="55"/>
    </row>
    <row r="65749" spans="6:6" ht="12.75" customHeight="1" x14ac:dyDescent="0.2">
      <c r="F65749" s="55"/>
    </row>
    <row r="65750" spans="6:6" ht="12.75" customHeight="1" x14ac:dyDescent="0.2">
      <c r="F65750" s="55"/>
    </row>
    <row r="65751" spans="6:6" ht="12.75" customHeight="1" x14ac:dyDescent="0.2">
      <c r="F65751" s="55"/>
    </row>
    <row r="65752" spans="6:6" ht="12.75" customHeight="1" x14ac:dyDescent="0.2">
      <c r="F65752" s="55"/>
    </row>
    <row r="65753" spans="6:6" ht="12.75" customHeight="1" x14ac:dyDescent="0.2">
      <c r="F65753" s="55"/>
    </row>
    <row r="65754" spans="6:6" ht="12.75" customHeight="1" x14ac:dyDescent="0.2">
      <c r="F65754" s="55"/>
    </row>
    <row r="65755" spans="6:6" ht="12.75" customHeight="1" x14ac:dyDescent="0.2">
      <c r="F65755" s="55"/>
    </row>
    <row r="65756" spans="6:6" ht="12.75" customHeight="1" x14ac:dyDescent="0.2">
      <c r="F65756" s="55"/>
    </row>
    <row r="65757" spans="6:6" ht="12.75" customHeight="1" x14ac:dyDescent="0.2">
      <c r="F65757" s="55"/>
    </row>
    <row r="65758" spans="6:6" ht="12.75" customHeight="1" x14ac:dyDescent="0.2">
      <c r="F65758" s="55"/>
    </row>
    <row r="65759" spans="6:6" ht="12.75" customHeight="1" x14ac:dyDescent="0.2">
      <c r="F65759" s="55"/>
    </row>
    <row r="65760" spans="6:6" ht="12.75" customHeight="1" x14ac:dyDescent="0.2">
      <c r="F65760" s="55"/>
    </row>
    <row r="65761" spans="6:6" ht="12.75" customHeight="1" x14ac:dyDescent="0.2">
      <c r="F65761" s="55"/>
    </row>
    <row r="65762" spans="6:6" ht="12.75" customHeight="1" x14ac:dyDescent="0.2">
      <c r="F65762" s="55"/>
    </row>
    <row r="65763" spans="6:6" ht="12.75" customHeight="1" x14ac:dyDescent="0.2">
      <c r="F65763" s="55"/>
    </row>
    <row r="65764" spans="6:6" ht="12.75" customHeight="1" x14ac:dyDescent="0.2">
      <c r="F65764" s="55"/>
    </row>
    <row r="65765" spans="6:6" ht="12.75" customHeight="1" x14ac:dyDescent="0.2">
      <c r="F65765" s="55"/>
    </row>
    <row r="65766" spans="6:6" ht="12.75" customHeight="1" x14ac:dyDescent="0.2">
      <c r="F65766" s="55"/>
    </row>
    <row r="65767" spans="6:6" ht="12.75" customHeight="1" x14ac:dyDescent="0.2">
      <c r="F65767" s="55"/>
    </row>
    <row r="65768" spans="6:6" ht="12.75" customHeight="1" x14ac:dyDescent="0.2">
      <c r="F65768" s="55"/>
    </row>
    <row r="65769" spans="6:6" ht="12.75" customHeight="1" x14ac:dyDescent="0.2">
      <c r="F65769" s="55"/>
    </row>
    <row r="65770" spans="6:6" ht="12.75" customHeight="1" x14ac:dyDescent="0.2">
      <c r="F65770" s="55"/>
    </row>
    <row r="65771" spans="6:6" ht="12.75" customHeight="1" x14ac:dyDescent="0.2">
      <c r="F65771" s="55"/>
    </row>
    <row r="65772" spans="6:6" ht="12.75" customHeight="1" x14ac:dyDescent="0.2">
      <c r="F65772" s="55"/>
    </row>
    <row r="65773" spans="6:6" ht="12.75" customHeight="1" x14ac:dyDescent="0.2">
      <c r="F65773" s="55"/>
    </row>
    <row r="65774" spans="6:6" ht="12.75" customHeight="1" x14ac:dyDescent="0.2">
      <c r="F65774" s="55"/>
    </row>
    <row r="65775" spans="6:6" ht="12.75" customHeight="1" x14ac:dyDescent="0.2">
      <c r="F65775" s="55"/>
    </row>
    <row r="65776" spans="6:6" ht="12.75" customHeight="1" x14ac:dyDescent="0.2">
      <c r="F65776" s="55"/>
    </row>
    <row r="65777" spans="6:6" ht="12.75" customHeight="1" x14ac:dyDescent="0.2">
      <c r="F65777" s="55"/>
    </row>
    <row r="65778" spans="6:6" ht="12.75" customHeight="1" x14ac:dyDescent="0.2">
      <c r="F65778" s="55"/>
    </row>
    <row r="65779" spans="6:6" ht="12.75" customHeight="1" x14ac:dyDescent="0.2">
      <c r="F65779" s="55"/>
    </row>
    <row r="65780" spans="6:6" ht="12.75" customHeight="1" x14ac:dyDescent="0.2">
      <c r="F65780" s="55"/>
    </row>
    <row r="65781" spans="6:6" ht="12.75" customHeight="1" x14ac:dyDescent="0.2">
      <c r="F65781" s="55"/>
    </row>
    <row r="65782" spans="6:6" ht="12.75" customHeight="1" x14ac:dyDescent="0.2">
      <c r="F65782" s="55"/>
    </row>
    <row r="65783" spans="6:6" ht="12.75" customHeight="1" x14ac:dyDescent="0.2">
      <c r="F65783" s="55"/>
    </row>
    <row r="65784" spans="6:6" ht="12.75" customHeight="1" x14ac:dyDescent="0.2">
      <c r="F65784" s="55"/>
    </row>
    <row r="65785" spans="6:6" ht="12.75" customHeight="1" x14ac:dyDescent="0.2">
      <c r="F65785" s="55"/>
    </row>
    <row r="65786" spans="6:6" ht="12.75" customHeight="1" x14ac:dyDescent="0.2">
      <c r="F65786" s="55"/>
    </row>
    <row r="65787" spans="6:6" ht="12.75" customHeight="1" x14ac:dyDescent="0.2">
      <c r="F65787" s="55"/>
    </row>
    <row r="65788" spans="6:6" ht="12.75" customHeight="1" x14ac:dyDescent="0.2">
      <c r="F65788" s="55"/>
    </row>
    <row r="65789" spans="6:6" ht="12.75" customHeight="1" x14ac:dyDescent="0.2">
      <c r="F65789" s="55"/>
    </row>
    <row r="65790" spans="6:6" ht="12.75" customHeight="1" x14ac:dyDescent="0.2">
      <c r="F65790" s="55"/>
    </row>
    <row r="65791" spans="6:6" ht="12.75" customHeight="1" x14ac:dyDescent="0.2">
      <c r="F65791" s="55"/>
    </row>
    <row r="65792" spans="6:6" ht="12.75" customHeight="1" x14ac:dyDescent="0.2">
      <c r="F65792" s="55"/>
    </row>
    <row r="65793" spans="6:6" ht="12.75" customHeight="1" x14ac:dyDescent="0.2">
      <c r="F65793" s="55"/>
    </row>
    <row r="65794" spans="6:6" ht="12.75" customHeight="1" x14ac:dyDescent="0.2">
      <c r="F65794" s="55"/>
    </row>
    <row r="65795" spans="6:6" ht="12.75" customHeight="1" x14ac:dyDescent="0.2">
      <c r="F65795" s="55"/>
    </row>
    <row r="65796" spans="6:6" ht="12.75" customHeight="1" x14ac:dyDescent="0.2">
      <c r="F65796" s="55"/>
    </row>
    <row r="65797" spans="6:6" ht="12.75" customHeight="1" x14ac:dyDescent="0.2">
      <c r="F65797" s="55"/>
    </row>
    <row r="65798" spans="6:6" ht="12.75" customHeight="1" x14ac:dyDescent="0.2">
      <c r="F65798" s="55"/>
    </row>
    <row r="65799" spans="6:6" ht="12.75" customHeight="1" x14ac:dyDescent="0.2">
      <c r="F65799" s="55"/>
    </row>
    <row r="65800" spans="6:6" ht="12.75" customHeight="1" x14ac:dyDescent="0.2">
      <c r="F65800" s="55"/>
    </row>
    <row r="65801" spans="6:6" ht="12.75" customHeight="1" x14ac:dyDescent="0.2">
      <c r="F65801" s="55"/>
    </row>
    <row r="65802" spans="6:6" ht="12.75" customHeight="1" x14ac:dyDescent="0.2">
      <c r="F65802" s="55"/>
    </row>
    <row r="65803" spans="6:6" ht="12.75" customHeight="1" x14ac:dyDescent="0.2">
      <c r="F65803" s="55"/>
    </row>
    <row r="65804" spans="6:6" ht="12.75" customHeight="1" x14ac:dyDescent="0.2">
      <c r="F65804" s="55"/>
    </row>
    <row r="65805" spans="6:6" ht="12.75" customHeight="1" x14ac:dyDescent="0.2">
      <c r="F65805" s="55"/>
    </row>
    <row r="65806" spans="6:6" ht="12.75" customHeight="1" x14ac:dyDescent="0.2">
      <c r="F65806" s="55"/>
    </row>
    <row r="65807" spans="6:6" ht="12.75" customHeight="1" x14ac:dyDescent="0.2">
      <c r="F65807" s="55"/>
    </row>
    <row r="65808" spans="6:6" ht="12.75" customHeight="1" x14ac:dyDescent="0.2">
      <c r="F65808" s="55"/>
    </row>
    <row r="65809" spans="6:6" ht="12.75" customHeight="1" x14ac:dyDescent="0.2">
      <c r="F65809" s="55"/>
    </row>
    <row r="65810" spans="6:6" ht="12.75" customHeight="1" x14ac:dyDescent="0.2">
      <c r="F65810" s="55"/>
    </row>
    <row r="65811" spans="6:6" ht="12.75" customHeight="1" x14ac:dyDescent="0.2">
      <c r="F65811" s="55"/>
    </row>
    <row r="65812" spans="6:6" ht="12.75" customHeight="1" x14ac:dyDescent="0.2">
      <c r="F65812" s="55"/>
    </row>
    <row r="65813" spans="6:6" ht="12.75" customHeight="1" x14ac:dyDescent="0.2">
      <c r="F65813" s="55"/>
    </row>
    <row r="65814" spans="6:6" ht="12.75" customHeight="1" x14ac:dyDescent="0.2">
      <c r="F65814" s="55"/>
    </row>
    <row r="65815" spans="6:6" ht="12.75" customHeight="1" x14ac:dyDescent="0.2">
      <c r="F65815" s="55"/>
    </row>
    <row r="65816" spans="6:6" ht="12.75" customHeight="1" x14ac:dyDescent="0.2">
      <c r="F65816" s="55"/>
    </row>
    <row r="65817" spans="6:6" ht="12.75" customHeight="1" x14ac:dyDescent="0.2">
      <c r="F65817" s="55"/>
    </row>
    <row r="65818" spans="6:6" ht="12.75" customHeight="1" x14ac:dyDescent="0.2">
      <c r="F65818" s="55"/>
    </row>
    <row r="65819" spans="6:6" ht="12.75" customHeight="1" x14ac:dyDescent="0.2">
      <c r="F65819" s="55"/>
    </row>
    <row r="65820" spans="6:6" ht="12.75" customHeight="1" x14ac:dyDescent="0.2">
      <c r="F65820" s="55"/>
    </row>
    <row r="65821" spans="6:6" ht="12.75" customHeight="1" x14ac:dyDescent="0.2">
      <c r="F65821" s="55"/>
    </row>
    <row r="65822" spans="6:6" ht="12.75" customHeight="1" x14ac:dyDescent="0.2">
      <c r="F65822" s="55"/>
    </row>
    <row r="65823" spans="6:6" ht="12.75" customHeight="1" x14ac:dyDescent="0.2">
      <c r="F65823" s="55"/>
    </row>
    <row r="65824" spans="6:6" ht="12.75" customHeight="1" x14ac:dyDescent="0.2">
      <c r="F65824" s="55"/>
    </row>
    <row r="65825" spans="6:6" ht="12.75" customHeight="1" x14ac:dyDescent="0.2">
      <c r="F65825" s="55"/>
    </row>
    <row r="65826" spans="6:6" ht="12.75" customHeight="1" x14ac:dyDescent="0.2">
      <c r="F65826" s="55"/>
    </row>
    <row r="65827" spans="6:6" ht="12.75" customHeight="1" x14ac:dyDescent="0.2">
      <c r="F65827" s="55"/>
    </row>
    <row r="65828" spans="6:6" ht="12.75" customHeight="1" x14ac:dyDescent="0.2">
      <c r="F65828" s="55"/>
    </row>
    <row r="65829" spans="6:6" ht="12.75" customHeight="1" x14ac:dyDescent="0.2">
      <c r="F65829" s="55"/>
    </row>
    <row r="65830" spans="6:6" ht="12.75" customHeight="1" x14ac:dyDescent="0.2">
      <c r="F65830" s="55"/>
    </row>
    <row r="65831" spans="6:6" ht="12.75" customHeight="1" x14ac:dyDescent="0.2">
      <c r="F65831" s="55"/>
    </row>
    <row r="65832" spans="6:6" ht="12.75" customHeight="1" x14ac:dyDescent="0.2">
      <c r="F65832" s="55"/>
    </row>
    <row r="65833" spans="6:6" ht="12.75" customHeight="1" x14ac:dyDescent="0.2">
      <c r="F65833" s="55"/>
    </row>
    <row r="65834" spans="6:6" ht="12.75" customHeight="1" x14ac:dyDescent="0.2">
      <c r="F65834" s="55"/>
    </row>
    <row r="65835" spans="6:6" ht="12.75" customHeight="1" x14ac:dyDescent="0.2">
      <c r="F65835" s="55"/>
    </row>
    <row r="65836" spans="6:6" ht="12.75" customHeight="1" x14ac:dyDescent="0.2">
      <c r="F65836" s="55"/>
    </row>
    <row r="65837" spans="6:6" ht="12.75" customHeight="1" x14ac:dyDescent="0.2">
      <c r="F65837" s="55"/>
    </row>
    <row r="65838" spans="6:6" ht="12.75" customHeight="1" x14ac:dyDescent="0.2">
      <c r="F65838" s="55"/>
    </row>
    <row r="65839" spans="6:6" ht="12.75" customHeight="1" x14ac:dyDescent="0.2">
      <c r="F65839" s="55"/>
    </row>
    <row r="65840" spans="6:6" ht="12.75" customHeight="1" x14ac:dyDescent="0.2">
      <c r="F65840" s="55"/>
    </row>
    <row r="65841" spans="6:6" ht="12.75" customHeight="1" x14ac:dyDescent="0.2">
      <c r="F65841" s="55"/>
    </row>
    <row r="65842" spans="6:6" ht="12.75" customHeight="1" x14ac:dyDescent="0.2">
      <c r="F65842" s="55"/>
    </row>
    <row r="65843" spans="6:6" ht="12.75" customHeight="1" x14ac:dyDescent="0.2">
      <c r="F65843" s="55"/>
    </row>
    <row r="65844" spans="6:6" ht="12.75" customHeight="1" x14ac:dyDescent="0.2">
      <c r="F65844" s="55"/>
    </row>
    <row r="65845" spans="6:6" ht="12.75" customHeight="1" x14ac:dyDescent="0.2">
      <c r="F65845" s="55"/>
    </row>
    <row r="65846" spans="6:6" ht="12.75" customHeight="1" x14ac:dyDescent="0.2">
      <c r="F65846" s="55"/>
    </row>
    <row r="65847" spans="6:6" ht="12.75" customHeight="1" x14ac:dyDescent="0.2">
      <c r="F65847" s="55"/>
    </row>
    <row r="65848" spans="6:6" ht="12.75" customHeight="1" x14ac:dyDescent="0.2">
      <c r="F65848" s="55"/>
    </row>
    <row r="65849" spans="6:6" ht="12.75" customHeight="1" x14ac:dyDescent="0.2">
      <c r="F65849" s="55"/>
    </row>
    <row r="65850" spans="6:6" ht="12.75" customHeight="1" x14ac:dyDescent="0.2">
      <c r="F65850" s="55"/>
    </row>
    <row r="65851" spans="6:6" ht="12.75" customHeight="1" x14ac:dyDescent="0.2">
      <c r="F65851" s="55"/>
    </row>
    <row r="65852" spans="6:6" ht="12.75" customHeight="1" x14ac:dyDescent="0.2">
      <c r="F65852" s="55"/>
    </row>
    <row r="65853" spans="6:6" ht="12.75" customHeight="1" x14ac:dyDescent="0.2">
      <c r="F65853" s="55"/>
    </row>
    <row r="65854" spans="6:6" ht="12.75" customHeight="1" x14ac:dyDescent="0.2">
      <c r="F65854" s="55"/>
    </row>
    <row r="65855" spans="6:6" ht="12.75" customHeight="1" x14ac:dyDescent="0.2">
      <c r="F65855" s="55"/>
    </row>
    <row r="65856" spans="6:6" ht="12.75" customHeight="1" x14ac:dyDescent="0.2">
      <c r="F65856" s="55"/>
    </row>
    <row r="65857" spans="6:6" ht="12.75" customHeight="1" x14ac:dyDescent="0.2">
      <c r="F65857" s="55"/>
    </row>
    <row r="65858" spans="6:6" ht="12.75" customHeight="1" x14ac:dyDescent="0.2">
      <c r="F65858" s="55"/>
    </row>
    <row r="65859" spans="6:6" ht="12.75" customHeight="1" x14ac:dyDescent="0.2">
      <c r="F65859" s="55"/>
    </row>
    <row r="65860" spans="6:6" ht="12.75" customHeight="1" x14ac:dyDescent="0.2">
      <c r="F65860" s="55"/>
    </row>
    <row r="65861" spans="6:6" ht="12.75" customHeight="1" x14ac:dyDescent="0.2">
      <c r="F65861" s="55"/>
    </row>
    <row r="65862" spans="6:6" ht="12.75" customHeight="1" x14ac:dyDescent="0.2">
      <c r="F65862" s="55"/>
    </row>
    <row r="65863" spans="6:6" ht="12.75" customHeight="1" x14ac:dyDescent="0.2">
      <c r="F65863" s="55"/>
    </row>
    <row r="65864" spans="6:6" ht="12.75" customHeight="1" x14ac:dyDescent="0.2">
      <c r="F65864" s="55"/>
    </row>
    <row r="65865" spans="6:6" ht="12.75" customHeight="1" x14ac:dyDescent="0.2">
      <c r="F65865" s="55"/>
    </row>
    <row r="65866" spans="6:6" ht="12.75" customHeight="1" x14ac:dyDescent="0.2">
      <c r="F65866" s="55"/>
    </row>
    <row r="65867" spans="6:6" ht="12.75" customHeight="1" x14ac:dyDescent="0.2">
      <c r="F65867" s="55"/>
    </row>
    <row r="65868" spans="6:6" ht="12.75" customHeight="1" x14ac:dyDescent="0.2">
      <c r="F65868" s="55"/>
    </row>
    <row r="65869" spans="6:6" ht="12.75" customHeight="1" x14ac:dyDescent="0.2">
      <c r="F65869" s="55"/>
    </row>
    <row r="65870" spans="6:6" ht="12.75" customHeight="1" x14ac:dyDescent="0.2">
      <c r="F65870" s="55"/>
    </row>
    <row r="65871" spans="6:6" ht="12.75" customHeight="1" x14ac:dyDescent="0.2">
      <c r="F65871" s="55"/>
    </row>
    <row r="65872" spans="6:6" ht="12.75" customHeight="1" x14ac:dyDescent="0.2">
      <c r="F65872" s="55"/>
    </row>
    <row r="65873" spans="6:6" ht="12.75" customHeight="1" x14ac:dyDescent="0.2">
      <c r="F65873" s="55"/>
    </row>
    <row r="65874" spans="6:6" ht="12.75" customHeight="1" x14ac:dyDescent="0.2">
      <c r="F65874" s="55"/>
    </row>
    <row r="65875" spans="6:6" ht="12.75" customHeight="1" x14ac:dyDescent="0.2">
      <c r="F65875" s="55"/>
    </row>
    <row r="65876" spans="6:6" ht="12.75" customHeight="1" x14ac:dyDescent="0.2">
      <c r="F65876" s="55"/>
    </row>
    <row r="65877" spans="6:6" ht="12.75" customHeight="1" x14ac:dyDescent="0.2">
      <c r="F65877" s="55"/>
    </row>
    <row r="65878" spans="6:6" ht="12.75" customHeight="1" x14ac:dyDescent="0.2">
      <c r="F65878" s="55"/>
    </row>
    <row r="65879" spans="6:6" ht="12.75" customHeight="1" x14ac:dyDescent="0.2">
      <c r="F65879" s="55"/>
    </row>
    <row r="65880" spans="6:6" ht="12.75" customHeight="1" x14ac:dyDescent="0.2">
      <c r="F65880" s="55"/>
    </row>
    <row r="65881" spans="6:6" ht="12.75" customHeight="1" x14ac:dyDescent="0.2">
      <c r="F65881" s="55"/>
    </row>
    <row r="65882" spans="6:6" ht="12.75" customHeight="1" x14ac:dyDescent="0.2">
      <c r="F65882" s="55"/>
    </row>
    <row r="65883" spans="6:6" ht="12.75" customHeight="1" x14ac:dyDescent="0.2">
      <c r="F65883" s="55"/>
    </row>
    <row r="65884" spans="6:6" ht="12.75" customHeight="1" x14ac:dyDescent="0.2">
      <c r="F65884" s="55"/>
    </row>
    <row r="65885" spans="6:6" ht="12.75" customHeight="1" x14ac:dyDescent="0.2">
      <c r="F65885" s="55"/>
    </row>
    <row r="65886" spans="6:6" ht="12.75" customHeight="1" x14ac:dyDescent="0.2">
      <c r="F65886" s="55"/>
    </row>
    <row r="65887" spans="6:6" ht="12.75" customHeight="1" x14ac:dyDescent="0.2">
      <c r="F65887" s="55"/>
    </row>
    <row r="65888" spans="6:6" ht="12.75" customHeight="1" x14ac:dyDescent="0.2">
      <c r="F65888" s="55"/>
    </row>
    <row r="65889" spans="6:6" ht="12.75" customHeight="1" x14ac:dyDescent="0.2">
      <c r="F65889" s="55"/>
    </row>
    <row r="65890" spans="6:6" ht="12.75" customHeight="1" x14ac:dyDescent="0.2">
      <c r="F65890" s="55"/>
    </row>
    <row r="65891" spans="6:6" ht="12.75" customHeight="1" x14ac:dyDescent="0.2">
      <c r="F65891" s="55"/>
    </row>
    <row r="65892" spans="6:6" ht="12.75" customHeight="1" x14ac:dyDescent="0.2">
      <c r="F65892" s="55"/>
    </row>
    <row r="65893" spans="6:6" ht="12.75" customHeight="1" x14ac:dyDescent="0.2">
      <c r="F65893" s="55"/>
    </row>
    <row r="65894" spans="6:6" ht="12.75" customHeight="1" x14ac:dyDescent="0.2">
      <c r="F65894" s="55"/>
    </row>
    <row r="65895" spans="6:6" ht="12.75" customHeight="1" x14ac:dyDescent="0.2">
      <c r="F65895" s="55"/>
    </row>
    <row r="65896" spans="6:6" ht="12.75" customHeight="1" x14ac:dyDescent="0.2">
      <c r="F65896" s="55"/>
    </row>
    <row r="65897" spans="6:6" ht="12.75" customHeight="1" x14ac:dyDescent="0.2">
      <c r="F65897" s="55"/>
    </row>
    <row r="65898" spans="6:6" ht="12.75" customHeight="1" x14ac:dyDescent="0.2">
      <c r="F65898" s="55"/>
    </row>
    <row r="65899" spans="6:6" ht="12.75" customHeight="1" x14ac:dyDescent="0.2">
      <c r="F65899" s="55"/>
    </row>
    <row r="65900" spans="6:6" ht="12.75" customHeight="1" x14ac:dyDescent="0.2">
      <c r="F65900" s="55"/>
    </row>
    <row r="65901" spans="6:6" ht="12.75" customHeight="1" x14ac:dyDescent="0.2">
      <c r="F65901" s="55"/>
    </row>
    <row r="65902" spans="6:6" ht="12.75" customHeight="1" x14ac:dyDescent="0.2">
      <c r="F65902" s="55"/>
    </row>
    <row r="65903" spans="6:6" ht="12.75" customHeight="1" x14ac:dyDescent="0.2">
      <c r="F65903" s="55"/>
    </row>
    <row r="65904" spans="6:6" ht="12.75" customHeight="1" x14ac:dyDescent="0.2">
      <c r="F65904" s="55"/>
    </row>
    <row r="65905" spans="6:6" ht="12.75" customHeight="1" x14ac:dyDescent="0.2">
      <c r="F65905" s="55"/>
    </row>
    <row r="65906" spans="6:6" ht="12.75" customHeight="1" x14ac:dyDescent="0.2">
      <c r="F65906" s="55"/>
    </row>
    <row r="65907" spans="6:6" ht="12.75" customHeight="1" x14ac:dyDescent="0.2">
      <c r="F65907" s="55"/>
    </row>
    <row r="65908" spans="6:6" ht="12.75" customHeight="1" x14ac:dyDescent="0.2">
      <c r="F65908" s="55"/>
    </row>
    <row r="65909" spans="6:6" ht="12.75" customHeight="1" x14ac:dyDescent="0.2">
      <c r="F65909" s="55"/>
    </row>
    <row r="65910" spans="6:6" ht="12.75" customHeight="1" x14ac:dyDescent="0.2">
      <c r="F65910" s="55"/>
    </row>
    <row r="65911" spans="6:6" ht="12.75" customHeight="1" x14ac:dyDescent="0.2">
      <c r="F65911" s="55"/>
    </row>
    <row r="65912" spans="6:6" ht="12.75" customHeight="1" x14ac:dyDescent="0.2">
      <c r="F65912" s="55"/>
    </row>
    <row r="65913" spans="6:6" ht="12.75" customHeight="1" x14ac:dyDescent="0.2">
      <c r="F65913" s="55"/>
    </row>
    <row r="65914" spans="6:6" ht="12.75" customHeight="1" x14ac:dyDescent="0.2">
      <c r="F65914" s="55"/>
    </row>
    <row r="65915" spans="6:6" ht="12.75" customHeight="1" x14ac:dyDescent="0.2">
      <c r="F65915" s="55"/>
    </row>
    <row r="65916" spans="6:6" ht="12.75" customHeight="1" x14ac:dyDescent="0.2">
      <c r="F65916" s="55"/>
    </row>
    <row r="65917" spans="6:6" ht="12.75" customHeight="1" x14ac:dyDescent="0.2">
      <c r="F65917" s="55"/>
    </row>
    <row r="65918" spans="6:6" ht="12.75" customHeight="1" x14ac:dyDescent="0.2">
      <c r="F65918" s="55"/>
    </row>
    <row r="65919" spans="6:6" ht="12.75" customHeight="1" x14ac:dyDescent="0.2">
      <c r="F65919" s="55"/>
    </row>
    <row r="65920" spans="6:6" ht="12.75" customHeight="1" x14ac:dyDescent="0.2">
      <c r="F65920" s="55"/>
    </row>
    <row r="65921" spans="6:6" ht="12.75" customHeight="1" x14ac:dyDescent="0.2">
      <c r="F65921" s="55"/>
    </row>
    <row r="65922" spans="6:6" ht="12.75" customHeight="1" x14ac:dyDescent="0.2">
      <c r="F65922" s="55"/>
    </row>
    <row r="65923" spans="6:6" ht="12.75" customHeight="1" x14ac:dyDescent="0.2">
      <c r="F65923" s="55"/>
    </row>
    <row r="65924" spans="6:6" ht="12.75" customHeight="1" x14ac:dyDescent="0.2">
      <c r="F65924" s="55"/>
    </row>
    <row r="65925" spans="6:6" ht="12.75" customHeight="1" x14ac:dyDescent="0.2">
      <c r="F65925" s="55"/>
    </row>
    <row r="65926" spans="6:6" ht="12.75" customHeight="1" x14ac:dyDescent="0.2">
      <c r="F65926" s="55"/>
    </row>
    <row r="65927" spans="6:6" ht="12.75" customHeight="1" x14ac:dyDescent="0.2">
      <c r="F65927" s="55"/>
    </row>
    <row r="65928" spans="6:6" ht="12.75" customHeight="1" x14ac:dyDescent="0.2">
      <c r="F65928" s="55"/>
    </row>
    <row r="65929" spans="6:6" ht="12.75" customHeight="1" x14ac:dyDescent="0.2">
      <c r="F65929" s="55"/>
    </row>
    <row r="65930" spans="6:6" ht="12.75" customHeight="1" x14ac:dyDescent="0.2">
      <c r="F65930" s="55"/>
    </row>
    <row r="65931" spans="6:6" ht="12.75" customHeight="1" x14ac:dyDescent="0.2">
      <c r="F65931" s="55"/>
    </row>
    <row r="65932" spans="6:6" ht="12.75" customHeight="1" x14ac:dyDescent="0.2">
      <c r="F65932" s="55"/>
    </row>
    <row r="65933" spans="6:6" ht="12.75" customHeight="1" x14ac:dyDescent="0.2">
      <c r="F65933" s="55"/>
    </row>
    <row r="65934" spans="6:6" ht="12.75" customHeight="1" x14ac:dyDescent="0.2">
      <c r="F65934" s="55"/>
    </row>
    <row r="65935" spans="6:6" ht="12.75" customHeight="1" x14ac:dyDescent="0.2">
      <c r="F65935" s="55"/>
    </row>
    <row r="65936" spans="6:6" ht="12.75" customHeight="1" x14ac:dyDescent="0.2">
      <c r="F65936" s="55"/>
    </row>
    <row r="65937" spans="6:6" ht="12.75" customHeight="1" x14ac:dyDescent="0.2">
      <c r="F65937" s="55"/>
    </row>
    <row r="65938" spans="6:6" ht="12.75" customHeight="1" x14ac:dyDescent="0.2">
      <c r="F65938" s="55"/>
    </row>
    <row r="65939" spans="6:6" ht="12.75" customHeight="1" x14ac:dyDescent="0.2">
      <c r="F65939" s="55"/>
    </row>
    <row r="65940" spans="6:6" ht="12.75" customHeight="1" x14ac:dyDescent="0.2">
      <c r="F65940" s="55"/>
    </row>
    <row r="65941" spans="6:6" ht="12.75" customHeight="1" x14ac:dyDescent="0.2">
      <c r="F65941" s="55"/>
    </row>
    <row r="65942" spans="6:6" ht="12.75" customHeight="1" x14ac:dyDescent="0.2">
      <c r="F65942" s="55"/>
    </row>
    <row r="65943" spans="6:6" ht="12.75" customHeight="1" x14ac:dyDescent="0.2">
      <c r="F65943" s="55"/>
    </row>
    <row r="65944" spans="6:6" ht="12.75" customHeight="1" x14ac:dyDescent="0.2">
      <c r="F65944" s="55"/>
    </row>
    <row r="65945" spans="6:6" ht="12.75" customHeight="1" x14ac:dyDescent="0.2">
      <c r="F65945" s="55"/>
    </row>
    <row r="65946" spans="6:6" ht="12.75" customHeight="1" x14ac:dyDescent="0.2">
      <c r="F65946" s="55"/>
    </row>
    <row r="65947" spans="6:6" ht="12.75" customHeight="1" x14ac:dyDescent="0.2">
      <c r="F65947" s="55"/>
    </row>
    <row r="65948" spans="6:6" ht="12.75" customHeight="1" x14ac:dyDescent="0.2">
      <c r="F65948" s="55"/>
    </row>
    <row r="65949" spans="6:6" ht="12.75" customHeight="1" x14ac:dyDescent="0.2">
      <c r="F65949" s="55"/>
    </row>
    <row r="65950" spans="6:6" ht="12.75" customHeight="1" x14ac:dyDescent="0.2">
      <c r="F65950" s="55"/>
    </row>
    <row r="65951" spans="6:6" ht="12.75" customHeight="1" x14ac:dyDescent="0.2">
      <c r="F65951" s="55"/>
    </row>
    <row r="65952" spans="6:6" ht="12.75" customHeight="1" x14ac:dyDescent="0.2">
      <c r="F65952" s="55"/>
    </row>
    <row r="65953" spans="6:6" ht="12.75" customHeight="1" x14ac:dyDescent="0.2">
      <c r="F65953" s="55"/>
    </row>
    <row r="65954" spans="6:6" ht="12.75" customHeight="1" x14ac:dyDescent="0.2">
      <c r="F65954" s="55"/>
    </row>
    <row r="65955" spans="6:6" ht="12.75" customHeight="1" x14ac:dyDescent="0.2">
      <c r="F65955" s="55"/>
    </row>
    <row r="65956" spans="6:6" ht="12.75" customHeight="1" x14ac:dyDescent="0.2">
      <c r="F65956" s="55"/>
    </row>
    <row r="65957" spans="6:6" ht="12.75" customHeight="1" x14ac:dyDescent="0.2">
      <c r="F65957" s="55"/>
    </row>
    <row r="65958" spans="6:6" ht="12.75" customHeight="1" x14ac:dyDescent="0.2">
      <c r="F65958" s="55"/>
    </row>
    <row r="65959" spans="6:6" ht="12.75" customHeight="1" x14ac:dyDescent="0.2">
      <c r="F65959" s="55"/>
    </row>
    <row r="65960" spans="6:6" ht="12.75" customHeight="1" x14ac:dyDescent="0.2">
      <c r="F65960" s="55"/>
    </row>
    <row r="65961" spans="6:6" ht="12.75" customHeight="1" x14ac:dyDescent="0.2">
      <c r="F65961" s="55"/>
    </row>
    <row r="65962" spans="6:6" ht="12.75" customHeight="1" x14ac:dyDescent="0.2">
      <c r="F65962" s="55"/>
    </row>
    <row r="65963" spans="6:6" ht="12.75" customHeight="1" x14ac:dyDescent="0.2">
      <c r="F65963" s="55"/>
    </row>
    <row r="65964" spans="6:6" ht="12.75" customHeight="1" x14ac:dyDescent="0.2">
      <c r="F65964" s="55"/>
    </row>
    <row r="65965" spans="6:6" ht="12.75" customHeight="1" x14ac:dyDescent="0.2">
      <c r="F65965" s="55"/>
    </row>
    <row r="65966" spans="6:6" ht="12.75" customHeight="1" x14ac:dyDescent="0.2">
      <c r="F65966" s="55"/>
    </row>
    <row r="65967" spans="6:6" ht="12.75" customHeight="1" x14ac:dyDescent="0.2">
      <c r="F65967" s="55"/>
    </row>
    <row r="65968" spans="6:6" ht="12.75" customHeight="1" x14ac:dyDescent="0.2">
      <c r="F65968" s="55"/>
    </row>
    <row r="65969" spans="6:6" ht="12.75" customHeight="1" x14ac:dyDescent="0.2">
      <c r="F65969" s="55"/>
    </row>
    <row r="65970" spans="6:6" ht="12.75" customHeight="1" x14ac:dyDescent="0.2">
      <c r="F65970" s="55"/>
    </row>
    <row r="65971" spans="6:6" ht="12.75" customHeight="1" x14ac:dyDescent="0.2">
      <c r="F65971" s="55"/>
    </row>
    <row r="65972" spans="6:6" ht="12.75" customHeight="1" x14ac:dyDescent="0.2">
      <c r="F65972" s="55"/>
    </row>
    <row r="65973" spans="6:6" ht="12.75" customHeight="1" x14ac:dyDescent="0.2">
      <c r="F65973" s="55"/>
    </row>
    <row r="65974" spans="6:6" ht="12.75" customHeight="1" x14ac:dyDescent="0.2">
      <c r="F65974" s="55"/>
    </row>
    <row r="65975" spans="6:6" ht="12.75" customHeight="1" x14ac:dyDescent="0.2">
      <c r="F65975" s="55"/>
    </row>
    <row r="65976" spans="6:6" ht="12.75" customHeight="1" x14ac:dyDescent="0.2">
      <c r="F65976" s="55"/>
    </row>
    <row r="65977" spans="6:6" ht="12.75" customHeight="1" x14ac:dyDescent="0.2">
      <c r="F65977" s="55"/>
    </row>
    <row r="65978" spans="6:6" ht="12.75" customHeight="1" x14ac:dyDescent="0.2">
      <c r="F65978" s="55"/>
    </row>
    <row r="65979" spans="6:6" ht="12.75" customHeight="1" x14ac:dyDescent="0.2">
      <c r="F65979" s="55"/>
    </row>
    <row r="65980" spans="6:6" ht="12.75" customHeight="1" x14ac:dyDescent="0.2">
      <c r="F65980" s="55"/>
    </row>
    <row r="65981" spans="6:6" ht="12.75" customHeight="1" x14ac:dyDescent="0.2">
      <c r="F65981" s="55"/>
    </row>
    <row r="65982" spans="6:6" ht="12.75" customHeight="1" x14ac:dyDescent="0.2">
      <c r="F65982" s="55"/>
    </row>
    <row r="65983" spans="6:6" ht="12.75" customHeight="1" x14ac:dyDescent="0.2">
      <c r="F65983" s="55"/>
    </row>
    <row r="65984" spans="6:6" ht="12.75" customHeight="1" x14ac:dyDescent="0.2">
      <c r="F65984" s="55"/>
    </row>
    <row r="65985" spans="6:6" ht="12.75" customHeight="1" x14ac:dyDescent="0.2">
      <c r="F65985" s="55"/>
    </row>
    <row r="65986" spans="6:6" ht="12.75" customHeight="1" x14ac:dyDescent="0.2">
      <c r="F65986" s="55"/>
    </row>
    <row r="65987" spans="6:6" ht="12.75" customHeight="1" x14ac:dyDescent="0.2">
      <c r="F65987" s="55"/>
    </row>
    <row r="65988" spans="6:6" ht="12.75" customHeight="1" x14ac:dyDescent="0.2">
      <c r="F65988" s="55"/>
    </row>
    <row r="65989" spans="6:6" ht="12.75" customHeight="1" x14ac:dyDescent="0.2">
      <c r="F65989" s="55"/>
    </row>
    <row r="65990" spans="6:6" ht="12.75" customHeight="1" x14ac:dyDescent="0.2">
      <c r="F65990" s="55"/>
    </row>
    <row r="65991" spans="6:6" ht="12.75" customHeight="1" x14ac:dyDescent="0.2">
      <c r="F65991" s="55"/>
    </row>
    <row r="65992" spans="6:6" ht="12.75" customHeight="1" x14ac:dyDescent="0.2">
      <c r="F65992" s="55"/>
    </row>
    <row r="65993" spans="6:6" ht="12.75" customHeight="1" x14ac:dyDescent="0.2">
      <c r="F65993" s="55"/>
    </row>
    <row r="65994" spans="6:6" ht="12.75" customHeight="1" x14ac:dyDescent="0.2">
      <c r="F65994" s="55"/>
    </row>
    <row r="65995" spans="6:6" ht="12.75" customHeight="1" x14ac:dyDescent="0.2">
      <c r="F65995" s="55"/>
    </row>
    <row r="65996" spans="6:6" ht="12.75" customHeight="1" x14ac:dyDescent="0.2">
      <c r="F65996" s="55"/>
    </row>
    <row r="65997" spans="6:6" ht="12.75" customHeight="1" x14ac:dyDescent="0.2">
      <c r="F65997" s="55"/>
    </row>
    <row r="65998" spans="6:6" ht="12.75" customHeight="1" x14ac:dyDescent="0.2">
      <c r="F65998" s="55"/>
    </row>
    <row r="65999" spans="6:6" ht="12.75" customHeight="1" x14ac:dyDescent="0.2">
      <c r="F65999" s="55"/>
    </row>
    <row r="66000" spans="6:6" ht="12.75" customHeight="1" x14ac:dyDescent="0.2">
      <c r="F66000" s="55"/>
    </row>
    <row r="66001" spans="6:6" ht="12.75" customHeight="1" x14ac:dyDescent="0.2">
      <c r="F66001" s="55"/>
    </row>
    <row r="66002" spans="6:6" ht="12.75" customHeight="1" x14ac:dyDescent="0.2">
      <c r="F66002" s="55"/>
    </row>
    <row r="66003" spans="6:6" ht="12.75" customHeight="1" x14ac:dyDescent="0.2">
      <c r="F66003" s="55"/>
    </row>
    <row r="66004" spans="6:6" ht="12.75" customHeight="1" x14ac:dyDescent="0.2">
      <c r="F66004" s="55"/>
    </row>
    <row r="66005" spans="6:6" ht="12.75" customHeight="1" x14ac:dyDescent="0.2">
      <c r="F66005" s="55"/>
    </row>
    <row r="66006" spans="6:6" ht="12.75" customHeight="1" x14ac:dyDescent="0.2">
      <c r="F66006" s="55"/>
    </row>
    <row r="66007" spans="6:6" ht="12.75" customHeight="1" x14ac:dyDescent="0.2">
      <c r="F66007" s="55"/>
    </row>
    <row r="66008" spans="6:6" ht="12.75" customHeight="1" x14ac:dyDescent="0.2">
      <c r="F66008" s="55"/>
    </row>
    <row r="66009" spans="6:6" ht="12.75" customHeight="1" x14ac:dyDescent="0.2">
      <c r="F66009" s="55"/>
    </row>
    <row r="66010" spans="6:6" ht="12.75" customHeight="1" x14ac:dyDescent="0.2">
      <c r="F66010" s="55"/>
    </row>
    <row r="66011" spans="6:6" ht="12.75" customHeight="1" x14ac:dyDescent="0.2">
      <c r="F66011" s="55"/>
    </row>
    <row r="66012" spans="6:6" ht="12.75" customHeight="1" x14ac:dyDescent="0.2">
      <c r="F66012" s="55"/>
    </row>
    <row r="66013" spans="6:6" ht="12.75" customHeight="1" x14ac:dyDescent="0.2">
      <c r="F66013" s="55"/>
    </row>
    <row r="66014" spans="6:6" ht="12.75" customHeight="1" x14ac:dyDescent="0.2">
      <c r="F66014" s="55"/>
    </row>
    <row r="66015" spans="6:6" ht="12.75" customHeight="1" x14ac:dyDescent="0.2">
      <c r="F66015" s="55"/>
    </row>
    <row r="66016" spans="6:6" ht="12.75" customHeight="1" x14ac:dyDescent="0.2">
      <c r="F66016" s="55"/>
    </row>
    <row r="66017" spans="6:6" ht="12.75" customHeight="1" x14ac:dyDescent="0.2">
      <c r="F66017" s="55"/>
    </row>
    <row r="66018" spans="6:6" ht="12.75" customHeight="1" x14ac:dyDescent="0.2">
      <c r="F66018" s="55"/>
    </row>
    <row r="66019" spans="6:6" ht="12.75" customHeight="1" x14ac:dyDescent="0.2">
      <c r="F66019" s="55"/>
    </row>
    <row r="66020" spans="6:6" ht="12.75" customHeight="1" x14ac:dyDescent="0.2">
      <c r="F66020" s="55"/>
    </row>
    <row r="66021" spans="6:6" ht="12.75" customHeight="1" x14ac:dyDescent="0.2">
      <c r="F66021" s="55"/>
    </row>
    <row r="66022" spans="6:6" ht="12.75" customHeight="1" x14ac:dyDescent="0.2">
      <c r="F66022" s="55"/>
    </row>
    <row r="66023" spans="6:6" ht="12.75" customHeight="1" x14ac:dyDescent="0.2">
      <c r="F66023" s="55"/>
    </row>
    <row r="66024" spans="6:6" ht="12.75" customHeight="1" x14ac:dyDescent="0.2">
      <c r="F66024" s="55"/>
    </row>
    <row r="66025" spans="6:6" ht="12.75" customHeight="1" x14ac:dyDescent="0.2">
      <c r="F66025" s="55"/>
    </row>
    <row r="66026" spans="6:6" ht="12.75" customHeight="1" x14ac:dyDescent="0.2">
      <c r="F66026" s="55"/>
    </row>
    <row r="66027" spans="6:6" ht="12.75" customHeight="1" x14ac:dyDescent="0.2">
      <c r="F66027" s="55"/>
    </row>
    <row r="66028" spans="6:6" ht="12.75" customHeight="1" x14ac:dyDescent="0.2">
      <c r="F66028" s="55"/>
    </row>
    <row r="66029" spans="6:6" ht="12.75" customHeight="1" x14ac:dyDescent="0.2">
      <c r="F66029" s="55"/>
    </row>
    <row r="66030" spans="6:6" ht="12.75" customHeight="1" x14ac:dyDescent="0.2">
      <c r="F66030" s="55"/>
    </row>
    <row r="66031" spans="6:6" ht="12.75" customHeight="1" x14ac:dyDescent="0.2">
      <c r="F66031" s="55"/>
    </row>
    <row r="66032" spans="6:6" ht="12.75" customHeight="1" x14ac:dyDescent="0.2">
      <c r="F66032" s="55"/>
    </row>
    <row r="66033" spans="6:6" ht="12.75" customHeight="1" x14ac:dyDescent="0.2">
      <c r="F66033" s="55"/>
    </row>
    <row r="66034" spans="6:6" ht="12.75" customHeight="1" x14ac:dyDescent="0.2">
      <c r="F66034" s="55"/>
    </row>
    <row r="66035" spans="6:6" ht="12.75" customHeight="1" x14ac:dyDescent="0.2">
      <c r="F66035" s="55"/>
    </row>
    <row r="66036" spans="6:6" ht="12.75" customHeight="1" x14ac:dyDescent="0.2">
      <c r="F66036" s="55"/>
    </row>
    <row r="66037" spans="6:6" ht="12.75" customHeight="1" x14ac:dyDescent="0.2">
      <c r="F66037" s="55"/>
    </row>
    <row r="66038" spans="6:6" ht="12.75" customHeight="1" x14ac:dyDescent="0.2">
      <c r="F66038" s="55"/>
    </row>
    <row r="66039" spans="6:6" ht="12.75" customHeight="1" x14ac:dyDescent="0.2">
      <c r="F66039" s="55"/>
    </row>
    <row r="66040" spans="6:6" ht="12.75" customHeight="1" x14ac:dyDescent="0.2">
      <c r="F66040" s="55"/>
    </row>
    <row r="66041" spans="6:6" ht="12.75" customHeight="1" x14ac:dyDescent="0.2">
      <c r="F66041" s="55"/>
    </row>
    <row r="66042" spans="6:6" ht="12.75" customHeight="1" x14ac:dyDescent="0.2">
      <c r="F66042" s="55"/>
    </row>
    <row r="66043" spans="6:6" ht="12.75" customHeight="1" x14ac:dyDescent="0.2">
      <c r="F66043" s="55"/>
    </row>
    <row r="66044" spans="6:6" ht="12.75" customHeight="1" x14ac:dyDescent="0.2">
      <c r="F66044" s="55"/>
    </row>
    <row r="66045" spans="6:6" ht="12.75" customHeight="1" x14ac:dyDescent="0.2">
      <c r="F66045" s="55"/>
    </row>
    <row r="66046" spans="6:6" ht="12.75" customHeight="1" x14ac:dyDescent="0.2">
      <c r="F66046" s="55"/>
    </row>
    <row r="66047" spans="6:6" ht="12.75" customHeight="1" x14ac:dyDescent="0.2">
      <c r="F66047" s="55"/>
    </row>
    <row r="66048" spans="6:6" ht="12.75" customHeight="1" x14ac:dyDescent="0.2">
      <c r="F66048" s="55"/>
    </row>
    <row r="66049" spans="6:6" ht="12.75" customHeight="1" x14ac:dyDescent="0.2">
      <c r="F66049" s="55"/>
    </row>
    <row r="66050" spans="6:6" ht="12.75" customHeight="1" x14ac:dyDescent="0.2">
      <c r="F66050" s="55"/>
    </row>
    <row r="66051" spans="6:6" ht="12.75" customHeight="1" x14ac:dyDescent="0.2">
      <c r="F66051" s="55"/>
    </row>
    <row r="66052" spans="6:6" ht="12.75" customHeight="1" x14ac:dyDescent="0.2">
      <c r="F66052" s="55"/>
    </row>
    <row r="66053" spans="6:6" ht="12.75" customHeight="1" x14ac:dyDescent="0.2">
      <c r="F66053" s="55"/>
    </row>
    <row r="66054" spans="6:6" ht="12.75" customHeight="1" x14ac:dyDescent="0.2">
      <c r="F66054" s="55"/>
    </row>
    <row r="66055" spans="6:6" ht="12.75" customHeight="1" x14ac:dyDescent="0.2">
      <c r="F66055" s="55"/>
    </row>
    <row r="66056" spans="6:6" ht="12.75" customHeight="1" x14ac:dyDescent="0.2">
      <c r="F66056" s="55"/>
    </row>
    <row r="66057" spans="6:6" ht="12.75" customHeight="1" x14ac:dyDescent="0.2">
      <c r="F66057" s="55"/>
    </row>
    <row r="66058" spans="6:6" ht="12.75" customHeight="1" x14ac:dyDescent="0.2">
      <c r="F66058" s="55"/>
    </row>
    <row r="66059" spans="6:6" ht="12.75" customHeight="1" x14ac:dyDescent="0.2">
      <c r="F66059" s="55"/>
    </row>
    <row r="66060" spans="6:6" ht="12.75" customHeight="1" x14ac:dyDescent="0.2">
      <c r="F66060" s="55"/>
    </row>
    <row r="66061" spans="6:6" ht="12.75" customHeight="1" x14ac:dyDescent="0.2">
      <c r="F66061" s="55"/>
    </row>
    <row r="66062" spans="6:6" ht="12.75" customHeight="1" x14ac:dyDescent="0.2">
      <c r="F66062" s="55"/>
    </row>
    <row r="66063" spans="6:6" ht="12.75" customHeight="1" x14ac:dyDescent="0.2">
      <c r="F66063" s="55"/>
    </row>
    <row r="66064" spans="6:6" ht="12.75" customHeight="1" x14ac:dyDescent="0.2">
      <c r="F66064" s="55"/>
    </row>
    <row r="66065" spans="6:6" ht="12.75" customHeight="1" x14ac:dyDescent="0.2">
      <c r="F66065" s="55"/>
    </row>
    <row r="66066" spans="6:6" ht="12.75" customHeight="1" x14ac:dyDescent="0.2">
      <c r="F66066" s="55"/>
    </row>
    <row r="66067" spans="6:6" ht="12.75" customHeight="1" x14ac:dyDescent="0.2">
      <c r="F66067" s="55"/>
    </row>
    <row r="66068" spans="6:6" ht="12.75" customHeight="1" x14ac:dyDescent="0.2">
      <c r="F66068" s="55"/>
    </row>
    <row r="66069" spans="6:6" ht="12.75" customHeight="1" x14ac:dyDescent="0.2">
      <c r="F66069" s="55"/>
    </row>
    <row r="66070" spans="6:6" ht="12.75" customHeight="1" x14ac:dyDescent="0.2">
      <c r="F66070" s="55"/>
    </row>
    <row r="66071" spans="6:6" ht="12.75" customHeight="1" x14ac:dyDescent="0.2">
      <c r="F66071" s="55"/>
    </row>
    <row r="66072" spans="6:6" ht="12.75" customHeight="1" x14ac:dyDescent="0.2">
      <c r="F66072" s="55"/>
    </row>
    <row r="66073" spans="6:6" ht="12.75" customHeight="1" x14ac:dyDescent="0.2">
      <c r="F66073" s="55"/>
    </row>
    <row r="66074" spans="6:6" ht="12.75" customHeight="1" x14ac:dyDescent="0.2">
      <c r="F66074" s="55"/>
    </row>
    <row r="66075" spans="6:6" ht="12.75" customHeight="1" x14ac:dyDescent="0.2">
      <c r="F66075" s="55"/>
    </row>
    <row r="66076" spans="6:6" ht="12.75" customHeight="1" x14ac:dyDescent="0.2">
      <c r="F66076" s="55"/>
    </row>
    <row r="66077" spans="6:6" ht="12.75" customHeight="1" x14ac:dyDescent="0.2">
      <c r="F66077" s="55"/>
    </row>
    <row r="66078" spans="6:6" ht="12.75" customHeight="1" x14ac:dyDescent="0.2">
      <c r="F66078" s="55"/>
    </row>
    <row r="66079" spans="6:6" ht="12.75" customHeight="1" x14ac:dyDescent="0.2">
      <c r="F66079" s="55"/>
    </row>
    <row r="66080" spans="6:6" ht="12.75" customHeight="1" x14ac:dyDescent="0.2">
      <c r="F66080" s="55"/>
    </row>
    <row r="66081" spans="6:6" ht="12.75" customHeight="1" x14ac:dyDescent="0.2">
      <c r="F66081" s="55"/>
    </row>
    <row r="66082" spans="6:6" ht="12.75" customHeight="1" x14ac:dyDescent="0.2">
      <c r="F66082" s="55"/>
    </row>
    <row r="66083" spans="6:6" ht="12.75" customHeight="1" x14ac:dyDescent="0.2">
      <c r="F66083" s="55"/>
    </row>
    <row r="66084" spans="6:6" ht="12.75" customHeight="1" x14ac:dyDescent="0.2">
      <c r="F66084" s="55"/>
    </row>
    <row r="66085" spans="6:6" ht="12.75" customHeight="1" x14ac:dyDescent="0.2">
      <c r="F66085" s="55"/>
    </row>
    <row r="66086" spans="6:6" ht="12.75" customHeight="1" x14ac:dyDescent="0.2">
      <c r="F66086" s="55"/>
    </row>
    <row r="66087" spans="6:6" ht="12.75" customHeight="1" x14ac:dyDescent="0.2">
      <c r="F66087" s="55"/>
    </row>
    <row r="66088" spans="6:6" ht="12.75" customHeight="1" x14ac:dyDescent="0.2">
      <c r="F66088" s="55"/>
    </row>
    <row r="66089" spans="6:6" ht="12.75" customHeight="1" x14ac:dyDescent="0.2">
      <c r="F66089" s="55"/>
    </row>
    <row r="66090" spans="6:6" ht="12.75" customHeight="1" x14ac:dyDescent="0.2">
      <c r="F66090" s="55"/>
    </row>
    <row r="66091" spans="6:6" ht="12.75" customHeight="1" x14ac:dyDescent="0.2">
      <c r="F66091" s="55"/>
    </row>
    <row r="66092" spans="6:6" ht="12.75" customHeight="1" x14ac:dyDescent="0.2">
      <c r="F66092" s="55"/>
    </row>
    <row r="66093" spans="6:6" ht="12.75" customHeight="1" x14ac:dyDescent="0.2">
      <c r="F66093" s="55"/>
    </row>
    <row r="66094" spans="6:6" ht="12.75" customHeight="1" x14ac:dyDescent="0.2">
      <c r="F66094" s="55"/>
    </row>
    <row r="66095" spans="6:6" ht="12.75" customHeight="1" x14ac:dyDescent="0.2">
      <c r="F66095" s="55"/>
    </row>
    <row r="66096" spans="6:6" ht="12.75" customHeight="1" x14ac:dyDescent="0.2">
      <c r="F66096" s="55"/>
    </row>
    <row r="66097" spans="6:6" ht="12.75" customHeight="1" x14ac:dyDescent="0.2">
      <c r="F66097" s="55"/>
    </row>
    <row r="66098" spans="6:6" ht="12.75" customHeight="1" x14ac:dyDescent="0.2">
      <c r="F66098" s="55"/>
    </row>
    <row r="66099" spans="6:6" ht="12.75" customHeight="1" x14ac:dyDescent="0.2">
      <c r="F66099" s="55"/>
    </row>
    <row r="66100" spans="6:6" ht="12.75" customHeight="1" x14ac:dyDescent="0.2">
      <c r="F66100" s="55"/>
    </row>
    <row r="66101" spans="6:6" ht="12.75" customHeight="1" x14ac:dyDescent="0.2">
      <c r="F66101" s="55"/>
    </row>
    <row r="66102" spans="6:6" ht="12.75" customHeight="1" x14ac:dyDescent="0.2">
      <c r="F66102" s="55"/>
    </row>
    <row r="66103" spans="6:6" ht="12.75" customHeight="1" x14ac:dyDescent="0.2">
      <c r="F66103" s="55"/>
    </row>
    <row r="66104" spans="6:6" ht="12.75" customHeight="1" x14ac:dyDescent="0.2">
      <c r="F66104" s="55"/>
    </row>
    <row r="66105" spans="6:6" ht="12.75" customHeight="1" x14ac:dyDescent="0.2">
      <c r="F66105" s="55"/>
    </row>
    <row r="66106" spans="6:6" ht="12.75" customHeight="1" x14ac:dyDescent="0.2">
      <c r="F66106" s="55"/>
    </row>
    <row r="66107" spans="6:6" ht="12.75" customHeight="1" x14ac:dyDescent="0.2">
      <c r="F66107" s="55"/>
    </row>
    <row r="66108" spans="6:6" ht="12.75" customHeight="1" x14ac:dyDescent="0.2">
      <c r="F66108" s="55"/>
    </row>
    <row r="66109" spans="6:6" ht="12.75" customHeight="1" x14ac:dyDescent="0.2">
      <c r="F66109" s="55"/>
    </row>
    <row r="66110" spans="6:6" ht="12.75" customHeight="1" x14ac:dyDescent="0.2">
      <c r="F66110" s="55"/>
    </row>
    <row r="66111" spans="6:6" ht="12.75" customHeight="1" x14ac:dyDescent="0.2">
      <c r="F66111" s="55"/>
    </row>
    <row r="66112" spans="6:6" ht="12.75" customHeight="1" x14ac:dyDescent="0.2">
      <c r="F66112" s="55"/>
    </row>
    <row r="66113" spans="6:6" ht="12.75" customHeight="1" x14ac:dyDescent="0.2">
      <c r="F66113" s="55"/>
    </row>
    <row r="66114" spans="6:6" ht="12.75" customHeight="1" x14ac:dyDescent="0.2">
      <c r="F66114" s="55"/>
    </row>
    <row r="66115" spans="6:6" ht="12.75" customHeight="1" x14ac:dyDescent="0.2">
      <c r="F66115" s="55"/>
    </row>
    <row r="66116" spans="6:6" ht="12.75" customHeight="1" x14ac:dyDescent="0.2">
      <c r="F66116" s="55"/>
    </row>
    <row r="66117" spans="6:6" ht="12.75" customHeight="1" x14ac:dyDescent="0.2">
      <c r="F66117" s="55"/>
    </row>
    <row r="66118" spans="6:6" ht="12.75" customHeight="1" x14ac:dyDescent="0.2">
      <c r="F66118" s="55"/>
    </row>
    <row r="66119" spans="6:6" ht="12.75" customHeight="1" x14ac:dyDescent="0.2">
      <c r="F66119" s="55"/>
    </row>
    <row r="66120" spans="6:6" ht="12.75" customHeight="1" x14ac:dyDescent="0.2">
      <c r="F66120" s="55"/>
    </row>
    <row r="66121" spans="6:6" ht="12.75" customHeight="1" x14ac:dyDescent="0.2">
      <c r="F66121" s="55"/>
    </row>
    <row r="66122" spans="6:6" ht="12.75" customHeight="1" x14ac:dyDescent="0.2">
      <c r="F66122" s="55"/>
    </row>
    <row r="66123" spans="6:6" ht="12.75" customHeight="1" x14ac:dyDescent="0.2">
      <c r="F66123" s="55"/>
    </row>
    <row r="66124" spans="6:6" ht="12.75" customHeight="1" x14ac:dyDescent="0.2">
      <c r="F66124" s="55"/>
    </row>
    <row r="66125" spans="6:6" ht="12.75" customHeight="1" x14ac:dyDescent="0.2">
      <c r="F66125" s="55"/>
    </row>
    <row r="66126" spans="6:6" ht="12.75" customHeight="1" x14ac:dyDescent="0.2">
      <c r="F66126" s="55"/>
    </row>
    <row r="66127" spans="6:6" ht="12.75" customHeight="1" x14ac:dyDescent="0.2">
      <c r="F66127" s="55"/>
    </row>
    <row r="66128" spans="6:6" ht="12.75" customHeight="1" x14ac:dyDescent="0.2">
      <c r="F66128" s="55"/>
    </row>
    <row r="66129" spans="6:6" ht="12.75" customHeight="1" x14ac:dyDescent="0.2">
      <c r="F66129" s="55"/>
    </row>
    <row r="66130" spans="6:6" ht="12.75" customHeight="1" x14ac:dyDescent="0.2">
      <c r="F66130" s="55"/>
    </row>
    <row r="66131" spans="6:6" ht="12.75" customHeight="1" x14ac:dyDescent="0.2">
      <c r="F66131" s="55"/>
    </row>
    <row r="66132" spans="6:6" ht="12.75" customHeight="1" x14ac:dyDescent="0.2">
      <c r="F66132" s="55"/>
    </row>
    <row r="66133" spans="6:6" ht="12.75" customHeight="1" x14ac:dyDescent="0.2">
      <c r="F66133" s="55"/>
    </row>
    <row r="66134" spans="6:6" ht="12.75" customHeight="1" x14ac:dyDescent="0.2">
      <c r="F66134" s="55"/>
    </row>
    <row r="66135" spans="6:6" ht="12.75" customHeight="1" x14ac:dyDescent="0.2">
      <c r="F66135" s="55"/>
    </row>
    <row r="66136" spans="6:6" ht="12.75" customHeight="1" x14ac:dyDescent="0.2">
      <c r="F66136" s="55"/>
    </row>
    <row r="66137" spans="6:6" ht="12.75" customHeight="1" x14ac:dyDescent="0.2">
      <c r="F66137" s="55"/>
    </row>
    <row r="66138" spans="6:6" ht="12.75" customHeight="1" x14ac:dyDescent="0.2">
      <c r="F66138" s="55"/>
    </row>
    <row r="66139" spans="6:6" ht="12.75" customHeight="1" x14ac:dyDescent="0.2">
      <c r="F66139" s="55"/>
    </row>
    <row r="66140" spans="6:6" ht="12.75" customHeight="1" x14ac:dyDescent="0.2">
      <c r="F66140" s="55"/>
    </row>
    <row r="66141" spans="6:6" ht="12.75" customHeight="1" x14ac:dyDescent="0.2">
      <c r="F66141" s="55"/>
    </row>
    <row r="66142" spans="6:6" ht="12.75" customHeight="1" x14ac:dyDescent="0.2">
      <c r="F66142" s="55"/>
    </row>
    <row r="66143" spans="6:6" ht="12.75" customHeight="1" x14ac:dyDescent="0.2">
      <c r="F66143" s="55"/>
    </row>
    <row r="66144" spans="6:6" ht="12.75" customHeight="1" x14ac:dyDescent="0.2">
      <c r="F66144" s="55"/>
    </row>
    <row r="66145" spans="6:6" ht="12.75" customHeight="1" x14ac:dyDescent="0.2">
      <c r="F66145" s="55"/>
    </row>
    <row r="66146" spans="6:6" ht="12.75" customHeight="1" x14ac:dyDescent="0.2">
      <c r="F66146" s="55"/>
    </row>
    <row r="66147" spans="6:6" ht="12.75" customHeight="1" x14ac:dyDescent="0.2">
      <c r="F66147" s="55"/>
    </row>
    <row r="66148" spans="6:6" ht="12.75" customHeight="1" x14ac:dyDescent="0.2">
      <c r="F66148" s="55"/>
    </row>
    <row r="66149" spans="6:6" ht="12.75" customHeight="1" x14ac:dyDescent="0.2">
      <c r="F66149" s="55"/>
    </row>
    <row r="66150" spans="6:6" ht="12.75" customHeight="1" x14ac:dyDescent="0.2">
      <c r="F66150" s="55"/>
    </row>
    <row r="66151" spans="6:6" ht="12.75" customHeight="1" x14ac:dyDescent="0.2">
      <c r="F66151" s="55"/>
    </row>
    <row r="66152" spans="6:6" ht="12.75" customHeight="1" x14ac:dyDescent="0.2">
      <c r="F66152" s="55"/>
    </row>
    <row r="66153" spans="6:6" ht="12.75" customHeight="1" x14ac:dyDescent="0.2">
      <c r="F66153" s="55"/>
    </row>
    <row r="66154" spans="6:6" ht="12.75" customHeight="1" x14ac:dyDescent="0.2">
      <c r="F66154" s="55"/>
    </row>
    <row r="66155" spans="6:6" ht="12.75" customHeight="1" x14ac:dyDescent="0.2">
      <c r="F66155" s="55"/>
    </row>
    <row r="66156" spans="6:6" ht="12.75" customHeight="1" x14ac:dyDescent="0.2">
      <c r="F66156" s="55"/>
    </row>
    <row r="66157" spans="6:6" ht="12.75" customHeight="1" x14ac:dyDescent="0.2">
      <c r="F66157" s="55"/>
    </row>
    <row r="66158" spans="6:6" ht="12.75" customHeight="1" x14ac:dyDescent="0.2">
      <c r="F66158" s="55"/>
    </row>
    <row r="66159" spans="6:6" ht="12.75" customHeight="1" x14ac:dyDescent="0.2">
      <c r="F66159" s="55"/>
    </row>
    <row r="66160" spans="6:6" ht="12.75" customHeight="1" x14ac:dyDescent="0.2">
      <c r="F66160" s="55"/>
    </row>
    <row r="66161" spans="6:6" ht="12.75" customHeight="1" x14ac:dyDescent="0.2">
      <c r="F66161" s="55"/>
    </row>
    <row r="66162" spans="6:6" ht="12.75" customHeight="1" x14ac:dyDescent="0.2">
      <c r="F66162" s="55"/>
    </row>
    <row r="66163" spans="6:6" ht="12.75" customHeight="1" x14ac:dyDescent="0.2">
      <c r="F66163" s="55"/>
    </row>
    <row r="66164" spans="6:6" ht="12.75" customHeight="1" x14ac:dyDescent="0.2">
      <c r="F66164" s="55"/>
    </row>
    <row r="66165" spans="6:6" ht="12.75" customHeight="1" x14ac:dyDescent="0.2">
      <c r="F66165" s="55"/>
    </row>
    <row r="66166" spans="6:6" ht="12.75" customHeight="1" x14ac:dyDescent="0.2">
      <c r="F66166" s="55"/>
    </row>
    <row r="66167" spans="6:6" ht="12.75" customHeight="1" x14ac:dyDescent="0.2">
      <c r="F66167" s="55"/>
    </row>
    <row r="66168" spans="6:6" ht="12.75" customHeight="1" x14ac:dyDescent="0.2">
      <c r="F66168" s="55"/>
    </row>
    <row r="66169" spans="6:6" ht="12.75" customHeight="1" x14ac:dyDescent="0.2">
      <c r="F66169" s="55"/>
    </row>
    <row r="66170" spans="6:6" ht="12.75" customHeight="1" x14ac:dyDescent="0.2">
      <c r="F66170" s="55"/>
    </row>
    <row r="66171" spans="6:6" ht="12.75" customHeight="1" x14ac:dyDescent="0.2">
      <c r="F66171" s="55"/>
    </row>
    <row r="66172" spans="6:6" ht="12.75" customHeight="1" x14ac:dyDescent="0.2">
      <c r="F66172" s="55"/>
    </row>
    <row r="66173" spans="6:6" ht="12.75" customHeight="1" x14ac:dyDescent="0.2">
      <c r="F66173" s="55"/>
    </row>
    <row r="66174" spans="6:6" ht="12.75" customHeight="1" x14ac:dyDescent="0.2">
      <c r="F66174" s="55"/>
    </row>
    <row r="66175" spans="6:6" ht="12.75" customHeight="1" x14ac:dyDescent="0.2">
      <c r="F66175" s="55"/>
    </row>
    <row r="66176" spans="6:6" ht="12.75" customHeight="1" x14ac:dyDescent="0.2">
      <c r="F66176" s="55"/>
    </row>
    <row r="66177" spans="6:6" ht="12.75" customHeight="1" x14ac:dyDescent="0.2">
      <c r="F66177" s="55"/>
    </row>
    <row r="66178" spans="6:6" ht="12.75" customHeight="1" x14ac:dyDescent="0.2">
      <c r="F66178" s="55"/>
    </row>
    <row r="66179" spans="6:6" ht="12.75" customHeight="1" x14ac:dyDescent="0.2">
      <c r="F66179" s="55"/>
    </row>
    <row r="66180" spans="6:6" ht="12.75" customHeight="1" x14ac:dyDescent="0.2">
      <c r="F66180" s="55"/>
    </row>
    <row r="66181" spans="6:6" ht="12.75" customHeight="1" x14ac:dyDescent="0.2">
      <c r="F66181" s="55"/>
    </row>
    <row r="66182" spans="6:6" ht="12.75" customHeight="1" x14ac:dyDescent="0.2">
      <c r="F66182" s="55"/>
    </row>
    <row r="66183" spans="6:6" ht="12.75" customHeight="1" x14ac:dyDescent="0.2">
      <c r="F66183" s="55"/>
    </row>
    <row r="66184" spans="6:6" ht="12.75" customHeight="1" x14ac:dyDescent="0.2">
      <c r="F66184" s="55"/>
    </row>
    <row r="66185" spans="6:6" ht="12.75" customHeight="1" x14ac:dyDescent="0.2">
      <c r="F66185" s="55"/>
    </row>
    <row r="66186" spans="6:6" ht="12.75" customHeight="1" x14ac:dyDescent="0.2">
      <c r="F66186" s="55"/>
    </row>
    <row r="66187" spans="6:6" ht="12.75" customHeight="1" x14ac:dyDescent="0.2">
      <c r="F66187" s="55"/>
    </row>
    <row r="66188" spans="6:6" ht="12.75" customHeight="1" x14ac:dyDescent="0.2">
      <c r="F66188" s="55"/>
    </row>
    <row r="66189" spans="6:6" ht="12.75" customHeight="1" x14ac:dyDescent="0.2">
      <c r="F66189" s="55"/>
    </row>
    <row r="66190" spans="6:6" ht="12.75" customHeight="1" x14ac:dyDescent="0.2">
      <c r="F66190" s="55"/>
    </row>
    <row r="66191" spans="6:6" ht="12.75" customHeight="1" x14ac:dyDescent="0.2">
      <c r="F66191" s="55"/>
    </row>
    <row r="66192" spans="6:6" ht="12.75" customHeight="1" x14ac:dyDescent="0.2">
      <c r="F66192" s="55"/>
    </row>
    <row r="66193" spans="6:6" ht="12.75" customHeight="1" x14ac:dyDescent="0.2">
      <c r="F66193" s="55"/>
    </row>
    <row r="66194" spans="6:6" ht="12.75" customHeight="1" x14ac:dyDescent="0.2">
      <c r="F66194" s="55"/>
    </row>
    <row r="66195" spans="6:6" ht="12.75" customHeight="1" x14ac:dyDescent="0.2">
      <c r="F66195" s="55"/>
    </row>
    <row r="66196" spans="6:6" ht="12.75" customHeight="1" x14ac:dyDescent="0.2">
      <c r="F66196" s="55"/>
    </row>
    <row r="66197" spans="6:6" ht="12.75" customHeight="1" x14ac:dyDescent="0.2">
      <c r="F66197" s="55"/>
    </row>
    <row r="66198" spans="6:6" ht="12.75" customHeight="1" x14ac:dyDescent="0.2">
      <c r="F66198" s="55"/>
    </row>
    <row r="66199" spans="6:6" ht="12.75" customHeight="1" x14ac:dyDescent="0.2">
      <c r="F66199" s="55"/>
    </row>
    <row r="66200" spans="6:6" ht="12.75" customHeight="1" x14ac:dyDescent="0.2">
      <c r="F66200" s="55"/>
    </row>
    <row r="66201" spans="6:6" ht="12.75" customHeight="1" x14ac:dyDescent="0.2">
      <c r="F66201" s="55"/>
    </row>
    <row r="66202" spans="6:6" ht="12.75" customHeight="1" x14ac:dyDescent="0.2">
      <c r="F66202" s="55"/>
    </row>
    <row r="66203" spans="6:6" ht="12.75" customHeight="1" x14ac:dyDescent="0.2">
      <c r="F66203" s="55"/>
    </row>
    <row r="66204" spans="6:6" ht="12.75" customHeight="1" x14ac:dyDescent="0.2">
      <c r="F66204" s="55"/>
    </row>
    <row r="66205" spans="6:6" ht="12.75" customHeight="1" x14ac:dyDescent="0.2">
      <c r="F66205" s="55"/>
    </row>
    <row r="66206" spans="6:6" ht="12.75" customHeight="1" x14ac:dyDescent="0.2">
      <c r="F66206" s="55"/>
    </row>
    <row r="66207" spans="6:6" ht="12.75" customHeight="1" x14ac:dyDescent="0.2">
      <c r="F66207" s="55"/>
    </row>
    <row r="66208" spans="6:6" ht="12.75" customHeight="1" x14ac:dyDescent="0.2">
      <c r="F66208" s="55"/>
    </row>
    <row r="66209" spans="6:6" ht="12.75" customHeight="1" x14ac:dyDescent="0.2">
      <c r="F66209" s="55"/>
    </row>
    <row r="66210" spans="6:6" ht="12.75" customHeight="1" x14ac:dyDescent="0.2">
      <c r="F66210" s="55"/>
    </row>
    <row r="66211" spans="6:6" ht="12.75" customHeight="1" x14ac:dyDescent="0.2">
      <c r="F66211" s="55"/>
    </row>
    <row r="66212" spans="6:6" ht="12.75" customHeight="1" x14ac:dyDescent="0.2">
      <c r="F66212" s="55"/>
    </row>
    <row r="66213" spans="6:6" ht="12.75" customHeight="1" x14ac:dyDescent="0.2">
      <c r="F66213" s="55"/>
    </row>
    <row r="66214" spans="6:6" ht="12.75" customHeight="1" x14ac:dyDescent="0.2">
      <c r="F66214" s="55"/>
    </row>
    <row r="66215" spans="6:6" ht="12.75" customHeight="1" x14ac:dyDescent="0.2">
      <c r="F66215" s="55"/>
    </row>
    <row r="66216" spans="6:6" ht="12.75" customHeight="1" x14ac:dyDescent="0.2">
      <c r="F66216" s="55"/>
    </row>
    <row r="66217" spans="6:6" ht="12.75" customHeight="1" x14ac:dyDescent="0.2">
      <c r="F66217" s="55"/>
    </row>
    <row r="66218" spans="6:6" ht="12.75" customHeight="1" x14ac:dyDescent="0.2">
      <c r="F66218" s="55"/>
    </row>
    <row r="66219" spans="6:6" ht="12.75" customHeight="1" x14ac:dyDescent="0.2">
      <c r="F66219" s="55"/>
    </row>
    <row r="66220" spans="6:6" ht="12.75" customHeight="1" x14ac:dyDescent="0.2">
      <c r="F66220" s="55"/>
    </row>
    <row r="66221" spans="6:6" ht="12.75" customHeight="1" x14ac:dyDescent="0.2">
      <c r="F66221" s="55"/>
    </row>
    <row r="66222" spans="6:6" ht="12.75" customHeight="1" x14ac:dyDescent="0.2">
      <c r="F66222" s="55"/>
    </row>
    <row r="66223" spans="6:6" ht="12.75" customHeight="1" x14ac:dyDescent="0.2">
      <c r="F66223" s="55"/>
    </row>
    <row r="66224" spans="6:6" ht="12.75" customHeight="1" x14ac:dyDescent="0.2">
      <c r="F66224" s="55"/>
    </row>
    <row r="66225" spans="6:6" ht="12.75" customHeight="1" x14ac:dyDescent="0.2">
      <c r="F66225" s="55"/>
    </row>
    <row r="66226" spans="6:6" ht="12.75" customHeight="1" x14ac:dyDescent="0.2">
      <c r="F66226" s="55"/>
    </row>
    <row r="66227" spans="6:6" ht="12.75" customHeight="1" x14ac:dyDescent="0.2">
      <c r="F66227" s="55"/>
    </row>
    <row r="66228" spans="6:6" ht="12.75" customHeight="1" x14ac:dyDescent="0.2">
      <c r="F66228" s="55"/>
    </row>
    <row r="66229" spans="6:6" ht="12.75" customHeight="1" x14ac:dyDescent="0.2">
      <c r="F66229" s="55"/>
    </row>
    <row r="66230" spans="6:6" ht="12.75" customHeight="1" x14ac:dyDescent="0.2">
      <c r="F66230" s="55"/>
    </row>
    <row r="66231" spans="6:6" ht="12.75" customHeight="1" x14ac:dyDescent="0.2">
      <c r="F66231" s="55"/>
    </row>
    <row r="66232" spans="6:6" ht="12.75" customHeight="1" x14ac:dyDescent="0.2">
      <c r="F66232" s="55"/>
    </row>
    <row r="66233" spans="6:6" ht="12.75" customHeight="1" x14ac:dyDescent="0.2">
      <c r="F66233" s="55"/>
    </row>
    <row r="66234" spans="6:6" ht="12.75" customHeight="1" x14ac:dyDescent="0.2">
      <c r="F66234" s="55"/>
    </row>
    <row r="66235" spans="6:6" ht="12.75" customHeight="1" x14ac:dyDescent="0.2">
      <c r="F66235" s="55"/>
    </row>
    <row r="66236" spans="6:6" ht="12.75" customHeight="1" x14ac:dyDescent="0.2">
      <c r="F66236" s="55"/>
    </row>
    <row r="66237" spans="6:6" ht="12.75" customHeight="1" x14ac:dyDescent="0.2">
      <c r="F66237" s="55"/>
    </row>
    <row r="66238" spans="6:6" ht="12.75" customHeight="1" x14ac:dyDescent="0.2">
      <c r="F66238" s="55"/>
    </row>
    <row r="66239" spans="6:6" ht="12.75" customHeight="1" x14ac:dyDescent="0.2">
      <c r="F66239" s="55"/>
    </row>
    <row r="66240" spans="6:6" ht="12.75" customHeight="1" x14ac:dyDescent="0.2">
      <c r="F66240" s="55"/>
    </row>
    <row r="66241" spans="6:6" ht="12.75" customHeight="1" x14ac:dyDescent="0.2">
      <c r="F66241" s="55"/>
    </row>
    <row r="66242" spans="6:6" ht="12.75" customHeight="1" x14ac:dyDescent="0.2">
      <c r="F66242" s="55"/>
    </row>
    <row r="66243" spans="6:6" ht="12.75" customHeight="1" x14ac:dyDescent="0.2">
      <c r="F66243" s="55"/>
    </row>
    <row r="66244" spans="6:6" ht="12.75" customHeight="1" x14ac:dyDescent="0.2">
      <c r="F66244" s="55"/>
    </row>
    <row r="66245" spans="6:6" ht="12.75" customHeight="1" x14ac:dyDescent="0.2">
      <c r="F66245" s="55"/>
    </row>
    <row r="66246" spans="6:6" ht="12.75" customHeight="1" x14ac:dyDescent="0.2">
      <c r="F66246" s="55"/>
    </row>
    <row r="66247" spans="6:6" ht="12.75" customHeight="1" x14ac:dyDescent="0.2">
      <c r="F66247" s="55"/>
    </row>
    <row r="66248" spans="6:6" ht="12.75" customHeight="1" x14ac:dyDescent="0.2">
      <c r="F66248" s="55"/>
    </row>
    <row r="66249" spans="6:6" ht="12.75" customHeight="1" x14ac:dyDescent="0.2">
      <c r="F66249" s="55"/>
    </row>
    <row r="66250" spans="6:6" ht="12.75" customHeight="1" x14ac:dyDescent="0.2">
      <c r="F66250" s="55"/>
    </row>
    <row r="66251" spans="6:6" ht="12.75" customHeight="1" x14ac:dyDescent="0.2">
      <c r="F66251" s="55"/>
    </row>
    <row r="66252" spans="6:6" ht="12.75" customHeight="1" x14ac:dyDescent="0.2">
      <c r="F66252" s="55"/>
    </row>
    <row r="66253" spans="6:6" ht="12.75" customHeight="1" x14ac:dyDescent="0.2">
      <c r="F66253" s="55"/>
    </row>
    <row r="66254" spans="6:6" ht="12.75" customHeight="1" x14ac:dyDescent="0.2">
      <c r="F66254" s="55"/>
    </row>
    <row r="66255" spans="6:6" ht="12.75" customHeight="1" x14ac:dyDescent="0.2">
      <c r="F66255" s="55"/>
    </row>
    <row r="66256" spans="6:6" ht="12.75" customHeight="1" x14ac:dyDescent="0.2">
      <c r="F66256" s="55"/>
    </row>
    <row r="66257" spans="6:6" ht="12.75" customHeight="1" x14ac:dyDescent="0.2">
      <c r="F66257" s="55"/>
    </row>
    <row r="66258" spans="6:6" ht="12.75" customHeight="1" x14ac:dyDescent="0.2">
      <c r="F66258" s="55"/>
    </row>
    <row r="66259" spans="6:6" ht="12.75" customHeight="1" x14ac:dyDescent="0.2">
      <c r="F66259" s="55"/>
    </row>
    <row r="66260" spans="6:6" ht="12.75" customHeight="1" x14ac:dyDescent="0.2">
      <c r="F66260" s="55"/>
    </row>
    <row r="66261" spans="6:6" ht="12.75" customHeight="1" x14ac:dyDescent="0.2">
      <c r="F66261" s="55"/>
    </row>
    <row r="66262" spans="6:6" ht="12.75" customHeight="1" x14ac:dyDescent="0.2">
      <c r="F66262" s="55"/>
    </row>
    <row r="66263" spans="6:6" ht="12.75" customHeight="1" x14ac:dyDescent="0.2">
      <c r="F66263" s="55"/>
    </row>
    <row r="66264" spans="6:6" ht="12.75" customHeight="1" x14ac:dyDescent="0.2">
      <c r="F66264" s="55"/>
    </row>
    <row r="66265" spans="6:6" ht="12.75" customHeight="1" x14ac:dyDescent="0.2">
      <c r="F66265" s="55"/>
    </row>
    <row r="66266" spans="6:6" ht="12.75" customHeight="1" x14ac:dyDescent="0.2">
      <c r="F66266" s="55"/>
    </row>
    <row r="66267" spans="6:6" ht="12.75" customHeight="1" x14ac:dyDescent="0.2">
      <c r="F66267" s="55"/>
    </row>
    <row r="66268" spans="6:6" ht="12.75" customHeight="1" x14ac:dyDescent="0.2">
      <c r="F66268" s="55"/>
    </row>
    <row r="66269" spans="6:6" ht="12.75" customHeight="1" x14ac:dyDescent="0.2">
      <c r="F66269" s="55"/>
    </row>
    <row r="66270" spans="6:6" ht="12.75" customHeight="1" x14ac:dyDescent="0.2">
      <c r="F66270" s="55"/>
    </row>
    <row r="66271" spans="6:6" ht="12.75" customHeight="1" x14ac:dyDescent="0.2">
      <c r="F66271" s="55"/>
    </row>
    <row r="66272" spans="6:6" ht="12.75" customHeight="1" x14ac:dyDescent="0.2">
      <c r="F66272" s="55"/>
    </row>
    <row r="66273" spans="6:6" ht="12.75" customHeight="1" x14ac:dyDescent="0.2">
      <c r="F66273" s="55"/>
    </row>
    <row r="66274" spans="6:6" ht="12.75" customHeight="1" x14ac:dyDescent="0.2">
      <c r="F66274" s="55"/>
    </row>
    <row r="66275" spans="6:6" ht="12.75" customHeight="1" x14ac:dyDescent="0.2">
      <c r="F66275" s="55"/>
    </row>
    <row r="66276" spans="6:6" ht="12.75" customHeight="1" x14ac:dyDescent="0.2">
      <c r="F66276" s="55"/>
    </row>
    <row r="66277" spans="6:6" ht="12.75" customHeight="1" x14ac:dyDescent="0.2">
      <c r="F66277" s="55"/>
    </row>
    <row r="66278" spans="6:6" ht="12.75" customHeight="1" x14ac:dyDescent="0.2">
      <c r="F66278" s="55"/>
    </row>
    <row r="66279" spans="6:6" ht="12.75" customHeight="1" x14ac:dyDescent="0.2">
      <c r="F66279" s="55"/>
    </row>
    <row r="66280" spans="6:6" ht="12.75" customHeight="1" x14ac:dyDescent="0.2">
      <c r="F66280" s="55"/>
    </row>
    <row r="66281" spans="6:6" ht="12.75" customHeight="1" x14ac:dyDescent="0.2">
      <c r="F66281" s="55"/>
    </row>
    <row r="66282" spans="6:6" ht="12.75" customHeight="1" x14ac:dyDescent="0.2">
      <c r="F66282" s="55"/>
    </row>
    <row r="66283" spans="6:6" ht="12.75" customHeight="1" x14ac:dyDescent="0.2">
      <c r="F66283" s="55"/>
    </row>
    <row r="66284" spans="6:6" ht="12.75" customHeight="1" x14ac:dyDescent="0.2">
      <c r="F66284" s="55"/>
    </row>
    <row r="66285" spans="6:6" ht="12.75" customHeight="1" x14ac:dyDescent="0.2">
      <c r="F66285" s="55"/>
    </row>
    <row r="66286" spans="6:6" ht="12.75" customHeight="1" x14ac:dyDescent="0.2">
      <c r="F66286" s="55"/>
    </row>
    <row r="66287" spans="6:6" ht="12.75" customHeight="1" x14ac:dyDescent="0.2">
      <c r="F66287" s="55"/>
    </row>
    <row r="66288" spans="6:6" ht="12.75" customHeight="1" x14ac:dyDescent="0.2">
      <c r="F66288" s="55"/>
    </row>
    <row r="66289" spans="6:6" ht="12.75" customHeight="1" x14ac:dyDescent="0.2">
      <c r="F66289" s="55"/>
    </row>
    <row r="66290" spans="6:6" ht="12.75" customHeight="1" x14ac:dyDescent="0.2">
      <c r="F66290" s="55"/>
    </row>
    <row r="66291" spans="6:6" ht="12.75" customHeight="1" x14ac:dyDescent="0.2">
      <c r="F66291" s="55"/>
    </row>
    <row r="66292" spans="6:6" ht="12.75" customHeight="1" x14ac:dyDescent="0.2">
      <c r="F66292" s="55"/>
    </row>
    <row r="66293" spans="6:6" ht="12.75" customHeight="1" x14ac:dyDescent="0.2">
      <c r="F66293" s="55"/>
    </row>
    <row r="66294" spans="6:6" ht="12.75" customHeight="1" x14ac:dyDescent="0.2">
      <c r="F66294" s="55"/>
    </row>
    <row r="66295" spans="6:6" ht="12.75" customHeight="1" x14ac:dyDescent="0.2">
      <c r="F66295" s="55"/>
    </row>
    <row r="66296" spans="6:6" ht="12.75" customHeight="1" x14ac:dyDescent="0.2">
      <c r="F66296" s="55"/>
    </row>
    <row r="66297" spans="6:6" ht="12.75" customHeight="1" x14ac:dyDescent="0.2">
      <c r="F66297" s="55"/>
    </row>
    <row r="66298" spans="6:6" ht="12.75" customHeight="1" x14ac:dyDescent="0.2">
      <c r="F66298" s="55"/>
    </row>
    <row r="66299" spans="6:6" ht="12.75" customHeight="1" x14ac:dyDescent="0.2">
      <c r="F66299" s="55"/>
    </row>
    <row r="66300" spans="6:6" ht="12.75" customHeight="1" x14ac:dyDescent="0.2">
      <c r="F66300" s="55"/>
    </row>
    <row r="66301" spans="6:6" ht="12.75" customHeight="1" x14ac:dyDescent="0.2">
      <c r="F66301" s="55"/>
    </row>
    <row r="66302" spans="6:6" ht="12.75" customHeight="1" x14ac:dyDescent="0.2">
      <c r="F66302" s="55"/>
    </row>
    <row r="66303" spans="6:6" ht="12.75" customHeight="1" x14ac:dyDescent="0.2">
      <c r="F66303" s="55"/>
    </row>
    <row r="66304" spans="6:6" ht="12.75" customHeight="1" x14ac:dyDescent="0.2">
      <c r="F66304" s="55"/>
    </row>
    <row r="66305" spans="6:6" ht="12.75" customHeight="1" x14ac:dyDescent="0.2">
      <c r="F66305" s="55"/>
    </row>
    <row r="66306" spans="6:6" ht="12.75" customHeight="1" x14ac:dyDescent="0.2">
      <c r="F66306" s="55"/>
    </row>
    <row r="66307" spans="6:6" ht="12.75" customHeight="1" x14ac:dyDescent="0.2">
      <c r="F66307" s="55"/>
    </row>
    <row r="66308" spans="6:6" ht="12.75" customHeight="1" x14ac:dyDescent="0.2">
      <c r="F66308" s="55"/>
    </row>
    <row r="66309" spans="6:6" ht="12.75" customHeight="1" x14ac:dyDescent="0.2">
      <c r="F66309" s="55"/>
    </row>
    <row r="66310" spans="6:6" ht="12.75" customHeight="1" x14ac:dyDescent="0.2">
      <c r="F66310" s="55"/>
    </row>
    <row r="66311" spans="6:6" ht="12.75" customHeight="1" x14ac:dyDescent="0.2">
      <c r="F66311" s="55"/>
    </row>
    <row r="66312" spans="6:6" ht="12.75" customHeight="1" x14ac:dyDescent="0.2">
      <c r="F66312" s="55"/>
    </row>
    <row r="66313" spans="6:6" ht="12.75" customHeight="1" x14ac:dyDescent="0.2">
      <c r="F66313" s="55"/>
    </row>
    <row r="66314" spans="6:6" ht="12.75" customHeight="1" x14ac:dyDescent="0.2">
      <c r="F66314" s="55"/>
    </row>
    <row r="66315" spans="6:6" ht="12.75" customHeight="1" x14ac:dyDescent="0.2">
      <c r="F66315" s="55"/>
    </row>
    <row r="66316" spans="6:6" ht="12.75" customHeight="1" x14ac:dyDescent="0.2">
      <c r="F66316" s="55"/>
    </row>
    <row r="66317" spans="6:6" ht="12.75" customHeight="1" x14ac:dyDescent="0.2">
      <c r="F66317" s="55"/>
    </row>
    <row r="66318" spans="6:6" ht="12.75" customHeight="1" x14ac:dyDescent="0.2">
      <c r="F66318" s="55"/>
    </row>
    <row r="66319" spans="6:6" ht="12.75" customHeight="1" x14ac:dyDescent="0.2">
      <c r="F66319" s="55"/>
    </row>
    <row r="66320" spans="6:6" ht="12.75" customHeight="1" x14ac:dyDescent="0.2">
      <c r="F66320" s="55"/>
    </row>
    <row r="66321" spans="6:6" ht="12.75" customHeight="1" x14ac:dyDescent="0.2">
      <c r="F66321" s="55"/>
    </row>
    <row r="66322" spans="6:6" ht="12.75" customHeight="1" x14ac:dyDescent="0.2">
      <c r="F66322" s="55"/>
    </row>
    <row r="66323" spans="6:6" ht="12.75" customHeight="1" x14ac:dyDescent="0.2">
      <c r="F66323" s="55"/>
    </row>
    <row r="66324" spans="6:6" ht="12.75" customHeight="1" x14ac:dyDescent="0.2">
      <c r="F66324" s="55"/>
    </row>
    <row r="66325" spans="6:6" ht="12.75" customHeight="1" x14ac:dyDescent="0.2">
      <c r="F66325" s="55"/>
    </row>
    <row r="66326" spans="6:6" ht="12.75" customHeight="1" x14ac:dyDescent="0.2">
      <c r="F66326" s="55"/>
    </row>
    <row r="66327" spans="6:6" ht="12.75" customHeight="1" x14ac:dyDescent="0.2">
      <c r="F66327" s="55"/>
    </row>
    <row r="66328" spans="6:6" ht="12.75" customHeight="1" x14ac:dyDescent="0.2">
      <c r="F66328" s="55"/>
    </row>
    <row r="66329" spans="6:6" ht="12.75" customHeight="1" x14ac:dyDescent="0.2">
      <c r="F66329" s="55"/>
    </row>
    <row r="66330" spans="6:6" ht="12.75" customHeight="1" x14ac:dyDescent="0.2">
      <c r="F66330" s="55"/>
    </row>
    <row r="66331" spans="6:6" ht="12.75" customHeight="1" x14ac:dyDescent="0.2">
      <c r="F66331" s="55"/>
    </row>
    <row r="66332" spans="6:6" ht="12.75" customHeight="1" x14ac:dyDescent="0.2">
      <c r="F66332" s="55"/>
    </row>
    <row r="66333" spans="6:6" ht="12.75" customHeight="1" x14ac:dyDescent="0.2">
      <c r="F66333" s="55"/>
    </row>
    <row r="66334" spans="6:6" ht="12.75" customHeight="1" x14ac:dyDescent="0.2">
      <c r="F66334" s="55"/>
    </row>
    <row r="66335" spans="6:6" ht="12.75" customHeight="1" x14ac:dyDescent="0.2">
      <c r="F66335" s="55"/>
    </row>
    <row r="66336" spans="6:6" ht="12.75" customHeight="1" x14ac:dyDescent="0.2">
      <c r="F66336" s="55"/>
    </row>
    <row r="66337" spans="6:6" ht="12.75" customHeight="1" x14ac:dyDescent="0.2">
      <c r="F66337" s="55"/>
    </row>
    <row r="66338" spans="6:6" ht="12.75" customHeight="1" x14ac:dyDescent="0.2">
      <c r="F66338" s="55"/>
    </row>
    <row r="66339" spans="6:6" ht="12.75" customHeight="1" x14ac:dyDescent="0.2">
      <c r="F66339" s="55"/>
    </row>
    <row r="66340" spans="6:6" ht="12.75" customHeight="1" x14ac:dyDescent="0.2">
      <c r="F66340" s="55"/>
    </row>
    <row r="66341" spans="6:6" ht="12.75" customHeight="1" x14ac:dyDescent="0.2">
      <c r="F66341" s="55"/>
    </row>
    <row r="66342" spans="6:6" ht="12.75" customHeight="1" x14ac:dyDescent="0.2">
      <c r="F66342" s="55"/>
    </row>
    <row r="66343" spans="6:6" ht="12.75" customHeight="1" x14ac:dyDescent="0.2">
      <c r="F66343" s="55"/>
    </row>
    <row r="66344" spans="6:6" ht="12.75" customHeight="1" x14ac:dyDescent="0.2">
      <c r="F66344" s="55"/>
    </row>
    <row r="66345" spans="6:6" ht="12.75" customHeight="1" x14ac:dyDescent="0.2">
      <c r="F66345" s="55"/>
    </row>
    <row r="66346" spans="6:6" ht="12.75" customHeight="1" x14ac:dyDescent="0.2">
      <c r="F66346" s="55"/>
    </row>
    <row r="66347" spans="6:6" ht="12.75" customHeight="1" x14ac:dyDescent="0.2">
      <c r="F66347" s="55"/>
    </row>
    <row r="66348" spans="6:6" ht="12.75" customHeight="1" x14ac:dyDescent="0.2">
      <c r="F66348" s="55"/>
    </row>
    <row r="66349" spans="6:6" ht="12.75" customHeight="1" x14ac:dyDescent="0.2">
      <c r="F66349" s="55"/>
    </row>
    <row r="66350" spans="6:6" ht="12.75" customHeight="1" x14ac:dyDescent="0.2">
      <c r="F66350" s="55"/>
    </row>
    <row r="66351" spans="6:6" ht="12.75" customHeight="1" x14ac:dyDescent="0.2">
      <c r="F66351" s="55"/>
    </row>
    <row r="66352" spans="6:6" ht="12.75" customHeight="1" x14ac:dyDescent="0.2">
      <c r="F66352" s="55"/>
    </row>
    <row r="66353" spans="6:6" ht="12.75" customHeight="1" x14ac:dyDescent="0.2">
      <c r="F66353" s="55"/>
    </row>
    <row r="66354" spans="6:6" ht="12.75" customHeight="1" x14ac:dyDescent="0.2">
      <c r="F66354" s="55"/>
    </row>
    <row r="66355" spans="6:6" ht="12.75" customHeight="1" x14ac:dyDescent="0.2">
      <c r="F66355" s="55"/>
    </row>
    <row r="66356" spans="6:6" ht="12.75" customHeight="1" x14ac:dyDescent="0.2">
      <c r="F66356" s="55"/>
    </row>
    <row r="66357" spans="6:6" ht="12.75" customHeight="1" x14ac:dyDescent="0.2">
      <c r="F66357" s="55"/>
    </row>
    <row r="66358" spans="6:6" ht="12.75" customHeight="1" x14ac:dyDescent="0.2">
      <c r="F66358" s="55"/>
    </row>
    <row r="66359" spans="6:6" ht="12.75" customHeight="1" x14ac:dyDescent="0.2">
      <c r="F66359" s="55"/>
    </row>
    <row r="66360" spans="6:6" ht="12.75" customHeight="1" x14ac:dyDescent="0.2">
      <c r="F66360" s="55"/>
    </row>
    <row r="66361" spans="6:6" ht="12.75" customHeight="1" x14ac:dyDescent="0.2">
      <c r="F66361" s="55"/>
    </row>
    <row r="66362" spans="6:6" ht="12.75" customHeight="1" x14ac:dyDescent="0.2">
      <c r="F66362" s="55"/>
    </row>
    <row r="66363" spans="6:6" ht="12.75" customHeight="1" x14ac:dyDescent="0.2">
      <c r="F66363" s="55"/>
    </row>
    <row r="66364" spans="6:6" ht="12.75" customHeight="1" x14ac:dyDescent="0.2">
      <c r="F66364" s="55"/>
    </row>
    <row r="66365" spans="6:6" ht="12.75" customHeight="1" x14ac:dyDescent="0.2">
      <c r="F66365" s="55"/>
    </row>
    <row r="66366" spans="6:6" ht="12.75" customHeight="1" x14ac:dyDescent="0.2">
      <c r="F66366" s="55"/>
    </row>
    <row r="66367" spans="6:6" ht="12.75" customHeight="1" x14ac:dyDescent="0.2">
      <c r="F66367" s="55"/>
    </row>
    <row r="66368" spans="6:6" ht="12.75" customHeight="1" x14ac:dyDescent="0.2">
      <c r="F66368" s="55"/>
    </row>
    <row r="66369" spans="6:6" ht="12.75" customHeight="1" x14ac:dyDescent="0.2">
      <c r="F66369" s="55"/>
    </row>
    <row r="66370" spans="6:6" ht="12.75" customHeight="1" x14ac:dyDescent="0.2">
      <c r="F66370" s="55"/>
    </row>
    <row r="66371" spans="6:6" ht="12.75" customHeight="1" x14ac:dyDescent="0.2">
      <c r="F66371" s="55"/>
    </row>
    <row r="66372" spans="6:6" ht="12.75" customHeight="1" x14ac:dyDescent="0.2">
      <c r="F66372" s="55"/>
    </row>
    <row r="66373" spans="6:6" ht="12.75" customHeight="1" x14ac:dyDescent="0.2">
      <c r="F66373" s="55"/>
    </row>
    <row r="66374" spans="6:6" ht="12.75" customHeight="1" x14ac:dyDescent="0.2">
      <c r="F66374" s="55"/>
    </row>
    <row r="66375" spans="6:6" ht="12.75" customHeight="1" x14ac:dyDescent="0.2">
      <c r="F66375" s="55"/>
    </row>
    <row r="66376" spans="6:6" ht="12.75" customHeight="1" x14ac:dyDescent="0.2">
      <c r="F66376" s="55"/>
    </row>
    <row r="66377" spans="6:6" ht="12.75" customHeight="1" x14ac:dyDescent="0.2">
      <c r="F66377" s="55"/>
    </row>
    <row r="66378" spans="6:6" ht="12.75" customHeight="1" x14ac:dyDescent="0.2">
      <c r="F66378" s="55"/>
    </row>
    <row r="66379" spans="6:6" ht="12.75" customHeight="1" x14ac:dyDescent="0.2">
      <c r="F66379" s="55"/>
    </row>
    <row r="66380" spans="6:6" ht="12.75" customHeight="1" x14ac:dyDescent="0.2">
      <c r="F66380" s="55"/>
    </row>
    <row r="66381" spans="6:6" ht="12.75" customHeight="1" x14ac:dyDescent="0.2">
      <c r="F66381" s="55"/>
    </row>
    <row r="66382" spans="6:6" ht="12.75" customHeight="1" x14ac:dyDescent="0.2">
      <c r="F66382" s="55"/>
    </row>
    <row r="66383" spans="6:6" ht="12.75" customHeight="1" x14ac:dyDescent="0.2">
      <c r="F66383" s="55"/>
    </row>
    <row r="66384" spans="6:6" ht="12.75" customHeight="1" x14ac:dyDescent="0.2">
      <c r="F66384" s="55"/>
    </row>
    <row r="66385" spans="6:6" ht="12.75" customHeight="1" x14ac:dyDescent="0.2">
      <c r="F66385" s="55"/>
    </row>
    <row r="66386" spans="6:6" ht="12.75" customHeight="1" x14ac:dyDescent="0.2">
      <c r="F66386" s="55"/>
    </row>
    <row r="66387" spans="6:6" ht="12.75" customHeight="1" x14ac:dyDescent="0.2">
      <c r="F66387" s="55"/>
    </row>
    <row r="66388" spans="6:6" ht="12.75" customHeight="1" x14ac:dyDescent="0.2">
      <c r="F66388" s="55"/>
    </row>
    <row r="66389" spans="6:6" ht="12.75" customHeight="1" x14ac:dyDescent="0.2">
      <c r="F66389" s="55"/>
    </row>
    <row r="66390" spans="6:6" ht="12.75" customHeight="1" x14ac:dyDescent="0.2">
      <c r="F66390" s="55"/>
    </row>
    <row r="66391" spans="6:6" ht="12.75" customHeight="1" x14ac:dyDescent="0.2">
      <c r="F66391" s="55"/>
    </row>
    <row r="66392" spans="6:6" ht="12.75" customHeight="1" x14ac:dyDescent="0.2">
      <c r="F66392" s="55"/>
    </row>
    <row r="66393" spans="6:6" ht="12.75" customHeight="1" x14ac:dyDescent="0.2">
      <c r="F66393" s="55"/>
    </row>
    <row r="66394" spans="6:6" ht="12.75" customHeight="1" x14ac:dyDescent="0.2">
      <c r="F66394" s="55"/>
    </row>
    <row r="66395" spans="6:6" ht="12.75" customHeight="1" x14ac:dyDescent="0.2">
      <c r="F66395" s="55"/>
    </row>
    <row r="66396" spans="6:6" ht="12.75" customHeight="1" x14ac:dyDescent="0.2">
      <c r="F66396" s="55"/>
    </row>
    <row r="66397" spans="6:6" ht="12.75" customHeight="1" x14ac:dyDescent="0.2">
      <c r="F66397" s="55"/>
    </row>
    <row r="66398" spans="6:6" ht="12.75" customHeight="1" x14ac:dyDescent="0.2">
      <c r="F66398" s="55"/>
    </row>
    <row r="66399" spans="6:6" ht="12.75" customHeight="1" x14ac:dyDescent="0.2">
      <c r="F66399" s="55"/>
    </row>
    <row r="66400" spans="6:6" ht="12.75" customHeight="1" x14ac:dyDescent="0.2">
      <c r="F66400" s="55"/>
    </row>
    <row r="66401" spans="6:6" ht="12.75" customHeight="1" x14ac:dyDescent="0.2">
      <c r="F66401" s="55"/>
    </row>
    <row r="66402" spans="6:6" ht="12.75" customHeight="1" x14ac:dyDescent="0.2">
      <c r="F66402" s="55"/>
    </row>
    <row r="66403" spans="6:6" ht="12.75" customHeight="1" x14ac:dyDescent="0.2">
      <c r="F66403" s="55"/>
    </row>
    <row r="66404" spans="6:6" ht="12.75" customHeight="1" x14ac:dyDescent="0.2">
      <c r="F66404" s="55"/>
    </row>
    <row r="66405" spans="6:6" ht="12.75" customHeight="1" x14ac:dyDescent="0.2">
      <c r="F66405" s="55"/>
    </row>
    <row r="66406" spans="6:6" ht="12.75" customHeight="1" x14ac:dyDescent="0.2">
      <c r="F66406" s="55"/>
    </row>
    <row r="66407" spans="6:6" ht="12.75" customHeight="1" x14ac:dyDescent="0.2">
      <c r="F66407" s="55"/>
    </row>
    <row r="66408" spans="6:6" ht="12.75" customHeight="1" x14ac:dyDescent="0.2">
      <c r="F66408" s="55"/>
    </row>
    <row r="66409" spans="6:6" ht="12.75" customHeight="1" x14ac:dyDescent="0.2">
      <c r="F66409" s="55"/>
    </row>
    <row r="66410" spans="6:6" ht="12.75" customHeight="1" x14ac:dyDescent="0.2">
      <c r="F66410" s="55"/>
    </row>
    <row r="66411" spans="6:6" ht="12.75" customHeight="1" x14ac:dyDescent="0.2">
      <c r="F66411" s="55"/>
    </row>
    <row r="66412" spans="6:6" ht="12.75" customHeight="1" x14ac:dyDescent="0.2">
      <c r="F66412" s="55"/>
    </row>
    <row r="66413" spans="6:6" ht="12.75" customHeight="1" x14ac:dyDescent="0.2">
      <c r="F66413" s="55"/>
    </row>
    <row r="66414" spans="6:6" ht="12.75" customHeight="1" x14ac:dyDescent="0.2">
      <c r="F66414" s="55"/>
    </row>
    <row r="66415" spans="6:6" ht="12.75" customHeight="1" x14ac:dyDescent="0.2">
      <c r="F66415" s="55"/>
    </row>
    <row r="66416" spans="6:6" ht="12.75" customHeight="1" x14ac:dyDescent="0.2">
      <c r="F66416" s="55"/>
    </row>
    <row r="66417" spans="6:6" ht="12.75" customHeight="1" x14ac:dyDescent="0.2">
      <c r="F66417" s="55"/>
    </row>
    <row r="66418" spans="6:6" ht="12.75" customHeight="1" x14ac:dyDescent="0.2">
      <c r="F66418" s="55"/>
    </row>
    <row r="66419" spans="6:6" ht="12.75" customHeight="1" x14ac:dyDescent="0.2">
      <c r="F66419" s="55"/>
    </row>
    <row r="66420" spans="6:6" ht="12.75" customHeight="1" x14ac:dyDescent="0.2">
      <c r="F66420" s="55"/>
    </row>
    <row r="66421" spans="6:6" ht="12.75" customHeight="1" x14ac:dyDescent="0.2">
      <c r="F66421" s="55"/>
    </row>
    <row r="66422" spans="6:6" ht="12.75" customHeight="1" x14ac:dyDescent="0.2">
      <c r="F66422" s="55"/>
    </row>
    <row r="66423" spans="6:6" ht="12.75" customHeight="1" x14ac:dyDescent="0.2">
      <c r="F66423" s="55"/>
    </row>
    <row r="66424" spans="6:6" ht="12.75" customHeight="1" x14ac:dyDescent="0.2">
      <c r="F66424" s="55"/>
    </row>
    <row r="66425" spans="6:6" ht="12.75" customHeight="1" x14ac:dyDescent="0.2">
      <c r="F66425" s="55"/>
    </row>
    <row r="66426" spans="6:6" ht="12.75" customHeight="1" x14ac:dyDescent="0.2">
      <c r="F66426" s="55"/>
    </row>
    <row r="66427" spans="6:6" ht="12.75" customHeight="1" x14ac:dyDescent="0.2">
      <c r="F66427" s="55"/>
    </row>
    <row r="66428" spans="6:6" ht="12.75" customHeight="1" x14ac:dyDescent="0.2">
      <c r="F66428" s="55"/>
    </row>
    <row r="66429" spans="6:6" ht="12.75" customHeight="1" x14ac:dyDescent="0.2">
      <c r="F66429" s="55"/>
    </row>
    <row r="66430" spans="6:6" ht="12.75" customHeight="1" x14ac:dyDescent="0.2">
      <c r="F66430" s="55"/>
    </row>
    <row r="66431" spans="6:6" ht="12.75" customHeight="1" x14ac:dyDescent="0.2">
      <c r="F66431" s="55"/>
    </row>
    <row r="66432" spans="6:6" ht="12.75" customHeight="1" x14ac:dyDescent="0.2">
      <c r="F66432" s="55"/>
    </row>
    <row r="66433" spans="6:6" ht="12.75" customHeight="1" x14ac:dyDescent="0.2">
      <c r="F66433" s="55"/>
    </row>
    <row r="66434" spans="6:6" ht="12.75" customHeight="1" x14ac:dyDescent="0.2">
      <c r="F66434" s="55"/>
    </row>
    <row r="66435" spans="6:6" ht="12.75" customHeight="1" x14ac:dyDescent="0.2">
      <c r="F66435" s="55"/>
    </row>
    <row r="66436" spans="6:6" ht="12.75" customHeight="1" x14ac:dyDescent="0.2">
      <c r="F66436" s="55"/>
    </row>
    <row r="66437" spans="6:6" ht="12.75" customHeight="1" x14ac:dyDescent="0.2">
      <c r="F66437" s="55"/>
    </row>
    <row r="66438" spans="6:6" ht="12.75" customHeight="1" x14ac:dyDescent="0.2">
      <c r="F66438" s="55"/>
    </row>
    <row r="66439" spans="6:6" ht="12.75" customHeight="1" x14ac:dyDescent="0.2">
      <c r="F66439" s="55"/>
    </row>
    <row r="66440" spans="6:6" ht="12.75" customHeight="1" x14ac:dyDescent="0.2">
      <c r="F66440" s="55"/>
    </row>
    <row r="66441" spans="6:6" ht="12.75" customHeight="1" x14ac:dyDescent="0.2">
      <c r="F66441" s="55"/>
    </row>
    <row r="66442" spans="6:6" ht="12.75" customHeight="1" x14ac:dyDescent="0.2">
      <c r="F66442" s="55"/>
    </row>
    <row r="66443" spans="6:6" ht="12.75" customHeight="1" x14ac:dyDescent="0.2">
      <c r="F66443" s="55"/>
    </row>
    <row r="66444" spans="6:6" ht="12.75" customHeight="1" x14ac:dyDescent="0.2">
      <c r="F66444" s="55"/>
    </row>
    <row r="66445" spans="6:6" ht="12.75" customHeight="1" x14ac:dyDescent="0.2">
      <c r="F66445" s="55"/>
    </row>
    <row r="66446" spans="6:6" ht="12.75" customHeight="1" x14ac:dyDescent="0.2">
      <c r="F66446" s="55"/>
    </row>
    <row r="66447" spans="6:6" ht="12.75" customHeight="1" x14ac:dyDescent="0.2">
      <c r="F66447" s="55"/>
    </row>
    <row r="66448" spans="6:6" ht="12.75" customHeight="1" x14ac:dyDescent="0.2">
      <c r="F66448" s="55"/>
    </row>
    <row r="66449" spans="6:6" ht="12.75" customHeight="1" x14ac:dyDescent="0.2">
      <c r="F66449" s="55"/>
    </row>
    <row r="66450" spans="6:6" ht="12.75" customHeight="1" x14ac:dyDescent="0.2">
      <c r="F66450" s="55"/>
    </row>
    <row r="66451" spans="6:6" ht="12.75" customHeight="1" x14ac:dyDescent="0.2">
      <c r="F66451" s="55"/>
    </row>
    <row r="66452" spans="6:6" ht="12.75" customHeight="1" x14ac:dyDescent="0.2">
      <c r="F66452" s="55"/>
    </row>
    <row r="66453" spans="6:6" ht="12.75" customHeight="1" x14ac:dyDescent="0.2">
      <c r="F66453" s="55"/>
    </row>
    <row r="66454" spans="6:6" ht="12.75" customHeight="1" x14ac:dyDescent="0.2">
      <c r="F66454" s="55"/>
    </row>
    <row r="66455" spans="6:6" ht="12.75" customHeight="1" x14ac:dyDescent="0.2">
      <c r="F66455" s="55"/>
    </row>
    <row r="66456" spans="6:6" ht="12.75" customHeight="1" x14ac:dyDescent="0.2">
      <c r="F66456" s="55"/>
    </row>
    <row r="66457" spans="6:6" ht="12.75" customHeight="1" x14ac:dyDescent="0.2">
      <c r="F66457" s="55"/>
    </row>
    <row r="66458" spans="6:6" ht="12.75" customHeight="1" x14ac:dyDescent="0.2">
      <c r="F66458" s="55"/>
    </row>
    <row r="66459" spans="6:6" ht="12.75" customHeight="1" x14ac:dyDescent="0.2">
      <c r="F66459" s="55"/>
    </row>
    <row r="66460" spans="6:6" ht="12.75" customHeight="1" x14ac:dyDescent="0.2">
      <c r="F66460" s="55"/>
    </row>
    <row r="66461" spans="6:6" ht="12.75" customHeight="1" x14ac:dyDescent="0.2">
      <c r="F66461" s="55"/>
    </row>
    <row r="66462" spans="6:6" ht="12.75" customHeight="1" x14ac:dyDescent="0.2">
      <c r="F66462" s="55"/>
    </row>
    <row r="66463" spans="6:6" ht="12.75" customHeight="1" x14ac:dyDescent="0.2">
      <c r="F66463" s="55"/>
    </row>
    <row r="66464" spans="6:6" ht="12.75" customHeight="1" x14ac:dyDescent="0.2">
      <c r="F66464" s="55"/>
    </row>
    <row r="66465" spans="6:6" ht="12.75" customHeight="1" x14ac:dyDescent="0.2">
      <c r="F66465" s="55"/>
    </row>
    <row r="66466" spans="6:6" ht="12.75" customHeight="1" x14ac:dyDescent="0.2">
      <c r="F66466" s="55"/>
    </row>
    <row r="66467" spans="6:6" ht="12.75" customHeight="1" x14ac:dyDescent="0.2">
      <c r="F66467" s="55"/>
    </row>
    <row r="66468" spans="6:6" ht="12.75" customHeight="1" x14ac:dyDescent="0.2">
      <c r="F66468" s="55"/>
    </row>
    <row r="66469" spans="6:6" ht="12.75" customHeight="1" x14ac:dyDescent="0.2">
      <c r="F66469" s="55"/>
    </row>
    <row r="66470" spans="6:6" ht="12.75" customHeight="1" x14ac:dyDescent="0.2">
      <c r="F66470" s="55"/>
    </row>
    <row r="66471" spans="6:6" ht="12.75" customHeight="1" x14ac:dyDescent="0.2">
      <c r="F66471" s="55"/>
    </row>
    <row r="66472" spans="6:6" ht="12.75" customHeight="1" x14ac:dyDescent="0.2">
      <c r="F66472" s="55"/>
    </row>
    <row r="66473" spans="6:6" ht="12.75" customHeight="1" x14ac:dyDescent="0.2">
      <c r="F66473" s="55"/>
    </row>
    <row r="66474" spans="6:6" ht="12.75" customHeight="1" x14ac:dyDescent="0.2">
      <c r="F66474" s="55"/>
    </row>
    <row r="66475" spans="6:6" ht="12.75" customHeight="1" x14ac:dyDescent="0.2">
      <c r="F66475" s="55"/>
    </row>
    <row r="66476" spans="6:6" ht="12.75" customHeight="1" x14ac:dyDescent="0.2">
      <c r="F66476" s="55"/>
    </row>
    <row r="66477" spans="6:6" ht="12.75" customHeight="1" x14ac:dyDescent="0.2">
      <c r="F66477" s="55"/>
    </row>
    <row r="66478" spans="6:6" ht="12.75" customHeight="1" x14ac:dyDescent="0.2">
      <c r="F66478" s="55"/>
    </row>
    <row r="66479" spans="6:6" ht="12.75" customHeight="1" x14ac:dyDescent="0.2">
      <c r="F66479" s="55"/>
    </row>
    <row r="66480" spans="6:6" ht="12.75" customHeight="1" x14ac:dyDescent="0.2">
      <c r="F66480" s="55"/>
    </row>
    <row r="66481" spans="6:6" ht="12.75" customHeight="1" x14ac:dyDescent="0.2">
      <c r="F66481" s="55"/>
    </row>
    <row r="66482" spans="6:6" ht="12.75" customHeight="1" x14ac:dyDescent="0.2">
      <c r="F66482" s="55"/>
    </row>
    <row r="66483" spans="6:6" ht="12.75" customHeight="1" x14ac:dyDescent="0.2">
      <c r="F66483" s="55"/>
    </row>
    <row r="66484" spans="6:6" ht="12.75" customHeight="1" x14ac:dyDescent="0.2">
      <c r="F66484" s="55"/>
    </row>
    <row r="66485" spans="6:6" ht="12.75" customHeight="1" x14ac:dyDescent="0.2">
      <c r="F66485" s="55"/>
    </row>
    <row r="66486" spans="6:6" ht="12.75" customHeight="1" x14ac:dyDescent="0.2">
      <c r="F66486" s="55"/>
    </row>
    <row r="66487" spans="6:6" ht="12.75" customHeight="1" x14ac:dyDescent="0.2">
      <c r="F66487" s="55"/>
    </row>
    <row r="66488" spans="6:6" ht="12.75" customHeight="1" x14ac:dyDescent="0.2">
      <c r="F66488" s="55"/>
    </row>
    <row r="66489" spans="6:6" ht="12.75" customHeight="1" x14ac:dyDescent="0.2">
      <c r="F66489" s="55"/>
    </row>
    <row r="66490" spans="6:6" ht="12.75" customHeight="1" x14ac:dyDescent="0.2">
      <c r="F66490" s="55"/>
    </row>
    <row r="66491" spans="6:6" ht="12.75" customHeight="1" x14ac:dyDescent="0.2">
      <c r="F66491" s="55"/>
    </row>
    <row r="66492" spans="6:6" ht="12.75" customHeight="1" x14ac:dyDescent="0.2">
      <c r="F66492" s="55"/>
    </row>
    <row r="66493" spans="6:6" ht="12.75" customHeight="1" x14ac:dyDescent="0.2">
      <c r="F66493" s="55"/>
    </row>
    <row r="66494" spans="6:6" ht="12.75" customHeight="1" x14ac:dyDescent="0.2">
      <c r="F66494" s="55"/>
    </row>
    <row r="66495" spans="6:6" ht="12.75" customHeight="1" x14ac:dyDescent="0.2">
      <c r="F66495" s="55"/>
    </row>
    <row r="66496" spans="6:6" ht="12.75" customHeight="1" x14ac:dyDescent="0.2">
      <c r="F66496" s="55"/>
    </row>
    <row r="66497" spans="6:6" ht="12.75" customHeight="1" x14ac:dyDescent="0.2">
      <c r="F66497" s="55"/>
    </row>
    <row r="66498" spans="6:6" ht="12.75" customHeight="1" x14ac:dyDescent="0.2">
      <c r="F66498" s="55"/>
    </row>
    <row r="66499" spans="6:6" ht="12.75" customHeight="1" x14ac:dyDescent="0.2">
      <c r="F66499" s="55"/>
    </row>
    <row r="66500" spans="6:6" ht="12.75" customHeight="1" x14ac:dyDescent="0.2">
      <c r="F66500" s="55"/>
    </row>
    <row r="66501" spans="6:6" ht="12.75" customHeight="1" x14ac:dyDescent="0.2">
      <c r="F66501" s="55"/>
    </row>
    <row r="66502" spans="6:6" ht="12.75" customHeight="1" x14ac:dyDescent="0.2">
      <c r="F66502" s="55"/>
    </row>
    <row r="66503" spans="6:6" ht="12.75" customHeight="1" x14ac:dyDescent="0.2">
      <c r="F66503" s="55"/>
    </row>
    <row r="66504" spans="6:6" ht="12.75" customHeight="1" x14ac:dyDescent="0.2">
      <c r="F66504" s="55"/>
    </row>
    <row r="66505" spans="6:6" ht="12.75" customHeight="1" x14ac:dyDescent="0.2">
      <c r="F66505" s="55"/>
    </row>
    <row r="66506" spans="6:6" ht="12.75" customHeight="1" x14ac:dyDescent="0.2">
      <c r="F66506" s="55"/>
    </row>
    <row r="66507" spans="6:6" ht="12.75" customHeight="1" x14ac:dyDescent="0.2">
      <c r="F66507" s="55"/>
    </row>
    <row r="66508" spans="6:6" ht="12.75" customHeight="1" x14ac:dyDescent="0.2">
      <c r="F66508" s="55"/>
    </row>
    <row r="66509" spans="6:6" ht="12.75" customHeight="1" x14ac:dyDescent="0.2">
      <c r="F66509" s="55"/>
    </row>
    <row r="66510" spans="6:6" ht="12.75" customHeight="1" x14ac:dyDescent="0.2">
      <c r="F66510" s="55"/>
    </row>
    <row r="66511" spans="6:6" ht="12.75" customHeight="1" x14ac:dyDescent="0.2">
      <c r="F66511" s="55"/>
    </row>
    <row r="66512" spans="6:6" ht="12.75" customHeight="1" x14ac:dyDescent="0.2">
      <c r="F66512" s="55"/>
    </row>
    <row r="66513" spans="6:6" ht="12.75" customHeight="1" x14ac:dyDescent="0.2">
      <c r="F66513" s="55"/>
    </row>
    <row r="66514" spans="6:6" ht="12.75" customHeight="1" x14ac:dyDescent="0.2">
      <c r="F66514" s="55"/>
    </row>
    <row r="66515" spans="6:6" ht="12.75" customHeight="1" x14ac:dyDescent="0.2">
      <c r="F66515" s="55"/>
    </row>
    <row r="66516" spans="6:6" ht="12.75" customHeight="1" x14ac:dyDescent="0.2">
      <c r="F66516" s="55"/>
    </row>
    <row r="66517" spans="6:6" ht="12.75" customHeight="1" x14ac:dyDescent="0.2">
      <c r="F66517" s="55"/>
    </row>
    <row r="66518" spans="6:6" ht="12.75" customHeight="1" x14ac:dyDescent="0.2">
      <c r="F66518" s="55"/>
    </row>
    <row r="66519" spans="6:6" ht="12.75" customHeight="1" x14ac:dyDescent="0.2">
      <c r="F66519" s="55"/>
    </row>
    <row r="66520" spans="6:6" ht="12.75" customHeight="1" x14ac:dyDescent="0.2">
      <c r="F66520" s="55"/>
    </row>
    <row r="66521" spans="6:6" ht="12.75" customHeight="1" x14ac:dyDescent="0.2">
      <c r="F66521" s="55"/>
    </row>
    <row r="66522" spans="6:6" ht="12.75" customHeight="1" x14ac:dyDescent="0.2">
      <c r="F66522" s="55"/>
    </row>
    <row r="66523" spans="6:6" ht="12.75" customHeight="1" x14ac:dyDescent="0.2">
      <c r="F66523" s="55"/>
    </row>
    <row r="66524" spans="6:6" ht="12.75" customHeight="1" x14ac:dyDescent="0.2">
      <c r="F66524" s="55"/>
    </row>
    <row r="66525" spans="6:6" ht="12.75" customHeight="1" x14ac:dyDescent="0.2">
      <c r="F66525" s="55"/>
    </row>
    <row r="66526" spans="6:6" ht="12.75" customHeight="1" x14ac:dyDescent="0.2">
      <c r="F66526" s="55"/>
    </row>
    <row r="66527" spans="6:6" ht="12.75" customHeight="1" x14ac:dyDescent="0.2">
      <c r="F66527" s="55"/>
    </row>
    <row r="66528" spans="6:6" ht="12.75" customHeight="1" x14ac:dyDescent="0.2">
      <c r="F66528" s="55"/>
    </row>
    <row r="66529" spans="6:6" ht="12.75" customHeight="1" x14ac:dyDescent="0.2">
      <c r="F66529" s="55"/>
    </row>
    <row r="66530" spans="6:6" ht="12.75" customHeight="1" x14ac:dyDescent="0.2">
      <c r="F66530" s="55"/>
    </row>
    <row r="66531" spans="6:6" ht="12.75" customHeight="1" x14ac:dyDescent="0.2">
      <c r="F66531" s="55"/>
    </row>
    <row r="66532" spans="6:6" ht="12.75" customHeight="1" x14ac:dyDescent="0.2">
      <c r="F66532" s="55"/>
    </row>
    <row r="66533" spans="6:6" ht="12.75" customHeight="1" x14ac:dyDescent="0.2">
      <c r="F66533" s="55"/>
    </row>
    <row r="66534" spans="6:6" ht="12.75" customHeight="1" x14ac:dyDescent="0.2">
      <c r="F66534" s="55"/>
    </row>
    <row r="66535" spans="6:6" ht="12.75" customHeight="1" x14ac:dyDescent="0.2">
      <c r="F66535" s="55"/>
    </row>
    <row r="66536" spans="6:6" ht="12.75" customHeight="1" x14ac:dyDescent="0.2">
      <c r="F66536" s="55"/>
    </row>
    <row r="66537" spans="6:6" ht="12.75" customHeight="1" x14ac:dyDescent="0.2">
      <c r="F66537" s="55"/>
    </row>
    <row r="66538" spans="6:6" ht="12.75" customHeight="1" x14ac:dyDescent="0.2">
      <c r="F66538" s="55"/>
    </row>
    <row r="66539" spans="6:6" ht="12.75" customHeight="1" x14ac:dyDescent="0.2">
      <c r="F66539" s="55"/>
    </row>
    <row r="66540" spans="6:6" ht="12.75" customHeight="1" x14ac:dyDescent="0.2">
      <c r="F66540" s="55"/>
    </row>
    <row r="66541" spans="6:6" ht="12.75" customHeight="1" x14ac:dyDescent="0.2">
      <c r="F66541" s="55"/>
    </row>
    <row r="66542" spans="6:6" ht="12.75" customHeight="1" x14ac:dyDescent="0.2">
      <c r="F66542" s="55"/>
    </row>
    <row r="66543" spans="6:6" ht="12.75" customHeight="1" x14ac:dyDescent="0.2">
      <c r="F66543" s="55"/>
    </row>
    <row r="66544" spans="6:6" ht="12.75" customHeight="1" x14ac:dyDescent="0.2">
      <c r="F66544" s="55"/>
    </row>
    <row r="66545" spans="6:6" ht="12.75" customHeight="1" x14ac:dyDescent="0.2">
      <c r="F66545" s="55"/>
    </row>
    <row r="66546" spans="6:6" ht="12.75" customHeight="1" x14ac:dyDescent="0.2">
      <c r="F66546" s="55"/>
    </row>
    <row r="66547" spans="6:6" ht="12.75" customHeight="1" x14ac:dyDescent="0.2">
      <c r="F66547" s="55"/>
    </row>
    <row r="66548" spans="6:6" ht="12.75" customHeight="1" x14ac:dyDescent="0.2">
      <c r="F66548" s="55"/>
    </row>
    <row r="66549" spans="6:6" ht="12.75" customHeight="1" x14ac:dyDescent="0.2">
      <c r="F66549" s="55"/>
    </row>
    <row r="66550" spans="6:6" ht="12.75" customHeight="1" x14ac:dyDescent="0.2">
      <c r="F66550" s="55"/>
    </row>
    <row r="66551" spans="6:6" ht="12.75" customHeight="1" x14ac:dyDescent="0.2">
      <c r="F66551" s="55"/>
    </row>
    <row r="66552" spans="6:6" ht="12.75" customHeight="1" x14ac:dyDescent="0.2">
      <c r="F66552" s="55"/>
    </row>
    <row r="66553" spans="6:6" ht="12.75" customHeight="1" x14ac:dyDescent="0.2">
      <c r="F66553" s="55"/>
    </row>
    <row r="66554" spans="6:6" ht="12.75" customHeight="1" x14ac:dyDescent="0.2">
      <c r="F66554" s="55"/>
    </row>
    <row r="66555" spans="6:6" ht="12.75" customHeight="1" x14ac:dyDescent="0.2">
      <c r="F66555" s="55"/>
    </row>
    <row r="66556" spans="6:6" ht="12.75" customHeight="1" x14ac:dyDescent="0.2">
      <c r="F66556" s="55"/>
    </row>
    <row r="66557" spans="6:6" ht="12.75" customHeight="1" x14ac:dyDescent="0.2">
      <c r="F66557" s="55"/>
    </row>
    <row r="66558" spans="6:6" ht="12.75" customHeight="1" x14ac:dyDescent="0.2">
      <c r="F66558" s="55"/>
    </row>
    <row r="66559" spans="6:6" ht="12.75" customHeight="1" x14ac:dyDescent="0.2">
      <c r="F66559" s="55"/>
    </row>
    <row r="66560" spans="6:6" ht="12.75" customHeight="1" x14ac:dyDescent="0.2">
      <c r="F66560" s="55"/>
    </row>
    <row r="66561" spans="6:6" ht="12.75" customHeight="1" x14ac:dyDescent="0.2">
      <c r="F66561" s="55"/>
    </row>
    <row r="66562" spans="6:6" ht="12.75" customHeight="1" x14ac:dyDescent="0.2">
      <c r="F66562" s="55"/>
    </row>
    <row r="66563" spans="6:6" ht="12.75" customHeight="1" x14ac:dyDescent="0.2">
      <c r="F66563" s="55"/>
    </row>
    <row r="66564" spans="6:6" ht="12.75" customHeight="1" x14ac:dyDescent="0.2">
      <c r="F66564" s="55"/>
    </row>
    <row r="66565" spans="6:6" ht="12.75" customHeight="1" x14ac:dyDescent="0.2">
      <c r="F66565" s="55"/>
    </row>
    <row r="66566" spans="6:6" ht="12.75" customHeight="1" x14ac:dyDescent="0.2">
      <c r="F66566" s="55"/>
    </row>
    <row r="66567" spans="6:6" ht="12.75" customHeight="1" x14ac:dyDescent="0.2">
      <c r="F66567" s="55"/>
    </row>
    <row r="66568" spans="6:6" ht="12.75" customHeight="1" x14ac:dyDescent="0.2">
      <c r="F66568" s="55"/>
    </row>
    <row r="66569" spans="6:6" ht="12.75" customHeight="1" x14ac:dyDescent="0.2">
      <c r="F66569" s="55"/>
    </row>
    <row r="66570" spans="6:6" ht="12.75" customHeight="1" x14ac:dyDescent="0.2">
      <c r="F66570" s="55"/>
    </row>
    <row r="66571" spans="6:6" ht="12.75" customHeight="1" x14ac:dyDescent="0.2">
      <c r="F66571" s="55"/>
    </row>
    <row r="66572" spans="6:6" ht="12.75" customHeight="1" x14ac:dyDescent="0.2">
      <c r="F66572" s="55"/>
    </row>
    <row r="66573" spans="6:6" ht="12.75" customHeight="1" x14ac:dyDescent="0.2">
      <c r="F66573" s="55"/>
    </row>
    <row r="66574" spans="6:6" ht="12.75" customHeight="1" x14ac:dyDescent="0.2">
      <c r="F66574" s="55"/>
    </row>
    <row r="66575" spans="6:6" ht="12.75" customHeight="1" x14ac:dyDescent="0.2">
      <c r="F66575" s="55"/>
    </row>
    <row r="66576" spans="6:6" ht="12.75" customHeight="1" x14ac:dyDescent="0.2">
      <c r="F66576" s="55"/>
    </row>
    <row r="66577" spans="6:6" ht="12.75" customHeight="1" x14ac:dyDescent="0.2">
      <c r="F66577" s="55"/>
    </row>
    <row r="66578" spans="6:6" ht="12.75" customHeight="1" x14ac:dyDescent="0.2">
      <c r="F66578" s="55"/>
    </row>
    <row r="66579" spans="6:6" ht="12.75" customHeight="1" x14ac:dyDescent="0.2">
      <c r="F66579" s="55"/>
    </row>
    <row r="66580" spans="6:6" ht="12.75" customHeight="1" x14ac:dyDescent="0.2">
      <c r="F66580" s="55"/>
    </row>
    <row r="66581" spans="6:6" ht="12.75" customHeight="1" x14ac:dyDescent="0.2">
      <c r="F66581" s="55"/>
    </row>
    <row r="66582" spans="6:6" ht="12.75" customHeight="1" x14ac:dyDescent="0.2">
      <c r="F66582" s="55"/>
    </row>
    <row r="66583" spans="6:6" ht="12.75" customHeight="1" x14ac:dyDescent="0.2">
      <c r="F66583" s="55"/>
    </row>
    <row r="66584" spans="6:6" ht="12.75" customHeight="1" x14ac:dyDescent="0.2">
      <c r="F66584" s="55"/>
    </row>
    <row r="66585" spans="6:6" ht="12.75" customHeight="1" x14ac:dyDescent="0.2">
      <c r="F66585" s="55"/>
    </row>
    <row r="66586" spans="6:6" ht="12.75" customHeight="1" x14ac:dyDescent="0.2">
      <c r="F66586" s="55"/>
    </row>
    <row r="66587" spans="6:6" ht="12.75" customHeight="1" x14ac:dyDescent="0.2">
      <c r="F66587" s="55"/>
    </row>
    <row r="66588" spans="6:6" ht="12.75" customHeight="1" x14ac:dyDescent="0.2">
      <c r="F66588" s="55"/>
    </row>
    <row r="66589" spans="6:6" ht="12.75" customHeight="1" x14ac:dyDescent="0.2">
      <c r="F66589" s="55"/>
    </row>
    <row r="66590" spans="6:6" ht="12.75" customHeight="1" x14ac:dyDescent="0.2">
      <c r="F66590" s="55"/>
    </row>
    <row r="66591" spans="6:6" ht="12.75" customHeight="1" x14ac:dyDescent="0.2">
      <c r="F66591" s="55"/>
    </row>
    <row r="66592" spans="6:6" ht="12.75" customHeight="1" x14ac:dyDescent="0.2">
      <c r="F66592" s="55"/>
    </row>
    <row r="66593" spans="6:6" ht="12.75" customHeight="1" x14ac:dyDescent="0.2">
      <c r="F66593" s="55"/>
    </row>
    <row r="66594" spans="6:6" ht="12.75" customHeight="1" x14ac:dyDescent="0.2">
      <c r="F66594" s="55"/>
    </row>
    <row r="66595" spans="6:6" ht="12.75" customHeight="1" x14ac:dyDescent="0.2">
      <c r="F66595" s="55"/>
    </row>
    <row r="66596" spans="6:6" ht="12.75" customHeight="1" x14ac:dyDescent="0.2">
      <c r="F66596" s="55"/>
    </row>
    <row r="66597" spans="6:6" ht="12.75" customHeight="1" x14ac:dyDescent="0.2">
      <c r="F66597" s="55"/>
    </row>
    <row r="66598" spans="6:6" ht="12.75" customHeight="1" x14ac:dyDescent="0.2">
      <c r="F66598" s="55"/>
    </row>
    <row r="66599" spans="6:6" ht="12.75" customHeight="1" x14ac:dyDescent="0.2">
      <c r="F66599" s="55"/>
    </row>
    <row r="66600" spans="6:6" ht="12.75" customHeight="1" x14ac:dyDescent="0.2">
      <c r="F66600" s="55"/>
    </row>
    <row r="66601" spans="6:6" ht="12.75" customHeight="1" x14ac:dyDescent="0.2">
      <c r="F66601" s="55"/>
    </row>
    <row r="66602" spans="6:6" ht="12.75" customHeight="1" x14ac:dyDescent="0.2">
      <c r="F66602" s="55"/>
    </row>
    <row r="66603" spans="6:6" ht="12.75" customHeight="1" x14ac:dyDescent="0.2">
      <c r="F66603" s="55"/>
    </row>
    <row r="66604" spans="6:6" ht="12.75" customHeight="1" x14ac:dyDescent="0.2">
      <c r="F66604" s="55"/>
    </row>
    <row r="66605" spans="6:6" ht="12.75" customHeight="1" x14ac:dyDescent="0.2">
      <c r="F66605" s="55"/>
    </row>
    <row r="66606" spans="6:6" ht="12.75" customHeight="1" x14ac:dyDescent="0.2">
      <c r="F66606" s="55"/>
    </row>
    <row r="66607" spans="6:6" ht="12.75" customHeight="1" x14ac:dyDescent="0.2">
      <c r="F66607" s="55"/>
    </row>
    <row r="66608" spans="6:6" ht="12.75" customHeight="1" x14ac:dyDescent="0.2">
      <c r="F66608" s="55"/>
    </row>
    <row r="66609" spans="6:6" ht="12.75" customHeight="1" x14ac:dyDescent="0.2">
      <c r="F66609" s="55"/>
    </row>
    <row r="66610" spans="6:6" ht="12.75" customHeight="1" x14ac:dyDescent="0.2">
      <c r="F66610" s="55"/>
    </row>
    <row r="66611" spans="6:6" ht="12.75" customHeight="1" x14ac:dyDescent="0.2">
      <c r="F66611" s="55"/>
    </row>
    <row r="66612" spans="6:6" ht="12.75" customHeight="1" x14ac:dyDescent="0.2">
      <c r="F66612" s="55"/>
    </row>
    <row r="66613" spans="6:6" ht="12.75" customHeight="1" x14ac:dyDescent="0.2">
      <c r="F66613" s="55"/>
    </row>
    <row r="66614" spans="6:6" ht="12.75" customHeight="1" x14ac:dyDescent="0.2">
      <c r="F66614" s="55"/>
    </row>
    <row r="66615" spans="6:6" ht="12.75" customHeight="1" x14ac:dyDescent="0.2">
      <c r="F66615" s="55"/>
    </row>
    <row r="66616" spans="6:6" ht="12.75" customHeight="1" x14ac:dyDescent="0.2">
      <c r="F66616" s="55"/>
    </row>
    <row r="66617" spans="6:6" ht="12.75" customHeight="1" x14ac:dyDescent="0.2">
      <c r="F66617" s="55"/>
    </row>
    <row r="66618" spans="6:6" ht="12.75" customHeight="1" x14ac:dyDescent="0.2">
      <c r="F66618" s="55"/>
    </row>
    <row r="66619" spans="6:6" ht="12.75" customHeight="1" x14ac:dyDescent="0.2">
      <c r="F66619" s="55"/>
    </row>
    <row r="66620" spans="6:6" ht="12.75" customHeight="1" x14ac:dyDescent="0.2">
      <c r="F66620" s="55"/>
    </row>
    <row r="66621" spans="6:6" ht="12.75" customHeight="1" x14ac:dyDescent="0.2">
      <c r="F66621" s="55"/>
    </row>
    <row r="66622" spans="6:6" ht="12.75" customHeight="1" x14ac:dyDescent="0.2">
      <c r="F66622" s="55"/>
    </row>
    <row r="66623" spans="6:6" ht="12.75" customHeight="1" x14ac:dyDescent="0.2">
      <c r="F66623" s="55"/>
    </row>
    <row r="66624" spans="6:6" ht="12.75" customHeight="1" x14ac:dyDescent="0.2">
      <c r="F66624" s="55"/>
    </row>
    <row r="66625" spans="6:6" ht="12.75" customHeight="1" x14ac:dyDescent="0.2">
      <c r="F66625" s="55"/>
    </row>
    <row r="66626" spans="6:6" ht="12.75" customHeight="1" x14ac:dyDescent="0.2">
      <c r="F66626" s="55"/>
    </row>
    <row r="66627" spans="6:6" ht="12.75" customHeight="1" x14ac:dyDescent="0.2">
      <c r="F66627" s="55"/>
    </row>
    <row r="66628" spans="6:6" ht="12.75" customHeight="1" x14ac:dyDescent="0.2">
      <c r="F66628" s="55"/>
    </row>
    <row r="66629" spans="6:6" ht="12.75" customHeight="1" x14ac:dyDescent="0.2">
      <c r="F66629" s="55"/>
    </row>
    <row r="66630" spans="6:6" ht="12.75" customHeight="1" x14ac:dyDescent="0.2">
      <c r="F66630" s="55"/>
    </row>
    <row r="66631" spans="6:6" ht="12.75" customHeight="1" x14ac:dyDescent="0.2">
      <c r="F66631" s="55"/>
    </row>
    <row r="66632" spans="6:6" ht="12.75" customHeight="1" x14ac:dyDescent="0.2">
      <c r="F66632" s="55"/>
    </row>
    <row r="66633" spans="6:6" ht="12.75" customHeight="1" x14ac:dyDescent="0.2">
      <c r="F66633" s="55"/>
    </row>
    <row r="66634" spans="6:6" ht="12.75" customHeight="1" x14ac:dyDescent="0.2">
      <c r="F66634" s="55"/>
    </row>
    <row r="66635" spans="6:6" ht="12.75" customHeight="1" x14ac:dyDescent="0.2">
      <c r="F66635" s="55"/>
    </row>
    <row r="66636" spans="6:6" ht="12.75" customHeight="1" x14ac:dyDescent="0.2">
      <c r="F66636" s="55"/>
    </row>
    <row r="66637" spans="6:6" ht="12.75" customHeight="1" x14ac:dyDescent="0.2">
      <c r="F66637" s="55"/>
    </row>
    <row r="66638" spans="6:6" ht="12.75" customHeight="1" x14ac:dyDescent="0.2">
      <c r="F66638" s="55"/>
    </row>
    <row r="66639" spans="6:6" ht="12.75" customHeight="1" x14ac:dyDescent="0.2">
      <c r="F66639" s="55"/>
    </row>
    <row r="66640" spans="6:6" ht="12.75" customHeight="1" x14ac:dyDescent="0.2">
      <c r="F66640" s="55"/>
    </row>
    <row r="66641" spans="6:6" ht="12.75" customHeight="1" x14ac:dyDescent="0.2">
      <c r="F66641" s="55"/>
    </row>
    <row r="66642" spans="6:6" ht="12.75" customHeight="1" x14ac:dyDescent="0.2">
      <c r="F66642" s="55"/>
    </row>
    <row r="66643" spans="6:6" ht="12.75" customHeight="1" x14ac:dyDescent="0.2">
      <c r="F66643" s="55"/>
    </row>
    <row r="66644" spans="6:6" ht="12.75" customHeight="1" x14ac:dyDescent="0.2">
      <c r="F66644" s="55"/>
    </row>
    <row r="66645" spans="6:6" ht="12.75" customHeight="1" x14ac:dyDescent="0.2">
      <c r="F66645" s="55"/>
    </row>
    <row r="66646" spans="6:6" ht="12.75" customHeight="1" x14ac:dyDescent="0.2">
      <c r="F66646" s="55"/>
    </row>
    <row r="66647" spans="6:6" ht="12.75" customHeight="1" x14ac:dyDescent="0.2">
      <c r="F66647" s="55"/>
    </row>
    <row r="66648" spans="6:6" ht="12.75" customHeight="1" x14ac:dyDescent="0.2">
      <c r="F66648" s="55"/>
    </row>
    <row r="66649" spans="6:6" ht="12.75" customHeight="1" x14ac:dyDescent="0.2">
      <c r="F66649" s="55"/>
    </row>
    <row r="66650" spans="6:6" ht="12.75" customHeight="1" x14ac:dyDescent="0.2">
      <c r="F66650" s="55"/>
    </row>
    <row r="66651" spans="6:6" ht="12.75" customHeight="1" x14ac:dyDescent="0.2">
      <c r="F66651" s="55"/>
    </row>
    <row r="66652" spans="6:6" ht="12.75" customHeight="1" x14ac:dyDescent="0.2">
      <c r="F66652" s="55"/>
    </row>
    <row r="66653" spans="6:6" ht="12.75" customHeight="1" x14ac:dyDescent="0.2">
      <c r="F66653" s="55"/>
    </row>
    <row r="66654" spans="6:6" ht="12.75" customHeight="1" x14ac:dyDescent="0.2">
      <c r="F66654" s="55"/>
    </row>
    <row r="66655" spans="6:6" ht="12.75" customHeight="1" x14ac:dyDescent="0.2">
      <c r="F66655" s="55"/>
    </row>
    <row r="66656" spans="6:6" ht="12.75" customHeight="1" x14ac:dyDescent="0.2">
      <c r="F66656" s="55"/>
    </row>
    <row r="66657" spans="6:6" ht="12.75" customHeight="1" x14ac:dyDescent="0.2">
      <c r="F66657" s="55"/>
    </row>
    <row r="66658" spans="6:6" ht="12.75" customHeight="1" x14ac:dyDescent="0.2">
      <c r="F66658" s="55"/>
    </row>
    <row r="66659" spans="6:6" ht="12.75" customHeight="1" x14ac:dyDescent="0.2">
      <c r="F66659" s="55"/>
    </row>
    <row r="66660" spans="6:6" ht="12.75" customHeight="1" x14ac:dyDescent="0.2">
      <c r="F66660" s="55"/>
    </row>
    <row r="66661" spans="6:6" ht="12.75" customHeight="1" x14ac:dyDescent="0.2">
      <c r="F66661" s="55"/>
    </row>
    <row r="66662" spans="6:6" ht="12.75" customHeight="1" x14ac:dyDescent="0.2">
      <c r="F66662" s="55"/>
    </row>
    <row r="66663" spans="6:6" ht="12.75" customHeight="1" x14ac:dyDescent="0.2">
      <c r="F66663" s="55"/>
    </row>
    <row r="66664" spans="6:6" ht="12.75" customHeight="1" x14ac:dyDescent="0.2">
      <c r="F66664" s="55"/>
    </row>
    <row r="66665" spans="6:6" ht="12.75" customHeight="1" x14ac:dyDescent="0.2">
      <c r="F66665" s="55"/>
    </row>
    <row r="66666" spans="6:6" ht="12.75" customHeight="1" x14ac:dyDescent="0.2">
      <c r="F66666" s="55"/>
    </row>
    <row r="66667" spans="6:6" ht="12.75" customHeight="1" x14ac:dyDescent="0.2">
      <c r="F66667" s="55"/>
    </row>
    <row r="66668" spans="6:6" ht="12.75" customHeight="1" x14ac:dyDescent="0.2">
      <c r="F66668" s="55"/>
    </row>
    <row r="66669" spans="6:6" ht="12.75" customHeight="1" x14ac:dyDescent="0.2">
      <c r="F66669" s="55"/>
    </row>
    <row r="66670" spans="6:6" ht="12.75" customHeight="1" x14ac:dyDescent="0.2">
      <c r="F66670" s="55"/>
    </row>
    <row r="66671" spans="6:6" ht="12.75" customHeight="1" x14ac:dyDescent="0.2">
      <c r="F66671" s="55"/>
    </row>
    <row r="66672" spans="6:6" ht="12.75" customHeight="1" x14ac:dyDescent="0.2">
      <c r="F66672" s="55"/>
    </row>
    <row r="66673" spans="6:6" ht="12.75" customHeight="1" x14ac:dyDescent="0.2">
      <c r="F66673" s="55"/>
    </row>
    <row r="66674" spans="6:6" ht="12.75" customHeight="1" x14ac:dyDescent="0.2">
      <c r="F66674" s="55"/>
    </row>
    <row r="66675" spans="6:6" ht="12.75" customHeight="1" x14ac:dyDescent="0.2">
      <c r="F66675" s="55"/>
    </row>
    <row r="66676" spans="6:6" ht="12.75" customHeight="1" x14ac:dyDescent="0.2">
      <c r="F66676" s="55"/>
    </row>
    <row r="66677" spans="6:6" ht="12.75" customHeight="1" x14ac:dyDescent="0.2">
      <c r="F66677" s="55"/>
    </row>
    <row r="66678" spans="6:6" ht="12.75" customHeight="1" x14ac:dyDescent="0.2">
      <c r="F66678" s="55"/>
    </row>
    <row r="66679" spans="6:6" ht="12.75" customHeight="1" x14ac:dyDescent="0.2">
      <c r="F66679" s="55"/>
    </row>
    <row r="66680" spans="6:6" ht="12.75" customHeight="1" x14ac:dyDescent="0.2">
      <c r="F66680" s="55"/>
    </row>
    <row r="66681" spans="6:6" ht="12.75" customHeight="1" x14ac:dyDescent="0.2">
      <c r="F66681" s="55"/>
    </row>
    <row r="66682" spans="6:6" ht="12.75" customHeight="1" x14ac:dyDescent="0.2">
      <c r="F66682" s="55"/>
    </row>
    <row r="66683" spans="6:6" ht="12.75" customHeight="1" x14ac:dyDescent="0.2">
      <c r="F66683" s="55"/>
    </row>
    <row r="66684" spans="6:6" ht="12.75" customHeight="1" x14ac:dyDescent="0.2">
      <c r="F66684" s="55"/>
    </row>
    <row r="66685" spans="6:6" ht="12.75" customHeight="1" x14ac:dyDescent="0.2">
      <c r="F66685" s="55"/>
    </row>
    <row r="66686" spans="6:6" ht="12.75" customHeight="1" x14ac:dyDescent="0.2">
      <c r="F66686" s="55"/>
    </row>
    <row r="66687" spans="6:6" ht="12.75" customHeight="1" x14ac:dyDescent="0.2">
      <c r="F66687" s="55"/>
    </row>
    <row r="66688" spans="6:6" ht="12.75" customHeight="1" x14ac:dyDescent="0.2">
      <c r="F66688" s="55"/>
    </row>
    <row r="66689" spans="6:6" ht="12.75" customHeight="1" x14ac:dyDescent="0.2">
      <c r="F66689" s="55"/>
    </row>
    <row r="66690" spans="6:6" ht="12.75" customHeight="1" x14ac:dyDescent="0.2">
      <c r="F66690" s="55"/>
    </row>
    <row r="66691" spans="6:6" ht="12.75" customHeight="1" x14ac:dyDescent="0.2">
      <c r="F66691" s="55"/>
    </row>
    <row r="66692" spans="6:6" ht="12.75" customHeight="1" x14ac:dyDescent="0.2">
      <c r="F66692" s="55"/>
    </row>
    <row r="66693" spans="6:6" ht="12.75" customHeight="1" x14ac:dyDescent="0.2">
      <c r="F66693" s="55"/>
    </row>
    <row r="66694" spans="6:6" ht="12.75" customHeight="1" x14ac:dyDescent="0.2">
      <c r="F66694" s="55"/>
    </row>
    <row r="66695" spans="6:6" ht="12.75" customHeight="1" x14ac:dyDescent="0.2">
      <c r="F66695" s="55"/>
    </row>
    <row r="66696" spans="6:6" ht="12.75" customHeight="1" x14ac:dyDescent="0.2">
      <c r="F66696" s="55"/>
    </row>
    <row r="66697" spans="6:6" ht="12.75" customHeight="1" x14ac:dyDescent="0.2">
      <c r="F66697" s="55"/>
    </row>
    <row r="66698" spans="6:6" ht="12.75" customHeight="1" x14ac:dyDescent="0.2">
      <c r="F66698" s="55"/>
    </row>
    <row r="66699" spans="6:6" ht="12.75" customHeight="1" x14ac:dyDescent="0.2">
      <c r="F66699" s="55"/>
    </row>
    <row r="66700" spans="6:6" ht="12.75" customHeight="1" x14ac:dyDescent="0.2">
      <c r="F66700" s="55"/>
    </row>
    <row r="66701" spans="6:6" ht="12.75" customHeight="1" x14ac:dyDescent="0.2">
      <c r="F66701" s="55"/>
    </row>
    <row r="66702" spans="6:6" ht="12.75" customHeight="1" x14ac:dyDescent="0.2">
      <c r="F66702" s="55"/>
    </row>
    <row r="66703" spans="6:6" ht="12.75" customHeight="1" x14ac:dyDescent="0.2">
      <c r="F66703" s="55"/>
    </row>
    <row r="66704" spans="6:6" ht="12.75" customHeight="1" x14ac:dyDescent="0.2">
      <c r="F66704" s="55"/>
    </row>
    <row r="66705" spans="6:6" ht="12.75" customHeight="1" x14ac:dyDescent="0.2">
      <c r="F66705" s="55"/>
    </row>
    <row r="66706" spans="6:6" ht="12.75" customHeight="1" x14ac:dyDescent="0.2">
      <c r="F66706" s="55"/>
    </row>
    <row r="66707" spans="6:6" ht="12.75" customHeight="1" x14ac:dyDescent="0.2">
      <c r="F66707" s="55"/>
    </row>
    <row r="66708" spans="6:6" ht="12.75" customHeight="1" x14ac:dyDescent="0.2">
      <c r="F66708" s="55"/>
    </row>
    <row r="66709" spans="6:6" ht="12.75" customHeight="1" x14ac:dyDescent="0.2">
      <c r="F66709" s="55"/>
    </row>
    <row r="66710" spans="6:6" ht="12.75" customHeight="1" x14ac:dyDescent="0.2">
      <c r="F66710" s="55"/>
    </row>
    <row r="66711" spans="6:6" ht="12.75" customHeight="1" x14ac:dyDescent="0.2">
      <c r="F66711" s="55"/>
    </row>
    <row r="66712" spans="6:6" ht="12.75" customHeight="1" x14ac:dyDescent="0.2">
      <c r="F66712" s="55"/>
    </row>
    <row r="66713" spans="6:6" ht="12.75" customHeight="1" x14ac:dyDescent="0.2">
      <c r="F66713" s="55"/>
    </row>
    <row r="66714" spans="6:6" ht="12.75" customHeight="1" x14ac:dyDescent="0.2">
      <c r="F66714" s="55"/>
    </row>
    <row r="66715" spans="6:6" ht="12.75" customHeight="1" x14ac:dyDescent="0.2">
      <c r="F66715" s="55"/>
    </row>
    <row r="66716" spans="6:6" ht="12.75" customHeight="1" x14ac:dyDescent="0.2">
      <c r="F66716" s="55"/>
    </row>
    <row r="66717" spans="6:6" ht="12.75" customHeight="1" x14ac:dyDescent="0.2">
      <c r="F66717" s="55"/>
    </row>
    <row r="66718" spans="6:6" ht="12.75" customHeight="1" x14ac:dyDescent="0.2">
      <c r="F66718" s="55"/>
    </row>
    <row r="66719" spans="6:6" ht="12.75" customHeight="1" x14ac:dyDescent="0.2">
      <c r="F66719" s="55"/>
    </row>
    <row r="66720" spans="6:6" ht="12.75" customHeight="1" x14ac:dyDescent="0.2">
      <c r="F66720" s="55"/>
    </row>
    <row r="66721" spans="6:6" ht="12.75" customHeight="1" x14ac:dyDescent="0.2">
      <c r="F66721" s="55"/>
    </row>
    <row r="66722" spans="6:6" ht="12.75" customHeight="1" x14ac:dyDescent="0.2">
      <c r="F66722" s="55"/>
    </row>
    <row r="66723" spans="6:6" ht="12.75" customHeight="1" x14ac:dyDescent="0.2">
      <c r="F66723" s="55"/>
    </row>
    <row r="66724" spans="6:6" ht="12.75" customHeight="1" x14ac:dyDescent="0.2">
      <c r="F66724" s="55"/>
    </row>
    <row r="66725" spans="6:6" ht="12.75" customHeight="1" x14ac:dyDescent="0.2">
      <c r="F66725" s="55"/>
    </row>
    <row r="66726" spans="6:6" ht="12.75" customHeight="1" x14ac:dyDescent="0.2">
      <c r="F66726" s="55"/>
    </row>
    <row r="66727" spans="6:6" ht="12.75" customHeight="1" x14ac:dyDescent="0.2">
      <c r="F66727" s="55"/>
    </row>
    <row r="66728" spans="6:6" ht="12.75" customHeight="1" x14ac:dyDescent="0.2">
      <c r="F66728" s="55"/>
    </row>
    <row r="66729" spans="6:6" ht="12.75" customHeight="1" x14ac:dyDescent="0.2">
      <c r="F66729" s="55"/>
    </row>
    <row r="66730" spans="6:6" ht="12.75" customHeight="1" x14ac:dyDescent="0.2">
      <c r="F66730" s="55"/>
    </row>
    <row r="66731" spans="6:6" ht="12.75" customHeight="1" x14ac:dyDescent="0.2">
      <c r="F66731" s="55"/>
    </row>
    <row r="66732" spans="6:6" ht="12.75" customHeight="1" x14ac:dyDescent="0.2">
      <c r="F66732" s="55"/>
    </row>
    <row r="66733" spans="6:6" ht="12.75" customHeight="1" x14ac:dyDescent="0.2">
      <c r="F66733" s="55"/>
    </row>
    <row r="66734" spans="6:6" ht="12.75" customHeight="1" x14ac:dyDescent="0.2">
      <c r="F66734" s="55"/>
    </row>
    <row r="66735" spans="6:6" ht="12.75" customHeight="1" x14ac:dyDescent="0.2">
      <c r="F66735" s="55"/>
    </row>
    <row r="66736" spans="6:6" ht="12.75" customHeight="1" x14ac:dyDescent="0.2">
      <c r="F66736" s="55"/>
    </row>
    <row r="66737" spans="6:6" ht="12.75" customHeight="1" x14ac:dyDescent="0.2">
      <c r="F66737" s="55"/>
    </row>
    <row r="66738" spans="6:6" ht="12.75" customHeight="1" x14ac:dyDescent="0.2">
      <c r="F66738" s="55"/>
    </row>
    <row r="66739" spans="6:6" ht="12.75" customHeight="1" x14ac:dyDescent="0.2">
      <c r="F66739" s="55"/>
    </row>
    <row r="66740" spans="6:6" ht="12.75" customHeight="1" x14ac:dyDescent="0.2">
      <c r="F66740" s="55"/>
    </row>
    <row r="66741" spans="6:6" ht="12.75" customHeight="1" x14ac:dyDescent="0.2">
      <c r="F66741" s="55"/>
    </row>
    <row r="66742" spans="6:6" ht="12.75" customHeight="1" x14ac:dyDescent="0.2">
      <c r="F66742" s="55"/>
    </row>
    <row r="66743" spans="6:6" ht="12.75" customHeight="1" x14ac:dyDescent="0.2">
      <c r="F66743" s="55"/>
    </row>
    <row r="66744" spans="6:6" ht="12.75" customHeight="1" x14ac:dyDescent="0.2">
      <c r="F66744" s="55"/>
    </row>
    <row r="66745" spans="6:6" ht="12.75" customHeight="1" x14ac:dyDescent="0.2">
      <c r="F66745" s="55"/>
    </row>
    <row r="66746" spans="6:6" ht="12.75" customHeight="1" x14ac:dyDescent="0.2">
      <c r="F66746" s="55"/>
    </row>
    <row r="66747" spans="6:6" ht="12.75" customHeight="1" x14ac:dyDescent="0.2">
      <c r="F66747" s="55"/>
    </row>
    <row r="66748" spans="6:6" ht="12.75" customHeight="1" x14ac:dyDescent="0.2">
      <c r="F66748" s="55"/>
    </row>
    <row r="66749" spans="6:6" ht="12.75" customHeight="1" x14ac:dyDescent="0.2">
      <c r="F66749" s="55"/>
    </row>
    <row r="66750" spans="6:6" ht="12.75" customHeight="1" x14ac:dyDescent="0.2">
      <c r="F66750" s="55"/>
    </row>
    <row r="66751" spans="6:6" ht="12.75" customHeight="1" x14ac:dyDescent="0.2">
      <c r="F66751" s="55"/>
    </row>
    <row r="66752" spans="6:6" ht="12.75" customHeight="1" x14ac:dyDescent="0.2">
      <c r="F66752" s="55"/>
    </row>
    <row r="66753" spans="6:6" ht="12.75" customHeight="1" x14ac:dyDescent="0.2">
      <c r="F66753" s="55"/>
    </row>
    <row r="66754" spans="6:6" ht="12.75" customHeight="1" x14ac:dyDescent="0.2">
      <c r="F66754" s="55"/>
    </row>
    <row r="66755" spans="6:6" ht="12.75" customHeight="1" x14ac:dyDescent="0.2">
      <c r="F66755" s="55"/>
    </row>
    <row r="66756" spans="6:6" ht="12.75" customHeight="1" x14ac:dyDescent="0.2">
      <c r="F66756" s="55"/>
    </row>
    <row r="66757" spans="6:6" ht="12.75" customHeight="1" x14ac:dyDescent="0.2">
      <c r="F66757" s="55"/>
    </row>
    <row r="66758" spans="6:6" ht="12.75" customHeight="1" x14ac:dyDescent="0.2">
      <c r="F66758" s="55"/>
    </row>
    <row r="66759" spans="6:6" ht="12.75" customHeight="1" x14ac:dyDescent="0.2">
      <c r="F66759" s="55"/>
    </row>
    <row r="66760" spans="6:6" ht="12.75" customHeight="1" x14ac:dyDescent="0.2">
      <c r="F66760" s="55"/>
    </row>
    <row r="66761" spans="6:6" ht="12.75" customHeight="1" x14ac:dyDescent="0.2">
      <c r="F66761" s="55"/>
    </row>
    <row r="66762" spans="6:6" ht="12.75" customHeight="1" x14ac:dyDescent="0.2">
      <c r="F66762" s="55"/>
    </row>
    <row r="66763" spans="6:6" ht="12.75" customHeight="1" x14ac:dyDescent="0.2">
      <c r="F66763" s="55"/>
    </row>
    <row r="66764" spans="6:6" ht="12.75" customHeight="1" x14ac:dyDescent="0.2">
      <c r="F66764" s="55"/>
    </row>
    <row r="66765" spans="6:6" ht="12.75" customHeight="1" x14ac:dyDescent="0.2">
      <c r="F66765" s="55"/>
    </row>
    <row r="66766" spans="6:6" ht="12.75" customHeight="1" x14ac:dyDescent="0.2">
      <c r="F66766" s="55"/>
    </row>
    <row r="66767" spans="6:6" ht="12.75" customHeight="1" x14ac:dyDescent="0.2">
      <c r="F66767" s="55"/>
    </row>
    <row r="66768" spans="6:6" ht="12.75" customHeight="1" x14ac:dyDescent="0.2">
      <c r="F66768" s="55"/>
    </row>
    <row r="66769" spans="6:6" ht="12.75" customHeight="1" x14ac:dyDescent="0.2">
      <c r="F66769" s="55"/>
    </row>
    <row r="66770" spans="6:6" ht="12.75" customHeight="1" x14ac:dyDescent="0.2">
      <c r="F66770" s="55"/>
    </row>
    <row r="66771" spans="6:6" ht="12.75" customHeight="1" x14ac:dyDescent="0.2">
      <c r="F66771" s="55"/>
    </row>
    <row r="66772" spans="6:6" ht="12.75" customHeight="1" x14ac:dyDescent="0.2">
      <c r="F66772" s="55"/>
    </row>
    <row r="66773" spans="6:6" ht="12.75" customHeight="1" x14ac:dyDescent="0.2">
      <c r="F66773" s="55"/>
    </row>
    <row r="66774" spans="6:6" ht="12.75" customHeight="1" x14ac:dyDescent="0.2">
      <c r="F66774" s="55"/>
    </row>
    <row r="66775" spans="6:6" ht="12.75" customHeight="1" x14ac:dyDescent="0.2">
      <c r="F66775" s="55"/>
    </row>
    <row r="66776" spans="6:6" ht="12.75" customHeight="1" x14ac:dyDescent="0.2">
      <c r="F66776" s="55"/>
    </row>
    <row r="66777" spans="6:6" ht="12.75" customHeight="1" x14ac:dyDescent="0.2">
      <c r="F66777" s="55"/>
    </row>
    <row r="66778" spans="6:6" ht="12.75" customHeight="1" x14ac:dyDescent="0.2">
      <c r="F66778" s="55"/>
    </row>
    <row r="66779" spans="6:6" ht="12.75" customHeight="1" x14ac:dyDescent="0.2">
      <c r="F66779" s="55"/>
    </row>
    <row r="66780" spans="6:6" ht="12.75" customHeight="1" x14ac:dyDescent="0.2">
      <c r="F66780" s="55"/>
    </row>
    <row r="66781" spans="6:6" ht="12.75" customHeight="1" x14ac:dyDescent="0.2">
      <c r="F66781" s="55"/>
    </row>
    <row r="66782" spans="6:6" ht="12.75" customHeight="1" x14ac:dyDescent="0.2">
      <c r="F66782" s="55"/>
    </row>
    <row r="66783" spans="6:6" ht="12.75" customHeight="1" x14ac:dyDescent="0.2">
      <c r="F66783" s="55"/>
    </row>
    <row r="66784" spans="6:6" ht="12.75" customHeight="1" x14ac:dyDescent="0.2">
      <c r="F66784" s="55"/>
    </row>
    <row r="66785" spans="6:6" ht="12.75" customHeight="1" x14ac:dyDescent="0.2">
      <c r="F66785" s="55"/>
    </row>
    <row r="66786" spans="6:6" ht="12.75" customHeight="1" x14ac:dyDescent="0.2">
      <c r="F66786" s="55"/>
    </row>
    <row r="66787" spans="6:6" ht="12.75" customHeight="1" x14ac:dyDescent="0.2">
      <c r="F66787" s="55"/>
    </row>
    <row r="66788" spans="6:6" ht="12.75" customHeight="1" x14ac:dyDescent="0.2">
      <c r="F66788" s="55"/>
    </row>
    <row r="66789" spans="6:6" ht="12.75" customHeight="1" x14ac:dyDescent="0.2">
      <c r="F66789" s="55"/>
    </row>
    <row r="66790" spans="6:6" ht="12.75" customHeight="1" x14ac:dyDescent="0.2">
      <c r="F66790" s="55"/>
    </row>
    <row r="66791" spans="6:6" ht="12.75" customHeight="1" x14ac:dyDescent="0.2">
      <c r="F66791" s="55"/>
    </row>
    <row r="66792" spans="6:6" ht="12.75" customHeight="1" x14ac:dyDescent="0.2">
      <c r="F66792" s="55"/>
    </row>
    <row r="66793" spans="6:6" ht="12.75" customHeight="1" x14ac:dyDescent="0.2">
      <c r="F66793" s="55"/>
    </row>
    <row r="66794" spans="6:6" ht="12.75" customHeight="1" x14ac:dyDescent="0.2">
      <c r="F66794" s="55"/>
    </row>
    <row r="66795" spans="6:6" ht="12.75" customHeight="1" x14ac:dyDescent="0.2">
      <c r="F66795" s="55"/>
    </row>
    <row r="66796" spans="6:6" ht="12.75" customHeight="1" x14ac:dyDescent="0.2">
      <c r="F66796" s="55"/>
    </row>
    <row r="66797" spans="6:6" ht="12.75" customHeight="1" x14ac:dyDescent="0.2">
      <c r="F66797" s="55"/>
    </row>
    <row r="66798" spans="6:6" ht="12.75" customHeight="1" x14ac:dyDescent="0.2">
      <c r="F66798" s="55"/>
    </row>
    <row r="66799" spans="6:6" ht="12.75" customHeight="1" x14ac:dyDescent="0.2">
      <c r="F66799" s="55"/>
    </row>
    <row r="66800" spans="6:6" ht="12.75" customHeight="1" x14ac:dyDescent="0.2">
      <c r="F66800" s="55"/>
    </row>
    <row r="66801" spans="6:6" ht="12.75" customHeight="1" x14ac:dyDescent="0.2">
      <c r="F66801" s="55"/>
    </row>
    <row r="66802" spans="6:6" ht="12.75" customHeight="1" x14ac:dyDescent="0.2">
      <c r="F66802" s="55"/>
    </row>
    <row r="66803" spans="6:6" ht="12.75" customHeight="1" x14ac:dyDescent="0.2">
      <c r="F66803" s="55"/>
    </row>
    <row r="66804" spans="6:6" ht="12.75" customHeight="1" x14ac:dyDescent="0.2">
      <c r="F66804" s="55"/>
    </row>
    <row r="66805" spans="6:6" ht="12.75" customHeight="1" x14ac:dyDescent="0.2">
      <c r="F66805" s="55"/>
    </row>
    <row r="66806" spans="6:6" ht="12.75" customHeight="1" x14ac:dyDescent="0.2">
      <c r="F66806" s="55"/>
    </row>
    <row r="66807" spans="6:6" ht="12.75" customHeight="1" x14ac:dyDescent="0.2">
      <c r="F66807" s="55"/>
    </row>
    <row r="66808" spans="6:6" ht="12.75" customHeight="1" x14ac:dyDescent="0.2">
      <c r="F66808" s="55"/>
    </row>
    <row r="66809" spans="6:6" ht="12.75" customHeight="1" x14ac:dyDescent="0.2">
      <c r="F66809" s="55"/>
    </row>
    <row r="66810" spans="6:6" ht="12.75" customHeight="1" x14ac:dyDescent="0.2">
      <c r="F66810" s="55"/>
    </row>
    <row r="66811" spans="6:6" ht="12.75" customHeight="1" x14ac:dyDescent="0.2">
      <c r="F66811" s="55"/>
    </row>
    <row r="66812" spans="6:6" ht="12.75" customHeight="1" x14ac:dyDescent="0.2">
      <c r="F66812" s="55"/>
    </row>
    <row r="66813" spans="6:6" ht="12.75" customHeight="1" x14ac:dyDescent="0.2">
      <c r="F66813" s="55"/>
    </row>
    <row r="66814" spans="6:6" ht="12.75" customHeight="1" x14ac:dyDescent="0.2">
      <c r="F66814" s="55"/>
    </row>
    <row r="66815" spans="6:6" ht="12.75" customHeight="1" x14ac:dyDescent="0.2">
      <c r="F66815" s="55"/>
    </row>
    <row r="66816" spans="6:6" ht="12.75" customHeight="1" x14ac:dyDescent="0.2">
      <c r="F66816" s="55"/>
    </row>
    <row r="66817" spans="6:6" ht="12.75" customHeight="1" x14ac:dyDescent="0.2">
      <c r="F66817" s="55"/>
    </row>
    <row r="66818" spans="6:6" ht="12.75" customHeight="1" x14ac:dyDescent="0.2">
      <c r="F66818" s="55"/>
    </row>
    <row r="66819" spans="6:6" ht="12.75" customHeight="1" x14ac:dyDescent="0.2">
      <c r="F66819" s="55"/>
    </row>
    <row r="66820" spans="6:6" ht="12.75" customHeight="1" x14ac:dyDescent="0.2">
      <c r="F66820" s="55"/>
    </row>
    <row r="66821" spans="6:6" ht="12.75" customHeight="1" x14ac:dyDescent="0.2">
      <c r="F66821" s="55"/>
    </row>
    <row r="66822" spans="6:6" ht="12.75" customHeight="1" x14ac:dyDescent="0.2">
      <c r="F66822" s="55"/>
    </row>
    <row r="66823" spans="6:6" ht="12.75" customHeight="1" x14ac:dyDescent="0.2">
      <c r="F66823" s="55"/>
    </row>
    <row r="66824" spans="6:6" ht="12.75" customHeight="1" x14ac:dyDescent="0.2">
      <c r="F66824" s="55"/>
    </row>
    <row r="66825" spans="6:6" ht="12.75" customHeight="1" x14ac:dyDescent="0.2">
      <c r="F66825" s="55"/>
    </row>
    <row r="66826" spans="6:6" ht="12.75" customHeight="1" x14ac:dyDescent="0.2">
      <c r="F66826" s="55"/>
    </row>
    <row r="66827" spans="6:6" ht="12.75" customHeight="1" x14ac:dyDescent="0.2">
      <c r="F66827" s="55"/>
    </row>
    <row r="66828" spans="6:6" ht="12.75" customHeight="1" x14ac:dyDescent="0.2">
      <c r="F66828" s="55"/>
    </row>
    <row r="66829" spans="6:6" ht="12.75" customHeight="1" x14ac:dyDescent="0.2">
      <c r="F66829" s="55"/>
    </row>
    <row r="66830" spans="6:6" ht="12.75" customHeight="1" x14ac:dyDescent="0.2">
      <c r="F66830" s="55"/>
    </row>
    <row r="66831" spans="6:6" ht="12.75" customHeight="1" x14ac:dyDescent="0.2">
      <c r="F66831" s="55"/>
    </row>
    <row r="66832" spans="6:6" ht="12.75" customHeight="1" x14ac:dyDescent="0.2">
      <c r="F66832" s="55"/>
    </row>
    <row r="66833" spans="6:6" ht="12.75" customHeight="1" x14ac:dyDescent="0.2">
      <c r="F66833" s="55"/>
    </row>
    <row r="66834" spans="6:6" ht="12.75" customHeight="1" x14ac:dyDescent="0.2">
      <c r="F66834" s="55"/>
    </row>
    <row r="66835" spans="6:6" ht="12.75" customHeight="1" x14ac:dyDescent="0.2">
      <c r="F66835" s="55"/>
    </row>
    <row r="66836" spans="6:6" ht="12.75" customHeight="1" x14ac:dyDescent="0.2">
      <c r="F66836" s="55"/>
    </row>
    <row r="66837" spans="6:6" ht="12.75" customHeight="1" x14ac:dyDescent="0.2">
      <c r="F66837" s="55"/>
    </row>
    <row r="66838" spans="6:6" ht="12.75" customHeight="1" x14ac:dyDescent="0.2">
      <c r="F66838" s="55"/>
    </row>
    <row r="66839" spans="6:6" ht="12.75" customHeight="1" x14ac:dyDescent="0.2">
      <c r="F66839" s="55"/>
    </row>
    <row r="66840" spans="6:6" ht="12.75" customHeight="1" x14ac:dyDescent="0.2">
      <c r="F66840" s="55"/>
    </row>
    <row r="66841" spans="6:6" ht="12.75" customHeight="1" x14ac:dyDescent="0.2">
      <c r="F66841" s="55"/>
    </row>
    <row r="66842" spans="6:6" ht="12.75" customHeight="1" x14ac:dyDescent="0.2">
      <c r="F66842" s="55"/>
    </row>
    <row r="66843" spans="6:6" ht="12.75" customHeight="1" x14ac:dyDescent="0.2">
      <c r="F66843" s="55"/>
    </row>
    <row r="66844" spans="6:6" ht="12.75" customHeight="1" x14ac:dyDescent="0.2">
      <c r="F66844" s="55"/>
    </row>
    <row r="66845" spans="6:6" ht="12.75" customHeight="1" x14ac:dyDescent="0.2">
      <c r="F66845" s="55"/>
    </row>
    <row r="66846" spans="6:6" ht="12.75" customHeight="1" x14ac:dyDescent="0.2">
      <c r="F66846" s="55"/>
    </row>
    <row r="66847" spans="6:6" ht="12.75" customHeight="1" x14ac:dyDescent="0.2">
      <c r="F66847" s="55"/>
    </row>
    <row r="66848" spans="6:6" ht="12.75" customHeight="1" x14ac:dyDescent="0.2">
      <c r="F66848" s="55"/>
    </row>
    <row r="66849" spans="6:6" ht="12.75" customHeight="1" x14ac:dyDescent="0.2">
      <c r="F66849" s="55"/>
    </row>
    <row r="66850" spans="6:6" ht="12.75" customHeight="1" x14ac:dyDescent="0.2">
      <c r="F66850" s="55"/>
    </row>
    <row r="66851" spans="6:6" ht="12.75" customHeight="1" x14ac:dyDescent="0.2">
      <c r="F66851" s="55"/>
    </row>
    <row r="66852" spans="6:6" ht="12.75" customHeight="1" x14ac:dyDescent="0.2">
      <c r="F66852" s="55"/>
    </row>
    <row r="66853" spans="6:6" ht="12.75" customHeight="1" x14ac:dyDescent="0.2">
      <c r="F66853" s="55"/>
    </row>
    <row r="66854" spans="6:6" ht="12.75" customHeight="1" x14ac:dyDescent="0.2">
      <c r="F66854" s="55"/>
    </row>
    <row r="66855" spans="6:6" ht="12.75" customHeight="1" x14ac:dyDescent="0.2">
      <c r="F66855" s="55"/>
    </row>
    <row r="66856" spans="6:6" ht="12.75" customHeight="1" x14ac:dyDescent="0.2">
      <c r="F66856" s="55"/>
    </row>
    <row r="66857" spans="6:6" ht="12.75" customHeight="1" x14ac:dyDescent="0.2">
      <c r="F66857" s="55"/>
    </row>
    <row r="66858" spans="6:6" ht="12.75" customHeight="1" x14ac:dyDescent="0.2">
      <c r="F66858" s="55"/>
    </row>
    <row r="66859" spans="6:6" ht="12.75" customHeight="1" x14ac:dyDescent="0.2">
      <c r="F66859" s="55"/>
    </row>
    <row r="66860" spans="6:6" ht="12.75" customHeight="1" x14ac:dyDescent="0.2">
      <c r="F66860" s="55"/>
    </row>
    <row r="66861" spans="6:6" ht="12.75" customHeight="1" x14ac:dyDescent="0.2">
      <c r="F66861" s="55"/>
    </row>
    <row r="66862" spans="6:6" ht="12.75" customHeight="1" x14ac:dyDescent="0.2">
      <c r="F66862" s="55"/>
    </row>
    <row r="66863" spans="6:6" ht="12.75" customHeight="1" x14ac:dyDescent="0.2">
      <c r="F66863" s="55"/>
    </row>
    <row r="66864" spans="6:6" ht="12.75" customHeight="1" x14ac:dyDescent="0.2">
      <c r="F66864" s="55"/>
    </row>
    <row r="66865" spans="6:6" ht="12.75" customHeight="1" x14ac:dyDescent="0.2">
      <c r="F66865" s="55"/>
    </row>
    <row r="66866" spans="6:6" ht="12.75" customHeight="1" x14ac:dyDescent="0.2">
      <c r="F66866" s="55"/>
    </row>
    <row r="66867" spans="6:6" ht="12.75" customHeight="1" x14ac:dyDescent="0.2">
      <c r="F66867" s="55"/>
    </row>
    <row r="66868" spans="6:6" ht="12.75" customHeight="1" x14ac:dyDescent="0.2">
      <c r="F66868" s="55"/>
    </row>
    <row r="66869" spans="6:6" ht="12.75" customHeight="1" x14ac:dyDescent="0.2">
      <c r="F66869" s="55"/>
    </row>
    <row r="66870" spans="6:6" ht="12.75" customHeight="1" x14ac:dyDescent="0.2">
      <c r="F66870" s="55"/>
    </row>
    <row r="66871" spans="6:6" ht="12.75" customHeight="1" x14ac:dyDescent="0.2">
      <c r="F66871" s="55"/>
    </row>
    <row r="66872" spans="6:6" ht="12.75" customHeight="1" x14ac:dyDescent="0.2">
      <c r="F66872" s="55"/>
    </row>
    <row r="66873" spans="6:6" ht="12.75" customHeight="1" x14ac:dyDescent="0.2">
      <c r="F66873" s="55"/>
    </row>
    <row r="66874" spans="6:6" ht="12.75" customHeight="1" x14ac:dyDescent="0.2">
      <c r="F66874" s="55"/>
    </row>
    <row r="66875" spans="6:6" ht="12.75" customHeight="1" x14ac:dyDescent="0.2">
      <c r="F66875" s="55"/>
    </row>
    <row r="66876" spans="6:6" ht="12.75" customHeight="1" x14ac:dyDescent="0.2">
      <c r="F66876" s="55"/>
    </row>
    <row r="66877" spans="6:6" ht="12.75" customHeight="1" x14ac:dyDescent="0.2">
      <c r="F66877" s="55"/>
    </row>
    <row r="66878" spans="6:6" ht="12.75" customHeight="1" x14ac:dyDescent="0.2">
      <c r="F66878" s="55"/>
    </row>
    <row r="66879" spans="6:6" ht="12.75" customHeight="1" x14ac:dyDescent="0.2">
      <c r="F66879" s="55"/>
    </row>
    <row r="66880" spans="6:6" ht="12.75" customHeight="1" x14ac:dyDescent="0.2">
      <c r="F66880" s="55"/>
    </row>
    <row r="66881" spans="6:6" ht="12.75" customHeight="1" x14ac:dyDescent="0.2">
      <c r="F66881" s="55"/>
    </row>
    <row r="66882" spans="6:6" ht="12.75" customHeight="1" x14ac:dyDescent="0.2">
      <c r="F66882" s="55"/>
    </row>
    <row r="66883" spans="6:6" ht="12.75" customHeight="1" x14ac:dyDescent="0.2">
      <c r="F66883" s="55"/>
    </row>
    <row r="66884" spans="6:6" ht="12.75" customHeight="1" x14ac:dyDescent="0.2">
      <c r="F66884" s="55"/>
    </row>
    <row r="66885" spans="6:6" ht="12.75" customHeight="1" x14ac:dyDescent="0.2">
      <c r="F66885" s="55"/>
    </row>
    <row r="66886" spans="6:6" ht="12.75" customHeight="1" x14ac:dyDescent="0.2">
      <c r="F66886" s="55"/>
    </row>
    <row r="66887" spans="6:6" ht="12.75" customHeight="1" x14ac:dyDescent="0.2">
      <c r="F66887" s="55"/>
    </row>
    <row r="66888" spans="6:6" ht="12.75" customHeight="1" x14ac:dyDescent="0.2">
      <c r="F66888" s="55"/>
    </row>
    <row r="66889" spans="6:6" ht="12.75" customHeight="1" x14ac:dyDescent="0.2">
      <c r="F66889" s="55"/>
    </row>
    <row r="66890" spans="6:6" ht="12.75" customHeight="1" x14ac:dyDescent="0.2">
      <c r="F66890" s="55"/>
    </row>
    <row r="66891" spans="6:6" ht="12.75" customHeight="1" x14ac:dyDescent="0.2">
      <c r="F66891" s="55"/>
    </row>
    <row r="66892" spans="6:6" ht="12.75" customHeight="1" x14ac:dyDescent="0.2">
      <c r="F66892" s="55"/>
    </row>
    <row r="66893" spans="6:6" ht="12.75" customHeight="1" x14ac:dyDescent="0.2">
      <c r="F66893" s="55"/>
    </row>
    <row r="66894" spans="6:6" ht="12.75" customHeight="1" x14ac:dyDescent="0.2">
      <c r="F66894" s="55"/>
    </row>
    <row r="66895" spans="6:6" ht="12.75" customHeight="1" x14ac:dyDescent="0.2">
      <c r="F66895" s="55"/>
    </row>
    <row r="66896" spans="6:6" ht="12.75" customHeight="1" x14ac:dyDescent="0.2">
      <c r="F66896" s="55"/>
    </row>
    <row r="66897" spans="6:6" ht="12.75" customHeight="1" x14ac:dyDescent="0.2">
      <c r="F66897" s="55"/>
    </row>
    <row r="66898" spans="6:6" ht="12.75" customHeight="1" x14ac:dyDescent="0.2">
      <c r="F66898" s="55"/>
    </row>
    <row r="66899" spans="6:6" ht="12.75" customHeight="1" x14ac:dyDescent="0.2">
      <c r="F66899" s="55"/>
    </row>
    <row r="66900" spans="6:6" ht="12.75" customHeight="1" x14ac:dyDescent="0.2">
      <c r="F66900" s="55"/>
    </row>
    <row r="66901" spans="6:6" ht="12.75" customHeight="1" x14ac:dyDescent="0.2">
      <c r="F66901" s="55"/>
    </row>
    <row r="66902" spans="6:6" ht="12.75" customHeight="1" x14ac:dyDescent="0.2">
      <c r="F66902" s="55"/>
    </row>
    <row r="66903" spans="6:6" ht="12.75" customHeight="1" x14ac:dyDescent="0.2">
      <c r="F66903" s="55"/>
    </row>
    <row r="66904" spans="6:6" ht="12.75" customHeight="1" x14ac:dyDescent="0.2">
      <c r="F66904" s="55"/>
    </row>
    <row r="66905" spans="6:6" ht="12.75" customHeight="1" x14ac:dyDescent="0.2">
      <c r="F66905" s="55"/>
    </row>
    <row r="66906" spans="6:6" ht="12.75" customHeight="1" x14ac:dyDescent="0.2">
      <c r="F66906" s="55"/>
    </row>
    <row r="66907" spans="6:6" ht="12.75" customHeight="1" x14ac:dyDescent="0.2">
      <c r="F66907" s="55"/>
    </row>
    <row r="66908" spans="6:6" ht="12.75" customHeight="1" x14ac:dyDescent="0.2">
      <c r="F66908" s="55"/>
    </row>
    <row r="66909" spans="6:6" ht="12.75" customHeight="1" x14ac:dyDescent="0.2">
      <c r="F66909" s="55"/>
    </row>
    <row r="66910" spans="6:6" ht="12.75" customHeight="1" x14ac:dyDescent="0.2">
      <c r="F66910" s="55"/>
    </row>
    <row r="66911" spans="6:6" ht="12.75" customHeight="1" x14ac:dyDescent="0.2">
      <c r="F66911" s="55"/>
    </row>
    <row r="66912" spans="6:6" ht="12.75" customHeight="1" x14ac:dyDescent="0.2">
      <c r="F66912" s="55"/>
    </row>
    <row r="66913" spans="6:6" ht="12.75" customHeight="1" x14ac:dyDescent="0.2">
      <c r="F66913" s="55"/>
    </row>
    <row r="66914" spans="6:6" ht="12.75" customHeight="1" x14ac:dyDescent="0.2">
      <c r="F66914" s="55"/>
    </row>
    <row r="66915" spans="6:6" ht="12.75" customHeight="1" x14ac:dyDescent="0.2">
      <c r="F66915" s="55"/>
    </row>
    <row r="66916" spans="6:6" ht="12.75" customHeight="1" x14ac:dyDescent="0.2">
      <c r="F66916" s="55"/>
    </row>
    <row r="66917" spans="6:6" ht="12.75" customHeight="1" x14ac:dyDescent="0.2">
      <c r="F66917" s="55"/>
    </row>
    <row r="66918" spans="6:6" ht="12.75" customHeight="1" x14ac:dyDescent="0.2">
      <c r="F66918" s="55"/>
    </row>
    <row r="66919" spans="6:6" ht="12.75" customHeight="1" x14ac:dyDescent="0.2">
      <c r="F66919" s="55"/>
    </row>
    <row r="66920" spans="6:6" ht="12.75" customHeight="1" x14ac:dyDescent="0.2">
      <c r="F66920" s="55"/>
    </row>
    <row r="66921" spans="6:6" ht="12.75" customHeight="1" x14ac:dyDescent="0.2">
      <c r="F66921" s="55"/>
    </row>
    <row r="66922" spans="6:6" ht="12.75" customHeight="1" x14ac:dyDescent="0.2">
      <c r="F66922" s="55"/>
    </row>
    <row r="66923" spans="6:6" ht="12.75" customHeight="1" x14ac:dyDescent="0.2">
      <c r="F66923" s="55"/>
    </row>
    <row r="66924" spans="6:6" ht="12.75" customHeight="1" x14ac:dyDescent="0.2">
      <c r="F66924" s="55"/>
    </row>
    <row r="66925" spans="6:6" ht="12.75" customHeight="1" x14ac:dyDescent="0.2">
      <c r="F66925" s="55"/>
    </row>
    <row r="66926" spans="6:6" ht="12.75" customHeight="1" x14ac:dyDescent="0.2">
      <c r="F66926" s="55"/>
    </row>
    <row r="66927" spans="6:6" ht="12.75" customHeight="1" x14ac:dyDescent="0.2">
      <c r="F66927" s="55"/>
    </row>
    <row r="66928" spans="6:6" ht="12.75" customHeight="1" x14ac:dyDescent="0.2">
      <c r="F66928" s="55"/>
    </row>
    <row r="66929" spans="6:6" ht="12.75" customHeight="1" x14ac:dyDescent="0.2">
      <c r="F66929" s="55"/>
    </row>
    <row r="66930" spans="6:6" ht="12.75" customHeight="1" x14ac:dyDescent="0.2">
      <c r="F66930" s="55"/>
    </row>
    <row r="66931" spans="6:6" ht="12.75" customHeight="1" x14ac:dyDescent="0.2">
      <c r="F66931" s="55"/>
    </row>
    <row r="66932" spans="6:6" ht="12.75" customHeight="1" x14ac:dyDescent="0.2">
      <c r="F66932" s="55"/>
    </row>
    <row r="66933" spans="6:6" ht="12.75" customHeight="1" x14ac:dyDescent="0.2">
      <c r="F66933" s="55"/>
    </row>
    <row r="66934" spans="6:6" ht="12.75" customHeight="1" x14ac:dyDescent="0.2">
      <c r="F66934" s="55"/>
    </row>
    <row r="66935" spans="6:6" ht="12.75" customHeight="1" x14ac:dyDescent="0.2">
      <c r="F66935" s="55"/>
    </row>
    <row r="66936" spans="6:6" ht="12.75" customHeight="1" x14ac:dyDescent="0.2">
      <c r="F66936" s="55"/>
    </row>
    <row r="66937" spans="6:6" ht="12.75" customHeight="1" x14ac:dyDescent="0.2">
      <c r="F66937" s="55"/>
    </row>
    <row r="66938" spans="6:6" ht="12.75" customHeight="1" x14ac:dyDescent="0.2">
      <c r="F66938" s="55"/>
    </row>
    <row r="66939" spans="6:6" ht="12.75" customHeight="1" x14ac:dyDescent="0.2">
      <c r="F66939" s="55"/>
    </row>
    <row r="66940" spans="6:6" ht="12.75" customHeight="1" x14ac:dyDescent="0.2">
      <c r="F66940" s="55"/>
    </row>
    <row r="66941" spans="6:6" ht="12.75" customHeight="1" x14ac:dyDescent="0.2">
      <c r="F66941" s="55"/>
    </row>
    <row r="66942" spans="6:6" ht="12.75" customHeight="1" x14ac:dyDescent="0.2">
      <c r="F66942" s="55"/>
    </row>
    <row r="66943" spans="6:6" ht="12.75" customHeight="1" x14ac:dyDescent="0.2">
      <c r="F66943" s="55"/>
    </row>
    <row r="66944" spans="6:6" ht="12.75" customHeight="1" x14ac:dyDescent="0.2">
      <c r="F66944" s="55"/>
    </row>
    <row r="66945" spans="6:6" ht="12.75" customHeight="1" x14ac:dyDescent="0.2">
      <c r="F66945" s="55"/>
    </row>
    <row r="66946" spans="6:6" ht="12.75" customHeight="1" x14ac:dyDescent="0.2">
      <c r="F66946" s="55"/>
    </row>
    <row r="66947" spans="6:6" ht="12.75" customHeight="1" x14ac:dyDescent="0.2">
      <c r="F66947" s="55"/>
    </row>
    <row r="66948" spans="6:6" ht="12.75" customHeight="1" x14ac:dyDescent="0.2">
      <c r="F66948" s="55"/>
    </row>
    <row r="66949" spans="6:6" ht="12.75" customHeight="1" x14ac:dyDescent="0.2">
      <c r="F66949" s="55"/>
    </row>
    <row r="66950" spans="6:6" ht="12.75" customHeight="1" x14ac:dyDescent="0.2">
      <c r="F66950" s="55"/>
    </row>
    <row r="66951" spans="6:6" ht="12.75" customHeight="1" x14ac:dyDescent="0.2">
      <c r="F66951" s="55"/>
    </row>
    <row r="66952" spans="6:6" ht="12.75" customHeight="1" x14ac:dyDescent="0.2">
      <c r="F66952" s="55"/>
    </row>
    <row r="66953" spans="6:6" ht="12.75" customHeight="1" x14ac:dyDescent="0.2">
      <c r="F66953" s="55"/>
    </row>
    <row r="66954" spans="6:6" ht="12.75" customHeight="1" x14ac:dyDescent="0.2">
      <c r="F66954" s="55"/>
    </row>
    <row r="66955" spans="6:6" ht="12.75" customHeight="1" x14ac:dyDescent="0.2">
      <c r="F66955" s="55"/>
    </row>
    <row r="66956" spans="6:6" ht="12.75" customHeight="1" x14ac:dyDescent="0.2">
      <c r="F66956" s="55"/>
    </row>
    <row r="66957" spans="6:6" ht="12.75" customHeight="1" x14ac:dyDescent="0.2">
      <c r="F66957" s="55"/>
    </row>
    <row r="66958" spans="6:6" ht="12.75" customHeight="1" x14ac:dyDescent="0.2">
      <c r="F66958" s="55"/>
    </row>
    <row r="66959" spans="6:6" ht="12.75" customHeight="1" x14ac:dyDescent="0.2">
      <c r="F66959" s="55"/>
    </row>
    <row r="66960" spans="6:6" ht="12.75" customHeight="1" x14ac:dyDescent="0.2">
      <c r="F66960" s="55"/>
    </row>
    <row r="66961" spans="6:6" ht="12.75" customHeight="1" x14ac:dyDescent="0.2">
      <c r="F66961" s="55"/>
    </row>
    <row r="66962" spans="6:6" ht="12.75" customHeight="1" x14ac:dyDescent="0.2">
      <c r="F66962" s="55"/>
    </row>
    <row r="66963" spans="6:6" ht="12.75" customHeight="1" x14ac:dyDescent="0.2">
      <c r="F66963" s="55"/>
    </row>
    <row r="66964" spans="6:6" ht="12.75" customHeight="1" x14ac:dyDescent="0.2">
      <c r="F66964" s="55"/>
    </row>
    <row r="66965" spans="6:6" ht="12.75" customHeight="1" x14ac:dyDescent="0.2">
      <c r="F66965" s="55"/>
    </row>
    <row r="66966" spans="6:6" ht="12.75" customHeight="1" x14ac:dyDescent="0.2">
      <c r="F66966" s="55"/>
    </row>
    <row r="66967" spans="6:6" ht="12.75" customHeight="1" x14ac:dyDescent="0.2">
      <c r="F66967" s="55"/>
    </row>
    <row r="66968" spans="6:6" ht="12.75" customHeight="1" x14ac:dyDescent="0.2">
      <c r="F66968" s="55"/>
    </row>
    <row r="66969" spans="6:6" ht="12.75" customHeight="1" x14ac:dyDescent="0.2">
      <c r="F66969" s="55"/>
    </row>
    <row r="66970" spans="6:6" ht="12.75" customHeight="1" x14ac:dyDescent="0.2">
      <c r="F66970" s="55"/>
    </row>
    <row r="66971" spans="6:6" ht="12.75" customHeight="1" x14ac:dyDescent="0.2">
      <c r="F66971" s="55"/>
    </row>
    <row r="66972" spans="6:6" ht="12.75" customHeight="1" x14ac:dyDescent="0.2">
      <c r="F66972" s="55"/>
    </row>
    <row r="66973" spans="6:6" ht="12.75" customHeight="1" x14ac:dyDescent="0.2">
      <c r="F66973" s="55"/>
    </row>
    <row r="66974" spans="6:6" ht="12.75" customHeight="1" x14ac:dyDescent="0.2">
      <c r="F66974" s="55"/>
    </row>
    <row r="66975" spans="6:6" ht="12.75" customHeight="1" x14ac:dyDescent="0.2">
      <c r="F66975" s="55"/>
    </row>
    <row r="66976" spans="6:6" ht="12.75" customHeight="1" x14ac:dyDescent="0.2">
      <c r="F66976" s="55"/>
    </row>
    <row r="66977" spans="6:6" ht="12.75" customHeight="1" x14ac:dyDescent="0.2">
      <c r="F66977" s="55"/>
    </row>
    <row r="66978" spans="6:6" ht="12.75" customHeight="1" x14ac:dyDescent="0.2">
      <c r="F66978" s="55"/>
    </row>
    <row r="66979" spans="6:6" ht="12.75" customHeight="1" x14ac:dyDescent="0.2">
      <c r="F66979" s="55"/>
    </row>
    <row r="66980" spans="6:6" ht="12.75" customHeight="1" x14ac:dyDescent="0.2">
      <c r="F66980" s="55"/>
    </row>
    <row r="66981" spans="6:6" ht="12.75" customHeight="1" x14ac:dyDescent="0.2">
      <c r="F66981" s="55"/>
    </row>
    <row r="66982" spans="6:6" ht="12.75" customHeight="1" x14ac:dyDescent="0.2">
      <c r="F66982" s="55"/>
    </row>
    <row r="66983" spans="6:6" ht="12.75" customHeight="1" x14ac:dyDescent="0.2">
      <c r="F66983" s="55"/>
    </row>
    <row r="66984" spans="6:6" ht="12.75" customHeight="1" x14ac:dyDescent="0.2">
      <c r="F66984" s="55"/>
    </row>
    <row r="66985" spans="6:6" ht="12.75" customHeight="1" x14ac:dyDescent="0.2">
      <c r="F66985" s="55"/>
    </row>
    <row r="66986" spans="6:6" ht="12.75" customHeight="1" x14ac:dyDescent="0.2">
      <c r="F66986" s="55"/>
    </row>
    <row r="66987" spans="6:6" ht="12.75" customHeight="1" x14ac:dyDescent="0.2">
      <c r="F66987" s="55"/>
    </row>
    <row r="66988" spans="6:6" ht="12.75" customHeight="1" x14ac:dyDescent="0.2">
      <c r="F66988" s="55"/>
    </row>
    <row r="66989" spans="6:6" ht="12.75" customHeight="1" x14ac:dyDescent="0.2">
      <c r="F66989" s="55"/>
    </row>
    <row r="66990" spans="6:6" ht="12.75" customHeight="1" x14ac:dyDescent="0.2">
      <c r="F66990" s="55"/>
    </row>
    <row r="66991" spans="6:6" ht="12.75" customHeight="1" x14ac:dyDescent="0.2">
      <c r="F66991" s="55"/>
    </row>
    <row r="66992" spans="6:6" ht="12.75" customHeight="1" x14ac:dyDescent="0.2">
      <c r="F66992" s="55"/>
    </row>
    <row r="66993" spans="6:6" ht="12.75" customHeight="1" x14ac:dyDescent="0.2">
      <c r="F66993" s="55"/>
    </row>
    <row r="66994" spans="6:6" ht="12.75" customHeight="1" x14ac:dyDescent="0.2">
      <c r="F66994" s="55"/>
    </row>
    <row r="66995" spans="6:6" ht="12.75" customHeight="1" x14ac:dyDescent="0.2">
      <c r="F66995" s="55"/>
    </row>
    <row r="66996" spans="6:6" ht="12.75" customHeight="1" x14ac:dyDescent="0.2">
      <c r="F66996" s="55"/>
    </row>
    <row r="66997" spans="6:6" ht="12.75" customHeight="1" x14ac:dyDescent="0.2">
      <c r="F66997" s="55"/>
    </row>
    <row r="66998" spans="6:6" ht="12.75" customHeight="1" x14ac:dyDescent="0.2">
      <c r="F66998" s="55"/>
    </row>
    <row r="66999" spans="6:6" ht="12.75" customHeight="1" x14ac:dyDescent="0.2">
      <c r="F66999" s="55"/>
    </row>
    <row r="67000" spans="6:6" ht="12.75" customHeight="1" x14ac:dyDescent="0.2">
      <c r="F67000" s="55"/>
    </row>
    <row r="67001" spans="6:6" ht="12.75" customHeight="1" x14ac:dyDescent="0.2">
      <c r="F67001" s="55"/>
    </row>
    <row r="67002" spans="6:6" ht="12.75" customHeight="1" x14ac:dyDescent="0.2">
      <c r="F67002" s="55"/>
    </row>
    <row r="67003" spans="6:6" ht="12.75" customHeight="1" x14ac:dyDescent="0.2">
      <c r="F67003" s="55"/>
    </row>
    <row r="67004" spans="6:6" ht="12.75" customHeight="1" x14ac:dyDescent="0.2">
      <c r="F67004" s="55"/>
    </row>
    <row r="67005" spans="6:6" ht="12.75" customHeight="1" x14ac:dyDescent="0.2">
      <c r="F67005" s="55"/>
    </row>
    <row r="67006" spans="6:6" ht="12.75" customHeight="1" x14ac:dyDescent="0.2">
      <c r="F67006" s="55"/>
    </row>
    <row r="67007" spans="6:6" ht="12.75" customHeight="1" x14ac:dyDescent="0.2">
      <c r="F67007" s="55"/>
    </row>
    <row r="67008" spans="6:6" ht="12.75" customHeight="1" x14ac:dyDescent="0.2">
      <c r="F67008" s="55"/>
    </row>
    <row r="67009" spans="6:6" ht="12.75" customHeight="1" x14ac:dyDescent="0.2">
      <c r="F67009" s="55"/>
    </row>
    <row r="67010" spans="6:6" ht="12.75" customHeight="1" x14ac:dyDescent="0.2">
      <c r="F67010" s="55"/>
    </row>
    <row r="67011" spans="6:6" ht="12.75" customHeight="1" x14ac:dyDescent="0.2">
      <c r="F67011" s="55"/>
    </row>
    <row r="67012" spans="6:6" ht="12.75" customHeight="1" x14ac:dyDescent="0.2">
      <c r="F67012" s="55"/>
    </row>
    <row r="67013" spans="6:6" ht="12.75" customHeight="1" x14ac:dyDescent="0.2">
      <c r="F67013" s="55"/>
    </row>
    <row r="67014" spans="6:6" ht="12.75" customHeight="1" x14ac:dyDescent="0.2">
      <c r="F67014" s="55"/>
    </row>
    <row r="67015" spans="6:6" ht="12.75" customHeight="1" x14ac:dyDescent="0.2">
      <c r="F67015" s="55"/>
    </row>
    <row r="67016" spans="6:6" ht="12.75" customHeight="1" x14ac:dyDescent="0.2">
      <c r="F67016" s="55"/>
    </row>
    <row r="67017" spans="6:6" ht="12.75" customHeight="1" x14ac:dyDescent="0.2">
      <c r="F67017" s="55"/>
    </row>
    <row r="67018" spans="6:6" ht="12.75" customHeight="1" x14ac:dyDescent="0.2">
      <c r="F67018" s="55"/>
    </row>
    <row r="67019" spans="6:6" ht="12.75" customHeight="1" x14ac:dyDescent="0.2">
      <c r="F67019" s="55"/>
    </row>
    <row r="67020" spans="6:6" ht="12.75" customHeight="1" x14ac:dyDescent="0.2">
      <c r="F67020" s="55"/>
    </row>
    <row r="67021" spans="6:6" ht="12.75" customHeight="1" x14ac:dyDescent="0.2">
      <c r="F67021" s="55"/>
    </row>
    <row r="67022" spans="6:6" ht="12.75" customHeight="1" x14ac:dyDescent="0.2">
      <c r="F67022" s="55"/>
    </row>
    <row r="67023" spans="6:6" ht="12.75" customHeight="1" x14ac:dyDescent="0.2">
      <c r="F67023" s="55"/>
    </row>
    <row r="67024" spans="6:6" ht="12.75" customHeight="1" x14ac:dyDescent="0.2">
      <c r="F67024" s="55"/>
    </row>
    <row r="67025" spans="6:6" ht="12.75" customHeight="1" x14ac:dyDescent="0.2">
      <c r="F67025" s="55"/>
    </row>
    <row r="67026" spans="6:6" ht="12.75" customHeight="1" x14ac:dyDescent="0.2">
      <c r="F67026" s="55"/>
    </row>
    <row r="67027" spans="6:6" ht="12.75" customHeight="1" x14ac:dyDescent="0.2">
      <c r="F67027" s="55"/>
    </row>
    <row r="67028" spans="6:6" ht="12.75" customHeight="1" x14ac:dyDescent="0.2">
      <c r="F67028" s="55"/>
    </row>
    <row r="67029" spans="6:6" ht="12.75" customHeight="1" x14ac:dyDescent="0.2">
      <c r="F67029" s="55"/>
    </row>
    <row r="67030" spans="6:6" ht="12.75" customHeight="1" x14ac:dyDescent="0.2">
      <c r="F67030" s="55"/>
    </row>
    <row r="67031" spans="6:6" ht="12.75" customHeight="1" x14ac:dyDescent="0.2">
      <c r="F67031" s="55"/>
    </row>
    <row r="67032" spans="6:6" ht="12.75" customHeight="1" x14ac:dyDescent="0.2">
      <c r="F67032" s="55"/>
    </row>
    <row r="67033" spans="6:6" ht="12.75" customHeight="1" x14ac:dyDescent="0.2">
      <c r="F67033" s="55"/>
    </row>
    <row r="67034" spans="6:6" ht="12.75" customHeight="1" x14ac:dyDescent="0.2">
      <c r="F67034" s="55"/>
    </row>
    <row r="67035" spans="6:6" ht="12.75" customHeight="1" x14ac:dyDescent="0.2">
      <c r="F67035" s="55"/>
    </row>
    <row r="67036" spans="6:6" ht="12.75" customHeight="1" x14ac:dyDescent="0.2">
      <c r="F67036" s="55"/>
    </row>
    <row r="67037" spans="6:6" ht="12.75" customHeight="1" x14ac:dyDescent="0.2">
      <c r="F67037" s="55"/>
    </row>
    <row r="67038" spans="6:6" ht="12.75" customHeight="1" x14ac:dyDescent="0.2">
      <c r="F67038" s="55"/>
    </row>
    <row r="67039" spans="6:6" ht="12.75" customHeight="1" x14ac:dyDescent="0.2">
      <c r="F67039" s="55"/>
    </row>
    <row r="67040" spans="6:6" ht="12.75" customHeight="1" x14ac:dyDescent="0.2">
      <c r="F67040" s="55"/>
    </row>
    <row r="67041" spans="6:6" ht="12.75" customHeight="1" x14ac:dyDescent="0.2">
      <c r="F67041" s="55"/>
    </row>
    <row r="67042" spans="6:6" ht="12.75" customHeight="1" x14ac:dyDescent="0.2">
      <c r="F67042" s="55"/>
    </row>
    <row r="67043" spans="6:6" ht="12.75" customHeight="1" x14ac:dyDescent="0.2">
      <c r="F67043" s="55"/>
    </row>
    <row r="67044" spans="6:6" ht="12.75" customHeight="1" x14ac:dyDescent="0.2">
      <c r="F67044" s="55"/>
    </row>
    <row r="67045" spans="6:6" ht="12.75" customHeight="1" x14ac:dyDescent="0.2">
      <c r="F67045" s="55"/>
    </row>
    <row r="67046" spans="6:6" ht="12.75" customHeight="1" x14ac:dyDescent="0.2">
      <c r="F67046" s="55"/>
    </row>
    <row r="67047" spans="6:6" ht="12.75" customHeight="1" x14ac:dyDescent="0.2">
      <c r="F67047" s="55"/>
    </row>
    <row r="67048" spans="6:6" ht="12.75" customHeight="1" x14ac:dyDescent="0.2">
      <c r="F67048" s="55"/>
    </row>
    <row r="67049" spans="6:6" ht="12.75" customHeight="1" x14ac:dyDescent="0.2">
      <c r="F67049" s="55"/>
    </row>
    <row r="67050" spans="6:6" ht="12.75" customHeight="1" x14ac:dyDescent="0.2">
      <c r="F67050" s="55"/>
    </row>
    <row r="67051" spans="6:6" ht="12.75" customHeight="1" x14ac:dyDescent="0.2">
      <c r="F67051" s="55"/>
    </row>
    <row r="67052" spans="6:6" ht="12.75" customHeight="1" x14ac:dyDescent="0.2">
      <c r="F67052" s="55"/>
    </row>
    <row r="67053" spans="6:6" ht="12.75" customHeight="1" x14ac:dyDescent="0.2">
      <c r="F67053" s="55"/>
    </row>
    <row r="67054" spans="6:6" ht="12.75" customHeight="1" x14ac:dyDescent="0.2">
      <c r="F67054" s="55"/>
    </row>
    <row r="67055" spans="6:6" ht="12.75" customHeight="1" x14ac:dyDescent="0.2">
      <c r="F67055" s="55"/>
    </row>
    <row r="67056" spans="6:6" ht="12.75" customHeight="1" x14ac:dyDescent="0.2">
      <c r="F67056" s="55"/>
    </row>
    <row r="67057" spans="6:6" ht="12.75" customHeight="1" x14ac:dyDescent="0.2">
      <c r="F67057" s="55"/>
    </row>
    <row r="67058" spans="6:6" ht="12.75" customHeight="1" x14ac:dyDescent="0.2">
      <c r="F67058" s="55"/>
    </row>
    <row r="67059" spans="6:6" ht="12.75" customHeight="1" x14ac:dyDescent="0.2">
      <c r="F67059" s="55"/>
    </row>
    <row r="67060" spans="6:6" ht="12.75" customHeight="1" x14ac:dyDescent="0.2">
      <c r="F67060" s="55"/>
    </row>
    <row r="67061" spans="6:6" ht="12.75" customHeight="1" x14ac:dyDescent="0.2">
      <c r="F67061" s="55"/>
    </row>
    <row r="67062" spans="6:6" ht="12.75" customHeight="1" x14ac:dyDescent="0.2">
      <c r="F67062" s="55"/>
    </row>
    <row r="67063" spans="6:6" ht="12.75" customHeight="1" x14ac:dyDescent="0.2">
      <c r="F67063" s="55"/>
    </row>
    <row r="67064" spans="6:6" ht="12.75" customHeight="1" x14ac:dyDescent="0.2">
      <c r="F67064" s="55"/>
    </row>
    <row r="67065" spans="6:6" ht="12.75" customHeight="1" x14ac:dyDescent="0.2">
      <c r="F67065" s="55"/>
    </row>
    <row r="67066" spans="6:6" ht="12.75" customHeight="1" x14ac:dyDescent="0.2">
      <c r="F67066" s="55"/>
    </row>
    <row r="67067" spans="6:6" ht="12.75" customHeight="1" x14ac:dyDescent="0.2">
      <c r="F67067" s="55"/>
    </row>
    <row r="67068" spans="6:6" ht="12.75" customHeight="1" x14ac:dyDescent="0.2">
      <c r="F67068" s="55"/>
    </row>
    <row r="67069" spans="6:6" ht="12.75" customHeight="1" x14ac:dyDescent="0.2">
      <c r="F67069" s="55"/>
    </row>
    <row r="67070" spans="6:6" ht="12.75" customHeight="1" x14ac:dyDescent="0.2">
      <c r="F67070" s="55"/>
    </row>
    <row r="67071" spans="6:6" ht="12.75" customHeight="1" x14ac:dyDescent="0.2">
      <c r="F67071" s="55"/>
    </row>
    <row r="67072" spans="6:6" ht="12.75" customHeight="1" x14ac:dyDescent="0.2">
      <c r="F67072" s="55"/>
    </row>
    <row r="67073" spans="6:6" ht="12.75" customHeight="1" x14ac:dyDescent="0.2">
      <c r="F67073" s="55"/>
    </row>
    <row r="67074" spans="6:6" ht="12.75" customHeight="1" x14ac:dyDescent="0.2">
      <c r="F67074" s="55"/>
    </row>
    <row r="67075" spans="6:6" ht="12.75" customHeight="1" x14ac:dyDescent="0.2">
      <c r="F67075" s="55"/>
    </row>
    <row r="67076" spans="6:6" ht="12.75" customHeight="1" x14ac:dyDescent="0.2">
      <c r="F67076" s="55"/>
    </row>
    <row r="67077" spans="6:6" ht="12.75" customHeight="1" x14ac:dyDescent="0.2">
      <c r="F67077" s="55"/>
    </row>
    <row r="67078" spans="6:6" ht="12.75" customHeight="1" x14ac:dyDescent="0.2">
      <c r="F67078" s="55"/>
    </row>
    <row r="67079" spans="6:6" ht="12.75" customHeight="1" x14ac:dyDescent="0.2">
      <c r="F67079" s="55"/>
    </row>
    <row r="67080" spans="6:6" ht="12.75" customHeight="1" x14ac:dyDescent="0.2">
      <c r="F67080" s="55"/>
    </row>
    <row r="67081" spans="6:6" ht="12.75" customHeight="1" x14ac:dyDescent="0.2">
      <c r="F67081" s="55"/>
    </row>
    <row r="67082" spans="6:6" ht="12.75" customHeight="1" x14ac:dyDescent="0.2">
      <c r="F67082" s="55"/>
    </row>
    <row r="67083" spans="6:6" ht="12.75" customHeight="1" x14ac:dyDescent="0.2">
      <c r="F67083" s="55"/>
    </row>
    <row r="67084" spans="6:6" ht="12.75" customHeight="1" x14ac:dyDescent="0.2">
      <c r="F67084" s="55"/>
    </row>
    <row r="67085" spans="6:6" ht="12.75" customHeight="1" x14ac:dyDescent="0.2">
      <c r="F67085" s="55"/>
    </row>
    <row r="67086" spans="6:6" ht="12.75" customHeight="1" x14ac:dyDescent="0.2">
      <c r="F67086" s="55"/>
    </row>
    <row r="67087" spans="6:6" ht="12.75" customHeight="1" x14ac:dyDescent="0.2">
      <c r="F67087" s="55"/>
    </row>
    <row r="67088" spans="6:6" ht="12.75" customHeight="1" x14ac:dyDescent="0.2">
      <c r="F67088" s="55"/>
    </row>
    <row r="67089" spans="6:6" ht="12.75" customHeight="1" x14ac:dyDescent="0.2">
      <c r="F67089" s="55"/>
    </row>
    <row r="67090" spans="6:6" ht="12.75" customHeight="1" x14ac:dyDescent="0.2">
      <c r="F67090" s="55"/>
    </row>
    <row r="67091" spans="6:6" ht="12.75" customHeight="1" x14ac:dyDescent="0.2">
      <c r="F67091" s="55"/>
    </row>
    <row r="67092" spans="6:6" ht="12.75" customHeight="1" x14ac:dyDescent="0.2">
      <c r="F67092" s="55"/>
    </row>
    <row r="67093" spans="6:6" ht="12.75" customHeight="1" x14ac:dyDescent="0.2">
      <c r="F67093" s="55"/>
    </row>
    <row r="67094" spans="6:6" ht="12.75" customHeight="1" x14ac:dyDescent="0.2">
      <c r="F67094" s="55"/>
    </row>
    <row r="67095" spans="6:6" ht="12.75" customHeight="1" x14ac:dyDescent="0.2">
      <c r="F67095" s="55"/>
    </row>
    <row r="67096" spans="6:6" ht="12.75" customHeight="1" x14ac:dyDescent="0.2">
      <c r="F67096" s="55"/>
    </row>
    <row r="67097" spans="6:6" ht="12.75" customHeight="1" x14ac:dyDescent="0.2">
      <c r="F67097" s="55"/>
    </row>
    <row r="67098" spans="6:6" ht="12.75" customHeight="1" x14ac:dyDescent="0.2">
      <c r="F67098" s="55"/>
    </row>
    <row r="67099" spans="6:6" ht="12.75" customHeight="1" x14ac:dyDescent="0.2">
      <c r="F67099" s="55"/>
    </row>
    <row r="67100" spans="6:6" ht="12.75" customHeight="1" x14ac:dyDescent="0.2">
      <c r="F67100" s="55"/>
    </row>
    <row r="67101" spans="6:6" ht="12.75" customHeight="1" x14ac:dyDescent="0.2">
      <c r="F67101" s="55"/>
    </row>
    <row r="67102" spans="6:6" ht="12.75" customHeight="1" x14ac:dyDescent="0.2">
      <c r="F67102" s="55"/>
    </row>
    <row r="67103" spans="6:6" ht="12.75" customHeight="1" x14ac:dyDescent="0.2">
      <c r="F67103" s="55"/>
    </row>
    <row r="67104" spans="6:6" ht="12.75" customHeight="1" x14ac:dyDescent="0.2">
      <c r="F67104" s="55"/>
    </row>
    <row r="67105" spans="6:6" ht="12.75" customHeight="1" x14ac:dyDescent="0.2">
      <c r="F67105" s="55"/>
    </row>
    <row r="67106" spans="6:6" ht="12.75" customHeight="1" x14ac:dyDescent="0.2">
      <c r="F67106" s="55"/>
    </row>
    <row r="67107" spans="6:6" ht="12.75" customHeight="1" x14ac:dyDescent="0.2">
      <c r="F67107" s="55"/>
    </row>
    <row r="67108" spans="6:6" ht="12.75" customHeight="1" x14ac:dyDescent="0.2">
      <c r="F67108" s="55"/>
    </row>
    <row r="67109" spans="6:6" ht="12.75" customHeight="1" x14ac:dyDescent="0.2">
      <c r="F67109" s="55"/>
    </row>
    <row r="67110" spans="6:6" ht="12.75" customHeight="1" x14ac:dyDescent="0.2">
      <c r="F67110" s="55"/>
    </row>
    <row r="67111" spans="6:6" ht="12.75" customHeight="1" x14ac:dyDescent="0.2">
      <c r="F67111" s="55"/>
    </row>
    <row r="67112" spans="6:6" ht="12.75" customHeight="1" x14ac:dyDescent="0.2">
      <c r="F67112" s="55"/>
    </row>
    <row r="67113" spans="6:6" ht="12.75" customHeight="1" x14ac:dyDescent="0.2">
      <c r="F67113" s="55"/>
    </row>
    <row r="67114" spans="6:6" ht="12.75" customHeight="1" x14ac:dyDescent="0.2">
      <c r="F67114" s="55"/>
    </row>
    <row r="67115" spans="6:6" ht="12.75" customHeight="1" x14ac:dyDescent="0.2">
      <c r="F67115" s="55"/>
    </row>
    <row r="67116" spans="6:6" ht="12.75" customHeight="1" x14ac:dyDescent="0.2">
      <c r="F67116" s="55"/>
    </row>
    <row r="67117" spans="6:6" ht="12.75" customHeight="1" x14ac:dyDescent="0.2">
      <c r="F67117" s="55"/>
    </row>
    <row r="67118" spans="6:6" ht="12.75" customHeight="1" x14ac:dyDescent="0.2">
      <c r="F67118" s="55"/>
    </row>
    <row r="67119" spans="6:6" ht="12.75" customHeight="1" x14ac:dyDescent="0.2">
      <c r="F67119" s="55"/>
    </row>
    <row r="67120" spans="6:6" ht="12.75" customHeight="1" x14ac:dyDescent="0.2">
      <c r="F67120" s="55"/>
    </row>
    <row r="67121" spans="6:6" ht="12.75" customHeight="1" x14ac:dyDescent="0.2">
      <c r="F67121" s="55"/>
    </row>
    <row r="67122" spans="6:6" ht="12.75" customHeight="1" x14ac:dyDescent="0.2">
      <c r="F67122" s="55"/>
    </row>
    <row r="67123" spans="6:6" ht="12.75" customHeight="1" x14ac:dyDescent="0.2">
      <c r="F67123" s="55"/>
    </row>
    <row r="67124" spans="6:6" ht="12.75" customHeight="1" x14ac:dyDescent="0.2">
      <c r="F67124" s="55"/>
    </row>
    <row r="67125" spans="6:6" ht="12.75" customHeight="1" x14ac:dyDescent="0.2">
      <c r="F67125" s="55"/>
    </row>
    <row r="67126" spans="6:6" ht="12.75" customHeight="1" x14ac:dyDescent="0.2">
      <c r="F67126" s="55"/>
    </row>
    <row r="67127" spans="6:6" ht="12.75" customHeight="1" x14ac:dyDescent="0.2">
      <c r="F67127" s="55"/>
    </row>
    <row r="67128" spans="6:6" ht="12.75" customHeight="1" x14ac:dyDescent="0.2">
      <c r="F67128" s="55"/>
    </row>
    <row r="67129" spans="6:6" ht="12.75" customHeight="1" x14ac:dyDescent="0.2">
      <c r="F67129" s="55"/>
    </row>
    <row r="67130" spans="6:6" ht="12.75" customHeight="1" x14ac:dyDescent="0.2">
      <c r="F67130" s="55"/>
    </row>
    <row r="67131" spans="6:6" ht="12.75" customHeight="1" x14ac:dyDescent="0.2">
      <c r="F67131" s="55"/>
    </row>
    <row r="67132" spans="6:6" ht="12.75" customHeight="1" x14ac:dyDescent="0.2">
      <c r="F67132" s="55"/>
    </row>
    <row r="67133" spans="6:6" ht="12.75" customHeight="1" x14ac:dyDescent="0.2">
      <c r="F67133" s="55"/>
    </row>
    <row r="67134" spans="6:6" ht="12.75" customHeight="1" x14ac:dyDescent="0.2">
      <c r="F67134" s="55"/>
    </row>
    <row r="67135" spans="6:6" ht="12.75" customHeight="1" x14ac:dyDescent="0.2">
      <c r="F67135" s="55"/>
    </row>
    <row r="67136" spans="6:6" ht="12.75" customHeight="1" x14ac:dyDescent="0.2">
      <c r="F67136" s="55"/>
    </row>
    <row r="67137" spans="6:6" ht="12.75" customHeight="1" x14ac:dyDescent="0.2">
      <c r="F67137" s="55"/>
    </row>
    <row r="67138" spans="6:6" ht="12.75" customHeight="1" x14ac:dyDescent="0.2">
      <c r="F67138" s="55"/>
    </row>
    <row r="67139" spans="6:6" ht="12.75" customHeight="1" x14ac:dyDescent="0.2">
      <c r="F67139" s="55"/>
    </row>
    <row r="67140" spans="6:6" ht="12.75" customHeight="1" x14ac:dyDescent="0.2">
      <c r="F67140" s="55"/>
    </row>
    <row r="67141" spans="6:6" ht="12.75" customHeight="1" x14ac:dyDescent="0.2">
      <c r="F67141" s="55"/>
    </row>
    <row r="67142" spans="6:6" ht="12.75" customHeight="1" x14ac:dyDescent="0.2">
      <c r="F67142" s="55"/>
    </row>
    <row r="67143" spans="6:6" ht="12.75" customHeight="1" x14ac:dyDescent="0.2">
      <c r="F67143" s="55"/>
    </row>
    <row r="67144" spans="6:6" ht="12.75" customHeight="1" x14ac:dyDescent="0.2">
      <c r="F67144" s="55"/>
    </row>
    <row r="67145" spans="6:6" ht="12.75" customHeight="1" x14ac:dyDescent="0.2">
      <c r="F67145" s="55"/>
    </row>
    <row r="67146" spans="6:6" ht="12.75" customHeight="1" x14ac:dyDescent="0.2">
      <c r="F67146" s="55"/>
    </row>
    <row r="67147" spans="6:6" ht="12.75" customHeight="1" x14ac:dyDescent="0.2">
      <c r="F67147" s="55"/>
    </row>
    <row r="67148" spans="6:6" ht="12.75" customHeight="1" x14ac:dyDescent="0.2">
      <c r="F67148" s="55"/>
    </row>
    <row r="67149" spans="6:6" ht="12.75" customHeight="1" x14ac:dyDescent="0.2">
      <c r="F67149" s="55"/>
    </row>
    <row r="67150" spans="6:6" ht="12.75" customHeight="1" x14ac:dyDescent="0.2">
      <c r="F67150" s="55"/>
    </row>
    <row r="67151" spans="6:6" ht="12.75" customHeight="1" x14ac:dyDescent="0.2">
      <c r="F67151" s="55"/>
    </row>
    <row r="67152" spans="6:6" ht="12.75" customHeight="1" x14ac:dyDescent="0.2">
      <c r="F67152" s="55"/>
    </row>
    <row r="67153" spans="6:6" ht="12.75" customHeight="1" x14ac:dyDescent="0.2">
      <c r="F67153" s="55"/>
    </row>
    <row r="67154" spans="6:6" ht="12.75" customHeight="1" x14ac:dyDescent="0.2">
      <c r="F67154" s="55"/>
    </row>
    <row r="67155" spans="6:6" ht="12.75" customHeight="1" x14ac:dyDescent="0.2">
      <c r="F67155" s="55"/>
    </row>
    <row r="67156" spans="6:6" ht="12.75" customHeight="1" x14ac:dyDescent="0.2">
      <c r="F67156" s="55"/>
    </row>
    <row r="67157" spans="6:6" ht="12.75" customHeight="1" x14ac:dyDescent="0.2">
      <c r="F67157" s="55"/>
    </row>
    <row r="67158" spans="6:6" ht="12.75" customHeight="1" x14ac:dyDescent="0.2">
      <c r="F67158" s="55"/>
    </row>
    <row r="67159" spans="6:6" ht="12.75" customHeight="1" x14ac:dyDescent="0.2">
      <c r="F67159" s="55"/>
    </row>
    <row r="67160" spans="6:6" ht="12.75" customHeight="1" x14ac:dyDescent="0.2">
      <c r="F67160" s="55"/>
    </row>
    <row r="67161" spans="6:6" ht="12.75" customHeight="1" x14ac:dyDescent="0.2">
      <c r="F67161" s="55"/>
    </row>
    <row r="67162" spans="6:6" ht="12.75" customHeight="1" x14ac:dyDescent="0.2">
      <c r="F67162" s="55"/>
    </row>
    <row r="67163" spans="6:6" ht="12.75" customHeight="1" x14ac:dyDescent="0.2">
      <c r="F67163" s="55"/>
    </row>
    <row r="67164" spans="6:6" ht="12.75" customHeight="1" x14ac:dyDescent="0.2">
      <c r="F67164" s="55"/>
    </row>
    <row r="67165" spans="6:6" ht="12.75" customHeight="1" x14ac:dyDescent="0.2">
      <c r="F67165" s="55"/>
    </row>
    <row r="67166" spans="6:6" ht="12.75" customHeight="1" x14ac:dyDescent="0.2">
      <c r="F67166" s="55"/>
    </row>
    <row r="67167" spans="6:6" ht="12.75" customHeight="1" x14ac:dyDescent="0.2">
      <c r="F67167" s="55"/>
    </row>
    <row r="67168" spans="6:6" ht="12.75" customHeight="1" x14ac:dyDescent="0.2">
      <c r="F67168" s="55"/>
    </row>
    <row r="67169" spans="6:6" ht="12.75" customHeight="1" x14ac:dyDescent="0.2">
      <c r="F67169" s="55"/>
    </row>
    <row r="67170" spans="6:6" ht="12.75" customHeight="1" x14ac:dyDescent="0.2">
      <c r="F67170" s="55"/>
    </row>
    <row r="67171" spans="6:6" ht="12.75" customHeight="1" x14ac:dyDescent="0.2">
      <c r="F67171" s="55"/>
    </row>
    <row r="67172" spans="6:6" ht="12.75" customHeight="1" x14ac:dyDescent="0.2">
      <c r="F67172" s="55"/>
    </row>
    <row r="67173" spans="6:6" ht="12.75" customHeight="1" x14ac:dyDescent="0.2">
      <c r="F67173" s="55"/>
    </row>
    <row r="67174" spans="6:6" ht="12.75" customHeight="1" x14ac:dyDescent="0.2">
      <c r="F67174" s="55"/>
    </row>
    <row r="67175" spans="6:6" ht="12.75" customHeight="1" x14ac:dyDescent="0.2">
      <c r="F67175" s="55"/>
    </row>
    <row r="67176" spans="6:6" ht="12.75" customHeight="1" x14ac:dyDescent="0.2">
      <c r="F67176" s="55"/>
    </row>
    <row r="67177" spans="6:6" ht="12.75" customHeight="1" x14ac:dyDescent="0.2">
      <c r="F67177" s="55"/>
    </row>
    <row r="67178" spans="6:6" ht="12.75" customHeight="1" x14ac:dyDescent="0.2">
      <c r="F67178" s="55"/>
    </row>
    <row r="67179" spans="6:6" ht="12.75" customHeight="1" x14ac:dyDescent="0.2">
      <c r="F67179" s="55"/>
    </row>
    <row r="67180" spans="6:6" ht="12.75" customHeight="1" x14ac:dyDescent="0.2">
      <c r="F67180" s="55"/>
    </row>
    <row r="67181" spans="6:6" ht="12.75" customHeight="1" x14ac:dyDescent="0.2">
      <c r="F67181" s="55"/>
    </row>
    <row r="67182" spans="6:6" ht="12.75" customHeight="1" x14ac:dyDescent="0.2">
      <c r="F67182" s="55"/>
    </row>
    <row r="67183" spans="6:6" ht="12.75" customHeight="1" x14ac:dyDescent="0.2">
      <c r="F67183" s="55"/>
    </row>
    <row r="67184" spans="6:6" ht="12.75" customHeight="1" x14ac:dyDescent="0.2">
      <c r="F67184" s="55"/>
    </row>
    <row r="67185" spans="6:6" ht="12.75" customHeight="1" x14ac:dyDescent="0.2">
      <c r="F67185" s="55"/>
    </row>
    <row r="67186" spans="6:6" ht="12.75" customHeight="1" x14ac:dyDescent="0.2">
      <c r="F67186" s="55"/>
    </row>
    <row r="67187" spans="6:6" ht="12.75" customHeight="1" x14ac:dyDescent="0.2">
      <c r="F67187" s="55"/>
    </row>
    <row r="67188" spans="6:6" ht="12.75" customHeight="1" x14ac:dyDescent="0.2">
      <c r="F67188" s="55"/>
    </row>
    <row r="67189" spans="6:6" ht="12.75" customHeight="1" x14ac:dyDescent="0.2">
      <c r="F67189" s="55"/>
    </row>
    <row r="67190" spans="6:6" ht="12.75" customHeight="1" x14ac:dyDescent="0.2">
      <c r="F67190" s="55"/>
    </row>
    <row r="67191" spans="6:6" ht="12.75" customHeight="1" x14ac:dyDescent="0.2">
      <c r="F67191" s="55"/>
    </row>
    <row r="67192" spans="6:6" ht="12.75" customHeight="1" x14ac:dyDescent="0.2">
      <c r="F67192" s="55"/>
    </row>
    <row r="67193" spans="6:6" ht="12.75" customHeight="1" x14ac:dyDescent="0.2">
      <c r="F67193" s="55"/>
    </row>
    <row r="67194" spans="6:6" ht="12.75" customHeight="1" x14ac:dyDescent="0.2">
      <c r="F67194" s="55"/>
    </row>
    <row r="67195" spans="6:6" ht="12.75" customHeight="1" x14ac:dyDescent="0.2">
      <c r="F67195" s="55"/>
    </row>
    <row r="67196" spans="6:6" ht="12.75" customHeight="1" x14ac:dyDescent="0.2">
      <c r="F67196" s="55"/>
    </row>
    <row r="67197" spans="6:6" ht="12.75" customHeight="1" x14ac:dyDescent="0.2">
      <c r="F67197" s="55"/>
    </row>
    <row r="67198" spans="6:6" ht="12.75" customHeight="1" x14ac:dyDescent="0.2">
      <c r="F67198" s="55"/>
    </row>
    <row r="67199" spans="6:6" ht="12.75" customHeight="1" x14ac:dyDescent="0.2">
      <c r="F67199" s="55"/>
    </row>
    <row r="67200" spans="6:6" ht="12.75" customHeight="1" x14ac:dyDescent="0.2">
      <c r="F67200" s="55"/>
    </row>
    <row r="67201" spans="6:6" ht="12.75" customHeight="1" x14ac:dyDescent="0.2">
      <c r="F67201" s="55"/>
    </row>
    <row r="67202" spans="6:6" ht="12.75" customHeight="1" x14ac:dyDescent="0.2">
      <c r="F67202" s="55"/>
    </row>
    <row r="67203" spans="6:6" ht="12.75" customHeight="1" x14ac:dyDescent="0.2">
      <c r="F67203" s="55"/>
    </row>
    <row r="67204" spans="6:6" ht="12.75" customHeight="1" x14ac:dyDescent="0.2">
      <c r="F67204" s="55"/>
    </row>
    <row r="67205" spans="6:6" ht="12.75" customHeight="1" x14ac:dyDescent="0.2">
      <c r="F67205" s="55"/>
    </row>
    <row r="67206" spans="6:6" ht="12.75" customHeight="1" x14ac:dyDescent="0.2">
      <c r="F67206" s="55"/>
    </row>
    <row r="67207" spans="6:6" ht="12.75" customHeight="1" x14ac:dyDescent="0.2">
      <c r="F67207" s="55"/>
    </row>
    <row r="67208" spans="6:6" ht="12.75" customHeight="1" x14ac:dyDescent="0.2">
      <c r="F67208" s="55"/>
    </row>
    <row r="67209" spans="6:6" ht="12.75" customHeight="1" x14ac:dyDescent="0.2">
      <c r="F67209" s="55"/>
    </row>
    <row r="67210" spans="6:6" ht="12.75" customHeight="1" x14ac:dyDescent="0.2">
      <c r="F67210" s="55"/>
    </row>
    <row r="67211" spans="6:6" ht="12.75" customHeight="1" x14ac:dyDescent="0.2">
      <c r="F67211" s="55"/>
    </row>
    <row r="67212" spans="6:6" ht="12.75" customHeight="1" x14ac:dyDescent="0.2">
      <c r="F67212" s="55"/>
    </row>
    <row r="67213" spans="6:6" ht="12.75" customHeight="1" x14ac:dyDescent="0.2">
      <c r="F67213" s="55"/>
    </row>
    <row r="67214" spans="6:6" ht="12.75" customHeight="1" x14ac:dyDescent="0.2">
      <c r="F67214" s="55"/>
    </row>
    <row r="67215" spans="6:6" ht="12.75" customHeight="1" x14ac:dyDescent="0.2">
      <c r="F67215" s="55"/>
    </row>
    <row r="67216" spans="6:6" ht="12.75" customHeight="1" x14ac:dyDescent="0.2">
      <c r="F67216" s="55"/>
    </row>
    <row r="67217" spans="6:6" ht="12.75" customHeight="1" x14ac:dyDescent="0.2">
      <c r="F67217" s="55"/>
    </row>
    <row r="67218" spans="6:6" ht="12.75" customHeight="1" x14ac:dyDescent="0.2">
      <c r="F67218" s="55"/>
    </row>
    <row r="67219" spans="6:6" ht="12.75" customHeight="1" x14ac:dyDescent="0.2">
      <c r="F67219" s="55"/>
    </row>
    <row r="67220" spans="6:6" ht="12.75" customHeight="1" x14ac:dyDescent="0.2">
      <c r="F67220" s="55"/>
    </row>
    <row r="67221" spans="6:6" ht="12.75" customHeight="1" x14ac:dyDescent="0.2">
      <c r="F67221" s="55"/>
    </row>
    <row r="67222" spans="6:6" ht="12.75" customHeight="1" x14ac:dyDescent="0.2">
      <c r="F67222" s="55"/>
    </row>
    <row r="67223" spans="6:6" ht="12.75" customHeight="1" x14ac:dyDescent="0.2">
      <c r="F67223" s="55"/>
    </row>
    <row r="67224" spans="6:6" ht="12.75" customHeight="1" x14ac:dyDescent="0.2">
      <c r="F67224" s="55"/>
    </row>
    <row r="67225" spans="6:6" ht="12.75" customHeight="1" x14ac:dyDescent="0.2">
      <c r="F67225" s="55"/>
    </row>
    <row r="67226" spans="6:6" ht="12.75" customHeight="1" x14ac:dyDescent="0.2">
      <c r="F67226" s="55"/>
    </row>
    <row r="67227" spans="6:6" ht="12.75" customHeight="1" x14ac:dyDescent="0.2">
      <c r="F67227" s="55"/>
    </row>
    <row r="67228" spans="6:6" ht="12.75" customHeight="1" x14ac:dyDescent="0.2">
      <c r="F67228" s="55"/>
    </row>
    <row r="67229" spans="6:6" ht="12.75" customHeight="1" x14ac:dyDescent="0.2">
      <c r="F67229" s="55"/>
    </row>
    <row r="67230" spans="6:6" ht="12.75" customHeight="1" x14ac:dyDescent="0.2">
      <c r="F67230" s="55"/>
    </row>
    <row r="67231" spans="6:6" ht="12.75" customHeight="1" x14ac:dyDescent="0.2">
      <c r="F67231" s="55"/>
    </row>
    <row r="67232" spans="6:6" ht="12.75" customHeight="1" x14ac:dyDescent="0.2">
      <c r="F67232" s="55"/>
    </row>
    <row r="67233" spans="6:6" ht="12.75" customHeight="1" x14ac:dyDescent="0.2">
      <c r="F67233" s="55"/>
    </row>
    <row r="67234" spans="6:6" ht="12.75" customHeight="1" x14ac:dyDescent="0.2">
      <c r="F67234" s="55"/>
    </row>
    <row r="67235" spans="6:6" ht="12.75" customHeight="1" x14ac:dyDescent="0.2">
      <c r="F67235" s="55"/>
    </row>
    <row r="67236" spans="6:6" ht="12.75" customHeight="1" x14ac:dyDescent="0.2">
      <c r="F67236" s="55"/>
    </row>
    <row r="67237" spans="6:6" ht="12.75" customHeight="1" x14ac:dyDescent="0.2">
      <c r="F67237" s="55"/>
    </row>
    <row r="67238" spans="6:6" ht="12.75" customHeight="1" x14ac:dyDescent="0.2">
      <c r="F67238" s="55"/>
    </row>
    <row r="67239" spans="6:6" ht="12.75" customHeight="1" x14ac:dyDescent="0.2">
      <c r="F67239" s="55"/>
    </row>
    <row r="67240" spans="6:6" ht="12.75" customHeight="1" x14ac:dyDescent="0.2">
      <c r="F67240" s="55"/>
    </row>
    <row r="67241" spans="6:6" ht="12.75" customHeight="1" x14ac:dyDescent="0.2">
      <c r="F67241" s="55"/>
    </row>
    <row r="67242" spans="6:6" ht="12.75" customHeight="1" x14ac:dyDescent="0.2">
      <c r="F67242" s="55"/>
    </row>
    <row r="67243" spans="6:6" ht="12.75" customHeight="1" x14ac:dyDescent="0.2">
      <c r="F67243" s="55"/>
    </row>
    <row r="67244" spans="6:6" ht="12.75" customHeight="1" x14ac:dyDescent="0.2">
      <c r="F67244" s="55"/>
    </row>
    <row r="67245" spans="6:6" ht="12.75" customHeight="1" x14ac:dyDescent="0.2">
      <c r="F67245" s="55"/>
    </row>
    <row r="67246" spans="6:6" ht="12.75" customHeight="1" x14ac:dyDescent="0.2">
      <c r="F67246" s="55"/>
    </row>
    <row r="67247" spans="6:6" ht="12.75" customHeight="1" x14ac:dyDescent="0.2">
      <c r="F67247" s="55"/>
    </row>
    <row r="67248" spans="6:6" ht="12.75" customHeight="1" x14ac:dyDescent="0.2">
      <c r="F67248" s="55"/>
    </row>
    <row r="67249" spans="6:6" ht="12.75" customHeight="1" x14ac:dyDescent="0.2">
      <c r="F67249" s="55"/>
    </row>
    <row r="67250" spans="6:6" ht="12.75" customHeight="1" x14ac:dyDescent="0.2">
      <c r="F67250" s="55"/>
    </row>
    <row r="67251" spans="6:6" ht="12.75" customHeight="1" x14ac:dyDescent="0.2">
      <c r="F67251" s="55"/>
    </row>
    <row r="67252" spans="6:6" ht="12.75" customHeight="1" x14ac:dyDescent="0.2">
      <c r="F67252" s="55"/>
    </row>
    <row r="67253" spans="6:6" ht="12.75" customHeight="1" x14ac:dyDescent="0.2">
      <c r="F67253" s="55"/>
    </row>
    <row r="67254" spans="6:6" ht="12.75" customHeight="1" x14ac:dyDescent="0.2">
      <c r="F67254" s="55"/>
    </row>
    <row r="67255" spans="6:6" ht="12.75" customHeight="1" x14ac:dyDescent="0.2">
      <c r="F67255" s="55"/>
    </row>
    <row r="67256" spans="6:6" ht="12.75" customHeight="1" x14ac:dyDescent="0.2">
      <c r="F67256" s="55"/>
    </row>
    <row r="67257" spans="6:6" ht="12.75" customHeight="1" x14ac:dyDescent="0.2">
      <c r="F67257" s="55"/>
    </row>
    <row r="67258" spans="6:6" ht="12.75" customHeight="1" x14ac:dyDescent="0.2">
      <c r="F67258" s="55"/>
    </row>
    <row r="67259" spans="6:6" ht="12.75" customHeight="1" x14ac:dyDescent="0.2">
      <c r="F67259" s="55"/>
    </row>
    <row r="67260" spans="6:6" ht="12.75" customHeight="1" x14ac:dyDescent="0.2">
      <c r="F67260" s="55"/>
    </row>
    <row r="67261" spans="6:6" ht="12.75" customHeight="1" x14ac:dyDescent="0.2">
      <c r="F67261" s="55"/>
    </row>
    <row r="67262" spans="6:6" ht="12.75" customHeight="1" x14ac:dyDescent="0.2">
      <c r="F67262" s="55"/>
    </row>
    <row r="67263" spans="6:6" ht="12.75" customHeight="1" x14ac:dyDescent="0.2">
      <c r="F67263" s="55"/>
    </row>
    <row r="67264" spans="6:6" ht="12.75" customHeight="1" x14ac:dyDescent="0.2">
      <c r="F67264" s="55"/>
    </row>
    <row r="67265" spans="6:6" ht="12.75" customHeight="1" x14ac:dyDescent="0.2">
      <c r="F67265" s="55"/>
    </row>
    <row r="67266" spans="6:6" ht="12.75" customHeight="1" x14ac:dyDescent="0.2">
      <c r="F67266" s="55"/>
    </row>
    <row r="67267" spans="6:6" ht="12.75" customHeight="1" x14ac:dyDescent="0.2">
      <c r="F67267" s="55"/>
    </row>
    <row r="67268" spans="6:6" ht="12.75" customHeight="1" x14ac:dyDescent="0.2">
      <c r="F67268" s="55"/>
    </row>
    <row r="67269" spans="6:6" ht="12.75" customHeight="1" x14ac:dyDescent="0.2">
      <c r="F67269" s="55"/>
    </row>
    <row r="67270" spans="6:6" ht="12.75" customHeight="1" x14ac:dyDescent="0.2">
      <c r="F67270" s="55"/>
    </row>
    <row r="67271" spans="6:6" ht="12.75" customHeight="1" x14ac:dyDescent="0.2">
      <c r="F67271" s="55"/>
    </row>
    <row r="67272" spans="6:6" ht="12.75" customHeight="1" x14ac:dyDescent="0.2">
      <c r="F67272" s="55"/>
    </row>
    <row r="67273" spans="6:6" ht="12.75" customHeight="1" x14ac:dyDescent="0.2">
      <c r="F67273" s="55"/>
    </row>
    <row r="67274" spans="6:6" ht="12.75" customHeight="1" x14ac:dyDescent="0.2">
      <c r="F67274" s="55"/>
    </row>
    <row r="67275" spans="6:6" ht="12.75" customHeight="1" x14ac:dyDescent="0.2">
      <c r="F67275" s="55"/>
    </row>
    <row r="67276" spans="6:6" ht="12.75" customHeight="1" x14ac:dyDescent="0.2">
      <c r="F67276" s="55"/>
    </row>
    <row r="67277" spans="6:6" ht="12.75" customHeight="1" x14ac:dyDescent="0.2">
      <c r="F67277" s="55"/>
    </row>
    <row r="67278" spans="6:6" ht="12.75" customHeight="1" x14ac:dyDescent="0.2">
      <c r="F67278" s="55"/>
    </row>
    <row r="67279" spans="6:6" ht="12.75" customHeight="1" x14ac:dyDescent="0.2">
      <c r="F67279" s="55"/>
    </row>
    <row r="67280" spans="6:6" ht="12.75" customHeight="1" x14ac:dyDescent="0.2">
      <c r="F67280" s="55"/>
    </row>
    <row r="67281" spans="6:6" ht="12.75" customHeight="1" x14ac:dyDescent="0.2">
      <c r="F67281" s="55"/>
    </row>
    <row r="67282" spans="6:6" ht="12.75" customHeight="1" x14ac:dyDescent="0.2">
      <c r="F67282" s="55"/>
    </row>
    <row r="67283" spans="6:6" ht="12.75" customHeight="1" x14ac:dyDescent="0.2">
      <c r="F67283" s="55"/>
    </row>
    <row r="67284" spans="6:6" ht="12.75" customHeight="1" x14ac:dyDescent="0.2">
      <c r="F67284" s="55"/>
    </row>
    <row r="67285" spans="6:6" ht="12.75" customHeight="1" x14ac:dyDescent="0.2">
      <c r="F67285" s="55"/>
    </row>
    <row r="67286" spans="6:6" ht="12.75" customHeight="1" x14ac:dyDescent="0.2">
      <c r="F67286" s="55"/>
    </row>
    <row r="67287" spans="6:6" ht="12.75" customHeight="1" x14ac:dyDescent="0.2">
      <c r="F67287" s="55"/>
    </row>
    <row r="67288" spans="6:6" ht="12.75" customHeight="1" x14ac:dyDescent="0.2">
      <c r="F67288" s="55"/>
    </row>
    <row r="67289" spans="6:6" ht="12.75" customHeight="1" x14ac:dyDescent="0.2">
      <c r="F67289" s="55"/>
    </row>
    <row r="67290" spans="6:6" ht="12.75" customHeight="1" x14ac:dyDescent="0.2">
      <c r="F67290" s="55"/>
    </row>
    <row r="67291" spans="6:6" ht="12.75" customHeight="1" x14ac:dyDescent="0.2">
      <c r="F67291" s="55"/>
    </row>
    <row r="67292" spans="6:6" ht="12.75" customHeight="1" x14ac:dyDescent="0.2">
      <c r="F67292" s="55"/>
    </row>
    <row r="67293" spans="6:6" ht="12.75" customHeight="1" x14ac:dyDescent="0.2">
      <c r="F67293" s="55"/>
    </row>
    <row r="67294" spans="6:6" ht="12.75" customHeight="1" x14ac:dyDescent="0.2">
      <c r="F67294" s="55"/>
    </row>
    <row r="67295" spans="6:6" ht="12.75" customHeight="1" x14ac:dyDescent="0.2">
      <c r="F67295" s="55"/>
    </row>
    <row r="67296" spans="6:6" ht="12.75" customHeight="1" x14ac:dyDescent="0.2">
      <c r="F67296" s="55"/>
    </row>
    <row r="67297" spans="6:6" ht="12.75" customHeight="1" x14ac:dyDescent="0.2">
      <c r="F67297" s="55"/>
    </row>
    <row r="67298" spans="6:6" ht="12.75" customHeight="1" x14ac:dyDescent="0.2">
      <c r="F67298" s="55"/>
    </row>
    <row r="67299" spans="6:6" ht="12.75" customHeight="1" x14ac:dyDescent="0.2">
      <c r="F67299" s="55"/>
    </row>
    <row r="67300" spans="6:6" ht="12.75" customHeight="1" x14ac:dyDescent="0.2">
      <c r="F67300" s="55"/>
    </row>
    <row r="67301" spans="6:6" ht="12.75" customHeight="1" x14ac:dyDescent="0.2">
      <c r="F67301" s="55"/>
    </row>
    <row r="67302" spans="6:6" ht="12.75" customHeight="1" x14ac:dyDescent="0.2">
      <c r="F67302" s="55"/>
    </row>
    <row r="67303" spans="6:6" ht="12.75" customHeight="1" x14ac:dyDescent="0.2">
      <c r="F67303" s="55"/>
    </row>
    <row r="67304" spans="6:6" ht="12.75" customHeight="1" x14ac:dyDescent="0.2">
      <c r="F67304" s="55"/>
    </row>
    <row r="67305" spans="6:6" ht="12.75" customHeight="1" x14ac:dyDescent="0.2">
      <c r="F67305" s="55"/>
    </row>
    <row r="67306" spans="6:6" ht="12.75" customHeight="1" x14ac:dyDescent="0.2">
      <c r="F67306" s="55"/>
    </row>
    <row r="67307" spans="6:6" ht="12.75" customHeight="1" x14ac:dyDescent="0.2">
      <c r="F67307" s="55"/>
    </row>
    <row r="67308" spans="6:6" ht="12.75" customHeight="1" x14ac:dyDescent="0.2">
      <c r="F67308" s="55"/>
    </row>
    <row r="67309" spans="6:6" ht="12.75" customHeight="1" x14ac:dyDescent="0.2">
      <c r="F67309" s="55"/>
    </row>
    <row r="67310" spans="6:6" ht="12.75" customHeight="1" x14ac:dyDescent="0.2">
      <c r="F67310" s="55"/>
    </row>
    <row r="67311" spans="6:6" ht="12.75" customHeight="1" x14ac:dyDescent="0.2">
      <c r="F67311" s="55"/>
    </row>
    <row r="67312" spans="6:6" ht="12.75" customHeight="1" x14ac:dyDescent="0.2">
      <c r="F67312" s="55"/>
    </row>
    <row r="67313" spans="6:6" ht="12.75" customHeight="1" x14ac:dyDescent="0.2">
      <c r="F67313" s="55"/>
    </row>
    <row r="67314" spans="6:6" ht="12.75" customHeight="1" x14ac:dyDescent="0.2">
      <c r="F67314" s="55"/>
    </row>
    <row r="67315" spans="6:6" ht="12.75" customHeight="1" x14ac:dyDescent="0.2">
      <c r="F67315" s="55"/>
    </row>
    <row r="67316" spans="6:6" ht="12.75" customHeight="1" x14ac:dyDescent="0.2">
      <c r="F67316" s="55"/>
    </row>
    <row r="67317" spans="6:6" ht="12.75" customHeight="1" x14ac:dyDescent="0.2">
      <c r="F67317" s="55"/>
    </row>
    <row r="67318" spans="6:6" ht="12.75" customHeight="1" x14ac:dyDescent="0.2">
      <c r="F67318" s="55"/>
    </row>
    <row r="67319" spans="6:6" ht="12.75" customHeight="1" x14ac:dyDescent="0.2">
      <c r="F67319" s="55"/>
    </row>
    <row r="67320" spans="6:6" ht="12.75" customHeight="1" x14ac:dyDescent="0.2">
      <c r="F67320" s="55"/>
    </row>
    <row r="67321" spans="6:6" ht="12.75" customHeight="1" x14ac:dyDescent="0.2">
      <c r="F67321" s="55"/>
    </row>
    <row r="67322" spans="6:6" ht="12.75" customHeight="1" x14ac:dyDescent="0.2">
      <c r="F67322" s="55"/>
    </row>
    <row r="67323" spans="6:6" ht="12.75" customHeight="1" x14ac:dyDescent="0.2">
      <c r="F67323" s="55"/>
    </row>
    <row r="67324" spans="6:6" ht="12.75" customHeight="1" x14ac:dyDescent="0.2">
      <c r="F67324" s="55"/>
    </row>
    <row r="67325" spans="6:6" ht="12.75" customHeight="1" x14ac:dyDescent="0.2">
      <c r="F67325" s="55"/>
    </row>
    <row r="67326" spans="6:6" ht="12.75" customHeight="1" x14ac:dyDescent="0.2">
      <c r="F67326" s="55"/>
    </row>
    <row r="67327" spans="6:6" ht="12.75" customHeight="1" x14ac:dyDescent="0.2">
      <c r="F67327" s="55"/>
    </row>
    <row r="67328" spans="6:6" ht="12.75" customHeight="1" x14ac:dyDescent="0.2">
      <c r="F67328" s="55"/>
    </row>
    <row r="67329" spans="6:6" ht="12.75" customHeight="1" x14ac:dyDescent="0.2">
      <c r="F67329" s="55"/>
    </row>
    <row r="67330" spans="6:6" ht="12.75" customHeight="1" x14ac:dyDescent="0.2">
      <c r="F67330" s="55"/>
    </row>
    <row r="67331" spans="6:6" ht="12.75" customHeight="1" x14ac:dyDescent="0.2">
      <c r="F67331" s="55"/>
    </row>
    <row r="67332" spans="6:6" ht="12.75" customHeight="1" x14ac:dyDescent="0.2">
      <c r="F67332" s="55"/>
    </row>
    <row r="67333" spans="6:6" ht="12.75" customHeight="1" x14ac:dyDescent="0.2">
      <c r="F67333" s="55"/>
    </row>
    <row r="67334" spans="6:6" ht="12.75" customHeight="1" x14ac:dyDescent="0.2">
      <c r="F67334" s="55"/>
    </row>
    <row r="67335" spans="6:6" ht="12.75" customHeight="1" x14ac:dyDescent="0.2">
      <c r="F67335" s="55"/>
    </row>
    <row r="67336" spans="6:6" ht="12.75" customHeight="1" x14ac:dyDescent="0.2">
      <c r="F67336" s="55"/>
    </row>
    <row r="67337" spans="6:6" ht="12.75" customHeight="1" x14ac:dyDescent="0.2">
      <c r="F67337" s="55"/>
    </row>
    <row r="67338" spans="6:6" ht="12.75" customHeight="1" x14ac:dyDescent="0.2">
      <c r="F67338" s="55"/>
    </row>
    <row r="67339" spans="6:6" ht="12.75" customHeight="1" x14ac:dyDescent="0.2">
      <c r="F67339" s="55"/>
    </row>
    <row r="67340" spans="6:6" ht="12.75" customHeight="1" x14ac:dyDescent="0.2">
      <c r="F67340" s="55"/>
    </row>
    <row r="67341" spans="6:6" ht="12.75" customHeight="1" x14ac:dyDescent="0.2">
      <c r="F67341" s="55"/>
    </row>
    <row r="67342" spans="6:6" ht="12.75" customHeight="1" x14ac:dyDescent="0.2">
      <c r="F67342" s="55"/>
    </row>
    <row r="67343" spans="6:6" ht="12.75" customHeight="1" x14ac:dyDescent="0.2">
      <c r="F67343" s="55"/>
    </row>
    <row r="67344" spans="6:6" ht="12.75" customHeight="1" x14ac:dyDescent="0.2">
      <c r="F67344" s="55"/>
    </row>
    <row r="67345" spans="6:6" ht="12.75" customHeight="1" x14ac:dyDescent="0.2">
      <c r="F67345" s="55"/>
    </row>
    <row r="67346" spans="6:6" ht="12.75" customHeight="1" x14ac:dyDescent="0.2">
      <c r="F67346" s="55"/>
    </row>
    <row r="67347" spans="6:6" ht="12.75" customHeight="1" x14ac:dyDescent="0.2">
      <c r="F67347" s="55"/>
    </row>
    <row r="67348" spans="6:6" ht="12.75" customHeight="1" x14ac:dyDescent="0.2">
      <c r="F67348" s="55"/>
    </row>
    <row r="67349" spans="6:6" ht="12.75" customHeight="1" x14ac:dyDescent="0.2">
      <c r="F67349" s="55"/>
    </row>
    <row r="67350" spans="6:6" ht="12.75" customHeight="1" x14ac:dyDescent="0.2">
      <c r="F67350" s="55"/>
    </row>
    <row r="67351" spans="6:6" ht="12.75" customHeight="1" x14ac:dyDescent="0.2">
      <c r="F67351" s="55"/>
    </row>
    <row r="67352" spans="6:6" ht="12.75" customHeight="1" x14ac:dyDescent="0.2">
      <c r="F67352" s="55"/>
    </row>
    <row r="67353" spans="6:6" ht="12.75" customHeight="1" x14ac:dyDescent="0.2">
      <c r="F67353" s="55"/>
    </row>
    <row r="67354" spans="6:6" ht="12.75" customHeight="1" x14ac:dyDescent="0.2">
      <c r="F67354" s="55"/>
    </row>
    <row r="67355" spans="6:6" ht="12.75" customHeight="1" x14ac:dyDescent="0.2">
      <c r="F67355" s="55"/>
    </row>
    <row r="67356" spans="6:6" ht="12.75" customHeight="1" x14ac:dyDescent="0.2">
      <c r="F67356" s="55"/>
    </row>
    <row r="67357" spans="6:6" ht="12.75" customHeight="1" x14ac:dyDescent="0.2">
      <c r="F67357" s="55"/>
    </row>
    <row r="67358" spans="6:6" ht="12.75" customHeight="1" x14ac:dyDescent="0.2">
      <c r="F67358" s="55"/>
    </row>
    <row r="67359" spans="6:6" ht="12.75" customHeight="1" x14ac:dyDescent="0.2">
      <c r="F67359" s="55"/>
    </row>
    <row r="67360" spans="6:6" ht="12.75" customHeight="1" x14ac:dyDescent="0.2">
      <c r="F67360" s="55"/>
    </row>
    <row r="67361" spans="6:6" ht="12.75" customHeight="1" x14ac:dyDescent="0.2">
      <c r="F67361" s="55"/>
    </row>
    <row r="67362" spans="6:6" ht="12.75" customHeight="1" x14ac:dyDescent="0.2">
      <c r="F67362" s="55"/>
    </row>
    <row r="67363" spans="6:6" ht="12.75" customHeight="1" x14ac:dyDescent="0.2">
      <c r="F67363" s="55"/>
    </row>
    <row r="67364" spans="6:6" ht="12.75" customHeight="1" x14ac:dyDescent="0.2">
      <c r="F67364" s="55"/>
    </row>
    <row r="67365" spans="6:6" ht="12.75" customHeight="1" x14ac:dyDescent="0.2">
      <c r="F67365" s="55"/>
    </row>
    <row r="67366" spans="6:6" ht="12.75" customHeight="1" x14ac:dyDescent="0.2">
      <c r="F67366" s="55"/>
    </row>
    <row r="67367" spans="6:6" ht="12.75" customHeight="1" x14ac:dyDescent="0.2">
      <c r="F67367" s="55"/>
    </row>
    <row r="67368" spans="6:6" ht="12.75" customHeight="1" x14ac:dyDescent="0.2">
      <c r="F67368" s="55"/>
    </row>
    <row r="67369" spans="6:6" ht="12.75" customHeight="1" x14ac:dyDescent="0.2">
      <c r="F67369" s="55"/>
    </row>
    <row r="67370" spans="6:6" ht="12.75" customHeight="1" x14ac:dyDescent="0.2">
      <c r="F67370" s="55"/>
    </row>
    <row r="67371" spans="6:6" ht="12.75" customHeight="1" x14ac:dyDescent="0.2">
      <c r="F67371" s="55"/>
    </row>
    <row r="67372" spans="6:6" ht="12.75" customHeight="1" x14ac:dyDescent="0.2">
      <c r="F67372" s="55"/>
    </row>
    <row r="67373" spans="6:6" ht="12.75" customHeight="1" x14ac:dyDescent="0.2">
      <c r="F67373" s="55"/>
    </row>
    <row r="67374" spans="6:6" ht="12.75" customHeight="1" x14ac:dyDescent="0.2">
      <c r="F67374" s="55"/>
    </row>
    <row r="67375" spans="6:6" ht="12.75" customHeight="1" x14ac:dyDescent="0.2">
      <c r="F67375" s="55"/>
    </row>
    <row r="67376" spans="6:6" ht="12.75" customHeight="1" x14ac:dyDescent="0.2">
      <c r="F67376" s="55"/>
    </row>
    <row r="67377" spans="6:6" ht="12.75" customHeight="1" x14ac:dyDescent="0.2">
      <c r="F67377" s="55"/>
    </row>
    <row r="67378" spans="6:6" ht="12.75" customHeight="1" x14ac:dyDescent="0.2">
      <c r="F67378" s="55"/>
    </row>
    <row r="67379" spans="6:6" ht="12.75" customHeight="1" x14ac:dyDescent="0.2">
      <c r="F67379" s="55"/>
    </row>
    <row r="67380" spans="6:6" ht="12.75" customHeight="1" x14ac:dyDescent="0.2">
      <c r="F67380" s="55"/>
    </row>
    <row r="67381" spans="6:6" ht="12.75" customHeight="1" x14ac:dyDescent="0.2">
      <c r="F67381" s="55"/>
    </row>
    <row r="67382" spans="6:6" ht="12.75" customHeight="1" x14ac:dyDescent="0.2">
      <c r="F67382" s="55"/>
    </row>
    <row r="67383" spans="6:6" ht="12.75" customHeight="1" x14ac:dyDescent="0.2">
      <c r="F67383" s="55"/>
    </row>
    <row r="67384" spans="6:6" ht="12.75" customHeight="1" x14ac:dyDescent="0.2">
      <c r="F67384" s="55"/>
    </row>
    <row r="67385" spans="6:6" ht="12.75" customHeight="1" x14ac:dyDescent="0.2">
      <c r="F67385" s="55"/>
    </row>
    <row r="67386" spans="6:6" ht="12.75" customHeight="1" x14ac:dyDescent="0.2">
      <c r="F67386" s="55"/>
    </row>
    <row r="67387" spans="6:6" ht="12.75" customHeight="1" x14ac:dyDescent="0.2">
      <c r="F67387" s="55"/>
    </row>
    <row r="67388" spans="6:6" ht="12.75" customHeight="1" x14ac:dyDescent="0.2">
      <c r="F67388" s="55"/>
    </row>
    <row r="67389" spans="6:6" ht="12.75" customHeight="1" x14ac:dyDescent="0.2">
      <c r="F67389" s="55"/>
    </row>
    <row r="67390" spans="6:6" ht="12.75" customHeight="1" x14ac:dyDescent="0.2">
      <c r="F67390" s="55"/>
    </row>
    <row r="67391" spans="6:6" ht="12.75" customHeight="1" x14ac:dyDescent="0.2">
      <c r="F67391" s="55"/>
    </row>
    <row r="67392" spans="6:6" ht="12.75" customHeight="1" x14ac:dyDescent="0.2">
      <c r="F67392" s="55"/>
    </row>
    <row r="67393" spans="6:6" ht="12.75" customHeight="1" x14ac:dyDescent="0.2">
      <c r="F67393" s="55"/>
    </row>
    <row r="67394" spans="6:6" ht="12.75" customHeight="1" x14ac:dyDescent="0.2">
      <c r="F67394" s="55"/>
    </row>
    <row r="67395" spans="6:6" ht="12.75" customHeight="1" x14ac:dyDescent="0.2">
      <c r="F67395" s="55"/>
    </row>
    <row r="67396" spans="6:6" ht="12.75" customHeight="1" x14ac:dyDescent="0.2">
      <c r="F67396" s="55"/>
    </row>
    <row r="67397" spans="6:6" ht="12.75" customHeight="1" x14ac:dyDescent="0.2">
      <c r="F67397" s="55"/>
    </row>
    <row r="67398" spans="6:6" ht="12.75" customHeight="1" x14ac:dyDescent="0.2">
      <c r="F67398" s="55"/>
    </row>
    <row r="67399" spans="6:6" ht="12.75" customHeight="1" x14ac:dyDescent="0.2">
      <c r="F67399" s="55"/>
    </row>
    <row r="67400" spans="6:6" ht="12.75" customHeight="1" x14ac:dyDescent="0.2">
      <c r="F67400" s="55"/>
    </row>
    <row r="67401" spans="6:6" ht="12.75" customHeight="1" x14ac:dyDescent="0.2">
      <c r="F67401" s="55"/>
    </row>
    <row r="67402" spans="6:6" ht="12.75" customHeight="1" x14ac:dyDescent="0.2">
      <c r="F67402" s="55"/>
    </row>
    <row r="67403" spans="6:6" ht="12.75" customHeight="1" x14ac:dyDescent="0.2">
      <c r="F67403" s="55"/>
    </row>
    <row r="67404" spans="6:6" ht="12.75" customHeight="1" x14ac:dyDescent="0.2">
      <c r="F67404" s="55"/>
    </row>
    <row r="67405" spans="6:6" ht="12.75" customHeight="1" x14ac:dyDescent="0.2">
      <c r="F67405" s="55"/>
    </row>
    <row r="67406" spans="6:6" ht="12.75" customHeight="1" x14ac:dyDescent="0.2">
      <c r="F67406" s="55"/>
    </row>
    <row r="67407" spans="6:6" ht="12.75" customHeight="1" x14ac:dyDescent="0.2">
      <c r="F67407" s="55"/>
    </row>
    <row r="67408" spans="6:6" ht="12.75" customHeight="1" x14ac:dyDescent="0.2">
      <c r="F67408" s="55"/>
    </row>
    <row r="67409" spans="6:6" ht="12.75" customHeight="1" x14ac:dyDescent="0.2">
      <c r="F67409" s="55"/>
    </row>
    <row r="67410" spans="6:6" ht="12.75" customHeight="1" x14ac:dyDescent="0.2">
      <c r="F67410" s="55"/>
    </row>
    <row r="67411" spans="6:6" ht="12.75" customHeight="1" x14ac:dyDescent="0.2">
      <c r="F67411" s="55"/>
    </row>
    <row r="67412" spans="6:6" ht="12.75" customHeight="1" x14ac:dyDescent="0.2">
      <c r="F67412" s="55"/>
    </row>
    <row r="67413" spans="6:6" ht="12.75" customHeight="1" x14ac:dyDescent="0.2">
      <c r="F67413" s="55"/>
    </row>
    <row r="67414" spans="6:6" ht="12.75" customHeight="1" x14ac:dyDescent="0.2">
      <c r="F67414" s="55"/>
    </row>
    <row r="67415" spans="6:6" ht="12.75" customHeight="1" x14ac:dyDescent="0.2">
      <c r="F67415" s="55"/>
    </row>
    <row r="67416" spans="6:6" ht="12.75" customHeight="1" x14ac:dyDescent="0.2">
      <c r="F67416" s="55"/>
    </row>
    <row r="67417" spans="6:6" ht="12.75" customHeight="1" x14ac:dyDescent="0.2">
      <c r="F67417" s="55"/>
    </row>
    <row r="67418" spans="6:6" ht="12.75" customHeight="1" x14ac:dyDescent="0.2">
      <c r="F67418" s="55"/>
    </row>
    <row r="67419" spans="6:6" ht="12.75" customHeight="1" x14ac:dyDescent="0.2">
      <c r="F67419" s="55"/>
    </row>
    <row r="67420" spans="6:6" ht="12.75" customHeight="1" x14ac:dyDescent="0.2">
      <c r="F67420" s="55"/>
    </row>
    <row r="67421" spans="6:6" ht="12.75" customHeight="1" x14ac:dyDescent="0.2">
      <c r="F67421" s="55"/>
    </row>
    <row r="67422" spans="6:6" ht="12.75" customHeight="1" x14ac:dyDescent="0.2">
      <c r="F67422" s="55"/>
    </row>
    <row r="67423" spans="6:6" ht="12.75" customHeight="1" x14ac:dyDescent="0.2">
      <c r="F67423" s="55"/>
    </row>
    <row r="67424" spans="6:6" ht="12.75" customHeight="1" x14ac:dyDescent="0.2">
      <c r="F67424" s="55"/>
    </row>
    <row r="67425" spans="6:6" ht="12.75" customHeight="1" x14ac:dyDescent="0.2">
      <c r="F67425" s="55"/>
    </row>
    <row r="67426" spans="6:6" ht="12.75" customHeight="1" x14ac:dyDescent="0.2">
      <c r="F67426" s="55"/>
    </row>
    <row r="67427" spans="6:6" ht="12.75" customHeight="1" x14ac:dyDescent="0.2">
      <c r="F67427" s="55"/>
    </row>
    <row r="67428" spans="6:6" ht="12.75" customHeight="1" x14ac:dyDescent="0.2">
      <c r="F67428" s="55"/>
    </row>
    <row r="67429" spans="6:6" ht="12.75" customHeight="1" x14ac:dyDescent="0.2">
      <c r="F67429" s="55"/>
    </row>
    <row r="67430" spans="6:6" ht="12.75" customHeight="1" x14ac:dyDescent="0.2">
      <c r="F67430" s="55"/>
    </row>
    <row r="67431" spans="6:6" ht="12.75" customHeight="1" x14ac:dyDescent="0.2">
      <c r="F67431" s="55"/>
    </row>
    <row r="67432" spans="6:6" ht="12.75" customHeight="1" x14ac:dyDescent="0.2">
      <c r="F67432" s="55"/>
    </row>
    <row r="67433" spans="6:6" ht="12.75" customHeight="1" x14ac:dyDescent="0.2">
      <c r="F67433" s="55"/>
    </row>
    <row r="67434" spans="6:6" ht="12.75" customHeight="1" x14ac:dyDescent="0.2">
      <c r="F67434" s="55"/>
    </row>
    <row r="67435" spans="6:6" ht="12.75" customHeight="1" x14ac:dyDescent="0.2">
      <c r="F67435" s="55"/>
    </row>
    <row r="67436" spans="6:6" ht="12.75" customHeight="1" x14ac:dyDescent="0.2">
      <c r="F67436" s="55"/>
    </row>
    <row r="67437" spans="6:6" ht="12.75" customHeight="1" x14ac:dyDescent="0.2">
      <c r="F67437" s="55"/>
    </row>
    <row r="67438" spans="6:6" ht="12.75" customHeight="1" x14ac:dyDescent="0.2">
      <c r="F67438" s="55"/>
    </row>
    <row r="67439" spans="6:6" ht="12.75" customHeight="1" x14ac:dyDescent="0.2">
      <c r="F67439" s="55"/>
    </row>
    <row r="67440" spans="6:6" ht="12.75" customHeight="1" x14ac:dyDescent="0.2">
      <c r="F67440" s="55"/>
    </row>
    <row r="67441" spans="6:6" ht="12.75" customHeight="1" x14ac:dyDescent="0.2">
      <c r="F67441" s="55"/>
    </row>
    <row r="67442" spans="6:6" ht="12.75" customHeight="1" x14ac:dyDescent="0.2">
      <c r="F67442" s="55"/>
    </row>
    <row r="67443" spans="6:6" ht="12.75" customHeight="1" x14ac:dyDescent="0.2">
      <c r="F67443" s="55"/>
    </row>
    <row r="67444" spans="6:6" ht="12.75" customHeight="1" x14ac:dyDescent="0.2">
      <c r="F67444" s="55"/>
    </row>
    <row r="67445" spans="6:6" ht="12.75" customHeight="1" x14ac:dyDescent="0.2">
      <c r="F67445" s="55"/>
    </row>
    <row r="67446" spans="6:6" ht="12.75" customHeight="1" x14ac:dyDescent="0.2">
      <c r="F67446" s="55"/>
    </row>
    <row r="67447" spans="6:6" ht="12.75" customHeight="1" x14ac:dyDescent="0.2">
      <c r="F67447" s="55"/>
    </row>
    <row r="67448" spans="6:6" ht="12.75" customHeight="1" x14ac:dyDescent="0.2">
      <c r="F67448" s="55"/>
    </row>
    <row r="67449" spans="6:6" ht="12.75" customHeight="1" x14ac:dyDescent="0.2">
      <c r="F67449" s="55"/>
    </row>
    <row r="67450" spans="6:6" ht="12.75" customHeight="1" x14ac:dyDescent="0.2">
      <c r="F67450" s="55"/>
    </row>
    <row r="67451" spans="6:6" ht="12.75" customHeight="1" x14ac:dyDescent="0.2">
      <c r="F67451" s="55"/>
    </row>
    <row r="67452" spans="6:6" ht="12.75" customHeight="1" x14ac:dyDescent="0.2">
      <c r="F67452" s="55"/>
    </row>
    <row r="67453" spans="6:6" ht="12.75" customHeight="1" x14ac:dyDescent="0.2">
      <c r="F67453" s="55"/>
    </row>
    <row r="67454" spans="6:6" ht="12.75" customHeight="1" x14ac:dyDescent="0.2">
      <c r="F67454" s="55"/>
    </row>
    <row r="67455" spans="6:6" ht="12.75" customHeight="1" x14ac:dyDescent="0.2">
      <c r="F67455" s="55"/>
    </row>
    <row r="67456" spans="6:6" ht="12.75" customHeight="1" x14ac:dyDescent="0.2">
      <c r="F67456" s="55"/>
    </row>
    <row r="67457" spans="6:6" ht="12.75" customHeight="1" x14ac:dyDescent="0.2">
      <c r="F67457" s="55"/>
    </row>
    <row r="67458" spans="6:6" ht="12.75" customHeight="1" x14ac:dyDescent="0.2">
      <c r="F67458" s="55"/>
    </row>
    <row r="67459" spans="6:6" ht="12.75" customHeight="1" x14ac:dyDescent="0.2">
      <c r="F67459" s="55"/>
    </row>
    <row r="67460" spans="6:6" ht="12.75" customHeight="1" x14ac:dyDescent="0.2">
      <c r="F67460" s="55"/>
    </row>
    <row r="67461" spans="6:6" ht="12.75" customHeight="1" x14ac:dyDescent="0.2">
      <c r="F67461" s="55"/>
    </row>
    <row r="67462" spans="6:6" ht="12.75" customHeight="1" x14ac:dyDescent="0.2">
      <c r="F67462" s="55"/>
    </row>
    <row r="67463" spans="6:6" ht="12.75" customHeight="1" x14ac:dyDescent="0.2">
      <c r="F67463" s="55"/>
    </row>
    <row r="67464" spans="6:6" ht="12.75" customHeight="1" x14ac:dyDescent="0.2">
      <c r="F67464" s="55"/>
    </row>
    <row r="67465" spans="6:6" ht="12.75" customHeight="1" x14ac:dyDescent="0.2">
      <c r="F67465" s="55"/>
    </row>
    <row r="67466" spans="6:6" ht="12.75" customHeight="1" x14ac:dyDescent="0.2">
      <c r="F67466" s="55"/>
    </row>
    <row r="67467" spans="6:6" ht="12.75" customHeight="1" x14ac:dyDescent="0.2">
      <c r="F67467" s="55"/>
    </row>
    <row r="67468" spans="6:6" ht="12.75" customHeight="1" x14ac:dyDescent="0.2">
      <c r="F67468" s="55"/>
    </row>
    <row r="67469" spans="6:6" ht="12.75" customHeight="1" x14ac:dyDescent="0.2">
      <c r="F67469" s="55"/>
    </row>
    <row r="67470" spans="6:6" ht="12.75" customHeight="1" x14ac:dyDescent="0.2">
      <c r="F67470" s="55"/>
    </row>
    <row r="67471" spans="6:6" ht="12.75" customHeight="1" x14ac:dyDescent="0.2">
      <c r="F67471" s="55"/>
    </row>
    <row r="67472" spans="6:6" ht="12.75" customHeight="1" x14ac:dyDescent="0.2">
      <c r="F67472" s="55"/>
    </row>
    <row r="67473" spans="6:6" ht="12.75" customHeight="1" x14ac:dyDescent="0.2">
      <c r="F67473" s="55"/>
    </row>
    <row r="67474" spans="6:6" ht="12.75" customHeight="1" x14ac:dyDescent="0.2">
      <c r="F67474" s="55"/>
    </row>
    <row r="67475" spans="6:6" ht="12.75" customHeight="1" x14ac:dyDescent="0.2">
      <c r="F67475" s="55"/>
    </row>
    <row r="67476" spans="6:6" ht="12.75" customHeight="1" x14ac:dyDescent="0.2">
      <c r="F67476" s="55"/>
    </row>
    <row r="67477" spans="6:6" ht="12.75" customHeight="1" x14ac:dyDescent="0.2">
      <c r="F67477" s="55"/>
    </row>
    <row r="67478" spans="6:6" ht="12.75" customHeight="1" x14ac:dyDescent="0.2">
      <c r="F67478" s="55"/>
    </row>
    <row r="67479" spans="6:6" ht="12.75" customHeight="1" x14ac:dyDescent="0.2">
      <c r="F67479" s="55"/>
    </row>
    <row r="67480" spans="6:6" ht="12.75" customHeight="1" x14ac:dyDescent="0.2">
      <c r="F67480" s="55"/>
    </row>
    <row r="67481" spans="6:6" ht="12.75" customHeight="1" x14ac:dyDescent="0.2">
      <c r="F67481" s="55"/>
    </row>
    <row r="67482" spans="6:6" ht="12.75" customHeight="1" x14ac:dyDescent="0.2">
      <c r="F67482" s="55"/>
    </row>
    <row r="67483" spans="6:6" ht="12.75" customHeight="1" x14ac:dyDescent="0.2">
      <c r="F67483" s="55"/>
    </row>
    <row r="67484" spans="6:6" ht="12.75" customHeight="1" x14ac:dyDescent="0.2">
      <c r="F67484" s="55"/>
    </row>
    <row r="67485" spans="6:6" ht="12.75" customHeight="1" x14ac:dyDescent="0.2">
      <c r="F67485" s="55"/>
    </row>
    <row r="67486" spans="6:6" ht="12.75" customHeight="1" x14ac:dyDescent="0.2">
      <c r="F67486" s="55"/>
    </row>
    <row r="67487" spans="6:6" ht="12.75" customHeight="1" x14ac:dyDescent="0.2">
      <c r="F67487" s="55"/>
    </row>
    <row r="67488" spans="6:6" ht="12.75" customHeight="1" x14ac:dyDescent="0.2">
      <c r="F67488" s="55"/>
    </row>
    <row r="67489" spans="6:6" ht="12.75" customHeight="1" x14ac:dyDescent="0.2">
      <c r="F67489" s="55"/>
    </row>
    <row r="67490" spans="6:6" ht="12.75" customHeight="1" x14ac:dyDescent="0.2">
      <c r="F67490" s="55"/>
    </row>
    <row r="67491" spans="6:6" ht="12.75" customHeight="1" x14ac:dyDescent="0.2">
      <c r="F67491" s="55"/>
    </row>
    <row r="67492" spans="6:6" ht="12.75" customHeight="1" x14ac:dyDescent="0.2">
      <c r="F67492" s="55"/>
    </row>
    <row r="67493" spans="6:6" ht="12.75" customHeight="1" x14ac:dyDescent="0.2">
      <c r="F67493" s="55"/>
    </row>
    <row r="67494" spans="6:6" ht="12.75" customHeight="1" x14ac:dyDescent="0.2">
      <c r="F67494" s="55"/>
    </row>
    <row r="67495" spans="6:6" ht="12.75" customHeight="1" x14ac:dyDescent="0.2">
      <c r="F67495" s="55"/>
    </row>
    <row r="67496" spans="6:6" ht="12.75" customHeight="1" x14ac:dyDescent="0.2">
      <c r="F67496" s="55"/>
    </row>
    <row r="67497" spans="6:6" ht="12.75" customHeight="1" x14ac:dyDescent="0.2">
      <c r="F67497" s="55"/>
    </row>
    <row r="67498" spans="6:6" ht="12.75" customHeight="1" x14ac:dyDescent="0.2">
      <c r="F67498" s="55"/>
    </row>
    <row r="67499" spans="6:6" ht="12.75" customHeight="1" x14ac:dyDescent="0.2">
      <c r="F67499" s="55"/>
    </row>
    <row r="67500" spans="6:6" ht="12.75" customHeight="1" x14ac:dyDescent="0.2">
      <c r="F67500" s="55"/>
    </row>
    <row r="67501" spans="6:6" ht="12.75" customHeight="1" x14ac:dyDescent="0.2">
      <c r="F67501" s="55"/>
    </row>
    <row r="67502" spans="6:6" ht="12.75" customHeight="1" x14ac:dyDescent="0.2">
      <c r="F67502" s="55"/>
    </row>
    <row r="67503" spans="6:6" ht="12.75" customHeight="1" x14ac:dyDescent="0.2">
      <c r="F67503" s="55"/>
    </row>
    <row r="67504" spans="6:6" ht="12.75" customHeight="1" x14ac:dyDescent="0.2">
      <c r="F67504" s="55"/>
    </row>
    <row r="67505" spans="6:6" ht="12.75" customHeight="1" x14ac:dyDescent="0.2">
      <c r="F67505" s="55"/>
    </row>
    <row r="67506" spans="6:6" ht="12.75" customHeight="1" x14ac:dyDescent="0.2">
      <c r="F67506" s="55"/>
    </row>
    <row r="67507" spans="6:6" ht="12.75" customHeight="1" x14ac:dyDescent="0.2">
      <c r="F67507" s="55"/>
    </row>
    <row r="67508" spans="6:6" ht="12.75" customHeight="1" x14ac:dyDescent="0.2">
      <c r="F67508" s="55"/>
    </row>
    <row r="67509" spans="6:6" ht="12.75" customHeight="1" x14ac:dyDescent="0.2">
      <c r="F67509" s="55"/>
    </row>
    <row r="67510" spans="6:6" ht="12.75" customHeight="1" x14ac:dyDescent="0.2">
      <c r="F67510" s="55"/>
    </row>
    <row r="67511" spans="6:6" ht="12.75" customHeight="1" x14ac:dyDescent="0.2">
      <c r="F67511" s="55"/>
    </row>
    <row r="67512" spans="6:6" ht="12.75" customHeight="1" x14ac:dyDescent="0.2">
      <c r="F67512" s="55"/>
    </row>
    <row r="67513" spans="6:6" ht="12.75" customHeight="1" x14ac:dyDescent="0.2">
      <c r="F67513" s="55"/>
    </row>
    <row r="67514" spans="6:6" ht="12.75" customHeight="1" x14ac:dyDescent="0.2">
      <c r="F67514" s="55"/>
    </row>
    <row r="67515" spans="6:6" ht="12.75" customHeight="1" x14ac:dyDescent="0.2">
      <c r="F67515" s="55"/>
    </row>
    <row r="67516" spans="6:6" ht="12.75" customHeight="1" x14ac:dyDescent="0.2">
      <c r="F67516" s="55"/>
    </row>
    <row r="67517" spans="6:6" ht="12.75" customHeight="1" x14ac:dyDescent="0.2">
      <c r="F67517" s="55"/>
    </row>
    <row r="67518" spans="6:6" ht="12.75" customHeight="1" x14ac:dyDescent="0.2">
      <c r="F67518" s="55"/>
    </row>
    <row r="67519" spans="6:6" ht="12.75" customHeight="1" x14ac:dyDescent="0.2">
      <c r="F67519" s="55"/>
    </row>
    <row r="67520" spans="6:6" ht="12.75" customHeight="1" x14ac:dyDescent="0.2">
      <c r="F67520" s="55"/>
    </row>
    <row r="67521" spans="6:6" ht="12.75" customHeight="1" x14ac:dyDescent="0.2">
      <c r="F67521" s="55"/>
    </row>
    <row r="67522" spans="6:6" ht="12.75" customHeight="1" x14ac:dyDescent="0.2">
      <c r="F67522" s="55"/>
    </row>
    <row r="67523" spans="6:6" ht="12.75" customHeight="1" x14ac:dyDescent="0.2">
      <c r="F67523" s="55"/>
    </row>
    <row r="67524" spans="6:6" ht="12.75" customHeight="1" x14ac:dyDescent="0.2">
      <c r="F67524" s="55"/>
    </row>
    <row r="67525" spans="6:6" ht="12.75" customHeight="1" x14ac:dyDescent="0.2">
      <c r="F67525" s="55"/>
    </row>
    <row r="67526" spans="6:6" ht="12.75" customHeight="1" x14ac:dyDescent="0.2">
      <c r="F67526" s="55"/>
    </row>
    <row r="67527" spans="6:6" ht="12.75" customHeight="1" x14ac:dyDescent="0.2">
      <c r="F67527" s="55"/>
    </row>
    <row r="67528" spans="6:6" ht="12.75" customHeight="1" x14ac:dyDescent="0.2">
      <c r="F67528" s="55"/>
    </row>
    <row r="67529" spans="6:6" ht="12.75" customHeight="1" x14ac:dyDescent="0.2">
      <c r="F67529" s="55"/>
    </row>
    <row r="67530" spans="6:6" ht="12.75" customHeight="1" x14ac:dyDescent="0.2">
      <c r="F67530" s="55"/>
    </row>
    <row r="67531" spans="6:6" ht="12.75" customHeight="1" x14ac:dyDescent="0.2">
      <c r="F67531" s="55"/>
    </row>
    <row r="67532" spans="6:6" ht="12.75" customHeight="1" x14ac:dyDescent="0.2">
      <c r="F67532" s="55"/>
    </row>
    <row r="67533" spans="6:6" ht="12.75" customHeight="1" x14ac:dyDescent="0.2">
      <c r="F67533" s="55"/>
    </row>
    <row r="67534" spans="6:6" ht="12.75" customHeight="1" x14ac:dyDescent="0.2">
      <c r="F67534" s="55"/>
    </row>
    <row r="67535" spans="6:6" ht="12.75" customHeight="1" x14ac:dyDescent="0.2">
      <c r="F67535" s="55"/>
    </row>
    <row r="67536" spans="6:6" ht="12.75" customHeight="1" x14ac:dyDescent="0.2">
      <c r="F67536" s="55"/>
    </row>
    <row r="67537" spans="6:6" ht="12.75" customHeight="1" x14ac:dyDescent="0.2">
      <c r="F67537" s="55"/>
    </row>
    <row r="67538" spans="6:6" ht="12.75" customHeight="1" x14ac:dyDescent="0.2">
      <c r="F67538" s="55"/>
    </row>
    <row r="67539" spans="6:6" ht="12.75" customHeight="1" x14ac:dyDescent="0.2">
      <c r="F67539" s="55"/>
    </row>
    <row r="67540" spans="6:6" ht="12.75" customHeight="1" x14ac:dyDescent="0.2">
      <c r="F67540" s="55"/>
    </row>
    <row r="67541" spans="6:6" ht="12.75" customHeight="1" x14ac:dyDescent="0.2">
      <c r="F67541" s="55"/>
    </row>
    <row r="67542" spans="6:6" ht="12.75" customHeight="1" x14ac:dyDescent="0.2">
      <c r="F67542" s="55"/>
    </row>
    <row r="67543" spans="6:6" ht="12.75" customHeight="1" x14ac:dyDescent="0.2">
      <c r="F67543" s="55"/>
    </row>
    <row r="67544" spans="6:6" ht="12.75" customHeight="1" x14ac:dyDescent="0.2">
      <c r="F67544" s="55"/>
    </row>
    <row r="67545" spans="6:6" ht="12.75" customHeight="1" x14ac:dyDescent="0.2">
      <c r="F67545" s="55"/>
    </row>
    <row r="67546" spans="6:6" ht="12.75" customHeight="1" x14ac:dyDescent="0.2">
      <c r="F67546" s="55"/>
    </row>
    <row r="67547" spans="6:6" ht="12.75" customHeight="1" x14ac:dyDescent="0.2">
      <c r="F67547" s="55"/>
    </row>
    <row r="67548" spans="6:6" ht="12.75" customHeight="1" x14ac:dyDescent="0.2">
      <c r="F67548" s="55"/>
    </row>
    <row r="67549" spans="6:6" ht="12.75" customHeight="1" x14ac:dyDescent="0.2">
      <c r="F67549" s="55"/>
    </row>
    <row r="67550" spans="6:6" ht="12.75" customHeight="1" x14ac:dyDescent="0.2">
      <c r="F67550" s="55"/>
    </row>
    <row r="67551" spans="6:6" ht="12.75" customHeight="1" x14ac:dyDescent="0.2">
      <c r="F67551" s="55"/>
    </row>
    <row r="67552" spans="6:6" ht="12.75" customHeight="1" x14ac:dyDescent="0.2">
      <c r="F67552" s="55"/>
    </row>
    <row r="67553" spans="6:6" ht="12.75" customHeight="1" x14ac:dyDescent="0.2">
      <c r="F67553" s="55"/>
    </row>
    <row r="67554" spans="6:6" ht="12.75" customHeight="1" x14ac:dyDescent="0.2">
      <c r="F67554" s="55"/>
    </row>
    <row r="67555" spans="6:6" ht="12.75" customHeight="1" x14ac:dyDescent="0.2">
      <c r="F67555" s="55"/>
    </row>
    <row r="67556" spans="6:6" ht="12.75" customHeight="1" x14ac:dyDescent="0.2">
      <c r="F67556" s="55"/>
    </row>
    <row r="67557" spans="6:6" ht="12.75" customHeight="1" x14ac:dyDescent="0.2">
      <c r="F67557" s="55"/>
    </row>
    <row r="67558" spans="6:6" ht="12.75" customHeight="1" x14ac:dyDescent="0.2">
      <c r="F67558" s="55"/>
    </row>
    <row r="67559" spans="6:6" ht="12.75" customHeight="1" x14ac:dyDescent="0.2">
      <c r="F67559" s="55"/>
    </row>
    <row r="67560" spans="6:6" ht="12.75" customHeight="1" x14ac:dyDescent="0.2">
      <c r="F67560" s="55"/>
    </row>
    <row r="67561" spans="6:6" ht="12.75" customHeight="1" x14ac:dyDescent="0.2">
      <c r="F67561" s="55"/>
    </row>
    <row r="67562" spans="6:6" ht="12.75" customHeight="1" x14ac:dyDescent="0.2">
      <c r="F67562" s="55"/>
    </row>
    <row r="67563" spans="6:6" ht="12.75" customHeight="1" x14ac:dyDescent="0.2">
      <c r="F67563" s="55"/>
    </row>
    <row r="67564" spans="6:6" ht="12.75" customHeight="1" x14ac:dyDescent="0.2">
      <c r="F67564" s="55"/>
    </row>
    <row r="67565" spans="6:6" ht="12.75" customHeight="1" x14ac:dyDescent="0.2">
      <c r="F67565" s="55"/>
    </row>
    <row r="67566" spans="6:6" ht="12.75" customHeight="1" x14ac:dyDescent="0.2">
      <c r="F67566" s="55"/>
    </row>
    <row r="67567" spans="6:6" ht="12.75" customHeight="1" x14ac:dyDescent="0.2">
      <c r="F67567" s="55"/>
    </row>
    <row r="67568" spans="6:6" ht="12.75" customHeight="1" x14ac:dyDescent="0.2">
      <c r="F67568" s="55"/>
    </row>
    <row r="67569" spans="6:6" ht="12.75" customHeight="1" x14ac:dyDescent="0.2">
      <c r="F67569" s="55"/>
    </row>
    <row r="67570" spans="6:6" ht="12.75" customHeight="1" x14ac:dyDescent="0.2">
      <c r="F67570" s="55"/>
    </row>
    <row r="67571" spans="6:6" ht="12.75" customHeight="1" x14ac:dyDescent="0.2">
      <c r="F67571" s="55"/>
    </row>
    <row r="67572" spans="6:6" ht="12.75" customHeight="1" x14ac:dyDescent="0.2">
      <c r="F67572" s="55"/>
    </row>
    <row r="67573" spans="6:6" ht="12.75" customHeight="1" x14ac:dyDescent="0.2">
      <c r="F67573" s="55"/>
    </row>
    <row r="67574" spans="6:6" ht="12.75" customHeight="1" x14ac:dyDescent="0.2">
      <c r="F67574" s="55"/>
    </row>
    <row r="67575" spans="6:6" ht="12.75" customHeight="1" x14ac:dyDescent="0.2">
      <c r="F67575" s="55"/>
    </row>
    <row r="67576" spans="6:6" ht="12.75" customHeight="1" x14ac:dyDescent="0.2">
      <c r="F67576" s="55"/>
    </row>
    <row r="67577" spans="6:6" ht="12.75" customHeight="1" x14ac:dyDescent="0.2">
      <c r="F67577" s="55"/>
    </row>
    <row r="67578" spans="6:6" ht="12.75" customHeight="1" x14ac:dyDescent="0.2">
      <c r="F67578" s="55"/>
    </row>
    <row r="67579" spans="6:6" ht="12.75" customHeight="1" x14ac:dyDescent="0.2">
      <c r="F67579" s="55"/>
    </row>
    <row r="67580" spans="6:6" ht="12.75" customHeight="1" x14ac:dyDescent="0.2">
      <c r="F67580" s="55"/>
    </row>
    <row r="67581" spans="6:6" ht="12.75" customHeight="1" x14ac:dyDescent="0.2">
      <c r="F67581" s="55"/>
    </row>
    <row r="67582" spans="6:6" ht="12.75" customHeight="1" x14ac:dyDescent="0.2">
      <c r="F67582" s="55"/>
    </row>
    <row r="67583" spans="6:6" ht="12.75" customHeight="1" x14ac:dyDescent="0.2">
      <c r="F67583" s="55"/>
    </row>
    <row r="67584" spans="6:6" ht="12.75" customHeight="1" x14ac:dyDescent="0.2">
      <c r="F67584" s="55"/>
    </row>
    <row r="67585" spans="6:6" ht="12.75" customHeight="1" x14ac:dyDescent="0.2">
      <c r="F67585" s="55"/>
    </row>
    <row r="67586" spans="6:6" ht="12.75" customHeight="1" x14ac:dyDescent="0.2">
      <c r="F67586" s="55"/>
    </row>
    <row r="67587" spans="6:6" ht="12.75" customHeight="1" x14ac:dyDescent="0.2">
      <c r="F67587" s="55"/>
    </row>
    <row r="67588" spans="6:6" ht="12.75" customHeight="1" x14ac:dyDescent="0.2">
      <c r="F67588" s="55"/>
    </row>
    <row r="67589" spans="6:6" ht="12.75" customHeight="1" x14ac:dyDescent="0.2">
      <c r="F67589" s="55"/>
    </row>
    <row r="67590" spans="6:6" ht="12.75" customHeight="1" x14ac:dyDescent="0.2">
      <c r="F67590" s="55"/>
    </row>
    <row r="67591" spans="6:6" ht="12.75" customHeight="1" x14ac:dyDescent="0.2">
      <c r="F67591" s="55"/>
    </row>
    <row r="67592" spans="6:6" ht="12.75" customHeight="1" x14ac:dyDescent="0.2">
      <c r="F67592" s="55"/>
    </row>
    <row r="67593" spans="6:6" ht="12.75" customHeight="1" x14ac:dyDescent="0.2">
      <c r="F67593" s="55"/>
    </row>
    <row r="67594" spans="6:6" ht="12.75" customHeight="1" x14ac:dyDescent="0.2">
      <c r="F67594" s="55"/>
    </row>
    <row r="67595" spans="6:6" ht="12.75" customHeight="1" x14ac:dyDescent="0.2">
      <c r="F67595" s="55"/>
    </row>
    <row r="67596" spans="6:6" ht="12.75" customHeight="1" x14ac:dyDescent="0.2">
      <c r="F67596" s="55"/>
    </row>
    <row r="67597" spans="6:6" ht="12.75" customHeight="1" x14ac:dyDescent="0.2">
      <c r="F67597" s="55"/>
    </row>
    <row r="67598" spans="6:6" ht="12.75" customHeight="1" x14ac:dyDescent="0.2">
      <c r="F67598" s="55"/>
    </row>
    <row r="67599" spans="6:6" ht="12.75" customHeight="1" x14ac:dyDescent="0.2">
      <c r="F67599" s="55"/>
    </row>
    <row r="67600" spans="6:6" ht="12.75" customHeight="1" x14ac:dyDescent="0.2">
      <c r="F67600" s="55"/>
    </row>
    <row r="67601" spans="6:6" ht="12.75" customHeight="1" x14ac:dyDescent="0.2">
      <c r="F67601" s="55"/>
    </row>
    <row r="67602" spans="6:6" ht="12.75" customHeight="1" x14ac:dyDescent="0.2">
      <c r="F67602" s="55"/>
    </row>
    <row r="67603" spans="6:6" ht="12.75" customHeight="1" x14ac:dyDescent="0.2">
      <c r="F67603" s="55"/>
    </row>
    <row r="67604" spans="6:6" ht="12.75" customHeight="1" x14ac:dyDescent="0.2">
      <c r="F67604" s="55"/>
    </row>
    <row r="67605" spans="6:6" ht="12.75" customHeight="1" x14ac:dyDescent="0.2">
      <c r="F67605" s="55"/>
    </row>
    <row r="67606" spans="6:6" ht="12.75" customHeight="1" x14ac:dyDescent="0.2">
      <c r="F67606" s="55"/>
    </row>
    <row r="67607" spans="6:6" ht="12.75" customHeight="1" x14ac:dyDescent="0.2">
      <c r="F67607" s="55"/>
    </row>
    <row r="67608" spans="6:6" ht="12.75" customHeight="1" x14ac:dyDescent="0.2">
      <c r="F67608" s="55"/>
    </row>
    <row r="67609" spans="6:6" ht="12.75" customHeight="1" x14ac:dyDescent="0.2">
      <c r="F67609" s="55"/>
    </row>
    <row r="67610" spans="6:6" ht="12.75" customHeight="1" x14ac:dyDescent="0.2">
      <c r="F67610" s="55"/>
    </row>
    <row r="67611" spans="6:6" ht="12.75" customHeight="1" x14ac:dyDescent="0.2">
      <c r="F67611" s="55"/>
    </row>
    <row r="67612" spans="6:6" ht="12.75" customHeight="1" x14ac:dyDescent="0.2">
      <c r="F67612" s="55"/>
    </row>
    <row r="67613" spans="6:6" ht="12.75" customHeight="1" x14ac:dyDescent="0.2">
      <c r="F67613" s="55"/>
    </row>
    <row r="67614" spans="6:6" ht="12.75" customHeight="1" x14ac:dyDescent="0.2">
      <c r="F67614" s="55"/>
    </row>
    <row r="67615" spans="6:6" ht="12.75" customHeight="1" x14ac:dyDescent="0.2">
      <c r="F67615" s="55"/>
    </row>
    <row r="67616" spans="6:6" ht="12.75" customHeight="1" x14ac:dyDescent="0.2">
      <c r="F67616" s="55"/>
    </row>
    <row r="67617" spans="6:6" ht="12.75" customHeight="1" x14ac:dyDescent="0.2">
      <c r="F67617" s="55"/>
    </row>
    <row r="67618" spans="6:6" ht="12.75" customHeight="1" x14ac:dyDescent="0.2">
      <c r="F67618" s="55"/>
    </row>
    <row r="67619" spans="6:6" ht="12.75" customHeight="1" x14ac:dyDescent="0.2">
      <c r="F67619" s="55"/>
    </row>
    <row r="67620" spans="6:6" ht="12.75" customHeight="1" x14ac:dyDescent="0.2">
      <c r="F67620" s="55"/>
    </row>
    <row r="67621" spans="6:6" ht="12.75" customHeight="1" x14ac:dyDescent="0.2">
      <c r="F67621" s="55"/>
    </row>
    <row r="67622" spans="6:6" ht="12.75" customHeight="1" x14ac:dyDescent="0.2">
      <c r="F67622" s="55"/>
    </row>
    <row r="67623" spans="6:6" ht="12.75" customHeight="1" x14ac:dyDescent="0.2">
      <c r="F67623" s="55"/>
    </row>
    <row r="67624" spans="6:6" ht="12.75" customHeight="1" x14ac:dyDescent="0.2">
      <c r="F67624" s="55"/>
    </row>
    <row r="67625" spans="6:6" ht="12.75" customHeight="1" x14ac:dyDescent="0.2">
      <c r="F67625" s="55"/>
    </row>
    <row r="67626" spans="6:6" ht="12.75" customHeight="1" x14ac:dyDescent="0.2">
      <c r="F67626" s="55"/>
    </row>
    <row r="67627" spans="6:6" ht="12.75" customHeight="1" x14ac:dyDescent="0.2">
      <c r="F67627" s="55"/>
    </row>
    <row r="67628" spans="6:6" ht="12.75" customHeight="1" x14ac:dyDescent="0.2">
      <c r="F67628" s="55"/>
    </row>
    <row r="67629" spans="6:6" ht="12.75" customHeight="1" x14ac:dyDescent="0.2">
      <c r="F67629" s="55"/>
    </row>
    <row r="67630" spans="6:6" ht="12.75" customHeight="1" x14ac:dyDescent="0.2">
      <c r="F67630" s="55"/>
    </row>
    <row r="67631" spans="6:6" ht="12.75" customHeight="1" x14ac:dyDescent="0.2">
      <c r="F67631" s="55"/>
    </row>
    <row r="67632" spans="6:6" ht="12.75" customHeight="1" x14ac:dyDescent="0.2">
      <c r="F67632" s="55"/>
    </row>
    <row r="67633" spans="6:6" ht="12.75" customHeight="1" x14ac:dyDescent="0.2">
      <c r="F67633" s="55"/>
    </row>
    <row r="67634" spans="6:6" ht="12.75" customHeight="1" x14ac:dyDescent="0.2">
      <c r="F67634" s="55"/>
    </row>
    <row r="67635" spans="6:6" ht="12.75" customHeight="1" x14ac:dyDescent="0.2">
      <c r="F67635" s="55"/>
    </row>
    <row r="67636" spans="6:6" ht="12.75" customHeight="1" x14ac:dyDescent="0.2">
      <c r="F67636" s="55"/>
    </row>
    <row r="67637" spans="6:6" ht="12.75" customHeight="1" x14ac:dyDescent="0.2">
      <c r="F67637" s="55"/>
    </row>
    <row r="67638" spans="6:6" ht="12.75" customHeight="1" x14ac:dyDescent="0.2">
      <c r="F67638" s="55"/>
    </row>
    <row r="67639" spans="6:6" ht="12.75" customHeight="1" x14ac:dyDescent="0.2">
      <c r="F67639" s="55"/>
    </row>
    <row r="67640" spans="6:6" ht="12.75" customHeight="1" x14ac:dyDescent="0.2">
      <c r="F67640" s="55"/>
    </row>
    <row r="67641" spans="6:6" ht="12.75" customHeight="1" x14ac:dyDescent="0.2">
      <c r="F67641" s="55"/>
    </row>
    <row r="67642" spans="6:6" ht="12.75" customHeight="1" x14ac:dyDescent="0.2">
      <c r="F67642" s="55"/>
    </row>
    <row r="67643" spans="6:6" ht="12.75" customHeight="1" x14ac:dyDescent="0.2">
      <c r="F67643" s="55"/>
    </row>
    <row r="67644" spans="6:6" ht="12.75" customHeight="1" x14ac:dyDescent="0.2">
      <c r="F67644" s="55"/>
    </row>
    <row r="67645" spans="6:6" ht="12.75" customHeight="1" x14ac:dyDescent="0.2">
      <c r="F67645" s="55"/>
    </row>
    <row r="67646" spans="6:6" ht="12.75" customHeight="1" x14ac:dyDescent="0.2">
      <c r="F67646" s="55"/>
    </row>
    <row r="67647" spans="6:6" ht="12.75" customHeight="1" x14ac:dyDescent="0.2">
      <c r="F67647" s="55"/>
    </row>
    <row r="67648" spans="6:6" ht="12.75" customHeight="1" x14ac:dyDescent="0.2">
      <c r="F67648" s="55"/>
    </row>
    <row r="67649" spans="6:6" ht="12.75" customHeight="1" x14ac:dyDescent="0.2">
      <c r="F67649" s="55"/>
    </row>
    <row r="67650" spans="6:6" ht="12.75" customHeight="1" x14ac:dyDescent="0.2">
      <c r="F67650" s="55"/>
    </row>
    <row r="67651" spans="6:6" ht="12.75" customHeight="1" x14ac:dyDescent="0.2">
      <c r="F67651" s="55"/>
    </row>
    <row r="67652" spans="6:6" ht="12.75" customHeight="1" x14ac:dyDescent="0.2">
      <c r="F67652" s="55"/>
    </row>
    <row r="67653" spans="6:6" ht="12.75" customHeight="1" x14ac:dyDescent="0.2">
      <c r="F67653" s="55"/>
    </row>
    <row r="67654" spans="6:6" ht="12.75" customHeight="1" x14ac:dyDescent="0.2">
      <c r="F67654" s="55"/>
    </row>
    <row r="67655" spans="6:6" ht="12.75" customHeight="1" x14ac:dyDescent="0.2">
      <c r="F67655" s="55"/>
    </row>
    <row r="67656" spans="6:6" ht="12.75" customHeight="1" x14ac:dyDescent="0.2">
      <c r="F67656" s="55"/>
    </row>
    <row r="67657" spans="6:6" ht="12.75" customHeight="1" x14ac:dyDescent="0.2">
      <c r="F67657" s="55"/>
    </row>
    <row r="67658" spans="6:6" ht="12.75" customHeight="1" x14ac:dyDescent="0.2">
      <c r="F67658" s="55"/>
    </row>
    <row r="67659" spans="6:6" ht="12.75" customHeight="1" x14ac:dyDescent="0.2">
      <c r="F67659" s="55"/>
    </row>
    <row r="67660" spans="6:6" ht="12.75" customHeight="1" x14ac:dyDescent="0.2">
      <c r="F67660" s="55"/>
    </row>
    <row r="67661" spans="6:6" ht="12.75" customHeight="1" x14ac:dyDescent="0.2">
      <c r="F67661" s="55"/>
    </row>
    <row r="67662" spans="6:6" ht="12.75" customHeight="1" x14ac:dyDescent="0.2">
      <c r="F67662" s="55"/>
    </row>
    <row r="67663" spans="6:6" ht="12.75" customHeight="1" x14ac:dyDescent="0.2">
      <c r="F67663" s="55"/>
    </row>
    <row r="67664" spans="6:6" ht="12.75" customHeight="1" x14ac:dyDescent="0.2">
      <c r="F67664" s="55"/>
    </row>
    <row r="67665" spans="6:6" ht="12.75" customHeight="1" x14ac:dyDescent="0.2">
      <c r="F67665" s="55"/>
    </row>
    <row r="67666" spans="6:6" ht="12.75" customHeight="1" x14ac:dyDescent="0.2">
      <c r="F67666" s="55"/>
    </row>
    <row r="67667" spans="6:6" ht="12.75" customHeight="1" x14ac:dyDescent="0.2">
      <c r="F67667" s="55"/>
    </row>
    <row r="67668" spans="6:6" ht="12.75" customHeight="1" x14ac:dyDescent="0.2">
      <c r="F67668" s="55"/>
    </row>
    <row r="67669" spans="6:6" ht="12.75" customHeight="1" x14ac:dyDescent="0.2">
      <c r="F67669" s="55"/>
    </row>
    <row r="67670" spans="6:6" ht="12.75" customHeight="1" x14ac:dyDescent="0.2">
      <c r="F67670" s="55"/>
    </row>
    <row r="67671" spans="6:6" ht="12.75" customHeight="1" x14ac:dyDescent="0.2">
      <c r="F67671" s="55"/>
    </row>
    <row r="67672" spans="6:6" ht="12.75" customHeight="1" x14ac:dyDescent="0.2">
      <c r="F67672" s="55"/>
    </row>
    <row r="67673" spans="6:6" ht="12.75" customHeight="1" x14ac:dyDescent="0.2">
      <c r="F67673" s="55"/>
    </row>
    <row r="67674" spans="6:6" ht="12.75" customHeight="1" x14ac:dyDescent="0.2">
      <c r="F67674" s="55"/>
    </row>
    <row r="67675" spans="6:6" ht="12.75" customHeight="1" x14ac:dyDescent="0.2">
      <c r="F67675" s="55"/>
    </row>
    <row r="67676" spans="6:6" ht="12.75" customHeight="1" x14ac:dyDescent="0.2">
      <c r="F67676" s="55"/>
    </row>
    <row r="67677" spans="6:6" ht="12.75" customHeight="1" x14ac:dyDescent="0.2">
      <c r="F67677" s="55"/>
    </row>
    <row r="67678" spans="6:6" ht="12.75" customHeight="1" x14ac:dyDescent="0.2">
      <c r="F67678" s="55"/>
    </row>
    <row r="67679" spans="6:6" ht="12.75" customHeight="1" x14ac:dyDescent="0.2">
      <c r="F67679" s="55"/>
    </row>
    <row r="67680" spans="6:6" ht="12.75" customHeight="1" x14ac:dyDescent="0.2">
      <c r="F67680" s="55"/>
    </row>
    <row r="67681" spans="6:6" ht="12.75" customHeight="1" x14ac:dyDescent="0.2">
      <c r="F67681" s="55"/>
    </row>
    <row r="67682" spans="6:6" ht="12.75" customHeight="1" x14ac:dyDescent="0.2">
      <c r="F67682" s="55"/>
    </row>
    <row r="67683" spans="6:6" ht="12.75" customHeight="1" x14ac:dyDescent="0.2">
      <c r="F67683" s="55"/>
    </row>
    <row r="67684" spans="6:6" ht="12.75" customHeight="1" x14ac:dyDescent="0.2">
      <c r="F67684" s="55"/>
    </row>
    <row r="67685" spans="6:6" ht="12.75" customHeight="1" x14ac:dyDescent="0.2">
      <c r="F67685" s="55"/>
    </row>
    <row r="67686" spans="6:6" ht="12.75" customHeight="1" x14ac:dyDescent="0.2">
      <c r="F67686" s="55"/>
    </row>
    <row r="67687" spans="6:6" ht="12.75" customHeight="1" x14ac:dyDescent="0.2">
      <c r="F67687" s="55"/>
    </row>
    <row r="67688" spans="6:6" ht="12.75" customHeight="1" x14ac:dyDescent="0.2">
      <c r="F67688" s="55"/>
    </row>
    <row r="67689" spans="6:6" ht="12.75" customHeight="1" x14ac:dyDescent="0.2">
      <c r="F67689" s="55"/>
    </row>
    <row r="67690" spans="6:6" ht="12.75" customHeight="1" x14ac:dyDescent="0.2">
      <c r="F67690" s="55"/>
    </row>
    <row r="67691" spans="6:6" ht="12.75" customHeight="1" x14ac:dyDescent="0.2">
      <c r="F67691" s="55"/>
    </row>
    <row r="67692" spans="6:6" ht="12.75" customHeight="1" x14ac:dyDescent="0.2">
      <c r="F67692" s="55"/>
    </row>
    <row r="67693" spans="6:6" ht="12.75" customHeight="1" x14ac:dyDescent="0.2">
      <c r="F67693" s="55"/>
    </row>
    <row r="67694" spans="6:6" ht="12.75" customHeight="1" x14ac:dyDescent="0.2">
      <c r="F67694" s="55"/>
    </row>
    <row r="67695" spans="6:6" ht="12.75" customHeight="1" x14ac:dyDescent="0.2">
      <c r="F67695" s="55"/>
    </row>
    <row r="67696" spans="6:6" ht="12.75" customHeight="1" x14ac:dyDescent="0.2">
      <c r="F67696" s="55"/>
    </row>
    <row r="67697" spans="6:6" ht="12.75" customHeight="1" x14ac:dyDescent="0.2">
      <c r="F67697" s="55"/>
    </row>
    <row r="67698" spans="6:6" ht="12.75" customHeight="1" x14ac:dyDescent="0.2">
      <c r="F67698" s="55"/>
    </row>
    <row r="67699" spans="6:6" ht="12.75" customHeight="1" x14ac:dyDescent="0.2">
      <c r="F67699" s="55"/>
    </row>
    <row r="67700" spans="6:6" ht="12.75" customHeight="1" x14ac:dyDescent="0.2">
      <c r="F67700" s="55"/>
    </row>
    <row r="67701" spans="6:6" ht="12.75" customHeight="1" x14ac:dyDescent="0.2">
      <c r="F67701" s="55"/>
    </row>
    <row r="67702" spans="6:6" ht="12.75" customHeight="1" x14ac:dyDescent="0.2">
      <c r="F67702" s="55"/>
    </row>
    <row r="67703" spans="6:6" ht="12.75" customHeight="1" x14ac:dyDescent="0.2">
      <c r="F67703" s="55"/>
    </row>
    <row r="67704" spans="6:6" ht="12.75" customHeight="1" x14ac:dyDescent="0.2">
      <c r="F67704" s="55"/>
    </row>
    <row r="67705" spans="6:6" ht="12.75" customHeight="1" x14ac:dyDescent="0.2">
      <c r="F67705" s="55"/>
    </row>
    <row r="67706" spans="6:6" ht="12.75" customHeight="1" x14ac:dyDescent="0.2">
      <c r="F67706" s="55"/>
    </row>
    <row r="67707" spans="6:6" ht="12.75" customHeight="1" x14ac:dyDescent="0.2">
      <c r="F67707" s="55"/>
    </row>
    <row r="67708" spans="6:6" ht="12.75" customHeight="1" x14ac:dyDescent="0.2">
      <c r="F67708" s="55"/>
    </row>
    <row r="67709" spans="6:6" ht="12.75" customHeight="1" x14ac:dyDescent="0.2">
      <c r="F67709" s="55"/>
    </row>
    <row r="67710" spans="6:6" ht="12.75" customHeight="1" x14ac:dyDescent="0.2">
      <c r="F67710" s="55"/>
    </row>
    <row r="67711" spans="6:6" ht="12.75" customHeight="1" x14ac:dyDescent="0.2">
      <c r="F67711" s="55"/>
    </row>
    <row r="67712" spans="6:6" ht="12.75" customHeight="1" x14ac:dyDescent="0.2">
      <c r="F67712" s="55"/>
    </row>
    <row r="67713" spans="6:6" ht="12.75" customHeight="1" x14ac:dyDescent="0.2">
      <c r="F67713" s="55"/>
    </row>
    <row r="67714" spans="6:6" ht="12.75" customHeight="1" x14ac:dyDescent="0.2">
      <c r="F67714" s="55"/>
    </row>
    <row r="67715" spans="6:6" ht="12.75" customHeight="1" x14ac:dyDescent="0.2">
      <c r="F67715" s="55"/>
    </row>
    <row r="67716" spans="6:6" ht="12.75" customHeight="1" x14ac:dyDescent="0.2">
      <c r="F67716" s="55"/>
    </row>
    <row r="67717" spans="6:6" ht="12.75" customHeight="1" x14ac:dyDescent="0.2">
      <c r="F67717" s="55"/>
    </row>
    <row r="67718" spans="6:6" ht="12.75" customHeight="1" x14ac:dyDescent="0.2">
      <c r="F67718" s="55"/>
    </row>
    <row r="67719" spans="6:6" ht="12.75" customHeight="1" x14ac:dyDescent="0.2">
      <c r="F67719" s="55"/>
    </row>
    <row r="67720" spans="6:6" ht="12.75" customHeight="1" x14ac:dyDescent="0.2">
      <c r="F67720" s="55"/>
    </row>
    <row r="67721" spans="6:6" ht="12.75" customHeight="1" x14ac:dyDescent="0.2">
      <c r="F67721" s="55"/>
    </row>
    <row r="67722" spans="6:6" ht="12.75" customHeight="1" x14ac:dyDescent="0.2">
      <c r="F67722" s="55"/>
    </row>
    <row r="67723" spans="6:6" ht="12.75" customHeight="1" x14ac:dyDescent="0.2">
      <c r="F67723" s="55"/>
    </row>
    <row r="67724" spans="6:6" ht="12.75" customHeight="1" x14ac:dyDescent="0.2">
      <c r="F67724" s="55"/>
    </row>
    <row r="67725" spans="6:6" ht="12.75" customHeight="1" x14ac:dyDescent="0.2">
      <c r="F67725" s="55"/>
    </row>
    <row r="67726" spans="6:6" ht="12.75" customHeight="1" x14ac:dyDescent="0.2">
      <c r="F67726" s="55"/>
    </row>
    <row r="67727" spans="6:6" ht="12.75" customHeight="1" x14ac:dyDescent="0.2">
      <c r="F67727" s="55"/>
    </row>
    <row r="67728" spans="6:6" ht="12.75" customHeight="1" x14ac:dyDescent="0.2">
      <c r="F67728" s="55"/>
    </row>
    <row r="67729" spans="5:6" ht="12.75" customHeight="1" x14ac:dyDescent="0.2">
      <c r="F67729" s="55"/>
    </row>
    <row r="67730" spans="5:6" ht="12.75" customHeight="1" x14ac:dyDescent="0.2">
      <c r="F67730" s="55"/>
    </row>
    <row r="67731" spans="5:6" ht="12.75" customHeight="1" x14ac:dyDescent="0.2">
      <c r="F67731" s="55"/>
    </row>
    <row r="67732" spans="5:6" ht="12.75" customHeight="1" x14ac:dyDescent="0.2">
      <c r="F67732" s="55"/>
    </row>
    <row r="67733" spans="5:6" ht="12.75" customHeight="1" x14ac:dyDescent="0.2">
      <c r="F67733" s="55"/>
    </row>
    <row r="67734" spans="5:6" ht="12.75" customHeight="1" x14ac:dyDescent="0.2">
      <c r="F67734" s="55"/>
    </row>
    <row r="67735" spans="5:6" ht="12.75" customHeight="1" x14ac:dyDescent="0.2">
      <c r="F67735" s="55"/>
    </row>
    <row r="67736" spans="5:6" ht="12.75" customHeight="1" x14ac:dyDescent="0.2">
      <c r="F67736" s="55"/>
    </row>
    <row r="67737" spans="5:6" ht="12.75" customHeight="1" x14ac:dyDescent="0.2">
      <c r="F67737" s="55"/>
    </row>
    <row r="67738" spans="5:6" ht="12.75" customHeight="1" x14ac:dyDescent="0.2">
      <c r="F67738" s="55"/>
    </row>
    <row r="67739" spans="5:6" ht="12.75" customHeight="1" x14ac:dyDescent="0.2">
      <c r="F67739" s="55"/>
    </row>
    <row r="67740" spans="5:6" ht="12.75" customHeight="1" x14ac:dyDescent="0.2">
      <c r="E67740" s="63"/>
      <c r="F67740" s="55"/>
    </row>
    <row r="67741" spans="5:6" ht="12.75" customHeight="1" x14ac:dyDescent="0.2">
      <c r="F67741" s="55"/>
    </row>
    <row r="67742" spans="5:6" ht="12.75" customHeight="1" x14ac:dyDescent="0.2">
      <c r="F67742" s="55"/>
    </row>
    <row r="67743" spans="5:6" ht="12.75" customHeight="1" x14ac:dyDescent="0.2">
      <c r="F67743" s="55"/>
    </row>
    <row r="67744" spans="5:6" ht="12.75" customHeight="1" x14ac:dyDescent="0.2">
      <c r="F67744" s="55"/>
    </row>
    <row r="67745" spans="6:6" ht="12.75" customHeight="1" x14ac:dyDescent="0.2">
      <c r="F67745" s="55"/>
    </row>
    <row r="67746" spans="6:6" ht="12.75" customHeight="1" x14ac:dyDescent="0.2">
      <c r="F67746" s="55"/>
    </row>
    <row r="67747" spans="6:6" ht="12.75" customHeight="1" x14ac:dyDescent="0.2">
      <c r="F67747" s="55"/>
    </row>
    <row r="67748" spans="6:6" ht="12.75" customHeight="1" x14ac:dyDescent="0.2">
      <c r="F67748" s="55"/>
    </row>
    <row r="67749" spans="6:6" ht="12.75" customHeight="1" x14ac:dyDescent="0.2">
      <c r="F67749" s="55"/>
    </row>
    <row r="67750" spans="6:6" ht="12.75" customHeight="1" x14ac:dyDescent="0.2">
      <c r="F67750" s="55"/>
    </row>
    <row r="67751" spans="6:6" ht="12.75" customHeight="1" x14ac:dyDescent="0.2">
      <c r="F67751" s="55"/>
    </row>
    <row r="67752" spans="6:6" ht="12.75" customHeight="1" x14ac:dyDescent="0.2">
      <c r="F67752" s="55"/>
    </row>
    <row r="67753" spans="6:6" ht="12.75" customHeight="1" x14ac:dyDescent="0.2">
      <c r="F67753" s="55"/>
    </row>
    <row r="67754" spans="6:6" ht="12.75" customHeight="1" x14ac:dyDescent="0.2">
      <c r="F67754" s="55"/>
    </row>
    <row r="67755" spans="6:6" ht="12.75" customHeight="1" x14ac:dyDescent="0.2">
      <c r="F67755" s="55"/>
    </row>
    <row r="67756" spans="6:6" ht="12.75" customHeight="1" x14ac:dyDescent="0.2">
      <c r="F67756" s="55"/>
    </row>
    <row r="67757" spans="6:6" ht="12.75" customHeight="1" x14ac:dyDescent="0.2">
      <c r="F67757" s="55"/>
    </row>
    <row r="67758" spans="6:6" ht="12.75" customHeight="1" x14ac:dyDescent="0.2">
      <c r="F67758" s="55"/>
    </row>
    <row r="67759" spans="6:6" ht="12.75" customHeight="1" x14ac:dyDescent="0.2">
      <c r="F67759" s="55"/>
    </row>
    <row r="67760" spans="6:6" ht="12.75" customHeight="1" x14ac:dyDescent="0.2">
      <c r="F67760" s="55"/>
    </row>
    <row r="67761" spans="6:6" ht="12.75" customHeight="1" x14ac:dyDescent="0.2">
      <c r="F67761" s="55"/>
    </row>
    <row r="67762" spans="6:6" ht="12.75" customHeight="1" x14ac:dyDescent="0.2">
      <c r="F67762" s="55"/>
    </row>
    <row r="67763" spans="6:6" ht="12.75" customHeight="1" x14ac:dyDescent="0.2">
      <c r="F67763" s="55"/>
    </row>
    <row r="67764" spans="6:6" ht="12.75" customHeight="1" x14ac:dyDescent="0.2">
      <c r="F67764" s="55"/>
    </row>
    <row r="67765" spans="6:6" ht="12.75" customHeight="1" x14ac:dyDescent="0.2">
      <c r="F67765" s="55"/>
    </row>
    <row r="67766" spans="6:6" ht="12.75" customHeight="1" x14ac:dyDescent="0.2">
      <c r="F67766" s="55"/>
    </row>
    <row r="67767" spans="6:6" ht="12.75" customHeight="1" x14ac:dyDescent="0.2">
      <c r="F67767" s="55"/>
    </row>
    <row r="67768" spans="6:6" ht="12.75" customHeight="1" x14ac:dyDescent="0.2">
      <c r="F67768" s="55"/>
    </row>
    <row r="67769" spans="6:6" ht="12.75" customHeight="1" x14ac:dyDescent="0.2">
      <c r="F67769" s="55"/>
    </row>
    <row r="67770" spans="6:6" ht="12.75" customHeight="1" x14ac:dyDescent="0.2">
      <c r="F67770" s="55"/>
    </row>
    <row r="67771" spans="6:6" ht="12.75" customHeight="1" x14ac:dyDescent="0.2">
      <c r="F67771" s="55"/>
    </row>
    <row r="67772" spans="6:6" ht="12.75" customHeight="1" x14ac:dyDescent="0.2">
      <c r="F67772" s="55"/>
    </row>
    <row r="67773" spans="6:6" ht="12.75" customHeight="1" x14ac:dyDescent="0.2">
      <c r="F67773" s="55"/>
    </row>
    <row r="67774" spans="6:6" ht="12.75" customHeight="1" x14ac:dyDescent="0.2">
      <c r="F67774" s="55"/>
    </row>
    <row r="67775" spans="6:6" ht="12.75" customHeight="1" x14ac:dyDescent="0.2">
      <c r="F67775" s="55"/>
    </row>
    <row r="67776" spans="6:6" ht="12.75" customHeight="1" x14ac:dyDescent="0.2">
      <c r="F67776" s="55"/>
    </row>
    <row r="67777" spans="6:6" ht="12.75" customHeight="1" x14ac:dyDescent="0.2">
      <c r="F67777" s="55"/>
    </row>
    <row r="67778" spans="6:6" ht="12.75" customHeight="1" x14ac:dyDescent="0.2">
      <c r="F67778" s="55"/>
    </row>
    <row r="67779" spans="6:6" ht="12.75" customHeight="1" x14ac:dyDescent="0.2">
      <c r="F67779" s="55"/>
    </row>
    <row r="67780" spans="6:6" ht="12.75" customHeight="1" x14ac:dyDescent="0.2">
      <c r="F67780" s="55"/>
    </row>
    <row r="67781" spans="6:6" ht="12.75" customHeight="1" x14ac:dyDescent="0.2">
      <c r="F67781" s="55"/>
    </row>
    <row r="67782" spans="6:6" ht="12.75" customHeight="1" x14ac:dyDescent="0.2">
      <c r="F67782" s="55"/>
    </row>
    <row r="67783" spans="6:6" ht="12.75" customHeight="1" x14ac:dyDescent="0.2">
      <c r="F67783" s="55"/>
    </row>
    <row r="67784" spans="6:6" ht="12.75" customHeight="1" x14ac:dyDescent="0.2">
      <c r="F67784" s="55"/>
    </row>
    <row r="67785" spans="6:6" ht="12.75" customHeight="1" x14ac:dyDescent="0.2">
      <c r="F67785" s="55"/>
    </row>
    <row r="67786" spans="6:6" ht="12.75" customHeight="1" x14ac:dyDescent="0.2">
      <c r="F67786" s="55"/>
    </row>
    <row r="67787" spans="6:6" ht="12.75" customHeight="1" x14ac:dyDescent="0.2">
      <c r="F67787" s="55"/>
    </row>
    <row r="67788" spans="6:6" ht="12.75" customHeight="1" x14ac:dyDescent="0.2">
      <c r="F67788" s="55"/>
    </row>
    <row r="67789" spans="6:6" ht="12.75" customHeight="1" x14ac:dyDescent="0.2">
      <c r="F67789" s="55"/>
    </row>
    <row r="67790" spans="6:6" ht="12.75" customHeight="1" x14ac:dyDescent="0.2">
      <c r="F67790" s="55"/>
    </row>
    <row r="67791" spans="6:6" ht="12.75" customHeight="1" x14ac:dyDescent="0.2">
      <c r="F67791" s="55"/>
    </row>
    <row r="67792" spans="6:6" ht="12.75" customHeight="1" x14ac:dyDescent="0.2">
      <c r="F67792" s="55"/>
    </row>
    <row r="67793" spans="6:6" ht="12.75" customHeight="1" x14ac:dyDescent="0.2">
      <c r="F67793" s="55"/>
    </row>
    <row r="67794" spans="6:6" ht="12.75" customHeight="1" x14ac:dyDescent="0.2">
      <c r="F67794" s="55"/>
    </row>
    <row r="67795" spans="6:6" ht="12.75" customHeight="1" x14ac:dyDescent="0.2">
      <c r="F67795" s="55"/>
    </row>
    <row r="67796" spans="6:6" ht="12.75" customHeight="1" x14ac:dyDescent="0.2">
      <c r="F67796" s="55"/>
    </row>
    <row r="67797" spans="6:6" ht="12.75" customHeight="1" x14ac:dyDescent="0.2">
      <c r="F67797" s="55"/>
    </row>
    <row r="67798" spans="6:6" ht="12.75" customHeight="1" x14ac:dyDescent="0.2">
      <c r="F67798" s="55"/>
    </row>
    <row r="67799" spans="6:6" ht="12.75" customHeight="1" x14ac:dyDescent="0.2">
      <c r="F67799" s="55"/>
    </row>
    <row r="67800" spans="6:6" ht="12.75" customHeight="1" x14ac:dyDescent="0.2">
      <c r="F67800" s="55"/>
    </row>
    <row r="67801" spans="6:6" ht="12.75" customHeight="1" x14ac:dyDescent="0.2">
      <c r="F67801" s="55"/>
    </row>
    <row r="67802" spans="6:6" ht="12.75" customHeight="1" x14ac:dyDescent="0.2">
      <c r="F67802" s="55"/>
    </row>
    <row r="67803" spans="6:6" ht="12.75" customHeight="1" x14ac:dyDescent="0.2">
      <c r="F67803" s="55"/>
    </row>
    <row r="67804" spans="6:6" ht="12.75" customHeight="1" x14ac:dyDescent="0.2">
      <c r="F67804" s="55"/>
    </row>
    <row r="67805" spans="6:6" ht="12.75" customHeight="1" x14ac:dyDescent="0.2">
      <c r="F67805" s="55"/>
    </row>
    <row r="67806" spans="6:6" ht="12.75" customHeight="1" x14ac:dyDescent="0.2">
      <c r="F67806" s="55"/>
    </row>
    <row r="67807" spans="6:6" ht="12.75" customHeight="1" x14ac:dyDescent="0.2">
      <c r="F67807" s="55"/>
    </row>
    <row r="67808" spans="6:6" ht="12.75" customHeight="1" x14ac:dyDescent="0.2">
      <c r="F67808" s="55"/>
    </row>
    <row r="67809" spans="6:6" ht="12.75" customHeight="1" x14ac:dyDescent="0.2">
      <c r="F67809" s="55"/>
    </row>
    <row r="67810" spans="6:6" ht="12.75" customHeight="1" x14ac:dyDescent="0.2">
      <c r="F67810" s="55"/>
    </row>
    <row r="67811" spans="6:6" ht="12.75" customHeight="1" x14ac:dyDescent="0.2">
      <c r="F67811" s="55"/>
    </row>
    <row r="67812" spans="6:6" ht="12.75" customHeight="1" x14ac:dyDescent="0.2">
      <c r="F67812" s="55"/>
    </row>
    <row r="67813" spans="6:6" ht="12.75" customHeight="1" x14ac:dyDescent="0.2">
      <c r="F67813" s="55"/>
    </row>
    <row r="67814" spans="6:6" ht="12.75" customHeight="1" x14ac:dyDescent="0.2">
      <c r="F67814" s="55"/>
    </row>
    <row r="67815" spans="6:6" ht="12.75" customHeight="1" x14ac:dyDescent="0.2">
      <c r="F67815" s="55"/>
    </row>
    <row r="67816" spans="6:6" ht="12.75" customHeight="1" x14ac:dyDescent="0.2">
      <c r="F67816" s="55"/>
    </row>
    <row r="67817" spans="6:6" ht="12.75" customHeight="1" x14ac:dyDescent="0.2">
      <c r="F67817" s="55"/>
    </row>
    <row r="67818" spans="6:6" ht="12.75" customHeight="1" x14ac:dyDescent="0.2">
      <c r="F67818" s="55"/>
    </row>
    <row r="67819" spans="6:6" ht="12.75" customHeight="1" x14ac:dyDescent="0.2">
      <c r="F67819" s="55"/>
    </row>
    <row r="67820" spans="6:6" ht="12.75" customHeight="1" x14ac:dyDescent="0.2">
      <c r="F67820" s="55"/>
    </row>
    <row r="67821" spans="6:6" ht="12.75" customHeight="1" x14ac:dyDescent="0.2">
      <c r="F67821" s="55"/>
    </row>
    <row r="67822" spans="6:6" ht="12.75" customHeight="1" x14ac:dyDescent="0.2">
      <c r="F67822" s="55"/>
    </row>
    <row r="67823" spans="6:6" ht="12.75" customHeight="1" x14ac:dyDescent="0.2">
      <c r="F67823" s="55"/>
    </row>
    <row r="67824" spans="6:6" ht="12.75" customHeight="1" x14ac:dyDescent="0.2">
      <c r="F67824" s="55"/>
    </row>
    <row r="67825" spans="6:6" ht="12.75" customHeight="1" x14ac:dyDescent="0.2">
      <c r="F67825" s="55"/>
    </row>
    <row r="67826" spans="6:6" ht="12.75" customHeight="1" x14ac:dyDescent="0.2">
      <c r="F67826" s="55"/>
    </row>
    <row r="67827" spans="6:6" ht="12.75" customHeight="1" x14ac:dyDescent="0.2">
      <c r="F67827" s="55"/>
    </row>
    <row r="67828" spans="6:6" ht="12.75" customHeight="1" x14ac:dyDescent="0.2">
      <c r="F67828" s="55"/>
    </row>
    <row r="67829" spans="6:6" ht="12.75" customHeight="1" x14ac:dyDescent="0.2">
      <c r="F67829" s="55"/>
    </row>
    <row r="67830" spans="6:6" ht="12.75" customHeight="1" x14ac:dyDescent="0.2">
      <c r="F67830" s="55"/>
    </row>
    <row r="67831" spans="6:6" ht="12.75" customHeight="1" x14ac:dyDescent="0.2">
      <c r="F67831" s="55"/>
    </row>
    <row r="67832" spans="6:6" ht="12.75" customHeight="1" x14ac:dyDescent="0.2">
      <c r="F67832" s="55"/>
    </row>
    <row r="67833" spans="6:6" ht="12.75" customHeight="1" x14ac:dyDescent="0.2">
      <c r="F67833" s="55"/>
    </row>
    <row r="67834" spans="6:6" ht="12.75" customHeight="1" x14ac:dyDescent="0.2">
      <c r="F67834" s="55"/>
    </row>
    <row r="67835" spans="6:6" ht="12.75" customHeight="1" x14ac:dyDescent="0.2">
      <c r="F67835" s="55"/>
    </row>
    <row r="67836" spans="6:6" ht="12.75" customHeight="1" x14ac:dyDescent="0.2">
      <c r="F67836" s="55"/>
    </row>
    <row r="67837" spans="6:6" ht="12.75" customHeight="1" x14ac:dyDescent="0.2">
      <c r="F67837" s="55"/>
    </row>
    <row r="67838" spans="6:6" ht="12.75" customHeight="1" x14ac:dyDescent="0.2">
      <c r="F67838" s="55"/>
    </row>
    <row r="67839" spans="6:6" ht="12.75" customHeight="1" x14ac:dyDescent="0.2">
      <c r="F67839" s="55"/>
    </row>
    <row r="67840" spans="6:6" ht="12.75" customHeight="1" x14ac:dyDescent="0.2">
      <c r="F67840" s="55"/>
    </row>
    <row r="67841" spans="6:6" ht="12.75" customHeight="1" x14ac:dyDescent="0.2">
      <c r="F67841" s="55"/>
    </row>
    <row r="67842" spans="6:6" ht="12.75" customHeight="1" x14ac:dyDescent="0.2">
      <c r="F67842" s="55"/>
    </row>
    <row r="67843" spans="6:6" ht="12.75" customHeight="1" x14ac:dyDescent="0.2">
      <c r="F67843" s="55"/>
    </row>
    <row r="67844" spans="6:6" ht="12.75" customHeight="1" x14ac:dyDescent="0.2">
      <c r="F67844" s="55"/>
    </row>
    <row r="67845" spans="6:6" ht="12.75" customHeight="1" x14ac:dyDescent="0.2">
      <c r="F67845" s="55"/>
    </row>
    <row r="67846" spans="6:6" ht="12.75" customHeight="1" x14ac:dyDescent="0.2">
      <c r="F67846" s="55"/>
    </row>
    <row r="67847" spans="6:6" ht="12.75" customHeight="1" x14ac:dyDescent="0.2">
      <c r="F67847" s="55"/>
    </row>
    <row r="67848" spans="6:6" ht="12.75" customHeight="1" x14ac:dyDescent="0.2">
      <c r="F67848" s="55"/>
    </row>
    <row r="67849" spans="6:6" ht="12.75" customHeight="1" x14ac:dyDescent="0.2">
      <c r="F67849" s="55"/>
    </row>
    <row r="67850" spans="6:6" ht="12.75" customHeight="1" x14ac:dyDescent="0.2">
      <c r="F67850" s="55"/>
    </row>
    <row r="67851" spans="6:6" ht="12.75" customHeight="1" x14ac:dyDescent="0.2">
      <c r="F67851" s="55"/>
    </row>
    <row r="67852" spans="6:6" ht="12.75" customHeight="1" x14ac:dyDescent="0.2">
      <c r="F67852" s="55"/>
    </row>
    <row r="67853" spans="6:6" ht="12.75" customHeight="1" x14ac:dyDescent="0.2">
      <c r="F67853" s="55"/>
    </row>
    <row r="67854" spans="6:6" ht="12.75" customHeight="1" x14ac:dyDescent="0.2">
      <c r="F67854" s="55"/>
    </row>
    <row r="67855" spans="6:6" ht="12.75" customHeight="1" x14ac:dyDescent="0.2">
      <c r="F67855" s="55"/>
    </row>
    <row r="67856" spans="6:6" ht="12.75" customHeight="1" x14ac:dyDescent="0.2">
      <c r="F67856" s="55"/>
    </row>
    <row r="67857" spans="6:6" ht="12.75" customHeight="1" x14ac:dyDescent="0.2">
      <c r="F67857" s="55"/>
    </row>
    <row r="67858" spans="6:6" ht="12.75" customHeight="1" x14ac:dyDescent="0.2">
      <c r="F67858" s="55"/>
    </row>
    <row r="67859" spans="6:6" ht="12.75" customHeight="1" x14ac:dyDescent="0.2">
      <c r="F67859" s="55"/>
    </row>
    <row r="67860" spans="6:6" ht="12.75" customHeight="1" x14ac:dyDescent="0.2">
      <c r="F67860" s="55"/>
    </row>
    <row r="67861" spans="6:6" ht="12.75" customHeight="1" x14ac:dyDescent="0.2">
      <c r="F67861" s="55"/>
    </row>
    <row r="67862" spans="6:6" ht="12.75" customHeight="1" x14ac:dyDescent="0.2">
      <c r="F67862" s="55"/>
    </row>
    <row r="67863" spans="6:6" ht="12.75" customHeight="1" x14ac:dyDescent="0.2">
      <c r="F67863" s="55"/>
    </row>
    <row r="67864" spans="6:6" ht="12.75" customHeight="1" x14ac:dyDescent="0.2">
      <c r="F67864" s="55"/>
    </row>
    <row r="67865" spans="6:6" ht="12.75" customHeight="1" x14ac:dyDescent="0.2">
      <c r="F67865" s="55"/>
    </row>
    <row r="67866" spans="6:6" ht="12.75" customHeight="1" x14ac:dyDescent="0.2">
      <c r="F67866" s="55"/>
    </row>
    <row r="67867" spans="6:6" ht="12.75" customHeight="1" x14ac:dyDescent="0.2">
      <c r="F67867" s="55"/>
    </row>
    <row r="67868" spans="6:6" ht="12.75" customHeight="1" x14ac:dyDescent="0.2">
      <c r="F67868" s="55"/>
    </row>
    <row r="67869" spans="6:6" ht="12.75" customHeight="1" x14ac:dyDescent="0.2">
      <c r="F67869" s="55"/>
    </row>
    <row r="67870" spans="6:6" ht="12.75" customHeight="1" x14ac:dyDescent="0.2">
      <c r="F67870" s="55"/>
    </row>
    <row r="67871" spans="6:6" ht="12.75" customHeight="1" x14ac:dyDescent="0.2">
      <c r="F67871" s="55"/>
    </row>
    <row r="67872" spans="6:6" ht="12.75" customHeight="1" x14ac:dyDescent="0.2">
      <c r="F67872" s="55"/>
    </row>
    <row r="67873" spans="6:6" ht="12.75" customHeight="1" x14ac:dyDescent="0.2">
      <c r="F67873" s="55"/>
    </row>
    <row r="67874" spans="6:6" ht="12.75" customHeight="1" x14ac:dyDescent="0.2">
      <c r="F67874" s="55"/>
    </row>
    <row r="67875" spans="6:6" ht="12.75" customHeight="1" x14ac:dyDescent="0.2">
      <c r="F67875" s="55"/>
    </row>
    <row r="67876" spans="6:6" ht="12.75" customHeight="1" x14ac:dyDescent="0.2">
      <c r="F67876" s="55"/>
    </row>
    <row r="67877" spans="6:6" ht="12.75" customHeight="1" x14ac:dyDescent="0.2">
      <c r="F67877" s="55"/>
    </row>
    <row r="67878" spans="6:6" ht="12.75" customHeight="1" x14ac:dyDescent="0.2">
      <c r="F67878" s="55"/>
    </row>
    <row r="67879" spans="6:6" ht="12.75" customHeight="1" x14ac:dyDescent="0.2">
      <c r="F67879" s="55"/>
    </row>
    <row r="67880" spans="6:6" ht="12.75" customHeight="1" x14ac:dyDescent="0.2">
      <c r="F67880" s="55"/>
    </row>
    <row r="67881" spans="6:6" ht="12.75" customHeight="1" x14ac:dyDescent="0.2">
      <c r="F67881" s="55"/>
    </row>
    <row r="67882" spans="6:6" ht="12.75" customHeight="1" x14ac:dyDescent="0.2">
      <c r="F67882" s="55"/>
    </row>
    <row r="67883" spans="6:6" ht="12.75" customHeight="1" x14ac:dyDescent="0.2">
      <c r="F67883" s="55"/>
    </row>
    <row r="67884" spans="6:6" ht="12.75" customHeight="1" x14ac:dyDescent="0.2">
      <c r="F67884" s="55"/>
    </row>
    <row r="67885" spans="6:6" ht="12.75" customHeight="1" x14ac:dyDescent="0.2">
      <c r="F67885" s="55"/>
    </row>
    <row r="67886" spans="6:6" ht="12.75" customHeight="1" x14ac:dyDescent="0.2">
      <c r="F67886" s="55"/>
    </row>
    <row r="67887" spans="6:6" ht="12.75" customHeight="1" x14ac:dyDescent="0.2">
      <c r="F67887" s="55"/>
    </row>
    <row r="67888" spans="6:6" ht="12.75" customHeight="1" x14ac:dyDescent="0.2">
      <c r="F67888" s="55"/>
    </row>
    <row r="67889" spans="6:6" ht="12.75" customHeight="1" x14ac:dyDescent="0.2">
      <c r="F67889" s="55"/>
    </row>
    <row r="67890" spans="6:6" ht="12.75" customHeight="1" x14ac:dyDescent="0.2">
      <c r="F67890" s="55"/>
    </row>
    <row r="67891" spans="6:6" ht="12.75" customHeight="1" x14ac:dyDescent="0.2">
      <c r="F67891" s="55"/>
    </row>
    <row r="67892" spans="6:6" ht="12.75" customHeight="1" x14ac:dyDescent="0.2">
      <c r="F67892" s="55"/>
    </row>
    <row r="67893" spans="6:6" ht="12.75" customHeight="1" x14ac:dyDescent="0.2">
      <c r="F67893" s="55"/>
    </row>
    <row r="67894" spans="6:6" ht="12.75" customHeight="1" x14ac:dyDescent="0.2">
      <c r="F67894" s="55"/>
    </row>
    <row r="67895" spans="6:6" ht="12.75" customHeight="1" x14ac:dyDescent="0.2">
      <c r="F67895" s="55"/>
    </row>
    <row r="67896" spans="6:6" ht="12.75" customHeight="1" x14ac:dyDescent="0.2">
      <c r="F67896" s="55"/>
    </row>
    <row r="67897" spans="6:6" ht="12.75" customHeight="1" x14ac:dyDescent="0.2">
      <c r="F67897" s="55"/>
    </row>
    <row r="67898" spans="6:6" ht="12.75" customHeight="1" x14ac:dyDescent="0.2">
      <c r="F67898" s="55"/>
    </row>
    <row r="67899" spans="6:6" ht="12.75" customHeight="1" x14ac:dyDescent="0.2">
      <c r="F67899" s="55"/>
    </row>
    <row r="67900" spans="6:6" ht="12.75" customHeight="1" x14ac:dyDescent="0.2">
      <c r="F67900" s="55"/>
    </row>
    <row r="67901" spans="6:6" ht="12.75" customHeight="1" x14ac:dyDescent="0.2">
      <c r="F67901" s="55"/>
    </row>
    <row r="67902" spans="6:6" ht="12.75" customHeight="1" x14ac:dyDescent="0.2">
      <c r="F67902" s="55"/>
    </row>
    <row r="67903" spans="6:6" ht="12.75" customHeight="1" x14ac:dyDescent="0.2">
      <c r="F67903" s="55"/>
    </row>
    <row r="67904" spans="6:6" ht="12.75" customHeight="1" x14ac:dyDescent="0.2">
      <c r="F67904" s="55"/>
    </row>
    <row r="67905" spans="6:6" ht="12.75" customHeight="1" x14ac:dyDescent="0.2">
      <c r="F67905" s="55"/>
    </row>
    <row r="67906" spans="6:6" ht="12.75" customHeight="1" x14ac:dyDescent="0.2">
      <c r="F67906" s="55"/>
    </row>
    <row r="67907" spans="6:6" ht="12.75" customHeight="1" x14ac:dyDescent="0.2">
      <c r="F67907" s="55"/>
    </row>
    <row r="67908" spans="6:6" ht="12.75" customHeight="1" x14ac:dyDescent="0.2">
      <c r="F67908" s="55"/>
    </row>
    <row r="67909" spans="6:6" ht="12.75" customHeight="1" x14ac:dyDescent="0.2">
      <c r="F67909" s="55"/>
    </row>
    <row r="67910" spans="6:6" ht="12.75" customHeight="1" x14ac:dyDescent="0.2">
      <c r="F67910" s="55"/>
    </row>
    <row r="67911" spans="6:6" ht="12.75" customHeight="1" x14ac:dyDescent="0.2">
      <c r="F67911" s="55"/>
    </row>
    <row r="67912" spans="6:6" ht="12.75" customHeight="1" x14ac:dyDescent="0.2">
      <c r="F67912" s="55"/>
    </row>
    <row r="67913" spans="6:6" ht="12.75" customHeight="1" x14ac:dyDescent="0.2">
      <c r="F67913" s="55"/>
    </row>
    <row r="67914" spans="6:6" ht="12.75" customHeight="1" x14ac:dyDescent="0.2">
      <c r="F67914" s="55"/>
    </row>
    <row r="67915" spans="6:6" ht="12.75" customHeight="1" x14ac:dyDescent="0.2">
      <c r="F67915" s="55"/>
    </row>
    <row r="67916" spans="6:6" ht="12.75" customHeight="1" x14ac:dyDescent="0.2">
      <c r="F67916" s="55"/>
    </row>
    <row r="67917" spans="6:6" ht="12.75" customHeight="1" x14ac:dyDescent="0.2">
      <c r="F67917" s="55"/>
    </row>
    <row r="67918" spans="6:6" ht="12.75" customHeight="1" x14ac:dyDescent="0.2">
      <c r="F67918" s="55"/>
    </row>
    <row r="67919" spans="6:6" ht="12.75" customHeight="1" x14ac:dyDescent="0.2">
      <c r="F67919" s="55"/>
    </row>
    <row r="67920" spans="6:6" ht="12.75" customHeight="1" x14ac:dyDescent="0.2">
      <c r="F67920" s="55"/>
    </row>
    <row r="67921" spans="6:6" ht="12.75" customHeight="1" x14ac:dyDescent="0.2">
      <c r="F67921" s="55"/>
    </row>
    <row r="67922" spans="6:6" ht="12.75" customHeight="1" x14ac:dyDescent="0.2">
      <c r="F67922" s="55"/>
    </row>
    <row r="67923" spans="6:6" ht="12.75" customHeight="1" x14ac:dyDescent="0.2">
      <c r="F67923" s="55"/>
    </row>
    <row r="67924" spans="6:6" ht="12.75" customHeight="1" x14ac:dyDescent="0.2">
      <c r="F67924" s="55"/>
    </row>
    <row r="67925" spans="6:6" ht="12.75" customHeight="1" x14ac:dyDescent="0.2">
      <c r="F67925" s="55"/>
    </row>
    <row r="67926" spans="6:6" ht="12.75" customHeight="1" x14ac:dyDescent="0.2">
      <c r="F67926" s="55"/>
    </row>
    <row r="67927" spans="6:6" ht="12.75" customHeight="1" x14ac:dyDescent="0.2">
      <c r="F67927" s="55"/>
    </row>
    <row r="67928" spans="6:6" ht="12.75" customHeight="1" x14ac:dyDescent="0.2">
      <c r="F67928" s="55"/>
    </row>
    <row r="67929" spans="6:6" ht="12.75" customHeight="1" x14ac:dyDescent="0.2">
      <c r="F67929" s="55"/>
    </row>
    <row r="67930" spans="6:6" ht="12.75" customHeight="1" x14ac:dyDescent="0.2">
      <c r="F67930" s="55"/>
    </row>
    <row r="67931" spans="6:6" ht="12.75" customHeight="1" x14ac:dyDescent="0.2">
      <c r="F67931" s="55"/>
    </row>
    <row r="67932" spans="6:6" ht="12.75" customHeight="1" x14ac:dyDescent="0.2">
      <c r="F67932" s="55"/>
    </row>
    <row r="67933" spans="6:6" ht="12.75" customHeight="1" x14ac:dyDescent="0.2">
      <c r="F67933" s="55"/>
    </row>
    <row r="67934" spans="6:6" ht="12.75" customHeight="1" x14ac:dyDescent="0.2">
      <c r="F67934" s="55"/>
    </row>
    <row r="67935" spans="6:6" ht="12.75" customHeight="1" x14ac:dyDescent="0.2">
      <c r="F67935" s="55"/>
    </row>
    <row r="67936" spans="6:6" ht="12.75" customHeight="1" x14ac:dyDescent="0.2">
      <c r="F67936" s="55"/>
    </row>
    <row r="67937" spans="6:6" ht="12.75" customHeight="1" x14ac:dyDescent="0.2">
      <c r="F67937" s="55"/>
    </row>
    <row r="67938" spans="6:6" ht="12.75" customHeight="1" x14ac:dyDescent="0.2">
      <c r="F67938" s="55"/>
    </row>
    <row r="67939" spans="6:6" ht="12.75" customHeight="1" x14ac:dyDescent="0.2">
      <c r="F67939" s="55"/>
    </row>
    <row r="67940" spans="6:6" ht="12.75" customHeight="1" x14ac:dyDescent="0.2">
      <c r="F67940" s="55"/>
    </row>
    <row r="67941" spans="6:6" ht="12.75" customHeight="1" x14ac:dyDescent="0.2">
      <c r="F67941" s="55"/>
    </row>
    <row r="67942" spans="6:6" ht="12.75" customHeight="1" x14ac:dyDescent="0.2">
      <c r="F67942" s="55"/>
    </row>
    <row r="67943" spans="6:6" ht="12.75" customHeight="1" x14ac:dyDescent="0.2">
      <c r="F67943" s="55"/>
    </row>
    <row r="67944" spans="6:6" ht="12.75" customHeight="1" x14ac:dyDescent="0.2">
      <c r="F67944" s="55"/>
    </row>
    <row r="67945" spans="6:6" ht="12.75" customHeight="1" x14ac:dyDescent="0.2">
      <c r="F67945" s="55"/>
    </row>
    <row r="67946" spans="6:6" ht="12.75" customHeight="1" x14ac:dyDescent="0.2">
      <c r="F67946" s="55"/>
    </row>
    <row r="67947" spans="6:6" ht="12.75" customHeight="1" x14ac:dyDescent="0.2">
      <c r="F67947" s="55"/>
    </row>
    <row r="67948" spans="6:6" ht="12.75" customHeight="1" x14ac:dyDescent="0.2">
      <c r="F67948" s="55"/>
    </row>
    <row r="67949" spans="6:6" ht="12.75" customHeight="1" x14ac:dyDescent="0.2">
      <c r="F67949" s="55"/>
    </row>
    <row r="67950" spans="6:6" ht="12.75" customHeight="1" x14ac:dyDescent="0.2">
      <c r="F67950" s="55"/>
    </row>
    <row r="67951" spans="6:6" ht="12.75" customHeight="1" x14ac:dyDescent="0.2">
      <c r="F67951" s="55"/>
    </row>
    <row r="67952" spans="6:6" ht="12.75" customHeight="1" x14ac:dyDescent="0.2">
      <c r="F67952" s="55"/>
    </row>
    <row r="67953" spans="6:6" ht="12.75" customHeight="1" x14ac:dyDescent="0.2">
      <c r="F67953" s="55"/>
    </row>
    <row r="67954" spans="6:6" ht="12.75" customHeight="1" x14ac:dyDescent="0.2">
      <c r="F67954" s="55"/>
    </row>
    <row r="67955" spans="6:6" ht="12.75" customHeight="1" x14ac:dyDescent="0.2">
      <c r="F67955" s="55"/>
    </row>
    <row r="67956" spans="6:6" ht="12.75" customHeight="1" x14ac:dyDescent="0.2">
      <c r="F67956" s="55"/>
    </row>
    <row r="67957" spans="6:6" ht="12.75" customHeight="1" x14ac:dyDescent="0.2">
      <c r="F67957" s="55"/>
    </row>
    <row r="67958" spans="6:6" ht="12.75" customHeight="1" x14ac:dyDescent="0.2">
      <c r="F67958" s="55"/>
    </row>
    <row r="67959" spans="6:6" ht="12.75" customHeight="1" x14ac:dyDescent="0.2">
      <c r="F67959" s="55"/>
    </row>
    <row r="67960" spans="6:6" ht="12.75" customHeight="1" x14ac:dyDescent="0.2">
      <c r="F67960" s="55"/>
    </row>
    <row r="67961" spans="6:6" ht="12.75" customHeight="1" x14ac:dyDescent="0.2">
      <c r="F67961" s="55"/>
    </row>
    <row r="67962" spans="6:6" ht="12.75" customHeight="1" x14ac:dyDescent="0.2">
      <c r="F67962" s="55"/>
    </row>
    <row r="67963" spans="6:6" ht="12.75" customHeight="1" x14ac:dyDescent="0.2">
      <c r="F67963" s="55"/>
    </row>
    <row r="67964" spans="6:6" ht="12.75" customHeight="1" x14ac:dyDescent="0.2">
      <c r="F67964" s="55"/>
    </row>
    <row r="67965" spans="6:6" ht="12.75" customHeight="1" x14ac:dyDescent="0.2">
      <c r="F67965" s="55"/>
    </row>
    <row r="67966" spans="6:6" ht="12.75" customHeight="1" x14ac:dyDescent="0.2">
      <c r="F67966" s="55"/>
    </row>
    <row r="67967" spans="6:6" ht="12.75" customHeight="1" x14ac:dyDescent="0.2">
      <c r="F67967" s="55"/>
    </row>
    <row r="67968" spans="6:6" ht="12.75" customHeight="1" x14ac:dyDescent="0.2">
      <c r="F67968" s="55"/>
    </row>
    <row r="67969" spans="6:6" ht="12.75" customHeight="1" x14ac:dyDescent="0.2">
      <c r="F67969" s="55"/>
    </row>
    <row r="67970" spans="6:6" ht="12.75" customHeight="1" x14ac:dyDescent="0.2">
      <c r="F67970" s="55"/>
    </row>
    <row r="67971" spans="6:6" ht="12.75" customHeight="1" x14ac:dyDescent="0.2">
      <c r="F67971" s="55"/>
    </row>
    <row r="67972" spans="6:6" ht="12.75" customHeight="1" x14ac:dyDescent="0.2">
      <c r="F67972" s="55"/>
    </row>
    <row r="67973" spans="6:6" ht="12.75" customHeight="1" x14ac:dyDescent="0.2">
      <c r="F67973" s="55"/>
    </row>
    <row r="67974" spans="6:6" ht="12.75" customHeight="1" x14ac:dyDescent="0.2">
      <c r="F67974" s="55"/>
    </row>
    <row r="67975" spans="6:6" ht="12.75" customHeight="1" x14ac:dyDescent="0.2">
      <c r="F67975" s="55"/>
    </row>
    <row r="67976" spans="6:6" ht="12.75" customHeight="1" x14ac:dyDescent="0.2">
      <c r="F67976" s="55"/>
    </row>
    <row r="67977" spans="6:6" ht="12.75" customHeight="1" x14ac:dyDescent="0.2">
      <c r="F67977" s="55"/>
    </row>
    <row r="67978" spans="6:6" ht="12.75" customHeight="1" x14ac:dyDescent="0.2">
      <c r="F67978" s="55"/>
    </row>
    <row r="67979" spans="6:6" ht="12.75" customHeight="1" x14ac:dyDescent="0.2">
      <c r="F67979" s="55"/>
    </row>
    <row r="67980" spans="6:6" ht="12.75" customHeight="1" x14ac:dyDescent="0.2">
      <c r="F67980" s="55"/>
    </row>
    <row r="67981" spans="6:6" ht="12.75" customHeight="1" x14ac:dyDescent="0.2">
      <c r="F67981" s="55"/>
    </row>
    <row r="67982" spans="6:6" ht="12.75" customHeight="1" x14ac:dyDescent="0.2">
      <c r="F67982" s="55"/>
    </row>
    <row r="67983" spans="6:6" ht="12.75" customHeight="1" x14ac:dyDescent="0.2">
      <c r="F67983" s="55"/>
    </row>
    <row r="67984" spans="6:6" ht="12.75" customHeight="1" x14ac:dyDescent="0.2">
      <c r="F67984" s="55"/>
    </row>
    <row r="67985" spans="6:6" ht="12.75" customHeight="1" x14ac:dyDescent="0.2">
      <c r="F67985" s="55"/>
    </row>
    <row r="67986" spans="6:6" ht="12.75" customHeight="1" x14ac:dyDescent="0.2">
      <c r="F67986" s="55"/>
    </row>
    <row r="67987" spans="6:6" ht="12.75" customHeight="1" x14ac:dyDescent="0.2">
      <c r="F67987" s="55"/>
    </row>
    <row r="67988" spans="6:6" ht="12.75" customHeight="1" x14ac:dyDescent="0.2">
      <c r="F67988" s="55"/>
    </row>
    <row r="67989" spans="6:6" ht="12.75" customHeight="1" x14ac:dyDescent="0.2">
      <c r="F67989" s="55"/>
    </row>
    <row r="67990" spans="6:6" ht="12.75" customHeight="1" x14ac:dyDescent="0.2">
      <c r="F67990" s="55"/>
    </row>
    <row r="67991" spans="6:6" ht="12.75" customHeight="1" x14ac:dyDescent="0.2">
      <c r="F67991" s="55"/>
    </row>
    <row r="67992" spans="6:6" ht="12.75" customHeight="1" x14ac:dyDescent="0.2">
      <c r="F67992" s="55"/>
    </row>
    <row r="67993" spans="6:6" ht="12.75" customHeight="1" x14ac:dyDescent="0.2">
      <c r="F67993" s="55"/>
    </row>
    <row r="67994" spans="6:6" ht="12.75" customHeight="1" x14ac:dyDescent="0.2">
      <c r="F67994" s="55"/>
    </row>
    <row r="67995" spans="6:6" ht="12.75" customHeight="1" x14ac:dyDescent="0.2">
      <c r="F67995" s="55"/>
    </row>
    <row r="67996" spans="6:6" ht="12.75" customHeight="1" x14ac:dyDescent="0.2">
      <c r="F67996" s="55"/>
    </row>
    <row r="67997" spans="6:6" ht="12.75" customHeight="1" x14ac:dyDescent="0.2">
      <c r="F67997" s="55"/>
    </row>
    <row r="67998" spans="6:6" ht="12.75" customHeight="1" x14ac:dyDescent="0.2">
      <c r="F67998" s="55"/>
    </row>
    <row r="67999" spans="6:6" ht="12.75" customHeight="1" x14ac:dyDescent="0.2">
      <c r="F67999" s="55"/>
    </row>
    <row r="68000" spans="6:6" ht="12.75" customHeight="1" x14ac:dyDescent="0.2">
      <c r="F68000" s="55"/>
    </row>
    <row r="68001" spans="6:6" ht="12.75" customHeight="1" x14ac:dyDescent="0.2">
      <c r="F68001" s="55"/>
    </row>
    <row r="68002" spans="6:6" ht="12.75" customHeight="1" x14ac:dyDescent="0.2">
      <c r="F68002" s="55"/>
    </row>
    <row r="68003" spans="6:6" ht="12.75" customHeight="1" x14ac:dyDescent="0.2">
      <c r="F68003" s="55"/>
    </row>
    <row r="68004" spans="6:6" ht="12.75" customHeight="1" x14ac:dyDescent="0.2">
      <c r="F68004" s="55"/>
    </row>
    <row r="68005" spans="6:6" ht="12.75" customHeight="1" x14ac:dyDescent="0.2">
      <c r="F68005" s="55"/>
    </row>
    <row r="68006" spans="6:6" ht="12.75" customHeight="1" x14ac:dyDescent="0.2">
      <c r="F68006" s="55"/>
    </row>
    <row r="68007" spans="6:6" ht="12.75" customHeight="1" x14ac:dyDescent="0.2">
      <c r="F68007" s="55"/>
    </row>
    <row r="68008" spans="6:6" ht="12.75" customHeight="1" x14ac:dyDescent="0.2">
      <c r="F68008" s="55"/>
    </row>
    <row r="68009" spans="6:6" ht="12.75" customHeight="1" x14ac:dyDescent="0.2">
      <c r="F68009" s="55"/>
    </row>
    <row r="68010" spans="6:6" ht="12.75" customHeight="1" x14ac:dyDescent="0.2">
      <c r="F68010" s="55"/>
    </row>
    <row r="68011" spans="6:6" ht="12.75" customHeight="1" x14ac:dyDescent="0.2">
      <c r="F68011" s="55"/>
    </row>
    <row r="68012" spans="6:6" ht="12.75" customHeight="1" x14ac:dyDescent="0.2">
      <c r="F68012" s="55"/>
    </row>
    <row r="68013" spans="6:6" ht="12.75" customHeight="1" x14ac:dyDescent="0.2">
      <c r="F68013" s="55"/>
    </row>
    <row r="68014" spans="6:6" ht="12.75" customHeight="1" x14ac:dyDescent="0.2">
      <c r="F68014" s="55"/>
    </row>
    <row r="68015" spans="6:6" ht="12.75" customHeight="1" x14ac:dyDescent="0.2">
      <c r="F68015" s="55"/>
    </row>
    <row r="68016" spans="6:6" ht="12.75" customHeight="1" x14ac:dyDescent="0.2">
      <c r="F68016" s="55"/>
    </row>
    <row r="68017" spans="6:6" ht="12.75" customHeight="1" x14ac:dyDescent="0.2">
      <c r="F68017" s="55"/>
    </row>
    <row r="68018" spans="6:6" ht="12.75" customHeight="1" x14ac:dyDescent="0.2">
      <c r="F68018" s="55"/>
    </row>
    <row r="68019" spans="6:6" ht="12.75" customHeight="1" x14ac:dyDescent="0.2">
      <c r="F68019" s="55"/>
    </row>
    <row r="68020" spans="6:6" ht="12.75" customHeight="1" x14ac:dyDescent="0.2">
      <c r="F68020" s="55"/>
    </row>
    <row r="68021" spans="6:6" ht="12.75" customHeight="1" x14ac:dyDescent="0.2">
      <c r="F68021" s="55"/>
    </row>
    <row r="68022" spans="6:6" ht="12.75" customHeight="1" x14ac:dyDescent="0.2">
      <c r="F68022" s="55"/>
    </row>
    <row r="68023" spans="6:6" ht="12.75" customHeight="1" x14ac:dyDescent="0.2">
      <c r="F68023" s="55"/>
    </row>
    <row r="68024" spans="6:6" ht="12.75" customHeight="1" x14ac:dyDescent="0.2">
      <c r="F68024" s="55"/>
    </row>
    <row r="68025" spans="6:6" ht="12.75" customHeight="1" x14ac:dyDescent="0.2">
      <c r="F68025" s="55"/>
    </row>
    <row r="68026" spans="6:6" ht="12.75" customHeight="1" x14ac:dyDescent="0.2">
      <c r="F68026" s="55"/>
    </row>
    <row r="68027" spans="6:6" ht="12.75" customHeight="1" x14ac:dyDescent="0.2">
      <c r="F68027" s="55"/>
    </row>
    <row r="68028" spans="6:6" ht="12.75" customHeight="1" x14ac:dyDescent="0.2">
      <c r="F68028" s="55"/>
    </row>
    <row r="68029" spans="6:6" ht="12.75" customHeight="1" x14ac:dyDescent="0.2">
      <c r="F68029" s="55"/>
    </row>
    <row r="68030" spans="6:6" ht="12.75" customHeight="1" x14ac:dyDescent="0.2">
      <c r="F68030" s="55"/>
    </row>
    <row r="68031" spans="6:6" ht="12.75" customHeight="1" x14ac:dyDescent="0.2">
      <c r="F68031" s="55"/>
    </row>
    <row r="68032" spans="6:6" ht="12.75" customHeight="1" x14ac:dyDescent="0.2">
      <c r="F68032" s="55"/>
    </row>
    <row r="68033" spans="6:6" ht="12.75" customHeight="1" x14ac:dyDescent="0.2">
      <c r="F68033" s="55"/>
    </row>
    <row r="68034" spans="6:6" ht="12.75" customHeight="1" x14ac:dyDescent="0.2">
      <c r="F68034" s="55"/>
    </row>
    <row r="68035" spans="6:6" ht="12.75" customHeight="1" x14ac:dyDescent="0.2">
      <c r="F68035" s="55"/>
    </row>
    <row r="68036" spans="6:6" ht="12.75" customHeight="1" x14ac:dyDescent="0.2">
      <c r="F68036" s="55"/>
    </row>
    <row r="68037" spans="6:6" ht="12.75" customHeight="1" x14ac:dyDescent="0.2">
      <c r="F68037" s="55"/>
    </row>
    <row r="68038" spans="6:6" ht="12.75" customHeight="1" x14ac:dyDescent="0.2">
      <c r="F68038" s="55"/>
    </row>
    <row r="68039" spans="6:6" ht="12.75" customHeight="1" x14ac:dyDescent="0.2">
      <c r="F68039" s="55"/>
    </row>
    <row r="68040" spans="6:6" ht="12.75" customHeight="1" x14ac:dyDescent="0.2">
      <c r="F68040" s="55"/>
    </row>
    <row r="68041" spans="6:6" ht="12.75" customHeight="1" x14ac:dyDescent="0.2">
      <c r="F68041" s="55"/>
    </row>
    <row r="68042" spans="6:6" ht="12.75" customHeight="1" x14ac:dyDescent="0.2">
      <c r="F68042" s="55"/>
    </row>
    <row r="68043" spans="6:6" ht="12.75" customHeight="1" x14ac:dyDescent="0.2">
      <c r="F68043" s="55"/>
    </row>
    <row r="68044" spans="6:6" ht="12.75" customHeight="1" x14ac:dyDescent="0.2">
      <c r="F68044" s="55"/>
    </row>
    <row r="68045" spans="6:6" ht="12.75" customHeight="1" x14ac:dyDescent="0.2">
      <c r="F68045" s="55"/>
    </row>
    <row r="68046" spans="6:6" ht="12.75" customHeight="1" x14ac:dyDescent="0.2">
      <c r="F68046" s="55"/>
    </row>
    <row r="68047" spans="6:6" ht="12.75" customHeight="1" x14ac:dyDescent="0.2">
      <c r="F68047" s="55"/>
    </row>
    <row r="68048" spans="6:6" ht="12.75" customHeight="1" x14ac:dyDescent="0.2">
      <c r="F68048" s="55"/>
    </row>
    <row r="68049" spans="6:6" ht="12.75" customHeight="1" x14ac:dyDescent="0.2">
      <c r="F68049" s="55"/>
    </row>
    <row r="68050" spans="6:6" ht="12.75" customHeight="1" x14ac:dyDescent="0.2">
      <c r="F68050" s="55"/>
    </row>
    <row r="68051" spans="6:6" ht="12.75" customHeight="1" x14ac:dyDescent="0.2">
      <c r="F68051" s="55"/>
    </row>
    <row r="68052" spans="6:6" ht="12.75" customHeight="1" x14ac:dyDescent="0.2">
      <c r="F68052" s="55"/>
    </row>
    <row r="68053" spans="6:6" ht="12.75" customHeight="1" x14ac:dyDescent="0.2">
      <c r="F68053" s="55"/>
    </row>
    <row r="68054" spans="6:6" ht="12.75" customHeight="1" x14ac:dyDescent="0.2">
      <c r="F68054" s="55"/>
    </row>
    <row r="68055" spans="6:6" ht="12.75" customHeight="1" x14ac:dyDescent="0.2">
      <c r="F68055" s="55"/>
    </row>
    <row r="68056" spans="6:6" ht="12.75" customHeight="1" x14ac:dyDescent="0.2">
      <c r="F68056" s="55"/>
    </row>
    <row r="68057" spans="6:6" ht="12.75" customHeight="1" x14ac:dyDescent="0.2">
      <c r="F68057" s="55"/>
    </row>
    <row r="68058" spans="6:6" ht="12.75" customHeight="1" x14ac:dyDescent="0.2">
      <c r="F68058" s="55"/>
    </row>
    <row r="68059" spans="6:6" ht="12.75" customHeight="1" x14ac:dyDescent="0.2">
      <c r="F68059" s="55"/>
    </row>
    <row r="68060" spans="6:6" ht="12.75" customHeight="1" x14ac:dyDescent="0.2">
      <c r="F68060" s="55"/>
    </row>
    <row r="68061" spans="6:6" ht="12.75" customHeight="1" x14ac:dyDescent="0.2">
      <c r="F68061" s="55"/>
    </row>
    <row r="68062" spans="6:6" ht="12.75" customHeight="1" x14ac:dyDescent="0.2">
      <c r="F68062" s="55"/>
    </row>
    <row r="68063" spans="6:6" ht="12.75" customHeight="1" x14ac:dyDescent="0.2">
      <c r="F68063" s="55"/>
    </row>
    <row r="68064" spans="6:6" ht="12.75" customHeight="1" x14ac:dyDescent="0.2">
      <c r="F68064" s="55"/>
    </row>
    <row r="68065" spans="6:6" ht="12.75" customHeight="1" x14ac:dyDescent="0.2">
      <c r="F68065" s="55"/>
    </row>
    <row r="68066" spans="6:6" ht="12.75" customHeight="1" x14ac:dyDescent="0.2">
      <c r="F68066" s="55"/>
    </row>
    <row r="68067" spans="6:6" ht="12.75" customHeight="1" x14ac:dyDescent="0.2">
      <c r="F68067" s="55"/>
    </row>
    <row r="68068" spans="6:6" ht="12.75" customHeight="1" x14ac:dyDescent="0.2">
      <c r="F68068" s="55"/>
    </row>
    <row r="68069" spans="6:6" ht="12.75" customHeight="1" x14ac:dyDescent="0.2">
      <c r="F68069" s="55"/>
    </row>
    <row r="68070" spans="6:6" ht="12.75" customHeight="1" x14ac:dyDescent="0.2">
      <c r="F68070" s="55"/>
    </row>
    <row r="68071" spans="6:6" ht="12.75" customHeight="1" x14ac:dyDescent="0.2">
      <c r="F68071" s="55"/>
    </row>
    <row r="68072" spans="6:6" ht="12.75" customHeight="1" x14ac:dyDescent="0.2">
      <c r="F68072" s="55"/>
    </row>
    <row r="68073" spans="6:6" ht="12.75" customHeight="1" x14ac:dyDescent="0.2">
      <c r="F68073" s="55"/>
    </row>
    <row r="68074" spans="6:6" ht="12.75" customHeight="1" x14ac:dyDescent="0.2">
      <c r="F68074" s="55"/>
    </row>
    <row r="68075" spans="6:6" ht="12.75" customHeight="1" x14ac:dyDescent="0.2">
      <c r="F68075" s="55"/>
    </row>
    <row r="68076" spans="6:6" ht="12.75" customHeight="1" x14ac:dyDescent="0.2">
      <c r="F68076" s="55"/>
    </row>
    <row r="68077" spans="6:6" ht="12.75" customHeight="1" x14ac:dyDescent="0.2">
      <c r="F68077" s="55"/>
    </row>
    <row r="68078" spans="6:6" ht="12.75" customHeight="1" x14ac:dyDescent="0.2">
      <c r="F68078" s="55"/>
    </row>
    <row r="68079" spans="6:6" ht="12.75" customHeight="1" x14ac:dyDescent="0.2">
      <c r="F68079" s="55"/>
    </row>
    <row r="68080" spans="6:6" ht="12.75" customHeight="1" x14ac:dyDescent="0.2">
      <c r="F68080" s="55"/>
    </row>
    <row r="68081" spans="6:6" ht="12.75" customHeight="1" x14ac:dyDescent="0.2">
      <c r="F68081" s="55"/>
    </row>
    <row r="68082" spans="6:6" ht="12.75" customHeight="1" x14ac:dyDescent="0.2">
      <c r="F68082" s="55"/>
    </row>
    <row r="68083" spans="6:6" ht="12.75" customHeight="1" x14ac:dyDescent="0.2">
      <c r="F68083" s="55"/>
    </row>
    <row r="68084" spans="6:6" ht="12.75" customHeight="1" x14ac:dyDescent="0.2">
      <c r="F68084" s="55"/>
    </row>
    <row r="68085" spans="6:6" ht="12.75" customHeight="1" x14ac:dyDescent="0.2">
      <c r="F68085" s="55"/>
    </row>
    <row r="68086" spans="6:6" ht="12.75" customHeight="1" x14ac:dyDescent="0.2">
      <c r="F68086" s="55"/>
    </row>
    <row r="68087" spans="6:6" ht="12.75" customHeight="1" x14ac:dyDescent="0.2">
      <c r="F68087" s="55"/>
    </row>
    <row r="68088" spans="6:6" ht="12.75" customHeight="1" x14ac:dyDescent="0.2">
      <c r="F68088" s="55"/>
    </row>
    <row r="68089" spans="6:6" ht="12.75" customHeight="1" x14ac:dyDescent="0.2">
      <c r="F68089" s="55"/>
    </row>
    <row r="68090" spans="6:6" ht="12.75" customHeight="1" x14ac:dyDescent="0.2">
      <c r="F68090" s="55"/>
    </row>
    <row r="68091" spans="6:6" ht="12.75" customHeight="1" x14ac:dyDescent="0.2">
      <c r="F68091" s="55"/>
    </row>
    <row r="68092" spans="6:6" ht="12.75" customHeight="1" x14ac:dyDescent="0.2">
      <c r="F68092" s="55"/>
    </row>
    <row r="68093" spans="6:6" ht="12.75" customHeight="1" x14ac:dyDescent="0.2">
      <c r="F68093" s="55"/>
    </row>
    <row r="68094" spans="6:6" ht="12.75" customHeight="1" x14ac:dyDescent="0.2">
      <c r="F68094" s="55"/>
    </row>
    <row r="68095" spans="6:6" ht="12.75" customHeight="1" x14ac:dyDescent="0.2">
      <c r="F68095" s="55"/>
    </row>
    <row r="68096" spans="6:6" ht="12.75" customHeight="1" x14ac:dyDescent="0.2">
      <c r="F68096" s="55"/>
    </row>
    <row r="68097" spans="6:6" ht="12.75" customHeight="1" x14ac:dyDescent="0.2">
      <c r="F68097" s="55"/>
    </row>
    <row r="68098" spans="6:6" ht="12.75" customHeight="1" x14ac:dyDescent="0.2">
      <c r="F68098" s="55"/>
    </row>
    <row r="68099" spans="6:6" ht="12.75" customHeight="1" x14ac:dyDescent="0.2">
      <c r="F68099" s="55"/>
    </row>
    <row r="68100" spans="6:6" ht="12.75" customHeight="1" x14ac:dyDescent="0.2">
      <c r="F68100" s="55"/>
    </row>
    <row r="68101" spans="6:6" ht="12.75" customHeight="1" x14ac:dyDescent="0.2">
      <c r="F68101" s="55"/>
    </row>
    <row r="68102" spans="6:6" ht="12.75" customHeight="1" x14ac:dyDescent="0.2">
      <c r="F68102" s="55"/>
    </row>
    <row r="68103" spans="6:6" ht="12.75" customHeight="1" x14ac:dyDescent="0.2">
      <c r="F68103" s="55"/>
    </row>
    <row r="68104" spans="6:6" ht="12.75" customHeight="1" x14ac:dyDescent="0.2">
      <c r="F68104" s="55"/>
    </row>
    <row r="68105" spans="6:6" ht="12.75" customHeight="1" x14ac:dyDescent="0.2">
      <c r="F68105" s="55"/>
    </row>
    <row r="68106" spans="6:6" ht="12.75" customHeight="1" x14ac:dyDescent="0.2">
      <c r="F68106" s="55"/>
    </row>
    <row r="68107" spans="6:6" ht="12.75" customHeight="1" x14ac:dyDescent="0.2">
      <c r="F68107" s="55"/>
    </row>
    <row r="68108" spans="6:6" ht="12.75" customHeight="1" x14ac:dyDescent="0.2">
      <c r="F68108" s="55"/>
    </row>
    <row r="68109" spans="6:6" ht="12.75" customHeight="1" x14ac:dyDescent="0.2">
      <c r="F68109" s="55"/>
    </row>
    <row r="68110" spans="6:6" ht="12.75" customHeight="1" x14ac:dyDescent="0.2">
      <c r="F68110" s="55"/>
    </row>
    <row r="68111" spans="6:6" ht="12.75" customHeight="1" x14ac:dyDescent="0.2">
      <c r="F68111" s="55"/>
    </row>
    <row r="68112" spans="6:6" ht="12.75" customHeight="1" x14ac:dyDescent="0.2">
      <c r="F68112" s="55"/>
    </row>
    <row r="68113" spans="6:6" ht="12.75" customHeight="1" x14ac:dyDescent="0.2">
      <c r="F68113" s="55"/>
    </row>
    <row r="68114" spans="6:6" ht="12.75" customHeight="1" x14ac:dyDescent="0.2">
      <c r="F68114" s="55"/>
    </row>
    <row r="68115" spans="6:6" ht="12.75" customHeight="1" x14ac:dyDescent="0.2">
      <c r="F68115" s="55"/>
    </row>
    <row r="68116" spans="6:6" ht="12.75" customHeight="1" x14ac:dyDescent="0.2">
      <c r="F68116" s="55"/>
    </row>
    <row r="68117" spans="6:6" ht="12.75" customHeight="1" x14ac:dyDescent="0.2">
      <c r="F68117" s="55"/>
    </row>
    <row r="68118" spans="6:6" ht="12.75" customHeight="1" x14ac:dyDescent="0.2">
      <c r="F68118" s="55"/>
    </row>
    <row r="68119" spans="6:6" ht="12.75" customHeight="1" x14ac:dyDescent="0.2">
      <c r="F68119" s="55"/>
    </row>
    <row r="68120" spans="6:6" ht="12.75" customHeight="1" x14ac:dyDescent="0.2">
      <c r="F68120" s="55"/>
    </row>
    <row r="68121" spans="6:6" ht="12.75" customHeight="1" x14ac:dyDescent="0.2">
      <c r="F68121" s="55"/>
    </row>
    <row r="68122" spans="6:6" ht="12.75" customHeight="1" x14ac:dyDescent="0.2">
      <c r="F68122" s="55"/>
    </row>
    <row r="68123" spans="6:6" ht="12.75" customHeight="1" x14ac:dyDescent="0.2">
      <c r="F68123" s="55"/>
    </row>
    <row r="68124" spans="6:6" ht="12.75" customHeight="1" x14ac:dyDescent="0.2">
      <c r="F68124" s="55"/>
    </row>
    <row r="68125" spans="6:6" ht="12.75" customHeight="1" x14ac:dyDescent="0.2">
      <c r="F68125" s="55"/>
    </row>
    <row r="68126" spans="6:6" ht="12.75" customHeight="1" x14ac:dyDescent="0.2">
      <c r="F68126" s="55"/>
    </row>
    <row r="68127" spans="6:6" ht="12.75" customHeight="1" x14ac:dyDescent="0.2">
      <c r="F68127" s="55"/>
    </row>
    <row r="68128" spans="6:6" ht="12.75" customHeight="1" x14ac:dyDescent="0.2">
      <c r="F68128" s="55"/>
    </row>
    <row r="68129" spans="6:6" ht="12.75" customHeight="1" x14ac:dyDescent="0.2">
      <c r="F68129" s="55"/>
    </row>
    <row r="68130" spans="6:6" ht="12.75" customHeight="1" x14ac:dyDescent="0.2">
      <c r="F68130" s="55"/>
    </row>
    <row r="68131" spans="6:6" ht="12.75" customHeight="1" x14ac:dyDescent="0.2">
      <c r="F68131" s="55"/>
    </row>
    <row r="68132" spans="6:6" ht="12.75" customHeight="1" x14ac:dyDescent="0.2">
      <c r="F68132" s="55"/>
    </row>
    <row r="68133" spans="6:6" ht="12.75" customHeight="1" x14ac:dyDescent="0.2">
      <c r="F68133" s="55"/>
    </row>
    <row r="68134" spans="6:6" ht="12.75" customHeight="1" x14ac:dyDescent="0.2">
      <c r="F68134" s="55"/>
    </row>
    <row r="68135" spans="6:6" ht="12.75" customHeight="1" x14ac:dyDescent="0.2">
      <c r="F68135" s="55"/>
    </row>
    <row r="68136" spans="6:6" ht="12.75" customHeight="1" x14ac:dyDescent="0.2">
      <c r="F68136" s="55"/>
    </row>
    <row r="68137" spans="6:6" ht="12.75" customHeight="1" x14ac:dyDescent="0.2">
      <c r="F68137" s="55"/>
    </row>
    <row r="68138" spans="6:6" ht="12.75" customHeight="1" x14ac:dyDescent="0.2">
      <c r="F68138" s="55"/>
    </row>
    <row r="68139" spans="6:6" ht="12.75" customHeight="1" x14ac:dyDescent="0.2">
      <c r="F68139" s="55"/>
    </row>
    <row r="68140" spans="6:6" ht="12.75" customHeight="1" x14ac:dyDescent="0.2">
      <c r="F68140" s="55"/>
    </row>
    <row r="68141" spans="6:6" ht="12.75" customHeight="1" x14ac:dyDescent="0.2">
      <c r="F68141" s="55"/>
    </row>
    <row r="68142" spans="6:6" ht="12.75" customHeight="1" x14ac:dyDescent="0.2">
      <c r="F68142" s="55"/>
    </row>
    <row r="68143" spans="6:6" ht="12.75" customHeight="1" x14ac:dyDescent="0.2">
      <c r="F68143" s="55"/>
    </row>
    <row r="68144" spans="6:6" ht="12.75" customHeight="1" x14ac:dyDescent="0.2">
      <c r="F68144" s="55"/>
    </row>
    <row r="68145" spans="6:6" ht="12.75" customHeight="1" x14ac:dyDescent="0.2">
      <c r="F68145" s="55"/>
    </row>
    <row r="68146" spans="6:6" ht="12.75" customHeight="1" x14ac:dyDescent="0.2">
      <c r="F68146" s="55"/>
    </row>
    <row r="68147" spans="6:6" ht="12.75" customHeight="1" x14ac:dyDescent="0.2">
      <c r="F68147" s="55"/>
    </row>
    <row r="68148" spans="6:6" ht="12.75" customHeight="1" x14ac:dyDescent="0.2">
      <c r="F68148" s="55"/>
    </row>
    <row r="68149" spans="6:6" ht="12.75" customHeight="1" x14ac:dyDescent="0.2">
      <c r="F68149" s="55"/>
    </row>
    <row r="68150" spans="6:6" ht="12.75" customHeight="1" x14ac:dyDescent="0.2">
      <c r="F68150" s="55"/>
    </row>
    <row r="68151" spans="6:6" ht="12.75" customHeight="1" x14ac:dyDescent="0.2">
      <c r="F68151" s="55"/>
    </row>
    <row r="68152" spans="6:6" ht="12.75" customHeight="1" x14ac:dyDescent="0.2">
      <c r="F68152" s="55"/>
    </row>
    <row r="68153" spans="6:6" ht="12.75" customHeight="1" x14ac:dyDescent="0.2">
      <c r="F68153" s="55"/>
    </row>
    <row r="68154" spans="6:6" ht="12.75" customHeight="1" x14ac:dyDescent="0.2">
      <c r="F68154" s="55"/>
    </row>
    <row r="68155" spans="6:6" ht="12.75" customHeight="1" x14ac:dyDescent="0.2">
      <c r="F68155" s="55"/>
    </row>
    <row r="68156" spans="6:6" ht="12.75" customHeight="1" x14ac:dyDescent="0.2">
      <c r="F68156" s="55"/>
    </row>
    <row r="68157" spans="6:6" ht="12.75" customHeight="1" x14ac:dyDescent="0.2">
      <c r="F68157" s="55"/>
    </row>
    <row r="68158" spans="6:6" ht="12.75" customHeight="1" x14ac:dyDescent="0.2">
      <c r="F68158" s="55"/>
    </row>
    <row r="68159" spans="6:6" ht="12.75" customHeight="1" x14ac:dyDescent="0.2">
      <c r="F68159" s="55"/>
    </row>
    <row r="68160" spans="6:6" ht="12.75" customHeight="1" x14ac:dyDescent="0.2">
      <c r="F68160" s="55"/>
    </row>
    <row r="68161" spans="6:6" ht="12.75" customHeight="1" x14ac:dyDescent="0.2">
      <c r="F68161" s="55"/>
    </row>
    <row r="68162" spans="6:6" ht="12.75" customHeight="1" x14ac:dyDescent="0.2">
      <c r="F68162" s="55"/>
    </row>
    <row r="68163" spans="6:6" ht="12.75" customHeight="1" x14ac:dyDescent="0.2">
      <c r="F68163" s="55"/>
    </row>
    <row r="68164" spans="6:6" ht="12.75" customHeight="1" x14ac:dyDescent="0.2">
      <c r="F68164" s="55"/>
    </row>
    <row r="68165" spans="6:6" ht="12.75" customHeight="1" x14ac:dyDescent="0.2">
      <c r="F68165" s="55"/>
    </row>
    <row r="68166" spans="6:6" ht="12.75" customHeight="1" x14ac:dyDescent="0.2">
      <c r="F68166" s="55"/>
    </row>
    <row r="68167" spans="6:6" ht="12.75" customHeight="1" x14ac:dyDescent="0.2">
      <c r="F68167" s="55"/>
    </row>
    <row r="68168" spans="6:6" ht="12.75" customHeight="1" x14ac:dyDescent="0.2">
      <c r="F68168" s="55"/>
    </row>
    <row r="68169" spans="6:6" ht="12.75" customHeight="1" x14ac:dyDescent="0.2">
      <c r="F68169" s="55"/>
    </row>
    <row r="68170" spans="6:6" ht="12.75" customHeight="1" x14ac:dyDescent="0.2">
      <c r="F68170" s="55"/>
    </row>
    <row r="68171" spans="6:6" ht="12.75" customHeight="1" x14ac:dyDescent="0.2">
      <c r="F68171" s="55"/>
    </row>
    <row r="68172" spans="6:6" ht="12.75" customHeight="1" x14ac:dyDescent="0.2">
      <c r="F68172" s="55"/>
    </row>
    <row r="68173" spans="6:6" ht="12.75" customHeight="1" x14ac:dyDescent="0.2">
      <c r="F68173" s="55"/>
    </row>
    <row r="68174" spans="6:6" ht="12.75" customHeight="1" x14ac:dyDescent="0.2">
      <c r="F68174" s="55"/>
    </row>
    <row r="68175" spans="6:6" ht="12.75" customHeight="1" x14ac:dyDescent="0.2">
      <c r="F68175" s="55"/>
    </row>
    <row r="68176" spans="6:6" ht="12.75" customHeight="1" x14ac:dyDescent="0.2">
      <c r="F68176" s="55"/>
    </row>
    <row r="68177" spans="6:6" ht="12.75" customHeight="1" x14ac:dyDescent="0.2">
      <c r="F68177" s="55"/>
    </row>
    <row r="68178" spans="6:6" ht="12.75" customHeight="1" x14ac:dyDescent="0.2">
      <c r="F68178" s="55"/>
    </row>
    <row r="68179" spans="6:6" ht="12.75" customHeight="1" x14ac:dyDescent="0.2">
      <c r="F68179" s="55"/>
    </row>
    <row r="68180" spans="6:6" ht="12.75" customHeight="1" x14ac:dyDescent="0.2">
      <c r="F68180" s="55"/>
    </row>
    <row r="68181" spans="6:6" ht="12.75" customHeight="1" x14ac:dyDescent="0.2">
      <c r="F68181" s="55"/>
    </row>
    <row r="68182" spans="6:6" ht="12.75" customHeight="1" x14ac:dyDescent="0.2">
      <c r="F68182" s="55"/>
    </row>
    <row r="68183" spans="6:6" ht="12.75" customHeight="1" x14ac:dyDescent="0.2">
      <c r="F68183" s="55"/>
    </row>
    <row r="68184" spans="6:6" ht="12.75" customHeight="1" x14ac:dyDescent="0.2">
      <c r="F68184" s="55"/>
    </row>
    <row r="68185" spans="6:6" ht="12.75" customHeight="1" x14ac:dyDescent="0.2">
      <c r="F68185" s="55"/>
    </row>
    <row r="68186" spans="6:6" ht="12.75" customHeight="1" x14ac:dyDescent="0.2">
      <c r="F68186" s="55"/>
    </row>
    <row r="68187" spans="6:6" ht="12.75" customHeight="1" x14ac:dyDescent="0.2">
      <c r="F68187" s="55"/>
    </row>
    <row r="68188" spans="6:6" ht="12.75" customHeight="1" x14ac:dyDescent="0.2">
      <c r="F68188" s="55"/>
    </row>
    <row r="68189" spans="6:6" ht="12.75" customHeight="1" x14ac:dyDescent="0.2">
      <c r="F68189" s="55"/>
    </row>
    <row r="68190" spans="6:6" ht="12.75" customHeight="1" x14ac:dyDescent="0.2">
      <c r="F68190" s="55"/>
    </row>
    <row r="68191" spans="6:6" ht="12.75" customHeight="1" x14ac:dyDescent="0.2">
      <c r="F68191" s="55"/>
    </row>
    <row r="68192" spans="6:6" ht="12.75" customHeight="1" x14ac:dyDescent="0.2">
      <c r="F68192" s="55"/>
    </row>
    <row r="68193" spans="6:6" ht="12.75" customHeight="1" x14ac:dyDescent="0.2">
      <c r="F68193" s="55"/>
    </row>
    <row r="68194" spans="6:6" ht="12.75" customHeight="1" x14ac:dyDescent="0.2">
      <c r="F68194" s="55"/>
    </row>
    <row r="68195" spans="6:6" ht="12.75" customHeight="1" x14ac:dyDescent="0.2">
      <c r="F68195" s="55"/>
    </row>
    <row r="68196" spans="6:6" ht="12.75" customHeight="1" x14ac:dyDescent="0.2">
      <c r="F68196" s="55"/>
    </row>
    <row r="68197" spans="6:6" ht="12.75" customHeight="1" x14ac:dyDescent="0.2">
      <c r="F68197" s="55"/>
    </row>
    <row r="68198" spans="6:6" ht="12.75" customHeight="1" x14ac:dyDescent="0.2">
      <c r="F68198" s="55"/>
    </row>
    <row r="68199" spans="6:6" ht="12.75" customHeight="1" x14ac:dyDescent="0.2">
      <c r="F68199" s="55"/>
    </row>
    <row r="68200" spans="6:6" ht="12.75" customHeight="1" x14ac:dyDescent="0.2">
      <c r="F68200" s="55"/>
    </row>
    <row r="68201" spans="6:6" ht="12.75" customHeight="1" x14ac:dyDescent="0.2">
      <c r="F68201" s="55"/>
    </row>
    <row r="68202" spans="6:6" ht="12.75" customHeight="1" x14ac:dyDescent="0.2">
      <c r="F68202" s="55"/>
    </row>
    <row r="68203" spans="6:6" ht="12.75" customHeight="1" x14ac:dyDescent="0.2">
      <c r="F68203" s="55"/>
    </row>
    <row r="68204" spans="6:6" ht="12.75" customHeight="1" x14ac:dyDescent="0.2">
      <c r="F68204" s="55"/>
    </row>
    <row r="68205" spans="6:6" ht="12.75" customHeight="1" x14ac:dyDescent="0.2">
      <c r="F68205" s="55"/>
    </row>
    <row r="68206" spans="6:6" ht="12.75" customHeight="1" x14ac:dyDescent="0.2">
      <c r="F68206" s="55"/>
    </row>
    <row r="68207" spans="6:6" ht="12.75" customHeight="1" x14ac:dyDescent="0.2">
      <c r="F68207" s="55"/>
    </row>
    <row r="68208" spans="6:6" ht="12.75" customHeight="1" x14ac:dyDescent="0.2">
      <c r="F68208" s="55"/>
    </row>
    <row r="68209" spans="6:6" ht="12.75" customHeight="1" x14ac:dyDescent="0.2">
      <c r="F68209" s="55"/>
    </row>
    <row r="68210" spans="6:6" ht="12.75" customHeight="1" x14ac:dyDescent="0.2">
      <c r="F68210" s="55"/>
    </row>
    <row r="68211" spans="6:6" ht="12.75" customHeight="1" x14ac:dyDescent="0.2">
      <c r="F68211" s="55"/>
    </row>
    <row r="68212" spans="6:6" ht="12.75" customHeight="1" x14ac:dyDescent="0.2">
      <c r="F68212" s="55"/>
    </row>
    <row r="68213" spans="6:6" ht="12.75" customHeight="1" x14ac:dyDescent="0.2">
      <c r="F68213" s="55"/>
    </row>
    <row r="68214" spans="6:6" ht="12.75" customHeight="1" x14ac:dyDescent="0.2">
      <c r="F68214" s="55"/>
    </row>
    <row r="68215" spans="6:6" ht="12.75" customHeight="1" x14ac:dyDescent="0.2">
      <c r="F68215" s="55"/>
    </row>
    <row r="68216" spans="6:6" ht="12.75" customHeight="1" x14ac:dyDescent="0.2">
      <c r="F68216" s="55"/>
    </row>
    <row r="68217" spans="6:6" ht="12.75" customHeight="1" x14ac:dyDescent="0.2">
      <c r="F68217" s="55"/>
    </row>
    <row r="68218" spans="6:6" ht="12.75" customHeight="1" x14ac:dyDescent="0.2">
      <c r="F68218" s="55"/>
    </row>
    <row r="68219" spans="6:6" ht="12.75" customHeight="1" x14ac:dyDescent="0.2">
      <c r="F68219" s="55"/>
    </row>
    <row r="68220" spans="6:6" ht="12.75" customHeight="1" x14ac:dyDescent="0.2">
      <c r="F68220" s="55"/>
    </row>
    <row r="68221" spans="6:6" ht="12.75" customHeight="1" x14ac:dyDescent="0.2">
      <c r="F68221" s="55"/>
    </row>
    <row r="68222" spans="6:6" ht="12.75" customHeight="1" x14ac:dyDescent="0.2">
      <c r="F68222" s="55"/>
    </row>
    <row r="68223" spans="6:6" ht="12.75" customHeight="1" x14ac:dyDescent="0.2">
      <c r="F68223" s="55"/>
    </row>
    <row r="68224" spans="6:6" ht="12.75" customHeight="1" x14ac:dyDescent="0.2">
      <c r="F68224" s="55"/>
    </row>
    <row r="68225" spans="6:6" ht="12.75" customHeight="1" x14ac:dyDescent="0.2">
      <c r="F68225" s="55"/>
    </row>
    <row r="68226" spans="6:6" ht="12.75" customHeight="1" x14ac:dyDescent="0.2">
      <c r="F68226" s="55"/>
    </row>
    <row r="68227" spans="6:6" ht="12.75" customHeight="1" x14ac:dyDescent="0.2">
      <c r="F68227" s="55"/>
    </row>
    <row r="68228" spans="6:6" ht="12.75" customHeight="1" x14ac:dyDescent="0.2">
      <c r="F68228" s="55"/>
    </row>
    <row r="68229" spans="6:6" ht="12.75" customHeight="1" x14ac:dyDescent="0.2">
      <c r="F68229" s="55"/>
    </row>
    <row r="68230" spans="6:6" ht="12.75" customHeight="1" x14ac:dyDescent="0.2">
      <c r="F68230" s="55"/>
    </row>
    <row r="68231" spans="6:6" ht="12.75" customHeight="1" x14ac:dyDescent="0.2">
      <c r="F68231" s="55"/>
    </row>
    <row r="68232" spans="6:6" ht="12.75" customHeight="1" x14ac:dyDescent="0.2">
      <c r="F68232" s="55"/>
    </row>
    <row r="68233" spans="6:6" ht="12.75" customHeight="1" x14ac:dyDescent="0.2">
      <c r="F68233" s="55"/>
    </row>
    <row r="68234" spans="6:6" ht="12.75" customHeight="1" x14ac:dyDescent="0.2">
      <c r="F68234" s="55"/>
    </row>
    <row r="68235" spans="6:6" ht="12.75" customHeight="1" x14ac:dyDescent="0.2">
      <c r="F68235" s="55"/>
    </row>
    <row r="68236" spans="6:6" ht="12.75" customHeight="1" x14ac:dyDescent="0.2">
      <c r="F68236" s="55"/>
    </row>
    <row r="68237" spans="6:6" ht="12.75" customHeight="1" x14ac:dyDescent="0.2">
      <c r="F68237" s="55"/>
    </row>
    <row r="68238" spans="6:6" ht="12.75" customHeight="1" x14ac:dyDescent="0.2">
      <c r="F68238" s="55"/>
    </row>
    <row r="68239" spans="6:6" ht="12.75" customHeight="1" x14ac:dyDescent="0.2">
      <c r="F68239" s="55"/>
    </row>
    <row r="68240" spans="6:6" ht="12.75" customHeight="1" x14ac:dyDescent="0.2">
      <c r="F68240" s="55"/>
    </row>
    <row r="68241" spans="6:6" ht="12.75" customHeight="1" x14ac:dyDescent="0.2">
      <c r="F68241" s="55"/>
    </row>
    <row r="68242" spans="6:6" ht="12.75" customHeight="1" x14ac:dyDescent="0.2">
      <c r="F68242" s="55"/>
    </row>
    <row r="68243" spans="6:6" ht="12.75" customHeight="1" x14ac:dyDescent="0.2">
      <c r="F68243" s="55"/>
    </row>
    <row r="68244" spans="6:6" ht="12.75" customHeight="1" x14ac:dyDescent="0.2">
      <c r="F68244" s="55"/>
    </row>
    <row r="68245" spans="6:6" ht="12.75" customHeight="1" x14ac:dyDescent="0.2">
      <c r="F68245" s="55"/>
    </row>
    <row r="68246" spans="6:6" ht="12.75" customHeight="1" x14ac:dyDescent="0.2">
      <c r="F68246" s="55"/>
    </row>
    <row r="68247" spans="6:6" ht="12.75" customHeight="1" x14ac:dyDescent="0.2">
      <c r="F68247" s="55"/>
    </row>
    <row r="68248" spans="6:6" ht="12.75" customHeight="1" x14ac:dyDescent="0.2">
      <c r="F68248" s="55"/>
    </row>
    <row r="68249" spans="6:6" ht="12.75" customHeight="1" x14ac:dyDescent="0.2">
      <c r="F68249" s="55"/>
    </row>
    <row r="68250" spans="6:6" ht="12.75" customHeight="1" x14ac:dyDescent="0.2">
      <c r="F68250" s="55"/>
    </row>
    <row r="68251" spans="6:6" ht="12.75" customHeight="1" x14ac:dyDescent="0.2">
      <c r="F68251" s="55"/>
    </row>
    <row r="68252" spans="6:6" ht="12.75" customHeight="1" x14ac:dyDescent="0.2">
      <c r="F68252" s="55"/>
    </row>
    <row r="68253" spans="6:6" ht="12.75" customHeight="1" x14ac:dyDescent="0.2">
      <c r="F68253" s="55"/>
    </row>
    <row r="68254" spans="6:6" ht="12.75" customHeight="1" x14ac:dyDescent="0.2">
      <c r="F68254" s="55"/>
    </row>
    <row r="68255" spans="6:6" ht="12.75" customHeight="1" x14ac:dyDescent="0.2">
      <c r="F68255" s="55"/>
    </row>
    <row r="68256" spans="6:6" ht="12.75" customHeight="1" x14ac:dyDescent="0.2">
      <c r="F68256" s="55"/>
    </row>
    <row r="68257" spans="6:6" ht="12.75" customHeight="1" x14ac:dyDescent="0.2">
      <c r="F68257" s="55"/>
    </row>
    <row r="68258" spans="6:6" ht="12.75" customHeight="1" x14ac:dyDescent="0.2">
      <c r="F68258" s="55"/>
    </row>
    <row r="68259" spans="6:6" ht="12.75" customHeight="1" x14ac:dyDescent="0.2">
      <c r="F68259" s="55"/>
    </row>
    <row r="68260" spans="6:6" ht="12.75" customHeight="1" x14ac:dyDescent="0.2">
      <c r="F68260" s="55"/>
    </row>
    <row r="68261" spans="6:6" ht="12.75" customHeight="1" x14ac:dyDescent="0.2">
      <c r="F68261" s="55"/>
    </row>
    <row r="68262" spans="6:6" ht="12.75" customHeight="1" x14ac:dyDescent="0.2">
      <c r="F68262" s="55"/>
    </row>
    <row r="68263" spans="6:6" ht="12.75" customHeight="1" x14ac:dyDescent="0.2">
      <c r="F68263" s="55"/>
    </row>
    <row r="68264" spans="6:6" ht="12.75" customHeight="1" x14ac:dyDescent="0.2">
      <c r="F68264" s="55"/>
    </row>
    <row r="68265" spans="6:6" ht="12.75" customHeight="1" x14ac:dyDescent="0.2">
      <c r="F68265" s="55"/>
    </row>
    <row r="68266" spans="6:6" ht="12.75" customHeight="1" x14ac:dyDescent="0.2">
      <c r="F68266" s="55"/>
    </row>
    <row r="68267" spans="6:6" ht="12.75" customHeight="1" x14ac:dyDescent="0.2">
      <c r="F68267" s="55"/>
    </row>
    <row r="68268" spans="6:6" ht="12.75" customHeight="1" x14ac:dyDescent="0.2">
      <c r="F68268" s="55"/>
    </row>
    <row r="68269" spans="6:6" ht="12.75" customHeight="1" x14ac:dyDescent="0.2">
      <c r="F68269" s="55"/>
    </row>
    <row r="68270" spans="6:6" ht="12.75" customHeight="1" x14ac:dyDescent="0.2">
      <c r="F68270" s="55"/>
    </row>
    <row r="68271" spans="6:6" ht="12.75" customHeight="1" x14ac:dyDescent="0.2">
      <c r="F68271" s="55"/>
    </row>
    <row r="68272" spans="6:6" ht="12.75" customHeight="1" x14ac:dyDescent="0.2">
      <c r="F68272" s="55"/>
    </row>
    <row r="68273" spans="6:6" ht="12.75" customHeight="1" x14ac:dyDescent="0.2">
      <c r="F68273" s="55"/>
    </row>
    <row r="68274" spans="6:6" ht="12.75" customHeight="1" x14ac:dyDescent="0.2">
      <c r="F68274" s="55"/>
    </row>
    <row r="68275" spans="6:6" ht="12.75" customHeight="1" x14ac:dyDescent="0.2">
      <c r="F68275" s="55"/>
    </row>
    <row r="68276" spans="6:6" ht="12.75" customHeight="1" x14ac:dyDescent="0.2">
      <c r="F68276" s="55"/>
    </row>
    <row r="68277" spans="6:6" ht="12.75" customHeight="1" x14ac:dyDescent="0.2">
      <c r="F68277" s="55"/>
    </row>
    <row r="68278" spans="6:6" ht="12.75" customHeight="1" x14ac:dyDescent="0.2">
      <c r="F68278" s="55"/>
    </row>
    <row r="68279" spans="6:6" ht="12.75" customHeight="1" x14ac:dyDescent="0.2">
      <c r="F68279" s="55"/>
    </row>
    <row r="68280" spans="6:6" ht="12.75" customHeight="1" x14ac:dyDescent="0.2">
      <c r="F68280" s="55"/>
    </row>
    <row r="68281" spans="6:6" ht="12.75" customHeight="1" x14ac:dyDescent="0.2">
      <c r="F68281" s="55"/>
    </row>
    <row r="68282" spans="6:6" ht="12.75" customHeight="1" x14ac:dyDescent="0.2">
      <c r="F68282" s="55"/>
    </row>
    <row r="68283" spans="6:6" ht="12.75" customHeight="1" x14ac:dyDescent="0.2">
      <c r="F68283" s="55"/>
    </row>
    <row r="68284" spans="6:6" ht="12.75" customHeight="1" x14ac:dyDescent="0.2">
      <c r="F68284" s="55"/>
    </row>
    <row r="68285" spans="6:6" ht="12.75" customHeight="1" x14ac:dyDescent="0.2">
      <c r="F68285" s="55"/>
    </row>
    <row r="68286" spans="6:6" ht="12.75" customHeight="1" x14ac:dyDescent="0.2">
      <c r="F68286" s="55"/>
    </row>
    <row r="68287" spans="6:6" ht="12.75" customHeight="1" x14ac:dyDescent="0.2">
      <c r="F68287" s="55"/>
    </row>
    <row r="68288" spans="6:6" ht="12.75" customHeight="1" x14ac:dyDescent="0.2">
      <c r="F68288" s="55"/>
    </row>
    <row r="68289" spans="6:6" ht="12.75" customHeight="1" x14ac:dyDescent="0.2">
      <c r="F68289" s="55"/>
    </row>
    <row r="68290" spans="6:6" ht="12.75" customHeight="1" x14ac:dyDescent="0.2">
      <c r="F68290" s="55"/>
    </row>
    <row r="68291" spans="6:6" ht="12.75" customHeight="1" x14ac:dyDescent="0.2">
      <c r="F68291" s="55"/>
    </row>
    <row r="68292" spans="6:6" ht="12.75" customHeight="1" x14ac:dyDescent="0.2">
      <c r="F68292" s="55"/>
    </row>
    <row r="68293" spans="6:6" ht="12.75" customHeight="1" x14ac:dyDescent="0.2">
      <c r="F68293" s="55"/>
    </row>
    <row r="68294" spans="6:6" ht="12.75" customHeight="1" x14ac:dyDescent="0.2">
      <c r="F68294" s="55"/>
    </row>
    <row r="68295" spans="6:6" ht="12.75" customHeight="1" x14ac:dyDescent="0.2">
      <c r="F68295" s="55"/>
    </row>
    <row r="68296" spans="6:6" ht="12.75" customHeight="1" x14ac:dyDescent="0.2">
      <c r="F68296" s="55"/>
    </row>
    <row r="68297" spans="6:6" ht="12.75" customHeight="1" x14ac:dyDescent="0.2">
      <c r="F68297" s="55"/>
    </row>
    <row r="68298" spans="6:6" ht="12.75" customHeight="1" x14ac:dyDescent="0.2">
      <c r="F68298" s="55"/>
    </row>
    <row r="68299" spans="6:6" ht="12.75" customHeight="1" x14ac:dyDescent="0.2">
      <c r="F68299" s="55"/>
    </row>
    <row r="68300" spans="6:6" ht="12.75" customHeight="1" x14ac:dyDescent="0.2">
      <c r="F68300" s="55"/>
    </row>
    <row r="68301" spans="6:6" ht="12.75" customHeight="1" x14ac:dyDescent="0.2">
      <c r="F68301" s="55"/>
    </row>
    <row r="68302" spans="6:6" ht="12.75" customHeight="1" x14ac:dyDescent="0.2">
      <c r="F68302" s="55"/>
    </row>
    <row r="68303" spans="6:6" ht="12.75" customHeight="1" x14ac:dyDescent="0.2">
      <c r="F68303" s="55"/>
    </row>
    <row r="68304" spans="6:6" ht="12.75" customHeight="1" x14ac:dyDescent="0.2">
      <c r="F68304" s="55"/>
    </row>
    <row r="68305" spans="6:6" ht="12.75" customHeight="1" x14ac:dyDescent="0.2">
      <c r="F68305" s="55"/>
    </row>
    <row r="68306" spans="6:6" ht="12.75" customHeight="1" x14ac:dyDescent="0.2">
      <c r="F68306" s="55"/>
    </row>
    <row r="68307" spans="6:6" ht="12.75" customHeight="1" x14ac:dyDescent="0.2">
      <c r="F68307" s="55"/>
    </row>
    <row r="68308" spans="6:6" ht="12.75" customHeight="1" x14ac:dyDescent="0.2">
      <c r="F68308" s="55"/>
    </row>
    <row r="68309" spans="6:6" ht="12.75" customHeight="1" x14ac:dyDescent="0.2">
      <c r="F68309" s="55"/>
    </row>
    <row r="68310" spans="6:6" ht="12.75" customHeight="1" x14ac:dyDescent="0.2">
      <c r="F68310" s="55"/>
    </row>
    <row r="68311" spans="6:6" ht="12.75" customHeight="1" x14ac:dyDescent="0.2">
      <c r="F68311" s="55"/>
    </row>
    <row r="68312" spans="6:6" ht="12.75" customHeight="1" x14ac:dyDescent="0.2">
      <c r="F68312" s="55"/>
    </row>
    <row r="68313" spans="6:6" ht="12.75" customHeight="1" x14ac:dyDescent="0.2">
      <c r="F68313" s="55"/>
    </row>
    <row r="68314" spans="6:6" ht="12.75" customHeight="1" x14ac:dyDescent="0.2">
      <c r="F68314" s="55"/>
    </row>
    <row r="68315" spans="6:6" ht="12.75" customHeight="1" x14ac:dyDescent="0.2">
      <c r="F68315" s="55"/>
    </row>
    <row r="68316" spans="6:6" ht="12.75" customHeight="1" x14ac:dyDescent="0.2">
      <c r="F68316" s="55"/>
    </row>
    <row r="68317" spans="6:6" ht="12.75" customHeight="1" x14ac:dyDescent="0.2">
      <c r="F68317" s="55"/>
    </row>
    <row r="68318" spans="6:6" ht="12.75" customHeight="1" x14ac:dyDescent="0.2">
      <c r="F68318" s="55"/>
    </row>
    <row r="68319" spans="6:6" ht="12.75" customHeight="1" x14ac:dyDescent="0.2">
      <c r="F68319" s="55"/>
    </row>
    <row r="68320" spans="6:6" ht="12.75" customHeight="1" x14ac:dyDescent="0.2">
      <c r="F68320" s="55"/>
    </row>
    <row r="68321" spans="6:6" ht="12.75" customHeight="1" x14ac:dyDescent="0.2">
      <c r="F68321" s="55"/>
    </row>
    <row r="68322" spans="6:6" ht="12.75" customHeight="1" x14ac:dyDescent="0.2">
      <c r="F68322" s="55"/>
    </row>
    <row r="68323" spans="6:6" ht="12.75" customHeight="1" x14ac:dyDescent="0.2">
      <c r="F68323" s="55"/>
    </row>
    <row r="68324" spans="6:6" ht="12.75" customHeight="1" x14ac:dyDescent="0.2">
      <c r="F68324" s="55"/>
    </row>
    <row r="68325" spans="6:6" ht="12.75" customHeight="1" x14ac:dyDescent="0.2">
      <c r="F68325" s="55"/>
    </row>
    <row r="68326" spans="6:6" ht="12.75" customHeight="1" x14ac:dyDescent="0.2">
      <c r="F68326" s="55"/>
    </row>
    <row r="68327" spans="6:6" ht="12.75" customHeight="1" x14ac:dyDescent="0.2">
      <c r="F68327" s="55"/>
    </row>
    <row r="68328" spans="6:6" ht="12.75" customHeight="1" x14ac:dyDescent="0.2">
      <c r="F68328" s="55"/>
    </row>
    <row r="68329" spans="6:6" ht="12.75" customHeight="1" x14ac:dyDescent="0.2">
      <c r="F68329" s="55"/>
    </row>
    <row r="68330" spans="6:6" ht="12.75" customHeight="1" x14ac:dyDescent="0.2">
      <c r="F68330" s="55"/>
    </row>
    <row r="68331" spans="6:6" ht="12.75" customHeight="1" x14ac:dyDescent="0.2">
      <c r="F68331" s="55"/>
    </row>
    <row r="68332" spans="6:6" ht="12.75" customHeight="1" x14ac:dyDescent="0.2">
      <c r="F68332" s="55"/>
    </row>
    <row r="68333" spans="6:6" ht="12.75" customHeight="1" x14ac:dyDescent="0.2">
      <c r="F68333" s="55"/>
    </row>
    <row r="68334" spans="6:6" ht="12.75" customHeight="1" x14ac:dyDescent="0.2">
      <c r="F68334" s="55"/>
    </row>
    <row r="68335" spans="6:6" ht="12.75" customHeight="1" x14ac:dyDescent="0.2">
      <c r="F68335" s="55"/>
    </row>
    <row r="68336" spans="6:6" ht="12.75" customHeight="1" x14ac:dyDescent="0.2">
      <c r="F68336" s="55"/>
    </row>
    <row r="68337" spans="6:6" ht="12.75" customHeight="1" x14ac:dyDescent="0.2">
      <c r="F68337" s="55"/>
    </row>
    <row r="68338" spans="6:6" ht="12.75" customHeight="1" x14ac:dyDescent="0.2">
      <c r="F68338" s="55"/>
    </row>
    <row r="68339" spans="6:6" ht="12.75" customHeight="1" x14ac:dyDescent="0.2">
      <c r="F68339" s="55"/>
    </row>
    <row r="68340" spans="6:6" ht="12.75" customHeight="1" x14ac:dyDescent="0.2">
      <c r="F68340" s="55"/>
    </row>
    <row r="68341" spans="6:6" ht="12.75" customHeight="1" x14ac:dyDescent="0.2">
      <c r="F68341" s="55"/>
    </row>
    <row r="68342" spans="6:6" ht="12.75" customHeight="1" x14ac:dyDescent="0.2">
      <c r="F68342" s="55"/>
    </row>
    <row r="68343" spans="6:6" ht="12.75" customHeight="1" x14ac:dyDescent="0.2">
      <c r="F68343" s="55"/>
    </row>
    <row r="68344" spans="6:6" ht="12.75" customHeight="1" x14ac:dyDescent="0.2">
      <c r="F68344" s="55"/>
    </row>
    <row r="68345" spans="6:6" ht="12.75" customHeight="1" x14ac:dyDescent="0.2">
      <c r="F68345" s="55"/>
    </row>
    <row r="68346" spans="6:6" ht="12.75" customHeight="1" x14ac:dyDescent="0.2">
      <c r="F68346" s="55"/>
    </row>
    <row r="68347" spans="6:6" ht="12.75" customHeight="1" x14ac:dyDescent="0.2">
      <c r="F68347" s="55"/>
    </row>
    <row r="68348" spans="6:6" ht="12.75" customHeight="1" x14ac:dyDescent="0.2">
      <c r="F68348" s="55"/>
    </row>
    <row r="68349" spans="6:6" ht="12.75" customHeight="1" x14ac:dyDescent="0.2">
      <c r="F68349" s="55"/>
    </row>
    <row r="68350" spans="6:6" ht="12.75" customHeight="1" x14ac:dyDescent="0.2">
      <c r="F68350" s="55"/>
    </row>
    <row r="68351" spans="6:6" ht="12.75" customHeight="1" x14ac:dyDescent="0.2">
      <c r="F68351" s="55"/>
    </row>
    <row r="68352" spans="6:6" ht="12.75" customHeight="1" x14ac:dyDescent="0.2">
      <c r="F68352" s="55"/>
    </row>
    <row r="68353" spans="6:6" ht="12.75" customHeight="1" x14ac:dyDescent="0.2">
      <c r="F68353" s="55"/>
    </row>
    <row r="68354" spans="6:6" ht="12.75" customHeight="1" x14ac:dyDescent="0.2">
      <c r="F68354" s="55"/>
    </row>
    <row r="68355" spans="6:6" ht="12.75" customHeight="1" x14ac:dyDescent="0.2">
      <c r="F68355" s="55"/>
    </row>
    <row r="68356" spans="6:6" ht="12.75" customHeight="1" x14ac:dyDescent="0.2">
      <c r="F68356" s="55"/>
    </row>
    <row r="68357" spans="6:6" ht="12.75" customHeight="1" x14ac:dyDescent="0.2">
      <c r="F68357" s="55"/>
    </row>
    <row r="68358" spans="6:6" ht="12.75" customHeight="1" x14ac:dyDescent="0.2">
      <c r="F68358" s="55"/>
    </row>
    <row r="68359" spans="6:6" ht="12.75" customHeight="1" x14ac:dyDescent="0.2">
      <c r="F68359" s="55"/>
    </row>
    <row r="68360" spans="6:6" ht="12.75" customHeight="1" x14ac:dyDescent="0.2">
      <c r="F68360" s="55"/>
    </row>
    <row r="68361" spans="6:6" ht="12.75" customHeight="1" x14ac:dyDescent="0.2">
      <c r="F68361" s="55"/>
    </row>
    <row r="68362" spans="6:6" ht="12.75" customHeight="1" x14ac:dyDescent="0.2">
      <c r="F68362" s="55"/>
    </row>
    <row r="68363" spans="6:6" ht="12.75" customHeight="1" x14ac:dyDescent="0.2">
      <c r="F68363" s="55"/>
    </row>
    <row r="68364" spans="6:6" ht="12.75" customHeight="1" x14ac:dyDescent="0.2">
      <c r="F68364" s="55"/>
    </row>
    <row r="68365" spans="6:6" ht="12.75" customHeight="1" x14ac:dyDescent="0.2">
      <c r="F68365" s="55"/>
    </row>
    <row r="68366" spans="6:6" ht="12.75" customHeight="1" x14ac:dyDescent="0.2">
      <c r="F68366" s="55"/>
    </row>
    <row r="68367" spans="6:6" ht="12.75" customHeight="1" x14ac:dyDescent="0.2">
      <c r="F68367" s="55"/>
    </row>
    <row r="68368" spans="6:6" ht="12.75" customHeight="1" x14ac:dyDescent="0.2">
      <c r="F68368" s="55"/>
    </row>
    <row r="68369" spans="6:6" ht="12.75" customHeight="1" x14ac:dyDescent="0.2">
      <c r="F68369" s="55"/>
    </row>
    <row r="68370" spans="6:6" ht="12.75" customHeight="1" x14ac:dyDescent="0.2">
      <c r="F68370" s="55"/>
    </row>
    <row r="68371" spans="6:6" ht="12.75" customHeight="1" x14ac:dyDescent="0.2">
      <c r="F68371" s="55"/>
    </row>
    <row r="68372" spans="6:6" ht="12.75" customHeight="1" x14ac:dyDescent="0.2">
      <c r="F68372" s="55"/>
    </row>
    <row r="68373" spans="6:6" ht="12.75" customHeight="1" x14ac:dyDescent="0.2">
      <c r="F68373" s="55"/>
    </row>
    <row r="68374" spans="6:6" ht="12.75" customHeight="1" x14ac:dyDescent="0.2">
      <c r="F68374" s="55"/>
    </row>
    <row r="68375" spans="6:6" ht="12.75" customHeight="1" x14ac:dyDescent="0.2">
      <c r="F68375" s="55"/>
    </row>
    <row r="68376" spans="6:6" ht="12.75" customHeight="1" x14ac:dyDescent="0.2">
      <c r="F68376" s="55"/>
    </row>
    <row r="68377" spans="6:6" ht="12.75" customHeight="1" x14ac:dyDescent="0.2">
      <c r="F68377" s="55"/>
    </row>
    <row r="68378" spans="6:6" ht="12.75" customHeight="1" x14ac:dyDescent="0.2">
      <c r="F68378" s="55"/>
    </row>
    <row r="68379" spans="6:6" ht="12.75" customHeight="1" x14ac:dyDescent="0.2">
      <c r="F68379" s="55"/>
    </row>
    <row r="68380" spans="6:6" ht="12.75" customHeight="1" x14ac:dyDescent="0.2">
      <c r="F68380" s="55"/>
    </row>
    <row r="68381" spans="6:6" ht="12.75" customHeight="1" x14ac:dyDescent="0.2">
      <c r="F68381" s="55"/>
    </row>
    <row r="68382" spans="6:6" ht="12.75" customHeight="1" x14ac:dyDescent="0.2">
      <c r="F68382" s="55"/>
    </row>
    <row r="68383" spans="6:6" ht="12.75" customHeight="1" x14ac:dyDescent="0.2">
      <c r="F68383" s="55"/>
    </row>
    <row r="68384" spans="6:6" ht="12.75" customHeight="1" x14ac:dyDescent="0.2">
      <c r="F68384" s="55"/>
    </row>
    <row r="68385" spans="6:6" ht="12.75" customHeight="1" x14ac:dyDescent="0.2">
      <c r="F68385" s="55"/>
    </row>
    <row r="68386" spans="6:6" ht="12.75" customHeight="1" x14ac:dyDescent="0.2">
      <c r="F68386" s="55"/>
    </row>
    <row r="68387" spans="6:6" ht="12.75" customHeight="1" x14ac:dyDescent="0.2">
      <c r="F68387" s="55"/>
    </row>
    <row r="68388" spans="6:6" ht="12.75" customHeight="1" x14ac:dyDescent="0.2">
      <c r="F68388" s="55"/>
    </row>
    <row r="68389" spans="6:6" ht="12.75" customHeight="1" x14ac:dyDescent="0.2">
      <c r="F68389" s="55"/>
    </row>
    <row r="68390" spans="6:6" ht="12.75" customHeight="1" x14ac:dyDescent="0.2">
      <c r="F68390" s="55"/>
    </row>
    <row r="68391" spans="6:6" ht="12.75" customHeight="1" x14ac:dyDescent="0.2">
      <c r="F68391" s="55"/>
    </row>
    <row r="68392" spans="6:6" ht="12.75" customHeight="1" x14ac:dyDescent="0.2">
      <c r="F68392" s="55"/>
    </row>
    <row r="68393" spans="6:6" ht="12.75" customHeight="1" x14ac:dyDescent="0.2">
      <c r="F68393" s="55"/>
    </row>
    <row r="68394" spans="6:6" ht="12.75" customHeight="1" x14ac:dyDescent="0.2">
      <c r="F68394" s="55"/>
    </row>
    <row r="68395" spans="6:6" ht="12.75" customHeight="1" x14ac:dyDescent="0.2">
      <c r="F68395" s="55"/>
    </row>
    <row r="68396" spans="6:6" ht="12.75" customHeight="1" x14ac:dyDescent="0.2">
      <c r="F68396" s="55"/>
    </row>
    <row r="68397" spans="6:6" ht="12.75" customHeight="1" x14ac:dyDescent="0.2">
      <c r="F68397" s="55"/>
    </row>
    <row r="68398" spans="6:6" ht="12.75" customHeight="1" x14ac:dyDescent="0.2">
      <c r="F68398" s="55"/>
    </row>
    <row r="68399" spans="6:6" ht="12.75" customHeight="1" x14ac:dyDescent="0.2">
      <c r="F68399" s="55"/>
    </row>
    <row r="68400" spans="6:6" ht="12.75" customHeight="1" x14ac:dyDescent="0.2">
      <c r="F68400" s="55"/>
    </row>
    <row r="68401" spans="6:6" ht="12.75" customHeight="1" x14ac:dyDescent="0.2">
      <c r="F68401" s="55"/>
    </row>
    <row r="68402" spans="6:6" ht="12.75" customHeight="1" x14ac:dyDescent="0.2">
      <c r="F68402" s="55"/>
    </row>
    <row r="68403" spans="6:6" ht="12.75" customHeight="1" x14ac:dyDescent="0.2">
      <c r="F68403" s="55"/>
    </row>
    <row r="68404" spans="6:6" ht="12.75" customHeight="1" x14ac:dyDescent="0.2">
      <c r="F68404" s="55"/>
    </row>
    <row r="68405" spans="6:6" ht="12.75" customHeight="1" x14ac:dyDescent="0.2">
      <c r="F68405" s="55"/>
    </row>
    <row r="68406" spans="6:6" ht="12.75" customHeight="1" x14ac:dyDescent="0.2">
      <c r="F68406" s="55"/>
    </row>
    <row r="68407" spans="6:6" ht="12.75" customHeight="1" x14ac:dyDescent="0.2">
      <c r="F68407" s="55"/>
    </row>
    <row r="68408" spans="6:6" ht="12.75" customHeight="1" x14ac:dyDescent="0.2">
      <c r="F68408" s="55"/>
    </row>
    <row r="68409" spans="6:6" ht="12.75" customHeight="1" x14ac:dyDescent="0.2">
      <c r="F68409" s="55"/>
    </row>
    <row r="68410" spans="6:6" ht="12.75" customHeight="1" x14ac:dyDescent="0.2">
      <c r="F68410" s="55"/>
    </row>
    <row r="68411" spans="6:6" ht="12.75" customHeight="1" x14ac:dyDescent="0.2">
      <c r="F68411" s="55"/>
    </row>
    <row r="68412" spans="6:6" ht="12.75" customHeight="1" x14ac:dyDescent="0.2">
      <c r="F68412" s="55"/>
    </row>
    <row r="68413" spans="6:6" ht="12.75" customHeight="1" x14ac:dyDescent="0.2">
      <c r="F68413" s="55"/>
    </row>
    <row r="68414" spans="6:6" ht="12.75" customHeight="1" x14ac:dyDescent="0.2">
      <c r="F68414" s="55"/>
    </row>
    <row r="68415" spans="6:6" ht="12.75" customHeight="1" x14ac:dyDescent="0.2">
      <c r="F68415" s="55"/>
    </row>
    <row r="68416" spans="6:6" ht="12.75" customHeight="1" x14ac:dyDescent="0.2">
      <c r="F68416" s="55"/>
    </row>
    <row r="68417" spans="6:6" ht="12.75" customHeight="1" x14ac:dyDescent="0.2">
      <c r="F68417" s="55"/>
    </row>
    <row r="68418" spans="6:6" ht="12.75" customHeight="1" x14ac:dyDescent="0.2">
      <c r="F68418" s="55"/>
    </row>
    <row r="68419" spans="6:6" ht="12.75" customHeight="1" x14ac:dyDescent="0.2">
      <c r="F68419" s="55"/>
    </row>
    <row r="68420" spans="6:6" ht="12.75" customHeight="1" x14ac:dyDescent="0.2">
      <c r="F68420" s="55"/>
    </row>
    <row r="68421" spans="6:6" ht="12.75" customHeight="1" x14ac:dyDescent="0.2">
      <c r="F68421" s="55"/>
    </row>
    <row r="68422" spans="6:6" ht="12.75" customHeight="1" x14ac:dyDescent="0.2">
      <c r="F68422" s="55"/>
    </row>
    <row r="68423" spans="6:6" ht="12.75" customHeight="1" x14ac:dyDescent="0.2">
      <c r="F68423" s="55"/>
    </row>
    <row r="68424" spans="6:6" ht="12.75" customHeight="1" x14ac:dyDescent="0.2">
      <c r="F68424" s="55"/>
    </row>
    <row r="68425" spans="6:6" ht="12.75" customHeight="1" x14ac:dyDescent="0.2">
      <c r="F68425" s="55"/>
    </row>
    <row r="68426" spans="6:6" ht="12.75" customHeight="1" x14ac:dyDescent="0.2">
      <c r="F68426" s="55"/>
    </row>
    <row r="68427" spans="6:6" ht="12.75" customHeight="1" x14ac:dyDescent="0.2">
      <c r="F68427" s="55"/>
    </row>
    <row r="68428" spans="6:6" ht="12.75" customHeight="1" x14ac:dyDescent="0.2">
      <c r="F68428" s="55"/>
    </row>
    <row r="68429" spans="6:6" ht="12.75" customHeight="1" x14ac:dyDescent="0.2">
      <c r="F68429" s="55"/>
    </row>
    <row r="68430" spans="6:6" ht="12.75" customHeight="1" x14ac:dyDescent="0.2">
      <c r="F68430" s="55"/>
    </row>
    <row r="68431" spans="6:6" ht="12.75" customHeight="1" x14ac:dyDescent="0.2">
      <c r="F68431" s="55"/>
    </row>
    <row r="68432" spans="6:6" ht="12.75" customHeight="1" x14ac:dyDescent="0.2">
      <c r="F68432" s="55"/>
    </row>
    <row r="68433" spans="6:6" ht="12.75" customHeight="1" x14ac:dyDescent="0.2">
      <c r="F68433" s="55"/>
    </row>
    <row r="68434" spans="6:6" ht="12.75" customHeight="1" x14ac:dyDescent="0.2">
      <c r="F68434" s="55"/>
    </row>
    <row r="68435" spans="6:6" ht="12.75" customHeight="1" x14ac:dyDescent="0.2">
      <c r="F68435" s="55"/>
    </row>
    <row r="68436" spans="6:6" ht="12.75" customHeight="1" x14ac:dyDescent="0.2">
      <c r="F68436" s="55"/>
    </row>
    <row r="68437" spans="6:6" ht="12.75" customHeight="1" x14ac:dyDescent="0.2">
      <c r="F68437" s="55"/>
    </row>
    <row r="68438" spans="6:6" ht="12.75" customHeight="1" x14ac:dyDescent="0.2">
      <c r="F68438" s="55"/>
    </row>
    <row r="68439" spans="6:6" ht="12.75" customHeight="1" x14ac:dyDescent="0.2">
      <c r="F68439" s="55"/>
    </row>
    <row r="68440" spans="6:6" ht="12.75" customHeight="1" x14ac:dyDescent="0.2">
      <c r="F68440" s="55"/>
    </row>
    <row r="68441" spans="6:6" ht="12.75" customHeight="1" x14ac:dyDescent="0.2">
      <c r="F68441" s="55"/>
    </row>
    <row r="68442" spans="6:6" ht="12.75" customHeight="1" x14ac:dyDescent="0.2">
      <c r="F68442" s="55"/>
    </row>
    <row r="68443" spans="6:6" ht="12.75" customHeight="1" x14ac:dyDescent="0.2">
      <c r="F68443" s="55"/>
    </row>
    <row r="68444" spans="6:6" ht="12.75" customHeight="1" x14ac:dyDescent="0.2">
      <c r="F68444" s="55"/>
    </row>
    <row r="68445" spans="6:6" ht="12.75" customHeight="1" x14ac:dyDescent="0.2">
      <c r="F68445" s="55"/>
    </row>
    <row r="68446" spans="6:6" ht="12.75" customHeight="1" x14ac:dyDescent="0.2">
      <c r="F68446" s="55"/>
    </row>
    <row r="68447" spans="6:6" ht="12.75" customHeight="1" x14ac:dyDescent="0.2">
      <c r="F68447" s="55"/>
    </row>
    <row r="68448" spans="6:6" ht="12.75" customHeight="1" x14ac:dyDescent="0.2">
      <c r="F68448" s="55"/>
    </row>
    <row r="68449" spans="6:6" ht="12.75" customHeight="1" x14ac:dyDescent="0.2">
      <c r="F68449" s="55"/>
    </row>
    <row r="68450" spans="6:6" ht="12.75" customHeight="1" x14ac:dyDescent="0.2">
      <c r="F68450" s="55"/>
    </row>
    <row r="68451" spans="6:6" ht="12.75" customHeight="1" x14ac:dyDescent="0.2">
      <c r="F68451" s="55"/>
    </row>
    <row r="68452" spans="6:6" ht="12.75" customHeight="1" x14ac:dyDescent="0.2">
      <c r="F68452" s="55"/>
    </row>
    <row r="68453" spans="6:6" ht="12.75" customHeight="1" x14ac:dyDescent="0.2">
      <c r="F68453" s="55"/>
    </row>
    <row r="68454" spans="6:6" ht="12.75" customHeight="1" x14ac:dyDescent="0.2">
      <c r="F68454" s="55"/>
    </row>
    <row r="68455" spans="6:6" ht="12.75" customHeight="1" x14ac:dyDescent="0.2">
      <c r="F68455" s="55"/>
    </row>
    <row r="68456" spans="6:6" ht="12.75" customHeight="1" x14ac:dyDescent="0.2">
      <c r="F68456" s="55"/>
    </row>
    <row r="68457" spans="6:6" ht="12.75" customHeight="1" x14ac:dyDescent="0.2">
      <c r="F68457" s="55"/>
    </row>
    <row r="68458" spans="6:6" ht="12.75" customHeight="1" x14ac:dyDescent="0.2">
      <c r="F68458" s="55"/>
    </row>
    <row r="68459" spans="6:6" ht="12.75" customHeight="1" x14ac:dyDescent="0.2">
      <c r="F68459" s="55"/>
    </row>
    <row r="68460" spans="6:6" ht="12.75" customHeight="1" x14ac:dyDescent="0.2">
      <c r="F68460" s="55"/>
    </row>
    <row r="68461" spans="6:6" ht="12.75" customHeight="1" x14ac:dyDescent="0.2">
      <c r="F68461" s="55"/>
    </row>
    <row r="68462" spans="6:6" ht="12.75" customHeight="1" x14ac:dyDescent="0.2">
      <c r="F68462" s="55"/>
    </row>
    <row r="68463" spans="6:6" ht="12.75" customHeight="1" x14ac:dyDescent="0.2">
      <c r="F68463" s="55"/>
    </row>
    <row r="68464" spans="6:6" ht="12.75" customHeight="1" x14ac:dyDescent="0.2">
      <c r="F68464" s="55"/>
    </row>
    <row r="68465" spans="6:6" ht="12.75" customHeight="1" x14ac:dyDescent="0.2">
      <c r="F68465" s="55"/>
    </row>
    <row r="68466" spans="6:6" ht="12.75" customHeight="1" x14ac:dyDescent="0.2">
      <c r="F68466" s="55"/>
    </row>
    <row r="68467" spans="6:6" ht="12.75" customHeight="1" x14ac:dyDescent="0.2">
      <c r="F68467" s="55"/>
    </row>
    <row r="68468" spans="6:6" ht="12.75" customHeight="1" x14ac:dyDescent="0.2">
      <c r="F68468" s="55"/>
    </row>
    <row r="68469" spans="6:6" ht="12.75" customHeight="1" x14ac:dyDescent="0.2">
      <c r="F68469" s="55"/>
    </row>
    <row r="68470" spans="6:6" ht="12.75" customHeight="1" x14ac:dyDescent="0.2">
      <c r="F68470" s="55"/>
    </row>
    <row r="68471" spans="6:6" ht="12.75" customHeight="1" x14ac:dyDescent="0.2">
      <c r="F68471" s="55"/>
    </row>
    <row r="68472" spans="6:6" ht="12.75" customHeight="1" x14ac:dyDescent="0.2">
      <c r="F68472" s="55"/>
    </row>
    <row r="68473" spans="6:6" ht="12.75" customHeight="1" x14ac:dyDescent="0.2">
      <c r="F68473" s="55"/>
    </row>
    <row r="68474" spans="6:6" ht="12.75" customHeight="1" x14ac:dyDescent="0.2">
      <c r="F68474" s="55"/>
    </row>
    <row r="68475" spans="6:6" ht="12.75" customHeight="1" x14ac:dyDescent="0.2">
      <c r="F68475" s="55"/>
    </row>
    <row r="68476" spans="6:6" ht="12.75" customHeight="1" x14ac:dyDescent="0.2">
      <c r="F68476" s="55"/>
    </row>
    <row r="68477" spans="6:6" ht="12.75" customHeight="1" x14ac:dyDescent="0.2">
      <c r="F68477" s="55"/>
    </row>
    <row r="68478" spans="6:6" ht="12.75" customHeight="1" x14ac:dyDescent="0.2">
      <c r="F68478" s="55"/>
    </row>
    <row r="68479" spans="6:6" ht="12.75" customHeight="1" x14ac:dyDescent="0.2">
      <c r="F68479" s="55"/>
    </row>
    <row r="68480" spans="6:6" ht="12.75" customHeight="1" x14ac:dyDescent="0.2">
      <c r="F68480" s="55"/>
    </row>
    <row r="68481" spans="6:6" ht="12.75" customHeight="1" x14ac:dyDescent="0.2">
      <c r="F68481" s="55"/>
    </row>
    <row r="68482" spans="6:6" ht="12.75" customHeight="1" x14ac:dyDescent="0.2">
      <c r="F68482" s="55"/>
    </row>
    <row r="68483" spans="6:6" ht="12.75" customHeight="1" x14ac:dyDescent="0.2">
      <c r="F68483" s="55"/>
    </row>
    <row r="68484" spans="6:6" ht="12.75" customHeight="1" x14ac:dyDescent="0.2">
      <c r="F68484" s="55"/>
    </row>
    <row r="68485" spans="6:6" ht="12.75" customHeight="1" x14ac:dyDescent="0.2">
      <c r="F68485" s="55"/>
    </row>
    <row r="68486" spans="6:6" ht="12.75" customHeight="1" x14ac:dyDescent="0.2">
      <c r="F68486" s="55"/>
    </row>
    <row r="68487" spans="6:6" ht="12.75" customHeight="1" x14ac:dyDescent="0.2">
      <c r="F68487" s="55"/>
    </row>
    <row r="68488" spans="6:6" ht="12.75" customHeight="1" x14ac:dyDescent="0.2">
      <c r="F68488" s="55"/>
    </row>
    <row r="68489" spans="6:6" ht="12.75" customHeight="1" x14ac:dyDescent="0.2">
      <c r="F68489" s="55"/>
    </row>
    <row r="68490" spans="6:6" ht="12.75" customHeight="1" x14ac:dyDescent="0.2">
      <c r="F68490" s="55"/>
    </row>
    <row r="68491" spans="6:6" ht="12.75" customHeight="1" x14ac:dyDescent="0.2">
      <c r="F68491" s="55"/>
    </row>
    <row r="68492" spans="6:6" ht="12.75" customHeight="1" x14ac:dyDescent="0.2">
      <c r="F68492" s="55"/>
    </row>
    <row r="68493" spans="6:6" ht="12.75" customHeight="1" x14ac:dyDescent="0.2">
      <c r="F68493" s="55"/>
    </row>
    <row r="68494" spans="6:6" ht="12.75" customHeight="1" x14ac:dyDescent="0.2">
      <c r="F68494" s="55"/>
    </row>
    <row r="68495" spans="6:6" ht="12.75" customHeight="1" x14ac:dyDescent="0.2">
      <c r="F68495" s="55"/>
    </row>
    <row r="68496" spans="6:6" ht="12.75" customHeight="1" x14ac:dyDescent="0.2">
      <c r="F68496" s="55"/>
    </row>
    <row r="68497" spans="6:6" ht="12.75" customHeight="1" x14ac:dyDescent="0.2">
      <c r="F68497" s="55"/>
    </row>
    <row r="68498" spans="6:6" ht="12.75" customHeight="1" x14ac:dyDescent="0.2">
      <c r="F68498" s="55"/>
    </row>
    <row r="68499" spans="6:6" ht="12.75" customHeight="1" x14ac:dyDescent="0.2">
      <c r="F68499" s="55"/>
    </row>
    <row r="68500" spans="6:6" ht="12.75" customHeight="1" x14ac:dyDescent="0.2">
      <c r="F68500" s="55"/>
    </row>
    <row r="68501" spans="6:6" ht="12.75" customHeight="1" x14ac:dyDescent="0.2">
      <c r="F68501" s="55"/>
    </row>
    <row r="68502" spans="6:6" ht="12.75" customHeight="1" x14ac:dyDescent="0.2">
      <c r="F68502" s="55"/>
    </row>
    <row r="68503" spans="6:6" ht="12.75" customHeight="1" x14ac:dyDescent="0.2">
      <c r="F68503" s="55"/>
    </row>
    <row r="68504" spans="6:6" ht="12.75" customHeight="1" x14ac:dyDescent="0.2">
      <c r="F68504" s="55"/>
    </row>
    <row r="68505" spans="6:6" ht="12.75" customHeight="1" x14ac:dyDescent="0.2">
      <c r="F68505" s="55"/>
    </row>
    <row r="68506" spans="6:6" ht="12.75" customHeight="1" x14ac:dyDescent="0.2">
      <c r="F68506" s="55"/>
    </row>
    <row r="68507" spans="6:6" ht="12.75" customHeight="1" x14ac:dyDescent="0.2">
      <c r="F68507" s="55"/>
    </row>
    <row r="68508" spans="6:6" ht="12.75" customHeight="1" x14ac:dyDescent="0.2">
      <c r="F68508" s="55"/>
    </row>
    <row r="68509" spans="6:6" ht="12.75" customHeight="1" x14ac:dyDescent="0.2">
      <c r="F68509" s="55"/>
    </row>
    <row r="68510" spans="6:6" ht="12.75" customHeight="1" x14ac:dyDescent="0.2">
      <c r="F68510" s="55"/>
    </row>
    <row r="68511" spans="6:6" ht="12.75" customHeight="1" x14ac:dyDescent="0.2">
      <c r="F68511" s="55"/>
    </row>
    <row r="68512" spans="6:6" ht="12.75" customHeight="1" x14ac:dyDescent="0.2">
      <c r="F68512" s="55"/>
    </row>
    <row r="68513" spans="6:6" ht="12.75" customHeight="1" x14ac:dyDescent="0.2">
      <c r="F68513" s="55"/>
    </row>
    <row r="68514" spans="6:6" ht="12.75" customHeight="1" x14ac:dyDescent="0.2">
      <c r="F68514" s="55"/>
    </row>
    <row r="68515" spans="6:6" ht="12.75" customHeight="1" x14ac:dyDescent="0.2">
      <c r="F68515" s="55"/>
    </row>
    <row r="68516" spans="6:6" ht="12.75" customHeight="1" x14ac:dyDescent="0.2">
      <c r="F68516" s="55"/>
    </row>
    <row r="68517" spans="6:6" ht="12.75" customHeight="1" x14ac:dyDescent="0.2">
      <c r="F68517" s="55"/>
    </row>
    <row r="68518" spans="6:6" ht="12.75" customHeight="1" x14ac:dyDescent="0.2">
      <c r="F68518" s="55"/>
    </row>
    <row r="68519" spans="6:6" ht="12.75" customHeight="1" x14ac:dyDescent="0.2">
      <c r="F68519" s="55"/>
    </row>
    <row r="68520" spans="6:6" ht="12.75" customHeight="1" x14ac:dyDescent="0.2">
      <c r="F68520" s="55"/>
    </row>
    <row r="68521" spans="6:6" ht="12.75" customHeight="1" x14ac:dyDescent="0.2">
      <c r="F68521" s="55"/>
    </row>
    <row r="68522" spans="6:6" ht="12.75" customHeight="1" x14ac:dyDescent="0.2">
      <c r="F68522" s="55"/>
    </row>
    <row r="68523" spans="6:6" ht="12.75" customHeight="1" x14ac:dyDescent="0.2">
      <c r="F68523" s="55"/>
    </row>
    <row r="68524" spans="6:6" ht="12.75" customHeight="1" x14ac:dyDescent="0.2">
      <c r="F68524" s="55"/>
    </row>
    <row r="68525" spans="6:6" ht="12.75" customHeight="1" x14ac:dyDescent="0.2">
      <c r="F68525" s="55"/>
    </row>
    <row r="68526" spans="6:6" ht="12.75" customHeight="1" x14ac:dyDescent="0.2">
      <c r="F68526" s="55"/>
    </row>
    <row r="68527" spans="6:6" ht="12.75" customHeight="1" x14ac:dyDescent="0.2">
      <c r="F68527" s="55"/>
    </row>
    <row r="68528" spans="6:6" ht="12.75" customHeight="1" x14ac:dyDescent="0.2">
      <c r="F68528" s="55"/>
    </row>
    <row r="68529" spans="6:6" ht="12.75" customHeight="1" x14ac:dyDescent="0.2">
      <c r="F68529" s="55"/>
    </row>
    <row r="68530" spans="6:6" ht="12.75" customHeight="1" x14ac:dyDescent="0.2">
      <c r="F68530" s="55"/>
    </row>
    <row r="68531" spans="6:6" ht="12.75" customHeight="1" x14ac:dyDescent="0.2">
      <c r="F68531" s="55"/>
    </row>
    <row r="68532" spans="6:6" ht="12.75" customHeight="1" x14ac:dyDescent="0.2">
      <c r="F68532" s="55"/>
    </row>
    <row r="68533" spans="6:6" ht="12.75" customHeight="1" x14ac:dyDescent="0.2">
      <c r="F68533" s="55"/>
    </row>
    <row r="68534" spans="6:6" ht="12.75" customHeight="1" x14ac:dyDescent="0.2">
      <c r="F68534" s="55"/>
    </row>
    <row r="68535" spans="6:6" ht="12.75" customHeight="1" x14ac:dyDescent="0.2">
      <c r="F68535" s="55"/>
    </row>
    <row r="68536" spans="6:6" ht="12.75" customHeight="1" x14ac:dyDescent="0.2">
      <c r="F68536" s="55"/>
    </row>
    <row r="68537" spans="6:6" ht="12.75" customHeight="1" x14ac:dyDescent="0.2">
      <c r="F68537" s="55"/>
    </row>
    <row r="68538" spans="6:6" ht="12.75" customHeight="1" x14ac:dyDescent="0.2">
      <c r="F68538" s="55"/>
    </row>
    <row r="68539" spans="6:6" ht="12.75" customHeight="1" x14ac:dyDescent="0.2">
      <c r="F68539" s="55"/>
    </row>
    <row r="68540" spans="6:6" ht="12.75" customHeight="1" x14ac:dyDescent="0.2">
      <c r="F68540" s="55"/>
    </row>
    <row r="68541" spans="6:6" ht="12.75" customHeight="1" x14ac:dyDescent="0.2">
      <c r="F68541" s="55"/>
    </row>
    <row r="68542" spans="6:6" ht="12.75" customHeight="1" x14ac:dyDescent="0.2">
      <c r="F68542" s="55"/>
    </row>
    <row r="68543" spans="6:6" ht="12.75" customHeight="1" x14ac:dyDescent="0.2">
      <c r="F68543" s="55"/>
    </row>
    <row r="68544" spans="6:6" ht="12.75" customHeight="1" x14ac:dyDescent="0.2">
      <c r="F68544" s="55"/>
    </row>
    <row r="68545" spans="6:6" ht="12.75" customHeight="1" x14ac:dyDescent="0.2">
      <c r="F68545" s="55"/>
    </row>
    <row r="68546" spans="6:6" ht="12.75" customHeight="1" x14ac:dyDescent="0.2">
      <c r="F68546" s="55"/>
    </row>
    <row r="68547" spans="6:6" ht="12.75" customHeight="1" x14ac:dyDescent="0.2">
      <c r="F68547" s="55"/>
    </row>
    <row r="68548" spans="6:6" ht="12.75" customHeight="1" x14ac:dyDescent="0.2">
      <c r="F68548" s="55"/>
    </row>
    <row r="68549" spans="6:6" ht="12.75" customHeight="1" x14ac:dyDescent="0.2">
      <c r="F68549" s="55"/>
    </row>
    <row r="68550" spans="6:6" ht="12.75" customHeight="1" x14ac:dyDescent="0.2">
      <c r="F68550" s="55"/>
    </row>
    <row r="68551" spans="6:6" ht="12.75" customHeight="1" x14ac:dyDescent="0.2">
      <c r="F68551" s="55"/>
    </row>
    <row r="68552" spans="6:6" ht="12.75" customHeight="1" x14ac:dyDescent="0.2">
      <c r="F68552" s="55"/>
    </row>
    <row r="68553" spans="6:6" ht="12.75" customHeight="1" x14ac:dyDescent="0.2">
      <c r="F68553" s="55"/>
    </row>
    <row r="68554" spans="6:6" ht="12.75" customHeight="1" x14ac:dyDescent="0.2">
      <c r="F68554" s="55"/>
    </row>
    <row r="68555" spans="6:6" ht="12.75" customHeight="1" x14ac:dyDescent="0.2">
      <c r="F68555" s="55"/>
    </row>
    <row r="68556" spans="6:6" ht="12.75" customHeight="1" x14ac:dyDescent="0.2">
      <c r="F68556" s="55"/>
    </row>
    <row r="68557" spans="6:6" ht="12.75" customHeight="1" x14ac:dyDescent="0.2">
      <c r="F68557" s="55"/>
    </row>
    <row r="68558" spans="6:6" ht="12.75" customHeight="1" x14ac:dyDescent="0.2">
      <c r="F68558" s="55"/>
    </row>
    <row r="68559" spans="6:6" ht="12.75" customHeight="1" x14ac:dyDescent="0.2">
      <c r="F68559" s="55"/>
    </row>
    <row r="68560" spans="6:6" ht="12.75" customHeight="1" x14ac:dyDescent="0.2">
      <c r="F68560" s="55"/>
    </row>
    <row r="68561" spans="6:6" ht="12.75" customHeight="1" x14ac:dyDescent="0.2">
      <c r="F68561" s="55"/>
    </row>
    <row r="68562" spans="6:6" ht="12.75" customHeight="1" x14ac:dyDescent="0.2">
      <c r="F68562" s="55"/>
    </row>
    <row r="68563" spans="6:6" ht="12.75" customHeight="1" x14ac:dyDescent="0.2">
      <c r="F68563" s="55"/>
    </row>
    <row r="68564" spans="6:6" ht="12.75" customHeight="1" x14ac:dyDescent="0.2">
      <c r="F68564" s="55"/>
    </row>
    <row r="68565" spans="6:6" ht="12.75" customHeight="1" x14ac:dyDescent="0.2">
      <c r="F68565" s="55"/>
    </row>
    <row r="68566" spans="6:6" ht="12.75" customHeight="1" x14ac:dyDescent="0.2">
      <c r="F68566" s="55"/>
    </row>
    <row r="68567" spans="6:6" ht="12.75" customHeight="1" x14ac:dyDescent="0.2">
      <c r="F68567" s="55"/>
    </row>
    <row r="68568" spans="6:6" ht="12.75" customHeight="1" x14ac:dyDescent="0.2">
      <c r="F68568" s="55"/>
    </row>
    <row r="68569" spans="6:6" ht="12.75" customHeight="1" x14ac:dyDescent="0.2">
      <c r="F68569" s="55"/>
    </row>
    <row r="68570" spans="6:6" ht="12.75" customHeight="1" x14ac:dyDescent="0.2">
      <c r="F68570" s="55"/>
    </row>
    <row r="68571" spans="6:6" ht="12.75" customHeight="1" x14ac:dyDescent="0.2">
      <c r="F68571" s="55"/>
    </row>
    <row r="68572" spans="6:6" ht="12.75" customHeight="1" x14ac:dyDescent="0.2">
      <c r="F68572" s="55"/>
    </row>
    <row r="68573" spans="6:6" ht="12.75" customHeight="1" x14ac:dyDescent="0.2">
      <c r="F68573" s="55"/>
    </row>
    <row r="68574" spans="6:6" ht="12.75" customHeight="1" x14ac:dyDescent="0.2">
      <c r="F68574" s="55"/>
    </row>
    <row r="68575" spans="6:6" ht="12.75" customHeight="1" x14ac:dyDescent="0.2">
      <c r="F68575" s="55"/>
    </row>
    <row r="68576" spans="6:6" ht="12.75" customHeight="1" x14ac:dyDescent="0.2">
      <c r="F68576" s="55"/>
    </row>
    <row r="68577" spans="6:6" ht="12.75" customHeight="1" x14ac:dyDescent="0.2">
      <c r="F68577" s="55"/>
    </row>
    <row r="68578" spans="6:6" ht="12.75" customHeight="1" x14ac:dyDescent="0.2">
      <c r="F68578" s="55"/>
    </row>
    <row r="68579" spans="6:6" ht="12.75" customHeight="1" x14ac:dyDescent="0.2">
      <c r="F68579" s="55"/>
    </row>
    <row r="68580" spans="6:6" ht="12.75" customHeight="1" x14ac:dyDescent="0.2">
      <c r="F68580" s="55"/>
    </row>
    <row r="68581" spans="6:6" ht="12.75" customHeight="1" x14ac:dyDescent="0.2">
      <c r="F68581" s="55"/>
    </row>
    <row r="68582" spans="6:6" ht="12.75" customHeight="1" x14ac:dyDescent="0.2">
      <c r="F68582" s="55"/>
    </row>
    <row r="68583" spans="6:6" ht="12.75" customHeight="1" x14ac:dyDescent="0.2">
      <c r="F68583" s="55"/>
    </row>
    <row r="68584" spans="6:6" ht="12.75" customHeight="1" x14ac:dyDescent="0.2">
      <c r="F68584" s="55"/>
    </row>
    <row r="68585" spans="6:6" ht="12.75" customHeight="1" x14ac:dyDescent="0.2">
      <c r="F68585" s="55"/>
    </row>
    <row r="68586" spans="6:6" ht="12.75" customHeight="1" x14ac:dyDescent="0.2">
      <c r="F68586" s="55"/>
    </row>
    <row r="68587" spans="6:6" ht="12.75" customHeight="1" x14ac:dyDescent="0.2">
      <c r="F68587" s="55"/>
    </row>
    <row r="68588" spans="6:6" ht="12.75" customHeight="1" x14ac:dyDescent="0.2">
      <c r="F68588" s="55"/>
    </row>
    <row r="68589" spans="6:6" ht="12.75" customHeight="1" x14ac:dyDescent="0.2">
      <c r="F68589" s="55"/>
    </row>
    <row r="68590" spans="6:6" ht="12.75" customHeight="1" x14ac:dyDescent="0.2">
      <c r="F68590" s="55"/>
    </row>
    <row r="68591" spans="6:6" ht="12.75" customHeight="1" x14ac:dyDescent="0.2">
      <c r="F68591" s="55"/>
    </row>
    <row r="68592" spans="6:6" ht="12.75" customHeight="1" x14ac:dyDescent="0.2">
      <c r="F68592" s="55"/>
    </row>
    <row r="68593" spans="6:6" ht="12.75" customHeight="1" x14ac:dyDescent="0.2">
      <c r="F68593" s="55"/>
    </row>
    <row r="68594" spans="6:6" ht="12.75" customHeight="1" x14ac:dyDescent="0.2">
      <c r="F68594" s="55"/>
    </row>
    <row r="68595" spans="6:6" ht="12.75" customHeight="1" x14ac:dyDescent="0.2">
      <c r="F68595" s="55"/>
    </row>
    <row r="68596" spans="6:6" ht="12.75" customHeight="1" x14ac:dyDescent="0.2">
      <c r="F68596" s="55"/>
    </row>
    <row r="68597" spans="6:6" ht="12.75" customHeight="1" x14ac:dyDescent="0.2">
      <c r="F68597" s="55"/>
    </row>
    <row r="68598" spans="6:6" ht="12.75" customHeight="1" x14ac:dyDescent="0.2">
      <c r="F68598" s="55"/>
    </row>
    <row r="68599" spans="6:6" ht="12.75" customHeight="1" x14ac:dyDescent="0.2">
      <c r="F68599" s="55"/>
    </row>
    <row r="68600" spans="6:6" ht="12.75" customHeight="1" x14ac:dyDescent="0.2">
      <c r="F68600" s="55"/>
    </row>
    <row r="68601" spans="6:6" ht="12.75" customHeight="1" x14ac:dyDescent="0.2">
      <c r="F68601" s="55"/>
    </row>
    <row r="68602" spans="6:6" ht="12.75" customHeight="1" x14ac:dyDescent="0.2">
      <c r="F68602" s="55"/>
    </row>
    <row r="68603" spans="6:6" ht="12.75" customHeight="1" x14ac:dyDescent="0.2">
      <c r="F68603" s="55"/>
    </row>
    <row r="68604" spans="6:6" ht="12.75" customHeight="1" x14ac:dyDescent="0.2">
      <c r="F68604" s="55"/>
    </row>
    <row r="68605" spans="6:6" ht="12.75" customHeight="1" x14ac:dyDescent="0.2">
      <c r="F68605" s="55"/>
    </row>
    <row r="68606" spans="6:6" ht="12.75" customHeight="1" x14ac:dyDescent="0.2">
      <c r="F68606" s="55"/>
    </row>
    <row r="68607" spans="6:6" ht="12.75" customHeight="1" x14ac:dyDescent="0.2">
      <c r="F68607" s="55"/>
    </row>
    <row r="68608" spans="6:6" ht="12.75" customHeight="1" x14ac:dyDescent="0.2">
      <c r="F68608" s="55"/>
    </row>
    <row r="68609" spans="6:6" ht="12.75" customHeight="1" x14ac:dyDescent="0.2">
      <c r="F68609" s="55"/>
    </row>
    <row r="68610" spans="6:6" ht="12.75" customHeight="1" x14ac:dyDescent="0.2">
      <c r="F68610" s="55"/>
    </row>
    <row r="68611" spans="6:6" ht="12.75" customHeight="1" x14ac:dyDescent="0.2">
      <c r="F68611" s="55"/>
    </row>
    <row r="68612" spans="6:6" ht="12.75" customHeight="1" x14ac:dyDescent="0.2">
      <c r="F68612" s="55"/>
    </row>
    <row r="68613" spans="6:6" ht="12.75" customHeight="1" x14ac:dyDescent="0.2">
      <c r="F68613" s="55"/>
    </row>
    <row r="68614" spans="6:6" ht="12.75" customHeight="1" x14ac:dyDescent="0.2">
      <c r="F68614" s="55"/>
    </row>
    <row r="68615" spans="6:6" ht="12.75" customHeight="1" x14ac:dyDescent="0.2">
      <c r="F68615" s="55"/>
    </row>
    <row r="68616" spans="6:6" ht="12.75" customHeight="1" x14ac:dyDescent="0.2">
      <c r="F68616" s="55"/>
    </row>
    <row r="68617" spans="6:6" ht="12.75" customHeight="1" x14ac:dyDescent="0.2">
      <c r="F68617" s="55"/>
    </row>
    <row r="68618" spans="6:6" ht="12.75" customHeight="1" x14ac:dyDescent="0.2">
      <c r="F68618" s="55"/>
    </row>
    <row r="68619" spans="6:6" ht="12.75" customHeight="1" x14ac:dyDescent="0.2">
      <c r="F68619" s="55"/>
    </row>
    <row r="68620" spans="6:6" ht="12.75" customHeight="1" x14ac:dyDescent="0.2">
      <c r="F68620" s="55"/>
    </row>
    <row r="68621" spans="6:6" ht="12.75" customHeight="1" x14ac:dyDescent="0.2">
      <c r="F68621" s="55"/>
    </row>
    <row r="68622" spans="6:6" ht="12.75" customHeight="1" x14ac:dyDescent="0.2">
      <c r="F68622" s="55"/>
    </row>
    <row r="68623" spans="6:6" ht="12.75" customHeight="1" x14ac:dyDescent="0.2">
      <c r="F68623" s="55"/>
    </row>
    <row r="68624" spans="6:6" ht="12.75" customHeight="1" x14ac:dyDescent="0.2">
      <c r="F68624" s="55"/>
    </row>
    <row r="68625" spans="6:6" ht="12.75" customHeight="1" x14ac:dyDescent="0.2">
      <c r="F68625" s="55"/>
    </row>
    <row r="68626" spans="6:6" ht="12.75" customHeight="1" x14ac:dyDescent="0.2">
      <c r="F68626" s="55"/>
    </row>
    <row r="68627" spans="6:6" ht="12.75" customHeight="1" x14ac:dyDescent="0.2">
      <c r="F68627" s="55"/>
    </row>
    <row r="68628" spans="6:6" ht="12.75" customHeight="1" x14ac:dyDescent="0.2">
      <c r="F68628" s="55"/>
    </row>
    <row r="68629" spans="6:6" ht="12.75" customHeight="1" x14ac:dyDescent="0.2">
      <c r="F68629" s="55"/>
    </row>
    <row r="68630" spans="6:6" ht="12.75" customHeight="1" x14ac:dyDescent="0.2">
      <c r="F68630" s="55"/>
    </row>
    <row r="68631" spans="6:6" ht="12.75" customHeight="1" x14ac:dyDescent="0.2">
      <c r="F68631" s="55"/>
    </row>
    <row r="68632" spans="6:6" ht="12.75" customHeight="1" x14ac:dyDescent="0.2">
      <c r="F68632" s="55"/>
    </row>
    <row r="68633" spans="6:6" ht="12.75" customHeight="1" x14ac:dyDescent="0.2">
      <c r="F68633" s="55"/>
    </row>
    <row r="68634" spans="6:6" ht="12.75" customHeight="1" x14ac:dyDescent="0.2">
      <c r="F68634" s="55"/>
    </row>
    <row r="68635" spans="6:6" ht="12.75" customHeight="1" x14ac:dyDescent="0.2">
      <c r="F68635" s="55"/>
    </row>
    <row r="68636" spans="6:6" ht="12.75" customHeight="1" x14ac:dyDescent="0.2">
      <c r="F68636" s="55"/>
    </row>
    <row r="68637" spans="6:6" ht="12.75" customHeight="1" x14ac:dyDescent="0.2">
      <c r="F68637" s="55"/>
    </row>
    <row r="68638" spans="6:6" ht="12.75" customHeight="1" x14ac:dyDescent="0.2">
      <c r="F68638" s="55"/>
    </row>
    <row r="68639" spans="6:6" ht="12.75" customHeight="1" x14ac:dyDescent="0.2">
      <c r="F68639" s="55"/>
    </row>
    <row r="68640" spans="6:6" ht="12.75" customHeight="1" x14ac:dyDescent="0.2">
      <c r="F68640" s="55"/>
    </row>
    <row r="68641" spans="6:6" ht="12.75" customHeight="1" x14ac:dyDescent="0.2">
      <c r="F68641" s="55"/>
    </row>
    <row r="68642" spans="6:6" ht="12.75" customHeight="1" x14ac:dyDescent="0.2">
      <c r="F68642" s="55"/>
    </row>
    <row r="68643" spans="6:6" ht="12.75" customHeight="1" x14ac:dyDescent="0.2">
      <c r="F68643" s="55"/>
    </row>
    <row r="68644" spans="6:6" ht="12.75" customHeight="1" x14ac:dyDescent="0.2">
      <c r="F68644" s="55"/>
    </row>
    <row r="68645" spans="6:6" ht="12.75" customHeight="1" x14ac:dyDescent="0.2">
      <c r="F68645" s="55"/>
    </row>
    <row r="68646" spans="6:6" ht="12.75" customHeight="1" x14ac:dyDescent="0.2">
      <c r="F68646" s="55"/>
    </row>
    <row r="68647" spans="6:6" ht="12.75" customHeight="1" x14ac:dyDescent="0.2">
      <c r="F68647" s="55"/>
    </row>
    <row r="68648" spans="6:6" ht="12.75" customHeight="1" x14ac:dyDescent="0.2">
      <c r="F68648" s="55"/>
    </row>
    <row r="68649" spans="6:6" ht="12.75" customHeight="1" x14ac:dyDescent="0.2">
      <c r="F68649" s="55"/>
    </row>
    <row r="68650" spans="6:6" ht="12.75" customHeight="1" x14ac:dyDescent="0.2">
      <c r="F68650" s="55"/>
    </row>
    <row r="68651" spans="6:6" ht="12.75" customHeight="1" x14ac:dyDescent="0.2">
      <c r="F68651" s="55"/>
    </row>
    <row r="68652" spans="6:6" ht="12.75" customHeight="1" x14ac:dyDescent="0.2">
      <c r="F68652" s="55"/>
    </row>
    <row r="68653" spans="6:6" ht="12.75" customHeight="1" x14ac:dyDescent="0.2">
      <c r="F68653" s="55"/>
    </row>
    <row r="68654" spans="6:6" ht="12.75" customHeight="1" x14ac:dyDescent="0.2">
      <c r="F68654" s="55"/>
    </row>
    <row r="68655" spans="6:6" ht="12.75" customHeight="1" x14ac:dyDescent="0.2">
      <c r="F68655" s="55"/>
    </row>
    <row r="68656" spans="6:6" ht="12.75" customHeight="1" x14ac:dyDescent="0.2">
      <c r="F68656" s="55"/>
    </row>
    <row r="68657" spans="6:6" ht="12.75" customHeight="1" x14ac:dyDescent="0.2">
      <c r="F68657" s="55"/>
    </row>
    <row r="68658" spans="6:6" ht="12.75" customHeight="1" x14ac:dyDescent="0.2">
      <c r="F68658" s="55"/>
    </row>
    <row r="68659" spans="6:6" ht="12.75" customHeight="1" x14ac:dyDescent="0.2">
      <c r="F68659" s="55"/>
    </row>
    <row r="68660" spans="6:6" ht="12.75" customHeight="1" x14ac:dyDescent="0.2">
      <c r="F68660" s="55"/>
    </row>
    <row r="68661" spans="6:6" ht="12.75" customHeight="1" x14ac:dyDescent="0.2">
      <c r="F68661" s="55"/>
    </row>
    <row r="68662" spans="6:6" ht="12.75" customHeight="1" x14ac:dyDescent="0.2">
      <c r="F68662" s="55"/>
    </row>
    <row r="68663" spans="6:6" ht="12.75" customHeight="1" x14ac:dyDescent="0.2">
      <c r="F68663" s="55"/>
    </row>
    <row r="68664" spans="6:6" ht="12.75" customHeight="1" x14ac:dyDescent="0.2">
      <c r="F68664" s="55"/>
    </row>
    <row r="68665" spans="6:6" ht="12.75" customHeight="1" x14ac:dyDescent="0.2">
      <c r="F68665" s="55"/>
    </row>
    <row r="68666" spans="6:6" ht="12.75" customHeight="1" x14ac:dyDescent="0.2">
      <c r="F68666" s="55"/>
    </row>
    <row r="68667" spans="6:6" ht="12.75" customHeight="1" x14ac:dyDescent="0.2">
      <c r="F68667" s="55"/>
    </row>
    <row r="68668" spans="6:6" ht="12.75" customHeight="1" x14ac:dyDescent="0.2">
      <c r="F68668" s="55"/>
    </row>
    <row r="68669" spans="6:6" ht="12.75" customHeight="1" x14ac:dyDescent="0.2">
      <c r="F68669" s="55"/>
    </row>
    <row r="68670" spans="6:6" ht="12.75" customHeight="1" x14ac:dyDescent="0.2">
      <c r="F68670" s="55"/>
    </row>
    <row r="68671" spans="6:6" ht="12.75" customHeight="1" x14ac:dyDescent="0.2">
      <c r="F68671" s="55"/>
    </row>
    <row r="68672" spans="6:6" ht="12.75" customHeight="1" x14ac:dyDescent="0.2">
      <c r="F68672" s="55"/>
    </row>
    <row r="68673" spans="6:6" ht="12.75" customHeight="1" x14ac:dyDescent="0.2">
      <c r="F68673" s="55"/>
    </row>
    <row r="68674" spans="6:6" ht="12.75" customHeight="1" x14ac:dyDescent="0.2">
      <c r="F68674" s="55"/>
    </row>
    <row r="68675" spans="6:6" ht="12.75" customHeight="1" x14ac:dyDescent="0.2">
      <c r="F68675" s="55"/>
    </row>
    <row r="68676" spans="6:6" ht="12.75" customHeight="1" x14ac:dyDescent="0.2">
      <c r="F68676" s="55"/>
    </row>
    <row r="68677" spans="6:6" ht="12.75" customHeight="1" x14ac:dyDescent="0.2">
      <c r="F68677" s="55"/>
    </row>
    <row r="68678" spans="6:6" ht="12.75" customHeight="1" x14ac:dyDescent="0.2">
      <c r="F68678" s="55"/>
    </row>
    <row r="68679" spans="6:6" ht="12.75" customHeight="1" x14ac:dyDescent="0.2">
      <c r="F68679" s="55"/>
    </row>
    <row r="68680" spans="6:6" ht="12.75" customHeight="1" x14ac:dyDescent="0.2">
      <c r="F68680" s="55"/>
    </row>
    <row r="68681" spans="6:6" ht="12.75" customHeight="1" x14ac:dyDescent="0.2">
      <c r="F68681" s="55"/>
    </row>
    <row r="68682" spans="6:6" ht="12.75" customHeight="1" x14ac:dyDescent="0.2">
      <c r="F68682" s="55"/>
    </row>
    <row r="68683" spans="6:6" ht="12.75" customHeight="1" x14ac:dyDescent="0.2">
      <c r="F68683" s="55"/>
    </row>
    <row r="68684" spans="6:6" ht="12.75" customHeight="1" x14ac:dyDescent="0.2">
      <c r="F68684" s="55"/>
    </row>
    <row r="68685" spans="6:6" ht="12.75" customHeight="1" x14ac:dyDescent="0.2">
      <c r="F68685" s="55"/>
    </row>
    <row r="68686" spans="6:6" ht="12.75" customHeight="1" x14ac:dyDescent="0.2">
      <c r="F68686" s="55"/>
    </row>
    <row r="68687" spans="6:6" ht="12.75" customHeight="1" x14ac:dyDescent="0.2">
      <c r="F68687" s="55"/>
    </row>
    <row r="68688" spans="6:6" ht="12.75" customHeight="1" x14ac:dyDescent="0.2">
      <c r="F68688" s="55"/>
    </row>
    <row r="68689" spans="6:6" ht="12.75" customHeight="1" x14ac:dyDescent="0.2">
      <c r="F68689" s="55"/>
    </row>
    <row r="68690" spans="6:6" ht="12.75" customHeight="1" x14ac:dyDescent="0.2">
      <c r="F68690" s="55"/>
    </row>
    <row r="68691" spans="6:6" ht="12.75" customHeight="1" x14ac:dyDescent="0.2">
      <c r="F68691" s="55"/>
    </row>
    <row r="68692" spans="6:6" ht="12.75" customHeight="1" x14ac:dyDescent="0.2">
      <c r="F68692" s="55"/>
    </row>
    <row r="68693" spans="6:6" ht="12.75" customHeight="1" x14ac:dyDescent="0.2">
      <c r="F68693" s="55"/>
    </row>
    <row r="68694" spans="6:6" ht="12.75" customHeight="1" x14ac:dyDescent="0.2">
      <c r="F68694" s="55"/>
    </row>
    <row r="68695" spans="6:6" ht="12.75" customHeight="1" x14ac:dyDescent="0.2">
      <c r="F68695" s="55"/>
    </row>
    <row r="68696" spans="6:6" ht="12.75" customHeight="1" x14ac:dyDescent="0.2">
      <c r="F68696" s="55"/>
    </row>
    <row r="68697" spans="6:6" ht="12.75" customHeight="1" x14ac:dyDescent="0.2">
      <c r="F68697" s="55"/>
    </row>
    <row r="68698" spans="6:6" ht="12.75" customHeight="1" x14ac:dyDescent="0.2">
      <c r="F68698" s="55"/>
    </row>
    <row r="68699" spans="6:6" ht="12.75" customHeight="1" x14ac:dyDescent="0.2">
      <c r="F68699" s="55"/>
    </row>
    <row r="68700" spans="6:6" ht="12.75" customHeight="1" x14ac:dyDescent="0.2">
      <c r="F68700" s="55"/>
    </row>
    <row r="68701" spans="6:6" ht="12.75" customHeight="1" x14ac:dyDescent="0.2">
      <c r="F68701" s="55"/>
    </row>
    <row r="68702" spans="6:6" ht="12.75" customHeight="1" x14ac:dyDescent="0.2">
      <c r="F68702" s="55"/>
    </row>
    <row r="68703" spans="6:6" ht="12.75" customHeight="1" x14ac:dyDescent="0.2">
      <c r="F68703" s="55"/>
    </row>
    <row r="68704" spans="6:6" ht="12.75" customHeight="1" x14ac:dyDescent="0.2">
      <c r="F68704" s="55"/>
    </row>
    <row r="68705" spans="6:6" ht="12.75" customHeight="1" x14ac:dyDescent="0.2">
      <c r="F68705" s="55"/>
    </row>
    <row r="68706" spans="6:6" ht="12.75" customHeight="1" x14ac:dyDescent="0.2">
      <c r="F68706" s="55"/>
    </row>
    <row r="68707" spans="6:6" ht="12.75" customHeight="1" x14ac:dyDescent="0.2">
      <c r="F68707" s="55"/>
    </row>
    <row r="68708" spans="6:6" ht="12.75" customHeight="1" x14ac:dyDescent="0.2">
      <c r="F68708" s="55"/>
    </row>
    <row r="68709" spans="6:6" ht="12.75" customHeight="1" x14ac:dyDescent="0.2">
      <c r="F68709" s="55"/>
    </row>
    <row r="68710" spans="6:6" ht="12.75" customHeight="1" x14ac:dyDescent="0.2">
      <c r="F68710" s="55"/>
    </row>
    <row r="68711" spans="6:6" ht="12.75" customHeight="1" x14ac:dyDescent="0.2">
      <c r="F68711" s="55"/>
    </row>
    <row r="68712" spans="6:6" ht="12.75" customHeight="1" x14ac:dyDescent="0.2">
      <c r="F68712" s="55"/>
    </row>
    <row r="68713" spans="6:6" ht="12.75" customHeight="1" x14ac:dyDescent="0.2">
      <c r="F68713" s="55"/>
    </row>
    <row r="68714" spans="6:6" ht="12.75" customHeight="1" x14ac:dyDescent="0.2">
      <c r="F68714" s="55"/>
    </row>
    <row r="68715" spans="6:6" ht="12.75" customHeight="1" x14ac:dyDescent="0.2">
      <c r="F68715" s="55"/>
    </row>
    <row r="68716" spans="6:6" ht="12.75" customHeight="1" x14ac:dyDescent="0.2">
      <c r="F68716" s="55"/>
    </row>
    <row r="68717" spans="6:6" ht="12.75" customHeight="1" x14ac:dyDescent="0.2">
      <c r="F68717" s="55"/>
    </row>
    <row r="68718" spans="6:6" ht="12.75" customHeight="1" x14ac:dyDescent="0.2">
      <c r="F68718" s="55"/>
    </row>
    <row r="68719" spans="6:6" ht="12.75" customHeight="1" x14ac:dyDescent="0.2">
      <c r="F68719" s="55"/>
    </row>
    <row r="68720" spans="6:6" ht="12.75" customHeight="1" x14ac:dyDescent="0.2">
      <c r="F68720" s="55"/>
    </row>
    <row r="68721" spans="6:6" ht="12.75" customHeight="1" x14ac:dyDescent="0.2">
      <c r="F68721" s="55"/>
    </row>
    <row r="68722" spans="6:6" ht="12.75" customHeight="1" x14ac:dyDescent="0.2">
      <c r="F68722" s="55"/>
    </row>
    <row r="68723" spans="6:6" ht="12.75" customHeight="1" x14ac:dyDescent="0.2">
      <c r="F68723" s="55"/>
    </row>
    <row r="68724" spans="6:6" ht="12.75" customHeight="1" x14ac:dyDescent="0.2">
      <c r="F68724" s="55"/>
    </row>
    <row r="68725" spans="6:6" ht="12.75" customHeight="1" x14ac:dyDescent="0.2">
      <c r="F68725" s="55"/>
    </row>
    <row r="68726" spans="6:6" ht="12.75" customHeight="1" x14ac:dyDescent="0.2">
      <c r="F68726" s="55"/>
    </row>
    <row r="68727" spans="6:6" ht="12.75" customHeight="1" x14ac:dyDescent="0.2">
      <c r="F68727" s="55"/>
    </row>
    <row r="68728" spans="6:6" ht="12.75" customHeight="1" x14ac:dyDescent="0.2">
      <c r="F68728" s="55"/>
    </row>
    <row r="68729" spans="6:6" ht="12.75" customHeight="1" x14ac:dyDescent="0.2">
      <c r="F68729" s="55"/>
    </row>
    <row r="68730" spans="6:6" ht="12.75" customHeight="1" x14ac:dyDescent="0.2">
      <c r="F68730" s="55"/>
    </row>
    <row r="68731" spans="6:6" ht="12.75" customHeight="1" x14ac:dyDescent="0.2">
      <c r="F68731" s="55"/>
    </row>
    <row r="68732" spans="6:6" ht="12.75" customHeight="1" x14ac:dyDescent="0.2">
      <c r="F68732" s="55"/>
    </row>
    <row r="68733" spans="6:6" ht="12.75" customHeight="1" x14ac:dyDescent="0.2">
      <c r="F68733" s="55"/>
    </row>
    <row r="68734" spans="6:6" ht="12.75" customHeight="1" x14ac:dyDescent="0.2">
      <c r="F68734" s="55"/>
    </row>
    <row r="68735" spans="6:6" ht="12.75" customHeight="1" x14ac:dyDescent="0.2">
      <c r="F68735" s="55"/>
    </row>
    <row r="68736" spans="6:6" ht="12.75" customHeight="1" x14ac:dyDescent="0.2">
      <c r="F68736" s="55"/>
    </row>
    <row r="68737" spans="6:6" ht="12.75" customHeight="1" x14ac:dyDescent="0.2">
      <c r="F68737" s="55"/>
    </row>
    <row r="68738" spans="6:6" ht="12.75" customHeight="1" x14ac:dyDescent="0.2">
      <c r="F68738" s="55"/>
    </row>
    <row r="68739" spans="6:6" ht="12.75" customHeight="1" x14ac:dyDescent="0.2">
      <c r="F68739" s="55"/>
    </row>
    <row r="68740" spans="6:6" ht="12.75" customHeight="1" x14ac:dyDescent="0.2">
      <c r="F68740" s="55"/>
    </row>
    <row r="68741" spans="6:6" ht="12.75" customHeight="1" x14ac:dyDescent="0.2">
      <c r="F68741" s="55"/>
    </row>
    <row r="68742" spans="6:6" ht="12.75" customHeight="1" x14ac:dyDescent="0.2">
      <c r="F68742" s="55"/>
    </row>
    <row r="68743" spans="6:6" ht="12.75" customHeight="1" x14ac:dyDescent="0.2">
      <c r="F68743" s="55"/>
    </row>
    <row r="68744" spans="6:6" ht="12.75" customHeight="1" x14ac:dyDescent="0.2">
      <c r="F68744" s="55"/>
    </row>
    <row r="68745" spans="6:6" ht="12.75" customHeight="1" x14ac:dyDescent="0.2">
      <c r="F68745" s="55"/>
    </row>
    <row r="68746" spans="6:6" ht="12.75" customHeight="1" x14ac:dyDescent="0.2">
      <c r="F68746" s="55"/>
    </row>
    <row r="68747" spans="6:6" ht="12.75" customHeight="1" x14ac:dyDescent="0.2">
      <c r="F68747" s="55"/>
    </row>
    <row r="68748" spans="6:6" ht="12.75" customHeight="1" x14ac:dyDescent="0.2">
      <c r="F68748" s="55"/>
    </row>
    <row r="68749" spans="6:6" ht="12.75" customHeight="1" x14ac:dyDescent="0.2">
      <c r="F68749" s="55"/>
    </row>
    <row r="68750" spans="6:6" ht="12.75" customHeight="1" x14ac:dyDescent="0.2">
      <c r="F68750" s="55"/>
    </row>
    <row r="68751" spans="6:6" ht="12.75" customHeight="1" x14ac:dyDescent="0.2">
      <c r="F68751" s="55"/>
    </row>
    <row r="68752" spans="6:6" ht="12.75" customHeight="1" x14ac:dyDescent="0.2">
      <c r="F68752" s="55"/>
    </row>
    <row r="68753" spans="6:6" ht="12.75" customHeight="1" x14ac:dyDescent="0.2">
      <c r="F68753" s="55"/>
    </row>
    <row r="68754" spans="6:6" ht="12.75" customHeight="1" x14ac:dyDescent="0.2">
      <c r="F68754" s="55"/>
    </row>
    <row r="68755" spans="6:6" ht="12.75" customHeight="1" x14ac:dyDescent="0.2">
      <c r="F68755" s="55"/>
    </row>
    <row r="68756" spans="6:6" ht="12.75" customHeight="1" x14ac:dyDescent="0.2">
      <c r="F68756" s="55"/>
    </row>
    <row r="68757" spans="6:6" ht="12.75" customHeight="1" x14ac:dyDescent="0.2">
      <c r="F68757" s="55"/>
    </row>
    <row r="68758" spans="6:6" ht="12.75" customHeight="1" x14ac:dyDescent="0.2">
      <c r="F68758" s="55"/>
    </row>
    <row r="68759" spans="6:6" ht="12.75" customHeight="1" x14ac:dyDescent="0.2">
      <c r="F68759" s="55"/>
    </row>
    <row r="68760" spans="6:6" ht="12.75" customHeight="1" x14ac:dyDescent="0.2">
      <c r="F68760" s="55"/>
    </row>
    <row r="68761" spans="6:6" ht="12.75" customHeight="1" x14ac:dyDescent="0.2">
      <c r="F68761" s="55"/>
    </row>
    <row r="68762" spans="6:6" ht="12.75" customHeight="1" x14ac:dyDescent="0.2">
      <c r="F68762" s="55"/>
    </row>
    <row r="68763" spans="6:6" ht="12.75" customHeight="1" x14ac:dyDescent="0.2">
      <c r="F68763" s="55"/>
    </row>
    <row r="68764" spans="6:6" ht="12.75" customHeight="1" x14ac:dyDescent="0.2">
      <c r="F68764" s="55"/>
    </row>
    <row r="68765" spans="6:6" ht="12.75" customHeight="1" x14ac:dyDescent="0.2">
      <c r="F68765" s="55"/>
    </row>
    <row r="68766" spans="6:6" ht="12.75" customHeight="1" x14ac:dyDescent="0.2">
      <c r="F68766" s="55"/>
    </row>
    <row r="68767" spans="6:6" ht="12.75" customHeight="1" x14ac:dyDescent="0.2">
      <c r="F68767" s="55"/>
    </row>
    <row r="68768" spans="6:6" ht="12.75" customHeight="1" x14ac:dyDescent="0.2">
      <c r="F68768" s="55"/>
    </row>
    <row r="68769" spans="6:6" ht="12.75" customHeight="1" x14ac:dyDescent="0.2">
      <c r="F68769" s="55"/>
    </row>
    <row r="68770" spans="6:6" ht="12.75" customHeight="1" x14ac:dyDescent="0.2">
      <c r="F68770" s="55"/>
    </row>
    <row r="68771" spans="6:6" ht="12.75" customHeight="1" x14ac:dyDescent="0.2">
      <c r="F68771" s="55"/>
    </row>
    <row r="68772" spans="6:6" ht="12.75" customHeight="1" x14ac:dyDescent="0.2">
      <c r="F68772" s="55"/>
    </row>
    <row r="68773" spans="6:6" ht="12.75" customHeight="1" x14ac:dyDescent="0.2">
      <c r="F68773" s="55"/>
    </row>
    <row r="68774" spans="6:6" ht="12.75" customHeight="1" x14ac:dyDescent="0.2">
      <c r="F68774" s="55"/>
    </row>
    <row r="68775" spans="6:6" ht="12.75" customHeight="1" x14ac:dyDescent="0.2">
      <c r="F68775" s="55"/>
    </row>
    <row r="68776" spans="6:6" ht="12.75" customHeight="1" x14ac:dyDescent="0.2">
      <c r="F68776" s="55"/>
    </row>
    <row r="68777" spans="6:6" ht="12.75" customHeight="1" x14ac:dyDescent="0.2">
      <c r="F68777" s="55"/>
    </row>
    <row r="68778" spans="6:6" ht="12.75" customHeight="1" x14ac:dyDescent="0.2">
      <c r="F68778" s="55"/>
    </row>
    <row r="68779" spans="6:6" ht="12.75" customHeight="1" x14ac:dyDescent="0.2">
      <c r="F68779" s="55"/>
    </row>
    <row r="68780" spans="6:6" ht="12.75" customHeight="1" x14ac:dyDescent="0.2">
      <c r="F68780" s="55"/>
    </row>
    <row r="68781" spans="6:6" ht="12.75" customHeight="1" x14ac:dyDescent="0.2">
      <c r="F68781" s="55"/>
    </row>
    <row r="68782" spans="6:6" ht="12.75" customHeight="1" x14ac:dyDescent="0.2">
      <c r="F68782" s="55"/>
    </row>
    <row r="68783" spans="6:6" ht="12.75" customHeight="1" x14ac:dyDescent="0.2">
      <c r="F68783" s="55"/>
    </row>
    <row r="68784" spans="6:6" ht="12.75" customHeight="1" x14ac:dyDescent="0.2">
      <c r="F68784" s="55"/>
    </row>
    <row r="68785" spans="6:6" ht="12.75" customHeight="1" x14ac:dyDescent="0.2">
      <c r="F68785" s="55"/>
    </row>
    <row r="68786" spans="6:6" ht="12.75" customHeight="1" x14ac:dyDescent="0.2">
      <c r="F68786" s="55"/>
    </row>
    <row r="68787" spans="6:6" ht="12.75" customHeight="1" x14ac:dyDescent="0.2">
      <c r="F68787" s="55"/>
    </row>
    <row r="68788" spans="6:6" ht="12.75" customHeight="1" x14ac:dyDescent="0.2">
      <c r="F68788" s="55"/>
    </row>
    <row r="68789" spans="6:6" ht="12.75" customHeight="1" x14ac:dyDescent="0.2">
      <c r="F68789" s="55"/>
    </row>
    <row r="68790" spans="6:6" ht="12.75" customHeight="1" x14ac:dyDescent="0.2">
      <c r="F68790" s="55"/>
    </row>
    <row r="68791" spans="6:6" ht="12.75" customHeight="1" x14ac:dyDescent="0.2">
      <c r="F68791" s="55"/>
    </row>
    <row r="68792" spans="6:6" ht="12.75" customHeight="1" x14ac:dyDescent="0.2">
      <c r="F68792" s="55"/>
    </row>
    <row r="68793" spans="6:6" ht="12.75" customHeight="1" x14ac:dyDescent="0.2">
      <c r="F68793" s="55"/>
    </row>
    <row r="68794" spans="6:6" ht="12.75" customHeight="1" x14ac:dyDescent="0.2">
      <c r="F68794" s="55"/>
    </row>
    <row r="68795" spans="6:6" ht="12.75" customHeight="1" x14ac:dyDescent="0.2">
      <c r="F68795" s="55"/>
    </row>
    <row r="68796" spans="6:6" ht="12.75" customHeight="1" x14ac:dyDescent="0.2">
      <c r="F68796" s="55"/>
    </row>
    <row r="68797" spans="6:6" ht="12.75" customHeight="1" x14ac:dyDescent="0.2">
      <c r="F68797" s="55"/>
    </row>
    <row r="68798" spans="6:6" ht="12.75" customHeight="1" x14ac:dyDescent="0.2">
      <c r="F68798" s="55"/>
    </row>
    <row r="68799" spans="6:6" ht="12.75" customHeight="1" x14ac:dyDescent="0.2">
      <c r="F68799" s="55"/>
    </row>
    <row r="68800" spans="6:6" ht="12.75" customHeight="1" x14ac:dyDescent="0.2">
      <c r="F68800" s="55"/>
    </row>
    <row r="68801" spans="6:6" ht="12.75" customHeight="1" x14ac:dyDescent="0.2">
      <c r="F68801" s="55"/>
    </row>
    <row r="68802" spans="6:6" ht="12.75" customHeight="1" x14ac:dyDescent="0.2">
      <c r="F68802" s="55"/>
    </row>
    <row r="68803" spans="6:6" ht="12.75" customHeight="1" x14ac:dyDescent="0.2">
      <c r="F68803" s="55"/>
    </row>
    <row r="68804" spans="6:6" ht="12.75" customHeight="1" x14ac:dyDescent="0.2">
      <c r="F68804" s="55"/>
    </row>
    <row r="68805" spans="6:6" ht="12.75" customHeight="1" x14ac:dyDescent="0.2">
      <c r="F68805" s="55"/>
    </row>
    <row r="68806" spans="6:6" ht="12.75" customHeight="1" x14ac:dyDescent="0.2">
      <c r="F68806" s="55"/>
    </row>
    <row r="68807" spans="6:6" ht="12.75" customHeight="1" x14ac:dyDescent="0.2">
      <c r="F68807" s="55"/>
    </row>
    <row r="68808" spans="6:6" ht="12.75" customHeight="1" x14ac:dyDescent="0.2">
      <c r="F68808" s="55"/>
    </row>
    <row r="68809" spans="6:6" ht="12.75" customHeight="1" x14ac:dyDescent="0.2">
      <c r="F68809" s="55"/>
    </row>
    <row r="68810" spans="6:6" ht="12.75" customHeight="1" x14ac:dyDescent="0.2">
      <c r="F68810" s="55"/>
    </row>
    <row r="68811" spans="6:6" ht="12.75" customHeight="1" x14ac:dyDescent="0.2">
      <c r="F68811" s="55"/>
    </row>
    <row r="68812" spans="6:6" ht="12.75" customHeight="1" x14ac:dyDescent="0.2">
      <c r="F68812" s="55"/>
    </row>
    <row r="68813" spans="6:6" ht="12.75" customHeight="1" x14ac:dyDescent="0.2">
      <c r="F68813" s="55"/>
    </row>
    <row r="68814" spans="6:6" ht="12.75" customHeight="1" x14ac:dyDescent="0.2">
      <c r="F68814" s="55"/>
    </row>
    <row r="68815" spans="6:6" ht="12.75" customHeight="1" x14ac:dyDescent="0.2">
      <c r="F68815" s="55"/>
    </row>
    <row r="68816" spans="6:6" ht="12.75" customHeight="1" x14ac:dyDescent="0.2">
      <c r="F68816" s="55"/>
    </row>
    <row r="68817" spans="6:6" ht="12.75" customHeight="1" x14ac:dyDescent="0.2">
      <c r="F68817" s="55"/>
    </row>
    <row r="68818" spans="6:6" ht="12.75" customHeight="1" x14ac:dyDescent="0.2">
      <c r="F68818" s="55"/>
    </row>
    <row r="68819" spans="6:6" ht="12.75" customHeight="1" x14ac:dyDescent="0.2">
      <c r="F68819" s="55"/>
    </row>
    <row r="68820" spans="6:6" ht="12.75" customHeight="1" x14ac:dyDescent="0.2">
      <c r="F68820" s="55"/>
    </row>
    <row r="68821" spans="6:6" ht="12.75" customHeight="1" x14ac:dyDescent="0.2">
      <c r="F68821" s="55"/>
    </row>
    <row r="68822" spans="6:6" ht="12.75" customHeight="1" x14ac:dyDescent="0.2">
      <c r="F68822" s="55"/>
    </row>
    <row r="68823" spans="6:6" ht="12.75" customHeight="1" x14ac:dyDescent="0.2">
      <c r="F68823" s="55"/>
    </row>
    <row r="68824" spans="6:6" ht="12.75" customHeight="1" x14ac:dyDescent="0.2">
      <c r="F68824" s="55"/>
    </row>
    <row r="68825" spans="6:6" ht="12.75" customHeight="1" x14ac:dyDescent="0.2">
      <c r="F68825" s="55"/>
    </row>
    <row r="68826" spans="6:6" ht="12.75" customHeight="1" x14ac:dyDescent="0.2">
      <c r="F68826" s="55"/>
    </row>
    <row r="68827" spans="6:6" ht="12.75" customHeight="1" x14ac:dyDescent="0.2">
      <c r="F68827" s="55"/>
    </row>
    <row r="68828" spans="6:6" ht="12.75" customHeight="1" x14ac:dyDescent="0.2">
      <c r="F68828" s="55"/>
    </row>
    <row r="68829" spans="6:6" ht="12.75" customHeight="1" x14ac:dyDescent="0.2">
      <c r="F68829" s="55"/>
    </row>
    <row r="68830" spans="6:6" ht="12.75" customHeight="1" x14ac:dyDescent="0.2">
      <c r="F68830" s="55"/>
    </row>
    <row r="68831" spans="6:6" ht="12.75" customHeight="1" x14ac:dyDescent="0.2">
      <c r="F68831" s="55"/>
    </row>
    <row r="68832" spans="6:6" ht="12.75" customHeight="1" x14ac:dyDescent="0.2">
      <c r="F68832" s="55"/>
    </row>
    <row r="68833" spans="6:6" ht="12.75" customHeight="1" x14ac:dyDescent="0.2">
      <c r="F68833" s="55"/>
    </row>
    <row r="68834" spans="6:6" ht="12.75" customHeight="1" x14ac:dyDescent="0.2">
      <c r="F68834" s="55"/>
    </row>
    <row r="68835" spans="6:6" ht="12.75" customHeight="1" x14ac:dyDescent="0.2">
      <c r="F68835" s="55"/>
    </row>
    <row r="68836" spans="6:6" ht="12.75" customHeight="1" x14ac:dyDescent="0.2">
      <c r="F68836" s="55"/>
    </row>
    <row r="68837" spans="6:6" ht="12.75" customHeight="1" x14ac:dyDescent="0.2">
      <c r="F68837" s="55"/>
    </row>
    <row r="68838" spans="6:6" ht="12.75" customHeight="1" x14ac:dyDescent="0.2">
      <c r="F68838" s="55"/>
    </row>
    <row r="68839" spans="6:6" ht="12.75" customHeight="1" x14ac:dyDescent="0.2">
      <c r="F68839" s="55"/>
    </row>
    <row r="68840" spans="6:6" ht="12.75" customHeight="1" x14ac:dyDescent="0.2">
      <c r="F68840" s="55"/>
    </row>
    <row r="68841" spans="6:6" ht="12.75" customHeight="1" x14ac:dyDescent="0.2">
      <c r="F68841" s="55"/>
    </row>
    <row r="68842" spans="6:6" ht="12.75" customHeight="1" x14ac:dyDescent="0.2">
      <c r="F68842" s="55"/>
    </row>
    <row r="68843" spans="6:6" ht="12.75" customHeight="1" x14ac:dyDescent="0.2">
      <c r="F68843" s="55"/>
    </row>
    <row r="68844" spans="6:6" ht="12.75" customHeight="1" x14ac:dyDescent="0.2">
      <c r="F68844" s="55"/>
    </row>
    <row r="68845" spans="6:6" ht="12.75" customHeight="1" x14ac:dyDescent="0.2">
      <c r="F68845" s="55"/>
    </row>
    <row r="68846" spans="6:6" ht="12.75" customHeight="1" x14ac:dyDescent="0.2">
      <c r="F68846" s="55"/>
    </row>
    <row r="68847" spans="6:6" ht="12.75" customHeight="1" x14ac:dyDescent="0.2">
      <c r="F68847" s="55"/>
    </row>
    <row r="68848" spans="6:6" ht="12.75" customHeight="1" x14ac:dyDescent="0.2">
      <c r="F68848" s="55"/>
    </row>
    <row r="68849" spans="6:6" ht="12.75" customHeight="1" x14ac:dyDescent="0.2">
      <c r="F68849" s="55"/>
    </row>
    <row r="68850" spans="6:6" ht="12.75" customHeight="1" x14ac:dyDescent="0.2">
      <c r="F68850" s="55"/>
    </row>
    <row r="68851" spans="6:6" ht="12.75" customHeight="1" x14ac:dyDescent="0.2">
      <c r="F68851" s="55"/>
    </row>
    <row r="68852" spans="6:6" ht="12.75" customHeight="1" x14ac:dyDescent="0.2">
      <c r="F68852" s="55"/>
    </row>
    <row r="68853" spans="6:6" ht="12.75" customHeight="1" x14ac:dyDescent="0.2">
      <c r="F68853" s="55"/>
    </row>
    <row r="68854" spans="6:6" ht="12.75" customHeight="1" x14ac:dyDescent="0.2">
      <c r="F68854" s="55"/>
    </row>
    <row r="68855" spans="6:6" ht="12.75" customHeight="1" x14ac:dyDescent="0.2">
      <c r="F68855" s="55"/>
    </row>
    <row r="68856" spans="6:6" ht="12.75" customHeight="1" x14ac:dyDescent="0.2">
      <c r="F68856" s="55"/>
    </row>
    <row r="68857" spans="6:6" ht="12.75" customHeight="1" x14ac:dyDescent="0.2">
      <c r="F68857" s="55"/>
    </row>
    <row r="68858" spans="6:6" ht="12.75" customHeight="1" x14ac:dyDescent="0.2">
      <c r="F68858" s="55"/>
    </row>
    <row r="68859" spans="6:6" ht="12.75" customHeight="1" x14ac:dyDescent="0.2">
      <c r="F68859" s="55"/>
    </row>
    <row r="68860" spans="6:6" ht="12.75" customHeight="1" x14ac:dyDescent="0.2">
      <c r="F68860" s="55"/>
    </row>
    <row r="68861" spans="6:6" ht="12.75" customHeight="1" x14ac:dyDescent="0.2">
      <c r="F68861" s="55"/>
    </row>
    <row r="68862" spans="6:6" ht="12.75" customHeight="1" x14ac:dyDescent="0.2">
      <c r="F68862" s="55"/>
    </row>
    <row r="68863" spans="6:6" ht="12.75" customHeight="1" x14ac:dyDescent="0.2">
      <c r="F68863" s="55"/>
    </row>
    <row r="68864" spans="6:6" ht="12.75" customHeight="1" x14ac:dyDescent="0.2">
      <c r="F68864" s="55"/>
    </row>
    <row r="68865" spans="6:6" ht="12.75" customHeight="1" x14ac:dyDescent="0.2">
      <c r="F68865" s="55"/>
    </row>
    <row r="68866" spans="6:6" ht="12.75" customHeight="1" x14ac:dyDescent="0.2">
      <c r="F68866" s="55"/>
    </row>
    <row r="68867" spans="6:6" ht="12.75" customHeight="1" x14ac:dyDescent="0.2">
      <c r="F68867" s="55"/>
    </row>
    <row r="68868" spans="6:6" ht="12.75" customHeight="1" x14ac:dyDescent="0.2">
      <c r="F68868" s="55"/>
    </row>
    <row r="68869" spans="6:6" ht="12.75" customHeight="1" x14ac:dyDescent="0.2">
      <c r="F68869" s="55"/>
    </row>
    <row r="68870" spans="6:6" ht="12.75" customHeight="1" x14ac:dyDescent="0.2">
      <c r="F68870" s="55"/>
    </row>
    <row r="68871" spans="6:6" ht="12.75" customHeight="1" x14ac:dyDescent="0.2">
      <c r="F68871" s="55"/>
    </row>
    <row r="68872" spans="6:6" ht="12.75" customHeight="1" x14ac:dyDescent="0.2">
      <c r="F68872" s="55"/>
    </row>
    <row r="68873" spans="6:6" ht="12.75" customHeight="1" x14ac:dyDescent="0.2">
      <c r="F68873" s="55"/>
    </row>
    <row r="68874" spans="6:6" ht="12.75" customHeight="1" x14ac:dyDescent="0.2">
      <c r="F68874" s="55"/>
    </row>
    <row r="68875" spans="6:6" ht="12.75" customHeight="1" x14ac:dyDescent="0.2">
      <c r="F68875" s="55"/>
    </row>
    <row r="68876" spans="6:6" ht="12.75" customHeight="1" x14ac:dyDescent="0.2">
      <c r="F68876" s="55"/>
    </row>
    <row r="68877" spans="6:6" ht="12.75" customHeight="1" x14ac:dyDescent="0.2">
      <c r="F68877" s="55"/>
    </row>
    <row r="68878" spans="6:6" ht="12.75" customHeight="1" x14ac:dyDescent="0.2">
      <c r="F68878" s="55"/>
    </row>
    <row r="68879" spans="6:6" ht="12.75" customHeight="1" x14ac:dyDescent="0.2">
      <c r="F68879" s="55"/>
    </row>
    <row r="68880" spans="6:6" ht="12.75" customHeight="1" x14ac:dyDescent="0.2">
      <c r="F68880" s="55"/>
    </row>
    <row r="68881" spans="6:6" ht="12.75" customHeight="1" x14ac:dyDescent="0.2">
      <c r="F68881" s="55"/>
    </row>
    <row r="68882" spans="6:6" ht="12.75" customHeight="1" x14ac:dyDescent="0.2">
      <c r="F68882" s="55"/>
    </row>
    <row r="68883" spans="6:6" ht="12.75" customHeight="1" x14ac:dyDescent="0.2">
      <c r="F68883" s="55"/>
    </row>
    <row r="68884" spans="6:6" ht="12.75" customHeight="1" x14ac:dyDescent="0.2">
      <c r="F68884" s="55"/>
    </row>
    <row r="68885" spans="6:6" ht="12.75" customHeight="1" x14ac:dyDescent="0.2">
      <c r="F68885" s="55"/>
    </row>
    <row r="68886" spans="6:6" ht="12.75" customHeight="1" x14ac:dyDescent="0.2">
      <c r="F68886" s="55"/>
    </row>
    <row r="68887" spans="6:6" ht="12.75" customHeight="1" x14ac:dyDescent="0.2">
      <c r="F68887" s="55"/>
    </row>
    <row r="68888" spans="6:6" ht="12.75" customHeight="1" x14ac:dyDescent="0.2">
      <c r="F68888" s="55"/>
    </row>
    <row r="68889" spans="6:6" ht="12.75" customHeight="1" x14ac:dyDescent="0.2">
      <c r="F68889" s="55"/>
    </row>
    <row r="68890" spans="6:6" ht="12.75" customHeight="1" x14ac:dyDescent="0.2">
      <c r="F68890" s="55"/>
    </row>
    <row r="68891" spans="6:6" ht="12.75" customHeight="1" x14ac:dyDescent="0.2">
      <c r="F68891" s="55"/>
    </row>
    <row r="68892" spans="6:6" ht="12.75" customHeight="1" x14ac:dyDescent="0.2">
      <c r="F68892" s="55"/>
    </row>
    <row r="68893" spans="6:6" ht="12.75" customHeight="1" x14ac:dyDescent="0.2">
      <c r="F68893" s="55"/>
    </row>
    <row r="68894" spans="6:6" ht="12.75" customHeight="1" x14ac:dyDescent="0.2">
      <c r="F68894" s="55"/>
    </row>
    <row r="68895" spans="6:6" ht="12.75" customHeight="1" x14ac:dyDescent="0.2">
      <c r="F68895" s="55"/>
    </row>
    <row r="68896" spans="6:6" ht="12.75" customHeight="1" x14ac:dyDescent="0.2">
      <c r="F68896" s="55"/>
    </row>
    <row r="68897" spans="6:6" ht="12.75" customHeight="1" x14ac:dyDescent="0.2">
      <c r="F68897" s="55"/>
    </row>
    <row r="68898" spans="6:6" ht="12.75" customHeight="1" x14ac:dyDescent="0.2">
      <c r="F68898" s="55"/>
    </row>
    <row r="68899" spans="6:6" ht="12.75" customHeight="1" x14ac:dyDescent="0.2">
      <c r="F68899" s="55"/>
    </row>
    <row r="68900" spans="6:6" ht="12.75" customHeight="1" x14ac:dyDescent="0.2">
      <c r="F68900" s="55"/>
    </row>
    <row r="68901" spans="6:6" ht="12.75" customHeight="1" x14ac:dyDescent="0.2">
      <c r="F68901" s="55"/>
    </row>
    <row r="68902" spans="6:6" ht="12.75" customHeight="1" x14ac:dyDescent="0.2">
      <c r="F68902" s="55"/>
    </row>
    <row r="68903" spans="6:6" ht="12.75" customHeight="1" x14ac:dyDescent="0.2">
      <c r="F68903" s="55"/>
    </row>
    <row r="68904" spans="6:6" ht="12.75" customHeight="1" x14ac:dyDescent="0.2">
      <c r="F68904" s="55"/>
    </row>
    <row r="68905" spans="6:6" ht="12.75" customHeight="1" x14ac:dyDescent="0.2">
      <c r="F68905" s="55"/>
    </row>
    <row r="68906" spans="6:6" ht="12.75" customHeight="1" x14ac:dyDescent="0.2">
      <c r="F68906" s="55"/>
    </row>
    <row r="68907" spans="6:6" ht="12.75" customHeight="1" x14ac:dyDescent="0.2">
      <c r="F68907" s="55"/>
    </row>
    <row r="68908" spans="6:6" ht="12.75" customHeight="1" x14ac:dyDescent="0.2">
      <c r="F68908" s="55"/>
    </row>
    <row r="68909" spans="6:6" ht="12.75" customHeight="1" x14ac:dyDescent="0.2">
      <c r="F68909" s="55"/>
    </row>
    <row r="68910" spans="6:6" ht="12.75" customHeight="1" x14ac:dyDescent="0.2">
      <c r="F68910" s="55"/>
    </row>
    <row r="68911" spans="6:6" ht="12.75" customHeight="1" x14ac:dyDescent="0.2">
      <c r="F68911" s="55"/>
    </row>
    <row r="68912" spans="6:6" ht="12.75" customHeight="1" x14ac:dyDescent="0.2">
      <c r="F68912" s="55"/>
    </row>
    <row r="68913" spans="6:6" ht="12.75" customHeight="1" x14ac:dyDescent="0.2">
      <c r="F68913" s="55"/>
    </row>
    <row r="68914" spans="6:6" ht="12.75" customHeight="1" x14ac:dyDescent="0.2">
      <c r="F68914" s="55"/>
    </row>
    <row r="68915" spans="6:6" ht="12.75" customHeight="1" x14ac:dyDescent="0.2">
      <c r="F68915" s="55"/>
    </row>
    <row r="68916" spans="6:6" ht="12.75" customHeight="1" x14ac:dyDescent="0.2">
      <c r="F68916" s="55"/>
    </row>
    <row r="68917" spans="6:6" ht="12.75" customHeight="1" x14ac:dyDescent="0.2">
      <c r="F68917" s="55"/>
    </row>
    <row r="68918" spans="6:6" ht="12.75" customHeight="1" x14ac:dyDescent="0.2">
      <c r="F68918" s="55"/>
    </row>
    <row r="68919" spans="6:6" ht="12.75" customHeight="1" x14ac:dyDescent="0.2">
      <c r="F68919" s="55"/>
    </row>
    <row r="68920" spans="6:6" ht="12.75" customHeight="1" x14ac:dyDescent="0.2">
      <c r="F68920" s="55"/>
    </row>
    <row r="68921" spans="6:6" ht="12.75" customHeight="1" x14ac:dyDescent="0.2">
      <c r="F68921" s="55"/>
    </row>
    <row r="68922" spans="6:6" ht="12.75" customHeight="1" x14ac:dyDescent="0.2">
      <c r="F68922" s="55"/>
    </row>
    <row r="68923" spans="6:6" ht="12.75" customHeight="1" x14ac:dyDescent="0.2">
      <c r="F68923" s="55"/>
    </row>
    <row r="68924" spans="6:6" ht="12.75" customHeight="1" x14ac:dyDescent="0.2">
      <c r="F68924" s="55"/>
    </row>
    <row r="68925" spans="6:6" ht="12.75" customHeight="1" x14ac:dyDescent="0.2">
      <c r="F68925" s="55"/>
    </row>
    <row r="68926" spans="6:6" ht="12.75" customHeight="1" x14ac:dyDescent="0.2">
      <c r="F68926" s="55"/>
    </row>
    <row r="68927" spans="6:6" ht="12.75" customHeight="1" x14ac:dyDescent="0.2">
      <c r="F68927" s="55"/>
    </row>
    <row r="68928" spans="6:6" ht="12.75" customHeight="1" x14ac:dyDescent="0.2">
      <c r="F68928" s="55"/>
    </row>
    <row r="68929" spans="6:6" ht="12.75" customHeight="1" x14ac:dyDescent="0.2">
      <c r="F68929" s="55"/>
    </row>
    <row r="68930" spans="6:6" ht="12.75" customHeight="1" x14ac:dyDescent="0.2">
      <c r="F68930" s="55"/>
    </row>
    <row r="68931" spans="6:6" ht="12.75" customHeight="1" x14ac:dyDescent="0.2">
      <c r="F68931" s="55"/>
    </row>
    <row r="68932" spans="6:6" ht="12.75" customHeight="1" x14ac:dyDescent="0.2">
      <c r="F68932" s="55"/>
    </row>
    <row r="68933" spans="6:6" ht="12.75" customHeight="1" x14ac:dyDescent="0.2">
      <c r="F68933" s="55"/>
    </row>
    <row r="68934" spans="6:6" ht="12.75" customHeight="1" x14ac:dyDescent="0.2">
      <c r="F68934" s="55"/>
    </row>
    <row r="68935" spans="6:6" ht="12.75" customHeight="1" x14ac:dyDescent="0.2">
      <c r="F68935" s="55"/>
    </row>
    <row r="68936" spans="6:6" ht="12.75" customHeight="1" x14ac:dyDescent="0.2">
      <c r="F68936" s="55"/>
    </row>
    <row r="68937" spans="6:6" ht="12.75" customHeight="1" x14ac:dyDescent="0.2">
      <c r="F68937" s="55"/>
    </row>
    <row r="68938" spans="6:6" ht="12.75" customHeight="1" x14ac:dyDescent="0.2">
      <c r="F68938" s="55"/>
    </row>
    <row r="68939" spans="6:6" ht="12.75" customHeight="1" x14ac:dyDescent="0.2">
      <c r="F68939" s="55"/>
    </row>
    <row r="68940" spans="6:6" ht="12.75" customHeight="1" x14ac:dyDescent="0.2">
      <c r="F68940" s="55"/>
    </row>
    <row r="68941" spans="6:6" ht="12.75" customHeight="1" x14ac:dyDescent="0.2">
      <c r="F68941" s="55"/>
    </row>
    <row r="68942" spans="6:6" ht="12.75" customHeight="1" x14ac:dyDescent="0.2">
      <c r="F68942" s="55"/>
    </row>
    <row r="68943" spans="6:6" ht="12.75" customHeight="1" x14ac:dyDescent="0.2">
      <c r="F68943" s="55"/>
    </row>
    <row r="68944" spans="6:6" ht="12.75" customHeight="1" x14ac:dyDescent="0.2">
      <c r="F68944" s="55"/>
    </row>
    <row r="68945" spans="6:6" ht="12.75" customHeight="1" x14ac:dyDescent="0.2">
      <c r="F68945" s="55"/>
    </row>
    <row r="68946" spans="6:6" ht="12.75" customHeight="1" x14ac:dyDescent="0.2">
      <c r="F68946" s="55"/>
    </row>
    <row r="68947" spans="6:6" ht="12.75" customHeight="1" x14ac:dyDescent="0.2">
      <c r="F68947" s="55"/>
    </row>
    <row r="68948" spans="6:6" ht="12.75" customHeight="1" x14ac:dyDescent="0.2">
      <c r="F68948" s="55"/>
    </row>
    <row r="68949" spans="6:6" ht="12.75" customHeight="1" x14ac:dyDescent="0.2">
      <c r="F68949" s="55"/>
    </row>
    <row r="68950" spans="6:6" ht="12.75" customHeight="1" x14ac:dyDescent="0.2">
      <c r="F68950" s="55"/>
    </row>
    <row r="68951" spans="6:6" ht="12.75" customHeight="1" x14ac:dyDescent="0.2">
      <c r="F68951" s="55"/>
    </row>
    <row r="68952" spans="6:6" ht="12.75" customHeight="1" x14ac:dyDescent="0.2">
      <c r="F68952" s="55"/>
    </row>
    <row r="68953" spans="6:6" ht="12.75" customHeight="1" x14ac:dyDescent="0.2">
      <c r="F68953" s="55"/>
    </row>
    <row r="68954" spans="6:6" ht="12.75" customHeight="1" x14ac:dyDescent="0.2">
      <c r="F68954" s="55"/>
    </row>
    <row r="68955" spans="6:6" ht="12.75" customHeight="1" x14ac:dyDescent="0.2">
      <c r="F68955" s="55"/>
    </row>
    <row r="68956" spans="6:6" ht="12.75" customHeight="1" x14ac:dyDescent="0.2">
      <c r="F68956" s="55"/>
    </row>
    <row r="68957" spans="6:6" ht="12.75" customHeight="1" x14ac:dyDescent="0.2">
      <c r="F68957" s="55"/>
    </row>
    <row r="68958" spans="6:6" ht="12.75" customHeight="1" x14ac:dyDescent="0.2">
      <c r="F68958" s="55"/>
    </row>
    <row r="68959" spans="6:6" ht="12.75" customHeight="1" x14ac:dyDescent="0.2">
      <c r="F68959" s="55"/>
    </row>
    <row r="68960" spans="6:6" ht="12.75" customHeight="1" x14ac:dyDescent="0.2">
      <c r="F68960" s="55"/>
    </row>
    <row r="68961" spans="6:6" ht="12.75" customHeight="1" x14ac:dyDescent="0.2">
      <c r="F68961" s="55"/>
    </row>
    <row r="68962" spans="6:6" ht="12.75" customHeight="1" x14ac:dyDescent="0.2">
      <c r="F68962" s="55"/>
    </row>
    <row r="68963" spans="6:6" ht="12.75" customHeight="1" x14ac:dyDescent="0.2">
      <c r="F68963" s="55"/>
    </row>
    <row r="68964" spans="6:6" ht="12.75" customHeight="1" x14ac:dyDescent="0.2">
      <c r="F68964" s="55"/>
    </row>
    <row r="68965" spans="6:6" ht="12.75" customHeight="1" x14ac:dyDescent="0.2">
      <c r="F68965" s="55"/>
    </row>
    <row r="68966" spans="6:6" ht="12.75" customHeight="1" x14ac:dyDescent="0.2">
      <c r="F68966" s="55"/>
    </row>
    <row r="68967" spans="6:6" ht="12.75" customHeight="1" x14ac:dyDescent="0.2">
      <c r="F68967" s="55"/>
    </row>
    <row r="68968" spans="6:6" ht="12.75" customHeight="1" x14ac:dyDescent="0.2">
      <c r="F68968" s="55"/>
    </row>
    <row r="68969" spans="6:6" ht="12.75" customHeight="1" x14ac:dyDescent="0.2">
      <c r="F68969" s="55"/>
    </row>
    <row r="68970" spans="6:6" ht="12.75" customHeight="1" x14ac:dyDescent="0.2">
      <c r="F68970" s="55"/>
    </row>
    <row r="68971" spans="6:6" ht="12.75" customHeight="1" x14ac:dyDescent="0.2">
      <c r="F68971" s="55"/>
    </row>
    <row r="68972" spans="6:6" ht="12.75" customHeight="1" x14ac:dyDescent="0.2">
      <c r="F68972" s="55"/>
    </row>
    <row r="68973" spans="6:6" ht="12.75" customHeight="1" x14ac:dyDescent="0.2">
      <c r="F68973" s="55"/>
    </row>
    <row r="68974" spans="6:6" ht="12.75" customHeight="1" x14ac:dyDescent="0.2">
      <c r="F68974" s="55"/>
    </row>
    <row r="68975" spans="6:6" ht="12.75" customHeight="1" x14ac:dyDescent="0.2">
      <c r="F68975" s="55"/>
    </row>
    <row r="68976" spans="6:6" ht="12.75" customHeight="1" x14ac:dyDescent="0.2">
      <c r="F68976" s="55"/>
    </row>
    <row r="68977" spans="6:6" ht="12.75" customHeight="1" x14ac:dyDescent="0.2">
      <c r="F68977" s="55"/>
    </row>
    <row r="68978" spans="6:6" ht="12.75" customHeight="1" x14ac:dyDescent="0.2">
      <c r="F68978" s="55"/>
    </row>
    <row r="68979" spans="6:6" ht="12.75" customHeight="1" x14ac:dyDescent="0.2">
      <c r="F68979" s="55"/>
    </row>
    <row r="68980" spans="6:6" ht="12.75" customHeight="1" x14ac:dyDescent="0.2">
      <c r="F68980" s="55"/>
    </row>
    <row r="68981" spans="6:6" ht="12.75" customHeight="1" x14ac:dyDescent="0.2">
      <c r="F68981" s="55"/>
    </row>
    <row r="68982" spans="6:6" ht="12.75" customHeight="1" x14ac:dyDescent="0.2">
      <c r="F68982" s="55"/>
    </row>
    <row r="68983" spans="6:6" ht="12.75" customHeight="1" x14ac:dyDescent="0.2">
      <c r="F68983" s="55"/>
    </row>
    <row r="68984" spans="6:6" ht="12.75" customHeight="1" x14ac:dyDescent="0.2">
      <c r="F68984" s="55"/>
    </row>
    <row r="68985" spans="6:6" ht="12.75" customHeight="1" x14ac:dyDescent="0.2">
      <c r="F68985" s="55"/>
    </row>
    <row r="68986" spans="6:6" ht="12.75" customHeight="1" x14ac:dyDescent="0.2">
      <c r="F68986" s="55"/>
    </row>
    <row r="68987" spans="6:6" ht="12.75" customHeight="1" x14ac:dyDescent="0.2">
      <c r="F68987" s="55"/>
    </row>
    <row r="68988" spans="6:6" ht="12.75" customHeight="1" x14ac:dyDescent="0.2">
      <c r="F68988" s="55"/>
    </row>
    <row r="68989" spans="6:6" ht="12.75" customHeight="1" x14ac:dyDescent="0.2">
      <c r="F68989" s="55"/>
    </row>
    <row r="68990" spans="6:6" ht="12.75" customHeight="1" x14ac:dyDescent="0.2">
      <c r="F68990" s="55"/>
    </row>
    <row r="68991" spans="6:6" ht="12.75" customHeight="1" x14ac:dyDescent="0.2">
      <c r="F68991" s="55"/>
    </row>
    <row r="68992" spans="6:6" ht="12.75" customHeight="1" x14ac:dyDescent="0.2">
      <c r="F68992" s="55"/>
    </row>
    <row r="68993" spans="6:6" ht="12.75" customHeight="1" x14ac:dyDescent="0.2">
      <c r="F68993" s="55"/>
    </row>
    <row r="68994" spans="6:6" ht="12.75" customHeight="1" x14ac:dyDescent="0.2">
      <c r="F68994" s="55"/>
    </row>
    <row r="68995" spans="6:6" ht="12.75" customHeight="1" x14ac:dyDescent="0.2">
      <c r="F68995" s="55"/>
    </row>
    <row r="68996" spans="6:6" ht="12.75" customHeight="1" x14ac:dyDescent="0.2">
      <c r="F68996" s="55"/>
    </row>
    <row r="68997" spans="6:6" ht="12.75" customHeight="1" x14ac:dyDescent="0.2">
      <c r="F68997" s="55"/>
    </row>
    <row r="68998" spans="6:6" ht="12.75" customHeight="1" x14ac:dyDescent="0.2">
      <c r="F68998" s="55"/>
    </row>
    <row r="68999" spans="6:6" ht="12.75" customHeight="1" x14ac:dyDescent="0.2">
      <c r="F68999" s="55"/>
    </row>
    <row r="69000" spans="6:6" ht="12.75" customHeight="1" x14ac:dyDescent="0.2">
      <c r="F69000" s="55"/>
    </row>
    <row r="69001" spans="6:6" ht="12.75" customHeight="1" x14ac:dyDescent="0.2">
      <c r="F69001" s="55"/>
    </row>
    <row r="69002" spans="6:6" ht="12.75" customHeight="1" x14ac:dyDescent="0.2">
      <c r="F69002" s="55"/>
    </row>
    <row r="69003" spans="6:6" ht="12.75" customHeight="1" x14ac:dyDescent="0.2">
      <c r="F69003" s="55"/>
    </row>
    <row r="69004" spans="6:6" ht="12.75" customHeight="1" x14ac:dyDescent="0.2">
      <c r="F69004" s="55"/>
    </row>
    <row r="69005" spans="6:6" ht="12.75" customHeight="1" x14ac:dyDescent="0.2">
      <c r="F69005" s="55"/>
    </row>
    <row r="69006" spans="6:6" ht="12.75" customHeight="1" x14ac:dyDescent="0.2">
      <c r="F69006" s="55"/>
    </row>
    <row r="69007" spans="6:6" ht="12.75" customHeight="1" x14ac:dyDescent="0.2">
      <c r="F69007" s="55"/>
    </row>
    <row r="69008" spans="6:6" ht="12.75" customHeight="1" x14ac:dyDescent="0.2">
      <c r="F69008" s="55"/>
    </row>
    <row r="69009" spans="6:6" ht="12.75" customHeight="1" x14ac:dyDescent="0.2">
      <c r="F69009" s="55"/>
    </row>
    <row r="69010" spans="6:6" ht="12.75" customHeight="1" x14ac:dyDescent="0.2">
      <c r="F69010" s="55"/>
    </row>
    <row r="69011" spans="6:6" ht="12.75" customHeight="1" x14ac:dyDescent="0.2">
      <c r="F69011" s="55"/>
    </row>
    <row r="69012" spans="6:6" ht="12.75" customHeight="1" x14ac:dyDescent="0.2">
      <c r="F69012" s="55"/>
    </row>
    <row r="69013" spans="6:6" ht="12.75" customHeight="1" x14ac:dyDescent="0.2">
      <c r="F69013" s="55"/>
    </row>
    <row r="69014" spans="6:6" ht="12.75" customHeight="1" x14ac:dyDescent="0.2">
      <c r="F69014" s="55"/>
    </row>
    <row r="69015" spans="6:6" ht="12.75" customHeight="1" x14ac:dyDescent="0.2">
      <c r="F69015" s="55"/>
    </row>
    <row r="69016" spans="6:6" ht="12.75" customHeight="1" x14ac:dyDescent="0.2">
      <c r="F69016" s="55"/>
    </row>
    <row r="69017" spans="6:6" ht="12.75" customHeight="1" x14ac:dyDescent="0.2">
      <c r="F69017" s="55"/>
    </row>
    <row r="69018" spans="6:6" ht="12.75" customHeight="1" x14ac:dyDescent="0.2">
      <c r="F69018" s="55"/>
    </row>
    <row r="69019" spans="6:6" ht="12.75" customHeight="1" x14ac:dyDescent="0.2">
      <c r="F69019" s="55"/>
    </row>
    <row r="69020" spans="6:6" ht="12.75" customHeight="1" x14ac:dyDescent="0.2">
      <c r="F69020" s="55"/>
    </row>
    <row r="69021" spans="6:6" ht="12.75" customHeight="1" x14ac:dyDescent="0.2">
      <c r="F69021" s="55"/>
    </row>
    <row r="69022" spans="6:6" ht="12.75" customHeight="1" x14ac:dyDescent="0.2">
      <c r="F69022" s="55"/>
    </row>
    <row r="69023" spans="6:6" ht="12.75" customHeight="1" x14ac:dyDescent="0.2">
      <c r="F69023" s="55"/>
    </row>
    <row r="69024" spans="6:6" ht="12.75" customHeight="1" x14ac:dyDescent="0.2">
      <c r="F69024" s="55"/>
    </row>
    <row r="69025" spans="6:6" ht="12.75" customHeight="1" x14ac:dyDescent="0.2">
      <c r="F69025" s="55"/>
    </row>
    <row r="69026" spans="6:6" ht="12.75" customHeight="1" x14ac:dyDescent="0.2">
      <c r="F69026" s="55"/>
    </row>
    <row r="69027" spans="6:6" ht="12.75" customHeight="1" x14ac:dyDescent="0.2">
      <c r="F69027" s="55"/>
    </row>
    <row r="69028" spans="6:6" ht="12.75" customHeight="1" x14ac:dyDescent="0.2">
      <c r="F69028" s="55"/>
    </row>
    <row r="69029" spans="6:6" ht="12.75" customHeight="1" x14ac:dyDescent="0.2">
      <c r="F69029" s="55"/>
    </row>
    <row r="69030" spans="6:6" ht="12.75" customHeight="1" x14ac:dyDescent="0.2">
      <c r="F69030" s="55"/>
    </row>
    <row r="69031" spans="6:6" ht="12.75" customHeight="1" x14ac:dyDescent="0.2">
      <c r="F69031" s="55"/>
    </row>
    <row r="69032" spans="6:6" ht="12.75" customHeight="1" x14ac:dyDescent="0.2">
      <c r="F69032" s="55"/>
    </row>
    <row r="69033" spans="6:6" ht="12.75" customHeight="1" x14ac:dyDescent="0.2">
      <c r="F69033" s="55"/>
    </row>
    <row r="69034" spans="6:6" ht="12.75" customHeight="1" x14ac:dyDescent="0.2">
      <c r="F69034" s="55"/>
    </row>
    <row r="69035" spans="6:6" ht="12.75" customHeight="1" x14ac:dyDescent="0.2">
      <c r="F69035" s="55"/>
    </row>
    <row r="69036" spans="6:6" ht="12.75" customHeight="1" x14ac:dyDescent="0.2">
      <c r="F69036" s="55"/>
    </row>
    <row r="69037" spans="6:6" ht="12.75" customHeight="1" x14ac:dyDescent="0.2">
      <c r="F69037" s="55"/>
    </row>
    <row r="69038" spans="6:6" ht="12.75" customHeight="1" x14ac:dyDescent="0.2">
      <c r="F69038" s="55"/>
    </row>
    <row r="69039" spans="6:6" ht="12.75" customHeight="1" x14ac:dyDescent="0.2">
      <c r="F69039" s="55"/>
    </row>
    <row r="69040" spans="6:6" ht="12.75" customHeight="1" x14ac:dyDescent="0.2">
      <c r="F69040" s="55"/>
    </row>
    <row r="69041" spans="6:6" ht="12.75" customHeight="1" x14ac:dyDescent="0.2">
      <c r="F69041" s="55"/>
    </row>
    <row r="69042" spans="6:6" ht="12.75" customHeight="1" x14ac:dyDescent="0.2">
      <c r="F69042" s="55"/>
    </row>
    <row r="69043" spans="6:6" ht="12.75" customHeight="1" x14ac:dyDescent="0.2">
      <c r="F69043" s="55"/>
    </row>
    <row r="69044" spans="6:6" ht="12.75" customHeight="1" x14ac:dyDescent="0.2">
      <c r="F69044" s="55"/>
    </row>
    <row r="69045" spans="6:6" ht="12.75" customHeight="1" x14ac:dyDescent="0.2">
      <c r="F69045" s="55"/>
    </row>
    <row r="69046" spans="6:6" ht="12.75" customHeight="1" x14ac:dyDescent="0.2">
      <c r="F69046" s="55"/>
    </row>
    <row r="69047" spans="6:6" ht="12.75" customHeight="1" x14ac:dyDescent="0.2">
      <c r="F69047" s="55"/>
    </row>
    <row r="69048" spans="6:6" ht="12.75" customHeight="1" x14ac:dyDescent="0.2">
      <c r="F69048" s="55"/>
    </row>
    <row r="69049" spans="6:6" ht="12.75" customHeight="1" x14ac:dyDescent="0.2">
      <c r="F69049" s="55"/>
    </row>
    <row r="69050" spans="6:6" ht="12.75" customHeight="1" x14ac:dyDescent="0.2">
      <c r="F69050" s="55"/>
    </row>
    <row r="69051" spans="6:6" ht="12.75" customHeight="1" x14ac:dyDescent="0.2">
      <c r="F69051" s="55"/>
    </row>
    <row r="69052" spans="6:6" ht="12.75" customHeight="1" x14ac:dyDescent="0.2">
      <c r="F69052" s="55"/>
    </row>
    <row r="69053" spans="6:6" ht="12.75" customHeight="1" x14ac:dyDescent="0.2">
      <c r="F69053" s="55"/>
    </row>
    <row r="69054" spans="6:6" ht="12.75" customHeight="1" x14ac:dyDescent="0.2">
      <c r="F69054" s="55"/>
    </row>
    <row r="69055" spans="6:6" ht="12.75" customHeight="1" x14ac:dyDescent="0.2">
      <c r="F69055" s="55"/>
    </row>
    <row r="69056" spans="6:6" ht="12.75" customHeight="1" x14ac:dyDescent="0.2">
      <c r="F69056" s="55"/>
    </row>
    <row r="69057" spans="6:6" ht="12.75" customHeight="1" x14ac:dyDescent="0.2">
      <c r="F69057" s="55"/>
    </row>
    <row r="69058" spans="6:6" ht="12.75" customHeight="1" x14ac:dyDescent="0.2">
      <c r="F69058" s="55"/>
    </row>
    <row r="69059" spans="6:6" ht="12.75" customHeight="1" x14ac:dyDescent="0.2">
      <c r="F69059" s="55"/>
    </row>
    <row r="69060" spans="6:6" ht="12.75" customHeight="1" x14ac:dyDescent="0.2">
      <c r="F69060" s="55"/>
    </row>
    <row r="69061" spans="6:6" ht="12.75" customHeight="1" x14ac:dyDescent="0.2">
      <c r="F69061" s="55"/>
    </row>
    <row r="69062" spans="6:6" ht="12.75" customHeight="1" x14ac:dyDescent="0.2">
      <c r="F69062" s="55"/>
    </row>
    <row r="69063" spans="6:6" ht="12.75" customHeight="1" x14ac:dyDescent="0.2">
      <c r="F69063" s="55"/>
    </row>
    <row r="69064" spans="6:6" ht="12.75" customHeight="1" x14ac:dyDescent="0.2">
      <c r="F69064" s="55"/>
    </row>
    <row r="69065" spans="6:6" ht="12.75" customHeight="1" x14ac:dyDescent="0.2">
      <c r="F69065" s="55"/>
    </row>
    <row r="69066" spans="6:6" ht="12.75" customHeight="1" x14ac:dyDescent="0.2">
      <c r="F69066" s="55"/>
    </row>
    <row r="69067" spans="6:6" ht="12.75" customHeight="1" x14ac:dyDescent="0.2">
      <c r="F69067" s="55"/>
    </row>
    <row r="69068" spans="6:6" ht="12.75" customHeight="1" x14ac:dyDescent="0.2">
      <c r="F69068" s="55"/>
    </row>
    <row r="69069" spans="6:6" ht="12.75" customHeight="1" x14ac:dyDescent="0.2">
      <c r="F69069" s="55"/>
    </row>
    <row r="69070" spans="6:6" ht="12.75" customHeight="1" x14ac:dyDescent="0.2">
      <c r="F69070" s="55"/>
    </row>
    <row r="69071" spans="6:6" ht="12.75" customHeight="1" x14ac:dyDescent="0.2">
      <c r="F69071" s="55"/>
    </row>
    <row r="69072" spans="6:6" ht="12.75" customHeight="1" x14ac:dyDescent="0.2">
      <c r="F69072" s="55"/>
    </row>
    <row r="69073" spans="6:6" ht="12.75" customHeight="1" x14ac:dyDescent="0.2">
      <c r="F69073" s="55"/>
    </row>
    <row r="69074" spans="6:6" ht="12.75" customHeight="1" x14ac:dyDescent="0.2">
      <c r="F69074" s="55"/>
    </row>
    <row r="69075" spans="6:6" ht="12.75" customHeight="1" x14ac:dyDescent="0.2">
      <c r="F69075" s="55"/>
    </row>
    <row r="69076" spans="6:6" ht="12.75" customHeight="1" x14ac:dyDescent="0.2">
      <c r="F69076" s="55"/>
    </row>
    <row r="69077" spans="6:6" ht="12.75" customHeight="1" x14ac:dyDescent="0.2">
      <c r="F69077" s="55"/>
    </row>
    <row r="69078" spans="6:6" ht="12.75" customHeight="1" x14ac:dyDescent="0.2">
      <c r="F69078" s="55"/>
    </row>
    <row r="69079" spans="6:6" ht="12.75" customHeight="1" x14ac:dyDescent="0.2">
      <c r="F69079" s="55"/>
    </row>
    <row r="69080" spans="6:6" ht="12.75" customHeight="1" x14ac:dyDescent="0.2">
      <c r="F69080" s="55"/>
    </row>
    <row r="69081" spans="6:6" ht="12.75" customHeight="1" x14ac:dyDescent="0.2">
      <c r="F69081" s="55"/>
    </row>
    <row r="69082" spans="6:6" ht="12.75" customHeight="1" x14ac:dyDescent="0.2">
      <c r="F69082" s="55"/>
    </row>
    <row r="69083" spans="6:6" ht="12.75" customHeight="1" x14ac:dyDescent="0.2">
      <c r="F69083" s="55"/>
    </row>
    <row r="69084" spans="6:6" ht="12.75" customHeight="1" x14ac:dyDescent="0.2">
      <c r="F69084" s="55"/>
    </row>
    <row r="69085" spans="6:6" ht="12.75" customHeight="1" x14ac:dyDescent="0.2">
      <c r="F69085" s="55"/>
    </row>
    <row r="69086" spans="6:6" ht="12.75" customHeight="1" x14ac:dyDescent="0.2">
      <c r="F69086" s="55"/>
    </row>
    <row r="69087" spans="6:6" ht="12.75" customHeight="1" x14ac:dyDescent="0.2">
      <c r="F69087" s="55"/>
    </row>
    <row r="69088" spans="6:6" ht="12.75" customHeight="1" x14ac:dyDescent="0.2">
      <c r="F69088" s="55"/>
    </row>
    <row r="69089" spans="6:6" ht="12.75" customHeight="1" x14ac:dyDescent="0.2">
      <c r="F69089" s="55"/>
    </row>
    <row r="69090" spans="6:6" ht="12.75" customHeight="1" x14ac:dyDescent="0.2">
      <c r="F69090" s="55"/>
    </row>
    <row r="69091" spans="6:6" ht="12.75" customHeight="1" x14ac:dyDescent="0.2">
      <c r="F69091" s="55"/>
    </row>
    <row r="69092" spans="6:6" ht="12.75" customHeight="1" x14ac:dyDescent="0.2">
      <c r="F69092" s="55"/>
    </row>
    <row r="69093" spans="6:6" ht="12.75" customHeight="1" x14ac:dyDescent="0.2">
      <c r="F69093" s="55"/>
    </row>
    <row r="69094" spans="6:6" ht="12.75" customHeight="1" x14ac:dyDescent="0.2">
      <c r="F69094" s="55"/>
    </row>
    <row r="69095" spans="6:6" ht="12.75" customHeight="1" x14ac:dyDescent="0.2">
      <c r="F69095" s="55"/>
    </row>
    <row r="69096" spans="6:6" ht="12.75" customHeight="1" x14ac:dyDescent="0.2">
      <c r="F69096" s="55"/>
    </row>
    <row r="69097" spans="6:6" ht="12.75" customHeight="1" x14ac:dyDescent="0.2">
      <c r="F69097" s="55"/>
    </row>
    <row r="69098" spans="6:6" ht="12.75" customHeight="1" x14ac:dyDescent="0.2">
      <c r="F69098" s="55"/>
    </row>
    <row r="69099" spans="6:6" ht="12.75" customHeight="1" x14ac:dyDescent="0.2">
      <c r="F69099" s="55"/>
    </row>
    <row r="69100" spans="6:6" ht="12.75" customHeight="1" x14ac:dyDescent="0.2">
      <c r="F69100" s="55"/>
    </row>
    <row r="69101" spans="6:6" ht="12.75" customHeight="1" x14ac:dyDescent="0.2">
      <c r="F69101" s="55"/>
    </row>
    <row r="69102" spans="6:6" ht="12.75" customHeight="1" x14ac:dyDescent="0.2">
      <c r="F69102" s="55"/>
    </row>
    <row r="69103" spans="6:6" ht="12.75" customHeight="1" x14ac:dyDescent="0.2">
      <c r="F69103" s="55"/>
    </row>
    <row r="69104" spans="6:6" ht="12.75" customHeight="1" x14ac:dyDescent="0.2">
      <c r="F69104" s="55"/>
    </row>
    <row r="69105" spans="6:6" ht="12.75" customHeight="1" x14ac:dyDescent="0.2">
      <c r="F69105" s="55"/>
    </row>
    <row r="69106" spans="6:6" ht="12.75" customHeight="1" x14ac:dyDescent="0.2">
      <c r="F69106" s="55"/>
    </row>
    <row r="69107" spans="6:6" ht="12.75" customHeight="1" x14ac:dyDescent="0.2">
      <c r="F69107" s="55"/>
    </row>
    <row r="69108" spans="6:6" ht="12.75" customHeight="1" x14ac:dyDescent="0.2">
      <c r="F69108" s="55"/>
    </row>
    <row r="69109" spans="6:6" ht="12.75" customHeight="1" x14ac:dyDescent="0.2">
      <c r="F69109" s="55"/>
    </row>
    <row r="69110" spans="6:6" ht="12.75" customHeight="1" x14ac:dyDescent="0.2">
      <c r="F69110" s="55"/>
    </row>
    <row r="69111" spans="6:6" ht="12.75" customHeight="1" x14ac:dyDescent="0.2">
      <c r="F69111" s="55"/>
    </row>
    <row r="69112" spans="6:6" ht="12.75" customHeight="1" x14ac:dyDescent="0.2">
      <c r="F69112" s="55"/>
    </row>
    <row r="69113" spans="6:6" ht="12.75" customHeight="1" x14ac:dyDescent="0.2">
      <c r="F69113" s="55"/>
    </row>
    <row r="69114" spans="6:6" ht="12.75" customHeight="1" x14ac:dyDescent="0.2">
      <c r="F69114" s="55"/>
    </row>
    <row r="69115" spans="6:6" ht="12.75" customHeight="1" x14ac:dyDescent="0.2">
      <c r="F69115" s="55"/>
    </row>
    <row r="69116" spans="6:6" ht="12.75" customHeight="1" x14ac:dyDescent="0.2">
      <c r="F69116" s="55"/>
    </row>
    <row r="69117" spans="6:6" ht="12.75" customHeight="1" x14ac:dyDescent="0.2">
      <c r="F69117" s="55"/>
    </row>
    <row r="69118" spans="6:6" ht="12.75" customHeight="1" x14ac:dyDescent="0.2">
      <c r="F69118" s="55"/>
    </row>
    <row r="69119" spans="6:6" ht="12.75" customHeight="1" x14ac:dyDescent="0.2">
      <c r="F69119" s="55"/>
    </row>
    <row r="69120" spans="6:6" ht="12.75" customHeight="1" x14ac:dyDescent="0.2">
      <c r="F69120" s="55"/>
    </row>
    <row r="69121" spans="6:6" ht="12.75" customHeight="1" x14ac:dyDescent="0.2">
      <c r="F69121" s="55"/>
    </row>
    <row r="69122" spans="6:6" ht="12.75" customHeight="1" x14ac:dyDescent="0.2">
      <c r="F69122" s="55"/>
    </row>
    <row r="69123" spans="6:6" ht="12.75" customHeight="1" x14ac:dyDescent="0.2">
      <c r="F69123" s="55"/>
    </row>
    <row r="69124" spans="6:6" ht="12.75" customHeight="1" x14ac:dyDescent="0.2">
      <c r="F69124" s="55"/>
    </row>
    <row r="69125" spans="6:6" ht="12.75" customHeight="1" x14ac:dyDescent="0.2">
      <c r="F69125" s="55"/>
    </row>
    <row r="69126" spans="6:6" ht="12.75" customHeight="1" x14ac:dyDescent="0.2">
      <c r="F69126" s="55"/>
    </row>
    <row r="69127" spans="6:6" ht="12.75" customHeight="1" x14ac:dyDescent="0.2">
      <c r="F69127" s="55"/>
    </row>
    <row r="69128" spans="6:6" ht="12.75" customHeight="1" x14ac:dyDescent="0.2">
      <c r="F69128" s="55"/>
    </row>
    <row r="69129" spans="6:6" ht="12.75" customHeight="1" x14ac:dyDescent="0.2">
      <c r="F69129" s="55"/>
    </row>
    <row r="69130" spans="6:6" ht="12.75" customHeight="1" x14ac:dyDescent="0.2">
      <c r="F69130" s="55"/>
    </row>
    <row r="69131" spans="6:6" ht="12.75" customHeight="1" x14ac:dyDescent="0.2">
      <c r="F69131" s="55"/>
    </row>
    <row r="69132" spans="6:6" ht="12.75" customHeight="1" x14ac:dyDescent="0.2">
      <c r="F69132" s="55"/>
    </row>
    <row r="69133" spans="6:6" ht="12.75" customHeight="1" x14ac:dyDescent="0.2">
      <c r="F69133" s="55"/>
    </row>
    <row r="69134" spans="6:6" ht="12.75" customHeight="1" x14ac:dyDescent="0.2">
      <c r="F69134" s="55"/>
    </row>
    <row r="69135" spans="6:6" ht="12.75" customHeight="1" x14ac:dyDescent="0.2">
      <c r="F69135" s="55"/>
    </row>
    <row r="69136" spans="6:6" ht="12.75" customHeight="1" x14ac:dyDescent="0.2">
      <c r="F69136" s="55"/>
    </row>
    <row r="69137" spans="6:6" ht="12.75" customHeight="1" x14ac:dyDescent="0.2">
      <c r="F69137" s="55"/>
    </row>
    <row r="69138" spans="6:6" ht="12.75" customHeight="1" x14ac:dyDescent="0.2">
      <c r="F69138" s="55"/>
    </row>
    <row r="69139" spans="6:6" ht="12.75" customHeight="1" x14ac:dyDescent="0.2">
      <c r="F69139" s="55"/>
    </row>
    <row r="69140" spans="6:6" ht="12.75" customHeight="1" x14ac:dyDescent="0.2">
      <c r="F69140" s="55"/>
    </row>
    <row r="69141" spans="6:6" ht="12.75" customHeight="1" x14ac:dyDescent="0.2">
      <c r="F69141" s="55"/>
    </row>
    <row r="69142" spans="6:6" ht="12.75" customHeight="1" x14ac:dyDescent="0.2">
      <c r="F69142" s="55"/>
    </row>
    <row r="69143" spans="6:6" ht="12.75" customHeight="1" x14ac:dyDescent="0.2">
      <c r="F69143" s="55"/>
    </row>
    <row r="69144" spans="6:6" ht="12.75" customHeight="1" x14ac:dyDescent="0.2">
      <c r="F69144" s="55"/>
    </row>
    <row r="69145" spans="6:6" ht="12.75" customHeight="1" x14ac:dyDescent="0.2">
      <c r="F69145" s="55"/>
    </row>
    <row r="69146" spans="6:6" ht="12.75" customHeight="1" x14ac:dyDescent="0.2">
      <c r="F69146" s="55"/>
    </row>
    <row r="69147" spans="6:6" ht="12.75" customHeight="1" x14ac:dyDescent="0.2">
      <c r="F69147" s="55"/>
    </row>
    <row r="69148" spans="6:6" ht="12.75" customHeight="1" x14ac:dyDescent="0.2">
      <c r="F69148" s="55"/>
    </row>
    <row r="69149" spans="6:6" ht="12.75" customHeight="1" x14ac:dyDescent="0.2">
      <c r="F69149" s="55"/>
    </row>
    <row r="69150" spans="6:6" ht="12.75" customHeight="1" x14ac:dyDescent="0.2">
      <c r="F69150" s="55"/>
    </row>
    <row r="69151" spans="6:6" ht="12.75" customHeight="1" x14ac:dyDescent="0.2">
      <c r="F69151" s="55"/>
    </row>
    <row r="69152" spans="6:6" ht="12.75" customHeight="1" x14ac:dyDescent="0.2">
      <c r="F69152" s="55"/>
    </row>
    <row r="69153" spans="6:6" ht="12.75" customHeight="1" x14ac:dyDescent="0.2">
      <c r="F69153" s="55"/>
    </row>
    <row r="69154" spans="6:6" ht="12.75" customHeight="1" x14ac:dyDescent="0.2">
      <c r="F69154" s="55"/>
    </row>
    <row r="69155" spans="6:6" ht="12.75" customHeight="1" x14ac:dyDescent="0.2">
      <c r="F69155" s="55"/>
    </row>
    <row r="69156" spans="6:6" ht="12.75" customHeight="1" x14ac:dyDescent="0.2">
      <c r="F69156" s="55"/>
    </row>
    <row r="69157" spans="6:6" ht="12.75" customHeight="1" x14ac:dyDescent="0.2">
      <c r="F69157" s="55"/>
    </row>
    <row r="69158" spans="6:6" ht="12.75" customHeight="1" x14ac:dyDescent="0.2">
      <c r="F69158" s="55"/>
    </row>
    <row r="69159" spans="6:6" ht="12.75" customHeight="1" x14ac:dyDescent="0.2">
      <c r="F69159" s="55"/>
    </row>
    <row r="69160" spans="6:6" ht="12.75" customHeight="1" x14ac:dyDescent="0.2">
      <c r="F69160" s="55"/>
    </row>
    <row r="69161" spans="6:6" ht="12.75" customHeight="1" x14ac:dyDescent="0.2">
      <c r="F69161" s="55"/>
    </row>
    <row r="69162" spans="6:6" ht="12.75" customHeight="1" x14ac:dyDescent="0.2">
      <c r="F69162" s="55"/>
    </row>
    <row r="69163" spans="6:6" ht="12.75" customHeight="1" x14ac:dyDescent="0.2">
      <c r="F69163" s="55"/>
    </row>
    <row r="69164" spans="6:6" ht="12.75" customHeight="1" x14ac:dyDescent="0.2">
      <c r="F69164" s="55"/>
    </row>
    <row r="69165" spans="6:6" ht="12.75" customHeight="1" x14ac:dyDescent="0.2">
      <c r="F69165" s="55"/>
    </row>
    <row r="69166" spans="6:6" ht="12.75" customHeight="1" x14ac:dyDescent="0.2">
      <c r="F69166" s="55"/>
    </row>
    <row r="69167" spans="6:6" ht="12.75" customHeight="1" x14ac:dyDescent="0.2">
      <c r="F69167" s="55"/>
    </row>
    <row r="69168" spans="6:6" ht="12.75" customHeight="1" x14ac:dyDescent="0.2">
      <c r="F69168" s="55"/>
    </row>
    <row r="69169" spans="6:6" ht="12.75" customHeight="1" x14ac:dyDescent="0.2">
      <c r="F69169" s="55"/>
    </row>
    <row r="69170" spans="6:6" ht="12.75" customHeight="1" x14ac:dyDescent="0.2">
      <c r="F69170" s="55"/>
    </row>
    <row r="69171" spans="6:6" ht="12.75" customHeight="1" x14ac:dyDescent="0.2">
      <c r="F69171" s="55"/>
    </row>
    <row r="69172" spans="6:6" ht="12.75" customHeight="1" x14ac:dyDescent="0.2">
      <c r="F69172" s="55"/>
    </row>
    <row r="69173" spans="6:6" ht="12.75" customHeight="1" x14ac:dyDescent="0.2">
      <c r="F69173" s="55"/>
    </row>
    <row r="69174" spans="6:6" ht="12.75" customHeight="1" x14ac:dyDescent="0.2">
      <c r="F69174" s="55"/>
    </row>
    <row r="69175" spans="6:6" ht="12.75" customHeight="1" x14ac:dyDescent="0.2">
      <c r="F69175" s="55"/>
    </row>
    <row r="69176" spans="6:6" ht="12.75" customHeight="1" x14ac:dyDescent="0.2">
      <c r="F69176" s="55"/>
    </row>
    <row r="69177" spans="6:6" ht="12.75" customHeight="1" x14ac:dyDescent="0.2">
      <c r="F69177" s="55"/>
    </row>
    <row r="69178" spans="6:6" ht="12.75" customHeight="1" x14ac:dyDescent="0.2">
      <c r="F69178" s="55"/>
    </row>
    <row r="69179" spans="6:6" ht="12.75" customHeight="1" x14ac:dyDescent="0.2">
      <c r="F69179" s="55"/>
    </row>
    <row r="69180" spans="6:6" ht="12.75" customHeight="1" x14ac:dyDescent="0.2">
      <c r="F69180" s="55"/>
    </row>
    <row r="69181" spans="6:6" ht="12.75" customHeight="1" x14ac:dyDescent="0.2">
      <c r="F69181" s="55"/>
    </row>
    <row r="69182" spans="6:6" ht="12.75" customHeight="1" x14ac:dyDescent="0.2">
      <c r="F69182" s="55"/>
    </row>
    <row r="69183" spans="6:6" ht="12.75" customHeight="1" x14ac:dyDescent="0.2">
      <c r="F69183" s="55"/>
    </row>
    <row r="69184" spans="6:6" ht="12.75" customHeight="1" x14ac:dyDescent="0.2">
      <c r="F69184" s="55"/>
    </row>
    <row r="69185" spans="6:6" ht="12.75" customHeight="1" x14ac:dyDescent="0.2">
      <c r="F69185" s="55"/>
    </row>
    <row r="69186" spans="6:6" ht="12.75" customHeight="1" x14ac:dyDescent="0.2">
      <c r="F69186" s="55"/>
    </row>
    <row r="69187" spans="6:6" ht="12.75" customHeight="1" x14ac:dyDescent="0.2">
      <c r="F69187" s="55"/>
    </row>
    <row r="69188" spans="6:6" ht="12.75" customHeight="1" x14ac:dyDescent="0.2">
      <c r="F69188" s="55"/>
    </row>
    <row r="69189" spans="6:6" ht="12.75" customHeight="1" x14ac:dyDescent="0.2">
      <c r="F69189" s="55"/>
    </row>
    <row r="69190" spans="6:6" ht="12.75" customHeight="1" x14ac:dyDescent="0.2">
      <c r="F69190" s="55"/>
    </row>
    <row r="69191" spans="6:6" ht="12.75" customHeight="1" x14ac:dyDescent="0.2">
      <c r="F69191" s="55"/>
    </row>
    <row r="69192" spans="6:6" ht="12.75" customHeight="1" x14ac:dyDescent="0.2">
      <c r="F69192" s="55"/>
    </row>
    <row r="69193" spans="6:6" ht="12.75" customHeight="1" x14ac:dyDescent="0.2">
      <c r="F69193" s="55"/>
    </row>
    <row r="69194" spans="6:6" ht="12.75" customHeight="1" x14ac:dyDescent="0.2">
      <c r="F69194" s="55"/>
    </row>
    <row r="69195" spans="6:6" ht="12.75" customHeight="1" x14ac:dyDescent="0.2">
      <c r="F69195" s="55"/>
    </row>
    <row r="69196" spans="6:6" ht="12.75" customHeight="1" x14ac:dyDescent="0.2">
      <c r="F69196" s="55"/>
    </row>
    <row r="69197" spans="6:6" ht="12.75" customHeight="1" x14ac:dyDescent="0.2">
      <c r="F69197" s="55"/>
    </row>
    <row r="69198" spans="6:6" ht="12.75" customHeight="1" x14ac:dyDescent="0.2">
      <c r="F69198" s="55"/>
    </row>
    <row r="69199" spans="6:6" ht="12.75" customHeight="1" x14ac:dyDescent="0.2">
      <c r="F69199" s="55"/>
    </row>
    <row r="69200" spans="6:6" ht="12.75" customHeight="1" x14ac:dyDescent="0.2">
      <c r="F69200" s="55"/>
    </row>
    <row r="69201" spans="6:6" ht="12.75" customHeight="1" x14ac:dyDescent="0.2">
      <c r="F69201" s="55"/>
    </row>
    <row r="69202" spans="6:6" ht="12.75" customHeight="1" x14ac:dyDescent="0.2">
      <c r="F69202" s="55"/>
    </row>
    <row r="69203" spans="6:6" ht="12.75" customHeight="1" x14ac:dyDescent="0.2">
      <c r="F69203" s="55"/>
    </row>
    <row r="69204" spans="6:6" ht="12.75" customHeight="1" x14ac:dyDescent="0.2">
      <c r="F69204" s="55"/>
    </row>
    <row r="69205" spans="6:6" ht="12.75" customHeight="1" x14ac:dyDescent="0.2">
      <c r="F69205" s="55"/>
    </row>
    <row r="69206" spans="6:6" ht="12.75" customHeight="1" x14ac:dyDescent="0.2">
      <c r="F69206" s="55"/>
    </row>
    <row r="69207" spans="6:6" ht="12.75" customHeight="1" x14ac:dyDescent="0.2">
      <c r="F69207" s="55"/>
    </row>
    <row r="69208" spans="6:6" ht="12.75" customHeight="1" x14ac:dyDescent="0.2">
      <c r="F69208" s="55"/>
    </row>
    <row r="69209" spans="6:6" ht="12.75" customHeight="1" x14ac:dyDescent="0.2">
      <c r="F69209" s="55"/>
    </row>
    <row r="69210" spans="6:6" ht="12.75" customHeight="1" x14ac:dyDescent="0.2">
      <c r="F69210" s="55"/>
    </row>
    <row r="69211" spans="6:6" ht="12.75" customHeight="1" x14ac:dyDescent="0.2">
      <c r="F69211" s="55"/>
    </row>
    <row r="69212" spans="6:6" ht="12.75" customHeight="1" x14ac:dyDescent="0.2">
      <c r="F69212" s="55"/>
    </row>
    <row r="69213" spans="6:6" ht="12.75" customHeight="1" x14ac:dyDescent="0.2">
      <c r="F69213" s="55"/>
    </row>
    <row r="69214" spans="6:6" ht="12.75" customHeight="1" x14ac:dyDescent="0.2">
      <c r="F69214" s="55"/>
    </row>
    <row r="69215" spans="6:6" ht="12.75" customHeight="1" x14ac:dyDescent="0.2">
      <c r="F69215" s="55"/>
    </row>
    <row r="69216" spans="6:6" ht="12.75" customHeight="1" x14ac:dyDescent="0.2">
      <c r="F69216" s="55"/>
    </row>
    <row r="69217" spans="6:6" ht="12.75" customHeight="1" x14ac:dyDescent="0.2">
      <c r="F69217" s="55"/>
    </row>
    <row r="69218" spans="6:6" ht="12.75" customHeight="1" x14ac:dyDescent="0.2">
      <c r="F69218" s="55"/>
    </row>
    <row r="69219" spans="6:6" ht="12.75" customHeight="1" x14ac:dyDescent="0.2">
      <c r="F69219" s="55"/>
    </row>
    <row r="69220" spans="6:6" ht="12.75" customHeight="1" x14ac:dyDescent="0.2">
      <c r="F69220" s="55"/>
    </row>
    <row r="69221" spans="6:6" ht="12.75" customHeight="1" x14ac:dyDescent="0.2">
      <c r="F69221" s="55"/>
    </row>
    <row r="69222" spans="6:6" ht="12.75" customHeight="1" x14ac:dyDescent="0.2">
      <c r="F69222" s="55"/>
    </row>
    <row r="69223" spans="6:6" ht="12.75" customHeight="1" x14ac:dyDescent="0.2">
      <c r="F69223" s="55"/>
    </row>
    <row r="69224" spans="6:6" ht="12.75" customHeight="1" x14ac:dyDescent="0.2">
      <c r="F69224" s="55"/>
    </row>
    <row r="69225" spans="6:6" ht="12.75" customHeight="1" x14ac:dyDescent="0.2">
      <c r="F69225" s="55"/>
    </row>
    <row r="69226" spans="6:6" ht="12.75" customHeight="1" x14ac:dyDescent="0.2">
      <c r="F69226" s="55"/>
    </row>
    <row r="69227" spans="6:6" ht="12.75" customHeight="1" x14ac:dyDescent="0.2">
      <c r="F69227" s="55"/>
    </row>
    <row r="69228" spans="6:6" ht="12.75" customHeight="1" x14ac:dyDescent="0.2">
      <c r="F69228" s="55"/>
    </row>
    <row r="69229" spans="6:6" ht="12.75" customHeight="1" x14ac:dyDescent="0.2">
      <c r="F69229" s="55"/>
    </row>
    <row r="69230" spans="6:6" ht="12.75" customHeight="1" x14ac:dyDescent="0.2">
      <c r="F69230" s="55"/>
    </row>
    <row r="69231" spans="6:6" ht="12.75" customHeight="1" x14ac:dyDescent="0.2">
      <c r="F69231" s="55"/>
    </row>
    <row r="69232" spans="6:6" ht="12.75" customHeight="1" x14ac:dyDescent="0.2">
      <c r="F69232" s="55"/>
    </row>
    <row r="69233" spans="6:6" ht="12.75" customHeight="1" x14ac:dyDescent="0.2">
      <c r="F69233" s="55"/>
    </row>
    <row r="69234" spans="6:6" ht="12.75" customHeight="1" x14ac:dyDescent="0.2">
      <c r="F69234" s="55"/>
    </row>
    <row r="69235" spans="6:6" ht="12.75" customHeight="1" x14ac:dyDescent="0.2">
      <c r="F69235" s="55"/>
    </row>
    <row r="69236" spans="6:6" ht="12.75" customHeight="1" x14ac:dyDescent="0.2">
      <c r="F69236" s="55"/>
    </row>
    <row r="69237" spans="6:6" ht="12.75" customHeight="1" x14ac:dyDescent="0.2">
      <c r="F69237" s="55"/>
    </row>
    <row r="69238" spans="6:6" ht="12.75" customHeight="1" x14ac:dyDescent="0.2">
      <c r="F69238" s="55"/>
    </row>
    <row r="69239" spans="6:6" ht="12.75" customHeight="1" x14ac:dyDescent="0.2">
      <c r="F69239" s="55"/>
    </row>
    <row r="69240" spans="6:6" ht="12.75" customHeight="1" x14ac:dyDescent="0.2">
      <c r="F69240" s="55"/>
    </row>
    <row r="69241" spans="6:6" ht="12.75" customHeight="1" x14ac:dyDescent="0.2">
      <c r="F69241" s="55"/>
    </row>
    <row r="69242" spans="6:6" ht="12.75" customHeight="1" x14ac:dyDescent="0.2">
      <c r="F69242" s="55"/>
    </row>
    <row r="69243" spans="6:6" ht="12.75" customHeight="1" x14ac:dyDescent="0.2">
      <c r="F69243" s="55"/>
    </row>
    <row r="69244" spans="6:6" ht="12.75" customHeight="1" x14ac:dyDescent="0.2">
      <c r="F69244" s="55"/>
    </row>
    <row r="69245" spans="6:6" ht="12.75" customHeight="1" x14ac:dyDescent="0.2">
      <c r="F69245" s="55"/>
    </row>
    <row r="69246" spans="6:6" ht="12.75" customHeight="1" x14ac:dyDescent="0.2">
      <c r="F69246" s="55"/>
    </row>
    <row r="69247" spans="6:6" ht="12.75" customHeight="1" x14ac:dyDescent="0.2">
      <c r="F69247" s="55"/>
    </row>
    <row r="69248" spans="6:6" ht="12.75" customHeight="1" x14ac:dyDescent="0.2">
      <c r="F69248" s="55"/>
    </row>
    <row r="69249" spans="6:6" ht="12.75" customHeight="1" x14ac:dyDescent="0.2">
      <c r="F69249" s="55"/>
    </row>
    <row r="69250" spans="6:6" ht="12.75" customHeight="1" x14ac:dyDescent="0.2">
      <c r="F69250" s="55"/>
    </row>
    <row r="69251" spans="6:6" ht="12.75" customHeight="1" x14ac:dyDescent="0.2">
      <c r="F69251" s="55"/>
    </row>
    <row r="69252" spans="6:6" ht="12.75" customHeight="1" x14ac:dyDescent="0.2">
      <c r="F69252" s="55"/>
    </row>
    <row r="69253" spans="6:6" ht="12.75" customHeight="1" x14ac:dyDescent="0.2">
      <c r="F69253" s="55"/>
    </row>
    <row r="69254" spans="6:6" ht="12.75" customHeight="1" x14ac:dyDescent="0.2">
      <c r="F69254" s="55"/>
    </row>
    <row r="69255" spans="6:6" ht="12.75" customHeight="1" x14ac:dyDescent="0.2">
      <c r="F69255" s="55"/>
    </row>
    <row r="69256" spans="6:6" ht="12.75" customHeight="1" x14ac:dyDescent="0.2">
      <c r="F69256" s="55"/>
    </row>
    <row r="69257" spans="6:6" ht="12.75" customHeight="1" x14ac:dyDescent="0.2">
      <c r="F69257" s="55"/>
    </row>
    <row r="69258" spans="6:6" ht="12.75" customHeight="1" x14ac:dyDescent="0.2">
      <c r="F69258" s="55"/>
    </row>
    <row r="69259" spans="6:6" ht="12.75" customHeight="1" x14ac:dyDescent="0.2">
      <c r="F69259" s="55"/>
    </row>
    <row r="69260" spans="6:6" ht="12.75" customHeight="1" x14ac:dyDescent="0.2">
      <c r="F69260" s="55"/>
    </row>
    <row r="69261" spans="6:6" ht="12.75" customHeight="1" x14ac:dyDescent="0.2">
      <c r="F69261" s="55"/>
    </row>
    <row r="69262" spans="6:6" ht="12.75" customHeight="1" x14ac:dyDescent="0.2">
      <c r="F69262" s="55"/>
    </row>
    <row r="69263" spans="6:6" ht="12.75" customHeight="1" x14ac:dyDescent="0.2">
      <c r="F69263" s="55"/>
    </row>
    <row r="69264" spans="6:6" ht="12.75" customHeight="1" x14ac:dyDescent="0.2">
      <c r="F69264" s="55"/>
    </row>
    <row r="69265" spans="6:6" ht="12.75" customHeight="1" x14ac:dyDescent="0.2">
      <c r="F69265" s="55"/>
    </row>
    <row r="69266" spans="6:6" ht="12.75" customHeight="1" x14ac:dyDescent="0.2">
      <c r="F69266" s="55"/>
    </row>
    <row r="69267" spans="6:6" ht="12.75" customHeight="1" x14ac:dyDescent="0.2">
      <c r="F69267" s="55"/>
    </row>
    <row r="69268" spans="6:6" ht="12.75" customHeight="1" x14ac:dyDescent="0.2">
      <c r="F69268" s="55"/>
    </row>
    <row r="69269" spans="6:6" ht="12.75" customHeight="1" x14ac:dyDescent="0.2">
      <c r="F69269" s="55"/>
    </row>
    <row r="69270" spans="6:6" ht="12.75" customHeight="1" x14ac:dyDescent="0.2">
      <c r="F69270" s="55"/>
    </row>
    <row r="69271" spans="6:6" ht="12.75" customHeight="1" x14ac:dyDescent="0.2">
      <c r="F69271" s="55"/>
    </row>
    <row r="69272" spans="6:6" ht="12.75" customHeight="1" x14ac:dyDescent="0.2">
      <c r="F69272" s="55"/>
    </row>
    <row r="69273" spans="6:6" ht="12.75" customHeight="1" x14ac:dyDescent="0.2">
      <c r="F69273" s="55"/>
    </row>
    <row r="69274" spans="6:6" ht="12.75" customHeight="1" x14ac:dyDescent="0.2">
      <c r="F69274" s="55"/>
    </row>
    <row r="69275" spans="6:6" ht="12.75" customHeight="1" x14ac:dyDescent="0.2">
      <c r="F69275" s="55"/>
    </row>
    <row r="69276" spans="6:6" ht="12.75" customHeight="1" x14ac:dyDescent="0.2">
      <c r="F69276" s="55"/>
    </row>
    <row r="69277" spans="6:6" ht="12.75" customHeight="1" x14ac:dyDescent="0.2">
      <c r="F69277" s="55"/>
    </row>
    <row r="69278" spans="6:6" ht="12.75" customHeight="1" x14ac:dyDescent="0.2">
      <c r="F69278" s="55"/>
    </row>
    <row r="69279" spans="6:6" ht="12.75" customHeight="1" x14ac:dyDescent="0.2">
      <c r="F69279" s="55"/>
    </row>
    <row r="69280" spans="6:6" ht="12.75" customHeight="1" x14ac:dyDescent="0.2">
      <c r="F69280" s="55"/>
    </row>
    <row r="69281" spans="6:6" ht="12.75" customHeight="1" x14ac:dyDescent="0.2">
      <c r="F69281" s="55"/>
    </row>
    <row r="69282" spans="6:6" ht="12.75" customHeight="1" x14ac:dyDescent="0.2">
      <c r="F69282" s="55"/>
    </row>
    <row r="69283" spans="6:6" ht="12.75" customHeight="1" x14ac:dyDescent="0.2">
      <c r="F69283" s="55"/>
    </row>
    <row r="69284" spans="6:6" ht="12.75" customHeight="1" x14ac:dyDescent="0.2">
      <c r="F69284" s="55"/>
    </row>
    <row r="69285" spans="6:6" ht="12.75" customHeight="1" x14ac:dyDescent="0.2">
      <c r="F69285" s="55"/>
    </row>
    <row r="69286" spans="6:6" ht="12.75" customHeight="1" x14ac:dyDescent="0.2">
      <c r="F69286" s="55"/>
    </row>
    <row r="69287" spans="6:6" ht="12.75" customHeight="1" x14ac:dyDescent="0.2">
      <c r="F69287" s="55"/>
    </row>
    <row r="69288" spans="6:6" ht="12.75" customHeight="1" x14ac:dyDescent="0.2">
      <c r="F69288" s="55"/>
    </row>
    <row r="69289" spans="6:6" ht="12.75" customHeight="1" x14ac:dyDescent="0.2">
      <c r="F69289" s="55"/>
    </row>
    <row r="69290" spans="6:6" ht="12.75" customHeight="1" x14ac:dyDescent="0.2">
      <c r="F69290" s="55"/>
    </row>
    <row r="69291" spans="6:6" ht="12.75" customHeight="1" x14ac:dyDescent="0.2">
      <c r="F69291" s="55"/>
    </row>
    <row r="69292" spans="6:6" ht="12.75" customHeight="1" x14ac:dyDescent="0.2">
      <c r="F69292" s="55"/>
    </row>
    <row r="69293" spans="6:6" ht="12.75" customHeight="1" x14ac:dyDescent="0.2">
      <c r="F69293" s="55"/>
    </row>
    <row r="69294" spans="6:6" ht="12.75" customHeight="1" x14ac:dyDescent="0.2">
      <c r="F69294" s="55"/>
    </row>
    <row r="69295" spans="6:6" ht="12.75" customHeight="1" x14ac:dyDescent="0.2">
      <c r="F69295" s="55"/>
    </row>
    <row r="69296" spans="6:6" ht="12.75" customHeight="1" x14ac:dyDescent="0.2">
      <c r="F69296" s="55"/>
    </row>
    <row r="69297" spans="6:6" ht="12.75" customHeight="1" x14ac:dyDescent="0.2">
      <c r="F69297" s="55"/>
    </row>
    <row r="69298" spans="6:6" ht="12.75" customHeight="1" x14ac:dyDescent="0.2">
      <c r="F69298" s="55"/>
    </row>
    <row r="69299" spans="6:6" ht="12.75" customHeight="1" x14ac:dyDescent="0.2">
      <c r="F69299" s="55"/>
    </row>
    <row r="69300" spans="6:6" ht="12.75" customHeight="1" x14ac:dyDescent="0.2">
      <c r="F69300" s="55"/>
    </row>
    <row r="69301" spans="6:6" ht="12.75" customHeight="1" x14ac:dyDescent="0.2">
      <c r="F69301" s="55"/>
    </row>
    <row r="69302" spans="6:6" ht="12.75" customHeight="1" x14ac:dyDescent="0.2">
      <c r="F69302" s="55"/>
    </row>
    <row r="69303" spans="6:6" ht="12.75" customHeight="1" x14ac:dyDescent="0.2">
      <c r="F69303" s="55"/>
    </row>
    <row r="69304" spans="6:6" ht="12.75" customHeight="1" x14ac:dyDescent="0.2">
      <c r="F69304" s="55"/>
    </row>
    <row r="69305" spans="6:6" ht="12.75" customHeight="1" x14ac:dyDescent="0.2">
      <c r="F69305" s="55"/>
    </row>
    <row r="69306" spans="6:6" ht="12.75" customHeight="1" x14ac:dyDescent="0.2">
      <c r="F69306" s="55"/>
    </row>
    <row r="69307" spans="6:6" ht="12.75" customHeight="1" x14ac:dyDescent="0.2">
      <c r="F69307" s="55"/>
    </row>
    <row r="69308" spans="6:6" ht="12.75" customHeight="1" x14ac:dyDescent="0.2">
      <c r="F69308" s="55"/>
    </row>
    <row r="69309" spans="6:6" ht="12.75" customHeight="1" x14ac:dyDescent="0.2">
      <c r="F69309" s="55"/>
    </row>
    <row r="69310" spans="6:6" ht="12.75" customHeight="1" x14ac:dyDescent="0.2">
      <c r="F69310" s="55"/>
    </row>
    <row r="69311" spans="6:6" ht="12.75" customHeight="1" x14ac:dyDescent="0.2">
      <c r="F69311" s="55"/>
    </row>
    <row r="69312" spans="6:6" ht="12.75" customHeight="1" x14ac:dyDescent="0.2">
      <c r="F69312" s="55"/>
    </row>
    <row r="69313" spans="6:6" ht="12.75" customHeight="1" x14ac:dyDescent="0.2">
      <c r="F69313" s="55"/>
    </row>
    <row r="69314" spans="6:6" ht="12.75" customHeight="1" x14ac:dyDescent="0.2">
      <c r="F69314" s="55"/>
    </row>
    <row r="69315" spans="6:6" ht="12.75" customHeight="1" x14ac:dyDescent="0.2">
      <c r="F69315" s="55"/>
    </row>
    <row r="69316" spans="6:6" ht="12.75" customHeight="1" x14ac:dyDescent="0.2">
      <c r="F69316" s="55"/>
    </row>
    <row r="69317" spans="6:6" ht="12.75" customHeight="1" x14ac:dyDescent="0.2">
      <c r="F69317" s="55"/>
    </row>
    <row r="69318" spans="6:6" ht="12.75" customHeight="1" x14ac:dyDescent="0.2">
      <c r="F69318" s="55"/>
    </row>
    <row r="69319" spans="6:6" ht="12.75" customHeight="1" x14ac:dyDescent="0.2">
      <c r="F69319" s="55"/>
    </row>
    <row r="69320" spans="6:6" ht="12.75" customHeight="1" x14ac:dyDescent="0.2">
      <c r="F69320" s="55"/>
    </row>
    <row r="69321" spans="6:6" ht="12.75" customHeight="1" x14ac:dyDescent="0.2">
      <c r="F69321" s="55"/>
    </row>
    <row r="69322" spans="6:6" ht="12.75" customHeight="1" x14ac:dyDescent="0.2">
      <c r="F69322" s="55"/>
    </row>
    <row r="69323" spans="6:6" ht="12.75" customHeight="1" x14ac:dyDescent="0.2">
      <c r="F69323" s="55"/>
    </row>
    <row r="69324" spans="6:6" ht="12.75" customHeight="1" x14ac:dyDescent="0.2">
      <c r="F69324" s="55"/>
    </row>
    <row r="69325" spans="6:6" ht="12.75" customHeight="1" x14ac:dyDescent="0.2">
      <c r="F69325" s="55"/>
    </row>
    <row r="69326" spans="6:6" ht="12.75" customHeight="1" x14ac:dyDescent="0.2">
      <c r="F69326" s="55"/>
    </row>
    <row r="69327" spans="6:6" ht="12.75" customHeight="1" x14ac:dyDescent="0.2">
      <c r="F69327" s="55"/>
    </row>
    <row r="69328" spans="6:6" ht="12.75" customHeight="1" x14ac:dyDescent="0.2">
      <c r="F69328" s="55"/>
    </row>
    <row r="69329" spans="6:6" ht="12.75" customHeight="1" x14ac:dyDescent="0.2">
      <c r="F69329" s="55"/>
    </row>
    <row r="69330" spans="6:6" ht="12.75" customHeight="1" x14ac:dyDescent="0.2">
      <c r="F69330" s="55"/>
    </row>
    <row r="69331" spans="6:6" ht="12.75" customHeight="1" x14ac:dyDescent="0.2">
      <c r="F69331" s="55"/>
    </row>
    <row r="69332" spans="6:6" ht="12.75" customHeight="1" x14ac:dyDescent="0.2">
      <c r="F69332" s="55"/>
    </row>
    <row r="69333" spans="6:6" ht="12.75" customHeight="1" x14ac:dyDescent="0.2">
      <c r="F69333" s="55"/>
    </row>
    <row r="69334" spans="6:6" ht="12.75" customHeight="1" x14ac:dyDescent="0.2">
      <c r="F69334" s="55"/>
    </row>
    <row r="69335" spans="6:6" ht="12.75" customHeight="1" x14ac:dyDescent="0.2">
      <c r="F69335" s="55"/>
    </row>
    <row r="69336" spans="6:6" ht="12.75" customHeight="1" x14ac:dyDescent="0.2">
      <c r="F69336" s="55"/>
    </row>
    <row r="69337" spans="6:6" ht="12.75" customHeight="1" x14ac:dyDescent="0.2">
      <c r="F69337" s="55"/>
    </row>
    <row r="69338" spans="6:6" ht="12.75" customHeight="1" x14ac:dyDescent="0.2">
      <c r="F69338" s="55"/>
    </row>
    <row r="69339" spans="6:6" ht="12.75" customHeight="1" x14ac:dyDescent="0.2">
      <c r="F69339" s="55"/>
    </row>
    <row r="69340" spans="6:6" ht="12.75" customHeight="1" x14ac:dyDescent="0.2">
      <c r="F69340" s="55"/>
    </row>
    <row r="69341" spans="6:6" ht="12.75" customHeight="1" x14ac:dyDescent="0.2">
      <c r="F69341" s="55"/>
    </row>
    <row r="69342" spans="6:6" ht="12.75" customHeight="1" x14ac:dyDescent="0.2">
      <c r="F69342" s="55"/>
    </row>
    <row r="69343" spans="6:6" ht="12.75" customHeight="1" x14ac:dyDescent="0.2">
      <c r="F69343" s="55"/>
    </row>
    <row r="69344" spans="6:6" ht="12.75" customHeight="1" x14ac:dyDescent="0.2">
      <c r="F69344" s="55"/>
    </row>
    <row r="69345" spans="6:6" ht="12.75" customHeight="1" x14ac:dyDescent="0.2">
      <c r="F69345" s="55"/>
    </row>
    <row r="69346" spans="6:6" ht="12.75" customHeight="1" x14ac:dyDescent="0.2">
      <c r="F69346" s="55"/>
    </row>
    <row r="69347" spans="6:6" ht="12.75" customHeight="1" x14ac:dyDescent="0.2">
      <c r="F69347" s="55"/>
    </row>
    <row r="69348" spans="6:6" ht="12.75" customHeight="1" x14ac:dyDescent="0.2">
      <c r="F69348" s="55"/>
    </row>
    <row r="69349" spans="6:6" ht="12.75" customHeight="1" x14ac:dyDescent="0.2">
      <c r="F69349" s="55"/>
    </row>
    <row r="69350" spans="6:6" ht="12.75" customHeight="1" x14ac:dyDescent="0.2">
      <c r="F69350" s="55"/>
    </row>
    <row r="69351" spans="6:6" ht="12.75" customHeight="1" x14ac:dyDescent="0.2">
      <c r="F69351" s="55"/>
    </row>
    <row r="69352" spans="6:6" ht="12.75" customHeight="1" x14ac:dyDescent="0.2">
      <c r="F69352" s="55"/>
    </row>
    <row r="69353" spans="6:6" ht="12.75" customHeight="1" x14ac:dyDescent="0.2">
      <c r="F69353" s="55"/>
    </row>
    <row r="69354" spans="6:6" ht="12.75" customHeight="1" x14ac:dyDescent="0.2">
      <c r="F69354" s="55"/>
    </row>
    <row r="69355" spans="6:6" ht="12.75" customHeight="1" x14ac:dyDescent="0.2">
      <c r="F69355" s="55"/>
    </row>
    <row r="69356" spans="6:6" ht="12.75" customHeight="1" x14ac:dyDescent="0.2">
      <c r="F69356" s="55"/>
    </row>
    <row r="69357" spans="6:6" ht="12.75" customHeight="1" x14ac:dyDescent="0.2">
      <c r="F69357" s="55"/>
    </row>
    <row r="69358" spans="6:6" ht="12.75" customHeight="1" x14ac:dyDescent="0.2">
      <c r="F69358" s="55"/>
    </row>
    <row r="69359" spans="6:6" ht="12.75" customHeight="1" x14ac:dyDescent="0.2">
      <c r="F69359" s="55"/>
    </row>
    <row r="69360" spans="6:6" ht="12.75" customHeight="1" x14ac:dyDescent="0.2">
      <c r="F69360" s="55"/>
    </row>
    <row r="69361" spans="6:6" ht="12.75" customHeight="1" x14ac:dyDescent="0.2">
      <c r="F69361" s="55"/>
    </row>
    <row r="69362" spans="6:6" ht="12.75" customHeight="1" x14ac:dyDescent="0.2">
      <c r="F69362" s="55"/>
    </row>
    <row r="69363" spans="6:6" ht="12.75" customHeight="1" x14ac:dyDescent="0.2">
      <c r="F69363" s="55"/>
    </row>
    <row r="69364" spans="6:6" ht="12.75" customHeight="1" x14ac:dyDescent="0.2">
      <c r="F69364" s="55"/>
    </row>
    <row r="69365" spans="6:6" ht="12.75" customHeight="1" x14ac:dyDescent="0.2">
      <c r="F69365" s="55"/>
    </row>
    <row r="69366" spans="6:6" ht="12.75" customHeight="1" x14ac:dyDescent="0.2">
      <c r="F69366" s="55"/>
    </row>
    <row r="69367" spans="6:6" ht="12.75" customHeight="1" x14ac:dyDescent="0.2">
      <c r="F69367" s="55"/>
    </row>
    <row r="69368" spans="6:6" ht="12.75" customHeight="1" x14ac:dyDescent="0.2">
      <c r="F69368" s="55"/>
    </row>
    <row r="69369" spans="6:6" ht="12.75" customHeight="1" x14ac:dyDescent="0.2">
      <c r="F69369" s="55"/>
    </row>
    <row r="69370" spans="6:6" ht="12.75" customHeight="1" x14ac:dyDescent="0.2">
      <c r="F69370" s="55"/>
    </row>
    <row r="69371" spans="6:6" ht="12.75" customHeight="1" x14ac:dyDescent="0.2">
      <c r="F69371" s="55"/>
    </row>
    <row r="69372" spans="6:6" ht="12.75" customHeight="1" x14ac:dyDescent="0.2">
      <c r="F69372" s="55"/>
    </row>
    <row r="69373" spans="6:6" ht="12.75" customHeight="1" x14ac:dyDescent="0.2">
      <c r="F69373" s="55"/>
    </row>
    <row r="69374" spans="6:6" ht="12.75" customHeight="1" x14ac:dyDescent="0.2">
      <c r="F69374" s="55"/>
    </row>
    <row r="69375" spans="6:6" ht="12.75" customHeight="1" x14ac:dyDescent="0.2">
      <c r="F69375" s="55"/>
    </row>
    <row r="69376" spans="6:6" ht="12.75" customHeight="1" x14ac:dyDescent="0.2">
      <c r="F69376" s="55"/>
    </row>
    <row r="69377" spans="6:6" ht="12.75" customHeight="1" x14ac:dyDescent="0.2">
      <c r="F69377" s="55"/>
    </row>
    <row r="69378" spans="6:6" ht="12.75" customHeight="1" x14ac:dyDescent="0.2">
      <c r="F69378" s="55"/>
    </row>
    <row r="69379" spans="6:6" ht="12.75" customHeight="1" x14ac:dyDescent="0.2">
      <c r="F69379" s="55"/>
    </row>
    <row r="69380" spans="6:6" ht="12.75" customHeight="1" x14ac:dyDescent="0.2">
      <c r="F69380" s="55"/>
    </row>
    <row r="69381" spans="6:6" ht="12.75" customHeight="1" x14ac:dyDescent="0.2">
      <c r="F69381" s="55"/>
    </row>
    <row r="69382" spans="6:6" ht="12.75" customHeight="1" x14ac:dyDescent="0.2">
      <c r="F69382" s="55"/>
    </row>
    <row r="69383" spans="6:6" ht="12.75" customHeight="1" x14ac:dyDescent="0.2">
      <c r="F69383" s="55"/>
    </row>
    <row r="69384" spans="6:6" ht="12.75" customHeight="1" x14ac:dyDescent="0.2">
      <c r="F69384" s="55"/>
    </row>
    <row r="69385" spans="6:6" ht="12.75" customHeight="1" x14ac:dyDescent="0.2">
      <c r="F69385" s="55"/>
    </row>
    <row r="69386" spans="6:6" ht="12.75" customHeight="1" x14ac:dyDescent="0.2">
      <c r="F69386" s="55"/>
    </row>
    <row r="69387" spans="6:6" ht="12.75" customHeight="1" x14ac:dyDescent="0.2">
      <c r="F69387" s="55"/>
    </row>
    <row r="69388" spans="6:6" ht="12.75" customHeight="1" x14ac:dyDescent="0.2">
      <c r="F69388" s="55"/>
    </row>
    <row r="69389" spans="6:6" ht="12.75" customHeight="1" x14ac:dyDescent="0.2">
      <c r="F69389" s="55"/>
    </row>
    <row r="69390" spans="6:6" ht="12.75" customHeight="1" x14ac:dyDescent="0.2">
      <c r="F69390" s="55"/>
    </row>
    <row r="69391" spans="6:6" ht="12.75" customHeight="1" x14ac:dyDescent="0.2">
      <c r="F69391" s="55"/>
    </row>
    <row r="69392" spans="6:6" ht="12.75" customHeight="1" x14ac:dyDescent="0.2">
      <c r="F69392" s="55"/>
    </row>
    <row r="69393" spans="6:6" ht="12.75" customHeight="1" x14ac:dyDescent="0.2">
      <c r="F69393" s="55"/>
    </row>
    <row r="69394" spans="6:6" ht="12.75" customHeight="1" x14ac:dyDescent="0.2">
      <c r="F69394" s="55"/>
    </row>
    <row r="69395" spans="6:6" ht="12.75" customHeight="1" x14ac:dyDescent="0.2">
      <c r="F69395" s="55"/>
    </row>
    <row r="69396" spans="6:6" ht="12.75" customHeight="1" x14ac:dyDescent="0.2">
      <c r="F69396" s="55"/>
    </row>
    <row r="69397" spans="6:6" ht="12.75" customHeight="1" x14ac:dyDescent="0.2">
      <c r="F69397" s="55"/>
    </row>
    <row r="69398" spans="6:6" ht="12.75" customHeight="1" x14ac:dyDescent="0.2">
      <c r="F69398" s="55"/>
    </row>
    <row r="69399" spans="6:6" ht="12.75" customHeight="1" x14ac:dyDescent="0.2">
      <c r="F69399" s="55"/>
    </row>
    <row r="69400" spans="6:6" ht="12.75" customHeight="1" x14ac:dyDescent="0.2">
      <c r="F69400" s="55"/>
    </row>
    <row r="69401" spans="6:6" ht="12.75" customHeight="1" x14ac:dyDescent="0.2">
      <c r="F69401" s="55"/>
    </row>
    <row r="69402" spans="6:6" ht="12.75" customHeight="1" x14ac:dyDescent="0.2">
      <c r="F69402" s="55"/>
    </row>
    <row r="69403" spans="6:6" ht="12.75" customHeight="1" x14ac:dyDescent="0.2">
      <c r="F69403" s="55"/>
    </row>
    <row r="69404" spans="6:6" ht="12.75" customHeight="1" x14ac:dyDescent="0.2">
      <c r="F69404" s="55"/>
    </row>
    <row r="69405" spans="6:6" ht="12.75" customHeight="1" x14ac:dyDescent="0.2">
      <c r="F69405" s="55"/>
    </row>
    <row r="69406" spans="6:6" ht="12.75" customHeight="1" x14ac:dyDescent="0.2">
      <c r="F69406" s="55"/>
    </row>
    <row r="69407" spans="6:6" ht="12.75" customHeight="1" x14ac:dyDescent="0.2">
      <c r="F69407" s="55"/>
    </row>
    <row r="69408" spans="6:6" ht="12.75" customHeight="1" x14ac:dyDescent="0.2">
      <c r="F69408" s="55"/>
    </row>
    <row r="69409" spans="6:6" ht="12.75" customHeight="1" x14ac:dyDescent="0.2">
      <c r="F69409" s="55"/>
    </row>
    <row r="69410" spans="6:6" ht="12.75" customHeight="1" x14ac:dyDescent="0.2">
      <c r="F69410" s="55"/>
    </row>
    <row r="69411" spans="6:6" ht="12.75" customHeight="1" x14ac:dyDescent="0.2">
      <c r="F69411" s="55"/>
    </row>
    <row r="69412" spans="6:6" ht="12.75" customHeight="1" x14ac:dyDescent="0.2">
      <c r="F69412" s="55"/>
    </row>
    <row r="69413" spans="6:6" ht="12.75" customHeight="1" x14ac:dyDescent="0.2">
      <c r="F69413" s="55"/>
    </row>
    <row r="69414" spans="6:6" ht="12.75" customHeight="1" x14ac:dyDescent="0.2">
      <c r="F69414" s="55"/>
    </row>
    <row r="69415" spans="6:6" ht="12.75" customHeight="1" x14ac:dyDescent="0.2">
      <c r="F69415" s="55"/>
    </row>
    <row r="69416" spans="6:6" ht="12.75" customHeight="1" x14ac:dyDescent="0.2">
      <c r="F69416" s="55"/>
    </row>
    <row r="69417" spans="6:6" ht="12.75" customHeight="1" x14ac:dyDescent="0.2">
      <c r="F69417" s="55"/>
    </row>
    <row r="69418" spans="6:6" ht="12.75" customHeight="1" x14ac:dyDescent="0.2">
      <c r="F69418" s="55"/>
    </row>
    <row r="69419" spans="6:6" ht="12.75" customHeight="1" x14ac:dyDescent="0.2">
      <c r="F69419" s="55"/>
    </row>
    <row r="69420" spans="6:6" ht="12.75" customHeight="1" x14ac:dyDescent="0.2">
      <c r="F69420" s="55"/>
    </row>
    <row r="69421" spans="6:6" ht="12.75" customHeight="1" x14ac:dyDescent="0.2">
      <c r="F69421" s="55"/>
    </row>
    <row r="69422" spans="6:6" ht="12.75" customHeight="1" x14ac:dyDescent="0.2">
      <c r="F69422" s="55"/>
    </row>
    <row r="69423" spans="6:6" ht="12.75" customHeight="1" x14ac:dyDescent="0.2">
      <c r="F69423" s="55"/>
    </row>
    <row r="69424" spans="6:6" ht="12.75" customHeight="1" x14ac:dyDescent="0.2">
      <c r="F69424" s="55"/>
    </row>
    <row r="69425" spans="6:6" ht="12.75" customHeight="1" x14ac:dyDescent="0.2">
      <c r="F69425" s="55"/>
    </row>
    <row r="69426" spans="6:6" ht="12.75" customHeight="1" x14ac:dyDescent="0.2">
      <c r="F69426" s="55"/>
    </row>
    <row r="69427" spans="6:6" ht="12.75" customHeight="1" x14ac:dyDescent="0.2">
      <c r="F69427" s="55"/>
    </row>
    <row r="69428" spans="6:6" ht="12.75" customHeight="1" x14ac:dyDescent="0.2">
      <c r="F69428" s="55"/>
    </row>
    <row r="69429" spans="6:6" ht="12.75" customHeight="1" x14ac:dyDescent="0.2">
      <c r="F69429" s="55"/>
    </row>
    <row r="69430" spans="6:6" ht="12.75" customHeight="1" x14ac:dyDescent="0.2">
      <c r="F69430" s="55"/>
    </row>
    <row r="69431" spans="6:6" ht="12.75" customHeight="1" x14ac:dyDescent="0.2">
      <c r="F69431" s="55"/>
    </row>
    <row r="69432" spans="6:6" ht="12.75" customHeight="1" x14ac:dyDescent="0.2">
      <c r="F69432" s="55"/>
    </row>
    <row r="69433" spans="6:6" ht="12.75" customHeight="1" x14ac:dyDescent="0.2">
      <c r="F69433" s="55"/>
    </row>
    <row r="69434" spans="6:6" ht="12.75" customHeight="1" x14ac:dyDescent="0.2">
      <c r="F69434" s="55"/>
    </row>
    <row r="69435" spans="6:6" ht="12.75" customHeight="1" x14ac:dyDescent="0.2">
      <c r="F69435" s="55"/>
    </row>
    <row r="69436" spans="6:6" ht="12.75" customHeight="1" x14ac:dyDescent="0.2">
      <c r="F69436" s="55"/>
    </row>
    <row r="69437" spans="6:6" ht="12.75" customHeight="1" x14ac:dyDescent="0.2">
      <c r="F69437" s="55"/>
    </row>
    <row r="69438" spans="6:6" ht="12.75" customHeight="1" x14ac:dyDescent="0.2">
      <c r="F69438" s="55"/>
    </row>
    <row r="69439" spans="6:6" ht="12.75" customHeight="1" x14ac:dyDescent="0.2">
      <c r="F69439" s="55"/>
    </row>
    <row r="69440" spans="6:6" ht="12.75" customHeight="1" x14ac:dyDescent="0.2">
      <c r="F69440" s="55"/>
    </row>
    <row r="69441" spans="6:6" ht="12.75" customHeight="1" x14ac:dyDescent="0.2">
      <c r="F69441" s="55"/>
    </row>
    <row r="69442" spans="6:6" ht="12.75" customHeight="1" x14ac:dyDescent="0.2">
      <c r="F69442" s="55"/>
    </row>
    <row r="69443" spans="6:6" ht="12.75" customHeight="1" x14ac:dyDescent="0.2">
      <c r="F69443" s="55"/>
    </row>
    <row r="69444" spans="6:6" ht="12.75" customHeight="1" x14ac:dyDescent="0.2">
      <c r="F69444" s="55"/>
    </row>
    <row r="69445" spans="6:6" ht="12.75" customHeight="1" x14ac:dyDescent="0.2">
      <c r="F69445" s="55"/>
    </row>
    <row r="69446" spans="6:6" ht="12.75" customHeight="1" x14ac:dyDescent="0.2">
      <c r="F69446" s="55"/>
    </row>
    <row r="69447" spans="6:6" ht="12.75" customHeight="1" x14ac:dyDescent="0.2">
      <c r="F69447" s="55"/>
    </row>
    <row r="69448" spans="6:6" ht="12.75" customHeight="1" x14ac:dyDescent="0.2">
      <c r="F69448" s="55"/>
    </row>
    <row r="69449" spans="6:6" ht="12.75" customHeight="1" x14ac:dyDescent="0.2">
      <c r="F69449" s="55"/>
    </row>
    <row r="69450" spans="6:6" ht="12.75" customHeight="1" x14ac:dyDescent="0.2">
      <c r="F69450" s="55"/>
    </row>
    <row r="69451" spans="6:6" ht="12.75" customHeight="1" x14ac:dyDescent="0.2">
      <c r="F69451" s="55"/>
    </row>
    <row r="69452" spans="6:6" ht="12.75" customHeight="1" x14ac:dyDescent="0.2">
      <c r="F69452" s="55"/>
    </row>
    <row r="69453" spans="6:6" ht="12.75" customHeight="1" x14ac:dyDescent="0.2">
      <c r="F69453" s="55"/>
    </row>
    <row r="69454" spans="6:6" ht="12.75" customHeight="1" x14ac:dyDescent="0.2">
      <c r="F69454" s="55"/>
    </row>
    <row r="69455" spans="6:6" ht="12.75" customHeight="1" x14ac:dyDescent="0.2">
      <c r="F69455" s="55"/>
    </row>
    <row r="69456" spans="6:6" ht="12.75" customHeight="1" x14ac:dyDescent="0.2">
      <c r="F69456" s="55"/>
    </row>
    <row r="69457" spans="6:6" ht="12.75" customHeight="1" x14ac:dyDescent="0.2">
      <c r="F69457" s="55"/>
    </row>
    <row r="69458" spans="6:6" ht="12.75" customHeight="1" x14ac:dyDescent="0.2">
      <c r="F69458" s="55"/>
    </row>
    <row r="69459" spans="6:6" ht="12.75" customHeight="1" x14ac:dyDescent="0.2">
      <c r="F69459" s="55"/>
    </row>
    <row r="69460" spans="6:6" ht="12.75" customHeight="1" x14ac:dyDescent="0.2">
      <c r="F69460" s="55"/>
    </row>
    <row r="69461" spans="6:6" ht="12.75" customHeight="1" x14ac:dyDescent="0.2">
      <c r="F69461" s="55"/>
    </row>
    <row r="69462" spans="6:6" ht="12.75" customHeight="1" x14ac:dyDescent="0.2">
      <c r="F69462" s="55"/>
    </row>
    <row r="69463" spans="6:6" ht="12.75" customHeight="1" x14ac:dyDescent="0.2">
      <c r="F69463" s="55"/>
    </row>
    <row r="69464" spans="6:6" ht="12.75" customHeight="1" x14ac:dyDescent="0.2">
      <c r="F69464" s="55"/>
    </row>
    <row r="69465" spans="6:6" ht="12.75" customHeight="1" x14ac:dyDescent="0.2">
      <c r="F69465" s="55"/>
    </row>
    <row r="69466" spans="6:6" ht="12.75" customHeight="1" x14ac:dyDescent="0.2">
      <c r="F69466" s="55"/>
    </row>
    <row r="69467" spans="6:6" ht="12.75" customHeight="1" x14ac:dyDescent="0.2">
      <c r="F69467" s="55"/>
    </row>
    <row r="69468" spans="6:6" ht="12.75" customHeight="1" x14ac:dyDescent="0.2">
      <c r="F69468" s="55"/>
    </row>
    <row r="69469" spans="6:6" ht="12.75" customHeight="1" x14ac:dyDescent="0.2">
      <c r="F69469" s="55"/>
    </row>
    <row r="69470" spans="6:6" ht="12.75" customHeight="1" x14ac:dyDescent="0.2">
      <c r="F69470" s="55"/>
    </row>
    <row r="69471" spans="6:6" ht="12.75" customHeight="1" x14ac:dyDescent="0.2">
      <c r="F69471" s="55"/>
    </row>
    <row r="69472" spans="6:6" ht="12.75" customHeight="1" x14ac:dyDescent="0.2">
      <c r="F69472" s="55"/>
    </row>
    <row r="69473" spans="6:6" ht="12.75" customHeight="1" x14ac:dyDescent="0.2">
      <c r="F69473" s="55"/>
    </row>
    <row r="69474" spans="6:6" ht="12.75" customHeight="1" x14ac:dyDescent="0.2">
      <c r="F69474" s="55"/>
    </row>
    <row r="69475" spans="6:6" ht="12.75" customHeight="1" x14ac:dyDescent="0.2">
      <c r="F69475" s="55"/>
    </row>
    <row r="69476" spans="6:6" ht="12.75" customHeight="1" x14ac:dyDescent="0.2">
      <c r="F69476" s="55"/>
    </row>
    <row r="69477" spans="6:6" ht="12.75" customHeight="1" x14ac:dyDescent="0.2">
      <c r="F69477" s="55"/>
    </row>
    <row r="69478" spans="6:6" ht="12.75" customHeight="1" x14ac:dyDescent="0.2">
      <c r="F69478" s="55"/>
    </row>
    <row r="69479" spans="6:6" ht="12.75" customHeight="1" x14ac:dyDescent="0.2">
      <c r="F69479" s="55"/>
    </row>
    <row r="69480" spans="6:6" ht="12.75" customHeight="1" x14ac:dyDescent="0.2">
      <c r="F69480" s="55"/>
    </row>
    <row r="69481" spans="6:6" ht="12.75" customHeight="1" x14ac:dyDescent="0.2">
      <c r="F69481" s="55"/>
    </row>
    <row r="69482" spans="6:6" ht="12.75" customHeight="1" x14ac:dyDescent="0.2">
      <c r="F69482" s="55"/>
    </row>
    <row r="69483" spans="6:6" ht="12.75" customHeight="1" x14ac:dyDescent="0.2">
      <c r="F69483" s="55"/>
    </row>
    <row r="69484" spans="6:6" ht="12.75" customHeight="1" x14ac:dyDescent="0.2">
      <c r="F69484" s="55"/>
    </row>
    <row r="69485" spans="6:6" ht="12.75" customHeight="1" x14ac:dyDescent="0.2">
      <c r="F69485" s="55"/>
    </row>
    <row r="69486" spans="6:6" ht="12.75" customHeight="1" x14ac:dyDescent="0.2">
      <c r="F69486" s="55"/>
    </row>
    <row r="69487" spans="6:6" ht="12.75" customHeight="1" x14ac:dyDescent="0.2">
      <c r="F69487" s="55"/>
    </row>
    <row r="69488" spans="6:6" ht="12.75" customHeight="1" x14ac:dyDescent="0.2">
      <c r="F69488" s="55"/>
    </row>
    <row r="69489" spans="6:6" ht="12.75" customHeight="1" x14ac:dyDescent="0.2">
      <c r="F69489" s="55"/>
    </row>
    <row r="69490" spans="6:6" ht="12.75" customHeight="1" x14ac:dyDescent="0.2">
      <c r="F69490" s="55"/>
    </row>
    <row r="69491" spans="6:6" ht="12.75" customHeight="1" x14ac:dyDescent="0.2">
      <c r="F69491" s="55"/>
    </row>
    <row r="69492" spans="6:6" ht="12.75" customHeight="1" x14ac:dyDescent="0.2">
      <c r="F69492" s="55"/>
    </row>
    <row r="69493" spans="6:6" ht="12.75" customHeight="1" x14ac:dyDescent="0.2">
      <c r="F69493" s="55"/>
    </row>
    <row r="69494" spans="6:6" ht="12.75" customHeight="1" x14ac:dyDescent="0.2">
      <c r="F69494" s="55"/>
    </row>
    <row r="69495" spans="6:6" ht="12.75" customHeight="1" x14ac:dyDescent="0.2">
      <c r="F69495" s="55"/>
    </row>
    <row r="69496" spans="6:6" ht="12.75" customHeight="1" x14ac:dyDescent="0.2">
      <c r="F69496" s="55"/>
    </row>
    <row r="69497" spans="6:6" ht="12.75" customHeight="1" x14ac:dyDescent="0.2">
      <c r="F69497" s="55"/>
    </row>
    <row r="69498" spans="6:6" ht="12.75" customHeight="1" x14ac:dyDescent="0.2">
      <c r="F69498" s="55"/>
    </row>
    <row r="69499" spans="6:6" ht="12.75" customHeight="1" x14ac:dyDescent="0.2">
      <c r="F69499" s="55"/>
    </row>
    <row r="69500" spans="6:6" ht="12.75" customHeight="1" x14ac:dyDescent="0.2">
      <c r="F69500" s="55"/>
    </row>
    <row r="69501" spans="6:6" ht="12.75" customHeight="1" x14ac:dyDescent="0.2">
      <c r="F69501" s="55"/>
    </row>
    <row r="69502" spans="6:6" ht="12.75" customHeight="1" x14ac:dyDescent="0.2">
      <c r="F69502" s="55"/>
    </row>
    <row r="69503" spans="6:6" ht="12.75" customHeight="1" x14ac:dyDescent="0.2">
      <c r="F69503" s="55"/>
    </row>
    <row r="69504" spans="6:6" ht="12.75" customHeight="1" x14ac:dyDescent="0.2">
      <c r="F69504" s="55"/>
    </row>
    <row r="69505" spans="6:6" ht="12.75" customHeight="1" x14ac:dyDescent="0.2">
      <c r="F69505" s="55"/>
    </row>
    <row r="69506" spans="6:6" ht="12.75" customHeight="1" x14ac:dyDescent="0.2">
      <c r="F69506" s="55"/>
    </row>
    <row r="69507" spans="6:6" ht="12.75" customHeight="1" x14ac:dyDescent="0.2">
      <c r="F69507" s="55"/>
    </row>
    <row r="69508" spans="6:6" ht="12.75" customHeight="1" x14ac:dyDescent="0.2">
      <c r="F69508" s="55"/>
    </row>
    <row r="69509" spans="6:6" ht="12.75" customHeight="1" x14ac:dyDescent="0.2">
      <c r="F69509" s="55"/>
    </row>
    <row r="69510" spans="6:6" ht="12.75" customHeight="1" x14ac:dyDescent="0.2">
      <c r="F69510" s="55"/>
    </row>
    <row r="69511" spans="6:6" ht="12.75" customHeight="1" x14ac:dyDescent="0.2">
      <c r="F69511" s="55"/>
    </row>
    <row r="69512" spans="6:6" ht="12.75" customHeight="1" x14ac:dyDescent="0.2">
      <c r="F69512" s="55"/>
    </row>
    <row r="69513" spans="6:6" ht="12.75" customHeight="1" x14ac:dyDescent="0.2">
      <c r="F69513" s="55"/>
    </row>
    <row r="69514" spans="6:6" ht="12.75" customHeight="1" x14ac:dyDescent="0.2">
      <c r="F69514" s="55"/>
    </row>
    <row r="69515" spans="6:6" ht="12.75" customHeight="1" x14ac:dyDescent="0.2">
      <c r="F69515" s="55"/>
    </row>
    <row r="69516" spans="6:6" ht="12.75" customHeight="1" x14ac:dyDescent="0.2">
      <c r="F69516" s="55"/>
    </row>
    <row r="69517" spans="6:6" ht="12.75" customHeight="1" x14ac:dyDescent="0.2">
      <c r="F69517" s="55"/>
    </row>
    <row r="69518" spans="6:6" ht="12.75" customHeight="1" x14ac:dyDescent="0.2">
      <c r="F69518" s="55"/>
    </row>
    <row r="69519" spans="6:6" ht="12.75" customHeight="1" x14ac:dyDescent="0.2">
      <c r="F69519" s="55"/>
    </row>
    <row r="69520" spans="6:6" ht="12.75" customHeight="1" x14ac:dyDescent="0.2">
      <c r="F69520" s="55"/>
    </row>
    <row r="69521" spans="6:6" ht="12.75" customHeight="1" x14ac:dyDescent="0.2">
      <c r="F69521" s="55"/>
    </row>
    <row r="69522" spans="6:6" ht="12.75" customHeight="1" x14ac:dyDescent="0.2">
      <c r="F69522" s="55"/>
    </row>
    <row r="69523" spans="6:6" ht="12.75" customHeight="1" x14ac:dyDescent="0.2">
      <c r="F69523" s="55"/>
    </row>
    <row r="69524" spans="6:6" ht="12.75" customHeight="1" x14ac:dyDescent="0.2">
      <c r="F69524" s="55"/>
    </row>
    <row r="69525" spans="6:6" ht="12.75" customHeight="1" x14ac:dyDescent="0.2">
      <c r="F69525" s="55"/>
    </row>
    <row r="69526" spans="6:6" ht="12.75" customHeight="1" x14ac:dyDescent="0.2">
      <c r="F69526" s="55"/>
    </row>
    <row r="69527" spans="6:6" ht="12.75" customHeight="1" x14ac:dyDescent="0.2">
      <c r="F69527" s="55"/>
    </row>
    <row r="69528" spans="6:6" ht="12.75" customHeight="1" x14ac:dyDescent="0.2">
      <c r="F69528" s="55"/>
    </row>
    <row r="69529" spans="6:6" ht="12.75" customHeight="1" x14ac:dyDescent="0.2">
      <c r="F69529" s="55"/>
    </row>
    <row r="69530" spans="6:6" ht="12.75" customHeight="1" x14ac:dyDescent="0.2">
      <c r="F69530" s="55"/>
    </row>
    <row r="69531" spans="6:6" ht="12.75" customHeight="1" x14ac:dyDescent="0.2">
      <c r="F69531" s="55"/>
    </row>
    <row r="69532" spans="6:6" ht="12.75" customHeight="1" x14ac:dyDescent="0.2">
      <c r="F69532" s="55"/>
    </row>
    <row r="69533" spans="6:6" ht="12.75" customHeight="1" x14ac:dyDescent="0.2">
      <c r="F69533" s="55"/>
    </row>
    <row r="69534" spans="6:6" ht="12.75" customHeight="1" x14ac:dyDescent="0.2">
      <c r="F69534" s="55"/>
    </row>
    <row r="69535" spans="6:6" ht="12.75" customHeight="1" x14ac:dyDescent="0.2">
      <c r="F69535" s="55"/>
    </row>
    <row r="69536" spans="6:6" ht="12.75" customHeight="1" x14ac:dyDescent="0.2">
      <c r="F69536" s="55"/>
    </row>
    <row r="69537" spans="6:6" ht="12.75" customHeight="1" x14ac:dyDescent="0.2">
      <c r="F69537" s="55"/>
    </row>
    <row r="69538" spans="6:6" ht="12.75" customHeight="1" x14ac:dyDescent="0.2">
      <c r="F69538" s="55"/>
    </row>
    <row r="69539" spans="6:6" ht="12.75" customHeight="1" x14ac:dyDescent="0.2">
      <c r="F69539" s="55"/>
    </row>
    <row r="69540" spans="6:6" ht="12.75" customHeight="1" x14ac:dyDescent="0.2">
      <c r="F69540" s="55"/>
    </row>
    <row r="69541" spans="6:6" ht="12.75" customHeight="1" x14ac:dyDescent="0.2">
      <c r="F69541" s="55"/>
    </row>
    <row r="69542" spans="6:6" ht="12.75" customHeight="1" x14ac:dyDescent="0.2">
      <c r="F69542" s="55"/>
    </row>
    <row r="69543" spans="6:6" ht="12.75" customHeight="1" x14ac:dyDescent="0.2">
      <c r="F69543" s="55"/>
    </row>
    <row r="69544" spans="6:6" ht="12.75" customHeight="1" x14ac:dyDescent="0.2">
      <c r="F69544" s="55"/>
    </row>
    <row r="69545" spans="6:6" ht="12.75" customHeight="1" x14ac:dyDescent="0.2">
      <c r="F69545" s="55"/>
    </row>
    <row r="69546" spans="6:6" ht="12.75" customHeight="1" x14ac:dyDescent="0.2">
      <c r="F69546" s="55"/>
    </row>
    <row r="69547" spans="6:6" ht="12.75" customHeight="1" x14ac:dyDescent="0.2">
      <c r="F69547" s="55"/>
    </row>
    <row r="69548" spans="6:6" ht="12.75" customHeight="1" x14ac:dyDescent="0.2">
      <c r="F69548" s="55"/>
    </row>
    <row r="69549" spans="6:6" ht="12.75" customHeight="1" x14ac:dyDescent="0.2">
      <c r="F69549" s="55"/>
    </row>
    <row r="69550" spans="6:6" ht="12.75" customHeight="1" x14ac:dyDescent="0.2">
      <c r="F69550" s="55"/>
    </row>
    <row r="69551" spans="6:6" ht="12.75" customHeight="1" x14ac:dyDescent="0.2">
      <c r="F69551" s="55"/>
    </row>
    <row r="69552" spans="6:6" ht="12.75" customHeight="1" x14ac:dyDescent="0.2">
      <c r="F69552" s="55"/>
    </row>
    <row r="69553" spans="6:6" ht="12.75" customHeight="1" x14ac:dyDescent="0.2">
      <c r="F69553" s="55"/>
    </row>
    <row r="69554" spans="6:6" ht="12.75" customHeight="1" x14ac:dyDescent="0.2">
      <c r="F69554" s="55"/>
    </row>
    <row r="69555" spans="6:6" ht="12.75" customHeight="1" x14ac:dyDescent="0.2">
      <c r="F69555" s="55"/>
    </row>
    <row r="69556" spans="6:6" ht="12.75" customHeight="1" x14ac:dyDescent="0.2">
      <c r="F69556" s="55"/>
    </row>
    <row r="69557" spans="6:6" ht="12.75" customHeight="1" x14ac:dyDescent="0.2">
      <c r="F69557" s="55"/>
    </row>
    <row r="69558" spans="6:6" ht="12.75" customHeight="1" x14ac:dyDescent="0.2">
      <c r="F69558" s="55"/>
    </row>
    <row r="69559" spans="6:6" ht="12.75" customHeight="1" x14ac:dyDescent="0.2">
      <c r="F69559" s="55"/>
    </row>
    <row r="69560" spans="6:6" ht="12.75" customHeight="1" x14ac:dyDescent="0.2">
      <c r="F69560" s="55"/>
    </row>
    <row r="69561" spans="6:6" ht="12.75" customHeight="1" x14ac:dyDescent="0.2">
      <c r="F69561" s="55"/>
    </row>
    <row r="69562" spans="6:6" ht="12.75" customHeight="1" x14ac:dyDescent="0.2">
      <c r="F69562" s="55"/>
    </row>
    <row r="69563" spans="6:6" ht="12.75" customHeight="1" x14ac:dyDescent="0.2">
      <c r="F69563" s="55"/>
    </row>
    <row r="69564" spans="6:6" ht="12.75" customHeight="1" x14ac:dyDescent="0.2">
      <c r="F69564" s="55"/>
    </row>
    <row r="69565" spans="6:6" ht="12.75" customHeight="1" x14ac:dyDescent="0.2">
      <c r="F69565" s="55"/>
    </row>
    <row r="69566" spans="6:6" ht="12.75" customHeight="1" x14ac:dyDescent="0.2">
      <c r="F69566" s="55"/>
    </row>
    <row r="69567" spans="6:6" ht="12.75" customHeight="1" x14ac:dyDescent="0.2">
      <c r="F69567" s="55"/>
    </row>
    <row r="69568" spans="6:6" ht="12.75" customHeight="1" x14ac:dyDescent="0.2">
      <c r="F69568" s="55"/>
    </row>
    <row r="69569" spans="6:6" ht="12.75" customHeight="1" x14ac:dyDescent="0.2">
      <c r="F69569" s="55"/>
    </row>
    <row r="69570" spans="6:6" ht="12.75" customHeight="1" x14ac:dyDescent="0.2">
      <c r="F69570" s="55"/>
    </row>
    <row r="69571" spans="6:6" ht="12.75" customHeight="1" x14ac:dyDescent="0.2">
      <c r="F69571" s="55"/>
    </row>
    <row r="69572" spans="6:6" ht="12.75" customHeight="1" x14ac:dyDescent="0.2">
      <c r="F69572" s="55"/>
    </row>
    <row r="69573" spans="6:6" ht="12.75" customHeight="1" x14ac:dyDescent="0.2">
      <c r="F69573" s="55"/>
    </row>
    <row r="69574" spans="6:6" ht="12.75" customHeight="1" x14ac:dyDescent="0.2">
      <c r="F69574" s="55"/>
    </row>
    <row r="69575" spans="6:6" ht="12.75" customHeight="1" x14ac:dyDescent="0.2">
      <c r="F69575" s="55"/>
    </row>
    <row r="69576" spans="6:6" ht="12.75" customHeight="1" x14ac:dyDescent="0.2">
      <c r="F69576" s="55"/>
    </row>
    <row r="69577" spans="6:6" ht="12.75" customHeight="1" x14ac:dyDescent="0.2">
      <c r="F69577" s="55"/>
    </row>
    <row r="69578" spans="6:6" ht="12.75" customHeight="1" x14ac:dyDescent="0.2">
      <c r="F69578" s="55"/>
    </row>
    <row r="69579" spans="6:6" ht="12.75" customHeight="1" x14ac:dyDescent="0.2">
      <c r="F69579" s="55"/>
    </row>
    <row r="69580" spans="6:6" ht="12.75" customHeight="1" x14ac:dyDescent="0.2">
      <c r="F69580" s="55"/>
    </row>
    <row r="69581" spans="6:6" ht="12.75" customHeight="1" x14ac:dyDescent="0.2">
      <c r="F69581" s="55"/>
    </row>
    <row r="69582" spans="6:6" ht="12.75" customHeight="1" x14ac:dyDescent="0.2">
      <c r="F69582" s="55"/>
    </row>
    <row r="69583" spans="6:6" ht="12.75" customHeight="1" x14ac:dyDescent="0.2">
      <c r="F69583" s="55"/>
    </row>
    <row r="69584" spans="6:6" ht="12.75" customHeight="1" x14ac:dyDescent="0.2">
      <c r="F69584" s="55"/>
    </row>
    <row r="69585" spans="6:6" ht="12.75" customHeight="1" x14ac:dyDescent="0.2">
      <c r="F69585" s="55"/>
    </row>
    <row r="69586" spans="6:6" ht="12.75" customHeight="1" x14ac:dyDescent="0.2">
      <c r="F69586" s="55"/>
    </row>
    <row r="69587" spans="6:6" ht="12.75" customHeight="1" x14ac:dyDescent="0.2">
      <c r="F69587" s="55"/>
    </row>
    <row r="69588" spans="6:6" ht="12.75" customHeight="1" x14ac:dyDescent="0.2">
      <c r="F69588" s="55"/>
    </row>
    <row r="69589" spans="6:6" ht="12.75" customHeight="1" x14ac:dyDescent="0.2">
      <c r="F69589" s="55"/>
    </row>
    <row r="69590" spans="6:6" ht="12.75" customHeight="1" x14ac:dyDescent="0.2">
      <c r="F69590" s="55"/>
    </row>
    <row r="69591" spans="6:6" ht="12.75" customHeight="1" x14ac:dyDescent="0.2">
      <c r="F69591" s="55"/>
    </row>
    <row r="69592" spans="6:6" ht="12.75" customHeight="1" x14ac:dyDescent="0.2">
      <c r="F69592" s="55"/>
    </row>
    <row r="69593" spans="6:6" ht="12.75" customHeight="1" x14ac:dyDescent="0.2">
      <c r="F69593" s="55"/>
    </row>
    <row r="69594" spans="6:6" ht="12.75" customHeight="1" x14ac:dyDescent="0.2">
      <c r="F69594" s="55"/>
    </row>
    <row r="69595" spans="6:6" ht="12.75" customHeight="1" x14ac:dyDescent="0.2">
      <c r="F69595" s="55"/>
    </row>
    <row r="69596" spans="6:6" ht="12.75" customHeight="1" x14ac:dyDescent="0.2">
      <c r="F69596" s="55"/>
    </row>
    <row r="69597" spans="6:6" ht="12.75" customHeight="1" x14ac:dyDescent="0.2">
      <c r="F69597" s="55"/>
    </row>
    <row r="69598" spans="6:6" ht="12.75" customHeight="1" x14ac:dyDescent="0.2">
      <c r="F69598" s="55"/>
    </row>
    <row r="69599" spans="6:6" ht="12.75" customHeight="1" x14ac:dyDescent="0.2">
      <c r="F69599" s="55"/>
    </row>
    <row r="69600" spans="6:6" ht="12.75" customHeight="1" x14ac:dyDescent="0.2">
      <c r="F69600" s="55"/>
    </row>
    <row r="69601" spans="6:6" ht="12.75" customHeight="1" x14ac:dyDescent="0.2">
      <c r="F69601" s="55"/>
    </row>
    <row r="69602" spans="6:6" ht="12.75" customHeight="1" x14ac:dyDescent="0.2">
      <c r="F69602" s="55"/>
    </row>
    <row r="69603" spans="6:6" ht="12.75" customHeight="1" x14ac:dyDescent="0.2">
      <c r="F69603" s="55"/>
    </row>
    <row r="69604" spans="6:6" ht="12.75" customHeight="1" x14ac:dyDescent="0.2">
      <c r="F69604" s="55"/>
    </row>
    <row r="69605" spans="6:6" ht="12.75" customHeight="1" x14ac:dyDescent="0.2">
      <c r="F69605" s="55"/>
    </row>
    <row r="69606" spans="6:6" ht="12.75" customHeight="1" x14ac:dyDescent="0.2">
      <c r="F69606" s="55"/>
    </row>
    <row r="69607" spans="6:6" ht="12.75" customHeight="1" x14ac:dyDescent="0.2">
      <c r="F69607" s="55"/>
    </row>
    <row r="69608" spans="6:6" ht="12.75" customHeight="1" x14ac:dyDescent="0.2">
      <c r="F69608" s="55"/>
    </row>
    <row r="69609" spans="6:6" ht="12.75" customHeight="1" x14ac:dyDescent="0.2">
      <c r="F69609" s="55"/>
    </row>
    <row r="69610" spans="6:6" ht="12.75" customHeight="1" x14ac:dyDescent="0.2">
      <c r="F69610" s="55"/>
    </row>
    <row r="69611" spans="6:6" ht="12.75" customHeight="1" x14ac:dyDescent="0.2">
      <c r="F69611" s="55"/>
    </row>
    <row r="69612" spans="6:6" ht="12.75" customHeight="1" x14ac:dyDescent="0.2">
      <c r="F69612" s="55"/>
    </row>
    <row r="69613" spans="6:6" ht="12.75" customHeight="1" x14ac:dyDescent="0.2">
      <c r="F69613" s="55"/>
    </row>
    <row r="69614" spans="6:6" ht="12.75" customHeight="1" x14ac:dyDescent="0.2">
      <c r="F69614" s="55"/>
    </row>
    <row r="69615" spans="6:6" ht="12.75" customHeight="1" x14ac:dyDescent="0.2">
      <c r="F69615" s="55"/>
    </row>
    <row r="69616" spans="6:6" ht="12.75" customHeight="1" x14ac:dyDescent="0.2">
      <c r="F69616" s="55"/>
    </row>
    <row r="69617" spans="6:6" ht="12.75" customHeight="1" x14ac:dyDescent="0.2">
      <c r="F69617" s="55"/>
    </row>
    <row r="69618" spans="6:6" ht="12.75" customHeight="1" x14ac:dyDescent="0.2">
      <c r="F69618" s="55"/>
    </row>
    <row r="69619" spans="6:6" ht="12.75" customHeight="1" x14ac:dyDescent="0.2">
      <c r="F69619" s="55"/>
    </row>
    <row r="69620" spans="6:6" ht="12.75" customHeight="1" x14ac:dyDescent="0.2">
      <c r="F69620" s="55"/>
    </row>
    <row r="69621" spans="6:6" ht="12.75" customHeight="1" x14ac:dyDescent="0.2">
      <c r="F69621" s="55"/>
    </row>
    <row r="69622" spans="6:6" ht="12.75" customHeight="1" x14ac:dyDescent="0.2">
      <c r="F69622" s="55"/>
    </row>
    <row r="69623" spans="6:6" ht="12.75" customHeight="1" x14ac:dyDescent="0.2">
      <c r="F69623" s="55"/>
    </row>
    <row r="69624" spans="6:6" ht="12.75" customHeight="1" x14ac:dyDescent="0.2">
      <c r="F69624" s="55"/>
    </row>
    <row r="69625" spans="6:6" ht="12.75" customHeight="1" x14ac:dyDescent="0.2">
      <c r="F69625" s="55"/>
    </row>
    <row r="69626" spans="6:6" ht="12.75" customHeight="1" x14ac:dyDescent="0.2">
      <c r="F69626" s="55"/>
    </row>
    <row r="69627" spans="6:6" ht="12.75" customHeight="1" x14ac:dyDescent="0.2">
      <c r="F69627" s="55"/>
    </row>
    <row r="69628" spans="6:6" ht="12.75" customHeight="1" x14ac:dyDescent="0.2">
      <c r="F69628" s="55"/>
    </row>
    <row r="69629" spans="6:6" ht="12.75" customHeight="1" x14ac:dyDescent="0.2">
      <c r="F69629" s="55"/>
    </row>
    <row r="69630" spans="6:6" ht="12.75" customHeight="1" x14ac:dyDescent="0.2">
      <c r="F69630" s="55"/>
    </row>
    <row r="69631" spans="6:6" ht="12.75" customHeight="1" x14ac:dyDescent="0.2">
      <c r="F69631" s="55"/>
    </row>
    <row r="69632" spans="6:6" ht="12.75" customHeight="1" x14ac:dyDescent="0.2">
      <c r="F69632" s="55"/>
    </row>
    <row r="69633" spans="6:6" ht="12.75" customHeight="1" x14ac:dyDescent="0.2">
      <c r="F69633" s="55"/>
    </row>
    <row r="69634" spans="6:6" ht="12.75" customHeight="1" x14ac:dyDescent="0.2">
      <c r="F69634" s="55"/>
    </row>
    <row r="69635" spans="6:6" ht="12.75" customHeight="1" x14ac:dyDescent="0.2">
      <c r="F69635" s="55"/>
    </row>
    <row r="69636" spans="6:6" ht="12.75" customHeight="1" x14ac:dyDescent="0.2">
      <c r="F69636" s="55"/>
    </row>
    <row r="69637" spans="6:6" ht="12.75" customHeight="1" x14ac:dyDescent="0.2">
      <c r="F69637" s="55"/>
    </row>
    <row r="69638" spans="6:6" ht="12.75" customHeight="1" x14ac:dyDescent="0.2">
      <c r="F69638" s="55"/>
    </row>
    <row r="69639" spans="6:6" ht="12.75" customHeight="1" x14ac:dyDescent="0.2">
      <c r="F69639" s="55"/>
    </row>
    <row r="69640" spans="6:6" ht="12.75" customHeight="1" x14ac:dyDescent="0.2">
      <c r="F69640" s="55"/>
    </row>
    <row r="69641" spans="6:6" ht="12.75" customHeight="1" x14ac:dyDescent="0.2">
      <c r="F69641" s="55"/>
    </row>
    <row r="69642" spans="6:6" ht="12.75" customHeight="1" x14ac:dyDescent="0.2">
      <c r="F69642" s="55"/>
    </row>
    <row r="69643" spans="6:6" ht="12.75" customHeight="1" x14ac:dyDescent="0.2">
      <c r="F69643" s="55"/>
    </row>
    <row r="69644" spans="6:6" ht="12.75" customHeight="1" x14ac:dyDescent="0.2">
      <c r="F69644" s="55"/>
    </row>
    <row r="69645" spans="6:6" ht="12.75" customHeight="1" x14ac:dyDescent="0.2">
      <c r="F69645" s="55"/>
    </row>
    <row r="69646" spans="6:6" ht="12.75" customHeight="1" x14ac:dyDescent="0.2">
      <c r="F69646" s="55"/>
    </row>
    <row r="69647" spans="6:6" ht="12.75" customHeight="1" x14ac:dyDescent="0.2">
      <c r="F69647" s="55"/>
    </row>
    <row r="69648" spans="6:6" ht="12.75" customHeight="1" x14ac:dyDescent="0.2">
      <c r="F69648" s="55"/>
    </row>
    <row r="69649" spans="6:6" ht="12.75" customHeight="1" x14ac:dyDescent="0.2">
      <c r="F69649" s="55"/>
    </row>
    <row r="69650" spans="6:6" ht="12.75" customHeight="1" x14ac:dyDescent="0.2">
      <c r="F69650" s="55"/>
    </row>
    <row r="69651" spans="6:6" ht="12.75" customHeight="1" x14ac:dyDescent="0.2">
      <c r="F69651" s="55"/>
    </row>
    <row r="69652" spans="6:6" ht="12.75" customHeight="1" x14ac:dyDescent="0.2">
      <c r="F69652" s="55"/>
    </row>
    <row r="69653" spans="6:6" ht="12.75" customHeight="1" x14ac:dyDescent="0.2">
      <c r="F69653" s="55"/>
    </row>
    <row r="69654" spans="6:6" ht="12.75" customHeight="1" x14ac:dyDescent="0.2">
      <c r="F69654" s="55"/>
    </row>
    <row r="69655" spans="6:6" ht="12.75" customHeight="1" x14ac:dyDescent="0.2">
      <c r="F69655" s="55"/>
    </row>
    <row r="69656" spans="6:6" ht="12.75" customHeight="1" x14ac:dyDescent="0.2">
      <c r="F69656" s="55"/>
    </row>
    <row r="69657" spans="6:6" ht="12.75" customHeight="1" x14ac:dyDescent="0.2">
      <c r="F69657" s="55"/>
    </row>
    <row r="69658" spans="6:6" ht="12.75" customHeight="1" x14ac:dyDescent="0.2">
      <c r="F69658" s="55"/>
    </row>
    <row r="69659" spans="6:6" ht="12.75" customHeight="1" x14ac:dyDescent="0.2">
      <c r="F69659" s="55"/>
    </row>
    <row r="69660" spans="6:6" ht="12.75" customHeight="1" x14ac:dyDescent="0.2">
      <c r="F69660" s="55"/>
    </row>
    <row r="69661" spans="6:6" ht="12.75" customHeight="1" x14ac:dyDescent="0.2">
      <c r="F69661" s="55"/>
    </row>
    <row r="69662" spans="6:6" ht="12.75" customHeight="1" x14ac:dyDescent="0.2">
      <c r="F69662" s="55"/>
    </row>
    <row r="69663" spans="6:6" ht="12.75" customHeight="1" x14ac:dyDescent="0.2">
      <c r="F69663" s="55"/>
    </row>
    <row r="69664" spans="6:6" ht="12.75" customHeight="1" x14ac:dyDescent="0.2">
      <c r="F69664" s="55"/>
    </row>
    <row r="69665" spans="6:6" ht="12.75" customHeight="1" x14ac:dyDescent="0.2">
      <c r="F69665" s="55"/>
    </row>
    <row r="69666" spans="6:6" ht="12.75" customHeight="1" x14ac:dyDescent="0.2">
      <c r="F69666" s="55"/>
    </row>
    <row r="69667" spans="6:6" ht="12.75" customHeight="1" x14ac:dyDescent="0.2">
      <c r="F69667" s="55"/>
    </row>
    <row r="69668" spans="6:6" ht="12.75" customHeight="1" x14ac:dyDescent="0.2">
      <c r="F69668" s="55"/>
    </row>
    <row r="69669" spans="6:6" ht="12.75" customHeight="1" x14ac:dyDescent="0.2">
      <c r="F69669" s="55"/>
    </row>
    <row r="69670" spans="6:6" ht="12.75" customHeight="1" x14ac:dyDescent="0.2">
      <c r="F69670" s="55"/>
    </row>
    <row r="69671" spans="6:6" ht="12.75" customHeight="1" x14ac:dyDescent="0.2">
      <c r="F69671" s="55"/>
    </row>
    <row r="69672" spans="6:6" ht="12.75" customHeight="1" x14ac:dyDescent="0.2">
      <c r="F69672" s="55"/>
    </row>
    <row r="69673" spans="6:6" ht="12.75" customHeight="1" x14ac:dyDescent="0.2">
      <c r="F69673" s="55"/>
    </row>
    <row r="69674" spans="6:6" ht="12.75" customHeight="1" x14ac:dyDescent="0.2">
      <c r="F69674" s="55"/>
    </row>
    <row r="69675" spans="6:6" ht="12.75" customHeight="1" x14ac:dyDescent="0.2">
      <c r="F69675" s="55"/>
    </row>
    <row r="69676" spans="6:6" ht="12.75" customHeight="1" x14ac:dyDescent="0.2">
      <c r="F69676" s="55"/>
    </row>
    <row r="69677" spans="6:6" ht="12.75" customHeight="1" x14ac:dyDescent="0.2">
      <c r="F69677" s="55"/>
    </row>
    <row r="69678" spans="6:6" ht="12.75" customHeight="1" x14ac:dyDescent="0.2">
      <c r="F69678" s="55"/>
    </row>
    <row r="69679" spans="6:6" ht="12.75" customHeight="1" x14ac:dyDescent="0.2">
      <c r="F69679" s="55"/>
    </row>
    <row r="69680" spans="6:6" ht="12.75" customHeight="1" x14ac:dyDescent="0.2">
      <c r="F69680" s="55"/>
    </row>
    <row r="69681" spans="6:6" ht="12.75" customHeight="1" x14ac:dyDescent="0.2">
      <c r="F69681" s="55"/>
    </row>
    <row r="69682" spans="6:6" ht="12.75" customHeight="1" x14ac:dyDescent="0.2">
      <c r="F69682" s="55"/>
    </row>
    <row r="69683" spans="6:6" ht="12.75" customHeight="1" x14ac:dyDescent="0.2">
      <c r="F69683" s="55"/>
    </row>
    <row r="69684" spans="6:6" ht="12.75" customHeight="1" x14ac:dyDescent="0.2">
      <c r="F69684" s="55"/>
    </row>
    <row r="69685" spans="6:6" ht="12.75" customHeight="1" x14ac:dyDescent="0.2">
      <c r="F69685" s="55"/>
    </row>
    <row r="69686" spans="6:6" ht="12.75" customHeight="1" x14ac:dyDescent="0.2">
      <c r="F69686" s="55"/>
    </row>
    <row r="69687" spans="6:6" ht="12.75" customHeight="1" x14ac:dyDescent="0.2">
      <c r="F69687" s="55"/>
    </row>
    <row r="69688" spans="6:6" ht="12.75" customHeight="1" x14ac:dyDescent="0.2">
      <c r="F69688" s="55"/>
    </row>
    <row r="69689" spans="6:6" ht="12.75" customHeight="1" x14ac:dyDescent="0.2">
      <c r="F69689" s="55"/>
    </row>
    <row r="69690" spans="6:6" ht="12.75" customHeight="1" x14ac:dyDescent="0.2">
      <c r="F69690" s="55"/>
    </row>
    <row r="69691" spans="6:6" ht="12.75" customHeight="1" x14ac:dyDescent="0.2">
      <c r="F69691" s="55"/>
    </row>
    <row r="69692" spans="6:6" ht="12.75" customHeight="1" x14ac:dyDescent="0.2">
      <c r="F69692" s="55"/>
    </row>
    <row r="69693" spans="6:6" ht="12.75" customHeight="1" x14ac:dyDescent="0.2">
      <c r="F69693" s="55"/>
    </row>
    <row r="69694" spans="6:6" ht="12.75" customHeight="1" x14ac:dyDescent="0.2">
      <c r="F69694" s="55"/>
    </row>
    <row r="69695" spans="6:6" ht="12.75" customHeight="1" x14ac:dyDescent="0.2">
      <c r="F69695" s="55"/>
    </row>
    <row r="69696" spans="6:6" ht="12.75" customHeight="1" x14ac:dyDescent="0.2">
      <c r="F69696" s="55"/>
    </row>
    <row r="69697" spans="6:6" ht="12.75" customHeight="1" x14ac:dyDescent="0.2">
      <c r="F69697" s="55"/>
    </row>
    <row r="69698" spans="6:6" ht="12.75" customHeight="1" x14ac:dyDescent="0.2">
      <c r="F69698" s="55"/>
    </row>
    <row r="69699" spans="6:6" ht="12.75" customHeight="1" x14ac:dyDescent="0.2">
      <c r="F69699" s="55"/>
    </row>
    <row r="69700" spans="6:6" ht="12.75" customHeight="1" x14ac:dyDescent="0.2">
      <c r="F69700" s="55"/>
    </row>
    <row r="69701" spans="6:6" ht="12.75" customHeight="1" x14ac:dyDescent="0.2">
      <c r="F69701" s="55"/>
    </row>
    <row r="69702" spans="6:6" ht="12.75" customHeight="1" x14ac:dyDescent="0.2">
      <c r="F69702" s="55"/>
    </row>
    <row r="69703" spans="6:6" ht="12.75" customHeight="1" x14ac:dyDescent="0.2">
      <c r="F69703" s="55"/>
    </row>
    <row r="69704" spans="6:6" ht="12.75" customHeight="1" x14ac:dyDescent="0.2">
      <c r="F69704" s="55"/>
    </row>
    <row r="69705" spans="6:6" ht="12.75" customHeight="1" x14ac:dyDescent="0.2">
      <c r="F69705" s="55"/>
    </row>
    <row r="69706" spans="6:6" ht="12.75" customHeight="1" x14ac:dyDescent="0.2">
      <c r="F69706" s="55"/>
    </row>
    <row r="69707" spans="6:6" ht="12.75" customHeight="1" x14ac:dyDescent="0.2">
      <c r="F69707" s="55"/>
    </row>
    <row r="69708" spans="6:6" ht="12.75" customHeight="1" x14ac:dyDescent="0.2">
      <c r="F69708" s="55"/>
    </row>
    <row r="69709" spans="6:6" ht="12.75" customHeight="1" x14ac:dyDescent="0.2">
      <c r="F69709" s="55"/>
    </row>
    <row r="69710" spans="6:6" ht="12.75" customHeight="1" x14ac:dyDescent="0.2">
      <c r="F69710" s="55"/>
    </row>
    <row r="69711" spans="6:6" ht="12.75" customHeight="1" x14ac:dyDescent="0.2">
      <c r="F69711" s="55"/>
    </row>
    <row r="69712" spans="6:6" ht="12.75" customHeight="1" x14ac:dyDescent="0.2">
      <c r="F69712" s="55"/>
    </row>
    <row r="69713" spans="6:6" ht="12.75" customHeight="1" x14ac:dyDescent="0.2">
      <c r="F69713" s="55"/>
    </row>
    <row r="69714" spans="6:6" ht="12.75" customHeight="1" x14ac:dyDescent="0.2">
      <c r="F69714" s="55"/>
    </row>
    <row r="69715" spans="6:6" ht="12.75" customHeight="1" x14ac:dyDescent="0.2">
      <c r="F69715" s="55"/>
    </row>
    <row r="69716" spans="6:6" ht="12.75" customHeight="1" x14ac:dyDescent="0.2">
      <c r="F69716" s="55"/>
    </row>
    <row r="69717" spans="6:6" ht="12.75" customHeight="1" x14ac:dyDescent="0.2">
      <c r="F69717" s="55"/>
    </row>
    <row r="69718" spans="6:6" ht="12.75" customHeight="1" x14ac:dyDescent="0.2">
      <c r="F69718" s="55"/>
    </row>
    <row r="69719" spans="6:6" ht="12.75" customHeight="1" x14ac:dyDescent="0.2">
      <c r="F69719" s="55"/>
    </row>
    <row r="69720" spans="6:6" ht="12.75" customHeight="1" x14ac:dyDescent="0.2">
      <c r="F69720" s="55"/>
    </row>
    <row r="69721" spans="6:6" ht="12.75" customHeight="1" x14ac:dyDescent="0.2">
      <c r="F69721" s="55"/>
    </row>
    <row r="69722" spans="6:6" ht="12.75" customHeight="1" x14ac:dyDescent="0.2">
      <c r="F69722" s="55"/>
    </row>
    <row r="69723" spans="6:6" ht="12.75" customHeight="1" x14ac:dyDescent="0.2">
      <c r="F69723" s="55"/>
    </row>
    <row r="69724" spans="6:6" ht="12.75" customHeight="1" x14ac:dyDescent="0.2">
      <c r="F69724" s="55"/>
    </row>
    <row r="69725" spans="6:6" ht="12.75" customHeight="1" x14ac:dyDescent="0.2">
      <c r="F69725" s="55"/>
    </row>
    <row r="69726" spans="6:6" ht="12.75" customHeight="1" x14ac:dyDescent="0.2">
      <c r="F69726" s="55"/>
    </row>
    <row r="69727" spans="6:6" ht="12.75" customHeight="1" x14ac:dyDescent="0.2">
      <c r="F69727" s="55"/>
    </row>
    <row r="69728" spans="6:6" ht="12.75" customHeight="1" x14ac:dyDescent="0.2">
      <c r="F69728" s="55"/>
    </row>
    <row r="69729" spans="6:6" ht="12.75" customHeight="1" x14ac:dyDescent="0.2">
      <c r="F69729" s="55"/>
    </row>
    <row r="69730" spans="6:6" ht="12.75" customHeight="1" x14ac:dyDescent="0.2">
      <c r="F69730" s="55"/>
    </row>
    <row r="69731" spans="6:6" ht="12.75" customHeight="1" x14ac:dyDescent="0.2">
      <c r="F69731" s="55"/>
    </row>
    <row r="69732" spans="6:6" ht="12.75" customHeight="1" x14ac:dyDescent="0.2">
      <c r="F69732" s="55"/>
    </row>
    <row r="69733" spans="6:6" ht="12.75" customHeight="1" x14ac:dyDescent="0.2">
      <c r="F69733" s="55"/>
    </row>
    <row r="69734" spans="6:6" ht="12.75" customHeight="1" x14ac:dyDescent="0.2">
      <c r="F69734" s="55"/>
    </row>
    <row r="69735" spans="6:6" ht="12.75" customHeight="1" x14ac:dyDescent="0.2">
      <c r="F69735" s="55"/>
    </row>
    <row r="69736" spans="6:6" ht="12.75" customHeight="1" x14ac:dyDescent="0.2">
      <c r="F69736" s="55"/>
    </row>
    <row r="69737" spans="6:6" ht="12.75" customHeight="1" x14ac:dyDescent="0.2">
      <c r="F69737" s="55"/>
    </row>
    <row r="69738" spans="6:6" ht="12.75" customHeight="1" x14ac:dyDescent="0.2">
      <c r="F69738" s="55"/>
    </row>
    <row r="69739" spans="6:6" ht="12.75" customHeight="1" x14ac:dyDescent="0.2">
      <c r="F69739" s="55"/>
    </row>
    <row r="69740" spans="6:6" ht="12.75" customHeight="1" x14ac:dyDescent="0.2">
      <c r="F69740" s="55"/>
    </row>
    <row r="69741" spans="6:6" ht="12.75" customHeight="1" x14ac:dyDescent="0.2">
      <c r="F69741" s="55"/>
    </row>
    <row r="69742" spans="6:6" ht="12.75" customHeight="1" x14ac:dyDescent="0.2">
      <c r="F69742" s="55"/>
    </row>
    <row r="69743" spans="6:6" ht="12.75" customHeight="1" x14ac:dyDescent="0.2">
      <c r="F69743" s="55"/>
    </row>
    <row r="69744" spans="6:6" ht="12.75" customHeight="1" x14ac:dyDescent="0.2">
      <c r="F69744" s="55"/>
    </row>
    <row r="69745" spans="6:6" ht="12.75" customHeight="1" x14ac:dyDescent="0.2">
      <c r="F69745" s="55"/>
    </row>
    <row r="69746" spans="6:6" ht="12.75" customHeight="1" x14ac:dyDescent="0.2">
      <c r="F69746" s="55"/>
    </row>
    <row r="69747" spans="6:6" ht="12.75" customHeight="1" x14ac:dyDescent="0.2">
      <c r="F69747" s="55"/>
    </row>
    <row r="69748" spans="6:6" ht="12.75" customHeight="1" x14ac:dyDescent="0.2">
      <c r="F69748" s="55"/>
    </row>
    <row r="69749" spans="6:6" ht="12.75" customHeight="1" x14ac:dyDescent="0.2">
      <c r="F69749" s="55"/>
    </row>
    <row r="69750" spans="6:6" ht="12.75" customHeight="1" x14ac:dyDescent="0.2">
      <c r="F69750" s="55"/>
    </row>
    <row r="69751" spans="6:6" ht="12.75" customHeight="1" x14ac:dyDescent="0.2">
      <c r="F69751" s="55"/>
    </row>
    <row r="69752" spans="6:6" ht="12.75" customHeight="1" x14ac:dyDescent="0.2">
      <c r="F69752" s="55"/>
    </row>
    <row r="69753" spans="6:6" ht="12.75" customHeight="1" x14ac:dyDescent="0.2">
      <c r="F69753" s="55"/>
    </row>
    <row r="69754" spans="6:6" ht="12.75" customHeight="1" x14ac:dyDescent="0.2">
      <c r="F69754" s="55"/>
    </row>
    <row r="69755" spans="6:6" ht="12.75" customHeight="1" x14ac:dyDescent="0.2">
      <c r="F69755" s="55"/>
    </row>
    <row r="69756" spans="6:6" ht="12.75" customHeight="1" x14ac:dyDescent="0.2">
      <c r="F69756" s="55"/>
    </row>
    <row r="69757" spans="6:6" ht="12.75" customHeight="1" x14ac:dyDescent="0.2">
      <c r="F69757" s="55"/>
    </row>
    <row r="69758" spans="6:6" ht="12.75" customHeight="1" x14ac:dyDescent="0.2">
      <c r="F69758" s="55"/>
    </row>
    <row r="69759" spans="6:6" ht="12.75" customHeight="1" x14ac:dyDescent="0.2">
      <c r="F69759" s="55"/>
    </row>
    <row r="69760" spans="6:6" ht="12.75" customHeight="1" x14ac:dyDescent="0.2">
      <c r="F69760" s="55"/>
    </row>
    <row r="69761" spans="6:6" ht="12.75" customHeight="1" x14ac:dyDescent="0.2">
      <c r="F69761" s="55"/>
    </row>
    <row r="69762" spans="6:6" ht="12.75" customHeight="1" x14ac:dyDescent="0.2">
      <c r="F69762" s="55"/>
    </row>
    <row r="69763" spans="6:6" ht="12.75" customHeight="1" x14ac:dyDescent="0.2">
      <c r="F69763" s="55"/>
    </row>
    <row r="69764" spans="6:6" ht="12.75" customHeight="1" x14ac:dyDescent="0.2">
      <c r="F69764" s="55"/>
    </row>
    <row r="69765" spans="6:6" ht="12.75" customHeight="1" x14ac:dyDescent="0.2">
      <c r="F69765" s="55"/>
    </row>
    <row r="69766" spans="6:6" ht="12.75" customHeight="1" x14ac:dyDescent="0.2">
      <c r="F69766" s="55"/>
    </row>
    <row r="69767" spans="6:6" ht="12.75" customHeight="1" x14ac:dyDescent="0.2">
      <c r="F69767" s="55"/>
    </row>
    <row r="69768" spans="6:6" ht="12.75" customHeight="1" x14ac:dyDescent="0.2">
      <c r="F69768" s="55"/>
    </row>
    <row r="69769" spans="6:6" ht="12.75" customHeight="1" x14ac:dyDescent="0.2">
      <c r="F69769" s="55"/>
    </row>
    <row r="69770" spans="6:6" ht="12.75" customHeight="1" x14ac:dyDescent="0.2">
      <c r="F69770" s="55"/>
    </row>
    <row r="69771" spans="6:6" ht="12.75" customHeight="1" x14ac:dyDescent="0.2">
      <c r="F69771" s="55"/>
    </row>
    <row r="69772" spans="6:6" ht="12.75" customHeight="1" x14ac:dyDescent="0.2">
      <c r="F69772" s="55"/>
    </row>
    <row r="69773" spans="6:6" ht="12.75" customHeight="1" x14ac:dyDescent="0.2">
      <c r="F69773" s="55"/>
    </row>
    <row r="69774" spans="6:6" ht="12.75" customHeight="1" x14ac:dyDescent="0.2">
      <c r="F69774" s="55"/>
    </row>
    <row r="69775" spans="6:6" ht="12.75" customHeight="1" x14ac:dyDescent="0.2">
      <c r="F69775" s="55"/>
    </row>
    <row r="69776" spans="6:6" ht="12.75" customHeight="1" x14ac:dyDescent="0.2">
      <c r="F69776" s="55"/>
    </row>
    <row r="69777" spans="6:6" ht="12.75" customHeight="1" x14ac:dyDescent="0.2">
      <c r="F69777" s="55"/>
    </row>
    <row r="69778" spans="6:6" ht="12.75" customHeight="1" x14ac:dyDescent="0.2">
      <c r="F69778" s="55"/>
    </row>
    <row r="69779" spans="6:6" ht="12.75" customHeight="1" x14ac:dyDescent="0.2">
      <c r="F69779" s="55"/>
    </row>
    <row r="69780" spans="6:6" ht="12.75" customHeight="1" x14ac:dyDescent="0.2">
      <c r="F69780" s="55"/>
    </row>
    <row r="69781" spans="6:6" ht="12.75" customHeight="1" x14ac:dyDescent="0.2">
      <c r="F69781" s="55"/>
    </row>
    <row r="69782" spans="6:6" ht="12.75" customHeight="1" x14ac:dyDescent="0.2">
      <c r="F69782" s="55"/>
    </row>
    <row r="69783" spans="6:6" ht="12.75" customHeight="1" x14ac:dyDescent="0.2">
      <c r="F69783" s="55"/>
    </row>
    <row r="69784" spans="6:6" ht="12.75" customHeight="1" x14ac:dyDescent="0.2">
      <c r="F69784" s="55"/>
    </row>
    <row r="69785" spans="6:6" ht="12.75" customHeight="1" x14ac:dyDescent="0.2">
      <c r="F69785" s="55"/>
    </row>
    <row r="69786" spans="6:6" ht="12.75" customHeight="1" x14ac:dyDescent="0.2">
      <c r="F69786" s="55"/>
    </row>
    <row r="69787" spans="6:6" ht="12.75" customHeight="1" x14ac:dyDescent="0.2">
      <c r="F69787" s="55"/>
    </row>
    <row r="69788" spans="6:6" ht="12.75" customHeight="1" x14ac:dyDescent="0.2">
      <c r="F69788" s="55"/>
    </row>
    <row r="69789" spans="6:6" ht="12.75" customHeight="1" x14ac:dyDescent="0.2">
      <c r="F69789" s="55"/>
    </row>
    <row r="69790" spans="6:6" ht="12.75" customHeight="1" x14ac:dyDescent="0.2">
      <c r="F69790" s="55"/>
    </row>
    <row r="69791" spans="6:6" ht="12.75" customHeight="1" x14ac:dyDescent="0.2">
      <c r="F69791" s="55"/>
    </row>
    <row r="69792" spans="6:6" ht="12.75" customHeight="1" x14ac:dyDescent="0.2">
      <c r="F69792" s="55"/>
    </row>
    <row r="69793" spans="6:6" ht="12.75" customHeight="1" x14ac:dyDescent="0.2">
      <c r="F69793" s="55"/>
    </row>
    <row r="69794" spans="6:6" ht="12.75" customHeight="1" x14ac:dyDescent="0.2">
      <c r="F69794" s="55"/>
    </row>
    <row r="69795" spans="6:6" ht="12.75" customHeight="1" x14ac:dyDescent="0.2">
      <c r="F69795" s="55"/>
    </row>
    <row r="69796" spans="6:6" ht="12.75" customHeight="1" x14ac:dyDescent="0.2">
      <c r="F69796" s="55"/>
    </row>
    <row r="69797" spans="6:6" ht="12.75" customHeight="1" x14ac:dyDescent="0.2">
      <c r="F69797" s="55"/>
    </row>
    <row r="69798" spans="6:6" ht="12.75" customHeight="1" x14ac:dyDescent="0.2">
      <c r="F69798" s="55"/>
    </row>
    <row r="69799" spans="6:6" ht="12.75" customHeight="1" x14ac:dyDescent="0.2">
      <c r="F69799" s="55"/>
    </row>
    <row r="69800" spans="6:6" ht="12.75" customHeight="1" x14ac:dyDescent="0.2">
      <c r="F69800" s="55"/>
    </row>
    <row r="69801" spans="6:6" ht="12.75" customHeight="1" x14ac:dyDescent="0.2">
      <c r="F69801" s="55"/>
    </row>
    <row r="69802" spans="6:6" ht="12.75" customHeight="1" x14ac:dyDescent="0.2">
      <c r="F69802" s="55"/>
    </row>
    <row r="69803" spans="6:6" ht="12.75" customHeight="1" x14ac:dyDescent="0.2">
      <c r="F69803" s="55"/>
    </row>
    <row r="69804" spans="6:6" ht="12.75" customHeight="1" x14ac:dyDescent="0.2">
      <c r="F69804" s="55"/>
    </row>
    <row r="69805" spans="6:6" ht="12.75" customHeight="1" x14ac:dyDescent="0.2">
      <c r="F69805" s="55"/>
    </row>
    <row r="69806" spans="6:6" ht="12.75" customHeight="1" x14ac:dyDescent="0.2">
      <c r="F69806" s="55"/>
    </row>
    <row r="69807" spans="6:6" ht="12.75" customHeight="1" x14ac:dyDescent="0.2">
      <c r="F69807" s="55"/>
    </row>
    <row r="69808" spans="6:6" ht="12.75" customHeight="1" x14ac:dyDescent="0.2">
      <c r="F69808" s="55"/>
    </row>
    <row r="69809" spans="6:6" ht="12.75" customHeight="1" x14ac:dyDescent="0.2">
      <c r="F69809" s="55"/>
    </row>
    <row r="69810" spans="6:6" ht="12.75" customHeight="1" x14ac:dyDescent="0.2">
      <c r="F69810" s="55"/>
    </row>
    <row r="69811" spans="6:6" ht="12.75" customHeight="1" x14ac:dyDescent="0.2">
      <c r="F69811" s="55"/>
    </row>
    <row r="69812" spans="6:6" ht="12.75" customHeight="1" x14ac:dyDescent="0.2">
      <c r="F69812" s="55"/>
    </row>
    <row r="69813" spans="6:6" ht="12.75" customHeight="1" x14ac:dyDescent="0.2">
      <c r="F69813" s="55"/>
    </row>
    <row r="69814" spans="6:6" ht="12.75" customHeight="1" x14ac:dyDescent="0.2">
      <c r="F69814" s="55"/>
    </row>
    <row r="69815" spans="6:6" ht="12.75" customHeight="1" x14ac:dyDescent="0.2">
      <c r="F69815" s="55"/>
    </row>
    <row r="69816" spans="6:6" ht="12.75" customHeight="1" x14ac:dyDescent="0.2">
      <c r="F69816" s="55"/>
    </row>
    <row r="69817" spans="6:6" ht="12.75" customHeight="1" x14ac:dyDescent="0.2">
      <c r="F69817" s="55"/>
    </row>
    <row r="69818" spans="6:6" ht="12.75" customHeight="1" x14ac:dyDescent="0.2">
      <c r="F69818" s="55"/>
    </row>
    <row r="69819" spans="6:6" ht="12.75" customHeight="1" x14ac:dyDescent="0.2">
      <c r="F69819" s="55"/>
    </row>
    <row r="69820" spans="6:6" ht="12.75" customHeight="1" x14ac:dyDescent="0.2">
      <c r="F69820" s="55"/>
    </row>
    <row r="69821" spans="6:6" ht="12.75" customHeight="1" x14ac:dyDescent="0.2">
      <c r="F69821" s="55"/>
    </row>
    <row r="69822" spans="6:6" ht="12.75" customHeight="1" x14ac:dyDescent="0.2">
      <c r="F69822" s="55"/>
    </row>
    <row r="69823" spans="6:6" ht="12.75" customHeight="1" x14ac:dyDescent="0.2">
      <c r="F69823" s="55"/>
    </row>
    <row r="69824" spans="6:6" ht="12.75" customHeight="1" x14ac:dyDescent="0.2">
      <c r="F69824" s="55"/>
    </row>
    <row r="69825" spans="6:6" ht="12.75" customHeight="1" x14ac:dyDescent="0.2">
      <c r="F69825" s="55"/>
    </row>
    <row r="69826" spans="6:6" ht="12.75" customHeight="1" x14ac:dyDescent="0.2">
      <c r="F69826" s="55"/>
    </row>
    <row r="69827" spans="6:6" ht="12.75" customHeight="1" x14ac:dyDescent="0.2">
      <c r="F69827" s="55"/>
    </row>
    <row r="69828" spans="6:6" ht="12.75" customHeight="1" x14ac:dyDescent="0.2">
      <c r="F69828" s="55"/>
    </row>
    <row r="69829" spans="6:6" ht="12.75" customHeight="1" x14ac:dyDescent="0.2">
      <c r="F69829" s="55"/>
    </row>
    <row r="69830" spans="6:6" ht="12.75" customHeight="1" x14ac:dyDescent="0.2">
      <c r="F69830" s="55"/>
    </row>
    <row r="69831" spans="6:6" ht="12.75" customHeight="1" x14ac:dyDescent="0.2">
      <c r="F69831" s="55"/>
    </row>
    <row r="69832" spans="6:6" ht="12.75" customHeight="1" x14ac:dyDescent="0.2">
      <c r="F69832" s="55"/>
    </row>
    <row r="69833" spans="6:6" ht="12.75" customHeight="1" x14ac:dyDescent="0.2">
      <c r="F69833" s="55"/>
    </row>
    <row r="69834" spans="6:6" ht="12.75" customHeight="1" x14ac:dyDescent="0.2">
      <c r="F69834" s="55"/>
    </row>
    <row r="69835" spans="6:6" ht="12.75" customHeight="1" x14ac:dyDescent="0.2">
      <c r="F69835" s="55"/>
    </row>
    <row r="69836" spans="6:6" ht="12.75" customHeight="1" x14ac:dyDescent="0.2">
      <c r="F69836" s="55"/>
    </row>
    <row r="69837" spans="6:6" ht="12.75" customHeight="1" x14ac:dyDescent="0.2">
      <c r="F69837" s="55"/>
    </row>
    <row r="69838" spans="6:6" ht="12.75" customHeight="1" x14ac:dyDescent="0.2">
      <c r="F69838" s="55"/>
    </row>
    <row r="69839" spans="6:6" ht="12.75" customHeight="1" x14ac:dyDescent="0.2">
      <c r="F69839" s="55"/>
    </row>
    <row r="69840" spans="6:6" ht="12.75" customHeight="1" x14ac:dyDescent="0.2">
      <c r="F69840" s="55"/>
    </row>
    <row r="69841" spans="6:6" ht="12.75" customHeight="1" x14ac:dyDescent="0.2">
      <c r="F69841" s="55"/>
    </row>
    <row r="69842" spans="6:6" ht="12.75" customHeight="1" x14ac:dyDescent="0.2">
      <c r="F69842" s="55"/>
    </row>
    <row r="69843" spans="6:6" ht="12.75" customHeight="1" x14ac:dyDescent="0.2">
      <c r="F69843" s="55"/>
    </row>
    <row r="69844" spans="6:6" ht="12.75" customHeight="1" x14ac:dyDescent="0.2">
      <c r="F69844" s="55"/>
    </row>
    <row r="69845" spans="6:6" ht="12.75" customHeight="1" x14ac:dyDescent="0.2">
      <c r="F69845" s="55"/>
    </row>
    <row r="69846" spans="6:6" ht="12.75" customHeight="1" x14ac:dyDescent="0.2">
      <c r="F69846" s="55"/>
    </row>
    <row r="69847" spans="6:6" ht="12.75" customHeight="1" x14ac:dyDescent="0.2">
      <c r="F69847" s="55"/>
    </row>
    <row r="69848" spans="6:6" ht="12.75" customHeight="1" x14ac:dyDescent="0.2">
      <c r="F69848" s="55"/>
    </row>
    <row r="69849" spans="6:6" ht="12.75" customHeight="1" x14ac:dyDescent="0.2">
      <c r="F69849" s="55"/>
    </row>
    <row r="69850" spans="6:6" ht="12.75" customHeight="1" x14ac:dyDescent="0.2">
      <c r="F69850" s="55"/>
    </row>
    <row r="69851" spans="6:6" ht="12.75" customHeight="1" x14ac:dyDescent="0.2">
      <c r="F69851" s="55"/>
    </row>
    <row r="69852" spans="6:6" ht="12.75" customHeight="1" x14ac:dyDescent="0.2">
      <c r="F69852" s="55"/>
    </row>
    <row r="69853" spans="6:6" ht="12.75" customHeight="1" x14ac:dyDescent="0.2">
      <c r="F69853" s="55"/>
    </row>
    <row r="69854" spans="6:6" ht="12.75" customHeight="1" x14ac:dyDescent="0.2">
      <c r="F69854" s="55"/>
    </row>
    <row r="69855" spans="6:6" ht="12.75" customHeight="1" x14ac:dyDescent="0.2">
      <c r="F69855" s="55"/>
    </row>
    <row r="69856" spans="6:6" ht="12.75" customHeight="1" x14ac:dyDescent="0.2">
      <c r="F69856" s="55"/>
    </row>
    <row r="69857" spans="6:6" ht="12.75" customHeight="1" x14ac:dyDescent="0.2">
      <c r="F69857" s="55"/>
    </row>
    <row r="69858" spans="6:6" ht="12.75" customHeight="1" x14ac:dyDescent="0.2">
      <c r="F69858" s="55"/>
    </row>
    <row r="69859" spans="6:6" ht="12.75" customHeight="1" x14ac:dyDescent="0.2">
      <c r="F69859" s="55"/>
    </row>
    <row r="69860" spans="6:6" ht="12.75" customHeight="1" x14ac:dyDescent="0.2">
      <c r="F69860" s="55"/>
    </row>
    <row r="69861" spans="6:6" ht="12.75" customHeight="1" x14ac:dyDescent="0.2">
      <c r="F69861" s="55"/>
    </row>
    <row r="69862" spans="6:6" ht="12.75" customHeight="1" x14ac:dyDescent="0.2">
      <c r="F69862" s="55"/>
    </row>
    <row r="69863" spans="6:6" ht="12.75" customHeight="1" x14ac:dyDescent="0.2">
      <c r="F69863" s="55"/>
    </row>
    <row r="69864" spans="6:6" ht="12.75" customHeight="1" x14ac:dyDescent="0.2">
      <c r="F69864" s="55"/>
    </row>
    <row r="69865" spans="6:6" ht="12.75" customHeight="1" x14ac:dyDescent="0.2">
      <c r="F69865" s="55"/>
    </row>
    <row r="69866" spans="6:6" ht="12.75" customHeight="1" x14ac:dyDescent="0.2">
      <c r="F69866" s="55"/>
    </row>
    <row r="69867" spans="6:6" ht="12.75" customHeight="1" x14ac:dyDescent="0.2">
      <c r="F69867" s="55"/>
    </row>
    <row r="69868" spans="6:6" ht="12.75" customHeight="1" x14ac:dyDescent="0.2">
      <c r="F69868" s="55"/>
    </row>
    <row r="69869" spans="6:6" ht="12.75" customHeight="1" x14ac:dyDescent="0.2">
      <c r="F69869" s="55"/>
    </row>
    <row r="69870" spans="6:6" ht="12.75" customHeight="1" x14ac:dyDescent="0.2">
      <c r="F69870" s="55"/>
    </row>
    <row r="69871" spans="6:6" ht="12.75" customHeight="1" x14ac:dyDescent="0.2">
      <c r="F69871" s="55"/>
    </row>
    <row r="69872" spans="6:6" ht="12.75" customHeight="1" x14ac:dyDescent="0.2">
      <c r="F69872" s="55"/>
    </row>
    <row r="69873" spans="6:6" ht="12.75" customHeight="1" x14ac:dyDescent="0.2">
      <c r="F69873" s="55"/>
    </row>
    <row r="69874" spans="6:6" ht="12.75" customHeight="1" x14ac:dyDescent="0.2">
      <c r="F69874" s="55"/>
    </row>
    <row r="69875" spans="6:6" ht="12.75" customHeight="1" x14ac:dyDescent="0.2">
      <c r="F69875" s="55"/>
    </row>
    <row r="69876" spans="6:6" ht="12.75" customHeight="1" x14ac:dyDescent="0.2">
      <c r="F69876" s="55"/>
    </row>
    <row r="69877" spans="6:6" ht="12.75" customHeight="1" x14ac:dyDescent="0.2">
      <c r="F69877" s="55"/>
    </row>
    <row r="69878" spans="6:6" ht="12.75" customHeight="1" x14ac:dyDescent="0.2">
      <c r="F69878" s="55"/>
    </row>
    <row r="69879" spans="6:6" ht="12.75" customHeight="1" x14ac:dyDescent="0.2">
      <c r="F69879" s="55"/>
    </row>
    <row r="69880" spans="6:6" ht="12.75" customHeight="1" x14ac:dyDescent="0.2">
      <c r="F69880" s="55"/>
    </row>
    <row r="69881" spans="6:6" ht="12.75" customHeight="1" x14ac:dyDescent="0.2">
      <c r="F69881" s="55"/>
    </row>
    <row r="69882" spans="6:6" ht="12.75" customHeight="1" x14ac:dyDescent="0.2">
      <c r="F69882" s="55"/>
    </row>
    <row r="69883" spans="6:6" ht="12.75" customHeight="1" x14ac:dyDescent="0.2">
      <c r="F69883" s="55"/>
    </row>
    <row r="69884" spans="6:6" ht="12.75" customHeight="1" x14ac:dyDescent="0.2">
      <c r="F69884" s="55"/>
    </row>
    <row r="69885" spans="6:6" ht="12.75" customHeight="1" x14ac:dyDescent="0.2">
      <c r="F69885" s="55"/>
    </row>
    <row r="69886" spans="6:6" ht="12.75" customHeight="1" x14ac:dyDescent="0.2">
      <c r="F69886" s="55"/>
    </row>
    <row r="69887" spans="6:6" ht="12.75" customHeight="1" x14ac:dyDescent="0.2">
      <c r="F69887" s="55"/>
    </row>
    <row r="69888" spans="6:6" ht="12.75" customHeight="1" x14ac:dyDescent="0.2">
      <c r="F69888" s="55"/>
    </row>
    <row r="69889" spans="6:6" ht="12.75" customHeight="1" x14ac:dyDescent="0.2">
      <c r="F69889" s="55"/>
    </row>
    <row r="69890" spans="6:6" ht="12.75" customHeight="1" x14ac:dyDescent="0.2">
      <c r="F69890" s="55"/>
    </row>
    <row r="69891" spans="6:6" ht="12.75" customHeight="1" x14ac:dyDescent="0.2">
      <c r="F69891" s="55"/>
    </row>
    <row r="69892" spans="6:6" ht="12.75" customHeight="1" x14ac:dyDescent="0.2">
      <c r="F69892" s="55"/>
    </row>
    <row r="69893" spans="6:6" ht="12.75" customHeight="1" x14ac:dyDescent="0.2">
      <c r="F69893" s="55"/>
    </row>
    <row r="69894" spans="6:6" ht="12.75" customHeight="1" x14ac:dyDescent="0.2">
      <c r="F69894" s="55"/>
    </row>
    <row r="69895" spans="6:6" ht="12.75" customHeight="1" x14ac:dyDescent="0.2">
      <c r="F69895" s="55"/>
    </row>
    <row r="69896" spans="6:6" ht="12.75" customHeight="1" x14ac:dyDescent="0.2">
      <c r="F69896" s="55"/>
    </row>
    <row r="69897" spans="6:6" ht="12.75" customHeight="1" x14ac:dyDescent="0.2">
      <c r="F69897" s="55"/>
    </row>
    <row r="69898" spans="6:6" ht="12.75" customHeight="1" x14ac:dyDescent="0.2">
      <c r="F69898" s="55"/>
    </row>
    <row r="69899" spans="6:6" ht="12.75" customHeight="1" x14ac:dyDescent="0.2">
      <c r="F69899" s="55"/>
    </row>
    <row r="69900" spans="6:6" ht="12.75" customHeight="1" x14ac:dyDescent="0.2">
      <c r="F69900" s="55"/>
    </row>
    <row r="69901" spans="6:6" ht="12.75" customHeight="1" x14ac:dyDescent="0.2">
      <c r="F69901" s="55"/>
    </row>
    <row r="69902" spans="6:6" ht="12.75" customHeight="1" x14ac:dyDescent="0.2">
      <c r="F69902" s="55"/>
    </row>
    <row r="69903" spans="6:6" ht="12.75" customHeight="1" x14ac:dyDescent="0.2">
      <c r="F69903" s="55"/>
    </row>
    <row r="69904" spans="6:6" ht="12.75" customHeight="1" x14ac:dyDescent="0.2">
      <c r="F69904" s="55"/>
    </row>
    <row r="69905" spans="6:6" ht="12.75" customHeight="1" x14ac:dyDescent="0.2">
      <c r="F69905" s="55"/>
    </row>
    <row r="69906" spans="6:6" ht="12.75" customHeight="1" x14ac:dyDescent="0.2">
      <c r="F69906" s="55"/>
    </row>
    <row r="69907" spans="6:6" ht="12.75" customHeight="1" x14ac:dyDescent="0.2">
      <c r="F69907" s="55"/>
    </row>
    <row r="69908" spans="6:6" ht="12.75" customHeight="1" x14ac:dyDescent="0.2">
      <c r="F69908" s="55"/>
    </row>
    <row r="69909" spans="6:6" ht="12.75" customHeight="1" x14ac:dyDescent="0.2">
      <c r="F69909" s="55"/>
    </row>
    <row r="69910" spans="6:6" ht="12.75" customHeight="1" x14ac:dyDescent="0.2">
      <c r="F69910" s="55"/>
    </row>
    <row r="69911" spans="6:6" ht="12.75" customHeight="1" x14ac:dyDescent="0.2">
      <c r="F69911" s="55"/>
    </row>
    <row r="69912" spans="6:6" ht="12.75" customHeight="1" x14ac:dyDescent="0.2">
      <c r="F69912" s="55"/>
    </row>
    <row r="69913" spans="6:6" ht="12.75" customHeight="1" x14ac:dyDescent="0.2">
      <c r="F69913" s="55"/>
    </row>
    <row r="69914" spans="6:6" ht="12.75" customHeight="1" x14ac:dyDescent="0.2">
      <c r="F69914" s="55"/>
    </row>
    <row r="69915" spans="6:6" ht="12.75" customHeight="1" x14ac:dyDescent="0.2">
      <c r="F69915" s="55"/>
    </row>
    <row r="69916" spans="6:6" ht="12.75" customHeight="1" x14ac:dyDescent="0.2">
      <c r="F69916" s="55"/>
    </row>
    <row r="69917" spans="6:6" ht="12.75" customHeight="1" x14ac:dyDescent="0.2">
      <c r="F69917" s="55"/>
    </row>
    <row r="69918" spans="6:6" ht="12.75" customHeight="1" x14ac:dyDescent="0.2">
      <c r="F69918" s="55"/>
    </row>
    <row r="69919" spans="6:6" ht="12.75" customHeight="1" x14ac:dyDescent="0.2">
      <c r="F69919" s="55"/>
    </row>
    <row r="69920" spans="6:6" ht="12.75" customHeight="1" x14ac:dyDescent="0.2">
      <c r="F69920" s="55"/>
    </row>
    <row r="69921" spans="6:6" ht="12.75" customHeight="1" x14ac:dyDescent="0.2">
      <c r="F69921" s="55"/>
    </row>
    <row r="69922" spans="6:6" ht="12.75" customHeight="1" x14ac:dyDescent="0.2">
      <c r="F69922" s="55"/>
    </row>
    <row r="69923" spans="6:6" ht="12.75" customHeight="1" x14ac:dyDescent="0.2">
      <c r="F69923" s="55"/>
    </row>
    <row r="69924" spans="6:6" ht="12.75" customHeight="1" x14ac:dyDescent="0.2">
      <c r="F69924" s="55"/>
    </row>
    <row r="69925" spans="6:6" ht="12.75" customHeight="1" x14ac:dyDescent="0.2">
      <c r="F69925" s="55"/>
    </row>
    <row r="69926" spans="6:6" ht="12.75" customHeight="1" x14ac:dyDescent="0.2">
      <c r="F69926" s="55"/>
    </row>
    <row r="69927" spans="6:6" ht="12.75" customHeight="1" x14ac:dyDescent="0.2">
      <c r="F69927" s="55"/>
    </row>
    <row r="69928" spans="6:6" ht="12.75" customHeight="1" x14ac:dyDescent="0.2">
      <c r="F69928" s="55"/>
    </row>
    <row r="69929" spans="6:6" ht="12.75" customHeight="1" x14ac:dyDescent="0.2">
      <c r="F69929" s="55"/>
    </row>
    <row r="69930" spans="6:6" ht="12.75" customHeight="1" x14ac:dyDescent="0.2">
      <c r="F69930" s="55"/>
    </row>
    <row r="69931" spans="6:6" ht="12.75" customHeight="1" x14ac:dyDescent="0.2">
      <c r="F69931" s="55"/>
    </row>
    <row r="69932" spans="6:6" ht="12.75" customHeight="1" x14ac:dyDescent="0.2">
      <c r="F69932" s="55"/>
    </row>
    <row r="69933" spans="6:6" ht="12.75" customHeight="1" x14ac:dyDescent="0.2">
      <c r="F69933" s="55"/>
    </row>
    <row r="69934" spans="6:6" ht="12.75" customHeight="1" x14ac:dyDescent="0.2">
      <c r="F69934" s="55"/>
    </row>
    <row r="69935" spans="6:6" ht="12.75" customHeight="1" x14ac:dyDescent="0.2">
      <c r="F69935" s="55"/>
    </row>
    <row r="69936" spans="6:6" ht="12.75" customHeight="1" x14ac:dyDescent="0.2">
      <c r="F69936" s="55"/>
    </row>
    <row r="69937" spans="6:6" ht="12.75" customHeight="1" x14ac:dyDescent="0.2">
      <c r="F69937" s="55"/>
    </row>
    <row r="69938" spans="6:6" ht="12.75" customHeight="1" x14ac:dyDescent="0.2">
      <c r="F69938" s="55"/>
    </row>
    <row r="69939" spans="6:6" ht="12.75" customHeight="1" x14ac:dyDescent="0.2">
      <c r="F69939" s="55"/>
    </row>
    <row r="69940" spans="6:6" ht="12.75" customHeight="1" x14ac:dyDescent="0.2">
      <c r="F69940" s="55"/>
    </row>
    <row r="69941" spans="6:6" ht="12.75" customHeight="1" x14ac:dyDescent="0.2">
      <c r="F69941" s="55"/>
    </row>
    <row r="69942" spans="6:6" ht="12.75" customHeight="1" x14ac:dyDescent="0.2">
      <c r="F69942" s="55"/>
    </row>
    <row r="69943" spans="6:6" ht="12.75" customHeight="1" x14ac:dyDescent="0.2">
      <c r="F69943" s="55"/>
    </row>
    <row r="69944" spans="6:6" ht="12.75" customHeight="1" x14ac:dyDescent="0.2">
      <c r="F69944" s="55"/>
    </row>
    <row r="69945" spans="6:6" ht="12.75" customHeight="1" x14ac:dyDescent="0.2">
      <c r="F69945" s="55"/>
    </row>
    <row r="69946" spans="6:6" ht="12.75" customHeight="1" x14ac:dyDescent="0.2">
      <c r="F69946" s="55"/>
    </row>
    <row r="69947" spans="6:6" ht="12.75" customHeight="1" x14ac:dyDescent="0.2">
      <c r="F69947" s="55"/>
    </row>
    <row r="69948" spans="6:6" ht="12.75" customHeight="1" x14ac:dyDescent="0.2">
      <c r="F69948" s="55"/>
    </row>
    <row r="69949" spans="6:6" ht="12.75" customHeight="1" x14ac:dyDescent="0.2">
      <c r="F69949" s="55"/>
    </row>
    <row r="69950" spans="6:6" ht="12.75" customHeight="1" x14ac:dyDescent="0.2">
      <c r="F69950" s="55"/>
    </row>
    <row r="69951" spans="6:6" ht="12.75" customHeight="1" x14ac:dyDescent="0.2">
      <c r="F69951" s="55"/>
    </row>
    <row r="69952" spans="6:6" ht="12.75" customHeight="1" x14ac:dyDescent="0.2">
      <c r="F69952" s="55"/>
    </row>
    <row r="69953" spans="6:6" ht="12.75" customHeight="1" x14ac:dyDescent="0.2">
      <c r="F69953" s="55"/>
    </row>
    <row r="69954" spans="6:6" ht="12.75" customHeight="1" x14ac:dyDescent="0.2">
      <c r="F69954" s="55"/>
    </row>
    <row r="69955" spans="6:6" ht="12.75" customHeight="1" x14ac:dyDescent="0.2">
      <c r="F69955" s="55"/>
    </row>
    <row r="69956" spans="6:6" ht="12.75" customHeight="1" x14ac:dyDescent="0.2">
      <c r="F69956" s="55"/>
    </row>
    <row r="69957" spans="6:6" ht="12.75" customHeight="1" x14ac:dyDescent="0.2">
      <c r="F69957" s="55"/>
    </row>
    <row r="69958" spans="6:6" ht="12.75" customHeight="1" x14ac:dyDescent="0.2">
      <c r="F69958" s="55"/>
    </row>
    <row r="69959" spans="6:6" ht="12.75" customHeight="1" x14ac:dyDescent="0.2">
      <c r="F69959" s="55"/>
    </row>
    <row r="69960" spans="6:6" ht="12.75" customHeight="1" x14ac:dyDescent="0.2">
      <c r="F69960" s="55"/>
    </row>
    <row r="69961" spans="6:6" ht="12.75" customHeight="1" x14ac:dyDescent="0.2">
      <c r="F69961" s="55"/>
    </row>
    <row r="69962" spans="6:6" ht="12.75" customHeight="1" x14ac:dyDescent="0.2">
      <c r="F69962" s="55"/>
    </row>
    <row r="69963" spans="6:6" ht="12.75" customHeight="1" x14ac:dyDescent="0.2">
      <c r="F69963" s="55"/>
    </row>
    <row r="69964" spans="6:6" ht="12.75" customHeight="1" x14ac:dyDescent="0.2">
      <c r="F69964" s="55"/>
    </row>
    <row r="69965" spans="6:6" ht="12.75" customHeight="1" x14ac:dyDescent="0.2">
      <c r="F69965" s="55"/>
    </row>
    <row r="69966" spans="6:6" ht="12.75" customHeight="1" x14ac:dyDescent="0.2">
      <c r="F69966" s="55"/>
    </row>
    <row r="69967" spans="6:6" ht="12.75" customHeight="1" x14ac:dyDescent="0.2">
      <c r="F69967" s="55"/>
    </row>
    <row r="69968" spans="6:6" ht="12.75" customHeight="1" x14ac:dyDescent="0.2">
      <c r="F69968" s="55"/>
    </row>
    <row r="69969" spans="6:6" ht="12.75" customHeight="1" x14ac:dyDescent="0.2">
      <c r="F69969" s="55"/>
    </row>
    <row r="69970" spans="6:6" ht="12.75" customHeight="1" x14ac:dyDescent="0.2">
      <c r="F69970" s="55"/>
    </row>
    <row r="69971" spans="6:6" ht="12.75" customHeight="1" x14ac:dyDescent="0.2">
      <c r="F69971" s="55"/>
    </row>
    <row r="69972" spans="6:6" ht="12.75" customHeight="1" x14ac:dyDescent="0.2">
      <c r="F69972" s="55"/>
    </row>
    <row r="69973" spans="6:6" ht="12.75" customHeight="1" x14ac:dyDescent="0.2">
      <c r="F69973" s="55"/>
    </row>
    <row r="69974" spans="6:6" ht="12.75" customHeight="1" x14ac:dyDescent="0.2">
      <c r="F69974" s="55"/>
    </row>
    <row r="69975" spans="6:6" ht="12.75" customHeight="1" x14ac:dyDescent="0.2">
      <c r="F69975" s="55"/>
    </row>
    <row r="69976" spans="6:6" ht="12.75" customHeight="1" x14ac:dyDescent="0.2">
      <c r="F69976" s="55"/>
    </row>
    <row r="69977" spans="6:6" ht="12.75" customHeight="1" x14ac:dyDescent="0.2">
      <c r="F69977" s="55"/>
    </row>
    <row r="69978" spans="6:6" ht="12.75" customHeight="1" x14ac:dyDescent="0.2">
      <c r="F69978" s="55"/>
    </row>
    <row r="69979" spans="6:6" ht="12.75" customHeight="1" x14ac:dyDescent="0.2">
      <c r="F69979" s="55"/>
    </row>
    <row r="69980" spans="6:6" ht="12.75" customHeight="1" x14ac:dyDescent="0.2">
      <c r="F69980" s="55"/>
    </row>
    <row r="69981" spans="6:6" ht="12.75" customHeight="1" x14ac:dyDescent="0.2">
      <c r="F69981" s="55"/>
    </row>
    <row r="69982" spans="6:6" ht="12.75" customHeight="1" x14ac:dyDescent="0.2">
      <c r="F69982" s="55"/>
    </row>
    <row r="69983" spans="6:6" ht="12.75" customHeight="1" x14ac:dyDescent="0.2">
      <c r="F69983" s="55"/>
    </row>
    <row r="69984" spans="6:6" ht="12.75" customHeight="1" x14ac:dyDescent="0.2">
      <c r="F69984" s="55"/>
    </row>
    <row r="69985" spans="6:6" ht="12.75" customHeight="1" x14ac:dyDescent="0.2">
      <c r="F69985" s="55"/>
    </row>
    <row r="69986" spans="6:6" ht="12.75" customHeight="1" x14ac:dyDescent="0.2">
      <c r="F69986" s="55"/>
    </row>
    <row r="69987" spans="6:6" ht="12.75" customHeight="1" x14ac:dyDescent="0.2">
      <c r="F69987" s="55"/>
    </row>
    <row r="69988" spans="6:6" ht="12.75" customHeight="1" x14ac:dyDescent="0.2">
      <c r="F69988" s="55"/>
    </row>
    <row r="69989" spans="6:6" ht="12.75" customHeight="1" x14ac:dyDescent="0.2">
      <c r="F69989" s="55"/>
    </row>
    <row r="69990" spans="6:6" ht="12.75" customHeight="1" x14ac:dyDescent="0.2">
      <c r="F69990" s="55"/>
    </row>
    <row r="69991" spans="6:6" ht="12.75" customHeight="1" x14ac:dyDescent="0.2">
      <c r="F69991" s="55"/>
    </row>
    <row r="69992" spans="6:6" ht="12.75" customHeight="1" x14ac:dyDescent="0.2">
      <c r="F69992" s="55"/>
    </row>
    <row r="69993" spans="6:6" ht="12.75" customHeight="1" x14ac:dyDescent="0.2">
      <c r="F69993" s="55"/>
    </row>
    <row r="69994" spans="6:6" ht="12.75" customHeight="1" x14ac:dyDescent="0.2">
      <c r="F69994" s="55"/>
    </row>
    <row r="69995" spans="6:6" ht="12.75" customHeight="1" x14ac:dyDescent="0.2">
      <c r="F69995" s="55"/>
    </row>
    <row r="69996" spans="6:6" ht="12.75" customHeight="1" x14ac:dyDescent="0.2">
      <c r="F69996" s="55"/>
    </row>
    <row r="69997" spans="6:6" ht="12.75" customHeight="1" x14ac:dyDescent="0.2">
      <c r="F69997" s="55"/>
    </row>
    <row r="69998" spans="6:6" ht="12.75" customHeight="1" x14ac:dyDescent="0.2">
      <c r="F69998" s="55"/>
    </row>
    <row r="69999" spans="6:6" ht="12.75" customHeight="1" x14ac:dyDescent="0.2">
      <c r="F69999" s="55"/>
    </row>
    <row r="70000" spans="6:6" ht="12.75" customHeight="1" x14ac:dyDescent="0.2">
      <c r="F70000" s="55"/>
    </row>
    <row r="70001" spans="6:6" ht="12.75" customHeight="1" x14ac:dyDescent="0.2">
      <c r="F70001" s="55"/>
    </row>
    <row r="70002" spans="6:6" ht="12.75" customHeight="1" x14ac:dyDescent="0.2">
      <c r="F70002" s="55"/>
    </row>
    <row r="70003" spans="6:6" ht="12.75" customHeight="1" x14ac:dyDescent="0.2">
      <c r="F70003" s="55"/>
    </row>
    <row r="70004" spans="6:6" ht="12.75" customHeight="1" x14ac:dyDescent="0.2">
      <c r="F70004" s="55"/>
    </row>
    <row r="70005" spans="6:6" ht="12.75" customHeight="1" x14ac:dyDescent="0.2">
      <c r="F70005" s="55"/>
    </row>
    <row r="70006" spans="6:6" ht="12.75" customHeight="1" x14ac:dyDescent="0.2">
      <c r="F70006" s="55"/>
    </row>
    <row r="70007" spans="6:6" ht="12.75" customHeight="1" x14ac:dyDescent="0.2">
      <c r="F70007" s="55"/>
    </row>
    <row r="70008" spans="6:6" ht="12.75" customHeight="1" x14ac:dyDescent="0.2">
      <c r="F70008" s="55"/>
    </row>
    <row r="70009" spans="6:6" ht="12.75" customHeight="1" x14ac:dyDescent="0.2">
      <c r="F70009" s="55"/>
    </row>
    <row r="70010" spans="6:6" ht="12.75" customHeight="1" x14ac:dyDescent="0.2">
      <c r="F70010" s="55"/>
    </row>
    <row r="70011" spans="6:6" ht="12.75" customHeight="1" x14ac:dyDescent="0.2">
      <c r="F70011" s="55"/>
    </row>
    <row r="70012" spans="6:6" ht="12.75" customHeight="1" x14ac:dyDescent="0.2">
      <c r="F70012" s="55"/>
    </row>
    <row r="70013" spans="6:6" ht="12.75" customHeight="1" x14ac:dyDescent="0.2">
      <c r="F70013" s="55"/>
    </row>
    <row r="70014" spans="6:6" ht="12.75" customHeight="1" x14ac:dyDescent="0.2">
      <c r="F70014" s="55"/>
    </row>
    <row r="70015" spans="6:6" ht="12.75" customHeight="1" x14ac:dyDescent="0.2">
      <c r="F70015" s="55"/>
    </row>
    <row r="70016" spans="6:6" ht="12.75" customHeight="1" x14ac:dyDescent="0.2">
      <c r="F70016" s="55"/>
    </row>
    <row r="70017" spans="6:6" ht="12.75" customHeight="1" x14ac:dyDescent="0.2">
      <c r="F70017" s="55"/>
    </row>
    <row r="70018" spans="6:6" ht="12.75" customHeight="1" x14ac:dyDescent="0.2">
      <c r="F70018" s="55"/>
    </row>
    <row r="70019" spans="6:6" ht="12.75" customHeight="1" x14ac:dyDescent="0.2">
      <c r="F70019" s="55"/>
    </row>
    <row r="70020" spans="6:6" ht="12.75" customHeight="1" x14ac:dyDescent="0.2">
      <c r="F70020" s="55"/>
    </row>
    <row r="70021" spans="6:6" ht="12.75" customHeight="1" x14ac:dyDescent="0.2">
      <c r="F70021" s="55"/>
    </row>
    <row r="70022" spans="6:6" ht="12.75" customHeight="1" x14ac:dyDescent="0.2">
      <c r="F70022" s="55"/>
    </row>
    <row r="70023" spans="6:6" ht="12.75" customHeight="1" x14ac:dyDescent="0.2">
      <c r="F70023" s="55"/>
    </row>
    <row r="70024" spans="6:6" ht="12.75" customHeight="1" x14ac:dyDescent="0.2">
      <c r="F70024" s="55"/>
    </row>
    <row r="70025" spans="6:6" ht="12.75" customHeight="1" x14ac:dyDescent="0.2">
      <c r="F70025" s="55"/>
    </row>
    <row r="70026" spans="6:6" ht="12.75" customHeight="1" x14ac:dyDescent="0.2">
      <c r="F70026" s="55"/>
    </row>
    <row r="70027" spans="6:6" ht="12.75" customHeight="1" x14ac:dyDescent="0.2">
      <c r="F70027" s="55"/>
    </row>
    <row r="70028" spans="6:6" ht="12.75" customHeight="1" x14ac:dyDescent="0.2">
      <c r="F70028" s="55"/>
    </row>
    <row r="70029" spans="6:6" ht="12.75" customHeight="1" x14ac:dyDescent="0.2">
      <c r="F70029" s="55"/>
    </row>
    <row r="70030" spans="6:6" ht="12.75" customHeight="1" x14ac:dyDescent="0.2">
      <c r="F70030" s="55"/>
    </row>
    <row r="70031" spans="6:6" ht="12.75" customHeight="1" x14ac:dyDescent="0.2">
      <c r="F70031" s="55"/>
    </row>
    <row r="70032" spans="6:6" ht="12.75" customHeight="1" x14ac:dyDescent="0.2">
      <c r="F70032" s="55"/>
    </row>
    <row r="70033" spans="6:6" ht="12.75" customHeight="1" x14ac:dyDescent="0.2">
      <c r="F70033" s="55"/>
    </row>
    <row r="70034" spans="6:6" ht="12.75" customHeight="1" x14ac:dyDescent="0.2">
      <c r="F70034" s="55"/>
    </row>
    <row r="70035" spans="6:6" ht="12.75" customHeight="1" x14ac:dyDescent="0.2">
      <c r="F70035" s="55"/>
    </row>
    <row r="70036" spans="6:6" ht="12.75" customHeight="1" x14ac:dyDescent="0.2">
      <c r="F70036" s="55"/>
    </row>
    <row r="70037" spans="6:6" ht="12.75" customHeight="1" x14ac:dyDescent="0.2">
      <c r="F70037" s="55"/>
    </row>
    <row r="70038" spans="6:6" ht="12.75" customHeight="1" x14ac:dyDescent="0.2">
      <c r="F70038" s="55"/>
    </row>
    <row r="70039" spans="6:6" ht="12.75" customHeight="1" x14ac:dyDescent="0.2">
      <c r="F70039" s="55"/>
    </row>
    <row r="70040" spans="6:6" ht="12.75" customHeight="1" x14ac:dyDescent="0.2">
      <c r="F70040" s="55"/>
    </row>
    <row r="70041" spans="6:6" ht="12.75" customHeight="1" x14ac:dyDescent="0.2">
      <c r="F70041" s="55"/>
    </row>
    <row r="70042" spans="6:6" ht="12.75" customHeight="1" x14ac:dyDescent="0.2">
      <c r="F70042" s="55"/>
    </row>
    <row r="70043" spans="6:6" ht="12.75" customHeight="1" x14ac:dyDescent="0.2">
      <c r="F70043" s="55"/>
    </row>
    <row r="70044" spans="6:6" ht="12.75" customHeight="1" x14ac:dyDescent="0.2">
      <c r="F70044" s="55"/>
    </row>
    <row r="70045" spans="6:6" ht="12.75" customHeight="1" x14ac:dyDescent="0.2">
      <c r="F70045" s="55"/>
    </row>
    <row r="70046" spans="6:6" ht="12.75" customHeight="1" x14ac:dyDescent="0.2">
      <c r="F70046" s="55"/>
    </row>
    <row r="70047" spans="6:6" ht="12.75" customHeight="1" x14ac:dyDescent="0.2">
      <c r="F70047" s="55"/>
    </row>
    <row r="70048" spans="6:6" ht="12.75" customHeight="1" x14ac:dyDescent="0.2">
      <c r="F70048" s="55"/>
    </row>
    <row r="70049" spans="6:6" ht="12.75" customHeight="1" x14ac:dyDescent="0.2">
      <c r="F70049" s="55"/>
    </row>
    <row r="70050" spans="6:6" ht="12.75" customHeight="1" x14ac:dyDescent="0.2">
      <c r="F70050" s="55"/>
    </row>
    <row r="70051" spans="6:6" ht="12.75" customHeight="1" x14ac:dyDescent="0.2">
      <c r="F70051" s="55"/>
    </row>
    <row r="70052" spans="6:6" ht="12.75" customHeight="1" x14ac:dyDescent="0.2">
      <c r="F70052" s="55"/>
    </row>
    <row r="70053" spans="6:6" ht="12.75" customHeight="1" x14ac:dyDescent="0.2">
      <c r="F70053" s="55"/>
    </row>
    <row r="70054" spans="6:6" ht="12.75" customHeight="1" x14ac:dyDescent="0.2">
      <c r="F70054" s="55"/>
    </row>
    <row r="70055" spans="6:6" ht="12.75" customHeight="1" x14ac:dyDescent="0.2">
      <c r="F70055" s="55"/>
    </row>
    <row r="70056" spans="6:6" ht="12.75" customHeight="1" x14ac:dyDescent="0.2">
      <c r="F70056" s="55"/>
    </row>
    <row r="70057" spans="6:6" ht="12.75" customHeight="1" x14ac:dyDescent="0.2">
      <c r="F70057" s="55"/>
    </row>
    <row r="70058" spans="6:6" ht="12.75" customHeight="1" x14ac:dyDescent="0.2">
      <c r="F70058" s="55"/>
    </row>
    <row r="70059" spans="6:6" ht="12.75" customHeight="1" x14ac:dyDescent="0.2">
      <c r="F70059" s="55"/>
    </row>
    <row r="70060" spans="6:6" ht="12.75" customHeight="1" x14ac:dyDescent="0.2">
      <c r="F70060" s="55"/>
    </row>
    <row r="70061" spans="6:6" ht="12.75" customHeight="1" x14ac:dyDescent="0.2">
      <c r="F70061" s="55"/>
    </row>
    <row r="70062" spans="6:6" ht="12.75" customHeight="1" x14ac:dyDescent="0.2">
      <c r="F70062" s="55"/>
    </row>
    <row r="70063" spans="6:6" ht="12.75" customHeight="1" x14ac:dyDescent="0.2">
      <c r="F70063" s="55"/>
    </row>
    <row r="70064" spans="6:6" ht="12.75" customHeight="1" x14ac:dyDescent="0.2">
      <c r="F70064" s="55"/>
    </row>
    <row r="70065" spans="6:6" ht="12.75" customHeight="1" x14ac:dyDescent="0.2">
      <c r="F70065" s="55"/>
    </row>
    <row r="70066" spans="6:6" ht="12.75" customHeight="1" x14ac:dyDescent="0.2">
      <c r="F70066" s="55"/>
    </row>
    <row r="70067" spans="6:6" ht="12.75" customHeight="1" x14ac:dyDescent="0.2">
      <c r="F70067" s="55"/>
    </row>
    <row r="70068" spans="6:6" ht="12.75" customHeight="1" x14ac:dyDescent="0.2">
      <c r="F70068" s="55"/>
    </row>
    <row r="70069" spans="6:6" ht="12.75" customHeight="1" x14ac:dyDescent="0.2">
      <c r="F70069" s="55"/>
    </row>
    <row r="70070" spans="6:6" ht="12.75" customHeight="1" x14ac:dyDescent="0.2">
      <c r="F70070" s="55"/>
    </row>
    <row r="70071" spans="6:6" ht="12.75" customHeight="1" x14ac:dyDescent="0.2">
      <c r="F70071" s="55"/>
    </row>
    <row r="70072" spans="6:6" ht="12.75" customHeight="1" x14ac:dyDescent="0.2">
      <c r="F70072" s="55"/>
    </row>
    <row r="70073" spans="6:6" ht="12.75" customHeight="1" x14ac:dyDescent="0.2">
      <c r="F70073" s="55"/>
    </row>
    <row r="70074" spans="6:6" ht="12.75" customHeight="1" x14ac:dyDescent="0.2">
      <c r="F70074" s="55"/>
    </row>
    <row r="70075" spans="6:6" ht="12.75" customHeight="1" x14ac:dyDescent="0.2">
      <c r="F70075" s="55"/>
    </row>
    <row r="70076" spans="6:6" ht="12.75" customHeight="1" x14ac:dyDescent="0.2">
      <c r="F70076" s="55"/>
    </row>
    <row r="70077" spans="6:6" ht="12.75" customHeight="1" x14ac:dyDescent="0.2">
      <c r="F70077" s="55"/>
    </row>
    <row r="70078" spans="6:6" ht="12.75" customHeight="1" x14ac:dyDescent="0.2">
      <c r="F70078" s="55"/>
    </row>
    <row r="70079" spans="6:6" ht="12.75" customHeight="1" x14ac:dyDescent="0.2">
      <c r="F70079" s="55"/>
    </row>
    <row r="70080" spans="6:6" ht="12.75" customHeight="1" x14ac:dyDescent="0.2">
      <c r="F70080" s="55"/>
    </row>
    <row r="70081" spans="6:6" ht="12.75" customHeight="1" x14ac:dyDescent="0.2">
      <c r="F70081" s="55"/>
    </row>
    <row r="70082" spans="6:6" ht="12.75" customHeight="1" x14ac:dyDescent="0.2">
      <c r="F70082" s="55"/>
    </row>
    <row r="70083" spans="6:6" ht="12.75" customHeight="1" x14ac:dyDescent="0.2">
      <c r="F70083" s="55"/>
    </row>
    <row r="70084" spans="6:6" ht="12.75" customHeight="1" x14ac:dyDescent="0.2">
      <c r="F70084" s="55"/>
    </row>
    <row r="70085" spans="6:6" ht="12.75" customHeight="1" x14ac:dyDescent="0.2">
      <c r="F70085" s="55"/>
    </row>
    <row r="70086" spans="6:6" ht="12.75" customHeight="1" x14ac:dyDescent="0.2">
      <c r="F70086" s="55"/>
    </row>
    <row r="70087" spans="6:6" ht="12.75" customHeight="1" x14ac:dyDescent="0.2">
      <c r="F70087" s="55"/>
    </row>
    <row r="70088" spans="6:6" ht="12.75" customHeight="1" x14ac:dyDescent="0.2">
      <c r="F70088" s="55"/>
    </row>
    <row r="70089" spans="6:6" ht="12.75" customHeight="1" x14ac:dyDescent="0.2">
      <c r="F70089" s="55"/>
    </row>
    <row r="70090" spans="6:6" ht="12.75" customHeight="1" x14ac:dyDescent="0.2">
      <c r="F70090" s="55"/>
    </row>
    <row r="70091" spans="6:6" ht="12.75" customHeight="1" x14ac:dyDescent="0.2">
      <c r="F70091" s="55"/>
    </row>
    <row r="70092" spans="6:6" ht="12.75" customHeight="1" x14ac:dyDescent="0.2">
      <c r="F70092" s="55"/>
    </row>
    <row r="70093" spans="6:6" ht="12.75" customHeight="1" x14ac:dyDescent="0.2">
      <c r="F70093" s="55"/>
    </row>
    <row r="70094" spans="6:6" ht="12.75" customHeight="1" x14ac:dyDescent="0.2">
      <c r="F70094" s="55"/>
    </row>
    <row r="70095" spans="6:6" ht="12.75" customHeight="1" x14ac:dyDescent="0.2">
      <c r="F70095" s="55"/>
    </row>
    <row r="70096" spans="6:6" ht="12.75" customHeight="1" x14ac:dyDescent="0.2">
      <c r="F70096" s="55"/>
    </row>
    <row r="70097" spans="6:6" ht="12.75" customHeight="1" x14ac:dyDescent="0.2">
      <c r="F70097" s="55"/>
    </row>
    <row r="70098" spans="6:6" ht="12.75" customHeight="1" x14ac:dyDescent="0.2">
      <c r="F70098" s="55"/>
    </row>
    <row r="70099" spans="6:6" ht="12.75" customHeight="1" x14ac:dyDescent="0.2">
      <c r="F70099" s="55"/>
    </row>
    <row r="70100" spans="6:6" ht="12.75" customHeight="1" x14ac:dyDescent="0.2">
      <c r="F70100" s="55"/>
    </row>
    <row r="70101" spans="6:6" ht="12.75" customHeight="1" x14ac:dyDescent="0.2">
      <c r="F70101" s="55"/>
    </row>
    <row r="70102" spans="6:6" ht="12.75" customHeight="1" x14ac:dyDescent="0.2">
      <c r="F70102" s="55"/>
    </row>
    <row r="70103" spans="6:6" ht="12.75" customHeight="1" x14ac:dyDescent="0.2">
      <c r="F70103" s="55"/>
    </row>
    <row r="70104" spans="6:6" ht="12.75" customHeight="1" x14ac:dyDescent="0.2">
      <c r="F70104" s="55"/>
    </row>
    <row r="70105" spans="6:6" ht="12.75" customHeight="1" x14ac:dyDescent="0.2">
      <c r="F70105" s="55"/>
    </row>
    <row r="70106" spans="6:6" ht="12.75" customHeight="1" x14ac:dyDescent="0.2">
      <c r="F70106" s="55"/>
    </row>
    <row r="70107" spans="6:6" ht="12.75" customHeight="1" x14ac:dyDescent="0.2">
      <c r="F70107" s="55"/>
    </row>
    <row r="70108" spans="6:6" ht="12.75" customHeight="1" x14ac:dyDescent="0.2">
      <c r="F70108" s="55"/>
    </row>
    <row r="70109" spans="6:6" ht="12.75" customHeight="1" x14ac:dyDescent="0.2">
      <c r="F70109" s="55"/>
    </row>
    <row r="70110" spans="6:6" ht="12.75" customHeight="1" x14ac:dyDescent="0.2">
      <c r="F70110" s="55"/>
    </row>
    <row r="70111" spans="6:6" ht="12.75" customHeight="1" x14ac:dyDescent="0.2">
      <c r="F70111" s="55"/>
    </row>
    <row r="70112" spans="6:6" ht="12.75" customHeight="1" x14ac:dyDescent="0.2">
      <c r="F70112" s="55"/>
    </row>
    <row r="70113" spans="6:6" ht="12.75" customHeight="1" x14ac:dyDescent="0.2">
      <c r="F70113" s="55"/>
    </row>
    <row r="70114" spans="6:6" ht="12.75" customHeight="1" x14ac:dyDescent="0.2">
      <c r="F70114" s="55"/>
    </row>
    <row r="70115" spans="6:6" ht="12.75" customHeight="1" x14ac:dyDescent="0.2">
      <c r="F70115" s="55"/>
    </row>
    <row r="70116" spans="6:6" ht="12.75" customHeight="1" x14ac:dyDescent="0.2">
      <c r="F70116" s="55"/>
    </row>
    <row r="70117" spans="6:6" ht="12.75" customHeight="1" x14ac:dyDescent="0.2">
      <c r="F70117" s="55"/>
    </row>
    <row r="70118" spans="6:6" ht="12.75" customHeight="1" x14ac:dyDescent="0.2">
      <c r="F70118" s="55"/>
    </row>
    <row r="70119" spans="6:6" ht="12.75" customHeight="1" x14ac:dyDescent="0.2">
      <c r="F70119" s="55"/>
    </row>
    <row r="70120" spans="6:6" ht="12.75" customHeight="1" x14ac:dyDescent="0.2">
      <c r="F70120" s="55"/>
    </row>
    <row r="70121" spans="6:6" ht="12.75" customHeight="1" x14ac:dyDescent="0.2">
      <c r="F70121" s="55"/>
    </row>
    <row r="70122" spans="6:6" ht="12.75" customHeight="1" x14ac:dyDescent="0.2">
      <c r="F70122" s="55"/>
    </row>
    <row r="70123" spans="6:6" ht="12.75" customHeight="1" x14ac:dyDescent="0.2">
      <c r="F70123" s="55"/>
    </row>
    <row r="70124" spans="6:6" ht="12.75" customHeight="1" x14ac:dyDescent="0.2">
      <c r="F70124" s="55"/>
    </row>
    <row r="70125" spans="6:6" ht="12.75" customHeight="1" x14ac:dyDescent="0.2">
      <c r="F70125" s="55"/>
    </row>
    <row r="70126" spans="6:6" ht="12.75" customHeight="1" x14ac:dyDescent="0.2">
      <c r="F70126" s="55"/>
    </row>
    <row r="70127" spans="6:6" ht="12.75" customHeight="1" x14ac:dyDescent="0.2">
      <c r="F70127" s="55"/>
    </row>
    <row r="70128" spans="6:6" ht="12.75" customHeight="1" x14ac:dyDescent="0.2">
      <c r="F70128" s="55"/>
    </row>
    <row r="70129" spans="6:6" ht="12.75" customHeight="1" x14ac:dyDescent="0.2">
      <c r="F70129" s="55"/>
    </row>
    <row r="70130" spans="6:6" ht="12.75" customHeight="1" x14ac:dyDescent="0.2">
      <c r="F70130" s="55"/>
    </row>
    <row r="70131" spans="6:6" ht="12.75" customHeight="1" x14ac:dyDescent="0.2">
      <c r="F70131" s="55"/>
    </row>
    <row r="70132" spans="6:6" ht="12.75" customHeight="1" x14ac:dyDescent="0.2">
      <c r="F70132" s="55"/>
    </row>
    <row r="70133" spans="6:6" ht="12.75" customHeight="1" x14ac:dyDescent="0.2">
      <c r="F70133" s="55"/>
    </row>
    <row r="70134" spans="6:6" ht="12.75" customHeight="1" x14ac:dyDescent="0.2">
      <c r="F70134" s="55"/>
    </row>
    <row r="70135" spans="6:6" ht="12.75" customHeight="1" x14ac:dyDescent="0.2">
      <c r="F70135" s="55"/>
    </row>
    <row r="70136" spans="6:6" ht="12.75" customHeight="1" x14ac:dyDescent="0.2">
      <c r="F70136" s="55"/>
    </row>
    <row r="70137" spans="6:6" ht="12.75" customHeight="1" x14ac:dyDescent="0.2">
      <c r="F70137" s="55"/>
    </row>
    <row r="70138" spans="6:6" ht="12.75" customHeight="1" x14ac:dyDescent="0.2">
      <c r="F70138" s="55"/>
    </row>
    <row r="70139" spans="6:6" ht="12.75" customHeight="1" x14ac:dyDescent="0.2">
      <c r="F70139" s="55"/>
    </row>
    <row r="70140" spans="6:6" ht="12.75" customHeight="1" x14ac:dyDescent="0.2">
      <c r="F70140" s="55"/>
    </row>
    <row r="70141" spans="6:6" ht="12.75" customHeight="1" x14ac:dyDescent="0.2">
      <c r="F70141" s="55"/>
    </row>
    <row r="70142" spans="6:6" ht="12.75" customHeight="1" x14ac:dyDescent="0.2">
      <c r="F70142" s="55"/>
    </row>
    <row r="70143" spans="6:6" ht="12.75" customHeight="1" x14ac:dyDescent="0.2">
      <c r="F70143" s="55"/>
    </row>
    <row r="70144" spans="6:6" ht="12.75" customHeight="1" x14ac:dyDescent="0.2">
      <c r="F70144" s="55"/>
    </row>
    <row r="70145" spans="6:6" ht="12.75" customHeight="1" x14ac:dyDescent="0.2">
      <c r="F70145" s="55"/>
    </row>
    <row r="70146" spans="6:6" ht="12.75" customHeight="1" x14ac:dyDescent="0.2">
      <c r="F70146" s="55"/>
    </row>
    <row r="70147" spans="6:6" ht="12.75" customHeight="1" x14ac:dyDescent="0.2">
      <c r="F70147" s="55"/>
    </row>
    <row r="70148" spans="6:6" ht="12.75" customHeight="1" x14ac:dyDescent="0.2">
      <c r="F70148" s="55"/>
    </row>
    <row r="70149" spans="6:6" ht="12.75" customHeight="1" x14ac:dyDescent="0.2">
      <c r="F70149" s="55"/>
    </row>
    <row r="70150" spans="6:6" ht="12.75" customHeight="1" x14ac:dyDescent="0.2">
      <c r="F70150" s="55"/>
    </row>
    <row r="70151" spans="6:6" ht="12.75" customHeight="1" x14ac:dyDescent="0.2">
      <c r="F70151" s="55"/>
    </row>
    <row r="70152" spans="6:6" ht="12.75" customHeight="1" x14ac:dyDescent="0.2">
      <c r="F70152" s="55"/>
    </row>
    <row r="70153" spans="6:6" ht="12.75" customHeight="1" x14ac:dyDescent="0.2">
      <c r="F70153" s="55"/>
    </row>
    <row r="70154" spans="6:6" ht="12.75" customHeight="1" x14ac:dyDescent="0.2">
      <c r="F70154" s="55"/>
    </row>
    <row r="70155" spans="6:6" ht="12.75" customHeight="1" x14ac:dyDescent="0.2">
      <c r="F70155" s="55"/>
    </row>
    <row r="70156" spans="6:6" ht="12.75" customHeight="1" x14ac:dyDescent="0.2">
      <c r="F70156" s="55"/>
    </row>
    <row r="70157" spans="6:6" ht="12.75" customHeight="1" x14ac:dyDescent="0.2">
      <c r="F70157" s="55"/>
    </row>
    <row r="70158" spans="6:6" ht="12.75" customHeight="1" x14ac:dyDescent="0.2">
      <c r="F70158" s="55"/>
    </row>
    <row r="70159" spans="6:6" ht="12.75" customHeight="1" x14ac:dyDescent="0.2">
      <c r="F70159" s="55"/>
    </row>
    <row r="70160" spans="6:6" ht="12.75" customHeight="1" x14ac:dyDescent="0.2">
      <c r="F70160" s="55"/>
    </row>
    <row r="70161" spans="6:6" ht="12.75" customHeight="1" x14ac:dyDescent="0.2">
      <c r="F70161" s="55"/>
    </row>
    <row r="70162" spans="6:6" ht="12.75" customHeight="1" x14ac:dyDescent="0.2">
      <c r="F70162" s="55"/>
    </row>
    <row r="70163" spans="6:6" ht="12.75" customHeight="1" x14ac:dyDescent="0.2">
      <c r="F70163" s="55"/>
    </row>
    <row r="70164" spans="6:6" ht="12.75" customHeight="1" x14ac:dyDescent="0.2">
      <c r="F70164" s="55"/>
    </row>
    <row r="70165" spans="6:6" ht="12.75" customHeight="1" x14ac:dyDescent="0.2">
      <c r="F70165" s="55"/>
    </row>
    <row r="70166" spans="6:6" ht="12.75" customHeight="1" x14ac:dyDescent="0.2">
      <c r="F70166" s="55"/>
    </row>
    <row r="70167" spans="6:6" ht="12.75" customHeight="1" x14ac:dyDescent="0.2">
      <c r="F70167" s="55"/>
    </row>
    <row r="70168" spans="6:6" ht="12.75" customHeight="1" x14ac:dyDescent="0.2">
      <c r="F70168" s="55"/>
    </row>
    <row r="70169" spans="6:6" ht="12.75" customHeight="1" x14ac:dyDescent="0.2">
      <c r="F70169" s="55"/>
    </row>
    <row r="70170" spans="6:6" ht="12.75" customHeight="1" x14ac:dyDescent="0.2">
      <c r="F70170" s="55"/>
    </row>
    <row r="70171" spans="6:6" ht="12.75" customHeight="1" x14ac:dyDescent="0.2">
      <c r="F70171" s="55"/>
    </row>
    <row r="70172" spans="6:6" ht="12.75" customHeight="1" x14ac:dyDescent="0.2">
      <c r="F70172" s="55"/>
    </row>
    <row r="70173" spans="6:6" ht="12.75" customHeight="1" x14ac:dyDescent="0.2">
      <c r="F70173" s="55"/>
    </row>
    <row r="70174" spans="6:6" ht="12.75" customHeight="1" x14ac:dyDescent="0.2">
      <c r="F70174" s="55"/>
    </row>
    <row r="70175" spans="6:6" ht="12.75" customHeight="1" x14ac:dyDescent="0.2">
      <c r="F70175" s="55"/>
    </row>
    <row r="70176" spans="6:6" ht="12.75" customHeight="1" x14ac:dyDescent="0.2">
      <c r="F70176" s="55"/>
    </row>
    <row r="70177" spans="6:6" ht="12.75" customHeight="1" x14ac:dyDescent="0.2">
      <c r="F70177" s="55"/>
    </row>
    <row r="70178" spans="6:6" ht="12.75" customHeight="1" x14ac:dyDescent="0.2">
      <c r="F70178" s="55"/>
    </row>
    <row r="70179" spans="6:6" ht="12.75" customHeight="1" x14ac:dyDescent="0.2">
      <c r="F70179" s="55"/>
    </row>
    <row r="70180" spans="6:6" ht="12.75" customHeight="1" x14ac:dyDescent="0.2">
      <c r="F70180" s="55"/>
    </row>
    <row r="70181" spans="6:6" ht="12.75" customHeight="1" x14ac:dyDescent="0.2">
      <c r="F70181" s="55"/>
    </row>
    <row r="70182" spans="6:6" ht="12.75" customHeight="1" x14ac:dyDescent="0.2">
      <c r="F70182" s="55"/>
    </row>
    <row r="70183" spans="6:6" ht="12.75" customHeight="1" x14ac:dyDescent="0.2">
      <c r="F70183" s="55"/>
    </row>
    <row r="70184" spans="6:6" ht="12.75" customHeight="1" x14ac:dyDescent="0.2">
      <c r="F70184" s="55"/>
    </row>
    <row r="70185" spans="6:6" ht="12.75" customHeight="1" x14ac:dyDescent="0.2">
      <c r="F70185" s="55"/>
    </row>
    <row r="70186" spans="6:6" ht="12.75" customHeight="1" x14ac:dyDescent="0.2">
      <c r="F70186" s="55"/>
    </row>
    <row r="70187" spans="6:6" ht="12.75" customHeight="1" x14ac:dyDescent="0.2">
      <c r="F70187" s="55"/>
    </row>
    <row r="70188" spans="6:6" ht="12.75" customHeight="1" x14ac:dyDescent="0.2">
      <c r="F70188" s="55"/>
    </row>
    <row r="70189" spans="6:6" ht="12.75" customHeight="1" x14ac:dyDescent="0.2">
      <c r="F70189" s="55"/>
    </row>
    <row r="70190" spans="6:6" ht="12.75" customHeight="1" x14ac:dyDescent="0.2">
      <c r="F70190" s="55"/>
    </row>
    <row r="70191" spans="6:6" ht="12.75" customHeight="1" x14ac:dyDescent="0.2">
      <c r="F70191" s="55"/>
    </row>
    <row r="70192" spans="6:6" ht="12.75" customHeight="1" x14ac:dyDescent="0.2">
      <c r="F70192" s="55"/>
    </row>
    <row r="70193" spans="6:6" ht="12.75" customHeight="1" x14ac:dyDescent="0.2">
      <c r="F70193" s="55"/>
    </row>
    <row r="70194" spans="6:6" ht="12.75" customHeight="1" x14ac:dyDescent="0.2">
      <c r="F70194" s="55"/>
    </row>
    <row r="70195" spans="6:6" ht="12.75" customHeight="1" x14ac:dyDescent="0.2">
      <c r="F70195" s="55"/>
    </row>
    <row r="70196" spans="6:6" ht="12.75" customHeight="1" x14ac:dyDescent="0.2">
      <c r="F70196" s="55"/>
    </row>
    <row r="70197" spans="6:6" ht="12.75" customHeight="1" x14ac:dyDescent="0.2">
      <c r="F70197" s="55"/>
    </row>
    <row r="70198" spans="6:6" ht="12.75" customHeight="1" x14ac:dyDescent="0.2">
      <c r="F70198" s="55"/>
    </row>
    <row r="70199" spans="6:6" ht="12.75" customHeight="1" x14ac:dyDescent="0.2">
      <c r="F70199" s="55"/>
    </row>
    <row r="70200" spans="6:6" ht="12.75" customHeight="1" x14ac:dyDescent="0.2">
      <c r="F70200" s="55"/>
    </row>
    <row r="70201" spans="6:6" ht="12.75" customHeight="1" x14ac:dyDescent="0.2">
      <c r="F70201" s="55"/>
    </row>
    <row r="70202" spans="6:6" ht="12.75" customHeight="1" x14ac:dyDescent="0.2">
      <c r="F70202" s="55"/>
    </row>
    <row r="70203" spans="6:6" ht="12.75" customHeight="1" x14ac:dyDescent="0.2">
      <c r="F70203" s="55"/>
    </row>
    <row r="70204" spans="6:6" ht="12.75" customHeight="1" x14ac:dyDescent="0.2">
      <c r="F70204" s="55"/>
    </row>
    <row r="70205" spans="6:6" ht="12.75" customHeight="1" x14ac:dyDescent="0.2">
      <c r="F70205" s="55"/>
    </row>
    <row r="70206" spans="6:6" ht="12.75" customHeight="1" x14ac:dyDescent="0.2">
      <c r="F70206" s="55"/>
    </row>
    <row r="70207" spans="6:6" ht="12.75" customHeight="1" x14ac:dyDescent="0.2">
      <c r="F70207" s="55"/>
    </row>
    <row r="70208" spans="6:6" ht="12.75" customHeight="1" x14ac:dyDescent="0.2">
      <c r="F70208" s="55"/>
    </row>
    <row r="70209" spans="6:6" ht="12.75" customHeight="1" x14ac:dyDescent="0.2">
      <c r="F70209" s="55"/>
    </row>
    <row r="70210" spans="6:6" ht="12.75" customHeight="1" x14ac:dyDescent="0.2">
      <c r="F70210" s="55"/>
    </row>
    <row r="70211" spans="6:6" ht="12.75" customHeight="1" x14ac:dyDescent="0.2">
      <c r="F70211" s="55"/>
    </row>
    <row r="70212" spans="6:6" ht="12.75" customHeight="1" x14ac:dyDescent="0.2">
      <c r="F70212" s="55"/>
    </row>
    <row r="70213" spans="6:6" ht="12.75" customHeight="1" x14ac:dyDescent="0.2">
      <c r="F70213" s="55"/>
    </row>
    <row r="70214" spans="6:6" ht="12.75" customHeight="1" x14ac:dyDescent="0.2">
      <c r="F70214" s="55"/>
    </row>
    <row r="70215" spans="6:6" ht="12.75" customHeight="1" x14ac:dyDescent="0.2">
      <c r="F70215" s="55"/>
    </row>
    <row r="70216" spans="6:6" ht="12.75" customHeight="1" x14ac:dyDescent="0.2">
      <c r="F70216" s="55"/>
    </row>
    <row r="70217" spans="6:6" ht="12.75" customHeight="1" x14ac:dyDescent="0.2">
      <c r="F70217" s="55"/>
    </row>
    <row r="70218" spans="6:6" ht="12.75" customHeight="1" x14ac:dyDescent="0.2">
      <c r="F70218" s="55"/>
    </row>
    <row r="70219" spans="6:6" ht="12.75" customHeight="1" x14ac:dyDescent="0.2">
      <c r="F70219" s="55"/>
    </row>
    <row r="70220" spans="6:6" ht="12.75" customHeight="1" x14ac:dyDescent="0.2">
      <c r="F70220" s="55"/>
    </row>
    <row r="70221" spans="6:6" ht="12.75" customHeight="1" x14ac:dyDescent="0.2">
      <c r="F70221" s="55"/>
    </row>
    <row r="70222" spans="6:6" ht="12.75" customHeight="1" x14ac:dyDescent="0.2">
      <c r="F70222" s="55"/>
    </row>
    <row r="70223" spans="6:6" ht="12.75" customHeight="1" x14ac:dyDescent="0.2">
      <c r="F70223" s="55"/>
    </row>
    <row r="70224" spans="6:6" ht="12.75" customHeight="1" x14ac:dyDescent="0.2">
      <c r="F70224" s="55"/>
    </row>
    <row r="70225" spans="6:6" ht="12.75" customHeight="1" x14ac:dyDescent="0.2">
      <c r="F70225" s="55"/>
    </row>
    <row r="70226" spans="6:6" ht="12.75" customHeight="1" x14ac:dyDescent="0.2">
      <c r="F70226" s="55"/>
    </row>
    <row r="70227" spans="6:6" ht="12.75" customHeight="1" x14ac:dyDescent="0.2">
      <c r="F70227" s="55"/>
    </row>
    <row r="70228" spans="6:6" ht="12.75" customHeight="1" x14ac:dyDescent="0.2">
      <c r="F70228" s="55"/>
    </row>
    <row r="70229" spans="6:6" ht="12.75" customHeight="1" x14ac:dyDescent="0.2">
      <c r="F70229" s="55"/>
    </row>
    <row r="70230" spans="6:6" ht="12.75" customHeight="1" x14ac:dyDescent="0.2">
      <c r="F70230" s="55"/>
    </row>
    <row r="70231" spans="6:6" ht="12.75" customHeight="1" x14ac:dyDescent="0.2">
      <c r="F70231" s="55"/>
    </row>
    <row r="70232" spans="6:6" ht="12.75" customHeight="1" x14ac:dyDescent="0.2">
      <c r="F70232" s="55"/>
    </row>
    <row r="70233" spans="6:6" ht="12.75" customHeight="1" x14ac:dyDescent="0.2">
      <c r="F70233" s="55"/>
    </row>
    <row r="70234" spans="6:6" ht="12.75" customHeight="1" x14ac:dyDescent="0.2">
      <c r="F70234" s="55"/>
    </row>
    <row r="70235" spans="6:6" ht="12.75" customHeight="1" x14ac:dyDescent="0.2">
      <c r="F70235" s="55"/>
    </row>
    <row r="70236" spans="6:6" ht="12.75" customHeight="1" x14ac:dyDescent="0.2">
      <c r="F70236" s="55"/>
    </row>
    <row r="70237" spans="6:6" ht="12.75" customHeight="1" x14ac:dyDescent="0.2">
      <c r="F70237" s="55"/>
    </row>
    <row r="70238" spans="6:6" ht="12.75" customHeight="1" x14ac:dyDescent="0.2">
      <c r="F70238" s="55"/>
    </row>
    <row r="70239" spans="6:6" ht="12.75" customHeight="1" x14ac:dyDescent="0.2">
      <c r="F70239" s="55"/>
    </row>
    <row r="70240" spans="6:6" ht="12.75" customHeight="1" x14ac:dyDescent="0.2">
      <c r="F70240" s="55"/>
    </row>
    <row r="70241" spans="6:6" ht="12.75" customHeight="1" x14ac:dyDescent="0.2">
      <c r="F70241" s="55"/>
    </row>
    <row r="70242" spans="6:6" ht="12.75" customHeight="1" x14ac:dyDescent="0.2">
      <c r="F70242" s="55"/>
    </row>
    <row r="70243" spans="6:6" ht="12.75" customHeight="1" x14ac:dyDescent="0.2">
      <c r="F70243" s="55"/>
    </row>
    <row r="70244" spans="6:6" ht="12.75" customHeight="1" x14ac:dyDescent="0.2">
      <c r="F70244" s="55"/>
    </row>
    <row r="70245" spans="6:6" ht="12.75" customHeight="1" x14ac:dyDescent="0.2">
      <c r="F70245" s="55"/>
    </row>
    <row r="70246" spans="6:6" ht="12.75" customHeight="1" x14ac:dyDescent="0.2">
      <c r="F70246" s="55"/>
    </row>
    <row r="70247" spans="6:6" ht="12.75" customHeight="1" x14ac:dyDescent="0.2">
      <c r="F70247" s="55"/>
    </row>
    <row r="70248" spans="6:6" ht="12.75" customHeight="1" x14ac:dyDescent="0.2">
      <c r="F70248" s="55"/>
    </row>
    <row r="70249" spans="6:6" ht="12.75" customHeight="1" x14ac:dyDescent="0.2">
      <c r="F70249" s="55"/>
    </row>
    <row r="70250" spans="6:6" ht="12.75" customHeight="1" x14ac:dyDescent="0.2">
      <c r="F70250" s="55"/>
    </row>
    <row r="70251" spans="6:6" ht="12.75" customHeight="1" x14ac:dyDescent="0.2">
      <c r="F70251" s="55"/>
    </row>
    <row r="70252" spans="6:6" ht="12.75" customHeight="1" x14ac:dyDescent="0.2">
      <c r="F70252" s="55"/>
    </row>
    <row r="70253" spans="6:6" ht="12.75" customHeight="1" x14ac:dyDescent="0.2">
      <c r="F70253" s="55"/>
    </row>
    <row r="70254" spans="6:6" ht="12.75" customHeight="1" x14ac:dyDescent="0.2">
      <c r="F70254" s="55"/>
    </row>
    <row r="70255" spans="6:6" ht="12.75" customHeight="1" x14ac:dyDescent="0.2">
      <c r="F70255" s="55"/>
    </row>
    <row r="70256" spans="6:6" ht="12.75" customHeight="1" x14ac:dyDescent="0.2">
      <c r="F70256" s="55"/>
    </row>
    <row r="70257" spans="6:6" ht="12.75" customHeight="1" x14ac:dyDescent="0.2">
      <c r="F70257" s="55"/>
    </row>
    <row r="70258" spans="6:6" ht="12.75" customHeight="1" x14ac:dyDescent="0.2">
      <c r="F70258" s="55"/>
    </row>
    <row r="70259" spans="6:6" ht="12.75" customHeight="1" x14ac:dyDescent="0.2">
      <c r="F70259" s="55"/>
    </row>
    <row r="70260" spans="6:6" ht="12.75" customHeight="1" x14ac:dyDescent="0.2">
      <c r="F70260" s="55"/>
    </row>
    <row r="70261" spans="6:6" ht="12.75" customHeight="1" x14ac:dyDescent="0.2">
      <c r="F70261" s="55"/>
    </row>
    <row r="70262" spans="6:6" ht="12.75" customHeight="1" x14ac:dyDescent="0.2">
      <c r="F70262" s="55"/>
    </row>
    <row r="70263" spans="6:6" ht="12.75" customHeight="1" x14ac:dyDescent="0.2">
      <c r="F70263" s="55"/>
    </row>
    <row r="70264" spans="6:6" ht="12.75" customHeight="1" x14ac:dyDescent="0.2">
      <c r="F70264" s="55"/>
    </row>
    <row r="70265" spans="6:6" ht="12.75" customHeight="1" x14ac:dyDescent="0.2">
      <c r="F70265" s="55"/>
    </row>
    <row r="70266" spans="6:6" ht="12.75" customHeight="1" x14ac:dyDescent="0.2">
      <c r="F70266" s="55"/>
    </row>
    <row r="70267" spans="6:6" ht="12.75" customHeight="1" x14ac:dyDescent="0.2">
      <c r="F70267" s="55"/>
    </row>
    <row r="70268" spans="6:6" ht="12.75" customHeight="1" x14ac:dyDescent="0.2">
      <c r="F70268" s="55"/>
    </row>
    <row r="70269" spans="6:6" ht="12.75" customHeight="1" x14ac:dyDescent="0.2">
      <c r="F70269" s="55"/>
    </row>
    <row r="70270" spans="6:6" ht="12.75" customHeight="1" x14ac:dyDescent="0.2">
      <c r="F70270" s="55"/>
    </row>
    <row r="70271" spans="6:6" ht="12.75" customHeight="1" x14ac:dyDescent="0.2">
      <c r="F70271" s="55"/>
    </row>
    <row r="70272" spans="6:6" ht="12.75" customHeight="1" x14ac:dyDescent="0.2">
      <c r="F70272" s="55"/>
    </row>
    <row r="70273" spans="6:6" ht="12.75" customHeight="1" x14ac:dyDescent="0.2">
      <c r="F70273" s="55"/>
    </row>
    <row r="70274" spans="6:6" ht="12.75" customHeight="1" x14ac:dyDescent="0.2">
      <c r="F70274" s="55"/>
    </row>
    <row r="70275" spans="6:6" ht="12.75" customHeight="1" x14ac:dyDescent="0.2">
      <c r="F70275" s="55"/>
    </row>
    <row r="70276" spans="6:6" ht="12.75" customHeight="1" x14ac:dyDescent="0.2">
      <c r="F70276" s="55"/>
    </row>
    <row r="70277" spans="6:6" ht="12.75" customHeight="1" x14ac:dyDescent="0.2">
      <c r="F70277" s="55"/>
    </row>
    <row r="70278" spans="6:6" ht="12.75" customHeight="1" x14ac:dyDescent="0.2">
      <c r="F70278" s="55"/>
    </row>
    <row r="70279" spans="6:6" ht="12.75" customHeight="1" x14ac:dyDescent="0.2">
      <c r="F70279" s="55"/>
    </row>
    <row r="70280" spans="6:6" ht="12.75" customHeight="1" x14ac:dyDescent="0.2">
      <c r="F70280" s="55"/>
    </row>
    <row r="70281" spans="6:6" ht="12.75" customHeight="1" x14ac:dyDescent="0.2">
      <c r="F70281" s="55"/>
    </row>
    <row r="70282" spans="6:6" ht="12.75" customHeight="1" x14ac:dyDescent="0.2">
      <c r="F70282" s="55"/>
    </row>
    <row r="70283" spans="6:6" ht="12.75" customHeight="1" x14ac:dyDescent="0.2">
      <c r="F70283" s="55"/>
    </row>
    <row r="70284" spans="6:6" ht="12.75" customHeight="1" x14ac:dyDescent="0.2">
      <c r="F70284" s="55"/>
    </row>
    <row r="70285" spans="6:6" ht="12.75" customHeight="1" x14ac:dyDescent="0.2">
      <c r="F70285" s="55"/>
    </row>
    <row r="70286" spans="6:6" ht="12.75" customHeight="1" x14ac:dyDescent="0.2">
      <c r="F70286" s="55"/>
    </row>
    <row r="70287" spans="6:6" ht="12.75" customHeight="1" x14ac:dyDescent="0.2">
      <c r="F70287" s="55"/>
    </row>
    <row r="70288" spans="6:6" ht="12.75" customHeight="1" x14ac:dyDescent="0.2">
      <c r="F70288" s="55"/>
    </row>
    <row r="70289" spans="6:6" ht="12.75" customHeight="1" x14ac:dyDescent="0.2">
      <c r="F70289" s="55"/>
    </row>
    <row r="70290" spans="6:6" ht="12.75" customHeight="1" x14ac:dyDescent="0.2">
      <c r="F70290" s="55"/>
    </row>
    <row r="70291" spans="6:6" ht="12.75" customHeight="1" x14ac:dyDescent="0.2">
      <c r="F70291" s="55"/>
    </row>
    <row r="70292" spans="6:6" ht="12.75" customHeight="1" x14ac:dyDescent="0.2">
      <c r="F70292" s="55"/>
    </row>
    <row r="70293" spans="6:6" ht="12.75" customHeight="1" x14ac:dyDescent="0.2">
      <c r="F70293" s="55"/>
    </row>
    <row r="70294" spans="6:6" ht="12.75" customHeight="1" x14ac:dyDescent="0.2">
      <c r="F70294" s="55"/>
    </row>
    <row r="70295" spans="6:6" ht="12.75" customHeight="1" x14ac:dyDescent="0.2">
      <c r="F70295" s="55"/>
    </row>
    <row r="70296" spans="6:6" ht="12.75" customHeight="1" x14ac:dyDescent="0.2">
      <c r="F70296" s="55"/>
    </row>
    <row r="70297" spans="6:6" ht="12.75" customHeight="1" x14ac:dyDescent="0.2">
      <c r="F70297" s="55"/>
    </row>
    <row r="70298" spans="6:6" ht="12.75" customHeight="1" x14ac:dyDescent="0.2">
      <c r="F70298" s="55"/>
    </row>
    <row r="70299" spans="6:6" ht="12.75" customHeight="1" x14ac:dyDescent="0.2">
      <c r="F70299" s="55"/>
    </row>
    <row r="70300" spans="6:6" ht="12.75" customHeight="1" x14ac:dyDescent="0.2">
      <c r="F70300" s="55"/>
    </row>
    <row r="70301" spans="6:6" ht="12.75" customHeight="1" x14ac:dyDescent="0.2">
      <c r="F70301" s="55"/>
    </row>
    <row r="70302" spans="6:6" ht="12.75" customHeight="1" x14ac:dyDescent="0.2">
      <c r="F70302" s="55"/>
    </row>
    <row r="70303" spans="6:6" ht="12.75" customHeight="1" x14ac:dyDescent="0.2">
      <c r="F70303" s="55"/>
    </row>
    <row r="70304" spans="6:6" ht="12.75" customHeight="1" x14ac:dyDescent="0.2">
      <c r="F70304" s="55"/>
    </row>
    <row r="70305" spans="6:6" ht="12.75" customHeight="1" x14ac:dyDescent="0.2">
      <c r="F70305" s="55"/>
    </row>
    <row r="70306" spans="6:6" ht="12.75" customHeight="1" x14ac:dyDescent="0.2">
      <c r="F70306" s="55"/>
    </row>
    <row r="70307" spans="6:6" ht="12.75" customHeight="1" x14ac:dyDescent="0.2">
      <c r="F70307" s="55"/>
    </row>
    <row r="70308" spans="6:6" ht="12.75" customHeight="1" x14ac:dyDescent="0.2">
      <c r="F70308" s="55"/>
    </row>
    <row r="70309" spans="6:6" ht="12.75" customHeight="1" x14ac:dyDescent="0.2">
      <c r="F70309" s="55"/>
    </row>
    <row r="70310" spans="6:6" ht="12.75" customHeight="1" x14ac:dyDescent="0.2">
      <c r="F70310" s="55"/>
    </row>
    <row r="70311" spans="6:6" ht="12.75" customHeight="1" x14ac:dyDescent="0.2">
      <c r="F70311" s="55"/>
    </row>
    <row r="70312" spans="6:6" ht="12.75" customHeight="1" x14ac:dyDescent="0.2">
      <c r="F70312" s="55"/>
    </row>
    <row r="70313" spans="6:6" ht="12.75" customHeight="1" x14ac:dyDescent="0.2">
      <c r="F70313" s="55"/>
    </row>
    <row r="70314" spans="6:6" ht="12.75" customHeight="1" x14ac:dyDescent="0.2">
      <c r="F70314" s="55"/>
    </row>
    <row r="70315" spans="6:6" ht="12.75" customHeight="1" x14ac:dyDescent="0.2">
      <c r="F70315" s="55"/>
    </row>
    <row r="70316" spans="6:6" ht="12.75" customHeight="1" x14ac:dyDescent="0.2">
      <c r="F70316" s="55"/>
    </row>
    <row r="70317" spans="6:6" ht="12.75" customHeight="1" x14ac:dyDescent="0.2">
      <c r="F70317" s="55"/>
    </row>
    <row r="70318" spans="6:6" ht="12.75" customHeight="1" x14ac:dyDescent="0.2">
      <c r="F70318" s="55"/>
    </row>
    <row r="70319" spans="6:6" ht="12.75" customHeight="1" x14ac:dyDescent="0.2">
      <c r="F70319" s="55"/>
    </row>
    <row r="70320" spans="6:6" ht="12.75" customHeight="1" x14ac:dyDescent="0.2">
      <c r="F70320" s="55"/>
    </row>
    <row r="70321" spans="6:6" ht="12.75" customHeight="1" x14ac:dyDescent="0.2">
      <c r="F70321" s="55"/>
    </row>
    <row r="70322" spans="6:6" ht="12.75" customHeight="1" x14ac:dyDescent="0.2">
      <c r="F70322" s="55"/>
    </row>
    <row r="70323" spans="6:6" ht="12.75" customHeight="1" x14ac:dyDescent="0.2">
      <c r="F70323" s="55"/>
    </row>
    <row r="70324" spans="6:6" ht="12.75" customHeight="1" x14ac:dyDescent="0.2">
      <c r="F70324" s="55"/>
    </row>
    <row r="70325" spans="6:6" ht="12.75" customHeight="1" x14ac:dyDescent="0.2">
      <c r="F70325" s="55"/>
    </row>
    <row r="70326" spans="6:6" ht="12.75" customHeight="1" x14ac:dyDescent="0.2">
      <c r="F70326" s="55"/>
    </row>
    <row r="70327" spans="6:6" ht="12.75" customHeight="1" x14ac:dyDescent="0.2">
      <c r="F70327" s="55"/>
    </row>
    <row r="70328" spans="6:6" ht="12.75" customHeight="1" x14ac:dyDescent="0.2">
      <c r="F70328" s="55"/>
    </row>
    <row r="70329" spans="6:6" ht="12.75" customHeight="1" x14ac:dyDescent="0.2">
      <c r="F70329" s="55"/>
    </row>
    <row r="70330" spans="6:6" ht="12.75" customHeight="1" x14ac:dyDescent="0.2">
      <c r="F70330" s="55"/>
    </row>
    <row r="70331" spans="6:6" ht="12.75" customHeight="1" x14ac:dyDescent="0.2">
      <c r="F70331" s="55"/>
    </row>
    <row r="70332" spans="6:6" ht="12.75" customHeight="1" x14ac:dyDescent="0.2">
      <c r="F70332" s="55"/>
    </row>
    <row r="70333" spans="6:6" ht="12.75" customHeight="1" x14ac:dyDescent="0.2">
      <c r="F70333" s="55"/>
    </row>
    <row r="70334" spans="6:6" ht="12.75" customHeight="1" x14ac:dyDescent="0.2">
      <c r="F70334" s="55"/>
    </row>
    <row r="70335" spans="6:6" ht="12.75" customHeight="1" x14ac:dyDescent="0.2">
      <c r="F70335" s="55"/>
    </row>
    <row r="70336" spans="6:6" ht="12.75" customHeight="1" x14ac:dyDescent="0.2">
      <c r="F70336" s="55"/>
    </row>
    <row r="70337" spans="6:6" ht="12.75" customHeight="1" x14ac:dyDescent="0.2">
      <c r="F70337" s="55"/>
    </row>
    <row r="70338" spans="6:6" ht="12.75" customHeight="1" x14ac:dyDescent="0.2">
      <c r="F70338" s="55"/>
    </row>
    <row r="70339" spans="6:6" ht="12.75" customHeight="1" x14ac:dyDescent="0.2">
      <c r="F70339" s="55"/>
    </row>
    <row r="70340" spans="6:6" ht="12.75" customHeight="1" x14ac:dyDescent="0.2">
      <c r="F70340" s="55"/>
    </row>
    <row r="70341" spans="6:6" ht="12.75" customHeight="1" x14ac:dyDescent="0.2">
      <c r="F70341" s="55"/>
    </row>
    <row r="70342" spans="6:6" ht="12.75" customHeight="1" x14ac:dyDescent="0.2">
      <c r="F70342" s="55"/>
    </row>
    <row r="70343" spans="6:6" ht="12.75" customHeight="1" x14ac:dyDescent="0.2">
      <c r="F70343" s="55"/>
    </row>
    <row r="70344" spans="6:6" ht="12.75" customHeight="1" x14ac:dyDescent="0.2">
      <c r="F70344" s="55"/>
    </row>
    <row r="70345" spans="6:6" ht="12.75" customHeight="1" x14ac:dyDescent="0.2">
      <c r="F70345" s="55"/>
    </row>
    <row r="70346" spans="6:6" ht="12.75" customHeight="1" x14ac:dyDescent="0.2">
      <c r="F70346" s="55"/>
    </row>
    <row r="70347" spans="6:6" ht="12.75" customHeight="1" x14ac:dyDescent="0.2">
      <c r="F70347" s="55"/>
    </row>
    <row r="70348" spans="6:6" ht="12.75" customHeight="1" x14ac:dyDescent="0.2">
      <c r="F70348" s="55"/>
    </row>
    <row r="70349" spans="6:6" ht="12.75" customHeight="1" x14ac:dyDescent="0.2">
      <c r="F70349" s="55"/>
    </row>
    <row r="70350" spans="6:6" ht="12.75" customHeight="1" x14ac:dyDescent="0.2">
      <c r="F70350" s="55"/>
    </row>
    <row r="70351" spans="6:6" ht="12.75" customHeight="1" x14ac:dyDescent="0.2">
      <c r="F70351" s="55"/>
    </row>
    <row r="70352" spans="6:6" ht="12.75" customHeight="1" x14ac:dyDescent="0.2">
      <c r="F70352" s="55"/>
    </row>
    <row r="70353" spans="6:6" ht="12.75" customHeight="1" x14ac:dyDescent="0.2">
      <c r="F70353" s="55"/>
    </row>
    <row r="70354" spans="6:6" ht="12.75" customHeight="1" x14ac:dyDescent="0.2">
      <c r="F70354" s="55"/>
    </row>
    <row r="70355" spans="6:6" ht="12.75" customHeight="1" x14ac:dyDescent="0.2">
      <c r="F70355" s="55"/>
    </row>
    <row r="70356" spans="6:6" ht="12.75" customHeight="1" x14ac:dyDescent="0.2">
      <c r="F70356" s="55"/>
    </row>
    <row r="70357" spans="6:6" ht="12.75" customHeight="1" x14ac:dyDescent="0.2">
      <c r="F70357" s="55"/>
    </row>
    <row r="70358" spans="6:6" ht="12.75" customHeight="1" x14ac:dyDescent="0.2">
      <c r="F70358" s="55"/>
    </row>
    <row r="70359" spans="6:6" ht="12.75" customHeight="1" x14ac:dyDescent="0.2">
      <c r="F70359" s="55"/>
    </row>
    <row r="70360" spans="6:6" ht="12.75" customHeight="1" x14ac:dyDescent="0.2">
      <c r="F70360" s="55"/>
    </row>
    <row r="70361" spans="6:6" ht="12.75" customHeight="1" x14ac:dyDescent="0.2">
      <c r="F70361" s="55"/>
    </row>
    <row r="70362" spans="6:6" ht="12.75" customHeight="1" x14ac:dyDescent="0.2">
      <c r="F70362" s="55"/>
    </row>
    <row r="70363" spans="6:6" ht="12.75" customHeight="1" x14ac:dyDescent="0.2">
      <c r="F70363" s="55"/>
    </row>
    <row r="70364" spans="6:6" ht="12.75" customHeight="1" x14ac:dyDescent="0.2">
      <c r="F70364" s="55"/>
    </row>
    <row r="70365" spans="6:6" ht="12.75" customHeight="1" x14ac:dyDescent="0.2">
      <c r="F70365" s="55"/>
    </row>
    <row r="70366" spans="6:6" ht="12.75" customHeight="1" x14ac:dyDescent="0.2">
      <c r="F70366" s="55"/>
    </row>
    <row r="70367" spans="6:6" ht="12.75" customHeight="1" x14ac:dyDescent="0.2">
      <c r="F70367" s="55"/>
    </row>
    <row r="70368" spans="6:6" ht="12.75" customHeight="1" x14ac:dyDescent="0.2">
      <c r="F70368" s="55"/>
    </row>
    <row r="70369" spans="6:6" ht="12.75" customHeight="1" x14ac:dyDescent="0.2">
      <c r="F70369" s="55"/>
    </row>
    <row r="70370" spans="6:6" ht="12.75" customHeight="1" x14ac:dyDescent="0.2">
      <c r="F70370" s="55"/>
    </row>
    <row r="70371" spans="6:6" ht="12.75" customHeight="1" x14ac:dyDescent="0.2">
      <c r="F70371" s="55"/>
    </row>
    <row r="70372" spans="6:6" ht="12.75" customHeight="1" x14ac:dyDescent="0.2">
      <c r="F70372" s="55"/>
    </row>
    <row r="70373" spans="6:6" ht="12.75" customHeight="1" x14ac:dyDescent="0.2">
      <c r="F70373" s="55"/>
    </row>
    <row r="70374" spans="6:6" ht="12.75" customHeight="1" x14ac:dyDescent="0.2">
      <c r="F70374" s="55"/>
    </row>
    <row r="70375" spans="6:6" ht="12.75" customHeight="1" x14ac:dyDescent="0.2">
      <c r="F70375" s="55"/>
    </row>
    <row r="70376" spans="6:6" ht="12.75" customHeight="1" x14ac:dyDescent="0.2">
      <c r="F70376" s="55"/>
    </row>
    <row r="70377" spans="6:6" ht="12.75" customHeight="1" x14ac:dyDescent="0.2">
      <c r="F70377" s="55"/>
    </row>
    <row r="70378" spans="6:6" ht="12.75" customHeight="1" x14ac:dyDescent="0.2">
      <c r="F70378" s="55"/>
    </row>
    <row r="70379" spans="6:6" ht="12.75" customHeight="1" x14ac:dyDescent="0.2">
      <c r="F70379" s="55"/>
    </row>
    <row r="70380" spans="6:6" ht="12.75" customHeight="1" x14ac:dyDescent="0.2">
      <c r="F70380" s="55"/>
    </row>
    <row r="70381" spans="6:6" ht="12.75" customHeight="1" x14ac:dyDescent="0.2">
      <c r="F70381" s="55"/>
    </row>
    <row r="70382" spans="6:6" ht="12.75" customHeight="1" x14ac:dyDescent="0.2">
      <c r="F70382" s="55"/>
    </row>
    <row r="70383" spans="6:6" ht="12.75" customHeight="1" x14ac:dyDescent="0.2">
      <c r="F70383" s="55"/>
    </row>
    <row r="70384" spans="6:6" ht="12.75" customHeight="1" x14ac:dyDescent="0.2">
      <c r="F70384" s="55"/>
    </row>
    <row r="70385" spans="6:6" ht="12.75" customHeight="1" x14ac:dyDescent="0.2">
      <c r="F70385" s="55"/>
    </row>
    <row r="70386" spans="6:6" ht="12.75" customHeight="1" x14ac:dyDescent="0.2">
      <c r="F70386" s="55"/>
    </row>
    <row r="70387" spans="6:6" ht="12.75" customHeight="1" x14ac:dyDescent="0.2">
      <c r="F70387" s="55"/>
    </row>
    <row r="70388" spans="6:6" ht="12.75" customHeight="1" x14ac:dyDescent="0.2">
      <c r="F70388" s="55"/>
    </row>
    <row r="70389" spans="6:6" ht="12.75" customHeight="1" x14ac:dyDescent="0.2">
      <c r="F70389" s="55"/>
    </row>
    <row r="70390" spans="6:6" ht="12.75" customHeight="1" x14ac:dyDescent="0.2">
      <c r="F70390" s="55"/>
    </row>
    <row r="70391" spans="6:6" ht="12.75" customHeight="1" x14ac:dyDescent="0.2">
      <c r="F70391" s="55"/>
    </row>
    <row r="70392" spans="6:6" ht="12.75" customHeight="1" x14ac:dyDescent="0.2">
      <c r="F70392" s="55"/>
    </row>
    <row r="70393" spans="6:6" ht="12.75" customHeight="1" x14ac:dyDescent="0.2">
      <c r="F70393" s="55"/>
    </row>
    <row r="70394" spans="6:6" ht="12.75" customHeight="1" x14ac:dyDescent="0.2">
      <c r="F70394" s="55"/>
    </row>
    <row r="70395" spans="6:6" ht="12.75" customHeight="1" x14ac:dyDescent="0.2">
      <c r="F70395" s="55"/>
    </row>
    <row r="70396" spans="6:6" ht="12.75" customHeight="1" x14ac:dyDescent="0.2">
      <c r="F70396" s="55"/>
    </row>
    <row r="70397" spans="6:6" ht="12.75" customHeight="1" x14ac:dyDescent="0.2">
      <c r="F70397" s="55"/>
    </row>
    <row r="70398" spans="6:6" ht="12.75" customHeight="1" x14ac:dyDescent="0.2">
      <c r="F70398" s="55"/>
    </row>
    <row r="70399" spans="6:6" ht="12.75" customHeight="1" x14ac:dyDescent="0.2">
      <c r="F70399" s="55"/>
    </row>
    <row r="70400" spans="6:6" ht="12.75" customHeight="1" x14ac:dyDescent="0.2">
      <c r="F70400" s="55"/>
    </row>
    <row r="70401" spans="6:6" ht="12.75" customHeight="1" x14ac:dyDescent="0.2">
      <c r="F70401" s="55"/>
    </row>
    <row r="70402" spans="6:6" ht="12.75" customHeight="1" x14ac:dyDescent="0.2">
      <c r="F70402" s="55"/>
    </row>
    <row r="70403" spans="6:6" ht="12.75" customHeight="1" x14ac:dyDescent="0.2">
      <c r="F70403" s="55"/>
    </row>
    <row r="70404" spans="6:6" ht="12.75" customHeight="1" x14ac:dyDescent="0.2">
      <c r="F70404" s="55"/>
    </row>
    <row r="70405" spans="6:6" ht="12.75" customHeight="1" x14ac:dyDescent="0.2">
      <c r="F70405" s="55"/>
    </row>
    <row r="70406" spans="6:6" ht="12.75" customHeight="1" x14ac:dyDescent="0.2">
      <c r="F70406" s="55"/>
    </row>
    <row r="70407" spans="6:6" ht="12.75" customHeight="1" x14ac:dyDescent="0.2">
      <c r="F70407" s="55"/>
    </row>
    <row r="70408" spans="6:6" ht="12.75" customHeight="1" x14ac:dyDescent="0.2">
      <c r="F70408" s="55"/>
    </row>
    <row r="70409" spans="6:6" ht="12.75" customHeight="1" x14ac:dyDescent="0.2">
      <c r="F70409" s="55"/>
    </row>
    <row r="70410" spans="6:6" ht="12.75" customHeight="1" x14ac:dyDescent="0.2">
      <c r="F70410" s="55"/>
    </row>
    <row r="70411" spans="6:6" ht="12.75" customHeight="1" x14ac:dyDescent="0.2">
      <c r="F70411" s="55"/>
    </row>
    <row r="70412" spans="6:6" ht="12.75" customHeight="1" x14ac:dyDescent="0.2">
      <c r="F70412" s="55"/>
    </row>
    <row r="70413" spans="6:6" ht="12.75" customHeight="1" x14ac:dyDescent="0.2">
      <c r="F70413" s="55"/>
    </row>
    <row r="70414" spans="6:6" ht="12.75" customHeight="1" x14ac:dyDescent="0.2">
      <c r="F70414" s="55"/>
    </row>
    <row r="70415" spans="6:6" ht="12.75" customHeight="1" x14ac:dyDescent="0.2">
      <c r="F70415" s="55"/>
    </row>
    <row r="70416" spans="6:6" ht="12.75" customHeight="1" x14ac:dyDescent="0.2">
      <c r="F70416" s="55"/>
    </row>
    <row r="70417" spans="6:6" ht="12.75" customHeight="1" x14ac:dyDescent="0.2">
      <c r="F70417" s="55"/>
    </row>
    <row r="70418" spans="6:6" ht="12.75" customHeight="1" x14ac:dyDescent="0.2">
      <c r="F70418" s="55"/>
    </row>
    <row r="70419" spans="6:6" ht="12.75" customHeight="1" x14ac:dyDescent="0.2">
      <c r="F70419" s="55"/>
    </row>
    <row r="70420" spans="6:6" ht="12.75" customHeight="1" x14ac:dyDescent="0.2">
      <c r="F70420" s="55"/>
    </row>
    <row r="70421" spans="6:6" ht="12.75" customHeight="1" x14ac:dyDescent="0.2">
      <c r="F70421" s="55"/>
    </row>
    <row r="70422" spans="6:6" ht="12.75" customHeight="1" x14ac:dyDescent="0.2">
      <c r="F70422" s="55"/>
    </row>
    <row r="70423" spans="6:6" ht="12.75" customHeight="1" x14ac:dyDescent="0.2">
      <c r="F70423" s="55"/>
    </row>
    <row r="70424" spans="6:6" ht="12.75" customHeight="1" x14ac:dyDescent="0.2">
      <c r="F70424" s="55"/>
    </row>
    <row r="70425" spans="6:6" ht="12.75" customHeight="1" x14ac:dyDescent="0.2">
      <c r="F70425" s="55"/>
    </row>
    <row r="70426" spans="6:6" ht="12.75" customHeight="1" x14ac:dyDescent="0.2">
      <c r="F70426" s="55"/>
    </row>
    <row r="70427" spans="6:6" ht="12.75" customHeight="1" x14ac:dyDescent="0.2">
      <c r="F70427" s="55"/>
    </row>
    <row r="70428" spans="6:6" ht="12.75" customHeight="1" x14ac:dyDescent="0.2">
      <c r="F70428" s="55"/>
    </row>
    <row r="70429" spans="6:6" ht="12.75" customHeight="1" x14ac:dyDescent="0.2">
      <c r="F70429" s="55"/>
    </row>
    <row r="70430" spans="6:6" ht="12.75" customHeight="1" x14ac:dyDescent="0.2">
      <c r="F70430" s="55"/>
    </row>
    <row r="70431" spans="6:6" ht="12.75" customHeight="1" x14ac:dyDescent="0.2">
      <c r="F70431" s="55"/>
    </row>
    <row r="70432" spans="6:6" ht="12.75" customHeight="1" x14ac:dyDescent="0.2">
      <c r="F70432" s="55"/>
    </row>
    <row r="70433" spans="6:6" ht="12.75" customHeight="1" x14ac:dyDescent="0.2">
      <c r="F70433" s="55"/>
    </row>
    <row r="70434" spans="6:6" ht="12.75" customHeight="1" x14ac:dyDescent="0.2">
      <c r="F70434" s="55"/>
    </row>
    <row r="70435" spans="6:6" ht="12.75" customHeight="1" x14ac:dyDescent="0.2">
      <c r="F70435" s="55"/>
    </row>
    <row r="70436" spans="6:6" ht="12.75" customHeight="1" x14ac:dyDescent="0.2">
      <c r="F70436" s="55"/>
    </row>
    <row r="70437" spans="6:6" ht="12.75" customHeight="1" x14ac:dyDescent="0.2">
      <c r="F70437" s="55"/>
    </row>
    <row r="70438" spans="6:6" ht="12.75" customHeight="1" x14ac:dyDescent="0.2">
      <c r="F70438" s="55"/>
    </row>
    <row r="70439" spans="6:6" ht="12.75" customHeight="1" x14ac:dyDescent="0.2">
      <c r="F70439" s="55"/>
    </row>
    <row r="70440" spans="6:6" ht="12.75" customHeight="1" x14ac:dyDescent="0.2">
      <c r="F70440" s="55"/>
    </row>
    <row r="70441" spans="6:6" ht="12.75" customHeight="1" x14ac:dyDescent="0.2">
      <c r="F70441" s="55"/>
    </row>
    <row r="70442" spans="6:6" ht="12.75" customHeight="1" x14ac:dyDescent="0.2">
      <c r="F70442" s="55"/>
    </row>
    <row r="70443" spans="6:6" ht="12.75" customHeight="1" x14ac:dyDescent="0.2">
      <c r="F70443" s="55"/>
    </row>
    <row r="70444" spans="6:6" ht="12.75" customHeight="1" x14ac:dyDescent="0.2">
      <c r="F70444" s="55"/>
    </row>
    <row r="70445" spans="6:6" ht="12.75" customHeight="1" x14ac:dyDescent="0.2">
      <c r="F70445" s="55"/>
    </row>
    <row r="70446" spans="6:6" ht="12.75" customHeight="1" x14ac:dyDescent="0.2">
      <c r="F70446" s="55"/>
    </row>
    <row r="70447" spans="6:6" ht="12.75" customHeight="1" x14ac:dyDescent="0.2">
      <c r="F70447" s="55"/>
    </row>
    <row r="70448" spans="6:6" ht="12.75" customHeight="1" x14ac:dyDescent="0.2">
      <c r="F70448" s="55"/>
    </row>
    <row r="70449" spans="6:6" ht="12.75" customHeight="1" x14ac:dyDescent="0.2">
      <c r="F70449" s="55"/>
    </row>
    <row r="70450" spans="6:6" ht="12.75" customHeight="1" x14ac:dyDescent="0.2">
      <c r="F70450" s="55"/>
    </row>
    <row r="70451" spans="6:6" ht="12.75" customHeight="1" x14ac:dyDescent="0.2">
      <c r="F70451" s="55"/>
    </row>
    <row r="70452" spans="6:6" ht="12.75" customHeight="1" x14ac:dyDescent="0.2">
      <c r="F70452" s="55"/>
    </row>
    <row r="70453" spans="6:6" ht="12.75" customHeight="1" x14ac:dyDescent="0.2">
      <c r="F70453" s="55"/>
    </row>
    <row r="70454" spans="6:6" ht="12.75" customHeight="1" x14ac:dyDescent="0.2">
      <c r="F70454" s="55"/>
    </row>
    <row r="70455" spans="6:6" ht="12.75" customHeight="1" x14ac:dyDescent="0.2">
      <c r="F70455" s="55"/>
    </row>
    <row r="70456" spans="6:6" ht="12.75" customHeight="1" x14ac:dyDescent="0.2">
      <c r="F70456" s="55"/>
    </row>
    <row r="70457" spans="6:6" ht="12.75" customHeight="1" x14ac:dyDescent="0.2">
      <c r="F70457" s="55"/>
    </row>
    <row r="70458" spans="6:6" ht="12.75" customHeight="1" x14ac:dyDescent="0.2">
      <c r="F70458" s="55"/>
    </row>
    <row r="70459" spans="6:6" ht="12.75" customHeight="1" x14ac:dyDescent="0.2">
      <c r="F70459" s="55"/>
    </row>
    <row r="70460" spans="6:6" ht="12.75" customHeight="1" x14ac:dyDescent="0.2">
      <c r="F70460" s="55"/>
    </row>
    <row r="70461" spans="6:6" ht="12.75" customHeight="1" x14ac:dyDescent="0.2">
      <c r="F70461" s="55"/>
    </row>
    <row r="70462" spans="6:6" ht="12.75" customHeight="1" x14ac:dyDescent="0.2">
      <c r="F70462" s="55"/>
    </row>
    <row r="70463" spans="6:6" ht="12.75" customHeight="1" x14ac:dyDescent="0.2">
      <c r="F70463" s="55"/>
    </row>
    <row r="70464" spans="6:6" ht="12.75" customHeight="1" x14ac:dyDescent="0.2">
      <c r="F70464" s="55"/>
    </row>
    <row r="70465" spans="6:6" ht="12.75" customHeight="1" x14ac:dyDescent="0.2">
      <c r="F70465" s="55"/>
    </row>
    <row r="70466" spans="6:6" ht="12.75" customHeight="1" x14ac:dyDescent="0.2">
      <c r="F70466" s="55"/>
    </row>
    <row r="70467" spans="6:6" ht="12.75" customHeight="1" x14ac:dyDescent="0.2">
      <c r="F70467" s="55"/>
    </row>
    <row r="70468" spans="6:6" ht="12.75" customHeight="1" x14ac:dyDescent="0.2">
      <c r="F70468" s="55"/>
    </row>
    <row r="70469" spans="6:6" ht="12.75" customHeight="1" x14ac:dyDescent="0.2">
      <c r="F70469" s="55"/>
    </row>
    <row r="70470" spans="6:6" ht="12.75" customHeight="1" x14ac:dyDescent="0.2">
      <c r="F70470" s="55"/>
    </row>
    <row r="70471" spans="6:6" ht="12.75" customHeight="1" x14ac:dyDescent="0.2">
      <c r="F70471" s="55"/>
    </row>
    <row r="70472" spans="6:6" ht="12.75" customHeight="1" x14ac:dyDescent="0.2">
      <c r="F70472" s="55"/>
    </row>
    <row r="70473" spans="6:6" ht="12.75" customHeight="1" x14ac:dyDescent="0.2">
      <c r="F70473" s="55"/>
    </row>
    <row r="70474" spans="6:6" ht="12.75" customHeight="1" x14ac:dyDescent="0.2">
      <c r="F70474" s="55"/>
    </row>
    <row r="70475" spans="6:6" ht="12.75" customHeight="1" x14ac:dyDescent="0.2">
      <c r="F70475" s="55"/>
    </row>
    <row r="70476" spans="6:6" ht="12.75" customHeight="1" x14ac:dyDescent="0.2">
      <c r="F70476" s="55"/>
    </row>
    <row r="70477" spans="6:6" ht="12.75" customHeight="1" x14ac:dyDescent="0.2">
      <c r="F70477" s="55"/>
    </row>
    <row r="70478" spans="6:6" ht="12.75" customHeight="1" x14ac:dyDescent="0.2">
      <c r="F70478" s="55"/>
    </row>
    <row r="70479" spans="6:6" ht="12.75" customHeight="1" x14ac:dyDescent="0.2">
      <c r="F70479" s="55"/>
    </row>
    <row r="70480" spans="6:6" ht="12.75" customHeight="1" x14ac:dyDescent="0.2">
      <c r="F70480" s="55"/>
    </row>
    <row r="70481" spans="6:6" ht="12.75" customHeight="1" x14ac:dyDescent="0.2">
      <c r="F70481" s="55"/>
    </row>
    <row r="70482" spans="6:6" ht="12.75" customHeight="1" x14ac:dyDescent="0.2">
      <c r="F70482" s="55"/>
    </row>
    <row r="70483" spans="6:6" ht="12.75" customHeight="1" x14ac:dyDescent="0.2">
      <c r="F70483" s="55"/>
    </row>
    <row r="70484" spans="6:6" ht="12.75" customHeight="1" x14ac:dyDescent="0.2">
      <c r="F70484" s="55"/>
    </row>
    <row r="70485" spans="6:6" ht="12.75" customHeight="1" x14ac:dyDescent="0.2">
      <c r="F70485" s="55"/>
    </row>
    <row r="70486" spans="6:6" ht="12.75" customHeight="1" x14ac:dyDescent="0.2">
      <c r="F70486" s="55"/>
    </row>
    <row r="70487" spans="6:6" ht="12.75" customHeight="1" x14ac:dyDescent="0.2">
      <c r="F70487" s="55"/>
    </row>
    <row r="70488" spans="6:6" ht="12.75" customHeight="1" x14ac:dyDescent="0.2">
      <c r="F70488" s="55"/>
    </row>
    <row r="70489" spans="6:6" ht="12.75" customHeight="1" x14ac:dyDescent="0.2">
      <c r="F70489" s="55"/>
    </row>
    <row r="70490" spans="6:6" ht="12.75" customHeight="1" x14ac:dyDescent="0.2">
      <c r="F70490" s="55"/>
    </row>
    <row r="70491" spans="6:6" ht="12.75" customHeight="1" x14ac:dyDescent="0.2">
      <c r="F70491" s="55"/>
    </row>
    <row r="70492" spans="6:6" ht="12.75" customHeight="1" x14ac:dyDescent="0.2">
      <c r="F70492" s="55"/>
    </row>
    <row r="70493" spans="6:6" ht="12.75" customHeight="1" x14ac:dyDescent="0.2">
      <c r="F70493" s="55"/>
    </row>
    <row r="70494" spans="6:6" ht="12.75" customHeight="1" x14ac:dyDescent="0.2">
      <c r="F70494" s="55"/>
    </row>
    <row r="70495" spans="6:6" ht="12.75" customHeight="1" x14ac:dyDescent="0.2">
      <c r="F70495" s="55"/>
    </row>
    <row r="70496" spans="6:6" ht="12.75" customHeight="1" x14ac:dyDescent="0.2">
      <c r="F70496" s="55"/>
    </row>
    <row r="70497" spans="6:6" ht="12.75" customHeight="1" x14ac:dyDescent="0.2">
      <c r="F70497" s="55"/>
    </row>
    <row r="70498" spans="6:6" ht="12.75" customHeight="1" x14ac:dyDescent="0.2">
      <c r="F70498" s="55"/>
    </row>
    <row r="70499" spans="6:6" ht="12.75" customHeight="1" x14ac:dyDescent="0.2">
      <c r="F70499" s="55"/>
    </row>
    <row r="70500" spans="6:6" ht="12.75" customHeight="1" x14ac:dyDescent="0.2">
      <c r="F70500" s="55"/>
    </row>
    <row r="70501" spans="6:6" ht="12.75" customHeight="1" x14ac:dyDescent="0.2">
      <c r="F70501" s="55"/>
    </row>
    <row r="70502" spans="6:6" ht="12.75" customHeight="1" x14ac:dyDescent="0.2">
      <c r="F70502" s="55"/>
    </row>
    <row r="70503" spans="6:6" ht="12.75" customHeight="1" x14ac:dyDescent="0.2">
      <c r="F70503" s="55"/>
    </row>
    <row r="70504" spans="6:6" ht="12.75" customHeight="1" x14ac:dyDescent="0.2">
      <c r="F70504" s="55"/>
    </row>
    <row r="70505" spans="6:6" ht="12.75" customHeight="1" x14ac:dyDescent="0.2">
      <c r="F70505" s="55"/>
    </row>
    <row r="70506" spans="6:6" ht="12.75" customHeight="1" x14ac:dyDescent="0.2">
      <c r="F70506" s="55"/>
    </row>
    <row r="70507" spans="6:6" ht="12.75" customHeight="1" x14ac:dyDescent="0.2">
      <c r="F70507" s="55"/>
    </row>
    <row r="70508" spans="6:6" ht="12.75" customHeight="1" x14ac:dyDescent="0.2">
      <c r="F70508" s="55"/>
    </row>
    <row r="70509" spans="6:6" ht="12.75" customHeight="1" x14ac:dyDescent="0.2">
      <c r="F70509" s="55"/>
    </row>
    <row r="70510" spans="6:6" ht="12.75" customHeight="1" x14ac:dyDescent="0.2">
      <c r="F70510" s="55"/>
    </row>
    <row r="70511" spans="6:6" ht="12.75" customHeight="1" x14ac:dyDescent="0.2">
      <c r="F70511" s="55"/>
    </row>
    <row r="70512" spans="6:6" ht="12.75" customHeight="1" x14ac:dyDescent="0.2">
      <c r="F70512" s="55"/>
    </row>
    <row r="70513" spans="6:6" ht="12.75" customHeight="1" x14ac:dyDescent="0.2">
      <c r="F70513" s="55"/>
    </row>
    <row r="70514" spans="6:6" ht="12.75" customHeight="1" x14ac:dyDescent="0.2">
      <c r="F70514" s="55"/>
    </row>
    <row r="70515" spans="6:6" ht="12.75" customHeight="1" x14ac:dyDescent="0.2">
      <c r="F70515" s="55"/>
    </row>
    <row r="70516" spans="6:6" ht="12.75" customHeight="1" x14ac:dyDescent="0.2">
      <c r="F70516" s="55"/>
    </row>
    <row r="70517" spans="6:6" ht="12.75" customHeight="1" x14ac:dyDescent="0.2">
      <c r="F70517" s="55"/>
    </row>
    <row r="70518" spans="6:6" ht="12.75" customHeight="1" x14ac:dyDescent="0.2">
      <c r="F70518" s="55"/>
    </row>
    <row r="70519" spans="6:6" ht="12.75" customHeight="1" x14ac:dyDescent="0.2">
      <c r="F70519" s="55"/>
    </row>
    <row r="70520" spans="6:6" ht="12.75" customHeight="1" x14ac:dyDescent="0.2">
      <c r="F70520" s="55"/>
    </row>
    <row r="70521" spans="6:6" ht="12.75" customHeight="1" x14ac:dyDescent="0.2">
      <c r="F70521" s="55"/>
    </row>
    <row r="70522" spans="6:6" ht="12.75" customHeight="1" x14ac:dyDescent="0.2">
      <c r="F70522" s="55"/>
    </row>
    <row r="70523" spans="6:6" ht="12.75" customHeight="1" x14ac:dyDescent="0.2">
      <c r="F70523" s="55"/>
    </row>
    <row r="70524" spans="6:6" ht="12.75" customHeight="1" x14ac:dyDescent="0.2">
      <c r="F70524" s="55"/>
    </row>
    <row r="70525" spans="6:6" ht="12.75" customHeight="1" x14ac:dyDescent="0.2">
      <c r="F70525" s="55"/>
    </row>
    <row r="70526" spans="6:6" ht="12.75" customHeight="1" x14ac:dyDescent="0.2">
      <c r="F70526" s="55"/>
    </row>
    <row r="70527" spans="6:6" ht="12.75" customHeight="1" x14ac:dyDescent="0.2">
      <c r="F70527" s="55"/>
    </row>
    <row r="70528" spans="6:6" ht="12.75" customHeight="1" x14ac:dyDescent="0.2">
      <c r="F70528" s="55"/>
    </row>
    <row r="70529" spans="6:6" ht="12.75" customHeight="1" x14ac:dyDescent="0.2">
      <c r="F70529" s="55"/>
    </row>
    <row r="70530" spans="6:6" ht="12.75" customHeight="1" x14ac:dyDescent="0.2">
      <c r="F70530" s="55"/>
    </row>
    <row r="70531" spans="6:6" ht="12.75" customHeight="1" x14ac:dyDescent="0.2">
      <c r="F70531" s="55"/>
    </row>
    <row r="70532" spans="6:6" ht="12.75" customHeight="1" x14ac:dyDescent="0.2">
      <c r="F70532" s="55"/>
    </row>
    <row r="70533" spans="6:6" ht="12.75" customHeight="1" x14ac:dyDescent="0.2">
      <c r="F70533" s="55"/>
    </row>
    <row r="70534" spans="6:6" ht="12.75" customHeight="1" x14ac:dyDescent="0.2">
      <c r="F70534" s="55"/>
    </row>
    <row r="70535" spans="6:6" ht="12.75" customHeight="1" x14ac:dyDescent="0.2">
      <c r="F70535" s="55"/>
    </row>
    <row r="70536" spans="6:6" ht="12.75" customHeight="1" x14ac:dyDescent="0.2">
      <c r="F70536" s="55"/>
    </row>
    <row r="70537" spans="6:6" ht="12.75" customHeight="1" x14ac:dyDescent="0.2">
      <c r="F70537" s="55"/>
    </row>
    <row r="70538" spans="6:6" ht="12.75" customHeight="1" x14ac:dyDescent="0.2">
      <c r="F70538" s="55"/>
    </row>
    <row r="70539" spans="6:6" ht="12.75" customHeight="1" x14ac:dyDescent="0.2">
      <c r="F70539" s="55"/>
    </row>
    <row r="70540" spans="6:6" ht="12.75" customHeight="1" x14ac:dyDescent="0.2">
      <c r="F70540" s="55"/>
    </row>
    <row r="70541" spans="6:6" ht="12.75" customHeight="1" x14ac:dyDescent="0.2">
      <c r="F70541" s="55"/>
    </row>
    <row r="70542" spans="6:6" ht="12.75" customHeight="1" x14ac:dyDescent="0.2">
      <c r="F70542" s="55"/>
    </row>
    <row r="70543" spans="6:6" ht="12.75" customHeight="1" x14ac:dyDescent="0.2">
      <c r="F70543" s="55"/>
    </row>
    <row r="70544" spans="6:6" ht="12.75" customHeight="1" x14ac:dyDescent="0.2">
      <c r="F70544" s="55"/>
    </row>
    <row r="70545" spans="6:6" ht="12.75" customHeight="1" x14ac:dyDescent="0.2">
      <c r="F70545" s="55"/>
    </row>
    <row r="70546" spans="6:6" ht="12.75" customHeight="1" x14ac:dyDescent="0.2">
      <c r="F70546" s="55"/>
    </row>
    <row r="70547" spans="6:6" ht="12.75" customHeight="1" x14ac:dyDescent="0.2">
      <c r="F70547" s="55"/>
    </row>
    <row r="70548" spans="6:6" ht="12.75" customHeight="1" x14ac:dyDescent="0.2">
      <c r="F70548" s="55"/>
    </row>
    <row r="70549" spans="6:6" ht="12.75" customHeight="1" x14ac:dyDescent="0.2">
      <c r="F70549" s="55"/>
    </row>
    <row r="70550" spans="6:6" ht="12.75" customHeight="1" x14ac:dyDescent="0.2">
      <c r="F70550" s="55"/>
    </row>
    <row r="70551" spans="6:6" ht="12.75" customHeight="1" x14ac:dyDescent="0.2">
      <c r="F70551" s="55"/>
    </row>
    <row r="70552" spans="6:6" ht="12.75" customHeight="1" x14ac:dyDescent="0.2">
      <c r="F70552" s="55"/>
    </row>
    <row r="70553" spans="6:6" ht="12.75" customHeight="1" x14ac:dyDescent="0.2">
      <c r="F70553" s="55"/>
    </row>
    <row r="70554" spans="6:6" ht="12.75" customHeight="1" x14ac:dyDescent="0.2">
      <c r="F70554" s="55"/>
    </row>
    <row r="70555" spans="6:6" ht="12.75" customHeight="1" x14ac:dyDescent="0.2">
      <c r="F70555" s="55"/>
    </row>
    <row r="70556" spans="6:6" ht="12.75" customHeight="1" x14ac:dyDescent="0.2">
      <c r="F70556" s="55"/>
    </row>
    <row r="70557" spans="6:6" ht="12.75" customHeight="1" x14ac:dyDescent="0.2">
      <c r="F70557" s="55"/>
    </row>
    <row r="70558" spans="6:6" ht="12.75" customHeight="1" x14ac:dyDescent="0.2">
      <c r="F70558" s="55"/>
    </row>
    <row r="70559" spans="6:6" ht="12.75" customHeight="1" x14ac:dyDescent="0.2">
      <c r="F70559" s="55"/>
    </row>
    <row r="70560" spans="6:6" ht="12.75" customHeight="1" x14ac:dyDescent="0.2">
      <c r="F70560" s="55"/>
    </row>
    <row r="70561" spans="6:6" ht="12.75" customHeight="1" x14ac:dyDescent="0.2">
      <c r="F70561" s="55"/>
    </row>
    <row r="70562" spans="6:6" ht="12.75" customHeight="1" x14ac:dyDescent="0.2">
      <c r="F70562" s="55"/>
    </row>
    <row r="70563" spans="6:6" ht="12.75" customHeight="1" x14ac:dyDescent="0.2">
      <c r="F70563" s="55"/>
    </row>
    <row r="70564" spans="6:6" ht="12.75" customHeight="1" x14ac:dyDescent="0.2">
      <c r="F70564" s="55"/>
    </row>
    <row r="70565" spans="6:6" ht="12.75" customHeight="1" x14ac:dyDescent="0.2">
      <c r="F70565" s="55"/>
    </row>
    <row r="70566" spans="6:6" ht="12.75" customHeight="1" x14ac:dyDescent="0.2">
      <c r="F70566" s="55"/>
    </row>
    <row r="70567" spans="6:6" ht="12.75" customHeight="1" x14ac:dyDescent="0.2">
      <c r="F70567" s="55"/>
    </row>
    <row r="70568" spans="6:6" ht="12.75" customHeight="1" x14ac:dyDescent="0.2">
      <c r="F70568" s="55"/>
    </row>
    <row r="70569" spans="6:6" ht="12.75" customHeight="1" x14ac:dyDescent="0.2">
      <c r="F70569" s="55"/>
    </row>
    <row r="70570" spans="6:6" ht="12.75" customHeight="1" x14ac:dyDescent="0.2">
      <c r="F70570" s="55"/>
    </row>
    <row r="70571" spans="6:6" ht="12.75" customHeight="1" x14ac:dyDescent="0.2">
      <c r="F70571" s="55"/>
    </row>
    <row r="70572" spans="6:6" ht="12.75" customHeight="1" x14ac:dyDescent="0.2">
      <c r="F70572" s="55"/>
    </row>
    <row r="70573" spans="6:6" ht="12.75" customHeight="1" x14ac:dyDescent="0.2">
      <c r="F70573" s="55"/>
    </row>
    <row r="70574" spans="6:6" ht="12.75" customHeight="1" x14ac:dyDescent="0.2">
      <c r="F70574" s="55"/>
    </row>
    <row r="70575" spans="6:6" ht="12.75" customHeight="1" x14ac:dyDescent="0.2">
      <c r="F70575" s="55"/>
    </row>
    <row r="70576" spans="6:6" ht="12.75" customHeight="1" x14ac:dyDescent="0.2">
      <c r="F70576" s="55"/>
    </row>
    <row r="70577" spans="6:6" ht="12.75" customHeight="1" x14ac:dyDescent="0.2">
      <c r="F70577" s="55"/>
    </row>
    <row r="70578" spans="6:6" ht="12.75" customHeight="1" x14ac:dyDescent="0.2">
      <c r="F70578" s="55"/>
    </row>
    <row r="70579" spans="6:6" ht="12.75" customHeight="1" x14ac:dyDescent="0.2">
      <c r="F70579" s="55"/>
    </row>
    <row r="70580" spans="6:6" ht="12.75" customHeight="1" x14ac:dyDescent="0.2">
      <c r="F70580" s="55"/>
    </row>
    <row r="70581" spans="6:6" ht="12.75" customHeight="1" x14ac:dyDescent="0.2">
      <c r="F70581" s="55"/>
    </row>
    <row r="70582" spans="6:6" ht="12.75" customHeight="1" x14ac:dyDescent="0.2">
      <c r="F70582" s="55"/>
    </row>
    <row r="70583" spans="6:6" ht="12.75" customHeight="1" x14ac:dyDescent="0.2">
      <c r="F70583" s="55"/>
    </row>
    <row r="70584" spans="6:6" ht="12.75" customHeight="1" x14ac:dyDescent="0.2">
      <c r="F70584" s="55"/>
    </row>
    <row r="70585" spans="6:6" ht="12.75" customHeight="1" x14ac:dyDescent="0.2">
      <c r="F70585" s="55"/>
    </row>
    <row r="70586" spans="6:6" ht="12.75" customHeight="1" x14ac:dyDescent="0.2">
      <c r="F70586" s="55"/>
    </row>
    <row r="70587" spans="6:6" ht="12.75" customHeight="1" x14ac:dyDescent="0.2">
      <c r="F70587" s="55"/>
    </row>
    <row r="70588" spans="6:6" ht="12.75" customHeight="1" x14ac:dyDescent="0.2">
      <c r="F70588" s="55"/>
    </row>
    <row r="70589" spans="6:6" ht="12.75" customHeight="1" x14ac:dyDescent="0.2">
      <c r="F70589" s="55"/>
    </row>
    <row r="70590" spans="6:6" ht="12.75" customHeight="1" x14ac:dyDescent="0.2">
      <c r="F70590" s="55"/>
    </row>
    <row r="70591" spans="6:6" ht="12.75" customHeight="1" x14ac:dyDescent="0.2">
      <c r="F70591" s="55"/>
    </row>
    <row r="70592" spans="6:6" ht="12.75" customHeight="1" x14ac:dyDescent="0.2">
      <c r="F70592" s="55"/>
    </row>
    <row r="70593" spans="6:6" ht="12.75" customHeight="1" x14ac:dyDescent="0.2">
      <c r="F70593" s="55"/>
    </row>
    <row r="70594" spans="6:6" ht="12.75" customHeight="1" x14ac:dyDescent="0.2">
      <c r="F70594" s="55"/>
    </row>
    <row r="70595" spans="6:6" ht="12.75" customHeight="1" x14ac:dyDescent="0.2">
      <c r="F70595" s="55"/>
    </row>
    <row r="70596" spans="6:6" ht="12.75" customHeight="1" x14ac:dyDescent="0.2">
      <c r="F70596" s="55"/>
    </row>
    <row r="70597" spans="6:6" ht="12.75" customHeight="1" x14ac:dyDescent="0.2">
      <c r="F70597" s="55"/>
    </row>
    <row r="70598" spans="6:6" ht="12.75" customHeight="1" x14ac:dyDescent="0.2">
      <c r="F70598" s="55"/>
    </row>
    <row r="70599" spans="6:6" ht="12.75" customHeight="1" x14ac:dyDescent="0.2">
      <c r="F70599" s="55"/>
    </row>
    <row r="70600" spans="6:6" ht="12.75" customHeight="1" x14ac:dyDescent="0.2">
      <c r="F70600" s="55"/>
    </row>
    <row r="70601" spans="6:6" ht="12.75" customHeight="1" x14ac:dyDescent="0.2">
      <c r="F70601" s="55"/>
    </row>
    <row r="70602" spans="6:6" ht="12.75" customHeight="1" x14ac:dyDescent="0.2">
      <c r="F70602" s="55"/>
    </row>
    <row r="70603" spans="6:6" ht="12.75" customHeight="1" x14ac:dyDescent="0.2">
      <c r="F70603" s="55"/>
    </row>
    <row r="70604" spans="6:6" ht="12.75" customHeight="1" x14ac:dyDescent="0.2">
      <c r="F70604" s="55"/>
    </row>
    <row r="70605" spans="6:6" ht="12.75" customHeight="1" x14ac:dyDescent="0.2">
      <c r="F70605" s="55"/>
    </row>
    <row r="70606" spans="6:6" ht="12.75" customHeight="1" x14ac:dyDescent="0.2">
      <c r="F70606" s="55"/>
    </row>
    <row r="70607" spans="6:6" ht="12.75" customHeight="1" x14ac:dyDescent="0.2">
      <c r="F70607" s="55"/>
    </row>
    <row r="70608" spans="6:6" ht="12.75" customHeight="1" x14ac:dyDescent="0.2">
      <c r="F70608" s="55"/>
    </row>
    <row r="70609" spans="6:6" ht="12.75" customHeight="1" x14ac:dyDescent="0.2">
      <c r="F70609" s="55"/>
    </row>
    <row r="70610" spans="6:6" ht="12.75" customHeight="1" x14ac:dyDescent="0.2">
      <c r="F70610" s="55"/>
    </row>
    <row r="70611" spans="6:6" ht="12.75" customHeight="1" x14ac:dyDescent="0.2">
      <c r="F70611" s="55"/>
    </row>
    <row r="70612" spans="6:6" ht="12.75" customHeight="1" x14ac:dyDescent="0.2">
      <c r="F70612" s="55"/>
    </row>
    <row r="70613" spans="6:6" ht="12.75" customHeight="1" x14ac:dyDescent="0.2">
      <c r="F70613" s="55"/>
    </row>
    <row r="70614" spans="6:6" ht="12.75" customHeight="1" x14ac:dyDescent="0.2">
      <c r="F70614" s="55"/>
    </row>
    <row r="70615" spans="6:6" ht="12.75" customHeight="1" x14ac:dyDescent="0.2">
      <c r="F70615" s="55"/>
    </row>
    <row r="70616" spans="6:6" ht="12.75" customHeight="1" x14ac:dyDescent="0.2">
      <c r="F70616" s="55"/>
    </row>
    <row r="70617" spans="6:6" ht="12.75" customHeight="1" x14ac:dyDescent="0.2">
      <c r="F70617" s="55"/>
    </row>
    <row r="70618" spans="6:6" ht="12.75" customHeight="1" x14ac:dyDescent="0.2">
      <c r="F70618" s="55"/>
    </row>
    <row r="70619" spans="6:6" ht="12.75" customHeight="1" x14ac:dyDescent="0.2">
      <c r="F70619" s="55"/>
    </row>
    <row r="70620" spans="6:6" ht="12.75" customHeight="1" x14ac:dyDescent="0.2">
      <c r="F70620" s="55"/>
    </row>
    <row r="70621" spans="6:6" ht="12.75" customHeight="1" x14ac:dyDescent="0.2">
      <c r="F70621" s="55"/>
    </row>
    <row r="70622" spans="6:6" ht="12.75" customHeight="1" x14ac:dyDescent="0.2">
      <c r="F70622" s="55"/>
    </row>
    <row r="70623" spans="6:6" ht="12.75" customHeight="1" x14ac:dyDescent="0.2">
      <c r="F70623" s="55"/>
    </row>
    <row r="70624" spans="6:6" ht="12.75" customHeight="1" x14ac:dyDescent="0.2">
      <c r="F70624" s="55"/>
    </row>
    <row r="70625" spans="6:6" ht="12.75" customHeight="1" x14ac:dyDescent="0.2">
      <c r="F70625" s="55"/>
    </row>
    <row r="70626" spans="6:6" ht="12.75" customHeight="1" x14ac:dyDescent="0.2">
      <c r="F70626" s="55"/>
    </row>
    <row r="70627" spans="6:6" ht="12.75" customHeight="1" x14ac:dyDescent="0.2">
      <c r="F70627" s="55"/>
    </row>
    <row r="70628" spans="6:6" ht="12.75" customHeight="1" x14ac:dyDescent="0.2">
      <c r="F70628" s="55"/>
    </row>
    <row r="70629" spans="6:6" ht="12.75" customHeight="1" x14ac:dyDescent="0.2">
      <c r="F70629" s="55"/>
    </row>
    <row r="70630" spans="6:6" ht="12.75" customHeight="1" x14ac:dyDescent="0.2">
      <c r="F70630" s="55"/>
    </row>
    <row r="70631" spans="6:6" ht="12.75" customHeight="1" x14ac:dyDescent="0.2">
      <c r="F70631" s="55"/>
    </row>
    <row r="70632" spans="6:6" ht="12.75" customHeight="1" x14ac:dyDescent="0.2">
      <c r="F70632" s="55"/>
    </row>
    <row r="70633" spans="6:6" ht="12.75" customHeight="1" x14ac:dyDescent="0.2">
      <c r="F70633" s="55"/>
    </row>
    <row r="70634" spans="6:6" ht="12.75" customHeight="1" x14ac:dyDescent="0.2">
      <c r="F70634" s="55"/>
    </row>
    <row r="70635" spans="6:6" ht="12.75" customHeight="1" x14ac:dyDescent="0.2">
      <c r="F70635" s="55"/>
    </row>
    <row r="70636" spans="6:6" ht="12.75" customHeight="1" x14ac:dyDescent="0.2">
      <c r="F70636" s="55"/>
    </row>
    <row r="70637" spans="6:6" ht="12.75" customHeight="1" x14ac:dyDescent="0.2">
      <c r="F70637" s="55"/>
    </row>
    <row r="70638" spans="6:6" ht="12.75" customHeight="1" x14ac:dyDescent="0.2">
      <c r="F70638" s="55"/>
    </row>
    <row r="70639" spans="6:6" ht="12.75" customHeight="1" x14ac:dyDescent="0.2">
      <c r="F70639" s="55"/>
    </row>
    <row r="70640" spans="6:6" ht="12.75" customHeight="1" x14ac:dyDescent="0.2">
      <c r="F70640" s="55"/>
    </row>
    <row r="70641" spans="6:6" ht="12.75" customHeight="1" x14ac:dyDescent="0.2">
      <c r="F70641" s="55"/>
    </row>
    <row r="70642" spans="6:6" ht="12.75" customHeight="1" x14ac:dyDescent="0.2">
      <c r="F70642" s="55"/>
    </row>
    <row r="70643" spans="6:6" ht="12.75" customHeight="1" x14ac:dyDescent="0.2">
      <c r="F70643" s="55"/>
    </row>
    <row r="70644" spans="6:6" ht="12.75" customHeight="1" x14ac:dyDescent="0.2">
      <c r="F70644" s="55"/>
    </row>
    <row r="70645" spans="6:6" ht="12.75" customHeight="1" x14ac:dyDescent="0.2">
      <c r="F70645" s="55"/>
    </row>
    <row r="70646" spans="6:6" ht="12.75" customHeight="1" x14ac:dyDescent="0.2">
      <c r="F70646" s="55"/>
    </row>
    <row r="70647" spans="6:6" ht="12.75" customHeight="1" x14ac:dyDescent="0.2">
      <c r="F70647" s="55"/>
    </row>
    <row r="70648" spans="6:6" ht="12.75" customHeight="1" x14ac:dyDescent="0.2">
      <c r="F70648" s="55"/>
    </row>
    <row r="70649" spans="6:6" ht="12.75" customHeight="1" x14ac:dyDescent="0.2">
      <c r="F70649" s="55"/>
    </row>
    <row r="70650" spans="6:6" ht="12.75" customHeight="1" x14ac:dyDescent="0.2">
      <c r="F70650" s="55"/>
    </row>
    <row r="70651" spans="6:6" ht="12.75" customHeight="1" x14ac:dyDescent="0.2">
      <c r="F70651" s="55"/>
    </row>
    <row r="70652" spans="6:6" ht="12.75" customHeight="1" x14ac:dyDescent="0.2">
      <c r="F70652" s="55"/>
    </row>
    <row r="70653" spans="6:6" ht="12.75" customHeight="1" x14ac:dyDescent="0.2">
      <c r="F70653" s="55"/>
    </row>
    <row r="70654" spans="6:6" ht="12.75" customHeight="1" x14ac:dyDescent="0.2">
      <c r="F70654" s="55"/>
    </row>
    <row r="70655" spans="6:6" ht="12.75" customHeight="1" x14ac:dyDescent="0.2">
      <c r="F70655" s="55"/>
    </row>
    <row r="70656" spans="6:6" ht="12.75" customHeight="1" x14ac:dyDescent="0.2">
      <c r="F70656" s="55"/>
    </row>
    <row r="70657" spans="6:6" ht="12.75" customHeight="1" x14ac:dyDescent="0.2">
      <c r="F70657" s="55"/>
    </row>
    <row r="70658" spans="6:6" ht="12.75" customHeight="1" x14ac:dyDescent="0.2">
      <c r="F70658" s="55"/>
    </row>
    <row r="70659" spans="6:6" ht="12.75" customHeight="1" x14ac:dyDescent="0.2">
      <c r="F70659" s="55"/>
    </row>
    <row r="70660" spans="6:6" ht="12.75" customHeight="1" x14ac:dyDescent="0.2">
      <c r="F70660" s="55"/>
    </row>
    <row r="70661" spans="6:6" ht="12.75" customHeight="1" x14ac:dyDescent="0.2">
      <c r="F70661" s="55"/>
    </row>
    <row r="70662" spans="6:6" ht="12.75" customHeight="1" x14ac:dyDescent="0.2">
      <c r="F70662" s="55"/>
    </row>
    <row r="70663" spans="6:6" ht="12.75" customHeight="1" x14ac:dyDescent="0.2">
      <c r="F70663" s="55"/>
    </row>
    <row r="70664" spans="6:6" ht="12.75" customHeight="1" x14ac:dyDescent="0.2">
      <c r="F70664" s="55"/>
    </row>
    <row r="70665" spans="6:6" ht="12.75" customHeight="1" x14ac:dyDescent="0.2">
      <c r="F70665" s="55"/>
    </row>
    <row r="70666" spans="6:6" ht="12.75" customHeight="1" x14ac:dyDescent="0.2">
      <c r="F70666" s="55"/>
    </row>
    <row r="70667" spans="6:6" ht="12.75" customHeight="1" x14ac:dyDescent="0.2">
      <c r="F70667" s="55"/>
    </row>
    <row r="70668" spans="6:6" ht="12.75" customHeight="1" x14ac:dyDescent="0.2">
      <c r="F70668" s="55"/>
    </row>
    <row r="70669" spans="6:6" ht="12.75" customHeight="1" x14ac:dyDescent="0.2">
      <c r="F70669" s="55"/>
    </row>
    <row r="70670" spans="6:6" ht="12.75" customHeight="1" x14ac:dyDescent="0.2">
      <c r="F70670" s="55"/>
    </row>
    <row r="70671" spans="6:6" ht="12.75" customHeight="1" x14ac:dyDescent="0.2">
      <c r="F70671" s="55"/>
    </row>
    <row r="70672" spans="6:6" ht="12.75" customHeight="1" x14ac:dyDescent="0.2">
      <c r="F70672" s="55"/>
    </row>
    <row r="70673" spans="6:6" ht="12.75" customHeight="1" x14ac:dyDescent="0.2">
      <c r="F70673" s="55"/>
    </row>
    <row r="70674" spans="6:6" ht="12.75" customHeight="1" x14ac:dyDescent="0.2">
      <c r="F70674" s="55"/>
    </row>
    <row r="70675" spans="6:6" ht="12.75" customHeight="1" x14ac:dyDescent="0.2">
      <c r="F70675" s="55"/>
    </row>
    <row r="70676" spans="6:6" ht="12.75" customHeight="1" x14ac:dyDescent="0.2">
      <c r="F70676" s="55"/>
    </row>
    <row r="70677" spans="6:6" ht="12.75" customHeight="1" x14ac:dyDescent="0.2">
      <c r="F70677" s="55"/>
    </row>
    <row r="70678" spans="6:6" ht="12.75" customHeight="1" x14ac:dyDescent="0.2">
      <c r="F70678" s="55"/>
    </row>
    <row r="70679" spans="6:6" ht="12.75" customHeight="1" x14ac:dyDescent="0.2">
      <c r="F70679" s="55"/>
    </row>
    <row r="70680" spans="6:6" ht="12.75" customHeight="1" x14ac:dyDescent="0.2">
      <c r="F70680" s="55"/>
    </row>
    <row r="70681" spans="6:6" ht="12.75" customHeight="1" x14ac:dyDescent="0.2">
      <c r="F70681" s="55"/>
    </row>
    <row r="70682" spans="6:6" ht="12.75" customHeight="1" x14ac:dyDescent="0.2">
      <c r="F70682" s="55"/>
    </row>
    <row r="70683" spans="6:6" ht="12.75" customHeight="1" x14ac:dyDescent="0.2">
      <c r="F70683" s="55"/>
    </row>
    <row r="70684" spans="6:6" ht="12.75" customHeight="1" x14ac:dyDescent="0.2">
      <c r="F70684" s="55"/>
    </row>
    <row r="70685" spans="6:6" ht="12.75" customHeight="1" x14ac:dyDescent="0.2">
      <c r="F70685" s="55"/>
    </row>
    <row r="70686" spans="6:6" ht="12.75" customHeight="1" x14ac:dyDescent="0.2">
      <c r="F70686" s="55"/>
    </row>
    <row r="70687" spans="6:6" ht="12.75" customHeight="1" x14ac:dyDescent="0.2">
      <c r="F70687" s="55"/>
    </row>
    <row r="70688" spans="6:6" ht="12.75" customHeight="1" x14ac:dyDescent="0.2">
      <c r="F70688" s="55"/>
    </row>
    <row r="70689" spans="6:6" ht="12.75" customHeight="1" x14ac:dyDescent="0.2">
      <c r="F70689" s="55"/>
    </row>
    <row r="70690" spans="6:6" ht="12.75" customHeight="1" x14ac:dyDescent="0.2">
      <c r="F70690" s="55"/>
    </row>
    <row r="70691" spans="6:6" ht="12.75" customHeight="1" x14ac:dyDescent="0.2">
      <c r="F70691" s="55"/>
    </row>
    <row r="70692" spans="6:6" ht="12.75" customHeight="1" x14ac:dyDescent="0.2">
      <c r="F70692" s="55"/>
    </row>
    <row r="70693" spans="6:6" ht="12.75" customHeight="1" x14ac:dyDescent="0.2">
      <c r="F70693" s="55"/>
    </row>
    <row r="70694" spans="6:6" ht="12.75" customHeight="1" x14ac:dyDescent="0.2">
      <c r="F70694" s="55"/>
    </row>
    <row r="70695" spans="6:6" ht="12.75" customHeight="1" x14ac:dyDescent="0.2">
      <c r="F70695" s="55"/>
    </row>
    <row r="70696" spans="6:6" ht="12.75" customHeight="1" x14ac:dyDescent="0.2">
      <c r="F70696" s="55"/>
    </row>
    <row r="70697" spans="6:6" ht="12.75" customHeight="1" x14ac:dyDescent="0.2">
      <c r="F70697" s="55"/>
    </row>
    <row r="70698" spans="6:6" ht="12.75" customHeight="1" x14ac:dyDescent="0.2">
      <c r="F70698" s="55"/>
    </row>
    <row r="70699" spans="6:6" ht="12.75" customHeight="1" x14ac:dyDescent="0.2">
      <c r="F70699" s="55"/>
    </row>
    <row r="70700" spans="6:6" ht="12.75" customHeight="1" x14ac:dyDescent="0.2">
      <c r="F70700" s="55"/>
    </row>
    <row r="70701" spans="6:6" ht="12.75" customHeight="1" x14ac:dyDescent="0.2">
      <c r="F70701" s="55"/>
    </row>
    <row r="70702" spans="6:6" ht="12.75" customHeight="1" x14ac:dyDescent="0.2">
      <c r="F70702" s="55"/>
    </row>
    <row r="70703" spans="6:6" ht="12.75" customHeight="1" x14ac:dyDescent="0.2">
      <c r="F70703" s="55"/>
    </row>
    <row r="70704" spans="6:6" ht="12.75" customHeight="1" x14ac:dyDescent="0.2">
      <c r="F70704" s="55"/>
    </row>
    <row r="70705" spans="6:6" ht="12.75" customHeight="1" x14ac:dyDescent="0.2">
      <c r="F70705" s="55"/>
    </row>
    <row r="70706" spans="6:6" ht="12.75" customHeight="1" x14ac:dyDescent="0.2">
      <c r="F70706" s="55"/>
    </row>
    <row r="70707" spans="6:6" ht="12.75" customHeight="1" x14ac:dyDescent="0.2">
      <c r="F70707" s="55"/>
    </row>
    <row r="70708" spans="6:6" ht="12.75" customHeight="1" x14ac:dyDescent="0.2">
      <c r="F70708" s="55"/>
    </row>
    <row r="70709" spans="6:6" ht="12.75" customHeight="1" x14ac:dyDescent="0.2">
      <c r="F70709" s="55"/>
    </row>
    <row r="70710" spans="6:6" ht="12.75" customHeight="1" x14ac:dyDescent="0.2">
      <c r="F70710" s="55"/>
    </row>
    <row r="70711" spans="6:6" ht="12.75" customHeight="1" x14ac:dyDescent="0.2">
      <c r="F70711" s="55"/>
    </row>
    <row r="70712" spans="6:6" ht="12.75" customHeight="1" x14ac:dyDescent="0.2">
      <c r="F70712" s="55"/>
    </row>
    <row r="70713" spans="6:6" ht="12.75" customHeight="1" x14ac:dyDescent="0.2">
      <c r="F70713" s="55"/>
    </row>
    <row r="70714" spans="6:6" ht="12.75" customHeight="1" x14ac:dyDescent="0.2">
      <c r="F70714" s="55"/>
    </row>
    <row r="70715" spans="6:6" ht="12.75" customHeight="1" x14ac:dyDescent="0.2">
      <c r="F70715" s="55"/>
    </row>
    <row r="70716" spans="6:6" ht="12.75" customHeight="1" x14ac:dyDescent="0.2">
      <c r="F70716" s="55"/>
    </row>
    <row r="70717" spans="6:6" ht="12.75" customHeight="1" x14ac:dyDescent="0.2">
      <c r="F70717" s="55"/>
    </row>
    <row r="70718" spans="6:6" ht="12.75" customHeight="1" x14ac:dyDescent="0.2">
      <c r="F70718" s="55"/>
    </row>
    <row r="70719" spans="6:6" ht="12.75" customHeight="1" x14ac:dyDescent="0.2">
      <c r="F70719" s="55"/>
    </row>
    <row r="70720" spans="6:6" ht="12.75" customHeight="1" x14ac:dyDescent="0.2">
      <c r="F70720" s="55"/>
    </row>
    <row r="70721" spans="6:6" ht="12.75" customHeight="1" x14ac:dyDescent="0.2">
      <c r="F70721" s="55"/>
    </row>
    <row r="70722" spans="6:6" ht="12.75" customHeight="1" x14ac:dyDescent="0.2">
      <c r="F70722" s="55"/>
    </row>
    <row r="70723" spans="6:6" ht="12.75" customHeight="1" x14ac:dyDescent="0.2">
      <c r="F70723" s="55"/>
    </row>
    <row r="70724" spans="6:6" ht="12.75" customHeight="1" x14ac:dyDescent="0.2">
      <c r="F70724" s="55"/>
    </row>
    <row r="70725" spans="6:6" ht="12.75" customHeight="1" x14ac:dyDescent="0.2">
      <c r="F70725" s="55"/>
    </row>
    <row r="70726" spans="6:6" ht="12.75" customHeight="1" x14ac:dyDescent="0.2">
      <c r="F70726" s="55"/>
    </row>
    <row r="70727" spans="6:6" ht="12.75" customHeight="1" x14ac:dyDescent="0.2">
      <c r="F70727" s="55"/>
    </row>
    <row r="70728" spans="6:6" ht="12.75" customHeight="1" x14ac:dyDescent="0.2">
      <c r="F70728" s="55"/>
    </row>
    <row r="70729" spans="6:6" ht="12.75" customHeight="1" x14ac:dyDescent="0.2">
      <c r="F70729" s="55"/>
    </row>
    <row r="70730" spans="6:6" ht="12.75" customHeight="1" x14ac:dyDescent="0.2">
      <c r="F70730" s="55"/>
    </row>
    <row r="70731" spans="6:6" ht="12.75" customHeight="1" x14ac:dyDescent="0.2">
      <c r="F70731" s="55"/>
    </row>
    <row r="70732" spans="6:6" ht="12.75" customHeight="1" x14ac:dyDescent="0.2">
      <c r="F70732" s="55"/>
    </row>
    <row r="70733" spans="6:6" ht="12.75" customHeight="1" x14ac:dyDescent="0.2">
      <c r="F70733" s="55"/>
    </row>
    <row r="70734" spans="6:6" ht="12.75" customHeight="1" x14ac:dyDescent="0.2">
      <c r="F70734" s="55"/>
    </row>
    <row r="70735" spans="6:6" ht="12.75" customHeight="1" x14ac:dyDescent="0.2">
      <c r="F70735" s="55"/>
    </row>
    <row r="70736" spans="6:6" ht="12.75" customHeight="1" x14ac:dyDescent="0.2">
      <c r="F70736" s="55"/>
    </row>
    <row r="70737" spans="6:6" ht="12.75" customHeight="1" x14ac:dyDescent="0.2">
      <c r="F70737" s="55"/>
    </row>
    <row r="70738" spans="6:6" ht="12.75" customHeight="1" x14ac:dyDescent="0.2">
      <c r="F70738" s="55"/>
    </row>
    <row r="70739" spans="6:6" ht="12.75" customHeight="1" x14ac:dyDescent="0.2">
      <c r="F70739" s="55"/>
    </row>
    <row r="70740" spans="6:6" ht="12.75" customHeight="1" x14ac:dyDescent="0.2">
      <c r="F70740" s="55"/>
    </row>
    <row r="70741" spans="6:6" ht="12.75" customHeight="1" x14ac:dyDescent="0.2">
      <c r="F70741" s="55"/>
    </row>
    <row r="70742" spans="6:6" ht="12.75" customHeight="1" x14ac:dyDescent="0.2">
      <c r="F70742" s="55"/>
    </row>
    <row r="70743" spans="6:6" ht="12.75" customHeight="1" x14ac:dyDescent="0.2">
      <c r="F70743" s="55"/>
    </row>
    <row r="70744" spans="6:6" ht="12.75" customHeight="1" x14ac:dyDescent="0.2">
      <c r="F70744" s="55"/>
    </row>
    <row r="70745" spans="6:6" ht="12.75" customHeight="1" x14ac:dyDescent="0.2">
      <c r="F70745" s="55"/>
    </row>
    <row r="70746" spans="6:6" ht="12.75" customHeight="1" x14ac:dyDescent="0.2">
      <c r="F70746" s="55"/>
    </row>
    <row r="70747" spans="6:6" ht="12.75" customHeight="1" x14ac:dyDescent="0.2">
      <c r="F70747" s="55"/>
    </row>
    <row r="70748" spans="6:6" ht="12.75" customHeight="1" x14ac:dyDescent="0.2">
      <c r="F70748" s="55"/>
    </row>
    <row r="70749" spans="6:6" ht="12.75" customHeight="1" x14ac:dyDescent="0.2">
      <c r="F70749" s="55"/>
    </row>
    <row r="70750" spans="6:6" ht="12.75" customHeight="1" x14ac:dyDescent="0.2">
      <c r="F70750" s="55"/>
    </row>
    <row r="70751" spans="6:6" ht="12.75" customHeight="1" x14ac:dyDescent="0.2">
      <c r="F70751" s="55"/>
    </row>
    <row r="70752" spans="6:6" ht="12.75" customHeight="1" x14ac:dyDescent="0.2">
      <c r="F70752" s="55"/>
    </row>
    <row r="70753" spans="6:6" ht="12.75" customHeight="1" x14ac:dyDescent="0.2">
      <c r="F70753" s="55"/>
    </row>
    <row r="70754" spans="6:6" ht="12.75" customHeight="1" x14ac:dyDescent="0.2">
      <c r="F70754" s="55"/>
    </row>
    <row r="70755" spans="6:6" ht="12.75" customHeight="1" x14ac:dyDescent="0.2">
      <c r="F70755" s="55"/>
    </row>
    <row r="70756" spans="6:6" ht="12.75" customHeight="1" x14ac:dyDescent="0.2">
      <c r="F70756" s="55"/>
    </row>
    <row r="70757" spans="6:6" ht="12.75" customHeight="1" x14ac:dyDescent="0.2">
      <c r="F70757" s="55"/>
    </row>
    <row r="70758" spans="6:6" ht="12.75" customHeight="1" x14ac:dyDescent="0.2">
      <c r="F70758" s="55"/>
    </row>
    <row r="70759" spans="6:6" ht="12.75" customHeight="1" x14ac:dyDescent="0.2">
      <c r="F70759" s="55"/>
    </row>
    <row r="70760" spans="6:6" ht="12.75" customHeight="1" x14ac:dyDescent="0.2">
      <c r="F70760" s="55"/>
    </row>
    <row r="70761" spans="6:6" ht="12.75" customHeight="1" x14ac:dyDescent="0.2">
      <c r="F70761" s="55"/>
    </row>
    <row r="70762" spans="6:6" ht="12.75" customHeight="1" x14ac:dyDescent="0.2">
      <c r="F70762" s="55"/>
    </row>
    <row r="70763" spans="6:6" ht="12.75" customHeight="1" x14ac:dyDescent="0.2">
      <c r="F70763" s="55"/>
    </row>
    <row r="70764" spans="6:6" ht="12.75" customHeight="1" x14ac:dyDescent="0.2">
      <c r="F70764" s="55"/>
    </row>
    <row r="70765" spans="6:6" ht="12.75" customHeight="1" x14ac:dyDescent="0.2">
      <c r="F70765" s="55"/>
    </row>
    <row r="70766" spans="6:6" ht="12.75" customHeight="1" x14ac:dyDescent="0.2">
      <c r="F70766" s="55"/>
    </row>
    <row r="70767" spans="6:6" ht="12.75" customHeight="1" x14ac:dyDescent="0.2">
      <c r="F70767" s="55"/>
    </row>
    <row r="70768" spans="6:6" ht="12.75" customHeight="1" x14ac:dyDescent="0.2">
      <c r="F70768" s="55"/>
    </row>
    <row r="70769" spans="6:6" ht="12.75" customHeight="1" x14ac:dyDescent="0.2">
      <c r="F70769" s="55"/>
    </row>
    <row r="70770" spans="6:6" ht="12.75" customHeight="1" x14ac:dyDescent="0.2">
      <c r="F70770" s="55"/>
    </row>
    <row r="70771" spans="6:6" ht="12.75" customHeight="1" x14ac:dyDescent="0.2">
      <c r="F70771" s="55"/>
    </row>
    <row r="70772" spans="6:6" ht="12.75" customHeight="1" x14ac:dyDescent="0.2">
      <c r="F70772" s="55"/>
    </row>
    <row r="70773" spans="6:6" ht="12.75" customHeight="1" x14ac:dyDescent="0.2">
      <c r="F70773" s="55"/>
    </row>
    <row r="70774" spans="6:6" ht="12.75" customHeight="1" x14ac:dyDescent="0.2">
      <c r="F70774" s="55"/>
    </row>
    <row r="70775" spans="6:6" ht="12.75" customHeight="1" x14ac:dyDescent="0.2">
      <c r="F70775" s="55"/>
    </row>
    <row r="70776" spans="6:6" ht="12.75" customHeight="1" x14ac:dyDescent="0.2">
      <c r="F70776" s="55"/>
    </row>
    <row r="70777" spans="6:6" ht="12.75" customHeight="1" x14ac:dyDescent="0.2">
      <c r="F70777" s="55"/>
    </row>
    <row r="70778" spans="6:6" ht="12.75" customHeight="1" x14ac:dyDescent="0.2">
      <c r="F70778" s="55"/>
    </row>
    <row r="70779" spans="6:6" ht="12.75" customHeight="1" x14ac:dyDescent="0.2">
      <c r="F70779" s="55"/>
    </row>
    <row r="70780" spans="6:6" ht="12.75" customHeight="1" x14ac:dyDescent="0.2">
      <c r="F70780" s="55"/>
    </row>
    <row r="70781" spans="6:6" ht="12.75" customHeight="1" x14ac:dyDescent="0.2">
      <c r="F70781" s="55"/>
    </row>
    <row r="70782" spans="6:6" ht="12.75" customHeight="1" x14ac:dyDescent="0.2">
      <c r="F70782" s="55"/>
    </row>
    <row r="70783" spans="6:6" ht="12.75" customHeight="1" x14ac:dyDescent="0.2">
      <c r="F70783" s="55"/>
    </row>
    <row r="70784" spans="6:6" ht="12.75" customHeight="1" x14ac:dyDescent="0.2">
      <c r="F70784" s="55"/>
    </row>
    <row r="70785" spans="6:6" ht="12.75" customHeight="1" x14ac:dyDescent="0.2">
      <c r="F70785" s="55"/>
    </row>
    <row r="70786" spans="6:6" ht="12.75" customHeight="1" x14ac:dyDescent="0.2">
      <c r="F70786" s="55"/>
    </row>
    <row r="70787" spans="6:6" ht="12.75" customHeight="1" x14ac:dyDescent="0.2">
      <c r="F70787" s="55"/>
    </row>
    <row r="70788" spans="6:6" ht="12.75" customHeight="1" x14ac:dyDescent="0.2">
      <c r="F70788" s="55"/>
    </row>
    <row r="70789" spans="6:6" ht="12.75" customHeight="1" x14ac:dyDescent="0.2">
      <c r="F70789" s="55"/>
    </row>
    <row r="70790" spans="6:6" ht="12.75" customHeight="1" x14ac:dyDescent="0.2">
      <c r="F70790" s="55"/>
    </row>
    <row r="70791" spans="6:6" ht="12.75" customHeight="1" x14ac:dyDescent="0.2">
      <c r="F70791" s="55"/>
    </row>
    <row r="70792" spans="6:6" ht="12.75" customHeight="1" x14ac:dyDescent="0.2">
      <c r="F70792" s="55"/>
    </row>
    <row r="70793" spans="6:6" ht="12.75" customHeight="1" x14ac:dyDescent="0.2">
      <c r="F70793" s="55"/>
    </row>
    <row r="70794" spans="6:6" ht="12.75" customHeight="1" x14ac:dyDescent="0.2">
      <c r="F70794" s="55"/>
    </row>
    <row r="70795" spans="6:6" ht="12.75" customHeight="1" x14ac:dyDescent="0.2">
      <c r="F70795" s="55"/>
    </row>
    <row r="70796" spans="6:6" ht="12.75" customHeight="1" x14ac:dyDescent="0.2">
      <c r="F70796" s="55"/>
    </row>
    <row r="70797" spans="6:6" ht="12.75" customHeight="1" x14ac:dyDescent="0.2">
      <c r="F70797" s="55"/>
    </row>
    <row r="70798" spans="6:6" ht="12.75" customHeight="1" x14ac:dyDescent="0.2">
      <c r="F70798" s="55"/>
    </row>
    <row r="70799" spans="6:6" ht="12.75" customHeight="1" x14ac:dyDescent="0.2">
      <c r="F70799" s="55"/>
    </row>
    <row r="70800" spans="6:6" ht="12.75" customHeight="1" x14ac:dyDescent="0.2">
      <c r="F70800" s="55"/>
    </row>
    <row r="70801" spans="6:6" ht="12.75" customHeight="1" x14ac:dyDescent="0.2">
      <c r="F70801" s="55"/>
    </row>
    <row r="70802" spans="6:6" ht="12.75" customHeight="1" x14ac:dyDescent="0.2">
      <c r="F70802" s="55"/>
    </row>
    <row r="70803" spans="6:6" ht="12.75" customHeight="1" x14ac:dyDescent="0.2">
      <c r="F70803" s="55"/>
    </row>
    <row r="70804" spans="6:6" ht="12.75" customHeight="1" x14ac:dyDescent="0.2">
      <c r="F70804" s="55"/>
    </row>
    <row r="70805" spans="6:6" ht="12.75" customHeight="1" x14ac:dyDescent="0.2">
      <c r="F70805" s="55"/>
    </row>
    <row r="70806" spans="6:6" ht="12.75" customHeight="1" x14ac:dyDescent="0.2">
      <c r="F70806" s="55"/>
    </row>
    <row r="70807" spans="6:6" ht="12.75" customHeight="1" x14ac:dyDescent="0.2">
      <c r="F70807" s="55"/>
    </row>
    <row r="70808" spans="6:6" ht="12.75" customHeight="1" x14ac:dyDescent="0.2">
      <c r="F70808" s="55"/>
    </row>
    <row r="70809" spans="6:6" ht="12.75" customHeight="1" x14ac:dyDescent="0.2">
      <c r="F70809" s="55"/>
    </row>
    <row r="70810" spans="6:6" ht="12.75" customHeight="1" x14ac:dyDescent="0.2">
      <c r="F70810" s="55"/>
    </row>
    <row r="70811" spans="6:6" ht="12.75" customHeight="1" x14ac:dyDescent="0.2">
      <c r="F70811" s="55"/>
    </row>
    <row r="70812" spans="6:6" ht="12.75" customHeight="1" x14ac:dyDescent="0.2">
      <c r="F70812" s="55"/>
    </row>
    <row r="70813" spans="6:6" ht="12.75" customHeight="1" x14ac:dyDescent="0.2">
      <c r="F70813" s="55"/>
    </row>
    <row r="70814" spans="6:6" ht="12.75" customHeight="1" x14ac:dyDescent="0.2">
      <c r="F70814" s="55"/>
    </row>
    <row r="70815" spans="6:6" ht="12.75" customHeight="1" x14ac:dyDescent="0.2">
      <c r="F70815" s="55"/>
    </row>
    <row r="70816" spans="6:6" ht="12.75" customHeight="1" x14ac:dyDescent="0.2">
      <c r="F70816" s="55"/>
    </row>
    <row r="70817" spans="6:6" ht="12.75" customHeight="1" x14ac:dyDescent="0.2">
      <c r="F70817" s="55"/>
    </row>
    <row r="70818" spans="6:6" ht="12.75" customHeight="1" x14ac:dyDescent="0.2">
      <c r="F70818" s="55"/>
    </row>
    <row r="70819" spans="6:6" ht="12.75" customHeight="1" x14ac:dyDescent="0.2">
      <c r="F70819" s="55"/>
    </row>
    <row r="70820" spans="6:6" ht="12.75" customHeight="1" x14ac:dyDescent="0.2">
      <c r="F70820" s="55"/>
    </row>
    <row r="70821" spans="6:6" ht="12.75" customHeight="1" x14ac:dyDescent="0.2">
      <c r="F70821" s="55"/>
    </row>
    <row r="70822" spans="6:6" ht="12.75" customHeight="1" x14ac:dyDescent="0.2">
      <c r="F70822" s="55"/>
    </row>
    <row r="70823" spans="6:6" ht="12.75" customHeight="1" x14ac:dyDescent="0.2">
      <c r="F70823" s="55"/>
    </row>
    <row r="70824" spans="6:6" ht="12.75" customHeight="1" x14ac:dyDescent="0.2">
      <c r="F70824" s="55"/>
    </row>
    <row r="70825" spans="6:6" ht="12.75" customHeight="1" x14ac:dyDescent="0.2">
      <c r="F70825" s="55"/>
    </row>
    <row r="70826" spans="6:6" ht="12.75" customHeight="1" x14ac:dyDescent="0.2">
      <c r="F70826" s="55"/>
    </row>
    <row r="70827" spans="6:6" ht="12.75" customHeight="1" x14ac:dyDescent="0.2">
      <c r="F70827" s="55"/>
    </row>
    <row r="70828" spans="6:6" ht="12.75" customHeight="1" x14ac:dyDescent="0.2">
      <c r="F70828" s="55"/>
    </row>
    <row r="70829" spans="6:6" ht="12.75" customHeight="1" x14ac:dyDescent="0.2">
      <c r="F70829" s="55"/>
    </row>
    <row r="70830" spans="6:6" ht="12.75" customHeight="1" x14ac:dyDescent="0.2">
      <c r="F70830" s="55"/>
    </row>
    <row r="70831" spans="6:6" ht="12.75" customHeight="1" x14ac:dyDescent="0.2">
      <c r="F70831" s="55"/>
    </row>
    <row r="70832" spans="6:6" ht="12.75" customHeight="1" x14ac:dyDescent="0.2">
      <c r="F70832" s="55"/>
    </row>
    <row r="70833" spans="6:6" ht="12.75" customHeight="1" x14ac:dyDescent="0.2">
      <c r="F70833" s="55"/>
    </row>
    <row r="70834" spans="6:6" ht="12.75" customHeight="1" x14ac:dyDescent="0.2">
      <c r="F70834" s="55"/>
    </row>
    <row r="70835" spans="6:6" ht="12.75" customHeight="1" x14ac:dyDescent="0.2">
      <c r="F70835" s="55"/>
    </row>
    <row r="70836" spans="6:6" ht="12.75" customHeight="1" x14ac:dyDescent="0.2">
      <c r="F70836" s="55"/>
    </row>
    <row r="70837" spans="6:6" ht="12.75" customHeight="1" x14ac:dyDescent="0.2">
      <c r="F70837" s="55"/>
    </row>
    <row r="70838" spans="6:6" ht="12.75" customHeight="1" x14ac:dyDescent="0.2">
      <c r="F70838" s="55"/>
    </row>
    <row r="70839" spans="6:6" ht="12.75" customHeight="1" x14ac:dyDescent="0.2">
      <c r="F70839" s="55"/>
    </row>
    <row r="70840" spans="6:6" ht="12.75" customHeight="1" x14ac:dyDescent="0.2">
      <c r="F70840" s="55"/>
    </row>
    <row r="70841" spans="6:6" ht="12.75" customHeight="1" x14ac:dyDescent="0.2">
      <c r="F70841" s="55"/>
    </row>
    <row r="70842" spans="6:6" ht="12.75" customHeight="1" x14ac:dyDescent="0.2">
      <c r="F70842" s="55"/>
    </row>
    <row r="70843" spans="6:6" ht="12.75" customHeight="1" x14ac:dyDescent="0.2">
      <c r="F70843" s="55"/>
    </row>
    <row r="70844" spans="6:6" ht="12.75" customHeight="1" x14ac:dyDescent="0.2">
      <c r="F70844" s="55"/>
    </row>
    <row r="70845" spans="6:6" ht="12.75" customHeight="1" x14ac:dyDescent="0.2">
      <c r="F70845" s="55"/>
    </row>
    <row r="70846" spans="6:6" ht="12.75" customHeight="1" x14ac:dyDescent="0.2">
      <c r="F70846" s="55"/>
    </row>
    <row r="70847" spans="6:6" ht="12.75" customHeight="1" x14ac:dyDescent="0.2">
      <c r="F70847" s="55"/>
    </row>
    <row r="70848" spans="6:6" ht="12.75" customHeight="1" x14ac:dyDescent="0.2">
      <c r="F70848" s="55"/>
    </row>
    <row r="70849" spans="6:6" ht="12.75" customHeight="1" x14ac:dyDescent="0.2">
      <c r="F70849" s="55"/>
    </row>
    <row r="70850" spans="6:6" ht="12.75" customHeight="1" x14ac:dyDescent="0.2">
      <c r="F70850" s="55"/>
    </row>
    <row r="70851" spans="6:6" ht="12.75" customHeight="1" x14ac:dyDescent="0.2">
      <c r="F70851" s="55"/>
    </row>
    <row r="70852" spans="6:6" ht="12.75" customHeight="1" x14ac:dyDescent="0.2">
      <c r="F70852" s="55"/>
    </row>
    <row r="70853" spans="6:6" ht="12.75" customHeight="1" x14ac:dyDescent="0.2">
      <c r="F70853" s="55"/>
    </row>
    <row r="70854" spans="6:6" ht="12.75" customHeight="1" x14ac:dyDescent="0.2">
      <c r="F70854" s="55"/>
    </row>
    <row r="70855" spans="6:6" ht="12.75" customHeight="1" x14ac:dyDescent="0.2">
      <c r="F70855" s="55"/>
    </row>
    <row r="70856" spans="6:6" ht="12.75" customHeight="1" x14ac:dyDescent="0.2">
      <c r="F70856" s="55"/>
    </row>
    <row r="70857" spans="6:6" ht="12.75" customHeight="1" x14ac:dyDescent="0.2">
      <c r="F70857" s="55"/>
    </row>
    <row r="70858" spans="6:6" ht="12.75" customHeight="1" x14ac:dyDescent="0.2">
      <c r="F70858" s="55"/>
    </row>
    <row r="70859" spans="6:6" ht="12.75" customHeight="1" x14ac:dyDescent="0.2">
      <c r="F70859" s="55"/>
    </row>
    <row r="70860" spans="6:6" ht="12.75" customHeight="1" x14ac:dyDescent="0.2">
      <c r="F70860" s="55"/>
    </row>
    <row r="70861" spans="6:6" ht="12.75" customHeight="1" x14ac:dyDescent="0.2">
      <c r="F70861" s="55"/>
    </row>
    <row r="70862" spans="6:6" ht="12.75" customHeight="1" x14ac:dyDescent="0.2">
      <c r="F70862" s="55"/>
    </row>
    <row r="70863" spans="6:6" ht="12.75" customHeight="1" x14ac:dyDescent="0.2">
      <c r="F70863" s="55"/>
    </row>
    <row r="70864" spans="6:6" ht="12.75" customHeight="1" x14ac:dyDescent="0.2">
      <c r="F70864" s="55"/>
    </row>
    <row r="70865" spans="6:6" ht="12.75" customHeight="1" x14ac:dyDescent="0.2">
      <c r="F70865" s="55"/>
    </row>
    <row r="70866" spans="6:6" ht="12.75" customHeight="1" x14ac:dyDescent="0.2">
      <c r="F70866" s="55"/>
    </row>
    <row r="70867" spans="6:6" ht="12.75" customHeight="1" x14ac:dyDescent="0.2">
      <c r="F70867" s="55"/>
    </row>
    <row r="70868" spans="6:6" ht="12.75" customHeight="1" x14ac:dyDescent="0.2">
      <c r="F70868" s="55"/>
    </row>
    <row r="70869" spans="6:6" ht="12.75" customHeight="1" x14ac:dyDescent="0.2">
      <c r="F70869" s="55"/>
    </row>
    <row r="70870" spans="6:6" ht="12.75" customHeight="1" x14ac:dyDescent="0.2">
      <c r="F70870" s="55"/>
    </row>
    <row r="70871" spans="6:6" ht="12.75" customHeight="1" x14ac:dyDescent="0.2">
      <c r="F70871" s="55"/>
    </row>
    <row r="70872" spans="6:6" ht="12.75" customHeight="1" x14ac:dyDescent="0.2">
      <c r="F70872" s="55"/>
    </row>
    <row r="70873" spans="6:6" ht="12.75" customHeight="1" x14ac:dyDescent="0.2">
      <c r="F70873" s="55"/>
    </row>
    <row r="70874" spans="6:6" ht="12.75" customHeight="1" x14ac:dyDescent="0.2">
      <c r="F70874" s="55"/>
    </row>
    <row r="70875" spans="6:6" ht="12.75" customHeight="1" x14ac:dyDescent="0.2">
      <c r="F70875" s="55"/>
    </row>
    <row r="70876" spans="6:6" ht="12.75" customHeight="1" x14ac:dyDescent="0.2">
      <c r="F70876" s="55"/>
    </row>
    <row r="70877" spans="6:6" ht="12.75" customHeight="1" x14ac:dyDescent="0.2">
      <c r="F70877" s="55"/>
    </row>
    <row r="70878" spans="6:6" ht="12.75" customHeight="1" x14ac:dyDescent="0.2">
      <c r="F70878" s="55"/>
    </row>
    <row r="70879" spans="6:6" ht="12.75" customHeight="1" x14ac:dyDescent="0.2">
      <c r="F70879" s="55"/>
    </row>
    <row r="70880" spans="6:6" ht="12.75" customHeight="1" x14ac:dyDescent="0.2">
      <c r="F70880" s="55"/>
    </row>
    <row r="70881" spans="6:6" ht="12.75" customHeight="1" x14ac:dyDescent="0.2">
      <c r="F70881" s="55"/>
    </row>
    <row r="70882" spans="6:6" ht="12.75" customHeight="1" x14ac:dyDescent="0.2">
      <c r="F70882" s="55"/>
    </row>
    <row r="70883" spans="6:6" ht="12.75" customHeight="1" x14ac:dyDescent="0.2">
      <c r="F70883" s="55"/>
    </row>
    <row r="70884" spans="6:6" ht="12.75" customHeight="1" x14ac:dyDescent="0.2">
      <c r="F70884" s="55"/>
    </row>
    <row r="70885" spans="6:6" ht="12.75" customHeight="1" x14ac:dyDescent="0.2">
      <c r="F70885" s="55"/>
    </row>
    <row r="70886" spans="6:6" ht="12.75" customHeight="1" x14ac:dyDescent="0.2">
      <c r="F70886" s="55"/>
    </row>
    <row r="70887" spans="6:6" ht="12.75" customHeight="1" x14ac:dyDescent="0.2">
      <c r="F70887" s="55"/>
    </row>
    <row r="70888" spans="6:6" ht="12.75" customHeight="1" x14ac:dyDescent="0.2">
      <c r="F70888" s="55"/>
    </row>
    <row r="70889" spans="6:6" ht="12.75" customHeight="1" x14ac:dyDescent="0.2">
      <c r="F70889" s="55"/>
    </row>
    <row r="70890" spans="6:6" ht="12.75" customHeight="1" x14ac:dyDescent="0.2">
      <c r="F70890" s="55"/>
    </row>
    <row r="70891" spans="6:6" ht="12.75" customHeight="1" x14ac:dyDescent="0.2">
      <c r="F70891" s="55"/>
    </row>
    <row r="70892" spans="6:6" ht="12.75" customHeight="1" x14ac:dyDescent="0.2">
      <c r="F70892" s="55"/>
    </row>
    <row r="70893" spans="6:6" ht="12.75" customHeight="1" x14ac:dyDescent="0.2">
      <c r="F70893" s="55"/>
    </row>
    <row r="70894" spans="6:6" ht="12.75" customHeight="1" x14ac:dyDescent="0.2">
      <c r="F70894" s="55"/>
    </row>
    <row r="70895" spans="6:6" ht="12.75" customHeight="1" x14ac:dyDescent="0.2">
      <c r="F70895" s="55"/>
    </row>
    <row r="70896" spans="6:6" ht="12.75" customHeight="1" x14ac:dyDescent="0.2">
      <c r="F70896" s="55"/>
    </row>
    <row r="70897" spans="6:6" ht="12.75" customHeight="1" x14ac:dyDescent="0.2">
      <c r="F70897" s="55"/>
    </row>
    <row r="70898" spans="6:6" ht="12.75" customHeight="1" x14ac:dyDescent="0.2">
      <c r="F70898" s="55"/>
    </row>
    <row r="70899" spans="6:6" ht="12.75" customHeight="1" x14ac:dyDescent="0.2">
      <c r="F70899" s="55"/>
    </row>
    <row r="70900" spans="6:6" ht="12.75" customHeight="1" x14ac:dyDescent="0.2">
      <c r="F70900" s="55"/>
    </row>
    <row r="70901" spans="6:6" ht="12.75" customHeight="1" x14ac:dyDescent="0.2">
      <c r="F70901" s="55"/>
    </row>
    <row r="70902" spans="6:6" ht="12.75" customHeight="1" x14ac:dyDescent="0.2">
      <c r="F70902" s="55"/>
    </row>
    <row r="70903" spans="6:6" ht="12.75" customHeight="1" x14ac:dyDescent="0.2">
      <c r="F70903" s="55"/>
    </row>
    <row r="70904" spans="6:6" ht="12.75" customHeight="1" x14ac:dyDescent="0.2">
      <c r="F70904" s="55"/>
    </row>
    <row r="70905" spans="6:6" ht="12.75" customHeight="1" x14ac:dyDescent="0.2">
      <c r="F70905" s="55"/>
    </row>
    <row r="70906" spans="6:6" ht="12.75" customHeight="1" x14ac:dyDescent="0.2">
      <c r="F70906" s="55"/>
    </row>
    <row r="70907" spans="6:6" ht="12.75" customHeight="1" x14ac:dyDescent="0.2">
      <c r="F70907" s="55"/>
    </row>
    <row r="70908" spans="6:6" ht="12.75" customHeight="1" x14ac:dyDescent="0.2">
      <c r="F70908" s="55"/>
    </row>
    <row r="70909" spans="6:6" ht="12.75" customHeight="1" x14ac:dyDescent="0.2">
      <c r="F70909" s="55"/>
    </row>
    <row r="70910" spans="6:6" ht="12.75" customHeight="1" x14ac:dyDescent="0.2">
      <c r="F70910" s="55"/>
    </row>
    <row r="70911" spans="6:6" ht="12.75" customHeight="1" x14ac:dyDescent="0.2">
      <c r="F70911" s="55"/>
    </row>
    <row r="70912" spans="6:6" ht="12.75" customHeight="1" x14ac:dyDescent="0.2">
      <c r="F70912" s="55"/>
    </row>
    <row r="70913" spans="6:6" ht="12.75" customHeight="1" x14ac:dyDescent="0.2">
      <c r="F70913" s="55"/>
    </row>
    <row r="70914" spans="6:6" ht="12.75" customHeight="1" x14ac:dyDescent="0.2">
      <c r="F70914" s="55"/>
    </row>
    <row r="70915" spans="6:6" ht="12.75" customHeight="1" x14ac:dyDescent="0.2">
      <c r="F70915" s="55"/>
    </row>
    <row r="70916" spans="6:6" ht="12.75" customHeight="1" x14ac:dyDescent="0.2">
      <c r="F70916" s="55"/>
    </row>
    <row r="70917" spans="6:6" ht="12.75" customHeight="1" x14ac:dyDescent="0.2">
      <c r="F70917" s="55"/>
    </row>
    <row r="70918" spans="6:6" ht="12.75" customHeight="1" x14ac:dyDescent="0.2">
      <c r="F70918" s="55"/>
    </row>
    <row r="70919" spans="6:6" ht="12.75" customHeight="1" x14ac:dyDescent="0.2">
      <c r="F70919" s="55"/>
    </row>
    <row r="70920" spans="6:6" ht="12.75" customHeight="1" x14ac:dyDescent="0.2">
      <c r="F70920" s="55"/>
    </row>
    <row r="70921" spans="6:6" ht="12.75" customHeight="1" x14ac:dyDescent="0.2">
      <c r="F70921" s="55"/>
    </row>
    <row r="70922" spans="6:6" ht="12.75" customHeight="1" x14ac:dyDescent="0.2">
      <c r="F70922" s="55"/>
    </row>
    <row r="70923" spans="6:6" ht="12.75" customHeight="1" x14ac:dyDescent="0.2">
      <c r="F70923" s="55"/>
    </row>
    <row r="70924" spans="6:6" ht="12.75" customHeight="1" x14ac:dyDescent="0.2">
      <c r="F70924" s="55"/>
    </row>
    <row r="70925" spans="6:6" ht="12.75" customHeight="1" x14ac:dyDescent="0.2">
      <c r="F70925" s="55"/>
    </row>
    <row r="70926" spans="6:6" ht="12.75" customHeight="1" x14ac:dyDescent="0.2">
      <c r="F70926" s="55"/>
    </row>
    <row r="70927" spans="6:6" ht="12.75" customHeight="1" x14ac:dyDescent="0.2">
      <c r="F70927" s="55"/>
    </row>
    <row r="70928" spans="6:6" ht="12.75" customHeight="1" x14ac:dyDescent="0.2">
      <c r="F70928" s="55"/>
    </row>
    <row r="70929" spans="6:6" ht="12.75" customHeight="1" x14ac:dyDescent="0.2">
      <c r="F70929" s="55"/>
    </row>
    <row r="70930" spans="6:6" ht="12.75" customHeight="1" x14ac:dyDescent="0.2">
      <c r="F70930" s="55"/>
    </row>
    <row r="70931" spans="6:6" ht="12.75" customHeight="1" x14ac:dyDescent="0.2">
      <c r="F70931" s="55"/>
    </row>
    <row r="70932" spans="6:6" ht="12.75" customHeight="1" x14ac:dyDescent="0.2">
      <c r="F70932" s="55"/>
    </row>
    <row r="70933" spans="6:6" ht="12.75" customHeight="1" x14ac:dyDescent="0.2">
      <c r="F70933" s="55"/>
    </row>
    <row r="70934" spans="6:6" ht="12.75" customHeight="1" x14ac:dyDescent="0.2">
      <c r="F70934" s="55"/>
    </row>
    <row r="70935" spans="6:6" ht="12.75" customHeight="1" x14ac:dyDescent="0.2">
      <c r="F70935" s="55"/>
    </row>
    <row r="70936" spans="6:6" ht="12.75" customHeight="1" x14ac:dyDescent="0.2">
      <c r="F70936" s="55"/>
    </row>
    <row r="70937" spans="6:6" ht="12.75" customHeight="1" x14ac:dyDescent="0.2">
      <c r="F70937" s="55"/>
    </row>
    <row r="70938" spans="6:6" ht="12.75" customHeight="1" x14ac:dyDescent="0.2">
      <c r="F70938" s="55"/>
    </row>
    <row r="70939" spans="6:6" ht="12.75" customHeight="1" x14ac:dyDescent="0.2">
      <c r="F70939" s="55"/>
    </row>
    <row r="70940" spans="6:6" ht="12.75" customHeight="1" x14ac:dyDescent="0.2">
      <c r="F70940" s="55"/>
    </row>
    <row r="70941" spans="6:6" ht="12.75" customHeight="1" x14ac:dyDescent="0.2">
      <c r="F70941" s="55"/>
    </row>
    <row r="70942" spans="6:6" ht="12.75" customHeight="1" x14ac:dyDescent="0.2">
      <c r="F70942" s="55"/>
    </row>
    <row r="70943" spans="6:6" ht="12.75" customHeight="1" x14ac:dyDescent="0.2">
      <c r="F70943" s="55"/>
    </row>
    <row r="70944" spans="6:6" ht="12.75" customHeight="1" x14ac:dyDescent="0.2">
      <c r="F70944" s="55"/>
    </row>
    <row r="70945" spans="6:6" ht="12.75" customHeight="1" x14ac:dyDescent="0.2">
      <c r="F70945" s="55"/>
    </row>
    <row r="70946" spans="6:6" ht="12.75" customHeight="1" x14ac:dyDescent="0.2">
      <c r="F70946" s="55"/>
    </row>
    <row r="70947" spans="6:6" ht="12.75" customHeight="1" x14ac:dyDescent="0.2">
      <c r="F70947" s="55"/>
    </row>
    <row r="70948" spans="6:6" ht="12.75" customHeight="1" x14ac:dyDescent="0.2">
      <c r="F70948" s="55"/>
    </row>
    <row r="70949" spans="6:6" ht="12.75" customHeight="1" x14ac:dyDescent="0.2">
      <c r="F70949" s="55"/>
    </row>
    <row r="70950" spans="6:6" ht="12.75" customHeight="1" x14ac:dyDescent="0.2">
      <c r="F70950" s="55"/>
    </row>
    <row r="70951" spans="6:6" ht="12.75" customHeight="1" x14ac:dyDescent="0.2">
      <c r="F70951" s="55"/>
    </row>
    <row r="70952" spans="6:6" ht="12.75" customHeight="1" x14ac:dyDescent="0.2">
      <c r="F70952" s="55"/>
    </row>
    <row r="70953" spans="6:6" ht="12.75" customHeight="1" x14ac:dyDescent="0.2">
      <c r="F70953" s="55"/>
    </row>
    <row r="70954" spans="6:6" ht="12.75" customHeight="1" x14ac:dyDescent="0.2">
      <c r="F70954" s="55"/>
    </row>
    <row r="70955" spans="6:6" ht="12.75" customHeight="1" x14ac:dyDescent="0.2">
      <c r="F70955" s="55"/>
    </row>
    <row r="70956" spans="6:6" ht="12.75" customHeight="1" x14ac:dyDescent="0.2">
      <c r="F70956" s="55"/>
    </row>
    <row r="70957" spans="6:6" ht="12.75" customHeight="1" x14ac:dyDescent="0.2">
      <c r="F70957" s="55"/>
    </row>
    <row r="70958" spans="6:6" ht="12.75" customHeight="1" x14ac:dyDescent="0.2">
      <c r="F70958" s="55"/>
    </row>
    <row r="70959" spans="6:6" ht="12.75" customHeight="1" x14ac:dyDescent="0.2">
      <c r="F70959" s="55"/>
    </row>
    <row r="70960" spans="6:6" ht="12.75" customHeight="1" x14ac:dyDescent="0.2">
      <c r="F70960" s="55"/>
    </row>
    <row r="70961" spans="6:6" ht="12.75" customHeight="1" x14ac:dyDescent="0.2">
      <c r="F70961" s="55"/>
    </row>
    <row r="70962" spans="6:6" ht="12.75" customHeight="1" x14ac:dyDescent="0.2">
      <c r="F70962" s="55"/>
    </row>
    <row r="70963" spans="6:6" ht="12.75" customHeight="1" x14ac:dyDescent="0.2">
      <c r="F70963" s="55"/>
    </row>
    <row r="70964" spans="6:6" ht="12.75" customHeight="1" x14ac:dyDescent="0.2">
      <c r="F70964" s="55"/>
    </row>
    <row r="70965" spans="6:6" ht="12.75" customHeight="1" x14ac:dyDescent="0.2">
      <c r="F70965" s="55"/>
    </row>
    <row r="70966" spans="6:6" ht="12.75" customHeight="1" x14ac:dyDescent="0.2">
      <c r="F70966" s="55"/>
    </row>
    <row r="70967" spans="6:6" ht="12.75" customHeight="1" x14ac:dyDescent="0.2">
      <c r="F70967" s="55"/>
    </row>
    <row r="70968" spans="6:6" ht="12.75" customHeight="1" x14ac:dyDescent="0.2">
      <c r="F70968" s="55"/>
    </row>
    <row r="70969" spans="6:6" ht="12.75" customHeight="1" x14ac:dyDescent="0.2">
      <c r="F70969" s="55"/>
    </row>
    <row r="70970" spans="6:6" ht="12.75" customHeight="1" x14ac:dyDescent="0.2">
      <c r="F70970" s="55"/>
    </row>
    <row r="70971" spans="6:6" ht="12.75" customHeight="1" x14ac:dyDescent="0.2">
      <c r="F70971" s="55"/>
    </row>
    <row r="70972" spans="6:6" ht="12.75" customHeight="1" x14ac:dyDescent="0.2">
      <c r="F70972" s="55"/>
    </row>
    <row r="70973" spans="6:6" ht="12.75" customHeight="1" x14ac:dyDescent="0.2">
      <c r="F70973" s="55"/>
    </row>
    <row r="70974" spans="6:6" ht="12.75" customHeight="1" x14ac:dyDescent="0.2">
      <c r="F70974" s="55"/>
    </row>
    <row r="70975" spans="6:6" ht="12.75" customHeight="1" x14ac:dyDescent="0.2">
      <c r="F70975" s="55"/>
    </row>
    <row r="70976" spans="6:6" ht="12.75" customHeight="1" x14ac:dyDescent="0.2">
      <c r="F70976" s="55"/>
    </row>
    <row r="70977" spans="6:6" ht="12.75" customHeight="1" x14ac:dyDescent="0.2">
      <c r="F70977" s="55"/>
    </row>
    <row r="70978" spans="6:6" ht="12.75" customHeight="1" x14ac:dyDescent="0.2">
      <c r="F70978" s="55"/>
    </row>
    <row r="70979" spans="6:6" ht="12.75" customHeight="1" x14ac:dyDescent="0.2">
      <c r="F70979" s="55"/>
    </row>
    <row r="70980" spans="6:6" ht="12.75" customHeight="1" x14ac:dyDescent="0.2">
      <c r="F70980" s="55"/>
    </row>
    <row r="70981" spans="6:6" ht="12.75" customHeight="1" x14ac:dyDescent="0.2">
      <c r="F70981" s="55"/>
    </row>
    <row r="70982" spans="6:6" ht="12.75" customHeight="1" x14ac:dyDescent="0.2">
      <c r="F70982" s="55"/>
    </row>
    <row r="70983" spans="6:6" ht="12.75" customHeight="1" x14ac:dyDescent="0.2">
      <c r="F70983" s="55"/>
    </row>
    <row r="70984" spans="6:6" ht="12.75" customHeight="1" x14ac:dyDescent="0.2">
      <c r="F70984" s="55"/>
    </row>
    <row r="70985" spans="6:6" ht="12.75" customHeight="1" x14ac:dyDescent="0.2">
      <c r="F70985" s="55"/>
    </row>
    <row r="70986" spans="6:6" ht="12.75" customHeight="1" x14ac:dyDescent="0.2">
      <c r="F70986" s="55"/>
    </row>
    <row r="70987" spans="6:6" ht="12.75" customHeight="1" x14ac:dyDescent="0.2">
      <c r="F70987" s="55"/>
    </row>
    <row r="70988" spans="6:6" ht="12.75" customHeight="1" x14ac:dyDescent="0.2">
      <c r="F70988" s="55"/>
    </row>
    <row r="70989" spans="6:6" ht="12.75" customHeight="1" x14ac:dyDescent="0.2">
      <c r="F70989" s="55"/>
    </row>
    <row r="70990" spans="6:6" ht="12.75" customHeight="1" x14ac:dyDescent="0.2">
      <c r="F70990" s="55"/>
    </row>
    <row r="70991" spans="6:6" ht="12.75" customHeight="1" x14ac:dyDescent="0.2">
      <c r="F70991" s="55"/>
    </row>
    <row r="70992" spans="6:6" ht="12.75" customHeight="1" x14ac:dyDescent="0.2">
      <c r="F70992" s="55"/>
    </row>
    <row r="70993" spans="6:6" ht="12.75" customHeight="1" x14ac:dyDescent="0.2">
      <c r="F70993" s="55"/>
    </row>
    <row r="70994" spans="6:6" ht="12.75" customHeight="1" x14ac:dyDescent="0.2">
      <c r="F70994" s="55"/>
    </row>
    <row r="70995" spans="6:6" ht="12.75" customHeight="1" x14ac:dyDescent="0.2">
      <c r="F70995" s="55"/>
    </row>
    <row r="70996" spans="6:6" ht="12.75" customHeight="1" x14ac:dyDescent="0.2">
      <c r="F70996" s="55"/>
    </row>
    <row r="70997" spans="6:6" ht="12.75" customHeight="1" x14ac:dyDescent="0.2">
      <c r="F70997" s="55"/>
    </row>
    <row r="70998" spans="6:6" ht="12.75" customHeight="1" x14ac:dyDescent="0.2">
      <c r="F70998" s="55"/>
    </row>
    <row r="70999" spans="6:6" ht="12.75" customHeight="1" x14ac:dyDescent="0.2">
      <c r="F70999" s="55"/>
    </row>
    <row r="71000" spans="6:6" ht="12.75" customHeight="1" x14ac:dyDescent="0.2">
      <c r="F71000" s="55"/>
    </row>
    <row r="71001" spans="6:6" ht="12.75" customHeight="1" x14ac:dyDescent="0.2">
      <c r="F71001" s="55"/>
    </row>
    <row r="71002" spans="6:6" ht="12.75" customHeight="1" x14ac:dyDescent="0.2">
      <c r="F71002" s="55"/>
    </row>
    <row r="71003" spans="6:6" ht="12.75" customHeight="1" x14ac:dyDescent="0.2">
      <c r="F71003" s="55"/>
    </row>
    <row r="71004" spans="6:6" ht="12.75" customHeight="1" x14ac:dyDescent="0.2">
      <c r="F71004" s="55"/>
    </row>
    <row r="71005" spans="6:6" ht="12.75" customHeight="1" x14ac:dyDescent="0.2">
      <c r="F71005" s="55"/>
    </row>
    <row r="71006" spans="6:6" ht="12.75" customHeight="1" x14ac:dyDescent="0.2">
      <c r="F71006" s="55"/>
    </row>
    <row r="71007" spans="6:6" ht="12.75" customHeight="1" x14ac:dyDescent="0.2">
      <c r="F71007" s="55"/>
    </row>
    <row r="71008" spans="6:6" ht="12.75" customHeight="1" x14ac:dyDescent="0.2">
      <c r="F71008" s="55"/>
    </row>
    <row r="71009" spans="6:6" ht="12.75" customHeight="1" x14ac:dyDescent="0.2">
      <c r="F71009" s="55"/>
    </row>
    <row r="71010" spans="6:6" ht="12.75" customHeight="1" x14ac:dyDescent="0.2">
      <c r="F71010" s="55"/>
    </row>
    <row r="71011" spans="6:6" ht="12.75" customHeight="1" x14ac:dyDescent="0.2">
      <c r="F71011" s="55"/>
    </row>
    <row r="71012" spans="6:6" ht="12.75" customHeight="1" x14ac:dyDescent="0.2">
      <c r="F71012" s="55"/>
    </row>
    <row r="71013" spans="6:6" ht="12.75" customHeight="1" x14ac:dyDescent="0.2">
      <c r="F71013" s="55"/>
    </row>
    <row r="71014" spans="6:6" ht="12.75" customHeight="1" x14ac:dyDescent="0.2">
      <c r="F71014" s="55"/>
    </row>
    <row r="71015" spans="6:6" ht="12.75" customHeight="1" x14ac:dyDescent="0.2">
      <c r="F71015" s="55"/>
    </row>
    <row r="71016" spans="6:6" ht="12.75" customHeight="1" x14ac:dyDescent="0.2">
      <c r="F71016" s="55"/>
    </row>
    <row r="71017" spans="6:6" ht="12.75" customHeight="1" x14ac:dyDescent="0.2">
      <c r="F71017" s="55"/>
    </row>
    <row r="71018" spans="6:6" ht="12.75" customHeight="1" x14ac:dyDescent="0.2">
      <c r="F71018" s="55"/>
    </row>
    <row r="71019" spans="6:6" ht="12.75" customHeight="1" x14ac:dyDescent="0.2">
      <c r="F71019" s="55"/>
    </row>
    <row r="71020" spans="6:6" ht="12.75" customHeight="1" x14ac:dyDescent="0.2">
      <c r="F71020" s="55"/>
    </row>
    <row r="71021" spans="6:6" ht="12.75" customHeight="1" x14ac:dyDescent="0.2">
      <c r="F71021" s="55"/>
    </row>
    <row r="71022" spans="6:6" ht="12.75" customHeight="1" x14ac:dyDescent="0.2">
      <c r="F71022" s="55"/>
    </row>
    <row r="71023" spans="6:6" ht="12.75" customHeight="1" x14ac:dyDescent="0.2">
      <c r="F71023" s="55"/>
    </row>
    <row r="71024" spans="6:6" ht="12.75" customHeight="1" x14ac:dyDescent="0.2">
      <c r="F71024" s="55"/>
    </row>
    <row r="71025" spans="6:6" ht="12.75" customHeight="1" x14ac:dyDescent="0.2">
      <c r="F71025" s="55"/>
    </row>
    <row r="71026" spans="6:6" ht="12.75" customHeight="1" x14ac:dyDescent="0.2">
      <c r="F71026" s="55"/>
    </row>
    <row r="71027" spans="6:6" ht="12.75" customHeight="1" x14ac:dyDescent="0.2">
      <c r="F71027" s="55"/>
    </row>
    <row r="71028" spans="6:6" ht="12.75" customHeight="1" x14ac:dyDescent="0.2">
      <c r="F71028" s="55"/>
    </row>
    <row r="71029" spans="6:6" ht="12.75" customHeight="1" x14ac:dyDescent="0.2">
      <c r="F71029" s="55"/>
    </row>
    <row r="71030" spans="6:6" ht="12.75" customHeight="1" x14ac:dyDescent="0.2">
      <c r="F71030" s="55"/>
    </row>
    <row r="71031" spans="6:6" ht="12.75" customHeight="1" x14ac:dyDescent="0.2">
      <c r="F71031" s="55"/>
    </row>
    <row r="71032" spans="6:6" ht="12.75" customHeight="1" x14ac:dyDescent="0.2">
      <c r="F71032" s="55"/>
    </row>
    <row r="71033" spans="6:6" ht="12.75" customHeight="1" x14ac:dyDescent="0.2">
      <c r="F71033" s="55"/>
    </row>
    <row r="71034" spans="6:6" ht="12.75" customHeight="1" x14ac:dyDescent="0.2">
      <c r="F71034" s="55"/>
    </row>
    <row r="71035" spans="6:6" ht="12.75" customHeight="1" x14ac:dyDescent="0.2">
      <c r="F71035" s="55"/>
    </row>
    <row r="71036" spans="6:6" ht="12.75" customHeight="1" x14ac:dyDescent="0.2">
      <c r="F71036" s="55"/>
    </row>
    <row r="71037" spans="6:6" ht="12.75" customHeight="1" x14ac:dyDescent="0.2">
      <c r="F71037" s="55"/>
    </row>
    <row r="71038" spans="6:6" ht="12.75" customHeight="1" x14ac:dyDescent="0.2">
      <c r="F71038" s="55"/>
    </row>
    <row r="71039" spans="6:6" ht="12.75" customHeight="1" x14ac:dyDescent="0.2">
      <c r="F71039" s="55"/>
    </row>
    <row r="71040" spans="6:6" ht="12.75" customHeight="1" x14ac:dyDescent="0.2">
      <c r="F71040" s="55"/>
    </row>
    <row r="71041" spans="6:6" ht="12.75" customHeight="1" x14ac:dyDescent="0.2">
      <c r="F71041" s="55"/>
    </row>
    <row r="71042" spans="6:6" ht="12.75" customHeight="1" x14ac:dyDescent="0.2">
      <c r="F71042" s="55"/>
    </row>
    <row r="71043" spans="6:6" ht="12.75" customHeight="1" x14ac:dyDescent="0.2">
      <c r="F71043" s="55"/>
    </row>
    <row r="71044" spans="6:6" ht="12.75" customHeight="1" x14ac:dyDescent="0.2">
      <c r="F71044" s="55"/>
    </row>
    <row r="71045" spans="6:6" ht="12.75" customHeight="1" x14ac:dyDescent="0.2">
      <c r="F71045" s="55"/>
    </row>
    <row r="71046" spans="6:6" ht="12.75" customHeight="1" x14ac:dyDescent="0.2">
      <c r="F71046" s="55"/>
    </row>
    <row r="71047" spans="6:6" ht="12.75" customHeight="1" x14ac:dyDescent="0.2">
      <c r="F71047" s="55"/>
    </row>
    <row r="71048" spans="6:6" ht="12.75" customHeight="1" x14ac:dyDescent="0.2">
      <c r="F71048" s="55"/>
    </row>
    <row r="71049" spans="6:6" ht="12.75" customHeight="1" x14ac:dyDescent="0.2">
      <c r="F71049" s="55"/>
    </row>
    <row r="71050" spans="6:6" ht="12.75" customHeight="1" x14ac:dyDescent="0.2">
      <c r="F71050" s="55"/>
    </row>
    <row r="71051" spans="6:6" ht="12.75" customHeight="1" x14ac:dyDescent="0.2">
      <c r="F71051" s="55"/>
    </row>
    <row r="71052" spans="6:6" ht="12.75" customHeight="1" x14ac:dyDescent="0.2">
      <c r="F71052" s="55"/>
    </row>
    <row r="71053" spans="6:6" ht="12.75" customHeight="1" x14ac:dyDescent="0.2">
      <c r="F71053" s="55"/>
    </row>
    <row r="71054" spans="6:6" ht="12.75" customHeight="1" x14ac:dyDescent="0.2">
      <c r="F71054" s="55"/>
    </row>
    <row r="71055" spans="6:6" ht="12.75" customHeight="1" x14ac:dyDescent="0.2">
      <c r="F71055" s="55"/>
    </row>
    <row r="71056" spans="6:6" ht="12.75" customHeight="1" x14ac:dyDescent="0.2">
      <c r="F71056" s="55"/>
    </row>
    <row r="71057" spans="6:6" ht="12.75" customHeight="1" x14ac:dyDescent="0.2">
      <c r="F71057" s="55"/>
    </row>
    <row r="71058" spans="6:6" ht="12.75" customHeight="1" x14ac:dyDescent="0.2">
      <c r="F71058" s="55"/>
    </row>
    <row r="71059" spans="6:6" ht="12.75" customHeight="1" x14ac:dyDescent="0.2">
      <c r="F71059" s="55"/>
    </row>
    <row r="71060" spans="6:6" ht="12.75" customHeight="1" x14ac:dyDescent="0.2">
      <c r="F71060" s="55"/>
    </row>
    <row r="71061" spans="6:6" ht="12.75" customHeight="1" x14ac:dyDescent="0.2">
      <c r="F71061" s="55"/>
    </row>
    <row r="71062" spans="6:6" ht="12.75" customHeight="1" x14ac:dyDescent="0.2">
      <c r="F71062" s="55"/>
    </row>
    <row r="71063" spans="6:6" ht="12.75" customHeight="1" x14ac:dyDescent="0.2">
      <c r="F71063" s="55"/>
    </row>
    <row r="71064" spans="6:6" ht="12.75" customHeight="1" x14ac:dyDescent="0.2">
      <c r="F71064" s="55"/>
    </row>
    <row r="71065" spans="6:6" ht="12.75" customHeight="1" x14ac:dyDescent="0.2">
      <c r="F71065" s="55"/>
    </row>
    <row r="71066" spans="6:6" ht="12.75" customHeight="1" x14ac:dyDescent="0.2">
      <c r="F71066" s="55"/>
    </row>
    <row r="71067" spans="6:6" ht="12.75" customHeight="1" x14ac:dyDescent="0.2">
      <c r="F71067" s="55"/>
    </row>
    <row r="71068" spans="6:6" ht="12.75" customHeight="1" x14ac:dyDescent="0.2">
      <c r="F71068" s="55"/>
    </row>
    <row r="71069" spans="6:6" ht="12.75" customHeight="1" x14ac:dyDescent="0.2">
      <c r="F71069" s="55"/>
    </row>
    <row r="71070" spans="6:6" ht="12.75" customHeight="1" x14ac:dyDescent="0.2">
      <c r="F71070" s="55"/>
    </row>
    <row r="71071" spans="6:6" ht="12.75" customHeight="1" x14ac:dyDescent="0.2">
      <c r="F71071" s="55"/>
    </row>
    <row r="71072" spans="6:6" ht="12.75" customHeight="1" x14ac:dyDescent="0.2">
      <c r="F71072" s="55"/>
    </row>
    <row r="71073" spans="6:6" ht="12.75" customHeight="1" x14ac:dyDescent="0.2">
      <c r="F71073" s="55"/>
    </row>
    <row r="71074" spans="6:6" ht="12.75" customHeight="1" x14ac:dyDescent="0.2">
      <c r="F71074" s="55"/>
    </row>
    <row r="71075" spans="6:6" ht="12.75" customHeight="1" x14ac:dyDescent="0.2">
      <c r="F71075" s="55"/>
    </row>
    <row r="71076" spans="6:6" ht="12.75" customHeight="1" x14ac:dyDescent="0.2">
      <c r="F71076" s="55"/>
    </row>
    <row r="71077" spans="6:6" ht="12.75" customHeight="1" x14ac:dyDescent="0.2">
      <c r="F71077" s="55"/>
    </row>
    <row r="71078" spans="6:6" ht="12.75" customHeight="1" x14ac:dyDescent="0.2">
      <c r="F71078" s="55"/>
    </row>
    <row r="71079" spans="6:6" ht="12.75" customHeight="1" x14ac:dyDescent="0.2">
      <c r="F71079" s="55"/>
    </row>
    <row r="71080" spans="6:6" ht="12.75" customHeight="1" x14ac:dyDescent="0.2">
      <c r="F71080" s="55"/>
    </row>
    <row r="71081" spans="6:6" ht="12.75" customHeight="1" x14ac:dyDescent="0.2">
      <c r="F71081" s="55"/>
    </row>
    <row r="71082" spans="6:6" ht="12.75" customHeight="1" x14ac:dyDescent="0.2">
      <c r="F71082" s="55"/>
    </row>
    <row r="71083" spans="6:6" ht="12.75" customHeight="1" x14ac:dyDescent="0.2">
      <c r="F71083" s="55"/>
    </row>
    <row r="71084" spans="6:6" ht="12.75" customHeight="1" x14ac:dyDescent="0.2">
      <c r="F71084" s="55"/>
    </row>
    <row r="71085" spans="6:6" ht="12.75" customHeight="1" x14ac:dyDescent="0.2">
      <c r="F71085" s="55"/>
    </row>
    <row r="71086" spans="6:6" ht="12.75" customHeight="1" x14ac:dyDescent="0.2">
      <c r="F71086" s="55"/>
    </row>
    <row r="71087" spans="6:6" ht="12.75" customHeight="1" x14ac:dyDescent="0.2">
      <c r="F71087" s="55"/>
    </row>
    <row r="71088" spans="6:6" ht="12.75" customHeight="1" x14ac:dyDescent="0.2">
      <c r="F71088" s="55"/>
    </row>
    <row r="71089" spans="6:6" ht="12.75" customHeight="1" x14ac:dyDescent="0.2">
      <c r="F71089" s="55"/>
    </row>
    <row r="71090" spans="6:6" ht="12.75" customHeight="1" x14ac:dyDescent="0.2">
      <c r="F71090" s="55"/>
    </row>
    <row r="71091" spans="6:6" ht="12.75" customHeight="1" x14ac:dyDescent="0.2">
      <c r="F71091" s="55"/>
    </row>
    <row r="71092" spans="6:6" ht="12.75" customHeight="1" x14ac:dyDescent="0.2">
      <c r="F71092" s="55"/>
    </row>
    <row r="71093" spans="6:6" ht="12.75" customHeight="1" x14ac:dyDescent="0.2">
      <c r="F71093" s="55"/>
    </row>
    <row r="71094" spans="6:6" ht="12.75" customHeight="1" x14ac:dyDescent="0.2">
      <c r="F71094" s="55"/>
    </row>
    <row r="71095" spans="6:6" ht="12.75" customHeight="1" x14ac:dyDescent="0.2">
      <c r="F71095" s="55"/>
    </row>
    <row r="71096" spans="6:6" ht="12.75" customHeight="1" x14ac:dyDescent="0.2">
      <c r="F71096" s="55"/>
    </row>
    <row r="71097" spans="6:6" ht="12.75" customHeight="1" x14ac:dyDescent="0.2">
      <c r="F71097" s="55"/>
    </row>
    <row r="71098" spans="6:6" ht="12.75" customHeight="1" x14ac:dyDescent="0.2">
      <c r="F71098" s="55"/>
    </row>
    <row r="71099" spans="6:6" ht="12.75" customHeight="1" x14ac:dyDescent="0.2">
      <c r="F71099" s="55"/>
    </row>
    <row r="71100" spans="6:6" ht="12.75" customHeight="1" x14ac:dyDescent="0.2">
      <c r="F71100" s="55"/>
    </row>
    <row r="71101" spans="6:6" ht="12.75" customHeight="1" x14ac:dyDescent="0.2">
      <c r="F71101" s="55"/>
    </row>
    <row r="71102" spans="6:6" ht="12.75" customHeight="1" x14ac:dyDescent="0.2">
      <c r="F71102" s="55"/>
    </row>
    <row r="71103" spans="6:6" ht="12.75" customHeight="1" x14ac:dyDescent="0.2">
      <c r="F71103" s="55"/>
    </row>
    <row r="71104" spans="6:6" ht="12.75" customHeight="1" x14ac:dyDescent="0.2">
      <c r="F71104" s="55"/>
    </row>
    <row r="71105" spans="6:6" ht="12.75" customHeight="1" x14ac:dyDescent="0.2">
      <c r="F71105" s="55"/>
    </row>
    <row r="71106" spans="6:6" ht="12.75" customHeight="1" x14ac:dyDescent="0.2">
      <c r="F71106" s="55"/>
    </row>
    <row r="71107" spans="6:6" ht="12.75" customHeight="1" x14ac:dyDescent="0.2">
      <c r="F71107" s="55"/>
    </row>
    <row r="71108" spans="6:6" ht="12.75" customHeight="1" x14ac:dyDescent="0.2">
      <c r="F71108" s="55"/>
    </row>
    <row r="71109" spans="6:6" ht="12.75" customHeight="1" x14ac:dyDescent="0.2">
      <c r="F71109" s="55"/>
    </row>
    <row r="71110" spans="6:6" ht="12.75" customHeight="1" x14ac:dyDescent="0.2">
      <c r="F71110" s="55"/>
    </row>
    <row r="71111" spans="6:6" ht="12.75" customHeight="1" x14ac:dyDescent="0.2">
      <c r="F71111" s="55"/>
    </row>
    <row r="71112" spans="6:6" ht="12.75" customHeight="1" x14ac:dyDescent="0.2">
      <c r="F71112" s="55"/>
    </row>
    <row r="71113" spans="6:6" ht="12.75" customHeight="1" x14ac:dyDescent="0.2">
      <c r="F71113" s="55"/>
    </row>
    <row r="71114" spans="6:6" ht="12.75" customHeight="1" x14ac:dyDescent="0.2">
      <c r="F71114" s="55"/>
    </row>
    <row r="71115" spans="6:6" ht="12.75" customHeight="1" x14ac:dyDescent="0.2">
      <c r="F71115" s="55"/>
    </row>
    <row r="71116" spans="6:6" ht="12.75" customHeight="1" x14ac:dyDescent="0.2">
      <c r="F71116" s="55"/>
    </row>
    <row r="71117" spans="6:6" ht="12.75" customHeight="1" x14ac:dyDescent="0.2">
      <c r="F71117" s="55"/>
    </row>
    <row r="71118" spans="6:6" ht="12.75" customHeight="1" x14ac:dyDescent="0.2">
      <c r="F71118" s="55"/>
    </row>
    <row r="71119" spans="6:6" ht="12.75" customHeight="1" x14ac:dyDescent="0.2">
      <c r="F71119" s="55"/>
    </row>
    <row r="71120" spans="6:6" ht="12.75" customHeight="1" x14ac:dyDescent="0.2">
      <c r="F71120" s="55"/>
    </row>
    <row r="71121" spans="6:6" ht="12.75" customHeight="1" x14ac:dyDescent="0.2">
      <c r="F71121" s="55"/>
    </row>
    <row r="71122" spans="6:6" ht="12.75" customHeight="1" x14ac:dyDescent="0.2">
      <c r="F71122" s="55"/>
    </row>
    <row r="71123" spans="6:6" ht="12.75" customHeight="1" x14ac:dyDescent="0.2">
      <c r="F71123" s="55"/>
    </row>
    <row r="71124" spans="6:6" ht="12.75" customHeight="1" x14ac:dyDescent="0.2">
      <c r="F71124" s="55"/>
    </row>
    <row r="71125" spans="6:6" ht="12.75" customHeight="1" x14ac:dyDescent="0.2">
      <c r="F71125" s="55"/>
    </row>
    <row r="71126" spans="6:6" ht="12.75" customHeight="1" x14ac:dyDescent="0.2">
      <c r="F71126" s="55"/>
    </row>
    <row r="71127" spans="6:6" ht="12.75" customHeight="1" x14ac:dyDescent="0.2">
      <c r="F71127" s="55"/>
    </row>
    <row r="71128" spans="6:6" ht="12.75" customHeight="1" x14ac:dyDescent="0.2">
      <c r="F71128" s="55"/>
    </row>
    <row r="71129" spans="6:6" ht="12.75" customHeight="1" x14ac:dyDescent="0.2">
      <c r="F71129" s="55"/>
    </row>
    <row r="71130" spans="6:6" ht="12.75" customHeight="1" x14ac:dyDescent="0.2">
      <c r="F71130" s="55"/>
    </row>
    <row r="71131" spans="6:6" ht="12.75" customHeight="1" x14ac:dyDescent="0.2">
      <c r="F71131" s="55"/>
    </row>
    <row r="71132" spans="6:6" ht="12.75" customHeight="1" x14ac:dyDescent="0.2">
      <c r="F71132" s="55"/>
    </row>
    <row r="71133" spans="6:6" ht="12.75" customHeight="1" x14ac:dyDescent="0.2">
      <c r="F71133" s="55"/>
    </row>
    <row r="71134" spans="6:6" ht="12.75" customHeight="1" x14ac:dyDescent="0.2">
      <c r="F71134" s="55"/>
    </row>
    <row r="71135" spans="6:6" ht="12.75" customHeight="1" x14ac:dyDescent="0.2">
      <c r="F71135" s="55"/>
    </row>
    <row r="71136" spans="6:6" ht="12.75" customHeight="1" x14ac:dyDescent="0.2">
      <c r="F71136" s="55"/>
    </row>
    <row r="71137" spans="6:6" ht="12.75" customHeight="1" x14ac:dyDescent="0.2">
      <c r="F71137" s="55"/>
    </row>
    <row r="71138" spans="6:6" ht="12.75" customHeight="1" x14ac:dyDescent="0.2">
      <c r="F71138" s="55"/>
    </row>
    <row r="71139" spans="6:6" ht="12.75" customHeight="1" x14ac:dyDescent="0.2">
      <c r="F71139" s="55"/>
    </row>
    <row r="71140" spans="6:6" ht="12.75" customHeight="1" x14ac:dyDescent="0.2">
      <c r="F71140" s="55"/>
    </row>
    <row r="71141" spans="6:6" ht="12.75" customHeight="1" x14ac:dyDescent="0.2">
      <c r="F71141" s="55"/>
    </row>
    <row r="71142" spans="6:6" ht="12.75" customHeight="1" x14ac:dyDescent="0.2">
      <c r="F71142" s="55"/>
    </row>
    <row r="71143" spans="6:6" ht="12.75" customHeight="1" x14ac:dyDescent="0.2">
      <c r="F71143" s="55"/>
    </row>
    <row r="71144" spans="6:6" ht="12.75" customHeight="1" x14ac:dyDescent="0.2">
      <c r="F71144" s="55"/>
    </row>
    <row r="71145" spans="6:6" ht="12.75" customHeight="1" x14ac:dyDescent="0.2">
      <c r="F71145" s="55"/>
    </row>
    <row r="71146" spans="6:6" ht="12.75" customHeight="1" x14ac:dyDescent="0.2">
      <c r="F71146" s="55"/>
    </row>
    <row r="71147" spans="6:6" ht="12.75" customHeight="1" x14ac:dyDescent="0.2">
      <c r="F71147" s="55"/>
    </row>
    <row r="71148" spans="6:6" ht="12.75" customHeight="1" x14ac:dyDescent="0.2">
      <c r="F71148" s="55"/>
    </row>
    <row r="71149" spans="6:6" ht="12.75" customHeight="1" x14ac:dyDescent="0.2">
      <c r="F71149" s="55"/>
    </row>
    <row r="71150" spans="6:6" ht="12.75" customHeight="1" x14ac:dyDescent="0.2">
      <c r="F71150" s="55"/>
    </row>
    <row r="71151" spans="6:6" ht="12.75" customHeight="1" x14ac:dyDescent="0.2">
      <c r="F71151" s="55"/>
    </row>
    <row r="71152" spans="6:6" ht="12.75" customHeight="1" x14ac:dyDescent="0.2">
      <c r="F71152" s="55"/>
    </row>
    <row r="71153" spans="6:6" ht="12.75" customHeight="1" x14ac:dyDescent="0.2">
      <c r="F71153" s="55"/>
    </row>
    <row r="71154" spans="6:6" ht="12.75" customHeight="1" x14ac:dyDescent="0.2">
      <c r="F71154" s="55"/>
    </row>
    <row r="71155" spans="6:6" ht="12.75" customHeight="1" x14ac:dyDescent="0.2">
      <c r="F71155" s="55"/>
    </row>
    <row r="71156" spans="6:6" ht="12.75" customHeight="1" x14ac:dyDescent="0.2">
      <c r="F71156" s="55"/>
    </row>
    <row r="71157" spans="6:6" ht="12.75" customHeight="1" x14ac:dyDescent="0.2">
      <c r="F71157" s="55"/>
    </row>
    <row r="71158" spans="6:6" ht="12.75" customHeight="1" x14ac:dyDescent="0.2">
      <c r="F71158" s="55"/>
    </row>
    <row r="71159" spans="6:6" ht="12.75" customHeight="1" x14ac:dyDescent="0.2">
      <c r="F71159" s="55"/>
    </row>
    <row r="71160" spans="6:6" ht="12.75" customHeight="1" x14ac:dyDescent="0.2">
      <c r="F71160" s="55"/>
    </row>
    <row r="71161" spans="6:6" ht="12.75" customHeight="1" x14ac:dyDescent="0.2">
      <c r="F71161" s="55"/>
    </row>
    <row r="71162" spans="6:6" ht="12.75" customHeight="1" x14ac:dyDescent="0.2">
      <c r="F71162" s="55"/>
    </row>
    <row r="71163" spans="6:6" ht="12.75" customHeight="1" x14ac:dyDescent="0.2">
      <c r="F71163" s="55"/>
    </row>
    <row r="71164" spans="6:6" ht="12.75" customHeight="1" x14ac:dyDescent="0.2">
      <c r="F71164" s="55"/>
    </row>
    <row r="71165" spans="6:6" ht="12.75" customHeight="1" x14ac:dyDescent="0.2">
      <c r="F71165" s="55"/>
    </row>
    <row r="71166" spans="6:6" ht="12.75" customHeight="1" x14ac:dyDescent="0.2">
      <c r="F71166" s="55"/>
    </row>
    <row r="71167" spans="6:6" ht="12.75" customHeight="1" x14ac:dyDescent="0.2">
      <c r="F71167" s="55"/>
    </row>
    <row r="71168" spans="6:6" ht="12.75" customHeight="1" x14ac:dyDescent="0.2">
      <c r="F71168" s="55"/>
    </row>
    <row r="71169" spans="6:6" ht="12.75" customHeight="1" x14ac:dyDescent="0.2">
      <c r="F71169" s="55"/>
    </row>
    <row r="71170" spans="6:6" ht="12.75" customHeight="1" x14ac:dyDescent="0.2">
      <c r="F71170" s="55"/>
    </row>
    <row r="71171" spans="6:6" ht="12.75" customHeight="1" x14ac:dyDescent="0.2">
      <c r="F71171" s="55"/>
    </row>
    <row r="71172" spans="6:6" ht="12.75" customHeight="1" x14ac:dyDescent="0.2">
      <c r="F71172" s="55"/>
    </row>
    <row r="71173" spans="6:6" ht="12.75" customHeight="1" x14ac:dyDescent="0.2">
      <c r="F71173" s="55"/>
    </row>
    <row r="71174" spans="6:6" ht="12.75" customHeight="1" x14ac:dyDescent="0.2">
      <c r="F71174" s="55"/>
    </row>
    <row r="71175" spans="6:6" ht="12.75" customHeight="1" x14ac:dyDescent="0.2">
      <c r="F71175" s="55"/>
    </row>
    <row r="71176" spans="6:6" ht="12.75" customHeight="1" x14ac:dyDescent="0.2">
      <c r="F71176" s="55"/>
    </row>
    <row r="71177" spans="6:6" ht="12.75" customHeight="1" x14ac:dyDescent="0.2">
      <c r="F71177" s="55"/>
    </row>
    <row r="71178" spans="6:6" ht="12.75" customHeight="1" x14ac:dyDescent="0.2">
      <c r="F71178" s="55"/>
    </row>
    <row r="71179" spans="6:6" ht="12.75" customHeight="1" x14ac:dyDescent="0.2">
      <c r="F71179" s="55"/>
    </row>
    <row r="71180" spans="6:6" ht="12.75" customHeight="1" x14ac:dyDescent="0.2">
      <c r="F71180" s="55"/>
    </row>
    <row r="71181" spans="6:6" ht="12.75" customHeight="1" x14ac:dyDescent="0.2">
      <c r="F71181" s="55"/>
    </row>
    <row r="71182" spans="6:6" ht="12.75" customHeight="1" x14ac:dyDescent="0.2">
      <c r="F71182" s="55"/>
    </row>
    <row r="71183" spans="6:6" ht="12.75" customHeight="1" x14ac:dyDescent="0.2">
      <c r="F71183" s="55"/>
    </row>
    <row r="71184" spans="6:6" ht="12.75" customHeight="1" x14ac:dyDescent="0.2">
      <c r="F71184" s="55"/>
    </row>
    <row r="71185" spans="6:6" ht="12.75" customHeight="1" x14ac:dyDescent="0.2">
      <c r="F71185" s="55"/>
    </row>
    <row r="71186" spans="6:6" ht="12.75" customHeight="1" x14ac:dyDescent="0.2">
      <c r="F71186" s="55"/>
    </row>
    <row r="71187" spans="6:6" ht="12.75" customHeight="1" x14ac:dyDescent="0.2">
      <c r="F71187" s="55"/>
    </row>
    <row r="71188" spans="6:6" ht="12.75" customHeight="1" x14ac:dyDescent="0.2">
      <c r="F71188" s="55"/>
    </row>
    <row r="71189" spans="6:6" ht="12.75" customHeight="1" x14ac:dyDescent="0.2">
      <c r="F71189" s="55"/>
    </row>
    <row r="71190" spans="6:6" ht="12.75" customHeight="1" x14ac:dyDescent="0.2">
      <c r="F71190" s="55"/>
    </row>
    <row r="71191" spans="6:6" ht="12.75" customHeight="1" x14ac:dyDescent="0.2">
      <c r="F71191" s="55"/>
    </row>
    <row r="71192" spans="6:6" ht="12.75" customHeight="1" x14ac:dyDescent="0.2">
      <c r="F71192" s="55"/>
    </row>
    <row r="71193" spans="6:6" ht="12.75" customHeight="1" x14ac:dyDescent="0.2">
      <c r="F71193" s="55"/>
    </row>
    <row r="71194" spans="6:6" ht="12.75" customHeight="1" x14ac:dyDescent="0.2">
      <c r="F71194" s="55"/>
    </row>
    <row r="71195" spans="6:6" ht="12.75" customHeight="1" x14ac:dyDescent="0.2">
      <c r="F71195" s="55"/>
    </row>
    <row r="71196" spans="6:6" ht="12.75" customHeight="1" x14ac:dyDescent="0.2">
      <c r="F71196" s="55"/>
    </row>
    <row r="71197" spans="6:6" ht="12.75" customHeight="1" x14ac:dyDescent="0.2">
      <c r="F71197" s="55"/>
    </row>
    <row r="71198" spans="6:6" ht="12.75" customHeight="1" x14ac:dyDescent="0.2">
      <c r="F71198" s="55"/>
    </row>
    <row r="71199" spans="6:6" ht="12.75" customHeight="1" x14ac:dyDescent="0.2">
      <c r="F71199" s="55"/>
    </row>
    <row r="71200" spans="6:6" ht="12.75" customHeight="1" x14ac:dyDescent="0.2">
      <c r="F71200" s="55"/>
    </row>
    <row r="71201" spans="6:6" ht="12.75" customHeight="1" x14ac:dyDescent="0.2">
      <c r="F71201" s="55"/>
    </row>
    <row r="71202" spans="6:6" ht="12.75" customHeight="1" x14ac:dyDescent="0.2">
      <c r="F71202" s="55"/>
    </row>
    <row r="71203" spans="6:6" ht="12.75" customHeight="1" x14ac:dyDescent="0.2">
      <c r="F71203" s="55"/>
    </row>
    <row r="71204" spans="6:6" ht="12.75" customHeight="1" x14ac:dyDescent="0.2">
      <c r="F71204" s="55"/>
    </row>
    <row r="71205" spans="6:6" ht="12.75" customHeight="1" x14ac:dyDescent="0.2">
      <c r="F71205" s="55"/>
    </row>
    <row r="71206" spans="6:6" ht="12.75" customHeight="1" x14ac:dyDescent="0.2">
      <c r="F71206" s="55"/>
    </row>
    <row r="71207" spans="6:6" ht="12.75" customHeight="1" x14ac:dyDescent="0.2">
      <c r="F71207" s="55"/>
    </row>
    <row r="71208" spans="6:6" ht="12.75" customHeight="1" x14ac:dyDescent="0.2">
      <c r="F71208" s="55"/>
    </row>
    <row r="71209" spans="6:6" ht="12.75" customHeight="1" x14ac:dyDescent="0.2">
      <c r="F71209" s="55"/>
    </row>
    <row r="71210" spans="6:6" ht="12.75" customHeight="1" x14ac:dyDescent="0.2">
      <c r="F71210" s="55"/>
    </row>
    <row r="71211" spans="6:6" ht="12.75" customHeight="1" x14ac:dyDescent="0.2">
      <c r="F71211" s="55"/>
    </row>
    <row r="71212" spans="6:6" ht="12.75" customHeight="1" x14ac:dyDescent="0.2">
      <c r="F71212" s="55"/>
    </row>
    <row r="71213" spans="6:6" ht="12.75" customHeight="1" x14ac:dyDescent="0.2">
      <c r="F71213" s="55"/>
    </row>
    <row r="71214" spans="6:6" ht="12.75" customHeight="1" x14ac:dyDescent="0.2">
      <c r="F71214" s="55"/>
    </row>
    <row r="71215" spans="6:6" ht="12.75" customHeight="1" x14ac:dyDescent="0.2">
      <c r="F71215" s="55"/>
    </row>
    <row r="71216" spans="6:6" ht="12.75" customHeight="1" x14ac:dyDescent="0.2">
      <c r="F71216" s="55"/>
    </row>
    <row r="71217" spans="6:6" ht="12.75" customHeight="1" x14ac:dyDescent="0.2">
      <c r="F71217" s="55"/>
    </row>
    <row r="71218" spans="6:6" ht="12.75" customHeight="1" x14ac:dyDescent="0.2">
      <c r="F71218" s="55"/>
    </row>
    <row r="71219" spans="6:6" ht="12.75" customHeight="1" x14ac:dyDescent="0.2">
      <c r="F71219" s="55"/>
    </row>
    <row r="71220" spans="6:6" ht="12.75" customHeight="1" x14ac:dyDescent="0.2">
      <c r="F71220" s="55"/>
    </row>
    <row r="71221" spans="6:6" ht="12.75" customHeight="1" x14ac:dyDescent="0.2">
      <c r="F71221" s="55"/>
    </row>
    <row r="71222" spans="6:6" ht="12.75" customHeight="1" x14ac:dyDescent="0.2">
      <c r="F71222" s="55"/>
    </row>
    <row r="71223" spans="6:6" ht="12.75" customHeight="1" x14ac:dyDescent="0.2">
      <c r="F71223" s="55"/>
    </row>
    <row r="71224" spans="6:6" ht="12.75" customHeight="1" x14ac:dyDescent="0.2">
      <c r="F71224" s="55"/>
    </row>
    <row r="71225" spans="6:6" ht="12.75" customHeight="1" x14ac:dyDescent="0.2">
      <c r="F71225" s="55"/>
    </row>
    <row r="71226" spans="6:6" ht="12.75" customHeight="1" x14ac:dyDescent="0.2">
      <c r="F71226" s="55"/>
    </row>
    <row r="71227" spans="6:6" ht="12.75" customHeight="1" x14ac:dyDescent="0.2">
      <c r="F71227" s="55"/>
    </row>
    <row r="71228" spans="6:6" ht="12.75" customHeight="1" x14ac:dyDescent="0.2">
      <c r="F71228" s="55"/>
    </row>
    <row r="71229" spans="6:6" ht="12.75" customHeight="1" x14ac:dyDescent="0.2">
      <c r="F71229" s="55"/>
    </row>
    <row r="71230" spans="6:6" ht="12.75" customHeight="1" x14ac:dyDescent="0.2">
      <c r="F71230" s="55"/>
    </row>
    <row r="71231" spans="6:6" ht="12.75" customHeight="1" x14ac:dyDescent="0.2">
      <c r="F71231" s="55"/>
    </row>
    <row r="71232" spans="6:6" ht="12.75" customHeight="1" x14ac:dyDescent="0.2">
      <c r="F71232" s="55"/>
    </row>
    <row r="71233" spans="6:6" ht="12.75" customHeight="1" x14ac:dyDescent="0.2">
      <c r="F71233" s="55"/>
    </row>
    <row r="71234" spans="6:6" ht="12.75" customHeight="1" x14ac:dyDescent="0.2">
      <c r="F71234" s="55"/>
    </row>
    <row r="71235" spans="6:6" ht="12.75" customHeight="1" x14ac:dyDescent="0.2">
      <c r="F71235" s="55"/>
    </row>
    <row r="71236" spans="6:6" ht="12.75" customHeight="1" x14ac:dyDescent="0.2">
      <c r="F71236" s="55"/>
    </row>
    <row r="71237" spans="6:6" ht="12.75" customHeight="1" x14ac:dyDescent="0.2">
      <c r="F71237" s="55"/>
    </row>
    <row r="71238" spans="6:6" ht="12.75" customHeight="1" x14ac:dyDescent="0.2">
      <c r="F71238" s="55"/>
    </row>
    <row r="71239" spans="6:6" ht="12.75" customHeight="1" x14ac:dyDescent="0.2">
      <c r="F71239" s="55"/>
    </row>
    <row r="71240" spans="6:6" ht="12.75" customHeight="1" x14ac:dyDescent="0.2">
      <c r="F71240" s="55"/>
    </row>
    <row r="71241" spans="6:6" ht="12.75" customHeight="1" x14ac:dyDescent="0.2">
      <c r="F71241" s="55"/>
    </row>
    <row r="71242" spans="6:6" ht="12.75" customHeight="1" x14ac:dyDescent="0.2">
      <c r="F71242" s="55"/>
    </row>
    <row r="71243" spans="6:6" ht="12.75" customHeight="1" x14ac:dyDescent="0.2">
      <c r="F71243" s="55"/>
    </row>
    <row r="71244" spans="6:6" ht="12.75" customHeight="1" x14ac:dyDescent="0.2">
      <c r="F71244" s="55"/>
    </row>
    <row r="71245" spans="6:6" ht="12.75" customHeight="1" x14ac:dyDescent="0.2">
      <c r="F71245" s="55"/>
    </row>
    <row r="71246" spans="6:6" ht="12.75" customHeight="1" x14ac:dyDescent="0.2">
      <c r="F71246" s="55"/>
    </row>
    <row r="71247" spans="6:6" ht="12.75" customHeight="1" x14ac:dyDescent="0.2">
      <c r="F71247" s="55"/>
    </row>
    <row r="71248" spans="6:6" ht="12.75" customHeight="1" x14ac:dyDescent="0.2">
      <c r="F71248" s="55"/>
    </row>
    <row r="71249" spans="6:6" ht="12.75" customHeight="1" x14ac:dyDescent="0.2">
      <c r="F71249" s="55"/>
    </row>
    <row r="71250" spans="6:6" ht="12.75" customHeight="1" x14ac:dyDescent="0.2">
      <c r="F71250" s="55"/>
    </row>
    <row r="71251" spans="6:6" ht="12.75" customHeight="1" x14ac:dyDescent="0.2">
      <c r="F71251" s="55"/>
    </row>
    <row r="71252" spans="6:6" ht="12.75" customHeight="1" x14ac:dyDescent="0.2">
      <c r="F71252" s="55"/>
    </row>
    <row r="71253" spans="6:6" ht="12.75" customHeight="1" x14ac:dyDescent="0.2">
      <c r="F71253" s="55"/>
    </row>
    <row r="71254" spans="6:6" ht="12.75" customHeight="1" x14ac:dyDescent="0.2">
      <c r="F71254" s="55"/>
    </row>
    <row r="71255" spans="6:6" ht="12.75" customHeight="1" x14ac:dyDescent="0.2">
      <c r="F71255" s="55"/>
    </row>
    <row r="71256" spans="6:6" ht="12.75" customHeight="1" x14ac:dyDescent="0.2">
      <c r="F71256" s="55"/>
    </row>
    <row r="71257" spans="6:6" ht="12.75" customHeight="1" x14ac:dyDescent="0.2">
      <c r="F71257" s="55"/>
    </row>
    <row r="71258" spans="6:6" ht="12.75" customHeight="1" x14ac:dyDescent="0.2">
      <c r="F71258" s="55"/>
    </row>
    <row r="71259" spans="6:6" ht="12.75" customHeight="1" x14ac:dyDescent="0.2">
      <c r="F71259" s="55"/>
    </row>
    <row r="71260" spans="6:6" ht="12.75" customHeight="1" x14ac:dyDescent="0.2">
      <c r="F71260" s="55"/>
    </row>
    <row r="71261" spans="6:6" ht="12.75" customHeight="1" x14ac:dyDescent="0.2">
      <c r="F71261" s="55"/>
    </row>
    <row r="71262" spans="6:6" ht="12.75" customHeight="1" x14ac:dyDescent="0.2">
      <c r="F71262" s="55"/>
    </row>
    <row r="71263" spans="6:6" ht="12.75" customHeight="1" x14ac:dyDescent="0.2">
      <c r="F71263" s="55"/>
    </row>
    <row r="71264" spans="6:6" ht="12.75" customHeight="1" x14ac:dyDescent="0.2">
      <c r="F71264" s="55"/>
    </row>
    <row r="71265" spans="6:6" ht="12.75" customHeight="1" x14ac:dyDescent="0.2">
      <c r="F71265" s="55"/>
    </row>
    <row r="71266" spans="6:6" ht="12.75" customHeight="1" x14ac:dyDescent="0.2">
      <c r="F71266" s="55"/>
    </row>
    <row r="71267" spans="6:6" ht="12.75" customHeight="1" x14ac:dyDescent="0.2">
      <c r="F71267" s="55"/>
    </row>
    <row r="71268" spans="6:6" ht="12.75" customHeight="1" x14ac:dyDescent="0.2">
      <c r="F71268" s="55"/>
    </row>
    <row r="71269" spans="6:6" ht="12.75" customHeight="1" x14ac:dyDescent="0.2">
      <c r="F71269" s="55"/>
    </row>
    <row r="71270" spans="6:6" ht="12.75" customHeight="1" x14ac:dyDescent="0.2">
      <c r="F71270" s="55"/>
    </row>
    <row r="71271" spans="6:6" ht="12.75" customHeight="1" x14ac:dyDescent="0.2">
      <c r="F71271" s="55"/>
    </row>
    <row r="71272" spans="6:6" ht="12.75" customHeight="1" x14ac:dyDescent="0.2">
      <c r="F71272" s="55"/>
    </row>
    <row r="71273" spans="6:6" ht="12.75" customHeight="1" x14ac:dyDescent="0.2">
      <c r="F71273" s="55"/>
    </row>
    <row r="71274" spans="6:6" ht="12.75" customHeight="1" x14ac:dyDescent="0.2">
      <c r="F71274" s="55"/>
    </row>
    <row r="71275" spans="6:6" ht="12.75" customHeight="1" x14ac:dyDescent="0.2">
      <c r="F71275" s="55"/>
    </row>
    <row r="71276" spans="6:6" ht="12.75" customHeight="1" x14ac:dyDescent="0.2">
      <c r="F71276" s="55"/>
    </row>
    <row r="71277" spans="6:6" ht="12.75" customHeight="1" x14ac:dyDescent="0.2">
      <c r="F71277" s="55"/>
    </row>
    <row r="71278" spans="6:6" ht="12.75" customHeight="1" x14ac:dyDescent="0.2">
      <c r="F71278" s="55"/>
    </row>
    <row r="71279" spans="6:6" ht="12.75" customHeight="1" x14ac:dyDescent="0.2">
      <c r="F71279" s="55"/>
    </row>
    <row r="71280" spans="6:6" ht="12.75" customHeight="1" x14ac:dyDescent="0.2">
      <c r="F71280" s="55"/>
    </row>
    <row r="71281" spans="6:6" ht="12.75" customHeight="1" x14ac:dyDescent="0.2">
      <c r="F71281" s="55"/>
    </row>
    <row r="71282" spans="6:6" ht="12.75" customHeight="1" x14ac:dyDescent="0.2">
      <c r="F71282" s="55"/>
    </row>
    <row r="71283" spans="6:6" ht="12.75" customHeight="1" x14ac:dyDescent="0.2">
      <c r="F71283" s="55"/>
    </row>
    <row r="71284" spans="6:6" ht="12.75" customHeight="1" x14ac:dyDescent="0.2">
      <c r="F71284" s="55"/>
    </row>
    <row r="71285" spans="6:6" ht="12.75" customHeight="1" x14ac:dyDescent="0.2">
      <c r="F71285" s="55"/>
    </row>
    <row r="71286" spans="6:6" ht="12.75" customHeight="1" x14ac:dyDescent="0.2">
      <c r="F71286" s="55"/>
    </row>
    <row r="71287" spans="6:6" ht="12.75" customHeight="1" x14ac:dyDescent="0.2">
      <c r="F71287" s="55"/>
    </row>
    <row r="71288" spans="6:6" ht="12.75" customHeight="1" x14ac:dyDescent="0.2">
      <c r="F71288" s="55"/>
    </row>
    <row r="71289" spans="6:6" ht="12.75" customHeight="1" x14ac:dyDescent="0.2">
      <c r="F71289" s="55"/>
    </row>
    <row r="71290" spans="6:6" ht="12.75" customHeight="1" x14ac:dyDescent="0.2">
      <c r="F71290" s="55"/>
    </row>
    <row r="71291" spans="6:6" ht="12.75" customHeight="1" x14ac:dyDescent="0.2">
      <c r="F71291" s="55"/>
    </row>
    <row r="71292" spans="6:6" ht="12.75" customHeight="1" x14ac:dyDescent="0.2">
      <c r="F71292" s="55"/>
    </row>
    <row r="71293" spans="6:6" ht="12.75" customHeight="1" x14ac:dyDescent="0.2">
      <c r="F71293" s="55"/>
    </row>
    <row r="71294" spans="6:6" ht="12.75" customHeight="1" x14ac:dyDescent="0.2">
      <c r="F71294" s="55"/>
    </row>
    <row r="71295" spans="6:6" ht="12.75" customHeight="1" x14ac:dyDescent="0.2">
      <c r="F71295" s="55"/>
    </row>
    <row r="71296" spans="6:6" ht="12.75" customHeight="1" x14ac:dyDescent="0.2">
      <c r="F71296" s="55"/>
    </row>
    <row r="71297" spans="6:6" ht="12.75" customHeight="1" x14ac:dyDescent="0.2">
      <c r="F71297" s="55"/>
    </row>
    <row r="71298" spans="6:6" ht="12.75" customHeight="1" x14ac:dyDescent="0.2">
      <c r="F71298" s="55"/>
    </row>
    <row r="71299" spans="6:6" ht="12.75" customHeight="1" x14ac:dyDescent="0.2">
      <c r="F71299" s="55"/>
    </row>
    <row r="71300" spans="6:6" ht="12.75" customHeight="1" x14ac:dyDescent="0.2">
      <c r="F71300" s="55"/>
    </row>
    <row r="71301" spans="6:6" ht="12.75" customHeight="1" x14ac:dyDescent="0.2">
      <c r="F71301" s="55"/>
    </row>
    <row r="71302" spans="6:6" ht="12.75" customHeight="1" x14ac:dyDescent="0.2">
      <c r="F71302" s="55"/>
    </row>
    <row r="71303" spans="6:6" ht="12.75" customHeight="1" x14ac:dyDescent="0.2">
      <c r="F71303" s="55"/>
    </row>
    <row r="71304" spans="6:6" ht="12.75" customHeight="1" x14ac:dyDescent="0.2">
      <c r="F71304" s="55"/>
    </row>
    <row r="71305" spans="6:6" ht="12.75" customHeight="1" x14ac:dyDescent="0.2">
      <c r="F71305" s="55"/>
    </row>
    <row r="71306" spans="6:6" ht="12.75" customHeight="1" x14ac:dyDescent="0.2">
      <c r="F71306" s="55"/>
    </row>
    <row r="71307" spans="6:6" ht="12.75" customHeight="1" x14ac:dyDescent="0.2">
      <c r="F71307" s="55"/>
    </row>
    <row r="71308" spans="6:6" ht="12.75" customHeight="1" x14ac:dyDescent="0.2">
      <c r="F71308" s="55"/>
    </row>
    <row r="71309" spans="6:6" ht="12.75" customHeight="1" x14ac:dyDescent="0.2">
      <c r="F71309" s="55"/>
    </row>
    <row r="71310" spans="6:6" ht="12.75" customHeight="1" x14ac:dyDescent="0.2">
      <c r="F71310" s="55"/>
    </row>
    <row r="71311" spans="6:6" ht="12.75" customHeight="1" x14ac:dyDescent="0.2">
      <c r="F71311" s="55"/>
    </row>
    <row r="71312" spans="6:6" ht="12.75" customHeight="1" x14ac:dyDescent="0.2">
      <c r="F71312" s="55"/>
    </row>
    <row r="71313" spans="6:6" ht="12.75" customHeight="1" x14ac:dyDescent="0.2">
      <c r="F71313" s="55"/>
    </row>
    <row r="71314" spans="6:6" ht="12.75" customHeight="1" x14ac:dyDescent="0.2">
      <c r="F71314" s="55"/>
    </row>
    <row r="71315" spans="6:6" ht="12.75" customHeight="1" x14ac:dyDescent="0.2">
      <c r="F71315" s="55"/>
    </row>
    <row r="71316" spans="6:6" ht="12.75" customHeight="1" x14ac:dyDescent="0.2">
      <c r="F71316" s="55"/>
    </row>
    <row r="71317" spans="6:6" ht="12.75" customHeight="1" x14ac:dyDescent="0.2">
      <c r="F71317" s="55"/>
    </row>
    <row r="71318" spans="6:6" ht="12.75" customHeight="1" x14ac:dyDescent="0.2">
      <c r="F71318" s="55"/>
    </row>
    <row r="71319" spans="6:6" ht="12.75" customHeight="1" x14ac:dyDescent="0.2">
      <c r="F71319" s="55"/>
    </row>
    <row r="71320" spans="6:6" ht="12.75" customHeight="1" x14ac:dyDescent="0.2">
      <c r="F71320" s="55"/>
    </row>
    <row r="71321" spans="6:6" ht="12.75" customHeight="1" x14ac:dyDescent="0.2">
      <c r="F71321" s="55"/>
    </row>
    <row r="71322" spans="6:6" ht="12.75" customHeight="1" x14ac:dyDescent="0.2">
      <c r="F71322" s="55"/>
    </row>
    <row r="71323" spans="6:6" ht="12.75" customHeight="1" x14ac:dyDescent="0.2">
      <c r="F71323" s="55"/>
    </row>
    <row r="71324" spans="6:6" ht="12.75" customHeight="1" x14ac:dyDescent="0.2">
      <c r="F71324" s="55"/>
    </row>
    <row r="71325" spans="6:6" ht="12.75" customHeight="1" x14ac:dyDescent="0.2">
      <c r="F71325" s="55"/>
    </row>
    <row r="71326" spans="6:6" ht="12.75" customHeight="1" x14ac:dyDescent="0.2">
      <c r="F71326" s="55"/>
    </row>
    <row r="71327" spans="6:6" ht="12.75" customHeight="1" x14ac:dyDescent="0.2">
      <c r="F71327" s="55"/>
    </row>
    <row r="71328" spans="6:6" ht="12.75" customHeight="1" x14ac:dyDescent="0.2">
      <c r="F71328" s="55"/>
    </row>
    <row r="71329" spans="6:6" ht="12.75" customHeight="1" x14ac:dyDescent="0.2">
      <c r="F71329" s="55"/>
    </row>
    <row r="71330" spans="6:6" ht="12.75" customHeight="1" x14ac:dyDescent="0.2">
      <c r="F71330" s="55"/>
    </row>
    <row r="71331" spans="6:6" ht="12.75" customHeight="1" x14ac:dyDescent="0.2">
      <c r="F71331" s="55"/>
    </row>
    <row r="71332" spans="6:6" ht="12.75" customHeight="1" x14ac:dyDescent="0.2">
      <c r="F71332" s="55"/>
    </row>
    <row r="71333" spans="6:6" ht="12.75" customHeight="1" x14ac:dyDescent="0.2">
      <c r="F71333" s="55"/>
    </row>
    <row r="71334" spans="6:6" ht="12.75" customHeight="1" x14ac:dyDescent="0.2">
      <c r="F71334" s="55"/>
    </row>
    <row r="71335" spans="6:6" ht="12.75" customHeight="1" x14ac:dyDescent="0.2">
      <c r="F71335" s="55"/>
    </row>
    <row r="71336" spans="6:6" ht="12.75" customHeight="1" x14ac:dyDescent="0.2">
      <c r="F71336" s="55"/>
    </row>
    <row r="71337" spans="6:6" ht="12.75" customHeight="1" x14ac:dyDescent="0.2">
      <c r="F71337" s="55"/>
    </row>
    <row r="71338" spans="6:6" ht="12.75" customHeight="1" x14ac:dyDescent="0.2">
      <c r="F71338" s="55"/>
    </row>
    <row r="71339" spans="6:6" ht="12.75" customHeight="1" x14ac:dyDescent="0.2">
      <c r="F71339" s="55"/>
    </row>
    <row r="71340" spans="6:6" ht="12.75" customHeight="1" x14ac:dyDescent="0.2">
      <c r="F71340" s="55"/>
    </row>
    <row r="71341" spans="6:6" ht="12.75" customHeight="1" x14ac:dyDescent="0.2">
      <c r="F71341" s="55"/>
    </row>
    <row r="71342" spans="6:6" ht="12.75" customHeight="1" x14ac:dyDescent="0.2">
      <c r="F71342" s="55"/>
    </row>
    <row r="71343" spans="6:6" ht="12.75" customHeight="1" x14ac:dyDescent="0.2">
      <c r="F71343" s="55"/>
    </row>
    <row r="71344" spans="6:6" ht="12.75" customHeight="1" x14ac:dyDescent="0.2">
      <c r="F71344" s="55"/>
    </row>
    <row r="71345" spans="6:6" ht="12.75" customHeight="1" x14ac:dyDescent="0.2">
      <c r="F71345" s="55"/>
    </row>
    <row r="71346" spans="6:6" ht="12.75" customHeight="1" x14ac:dyDescent="0.2">
      <c r="F71346" s="55"/>
    </row>
    <row r="71347" spans="6:6" ht="12.75" customHeight="1" x14ac:dyDescent="0.2">
      <c r="F71347" s="55"/>
    </row>
    <row r="71348" spans="6:6" ht="12.75" customHeight="1" x14ac:dyDescent="0.2">
      <c r="F71348" s="55"/>
    </row>
    <row r="71349" spans="6:6" ht="12.75" customHeight="1" x14ac:dyDescent="0.2">
      <c r="F71349" s="55"/>
    </row>
    <row r="71350" spans="6:6" ht="12.75" customHeight="1" x14ac:dyDescent="0.2">
      <c r="F71350" s="55"/>
    </row>
    <row r="71351" spans="6:6" ht="12.75" customHeight="1" x14ac:dyDescent="0.2">
      <c r="F71351" s="55"/>
    </row>
    <row r="71352" spans="6:6" ht="12.75" customHeight="1" x14ac:dyDescent="0.2">
      <c r="F71352" s="55"/>
    </row>
    <row r="71353" spans="6:6" ht="12.75" customHeight="1" x14ac:dyDescent="0.2">
      <c r="F71353" s="55"/>
    </row>
    <row r="71354" spans="6:6" ht="12.75" customHeight="1" x14ac:dyDescent="0.2">
      <c r="F71354" s="55"/>
    </row>
    <row r="71355" spans="6:6" ht="12.75" customHeight="1" x14ac:dyDescent="0.2">
      <c r="F71355" s="55"/>
    </row>
    <row r="71356" spans="6:6" ht="12.75" customHeight="1" x14ac:dyDescent="0.2">
      <c r="F71356" s="55"/>
    </row>
    <row r="71357" spans="6:6" ht="12.75" customHeight="1" x14ac:dyDescent="0.2">
      <c r="F71357" s="55"/>
    </row>
    <row r="71358" spans="6:6" ht="12.75" customHeight="1" x14ac:dyDescent="0.2">
      <c r="F71358" s="55"/>
    </row>
    <row r="71359" spans="6:6" ht="12.75" customHeight="1" x14ac:dyDescent="0.2">
      <c r="F71359" s="55"/>
    </row>
    <row r="71360" spans="6:6" ht="12.75" customHeight="1" x14ac:dyDescent="0.2">
      <c r="F71360" s="55"/>
    </row>
    <row r="71361" spans="6:6" ht="12.75" customHeight="1" x14ac:dyDescent="0.2">
      <c r="F71361" s="55"/>
    </row>
    <row r="71362" spans="6:6" ht="12.75" customHeight="1" x14ac:dyDescent="0.2">
      <c r="F71362" s="55"/>
    </row>
    <row r="71363" spans="6:6" ht="12.75" customHeight="1" x14ac:dyDescent="0.2">
      <c r="F71363" s="55"/>
    </row>
    <row r="71364" spans="6:6" ht="12.75" customHeight="1" x14ac:dyDescent="0.2">
      <c r="F71364" s="55"/>
    </row>
    <row r="71365" spans="6:6" ht="12.75" customHeight="1" x14ac:dyDescent="0.2">
      <c r="F71365" s="55"/>
    </row>
    <row r="71366" spans="6:6" ht="12.75" customHeight="1" x14ac:dyDescent="0.2">
      <c r="F71366" s="55"/>
    </row>
    <row r="71367" spans="6:6" ht="12.75" customHeight="1" x14ac:dyDescent="0.2">
      <c r="F71367" s="55"/>
    </row>
    <row r="71368" spans="6:6" ht="12.75" customHeight="1" x14ac:dyDescent="0.2">
      <c r="F71368" s="55"/>
    </row>
    <row r="71369" spans="6:6" ht="12.75" customHeight="1" x14ac:dyDescent="0.2">
      <c r="F71369" s="55"/>
    </row>
    <row r="71370" spans="6:6" ht="12.75" customHeight="1" x14ac:dyDescent="0.2">
      <c r="F71370" s="55"/>
    </row>
    <row r="71371" spans="6:6" ht="12.75" customHeight="1" x14ac:dyDescent="0.2">
      <c r="F71371" s="55"/>
    </row>
    <row r="71372" spans="6:6" ht="12.75" customHeight="1" x14ac:dyDescent="0.2">
      <c r="F71372" s="55"/>
    </row>
    <row r="71373" spans="6:6" ht="12.75" customHeight="1" x14ac:dyDescent="0.2">
      <c r="F71373" s="55"/>
    </row>
    <row r="71374" spans="6:6" ht="12.75" customHeight="1" x14ac:dyDescent="0.2">
      <c r="F71374" s="55"/>
    </row>
    <row r="71375" spans="6:6" ht="12.75" customHeight="1" x14ac:dyDescent="0.2">
      <c r="F71375" s="55"/>
    </row>
    <row r="71376" spans="6:6" ht="12.75" customHeight="1" x14ac:dyDescent="0.2">
      <c r="F71376" s="55"/>
    </row>
    <row r="71377" spans="6:6" ht="12.75" customHeight="1" x14ac:dyDescent="0.2">
      <c r="F71377" s="55"/>
    </row>
    <row r="71378" spans="6:6" ht="12.75" customHeight="1" x14ac:dyDescent="0.2">
      <c r="F71378" s="55"/>
    </row>
    <row r="71379" spans="6:6" ht="12.75" customHeight="1" x14ac:dyDescent="0.2">
      <c r="F71379" s="55"/>
    </row>
    <row r="71380" spans="6:6" ht="12.75" customHeight="1" x14ac:dyDescent="0.2">
      <c r="F71380" s="55"/>
    </row>
    <row r="71381" spans="6:6" ht="12.75" customHeight="1" x14ac:dyDescent="0.2">
      <c r="F71381" s="55"/>
    </row>
    <row r="71382" spans="6:6" ht="12.75" customHeight="1" x14ac:dyDescent="0.2">
      <c r="F71382" s="55"/>
    </row>
    <row r="71383" spans="6:6" ht="12.75" customHeight="1" x14ac:dyDescent="0.2">
      <c r="F71383" s="55"/>
    </row>
    <row r="71384" spans="6:6" ht="12.75" customHeight="1" x14ac:dyDescent="0.2">
      <c r="F71384" s="55"/>
    </row>
    <row r="71385" spans="6:6" ht="12.75" customHeight="1" x14ac:dyDescent="0.2">
      <c r="F71385" s="55"/>
    </row>
    <row r="71386" spans="6:6" ht="12.75" customHeight="1" x14ac:dyDescent="0.2">
      <c r="F71386" s="55"/>
    </row>
    <row r="71387" spans="6:6" ht="12.75" customHeight="1" x14ac:dyDescent="0.2">
      <c r="F71387" s="55"/>
    </row>
    <row r="71388" spans="6:6" ht="12.75" customHeight="1" x14ac:dyDescent="0.2">
      <c r="F71388" s="55"/>
    </row>
    <row r="71389" spans="6:6" ht="12.75" customHeight="1" x14ac:dyDescent="0.2">
      <c r="F71389" s="55"/>
    </row>
    <row r="71390" spans="6:6" ht="12.75" customHeight="1" x14ac:dyDescent="0.2">
      <c r="F71390" s="55"/>
    </row>
    <row r="71391" spans="6:6" ht="12.75" customHeight="1" x14ac:dyDescent="0.2">
      <c r="F71391" s="55"/>
    </row>
    <row r="71392" spans="6:6" ht="12.75" customHeight="1" x14ac:dyDescent="0.2">
      <c r="F71392" s="55"/>
    </row>
    <row r="71393" spans="6:6" ht="12.75" customHeight="1" x14ac:dyDescent="0.2">
      <c r="F71393" s="55"/>
    </row>
    <row r="71394" spans="6:6" ht="12.75" customHeight="1" x14ac:dyDescent="0.2">
      <c r="F71394" s="55"/>
    </row>
    <row r="71395" spans="6:6" ht="12.75" customHeight="1" x14ac:dyDescent="0.2">
      <c r="F71395" s="55"/>
    </row>
    <row r="71396" spans="6:6" ht="12.75" customHeight="1" x14ac:dyDescent="0.2">
      <c r="F71396" s="55"/>
    </row>
    <row r="71397" spans="6:6" ht="12.75" customHeight="1" x14ac:dyDescent="0.2">
      <c r="F71397" s="55"/>
    </row>
    <row r="71398" spans="6:6" ht="12.75" customHeight="1" x14ac:dyDescent="0.2">
      <c r="F71398" s="55"/>
    </row>
    <row r="71399" spans="6:6" ht="12.75" customHeight="1" x14ac:dyDescent="0.2">
      <c r="F71399" s="55"/>
    </row>
    <row r="71400" spans="6:6" ht="12.75" customHeight="1" x14ac:dyDescent="0.2">
      <c r="F71400" s="55"/>
    </row>
    <row r="71401" spans="6:6" ht="12.75" customHeight="1" x14ac:dyDescent="0.2">
      <c r="F71401" s="55"/>
    </row>
    <row r="71402" spans="6:6" ht="12.75" customHeight="1" x14ac:dyDescent="0.2">
      <c r="F71402" s="55"/>
    </row>
    <row r="71403" spans="6:6" ht="12.75" customHeight="1" x14ac:dyDescent="0.2">
      <c r="F71403" s="55"/>
    </row>
    <row r="71404" spans="6:6" ht="12.75" customHeight="1" x14ac:dyDescent="0.2">
      <c r="F71404" s="55"/>
    </row>
    <row r="71405" spans="6:6" ht="12.75" customHeight="1" x14ac:dyDescent="0.2">
      <c r="F71405" s="55"/>
    </row>
    <row r="71406" spans="6:6" ht="12.75" customHeight="1" x14ac:dyDescent="0.2">
      <c r="F71406" s="55"/>
    </row>
    <row r="71407" spans="6:6" ht="12.75" customHeight="1" x14ac:dyDescent="0.2">
      <c r="F71407" s="55"/>
    </row>
    <row r="71408" spans="6:6" ht="12.75" customHeight="1" x14ac:dyDescent="0.2">
      <c r="F71408" s="55"/>
    </row>
    <row r="71409" spans="6:6" ht="12.75" customHeight="1" x14ac:dyDescent="0.2">
      <c r="F71409" s="55"/>
    </row>
    <row r="71410" spans="6:6" ht="12.75" customHeight="1" x14ac:dyDescent="0.2">
      <c r="F71410" s="55"/>
    </row>
    <row r="71411" spans="6:6" ht="12.75" customHeight="1" x14ac:dyDescent="0.2">
      <c r="F71411" s="55"/>
    </row>
    <row r="71412" spans="6:6" ht="12.75" customHeight="1" x14ac:dyDescent="0.2">
      <c r="F71412" s="55"/>
    </row>
    <row r="71413" spans="6:6" ht="12.75" customHeight="1" x14ac:dyDescent="0.2">
      <c r="F71413" s="55"/>
    </row>
    <row r="71414" spans="6:6" ht="12.75" customHeight="1" x14ac:dyDescent="0.2">
      <c r="F71414" s="55"/>
    </row>
    <row r="71415" spans="6:6" ht="12.75" customHeight="1" x14ac:dyDescent="0.2">
      <c r="F71415" s="55"/>
    </row>
    <row r="71416" spans="6:6" ht="12.75" customHeight="1" x14ac:dyDescent="0.2">
      <c r="F71416" s="55"/>
    </row>
    <row r="71417" spans="6:6" ht="12.75" customHeight="1" x14ac:dyDescent="0.2">
      <c r="F71417" s="55"/>
    </row>
    <row r="71418" spans="6:6" ht="12.75" customHeight="1" x14ac:dyDescent="0.2">
      <c r="F71418" s="55"/>
    </row>
    <row r="71419" spans="6:6" ht="12.75" customHeight="1" x14ac:dyDescent="0.2">
      <c r="F71419" s="55"/>
    </row>
    <row r="71420" spans="6:6" ht="12.75" customHeight="1" x14ac:dyDescent="0.2">
      <c r="F71420" s="55"/>
    </row>
    <row r="71421" spans="6:6" ht="12.75" customHeight="1" x14ac:dyDescent="0.2">
      <c r="F71421" s="55"/>
    </row>
    <row r="71422" spans="6:6" ht="12.75" customHeight="1" x14ac:dyDescent="0.2">
      <c r="F71422" s="55"/>
    </row>
    <row r="71423" spans="6:6" ht="12.75" customHeight="1" x14ac:dyDescent="0.2">
      <c r="F71423" s="55"/>
    </row>
    <row r="71424" spans="6:6" ht="12.75" customHeight="1" x14ac:dyDescent="0.2">
      <c r="F71424" s="55"/>
    </row>
    <row r="71425" spans="6:6" ht="12.75" customHeight="1" x14ac:dyDescent="0.2">
      <c r="F71425" s="55"/>
    </row>
    <row r="71426" spans="6:6" ht="12.75" customHeight="1" x14ac:dyDescent="0.2">
      <c r="F71426" s="55"/>
    </row>
    <row r="71427" spans="6:6" ht="12.75" customHeight="1" x14ac:dyDescent="0.2">
      <c r="F71427" s="55"/>
    </row>
    <row r="71428" spans="6:6" ht="12.75" customHeight="1" x14ac:dyDescent="0.2">
      <c r="F71428" s="55"/>
    </row>
    <row r="71429" spans="6:6" ht="12.75" customHeight="1" x14ac:dyDescent="0.2">
      <c r="F71429" s="55"/>
    </row>
    <row r="71430" spans="6:6" ht="12.75" customHeight="1" x14ac:dyDescent="0.2">
      <c r="F71430" s="55"/>
    </row>
    <row r="71431" spans="6:6" ht="12.75" customHeight="1" x14ac:dyDescent="0.2">
      <c r="F71431" s="55"/>
    </row>
    <row r="71432" spans="6:6" ht="12.75" customHeight="1" x14ac:dyDescent="0.2">
      <c r="F71432" s="55"/>
    </row>
    <row r="71433" spans="6:6" ht="12.75" customHeight="1" x14ac:dyDescent="0.2">
      <c r="F71433" s="55"/>
    </row>
    <row r="71434" spans="6:6" ht="12.75" customHeight="1" x14ac:dyDescent="0.2">
      <c r="F71434" s="55"/>
    </row>
    <row r="71435" spans="6:6" ht="12.75" customHeight="1" x14ac:dyDescent="0.2">
      <c r="F71435" s="55"/>
    </row>
    <row r="71436" spans="6:6" ht="12.75" customHeight="1" x14ac:dyDescent="0.2">
      <c r="F71436" s="55"/>
    </row>
    <row r="71437" spans="6:6" ht="12.75" customHeight="1" x14ac:dyDescent="0.2">
      <c r="F71437" s="55"/>
    </row>
    <row r="71438" spans="6:6" ht="12.75" customHeight="1" x14ac:dyDescent="0.2">
      <c r="F71438" s="55"/>
    </row>
    <row r="71439" spans="6:6" ht="12.75" customHeight="1" x14ac:dyDescent="0.2">
      <c r="F71439" s="55"/>
    </row>
    <row r="71440" spans="6:6" ht="12.75" customHeight="1" x14ac:dyDescent="0.2">
      <c r="F71440" s="55"/>
    </row>
    <row r="71441" spans="6:6" ht="12.75" customHeight="1" x14ac:dyDescent="0.2">
      <c r="F71441" s="55"/>
    </row>
    <row r="71442" spans="6:6" ht="12.75" customHeight="1" x14ac:dyDescent="0.2">
      <c r="F71442" s="55"/>
    </row>
    <row r="71443" spans="6:6" ht="12.75" customHeight="1" x14ac:dyDescent="0.2">
      <c r="F71443" s="55"/>
    </row>
    <row r="71444" spans="6:6" ht="12.75" customHeight="1" x14ac:dyDescent="0.2">
      <c r="F71444" s="55"/>
    </row>
    <row r="71445" spans="6:6" ht="12.75" customHeight="1" x14ac:dyDescent="0.2">
      <c r="F71445" s="55"/>
    </row>
    <row r="71446" spans="6:6" ht="12.75" customHeight="1" x14ac:dyDescent="0.2">
      <c r="F71446" s="55"/>
    </row>
    <row r="71447" spans="6:6" ht="12.75" customHeight="1" x14ac:dyDescent="0.2">
      <c r="F71447" s="55"/>
    </row>
    <row r="71448" spans="6:6" ht="12.75" customHeight="1" x14ac:dyDescent="0.2">
      <c r="F71448" s="55"/>
    </row>
    <row r="71449" spans="6:6" ht="12.75" customHeight="1" x14ac:dyDescent="0.2">
      <c r="F71449" s="55"/>
    </row>
    <row r="71450" spans="6:6" ht="12.75" customHeight="1" x14ac:dyDescent="0.2">
      <c r="F71450" s="55"/>
    </row>
    <row r="71451" spans="6:6" ht="12.75" customHeight="1" x14ac:dyDescent="0.2">
      <c r="F71451" s="55"/>
    </row>
    <row r="71452" spans="6:6" ht="12.75" customHeight="1" x14ac:dyDescent="0.2">
      <c r="F71452" s="55"/>
    </row>
    <row r="71453" spans="6:6" ht="12.75" customHeight="1" x14ac:dyDescent="0.2">
      <c r="F71453" s="55"/>
    </row>
    <row r="71454" spans="6:6" ht="12.75" customHeight="1" x14ac:dyDescent="0.2">
      <c r="F71454" s="55"/>
    </row>
    <row r="71455" spans="6:6" ht="12.75" customHeight="1" x14ac:dyDescent="0.2">
      <c r="F71455" s="55"/>
    </row>
    <row r="71456" spans="6:6" ht="12.75" customHeight="1" x14ac:dyDescent="0.2">
      <c r="F71456" s="55"/>
    </row>
    <row r="71457" spans="6:6" ht="12.75" customHeight="1" x14ac:dyDescent="0.2">
      <c r="F71457" s="55"/>
    </row>
    <row r="71458" spans="6:6" ht="12.75" customHeight="1" x14ac:dyDescent="0.2">
      <c r="F71458" s="55"/>
    </row>
    <row r="71459" spans="6:6" ht="12.75" customHeight="1" x14ac:dyDescent="0.2">
      <c r="F71459" s="55"/>
    </row>
    <row r="71460" spans="6:6" ht="12.75" customHeight="1" x14ac:dyDescent="0.2">
      <c r="F71460" s="55"/>
    </row>
    <row r="71461" spans="6:6" ht="12.75" customHeight="1" x14ac:dyDescent="0.2">
      <c r="F71461" s="55"/>
    </row>
    <row r="71462" spans="6:6" ht="12.75" customHeight="1" x14ac:dyDescent="0.2">
      <c r="F71462" s="55"/>
    </row>
    <row r="71463" spans="6:6" ht="12.75" customHeight="1" x14ac:dyDescent="0.2">
      <c r="F71463" s="55"/>
    </row>
    <row r="71464" spans="6:6" ht="12.75" customHeight="1" x14ac:dyDescent="0.2">
      <c r="F71464" s="55"/>
    </row>
    <row r="71465" spans="6:6" ht="12.75" customHeight="1" x14ac:dyDescent="0.2">
      <c r="F71465" s="55"/>
    </row>
    <row r="71466" spans="6:6" ht="12.75" customHeight="1" x14ac:dyDescent="0.2">
      <c r="F71466" s="55"/>
    </row>
    <row r="71467" spans="6:6" ht="12.75" customHeight="1" x14ac:dyDescent="0.2">
      <c r="F71467" s="55"/>
    </row>
    <row r="71468" spans="6:6" ht="12.75" customHeight="1" x14ac:dyDescent="0.2">
      <c r="F71468" s="55"/>
    </row>
    <row r="71469" spans="6:6" ht="12.75" customHeight="1" x14ac:dyDescent="0.2">
      <c r="F71469" s="55"/>
    </row>
    <row r="71470" spans="6:6" ht="12.75" customHeight="1" x14ac:dyDescent="0.2">
      <c r="F71470" s="55"/>
    </row>
    <row r="71471" spans="6:6" ht="12.75" customHeight="1" x14ac:dyDescent="0.2">
      <c r="F71471" s="55"/>
    </row>
    <row r="71472" spans="6:6" ht="12.75" customHeight="1" x14ac:dyDescent="0.2">
      <c r="F71472" s="55"/>
    </row>
    <row r="71473" spans="6:6" ht="12.75" customHeight="1" x14ac:dyDescent="0.2">
      <c r="F71473" s="55"/>
    </row>
    <row r="71474" spans="6:6" ht="12.75" customHeight="1" x14ac:dyDescent="0.2">
      <c r="F71474" s="55"/>
    </row>
    <row r="71475" spans="6:6" ht="12.75" customHeight="1" x14ac:dyDescent="0.2">
      <c r="F71475" s="55"/>
    </row>
    <row r="71476" spans="6:6" ht="12.75" customHeight="1" x14ac:dyDescent="0.2">
      <c r="F71476" s="55"/>
    </row>
    <row r="71477" spans="6:6" ht="12.75" customHeight="1" x14ac:dyDescent="0.2">
      <c r="F71477" s="55"/>
    </row>
    <row r="71478" spans="6:6" ht="12.75" customHeight="1" x14ac:dyDescent="0.2">
      <c r="F71478" s="55"/>
    </row>
    <row r="71479" spans="6:6" ht="12.75" customHeight="1" x14ac:dyDescent="0.2">
      <c r="F71479" s="55"/>
    </row>
    <row r="71480" spans="6:6" ht="12.75" customHeight="1" x14ac:dyDescent="0.2">
      <c r="F71480" s="55"/>
    </row>
    <row r="71481" spans="6:6" ht="12.75" customHeight="1" x14ac:dyDescent="0.2">
      <c r="F71481" s="55"/>
    </row>
    <row r="71482" spans="6:6" ht="12.75" customHeight="1" x14ac:dyDescent="0.2">
      <c r="F71482" s="55"/>
    </row>
    <row r="71483" spans="6:6" ht="12.75" customHeight="1" x14ac:dyDescent="0.2">
      <c r="F71483" s="55"/>
    </row>
    <row r="71484" spans="6:6" ht="12.75" customHeight="1" x14ac:dyDescent="0.2">
      <c r="F71484" s="55"/>
    </row>
    <row r="71485" spans="6:6" ht="12.75" customHeight="1" x14ac:dyDescent="0.2">
      <c r="F71485" s="55"/>
    </row>
    <row r="71486" spans="6:6" ht="12.75" customHeight="1" x14ac:dyDescent="0.2">
      <c r="F71486" s="55"/>
    </row>
    <row r="71487" spans="6:6" ht="12.75" customHeight="1" x14ac:dyDescent="0.2">
      <c r="F71487" s="55"/>
    </row>
    <row r="71488" spans="6:6" ht="12.75" customHeight="1" x14ac:dyDescent="0.2">
      <c r="F71488" s="55"/>
    </row>
    <row r="71489" spans="6:6" ht="12.75" customHeight="1" x14ac:dyDescent="0.2">
      <c r="F71489" s="55"/>
    </row>
    <row r="71490" spans="6:6" ht="12.75" customHeight="1" x14ac:dyDescent="0.2">
      <c r="F71490" s="55"/>
    </row>
    <row r="71491" spans="6:6" ht="12.75" customHeight="1" x14ac:dyDescent="0.2">
      <c r="F71491" s="55"/>
    </row>
    <row r="71492" spans="6:6" ht="12.75" customHeight="1" x14ac:dyDescent="0.2">
      <c r="F71492" s="55"/>
    </row>
    <row r="71493" spans="6:6" ht="12.75" customHeight="1" x14ac:dyDescent="0.2">
      <c r="F71493" s="55"/>
    </row>
    <row r="71494" spans="6:6" ht="12.75" customHeight="1" x14ac:dyDescent="0.2">
      <c r="F71494" s="55"/>
    </row>
    <row r="71495" spans="6:6" ht="12.75" customHeight="1" x14ac:dyDescent="0.2">
      <c r="F71495" s="55"/>
    </row>
    <row r="71496" spans="6:6" ht="12.75" customHeight="1" x14ac:dyDescent="0.2">
      <c r="F71496" s="55"/>
    </row>
    <row r="71497" spans="6:6" ht="12.75" customHeight="1" x14ac:dyDescent="0.2">
      <c r="F71497" s="55"/>
    </row>
    <row r="71498" spans="6:6" ht="12.75" customHeight="1" x14ac:dyDescent="0.2">
      <c r="F71498" s="55"/>
    </row>
    <row r="71499" spans="6:6" ht="12.75" customHeight="1" x14ac:dyDescent="0.2">
      <c r="F71499" s="55"/>
    </row>
    <row r="71500" spans="6:6" ht="12.75" customHeight="1" x14ac:dyDescent="0.2">
      <c r="F71500" s="55"/>
    </row>
    <row r="71501" spans="6:6" ht="12.75" customHeight="1" x14ac:dyDescent="0.2">
      <c r="F71501" s="55"/>
    </row>
    <row r="71502" spans="6:6" ht="12.75" customHeight="1" x14ac:dyDescent="0.2">
      <c r="F71502" s="55"/>
    </row>
    <row r="71503" spans="6:6" ht="12.75" customHeight="1" x14ac:dyDescent="0.2">
      <c r="F71503" s="55"/>
    </row>
    <row r="71504" spans="6:6" ht="12.75" customHeight="1" x14ac:dyDescent="0.2">
      <c r="F71504" s="55"/>
    </row>
    <row r="71505" spans="6:6" ht="12.75" customHeight="1" x14ac:dyDescent="0.2">
      <c r="F71505" s="55"/>
    </row>
    <row r="71506" spans="6:6" ht="12.75" customHeight="1" x14ac:dyDescent="0.2">
      <c r="F71506" s="55"/>
    </row>
    <row r="71507" spans="6:6" ht="12.75" customHeight="1" x14ac:dyDescent="0.2">
      <c r="F71507" s="55"/>
    </row>
    <row r="71508" spans="6:6" ht="12.75" customHeight="1" x14ac:dyDescent="0.2">
      <c r="F71508" s="55"/>
    </row>
    <row r="71509" spans="6:6" ht="12.75" customHeight="1" x14ac:dyDescent="0.2">
      <c r="F71509" s="55"/>
    </row>
    <row r="71510" spans="6:6" ht="12.75" customHeight="1" x14ac:dyDescent="0.2">
      <c r="F71510" s="55"/>
    </row>
    <row r="71511" spans="6:6" ht="12.75" customHeight="1" x14ac:dyDescent="0.2">
      <c r="F71511" s="55"/>
    </row>
    <row r="71512" spans="6:6" ht="12.75" customHeight="1" x14ac:dyDescent="0.2">
      <c r="F71512" s="55"/>
    </row>
    <row r="71513" spans="6:6" ht="12.75" customHeight="1" x14ac:dyDescent="0.2">
      <c r="F71513" s="55"/>
    </row>
    <row r="71514" spans="6:6" ht="12.75" customHeight="1" x14ac:dyDescent="0.2">
      <c r="F71514" s="55"/>
    </row>
    <row r="71515" spans="6:6" ht="12.75" customHeight="1" x14ac:dyDescent="0.2">
      <c r="F71515" s="55"/>
    </row>
    <row r="71516" spans="6:6" ht="12.75" customHeight="1" x14ac:dyDescent="0.2">
      <c r="F71516" s="55"/>
    </row>
    <row r="71517" spans="6:6" ht="12.75" customHeight="1" x14ac:dyDescent="0.2">
      <c r="F71517" s="55"/>
    </row>
    <row r="71518" spans="6:6" ht="12.75" customHeight="1" x14ac:dyDescent="0.2">
      <c r="F71518" s="55"/>
    </row>
    <row r="71519" spans="6:6" ht="12.75" customHeight="1" x14ac:dyDescent="0.2">
      <c r="F71519" s="55"/>
    </row>
    <row r="71520" spans="6:6" ht="12.75" customHeight="1" x14ac:dyDescent="0.2">
      <c r="F71520" s="55"/>
    </row>
    <row r="71521" spans="6:6" ht="12.75" customHeight="1" x14ac:dyDescent="0.2">
      <c r="F71521" s="55"/>
    </row>
    <row r="71522" spans="6:6" ht="12.75" customHeight="1" x14ac:dyDescent="0.2">
      <c r="F71522" s="55"/>
    </row>
    <row r="71523" spans="6:6" ht="12.75" customHeight="1" x14ac:dyDescent="0.2">
      <c r="F71523" s="55"/>
    </row>
    <row r="71524" spans="6:6" ht="12.75" customHeight="1" x14ac:dyDescent="0.2">
      <c r="F71524" s="55"/>
    </row>
    <row r="71525" spans="6:6" ht="12.75" customHeight="1" x14ac:dyDescent="0.2">
      <c r="F71525" s="55"/>
    </row>
    <row r="71526" spans="6:6" ht="12.75" customHeight="1" x14ac:dyDescent="0.2">
      <c r="F71526" s="55"/>
    </row>
    <row r="71527" spans="6:6" ht="12.75" customHeight="1" x14ac:dyDescent="0.2">
      <c r="F71527" s="55"/>
    </row>
    <row r="71528" spans="6:6" ht="12.75" customHeight="1" x14ac:dyDescent="0.2">
      <c r="F71528" s="55"/>
    </row>
    <row r="71529" spans="6:6" ht="12.75" customHeight="1" x14ac:dyDescent="0.2">
      <c r="F71529" s="55"/>
    </row>
    <row r="71530" spans="6:6" ht="12.75" customHeight="1" x14ac:dyDescent="0.2">
      <c r="F71530" s="55"/>
    </row>
    <row r="71531" spans="6:6" ht="12.75" customHeight="1" x14ac:dyDescent="0.2">
      <c r="F71531" s="55"/>
    </row>
    <row r="71532" spans="6:6" ht="12.75" customHeight="1" x14ac:dyDescent="0.2">
      <c r="F71532" s="55"/>
    </row>
    <row r="71533" spans="6:6" ht="12.75" customHeight="1" x14ac:dyDescent="0.2">
      <c r="F71533" s="55"/>
    </row>
    <row r="71534" spans="6:6" ht="12.75" customHeight="1" x14ac:dyDescent="0.2">
      <c r="F71534" s="55"/>
    </row>
    <row r="71535" spans="6:6" ht="12.75" customHeight="1" x14ac:dyDescent="0.2">
      <c r="F71535" s="55"/>
    </row>
    <row r="71536" spans="6:6" ht="12.75" customHeight="1" x14ac:dyDescent="0.2">
      <c r="F71536" s="55"/>
    </row>
    <row r="71537" spans="6:6" ht="12.75" customHeight="1" x14ac:dyDescent="0.2">
      <c r="F71537" s="55"/>
    </row>
    <row r="71538" spans="6:6" ht="12.75" customHeight="1" x14ac:dyDescent="0.2">
      <c r="F71538" s="55"/>
    </row>
    <row r="71539" spans="6:6" ht="12.75" customHeight="1" x14ac:dyDescent="0.2">
      <c r="F71539" s="55"/>
    </row>
    <row r="71540" spans="6:6" ht="12.75" customHeight="1" x14ac:dyDescent="0.2">
      <c r="F71540" s="55"/>
    </row>
    <row r="71541" spans="6:6" ht="12.75" customHeight="1" x14ac:dyDescent="0.2">
      <c r="F71541" s="55"/>
    </row>
    <row r="71542" spans="6:6" ht="12.75" customHeight="1" x14ac:dyDescent="0.2">
      <c r="F71542" s="55"/>
    </row>
    <row r="71543" spans="6:6" ht="12.75" customHeight="1" x14ac:dyDescent="0.2">
      <c r="F71543" s="55"/>
    </row>
    <row r="71544" spans="6:6" ht="12.75" customHeight="1" x14ac:dyDescent="0.2">
      <c r="F71544" s="55"/>
    </row>
    <row r="71545" spans="6:6" ht="12.75" customHeight="1" x14ac:dyDescent="0.2">
      <c r="F71545" s="55"/>
    </row>
    <row r="71546" spans="6:6" ht="12.75" customHeight="1" x14ac:dyDescent="0.2">
      <c r="F71546" s="55"/>
    </row>
    <row r="71547" spans="6:6" ht="12.75" customHeight="1" x14ac:dyDescent="0.2">
      <c r="F71547" s="55"/>
    </row>
    <row r="71548" spans="6:6" ht="12.75" customHeight="1" x14ac:dyDescent="0.2">
      <c r="F71548" s="55"/>
    </row>
    <row r="71549" spans="6:6" ht="12.75" customHeight="1" x14ac:dyDescent="0.2">
      <c r="F71549" s="55"/>
    </row>
    <row r="71550" spans="6:6" ht="12.75" customHeight="1" x14ac:dyDescent="0.2">
      <c r="F71550" s="55"/>
    </row>
    <row r="71551" spans="6:6" ht="12.75" customHeight="1" x14ac:dyDescent="0.2">
      <c r="F71551" s="55"/>
    </row>
    <row r="71552" spans="6:6" ht="12.75" customHeight="1" x14ac:dyDescent="0.2">
      <c r="F71552" s="55"/>
    </row>
    <row r="71553" spans="6:6" ht="12.75" customHeight="1" x14ac:dyDescent="0.2">
      <c r="F71553" s="55"/>
    </row>
    <row r="71554" spans="6:6" ht="12.75" customHeight="1" x14ac:dyDescent="0.2">
      <c r="F71554" s="55"/>
    </row>
    <row r="71555" spans="6:6" ht="12.75" customHeight="1" x14ac:dyDescent="0.2">
      <c r="F71555" s="55"/>
    </row>
    <row r="71556" spans="6:6" ht="12.75" customHeight="1" x14ac:dyDescent="0.2">
      <c r="F71556" s="55"/>
    </row>
    <row r="71557" spans="6:6" ht="12.75" customHeight="1" x14ac:dyDescent="0.2">
      <c r="F71557" s="55"/>
    </row>
    <row r="71558" spans="6:6" ht="12.75" customHeight="1" x14ac:dyDescent="0.2">
      <c r="F71558" s="55"/>
    </row>
    <row r="71559" spans="6:6" ht="12.75" customHeight="1" x14ac:dyDescent="0.2">
      <c r="F71559" s="55"/>
    </row>
    <row r="71560" spans="6:6" ht="12.75" customHeight="1" x14ac:dyDescent="0.2">
      <c r="F71560" s="55"/>
    </row>
    <row r="71561" spans="6:6" ht="12.75" customHeight="1" x14ac:dyDescent="0.2">
      <c r="F71561" s="55"/>
    </row>
    <row r="71562" spans="6:6" ht="12.75" customHeight="1" x14ac:dyDescent="0.2">
      <c r="F71562" s="55"/>
    </row>
    <row r="71563" spans="6:6" ht="12.75" customHeight="1" x14ac:dyDescent="0.2">
      <c r="F71563" s="55"/>
    </row>
    <row r="71564" spans="6:6" ht="12.75" customHeight="1" x14ac:dyDescent="0.2">
      <c r="F71564" s="55"/>
    </row>
    <row r="71565" spans="6:6" ht="12.75" customHeight="1" x14ac:dyDescent="0.2">
      <c r="F71565" s="55"/>
    </row>
    <row r="71566" spans="6:6" ht="12.75" customHeight="1" x14ac:dyDescent="0.2">
      <c r="F71566" s="55"/>
    </row>
    <row r="71567" spans="6:6" ht="12.75" customHeight="1" x14ac:dyDescent="0.2">
      <c r="F71567" s="55"/>
    </row>
    <row r="71568" spans="6:6" ht="12.75" customHeight="1" x14ac:dyDescent="0.2">
      <c r="F71568" s="55"/>
    </row>
    <row r="71569" spans="6:6" ht="12.75" customHeight="1" x14ac:dyDescent="0.2">
      <c r="F71569" s="55"/>
    </row>
    <row r="71570" spans="6:6" ht="12.75" customHeight="1" x14ac:dyDescent="0.2">
      <c r="F71570" s="55"/>
    </row>
    <row r="71571" spans="6:6" ht="12.75" customHeight="1" x14ac:dyDescent="0.2">
      <c r="F71571" s="55"/>
    </row>
    <row r="71572" spans="6:6" ht="12.75" customHeight="1" x14ac:dyDescent="0.2">
      <c r="F71572" s="55"/>
    </row>
    <row r="71573" spans="6:6" ht="12.75" customHeight="1" x14ac:dyDescent="0.2">
      <c r="F71573" s="55"/>
    </row>
    <row r="71574" spans="6:6" ht="12.75" customHeight="1" x14ac:dyDescent="0.2">
      <c r="F71574" s="55"/>
    </row>
    <row r="71575" spans="6:6" ht="12.75" customHeight="1" x14ac:dyDescent="0.2">
      <c r="F71575" s="55"/>
    </row>
    <row r="71576" spans="6:6" ht="12.75" customHeight="1" x14ac:dyDescent="0.2">
      <c r="F71576" s="55"/>
    </row>
    <row r="71577" spans="6:6" ht="12.75" customHeight="1" x14ac:dyDescent="0.2">
      <c r="F71577" s="55"/>
    </row>
    <row r="71578" spans="6:6" ht="12.75" customHeight="1" x14ac:dyDescent="0.2">
      <c r="F71578" s="55"/>
    </row>
    <row r="71579" spans="6:6" ht="12.75" customHeight="1" x14ac:dyDescent="0.2">
      <c r="F71579" s="55"/>
    </row>
    <row r="71580" spans="6:6" ht="12.75" customHeight="1" x14ac:dyDescent="0.2">
      <c r="F71580" s="55"/>
    </row>
    <row r="71581" spans="6:6" ht="12.75" customHeight="1" x14ac:dyDescent="0.2">
      <c r="F71581" s="55"/>
    </row>
    <row r="71582" spans="6:6" ht="12.75" customHeight="1" x14ac:dyDescent="0.2">
      <c r="F71582" s="55"/>
    </row>
    <row r="71583" spans="6:6" ht="12.75" customHeight="1" x14ac:dyDescent="0.2">
      <c r="F71583" s="55"/>
    </row>
    <row r="71584" spans="6:6" ht="12.75" customHeight="1" x14ac:dyDescent="0.2">
      <c r="F71584" s="55"/>
    </row>
    <row r="71585" spans="6:6" ht="12.75" customHeight="1" x14ac:dyDescent="0.2">
      <c r="F71585" s="55"/>
    </row>
    <row r="71586" spans="6:6" ht="12.75" customHeight="1" x14ac:dyDescent="0.2">
      <c r="F71586" s="55"/>
    </row>
    <row r="71587" spans="6:6" ht="12.75" customHeight="1" x14ac:dyDescent="0.2">
      <c r="F71587" s="55"/>
    </row>
    <row r="71588" spans="6:6" ht="12.75" customHeight="1" x14ac:dyDescent="0.2">
      <c r="F71588" s="55"/>
    </row>
    <row r="71589" spans="6:6" ht="12.75" customHeight="1" x14ac:dyDescent="0.2">
      <c r="F71589" s="55"/>
    </row>
    <row r="71590" spans="6:6" ht="12.75" customHeight="1" x14ac:dyDescent="0.2">
      <c r="F71590" s="55"/>
    </row>
    <row r="71591" spans="6:6" ht="12.75" customHeight="1" x14ac:dyDescent="0.2">
      <c r="F71591" s="55"/>
    </row>
    <row r="71592" spans="6:6" ht="12.75" customHeight="1" x14ac:dyDescent="0.2">
      <c r="F71592" s="55"/>
    </row>
    <row r="71593" spans="6:6" ht="12.75" customHeight="1" x14ac:dyDescent="0.2">
      <c r="F71593" s="55"/>
    </row>
    <row r="71594" spans="6:6" ht="12.75" customHeight="1" x14ac:dyDescent="0.2">
      <c r="F71594" s="55"/>
    </row>
    <row r="71595" spans="6:6" ht="12.75" customHeight="1" x14ac:dyDescent="0.2">
      <c r="F71595" s="55"/>
    </row>
    <row r="71596" spans="6:6" ht="12.75" customHeight="1" x14ac:dyDescent="0.2">
      <c r="F71596" s="55"/>
    </row>
    <row r="71597" spans="6:6" ht="12.75" customHeight="1" x14ac:dyDescent="0.2">
      <c r="F71597" s="55"/>
    </row>
    <row r="71598" spans="6:6" ht="12.75" customHeight="1" x14ac:dyDescent="0.2">
      <c r="F71598" s="55"/>
    </row>
    <row r="71599" spans="6:6" ht="12.75" customHeight="1" x14ac:dyDescent="0.2">
      <c r="F71599" s="55"/>
    </row>
    <row r="71600" spans="6:6" ht="12.75" customHeight="1" x14ac:dyDescent="0.2">
      <c r="F71600" s="55"/>
    </row>
    <row r="71601" spans="6:6" ht="12.75" customHeight="1" x14ac:dyDescent="0.2">
      <c r="F71601" s="55"/>
    </row>
    <row r="71602" spans="6:6" ht="12.75" customHeight="1" x14ac:dyDescent="0.2">
      <c r="F71602" s="55"/>
    </row>
    <row r="71603" spans="6:6" ht="12.75" customHeight="1" x14ac:dyDescent="0.2">
      <c r="F71603" s="55"/>
    </row>
    <row r="71604" spans="6:6" ht="12.75" customHeight="1" x14ac:dyDescent="0.2">
      <c r="F71604" s="55"/>
    </row>
    <row r="71605" spans="6:6" ht="12.75" customHeight="1" x14ac:dyDescent="0.2">
      <c r="F71605" s="55"/>
    </row>
    <row r="71606" spans="6:6" ht="12.75" customHeight="1" x14ac:dyDescent="0.2">
      <c r="F71606" s="55"/>
    </row>
    <row r="71607" spans="6:6" ht="12.75" customHeight="1" x14ac:dyDescent="0.2">
      <c r="F71607" s="55"/>
    </row>
    <row r="71608" spans="6:6" ht="12.75" customHeight="1" x14ac:dyDescent="0.2">
      <c r="F71608" s="55"/>
    </row>
    <row r="71609" spans="6:6" ht="12.75" customHeight="1" x14ac:dyDescent="0.2">
      <c r="F71609" s="55"/>
    </row>
    <row r="71610" spans="6:6" ht="12.75" customHeight="1" x14ac:dyDescent="0.2">
      <c r="F71610" s="55"/>
    </row>
    <row r="71611" spans="6:6" ht="12.75" customHeight="1" x14ac:dyDescent="0.2">
      <c r="F71611" s="55"/>
    </row>
    <row r="71612" spans="6:6" ht="12.75" customHeight="1" x14ac:dyDescent="0.2">
      <c r="F71612" s="55"/>
    </row>
    <row r="71613" spans="6:6" ht="12.75" customHeight="1" x14ac:dyDescent="0.2">
      <c r="F71613" s="55"/>
    </row>
    <row r="71614" spans="6:6" ht="12.75" customHeight="1" x14ac:dyDescent="0.2">
      <c r="F71614" s="55"/>
    </row>
    <row r="71615" spans="6:6" ht="12.75" customHeight="1" x14ac:dyDescent="0.2">
      <c r="F71615" s="55"/>
    </row>
    <row r="71616" spans="6:6" ht="12.75" customHeight="1" x14ac:dyDescent="0.2">
      <c r="F71616" s="55"/>
    </row>
    <row r="71617" spans="6:6" ht="12.75" customHeight="1" x14ac:dyDescent="0.2">
      <c r="F71617" s="55"/>
    </row>
    <row r="71618" spans="6:6" ht="12.75" customHeight="1" x14ac:dyDescent="0.2">
      <c r="F71618" s="55"/>
    </row>
    <row r="71619" spans="6:6" ht="12.75" customHeight="1" x14ac:dyDescent="0.2">
      <c r="F71619" s="55"/>
    </row>
    <row r="71620" spans="6:6" ht="12.75" customHeight="1" x14ac:dyDescent="0.2">
      <c r="F71620" s="55"/>
    </row>
    <row r="71621" spans="6:6" ht="12.75" customHeight="1" x14ac:dyDescent="0.2">
      <c r="F71621" s="55"/>
    </row>
    <row r="71622" spans="6:6" ht="12.75" customHeight="1" x14ac:dyDescent="0.2">
      <c r="F71622" s="55"/>
    </row>
    <row r="71623" spans="6:6" ht="12.75" customHeight="1" x14ac:dyDescent="0.2">
      <c r="F71623" s="55"/>
    </row>
    <row r="71624" spans="6:6" ht="12.75" customHeight="1" x14ac:dyDescent="0.2">
      <c r="F71624" s="55"/>
    </row>
    <row r="71625" spans="6:6" ht="12.75" customHeight="1" x14ac:dyDescent="0.2">
      <c r="F71625" s="55"/>
    </row>
    <row r="71626" spans="6:6" ht="12.75" customHeight="1" x14ac:dyDescent="0.2">
      <c r="F71626" s="55"/>
    </row>
    <row r="71627" spans="6:6" ht="12.75" customHeight="1" x14ac:dyDescent="0.2">
      <c r="F71627" s="55"/>
    </row>
    <row r="71628" spans="6:6" ht="12.75" customHeight="1" x14ac:dyDescent="0.2">
      <c r="F71628" s="55"/>
    </row>
    <row r="71629" spans="6:6" ht="12.75" customHeight="1" x14ac:dyDescent="0.2">
      <c r="F71629" s="55"/>
    </row>
    <row r="71630" spans="6:6" ht="12.75" customHeight="1" x14ac:dyDescent="0.2">
      <c r="F71630" s="55"/>
    </row>
    <row r="71631" spans="6:6" ht="12.75" customHeight="1" x14ac:dyDescent="0.2">
      <c r="F71631" s="55"/>
    </row>
    <row r="71632" spans="6:6" ht="12.75" customHeight="1" x14ac:dyDescent="0.2">
      <c r="F71632" s="55"/>
    </row>
    <row r="71633" spans="6:6" ht="12.75" customHeight="1" x14ac:dyDescent="0.2">
      <c r="F71633" s="55"/>
    </row>
    <row r="71634" spans="6:6" ht="12.75" customHeight="1" x14ac:dyDescent="0.2">
      <c r="F71634" s="55"/>
    </row>
    <row r="71635" spans="6:6" ht="12.75" customHeight="1" x14ac:dyDescent="0.2">
      <c r="F71635" s="55"/>
    </row>
    <row r="71636" spans="6:6" ht="12.75" customHeight="1" x14ac:dyDescent="0.2">
      <c r="F71636" s="55"/>
    </row>
    <row r="71637" spans="6:6" ht="12.75" customHeight="1" x14ac:dyDescent="0.2">
      <c r="F71637" s="55"/>
    </row>
    <row r="71638" spans="6:6" ht="12.75" customHeight="1" x14ac:dyDescent="0.2">
      <c r="F71638" s="55"/>
    </row>
    <row r="71639" spans="6:6" ht="12.75" customHeight="1" x14ac:dyDescent="0.2">
      <c r="F71639" s="55"/>
    </row>
    <row r="71640" spans="6:6" ht="12.75" customHeight="1" x14ac:dyDescent="0.2">
      <c r="F71640" s="55"/>
    </row>
    <row r="71641" spans="6:6" ht="12.75" customHeight="1" x14ac:dyDescent="0.2">
      <c r="F71641" s="55"/>
    </row>
    <row r="71642" spans="6:6" ht="12.75" customHeight="1" x14ac:dyDescent="0.2">
      <c r="F71642" s="55"/>
    </row>
    <row r="71643" spans="6:6" ht="12.75" customHeight="1" x14ac:dyDescent="0.2">
      <c r="F71643" s="55"/>
    </row>
    <row r="71644" spans="6:6" ht="12.75" customHeight="1" x14ac:dyDescent="0.2">
      <c r="F71644" s="55"/>
    </row>
    <row r="71645" spans="6:6" ht="12.75" customHeight="1" x14ac:dyDescent="0.2">
      <c r="F71645" s="55"/>
    </row>
    <row r="71646" spans="6:6" ht="12.75" customHeight="1" x14ac:dyDescent="0.2">
      <c r="F71646" s="55"/>
    </row>
    <row r="71647" spans="6:6" ht="12.75" customHeight="1" x14ac:dyDescent="0.2">
      <c r="F71647" s="55"/>
    </row>
    <row r="71648" spans="6:6" ht="12.75" customHeight="1" x14ac:dyDescent="0.2">
      <c r="F71648" s="55"/>
    </row>
    <row r="71649" spans="6:6" ht="12.75" customHeight="1" x14ac:dyDescent="0.2">
      <c r="F71649" s="55"/>
    </row>
    <row r="71650" spans="6:6" ht="12.75" customHeight="1" x14ac:dyDescent="0.2">
      <c r="F71650" s="55"/>
    </row>
    <row r="71651" spans="6:6" ht="12.75" customHeight="1" x14ac:dyDescent="0.2">
      <c r="F71651" s="55"/>
    </row>
    <row r="71652" spans="6:6" ht="12.75" customHeight="1" x14ac:dyDescent="0.2">
      <c r="F71652" s="55"/>
    </row>
    <row r="71653" spans="6:6" ht="12.75" customHeight="1" x14ac:dyDescent="0.2">
      <c r="F71653" s="55"/>
    </row>
    <row r="71654" spans="6:6" ht="12.75" customHeight="1" x14ac:dyDescent="0.2">
      <c r="F71654" s="55"/>
    </row>
    <row r="71655" spans="6:6" ht="12.75" customHeight="1" x14ac:dyDescent="0.2">
      <c r="F71655" s="55"/>
    </row>
    <row r="71656" spans="6:6" ht="12.75" customHeight="1" x14ac:dyDescent="0.2">
      <c r="F71656" s="55"/>
    </row>
    <row r="71657" spans="6:6" ht="12.75" customHeight="1" x14ac:dyDescent="0.2">
      <c r="F71657" s="55"/>
    </row>
    <row r="71658" spans="6:6" ht="12.75" customHeight="1" x14ac:dyDescent="0.2">
      <c r="F71658" s="55"/>
    </row>
    <row r="71659" spans="6:6" ht="12.75" customHeight="1" x14ac:dyDescent="0.2">
      <c r="F71659" s="55"/>
    </row>
    <row r="71660" spans="6:6" ht="12.75" customHeight="1" x14ac:dyDescent="0.2">
      <c r="F71660" s="55"/>
    </row>
    <row r="71661" spans="6:6" ht="12.75" customHeight="1" x14ac:dyDescent="0.2">
      <c r="F71661" s="55"/>
    </row>
    <row r="71662" spans="6:6" ht="12.75" customHeight="1" x14ac:dyDescent="0.2">
      <c r="F71662" s="55"/>
    </row>
    <row r="71663" spans="6:6" ht="12.75" customHeight="1" x14ac:dyDescent="0.2">
      <c r="F71663" s="55"/>
    </row>
    <row r="71664" spans="6:6" ht="12.75" customHeight="1" x14ac:dyDescent="0.2">
      <c r="F71664" s="55"/>
    </row>
    <row r="71665" spans="6:6" ht="12.75" customHeight="1" x14ac:dyDescent="0.2">
      <c r="F71665" s="55"/>
    </row>
    <row r="71666" spans="6:6" ht="12.75" customHeight="1" x14ac:dyDescent="0.2">
      <c r="F71666" s="55"/>
    </row>
    <row r="71667" spans="6:6" ht="12.75" customHeight="1" x14ac:dyDescent="0.2">
      <c r="F71667" s="55"/>
    </row>
    <row r="71668" spans="6:6" ht="12.75" customHeight="1" x14ac:dyDescent="0.2">
      <c r="F71668" s="55"/>
    </row>
    <row r="71669" spans="6:6" ht="12.75" customHeight="1" x14ac:dyDescent="0.2">
      <c r="F71669" s="55"/>
    </row>
    <row r="71670" spans="6:6" ht="12.75" customHeight="1" x14ac:dyDescent="0.2">
      <c r="F71670" s="55"/>
    </row>
    <row r="71671" spans="6:6" ht="12.75" customHeight="1" x14ac:dyDescent="0.2">
      <c r="F71671" s="55"/>
    </row>
    <row r="71672" spans="6:6" ht="12.75" customHeight="1" x14ac:dyDescent="0.2">
      <c r="F71672" s="55"/>
    </row>
    <row r="71673" spans="6:6" ht="12.75" customHeight="1" x14ac:dyDescent="0.2">
      <c r="F71673" s="55"/>
    </row>
    <row r="71674" spans="6:6" ht="12.75" customHeight="1" x14ac:dyDescent="0.2">
      <c r="F71674" s="55"/>
    </row>
    <row r="71675" spans="6:6" ht="12.75" customHeight="1" x14ac:dyDescent="0.2">
      <c r="F71675" s="55"/>
    </row>
    <row r="71676" spans="6:6" ht="12.75" customHeight="1" x14ac:dyDescent="0.2">
      <c r="F71676" s="55"/>
    </row>
    <row r="71677" spans="6:6" ht="12.75" customHeight="1" x14ac:dyDescent="0.2">
      <c r="F71677" s="55"/>
    </row>
    <row r="71678" spans="6:6" ht="12.75" customHeight="1" x14ac:dyDescent="0.2">
      <c r="F71678" s="55"/>
    </row>
    <row r="71679" spans="6:6" ht="12.75" customHeight="1" x14ac:dyDescent="0.2">
      <c r="F71679" s="55"/>
    </row>
    <row r="71680" spans="6:6" ht="12.75" customHeight="1" x14ac:dyDescent="0.2">
      <c r="F71680" s="55"/>
    </row>
    <row r="71681" spans="6:6" ht="12.75" customHeight="1" x14ac:dyDescent="0.2">
      <c r="F71681" s="55"/>
    </row>
    <row r="71682" spans="6:6" ht="12.75" customHeight="1" x14ac:dyDescent="0.2">
      <c r="F71682" s="55"/>
    </row>
    <row r="71683" spans="6:6" ht="12.75" customHeight="1" x14ac:dyDescent="0.2">
      <c r="F71683" s="55"/>
    </row>
    <row r="71684" spans="6:6" ht="12.75" customHeight="1" x14ac:dyDescent="0.2">
      <c r="F71684" s="55"/>
    </row>
    <row r="71685" spans="6:6" ht="12.75" customHeight="1" x14ac:dyDescent="0.2">
      <c r="F71685" s="55"/>
    </row>
    <row r="71686" spans="6:6" ht="12.75" customHeight="1" x14ac:dyDescent="0.2">
      <c r="F71686" s="55"/>
    </row>
    <row r="71687" spans="6:6" ht="12.75" customHeight="1" x14ac:dyDescent="0.2">
      <c r="F71687" s="55"/>
    </row>
    <row r="71688" spans="6:6" ht="12.75" customHeight="1" x14ac:dyDescent="0.2">
      <c r="F71688" s="55"/>
    </row>
    <row r="71689" spans="6:6" ht="12.75" customHeight="1" x14ac:dyDescent="0.2">
      <c r="F71689" s="55"/>
    </row>
    <row r="71690" spans="6:6" ht="12.75" customHeight="1" x14ac:dyDescent="0.2">
      <c r="F71690" s="55"/>
    </row>
    <row r="71691" spans="6:6" ht="12.75" customHeight="1" x14ac:dyDescent="0.2">
      <c r="F71691" s="55"/>
    </row>
    <row r="71692" spans="6:6" ht="12.75" customHeight="1" x14ac:dyDescent="0.2">
      <c r="F71692" s="55"/>
    </row>
    <row r="71693" spans="6:6" ht="12.75" customHeight="1" x14ac:dyDescent="0.2">
      <c r="F71693" s="55"/>
    </row>
    <row r="71694" spans="6:6" ht="12.75" customHeight="1" x14ac:dyDescent="0.2">
      <c r="F71694" s="55"/>
    </row>
    <row r="71695" spans="6:6" ht="12.75" customHeight="1" x14ac:dyDescent="0.2">
      <c r="F71695" s="55"/>
    </row>
    <row r="71696" spans="6:6" ht="12.75" customHeight="1" x14ac:dyDescent="0.2">
      <c r="F71696" s="55"/>
    </row>
    <row r="71697" spans="6:6" ht="12.75" customHeight="1" x14ac:dyDescent="0.2">
      <c r="F71697" s="55"/>
    </row>
    <row r="71698" spans="6:6" ht="12.75" customHeight="1" x14ac:dyDescent="0.2">
      <c r="F71698" s="55"/>
    </row>
    <row r="71699" spans="6:6" ht="12.75" customHeight="1" x14ac:dyDescent="0.2">
      <c r="F71699" s="55"/>
    </row>
    <row r="71700" spans="6:6" ht="12.75" customHeight="1" x14ac:dyDescent="0.2">
      <c r="F71700" s="55"/>
    </row>
    <row r="71701" spans="6:6" ht="12.75" customHeight="1" x14ac:dyDescent="0.2">
      <c r="F71701" s="55"/>
    </row>
    <row r="71702" spans="6:6" ht="12.75" customHeight="1" x14ac:dyDescent="0.2">
      <c r="F71702" s="55"/>
    </row>
    <row r="71703" spans="6:6" ht="12.75" customHeight="1" x14ac:dyDescent="0.2">
      <c r="F71703" s="55"/>
    </row>
    <row r="71704" spans="6:6" ht="12.75" customHeight="1" x14ac:dyDescent="0.2">
      <c r="F71704" s="55"/>
    </row>
    <row r="71705" spans="6:6" ht="12.75" customHeight="1" x14ac:dyDescent="0.2">
      <c r="F71705" s="55"/>
    </row>
    <row r="71706" spans="6:6" ht="12.75" customHeight="1" x14ac:dyDescent="0.2">
      <c r="F71706" s="55"/>
    </row>
    <row r="71707" spans="6:6" ht="12.75" customHeight="1" x14ac:dyDescent="0.2">
      <c r="F71707" s="55"/>
    </row>
    <row r="71708" spans="6:6" ht="12.75" customHeight="1" x14ac:dyDescent="0.2">
      <c r="F71708" s="55"/>
    </row>
    <row r="71709" spans="6:6" ht="12.75" customHeight="1" x14ac:dyDescent="0.2">
      <c r="F71709" s="55"/>
    </row>
    <row r="71710" spans="6:6" ht="12.75" customHeight="1" x14ac:dyDescent="0.2">
      <c r="F71710" s="55"/>
    </row>
    <row r="71711" spans="6:6" ht="12.75" customHeight="1" x14ac:dyDescent="0.2">
      <c r="F71711" s="55"/>
    </row>
    <row r="71712" spans="6:6" ht="12.75" customHeight="1" x14ac:dyDescent="0.2">
      <c r="F71712" s="55"/>
    </row>
    <row r="71713" spans="6:6" ht="12.75" customHeight="1" x14ac:dyDescent="0.2">
      <c r="F71713" s="55"/>
    </row>
    <row r="71714" spans="6:6" ht="12.75" customHeight="1" x14ac:dyDescent="0.2">
      <c r="F71714" s="55"/>
    </row>
    <row r="71715" spans="6:6" ht="12.75" customHeight="1" x14ac:dyDescent="0.2">
      <c r="F71715" s="55"/>
    </row>
    <row r="71716" spans="6:6" ht="12.75" customHeight="1" x14ac:dyDescent="0.2">
      <c r="F71716" s="55"/>
    </row>
    <row r="71717" spans="6:6" ht="12.75" customHeight="1" x14ac:dyDescent="0.2">
      <c r="F71717" s="55"/>
    </row>
    <row r="71718" spans="6:6" ht="12.75" customHeight="1" x14ac:dyDescent="0.2">
      <c r="F71718" s="55"/>
    </row>
    <row r="71719" spans="6:6" ht="12.75" customHeight="1" x14ac:dyDescent="0.2">
      <c r="F71719" s="55"/>
    </row>
    <row r="71720" spans="6:6" ht="12.75" customHeight="1" x14ac:dyDescent="0.2">
      <c r="F71720" s="55"/>
    </row>
    <row r="71721" spans="6:6" ht="12.75" customHeight="1" x14ac:dyDescent="0.2">
      <c r="F71721" s="55"/>
    </row>
    <row r="71722" spans="6:6" ht="12.75" customHeight="1" x14ac:dyDescent="0.2">
      <c r="F71722" s="55"/>
    </row>
    <row r="71723" spans="6:6" ht="12.75" customHeight="1" x14ac:dyDescent="0.2">
      <c r="F71723" s="55"/>
    </row>
    <row r="71724" spans="6:6" ht="12.75" customHeight="1" x14ac:dyDescent="0.2">
      <c r="F71724" s="55"/>
    </row>
    <row r="71725" spans="6:6" ht="12.75" customHeight="1" x14ac:dyDescent="0.2">
      <c r="F71725" s="55"/>
    </row>
    <row r="71726" spans="6:6" ht="12.75" customHeight="1" x14ac:dyDescent="0.2">
      <c r="F71726" s="55"/>
    </row>
    <row r="71727" spans="6:6" ht="12.75" customHeight="1" x14ac:dyDescent="0.2">
      <c r="F71727" s="55"/>
    </row>
    <row r="71728" spans="6:6" ht="12.75" customHeight="1" x14ac:dyDescent="0.2">
      <c r="F71728" s="55"/>
    </row>
    <row r="71729" spans="6:6" ht="12.75" customHeight="1" x14ac:dyDescent="0.2">
      <c r="F71729" s="55"/>
    </row>
    <row r="71730" spans="6:6" ht="12.75" customHeight="1" x14ac:dyDescent="0.2">
      <c r="F71730" s="55"/>
    </row>
    <row r="71731" spans="6:6" ht="12.75" customHeight="1" x14ac:dyDescent="0.2">
      <c r="F71731" s="55"/>
    </row>
    <row r="71732" spans="6:6" ht="12.75" customHeight="1" x14ac:dyDescent="0.2">
      <c r="F71732" s="55"/>
    </row>
    <row r="71733" spans="6:6" ht="12.75" customHeight="1" x14ac:dyDescent="0.2">
      <c r="F71733" s="55"/>
    </row>
    <row r="71734" spans="6:6" ht="12.75" customHeight="1" x14ac:dyDescent="0.2">
      <c r="F71734" s="55"/>
    </row>
    <row r="71735" spans="6:6" ht="12.75" customHeight="1" x14ac:dyDescent="0.2">
      <c r="F71735" s="55"/>
    </row>
    <row r="71736" spans="6:6" ht="12.75" customHeight="1" x14ac:dyDescent="0.2">
      <c r="F71736" s="55"/>
    </row>
    <row r="71737" spans="6:6" ht="12.75" customHeight="1" x14ac:dyDescent="0.2">
      <c r="F71737" s="55"/>
    </row>
    <row r="71738" spans="6:6" ht="12.75" customHeight="1" x14ac:dyDescent="0.2">
      <c r="F71738" s="55"/>
    </row>
    <row r="71739" spans="6:6" ht="12.75" customHeight="1" x14ac:dyDescent="0.2">
      <c r="F71739" s="55"/>
    </row>
    <row r="71740" spans="6:6" ht="12.75" customHeight="1" x14ac:dyDescent="0.2">
      <c r="F71740" s="55"/>
    </row>
    <row r="71741" spans="6:6" ht="12.75" customHeight="1" x14ac:dyDescent="0.2">
      <c r="F71741" s="55"/>
    </row>
    <row r="71742" spans="6:6" ht="12.75" customHeight="1" x14ac:dyDescent="0.2">
      <c r="F71742" s="55"/>
    </row>
    <row r="71743" spans="6:6" ht="12.75" customHeight="1" x14ac:dyDescent="0.2">
      <c r="F71743" s="55"/>
    </row>
    <row r="71744" spans="6:6" ht="12.75" customHeight="1" x14ac:dyDescent="0.2">
      <c r="F71744" s="55"/>
    </row>
    <row r="71745" spans="6:6" ht="12.75" customHeight="1" x14ac:dyDescent="0.2">
      <c r="F71745" s="55"/>
    </row>
    <row r="71746" spans="6:6" ht="12.75" customHeight="1" x14ac:dyDescent="0.2">
      <c r="F71746" s="55"/>
    </row>
    <row r="71747" spans="6:6" ht="12.75" customHeight="1" x14ac:dyDescent="0.2">
      <c r="F71747" s="55"/>
    </row>
    <row r="71748" spans="6:6" ht="12.75" customHeight="1" x14ac:dyDescent="0.2">
      <c r="F71748" s="55"/>
    </row>
    <row r="71749" spans="6:6" ht="12.75" customHeight="1" x14ac:dyDescent="0.2">
      <c r="F71749" s="55"/>
    </row>
    <row r="71750" spans="6:6" ht="12.75" customHeight="1" x14ac:dyDescent="0.2">
      <c r="F71750" s="55"/>
    </row>
    <row r="71751" spans="6:6" ht="12.75" customHeight="1" x14ac:dyDescent="0.2">
      <c r="F71751" s="55"/>
    </row>
    <row r="71752" spans="6:6" ht="12.75" customHeight="1" x14ac:dyDescent="0.2">
      <c r="F71752" s="55"/>
    </row>
    <row r="71753" spans="6:6" ht="12.75" customHeight="1" x14ac:dyDescent="0.2">
      <c r="F71753" s="55"/>
    </row>
    <row r="71754" spans="6:6" ht="12.75" customHeight="1" x14ac:dyDescent="0.2">
      <c r="F71754" s="55"/>
    </row>
    <row r="71755" spans="6:6" ht="12.75" customHeight="1" x14ac:dyDescent="0.2">
      <c r="F71755" s="55"/>
    </row>
    <row r="71756" spans="6:6" ht="12.75" customHeight="1" x14ac:dyDescent="0.2">
      <c r="F71756" s="55"/>
    </row>
    <row r="71757" spans="6:6" ht="12.75" customHeight="1" x14ac:dyDescent="0.2">
      <c r="F71757" s="55"/>
    </row>
    <row r="71758" spans="6:6" ht="12.75" customHeight="1" x14ac:dyDescent="0.2">
      <c r="F71758" s="55"/>
    </row>
    <row r="71759" spans="6:6" ht="12.75" customHeight="1" x14ac:dyDescent="0.2">
      <c r="F71759" s="55"/>
    </row>
    <row r="71760" spans="6:6" ht="12.75" customHeight="1" x14ac:dyDescent="0.2">
      <c r="F71760" s="55"/>
    </row>
    <row r="71761" spans="6:6" ht="12.75" customHeight="1" x14ac:dyDescent="0.2">
      <c r="F71761" s="55"/>
    </row>
    <row r="71762" spans="6:6" ht="12.75" customHeight="1" x14ac:dyDescent="0.2">
      <c r="F71762" s="55"/>
    </row>
    <row r="71763" spans="6:6" ht="12.75" customHeight="1" x14ac:dyDescent="0.2">
      <c r="F71763" s="55"/>
    </row>
    <row r="71764" spans="6:6" ht="12.75" customHeight="1" x14ac:dyDescent="0.2">
      <c r="F71764" s="55"/>
    </row>
    <row r="71765" spans="6:6" ht="12.75" customHeight="1" x14ac:dyDescent="0.2">
      <c r="F71765" s="55"/>
    </row>
    <row r="71766" spans="6:6" ht="12.75" customHeight="1" x14ac:dyDescent="0.2">
      <c r="F71766" s="55"/>
    </row>
    <row r="71767" spans="6:6" ht="12.75" customHeight="1" x14ac:dyDescent="0.2">
      <c r="F71767" s="55"/>
    </row>
    <row r="71768" spans="6:6" ht="12.75" customHeight="1" x14ac:dyDescent="0.2">
      <c r="F71768" s="55"/>
    </row>
    <row r="71769" spans="6:6" ht="12.75" customHeight="1" x14ac:dyDescent="0.2">
      <c r="F71769" s="55"/>
    </row>
    <row r="71770" spans="6:6" ht="12.75" customHeight="1" x14ac:dyDescent="0.2">
      <c r="F71770" s="55"/>
    </row>
    <row r="71771" spans="6:6" ht="12.75" customHeight="1" x14ac:dyDescent="0.2">
      <c r="F71771" s="55"/>
    </row>
    <row r="71772" spans="6:6" ht="12.75" customHeight="1" x14ac:dyDescent="0.2">
      <c r="F71772" s="55"/>
    </row>
    <row r="71773" spans="6:6" ht="12.75" customHeight="1" x14ac:dyDescent="0.2">
      <c r="F71773" s="55"/>
    </row>
    <row r="71774" spans="6:6" ht="12.75" customHeight="1" x14ac:dyDescent="0.2">
      <c r="F71774" s="55"/>
    </row>
    <row r="71775" spans="6:6" ht="12.75" customHeight="1" x14ac:dyDescent="0.2">
      <c r="F71775" s="55"/>
    </row>
    <row r="71776" spans="6:6" ht="12.75" customHeight="1" x14ac:dyDescent="0.2">
      <c r="F71776" s="55"/>
    </row>
    <row r="71777" spans="6:6" ht="12.75" customHeight="1" x14ac:dyDescent="0.2">
      <c r="F71777" s="55"/>
    </row>
    <row r="71778" spans="6:6" ht="12.75" customHeight="1" x14ac:dyDescent="0.2">
      <c r="F71778" s="55"/>
    </row>
    <row r="71779" spans="6:6" ht="12.75" customHeight="1" x14ac:dyDescent="0.2">
      <c r="F71779" s="55"/>
    </row>
    <row r="71780" spans="6:6" ht="12.75" customHeight="1" x14ac:dyDescent="0.2">
      <c r="F71780" s="55"/>
    </row>
    <row r="71781" spans="6:6" ht="12.75" customHeight="1" x14ac:dyDescent="0.2">
      <c r="F71781" s="55"/>
    </row>
    <row r="71782" spans="6:6" ht="12.75" customHeight="1" x14ac:dyDescent="0.2">
      <c r="F71782" s="55"/>
    </row>
    <row r="71783" spans="6:6" ht="12.75" customHeight="1" x14ac:dyDescent="0.2">
      <c r="F71783" s="55"/>
    </row>
    <row r="71784" spans="6:6" ht="12.75" customHeight="1" x14ac:dyDescent="0.2">
      <c r="F71784" s="55"/>
    </row>
    <row r="71785" spans="6:6" ht="12.75" customHeight="1" x14ac:dyDescent="0.2">
      <c r="F71785" s="55"/>
    </row>
    <row r="71786" spans="6:6" ht="12.75" customHeight="1" x14ac:dyDescent="0.2">
      <c r="F71786" s="55"/>
    </row>
    <row r="71787" spans="6:6" ht="12.75" customHeight="1" x14ac:dyDescent="0.2">
      <c r="F71787" s="55"/>
    </row>
    <row r="71788" spans="6:6" ht="12.75" customHeight="1" x14ac:dyDescent="0.2">
      <c r="F71788" s="55"/>
    </row>
    <row r="71789" spans="6:6" ht="12.75" customHeight="1" x14ac:dyDescent="0.2">
      <c r="F71789" s="55"/>
    </row>
    <row r="71790" spans="6:6" ht="12.75" customHeight="1" x14ac:dyDescent="0.2">
      <c r="F71790" s="55"/>
    </row>
    <row r="71791" spans="6:6" ht="12.75" customHeight="1" x14ac:dyDescent="0.2">
      <c r="F71791" s="55"/>
    </row>
    <row r="71792" spans="6:6" ht="12.75" customHeight="1" x14ac:dyDescent="0.2">
      <c r="F71792" s="55"/>
    </row>
    <row r="71793" spans="6:6" ht="12.75" customHeight="1" x14ac:dyDescent="0.2">
      <c r="F71793" s="55"/>
    </row>
    <row r="71794" spans="6:6" ht="12.75" customHeight="1" x14ac:dyDescent="0.2">
      <c r="F71794" s="55"/>
    </row>
    <row r="71795" spans="6:6" ht="12.75" customHeight="1" x14ac:dyDescent="0.2">
      <c r="F71795" s="55"/>
    </row>
    <row r="71796" spans="6:6" ht="12.75" customHeight="1" x14ac:dyDescent="0.2">
      <c r="F71796" s="55"/>
    </row>
    <row r="71797" spans="6:6" ht="12.75" customHeight="1" x14ac:dyDescent="0.2">
      <c r="F71797" s="55"/>
    </row>
    <row r="71798" spans="6:6" ht="12.75" customHeight="1" x14ac:dyDescent="0.2">
      <c r="F71798" s="55"/>
    </row>
    <row r="71799" spans="6:6" ht="12.75" customHeight="1" x14ac:dyDescent="0.2">
      <c r="F71799" s="55"/>
    </row>
    <row r="71800" spans="6:6" ht="12.75" customHeight="1" x14ac:dyDescent="0.2">
      <c r="F71800" s="55"/>
    </row>
    <row r="71801" spans="6:6" ht="12.75" customHeight="1" x14ac:dyDescent="0.2">
      <c r="F71801" s="55"/>
    </row>
    <row r="71802" spans="6:6" ht="12.75" customHeight="1" x14ac:dyDescent="0.2">
      <c r="F71802" s="55"/>
    </row>
    <row r="71803" spans="6:6" ht="12.75" customHeight="1" x14ac:dyDescent="0.2">
      <c r="F71803" s="55"/>
    </row>
    <row r="71804" spans="6:6" ht="12.75" customHeight="1" x14ac:dyDescent="0.2">
      <c r="F71804" s="55"/>
    </row>
    <row r="71805" spans="6:6" ht="12.75" customHeight="1" x14ac:dyDescent="0.2">
      <c r="F71805" s="55"/>
    </row>
    <row r="71806" spans="6:6" ht="12.75" customHeight="1" x14ac:dyDescent="0.2">
      <c r="F71806" s="55"/>
    </row>
    <row r="71807" spans="6:6" ht="12.75" customHeight="1" x14ac:dyDescent="0.2">
      <c r="F71807" s="55"/>
    </row>
    <row r="71808" spans="6:6" ht="12.75" customHeight="1" x14ac:dyDescent="0.2">
      <c r="F71808" s="55"/>
    </row>
    <row r="71809" spans="6:6" ht="12.75" customHeight="1" x14ac:dyDescent="0.2">
      <c r="F71809" s="55"/>
    </row>
    <row r="71810" spans="6:6" ht="12.75" customHeight="1" x14ac:dyDescent="0.2">
      <c r="F71810" s="55"/>
    </row>
    <row r="71811" spans="6:6" ht="12.75" customHeight="1" x14ac:dyDescent="0.2">
      <c r="F71811" s="55"/>
    </row>
    <row r="71812" spans="6:6" ht="12.75" customHeight="1" x14ac:dyDescent="0.2">
      <c r="F71812" s="55"/>
    </row>
    <row r="71813" spans="6:6" ht="12.75" customHeight="1" x14ac:dyDescent="0.2">
      <c r="F71813" s="55"/>
    </row>
    <row r="71814" spans="6:6" ht="12.75" customHeight="1" x14ac:dyDescent="0.2">
      <c r="F71814" s="55"/>
    </row>
    <row r="71815" spans="6:6" ht="12.75" customHeight="1" x14ac:dyDescent="0.2">
      <c r="F71815" s="55"/>
    </row>
    <row r="71816" spans="6:6" ht="12.75" customHeight="1" x14ac:dyDescent="0.2">
      <c r="F71816" s="55"/>
    </row>
    <row r="71817" spans="6:6" ht="12.75" customHeight="1" x14ac:dyDescent="0.2">
      <c r="F71817" s="55"/>
    </row>
    <row r="71818" spans="6:6" ht="12.75" customHeight="1" x14ac:dyDescent="0.2">
      <c r="F71818" s="55"/>
    </row>
    <row r="71819" spans="6:6" ht="12.75" customHeight="1" x14ac:dyDescent="0.2">
      <c r="F71819" s="55"/>
    </row>
    <row r="71820" spans="6:6" ht="12.75" customHeight="1" x14ac:dyDescent="0.2">
      <c r="F71820" s="55"/>
    </row>
    <row r="71821" spans="6:6" ht="12.75" customHeight="1" x14ac:dyDescent="0.2">
      <c r="F71821" s="55"/>
    </row>
    <row r="71822" spans="6:6" ht="12.75" customHeight="1" x14ac:dyDescent="0.2">
      <c r="F71822" s="55"/>
    </row>
    <row r="71823" spans="6:6" ht="12.75" customHeight="1" x14ac:dyDescent="0.2">
      <c r="F71823" s="55"/>
    </row>
    <row r="71824" spans="6:6" ht="12.75" customHeight="1" x14ac:dyDescent="0.2">
      <c r="F71824" s="55"/>
    </row>
    <row r="71825" spans="6:6" ht="12.75" customHeight="1" x14ac:dyDescent="0.2">
      <c r="F71825" s="55"/>
    </row>
    <row r="71826" spans="6:6" ht="12.75" customHeight="1" x14ac:dyDescent="0.2">
      <c r="F71826" s="55"/>
    </row>
    <row r="71827" spans="6:6" ht="12.75" customHeight="1" x14ac:dyDescent="0.2">
      <c r="F71827" s="55"/>
    </row>
    <row r="71828" spans="6:6" ht="12.75" customHeight="1" x14ac:dyDescent="0.2">
      <c r="F71828" s="55"/>
    </row>
    <row r="71829" spans="6:6" ht="12.75" customHeight="1" x14ac:dyDescent="0.2">
      <c r="F71829" s="55"/>
    </row>
    <row r="71830" spans="6:6" ht="12.75" customHeight="1" x14ac:dyDescent="0.2">
      <c r="F71830" s="55"/>
    </row>
    <row r="71831" spans="6:6" ht="12.75" customHeight="1" x14ac:dyDescent="0.2">
      <c r="F71831" s="55"/>
    </row>
    <row r="71832" spans="6:6" ht="12.75" customHeight="1" x14ac:dyDescent="0.2">
      <c r="F71832" s="55"/>
    </row>
    <row r="71833" spans="6:6" ht="12.75" customHeight="1" x14ac:dyDescent="0.2">
      <c r="F71833" s="55"/>
    </row>
    <row r="71834" spans="6:6" ht="12.75" customHeight="1" x14ac:dyDescent="0.2">
      <c r="F71834" s="55"/>
    </row>
    <row r="71835" spans="6:6" ht="12.75" customHeight="1" x14ac:dyDescent="0.2">
      <c r="F71835" s="55"/>
    </row>
    <row r="71836" spans="6:6" ht="12.75" customHeight="1" x14ac:dyDescent="0.2">
      <c r="F71836" s="55"/>
    </row>
    <row r="71837" spans="6:6" ht="12.75" customHeight="1" x14ac:dyDescent="0.2">
      <c r="F71837" s="55"/>
    </row>
    <row r="71838" spans="6:6" ht="12.75" customHeight="1" x14ac:dyDescent="0.2">
      <c r="F71838" s="55"/>
    </row>
    <row r="71839" spans="6:6" ht="12.75" customHeight="1" x14ac:dyDescent="0.2">
      <c r="F71839" s="55"/>
    </row>
    <row r="71840" spans="6:6" ht="12.75" customHeight="1" x14ac:dyDescent="0.2">
      <c r="F71840" s="55"/>
    </row>
    <row r="71841" spans="6:6" ht="12.75" customHeight="1" x14ac:dyDescent="0.2">
      <c r="F71841" s="55"/>
    </row>
    <row r="71842" spans="6:6" ht="12.75" customHeight="1" x14ac:dyDescent="0.2">
      <c r="F71842" s="55"/>
    </row>
    <row r="71843" spans="6:6" ht="12.75" customHeight="1" x14ac:dyDescent="0.2">
      <c r="F71843" s="55"/>
    </row>
    <row r="71844" spans="6:6" ht="12.75" customHeight="1" x14ac:dyDescent="0.2">
      <c r="F71844" s="55"/>
    </row>
    <row r="71845" spans="6:6" ht="12.75" customHeight="1" x14ac:dyDescent="0.2">
      <c r="F71845" s="55"/>
    </row>
    <row r="71846" spans="6:6" ht="12.75" customHeight="1" x14ac:dyDescent="0.2">
      <c r="F71846" s="55"/>
    </row>
    <row r="71847" spans="6:6" ht="12.75" customHeight="1" x14ac:dyDescent="0.2">
      <c r="F71847" s="55"/>
    </row>
    <row r="71848" spans="6:6" ht="12.75" customHeight="1" x14ac:dyDescent="0.2">
      <c r="F71848" s="55"/>
    </row>
    <row r="71849" spans="6:6" ht="12.75" customHeight="1" x14ac:dyDescent="0.2">
      <c r="F71849" s="55"/>
    </row>
    <row r="71850" spans="6:6" ht="12.75" customHeight="1" x14ac:dyDescent="0.2">
      <c r="F71850" s="55"/>
    </row>
    <row r="71851" spans="6:6" ht="12.75" customHeight="1" x14ac:dyDescent="0.2">
      <c r="F71851" s="55"/>
    </row>
    <row r="71852" spans="6:6" ht="12.75" customHeight="1" x14ac:dyDescent="0.2">
      <c r="F71852" s="55"/>
    </row>
    <row r="71853" spans="6:6" ht="12.75" customHeight="1" x14ac:dyDescent="0.2">
      <c r="F71853" s="55"/>
    </row>
    <row r="71854" spans="6:6" ht="12.75" customHeight="1" x14ac:dyDescent="0.2">
      <c r="F71854" s="55"/>
    </row>
    <row r="71855" spans="6:6" ht="12.75" customHeight="1" x14ac:dyDescent="0.2">
      <c r="F71855" s="55"/>
    </row>
    <row r="71856" spans="6:6" ht="12.75" customHeight="1" x14ac:dyDescent="0.2">
      <c r="F71856" s="55"/>
    </row>
    <row r="71857" spans="6:6" ht="12.75" customHeight="1" x14ac:dyDescent="0.2">
      <c r="F71857" s="55"/>
    </row>
    <row r="71858" spans="6:6" ht="12.75" customHeight="1" x14ac:dyDescent="0.2">
      <c r="F71858" s="55"/>
    </row>
    <row r="71859" spans="6:6" ht="12.75" customHeight="1" x14ac:dyDescent="0.2">
      <c r="F71859" s="55"/>
    </row>
    <row r="71860" spans="6:6" ht="12.75" customHeight="1" x14ac:dyDescent="0.2">
      <c r="F71860" s="55"/>
    </row>
    <row r="71861" spans="6:6" ht="12.75" customHeight="1" x14ac:dyDescent="0.2">
      <c r="F71861" s="55"/>
    </row>
    <row r="71862" spans="6:6" ht="12.75" customHeight="1" x14ac:dyDescent="0.2">
      <c r="F71862" s="55"/>
    </row>
    <row r="71863" spans="6:6" ht="12.75" customHeight="1" x14ac:dyDescent="0.2">
      <c r="F71863" s="55"/>
    </row>
    <row r="71864" spans="6:6" ht="12.75" customHeight="1" x14ac:dyDescent="0.2">
      <c r="F71864" s="55"/>
    </row>
    <row r="71865" spans="6:6" ht="12.75" customHeight="1" x14ac:dyDescent="0.2">
      <c r="F71865" s="55"/>
    </row>
    <row r="71866" spans="6:6" ht="12.75" customHeight="1" x14ac:dyDescent="0.2">
      <c r="F71866" s="55"/>
    </row>
    <row r="71867" spans="6:6" ht="12.75" customHeight="1" x14ac:dyDescent="0.2">
      <c r="F71867" s="55"/>
    </row>
    <row r="71868" spans="6:6" ht="12.75" customHeight="1" x14ac:dyDescent="0.2">
      <c r="F71868" s="55"/>
    </row>
    <row r="71869" spans="6:6" ht="12.75" customHeight="1" x14ac:dyDescent="0.2">
      <c r="F71869" s="55"/>
    </row>
    <row r="71870" spans="6:6" ht="12.75" customHeight="1" x14ac:dyDescent="0.2">
      <c r="F71870" s="55"/>
    </row>
    <row r="71871" spans="6:6" ht="12.75" customHeight="1" x14ac:dyDescent="0.2">
      <c r="F71871" s="55"/>
    </row>
    <row r="71872" spans="6:6" ht="12.75" customHeight="1" x14ac:dyDescent="0.2">
      <c r="F71872" s="55"/>
    </row>
    <row r="71873" spans="6:6" ht="12.75" customHeight="1" x14ac:dyDescent="0.2">
      <c r="F71873" s="55"/>
    </row>
    <row r="71874" spans="6:6" ht="12.75" customHeight="1" x14ac:dyDescent="0.2">
      <c r="F71874" s="55"/>
    </row>
    <row r="71875" spans="6:6" ht="12.75" customHeight="1" x14ac:dyDescent="0.2">
      <c r="F71875" s="55"/>
    </row>
    <row r="71876" spans="6:6" ht="12.75" customHeight="1" x14ac:dyDescent="0.2">
      <c r="F71876" s="55"/>
    </row>
    <row r="71877" spans="6:6" ht="12.75" customHeight="1" x14ac:dyDescent="0.2">
      <c r="F71877" s="55"/>
    </row>
    <row r="71878" spans="6:6" ht="12.75" customHeight="1" x14ac:dyDescent="0.2">
      <c r="F71878" s="55"/>
    </row>
    <row r="71879" spans="6:6" ht="12.75" customHeight="1" x14ac:dyDescent="0.2">
      <c r="F71879" s="55"/>
    </row>
    <row r="71880" spans="6:6" ht="12.75" customHeight="1" x14ac:dyDescent="0.2">
      <c r="F71880" s="55"/>
    </row>
    <row r="71881" spans="6:6" ht="12.75" customHeight="1" x14ac:dyDescent="0.2">
      <c r="F71881" s="55"/>
    </row>
    <row r="71882" spans="6:6" ht="12.75" customHeight="1" x14ac:dyDescent="0.2">
      <c r="F71882" s="55"/>
    </row>
    <row r="71883" spans="6:6" ht="12.75" customHeight="1" x14ac:dyDescent="0.2">
      <c r="F71883" s="55"/>
    </row>
    <row r="71884" spans="6:6" ht="12.75" customHeight="1" x14ac:dyDescent="0.2">
      <c r="F71884" s="55"/>
    </row>
    <row r="71885" spans="6:6" ht="12.75" customHeight="1" x14ac:dyDescent="0.2">
      <c r="F71885" s="55"/>
    </row>
    <row r="71886" spans="6:6" ht="12.75" customHeight="1" x14ac:dyDescent="0.2">
      <c r="F71886" s="55"/>
    </row>
    <row r="71887" spans="6:6" ht="12.75" customHeight="1" x14ac:dyDescent="0.2">
      <c r="F71887" s="55"/>
    </row>
    <row r="71888" spans="6:6" ht="12.75" customHeight="1" x14ac:dyDescent="0.2">
      <c r="F71888" s="55"/>
    </row>
    <row r="71889" spans="6:6" ht="12.75" customHeight="1" x14ac:dyDescent="0.2">
      <c r="F71889" s="55"/>
    </row>
    <row r="71890" spans="6:6" ht="12.75" customHeight="1" x14ac:dyDescent="0.2">
      <c r="F71890" s="55"/>
    </row>
    <row r="71891" spans="6:6" ht="12.75" customHeight="1" x14ac:dyDescent="0.2">
      <c r="F71891" s="55"/>
    </row>
    <row r="71892" spans="6:6" ht="12.75" customHeight="1" x14ac:dyDescent="0.2">
      <c r="F71892" s="55"/>
    </row>
    <row r="71893" spans="6:6" ht="12.75" customHeight="1" x14ac:dyDescent="0.2">
      <c r="F71893" s="55"/>
    </row>
    <row r="71894" spans="6:6" ht="12.75" customHeight="1" x14ac:dyDescent="0.2">
      <c r="F71894" s="55"/>
    </row>
    <row r="71895" spans="6:6" ht="12.75" customHeight="1" x14ac:dyDescent="0.2">
      <c r="F71895" s="55"/>
    </row>
    <row r="71896" spans="6:6" ht="12.75" customHeight="1" x14ac:dyDescent="0.2">
      <c r="F71896" s="55"/>
    </row>
    <row r="71897" spans="6:6" ht="12.75" customHeight="1" x14ac:dyDescent="0.2">
      <c r="F71897" s="55"/>
    </row>
    <row r="71898" spans="6:6" ht="12.75" customHeight="1" x14ac:dyDescent="0.2">
      <c r="F71898" s="55"/>
    </row>
    <row r="71899" spans="6:6" ht="12.75" customHeight="1" x14ac:dyDescent="0.2">
      <c r="F71899" s="55"/>
    </row>
    <row r="71900" spans="6:6" ht="12.75" customHeight="1" x14ac:dyDescent="0.2">
      <c r="F71900" s="55"/>
    </row>
    <row r="71901" spans="6:6" ht="12.75" customHeight="1" x14ac:dyDescent="0.2">
      <c r="F71901" s="55"/>
    </row>
    <row r="71902" spans="6:6" ht="12.75" customHeight="1" x14ac:dyDescent="0.2">
      <c r="F71902" s="55"/>
    </row>
    <row r="71903" spans="6:6" ht="12.75" customHeight="1" x14ac:dyDescent="0.2">
      <c r="F71903" s="55"/>
    </row>
    <row r="71904" spans="6:6" ht="12.75" customHeight="1" x14ac:dyDescent="0.2">
      <c r="F71904" s="55"/>
    </row>
    <row r="71905" spans="6:6" ht="12.75" customHeight="1" x14ac:dyDescent="0.2">
      <c r="F71905" s="55"/>
    </row>
    <row r="71906" spans="6:6" ht="12.75" customHeight="1" x14ac:dyDescent="0.2">
      <c r="F71906" s="55"/>
    </row>
    <row r="71907" spans="6:6" ht="12.75" customHeight="1" x14ac:dyDescent="0.2">
      <c r="F71907" s="55"/>
    </row>
    <row r="71908" spans="6:6" ht="12.75" customHeight="1" x14ac:dyDescent="0.2">
      <c r="F71908" s="55"/>
    </row>
    <row r="71909" spans="6:6" ht="12.75" customHeight="1" x14ac:dyDescent="0.2">
      <c r="F71909" s="55"/>
    </row>
    <row r="71910" spans="6:6" ht="12.75" customHeight="1" x14ac:dyDescent="0.2">
      <c r="F71910" s="55"/>
    </row>
    <row r="71911" spans="6:6" ht="12.75" customHeight="1" x14ac:dyDescent="0.2">
      <c r="F71911" s="55"/>
    </row>
    <row r="71912" spans="6:6" ht="12.75" customHeight="1" x14ac:dyDescent="0.2">
      <c r="F71912" s="55"/>
    </row>
    <row r="71913" spans="6:6" ht="12.75" customHeight="1" x14ac:dyDescent="0.2">
      <c r="F71913" s="55"/>
    </row>
    <row r="71914" spans="6:6" ht="12.75" customHeight="1" x14ac:dyDescent="0.2">
      <c r="F71914" s="55"/>
    </row>
    <row r="71915" spans="6:6" ht="12.75" customHeight="1" x14ac:dyDescent="0.2">
      <c r="F71915" s="55"/>
    </row>
    <row r="71916" spans="6:6" ht="12.75" customHeight="1" x14ac:dyDescent="0.2">
      <c r="F71916" s="55"/>
    </row>
    <row r="71917" spans="6:6" ht="12.75" customHeight="1" x14ac:dyDescent="0.2">
      <c r="F71917" s="55"/>
    </row>
    <row r="71918" spans="6:6" ht="12.75" customHeight="1" x14ac:dyDescent="0.2">
      <c r="F71918" s="55"/>
    </row>
    <row r="71919" spans="6:6" ht="12.75" customHeight="1" x14ac:dyDescent="0.2">
      <c r="F71919" s="55"/>
    </row>
    <row r="71920" spans="6:6" ht="12.75" customHeight="1" x14ac:dyDescent="0.2">
      <c r="F71920" s="55"/>
    </row>
    <row r="71921" spans="6:6" ht="12.75" customHeight="1" x14ac:dyDescent="0.2">
      <c r="F71921" s="55"/>
    </row>
    <row r="71922" spans="6:6" ht="12.75" customHeight="1" x14ac:dyDescent="0.2">
      <c r="F71922" s="55"/>
    </row>
    <row r="71923" spans="6:6" ht="12.75" customHeight="1" x14ac:dyDescent="0.2">
      <c r="F71923" s="55"/>
    </row>
    <row r="71924" spans="6:6" ht="12.75" customHeight="1" x14ac:dyDescent="0.2">
      <c r="F71924" s="55"/>
    </row>
    <row r="71925" spans="6:6" ht="12.75" customHeight="1" x14ac:dyDescent="0.2">
      <c r="F71925" s="55"/>
    </row>
    <row r="71926" spans="6:6" ht="12.75" customHeight="1" x14ac:dyDescent="0.2">
      <c r="F71926" s="55"/>
    </row>
    <row r="71927" spans="6:6" ht="12.75" customHeight="1" x14ac:dyDescent="0.2">
      <c r="F71927" s="55"/>
    </row>
    <row r="71928" spans="6:6" ht="12.75" customHeight="1" x14ac:dyDescent="0.2">
      <c r="F71928" s="55"/>
    </row>
    <row r="71929" spans="6:6" ht="12.75" customHeight="1" x14ac:dyDescent="0.2">
      <c r="F71929" s="55"/>
    </row>
    <row r="71930" spans="6:6" ht="12.75" customHeight="1" x14ac:dyDescent="0.2">
      <c r="F71930" s="55"/>
    </row>
    <row r="71931" spans="6:6" ht="12.75" customHeight="1" x14ac:dyDescent="0.2">
      <c r="F71931" s="55"/>
    </row>
    <row r="71932" spans="6:6" ht="12.75" customHeight="1" x14ac:dyDescent="0.2">
      <c r="F71932" s="55"/>
    </row>
    <row r="71933" spans="6:6" ht="12.75" customHeight="1" x14ac:dyDescent="0.2">
      <c r="F71933" s="55"/>
    </row>
    <row r="71934" spans="6:6" ht="12.75" customHeight="1" x14ac:dyDescent="0.2">
      <c r="F71934" s="55"/>
    </row>
    <row r="71935" spans="6:6" ht="12.75" customHeight="1" x14ac:dyDescent="0.2">
      <c r="F71935" s="55"/>
    </row>
    <row r="71936" spans="6:6" ht="12.75" customHeight="1" x14ac:dyDescent="0.2">
      <c r="F71936" s="55"/>
    </row>
    <row r="71937" spans="6:6" ht="12.75" customHeight="1" x14ac:dyDescent="0.2">
      <c r="F71937" s="55"/>
    </row>
    <row r="71938" spans="6:6" ht="12.75" customHeight="1" x14ac:dyDescent="0.2">
      <c r="F71938" s="55"/>
    </row>
    <row r="71939" spans="6:6" ht="12.75" customHeight="1" x14ac:dyDescent="0.2">
      <c r="F71939" s="55"/>
    </row>
    <row r="71940" spans="6:6" ht="12.75" customHeight="1" x14ac:dyDescent="0.2">
      <c r="F71940" s="55"/>
    </row>
    <row r="71941" spans="6:6" ht="12.75" customHeight="1" x14ac:dyDescent="0.2">
      <c r="F71941" s="55"/>
    </row>
    <row r="71942" spans="6:6" ht="12.75" customHeight="1" x14ac:dyDescent="0.2">
      <c r="F71942" s="55"/>
    </row>
    <row r="71943" spans="6:6" ht="12.75" customHeight="1" x14ac:dyDescent="0.2">
      <c r="F71943" s="55"/>
    </row>
    <row r="71944" spans="6:6" ht="12.75" customHeight="1" x14ac:dyDescent="0.2">
      <c r="F71944" s="55"/>
    </row>
    <row r="71945" spans="6:6" ht="12.75" customHeight="1" x14ac:dyDescent="0.2">
      <c r="F71945" s="55"/>
    </row>
    <row r="71946" spans="6:6" ht="12.75" customHeight="1" x14ac:dyDescent="0.2">
      <c r="F71946" s="55"/>
    </row>
    <row r="71947" spans="6:6" ht="12.75" customHeight="1" x14ac:dyDescent="0.2">
      <c r="F71947" s="55"/>
    </row>
    <row r="71948" spans="6:6" ht="12.75" customHeight="1" x14ac:dyDescent="0.2">
      <c r="F71948" s="55"/>
    </row>
    <row r="71949" spans="6:6" ht="12.75" customHeight="1" x14ac:dyDescent="0.2">
      <c r="F71949" s="55"/>
    </row>
    <row r="71950" spans="6:6" ht="12.75" customHeight="1" x14ac:dyDescent="0.2">
      <c r="F71950" s="55"/>
    </row>
    <row r="71951" spans="6:6" ht="12.75" customHeight="1" x14ac:dyDescent="0.2">
      <c r="F71951" s="55"/>
    </row>
    <row r="71952" spans="6:6" ht="12.75" customHeight="1" x14ac:dyDescent="0.2">
      <c r="F71952" s="55"/>
    </row>
    <row r="71953" spans="6:6" ht="12.75" customHeight="1" x14ac:dyDescent="0.2">
      <c r="F71953" s="55"/>
    </row>
    <row r="71954" spans="6:6" ht="12.75" customHeight="1" x14ac:dyDescent="0.2">
      <c r="F71954" s="55"/>
    </row>
    <row r="71955" spans="6:6" ht="12.75" customHeight="1" x14ac:dyDescent="0.2">
      <c r="F71955" s="55"/>
    </row>
    <row r="71956" spans="6:6" ht="12.75" customHeight="1" x14ac:dyDescent="0.2">
      <c r="F71956" s="55"/>
    </row>
    <row r="71957" spans="6:6" ht="12.75" customHeight="1" x14ac:dyDescent="0.2">
      <c r="F71957" s="55"/>
    </row>
    <row r="71958" spans="6:6" ht="12.75" customHeight="1" x14ac:dyDescent="0.2">
      <c r="F71958" s="55"/>
    </row>
    <row r="71959" spans="6:6" ht="12.75" customHeight="1" x14ac:dyDescent="0.2">
      <c r="F71959" s="55"/>
    </row>
    <row r="71960" spans="6:6" ht="12.75" customHeight="1" x14ac:dyDescent="0.2">
      <c r="F71960" s="55"/>
    </row>
    <row r="71961" spans="6:6" ht="12.75" customHeight="1" x14ac:dyDescent="0.2">
      <c r="F71961" s="55"/>
    </row>
    <row r="71962" spans="6:6" ht="12.75" customHeight="1" x14ac:dyDescent="0.2">
      <c r="F71962" s="55"/>
    </row>
    <row r="71963" spans="6:6" ht="12.75" customHeight="1" x14ac:dyDescent="0.2">
      <c r="F71963" s="55"/>
    </row>
    <row r="71964" spans="6:6" ht="12.75" customHeight="1" x14ac:dyDescent="0.2">
      <c r="F71964" s="55"/>
    </row>
    <row r="71965" spans="6:6" ht="12.75" customHeight="1" x14ac:dyDescent="0.2">
      <c r="F71965" s="55"/>
    </row>
    <row r="71966" spans="6:6" ht="12.75" customHeight="1" x14ac:dyDescent="0.2">
      <c r="F71966" s="55"/>
    </row>
    <row r="71967" spans="6:6" ht="12.75" customHeight="1" x14ac:dyDescent="0.2">
      <c r="F71967" s="55"/>
    </row>
    <row r="71968" spans="6:6" ht="12.75" customHeight="1" x14ac:dyDescent="0.2">
      <c r="F71968" s="55"/>
    </row>
    <row r="71969" spans="6:6" ht="12.75" customHeight="1" x14ac:dyDescent="0.2">
      <c r="F71969" s="55"/>
    </row>
    <row r="71970" spans="6:6" ht="12.75" customHeight="1" x14ac:dyDescent="0.2">
      <c r="F71970" s="55"/>
    </row>
    <row r="71971" spans="6:6" ht="12.75" customHeight="1" x14ac:dyDescent="0.2">
      <c r="F71971" s="55"/>
    </row>
    <row r="71972" spans="6:6" ht="12.75" customHeight="1" x14ac:dyDescent="0.2">
      <c r="F71972" s="55"/>
    </row>
    <row r="71973" spans="6:6" ht="12.75" customHeight="1" x14ac:dyDescent="0.2">
      <c r="F71973" s="55"/>
    </row>
    <row r="71974" spans="6:6" ht="12.75" customHeight="1" x14ac:dyDescent="0.2">
      <c r="F71974" s="55"/>
    </row>
    <row r="71975" spans="6:6" ht="12.75" customHeight="1" x14ac:dyDescent="0.2">
      <c r="F71975" s="55"/>
    </row>
    <row r="71976" spans="6:6" ht="12.75" customHeight="1" x14ac:dyDescent="0.2">
      <c r="F71976" s="55"/>
    </row>
    <row r="71977" spans="6:6" ht="12.75" customHeight="1" x14ac:dyDescent="0.2">
      <c r="F71977" s="55"/>
    </row>
    <row r="71978" spans="6:6" ht="12.75" customHeight="1" x14ac:dyDescent="0.2">
      <c r="F71978" s="55"/>
    </row>
    <row r="71979" spans="6:6" ht="12.75" customHeight="1" x14ac:dyDescent="0.2">
      <c r="F71979" s="55"/>
    </row>
    <row r="71980" spans="6:6" ht="12.75" customHeight="1" x14ac:dyDescent="0.2">
      <c r="F71980" s="55"/>
    </row>
    <row r="71981" spans="6:6" ht="12.75" customHeight="1" x14ac:dyDescent="0.2">
      <c r="F71981" s="55"/>
    </row>
    <row r="71982" spans="6:6" ht="12.75" customHeight="1" x14ac:dyDescent="0.2">
      <c r="F71982" s="55"/>
    </row>
    <row r="71983" spans="6:6" ht="12.75" customHeight="1" x14ac:dyDescent="0.2">
      <c r="F71983" s="55"/>
    </row>
    <row r="71984" spans="6:6" ht="12.75" customHeight="1" x14ac:dyDescent="0.2">
      <c r="F71984" s="55"/>
    </row>
    <row r="71985" spans="6:6" ht="12.75" customHeight="1" x14ac:dyDescent="0.2">
      <c r="F71985" s="55"/>
    </row>
    <row r="71986" spans="6:6" ht="12.75" customHeight="1" x14ac:dyDescent="0.2">
      <c r="F71986" s="55"/>
    </row>
    <row r="71987" spans="6:6" ht="12.75" customHeight="1" x14ac:dyDescent="0.2">
      <c r="F71987" s="55"/>
    </row>
    <row r="71988" spans="6:6" ht="12.75" customHeight="1" x14ac:dyDescent="0.2">
      <c r="F71988" s="55"/>
    </row>
    <row r="71989" spans="6:6" ht="12.75" customHeight="1" x14ac:dyDescent="0.2">
      <c r="F71989" s="55"/>
    </row>
    <row r="71990" spans="6:6" ht="12.75" customHeight="1" x14ac:dyDescent="0.2">
      <c r="F71990" s="55"/>
    </row>
    <row r="71991" spans="6:6" ht="12.75" customHeight="1" x14ac:dyDescent="0.2">
      <c r="F71991" s="55"/>
    </row>
    <row r="71992" spans="6:6" ht="12.75" customHeight="1" x14ac:dyDescent="0.2">
      <c r="F71992" s="55"/>
    </row>
    <row r="71993" spans="6:6" ht="12.75" customHeight="1" x14ac:dyDescent="0.2">
      <c r="F71993" s="55"/>
    </row>
    <row r="71994" spans="6:6" ht="12.75" customHeight="1" x14ac:dyDescent="0.2">
      <c r="F71994" s="55"/>
    </row>
    <row r="71995" spans="6:6" ht="12.75" customHeight="1" x14ac:dyDescent="0.2">
      <c r="F71995" s="55"/>
    </row>
    <row r="71996" spans="6:6" ht="12.75" customHeight="1" x14ac:dyDescent="0.2">
      <c r="F71996" s="55"/>
    </row>
    <row r="71997" spans="6:6" ht="12.75" customHeight="1" x14ac:dyDescent="0.2">
      <c r="F71997" s="55"/>
    </row>
    <row r="71998" spans="6:6" ht="12.75" customHeight="1" x14ac:dyDescent="0.2">
      <c r="F71998" s="55"/>
    </row>
    <row r="71999" spans="6:6" ht="12.75" customHeight="1" x14ac:dyDescent="0.2">
      <c r="F71999" s="55"/>
    </row>
    <row r="72000" spans="6:6" ht="12.75" customHeight="1" x14ac:dyDescent="0.2">
      <c r="F72000" s="55"/>
    </row>
    <row r="72001" spans="6:6" ht="12.75" customHeight="1" x14ac:dyDescent="0.2">
      <c r="F72001" s="55"/>
    </row>
    <row r="72002" spans="6:6" ht="12.75" customHeight="1" x14ac:dyDescent="0.2">
      <c r="F72002" s="55"/>
    </row>
    <row r="72003" spans="6:6" ht="12.75" customHeight="1" x14ac:dyDescent="0.2">
      <c r="F72003" s="55"/>
    </row>
    <row r="72004" spans="6:6" ht="12.75" customHeight="1" x14ac:dyDescent="0.2">
      <c r="F72004" s="55"/>
    </row>
    <row r="72005" spans="6:6" ht="12.75" customHeight="1" x14ac:dyDescent="0.2">
      <c r="F72005" s="55"/>
    </row>
    <row r="72006" spans="6:6" ht="12.75" customHeight="1" x14ac:dyDescent="0.2">
      <c r="F72006" s="55"/>
    </row>
    <row r="72007" spans="6:6" ht="12.75" customHeight="1" x14ac:dyDescent="0.2">
      <c r="F72007" s="55"/>
    </row>
    <row r="72008" spans="6:6" ht="12.75" customHeight="1" x14ac:dyDescent="0.2">
      <c r="F72008" s="55"/>
    </row>
    <row r="72009" spans="6:6" ht="12.75" customHeight="1" x14ac:dyDescent="0.2">
      <c r="F72009" s="55"/>
    </row>
    <row r="72010" spans="6:6" ht="12.75" customHeight="1" x14ac:dyDescent="0.2">
      <c r="F72010" s="55"/>
    </row>
    <row r="72011" spans="6:6" ht="12.75" customHeight="1" x14ac:dyDescent="0.2">
      <c r="F72011" s="55"/>
    </row>
    <row r="72012" spans="6:6" ht="12.75" customHeight="1" x14ac:dyDescent="0.2">
      <c r="F72012" s="55"/>
    </row>
    <row r="72013" spans="6:6" ht="12.75" customHeight="1" x14ac:dyDescent="0.2">
      <c r="F72013" s="55"/>
    </row>
    <row r="72014" spans="6:6" ht="12.75" customHeight="1" x14ac:dyDescent="0.2">
      <c r="F72014" s="55"/>
    </row>
    <row r="72015" spans="6:6" ht="12.75" customHeight="1" x14ac:dyDescent="0.2">
      <c r="F72015" s="55"/>
    </row>
    <row r="72016" spans="6:6" ht="12.75" customHeight="1" x14ac:dyDescent="0.2">
      <c r="F72016" s="55"/>
    </row>
    <row r="72017" spans="6:6" ht="12.75" customHeight="1" x14ac:dyDescent="0.2">
      <c r="F72017" s="55"/>
    </row>
    <row r="72018" spans="6:6" ht="12.75" customHeight="1" x14ac:dyDescent="0.2">
      <c r="F72018" s="55"/>
    </row>
    <row r="72019" spans="6:6" ht="12.75" customHeight="1" x14ac:dyDescent="0.2">
      <c r="F72019" s="55"/>
    </row>
    <row r="72020" spans="6:6" ht="12.75" customHeight="1" x14ac:dyDescent="0.2">
      <c r="F72020" s="55"/>
    </row>
    <row r="72021" spans="6:6" ht="12.75" customHeight="1" x14ac:dyDescent="0.2">
      <c r="F72021" s="55"/>
    </row>
    <row r="72022" spans="6:6" ht="12.75" customHeight="1" x14ac:dyDescent="0.2">
      <c r="F72022" s="55"/>
    </row>
    <row r="72023" spans="6:6" ht="12.75" customHeight="1" x14ac:dyDescent="0.2">
      <c r="F72023" s="55"/>
    </row>
    <row r="72024" spans="6:6" ht="12.75" customHeight="1" x14ac:dyDescent="0.2">
      <c r="F72024" s="55"/>
    </row>
    <row r="72025" spans="6:6" ht="12.75" customHeight="1" x14ac:dyDescent="0.2">
      <c r="F72025" s="55"/>
    </row>
    <row r="72026" spans="6:6" ht="12.75" customHeight="1" x14ac:dyDescent="0.2">
      <c r="F72026" s="55"/>
    </row>
    <row r="72027" spans="6:6" ht="12.75" customHeight="1" x14ac:dyDescent="0.2">
      <c r="F72027" s="55"/>
    </row>
    <row r="72028" spans="6:6" ht="12.75" customHeight="1" x14ac:dyDescent="0.2">
      <c r="F72028" s="55"/>
    </row>
    <row r="72029" spans="6:6" ht="12.75" customHeight="1" x14ac:dyDescent="0.2">
      <c r="F72029" s="55"/>
    </row>
    <row r="72030" spans="6:6" ht="12.75" customHeight="1" x14ac:dyDescent="0.2">
      <c r="F72030" s="55"/>
    </row>
    <row r="72031" spans="6:6" ht="12.75" customHeight="1" x14ac:dyDescent="0.2">
      <c r="F72031" s="55"/>
    </row>
    <row r="72032" spans="6:6" ht="12.75" customHeight="1" x14ac:dyDescent="0.2">
      <c r="F72032" s="55"/>
    </row>
    <row r="72033" spans="6:6" ht="12.75" customHeight="1" x14ac:dyDescent="0.2">
      <c r="F72033" s="55"/>
    </row>
    <row r="72034" spans="6:6" ht="12.75" customHeight="1" x14ac:dyDescent="0.2">
      <c r="F72034" s="55"/>
    </row>
    <row r="72035" spans="6:6" ht="12.75" customHeight="1" x14ac:dyDescent="0.2">
      <c r="F72035" s="55"/>
    </row>
    <row r="72036" spans="6:6" ht="12.75" customHeight="1" x14ac:dyDescent="0.2">
      <c r="F72036" s="55"/>
    </row>
    <row r="72037" spans="6:6" ht="12.75" customHeight="1" x14ac:dyDescent="0.2">
      <c r="F72037" s="55"/>
    </row>
    <row r="72038" spans="6:6" ht="12.75" customHeight="1" x14ac:dyDescent="0.2">
      <c r="F72038" s="55"/>
    </row>
    <row r="72039" spans="6:6" ht="12.75" customHeight="1" x14ac:dyDescent="0.2">
      <c r="F72039" s="55"/>
    </row>
    <row r="72040" spans="6:6" ht="12.75" customHeight="1" x14ac:dyDescent="0.2">
      <c r="F72040" s="55"/>
    </row>
    <row r="72041" spans="6:6" ht="12.75" customHeight="1" x14ac:dyDescent="0.2">
      <c r="F72041" s="55"/>
    </row>
    <row r="72042" spans="6:6" ht="12.75" customHeight="1" x14ac:dyDescent="0.2">
      <c r="F72042" s="55"/>
    </row>
    <row r="72043" spans="6:6" ht="12.75" customHeight="1" x14ac:dyDescent="0.2">
      <c r="F72043" s="55"/>
    </row>
    <row r="72044" spans="6:6" ht="12.75" customHeight="1" x14ac:dyDescent="0.2">
      <c r="F72044" s="55"/>
    </row>
    <row r="72045" spans="6:6" ht="12.75" customHeight="1" x14ac:dyDescent="0.2">
      <c r="F72045" s="55"/>
    </row>
    <row r="72046" spans="6:6" ht="12.75" customHeight="1" x14ac:dyDescent="0.2">
      <c r="F72046" s="55"/>
    </row>
    <row r="72047" spans="6:6" ht="12.75" customHeight="1" x14ac:dyDescent="0.2">
      <c r="F72047" s="55"/>
    </row>
    <row r="72048" spans="6:6" ht="12.75" customHeight="1" x14ac:dyDescent="0.2">
      <c r="F72048" s="55"/>
    </row>
    <row r="72049" spans="6:6" ht="12.75" customHeight="1" x14ac:dyDescent="0.2">
      <c r="F72049" s="55"/>
    </row>
    <row r="72050" spans="6:6" ht="12.75" customHeight="1" x14ac:dyDescent="0.2">
      <c r="F72050" s="55"/>
    </row>
    <row r="72051" spans="6:6" ht="12.75" customHeight="1" x14ac:dyDescent="0.2">
      <c r="F72051" s="55"/>
    </row>
    <row r="72052" spans="6:6" ht="12.75" customHeight="1" x14ac:dyDescent="0.2">
      <c r="F72052" s="55"/>
    </row>
    <row r="72053" spans="6:6" ht="12.75" customHeight="1" x14ac:dyDescent="0.2">
      <c r="F72053" s="55"/>
    </row>
    <row r="72054" spans="6:6" ht="12.75" customHeight="1" x14ac:dyDescent="0.2">
      <c r="F72054" s="55"/>
    </row>
    <row r="72055" spans="6:6" ht="12.75" customHeight="1" x14ac:dyDescent="0.2">
      <c r="F72055" s="55"/>
    </row>
    <row r="72056" spans="6:6" ht="12.75" customHeight="1" x14ac:dyDescent="0.2">
      <c r="F72056" s="55"/>
    </row>
    <row r="72057" spans="6:6" ht="12.75" customHeight="1" x14ac:dyDescent="0.2">
      <c r="F72057" s="55"/>
    </row>
    <row r="72058" spans="6:6" ht="12.75" customHeight="1" x14ac:dyDescent="0.2">
      <c r="F72058" s="55"/>
    </row>
    <row r="72059" spans="6:6" ht="12.75" customHeight="1" x14ac:dyDescent="0.2">
      <c r="F72059" s="55"/>
    </row>
    <row r="72060" spans="6:6" ht="12.75" customHeight="1" x14ac:dyDescent="0.2">
      <c r="F72060" s="55"/>
    </row>
    <row r="72061" spans="6:6" ht="12.75" customHeight="1" x14ac:dyDescent="0.2">
      <c r="F72061" s="55"/>
    </row>
    <row r="72062" spans="6:6" ht="12.75" customHeight="1" x14ac:dyDescent="0.2">
      <c r="F72062" s="55"/>
    </row>
    <row r="72063" spans="6:6" ht="12.75" customHeight="1" x14ac:dyDescent="0.2">
      <c r="F72063" s="55"/>
    </row>
    <row r="72064" spans="6:6" ht="12.75" customHeight="1" x14ac:dyDescent="0.2">
      <c r="F72064" s="55"/>
    </row>
    <row r="72065" spans="6:6" ht="12.75" customHeight="1" x14ac:dyDescent="0.2">
      <c r="F72065" s="55"/>
    </row>
    <row r="72066" spans="6:6" ht="12.75" customHeight="1" x14ac:dyDescent="0.2">
      <c r="F72066" s="55"/>
    </row>
    <row r="72067" spans="6:6" ht="12.75" customHeight="1" x14ac:dyDescent="0.2">
      <c r="F72067" s="55"/>
    </row>
    <row r="72068" spans="6:6" ht="12.75" customHeight="1" x14ac:dyDescent="0.2">
      <c r="F72068" s="55"/>
    </row>
    <row r="72069" spans="6:6" ht="12.75" customHeight="1" x14ac:dyDescent="0.2">
      <c r="F72069" s="55"/>
    </row>
    <row r="72070" spans="6:6" ht="12.75" customHeight="1" x14ac:dyDescent="0.2">
      <c r="F72070" s="55"/>
    </row>
    <row r="72071" spans="6:6" ht="12.75" customHeight="1" x14ac:dyDescent="0.2">
      <c r="F72071" s="55"/>
    </row>
    <row r="72072" spans="6:6" ht="12.75" customHeight="1" x14ac:dyDescent="0.2">
      <c r="F72072" s="55"/>
    </row>
    <row r="72073" spans="6:6" ht="12.75" customHeight="1" x14ac:dyDescent="0.2">
      <c r="F72073" s="55"/>
    </row>
    <row r="72074" spans="6:6" ht="12.75" customHeight="1" x14ac:dyDescent="0.2">
      <c r="F72074" s="55"/>
    </row>
    <row r="72075" spans="6:6" ht="12.75" customHeight="1" x14ac:dyDescent="0.2">
      <c r="F72075" s="55"/>
    </row>
    <row r="72076" spans="6:6" ht="12.75" customHeight="1" x14ac:dyDescent="0.2">
      <c r="F72076" s="55"/>
    </row>
    <row r="72077" spans="6:6" ht="12.75" customHeight="1" x14ac:dyDescent="0.2">
      <c r="F72077" s="55"/>
    </row>
    <row r="72078" spans="6:6" ht="12.75" customHeight="1" x14ac:dyDescent="0.2">
      <c r="F72078" s="55"/>
    </row>
    <row r="72079" spans="6:6" ht="12.75" customHeight="1" x14ac:dyDescent="0.2">
      <c r="F72079" s="55"/>
    </row>
    <row r="72080" spans="6:6" ht="12.75" customHeight="1" x14ac:dyDescent="0.2">
      <c r="F72080" s="55"/>
    </row>
    <row r="72081" spans="6:6" ht="12.75" customHeight="1" x14ac:dyDescent="0.2">
      <c r="F72081" s="55"/>
    </row>
    <row r="72082" spans="6:6" ht="12.75" customHeight="1" x14ac:dyDescent="0.2">
      <c r="F72082" s="55"/>
    </row>
    <row r="72083" spans="6:6" ht="12.75" customHeight="1" x14ac:dyDescent="0.2">
      <c r="F72083" s="55"/>
    </row>
    <row r="72084" spans="6:6" ht="12.75" customHeight="1" x14ac:dyDescent="0.2">
      <c r="F72084" s="55"/>
    </row>
    <row r="72085" spans="6:6" ht="12.75" customHeight="1" x14ac:dyDescent="0.2">
      <c r="F72085" s="55"/>
    </row>
    <row r="72086" spans="6:6" ht="12.75" customHeight="1" x14ac:dyDescent="0.2">
      <c r="F72086" s="55"/>
    </row>
    <row r="72087" spans="6:6" ht="12.75" customHeight="1" x14ac:dyDescent="0.2">
      <c r="F72087" s="55"/>
    </row>
    <row r="72088" spans="6:6" ht="12.75" customHeight="1" x14ac:dyDescent="0.2">
      <c r="F72088" s="55"/>
    </row>
    <row r="72089" spans="6:6" ht="12.75" customHeight="1" x14ac:dyDescent="0.2">
      <c r="F72089" s="55"/>
    </row>
    <row r="72090" spans="6:6" ht="12.75" customHeight="1" x14ac:dyDescent="0.2">
      <c r="F72090" s="55"/>
    </row>
    <row r="72091" spans="6:6" ht="12.75" customHeight="1" x14ac:dyDescent="0.2">
      <c r="F72091" s="55"/>
    </row>
    <row r="72092" spans="6:6" ht="12.75" customHeight="1" x14ac:dyDescent="0.2">
      <c r="F72092" s="55"/>
    </row>
    <row r="72093" spans="6:6" ht="12.75" customHeight="1" x14ac:dyDescent="0.2">
      <c r="F72093" s="55"/>
    </row>
    <row r="72094" spans="6:6" ht="12.75" customHeight="1" x14ac:dyDescent="0.2">
      <c r="F72094" s="55"/>
    </row>
    <row r="72095" spans="6:6" ht="12.75" customHeight="1" x14ac:dyDescent="0.2">
      <c r="F72095" s="55"/>
    </row>
    <row r="72096" spans="6:6" ht="12.75" customHeight="1" x14ac:dyDescent="0.2">
      <c r="F72096" s="55"/>
    </row>
    <row r="72097" spans="6:6" ht="12.75" customHeight="1" x14ac:dyDescent="0.2">
      <c r="F72097" s="55"/>
    </row>
    <row r="72098" spans="6:6" ht="12.75" customHeight="1" x14ac:dyDescent="0.2">
      <c r="F72098" s="55"/>
    </row>
    <row r="72099" spans="6:6" ht="12.75" customHeight="1" x14ac:dyDescent="0.2">
      <c r="F72099" s="55"/>
    </row>
    <row r="72100" spans="6:6" ht="12.75" customHeight="1" x14ac:dyDescent="0.2">
      <c r="F72100" s="55"/>
    </row>
    <row r="72101" spans="6:6" ht="12.75" customHeight="1" x14ac:dyDescent="0.2">
      <c r="F72101" s="55"/>
    </row>
    <row r="72102" spans="6:6" ht="12.75" customHeight="1" x14ac:dyDescent="0.2">
      <c r="F72102" s="55"/>
    </row>
    <row r="72103" spans="6:6" ht="12.75" customHeight="1" x14ac:dyDescent="0.2">
      <c r="F72103" s="55"/>
    </row>
    <row r="72104" spans="6:6" ht="12.75" customHeight="1" x14ac:dyDescent="0.2">
      <c r="F72104" s="55"/>
    </row>
    <row r="72105" spans="6:6" ht="12.75" customHeight="1" x14ac:dyDescent="0.2">
      <c r="F72105" s="55"/>
    </row>
    <row r="72106" spans="6:6" ht="12.75" customHeight="1" x14ac:dyDescent="0.2">
      <c r="F72106" s="55"/>
    </row>
    <row r="72107" spans="6:6" ht="12.75" customHeight="1" x14ac:dyDescent="0.2">
      <c r="F72107" s="55"/>
    </row>
    <row r="72108" spans="6:6" ht="12.75" customHeight="1" x14ac:dyDescent="0.2">
      <c r="F72108" s="55"/>
    </row>
    <row r="72109" spans="6:6" ht="12.75" customHeight="1" x14ac:dyDescent="0.2">
      <c r="F72109" s="55"/>
    </row>
    <row r="72110" spans="6:6" ht="12.75" customHeight="1" x14ac:dyDescent="0.2">
      <c r="F72110" s="55"/>
    </row>
    <row r="72111" spans="6:6" ht="12.75" customHeight="1" x14ac:dyDescent="0.2">
      <c r="F72111" s="55"/>
    </row>
    <row r="72112" spans="6:6" ht="12.75" customHeight="1" x14ac:dyDescent="0.2">
      <c r="F72112" s="55"/>
    </row>
    <row r="72113" spans="6:6" ht="12.75" customHeight="1" x14ac:dyDescent="0.2">
      <c r="F72113" s="55"/>
    </row>
    <row r="72114" spans="6:6" ht="12.75" customHeight="1" x14ac:dyDescent="0.2">
      <c r="F72114" s="55"/>
    </row>
    <row r="72115" spans="6:6" ht="12.75" customHeight="1" x14ac:dyDescent="0.2">
      <c r="F72115" s="55"/>
    </row>
    <row r="72116" spans="6:6" ht="12.75" customHeight="1" x14ac:dyDescent="0.2">
      <c r="F72116" s="55"/>
    </row>
    <row r="72117" spans="6:6" ht="12.75" customHeight="1" x14ac:dyDescent="0.2">
      <c r="F72117" s="55"/>
    </row>
    <row r="72118" spans="6:6" ht="12.75" customHeight="1" x14ac:dyDescent="0.2">
      <c r="F72118" s="55"/>
    </row>
    <row r="72119" spans="6:6" ht="12.75" customHeight="1" x14ac:dyDescent="0.2">
      <c r="F72119" s="55"/>
    </row>
    <row r="72120" spans="6:6" ht="12.75" customHeight="1" x14ac:dyDescent="0.2">
      <c r="F72120" s="55"/>
    </row>
    <row r="72121" spans="6:6" ht="12.75" customHeight="1" x14ac:dyDescent="0.2">
      <c r="F72121" s="55"/>
    </row>
    <row r="72122" spans="6:6" ht="12.75" customHeight="1" x14ac:dyDescent="0.2">
      <c r="F72122" s="55"/>
    </row>
    <row r="72123" spans="6:6" ht="12.75" customHeight="1" x14ac:dyDescent="0.2">
      <c r="F72123" s="55"/>
    </row>
    <row r="72124" spans="6:6" ht="12.75" customHeight="1" x14ac:dyDescent="0.2">
      <c r="F72124" s="55"/>
    </row>
    <row r="72125" spans="6:6" ht="12.75" customHeight="1" x14ac:dyDescent="0.2">
      <c r="F72125" s="55"/>
    </row>
    <row r="72126" spans="6:6" ht="12.75" customHeight="1" x14ac:dyDescent="0.2">
      <c r="F72126" s="55"/>
    </row>
    <row r="72127" spans="6:6" ht="12.75" customHeight="1" x14ac:dyDescent="0.2">
      <c r="F72127" s="55"/>
    </row>
    <row r="72128" spans="6:6" ht="12.75" customHeight="1" x14ac:dyDescent="0.2">
      <c r="F72128" s="55"/>
    </row>
    <row r="72129" spans="6:6" ht="12.75" customHeight="1" x14ac:dyDescent="0.2">
      <c r="F72129" s="55"/>
    </row>
    <row r="72130" spans="6:6" ht="12.75" customHeight="1" x14ac:dyDescent="0.2">
      <c r="F72130" s="55"/>
    </row>
    <row r="72131" spans="6:6" ht="12.75" customHeight="1" x14ac:dyDescent="0.2">
      <c r="F72131" s="55"/>
    </row>
    <row r="72132" spans="6:6" ht="12.75" customHeight="1" x14ac:dyDescent="0.2">
      <c r="F72132" s="55"/>
    </row>
    <row r="72133" spans="6:6" ht="12.75" customHeight="1" x14ac:dyDescent="0.2">
      <c r="F72133" s="55"/>
    </row>
    <row r="72134" spans="6:6" ht="12.75" customHeight="1" x14ac:dyDescent="0.2">
      <c r="F72134" s="55"/>
    </row>
    <row r="72135" spans="6:6" ht="12.75" customHeight="1" x14ac:dyDescent="0.2">
      <c r="F72135" s="55"/>
    </row>
    <row r="72136" spans="6:6" ht="12.75" customHeight="1" x14ac:dyDescent="0.2">
      <c r="F72136" s="55"/>
    </row>
    <row r="72137" spans="6:6" ht="12.75" customHeight="1" x14ac:dyDescent="0.2">
      <c r="F72137" s="55"/>
    </row>
    <row r="72138" spans="6:6" ht="12.75" customHeight="1" x14ac:dyDescent="0.2">
      <c r="F72138" s="55"/>
    </row>
    <row r="72139" spans="6:6" ht="12.75" customHeight="1" x14ac:dyDescent="0.2">
      <c r="F72139" s="55"/>
    </row>
    <row r="72140" spans="6:6" ht="12.75" customHeight="1" x14ac:dyDescent="0.2">
      <c r="F72140" s="55"/>
    </row>
    <row r="72141" spans="6:6" ht="12.75" customHeight="1" x14ac:dyDescent="0.2">
      <c r="F72141" s="55"/>
    </row>
    <row r="72142" spans="6:6" ht="12.75" customHeight="1" x14ac:dyDescent="0.2">
      <c r="F72142" s="55"/>
    </row>
    <row r="72143" spans="6:6" ht="12.75" customHeight="1" x14ac:dyDescent="0.2">
      <c r="F72143" s="55"/>
    </row>
    <row r="72144" spans="6:6" ht="12.75" customHeight="1" x14ac:dyDescent="0.2">
      <c r="F72144" s="55"/>
    </row>
    <row r="72145" spans="6:6" ht="12.75" customHeight="1" x14ac:dyDescent="0.2">
      <c r="F72145" s="55"/>
    </row>
    <row r="72146" spans="6:6" ht="12.75" customHeight="1" x14ac:dyDescent="0.2">
      <c r="F72146" s="55"/>
    </row>
    <row r="72147" spans="6:6" ht="12.75" customHeight="1" x14ac:dyDescent="0.2">
      <c r="F72147" s="55"/>
    </row>
    <row r="72148" spans="6:6" ht="12.75" customHeight="1" x14ac:dyDescent="0.2">
      <c r="F72148" s="55"/>
    </row>
    <row r="72149" spans="6:6" ht="12.75" customHeight="1" x14ac:dyDescent="0.2">
      <c r="F72149" s="55"/>
    </row>
    <row r="72150" spans="6:6" ht="12.75" customHeight="1" x14ac:dyDescent="0.2">
      <c r="F72150" s="55"/>
    </row>
    <row r="72151" spans="6:6" ht="12.75" customHeight="1" x14ac:dyDescent="0.2">
      <c r="F72151" s="55"/>
    </row>
    <row r="72152" spans="6:6" ht="12.75" customHeight="1" x14ac:dyDescent="0.2">
      <c r="F72152" s="55"/>
    </row>
    <row r="72153" spans="6:6" ht="12.75" customHeight="1" x14ac:dyDescent="0.2">
      <c r="F72153" s="55"/>
    </row>
    <row r="72154" spans="6:6" ht="12.75" customHeight="1" x14ac:dyDescent="0.2">
      <c r="F72154" s="55"/>
    </row>
    <row r="72155" spans="6:6" ht="12.75" customHeight="1" x14ac:dyDescent="0.2">
      <c r="F72155" s="55"/>
    </row>
    <row r="72156" spans="6:6" ht="12.75" customHeight="1" x14ac:dyDescent="0.2">
      <c r="F72156" s="55"/>
    </row>
    <row r="72157" spans="6:6" ht="12.75" customHeight="1" x14ac:dyDescent="0.2">
      <c r="F72157" s="55"/>
    </row>
    <row r="72158" spans="6:6" ht="12.75" customHeight="1" x14ac:dyDescent="0.2">
      <c r="F72158" s="55"/>
    </row>
    <row r="72159" spans="6:6" ht="12.75" customHeight="1" x14ac:dyDescent="0.2">
      <c r="F72159" s="55"/>
    </row>
    <row r="72160" spans="6:6" ht="12.75" customHeight="1" x14ac:dyDescent="0.2">
      <c r="F72160" s="55"/>
    </row>
    <row r="72161" spans="6:6" ht="12.75" customHeight="1" x14ac:dyDescent="0.2">
      <c r="F72161" s="55"/>
    </row>
    <row r="72162" spans="6:6" ht="12.75" customHeight="1" x14ac:dyDescent="0.2">
      <c r="F72162" s="55"/>
    </row>
    <row r="72163" spans="6:6" ht="12.75" customHeight="1" x14ac:dyDescent="0.2">
      <c r="F72163" s="55"/>
    </row>
    <row r="72164" spans="6:6" ht="12.75" customHeight="1" x14ac:dyDescent="0.2">
      <c r="F72164" s="55"/>
    </row>
    <row r="72165" spans="6:6" ht="12.75" customHeight="1" x14ac:dyDescent="0.2">
      <c r="F72165" s="55"/>
    </row>
    <row r="72166" spans="6:6" ht="12.75" customHeight="1" x14ac:dyDescent="0.2">
      <c r="F72166" s="55"/>
    </row>
    <row r="72167" spans="6:6" ht="12.75" customHeight="1" x14ac:dyDescent="0.2">
      <c r="F72167" s="55"/>
    </row>
    <row r="72168" spans="6:6" ht="12.75" customHeight="1" x14ac:dyDescent="0.2">
      <c r="F72168" s="55"/>
    </row>
    <row r="72169" spans="6:6" ht="12.75" customHeight="1" x14ac:dyDescent="0.2">
      <c r="F72169" s="55"/>
    </row>
    <row r="72170" spans="6:6" ht="12.75" customHeight="1" x14ac:dyDescent="0.2">
      <c r="F72170" s="55"/>
    </row>
    <row r="72171" spans="6:6" ht="12.75" customHeight="1" x14ac:dyDescent="0.2">
      <c r="F72171" s="55"/>
    </row>
    <row r="72172" spans="6:6" ht="12.75" customHeight="1" x14ac:dyDescent="0.2">
      <c r="F72172" s="55"/>
    </row>
    <row r="72173" spans="6:6" ht="12.75" customHeight="1" x14ac:dyDescent="0.2">
      <c r="F72173" s="55"/>
    </row>
    <row r="72174" spans="6:6" ht="12.75" customHeight="1" x14ac:dyDescent="0.2">
      <c r="F72174" s="55"/>
    </row>
    <row r="72175" spans="6:6" ht="12.75" customHeight="1" x14ac:dyDescent="0.2">
      <c r="F72175" s="55"/>
    </row>
    <row r="72176" spans="6:6" ht="12.75" customHeight="1" x14ac:dyDescent="0.2">
      <c r="F72176" s="55"/>
    </row>
    <row r="72177" spans="6:6" ht="12.75" customHeight="1" x14ac:dyDescent="0.2">
      <c r="F72177" s="55"/>
    </row>
    <row r="72178" spans="6:6" ht="12.75" customHeight="1" x14ac:dyDescent="0.2">
      <c r="F72178" s="55"/>
    </row>
    <row r="72179" spans="6:6" ht="12.75" customHeight="1" x14ac:dyDescent="0.2">
      <c r="F72179" s="55"/>
    </row>
    <row r="72180" spans="6:6" ht="12.75" customHeight="1" x14ac:dyDescent="0.2">
      <c r="F72180" s="55"/>
    </row>
    <row r="72181" spans="6:6" ht="12.75" customHeight="1" x14ac:dyDescent="0.2">
      <c r="F72181" s="55"/>
    </row>
    <row r="72182" spans="6:6" ht="12.75" customHeight="1" x14ac:dyDescent="0.2">
      <c r="F72182" s="55"/>
    </row>
    <row r="72183" spans="6:6" ht="12.75" customHeight="1" x14ac:dyDescent="0.2">
      <c r="F72183" s="55"/>
    </row>
    <row r="72184" spans="6:6" ht="12.75" customHeight="1" x14ac:dyDescent="0.2">
      <c r="F72184" s="55"/>
    </row>
    <row r="72185" spans="6:6" ht="12.75" customHeight="1" x14ac:dyDescent="0.2">
      <c r="F72185" s="55"/>
    </row>
    <row r="72186" spans="6:6" ht="12.75" customHeight="1" x14ac:dyDescent="0.2">
      <c r="F72186" s="55"/>
    </row>
    <row r="72187" spans="6:6" ht="12.75" customHeight="1" x14ac:dyDescent="0.2">
      <c r="F72187" s="55"/>
    </row>
    <row r="72188" spans="6:6" ht="12.75" customHeight="1" x14ac:dyDescent="0.2">
      <c r="F72188" s="55"/>
    </row>
    <row r="72189" spans="6:6" ht="12.75" customHeight="1" x14ac:dyDescent="0.2">
      <c r="F72189" s="55"/>
    </row>
    <row r="72190" spans="6:6" ht="12.75" customHeight="1" x14ac:dyDescent="0.2">
      <c r="F72190" s="55"/>
    </row>
    <row r="72191" spans="6:6" ht="12.75" customHeight="1" x14ac:dyDescent="0.2">
      <c r="F72191" s="55"/>
    </row>
    <row r="72192" spans="6:6" ht="12.75" customHeight="1" x14ac:dyDescent="0.2">
      <c r="F72192" s="55"/>
    </row>
    <row r="72193" spans="6:6" ht="12.75" customHeight="1" x14ac:dyDescent="0.2">
      <c r="F72193" s="55"/>
    </row>
    <row r="72194" spans="6:6" ht="12.75" customHeight="1" x14ac:dyDescent="0.2">
      <c r="F72194" s="55"/>
    </row>
    <row r="72195" spans="6:6" ht="12.75" customHeight="1" x14ac:dyDescent="0.2">
      <c r="F72195" s="55"/>
    </row>
    <row r="72196" spans="6:6" ht="12.75" customHeight="1" x14ac:dyDescent="0.2">
      <c r="F72196" s="55"/>
    </row>
    <row r="72197" spans="6:6" ht="12.75" customHeight="1" x14ac:dyDescent="0.2">
      <c r="F72197" s="55"/>
    </row>
    <row r="72198" spans="6:6" ht="12.75" customHeight="1" x14ac:dyDescent="0.2">
      <c r="F72198" s="55"/>
    </row>
    <row r="72199" spans="6:6" ht="12.75" customHeight="1" x14ac:dyDescent="0.2">
      <c r="F72199" s="55"/>
    </row>
    <row r="72200" spans="6:6" ht="12.75" customHeight="1" x14ac:dyDescent="0.2">
      <c r="F72200" s="55"/>
    </row>
    <row r="72201" spans="6:6" ht="12.75" customHeight="1" x14ac:dyDescent="0.2">
      <c r="F72201" s="55"/>
    </row>
    <row r="72202" spans="6:6" ht="12.75" customHeight="1" x14ac:dyDescent="0.2">
      <c r="F72202" s="55"/>
    </row>
    <row r="72203" spans="6:6" ht="12.75" customHeight="1" x14ac:dyDescent="0.2">
      <c r="F72203" s="55"/>
    </row>
    <row r="72204" spans="6:6" ht="12.75" customHeight="1" x14ac:dyDescent="0.2">
      <c r="F72204" s="55"/>
    </row>
    <row r="72205" spans="6:6" ht="12.75" customHeight="1" x14ac:dyDescent="0.2">
      <c r="F72205" s="55"/>
    </row>
    <row r="72206" spans="6:6" ht="12.75" customHeight="1" x14ac:dyDescent="0.2">
      <c r="F72206" s="55"/>
    </row>
    <row r="72207" spans="6:6" ht="12.75" customHeight="1" x14ac:dyDescent="0.2">
      <c r="F72207" s="55"/>
    </row>
    <row r="72208" spans="6:6" ht="12.75" customHeight="1" x14ac:dyDescent="0.2">
      <c r="F72208" s="55"/>
    </row>
    <row r="72209" spans="6:6" ht="12.75" customHeight="1" x14ac:dyDescent="0.2">
      <c r="F72209" s="55"/>
    </row>
    <row r="72210" spans="6:6" ht="12.75" customHeight="1" x14ac:dyDescent="0.2">
      <c r="F72210" s="55"/>
    </row>
    <row r="72211" spans="6:6" ht="12.75" customHeight="1" x14ac:dyDescent="0.2">
      <c r="F72211" s="55"/>
    </row>
    <row r="72212" spans="6:6" ht="12.75" customHeight="1" x14ac:dyDescent="0.2">
      <c r="F72212" s="55"/>
    </row>
    <row r="72213" spans="6:6" ht="12.75" customHeight="1" x14ac:dyDescent="0.2">
      <c r="F72213" s="55"/>
    </row>
    <row r="72214" spans="6:6" ht="12.75" customHeight="1" x14ac:dyDescent="0.2">
      <c r="F72214" s="55"/>
    </row>
    <row r="72215" spans="6:6" ht="12.75" customHeight="1" x14ac:dyDescent="0.2">
      <c r="F72215" s="55"/>
    </row>
    <row r="72216" spans="6:6" ht="12.75" customHeight="1" x14ac:dyDescent="0.2">
      <c r="F72216" s="55"/>
    </row>
    <row r="72217" spans="6:6" ht="12.75" customHeight="1" x14ac:dyDescent="0.2">
      <c r="F72217" s="55"/>
    </row>
    <row r="72218" spans="6:6" ht="12.75" customHeight="1" x14ac:dyDescent="0.2">
      <c r="F72218" s="55"/>
    </row>
    <row r="72219" spans="6:6" ht="12.75" customHeight="1" x14ac:dyDescent="0.2">
      <c r="F72219" s="55"/>
    </row>
    <row r="72220" spans="6:6" ht="12.75" customHeight="1" x14ac:dyDescent="0.2">
      <c r="F72220" s="55"/>
    </row>
    <row r="72221" spans="6:6" ht="12.75" customHeight="1" x14ac:dyDescent="0.2">
      <c r="F72221" s="55"/>
    </row>
    <row r="72222" spans="6:6" ht="12.75" customHeight="1" x14ac:dyDescent="0.2">
      <c r="F72222" s="55"/>
    </row>
    <row r="72223" spans="6:6" ht="12.75" customHeight="1" x14ac:dyDescent="0.2">
      <c r="F72223" s="55"/>
    </row>
    <row r="72224" spans="6:6" ht="12.75" customHeight="1" x14ac:dyDescent="0.2">
      <c r="F72224" s="55"/>
    </row>
    <row r="72225" spans="6:6" ht="12.75" customHeight="1" x14ac:dyDescent="0.2">
      <c r="F72225" s="55"/>
    </row>
    <row r="72226" spans="6:6" ht="12.75" customHeight="1" x14ac:dyDescent="0.2">
      <c r="F72226" s="55"/>
    </row>
    <row r="72227" spans="6:6" ht="12.75" customHeight="1" x14ac:dyDescent="0.2">
      <c r="F72227" s="55"/>
    </row>
    <row r="72228" spans="6:6" ht="12.75" customHeight="1" x14ac:dyDescent="0.2">
      <c r="F72228" s="55"/>
    </row>
    <row r="72229" spans="6:6" ht="12.75" customHeight="1" x14ac:dyDescent="0.2">
      <c r="F72229" s="55"/>
    </row>
    <row r="72230" spans="6:6" ht="12.75" customHeight="1" x14ac:dyDescent="0.2">
      <c r="F72230" s="55"/>
    </row>
    <row r="72231" spans="6:6" ht="12.75" customHeight="1" x14ac:dyDescent="0.2">
      <c r="F72231" s="55"/>
    </row>
    <row r="72232" spans="6:6" ht="12.75" customHeight="1" x14ac:dyDescent="0.2">
      <c r="F72232" s="55"/>
    </row>
    <row r="72233" spans="6:6" ht="12.75" customHeight="1" x14ac:dyDescent="0.2">
      <c r="F72233" s="55"/>
    </row>
    <row r="72234" spans="6:6" ht="12.75" customHeight="1" x14ac:dyDescent="0.2">
      <c r="F72234" s="55"/>
    </row>
    <row r="72235" spans="6:6" ht="12.75" customHeight="1" x14ac:dyDescent="0.2">
      <c r="F72235" s="55"/>
    </row>
    <row r="72236" spans="6:6" ht="12.75" customHeight="1" x14ac:dyDescent="0.2">
      <c r="F72236" s="55"/>
    </row>
    <row r="72237" spans="6:6" ht="12.75" customHeight="1" x14ac:dyDescent="0.2">
      <c r="F72237" s="55"/>
    </row>
    <row r="72238" spans="6:6" ht="12.75" customHeight="1" x14ac:dyDescent="0.2">
      <c r="F72238" s="55"/>
    </row>
    <row r="72239" spans="6:6" ht="12.75" customHeight="1" x14ac:dyDescent="0.2">
      <c r="F72239" s="55"/>
    </row>
    <row r="72240" spans="6:6" ht="12.75" customHeight="1" x14ac:dyDescent="0.2">
      <c r="F72240" s="55"/>
    </row>
    <row r="72241" spans="6:6" ht="12.75" customHeight="1" x14ac:dyDescent="0.2">
      <c r="F72241" s="55"/>
    </row>
    <row r="72242" spans="6:6" ht="12.75" customHeight="1" x14ac:dyDescent="0.2">
      <c r="F72242" s="55"/>
    </row>
    <row r="72243" spans="6:6" ht="12.75" customHeight="1" x14ac:dyDescent="0.2">
      <c r="F72243" s="55"/>
    </row>
    <row r="72244" spans="6:6" ht="12.75" customHeight="1" x14ac:dyDescent="0.2">
      <c r="F72244" s="55"/>
    </row>
    <row r="72245" spans="6:6" ht="12.75" customHeight="1" x14ac:dyDescent="0.2">
      <c r="F72245" s="55"/>
    </row>
    <row r="72246" spans="6:6" ht="12.75" customHeight="1" x14ac:dyDescent="0.2">
      <c r="F72246" s="55"/>
    </row>
    <row r="72247" spans="6:6" ht="12.75" customHeight="1" x14ac:dyDescent="0.2">
      <c r="F72247" s="55"/>
    </row>
    <row r="72248" spans="6:6" ht="12.75" customHeight="1" x14ac:dyDescent="0.2">
      <c r="F72248" s="55"/>
    </row>
    <row r="72249" spans="6:6" ht="12.75" customHeight="1" x14ac:dyDescent="0.2">
      <c r="F72249" s="55"/>
    </row>
    <row r="72250" spans="6:6" ht="12.75" customHeight="1" x14ac:dyDescent="0.2">
      <c r="F72250" s="55"/>
    </row>
    <row r="72251" spans="6:6" ht="12.75" customHeight="1" x14ac:dyDescent="0.2">
      <c r="F72251" s="55"/>
    </row>
    <row r="72252" spans="6:6" ht="12.75" customHeight="1" x14ac:dyDescent="0.2">
      <c r="F72252" s="55"/>
    </row>
    <row r="72253" spans="6:6" ht="12.75" customHeight="1" x14ac:dyDescent="0.2">
      <c r="F72253" s="55"/>
    </row>
    <row r="72254" spans="6:6" ht="12.75" customHeight="1" x14ac:dyDescent="0.2">
      <c r="F72254" s="55"/>
    </row>
    <row r="72255" spans="6:6" ht="12.75" customHeight="1" x14ac:dyDescent="0.2">
      <c r="F72255" s="55"/>
    </row>
    <row r="72256" spans="6:6" ht="12.75" customHeight="1" x14ac:dyDescent="0.2">
      <c r="F72256" s="55"/>
    </row>
    <row r="72257" spans="6:6" ht="12.75" customHeight="1" x14ac:dyDescent="0.2">
      <c r="F72257" s="55"/>
    </row>
    <row r="72258" spans="6:6" ht="12.75" customHeight="1" x14ac:dyDescent="0.2">
      <c r="F72258" s="55"/>
    </row>
    <row r="72259" spans="6:6" ht="12.75" customHeight="1" x14ac:dyDescent="0.2">
      <c r="F72259" s="55"/>
    </row>
    <row r="72260" spans="6:6" ht="12.75" customHeight="1" x14ac:dyDescent="0.2">
      <c r="F72260" s="55"/>
    </row>
    <row r="72261" spans="6:6" ht="12.75" customHeight="1" x14ac:dyDescent="0.2">
      <c r="F72261" s="55"/>
    </row>
    <row r="72262" spans="6:6" ht="12.75" customHeight="1" x14ac:dyDescent="0.2">
      <c r="F72262" s="55"/>
    </row>
    <row r="72263" spans="6:6" ht="12.75" customHeight="1" x14ac:dyDescent="0.2">
      <c r="F72263" s="55"/>
    </row>
    <row r="72264" spans="6:6" ht="12.75" customHeight="1" x14ac:dyDescent="0.2">
      <c r="F72264" s="55"/>
    </row>
    <row r="72265" spans="6:6" ht="12.75" customHeight="1" x14ac:dyDescent="0.2">
      <c r="F72265" s="55"/>
    </row>
    <row r="72266" spans="6:6" ht="12.75" customHeight="1" x14ac:dyDescent="0.2">
      <c r="F72266" s="55"/>
    </row>
    <row r="72267" spans="6:6" ht="12.75" customHeight="1" x14ac:dyDescent="0.2">
      <c r="F72267" s="55"/>
    </row>
    <row r="72268" spans="6:6" ht="12.75" customHeight="1" x14ac:dyDescent="0.2">
      <c r="F72268" s="55"/>
    </row>
    <row r="72269" spans="6:6" ht="12.75" customHeight="1" x14ac:dyDescent="0.2">
      <c r="F72269" s="55"/>
    </row>
    <row r="72270" spans="6:6" ht="12.75" customHeight="1" x14ac:dyDescent="0.2">
      <c r="F72270" s="55"/>
    </row>
    <row r="72271" spans="6:6" ht="12.75" customHeight="1" x14ac:dyDescent="0.2">
      <c r="F72271" s="55"/>
    </row>
    <row r="72272" spans="6:6" ht="12.75" customHeight="1" x14ac:dyDescent="0.2">
      <c r="F72272" s="55"/>
    </row>
    <row r="72273" spans="6:6" ht="12.75" customHeight="1" x14ac:dyDescent="0.2">
      <c r="F72273" s="55"/>
    </row>
    <row r="72274" spans="6:6" ht="12.75" customHeight="1" x14ac:dyDescent="0.2">
      <c r="F72274" s="55"/>
    </row>
    <row r="72275" spans="6:6" ht="12.75" customHeight="1" x14ac:dyDescent="0.2">
      <c r="F72275" s="55"/>
    </row>
    <row r="72276" spans="6:6" ht="12.75" customHeight="1" x14ac:dyDescent="0.2">
      <c r="F72276" s="55"/>
    </row>
    <row r="72277" spans="6:6" ht="12.75" customHeight="1" x14ac:dyDescent="0.2">
      <c r="F72277" s="55"/>
    </row>
    <row r="72278" spans="6:6" ht="12.75" customHeight="1" x14ac:dyDescent="0.2">
      <c r="F72278" s="55"/>
    </row>
    <row r="72279" spans="6:6" ht="12.75" customHeight="1" x14ac:dyDescent="0.2">
      <c r="F72279" s="55"/>
    </row>
    <row r="72280" spans="6:6" ht="12.75" customHeight="1" x14ac:dyDescent="0.2">
      <c r="F72280" s="55"/>
    </row>
    <row r="72281" spans="6:6" ht="12.75" customHeight="1" x14ac:dyDescent="0.2">
      <c r="F72281" s="55"/>
    </row>
    <row r="72282" spans="6:6" ht="12.75" customHeight="1" x14ac:dyDescent="0.2">
      <c r="F72282" s="55"/>
    </row>
    <row r="72283" spans="6:6" ht="12.75" customHeight="1" x14ac:dyDescent="0.2">
      <c r="F72283" s="55"/>
    </row>
    <row r="72284" spans="6:6" ht="12.75" customHeight="1" x14ac:dyDescent="0.2">
      <c r="F72284" s="55"/>
    </row>
    <row r="72285" spans="6:6" ht="12.75" customHeight="1" x14ac:dyDescent="0.2">
      <c r="F72285" s="55"/>
    </row>
    <row r="72286" spans="6:6" ht="12.75" customHeight="1" x14ac:dyDescent="0.2">
      <c r="F72286" s="55"/>
    </row>
    <row r="72287" spans="6:6" ht="12.75" customHeight="1" x14ac:dyDescent="0.2">
      <c r="F72287" s="55"/>
    </row>
    <row r="72288" spans="6:6" ht="12.75" customHeight="1" x14ac:dyDescent="0.2">
      <c r="F72288" s="55"/>
    </row>
    <row r="72289" spans="6:6" ht="12.75" customHeight="1" x14ac:dyDescent="0.2">
      <c r="F72289" s="55"/>
    </row>
    <row r="72290" spans="6:6" ht="12.75" customHeight="1" x14ac:dyDescent="0.2">
      <c r="F72290" s="55"/>
    </row>
    <row r="72291" spans="6:6" ht="12.75" customHeight="1" x14ac:dyDescent="0.2">
      <c r="F72291" s="55"/>
    </row>
    <row r="72292" spans="6:6" ht="12.75" customHeight="1" x14ac:dyDescent="0.2">
      <c r="F72292" s="55"/>
    </row>
    <row r="72293" spans="6:6" ht="12.75" customHeight="1" x14ac:dyDescent="0.2">
      <c r="F72293" s="55"/>
    </row>
    <row r="72294" spans="6:6" ht="12.75" customHeight="1" x14ac:dyDescent="0.2">
      <c r="F72294" s="55"/>
    </row>
    <row r="72295" spans="6:6" ht="12.75" customHeight="1" x14ac:dyDescent="0.2">
      <c r="F72295" s="55"/>
    </row>
    <row r="72296" spans="6:6" ht="12.75" customHeight="1" x14ac:dyDescent="0.2">
      <c r="F72296" s="55"/>
    </row>
    <row r="72297" spans="6:6" ht="12.75" customHeight="1" x14ac:dyDescent="0.2">
      <c r="F72297" s="55"/>
    </row>
    <row r="72298" spans="6:6" ht="12.75" customHeight="1" x14ac:dyDescent="0.2">
      <c r="F72298" s="55"/>
    </row>
    <row r="72299" spans="6:6" ht="12.75" customHeight="1" x14ac:dyDescent="0.2">
      <c r="F72299" s="55"/>
    </row>
    <row r="72300" spans="6:6" ht="12.75" customHeight="1" x14ac:dyDescent="0.2">
      <c r="F72300" s="55"/>
    </row>
    <row r="72301" spans="6:6" ht="12.75" customHeight="1" x14ac:dyDescent="0.2">
      <c r="F72301" s="55"/>
    </row>
    <row r="72302" spans="6:6" ht="12.75" customHeight="1" x14ac:dyDescent="0.2">
      <c r="F72302" s="55"/>
    </row>
    <row r="72303" spans="6:6" ht="12.75" customHeight="1" x14ac:dyDescent="0.2">
      <c r="F72303" s="55"/>
    </row>
    <row r="72304" spans="6:6" ht="12.75" customHeight="1" x14ac:dyDescent="0.2">
      <c r="F72304" s="55"/>
    </row>
    <row r="72305" spans="6:6" ht="12.75" customHeight="1" x14ac:dyDescent="0.2">
      <c r="F72305" s="55"/>
    </row>
    <row r="72306" spans="6:6" ht="12.75" customHeight="1" x14ac:dyDescent="0.2">
      <c r="F72306" s="55"/>
    </row>
    <row r="72307" spans="6:6" ht="12.75" customHeight="1" x14ac:dyDescent="0.2">
      <c r="F72307" s="55"/>
    </row>
    <row r="72308" spans="6:6" ht="12.75" customHeight="1" x14ac:dyDescent="0.2">
      <c r="F72308" s="55"/>
    </row>
    <row r="72309" spans="6:6" ht="12.75" customHeight="1" x14ac:dyDescent="0.2">
      <c r="F72309" s="55"/>
    </row>
    <row r="72310" spans="6:6" ht="12.75" customHeight="1" x14ac:dyDescent="0.2">
      <c r="F72310" s="55"/>
    </row>
    <row r="72311" spans="6:6" ht="12.75" customHeight="1" x14ac:dyDescent="0.2">
      <c r="F72311" s="55"/>
    </row>
    <row r="72312" spans="6:6" ht="12.75" customHeight="1" x14ac:dyDescent="0.2">
      <c r="F72312" s="55"/>
    </row>
    <row r="72313" spans="6:6" ht="12.75" customHeight="1" x14ac:dyDescent="0.2">
      <c r="F72313" s="55"/>
    </row>
    <row r="72314" spans="6:6" ht="12.75" customHeight="1" x14ac:dyDescent="0.2">
      <c r="F72314" s="55"/>
    </row>
    <row r="72315" spans="6:6" ht="12.75" customHeight="1" x14ac:dyDescent="0.2">
      <c r="F72315" s="55"/>
    </row>
    <row r="72316" spans="6:6" ht="12.75" customHeight="1" x14ac:dyDescent="0.2">
      <c r="F72316" s="55"/>
    </row>
    <row r="72317" spans="6:6" ht="12.75" customHeight="1" x14ac:dyDescent="0.2">
      <c r="F72317" s="55"/>
    </row>
    <row r="72318" spans="6:6" ht="12.75" customHeight="1" x14ac:dyDescent="0.2">
      <c r="F72318" s="55"/>
    </row>
    <row r="72319" spans="6:6" ht="12.75" customHeight="1" x14ac:dyDescent="0.2">
      <c r="F72319" s="55"/>
    </row>
    <row r="72320" spans="6:6" ht="12.75" customHeight="1" x14ac:dyDescent="0.2">
      <c r="F72320" s="55"/>
    </row>
    <row r="72321" spans="6:6" ht="12.75" customHeight="1" x14ac:dyDescent="0.2">
      <c r="F72321" s="55"/>
    </row>
    <row r="72322" spans="6:6" ht="12.75" customHeight="1" x14ac:dyDescent="0.2">
      <c r="F72322" s="55"/>
    </row>
    <row r="72323" spans="6:6" ht="12.75" customHeight="1" x14ac:dyDescent="0.2">
      <c r="F72323" s="55"/>
    </row>
    <row r="72324" spans="6:6" ht="12.75" customHeight="1" x14ac:dyDescent="0.2">
      <c r="F72324" s="55"/>
    </row>
    <row r="72325" spans="6:6" ht="12.75" customHeight="1" x14ac:dyDescent="0.2">
      <c r="F72325" s="55"/>
    </row>
    <row r="72326" spans="6:6" ht="12.75" customHeight="1" x14ac:dyDescent="0.2">
      <c r="F72326" s="55"/>
    </row>
    <row r="72327" spans="6:6" ht="12.75" customHeight="1" x14ac:dyDescent="0.2">
      <c r="F72327" s="55"/>
    </row>
    <row r="72328" spans="6:6" ht="12.75" customHeight="1" x14ac:dyDescent="0.2">
      <c r="F72328" s="55"/>
    </row>
    <row r="72329" spans="6:6" ht="12.75" customHeight="1" x14ac:dyDescent="0.2">
      <c r="F72329" s="55"/>
    </row>
    <row r="72330" spans="6:6" ht="12.75" customHeight="1" x14ac:dyDescent="0.2">
      <c r="F72330" s="55"/>
    </row>
    <row r="72331" spans="6:6" ht="12.75" customHeight="1" x14ac:dyDescent="0.2">
      <c r="F72331" s="55"/>
    </row>
    <row r="72332" spans="6:6" ht="12.75" customHeight="1" x14ac:dyDescent="0.2">
      <c r="F72332" s="55"/>
    </row>
    <row r="72333" spans="6:6" ht="12.75" customHeight="1" x14ac:dyDescent="0.2">
      <c r="F72333" s="55"/>
    </row>
    <row r="72334" spans="6:6" ht="12.75" customHeight="1" x14ac:dyDescent="0.2">
      <c r="F72334" s="55"/>
    </row>
    <row r="72335" spans="6:6" ht="12.75" customHeight="1" x14ac:dyDescent="0.2">
      <c r="F72335" s="55"/>
    </row>
    <row r="72336" spans="6:6" ht="12.75" customHeight="1" x14ac:dyDescent="0.2">
      <c r="F72336" s="55"/>
    </row>
    <row r="72337" spans="6:6" ht="12.75" customHeight="1" x14ac:dyDescent="0.2">
      <c r="F72337" s="55"/>
    </row>
    <row r="72338" spans="6:6" ht="12.75" customHeight="1" x14ac:dyDescent="0.2">
      <c r="F72338" s="55"/>
    </row>
    <row r="72339" spans="6:6" ht="12.75" customHeight="1" x14ac:dyDescent="0.2">
      <c r="F72339" s="55"/>
    </row>
    <row r="72340" spans="6:6" ht="12.75" customHeight="1" x14ac:dyDescent="0.2">
      <c r="F72340" s="55"/>
    </row>
    <row r="72341" spans="6:6" ht="12.75" customHeight="1" x14ac:dyDescent="0.2">
      <c r="F72341" s="55"/>
    </row>
    <row r="72342" spans="6:6" ht="12.75" customHeight="1" x14ac:dyDescent="0.2">
      <c r="F72342" s="55"/>
    </row>
    <row r="72343" spans="6:6" ht="12.75" customHeight="1" x14ac:dyDescent="0.2">
      <c r="F72343" s="55"/>
    </row>
    <row r="72344" spans="6:6" ht="12.75" customHeight="1" x14ac:dyDescent="0.2">
      <c r="F72344" s="55"/>
    </row>
    <row r="72345" spans="6:6" ht="12.75" customHeight="1" x14ac:dyDescent="0.2">
      <c r="F72345" s="55"/>
    </row>
    <row r="72346" spans="6:6" ht="12.75" customHeight="1" x14ac:dyDescent="0.2">
      <c r="F72346" s="55"/>
    </row>
    <row r="72347" spans="6:6" ht="12.75" customHeight="1" x14ac:dyDescent="0.2">
      <c r="F72347" s="55"/>
    </row>
    <row r="72348" spans="6:6" ht="12.75" customHeight="1" x14ac:dyDescent="0.2">
      <c r="F72348" s="55"/>
    </row>
    <row r="72349" spans="6:6" ht="12.75" customHeight="1" x14ac:dyDescent="0.2">
      <c r="F72349" s="55"/>
    </row>
    <row r="72350" spans="6:6" ht="12.75" customHeight="1" x14ac:dyDescent="0.2">
      <c r="F72350" s="55"/>
    </row>
    <row r="72351" spans="6:6" ht="12.75" customHeight="1" x14ac:dyDescent="0.2">
      <c r="F72351" s="55"/>
    </row>
    <row r="72352" spans="6:6" ht="12.75" customHeight="1" x14ac:dyDescent="0.2">
      <c r="F72352" s="55"/>
    </row>
    <row r="72353" spans="6:6" ht="12.75" customHeight="1" x14ac:dyDescent="0.2">
      <c r="F72353" s="55"/>
    </row>
    <row r="72354" spans="6:6" ht="12.75" customHeight="1" x14ac:dyDescent="0.2">
      <c r="F72354" s="55"/>
    </row>
    <row r="72355" spans="6:6" ht="12.75" customHeight="1" x14ac:dyDescent="0.2">
      <c r="F72355" s="55"/>
    </row>
    <row r="72356" spans="6:6" ht="12.75" customHeight="1" x14ac:dyDescent="0.2">
      <c r="F72356" s="55"/>
    </row>
    <row r="72357" spans="6:6" ht="12.75" customHeight="1" x14ac:dyDescent="0.2">
      <c r="F72357" s="55"/>
    </row>
    <row r="72358" spans="6:6" ht="12.75" customHeight="1" x14ac:dyDescent="0.2">
      <c r="F72358" s="55"/>
    </row>
    <row r="72359" spans="6:6" ht="12.75" customHeight="1" x14ac:dyDescent="0.2">
      <c r="F72359" s="55"/>
    </row>
    <row r="72360" spans="6:6" ht="12.75" customHeight="1" x14ac:dyDescent="0.2">
      <c r="F72360" s="55"/>
    </row>
    <row r="72361" spans="6:6" ht="12.75" customHeight="1" x14ac:dyDescent="0.2">
      <c r="F72361" s="55"/>
    </row>
    <row r="72362" spans="6:6" ht="12.75" customHeight="1" x14ac:dyDescent="0.2">
      <c r="F72362" s="55"/>
    </row>
    <row r="72363" spans="6:6" ht="12.75" customHeight="1" x14ac:dyDescent="0.2">
      <c r="F72363" s="55"/>
    </row>
    <row r="72364" spans="6:6" ht="12.75" customHeight="1" x14ac:dyDescent="0.2">
      <c r="F72364" s="55"/>
    </row>
    <row r="72365" spans="6:6" ht="12.75" customHeight="1" x14ac:dyDescent="0.2">
      <c r="F72365" s="55"/>
    </row>
    <row r="72366" spans="6:6" ht="12.75" customHeight="1" x14ac:dyDescent="0.2">
      <c r="F72366" s="55"/>
    </row>
    <row r="72367" spans="6:6" ht="12.75" customHeight="1" x14ac:dyDescent="0.2">
      <c r="F72367" s="55"/>
    </row>
    <row r="72368" spans="6:6" ht="12.75" customHeight="1" x14ac:dyDescent="0.2">
      <c r="F72368" s="55"/>
    </row>
    <row r="72369" spans="6:6" ht="12.75" customHeight="1" x14ac:dyDescent="0.2">
      <c r="F72369" s="55"/>
    </row>
    <row r="72370" spans="6:6" ht="12.75" customHeight="1" x14ac:dyDescent="0.2">
      <c r="F72370" s="55"/>
    </row>
    <row r="72371" spans="6:6" ht="12.75" customHeight="1" x14ac:dyDescent="0.2">
      <c r="F72371" s="55"/>
    </row>
    <row r="72372" spans="6:6" ht="12.75" customHeight="1" x14ac:dyDescent="0.2">
      <c r="F72372" s="55"/>
    </row>
    <row r="72373" spans="6:6" ht="12.75" customHeight="1" x14ac:dyDescent="0.2">
      <c r="F72373" s="55"/>
    </row>
    <row r="72374" spans="6:6" ht="12.75" customHeight="1" x14ac:dyDescent="0.2">
      <c r="F72374" s="55"/>
    </row>
    <row r="72375" spans="6:6" ht="12.75" customHeight="1" x14ac:dyDescent="0.2">
      <c r="F72375" s="55"/>
    </row>
    <row r="72376" spans="6:6" ht="12.75" customHeight="1" x14ac:dyDescent="0.2">
      <c r="F72376" s="55"/>
    </row>
    <row r="72377" spans="6:6" ht="12.75" customHeight="1" x14ac:dyDescent="0.2">
      <c r="F72377" s="55"/>
    </row>
    <row r="72378" spans="6:6" ht="12.75" customHeight="1" x14ac:dyDescent="0.2">
      <c r="F72378" s="55"/>
    </row>
    <row r="72379" spans="6:6" ht="12.75" customHeight="1" x14ac:dyDescent="0.2">
      <c r="F72379" s="55"/>
    </row>
    <row r="72380" spans="6:6" ht="12.75" customHeight="1" x14ac:dyDescent="0.2">
      <c r="F72380" s="55"/>
    </row>
    <row r="72381" spans="6:6" ht="12.75" customHeight="1" x14ac:dyDescent="0.2">
      <c r="F72381" s="55"/>
    </row>
    <row r="72382" spans="6:6" ht="12.75" customHeight="1" x14ac:dyDescent="0.2">
      <c r="F72382" s="55"/>
    </row>
    <row r="72383" spans="6:6" ht="12.75" customHeight="1" x14ac:dyDescent="0.2">
      <c r="F72383" s="55"/>
    </row>
    <row r="72384" spans="6:6" ht="12.75" customHeight="1" x14ac:dyDescent="0.2">
      <c r="F72384" s="55"/>
    </row>
    <row r="72385" spans="6:6" ht="12.75" customHeight="1" x14ac:dyDescent="0.2">
      <c r="F72385" s="55"/>
    </row>
    <row r="72386" spans="6:6" ht="12.75" customHeight="1" x14ac:dyDescent="0.2">
      <c r="F72386" s="55"/>
    </row>
    <row r="72387" spans="6:6" ht="12.75" customHeight="1" x14ac:dyDescent="0.2">
      <c r="F72387" s="55"/>
    </row>
    <row r="72388" spans="6:6" ht="12.75" customHeight="1" x14ac:dyDescent="0.2">
      <c r="F72388" s="55"/>
    </row>
    <row r="72389" spans="6:6" ht="12.75" customHeight="1" x14ac:dyDescent="0.2">
      <c r="F72389" s="55"/>
    </row>
    <row r="72390" spans="6:6" ht="12.75" customHeight="1" x14ac:dyDescent="0.2">
      <c r="F72390" s="55"/>
    </row>
    <row r="72391" spans="6:6" ht="12.75" customHeight="1" x14ac:dyDescent="0.2">
      <c r="F72391" s="55"/>
    </row>
    <row r="72392" spans="6:6" ht="12.75" customHeight="1" x14ac:dyDescent="0.2">
      <c r="F72392" s="55"/>
    </row>
    <row r="72393" spans="6:6" ht="12.75" customHeight="1" x14ac:dyDescent="0.2">
      <c r="F72393" s="55"/>
    </row>
    <row r="72394" spans="6:6" ht="12.75" customHeight="1" x14ac:dyDescent="0.2">
      <c r="F72394" s="55"/>
    </row>
    <row r="72395" spans="6:6" ht="12.75" customHeight="1" x14ac:dyDescent="0.2">
      <c r="F72395" s="55"/>
    </row>
    <row r="72396" spans="6:6" ht="12.75" customHeight="1" x14ac:dyDescent="0.2">
      <c r="F72396" s="55"/>
    </row>
    <row r="72397" spans="6:6" ht="12.75" customHeight="1" x14ac:dyDescent="0.2">
      <c r="F72397" s="55"/>
    </row>
    <row r="72398" spans="6:6" ht="12.75" customHeight="1" x14ac:dyDescent="0.2">
      <c r="F72398" s="55"/>
    </row>
    <row r="72399" spans="6:6" ht="12.75" customHeight="1" x14ac:dyDescent="0.2">
      <c r="F72399" s="55"/>
    </row>
    <row r="72400" spans="6:6" ht="12.75" customHeight="1" x14ac:dyDescent="0.2">
      <c r="F72400" s="55"/>
    </row>
    <row r="72401" spans="6:6" ht="12.75" customHeight="1" x14ac:dyDescent="0.2">
      <c r="F72401" s="55"/>
    </row>
    <row r="72402" spans="6:6" ht="12.75" customHeight="1" x14ac:dyDescent="0.2">
      <c r="F72402" s="55"/>
    </row>
    <row r="72403" spans="6:6" ht="12.75" customHeight="1" x14ac:dyDescent="0.2">
      <c r="F72403" s="55"/>
    </row>
    <row r="72404" spans="6:6" ht="12.75" customHeight="1" x14ac:dyDescent="0.2">
      <c r="F72404" s="55"/>
    </row>
    <row r="72405" spans="6:6" ht="12.75" customHeight="1" x14ac:dyDescent="0.2">
      <c r="F72405" s="55"/>
    </row>
    <row r="72406" spans="6:6" ht="12.75" customHeight="1" x14ac:dyDescent="0.2">
      <c r="F72406" s="55"/>
    </row>
    <row r="72407" spans="6:6" ht="12.75" customHeight="1" x14ac:dyDescent="0.2">
      <c r="F72407" s="55"/>
    </row>
    <row r="72408" spans="6:6" ht="12.75" customHeight="1" x14ac:dyDescent="0.2">
      <c r="F72408" s="55"/>
    </row>
    <row r="72409" spans="6:6" ht="12.75" customHeight="1" x14ac:dyDescent="0.2">
      <c r="F72409" s="55"/>
    </row>
    <row r="72410" spans="6:6" ht="12.75" customHeight="1" x14ac:dyDescent="0.2">
      <c r="F72410" s="55"/>
    </row>
    <row r="72411" spans="6:6" ht="12.75" customHeight="1" x14ac:dyDescent="0.2">
      <c r="F72411" s="55"/>
    </row>
    <row r="72412" spans="6:6" ht="12.75" customHeight="1" x14ac:dyDescent="0.2">
      <c r="F72412" s="55"/>
    </row>
    <row r="72413" spans="6:6" ht="12.75" customHeight="1" x14ac:dyDescent="0.2">
      <c r="F72413" s="55"/>
    </row>
    <row r="72414" spans="6:6" ht="12.75" customHeight="1" x14ac:dyDescent="0.2">
      <c r="F72414" s="55"/>
    </row>
    <row r="72415" spans="6:6" ht="12.75" customHeight="1" x14ac:dyDescent="0.2">
      <c r="F72415" s="55"/>
    </row>
    <row r="72416" spans="6:6" ht="12.75" customHeight="1" x14ac:dyDescent="0.2">
      <c r="F72416" s="55"/>
    </row>
    <row r="72417" spans="6:6" ht="12.75" customHeight="1" x14ac:dyDescent="0.2">
      <c r="F72417" s="55"/>
    </row>
    <row r="72418" spans="6:6" ht="12.75" customHeight="1" x14ac:dyDescent="0.2">
      <c r="F72418" s="55"/>
    </row>
    <row r="72419" spans="6:6" ht="12.75" customHeight="1" x14ac:dyDescent="0.2">
      <c r="F72419" s="55"/>
    </row>
    <row r="72420" spans="6:6" ht="12.75" customHeight="1" x14ac:dyDescent="0.2">
      <c r="F72420" s="55"/>
    </row>
    <row r="72421" spans="6:6" ht="12.75" customHeight="1" x14ac:dyDescent="0.2">
      <c r="F72421" s="55"/>
    </row>
    <row r="72422" spans="6:6" ht="12.75" customHeight="1" x14ac:dyDescent="0.2">
      <c r="F72422" s="55"/>
    </row>
    <row r="72423" spans="6:6" ht="12.75" customHeight="1" x14ac:dyDescent="0.2">
      <c r="F72423" s="55"/>
    </row>
    <row r="72424" spans="6:6" ht="12.75" customHeight="1" x14ac:dyDescent="0.2">
      <c r="F72424" s="55"/>
    </row>
    <row r="72425" spans="6:6" ht="12.75" customHeight="1" x14ac:dyDescent="0.2">
      <c r="F72425" s="55"/>
    </row>
    <row r="72426" spans="6:6" ht="12.75" customHeight="1" x14ac:dyDescent="0.2">
      <c r="F72426" s="55"/>
    </row>
    <row r="72427" spans="6:6" ht="12.75" customHeight="1" x14ac:dyDescent="0.2">
      <c r="F72427" s="55"/>
    </row>
    <row r="72428" spans="6:6" ht="12.75" customHeight="1" x14ac:dyDescent="0.2">
      <c r="F72428" s="55"/>
    </row>
    <row r="72429" spans="6:6" ht="12.75" customHeight="1" x14ac:dyDescent="0.2">
      <c r="F72429" s="55"/>
    </row>
    <row r="72430" spans="6:6" ht="12.75" customHeight="1" x14ac:dyDescent="0.2">
      <c r="F72430" s="55"/>
    </row>
    <row r="72431" spans="6:6" ht="12.75" customHeight="1" x14ac:dyDescent="0.2">
      <c r="F72431" s="55"/>
    </row>
    <row r="72432" spans="6:6" ht="12.75" customHeight="1" x14ac:dyDescent="0.2">
      <c r="F72432" s="55"/>
    </row>
    <row r="72433" spans="6:6" ht="12.75" customHeight="1" x14ac:dyDescent="0.2">
      <c r="F72433" s="55"/>
    </row>
    <row r="72434" spans="6:6" ht="12.75" customHeight="1" x14ac:dyDescent="0.2">
      <c r="F72434" s="55"/>
    </row>
    <row r="72435" spans="6:6" ht="12.75" customHeight="1" x14ac:dyDescent="0.2">
      <c r="F72435" s="55"/>
    </row>
    <row r="72436" spans="6:6" ht="12.75" customHeight="1" x14ac:dyDescent="0.2">
      <c r="F72436" s="55"/>
    </row>
    <row r="72437" spans="6:6" ht="12.75" customHeight="1" x14ac:dyDescent="0.2">
      <c r="F72437" s="55"/>
    </row>
    <row r="72438" spans="6:6" ht="12.75" customHeight="1" x14ac:dyDescent="0.2">
      <c r="F72438" s="55"/>
    </row>
    <row r="72439" spans="6:6" ht="12.75" customHeight="1" x14ac:dyDescent="0.2">
      <c r="F72439" s="55"/>
    </row>
    <row r="72440" spans="6:6" ht="12.75" customHeight="1" x14ac:dyDescent="0.2">
      <c r="F72440" s="55"/>
    </row>
    <row r="72441" spans="6:6" ht="12.75" customHeight="1" x14ac:dyDescent="0.2">
      <c r="F72441" s="55"/>
    </row>
    <row r="72442" spans="6:6" ht="12.75" customHeight="1" x14ac:dyDescent="0.2">
      <c r="F72442" s="55"/>
    </row>
    <row r="72443" spans="6:6" ht="12.75" customHeight="1" x14ac:dyDescent="0.2">
      <c r="F72443" s="55"/>
    </row>
    <row r="72444" spans="6:6" ht="12.75" customHeight="1" x14ac:dyDescent="0.2">
      <c r="F72444" s="55"/>
    </row>
    <row r="72445" spans="6:6" ht="12.75" customHeight="1" x14ac:dyDescent="0.2">
      <c r="F72445" s="55"/>
    </row>
    <row r="72446" spans="6:6" ht="12.75" customHeight="1" x14ac:dyDescent="0.2">
      <c r="F72446" s="55"/>
    </row>
    <row r="72447" spans="6:6" ht="12.75" customHeight="1" x14ac:dyDescent="0.2">
      <c r="F72447" s="55"/>
    </row>
    <row r="72448" spans="6:6" ht="12.75" customHeight="1" x14ac:dyDescent="0.2">
      <c r="F72448" s="55"/>
    </row>
    <row r="72449" spans="6:6" ht="12.75" customHeight="1" x14ac:dyDescent="0.2">
      <c r="F72449" s="55"/>
    </row>
    <row r="72450" spans="6:6" ht="12.75" customHeight="1" x14ac:dyDescent="0.2">
      <c r="F72450" s="55"/>
    </row>
    <row r="72451" spans="6:6" ht="12.75" customHeight="1" x14ac:dyDescent="0.2">
      <c r="F72451" s="55"/>
    </row>
    <row r="72452" spans="6:6" ht="12.75" customHeight="1" x14ac:dyDescent="0.2">
      <c r="F72452" s="55"/>
    </row>
    <row r="72453" spans="6:6" ht="12.75" customHeight="1" x14ac:dyDescent="0.2">
      <c r="F72453" s="55"/>
    </row>
    <row r="72454" spans="6:6" ht="12.75" customHeight="1" x14ac:dyDescent="0.2">
      <c r="F72454" s="55"/>
    </row>
    <row r="72455" spans="6:6" ht="12.75" customHeight="1" x14ac:dyDescent="0.2">
      <c r="F72455" s="55"/>
    </row>
    <row r="72456" spans="6:6" ht="12.75" customHeight="1" x14ac:dyDescent="0.2">
      <c r="F72456" s="55"/>
    </row>
    <row r="72457" spans="6:6" ht="12.75" customHeight="1" x14ac:dyDescent="0.2">
      <c r="F72457" s="55"/>
    </row>
    <row r="72458" spans="6:6" ht="12.75" customHeight="1" x14ac:dyDescent="0.2">
      <c r="F72458" s="55"/>
    </row>
    <row r="72459" spans="6:6" ht="12.75" customHeight="1" x14ac:dyDescent="0.2">
      <c r="F72459" s="55"/>
    </row>
    <row r="72460" spans="6:6" ht="12.75" customHeight="1" x14ac:dyDescent="0.2">
      <c r="F72460" s="55"/>
    </row>
    <row r="72461" spans="6:6" ht="12.75" customHeight="1" x14ac:dyDescent="0.2">
      <c r="F72461" s="55"/>
    </row>
    <row r="72462" spans="6:6" ht="12.75" customHeight="1" x14ac:dyDescent="0.2">
      <c r="F72462" s="55"/>
    </row>
    <row r="72463" spans="6:6" ht="12.75" customHeight="1" x14ac:dyDescent="0.2">
      <c r="F72463" s="55"/>
    </row>
    <row r="72464" spans="6:6" ht="12.75" customHeight="1" x14ac:dyDescent="0.2">
      <c r="F72464" s="55"/>
    </row>
    <row r="72465" spans="6:6" ht="12.75" customHeight="1" x14ac:dyDescent="0.2">
      <c r="F72465" s="55"/>
    </row>
    <row r="72466" spans="6:6" ht="12.75" customHeight="1" x14ac:dyDescent="0.2">
      <c r="F72466" s="55"/>
    </row>
    <row r="72467" spans="6:6" ht="12.75" customHeight="1" x14ac:dyDescent="0.2">
      <c r="F72467" s="55"/>
    </row>
    <row r="72468" spans="6:6" ht="12.75" customHeight="1" x14ac:dyDescent="0.2">
      <c r="F72468" s="55"/>
    </row>
    <row r="72469" spans="6:6" ht="12.75" customHeight="1" x14ac:dyDescent="0.2">
      <c r="F72469" s="55"/>
    </row>
    <row r="72470" spans="6:6" ht="12.75" customHeight="1" x14ac:dyDescent="0.2">
      <c r="F72470" s="55"/>
    </row>
    <row r="72471" spans="6:6" ht="12.75" customHeight="1" x14ac:dyDescent="0.2">
      <c r="F72471" s="55"/>
    </row>
    <row r="72472" spans="6:6" ht="12.75" customHeight="1" x14ac:dyDescent="0.2">
      <c r="F72472" s="55"/>
    </row>
    <row r="72473" spans="6:6" ht="12.75" customHeight="1" x14ac:dyDescent="0.2">
      <c r="F72473" s="55"/>
    </row>
    <row r="72474" spans="6:6" ht="12.75" customHeight="1" x14ac:dyDescent="0.2">
      <c r="F72474" s="55"/>
    </row>
    <row r="72475" spans="6:6" ht="12.75" customHeight="1" x14ac:dyDescent="0.2">
      <c r="F72475" s="55"/>
    </row>
    <row r="72476" spans="6:6" ht="12.75" customHeight="1" x14ac:dyDescent="0.2">
      <c r="F72476" s="55"/>
    </row>
    <row r="72477" spans="6:6" ht="12.75" customHeight="1" x14ac:dyDescent="0.2">
      <c r="F72477" s="55"/>
    </row>
    <row r="72478" spans="6:6" ht="12.75" customHeight="1" x14ac:dyDescent="0.2">
      <c r="F72478" s="55"/>
    </row>
    <row r="72479" spans="6:6" ht="12.75" customHeight="1" x14ac:dyDescent="0.2">
      <c r="F72479" s="55"/>
    </row>
    <row r="72480" spans="6:6" ht="12.75" customHeight="1" x14ac:dyDescent="0.2">
      <c r="F72480" s="55"/>
    </row>
    <row r="72481" spans="6:6" ht="12.75" customHeight="1" x14ac:dyDescent="0.2">
      <c r="F72481" s="55"/>
    </row>
    <row r="72482" spans="6:6" ht="12.75" customHeight="1" x14ac:dyDescent="0.2">
      <c r="F72482" s="55"/>
    </row>
    <row r="72483" spans="6:6" ht="12.75" customHeight="1" x14ac:dyDescent="0.2">
      <c r="F72483" s="55"/>
    </row>
    <row r="72484" spans="6:6" ht="12.75" customHeight="1" x14ac:dyDescent="0.2">
      <c r="F72484" s="55"/>
    </row>
    <row r="72485" spans="6:6" ht="12.75" customHeight="1" x14ac:dyDescent="0.2">
      <c r="F72485" s="55"/>
    </row>
    <row r="72486" spans="6:6" ht="12.75" customHeight="1" x14ac:dyDescent="0.2">
      <c r="F72486" s="55"/>
    </row>
    <row r="72487" spans="6:6" ht="12.75" customHeight="1" x14ac:dyDescent="0.2">
      <c r="F72487" s="55"/>
    </row>
    <row r="72488" spans="6:6" ht="12.75" customHeight="1" x14ac:dyDescent="0.2">
      <c r="F72488" s="55"/>
    </row>
    <row r="72489" spans="6:6" ht="12.75" customHeight="1" x14ac:dyDescent="0.2">
      <c r="F72489" s="55"/>
    </row>
    <row r="72490" spans="6:6" ht="12.75" customHeight="1" x14ac:dyDescent="0.2">
      <c r="F72490" s="55"/>
    </row>
    <row r="72491" spans="6:6" ht="12.75" customHeight="1" x14ac:dyDescent="0.2">
      <c r="F72491" s="55"/>
    </row>
    <row r="72492" spans="6:6" ht="12.75" customHeight="1" x14ac:dyDescent="0.2">
      <c r="F72492" s="55"/>
    </row>
    <row r="72493" spans="6:6" ht="12.75" customHeight="1" x14ac:dyDescent="0.2">
      <c r="F72493" s="55"/>
    </row>
    <row r="72494" spans="6:6" ht="12.75" customHeight="1" x14ac:dyDescent="0.2">
      <c r="F72494" s="55"/>
    </row>
    <row r="72495" spans="6:6" ht="12.75" customHeight="1" x14ac:dyDescent="0.2">
      <c r="F72495" s="55"/>
    </row>
    <row r="72496" spans="6:6" ht="12.75" customHeight="1" x14ac:dyDescent="0.2">
      <c r="F72496" s="55"/>
    </row>
    <row r="72497" spans="6:6" ht="12.75" customHeight="1" x14ac:dyDescent="0.2">
      <c r="F72497" s="55"/>
    </row>
    <row r="72498" spans="6:6" ht="12.75" customHeight="1" x14ac:dyDescent="0.2">
      <c r="F72498" s="55"/>
    </row>
    <row r="72499" spans="6:6" ht="12.75" customHeight="1" x14ac:dyDescent="0.2">
      <c r="F72499" s="55"/>
    </row>
    <row r="72500" spans="6:6" ht="12.75" customHeight="1" x14ac:dyDescent="0.2">
      <c r="F72500" s="55"/>
    </row>
    <row r="72501" spans="6:6" ht="12.75" customHeight="1" x14ac:dyDescent="0.2">
      <c r="F72501" s="55"/>
    </row>
    <row r="72502" spans="6:6" ht="12.75" customHeight="1" x14ac:dyDescent="0.2">
      <c r="F72502" s="55"/>
    </row>
    <row r="72503" spans="6:6" ht="12.75" customHeight="1" x14ac:dyDescent="0.2">
      <c r="F72503" s="55"/>
    </row>
    <row r="72504" spans="6:6" ht="12.75" customHeight="1" x14ac:dyDescent="0.2">
      <c r="F72504" s="55"/>
    </row>
    <row r="72505" spans="6:6" ht="12.75" customHeight="1" x14ac:dyDescent="0.2">
      <c r="F72505" s="55"/>
    </row>
    <row r="72506" spans="6:6" ht="12.75" customHeight="1" x14ac:dyDescent="0.2">
      <c r="F72506" s="55"/>
    </row>
    <row r="72507" spans="6:6" ht="12.75" customHeight="1" x14ac:dyDescent="0.2">
      <c r="F72507" s="55"/>
    </row>
    <row r="72508" spans="6:6" ht="12.75" customHeight="1" x14ac:dyDescent="0.2">
      <c r="F72508" s="55"/>
    </row>
    <row r="72509" spans="6:6" ht="12.75" customHeight="1" x14ac:dyDescent="0.2">
      <c r="F72509" s="55"/>
    </row>
    <row r="72510" spans="6:6" ht="12.75" customHeight="1" x14ac:dyDescent="0.2">
      <c r="F72510" s="55"/>
    </row>
    <row r="72511" spans="6:6" ht="12.75" customHeight="1" x14ac:dyDescent="0.2">
      <c r="F72511" s="55"/>
    </row>
    <row r="72512" spans="6:6" ht="12.75" customHeight="1" x14ac:dyDescent="0.2">
      <c r="F72512" s="55"/>
    </row>
    <row r="72513" spans="6:6" ht="12.75" customHeight="1" x14ac:dyDescent="0.2">
      <c r="F72513" s="55"/>
    </row>
    <row r="72514" spans="6:6" ht="12.75" customHeight="1" x14ac:dyDescent="0.2">
      <c r="F72514" s="55"/>
    </row>
    <row r="72515" spans="6:6" ht="12.75" customHeight="1" x14ac:dyDescent="0.2">
      <c r="F72515" s="55"/>
    </row>
    <row r="72516" spans="6:6" ht="12.75" customHeight="1" x14ac:dyDescent="0.2">
      <c r="F72516" s="55"/>
    </row>
    <row r="72517" spans="6:6" ht="12.75" customHeight="1" x14ac:dyDescent="0.2">
      <c r="F72517" s="55"/>
    </row>
    <row r="72518" spans="6:6" ht="12.75" customHeight="1" x14ac:dyDescent="0.2">
      <c r="F72518" s="55"/>
    </row>
    <row r="72519" spans="6:6" ht="12.75" customHeight="1" x14ac:dyDescent="0.2">
      <c r="F72519" s="55"/>
    </row>
    <row r="72520" spans="6:6" ht="12.75" customHeight="1" x14ac:dyDescent="0.2">
      <c r="F72520" s="55"/>
    </row>
    <row r="72521" spans="6:6" ht="12.75" customHeight="1" x14ac:dyDescent="0.2">
      <c r="F72521" s="55"/>
    </row>
    <row r="72522" spans="6:6" ht="12.75" customHeight="1" x14ac:dyDescent="0.2">
      <c r="F72522" s="55"/>
    </row>
    <row r="72523" spans="6:6" ht="12.75" customHeight="1" x14ac:dyDescent="0.2">
      <c r="F72523" s="55"/>
    </row>
    <row r="72524" spans="6:6" ht="12.75" customHeight="1" x14ac:dyDescent="0.2">
      <c r="F72524" s="55"/>
    </row>
    <row r="72525" spans="6:6" ht="12.75" customHeight="1" x14ac:dyDescent="0.2">
      <c r="F72525" s="55"/>
    </row>
    <row r="72526" spans="6:6" ht="12.75" customHeight="1" x14ac:dyDescent="0.2">
      <c r="F72526" s="55"/>
    </row>
    <row r="72527" spans="6:6" ht="12.75" customHeight="1" x14ac:dyDescent="0.2">
      <c r="F72527" s="55"/>
    </row>
    <row r="72528" spans="6:6" ht="12.75" customHeight="1" x14ac:dyDescent="0.2">
      <c r="F72528" s="55"/>
    </row>
    <row r="72529" spans="6:6" ht="12.75" customHeight="1" x14ac:dyDescent="0.2">
      <c r="F72529" s="55"/>
    </row>
    <row r="72530" spans="6:6" ht="12.75" customHeight="1" x14ac:dyDescent="0.2">
      <c r="F72530" s="55"/>
    </row>
    <row r="72531" spans="6:6" ht="12.75" customHeight="1" x14ac:dyDescent="0.2">
      <c r="F72531" s="55"/>
    </row>
    <row r="72532" spans="6:6" ht="12.75" customHeight="1" x14ac:dyDescent="0.2">
      <c r="F72532" s="55"/>
    </row>
    <row r="72533" spans="6:6" ht="12.75" customHeight="1" x14ac:dyDescent="0.2">
      <c r="F72533" s="55"/>
    </row>
    <row r="72534" spans="6:6" ht="12.75" customHeight="1" x14ac:dyDescent="0.2">
      <c r="F72534" s="55"/>
    </row>
    <row r="72535" spans="6:6" ht="12.75" customHeight="1" x14ac:dyDescent="0.2">
      <c r="F72535" s="55"/>
    </row>
    <row r="72536" spans="6:6" ht="12.75" customHeight="1" x14ac:dyDescent="0.2">
      <c r="F72536" s="55"/>
    </row>
    <row r="72537" spans="6:6" ht="12.75" customHeight="1" x14ac:dyDescent="0.2">
      <c r="F72537" s="55"/>
    </row>
    <row r="72538" spans="6:6" ht="12.75" customHeight="1" x14ac:dyDescent="0.2">
      <c r="F72538" s="55"/>
    </row>
    <row r="72539" spans="6:6" ht="12.75" customHeight="1" x14ac:dyDescent="0.2">
      <c r="F72539" s="55"/>
    </row>
    <row r="72540" spans="6:6" ht="12.75" customHeight="1" x14ac:dyDescent="0.2">
      <c r="F72540" s="55"/>
    </row>
    <row r="72541" spans="6:6" ht="12.75" customHeight="1" x14ac:dyDescent="0.2">
      <c r="F72541" s="55"/>
    </row>
    <row r="72542" spans="6:6" ht="12.75" customHeight="1" x14ac:dyDescent="0.2">
      <c r="F72542" s="55"/>
    </row>
    <row r="72543" spans="6:6" ht="12.75" customHeight="1" x14ac:dyDescent="0.2">
      <c r="F72543" s="55"/>
    </row>
    <row r="72544" spans="6:6" ht="12.75" customHeight="1" x14ac:dyDescent="0.2">
      <c r="F72544" s="55"/>
    </row>
    <row r="72545" spans="6:6" ht="12.75" customHeight="1" x14ac:dyDescent="0.2">
      <c r="F72545" s="55"/>
    </row>
    <row r="72546" spans="6:6" ht="12.75" customHeight="1" x14ac:dyDescent="0.2">
      <c r="F72546" s="55"/>
    </row>
    <row r="72547" spans="6:6" ht="12.75" customHeight="1" x14ac:dyDescent="0.2">
      <c r="F72547" s="55"/>
    </row>
    <row r="72548" spans="6:6" ht="12.75" customHeight="1" x14ac:dyDescent="0.2">
      <c r="F72548" s="55"/>
    </row>
    <row r="72549" spans="6:6" ht="12.75" customHeight="1" x14ac:dyDescent="0.2">
      <c r="F72549" s="55"/>
    </row>
    <row r="72550" spans="6:6" ht="12.75" customHeight="1" x14ac:dyDescent="0.2">
      <c r="F72550" s="55"/>
    </row>
    <row r="72551" spans="6:6" ht="12.75" customHeight="1" x14ac:dyDescent="0.2">
      <c r="F72551" s="55"/>
    </row>
    <row r="72552" spans="6:6" ht="12.75" customHeight="1" x14ac:dyDescent="0.2">
      <c r="F72552" s="55"/>
    </row>
    <row r="72553" spans="6:6" ht="12.75" customHeight="1" x14ac:dyDescent="0.2">
      <c r="F72553" s="55"/>
    </row>
    <row r="72554" spans="6:6" ht="12.75" customHeight="1" x14ac:dyDescent="0.2">
      <c r="F72554" s="55"/>
    </row>
    <row r="72555" spans="6:6" ht="12.75" customHeight="1" x14ac:dyDescent="0.2">
      <c r="F72555" s="55"/>
    </row>
    <row r="72556" spans="6:6" ht="12.75" customHeight="1" x14ac:dyDescent="0.2">
      <c r="F72556" s="55"/>
    </row>
    <row r="72557" spans="6:6" ht="12.75" customHeight="1" x14ac:dyDescent="0.2">
      <c r="F72557" s="55"/>
    </row>
    <row r="72558" spans="6:6" ht="12.75" customHeight="1" x14ac:dyDescent="0.2">
      <c r="F72558" s="55"/>
    </row>
    <row r="72559" spans="6:6" ht="12.75" customHeight="1" x14ac:dyDescent="0.2">
      <c r="F72559" s="55"/>
    </row>
    <row r="72560" spans="6:6" ht="12.75" customHeight="1" x14ac:dyDescent="0.2">
      <c r="F72560" s="55"/>
    </row>
    <row r="72561" spans="6:6" ht="12.75" customHeight="1" x14ac:dyDescent="0.2">
      <c r="F72561" s="55"/>
    </row>
    <row r="72562" spans="6:6" ht="12.75" customHeight="1" x14ac:dyDescent="0.2">
      <c r="F72562" s="55"/>
    </row>
    <row r="72563" spans="6:6" ht="12.75" customHeight="1" x14ac:dyDescent="0.2">
      <c r="F72563" s="55"/>
    </row>
    <row r="72564" spans="6:6" ht="12.75" customHeight="1" x14ac:dyDescent="0.2">
      <c r="F72564" s="55"/>
    </row>
    <row r="72565" spans="6:6" ht="12.75" customHeight="1" x14ac:dyDescent="0.2">
      <c r="F72565" s="55"/>
    </row>
    <row r="72566" spans="6:6" ht="12.75" customHeight="1" x14ac:dyDescent="0.2">
      <c r="F72566" s="55"/>
    </row>
    <row r="72567" spans="6:6" ht="12.75" customHeight="1" x14ac:dyDescent="0.2">
      <c r="F72567" s="55"/>
    </row>
    <row r="72568" spans="6:6" ht="12.75" customHeight="1" x14ac:dyDescent="0.2">
      <c r="F72568" s="55"/>
    </row>
    <row r="72569" spans="6:6" ht="12.75" customHeight="1" x14ac:dyDescent="0.2">
      <c r="F72569" s="55"/>
    </row>
    <row r="72570" spans="6:6" ht="12.75" customHeight="1" x14ac:dyDescent="0.2">
      <c r="F72570" s="55"/>
    </row>
    <row r="72571" spans="6:6" ht="12.75" customHeight="1" x14ac:dyDescent="0.2">
      <c r="F72571" s="55"/>
    </row>
    <row r="72572" spans="6:6" ht="12.75" customHeight="1" x14ac:dyDescent="0.2">
      <c r="F72572" s="55"/>
    </row>
    <row r="72573" spans="6:6" ht="12.75" customHeight="1" x14ac:dyDescent="0.2">
      <c r="F72573" s="55"/>
    </row>
    <row r="72574" spans="6:6" ht="12.75" customHeight="1" x14ac:dyDescent="0.2">
      <c r="F72574" s="55"/>
    </row>
    <row r="72575" spans="6:6" ht="12.75" customHeight="1" x14ac:dyDescent="0.2">
      <c r="F72575" s="55"/>
    </row>
    <row r="72576" spans="6:6" ht="12.75" customHeight="1" x14ac:dyDescent="0.2">
      <c r="F72576" s="55"/>
    </row>
    <row r="72577" spans="6:6" ht="12.75" customHeight="1" x14ac:dyDescent="0.2">
      <c r="F72577" s="55"/>
    </row>
    <row r="72578" spans="6:6" ht="12.75" customHeight="1" x14ac:dyDescent="0.2">
      <c r="F72578" s="55"/>
    </row>
    <row r="72579" spans="6:6" ht="12.75" customHeight="1" x14ac:dyDescent="0.2">
      <c r="F72579" s="55"/>
    </row>
    <row r="72580" spans="6:6" ht="12.75" customHeight="1" x14ac:dyDescent="0.2">
      <c r="F72580" s="55"/>
    </row>
    <row r="72581" spans="6:6" ht="12.75" customHeight="1" x14ac:dyDescent="0.2">
      <c r="F72581" s="55"/>
    </row>
    <row r="72582" spans="6:6" ht="12.75" customHeight="1" x14ac:dyDescent="0.2">
      <c r="F72582" s="55"/>
    </row>
    <row r="72583" spans="6:6" ht="12.75" customHeight="1" x14ac:dyDescent="0.2">
      <c r="F72583" s="55"/>
    </row>
    <row r="72584" spans="6:6" ht="12.75" customHeight="1" x14ac:dyDescent="0.2">
      <c r="F72584" s="55"/>
    </row>
    <row r="72585" spans="6:6" ht="12.75" customHeight="1" x14ac:dyDescent="0.2">
      <c r="F72585" s="55"/>
    </row>
    <row r="72586" spans="6:6" ht="12.75" customHeight="1" x14ac:dyDescent="0.2">
      <c r="F72586" s="55"/>
    </row>
    <row r="72587" spans="6:6" ht="12.75" customHeight="1" x14ac:dyDescent="0.2">
      <c r="F72587" s="55"/>
    </row>
    <row r="72588" spans="6:6" ht="12.75" customHeight="1" x14ac:dyDescent="0.2">
      <c r="F72588" s="55"/>
    </row>
    <row r="72589" spans="6:6" ht="12.75" customHeight="1" x14ac:dyDescent="0.2">
      <c r="F72589" s="55"/>
    </row>
    <row r="72590" spans="6:6" ht="12.75" customHeight="1" x14ac:dyDescent="0.2">
      <c r="F72590" s="55"/>
    </row>
    <row r="72591" spans="6:6" ht="12.75" customHeight="1" x14ac:dyDescent="0.2">
      <c r="F72591" s="55"/>
    </row>
    <row r="72592" spans="6:6" ht="12.75" customHeight="1" x14ac:dyDescent="0.2">
      <c r="F72592" s="55"/>
    </row>
    <row r="72593" spans="6:6" ht="12.75" customHeight="1" x14ac:dyDescent="0.2">
      <c r="F72593" s="55"/>
    </row>
    <row r="72594" spans="6:6" ht="12.75" customHeight="1" x14ac:dyDescent="0.2">
      <c r="F72594" s="55"/>
    </row>
    <row r="72595" spans="6:6" ht="12.75" customHeight="1" x14ac:dyDescent="0.2">
      <c r="F72595" s="55"/>
    </row>
    <row r="72596" spans="6:6" ht="12.75" customHeight="1" x14ac:dyDescent="0.2">
      <c r="F72596" s="55"/>
    </row>
    <row r="72597" spans="6:6" ht="12.75" customHeight="1" x14ac:dyDescent="0.2">
      <c r="F72597" s="55"/>
    </row>
    <row r="72598" spans="6:6" ht="12.75" customHeight="1" x14ac:dyDescent="0.2">
      <c r="F72598" s="55"/>
    </row>
    <row r="72599" spans="6:6" ht="12.75" customHeight="1" x14ac:dyDescent="0.2">
      <c r="F72599" s="55"/>
    </row>
    <row r="72600" spans="6:6" ht="12.75" customHeight="1" x14ac:dyDescent="0.2">
      <c r="F72600" s="55"/>
    </row>
    <row r="72601" spans="6:6" ht="12.75" customHeight="1" x14ac:dyDescent="0.2">
      <c r="F72601" s="55"/>
    </row>
    <row r="72602" spans="6:6" ht="12.75" customHeight="1" x14ac:dyDescent="0.2">
      <c r="F72602" s="55"/>
    </row>
    <row r="72603" spans="6:6" ht="12.75" customHeight="1" x14ac:dyDescent="0.2">
      <c r="F72603" s="55"/>
    </row>
    <row r="72604" spans="6:6" ht="12.75" customHeight="1" x14ac:dyDescent="0.2">
      <c r="F72604" s="55"/>
    </row>
    <row r="72605" spans="6:6" ht="12.75" customHeight="1" x14ac:dyDescent="0.2">
      <c r="F72605" s="55"/>
    </row>
    <row r="72606" spans="6:6" ht="12.75" customHeight="1" x14ac:dyDescent="0.2">
      <c r="F72606" s="55"/>
    </row>
    <row r="72607" spans="6:6" ht="12.75" customHeight="1" x14ac:dyDescent="0.2">
      <c r="F72607" s="55"/>
    </row>
    <row r="72608" spans="6:6" ht="12.75" customHeight="1" x14ac:dyDescent="0.2">
      <c r="F72608" s="55"/>
    </row>
    <row r="72609" spans="6:6" ht="12.75" customHeight="1" x14ac:dyDescent="0.2">
      <c r="F72609" s="55"/>
    </row>
    <row r="72610" spans="6:6" ht="12.75" customHeight="1" x14ac:dyDescent="0.2">
      <c r="F72610" s="55"/>
    </row>
    <row r="72611" spans="6:6" ht="12.75" customHeight="1" x14ac:dyDescent="0.2">
      <c r="F72611" s="55"/>
    </row>
    <row r="72612" spans="6:6" ht="12.75" customHeight="1" x14ac:dyDescent="0.2">
      <c r="F72612" s="55"/>
    </row>
    <row r="72613" spans="6:6" ht="12.75" customHeight="1" x14ac:dyDescent="0.2">
      <c r="F72613" s="55"/>
    </row>
    <row r="72614" spans="6:6" ht="12.75" customHeight="1" x14ac:dyDescent="0.2">
      <c r="F72614" s="55"/>
    </row>
    <row r="72615" spans="6:6" ht="12.75" customHeight="1" x14ac:dyDescent="0.2">
      <c r="F72615" s="55"/>
    </row>
    <row r="72616" spans="6:6" ht="12.75" customHeight="1" x14ac:dyDescent="0.2">
      <c r="F72616" s="55"/>
    </row>
    <row r="72617" spans="6:6" ht="12.75" customHeight="1" x14ac:dyDescent="0.2">
      <c r="F72617" s="55"/>
    </row>
    <row r="72618" spans="6:6" ht="12.75" customHeight="1" x14ac:dyDescent="0.2">
      <c r="F72618" s="55"/>
    </row>
    <row r="72619" spans="6:6" ht="12.75" customHeight="1" x14ac:dyDescent="0.2">
      <c r="F72619" s="55"/>
    </row>
    <row r="72620" spans="6:6" ht="12.75" customHeight="1" x14ac:dyDescent="0.2">
      <c r="F72620" s="55"/>
    </row>
    <row r="72621" spans="6:6" ht="12.75" customHeight="1" x14ac:dyDescent="0.2">
      <c r="F72621" s="55"/>
    </row>
    <row r="72622" spans="6:6" ht="12.75" customHeight="1" x14ac:dyDescent="0.2">
      <c r="F72622" s="55"/>
    </row>
    <row r="72623" spans="6:6" ht="12.75" customHeight="1" x14ac:dyDescent="0.2">
      <c r="F72623" s="55"/>
    </row>
    <row r="72624" spans="6:6" ht="12.75" customHeight="1" x14ac:dyDescent="0.2">
      <c r="F72624" s="55"/>
    </row>
    <row r="72625" spans="6:6" ht="12.75" customHeight="1" x14ac:dyDescent="0.2">
      <c r="F72625" s="55"/>
    </row>
    <row r="72626" spans="6:6" ht="12.75" customHeight="1" x14ac:dyDescent="0.2">
      <c r="F72626" s="55"/>
    </row>
    <row r="72627" spans="6:6" ht="12.75" customHeight="1" x14ac:dyDescent="0.2">
      <c r="F72627" s="55"/>
    </row>
    <row r="72628" spans="6:6" ht="12.75" customHeight="1" x14ac:dyDescent="0.2">
      <c r="F72628" s="55"/>
    </row>
    <row r="72629" spans="6:6" ht="12.75" customHeight="1" x14ac:dyDescent="0.2">
      <c r="F72629" s="55"/>
    </row>
    <row r="72630" spans="6:6" ht="12.75" customHeight="1" x14ac:dyDescent="0.2">
      <c r="F72630" s="55"/>
    </row>
    <row r="72631" spans="6:6" ht="12.75" customHeight="1" x14ac:dyDescent="0.2">
      <c r="F72631" s="55"/>
    </row>
    <row r="72632" spans="6:6" ht="12.75" customHeight="1" x14ac:dyDescent="0.2">
      <c r="F72632" s="55"/>
    </row>
    <row r="72633" spans="6:6" ht="12.75" customHeight="1" x14ac:dyDescent="0.2">
      <c r="F72633" s="55"/>
    </row>
    <row r="72634" spans="6:6" ht="12.75" customHeight="1" x14ac:dyDescent="0.2">
      <c r="F72634" s="55"/>
    </row>
    <row r="72635" spans="6:6" ht="12.75" customHeight="1" x14ac:dyDescent="0.2">
      <c r="F72635" s="55"/>
    </row>
    <row r="72636" spans="6:6" ht="12.75" customHeight="1" x14ac:dyDescent="0.2">
      <c r="F72636" s="55"/>
    </row>
    <row r="72637" spans="6:6" ht="12.75" customHeight="1" x14ac:dyDescent="0.2">
      <c r="F72637" s="55"/>
    </row>
    <row r="72638" spans="6:6" ht="12.75" customHeight="1" x14ac:dyDescent="0.2">
      <c r="F72638" s="55"/>
    </row>
    <row r="72639" spans="6:6" ht="12.75" customHeight="1" x14ac:dyDescent="0.2">
      <c r="F72639" s="55"/>
    </row>
    <row r="72640" spans="6:6" ht="12.75" customHeight="1" x14ac:dyDescent="0.2">
      <c r="F72640" s="55"/>
    </row>
    <row r="72641" spans="6:6" ht="12.75" customHeight="1" x14ac:dyDescent="0.2">
      <c r="F72641" s="55"/>
    </row>
    <row r="72642" spans="6:6" ht="12.75" customHeight="1" x14ac:dyDescent="0.2">
      <c r="F72642" s="55"/>
    </row>
    <row r="72643" spans="6:6" ht="12.75" customHeight="1" x14ac:dyDescent="0.2">
      <c r="F72643" s="55"/>
    </row>
    <row r="72644" spans="6:6" ht="12.75" customHeight="1" x14ac:dyDescent="0.2">
      <c r="F72644" s="55"/>
    </row>
    <row r="72645" spans="6:6" ht="12.75" customHeight="1" x14ac:dyDescent="0.2">
      <c r="F72645" s="55"/>
    </row>
    <row r="72646" spans="6:6" ht="12.75" customHeight="1" x14ac:dyDescent="0.2">
      <c r="F72646" s="55"/>
    </row>
    <row r="72647" spans="6:6" ht="12.75" customHeight="1" x14ac:dyDescent="0.2">
      <c r="F72647" s="55"/>
    </row>
    <row r="72648" spans="6:6" ht="12.75" customHeight="1" x14ac:dyDescent="0.2">
      <c r="F72648" s="55"/>
    </row>
    <row r="72649" spans="6:6" ht="12.75" customHeight="1" x14ac:dyDescent="0.2">
      <c r="F72649" s="55"/>
    </row>
    <row r="72650" spans="6:6" ht="12.75" customHeight="1" x14ac:dyDescent="0.2">
      <c r="F72650" s="55"/>
    </row>
    <row r="72651" spans="6:6" ht="12.75" customHeight="1" x14ac:dyDescent="0.2">
      <c r="F72651" s="55"/>
    </row>
    <row r="72652" spans="6:6" ht="12.75" customHeight="1" x14ac:dyDescent="0.2">
      <c r="F72652" s="55"/>
    </row>
    <row r="72653" spans="6:6" ht="12.75" customHeight="1" x14ac:dyDescent="0.2">
      <c r="F72653" s="55"/>
    </row>
    <row r="72654" spans="6:6" ht="12.75" customHeight="1" x14ac:dyDescent="0.2">
      <c r="F72654" s="55"/>
    </row>
    <row r="72655" spans="6:6" ht="12.75" customHeight="1" x14ac:dyDescent="0.2">
      <c r="F72655" s="55"/>
    </row>
    <row r="72656" spans="6:6" ht="12.75" customHeight="1" x14ac:dyDescent="0.2">
      <c r="F72656" s="55"/>
    </row>
    <row r="72657" spans="6:6" ht="12.75" customHeight="1" x14ac:dyDescent="0.2">
      <c r="F72657" s="55"/>
    </row>
    <row r="72658" spans="6:6" ht="12.75" customHeight="1" x14ac:dyDescent="0.2">
      <c r="F72658" s="55"/>
    </row>
    <row r="72659" spans="6:6" ht="12.75" customHeight="1" x14ac:dyDescent="0.2">
      <c r="F72659" s="55"/>
    </row>
    <row r="72660" spans="6:6" ht="12.75" customHeight="1" x14ac:dyDescent="0.2">
      <c r="F72660" s="55"/>
    </row>
    <row r="72661" spans="6:6" ht="12.75" customHeight="1" x14ac:dyDescent="0.2">
      <c r="F72661" s="55"/>
    </row>
    <row r="72662" spans="6:6" ht="12.75" customHeight="1" x14ac:dyDescent="0.2">
      <c r="F72662" s="55"/>
    </row>
    <row r="72663" spans="6:6" ht="12.75" customHeight="1" x14ac:dyDescent="0.2">
      <c r="F72663" s="55"/>
    </row>
    <row r="72664" spans="6:6" ht="12.75" customHeight="1" x14ac:dyDescent="0.2">
      <c r="F72664" s="55"/>
    </row>
    <row r="72665" spans="6:6" ht="12.75" customHeight="1" x14ac:dyDescent="0.2">
      <c r="F72665" s="55"/>
    </row>
    <row r="72666" spans="6:6" ht="12.75" customHeight="1" x14ac:dyDescent="0.2">
      <c r="F72666" s="55"/>
    </row>
    <row r="72667" spans="6:6" ht="12.75" customHeight="1" x14ac:dyDescent="0.2">
      <c r="F72667" s="55"/>
    </row>
    <row r="72668" spans="6:6" ht="12.75" customHeight="1" x14ac:dyDescent="0.2">
      <c r="F72668" s="55"/>
    </row>
    <row r="72669" spans="6:6" ht="12.75" customHeight="1" x14ac:dyDescent="0.2">
      <c r="F72669" s="55"/>
    </row>
    <row r="72670" spans="6:6" ht="12.75" customHeight="1" x14ac:dyDescent="0.2">
      <c r="F72670" s="55"/>
    </row>
    <row r="72671" spans="6:6" ht="12.75" customHeight="1" x14ac:dyDescent="0.2">
      <c r="F72671" s="55"/>
    </row>
    <row r="72672" spans="6:6" ht="12.75" customHeight="1" x14ac:dyDescent="0.2">
      <c r="F72672" s="55"/>
    </row>
    <row r="72673" spans="6:6" ht="12.75" customHeight="1" x14ac:dyDescent="0.2">
      <c r="F72673" s="55"/>
    </row>
    <row r="72674" spans="6:6" ht="12.75" customHeight="1" x14ac:dyDescent="0.2">
      <c r="F72674" s="55"/>
    </row>
    <row r="72675" spans="6:6" ht="12.75" customHeight="1" x14ac:dyDescent="0.2">
      <c r="F72675" s="55"/>
    </row>
    <row r="72676" spans="6:6" ht="12.75" customHeight="1" x14ac:dyDescent="0.2">
      <c r="F72676" s="55"/>
    </row>
    <row r="72677" spans="6:6" ht="12.75" customHeight="1" x14ac:dyDescent="0.2">
      <c r="F72677" s="55"/>
    </row>
    <row r="72678" spans="6:6" ht="12.75" customHeight="1" x14ac:dyDescent="0.2">
      <c r="F72678" s="55"/>
    </row>
    <row r="72679" spans="6:6" ht="12.75" customHeight="1" x14ac:dyDescent="0.2">
      <c r="F72679" s="55"/>
    </row>
    <row r="72680" spans="6:6" ht="12.75" customHeight="1" x14ac:dyDescent="0.2">
      <c r="F72680" s="55"/>
    </row>
    <row r="72681" spans="6:6" ht="12.75" customHeight="1" x14ac:dyDescent="0.2">
      <c r="F72681" s="55"/>
    </row>
    <row r="72682" spans="6:6" ht="12.75" customHeight="1" x14ac:dyDescent="0.2">
      <c r="F72682" s="55"/>
    </row>
    <row r="72683" spans="6:6" ht="12.75" customHeight="1" x14ac:dyDescent="0.2">
      <c r="F72683" s="55"/>
    </row>
    <row r="72684" spans="6:6" ht="12.75" customHeight="1" x14ac:dyDescent="0.2">
      <c r="F72684" s="55"/>
    </row>
    <row r="72685" spans="6:6" ht="12.75" customHeight="1" x14ac:dyDescent="0.2">
      <c r="F72685" s="55"/>
    </row>
    <row r="72686" spans="6:6" ht="12.75" customHeight="1" x14ac:dyDescent="0.2">
      <c r="F72686" s="55"/>
    </row>
    <row r="72687" spans="6:6" ht="12.75" customHeight="1" x14ac:dyDescent="0.2">
      <c r="F72687" s="55"/>
    </row>
    <row r="72688" spans="6:6" ht="12.75" customHeight="1" x14ac:dyDescent="0.2">
      <c r="F72688" s="55"/>
    </row>
    <row r="72689" spans="6:6" ht="12.75" customHeight="1" x14ac:dyDescent="0.2">
      <c r="F72689" s="55"/>
    </row>
    <row r="72690" spans="6:6" ht="12.75" customHeight="1" x14ac:dyDescent="0.2">
      <c r="F72690" s="55"/>
    </row>
    <row r="72691" spans="6:6" ht="12.75" customHeight="1" x14ac:dyDescent="0.2">
      <c r="F72691" s="55"/>
    </row>
    <row r="72692" spans="6:6" ht="12.75" customHeight="1" x14ac:dyDescent="0.2">
      <c r="F72692" s="55"/>
    </row>
    <row r="72693" spans="6:6" ht="12.75" customHeight="1" x14ac:dyDescent="0.2">
      <c r="F72693" s="55"/>
    </row>
    <row r="72694" spans="6:6" ht="12.75" customHeight="1" x14ac:dyDescent="0.2">
      <c r="F72694" s="55"/>
    </row>
    <row r="72695" spans="6:6" ht="12.75" customHeight="1" x14ac:dyDescent="0.2">
      <c r="F72695" s="55"/>
    </row>
    <row r="72696" spans="6:6" ht="12.75" customHeight="1" x14ac:dyDescent="0.2">
      <c r="F72696" s="55"/>
    </row>
    <row r="72697" spans="6:6" ht="12.75" customHeight="1" x14ac:dyDescent="0.2">
      <c r="F72697" s="55"/>
    </row>
    <row r="72698" spans="6:6" ht="12.75" customHeight="1" x14ac:dyDescent="0.2">
      <c r="F72698" s="55"/>
    </row>
    <row r="72699" spans="6:6" ht="12.75" customHeight="1" x14ac:dyDescent="0.2">
      <c r="F72699" s="55"/>
    </row>
    <row r="72700" spans="6:6" ht="12.75" customHeight="1" x14ac:dyDescent="0.2">
      <c r="F72700" s="55"/>
    </row>
    <row r="72701" spans="6:6" ht="12.75" customHeight="1" x14ac:dyDescent="0.2">
      <c r="F72701" s="55"/>
    </row>
    <row r="72702" spans="6:6" ht="12.75" customHeight="1" x14ac:dyDescent="0.2">
      <c r="F72702" s="55"/>
    </row>
    <row r="72703" spans="6:6" ht="12.75" customHeight="1" x14ac:dyDescent="0.2">
      <c r="F72703" s="55"/>
    </row>
    <row r="72704" spans="6:6" ht="12.75" customHeight="1" x14ac:dyDescent="0.2">
      <c r="F72704" s="55"/>
    </row>
    <row r="72705" spans="6:6" ht="12.75" customHeight="1" x14ac:dyDescent="0.2">
      <c r="F72705" s="55"/>
    </row>
    <row r="72706" spans="6:6" ht="12.75" customHeight="1" x14ac:dyDescent="0.2">
      <c r="F72706" s="55"/>
    </row>
    <row r="72707" spans="6:6" ht="12.75" customHeight="1" x14ac:dyDescent="0.2">
      <c r="F72707" s="55"/>
    </row>
    <row r="72708" spans="6:6" ht="12.75" customHeight="1" x14ac:dyDescent="0.2">
      <c r="F72708" s="55"/>
    </row>
    <row r="72709" spans="6:6" ht="12.75" customHeight="1" x14ac:dyDescent="0.2">
      <c r="F72709" s="55"/>
    </row>
    <row r="72710" spans="6:6" ht="12.75" customHeight="1" x14ac:dyDescent="0.2">
      <c r="F72710" s="55"/>
    </row>
    <row r="72711" spans="6:6" ht="12.75" customHeight="1" x14ac:dyDescent="0.2">
      <c r="F72711" s="55"/>
    </row>
    <row r="72712" spans="6:6" ht="12.75" customHeight="1" x14ac:dyDescent="0.2">
      <c r="F72712" s="55"/>
    </row>
    <row r="72713" spans="6:6" ht="12.75" customHeight="1" x14ac:dyDescent="0.2">
      <c r="F72713" s="55"/>
    </row>
    <row r="72714" spans="6:6" ht="12.75" customHeight="1" x14ac:dyDescent="0.2">
      <c r="F72714" s="55"/>
    </row>
    <row r="72715" spans="6:6" ht="12.75" customHeight="1" x14ac:dyDescent="0.2">
      <c r="F72715" s="55"/>
    </row>
    <row r="72716" spans="6:6" ht="12.75" customHeight="1" x14ac:dyDescent="0.2">
      <c r="F72716" s="55"/>
    </row>
    <row r="72717" spans="6:6" ht="12.75" customHeight="1" x14ac:dyDescent="0.2">
      <c r="F72717" s="55"/>
    </row>
    <row r="72718" spans="6:6" ht="12.75" customHeight="1" x14ac:dyDescent="0.2">
      <c r="F72718" s="55"/>
    </row>
    <row r="72719" spans="6:6" ht="12.75" customHeight="1" x14ac:dyDescent="0.2">
      <c r="F72719" s="55"/>
    </row>
    <row r="72720" spans="6:6" ht="12.75" customHeight="1" x14ac:dyDescent="0.2">
      <c r="F72720" s="55"/>
    </row>
    <row r="72721" spans="6:6" ht="12.75" customHeight="1" x14ac:dyDescent="0.2">
      <c r="F72721" s="55"/>
    </row>
    <row r="72722" spans="6:6" ht="12.75" customHeight="1" x14ac:dyDescent="0.2">
      <c r="F72722" s="55"/>
    </row>
    <row r="72723" spans="6:6" ht="12.75" customHeight="1" x14ac:dyDescent="0.2">
      <c r="F72723" s="55"/>
    </row>
    <row r="72724" spans="6:6" ht="12.75" customHeight="1" x14ac:dyDescent="0.2">
      <c r="F72724" s="55"/>
    </row>
    <row r="72725" spans="6:6" ht="12.75" customHeight="1" x14ac:dyDescent="0.2">
      <c r="F72725" s="55"/>
    </row>
    <row r="72726" spans="6:6" ht="12.75" customHeight="1" x14ac:dyDescent="0.2">
      <c r="F72726" s="55"/>
    </row>
    <row r="72727" spans="6:6" ht="12.75" customHeight="1" x14ac:dyDescent="0.2">
      <c r="F72727" s="55"/>
    </row>
    <row r="72728" spans="6:6" ht="12.75" customHeight="1" x14ac:dyDescent="0.2">
      <c r="F72728" s="55"/>
    </row>
    <row r="72729" spans="6:6" ht="12.75" customHeight="1" x14ac:dyDescent="0.2">
      <c r="F72729" s="55"/>
    </row>
    <row r="72730" spans="6:6" ht="12.75" customHeight="1" x14ac:dyDescent="0.2">
      <c r="F72730" s="55"/>
    </row>
    <row r="72731" spans="6:6" ht="12.75" customHeight="1" x14ac:dyDescent="0.2">
      <c r="F72731" s="55"/>
    </row>
    <row r="72732" spans="6:6" ht="12.75" customHeight="1" x14ac:dyDescent="0.2">
      <c r="F72732" s="55"/>
    </row>
    <row r="72733" spans="6:6" ht="12.75" customHeight="1" x14ac:dyDescent="0.2">
      <c r="F72733" s="55"/>
    </row>
    <row r="72734" spans="6:6" ht="12.75" customHeight="1" x14ac:dyDescent="0.2">
      <c r="F72734" s="55"/>
    </row>
    <row r="72735" spans="6:6" ht="12.75" customHeight="1" x14ac:dyDescent="0.2">
      <c r="F72735" s="55"/>
    </row>
    <row r="72736" spans="6:6" ht="12.75" customHeight="1" x14ac:dyDescent="0.2">
      <c r="F72736" s="55"/>
    </row>
    <row r="72737" spans="6:6" ht="12.75" customHeight="1" x14ac:dyDescent="0.2">
      <c r="F72737" s="55"/>
    </row>
    <row r="72738" spans="6:6" ht="12.75" customHeight="1" x14ac:dyDescent="0.2">
      <c r="F72738" s="55"/>
    </row>
    <row r="72739" spans="6:6" ht="12.75" customHeight="1" x14ac:dyDescent="0.2">
      <c r="F72739" s="55"/>
    </row>
    <row r="72740" spans="6:6" ht="12.75" customHeight="1" x14ac:dyDescent="0.2">
      <c r="F72740" s="55"/>
    </row>
    <row r="72741" spans="6:6" ht="12.75" customHeight="1" x14ac:dyDescent="0.2">
      <c r="F72741" s="55"/>
    </row>
    <row r="72742" spans="6:6" ht="12.75" customHeight="1" x14ac:dyDescent="0.2">
      <c r="F72742" s="55"/>
    </row>
    <row r="72743" spans="6:6" ht="12.75" customHeight="1" x14ac:dyDescent="0.2">
      <c r="F72743" s="55"/>
    </row>
    <row r="72744" spans="6:6" ht="12.75" customHeight="1" x14ac:dyDescent="0.2">
      <c r="F72744" s="55"/>
    </row>
    <row r="72745" spans="6:6" ht="12.75" customHeight="1" x14ac:dyDescent="0.2">
      <c r="F72745" s="55"/>
    </row>
    <row r="72746" spans="6:6" ht="12.75" customHeight="1" x14ac:dyDescent="0.2">
      <c r="F72746" s="55"/>
    </row>
    <row r="72747" spans="6:6" ht="12.75" customHeight="1" x14ac:dyDescent="0.2">
      <c r="F72747" s="55"/>
    </row>
    <row r="72748" spans="6:6" ht="12.75" customHeight="1" x14ac:dyDescent="0.2">
      <c r="F72748" s="55"/>
    </row>
    <row r="72749" spans="6:6" ht="12.75" customHeight="1" x14ac:dyDescent="0.2">
      <c r="F72749" s="55"/>
    </row>
    <row r="72750" spans="6:6" ht="12.75" customHeight="1" x14ac:dyDescent="0.2">
      <c r="F72750" s="55"/>
    </row>
    <row r="72751" spans="6:6" ht="12.75" customHeight="1" x14ac:dyDescent="0.2">
      <c r="F72751" s="55"/>
    </row>
    <row r="72752" spans="6:6" ht="12.75" customHeight="1" x14ac:dyDescent="0.2">
      <c r="F72752" s="55"/>
    </row>
    <row r="72753" spans="6:6" ht="12.75" customHeight="1" x14ac:dyDescent="0.2">
      <c r="F72753" s="55"/>
    </row>
    <row r="72754" spans="6:6" ht="12.75" customHeight="1" x14ac:dyDescent="0.2">
      <c r="F72754" s="55"/>
    </row>
    <row r="72755" spans="6:6" ht="12.75" customHeight="1" x14ac:dyDescent="0.2">
      <c r="F72755" s="55"/>
    </row>
    <row r="72756" spans="6:6" ht="12.75" customHeight="1" x14ac:dyDescent="0.2">
      <c r="F72756" s="55"/>
    </row>
    <row r="72757" spans="6:6" ht="12.75" customHeight="1" x14ac:dyDescent="0.2">
      <c r="F72757" s="55"/>
    </row>
    <row r="72758" spans="6:6" ht="12.75" customHeight="1" x14ac:dyDescent="0.2">
      <c r="F72758" s="55"/>
    </row>
    <row r="72759" spans="6:6" ht="12.75" customHeight="1" x14ac:dyDescent="0.2">
      <c r="F72759" s="55"/>
    </row>
    <row r="72760" spans="6:6" ht="12.75" customHeight="1" x14ac:dyDescent="0.2">
      <c r="F72760" s="55"/>
    </row>
    <row r="72761" spans="6:6" ht="12.75" customHeight="1" x14ac:dyDescent="0.2">
      <c r="F72761" s="55"/>
    </row>
    <row r="72762" spans="6:6" ht="12.75" customHeight="1" x14ac:dyDescent="0.2">
      <c r="F72762" s="55"/>
    </row>
    <row r="72763" spans="6:6" ht="12.75" customHeight="1" x14ac:dyDescent="0.2">
      <c r="F72763" s="55"/>
    </row>
    <row r="72764" spans="6:6" ht="12.75" customHeight="1" x14ac:dyDescent="0.2">
      <c r="F72764" s="55"/>
    </row>
    <row r="72765" spans="6:6" ht="12.75" customHeight="1" x14ac:dyDescent="0.2">
      <c r="F72765" s="55"/>
    </row>
    <row r="72766" spans="6:6" ht="12.75" customHeight="1" x14ac:dyDescent="0.2">
      <c r="F72766" s="55"/>
    </row>
    <row r="72767" spans="6:6" ht="12.75" customHeight="1" x14ac:dyDescent="0.2">
      <c r="F72767" s="55"/>
    </row>
    <row r="72768" spans="6:6" ht="12.75" customHeight="1" x14ac:dyDescent="0.2">
      <c r="F72768" s="55"/>
    </row>
    <row r="72769" spans="6:6" ht="12.75" customHeight="1" x14ac:dyDescent="0.2">
      <c r="F72769" s="55"/>
    </row>
    <row r="72770" spans="6:6" ht="12.75" customHeight="1" x14ac:dyDescent="0.2">
      <c r="F72770" s="55"/>
    </row>
    <row r="72771" spans="6:6" ht="12.75" customHeight="1" x14ac:dyDescent="0.2">
      <c r="F72771" s="55"/>
    </row>
    <row r="72772" spans="6:6" ht="12.75" customHeight="1" x14ac:dyDescent="0.2">
      <c r="F72772" s="55"/>
    </row>
    <row r="72773" spans="6:6" ht="12.75" customHeight="1" x14ac:dyDescent="0.2">
      <c r="F72773" s="55"/>
    </row>
    <row r="72774" spans="6:6" ht="12.75" customHeight="1" x14ac:dyDescent="0.2">
      <c r="F72774" s="55"/>
    </row>
    <row r="72775" spans="6:6" ht="12.75" customHeight="1" x14ac:dyDescent="0.2">
      <c r="F72775" s="55"/>
    </row>
    <row r="72776" spans="6:6" ht="12.75" customHeight="1" x14ac:dyDescent="0.2">
      <c r="F72776" s="55"/>
    </row>
    <row r="72777" spans="6:6" ht="12.75" customHeight="1" x14ac:dyDescent="0.2">
      <c r="F72777" s="55"/>
    </row>
    <row r="72778" spans="6:6" ht="12.75" customHeight="1" x14ac:dyDescent="0.2">
      <c r="F72778" s="55"/>
    </row>
    <row r="72779" spans="6:6" ht="12.75" customHeight="1" x14ac:dyDescent="0.2">
      <c r="F72779" s="55"/>
    </row>
    <row r="72780" spans="6:6" ht="12.75" customHeight="1" x14ac:dyDescent="0.2">
      <c r="F72780" s="55"/>
    </row>
    <row r="72781" spans="6:6" ht="12.75" customHeight="1" x14ac:dyDescent="0.2">
      <c r="F72781" s="55"/>
    </row>
    <row r="72782" spans="6:6" ht="12.75" customHeight="1" x14ac:dyDescent="0.2">
      <c r="F72782" s="55"/>
    </row>
    <row r="72783" spans="6:6" ht="12.75" customHeight="1" x14ac:dyDescent="0.2">
      <c r="F72783" s="55"/>
    </row>
    <row r="72784" spans="6:6" ht="12.75" customHeight="1" x14ac:dyDescent="0.2">
      <c r="F72784" s="55"/>
    </row>
    <row r="72785" spans="6:6" ht="12.75" customHeight="1" x14ac:dyDescent="0.2">
      <c r="F72785" s="55"/>
    </row>
    <row r="72786" spans="6:6" ht="12.75" customHeight="1" x14ac:dyDescent="0.2">
      <c r="F72786" s="55"/>
    </row>
    <row r="72787" spans="6:6" ht="12.75" customHeight="1" x14ac:dyDescent="0.2">
      <c r="F72787" s="55"/>
    </row>
    <row r="72788" spans="6:6" ht="12.75" customHeight="1" x14ac:dyDescent="0.2">
      <c r="F72788" s="55"/>
    </row>
    <row r="72789" spans="6:6" ht="12.75" customHeight="1" x14ac:dyDescent="0.2">
      <c r="F72789" s="55"/>
    </row>
    <row r="72790" spans="6:6" ht="12.75" customHeight="1" x14ac:dyDescent="0.2">
      <c r="F72790" s="55"/>
    </row>
    <row r="72791" spans="6:6" ht="12.75" customHeight="1" x14ac:dyDescent="0.2">
      <c r="F72791" s="55"/>
    </row>
    <row r="72792" spans="6:6" ht="12.75" customHeight="1" x14ac:dyDescent="0.2">
      <c r="F72792" s="55"/>
    </row>
    <row r="72793" spans="6:6" ht="12.75" customHeight="1" x14ac:dyDescent="0.2">
      <c r="F72793" s="55"/>
    </row>
    <row r="72794" spans="6:6" ht="12.75" customHeight="1" x14ac:dyDescent="0.2">
      <c r="F72794" s="55"/>
    </row>
    <row r="72795" spans="6:6" ht="12.75" customHeight="1" x14ac:dyDescent="0.2">
      <c r="F72795" s="55"/>
    </row>
    <row r="72796" spans="6:6" ht="12.75" customHeight="1" x14ac:dyDescent="0.2">
      <c r="F72796" s="55"/>
    </row>
    <row r="72797" spans="6:6" ht="12.75" customHeight="1" x14ac:dyDescent="0.2">
      <c r="F72797" s="55"/>
    </row>
    <row r="72798" spans="6:6" ht="12.75" customHeight="1" x14ac:dyDescent="0.2">
      <c r="F72798" s="55"/>
    </row>
    <row r="72799" spans="6:6" ht="12.75" customHeight="1" x14ac:dyDescent="0.2">
      <c r="F72799" s="55"/>
    </row>
    <row r="72800" spans="6:6" ht="12.75" customHeight="1" x14ac:dyDescent="0.2">
      <c r="F72800" s="55"/>
    </row>
    <row r="72801" spans="6:6" ht="12.75" customHeight="1" x14ac:dyDescent="0.2">
      <c r="F72801" s="55"/>
    </row>
    <row r="72802" spans="6:6" ht="12.75" customHeight="1" x14ac:dyDescent="0.2">
      <c r="F72802" s="55"/>
    </row>
    <row r="72803" spans="6:6" ht="12.75" customHeight="1" x14ac:dyDescent="0.2">
      <c r="F72803" s="55"/>
    </row>
    <row r="72804" spans="6:6" ht="12.75" customHeight="1" x14ac:dyDescent="0.2">
      <c r="F72804" s="55"/>
    </row>
    <row r="72805" spans="6:6" ht="12.75" customHeight="1" x14ac:dyDescent="0.2">
      <c r="F72805" s="55"/>
    </row>
    <row r="72806" spans="6:6" ht="12.75" customHeight="1" x14ac:dyDescent="0.2">
      <c r="F72806" s="55"/>
    </row>
    <row r="72807" spans="6:6" ht="12.75" customHeight="1" x14ac:dyDescent="0.2">
      <c r="F72807" s="55"/>
    </row>
    <row r="72808" spans="6:6" ht="12.75" customHeight="1" x14ac:dyDescent="0.2">
      <c r="F72808" s="55"/>
    </row>
    <row r="72809" spans="6:6" ht="12.75" customHeight="1" x14ac:dyDescent="0.2">
      <c r="F72809" s="55"/>
    </row>
    <row r="72810" spans="6:6" ht="12.75" customHeight="1" x14ac:dyDescent="0.2">
      <c r="F72810" s="55"/>
    </row>
    <row r="72811" spans="6:6" ht="12.75" customHeight="1" x14ac:dyDescent="0.2">
      <c r="F72811" s="55"/>
    </row>
    <row r="72812" spans="6:6" ht="12.75" customHeight="1" x14ac:dyDescent="0.2">
      <c r="F72812" s="55"/>
    </row>
    <row r="72813" spans="6:6" ht="12.75" customHeight="1" x14ac:dyDescent="0.2">
      <c r="F72813" s="55"/>
    </row>
    <row r="72814" spans="6:6" ht="12.75" customHeight="1" x14ac:dyDescent="0.2">
      <c r="F72814" s="55"/>
    </row>
    <row r="72815" spans="6:6" ht="12.75" customHeight="1" x14ac:dyDescent="0.2">
      <c r="F72815" s="55"/>
    </row>
    <row r="72816" spans="6:6" ht="12.75" customHeight="1" x14ac:dyDescent="0.2">
      <c r="F72816" s="55"/>
    </row>
    <row r="72817" spans="6:6" ht="12.75" customHeight="1" x14ac:dyDescent="0.2">
      <c r="F72817" s="55"/>
    </row>
    <row r="72818" spans="6:6" ht="12.75" customHeight="1" x14ac:dyDescent="0.2">
      <c r="F72818" s="55"/>
    </row>
    <row r="72819" spans="6:6" ht="12.75" customHeight="1" x14ac:dyDescent="0.2">
      <c r="F72819" s="55"/>
    </row>
    <row r="72820" spans="6:6" ht="12.75" customHeight="1" x14ac:dyDescent="0.2">
      <c r="F72820" s="55"/>
    </row>
    <row r="72821" spans="6:6" ht="12.75" customHeight="1" x14ac:dyDescent="0.2">
      <c r="F72821" s="55"/>
    </row>
    <row r="72822" spans="6:6" ht="12.75" customHeight="1" x14ac:dyDescent="0.2">
      <c r="F72822" s="55"/>
    </row>
    <row r="72823" spans="6:6" ht="12.75" customHeight="1" x14ac:dyDescent="0.2">
      <c r="F72823" s="55"/>
    </row>
    <row r="72824" spans="6:6" ht="12.75" customHeight="1" x14ac:dyDescent="0.2">
      <c r="F72824" s="55"/>
    </row>
    <row r="72825" spans="6:6" ht="12.75" customHeight="1" x14ac:dyDescent="0.2">
      <c r="F72825" s="55"/>
    </row>
    <row r="72826" spans="6:6" ht="12.75" customHeight="1" x14ac:dyDescent="0.2">
      <c r="F72826" s="55"/>
    </row>
    <row r="72827" spans="6:6" ht="12.75" customHeight="1" x14ac:dyDescent="0.2">
      <c r="F72827" s="55"/>
    </row>
    <row r="72828" spans="6:6" ht="12.75" customHeight="1" x14ac:dyDescent="0.2">
      <c r="F72828" s="55"/>
    </row>
    <row r="72829" spans="6:6" ht="12.75" customHeight="1" x14ac:dyDescent="0.2">
      <c r="F72829" s="55"/>
    </row>
    <row r="72830" spans="6:6" ht="12.75" customHeight="1" x14ac:dyDescent="0.2">
      <c r="F72830" s="55"/>
    </row>
    <row r="72831" spans="6:6" ht="12.75" customHeight="1" x14ac:dyDescent="0.2">
      <c r="F72831" s="55"/>
    </row>
    <row r="72832" spans="6:6" ht="12.75" customHeight="1" x14ac:dyDescent="0.2">
      <c r="F72832" s="55"/>
    </row>
    <row r="72833" spans="6:6" ht="12.75" customHeight="1" x14ac:dyDescent="0.2">
      <c r="F72833" s="55"/>
    </row>
    <row r="72834" spans="6:6" ht="12.75" customHeight="1" x14ac:dyDescent="0.2">
      <c r="F72834" s="55"/>
    </row>
    <row r="72835" spans="6:6" ht="12.75" customHeight="1" x14ac:dyDescent="0.2">
      <c r="F72835" s="55"/>
    </row>
    <row r="72836" spans="6:6" ht="12.75" customHeight="1" x14ac:dyDescent="0.2">
      <c r="F72836" s="55"/>
    </row>
    <row r="72837" spans="6:6" ht="12.75" customHeight="1" x14ac:dyDescent="0.2">
      <c r="F72837" s="55"/>
    </row>
    <row r="72838" spans="6:6" ht="12.75" customHeight="1" x14ac:dyDescent="0.2">
      <c r="F72838" s="55"/>
    </row>
    <row r="72839" spans="6:6" ht="12.75" customHeight="1" x14ac:dyDescent="0.2">
      <c r="F72839" s="55"/>
    </row>
    <row r="72840" spans="6:6" ht="12.75" customHeight="1" x14ac:dyDescent="0.2">
      <c r="F72840" s="55"/>
    </row>
    <row r="72841" spans="6:6" ht="12.75" customHeight="1" x14ac:dyDescent="0.2">
      <c r="F72841" s="55"/>
    </row>
    <row r="72842" spans="6:6" ht="12.75" customHeight="1" x14ac:dyDescent="0.2">
      <c r="F72842" s="55"/>
    </row>
    <row r="72843" spans="6:6" ht="12.75" customHeight="1" x14ac:dyDescent="0.2">
      <c r="F72843" s="55"/>
    </row>
    <row r="72844" spans="6:6" ht="12.75" customHeight="1" x14ac:dyDescent="0.2">
      <c r="F72844" s="55"/>
    </row>
    <row r="72845" spans="6:6" ht="12.75" customHeight="1" x14ac:dyDescent="0.2">
      <c r="F72845" s="55"/>
    </row>
    <row r="72846" spans="6:6" ht="12.75" customHeight="1" x14ac:dyDescent="0.2">
      <c r="F72846" s="55"/>
    </row>
    <row r="72847" spans="6:6" ht="12.75" customHeight="1" x14ac:dyDescent="0.2">
      <c r="F72847" s="55"/>
    </row>
    <row r="72848" spans="6:6" ht="12.75" customHeight="1" x14ac:dyDescent="0.2">
      <c r="F72848" s="55"/>
    </row>
    <row r="72849" spans="6:6" ht="12.75" customHeight="1" x14ac:dyDescent="0.2">
      <c r="F72849" s="55"/>
    </row>
    <row r="72850" spans="6:6" ht="12.75" customHeight="1" x14ac:dyDescent="0.2">
      <c r="F72850" s="55"/>
    </row>
    <row r="72851" spans="6:6" ht="12.75" customHeight="1" x14ac:dyDescent="0.2">
      <c r="F72851" s="55"/>
    </row>
    <row r="72852" spans="6:6" ht="12.75" customHeight="1" x14ac:dyDescent="0.2">
      <c r="F72852" s="55"/>
    </row>
    <row r="72853" spans="6:6" ht="12.75" customHeight="1" x14ac:dyDescent="0.2">
      <c r="F72853" s="55"/>
    </row>
    <row r="72854" spans="6:6" ht="12.75" customHeight="1" x14ac:dyDescent="0.2">
      <c r="F72854" s="55"/>
    </row>
    <row r="72855" spans="6:6" ht="12.75" customHeight="1" x14ac:dyDescent="0.2">
      <c r="F72855" s="55"/>
    </row>
    <row r="72856" spans="6:6" ht="12.75" customHeight="1" x14ac:dyDescent="0.2">
      <c r="F72856" s="55"/>
    </row>
    <row r="72857" spans="6:6" ht="12.75" customHeight="1" x14ac:dyDescent="0.2">
      <c r="F72857" s="55"/>
    </row>
    <row r="72858" spans="6:6" ht="12.75" customHeight="1" x14ac:dyDescent="0.2">
      <c r="F72858" s="55"/>
    </row>
    <row r="72859" spans="6:6" ht="12.75" customHeight="1" x14ac:dyDescent="0.2">
      <c r="F72859" s="55"/>
    </row>
    <row r="72860" spans="6:6" ht="12.75" customHeight="1" x14ac:dyDescent="0.2">
      <c r="F72860" s="55"/>
    </row>
    <row r="72861" spans="6:6" ht="12.75" customHeight="1" x14ac:dyDescent="0.2">
      <c r="F72861" s="55"/>
    </row>
    <row r="72862" spans="6:6" ht="12.75" customHeight="1" x14ac:dyDescent="0.2">
      <c r="F72862" s="55"/>
    </row>
    <row r="72863" spans="6:6" ht="12.75" customHeight="1" x14ac:dyDescent="0.2">
      <c r="F72863" s="55"/>
    </row>
    <row r="72864" spans="6:6" ht="12.75" customHeight="1" x14ac:dyDescent="0.2">
      <c r="F72864" s="55"/>
    </row>
    <row r="72865" spans="6:6" ht="12.75" customHeight="1" x14ac:dyDescent="0.2">
      <c r="F72865" s="55"/>
    </row>
    <row r="72866" spans="6:6" ht="12.75" customHeight="1" x14ac:dyDescent="0.2">
      <c r="F72866" s="55"/>
    </row>
    <row r="72867" spans="6:6" ht="12.75" customHeight="1" x14ac:dyDescent="0.2">
      <c r="F72867" s="55"/>
    </row>
    <row r="72868" spans="6:6" ht="12.75" customHeight="1" x14ac:dyDescent="0.2">
      <c r="F72868" s="55"/>
    </row>
    <row r="72869" spans="6:6" ht="12.75" customHeight="1" x14ac:dyDescent="0.2">
      <c r="F72869" s="55"/>
    </row>
    <row r="72870" spans="6:6" ht="12.75" customHeight="1" x14ac:dyDescent="0.2">
      <c r="F72870" s="55"/>
    </row>
    <row r="72871" spans="6:6" ht="12.75" customHeight="1" x14ac:dyDescent="0.2">
      <c r="F72871" s="55"/>
    </row>
    <row r="72872" spans="6:6" ht="12.75" customHeight="1" x14ac:dyDescent="0.2">
      <c r="F72872" s="55"/>
    </row>
    <row r="72873" spans="6:6" ht="12.75" customHeight="1" x14ac:dyDescent="0.2">
      <c r="F72873" s="55"/>
    </row>
    <row r="72874" spans="6:6" ht="12.75" customHeight="1" x14ac:dyDescent="0.2">
      <c r="F72874" s="55"/>
    </row>
    <row r="72875" spans="6:6" ht="12.75" customHeight="1" x14ac:dyDescent="0.2">
      <c r="F72875" s="55"/>
    </row>
    <row r="72876" spans="6:6" ht="12.75" customHeight="1" x14ac:dyDescent="0.2">
      <c r="F72876" s="55"/>
    </row>
    <row r="72877" spans="6:6" ht="12.75" customHeight="1" x14ac:dyDescent="0.2">
      <c r="F72877" s="55"/>
    </row>
    <row r="72878" spans="6:6" ht="12.75" customHeight="1" x14ac:dyDescent="0.2">
      <c r="F72878" s="55"/>
    </row>
    <row r="72879" spans="6:6" ht="12.75" customHeight="1" x14ac:dyDescent="0.2">
      <c r="F72879" s="55"/>
    </row>
    <row r="72880" spans="6:6" ht="12.75" customHeight="1" x14ac:dyDescent="0.2">
      <c r="F72880" s="55"/>
    </row>
    <row r="72881" spans="6:6" ht="12.75" customHeight="1" x14ac:dyDescent="0.2">
      <c r="F72881" s="55"/>
    </row>
    <row r="72882" spans="6:6" ht="12.75" customHeight="1" x14ac:dyDescent="0.2">
      <c r="F72882" s="55"/>
    </row>
    <row r="72883" spans="6:6" ht="12.75" customHeight="1" x14ac:dyDescent="0.2">
      <c r="F72883" s="55"/>
    </row>
    <row r="72884" spans="6:6" ht="12.75" customHeight="1" x14ac:dyDescent="0.2">
      <c r="F72884" s="55"/>
    </row>
    <row r="72885" spans="6:6" ht="12.75" customHeight="1" x14ac:dyDescent="0.2">
      <c r="F72885" s="55"/>
    </row>
    <row r="72886" spans="6:6" ht="12.75" customHeight="1" x14ac:dyDescent="0.2">
      <c r="F72886" s="55"/>
    </row>
    <row r="72887" spans="6:6" ht="12.75" customHeight="1" x14ac:dyDescent="0.2">
      <c r="F72887" s="55"/>
    </row>
    <row r="72888" spans="6:6" ht="12.75" customHeight="1" x14ac:dyDescent="0.2">
      <c r="F72888" s="55"/>
    </row>
    <row r="72889" spans="6:6" ht="12.75" customHeight="1" x14ac:dyDescent="0.2">
      <c r="F72889" s="55"/>
    </row>
    <row r="72890" spans="6:6" ht="12.75" customHeight="1" x14ac:dyDescent="0.2">
      <c r="F72890" s="55"/>
    </row>
    <row r="72891" spans="6:6" ht="12.75" customHeight="1" x14ac:dyDescent="0.2">
      <c r="F72891" s="55"/>
    </row>
    <row r="72892" spans="6:6" ht="12.75" customHeight="1" x14ac:dyDescent="0.2">
      <c r="F72892" s="55"/>
    </row>
    <row r="72893" spans="6:6" ht="12.75" customHeight="1" x14ac:dyDescent="0.2">
      <c r="F72893" s="55"/>
    </row>
    <row r="72894" spans="6:6" ht="12.75" customHeight="1" x14ac:dyDescent="0.2">
      <c r="F72894" s="55"/>
    </row>
    <row r="72895" spans="6:6" ht="12.75" customHeight="1" x14ac:dyDescent="0.2">
      <c r="F72895" s="55"/>
    </row>
    <row r="72896" spans="6:6" ht="12.75" customHeight="1" x14ac:dyDescent="0.2">
      <c r="F72896" s="55"/>
    </row>
    <row r="72897" spans="6:6" ht="12.75" customHeight="1" x14ac:dyDescent="0.2">
      <c r="F72897" s="55"/>
    </row>
    <row r="72898" spans="6:6" ht="12.75" customHeight="1" x14ac:dyDescent="0.2">
      <c r="F72898" s="55"/>
    </row>
    <row r="72899" spans="6:6" ht="12.75" customHeight="1" x14ac:dyDescent="0.2">
      <c r="F72899" s="55"/>
    </row>
    <row r="72900" spans="6:6" ht="12.75" customHeight="1" x14ac:dyDescent="0.2">
      <c r="F72900" s="55"/>
    </row>
    <row r="72901" spans="6:6" ht="12.75" customHeight="1" x14ac:dyDescent="0.2">
      <c r="F72901" s="55"/>
    </row>
    <row r="72902" spans="6:6" ht="12.75" customHeight="1" x14ac:dyDescent="0.2">
      <c r="F72902" s="55"/>
    </row>
    <row r="72903" spans="6:6" ht="12.75" customHeight="1" x14ac:dyDescent="0.2">
      <c r="F72903" s="55"/>
    </row>
    <row r="72904" spans="6:6" ht="12.75" customHeight="1" x14ac:dyDescent="0.2">
      <c r="F72904" s="55"/>
    </row>
    <row r="72905" spans="6:6" ht="12.75" customHeight="1" x14ac:dyDescent="0.2">
      <c r="F72905" s="55"/>
    </row>
    <row r="72906" spans="6:6" ht="12.75" customHeight="1" x14ac:dyDescent="0.2">
      <c r="F72906" s="55"/>
    </row>
    <row r="72907" spans="6:6" ht="12.75" customHeight="1" x14ac:dyDescent="0.2">
      <c r="F72907" s="55"/>
    </row>
    <row r="72908" spans="6:6" ht="12.75" customHeight="1" x14ac:dyDescent="0.2">
      <c r="F72908" s="55"/>
    </row>
    <row r="72909" spans="6:6" ht="12.75" customHeight="1" x14ac:dyDescent="0.2">
      <c r="F72909" s="55"/>
    </row>
    <row r="72910" spans="6:6" ht="12.75" customHeight="1" x14ac:dyDescent="0.2">
      <c r="F72910" s="55"/>
    </row>
    <row r="72911" spans="6:6" ht="12.75" customHeight="1" x14ac:dyDescent="0.2">
      <c r="F72911" s="55"/>
    </row>
    <row r="72912" spans="6:6" ht="12.75" customHeight="1" x14ac:dyDescent="0.2">
      <c r="F72912" s="55"/>
    </row>
    <row r="72913" spans="6:6" ht="12.75" customHeight="1" x14ac:dyDescent="0.2">
      <c r="F72913" s="55"/>
    </row>
    <row r="72914" spans="6:6" ht="12.75" customHeight="1" x14ac:dyDescent="0.2">
      <c r="F72914" s="55"/>
    </row>
    <row r="72915" spans="6:6" ht="12.75" customHeight="1" x14ac:dyDescent="0.2">
      <c r="F72915" s="55"/>
    </row>
    <row r="72916" spans="6:6" ht="12.75" customHeight="1" x14ac:dyDescent="0.2">
      <c r="F72916" s="55"/>
    </row>
    <row r="72917" spans="6:6" ht="12.75" customHeight="1" x14ac:dyDescent="0.2">
      <c r="F72917" s="55"/>
    </row>
    <row r="72918" spans="6:6" ht="12.75" customHeight="1" x14ac:dyDescent="0.2">
      <c r="F72918" s="55"/>
    </row>
    <row r="72919" spans="6:6" ht="12.75" customHeight="1" x14ac:dyDescent="0.2">
      <c r="F72919" s="55"/>
    </row>
    <row r="72920" spans="6:6" ht="12.75" customHeight="1" x14ac:dyDescent="0.2">
      <c r="F72920" s="55"/>
    </row>
    <row r="72921" spans="6:6" ht="12.75" customHeight="1" x14ac:dyDescent="0.2">
      <c r="F72921" s="55"/>
    </row>
    <row r="72922" spans="6:6" ht="12.75" customHeight="1" x14ac:dyDescent="0.2">
      <c r="F72922" s="55"/>
    </row>
    <row r="72923" spans="6:6" ht="12.75" customHeight="1" x14ac:dyDescent="0.2">
      <c r="F72923" s="55"/>
    </row>
    <row r="72924" spans="6:6" ht="12.75" customHeight="1" x14ac:dyDescent="0.2">
      <c r="F72924" s="55"/>
    </row>
    <row r="72925" spans="6:6" ht="12.75" customHeight="1" x14ac:dyDescent="0.2">
      <c r="F72925" s="55"/>
    </row>
    <row r="72926" spans="6:6" ht="12.75" customHeight="1" x14ac:dyDescent="0.2">
      <c r="F72926" s="55"/>
    </row>
    <row r="72927" spans="6:6" ht="12.75" customHeight="1" x14ac:dyDescent="0.2">
      <c r="F72927" s="55"/>
    </row>
    <row r="72928" spans="6:6" ht="12.75" customHeight="1" x14ac:dyDescent="0.2">
      <c r="F72928" s="55"/>
    </row>
    <row r="72929" spans="6:6" ht="12.75" customHeight="1" x14ac:dyDescent="0.2">
      <c r="F72929" s="55"/>
    </row>
    <row r="72930" spans="6:6" ht="12.75" customHeight="1" x14ac:dyDescent="0.2">
      <c r="F72930" s="55"/>
    </row>
    <row r="72931" spans="6:6" ht="12.75" customHeight="1" x14ac:dyDescent="0.2">
      <c r="F72931" s="55"/>
    </row>
    <row r="72932" spans="6:6" ht="12.75" customHeight="1" x14ac:dyDescent="0.2">
      <c r="F72932" s="55"/>
    </row>
    <row r="72933" spans="6:6" ht="12.75" customHeight="1" x14ac:dyDescent="0.2">
      <c r="F72933" s="55"/>
    </row>
    <row r="72934" spans="6:6" ht="12.75" customHeight="1" x14ac:dyDescent="0.2">
      <c r="F72934" s="55"/>
    </row>
    <row r="72935" spans="6:6" ht="12.75" customHeight="1" x14ac:dyDescent="0.2">
      <c r="F72935" s="55"/>
    </row>
    <row r="72936" spans="6:6" ht="12.75" customHeight="1" x14ac:dyDescent="0.2">
      <c r="F72936" s="55"/>
    </row>
    <row r="72937" spans="6:6" ht="12.75" customHeight="1" x14ac:dyDescent="0.2">
      <c r="F72937" s="55"/>
    </row>
    <row r="72938" spans="6:6" ht="12.75" customHeight="1" x14ac:dyDescent="0.2">
      <c r="F72938" s="55"/>
    </row>
    <row r="72939" spans="6:6" ht="12.75" customHeight="1" x14ac:dyDescent="0.2">
      <c r="F72939" s="55"/>
    </row>
    <row r="72940" spans="6:6" ht="12.75" customHeight="1" x14ac:dyDescent="0.2">
      <c r="F72940" s="55"/>
    </row>
    <row r="72941" spans="6:6" ht="12.75" customHeight="1" x14ac:dyDescent="0.2">
      <c r="F72941" s="55"/>
    </row>
    <row r="72942" spans="6:6" ht="12.75" customHeight="1" x14ac:dyDescent="0.2">
      <c r="F72942" s="55"/>
    </row>
    <row r="72943" spans="6:6" ht="12.75" customHeight="1" x14ac:dyDescent="0.2">
      <c r="F72943" s="55"/>
    </row>
    <row r="72944" spans="6:6" ht="12.75" customHeight="1" x14ac:dyDescent="0.2">
      <c r="F72944" s="55"/>
    </row>
    <row r="72945" spans="6:6" ht="12.75" customHeight="1" x14ac:dyDescent="0.2">
      <c r="F72945" s="55"/>
    </row>
    <row r="72946" spans="6:6" ht="12.75" customHeight="1" x14ac:dyDescent="0.2">
      <c r="F72946" s="55"/>
    </row>
    <row r="72947" spans="6:6" ht="12.75" customHeight="1" x14ac:dyDescent="0.2">
      <c r="F72947" s="55"/>
    </row>
    <row r="72948" spans="6:6" ht="12.75" customHeight="1" x14ac:dyDescent="0.2">
      <c r="F72948" s="55"/>
    </row>
    <row r="72949" spans="6:6" ht="12.75" customHeight="1" x14ac:dyDescent="0.2">
      <c r="F72949" s="55"/>
    </row>
    <row r="72950" spans="6:6" ht="12.75" customHeight="1" x14ac:dyDescent="0.2">
      <c r="F72950" s="55"/>
    </row>
    <row r="72951" spans="6:6" ht="12.75" customHeight="1" x14ac:dyDescent="0.2">
      <c r="F72951" s="55"/>
    </row>
    <row r="72952" spans="6:6" ht="12.75" customHeight="1" x14ac:dyDescent="0.2">
      <c r="F72952" s="55"/>
    </row>
    <row r="72953" spans="6:6" ht="12.75" customHeight="1" x14ac:dyDescent="0.2">
      <c r="F72953" s="55"/>
    </row>
    <row r="72954" spans="6:6" ht="12.75" customHeight="1" x14ac:dyDescent="0.2">
      <c r="F72954" s="55"/>
    </row>
    <row r="72955" spans="6:6" ht="12.75" customHeight="1" x14ac:dyDescent="0.2">
      <c r="F72955" s="55"/>
    </row>
    <row r="72956" spans="6:6" ht="12.75" customHeight="1" x14ac:dyDescent="0.2">
      <c r="F72956" s="55"/>
    </row>
    <row r="72957" spans="6:6" ht="12.75" customHeight="1" x14ac:dyDescent="0.2">
      <c r="F72957" s="55"/>
    </row>
    <row r="72958" spans="6:6" ht="12.75" customHeight="1" x14ac:dyDescent="0.2">
      <c r="F72958" s="55"/>
    </row>
    <row r="72959" spans="6:6" ht="12.75" customHeight="1" x14ac:dyDescent="0.2">
      <c r="F72959" s="55"/>
    </row>
    <row r="72960" spans="6:6" ht="12.75" customHeight="1" x14ac:dyDescent="0.2">
      <c r="F72960" s="55"/>
    </row>
    <row r="72961" spans="6:6" ht="12.75" customHeight="1" x14ac:dyDescent="0.2">
      <c r="F72961" s="55"/>
    </row>
    <row r="72962" spans="6:6" ht="12.75" customHeight="1" x14ac:dyDescent="0.2">
      <c r="F72962" s="55"/>
    </row>
    <row r="72963" spans="6:6" ht="12.75" customHeight="1" x14ac:dyDescent="0.2">
      <c r="F72963" s="55"/>
    </row>
    <row r="72964" spans="6:6" ht="12.75" customHeight="1" x14ac:dyDescent="0.2">
      <c r="F72964" s="55"/>
    </row>
    <row r="72965" spans="6:6" ht="12.75" customHeight="1" x14ac:dyDescent="0.2">
      <c r="F72965" s="55"/>
    </row>
    <row r="72966" spans="6:6" ht="12.75" customHeight="1" x14ac:dyDescent="0.2">
      <c r="F72966" s="55"/>
    </row>
    <row r="72967" spans="6:6" ht="12.75" customHeight="1" x14ac:dyDescent="0.2">
      <c r="F72967" s="55"/>
    </row>
    <row r="72968" spans="6:6" ht="12.75" customHeight="1" x14ac:dyDescent="0.2">
      <c r="F72968" s="55"/>
    </row>
    <row r="72969" spans="6:6" ht="12.75" customHeight="1" x14ac:dyDescent="0.2">
      <c r="F72969" s="55"/>
    </row>
    <row r="72970" spans="6:6" ht="12.75" customHeight="1" x14ac:dyDescent="0.2">
      <c r="F72970" s="55"/>
    </row>
    <row r="72971" spans="6:6" ht="12.75" customHeight="1" x14ac:dyDescent="0.2">
      <c r="F72971" s="55"/>
    </row>
    <row r="72972" spans="6:6" ht="12.75" customHeight="1" x14ac:dyDescent="0.2">
      <c r="F72972" s="55"/>
    </row>
    <row r="72973" spans="6:6" ht="12.75" customHeight="1" x14ac:dyDescent="0.2">
      <c r="F72973" s="55"/>
    </row>
    <row r="72974" spans="6:6" ht="12.75" customHeight="1" x14ac:dyDescent="0.2">
      <c r="F72974" s="55"/>
    </row>
    <row r="72975" spans="6:6" ht="12.75" customHeight="1" x14ac:dyDescent="0.2">
      <c r="F72975" s="55"/>
    </row>
    <row r="72976" spans="6:6" ht="12.75" customHeight="1" x14ac:dyDescent="0.2">
      <c r="F72976" s="55"/>
    </row>
    <row r="72977" spans="6:6" ht="12.75" customHeight="1" x14ac:dyDescent="0.2">
      <c r="F72977" s="55"/>
    </row>
    <row r="72978" spans="6:6" ht="12.75" customHeight="1" x14ac:dyDescent="0.2">
      <c r="F72978" s="55"/>
    </row>
    <row r="72979" spans="6:6" ht="12.75" customHeight="1" x14ac:dyDescent="0.2">
      <c r="F72979" s="55"/>
    </row>
    <row r="72980" spans="6:6" ht="12.75" customHeight="1" x14ac:dyDescent="0.2">
      <c r="F72980" s="55"/>
    </row>
    <row r="72981" spans="6:6" ht="12.75" customHeight="1" x14ac:dyDescent="0.2">
      <c r="F72981" s="55"/>
    </row>
    <row r="72982" spans="6:6" ht="12.75" customHeight="1" x14ac:dyDescent="0.2">
      <c r="F72982" s="55"/>
    </row>
    <row r="72983" spans="6:6" ht="12.75" customHeight="1" x14ac:dyDescent="0.2">
      <c r="F72983" s="55"/>
    </row>
    <row r="72984" spans="6:6" ht="12.75" customHeight="1" x14ac:dyDescent="0.2">
      <c r="F72984" s="55"/>
    </row>
    <row r="72985" spans="6:6" ht="12.75" customHeight="1" x14ac:dyDescent="0.2">
      <c r="F72985" s="55"/>
    </row>
    <row r="72986" spans="6:6" ht="12.75" customHeight="1" x14ac:dyDescent="0.2">
      <c r="F72986" s="55"/>
    </row>
    <row r="72987" spans="6:6" ht="12.75" customHeight="1" x14ac:dyDescent="0.2">
      <c r="F72987" s="55"/>
    </row>
    <row r="72988" spans="6:6" ht="12.75" customHeight="1" x14ac:dyDescent="0.2">
      <c r="F72988" s="55"/>
    </row>
    <row r="72989" spans="6:6" ht="12.75" customHeight="1" x14ac:dyDescent="0.2">
      <c r="F72989" s="55"/>
    </row>
    <row r="72990" spans="6:6" ht="12.75" customHeight="1" x14ac:dyDescent="0.2">
      <c r="F72990" s="55"/>
    </row>
    <row r="72991" spans="6:6" ht="12.75" customHeight="1" x14ac:dyDescent="0.2">
      <c r="F72991" s="55"/>
    </row>
    <row r="72992" spans="6:6" ht="12.75" customHeight="1" x14ac:dyDescent="0.2">
      <c r="F72992" s="55"/>
    </row>
    <row r="72993" spans="6:6" ht="12.75" customHeight="1" x14ac:dyDescent="0.2">
      <c r="F72993" s="55"/>
    </row>
    <row r="72994" spans="6:6" ht="12.75" customHeight="1" x14ac:dyDescent="0.2">
      <c r="F72994" s="55"/>
    </row>
    <row r="72995" spans="6:6" ht="12.75" customHeight="1" x14ac:dyDescent="0.2">
      <c r="F72995" s="55"/>
    </row>
    <row r="72996" spans="6:6" ht="12.75" customHeight="1" x14ac:dyDescent="0.2">
      <c r="F72996" s="55"/>
    </row>
    <row r="72997" spans="6:6" ht="12.75" customHeight="1" x14ac:dyDescent="0.2">
      <c r="F72997" s="55"/>
    </row>
    <row r="72998" spans="6:6" ht="12.75" customHeight="1" x14ac:dyDescent="0.2">
      <c r="F72998" s="55"/>
    </row>
    <row r="72999" spans="6:6" ht="12.75" customHeight="1" x14ac:dyDescent="0.2">
      <c r="F72999" s="55"/>
    </row>
    <row r="73000" spans="6:6" ht="12.75" customHeight="1" x14ac:dyDescent="0.2">
      <c r="F73000" s="55"/>
    </row>
    <row r="73001" spans="6:6" ht="12.75" customHeight="1" x14ac:dyDescent="0.2">
      <c r="F73001" s="55"/>
    </row>
    <row r="73002" spans="6:6" ht="12.75" customHeight="1" x14ac:dyDescent="0.2">
      <c r="F73002" s="55"/>
    </row>
    <row r="73003" spans="6:6" ht="12.75" customHeight="1" x14ac:dyDescent="0.2">
      <c r="F73003" s="55"/>
    </row>
    <row r="73004" spans="6:6" ht="12.75" customHeight="1" x14ac:dyDescent="0.2">
      <c r="F73004" s="55"/>
    </row>
    <row r="73005" spans="6:6" ht="12.75" customHeight="1" x14ac:dyDescent="0.2">
      <c r="F73005" s="55"/>
    </row>
    <row r="73006" spans="6:6" ht="12.75" customHeight="1" x14ac:dyDescent="0.2">
      <c r="F73006" s="55"/>
    </row>
    <row r="73007" spans="6:6" ht="12.75" customHeight="1" x14ac:dyDescent="0.2">
      <c r="F73007" s="55"/>
    </row>
    <row r="73008" spans="6:6" ht="12.75" customHeight="1" x14ac:dyDescent="0.2">
      <c r="F73008" s="55"/>
    </row>
    <row r="73009" spans="6:6" ht="12.75" customHeight="1" x14ac:dyDescent="0.2">
      <c r="F73009" s="55"/>
    </row>
    <row r="73010" spans="6:6" ht="12.75" customHeight="1" x14ac:dyDescent="0.2">
      <c r="F73010" s="55"/>
    </row>
    <row r="73011" spans="6:6" ht="12.75" customHeight="1" x14ac:dyDescent="0.2">
      <c r="F73011" s="55"/>
    </row>
    <row r="73012" spans="6:6" ht="12.75" customHeight="1" x14ac:dyDescent="0.2">
      <c r="F73012" s="55"/>
    </row>
    <row r="73013" spans="6:6" ht="12.75" customHeight="1" x14ac:dyDescent="0.2">
      <c r="F73013" s="55"/>
    </row>
    <row r="73014" spans="6:6" ht="12.75" customHeight="1" x14ac:dyDescent="0.2">
      <c r="F73014" s="55"/>
    </row>
    <row r="73015" spans="6:6" ht="12.75" customHeight="1" x14ac:dyDescent="0.2">
      <c r="F73015" s="55"/>
    </row>
    <row r="73016" spans="6:6" ht="12.75" customHeight="1" x14ac:dyDescent="0.2">
      <c r="F73016" s="55"/>
    </row>
    <row r="73017" spans="6:6" ht="12.75" customHeight="1" x14ac:dyDescent="0.2">
      <c r="F73017" s="55"/>
    </row>
    <row r="73018" spans="6:6" ht="12.75" customHeight="1" x14ac:dyDescent="0.2">
      <c r="F73018" s="55"/>
    </row>
    <row r="73019" spans="6:6" ht="12.75" customHeight="1" x14ac:dyDescent="0.2">
      <c r="F73019" s="55"/>
    </row>
    <row r="73020" spans="6:6" ht="12.75" customHeight="1" x14ac:dyDescent="0.2">
      <c r="F73020" s="55"/>
    </row>
    <row r="73021" spans="6:6" ht="12.75" customHeight="1" x14ac:dyDescent="0.2">
      <c r="F73021" s="55"/>
    </row>
    <row r="73022" spans="6:6" ht="12.75" customHeight="1" x14ac:dyDescent="0.2">
      <c r="F73022" s="55"/>
    </row>
    <row r="73023" spans="6:6" ht="12.75" customHeight="1" x14ac:dyDescent="0.2">
      <c r="F73023" s="55"/>
    </row>
    <row r="73024" spans="6:6" ht="12.75" customHeight="1" x14ac:dyDescent="0.2">
      <c r="F73024" s="55"/>
    </row>
    <row r="73025" spans="6:6" ht="12.75" customHeight="1" x14ac:dyDescent="0.2">
      <c r="F73025" s="55"/>
    </row>
    <row r="73026" spans="6:6" ht="12.75" customHeight="1" x14ac:dyDescent="0.2">
      <c r="F73026" s="55"/>
    </row>
    <row r="73027" spans="6:6" ht="12.75" customHeight="1" x14ac:dyDescent="0.2">
      <c r="F73027" s="55"/>
    </row>
    <row r="73028" spans="6:6" ht="12.75" customHeight="1" x14ac:dyDescent="0.2">
      <c r="F73028" s="55"/>
    </row>
    <row r="73029" spans="6:6" ht="12.75" customHeight="1" x14ac:dyDescent="0.2">
      <c r="F73029" s="55"/>
    </row>
    <row r="73030" spans="6:6" ht="12.75" customHeight="1" x14ac:dyDescent="0.2">
      <c r="F73030" s="55"/>
    </row>
    <row r="73031" spans="6:6" ht="12.75" customHeight="1" x14ac:dyDescent="0.2">
      <c r="F73031" s="55"/>
    </row>
    <row r="73032" spans="6:6" ht="12.75" customHeight="1" x14ac:dyDescent="0.2">
      <c r="F73032" s="55"/>
    </row>
    <row r="73033" spans="6:6" ht="12.75" customHeight="1" x14ac:dyDescent="0.2">
      <c r="F73033" s="55"/>
    </row>
    <row r="73034" spans="6:6" ht="12.75" customHeight="1" x14ac:dyDescent="0.2">
      <c r="F73034" s="55"/>
    </row>
    <row r="73035" spans="6:6" ht="12.75" customHeight="1" x14ac:dyDescent="0.2">
      <c r="F73035" s="55"/>
    </row>
    <row r="73036" spans="6:6" ht="12.75" customHeight="1" x14ac:dyDescent="0.2">
      <c r="F73036" s="55"/>
    </row>
    <row r="73037" spans="6:6" ht="12.75" customHeight="1" x14ac:dyDescent="0.2">
      <c r="F73037" s="55"/>
    </row>
    <row r="73038" spans="6:6" ht="12.75" customHeight="1" x14ac:dyDescent="0.2">
      <c r="F73038" s="55"/>
    </row>
    <row r="73039" spans="6:6" ht="12.75" customHeight="1" x14ac:dyDescent="0.2">
      <c r="F73039" s="55"/>
    </row>
    <row r="73040" spans="6:6" ht="12.75" customHeight="1" x14ac:dyDescent="0.2">
      <c r="F73040" s="55"/>
    </row>
    <row r="73041" spans="6:6" ht="12.75" customHeight="1" x14ac:dyDescent="0.2">
      <c r="F73041" s="55"/>
    </row>
    <row r="73042" spans="6:6" ht="12.75" customHeight="1" x14ac:dyDescent="0.2">
      <c r="F73042" s="55"/>
    </row>
    <row r="73043" spans="6:6" ht="12.75" customHeight="1" x14ac:dyDescent="0.2">
      <c r="F73043" s="55"/>
    </row>
    <row r="73044" spans="6:6" ht="12.75" customHeight="1" x14ac:dyDescent="0.2">
      <c r="F73044" s="55"/>
    </row>
    <row r="73045" spans="6:6" ht="12.75" customHeight="1" x14ac:dyDescent="0.2">
      <c r="F73045" s="55"/>
    </row>
    <row r="73046" spans="6:6" ht="12.75" customHeight="1" x14ac:dyDescent="0.2">
      <c r="F73046" s="55"/>
    </row>
    <row r="73047" spans="6:6" ht="12.75" customHeight="1" x14ac:dyDescent="0.2">
      <c r="F73047" s="55"/>
    </row>
    <row r="73048" spans="6:6" ht="12.75" customHeight="1" x14ac:dyDescent="0.2">
      <c r="F73048" s="55"/>
    </row>
    <row r="73049" spans="6:6" ht="12.75" customHeight="1" x14ac:dyDescent="0.2">
      <c r="F73049" s="55"/>
    </row>
    <row r="73050" spans="6:6" ht="12.75" customHeight="1" x14ac:dyDescent="0.2">
      <c r="F73050" s="55"/>
    </row>
    <row r="73051" spans="6:6" ht="12.75" customHeight="1" x14ac:dyDescent="0.2">
      <c r="F73051" s="55"/>
    </row>
    <row r="73052" spans="6:6" ht="12.75" customHeight="1" x14ac:dyDescent="0.2">
      <c r="F73052" s="55"/>
    </row>
    <row r="73053" spans="6:6" ht="12.75" customHeight="1" x14ac:dyDescent="0.2">
      <c r="F73053" s="55"/>
    </row>
    <row r="73054" spans="6:6" ht="12.75" customHeight="1" x14ac:dyDescent="0.2">
      <c r="F73054" s="55"/>
    </row>
    <row r="73055" spans="6:6" ht="12.75" customHeight="1" x14ac:dyDescent="0.2">
      <c r="F73055" s="55"/>
    </row>
    <row r="73056" spans="6:6" ht="12.75" customHeight="1" x14ac:dyDescent="0.2">
      <c r="F73056" s="55"/>
    </row>
    <row r="73057" spans="6:6" ht="12.75" customHeight="1" x14ac:dyDescent="0.2">
      <c r="F73057" s="55"/>
    </row>
    <row r="73058" spans="6:6" ht="12.75" customHeight="1" x14ac:dyDescent="0.2">
      <c r="F73058" s="55"/>
    </row>
    <row r="73059" spans="6:6" ht="12.75" customHeight="1" x14ac:dyDescent="0.2">
      <c r="F73059" s="55"/>
    </row>
    <row r="73060" spans="6:6" ht="12.75" customHeight="1" x14ac:dyDescent="0.2">
      <c r="F73060" s="55"/>
    </row>
    <row r="73061" spans="6:6" ht="12.75" customHeight="1" x14ac:dyDescent="0.2">
      <c r="F73061" s="55"/>
    </row>
    <row r="73062" spans="6:6" ht="12.75" customHeight="1" x14ac:dyDescent="0.2">
      <c r="F73062" s="55"/>
    </row>
    <row r="73063" spans="6:6" ht="12.75" customHeight="1" x14ac:dyDescent="0.2">
      <c r="F73063" s="55"/>
    </row>
    <row r="73064" spans="6:6" ht="12.75" customHeight="1" x14ac:dyDescent="0.2">
      <c r="F73064" s="55"/>
    </row>
    <row r="73065" spans="6:6" ht="12.75" customHeight="1" x14ac:dyDescent="0.2">
      <c r="F73065" s="55"/>
    </row>
    <row r="73066" spans="6:6" ht="12.75" customHeight="1" x14ac:dyDescent="0.2">
      <c r="F73066" s="55"/>
    </row>
    <row r="73067" spans="6:6" ht="12.75" customHeight="1" x14ac:dyDescent="0.2">
      <c r="F73067" s="55"/>
    </row>
    <row r="73068" spans="6:6" ht="12.75" customHeight="1" x14ac:dyDescent="0.2">
      <c r="F73068" s="55"/>
    </row>
    <row r="73069" spans="6:6" ht="12.75" customHeight="1" x14ac:dyDescent="0.2">
      <c r="F73069" s="55"/>
    </row>
    <row r="73070" spans="6:6" ht="12.75" customHeight="1" x14ac:dyDescent="0.2">
      <c r="F73070" s="55"/>
    </row>
    <row r="73071" spans="6:6" ht="12.75" customHeight="1" x14ac:dyDescent="0.2">
      <c r="F73071" s="55"/>
    </row>
    <row r="73072" spans="6:6" ht="12.75" customHeight="1" x14ac:dyDescent="0.2">
      <c r="F73072" s="55"/>
    </row>
    <row r="73073" spans="6:6" ht="12.75" customHeight="1" x14ac:dyDescent="0.2">
      <c r="F73073" s="55"/>
    </row>
    <row r="73074" spans="6:6" ht="12.75" customHeight="1" x14ac:dyDescent="0.2">
      <c r="F73074" s="55"/>
    </row>
    <row r="73075" spans="6:6" ht="12.75" customHeight="1" x14ac:dyDescent="0.2">
      <c r="F73075" s="55"/>
    </row>
    <row r="73076" spans="6:6" ht="12.75" customHeight="1" x14ac:dyDescent="0.2">
      <c r="F73076" s="55"/>
    </row>
    <row r="73077" spans="6:6" ht="12.75" customHeight="1" x14ac:dyDescent="0.2">
      <c r="F73077" s="55"/>
    </row>
    <row r="73078" spans="6:6" ht="12.75" customHeight="1" x14ac:dyDescent="0.2">
      <c r="F73078" s="55"/>
    </row>
    <row r="73079" spans="6:6" ht="12.75" customHeight="1" x14ac:dyDescent="0.2">
      <c r="F73079" s="55"/>
    </row>
    <row r="73080" spans="6:6" ht="12.75" customHeight="1" x14ac:dyDescent="0.2">
      <c r="F73080" s="55"/>
    </row>
    <row r="73081" spans="6:6" ht="12.75" customHeight="1" x14ac:dyDescent="0.2">
      <c r="F73081" s="55"/>
    </row>
    <row r="73082" spans="6:6" ht="12.75" customHeight="1" x14ac:dyDescent="0.2">
      <c r="F73082" s="55"/>
    </row>
    <row r="73083" spans="6:6" ht="12.75" customHeight="1" x14ac:dyDescent="0.2">
      <c r="F73083" s="55"/>
    </row>
    <row r="73084" spans="6:6" ht="12.75" customHeight="1" x14ac:dyDescent="0.2">
      <c r="F73084" s="55"/>
    </row>
    <row r="73085" spans="6:6" ht="12.75" customHeight="1" x14ac:dyDescent="0.2">
      <c r="F73085" s="55"/>
    </row>
    <row r="73086" spans="6:6" ht="12.75" customHeight="1" x14ac:dyDescent="0.2">
      <c r="F73086" s="55"/>
    </row>
    <row r="73087" spans="6:6" ht="12.75" customHeight="1" x14ac:dyDescent="0.2">
      <c r="F73087" s="55"/>
    </row>
    <row r="73088" spans="6:6" ht="12.75" customHeight="1" x14ac:dyDescent="0.2">
      <c r="F73088" s="55"/>
    </row>
    <row r="73089" spans="6:6" ht="12.75" customHeight="1" x14ac:dyDescent="0.2">
      <c r="F73089" s="55"/>
    </row>
    <row r="73090" spans="6:6" ht="12.75" customHeight="1" x14ac:dyDescent="0.2">
      <c r="F73090" s="55"/>
    </row>
    <row r="73091" spans="6:6" ht="12.75" customHeight="1" x14ac:dyDescent="0.2">
      <c r="F73091" s="55"/>
    </row>
    <row r="73092" spans="6:6" ht="12.75" customHeight="1" x14ac:dyDescent="0.2">
      <c r="F73092" s="55"/>
    </row>
    <row r="73093" spans="6:6" ht="12.75" customHeight="1" x14ac:dyDescent="0.2">
      <c r="F73093" s="55"/>
    </row>
    <row r="73094" spans="6:6" ht="12.75" customHeight="1" x14ac:dyDescent="0.2">
      <c r="F73094" s="55"/>
    </row>
    <row r="73095" spans="6:6" ht="12.75" customHeight="1" x14ac:dyDescent="0.2">
      <c r="F73095" s="55"/>
    </row>
    <row r="73096" spans="6:6" ht="12.75" customHeight="1" x14ac:dyDescent="0.2">
      <c r="F73096" s="55"/>
    </row>
    <row r="73097" spans="6:6" ht="12.75" customHeight="1" x14ac:dyDescent="0.2">
      <c r="F73097" s="55"/>
    </row>
    <row r="73098" spans="6:6" ht="12.75" customHeight="1" x14ac:dyDescent="0.2">
      <c r="F73098" s="55"/>
    </row>
    <row r="73099" spans="6:6" ht="12.75" customHeight="1" x14ac:dyDescent="0.2">
      <c r="F73099" s="55"/>
    </row>
    <row r="73100" spans="6:6" ht="12.75" customHeight="1" x14ac:dyDescent="0.2">
      <c r="F73100" s="55"/>
    </row>
    <row r="73101" spans="6:6" ht="12.75" customHeight="1" x14ac:dyDescent="0.2">
      <c r="F73101" s="55"/>
    </row>
    <row r="73102" spans="6:6" ht="12.75" customHeight="1" x14ac:dyDescent="0.2">
      <c r="F73102" s="55"/>
    </row>
    <row r="73103" spans="6:6" ht="12.75" customHeight="1" x14ac:dyDescent="0.2">
      <c r="F73103" s="55"/>
    </row>
    <row r="73104" spans="6:6" ht="12.75" customHeight="1" x14ac:dyDescent="0.2">
      <c r="F73104" s="55"/>
    </row>
    <row r="73105" spans="6:6" ht="12.75" customHeight="1" x14ac:dyDescent="0.2">
      <c r="F73105" s="55"/>
    </row>
    <row r="73106" spans="6:6" ht="12.75" customHeight="1" x14ac:dyDescent="0.2">
      <c r="F73106" s="55"/>
    </row>
    <row r="73107" spans="6:6" ht="12.75" customHeight="1" x14ac:dyDescent="0.2">
      <c r="F73107" s="55"/>
    </row>
    <row r="73108" spans="6:6" ht="12.75" customHeight="1" x14ac:dyDescent="0.2">
      <c r="F73108" s="55"/>
    </row>
    <row r="73109" spans="6:6" ht="12.75" customHeight="1" x14ac:dyDescent="0.2">
      <c r="F73109" s="55"/>
    </row>
    <row r="73110" spans="6:6" ht="12.75" customHeight="1" x14ac:dyDescent="0.2">
      <c r="F73110" s="55"/>
    </row>
    <row r="73111" spans="6:6" ht="12.75" customHeight="1" x14ac:dyDescent="0.2">
      <c r="F73111" s="55"/>
    </row>
    <row r="73112" spans="6:6" ht="12.75" customHeight="1" x14ac:dyDescent="0.2">
      <c r="F73112" s="55"/>
    </row>
    <row r="73113" spans="6:6" ht="12.75" customHeight="1" x14ac:dyDescent="0.2">
      <c r="F73113" s="55"/>
    </row>
    <row r="73114" spans="6:6" ht="12.75" customHeight="1" x14ac:dyDescent="0.2">
      <c r="F73114" s="55"/>
    </row>
    <row r="73115" spans="6:6" ht="12.75" customHeight="1" x14ac:dyDescent="0.2">
      <c r="F73115" s="55"/>
    </row>
    <row r="73116" spans="6:6" ht="12.75" customHeight="1" x14ac:dyDescent="0.2">
      <c r="F73116" s="55"/>
    </row>
    <row r="73117" spans="6:6" ht="12.75" customHeight="1" x14ac:dyDescent="0.2">
      <c r="F73117" s="55"/>
    </row>
    <row r="73118" spans="6:6" ht="12.75" customHeight="1" x14ac:dyDescent="0.2">
      <c r="F73118" s="55"/>
    </row>
    <row r="73119" spans="6:6" ht="12.75" customHeight="1" x14ac:dyDescent="0.2">
      <c r="F73119" s="55"/>
    </row>
    <row r="73120" spans="6:6" ht="12.75" customHeight="1" x14ac:dyDescent="0.2">
      <c r="F73120" s="55"/>
    </row>
    <row r="73121" spans="6:6" ht="12.75" customHeight="1" x14ac:dyDescent="0.2">
      <c r="F73121" s="55"/>
    </row>
    <row r="73122" spans="6:6" ht="12.75" customHeight="1" x14ac:dyDescent="0.2">
      <c r="F73122" s="55"/>
    </row>
    <row r="73123" spans="6:6" ht="12.75" customHeight="1" x14ac:dyDescent="0.2">
      <c r="F73123" s="55"/>
    </row>
    <row r="73124" spans="6:6" ht="12.75" customHeight="1" x14ac:dyDescent="0.2">
      <c r="F73124" s="55"/>
    </row>
    <row r="73125" spans="6:6" ht="12.75" customHeight="1" x14ac:dyDescent="0.2">
      <c r="F73125" s="55"/>
    </row>
    <row r="73126" spans="6:6" ht="12.75" customHeight="1" x14ac:dyDescent="0.2">
      <c r="F73126" s="55"/>
    </row>
    <row r="73127" spans="6:6" ht="12.75" customHeight="1" x14ac:dyDescent="0.2">
      <c r="F73127" s="55"/>
    </row>
    <row r="73128" spans="6:6" ht="12.75" customHeight="1" x14ac:dyDescent="0.2">
      <c r="F73128" s="55"/>
    </row>
    <row r="73129" spans="6:6" ht="12.75" customHeight="1" x14ac:dyDescent="0.2">
      <c r="F73129" s="55"/>
    </row>
    <row r="73130" spans="6:6" ht="12.75" customHeight="1" x14ac:dyDescent="0.2">
      <c r="F73130" s="55"/>
    </row>
    <row r="73131" spans="6:6" ht="12.75" customHeight="1" x14ac:dyDescent="0.2">
      <c r="F73131" s="55"/>
    </row>
    <row r="73132" spans="6:6" ht="12.75" customHeight="1" x14ac:dyDescent="0.2">
      <c r="F73132" s="55"/>
    </row>
    <row r="73133" spans="6:6" ht="12.75" customHeight="1" x14ac:dyDescent="0.2">
      <c r="F73133" s="55"/>
    </row>
    <row r="73134" spans="6:6" ht="12.75" customHeight="1" x14ac:dyDescent="0.2">
      <c r="F73134" s="55"/>
    </row>
    <row r="73135" spans="6:6" ht="12.75" customHeight="1" x14ac:dyDescent="0.2">
      <c r="F73135" s="55"/>
    </row>
    <row r="73136" spans="6:6" ht="12.75" customHeight="1" x14ac:dyDescent="0.2">
      <c r="F73136" s="55"/>
    </row>
    <row r="73137" spans="6:6" ht="12.75" customHeight="1" x14ac:dyDescent="0.2">
      <c r="F73137" s="55"/>
    </row>
    <row r="73138" spans="6:6" ht="12.75" customHeight="1" x14ac:dyDescent="0.2">
      <c r="F73138" s="55"/>
    </row>
    <row r="73139" spans="6:6" ht="12.75" customHeight="1" x14ac:dyDescent="0.2">
      <c r="F73139" s="55"/>
    </row>
    <row r="73140" spans="6:6" ht="12.75" customHeight="1" x14ac:dyDescent="0.2">
      <c r="F73140" s="55"/>
    </row>
    <row r="73141" spans="6:6" ht="12.75" customHeight="1" x14ac:dyDescent="0.2">
      <c r="F73141" s="55"/>
    </row>
    <row r="73142" spans="6:6" ht="12.75" customHeight="1" x14ac:dyDescent="0.2">
      <c r="F73142" s="55"/>
    </row>
    <row r="73143" spans="6:6" ht="12.75" customHeight="1" x14ac:dyDescent="0.2">
      <c r="F73143" s="55"/>
    </row>
    <row r="73144" spans="6:6" ht="12.75" customHeight="1" x14ac:dyDescent="0.2">
      <c r="F73144" s="55"/>
    </row>
    <row r="73145" spans="6:6" ht="12.75" customHeight="1" x14ac:dyDescent="0.2">
      <c r="F73145" s="55"/>
    </row>
    <row r="73146" spans="6:6" ht="12.75" customHeight="1" x14ac:dyDescent="0.2">
      <c r="F73146" s="55"/>
    </row>
    <row r="73147" spans="6:6" ht="12.75" customHeight="1" x14ac:dyDescent="0.2">
      <c r="F73147" s="55"/>
    </row>
    <row r="73148" spans="6:6" ht="12.75" customHeight="1" x14ac:dyDescent="0.2">
      <c r="F73148" s="55"/>
    </row>
    <row r="73149" spans="6:6" ht="12.75" customHeight="1" x14ac:dyDescent="0.2">
      <c r="F73149" s="55"/>
    </row>
    <row r="73150" spans="6:6" ht="12.75" customHeight="1" x14ac:dyDescent="0.2">
      <c r="F73150" s="55"/>
    </row>
    <row r="73151" spans="6:6" ht="12.75" customHeight="1" x14ac:dyDescent="0.2">
      <c r="F73151" s="55"/>
    </row>
    <row r="73152" spans="6:6" ht="12.75" customHeight="1" x14ac:dyDescent="0.2">
      <c r="F73152" s="55"/>
    </row>
    <row r="73153" spans="6:6" ht="12.75" customHeight="1" x14ac:dyDescent="0.2">
      <c r="F73153" s="55"/>
    </row>
    <row r="73154" spans="6:6" ht="12.75" customHeight="1" x14ac:dyDescent="0.2">
      <c r="F73154" s="55"/>
    </row>
    <row r="73155" spans="6:6" ht="12.75" customHeight="1" x14ac:dyDescent="0.2">
      <c r="F73155" s="55"/>
    </row>
    <row r="73156" spans="6:6" ht="12.75" customHeight="1" x14ac:dyDescent="0.2">
      <c r="F73156" s="55"/>
    </row>
    <row r="73157" spans="6:6" ht="12.75" customHeight="1" x14ac:dyDescent="0.2">
      <c r="F73157" s="55"/>
    </row>
    <row r="73158" spans="6:6" ht="12.75" customHeight="1" x14ac:dyDescent="0.2">
      <c r="F73158" s="55"/>
    </row>
    <row r="73159" spans="6:6" ht="12.75" customHeight="1" x14ac:dyDescent="0.2">
      <c r="F73159" s="55"/>
    </row>
    <row r="73160" spans="6:6" ht="12.75" customHeight="1" x14ac:dyDescent="0.2">
      <c r="F73160" s="55"/>
    </row>
    <row r="73161" spans="6:6" ht="12.75" customHeight="1" x14ac:dyDescent="0.2">
      <c r="F73161" s="55"/>
    </row>
    <row r="73162" spans="6:6" ht="12.75" customHeight="1" x14ac:dyDescent="0.2">
      <c r="F73162" s="55"/>
    </row>
    <row r="73163" spans="6:6" ht="12.75" customHeight="1" x14ac:dyDescent="0.2">
      <c r="F73163" s="55"/>
    </row>
    <row r="73164" spans="6:6" ht="12.75" customHeight="1" x14ac:dyDescent="0.2">
      <c r="F73164" s="55"/>
    </row>
    <row r="73165" spans="6:6" ht="12.75" customHeight="1" x14ac:dyDescent="0.2">
      <c r="F73165" s="55"/>
    </row>
    <row r="73166" spans="6:6" ht="12.75" customHeight="1" x14ac:dyDescent="0.2">
      <c r="F73166" s="55"/>
    </row>
    <row r="73167" spans="6:6" ht="12.75" customHeight="1" x14ac:dyDescent="0.2">
      <c r="F73167" s="55"/>
    </row>
    <row r="73168" spans="6:6" ht="12.75" customHeight="1" x14ac:dyDescent="0.2">
      <c r="F73168" s="55"/>
    </row>
    <row r="73169" spans="6:6" ht="12.75" customHeight="1" x14ac:dyDescent="0.2">
      <c r="F73169" s="55"/>
    </row>
    <row r="73170" spans="6:6" ht="12.75" customHeight="1" x14ac:dyDescent="0.2">
      <c r="F73170" s="55"/>
    </row>
    <row r="73171" spans="6:6" ht="12.75" customHeight="1" x14ac:dyDescent="0.2">
      <c r="F73171" s="55"/>
    </row>
    <row r="73172" spans="6:6" ht="12.75" customHeight="1" x14ac:dyDescent="0.2">
      <c r="F73172" s="55"/>
    </row>
    <row r="73173" spans="6:6" ht="12.75" customHeight="1" x14ac:dyDescent="0.2">
      <c r="F73173" s="55"/>
    </row>
    <row r="73174" spans="6:6" ht="12.75" customHeight="1" x14ac:dyDescent="0.2">
      <c r="F73174" s="55"/>
    </row>
    <row r="73175" spans="6:6" ht="12.75" customHeight="1" x14ac:dyDescent="0.2">
      <c r="F73175" s="55"/>
    </row>
    <row r="73176" spans="6:6" ht="12.75" customHeight="1" x14ac:dyDescent="0.2">
      <c r="F73176" s="55"/>
    </row>
    <row r="73177" spans="6:6" ht="12.75" customHeight="1" x14ac:dyDescent="0.2">
      <c r="F73177" s="55"/>
    </row>
    <row r="73178" spans="6:6" ht="12.75" customHeight="1" x14ac:dyDescent="0.2">
      <c r="F73178" s="55"/>
    </row>
    <row r="73179" spans="6:6" ht="12.75" customHeight="1" x14ac:dyDescent="0.2">
      <c r="F73179" s="55"/>
    </row>
    <row r="73180" spans="6:6" ht="12.75" customHeight="1" x14ac:dyDescent="0.2">
      <c r="F73180" s="55"/>
    </row>
    <row r="73181" spans="6:6" ht="12.75" customHeight="1" x14ac:dyDescent="0.2">
      <c r="F73181" s="55"/>
    </row>
    <row r="73182" spans="6:6" ht="12.75" customHeight="1" x14ac:dyDescent="0.2">
      <c r="F73182" s="55"/>
    </row>
    <row r="73183" spans="6:6" ht="12.75" customHeight="1" x14ac:dyDescent="0.2">
      <c r="F73183" s="55"/>
    </row>
    <row r="73184" spans="6:6" ht="12.75" customHeight="1" x14ac:dyDescent="0.2">
      <c r="F73184" s="55"/>
    </row>
    <row r="73185" spans="6:6" ht="12.75" customHeight="1" x14ac:dyDescent="0.2">
      <c r="F73185" s="55"/>
    </row>
    <row r="73186" spans="6:6" ht="12.75" customHeight="1" x14ac:dyDescent="0.2">
      <c r="F73186" s="55"/>
    </row>
    <row r="73187" spans="6:6" ht="12.75" customHeight="1" x14ac:dyDescent="0.2">
      <c r="F73187" s="55"/>
    </row>
    <row r="73188" spans="6:6" ht="12.75" customHeight="1" x14ac:dyDescent="0.2">
      <c r="F73188" s="55"/>
    </row>
    <row r="73189" spans="6:6" ht="12.75" customHeight="1" x14ac:dyDescent="0.2">
      <c r="F73189" s="55"/>
    </row>
    <row r="73190" spans="6:6" ht="12.75" customHeight="1" x14ac:dyDescent="0.2">
      <c r="F73190" s="55"/>
    </row>
    <row r="73191" spans="6:6" ht="12.75" customHeight="1" x14ac:dyDescent="0.2">
      <c r="F73191" s="55"/>
    </row>
    <row r="73192" spans="6:6" ht="12.75" customHeight="1" x14ac:dyDescent="0.2">
      <c r="F73192" s="55"/>
    </row>
    <row r="73193" spans="6:6" ht="12.75" customHeight="1" x14ac:dyDescent="0.2">
      <c r="F73193" s="55"/>
    </row>
    <row r="73194" spans="6:6" ht="12.75" customHeight="1" x14ac:dyDescent="0.2">
      <c r="F73194" s="55"/>
    </row>
    <row r="73195" spans="6:6" ht="12.75" customHeight="1" x14ac:dyDescent="0.2">
      <c r="F73195" s="55"/>
    </row>
    <row r="73196" spans="6:6" ht="12.75" customHeight="1" x14ac:dyDescent="0.2">
      <c r="F73196" s="55"/>
    </row>
    <row r="73197" spans="6:6" ht="12.75" customHeight="1" x14ac:dyDescent="0.2">
      <c r="F73197" s="55"/>
    </row>
    <row r="73198" spans="6:6" ht="12.75" customHeight="1" x14ac:dyDescent="0.2">
      <c r="F73198" s="55"/>
    </row>
    <row r="73199" spans="6:6" ht="12.75" customHeight="1" x14ac:dyDescent="0.2">
      <c r="F73199" s="55"/>
    </row>
    <row r="73200" spans="6:6" ht="12.75" customHeight="1" x14ac:dyDescent="0.2">
      <c r="F73200" s="55"/>
    </row>
    <row r="73201" spans="6:6" ht="12.75" customHeight="1" x14ac:dyDescent="0.2">
      <c r="F73201" s="55"/>
    </row>
    <row r="73202" spans="6:6" ht="12.75" customHeight="1" x14ac:dyDescent="0.2">
      <c r="F73202" s="55"/>
    </row>
    <row r="73203" spans="6:6" ht="12.75" customHeight="1" x14ac:dyDescent="0.2">
      <c r="F73203" s="55"/>
    </row>
    <row r="73204" spans="6:6" ht="12.75" customHeight="1" x14ac:dyDescent="0.2">
      <c r="F73204" s="55"/>
    </row>
    <row r="73205" spans="6:6" ht="12.75" customHeight="1" x14ac:dyDescent="0.2">
      <c r="F73205" s="55"/>
    </row>
    <row r="73206" spans="6:6" ht="12.75" customHeight="1" x14ac:dyDescent="0.2">
      <c r="F73206" s="55"/>
    </row>
    <row r="73207" spans="6:6" ht="12.75" customHeight="1" x14ac:dyDescent="0.2">
      <c r="F73207" s="55"/>
    </row>
    <row r="73208" spans="6:6" ht="12.75" customHeight="1" x14ac:dyDescent="0.2">
      <c r="F73208" s="55"/>
    </row>
    <row r="73209" spans="6:6" ht="12.75" customHeight="1" x14ac:dyDescent="0.2">
      <c r="F73209" s="55"/>
    </row>
    <row r="73210" spans="6:6" ht="12.75" customHeight="1" x14ac:dyDescent="0.2">
      <c r="F73210" s="55"/>
    </row>
    <row r="73211" spans="6:6" ht="12.75" customHeight="1" x14ac:dyDescent="0.2">
      <c r="F73211" s="55"/>
    </row>
    <row r="73212" spans="6:6" ht="12.75" customHeight="1" x14ac:dyDescent="0.2">
      <c r="F73212" s="55"/>
    </row>
    <row r="73213" spans="6:6" ht="12.75" customHeight="1" x14ac:dyDescent="0.2">
      <c r="F73213" s="55"/>
    </row>
    <row r="73214" spans="6:6" ht="12.75" customHeight="1" x14ac:dyDescent="0.2">
      <c r="F73214" s="55"/>
    </row>
    <row r="73215" spans="6:6" ht="12.75" customHeight="1" x14ac:dyDescent="0.2">
      <c r="F73215" s="55"/>
    </row>
    <row r="73216" spans="6:6" ht="12.75" customHeight="1" x14ac:dyDescent="0.2">
      <c r="F73216" s="55"/>
    </row>
    <row r="73217" spans="6:6" ht="12.75" customHeight="1" x14ac:dyDescent="0.2">
      <c r="F73217" s="55"/>
    </row>
    <row r="73218" spans="6:6" ht="12.75" customHeight="1" x14ac:dyDescent="0.2">
      <c r="F73218" s="55"/>
    </row>
    <row r="73219" spans="6:6" ht="12.75" customHeight="1" x14ac:dyDescent="0.2">
      <c r="F73219" s="55"/>
    </row>
    <row r="73220" spans="6:6" ht="12.75" customHeight="1" x14ac:dyDescent="0.2">
      <c r="F73220" s="55"/>
    </row>
    <row r="73221" spans="6:6" ht="12.75" customHeight="1" x14ac:dyDescent="0.2">
      <c r="F73221" s="55"/>
    </row>
    <row r="73222" spans="6:6" ht="12.75" customHeight="1" x14ac:dyDescent="0.2">
      <c r="F73222" s="55"/>
    </row>
    <row r="73223" spans="6:6" ht="12.75" customHeight="1" x14ac:dyDescent="0.2">
      <c r="F73223" s="55"/>
    </row>
    <row r="73224" spans="6:6" ht="12.75" customHeight="1" x14ac:dyDescent="0.2">
      <c r="F73224" s="55"/>
    </row>
    <row r="73225" spans="6:6" ht="12.75" customHeight="1" x14ac:dyDescent="0.2">
      <c r="F73225" s="55"/>
    </row>
    <row r="73226" spans="6:6" ht="12.75" customHeight="1" x14ac:dyDescent="0.2">
      <c r="F73226" s="55"/>
    </row>
    <row r="73227" spans="6:6" ht="12.75" customHeight="1" x14ac:dyDescent="0.2">
      <c r="F73227" s="55"/>
    </row>
    <row r="73228" spans="6:6" ht="12.75" customHeight="1" x14ac:dyDescent="0.2">
      <c r="F73228" s="55"/>
    </row>
    <row r="73229" spans="6:6" ht="12.75" customHeight="1" x14ac:dyDescent="0.2">
      <c r="F73229" s="55"/>
    </row>
    <row r="73230" spans="6:6" ht="12.75" customHeight="1" x14ac:dyDescent="0.2">
      <c r="F73230" s="55"/>
    </row>
    <row r="73231" spans="6:6" ht="12.75" customHeight="1" x14ac:dyDescent="0.2">
      <c r="F73231" s="55"/>
    </row>
    <row r="73232" spans="6:6" ht="12.75" customHeight="1" x14ac:dyDescent="0.2">
      <c r="F73232" s="55"/>
    </row>
    <row r="73233" spans="6:6" ht="12.75" customHeight="1" x14ac:dyDescent="0.2">
      <c r="F73233" s="55"/>
    </row>
    <row r="73234" spans="6:6" ht="12.75" customHeight="1" x14ac:dyDescent="0.2">
      <c r="F73234" s="55"/>
    </row>
    <row r="73235" spans="6:6" ht="12.75" customHeight="1" x14ac:dyDescent="0.2">
      <c r="F73235" s="55"/>
    </row>
    <row r="73236" spans="6:6" ht="12.75" customHeight="1" x14ac:dyDescent="0.2">
      <c r="F73236" s="55"/>
    </row>
    <row r="73237" spans="6:6" ht="12.75" customHeight="1" x14ac:dyDescent="0.2">
      <c r="F73237" s="55"/>
    </row>
    <row r="73238" spans="6:6" ht="12.75" customHeight="1" x14ac:dyDescent="0.2">
      <c r="F73238" s="55"/>
    </row>
    <row r="73239" spans="6:6" ht="12.75" customHeight="1" x14ac:dyDescent="0.2">
      <c r="F73239" s="55"/>
    </row>
    <row r="73240" spans="6:6" ht="12.75" customHeight="1" x14ac:dyDescent="0.2">
      <c r="F73240" s="55"/>
    </row>
    <row r="73241" spans="6:6" ht="12.75" customHeight="1" x14ac:dyDescent="0.2">
      <c r="F73241" s="55"/>
    </row>
    <row r="73242" spans="6:6" ht="12.75" customHeight="1" x14ac:dyDescent="0.2">
      <c r="F73242" s="55"/>
    </row>
    <row r="73243" spans="6:6" ht="12.75" customHeight="1" x14ac:dyDescent="0.2">
      <c r="F73243" s="55"/>
    </row>
    <row r="73244" spans="6:6" ht="12.75" customHeight="1" x14ac:dyDescent="0.2">
      <c r="F73244" s="55"/>
    </row>
    <row r="73245" spans="6:6" ht="12.75" customHeight="1" x14ac:dyDescent="0.2">
      <c r="F73245" s="55"/>
    </row>
    <row r="73246" spans="6:6" ht="12.75" customHeight="1" x14ac:dyDescent="0.2">
      <c r="F73246" s="55"/>
    </row>
    <row r="73247" spans="6:6" ht="12.75" customHeight="1" x14ac:dyDescent="0.2">
      <c r="F73247" s="55"/>
    </row>
    <row r="73248" spans="6:6" ht="12.75" customHeight="1" x14ac:dyDescent="0.2">
      <c r="F73248" s="55"/>
    </row>
    <row r="73249" spans="6:6" ht="12.75" customHeight="1" x14ac:dyDescent="0.2">
      <c r="F73249" s="55"/>
    </row>
    <row r="73250" spans="6:6" ht="12.75" customHeight="1" x14ac:dyDescent="0.2">
      <c r="F73250" s="55"/>
    </row>
    <row r="73251" spans="6:6" ht="12.75" customHeight="1" x14ac:dyDescent="0.2">
      <c r="F73251" s="55"/>
    </row>
    <row r="73252" spans="6:6" ht="12.75" customHeight="1" x14ac:dyDescent="0.2">
      <c r="F73252" s="55"/>
    </row>
    <row r="73253" spans="6:6" ht="12.75" customHeight="1" x14ac:dyDescent="0.2">
      <c r="F73253" s="55"/>
    </row>
    <row r="73254" spans="6:6" ht="12.75" customHeight="1" x14ac:dyDescent="0.2">
      <c r="F73254" s="55"/>
    </row>
    <row r="73255" spans="6:6" ht="12.75" customHeight="1" x14ac:dyDescent="0.2">
      <c r="F73255" s="55"/>
    </row>
    <row r="73256" spans="6:6" ht="12.75" customHeight="1" x14ac:dyDescent="0.2">
      <c r="F73256" s="55"/>
    </row>
    <row r="73257" spans="6:6" ht="12.75" customHeight="1" x14ac:dyDescent="0.2">
      <c r="F73257" s="55"/>
    </row>
    <row r="73258" spans="6:6" ht="12.75" customHeight="1" x14ac:dyDescent="0.2">
      <c r="F73258" s="55"/>
    </row>
    <row r="73259" spans="6:6" ht="12.75" customHeight="1" x14ac:dyDescent="0.2">
      <c r="F73259" s="55"/>
    </row>
    <row r="73260" spans="6:6" ht="12.75" customHeight="1" x14ac:dyDescent="0.2">
      <c r="F73260" s="55"/>
    </row>
    <row r="73261" spans="6:6" ht="12.75" customHeight="1" x14ac:dyDescent="0.2">
      <c r="F73261" s="55"/>
    </row>
    <row r="73262" spans="6:6" ht="12.75" customHeight="1" x14ac:dyDescent="0.2">
      <c r="F73262" s="55"/>
    </row>
    <row r="73263" spans="6:6" ht="12.75" customHeight="1" x14ac:dyDescent="0.2">
      <c r="F73263" s="55"/>
    </row>
    <row r="73264" spans="6:6" ht="12.75" customHeight="1" x14ac:dyDescent="0.2">
      <c r="F73264" s="55"/>
    </row>
    <row r="73265" spans="6:6" ht="12.75" customHeight="1" x14ac:dyDescent="0.2">
      <c r="F73265" s="55"/>
    </row>
    <row r="73266" spans="6:6" ht="12.75" customHeight="1" x14ac:dyDescent="0.2">
      <c r="F73266" s="55"/>
    </row>
    <row r="73267" spans="6:6" ht="12.75" customHeight="1" x14ac:dyDescent="0.2">
      <c r="F73267" s="55"/>
    </row>
    <row r="73268" spans="6:6" ht="12.75" customHeight="1" x14ac:dyDescent="0.2">
      <c r="F73268" s="55"/>
    </row>
    <row r="73269" spans="6:6" ht="12.75" customHeight="1" x14ac:dyDescent="0.2">
      <c r="F73269" s="55"/>
    </row>
    <row r="73270" spans="6:6" ht="12.75" customHeight="1" x14ac:dyDescent="0.2">
      <c r="F73270" s="55"/>
    </row>
    <row r="73271" spans="6:6" ht="12.75" customHeight="1" x14ac:dyDescent="0.2">
      <c r="F73271" s="55"/>
    </row>
    <row r="73272" spans="6:6" ht="12.75" customHeight="1" x14ac:dyDescent="0.2">
      <c r="F73272" s="55"/>
    </row>
    <row r="73273" spans="6:6" ht="12.75" customHeight="1" x14ac:dyDescent="0.2">
      <c r="F73273" s="55"/>
    </row>
    <row r="73274" spans="6:6" ht="12.75" customHeight="1" x14ac:dyDescent="0.2">
      <c r="F73274" s="55"/>
    </row>
    <row r="73275" spans="6:6" ht="12.75" customHeight="1" x14ac:dyDescent="0.2">
      <c r="F73275" s="55"/>
    </row>
    <row r="73276" spans="6:6" ht="12.75" customHeight="1" x14ac:dyDescent="0.2">
      <c r="F73276" s="55"/>
    </row>
    <row r="73277" spans="6:6" ht="12.75" customHeight="1" x14ac:dyDescent="0.2">
      <c r="F73277" s="55"/>
    </row>
    <row r="73278" spans="6:6" ht="12.75" customHeight="1" x14ac:dyDescent="0.2">
      <c r="F73278" s="55"/>
    </row>
    <row r="73279" spans="6:6" ht="12.75" customHeight="1" x14ac:dyDescent="0.2">
      <c r="F73279" s="55"/>
    </row>
    <row r="73280" spans="6:6" ht="12.75" customHeight="1" x14ac:dyDescent="0.2">
      <c r="F73280" s="55"/>
    </row>
    <row r="73281" spans="6:6" ht="12.75" customHeight="1" x14ac:dyDescent="0.2">
      <c r="F73281" s="55"/>
    </row>
    <row r="73282" spans="6:6" ht="12.75" customHeight="1" x14ac:dyDescent="0.2">
      <c r="F73282" s="55"/>
    </row>
    <row r="73283" spans="6:6" ht="12.75" customHeight="1" x14ac:dyDescent="0.2">
      <c r="F73283" s="55"/>
    </row>
    <row r="73284" spans="6:6" ht="12.75" customHeight="1" x14ac:dyDescent="0.2">
      <c r="F73284" s="55"/>
    </row>
    <row r="73285" spans="6:6" ht="12.75" customHeight="1" x14ac:dyDescent="0.2">
      <c r="F73285" s="55"/>
    </row>
    <row r="73286" spans="6:6" ht="12.75" customHeight="1" x14ac:dyDescent="0.2">
      <c r="F73286" s="55"/>
    </row>
    <row r="73287" spans="6:6" ht="12.75" customHeight="1" x14ac:dyDescent="0.2">
      <c r="F73287" s="55"/>
    </row>
    <row r="73288" spans="6:6" ht="12.75" customHeight="1" x14ac:dyDescent="0.2">
      <c r="F73288" s="55"/>
    </row>
    <row r="73289" spans="6:6" ht="12.75" customHeight="1" x14ac:dyDescent="0.2">
      <c r="F73289" s="55"/>
    </row>
    <row r="73290" spans="6:6" ht="12.75" customHeight="1" x14ac:dyDescent="0.2">
      <c r="F73290" s="55"/>
    </row>
    <row r="73291" spans="6:6" ht="12.75" customHeight="1" x14ac:dyDescent="0.2">
      <c r="F73291" s="55"/>
    </row>
    <row r="73292" spans="6:6" ht="12.75" customHeight="1" x14ac:dyDescent="0.2">
      <c r="F73292" s="55"/>
    </row>
    <row r="73293" spans="6:6" ht="12.75" customHeight="1" x14ac:dyDescent="0.2">
      <c r="F73293" s="55"/>
    </row>
    <row r="73294" spans="6:6" ht="12.75" customHeight="1" x14ac:dyDescent="0.2">
      <c r="F73294" s="55"/>
    </row>
    <row r="73295" spans="6:6" ht="12.75" customHeight="1" x14ac:dyDescent="0.2">
      <c r="F73295" s="55"/>
    </row>
    <row r="73296" spans="6:6" ht="12.75" customHeight="1" x14ac:dyDescent="0.2">
      <c r="F73296" s="55"/>
    </row>
    <row r="73297" spans="6:6" ht="12.75" customHeight="1" x14ac:dyDescent="0.2">
      <c r="F73297" s="55"/>
    </row>
    <row r="73298" spans="6:6" ht="12.75" customHeight="1" x14ac:dyDescent="0.2">
      <c r="F73298" s="55"/>
    </row>
    <row r="73299" spans="6:6" ht="12.75" customHeight="1" x14ac:dyDescent="0.2">
      <c r="F73299" s="55"/>
    </row>
    <row r="73300" spans="6:6" ht="12.75" customHeight="1" x14ac:dyDescent="0.2">
      <c r="F73300" s="55"/>
    </row>
    <row r="73301" spans="6:6" ht="12.75" customHeight="1" x14ac:dyDescent="0.2">
      <c r="F73301" s="55"/>
    </row>
    <row r="73302" spans="6:6" ht="12.75" customHeight="1" x14ac:dyDescent="0.2">
      <c r="F73302" s="55"/>
    </row>
    <row r="73303" spans="6:6" ht="12.75" customHeight="1" x14ac:dyDescent="0.2">
      <c r="F73303" s="55"/>
    </row>
    <row r="73304" spans="6:6" ht="12.75" customHeight="1" x14ac:dyDescent="0.2">
      <c r="F73304" s="55"/>
    </row>
    <row r="73305" spans="6:6" ht="12.75" customHeight="1" x14ac:dyDescent="0.2">
      <c r="F73305" s="55"/>
    </row>
    <row r="73306" spans="6:6" ht="12.75" customHeight="1" x14ac:dyDescent="0.2">
      <c r="F73306" s="55"/>
    </row>
    <row r="73307" spans="6:6" ht="12.75" customHeight="1" x14ac:dyDescent="0.2">
      <c r="F73307" s="55"/>
    </row>
    <row r="73308" spans="6:6" ht="12.75" customHeight="1" x14ac:dyDescent="0.2">
      <c r="F73308" s="55"/>
    </row>
    <row r="73309" spans="6:6" ht="12.75" customHeight="1" x14ac:dyDescent="0.2">
      <c r="F73309" s="55"/>
    </row>
    <row r="73310" spans="6:6" ht="12.75" customHeight="1" x14ac:dyDescent="0.2">
      <c r="F73310" s="55"/>
    </row>
    <row r="73311" spans="6:6" ht="12.75" customHeight="1" x14ac:dyDescent="0.2">
      <c r="F73311" s="55"/>
    </row>
    <row r="73312" spans="6:6" ht="12.75" customHeight="1" x14ac:dyDescent="0.2">
      <c r="F73312" s="55"/>
    </row>
    <row r="73313" spans="6:6" ht="12.75" customHeight="1" x14ac:dyDescent="0.2">
      <c r="F73313" s="55"/>
    </row>
    <row r="73314" spans="6:6" ht="12.75" customHeight="1" x14ac:dyDescent="0.2">
      <c r="F73314" s="55"/>
    </row>
    <row r="73315" spans="6:6" ht="12.75" customHeight="1" x14ac:dyDescent="0.2">
      <c r="F73315" s="55"/>
    </row>
    <row r="73316" spans="6:6" ht="12.75" customHeight="1" x14ac:dyDescent="0.2">
      <c r="F73316" s="55"/>
    </row>
    <row r="73317" spans="6:6" ht="12.75" customHeight="1" x14ac:dyDescent="0.2">
      <c r="F73317" s="55"/>
    </row>
    <row r="73318" spans="6:6" ht="12.75" customHeight="1" x14ac:dyDescent="0.2">
      <c r="F73318" s="55"/>
    </row>
    <row r="73319" spans="6:6" ht="12.75" customHeight="1" x14ac:dyDescent="0.2">
      <c r="F73319" s="55"/>
    </row>
    <row r="73320" spans="6:6" ht="12.75" customHeight="1" x14ac:dyDescent="0.2">
      <c r="F73320" s="55"/>
    </row>
    <row r="73321" spans="6:6" ht="12.75" customHeight="1" x14ac:dyDescent="0.2">
      <c r="F73321" s="55"/>
    </row>
    <row r="73322" spans="6:6" ht="12.75" customHeight="1" x14ac:dyDescent="0.2">
      <c r="F73322" s="55"/>
    </row>
    <row r="73323" spans="6:6" ht="12.75" customHeight="1" x14ac:dyDescent="0.2">
      <c r="F73323" s="55"/>
    </row>
    <row r="73324" spans="6:6" ht="12.75" customHeight="1" x14ac:dyDescent="0.2">
      <c r="F73324" s="55"/>
    </row>
    <row r="73325" spans="6:6" ht="12.75" customHeight="1" x14ac:dyDescent="0.2">
      <c r="F73325" s="55"/>
    </row>
    <row r="73326" spans="6:6" ht="12.75" customHeight="1" x14ac:dyDescent="0.2">
      <c r="F73326" s="55"/>
    </row>
    <row r="73327" spans="6:6" ht="12.75" customHeight="1" x14ac:dyDescent="0.2">
      <c r="F73327" s="55"/>
    </row>
    <row r="73328" spans="6:6" ht="12.75" customHeight="1" x14ac:dyDescent="0.2">
      <c r="F73328" s="55"/>
    </row>
    <row r="73329" spans="6:6" ht="12.75" customHeight="1" x14ac:dyDescent="0.2">
      <c r="F73329" s="55"/>
    </row>
    <row r="73330" spans="6:6" ht="12.75" customHeight="1" x14ac:dyDescent="0.2">
      <c r="F73330" s="55"/>
    </row>
    <row r="73331" spans="6:6" ht="12.75" customHeight="1" x14ac:dyDescent="0.2">
      <c r="F73331" s="55"/>
    </row>
    <row r="73332" spans="6:6" ht="12.75" customHeight="1" x14ac:dyDescent="0.2">
      <c r="F73332" s="55"/>
    </row>
    <row r="73333" spans="6:6" ht="12.75" customHeight="1" x14ac:dyDescent="0.2">
      <c r="F73333" s="55"/>
    </row>
    <row r="73334" spans="6:6" ht="12.75" customHeight="1" x14ac:dyDescent="0.2">
      <c r="F73334" s="55"/>
    </row>
    <row r="73335" spans="6:6" ht="12.75" customHeight="1" x14ac:dyDescent="0.2">
      <c r="F73335" s="55"/>
    </row>
    <row r="73336" spans="6:6" ht="12.75" customHeight="1" x14ac:dyDescent="0.2">
      <c r="F73336" s="55"/>
    </row>
    <row r="73337" spans="6:6" ht="12.75" customHeight="1" x14ac:dyDescent="0.2">
      <c r="F73337" s="55"/>
    </row>
    <row r="73338" spans="6:6" ht="12.75" customHeight="1" x14ac:dyDescent="0.2">
      <c r="F73338" s="55"/>
    </row>
    <row r="73339" spans="6:6" ht="12.75" customHeight="1" x14ac:dyDescent="0.2">
      <c r="F73339" s="55"/>
    </row>
    <row r="73340" spans="6:6" ht="12.75" customHeight="1" x14ac:dyDescent="0.2">
      <c r="F73340" s="55"/>
    </row>
    <row r="73341" spans="6:6" ht="12.75" customHeight="1" x14ac:dyDescent="0.2">
      <c r="F73341" s="55"/>
    </row>
    <row r="73342" spans="6:6" ht="12.75" customHeight="1" x14ac:dyDescent="0.2">
      <c r="F73342" s="55"/>
    </row>
    <row r="73343" spans="6:6" ht="12.75" customHeight="1" x14ac:dyDescent="0.2">
      <c r="F73343" s="55"/>
    </row>
    <row r="73344" spans="6:6" ht="12.75" customHeight="1" x14ac:dyDescent="0.2">
      <c r="F73344" s="55"/>
    </row>
    <row r="73345" spans="6:6" ht="12.75" customHeight="1" x14ac:dyDescent="0.2">
      <c r="F73345" s="55"/>
    </row>
    <row r="73346" spans="6:6" ht="12.75" customHeight="1" x14ac:dyDescent="0.2">
      <c r="F73346" s="55"/>
    </row>
    <row r="73347" spans="6:6" ht="12.75" customHeight="1" x14ac:dyDescent="0.2">
      <c r="F73347" s="55"/>
    </row>
    <row r="73348" spans="6:6" ht="12.75" customHeight="1" x14ac:dyDescent="0.2">
      <c r="F73348" s="55"/>
    </row>
    <row r="73349" spans="6:6" ht="12.75" customHeight="1" x14ac:dyDescent="0.2">
      <c r="F73349" s="55"/>
    </row>
    <row r="73350" spans="6:6" ht="12.75" customHeight="1" x14ac:dyDescent="0.2">
      <c r="F73350" s="55"/>
    </row>
    <row r="73351" spans="6:6" ht="12.75" customHeight="1" x14ac:dyDescent="0.2">
      <c r="F73351" s="55"/>
    </row>
    <row r="73352" spans="6:6" ht="12.75" customHeight="1" x14ac:dyDescent="0.2">
      <c r="F73352" s="55"/>
    </row>
    <row r="73353" spans="6:6" ht="12.75" customHeight="1" x14ac:dyDescent="0.2">
      <c r="F73353" s="55"/>
    </row>
    <row r="73354" spans="6:6" ht="12.75" customHeight="1" x14ac:dyDescent="0.2">
      <c r="F73354" s="55"/>
    </row>
    <row r="73355" spans="6:6" ht="12.75" customHeight="1" x14ac:dyDescent="0.2">
      <c r="F73355" s="55"/>
    </row>
    <row r="73356" spans="6:6" ht="12.75" customHeight="1" x14ac:dyDescent="0.2">
      <c r="F73356" s="55"/>
    </row>
    <row r="73357" spans="6:6" ht="12.75" customHeight="1" x14ac:dyDescent="0.2">
      <c r="F73357" s="55"/>
    </row>
    <row r="73358" spans="6:6" ht="12.75" customHeight="1" x14ac:dyDescent="0.2">
      <c r="F73358" s="55"/>
    </row>
    <row r="73359" spans="6:6" ht="12.75" customHeight="1" x14ac:dyDescent="0.2">
      <c r="F73359" s="55"/>
    </row>
    <row r="73360" spans="6:6" ht="12.75" customHeight="1" x14ac:dyDescent="0.2">
      <c r="F73360" s="55"/>
    </row>
    <row r="73361" spans="6:6" ht="12.75" customHeight="1" x14ac:dyDescent="0.2">
      <c r="F73361" s="55"/>
    </row>
    <row r="73362" spans="6:6" ht="12.75" customHeight="1" x14ac:dyDescent="0.2">
      <c r="F73362" s="55"/>
    </row>
    <row r="73363" spans="6:6" ht="12.75" customHeight="1" x14ac:dyDescent="0.2">
      <c r="F73363" s="55"/>
    </row>
    <row r="73364" spans="6:6" ht="12.75" customHeight="1" x14ac:dyDescent="0.2">
      <c r="F73364" s="55"/>
    </row>
    <row r="73365" spans="6:6" ht="12.75" customHeight="1" x14ac:dyDescent="0.2">
      <c r="F73365" s="55"/>
    </row>
    <row r="73366" spans="6:6" ht="12.75" customHeight="1" x14ac:dyDescent="0.2">
      <c r="F73366" s="55"/>
    </row>
    <row r="73367" spans="6:6" ht="12.75" customHeight="1" x14ac:dyDescent="0.2">
      <c r="F73367" s="55"/>
    </row>
    <row r="73368" spans="6:6" ht="12.75" customHeight="1" x14ac:dyDescent="0.2">
      <c r="F73368" s="55"/>
    </row>
    <row r="73369" spans="6:6" ht="12.75" customHeight="1" x14ac:dyDescent="0.2">
      <c r="F73369" s="55"/>
    </row>
    <row r="73370" spans="6:6" ht="12.75" customHeight="1" x14ac:dyDescent="0.2">
      <c r="F73370" s="55"/>
    </row>
    <row r="73371" spans="6:6" ht="12.75" customHeight="1" x14ac:dyDescent="0.2">
      <c r="F73371" s="55"/>
    </row>
    <row r="73372" spans="6:6" ht="12.75" customHeight="1" x14ac:dyDescent="0.2">
      <c r="F73372" s="55"/>
    </row>
    <row r="73373" spans="6:6" ht="12.75" customHeight="1" x14ac:dyDescent="0.2">
      <c r="F73373" s="55"/>
    </row>
    <row r="73374" spans="6:6" ht="12.75" customHeight="1" x14ac:dyDescent="0.2">
      <c r="F73374" s="55"/>
    </row>
    <row r="73375" spans="6:6" ht="12.75" customHeight="1" x14ac:dyDescent="0.2">
      <c r="F73375" s="55"/>
    </row>
    <row r="73376" spans="6:6" ht="12.75" customHeight="1" x14ac:dyDescent="0.2">
      <c r="F73376" s="55"/>
    </row>
    <row r="73377" spans="6:6" ht="12.75" customHeight="1" x14ac:dyDescent="0.2">
      <c r="F73377" s="55"/>
    </row>
    <row r="73378" spans="6:6" ht="12.75" customHeight="1" x14ac:dyDescent="0.2">
      <c r="F73378" s="55"/>
    </row>
    <row r="73379" spans="6:6" ht="12.75" customHeight="1" x14ac:dyDescent="0.2">
      <c r="F73379" s="55"/>
    </row>
    <row r="73380" spans="6:6" ht="12.75" customHeight="1" x14ac:dyDescent="0.2">
      <c r="F73380" s="55"/>
    </row>
    <row r="73381" spans="6:6" ht="12.75" customHeight="1" x14ac:dyDescent="0.2">
      <c r="F73381" s="55"/>
    </row>
    <row r="73382" spans="6:6" ht="12.75" customHeight="1" x14ac:dyDescent="0.2">
      <c r="F73382" s="55"/>
    </row>
    <row r="73383" spans="6:6" ht="12.75" customHeight="1" x14ac:dyDescent="0.2">
      <c r="F73383" s="55"/>
    </row>
    <row r="73384" spans="6:6" ht="12.75" customHeight="1" x14ac:dyDescent="0.2">
      <c r="F73384" s="55"/>
    </row>
    <row r="73385" spans="6:6" ht="12.75" customHeight="1" x14ac:dyDescent="0.2">
      <c r="F73385" s="55"/>
    </row>
    <row r="73386" spans="6:6" ht="12.75" customHeight="1" x14ac:dyDescent="0.2">
      <c r="F73386" s="55"/>
    </row>
    <row r="73387" spans="6:6" ht="12.75" customHeight="1" x14ac:dyDescent="0.2">
      <c r="F73387" s="55"/>
    </row>
    <row r="73388" spans="6:6" ht="12.75" customHeight="1" x14ac:dyDescent="0.2">
      <c r="F73388" s="55"/>
    </row>
    <row r="73389" spans="6:6" ht="12.75" customHeight="1" x14ac:dyDescent="0.2">
      <c r="F73389" s="55"/>
    </row>
    <row r="73390" spans="6:6" ht="12.75" customHeight="1" x14ac:dyDescent="0.2">
      <c r="F73390" s="55"/>
    </row>
    <row r="73391" spans="6:6" ht="12.75" customHeight="1" x14ac:dyDescent="0.2">
      <c r="F73391" s="55"/>
    </row>
    <row r="73392" spans="6:6" ht="12.75" customHeight="1" x14ac:dyDescent="0.2">
      <c r="F73392" s="55"/>
    </row>
    <row r="73393" spans="6:6" ht="12.75" customHeight="1" x14ac:dyDescent="0.2">
      <c r="F73393" s="55"/>
    </row>
    <row r="73394" spans="6:6" ht="12.75" customHeight="1" x14ac:dyDescent="0.2">
      <c r="F73394" s="55"/>
    </row>
    <row r="73395" spans="6:6" ht="12.75" customHeight="1" x14ac:dyDescent="0.2">
      <c r="F73395" s="55"/>
    </row>
    <row r="73396" spans="6:6" ht="12.75" customHeight="1" x14ac:dyDescent="0.2">
      <c r="F73396" s="55"/>
    </row>
    <row r="73397" spans="6:6" ht="12.75" customHeight="1" x14ac:dyDescent="0.2">
      <c r="F73397" s="55"/>
    </row>
    <row r="73398" spans="6:6" ht="12.75" customHeight="1" x14ac:dyDescent="0.2">
      <c r="F73398" s="55"/>
    </row>
    <row r="73399" spans="6:6" ht="12.75" customHeight="1" x14ac:dyDescent="0.2">
      <c r="F73399" s="55"/>
    </row>
    <row r="73400" spans="6:6" ht="12.75" customHeight="1" x14ac:dyDescent="0.2">
      <c r="F73400" s="55"/>
    </row>
    <row r="73401" spans="6:6" ht="12.75" customHeight="1" x14ac:dyDescent="0.2">
      <c r="F73401" s="55"/>
    </row>
    <row r="73402" spans="6:6" ht="12.75" customHeight="1" x14ac:dyDescent="0.2">
      <c r="F73402" s="55"/>
    </row>
    <row r="73403" spans="6:6" ht="12.75" customHeight="1" x14ac:dyDescent="0.2">
      <c r="F73403" s="55"/>
    </row>
    <row r="73404" spans="6:6" ht="12.75" customHeight="1" x14ac:dyDescent="0.2">
      <c r="F73404" s="55"/>
    </row>
    <row r="73405" spans="6:6" ht="12.75" customHeight="1" x14ac:dyDescent="0.2">
      <c r="F73405" s="55"/>
    </row>
    <row r="73406" spans="6:6" ht="12.75" customHeight="1" x14ac:dyDescent="0.2">
      <c r="F73406" s="55"/>
    </row>
    <row r="73407" spans="6:6" ht="12.75" customHeight="1" x14ac:dyDescent="0.2">
      <c r="F73407" s="55"/>
    </row>
    <row r="73408" spans="6:6" ht="12.75" customHeight="1" x14ac:dyDescent="0.2">
      <c r="F73408" s="55"/>
    </row>
    <row r="73409" spans="6:6" ht="12.75" customHeight="1" x14ac:dyDescent="0.2">
      <c r="F73409" s="55"/>
    </row>
    <row r="73410" spans="6:6" ht="12.75" customHeight="1" x14ac:dyDescent="0.2">
      <c r="F73410" s="55"/>
    </row>
    <row r="73411" spans="6:6" ht="12.75" customHeight="1" x14ac:dyDescent="0.2">
      <c r="F73411" s="55"/>
    </row>
    <row r="73412" spans="6:6" ht="12.75" customHeight="1" x14ac:dyDescent="0.2">
      <c r="F73412" s="55"/>
    </row>
    <row r="73413" spans="6:6" ht="12.75" customHeight="1" x14ac:dyDescent="0.2">
      <c r="F73413" s="55"/>
    </row>
    <row r="73414" spans="6:6" ht="12.75" customHeight="1" x14ac:dyDescent="0.2">
      <c r="F73414" s="55"/>
    </row>
    <row r="73415" spans="6:6" ht="12.75" customHeight="1" x14ac:dyDescent="0.2">
      <c r="F73415" s="55"/>
    </row>
    <row r="73416" spans="6:6" ht="12.75" customHeight="1" x14ac:dyDescent="0.2">
      <c r="F73416" s="55"/>
    </row>
    <row r="73417" spans="6:6" ht="12.75" customHeight="1" x14ac:dyDescent="0.2">
      <c r="F73417" s="55"/>
    </row>
    <row r="73418" spans="6:6" ht="12.75" customHeight="1" x14ac:dyDescent="0.2">
      <c r="F73418" s="55"/>
    </row>
    <row r="73419" spans="6:6" ht="12.75" customHeight="1" x14ac:dyDescent="0.2">
      <c r="F73419" s="55"/>
    </row>
    <row r="73420" spans="6:6" ht="12.75" customHeight="1" x14ac:dyDescent="0.2">
      <c r="F73420" s="55"/>
    </row>
    <row r="73421" spans="6:6" ht="12.75" customHeight="1" x14ac:dyDescent="0.2">
      <c r="F73421" s="55"/>
    </row>
    <row r="73422" spans="6:6" ht="12.75" customHeight="1" x14ac:dyDescent="0.2">
      <c r="F73422" s="55"/>
    </row>
    <row r="73423" spans="6:6" ht="12.75" customHeight="1" x14ac:dyDescent="0.2">
      <c r="F73423" s="55"/>
    </row>
    <row r="73424" spans="6:6" ht="12.75" customHeight="1" x14ac:dyDescent="0.2">
      <c r="F73424" s="55"/>
    </row>
    <row r="73425" spans="6:6" ht="12.75" customHeight="1" x14ac:dyDescent="0.2">
      <c r="F73425" s="55"/>
    </row>
    <row r="73426" spans="6:6" ht="12.75" customHeight="1" x14ac:dyDescent="0.2">
      <c r="F73426" s="55"/>
    </row>
    <row r="73427" spans="6:6" ht="12.75" customHeight="1" x14ac:dyDescent="0.2">
      <c r="F73427" s="55"/>
    </row>
    <row r="73428" spans="6:6" ht="12.75" customHeight="1" x14ac:dyDescent="0.2">
      <c r="F73428" s="55"/>
    </row>
    <row r="73429" spans="6:6" ht="12.75" customHeight="1" x14ac:dyDescent="0.2">
      <c r="F73429" s="55"/>
    </row>
    <row r="73430" spans="6:6" ht="12.75" customHeight="1" x14ac:dyDescent="0.2">
      <c r="F73430" s="55"/>
    </row>
    <row r="73431" spans="6:6" ht="12.75" customHeight="1" x14ac:dyDescent="0.2">
      <c r="F73431" s="55"/>
    </row>
    <row r="73432" spans="6:6" ht="12.75" customHeight="1" x14ac:dyDescent="0.2">
      <c r="F73432" s="55"/>
    </row>
    <row r="73433" spans="6:6" ht="12.75" customHeight="1" x14ac:dyDescent="0.2">
      <c r="F73433" s="55"/>
    </row>
    <row r="73434" spans="6:6" ht="12.75" customHeight="1" x14ac:dyDescent="0.2">
      <c r="F73434" s="55"/>
    </row>
    <row r="73435" spans="6:6" ht="12.75" customHeight="1" x14ac:dyDescent="0.2">
      <c r="F73435" s="55"/>
    </row>
    <row r="73436" spans="6:6" ht="12.75" customHeight="1" x14ac:dyDescent="0.2">
      <c r="F73436" s="55"/>
    </row>
    <row r="73437" spans="6:6" ht="12.75" customHeight="1" x14ac:dyDescent="0.2">
      <c r="F73437" s="55"/>
    </row>
    <row r="73438" spans="6:6" ht="12.75" customHeight="1" x14ac:dyDescent="0.2">
      <c r="F73438" s="55"/>
    </row>
    <row r="73439" spans="6:6" ht="12.75" customHeight="1" x14ac:dyDescent="0.2">
      <c r="F73439" s="55"/>
    </row>
    <row r="73440" spans="6:6" ht="12.75" customHeight="1" x14ac:dyDescent="0.2">
      <c r="F73440" s="55"/>
    </row>
    <row r="73441" spans="6:6" ht="12.75" customHeight="1" x14ac:dyDescent="0.2">
      <c r="F73441" s="55"/>
    </row>
    <row r="73442" spans="6:6" ht="12.75" customHeight="1" x14ac:dyDescent="0.2">
      <c r="F73442" s="55"/>
    </row>
    <row r="73443" spans="6:6" ht="12.75" customHeight="1" x14ac:dyDescent="0.2">
      <c r="F73443" s="55"/>
    </row>
    <row r="73444" spans="6:6" ht="12.75" customHeight="1" x14ac:dyDescent="0.2">
      <c r="F73444" s="55"/>
    </row>
    <row r="73445" spans="6:6" ht="12.75" customHeight="1" x14ac:dyDescent="0.2">
      <c r="F73445" s="55"/>
    </row>
    <row r="73446" spans="6:6" ht="12.75" customHeight="1" x14ac:dyDescent="0.2">
      <c r="F73446" s="55"/>
    </row>
    <row r="73447" spans="6:6" ht="12.75" customHeight="1" x14ac:dyDescent="0.2">
      <c r="F73447" s="55"/>
    </row>
    <row r="73448" spans="6:6" ht="12.75" customHeight="1" x14ac:dyDescent="0.2">
      <c r="F73448" s="55"/>
    </row>
    <row r="73449" spans="6:6" ht="12.75" customHeight="1" x14ac:dyDescent="0.2">
      <c r="F73449" s="55"/>
    </row>
    <row r="73450" spans="6:6" ht="12.75" customHeight="1" x14ac:dyDescent="0.2">
      <c r="F73450" s="55"/>
    </row>
    <row r="73451" spans="6:6" ht="12.75" customHeight="1" x14ac:dyDescent="0.2">
      <c r="F73451" s="55"/>
    </row>
    <row r="73452" spans="6:6" ht="12.75" customHeight="1" x14ac:dyDescent="0.2">
      <c r="F73452" s="55"/>
    </row>
    <row r="73453" spans="6:6" ht="12.75" customHeight="1" x14ac:dyDescent="0.2">
      <c r="F73453" s="55"/>
    </row>
    <row r="73454" spans="6:6" ht="12.75" customHeight="1" x14ac:dyDescent="0.2">
      <c r="F73454" s="55"/>
    </row>
    <row r="73455" spans="6:6" ht="12.75" customHeight="1" x14ac:dyDescent="0.2">
      <c r="F73455" s="55"/>
    </row>
    <row r="73456" spans="6:6" ht="12.75" customHeight="1" x14ac:dyDescent="0.2">
      <c r="F73456" s="55"/>
    </row>
    <row r="73457" spans="6:6" ht="12.75" customHeight="1" x14ac:dyDescent="0.2">
      <c r="F73457" s="55"/>
    </row>
    <row r="73458" spans="6:6" ht="12.75" customHeight="1" x14ac:dyDescent="0.2">
      <c r="F73458" s="55"/>
    </row>
    <row r="73459" spans="6:6" ht="12.75" customHeight="1" x14ac:dyDescent="0.2">
      <c r="F73459" s="55"/>
    </row>
    <row r="73460" spans="6:6" ht="12.75" customHeight="1" x14ac:dyDescent="0.2">
      <c r="F73460" s="55"/>
    </row>
    <row r="73461" spans="6:6" ht="12.75" customHeight="1" x14ac:dyDescent="0.2">
      <c r="F73461" s="55"/>
    </row>
    <row r="73462" spans="6:6" ht="12.75" customHeight="1" x14ac:dyDescent="0.2">
      <c r="F73462" s="55"/>
    </row>
    <row r="73463" spans="6:6" ht="12.75" customHeight="1" x14ac:dyDescent="0.2">
      <c r="F73463" s="55"/>
    </row>
    <row r="73464" spans="6:6" ht="12.75" customHeight="1" x14ac:dyDescent="0.2">
      <c r="F73464" s="55"/>
    </row>
    <row r="73465" spans="6:6" ht="12.75" customHeight="1" x14ac:dyDescent="0.2">
      <c r="F73465" s="55"/>
    </row>
    <row r="73466" spans="6:6" ht="12.75" customHeight="1" x14ac:dyDescent="0.2">
      <c r="F73466" s="55"/>
    </row>
    <row r="73467" spans="6:6" ht="12.75" customHeight="1" x14ac:dyDescent="0.2">
      <c r="F73467" s="55"/>
    </row>
    <row r="73468" spans="6:6" ht="12.75" customHeight="1" x14ac:dyDescent="0.2">
      <c r="F73468" s="55"/>
    </row>
    <row r="73469" spans="6:6" ht="12.75" customHeight="1" x14ac:dyDescent="0.2">
      <c r="F73469" s="55"/>
    </row>
    <row r="73470" spans="6:6" ht="12.75" customHeight="1" x14ac:dyDescent="0.2">
      <c r="F73470" s="55"/>
    </row>
    <row r="73471" spans="6:6" ht="12.75" customHeight="1" x14ac:dyDescent="0.2">
      <c r="F73471" s="55"/>
    </row>
    <row r="73472" spans="6:6" ht="12.75" customHeight="1" x14ac:dyDescent="0.2">
      <c r="F73472" s="55"/>
    </row>
    <row r="73473" spans="6:6" ht="12.75" customHeight="1" x14ac:dyDescent="0.2">
      <c r="F73473" s="55"/>
    </row>
    <row r="73474" spans="6:6" ht="12.75" customHeight="1" x14ac:dyDescent="0.2">
      <c r="F73474" s="55"/>
    </row>
    <row r="73475" spans="6:6" ht="12.75" customHeight="1" x14ac:dyDescent="0.2">
      <c r="F73475" s="55"/>
    </row>
    <row r="73476" spans="6:6" ht="12.75" customHeight="1" x14ac:dyDescent="0.2">
      <c r="F73476" s="55"/>
    </row>
    <row r="73477" spans="6:6" ht="12.75" customHeight="1" x14ac:dyDescent="0.2">
      <c r="F73477" s="55"/>
    </row>
    <row r="73478" spans="6:6" ht="12.75" customHeight="1" x14ac:dyDescent="0.2">
      <c r="F73478" s="55"/>
    </row>
    <row r="73479" spans="6:6" ht="12.75" customHeight="1" x14ac:dyDescent="0.2">
      <c r="F73479" s="55"/>
    </row>
    <row r="73480" spans="6:6" ht="12.75" customHeight="1" x14ac:dyDescent="0.2">
      <c r="F73480" s="55"/>
    </row>
    <row r="73481" spans="6:6" ht="12.75" customHeight="1" x14ac:dyDescent="0.2">
      <c r="F73481" s="55"/>
    </row>
    <row r="73482" spans="6:6" ht="12.75" customHeight="1" x14ac:dyDescent="0.2">
      <c r="F73482" s="55"/>
    </row>
    <row r="73483" spans="6:6" ht="12.75" customHeight="1" x14ac:dyDescent="0.2">
      <c r="F73483" s="55"/>
    </row>
    <row r="73484" spans="6:6" ht="12.75" customHeight="1" x14ac:dyDescent="0.2">
      <c r="F73484" s="55"/>
    </row>
    <row r="73485" spans="6:6" ht="12.75" customHeight="1" x14ac:dyDescent="0.2">
      <c r="F73485" s="55"/>
    </row>
    <row r="73486" spans="6:6" ht="12.75" customHeight="1" x14ac:dyDescent="0.2">
      <c r="F73486" s="55"/>
    </row>
    <row r="73487" spans="6:6" ht="12.75" customHeight="1" x14ac:dyDescent="0.2">
      <c r="F73487" s="55"/>
    </row>
    <row r="73488" spans="6:6" ht="12.75" customHeight="1" x14ac:dyDescent="0.2">
      <c r="F73488" s="55"/>
    </row>
    <row r="73489" spans="6:6" ht="12.75" customHeight="1" x14ac:dyDescent="0.2">
      <c r="F73489" s="55"/>
    </row>
    <row r="73490" spans="6:6" ht="12.75" customHeight="1" x14ac:dyDescent="0.2">
      <c r="F73490" s="55"/>
    </row>
    <row r="73491" spans="6:6" ht="12.75" customHeight="1" x14ac:dyDescent="0.2">
      <c r="F73491" s="55"/>
    </row>
    <row r="73492" spans="6:6" ht="12.75" customHeight="1" x14ac:dyDescent="0.2">
      <c r="F73492" s="55"/>
    </row>
    <row r="73493" spans="6:6" ht="12.75" customHeight="1" x14ac:dyDescent="0.2">
      <c r="F73493" s="55"/>
    </row>
    <row r="73494" spans="6:6" ht="12.75" customHeight="1" x14ac:dyDescent="0.2">
      <c r="F73494" s="55"/>
    </row>
    <row r="73495" spans="6:6" ht="12.75" customHeight="1" x14ac:dyDescent="0.2">
      <c r="F73495" s="55"/>
    </row>
    <row r="73496" spans="6:6" ht="12.75" customHeight="1" x14ac:dyDescent="0.2">
      <c r="F73496" s="55"/>
    </row>
    <row r="73497" spans="6:6" ht="12.75" customHeight="1" x14ac:dyDescent="0.2">
      <c r="F73497" s="55"/>
    </row>
    <row r="73498" spans="6:6" ht="12.75" customHeight="1" x14ac:dyDescent="0.2">
      <c r="F73498" s="55"/>
    </row>
    <row r="73499" spans="6:6" ht="12.75" customHeight="1" x14ac:dyDescent="0.2">
      <c r="F73499" s="55"/>
    </row>
    <row r="73500" spans="6:6" ht="12.75" customHeight="1" x14ac:dyDescent="0.2">
      <c r="F73500" s="55"/>
    </row>
    <row r="73501" spans="6:6" ht="12.75" customHeight="1" x14ac:dyDescent="0.2">
      <c r="F73501" s="55"/>
    </row>
    <row r="73502" spans="6:6" ht="12.75" customHeight="1" x14ac:dyDescent="0.2">
      <c r="F73502" s="55"/>
    </row>
    <row r="73503" spans="6:6" ht="12.75" customHeight="1" x14ac:dyDescent="0.2">
      <c r="F73503" s="55"/>
    </row>
    <row r="73504" spans="6:6" ht="12.75" customHeight="1" x14ac:dyDescent="0.2">
      <c r="F73504" s="55"/>
    </row>
    <row r="73505" spans="6:6" ht="12.75" customHeight="1" x14ac:dyDescent="0.2">
      <c r="F73505" s="55"/>
    </row>
    <row r="73506" spans="6:6" ht="12.75" customHeight="1" x14ac:dyDescent="0.2">
      <c r="F73506" s="55"/>
    </row>
    <row r="73507" spans="6:6" ht="12.75" customHeight="1" x14ac:dyDescent="0.2">
      <c r="F73507" s="55"/>
    </row>
    <row r="73508" spans="6:6" ht="12.75" customHeight="1" x14ac:dyDescent="0.2">
      <c r="F73508" s="55"/>
    </row>
    <row r="73509" spans="6:6" ht="12.75" customHeight="1" x14ac:dyDescent="0.2">
      <c r="F73509" s="55"/>
    </row>
    <row r="73510" spans="6:6" ht="12.75" customHeight="1" x14ac:dyDescent="0.2">
      <c r="F73510" s="55"/>
    </row>
    <row r="73511" spans="6:6" ht="12.75" customHeight="1" x14ac:dyDescent="0.2">
      <c r="F73511" s="55"/>
    </row>
    <row r="73512" spans="6:6" ht="12.75" customHeight="1" x14ac:dyDescent="0.2">
      <c r="F73512" s="55"/>
    </row>
    <row r="73513" spans="6:6" ht="12.75" customHeight="1" x14ac:dyDescent="0.2">
      <c r="F73513" s="55"/>
    </row>
    <row r="73514" spans="6:6" ht="12.75" customHeight="1" x14ac:dyDescent="0.2">
      <c r="F73514" s="55"/>
    </row>
    <row r="73515" spans="6:6" ht="12.75" customHeight="1" x14ac:dyDescent="0.2">
      <c r="F73515" s="55"/>
    </row>
    <row r="73516" spans="6:6" ht="12.75" customHeight="1" x14ac:dyDescent="0.2">
      <c r="F73516" s="55"/>
    </row>
    <row r="73517" spans="6:6" ht="12.75" customHeight="1" x14ac:dyDescent="0.2">
      <c r="F73517" s="55"/>
    </row>
    <row r="73518" spans="6:6" ht="12.75" customHeight="1" x14ac:dyDescent="0.2">
      <c r="F73518" s="55"/>
    </row>
    <row r="73519" spans="6:6" ht="12.75" customHeight="1" x14ac:dyDescent="0.2">
      <c r="F73519" s="55"/>
    </row>
    <row r="73520" spans="6:6" ht="12.75" customHeight="1" x14ac:dyDescent="0.2">
      <c r="F73520" s="55"/>
    </row>
    <row r="73521" spans="6:6" ht="12.75" customHeight="1" x14ac:dyDescent="0.2">
      <c r="F73521" s="55"/>
    </row>
    <row r="73522" spans="6:6" ht="12.75" customHeight="1" x14ac:dyDescent="0.2">
      <c r="F73522" s="55"/>
    </row>
    <row r="73523" spans="6:6" ht="12.75" customHeight="1" x14ac:dyDescent="0.2">
      <c r="F73523" s="55"/>
    </row>
    <row r="73524" spans="6:6" ht="12.75" customHeight="1" x14ac:dyDescent="0.2">
      <c r="F73524" s="55"/>
    </row>
    <row r="73525" spans="6:6" ht="12.75" customHeight="1" x14ac:dyDescent="0.2">
      <c r="F73525" s="55"/>
    </row>
    <row r="73526" spans="6:6" ht="12.75" customHeight="1" x14ac:dyDescent="0.2">
      <c r="F73526" s="55"/>
    </row>
    <row r="73527" spans="6:6" ht="12.75" customHeight="1" x14ac:dyDescent="0.2">
      <c r="F73527" s="55"/>
    </row>
    <row r="73528" spans="6:6" ht="12.75" customHeight="1" x14ac:dyDescent="0.2">
      <c r="F73528" s="55"/>
    </row>
    <row r="73529" spans="6:6" ht="12.75" customHeight="1" x14ac:dyDescent="0.2">
      <c r="F73529" s="55"/>
    </row>
    <row r="73530" spans="6:6" ht="12.75" customHeight="1" x14ac:dyDescent="0.2">
      <c r="F73530" s="55"/>
    </row>
    <row r="73531" spans="6:6" ht="12.75" customHeight="1" x14ac:dyDescent="0.2">
      <c r="F73531" s="55"/>
    </row>
    <row r="73532" spans="6:6" ht="12.75" customHeight="1" x14ac:dyDescent="0.2">
      <c r="F73532" s="55"/>
    </row>
    <row r="73533" spans="6:6" ht="12.75" customHeight="1" x14ac:dyDescent="0.2">
      <c r="F73533" s="55"/>
    </row>
    <row r="73534" spans="6:6" ht="12.75" customHeight="1" x14ac:dyDescent="0.2">
      <c r="F73534" s="55"/>
    </row>
    <row r="73535" spans="6:6" ht="12.75" customHeight="1" x14ac:dyDescent="0.2">
      <c r="F73535" s="55"/>
    </row>
    <row r="73536" spans="6:6" ht="12.75" customHeight="1" x14ac:dyDescent="0.2">
      <c r="F73536" s="55"/>
    </row>
    <row r="73537" spans="6:6" ht="12.75" customHeight="1" x14ac:dyDescent="0.2">
      <c r="F73537" s="55"/>
    </row>
    <row r="73538" spans="6:6" ht="12.75" customHeight="1" x14ac:dyDescent="0.2">
      <c r="F73538" s="55"/>
    </row>
    <row r="73539" spans="6:6" ht="12.75" customHeight="1" x14ac:dyDescent="0.2">
      <c r="F73539" s="55"/>
    </row>
    <row r="73540" spans="6:6" ht="12.75" customHeight="1" x14ac:dyDescent="0.2">
      <c r="F73540" s="55"/>
    </row>
    <row r="73541" spans="6:6" ht="12.75" customHeight="1" x14ac:dyDescent="0.2">
      <c r="F73541" s="55"/>
    </row>
    <row r="73542" spans="6:6" ht="12.75" customHeight="1" x14ac:dyDescent="0.2">
      <c r="F73542" s="55"/>
    </row>
    <row r="73543" spans="6:6" ht="12.75" customHeight="1" x14ac:dyDescent="0.2">
      <c r="F73543" s="55"/>
    </row>
    <row r="73544" spans="6:6" ht="12.75" customHeight="1" x14ac:dyDescent="0.2">
      <c r="F73544" s="55"/>
    </row>
    <row r="73545" spans="6:6" ht="12.75" customHeight="1" x14ac:dyDescent="0.2">
      <c r="F73545" s="55"/>
    </row>
    <row r="73546" spans="6:6" ht="12.75" customHeight="1" x14ac:dyDescent="0.2">
      <c r="F73546" s="55"/>
    </row>
    <row r="73547" spans="6:6" ht="12.75" customHeight="1" x14ac:dyDescent="0.2">
      <c r="F73547" s="55"/>
    </row>
    <row r="73548" spans="6:6" ht="12.75" customHeight="1" x14ac:dyDescent="0.2">
      <c r="F73548" s="55"/>
    </row>
    <row r="73549" spans="6:6" ht="12.75" customHeight="1" x14ac:dyDescent="0.2">
      <c r="F73549" s="55"/>
    </row>
    <row r="73550" spans="6:6" ht="12.75" customHeight="1" x14ac:dyDescent="0.2">
      <c r="F73550" s="55"/>
    </row>
    <row r="73551" spans="6:6" ht="12.75" customHeight="1" x14ac:dyDescent="0.2">
      <c r="F73551" s="55"/>
    </row>
    <row r="73552" spans="6:6" ht="12.75" customHeight="1" x14ac:dyDescent="0.2">
      <c r="F73552" s="55"/>
    </row>
    <row r="73553" spans="6:6" ht="12.75" customHeight="1" x14ac:dyDescent="0.2">
      <c r="F73553" s="55"/>
    </row>
    <row r="73554" spans="6:6" ht="12.75" customHeight="1" x14ac:dyDescent="0.2">
      <c r="F73554" s="55"/>
    </row>
    <row r="73555" spans="6:6" ht="12.75" customHeight="1" x14ac:dyDescent="0.2">
      <c r="F73555" s="55"/>
    </row>
    <row r="73556" spans="6:6" ht="12.75" customHeight="1" x14ac:dyDescent="0.2">
      <c r="F73556" s="55"/>
    </row>
    <row r="73557" spans="6:6" ht="12.75" customHeight="1" x14ac:dyDescent="0.2">
      <c r="F73557" s="55"/>
    </row>
    <row r="73558" spans="6:6" ht="12.75" customHeight="1" x14ac:dyDescent="0.2">
      <c r="F73558" s="55"/>
    </row>
    <row r="73559" spans="6:6" ht="12.75" customHeight="1" x14ac:dyDescent="0.2">
      <c r="F73559" s="55"/>
    </row>
    <row r="73560" spans="6:6" ht="12.75" customHeight="1" x14ac:dyDescent="0.2">
      <c r="F73560" s="55"/>
    </row>
    <row r="73561" spans="6:6" ht="12.75" customHeight="1" x14ac:dyDescent="0.2">
      <c r="F73561" s="55"/>
    </row>
    <row r="73562" spans="6:6" ht="12.75" customHeight="1" x14ac:dyDescent="0.2">
      <c r="F73562" s="55"/>
    </row>
    <row r="73563" spans="6:6" ht="12.75" customHeight="1" x14ac:dyDescent="0.2">
      <c r="F73563" s="55"/>
    </row>
    <row r="73564" spans="6:6" ht="12.75" customHeight="1" x14ac:dyDescent="0.2">
      <c r="F73564" s="55"/>
    </row>
    <row r="73565" spans="6:6" ht="12.75" customHeight="1" x14ac:dyDescent="0.2">
      <c r="F73565" s="55"/>
    </row>
    <row r="73566" spans="6:6" ht="12.75" customHeight="1" x14ac:dyDescent="0.2">
      <c r="F73566" s="55"/>
    </row>
    <row r="73567" spans="6:6" ht="12.75" customHeight="1" x14ac:dyDescent="0.2">
      <c r="F73567" s="55"/>
    </row>
    <row r="73568" spans="6:6" ht="12.75" customHeight="1" x14ac:dyDescent="0.2">
      <c r="F73568" s="55"/>
    </row>
    <row r="73569" spans="6:6" ht="12.75" customHeight="1" x14ac:dyDescent="0.2">
      <c r="F73569" s="55"/>
    </row>
    <row r="73570" spans="6:6" ht="12.75" customHeight="1" x14ac:dyDescent="0.2">
      <c r="F73570" s="55"/>
    </row>
    <row r="73571" spans="6:6" ht="12.75" customHeight="1" x14ac:dyDescent="0.2">
      <c r="F73571" s="55"/>
    </row>
    <row r="73572" spans="6:6" ht="12.75" customHeight="1" x14ac:dyDescent="0.2">
      <c r="F73572" s="55"/>
    </row>
    <row r="73573" spans="6:6" ht="12.75" customHeight="1" x14ac:dyDescent="0.2">
      <c r="F73573" s="55"/>
    </row>
    <row r="73574" spans="6:6" ht="12.75" customHeight="1" x14ac:dyDescent="0.2">
      <c r="F73574" s="55"/>
    </row>
    <row r="73575" spans="6:6" ht="12.75" customHeight="1" x14ac:dyDescent="0.2">
      <c r="F73575" s="55"/>
    </row>
    <row r="73576" spans="6:6" ht="12.75" customHeight="1" x14ac:dyDescent="0.2">
      <c r="F73576" s="55"/>
    </row>
    <row r="73577" spans="6:6" ht="12.75" customHeight="1" x14ac:dyDescent="0.2">
      <c r="F73577" s="55"/>
    </row>
    <row r="73578" spans="6:6" ht="12.75" customHeight="1" x14ac:dyDescent="0.2">
      <c r="F73578" s="55"/>
    </row>
    <row r="73579" spans="6:6" ht="12.75" customHeight="1" x14ac:dyDescent="0.2">
      <c r="F73579" s="55"/>
    </row>
    <row r="73580" spans="6:6" ht="12.75" customHeight="1" x14ac:dyDescent="0.2">
      <c r="F73580" s="55"/>
    </row>
    <row r="73581" spans="6:6" ht="12.75" customHeight="1" x14ac:dyDescent="0.2">
      <c r="F73581" s="55"/>
    </row>
    <row r="73582" spans="6:6" ht="12.75" customHeight="1" x14ac:dyDescent="0.2">
      <c r="F73582" s="55"/>
    </row>
    <row r="73583" spans="6:6" ht="12.75" customHeight="1" x14ac:dyDescent="0.2">
      <c r="F73583" s="55"/>
    </row>
    <row r="73584" spans="6:6" ht="12.75" customHeight="1" x14ac:dyDescent="0.2">
      <c r="F73584" s="55"/>
    </row>
    <row r="73585" spans="6:6" ht="12.75" customHeight="1" x14ac:dyDescent="0.2">
      <c r="F73585" s="55"/>
    </row>
    <row r="73586" spans="6:6" ht="12.75" customHeight="1" x14ac:dyDescent="0.2">
      <c r="F73586" s="55"/>
    </row>
    <row r="73587" spans="6:6" ht="12.75" customHeight="1" x14ac:dyDescent="0.2">
      <c r="F73587" s="55"/>
    </row>
    <row r="73588" spans="6:6" ht="12.75" customHeight="1" x14ac:dyDescent="0.2">
      <c r="F73588" s="55"/>
    </row>
    <row r="73589" spans="6:6" ht="12.75" customHeight="1" x14ac:dyDescent="0.2">
      <c r="F73589" s="55"/>
    </row>
    <row r="73590" spans="6:6" ht="12.75" customHeight="1" x14ac:dyDescent="0.2">
      <c r="F73590" s="55"/>
    </row>
    <row r="73591" spans="6:6" ht="12.75" customHeight="1" x14ac:dyDescent="0.2">
      <c r="F73591" s="55"/>
    </row>
    <row r="73592" spans="6:6" ht="12.75" customHeight="1" x14ac:dyDescent="0.2">
      <c r="F73592" s="55"/>
    </row>
    <row r="73593" spans="6:6" ht="12.75" customHeight="1" x14ac:dyDescent="0.2">
      <c r="F73593" s="55"/>
    </row>
    <row r="73594" spans="6:6" ht="12.75" customHeight="1" x14ac:dyDescent="0.2">
      <c r="F73594" s="55"/>
    </row>
    <row r="73595" spans="6:6" ht="12.75" customHeight="1" x14ac:dyDescent="0.2">
      <c r="F73595" s="55"/>
    </row>
    <row r="73596" spans="6:6" ht="12.75" customHeight="1" x14ac:dyDescent="0.2">
      <c r="F73596" s="55"/>
    </row>
    <row r="73597" spans="6:6" ht="12.75" customHeight="1" x14ac:dyDescent="0.2">
      <c r="F73597" s="55"/>
    </row>
    <row r="73598" spans="6:6" ht="12.75" customHeight="1" x14ac:dyDescent="0.2">
      <c r="F73598" s="55"/>
    </row>
    <row r="73599" spans="6:6" ht="12.75" customHeight="1" x14ac:dyDescent="0.2">
      <c r="F73599" s="55"/>
    </row>
    <row r="73600" spans="6:6" ht="12.75" customHeight="1" x14ac:dyDescent="0.2">
      <c r="F73600" s="55"/>
    </row>
    <row r="73601" spans="6:6" ht="12.75" customHeight="1" x14ac:dyDescent="0.2">
      <c r="F73601" s="55"/>
    </row>
    <row r="73602" spans="6:6" ht="12.75" customHeight="1" x14ac:dyDescent="0.2">
      <c r="F73602" s="55"/>
    </row>
    <row r="73603" spans="6:6" ht="12.75" customHeight="1" x14ac:dyDescent="0.2">
      <c r="F73603" s="55"/>
    </row>
    <row r="73604" spans="6:6" ht="12.75" customHeight="1" x14ac:dyDescent="0.2">
      <c r="F73604" s="55"/>
    </row>
    <row r="73605" spans="6:6" ht="12.75" customHeight="1" x14ac:dyDescent="0.2">
      <c r="F73605" s="55"/>
    </row>
    <row r="73606" spans="6:6" ht="12.75" customHeight="1" x14ac:dyDescent="0.2">
      <c r="F73606" s="55"/>
    </row>
    <row r="73607" spans="6:6" ht="12.75" customHeight="1" x14ac:dyDescent="0.2">
      <c r="F73607" s="55"/>
    </row>
    <row r="73608" spans="6:6" ht="12.75" customHeight="1" x14ac:dyDescent="0.2">
      <c r="F73608" s="55"/>
    </row>
    <row r="73609" spans="6:6" ht="12.75" customHeight="1" x14ac:dyDescent="0.2">
      <c r="F73609" s="55"/>
    </row>
    <row r="73610" spans="6:6" ht="12.75" customHeight="1" x14ac:dyDescent="0.2">
      <c r="F73610" s="55"/>
    </row>
    <row r="73611" spans="6:6" ht="12.75" customHeight="1" x14ac:dyDescent="0.2">
      <c r="F73611" s="55"/>
    </row>
    <row r="73612" spans="6:6" ht="12.75" customHeight="1" x14ac:dyDescent="0.2">
      <c r="F73612" s="55"/>
    </row>
    <row r="73613" spans="6:6" ht="12.75" customHeight="1" x14ac:dyDescent="0.2">
      <c r="F73613" s="55"/>
    </row>
    <row r="73614" spans="6:6" ht="12.75" customHeight="1" x14ac:dyDescent="0.2">
      <c r="F73614" s="55"/>
    </row>
    <row r="73615" spans="6:6" ht="12.75" customHeight="1" x14ac:dyDescent="0.2">
      <c r="F73615" s="55"/>
    </row>
    <row r="73616" spans="6:6" ht="12.75" customHeight="1" x14ac:dyDescent="0.2">
      <c r="F73616" s="55"/>
    </row>
    <row r="73617" spans="6:6" ht="12.75" customHeight="1" x14ac:dyDescent="0.2">
      <c r="F73617" s="55"/>
    </row>
    <row r="73618" spans="6:6" ht="12.75" customHeight="1" x14ac:dyDescent="0.2">
      <c r="F73618" s="55"/>
    </row>
    <row r="73619" spans="6:6" ht="12.75" customHeight="1" x14ac:dyDescent="0.2">
      <c r="F73619" s="55"/>
    </row>
    <row r="73620" spans="6:6" ht="12.75" customHeight="1" x14ac:dyDescent="0.2">
      <c r="F73620" s="55"/>
    </row>
    <row r="73621" spans="6:6" ht="12.75" customHeight="1" x14ac:dyDescent="0.2">
      <c r="F73621" s="55"/>
    </row>
    <row r="73622" spans="6:6" ht="12.75" customHeight="1" x14ac:dyDescent="0.2">
      <c r="F73622" s="55"/>
    </row>
    <row r="73623" spans="6:6" ht="12.75" customHeight="1" x14ac:dyDescent="0.2">
      <c r="F73623" s="55"/>
    </row>
    <row r="73624" spans="6:6" ht="12.75" customHeight="1" x14ac:dyDescent="0.2">
      <c r="F73624" s="55"/>
    </row>
    <row r="73625" spans="6:6" ht="12.75" customHeight="1" x14ac:dyDescent="0.2">
      <c r="F73625" s="55"/>
    </row>
    <row r="73626" spans="6:6" ht="12.75" customHeight="1" x14ac:dyDescent="0.2">
      <c r="F73626" s="55"/>
    </row>
    <row r="73627" spans="6:6" ht="12.75" customHeight="1" x14ac:dyDescent="0.2">
      <c r="F73627" s="55"/>
    </row>
    <row r="73628" spans="6:6" ht="12.75" customHeight="1" x14ac:dyDescent="0.2">
      <c r="F73628" s="55"/>
    </row>
    <row r="73629" spans="6:6" ht="12.75" customHeight="1" x14ac:dyDescent="0.2">
      <c r="F73629" s="55"/>
    </row>
    <row r="73630" spans="6:6" ht="12.75" customHeight="1" x14ac:dyDescent="0.2">
      <c r="F73630" s="55"/>
    </row>
    <row r="73631" spans="6:6" ht="12.75" customHeight="1" x14ac:dyDescent="0.2">
      <c r="F73631" s="55"/>
    </row>
    <row r="73632" spans="6:6" ht="12.75" customHeight="1" x14ac:dyDescent="0.2">
      <c r="F73632" s="55"/>
    </row>
    <row r="73633" spans="6:6" ht="12.75" customHeight="1" x14ac:dyDescent="0.2">
      <c r="F73633" s="55"/>
    </row>
    <row r="73634" spans="6:6" ht="12.75" customHeight="1" x14ac:dyDescent="0.2">
      <c r="F73634" s="55"/>
    </row>
    <row r="73635" spans="6:6" ht="12.75" customHeight="1" x14ac:dyDescent="0.2">
      <c r="F73635" s="55"/>
    </row>
    <row r="73636" spans="6:6" ht="12.75" customHeight="1" x14ac:dyDescent="0.2">
      <c r="F73636" s="55"/>
    </row>
    <row r="73637" spans="6:6" ht="12.75" customHeight="1" x14ac:dyDescent="0.2">
      <c r="F73637" s="55"/>
    </row>
    <row r="73638" spans="6:6" ht="12.75" customHeight="1" x14ac:dyDescent="0.2">
      <c r="F73638" s="55"/>
    </row>
    <row r="73639" spans="6:6" ht="12.75" customHeight="1" x14ac:dyDescent="0.2">
      <c r="F73639" s="55"/>
    </row>
    <row r="73640" spans="6:6" ht="12.75" customHeight="1" x14ac:dyDescent="0.2">
      <c r="F73640" s="55"/>
    </row>
    <row r="73641" spans="6:6" ht="12.75" customHeight="1" x14ac:dyDescent="0.2">
      <c r="F73641" s="55"/>
    </row>
    <row r="73642" spans="6:6" ht="12.75" customHeight="1" x14ac:dyDescent="0.2">
      <c r="F73642" s="55"/>
    </row>
    <row r="73643" spans="6:6" ht="12.75" customHeight="1" x14ac:dyDescent="0.2">
      <c r="F73643" s="55"/>
    </row>
    <row r="73644" spans="6:6" ht="12.75" customHeight="1" x14ac:dyDescent="0.2">
      <c r="F73644" s="55"/>
    </row>
    <row r="73645" spans="6:6" ht="12.75" customHeight="1" x14ac:dyDescent="0.2">
      <c r="F73645" s="55"/>
    </row>
    <row r="73646" spans="6:6" ht="12.75" customHeight="1" x14ac:dyDescent="0.2">
      <c r="F73646" s="55"/>
    </row>
    <row r="73647" spans="6:6" ht="12.75" customHeight="1" x14ac:dyDescent="0.2">
      <c r="F73647" s="55"/>
    </row>
    <row r="73648" spans="6:6" ht="12.75" customHeight="1" x14ac:dyDescent="0.2">
      <c r="F73648" s="55"/>
    </row>
    <row r="73649" spans="6:6" ht="12.75" customHeight="1" x14ac:dyDescent="0.2">
      <c r="F73649" s="55"/>
    </row>
    <row r="73650" spans="6:6" ht="12.75" customHeight="1" x14ac:dyDescent="0.2">
      <c r="F73650" s="55"/>
    </row>
    <row r="73651" spans="6:6" ht="12.75" customHeight="1" x14ac:dyDescent="0.2">
      <c r="F73651" s="55"/>
    </row>
    <row r="73652" spans="6:6" ht="12.75" customHeight="1" x14ac:dyDescent="0.2">
      <c r="F73652" s="55"/>
    </row>
    <row r="73653" spans="6:6" ht="12.75" customHeight="1" x14ac:dyDescent="0.2">
      <c r="F73653" s="55"/>
    </row>
    <row r="73654" spans="6:6" ht="12.75" customHeight="1" x14ac:dyDescent="0.2">
      <c r="F73654" s="55"/>
    </row>
    <row r="73655" spans="6:6" ht="12.75" customHeight="1" x14ac:dyDescent="0.2">
      <c r="F73655" s="55"/>
    </row>
    <row r="73656" spans="6:6" ht="12.75" customHeight="1" x14ac:dyDescent="0.2">
      <c r="F73656" s="55"/>
    </row>
    <row r="73657" spans="6:6" ht="12.75" customHeight="1" x14ac:dyDescent="0.2">
      <c r="F73657" s="55"/>
    </row>
    <row r="73658" spans="6:6" ht="12.75" customHeight="1" x14ac:dyDescent="0.2">
      <c r="F73658" s="55"/>
    </row>
    <row r="73659" spans="6:6" ht="12.75" customHeight="1" x14ac:dyDescent="0.2">
      <c r="F73659" s="55"/>
    </row>
    <row r="73660" spans="6:6" ht="12.75" customHeight="1" x14ac:dyDescent="0.2">
      <c r="F73660" s="55"/>
    </row>
    <row r="73661" spans="6:6" ht="12.75" customHeight="1" x14ac:dyDescent="0.2">
      <c r="F73661" s="55"/>
    </row>
    <row r="73662" spans="6:6" ht="12.75" customHeight="1" x14ac:dyDescent="0.2">
      <c r="F73662" s="55"/>
    </row>
    <row r="73663" spans="6:6" ht="12.75" customHeight="1" x14ac:dyDescent="0.2">
      <c r="F73663" s="55"/>
    </row>
    <row r="73664" spans="6:6" ht="12.75" customHeight="1" x14ac:dyDescent="0.2">
      <c r="F73664" s="55"/>
    </row>
    <row r="73665" spans="6:6" ht="12.75" customHeight="1" x14ac:dyDescent="0.2">
      <c r="F73665" s="55"/>
    </row>
    <row r="73666" spans="6:6" ht="12.75" customHeight="1" x14ac:dyDescent="0.2">
      <c r="F73666" s="55"/>
    </row>
    <row r="73667" spans="6:6" ht="12.75" customHeight="1" x14ac:dyDescent="0.2">
      <c r="F73667" s="55"/>
    </row>
    <row r="73668" spans="6:6" ht="12.75" customHeight="1" x14ac:dyDescent="0.2">
      <c r="F73668" s="55"/>
    </row>
    <row r="73669" spans="6:6" ht="12.75" customHeight="1" x14ac:dyDescent="0.2">
      <c r="F73669" s="55"/>
    </row>
    <row r="73670" spans="6:6" ht="12.75" customHeight="1" x14ac:dyDescent="0.2">
      <c r="F73670" s="55"/>
    </row>
    <row r="73671" spans="6:6" ht="12.75" customHeight="1" x14ac:dyDescent="0.2">
      <c r="F73671" s="55"/>
    </row>
    <row r="73672" spans="6:6" ht="12.75" customHeight="1" x14ac:dyDescent="0.2">
      <c r="F73672" s="55"/>
    </row>
    <row r="73673" spans="6:6" ht="12.75" customHeight="1" x14ac:dyDescent="0.2">
      <c r="F73673" s="55"/>
    </row>
    <row r="73674" spans="6:6" ht="12.75" customHeight="1" x14ac:dyDescent="0.2">
      <c r="F73674" s="55"/>
    </row>
    <row r="73675" spans="6:6" ht="12.75" customHeight="1" x14ac:dyDescent="0.2">
      <c r="F73675" s="55"/>
    </row>
    <row r="73676" spans="6:6" ht="12.75" customHeight="1" x14ac:dyDescent="0.2">
      <c r="F73676" s="55"/>
    </row>
    <row r="73677" spans="6:6" ht="12.75" customHeight="1" x14ac:dyDescent="0.2">
      <c r="F73677" s="55"/>
    </row>
    <row r="73678" spans="6:6" ht="12.75" customHeight="1" x14ac:dyDescent="0.2">
      <c r="F73678" s="55"/>
    </row>
    <row r="73679" spans="6:6" ht="12.75" customHeight="1" x14ac:dyDescent="0.2">
      <c r="F73679" s="55"/>
    </row>
    <row r="73680" spans="6:6" ht="12.75" customHeight="1" x14ac:dyDescent="0.2">
      <c r="F73680" s="55"/>
    </row>
    <row r="73681" spans="6:6" ht="12.75" customHeight="1" x14ac:dyDescent="0.2">
      <c r="F73681" s="55"/>
    </row>
    <row r="73682" spans="6:6" ht="12.75" customHeight="1" x14ac:dyDescent="0.2">
      <c r="F73682" s="55"/>
    </row>
    <row r="73683" spans="6:6" ht="12.75" customHeight="1" x14ac:dyDescent="0.2">
      <c r="F73683" s="55"/>
    </row>
    <row r="73684" spans="6:6" ht="12.75" customHeight="1" x14ac:dyDescent="0.2">
      <c r="F73684" s="55"/>
    </row>
    <row r="73685" spans="6:6" ht="12.75" customHeight="1" x14ac:dyDescent="0.2">
      <c r="F73685" s="55"/>
    </row>
    <row r="73686" spans="6:6" ht="12.75" customHeight="1" x14ac:dyDescent="0.2">
      <c r="F73686" s="55"/>
    </row>
    <row r="73687" spans="6:6" ht="12.75" customHeight="1" x14ac:dyDescent="0.2">
      <c r="F73687" s="55"/>
    </row>
    <row r="73688" spans="6:6" ht="12.75" customHeight="1" x14ac:dyDescent="0.2">
      <c r="F73688" s="55"/>
    </row>
    <row r="73689" spans="6:6" ht="12.75" customHeight="1" x14ac:dyDescent="0.2">
      <c r="F73689" s="55"/>
    </row>
    <row r="73690" spans="6:6" ht="12.75" customHeight="1" x14ac:dyDescent="0.2">
      <c r="F73690" s="55"/>
    </row>
    <row r="73691" spans="6:6" ht="12.75" customHeight="1" x14ac:dyDescent="0.2">
      <c r="F73691" s="55"/>
    </row>
    <row r="73692" spans="6:6" ht="12.75" customHeight="1" x14ac:dyDescent="0.2">
      <c r="F73692" s="55"/>
    </row>
    <row r="73693" spans="6:6" ht="12.75" customHeight="1" x14ac:dyDescent="0.2">
      <c r="F73693" s="55"/>
    </row>
    <row r="73694" spans="6:6" ht="12.75" customHeight="1" x14ac:dyDescent="0.2">
      <c r="F73694" s="55"/>
    </row>
    <row r="73695" spans="6:6" ht="12.75" customHeight="1" x14ac:dyDescent="0.2">
      <c r="F73695" s="55"/>
    </row>
    <row r="73696" spans="6:6" ht="12.75" customHeight="1" x14ac:dyDescent="0.2">
      <c r="F73696" s="55"/>
    </row>
    <row r="73697" spans="6:6" ht="12.75" customHeight="1" x14ac:dyDescent="0.2">
      <c r="F73697" s="55"/>
    </row>
    <row r="73698" spans="6:6" ht="12.75" customHeight="1" x14ac:dyDescent="0.2">
      <c r="F73698" s="55"/>
    </row>
    <row r="73699" spans="6:6" ht="12.75" customHeight="1" x14ac:dyDescent="0.2">
      <c r="F73699" s="55"/>
    </row>
    <row r="73700" spans="6:6" ht="12.75" customHeight="1" x14ac:dyDescent="0.2">
      <c r="F73700" s="55"/>
    </row>
    <row r="73701" spans="6:6" ht="12.75" customHeight="1" x14ac:dyDescent="0.2">
      <c r="F73701" s="55"/>
    </row>
    <row r="73702" spans="6:6" ht="12.75" customHeight="1" x14ac:dyDescent="0.2">
      <c r="F73702" s="55"/>
    </row>
    <row r="73703" spans="6:6" ht="12.75" customHeight="1" x14ac:dyDescent="0.2">
      <c r="F73703" s="55"/>
    </row>
    <row r="73704" spans="6:6" ht="12.75" customHeight="1" x14ac:dyDescent="0.2">
      <c r="F73704" s="55"/>
    </row>
    <row r="73705" spans="6:6" ht="12.75" customHeight="1" x14ac:dyDescent="0.2">
      <c r="F73705" s="55"/>
    </row>
    <row r="73706" spans="6:6" ht="12.75" customHeight="1" x14ac:dyDescent="0.2">
      <c r="F73706" s="55"/>
    </row>
    <row r="73707" spans="6:6" ht="12.75" customHeight="1" x14ac:dyDescent="0.2">
      <c r="F73707" s="55"/>
    </row>
    <row r="73708" spans="6:6" ht="12.75" customHeight="1" x14ac:dyDescent="0.2">
      <c r="F73708" s="55"/>
    </row>
    <row r="73709" spans="6:6" ht="12.75" customHeight="1" x14ac:dyDescent="0.2">
      <c r="F73709" s="55"/>
    </row>
    <row r="73710" spans="6:6" ht="12.75" customHeight="1" x14ac:dyDescent="0.2">
      <c r="F73710" s="55"/>
    </row>
    <row r="73711" spans="6:6" ht="12.75" customHeight="1" x14ac:dyDescent="0.2">
      <c r="F73711" s="55"/>
    </row>
    <row r="73712" spans="6:6" ht="12.75" customHeight="1" x14ac:dyDescent="0.2">
      <c r="F73712" s="55"/>
    </row>
    <row r="73713" spans="6:6" ht="12.75" customHeight="1" x14ac:dyDescent="0.2">
      <c r="F73713" s="55"/>
    </row>
    <row r="73714" spans="6:6" ht="12.75" customHeight="1" x14ac:dyDescent="0.2">
      <c r="F73714" s="55"/>
    </row>
    <row r="73715" spans="6:6" ht="12.75" customHeight="1" x14ac:dyDescent="0.2">
      <c r="F73715" s="55"/>
    </row>
    <row r="73716" spans="6:6" ht="12.75" customHeight="1" x14ac:dyDescent="0.2">
      <c r="F73716" s="55"/>
    </row>
    <row r="73717" spans="6:6" ht="12.75" customHeight="1" x14ac:dyDescent="0.2">
      <c r="F73717" s="55"/>
    </row>
    <row r="73718" spans="6:6" ht="12.75" customHeight="1" x14ac:dyDescent="0.2">
      <c r="F73718" s="55"/>
    </row>
    <row r="73719" spans="6:6" ht="12.75" customHeight="1" x14ac:dyDescent="0.2">
      <c r="F73719" s="55"/>
    </row>
    <row r="73720" spans="6:6" ht="12.75" customHeight="1" x14ac:dyDescent="0.2">
      <c r="F73720" s="55"/>
    </row>
    <row r="73721" spans="6:6" ht="12.75" customHeight="1" x14ac:dyDescent="0.2">
      <c r="F73721" s="55"/>
    </row>
    <row r="73722" spans="6:6" ht="12.75" customHeight="1" x14ac:dyDescent="0.2">
      <c r="F73722" s="55"/>
    </row>
    <row r="73723" spans="6:6" ht="12.75" customHeight="1" x14ac:dyDescent="0.2">
      <c r="F73723" s="55"/>
    </row>
    <row r="73724" spans="6:6" ht="12.75" customHeight="1" x14ac:dyDescent="0.2">
      <c r="F73724" s="55"/>
    </row>
    <row r="73725" spans="6:6" ht="12.75" customHeight="1" x14ac:dyDescent="0.2">
      <c r="F73725" s="55"/>
    </row>
    <row r="73726" spans="6:6" ht="12.75" customHeight="1" x14ac:dyDescent="0.2">
      <c r="F73726" s="55"/>
    </row>
    <row r="73727" spans="6:6" ht="12.75" customHeight="1" x14ac:dyDescent="0.2">
      <c r="F73727" s="55"/>
    </row>
    <row r="73728" spans="6:6" ht="12.75" customHeight="1" x14ac:dyDescent="0.2">
      <c r="F73728" s="55"/>
    </row>
    <row r="73729" spans="6:6" ht="12.75" customHeight="1" x14ac:dyDescent="0.2">
      <c r="F73729" s="55"/>
    </row>
    <row r="73730" spans="6:6" ht="12.75" customHeight="1" x14ac:dyDescent="0.2">
      <c r="F73730" s="55"/>
    </row>
    <row r="73731" spans="6:6" ht="12.75" customHeight="1" x14ac:dyDescent="0.2">
      <c r="F73731" s="55"/>
    </row>
    <row r="73732" spans="6:6" ht="12.75" customHeight="1" x14ac:dyDescent="0.2">
      <c r="F73732" s="55"/>
    </row>
    <row r="73733" spans="6:6" ht="12.75" customHeight="1" x14ac:dyDescent="0.2">
      <c r="F73733" s="55"/>
    </row>
    <row r="73734" spans="6:6" ht="12.75" customHeight="1" x14ac:dyDescent="0.2">
      <c r="F73734" s="55"/>
    </row>
    <row r="73735" spans="6:6" ht="12.75" customHeight="1" x14ac:dyDescent="0.2">
      <c r="F73735" s="55"/>
    </row>
    <row r="73736" spans="6:6" ht="12.75" customHeight="1" x14ac:dyDescent="0.2">
      <c r="F73736" s="55"/>
    </row>
    <row r="73737" spans="6:6" ht="12.75" customHeight="1" x14ac:dyDescent="0.2">
      <c r="F73737" s="55"/>
    </row>
    <row r="73738" spans="6:6" ht="12.75" customHeight="1" x14ac:dyDescent="0.2">
      <c r="F73738" s="55"/>
    </row>
    <row r="73739" spans="6:6" ht="12.75" customHeight="1" x14ac:dyDescent="0.2">
      <c r="F73739" s="55"/>
    </row>
    <row r="73740" spans="6:6" ht="12.75" customHeight="1" x14ac:dyDescent="0.2">
      <c r="F73740" s="55"/>
    </row>
    <row r="73741" spans="6:6" ht="12.75" customHeight="1" x14ac:dyDescent="0.2">
      <c r="F73741" s="55"/>
    </row>
    <row r="73742" spans="6:6" ht="12.75" customHeight="1" x14ac:dyDescent="0.2">
      <c r="F73742" s="55"/>
    </row>
    <row r="73743" spans="6:6" ht="12.75" customHeight="1" x14ac:dyDescent="0.2">
      <c r="F73743" s="55"/>
    </row>
    <row r="73744" spans="6:6" ht="12.75" customHeight="1" x14ac:dyDescent="0.2">
      <c r="F73744" s="55"/>
    </row>
    <row r="73745" spans="6:6" ht="12.75" customHeight="1" x14ac:dyDescent="0.2">
      <c r="F73745" s="55"/>
    </row>
    <row r="73746" spans="6:6" ht="12.75" customHeight="1" x14ac:dyDescent="0.2">
      <c r="F73746" s="55"/>
    </row>
    <row r="73747" spans="6:6" ht="12.75" customHeight="1" x14ac:dyDescent="0.2">
      <c r="F73747" s="55"/>
    </row>
    <row r="73748" spans="6:6" ht="12.75" customHeight="1" x14ac:dyDescent="0.2">
      <c r="F73748" s="55"/>
    </row>
    <row r="73749" spans="6:6" ht="12.75" customHeight="1" x14ac:dyDescent="0.2">
      <c r="F73749" s="55"/>
    </row>
    <row r="73750" spans="6:6" ht="12.75" customHeight="1" x14ac:dyDescent="0.2">
      <c r="F73750" s="55"/>
    </row>
    <row r="73751" spans="6:6" ht="12.75" customHeight="1" x14ac:dyDescent="0.2">
      <c r="F73751" s="55"/>
    </row>
    <row r="73752" spans="6:6" ht="12.75" customHeight="1" x14ac:dyDescent="0.2">
      <c r="F73752" s="55"/>
    </row>
    <row r="73753" spans="6:6" ht="12.75" customHeight="1" x14ac:dyDescent="0.2">
      <c r="F73753" s="55"/>
    </row>
    <row r="73754" spans="6:6" ht="12.75" customHeight="1" x14ac:dyDescent="0.2">
      <c r="F73754" s="55"/>
    </row>
    <row r="73755" spans="6:6" ht="12.75" customHeight="1" x14ac:dyDescent="0.2">
      <c r="F73755" s="55"/>
    </row>
    <row r="73756" spans="6:6" ht="12.75" customHeight="1" x14ac:dyDescent="0.2">
      <c r="F73756" s="55"/>
    </row>
    <row r="73757" spans="6:6" ht="12.75" customHeight="1" x14ac:dyDescent="0.2">
      <c r="F73757" s="55"/>
    </row>
    <row r="73758" spans="6:6" ht="12.75" customHeight="1" x14ac:dyDescent="0.2">
      <c r="F73758" s="55"/>
    </row>
    <row r="73759" spans="6:6" ht="12.75" customHeight="1" x14ac:dyDescent="0.2">
      <c r="F73759" s="55"/>
    </row>
    <row r="73760" spans="6:6" ht="12.75" customHeight="1" x14ac:dyDescent="0.2">
      <c r="F73760" s="55"/>
    </row>
    <row r="73761" spans="6:6" ht="12.75" customHeight="1" x14ac:dyDescent="0.2">
      <c r="F73761" s="55"/>
    </row>
    <row r="73762" spans="6:6" ht="12.75" customHeight="1" x14ac:dyDescent="0.2">
      <c r="F73762" s="55"/>
    </row>
    <row r="73763" spans="6:6" ht="12.75" customHeight="1" x14ac:dyDescent="0.2">
      <c r="F73763" s="55"/>
    </row>
    <row r="73764" spans="6:6" ht="12.75" customHeight="1" x14ac:dyDescent="0.2">
      <c r="F73764" s="55"/>
    </row>
    <row r="73765" spans="6:6" ht="12.75" customHeight="1" x14ac:dyDescent="0.2">
      <c r="F73765" s="55"/>
    </row>
    <row r="73766" spans="6:6" ht="12.75" customHeight="1" x14ac:dyDescent="0.2">
      <c r="F73766" s="55"/>
    </row>
    <row r="73767" spans="6:6" ht="12.75" customHeight="1" x14ac:dyDescent="0.2">
      <c r="F73767" s="55"/>
    </row>
    <row r="73768" spans="6:6" ht="12.75" customHeight="1" x14ac:dyDescent="0.2">
      <c r="F73768" s="55"/>
    </row>
    <row r="73769" spans="6:6" ht="12.75" customHeight="1" x14ac:dyDescent="0.2">
      <c r="F73769" s="55"/>
    </row>
    <row r="73770" spans="6:6" ht="12.75" customHeight="1" x14ac:dyDescent="0.2">
      <c r="F73770" s="55"/>
    </row>
    <row r="73771" spans="6:6" ht="12.75" customHeight="1" x14ac:dyDescent="0.2">
      <c r="F73771" s="55"/>
    </row>
    <row r="73772" spans="6:6" ht="12.75" customHeight="1" x14ac:dyDescent="0.2">
      <c r="F73772" s="55"/>
    </row>
    <row r="73773" spans="6:6" ht="12.75" customHeight="1" x14ac:dyDescent="0.2">
      <c r="F73773" s="55"/>
    </row>
    <row r="73774" spans="6:6" ht="12.75" customHeight="1" x14ac:dyDescent="0.2">
      <c r="F73774" s="55"/>
    </row>
    <row r="73775" spans="6:6" ht="12.75" customHeight="1" x14ac:dyDescent="0.2">
      <c r="F73775" s="55"/>
    </row>
    <row r="73776" spans="6:6" ht="12.75" customHeight="1" x14ac:dyDescent="0.2">
      <c r="F73776" s="55"/>
    </row>
    <row r="73777" spans="6:6" ht="12.75" customHeight="1" x14ac:dyDescent="0.2">
      <c r="F73777" s="55"/>
    </row>
    <row r="73778" spans="6:6" ht="12.75" customHeight="1" x14ac:dyDescent="0.2">
      <c r="F73778" s="55"/>
    </row>
    <row r="73779" spans="6:6" ht="12.75" customHeight="1" x14ac:dyDescent="0.2">
      <c r="F73779" s="55"/>
    </row>
    <row r="73780" spans="6:6" ht="12.75" customHeight="1" x14ac:dyDescent="0.2">
      <c r="F73780" s="55"/>
    </row>
    <row r="73781" spans="6:6" ht="12.75" customHeight="1" x14ac:dyDescent="0.2">
      <c r="F73781" s="55"/>
    </row>
    <row r="73782" spans="6:6" ht="12.75" customHeight="1" x14ac:dyDescent="0.2">
      <c r="F73782" s="55"/>
    </row>
    <row r="73783" spans="6:6" ht="12.75" customHeight="1" x14ac:dyDescent="0.2">
      <c r="F73783" s="55"/>
    </row>
    <row r="73784" spans="6:6" ht="12.75" customHeight="1" x14ac:dyDescent="0.2">
      <c r="F73784" s="55"/>
    </row>
    <row r="73785" spans="6:6" ht="12.75" customHeight="1" x14ac:dyDescent="0.2">
      <c r="F73785" s="55"/>
    </row>
    <row r="73786" spans="6:6" ht="12.75" customHeight="1" x14ac:dyDescent="0.2">
      <c r="F73786" s="55"/>
    </row>
    <row r="73787" spans="6:6" ht="12.75" customHeight="1" x14ac:dyDescent="0.2">
      <c r="F73787" s="55"/>
    </row>
    <row r="73788" spans="6:6" ht="12.75" customHeight="1" x14ac:dyDescent="0.2">
      <c r="F73788" s="55"/>
    </row>
    <row r="73789" spans="6:6" ht="12.75" customHeight="1" x14ac:dyDescent="0.2">
      <c r="F73789" s="55"/>
    </row>
    <row r="73790" spans="6:6" ht="12.75" customHeight="1" x14ac:dyDescent="0.2">
      <c r="F73790" s="55"/>
    </row>
    <row r="73791" spans="6:6" ht="12.75" customHeight="1" x14ac:dyDescent="0.2">
      <c r="F73791" s="55"/>
    </row>
    <row r="73792" spans="6:6" ht="12.75" customHeight="1" x14ac:dyDescent="0.2">
      <c r="F73792" s="55"/>
    </row>
    <row r="73793" spans="6:6" ht="12.75" customHeight="1" x14ac:dyDescent="0.2">
      <c r="F73793" s="55"/>
    </row>
    <row r="73794" spans="6:6" ht="12.75" customHeight="1" x14ac:dyDescent="0.2">
      <c r="F73794" s="55"/>
    </row>
    <row r="73795" spans="6:6" ht="12.75" customHeight="1" x14ac:dyDescent="0.2">
      <c r="F73795" s="55"/>
    </row>
    <row r="73796" spans="6:6" ht="12.75" customHeight="1" x14ac:dyDescent="0.2">
      <c r="F73796" s="55"/>
    </row>
    <row r="73797" spans="6:6" ht="12.75" customHeight="1" x14ac:dyDescent="0.2">
      <c r="F73797" s="55"/>
    </row>
    <row r="73798" spans="6:6" ht="12.75" customHeight="1" x14ac:dyDescent="0.2">
      <c r="F73798" s="55"/>
    </row>
    <row r="73799" spans="6:6" ht="12.75" customHeight="1" x14ac:dyDescent="0.2">
      <c r="F73799" s="55"/>
    </row>
    <row r="73800" spans="6:6" ht="12.75" customHeight="1" x14ac:dyDescent="0.2">
      <c r="F73800" s="55"/>
    </row>
    <row r="73801" spans="6:6" ht="12.75" customHeight="1" x14ac:dyDescent="0.2">
      <c r="F73801" s="55"/>
    </row>
    <row r="73802" spans="6:6" ht="12.75" customHeight="1" x14ac:dyDescent="0.2">
      <c r="F73802" s="55"/>
    </row>
    <row r="73803" spans="6:6" ht="12.75" customHeight="1" x14ac:dyDescent="0.2">
      <c r="F73803" s="55"/>
    </row>
    <row r="73804" spans="6:6" ht="12.75" customHeight="1" x14ac:dyDescent="0.2">
      <c r="F73804" s="55"/>
    </row>
    <row r="73805" spans="6:6" ht="12.75" customHeight="1" x14ac:dyDescent="0.2">
      <c r="F73805" s="55"/>
    </row>
    <row r="73806" spans="6:6" ht="12.75" customHeight="1" x14ac:dyDescent="0.2">
      <c r="F73806" s="55"/>
    </row>
    <row r="73807" spans="6:6" ht="12.75" customHeight="1" x14ac:dyDescent="0.2">
      <c r="F73807" s="55"/>
    </row>
    <row r="73808" spans="6:6" ht="12.75" customHeight="1" x14ac:dyDescent="0.2">
      <c r="F73808" s="55"/>
    </row>
    <row r="73809" spans="6:6" ht="12.75" customHeight="1" x14ac:dyDescent="0.2">
      <c r="F73809" s="55"/>
    </row>
    <row r="73810" spans="6:6" ht="12.75" customHeight="1" x14ac:dyDescent="0.2">
      <c r="F73810" s="55"/>
    </row>
    <row r="73811" spans="6:6" ht="12.75" customHeight="1" x14ac:dyDescent="0.2">
      <c r="F73811" s="55"/>
    </row>
    <row r="73812" spans="6:6" ht="12.75" customHeight="1" x14ac:dyDescent="0.2">
      <c r="F73812" s="55"/>
    </row>
    <row r="73813" spans="6:6" ht="12.75" customHeight="1" x14ac:dyDescent="0.2">
      <c r="F73813" s="55"/>
    </row>
    <row r="73814" spans="6:6" ht="12.75" customHeight="1" x14ac:dyDescent="0.2">
      <c r="F73814" s="55"/>
    </row>
    <row r="73815" spans="6:6" ht="12.75" customHeight="1" x14ac:dyDescent="0.2">
      <c r="F73815" s="55"/>
    </row>
    <row r="73816" spans="6:6" ht="12.75" customHeight="1" x14ac:dyDescent="0.2">
      <c r="F73816" s="55"/>
    </row>
    <row r="73817" spans="6:6" ht="12.75" customHeight="1" x14ac:dyDescent="0.2">
      <c r="F73817" s="55"/>
    </row>
    <row r="73818" spans="6:6" ht="12.75" customHeight="1" x14ac:dyDescent="0.2">
      <c r="F73818" s="55"/>
    </row>
    <row r="73819" spans="6:6" ht="12.75" customHeight="1" x14ac:dyDescent="0.2">
      <c r="F73819" s="55"/>
    </row>
    <row r="73820" spans="6:6" ht="12.75" customHeight="1" x14ac:dyDescent="0.2">
      <c r="F73820" s="55"/>
    </row>
    <row r="73821" spans="6:6" ht="12.75" customHeight="1" x14ac:dyDescent="0.2">
      <c r="F73821" s="55"/>
    </row>
    <row r="73822" spans="6:6" ht="12.75" customHeight="1" x14ac:dyDescent="0.2">
      <c r="F73822" s="55"/>
    </row>
    <row r="73823" spans="6:6" ht="12.75" customHeight="1" x14ac:dyDescent="0.2">
      <c r="F73823" s="55"/>
    </row>
    <row r="73824" spans="6:6" ht="12.75" customHeight="1" x14ac:dyDescent="0.2">
      <c r="F73824" s="55"/>
    </row>
    <row r="73825" spans="6:6" ht="12.75" customHeight="1" x14ac:dyDescent="0.2">
      <c r="F73825" s="55"/>
    </row>
    <row r="73826" spans="6:6" ht="12.75" customHeight="1" x14ac:dyDescent="0.2">
      <c r="F73826" s="55"/>
    </row>
    <row r="73827" spans="6:6" ht="12.75" customHeight="1" x14ac:dyDescent="0.2">
      <c r="F73827" s="55"/>
    </row>
    <row r="73828" spans="6:6" ht="12.75" customHeight="1" x14ac:dyDescent="0.2">
      <c r="F73828" s="55"/>
    </row>
    <row r="73829" spans="6:6" ht="12.75" customHeight="1" x14ac:dyDescent="0.2">
      <c r="F73829" s="55"/>
    </row>
    <row r="73830" spans="6:6" ht="12.75" customHeight="1" x14ac:dyDescent="0.2">
      <c r="F73830" s="55"/>
    </row>
    <row r="73831" spans="6:6" ht="12.75" customHeight="1" x14ac:dyDescent="0.2">
      <c r="F73831" s="55"/>
    </row>
    <row r="73832" spans="6:6" ht="12.75" customHeight="1" x14ac:dyDescent="0.2">
      <c r="F73832" s="55"/>
    </row>
    <row r="73833" spans="6:6" ht="12.75" customHeight="1" x14ac:dyDescent="0.2">
      <c r="F73833" s="55"/>
    </row>
    <row r="73834" spans="6:6" ht="12.75" customHeight="1" x14ac:dyDescent="0.2">
      <c r="F73834" s="55"/>
    </row>
    <row r="73835" spans="6:6" ht="12.75" customHeight="1" x14ac:dyDescent="0.2">
      <c r="F73835" s="55"/>
    </row>
    <row r="73836" spans="6:6" ht="12.75" customHeight="1" x14ac:dyDescent="0.2">
      <c r="F73836" s="55"/>
    </row>
    <row r="73837" spans="6:6" ht="12.75" customHeight="1" x14ac:dyDescent="0.2">
      <c r="F73837" s="55"/>
    </row>
    <row r="73838" spans="6:6" ht="12.75" customHeight="1" x14ac:dyDescent="0.2">
      <c r="F73838" s="55"/>
    </row>
    <row r="73839" spans="6:6" ht="12.75" customHeight="1" x14ac:dyDescent="0.2">
      <c r="F73839" s="55"/>
    </row>
    <row r="73840" spans="6:6" ht="12.75" customHeight="1" x14ac:dyDescent="0.2">
      <c r="F73840" s="55"/>
    </row>
    <row r="73841" spans="6:6" ht="12.75" customHeight="1" x14ac:dyDescent="0.2">
      <c r="F73841" s="55"/>
    </row>
    <row r="73842" spans="6:6" ht="12.75" customHeight="1" x14ac:dyDescent="0.2">
      <c r="F73842" s="55"/>
    </row>
    <row r="73843" spans="6:6" ht="12.75" customHeight="1" x14ac:dyDescent="0.2">
      <c r="F73843" s="55"/>
    </row>
    <row r="73844" spans="6:6" ht="12.75" customHeight="1" x14ac:dyDescent="0.2">
      <c r="F73844" s="55"/>
    </row>
    <row r="73845" spans="6:6" ht="12.75" customHeight="1" x14ac:dyDescent="0.2">
      <c r="F73845" s="55"/>
    </row>
    <row r="73846" spans="6:6" ht="12.75" customHeight="1" x14ac:dyDescent="0.2">
      <c r="F73846" s="55"/>
    </row>
    <row r="73847" spans="6:6" ht="12.75" customHeight="1" x14ac:dyDescent="0.2">
      <c r="F73847" s="55"/>
    </row>
    <row r="73848" spans="6:6" ht="12.75" customHeight="1" x14ac:dyDescent="0.2">
      <c r="F73848" s="55"/>
    </row>
    <row r="73849" spans="6:6" ht="12.75" customHeight="1" x14ac:dyDescent="0.2">
      <c r="F73849" s="55"/>
    </row>
    <row r="73850" spans="6:6" ht="12.75" customHeight="1" x14ac:dyDescent="0.2">
      <c r="F73850" s="55"/>
    </row>
    <row r="73851" spans="6:6" ht="12.75" customHeight="1" x14ac:dyDescent="0.2">
      <c r="F73851" s="55"/>
    </row>
    <row r="73852" spans="6:6" ht="12.75" customHeight="1" x14ac:dyDescent="0.2">
      <c r="F73852" s="55"/>
    </row>
    <row r="73853" spans="6:6" ht="12.75" customHeight="1" x14ac:dyDescent="0.2">
      <c r="F73853" s="55"/>
    </row>
    <row r="73854" spans="6:6" ht="12.75" customHeight="1" x14ac:dyDescent="0.2">
      <c r="F73854" s="55"/>
    </row>
    <row r="73855" spans="6:6" ht="12.75" customHeight="1" x14ac:dyDescent="0.2">
      <c r="F73855" s="55"/>
    </row>
    <row r="73856" spans="6:6" ht="12.75" customHeight="1" x14ac:dyDescent="0.2">
      <c r="F73856" s="55"/>
    </row>
    <row r="73857" spans="6:6" ht="12.75" customHeight="1" x14ac:dyDescent="0.2">
      <c r="F73857" s="55"/>
    </row>
    <row r="73858" spans="6:6" ht="12.75" customHeight="1" x14ac:dyDescent="0.2">
      <c r="F73858" s="55"/>
    </row>
    <row r="73859" spans="6:6" ht="12.75" customHeight="1" x14ac:dyDescent="0.2">
      <c r="F73859" s="55"/>
    </row>
    <row r="73860" spans="6:6" ht="12.75" customHeight="1" x14ac:dyDescent="0.2">
      <c r="F73860" s="55"/>
    </row>
    <row r="73861" spans="6:6" ht="12.75" customHeight="1" x14ac:dyDescent="0.2">
      <c r="F73861" s="55"/>
    </row>
    <row r="73862" spans="6:6" ht="12.75" customHeight="1" x14ac:dyDescent="0.2">
      <c r="F73862" s="55"/>
    </row>
    <row r="73863" spans="6:6" ht="12.75" customHeight="1" x14ac:dyDescent="0.2">
      <c r="F73863" s="55"/>
    </row>
    <row r="73864" spans="6:6" ht="12.75" customHeight="1" x14ac:dyDescent="0.2">
      <c r="F73864" s="55"/>
    </row>
    <row r="73865" spans="6:6" ht="12.75" customHeight="1" x14ac:dyDescent="0.2">
      <c r="F73865" s="55"/>
    </row>
    <row r="73866" spans="6:6" ht="12.75" customHeight="1" x14ac:dyDescent="0.2">
      <c r="F73866" s="55"/>
    </row>
    <row r="73867" spans="6:6" ht="12.75" customHeight="1" x14ac:dyDescent="0.2">
      <c r="F73867" s="55"/>
    </row>
    <row r="73868" spans="6:6" ht="12.75" customHeight="1" x14ac:dyDescent="0.2">
      <c r="F73868" s="55"/>
    </row>
    <row r="73869" spans="6:6" ht="12.75" customHeight="1" x14ac:dyDescent="0.2">
      <c r="F73869" s="55"/>
    </row>
    <row r="73870" spans="6:6" ht="12.75" customHeight="1" x14ac:dyDescent="0.2">
      <c r="F73870" s="55"/>
    </row>
    <row r="73871" spans="6:6" ht="12.75" customHeight="1" x14ac:dyDescent="0.2">
      <c r="F73871" s="55"/>
    </row>
    <row r="73872" spans="6:6" ht="12.75" customHeight="1" x14ac:dyDescent="0.2">
      <c r="F73872" s="55"/>
    </row>
    <row r="73873" spans="6:6" ht="12.75" customHeight="1" x14ac:dyDescent="0.2">
      <c r="F73873" s="55"/>
    </row>
    <row r="73874" spans="6:6" ht="12.75" customHeight="1" x14ac:dyDescent="0.2">
      <c r="F73874" s="55"/>
    </row>
    <row r="73875" spans="6:6" ht="12.75" customHeight="1" x14ac:dyDescent="0.2">
      <c r="F73875" s="55"/>
    </row>
    <row r="73876" spans="6:6" ht="12.75" customHeight="1" x14ac:dyDescent="0.2">
      <c r="F73876" s="55"/>
    </row>
    <row r="73877" spans="6:6" ht="12.75" customHeight="1" x14ac:dyDescent="0.2">
      <c r="F73877" s="55"/>
    </row>
    <row r="73878" spans="6:6" ht="12.75" customHeight="1" x14ac:dyDescent="0.2">
      <c r="F73878" s="55"/>
    </row>
    <row r="73879" spans="6:6" ht="12.75" customHeight="1" x14ac:dyDescent="0.2">
      <c r="F73879" s="55"/>
    </row>
    <row r="73880" spans="6:6" ht="12.75" customHeight="1" x14ac:dyDescent="0.2">
      <c r="F73880" s="55"/>
    </row>
    <row r="73881" spans="6:6" ht="12.75" customHeight="1" x14ac:dyDescent="0.2">
      <c r="F73881" s="55"/>
    </row>
    <row r="73882" spans="6:6" ht="12.75" customHeight="1" x14ac:dyDescent="0.2">
      <c r="F73882" s="55"/>
    </row>
    <row r="73883" spans="6:6" ht="12.75" customHeight="1" x14ac:dyDescent="0.2">
      <c r="F73883" s="55"/>
    </row>
    <row r="73884" spans="6:6" ht="12.75" customHeight="1" x14ac:dyDescent="0.2">
      <c r="F73884" s="55"/>
    </row>
    <row r="73885" spans="6:6" ht="12.75" customHeight="1" x14ac:dyDescent="0.2">
      <c r="F73885" s="55"/>
    </row>
    <row r="73886" spans="6:6" ht="12.75" customHeight="1" x14ac:dyDescent="0.2">
      <c r="F73886" s="55"/>
    </row>
    <row r="73887" spans="6:6" ht="12.75" customHeight="1" x14ac:dyDescent="0.2">
      <c r="F73887" s="55"/>
    </row>
    <row r="73888" spans="6:6" ht="12.75" customHeight="1" x14ac:dyDescent="0.2">
      <c r="F73888" s="55"/>
    </row>
    <row r="73889" spans="6:6" ht="12.75" customHeight="1" x14ac:dyDescent="0.2">
      <c r="F73889" s="55"/>
    </row>
    <row r="73890" spans="6:6" ht="12.75" customHeight="1" x14ac:dyDescent="0.2">
      <c r="F73890" s="55"/>
    </row>
    <row r="73891" spans="6:6" ht="12.75" customHeight="1" x14ac:dyDescent="0.2">
      <c r="F73891" s="55"/>
    </row>
    <row r="73892" spans="6:6" ht="12.75" customHeight="1" x14ac:dyDescent="0.2">
      <c r="F73892" s="55"/>
    </row>
    <row r="73893" spans="6:6" ht="12.75" customHeight="1" x14ac:dyDescent="0.2">
      <c r="F73893" s="55"/>
    </row>
    <row r="73894" spans="6:6" ht="12.75" customHeight="1" x14ac:dyDescent="0.2">
      <c r="F73894" s="55"/>
    </row>
    <row r="73895" spans="6:6" ht="12.75" customHeight="1" x14ac:dyDescent="0.2">
      <c r="F73895" s="55"/>
    </row>
    <row r="73896" spans="6:6" ht="12.75" customHeight="1" x14ac:dyDescent="0.2">
      <c r="F73896" s="55"/>
    </row>
    <row r="73897" spans="6:6" ht="12.75" customHeight="1" x14ac:dyDescent="0.2">
      <c r="F73897" s="55"/>
    </row>
    <row r="73898" spans="6:6" ht="12.75" customHeight="1" x14ac:dyDescent="0.2">
      <c r="F73898" s="55"/>
    </row>
    <row r="73899" spans="6:6" ht="12.75" customHeight="1" x14ac:dyDescent="0.2">
      <c r="F73899" s="55"/>
    </row>
    <row r="73900" spans="6:6" ht="12.75" customHeight="1" x14ac:dyDescent="0.2">
      <c r="F73900" s="55"/>
    </row>
    <row r="73901" spans="6:6" ht="12.75" customHeight="1" x14ac:dyDescent="0.2">
      <c r="F73901" s="55"/>
    </row>
    <row r="73902" spans="6:6" ht="12.75" customHeight="1" x14ac:dyDescent="0.2">
      <c r="F73902" s="55"/>
    </row>
    <row r="73903" spans="6:6" ht="12.75" customHeight="1" x14ac:dyDescent="0.2">
      <c r="F73903" s="55"/>
    </row>
    <row r="73904" spans="6:6" ht="12.75" customHeight="1" x14ac:dyDescent="0.2">
      <c r="F73904" s="55"/>
    </row>
    <row r="73905" spans="6:6" ht="12.75" customHeight="1" x14ac:dyDescent="0.2">
      <c r="F73905" s="55"/>
    </row>
    <row r="73906" spans="6:6" ht="12.75" customHeight="1" x14ac:dyDescent="0.2">
      <c r="F73906" s="55"/>
    </row>
    <row r="73907" spans="6:6" ht="12.75" customHeight="1" x14ac:dyDescent="0.2">
      <c r="F73907" s="55"/>
    </row>
    <row r="73908" spans="6:6" ht="12.75" customHeight="1" x14ac:dyDescent="0.2">
      <c r="F73908" s="55"/>
    </row>
    <row r="73909" spans="6:6" ht="12.75" customHeight="1" x14ac:dyDescent="0.2">
      <c r="F73909" s="55"/>
    </row>
    <row r="73910" spans="6:6" ht="12.75" customHeight="1" x14ac:dyDescent="0.2">
      <c r="F73910" s="55"/>
    </row>
    <row r="73911" spans="6:6" ht="12.75" customHeight="1" x14ac:dyDescent="0.2">
      <c r="F73911" s="55"/>
    </row>
    <row r="73912" spans="6:6" ht="12.75" customHeight="1" x14ac:dyDescent="0.2">
      <c r="F73912" s="55"/>
    </row>
    <row r="73913" spans="6:6" ht="12.75" customHeight="1" x14ac:dyDescent="0.2">
      <c r="F73913" s="55"/>
    </row>
    <row r="73914" spans="6:6" ht="12.75" customHeight="1" x14ac:dyDescent="0.2">
      <c r="F73914" s="55"/>
    </row>
    <row r="73915" spans="6:6" ht="12.75" customHeight="1" x14ac:dyDescent="0.2">
      <c r="F73915" s="55"/>
    </row>
    <row r="73916" spans="6:6" ht="12.75" customHeight="1" x14ac:dyDescent="0.2">
      <c r="F73916" s="55"/>
    </row>
    <row r="73917" spans="6:6" ht="12.75" customHeight="1" x14ac:dyDescent="0.2">
      <c r="F73917" s="55"/>
    </row>
    <row r="73918" spans="6:6" ht="12.75" customHeight="1" x14ac:dyDescent="0.2">
      <c r="F73918" s="55"/>
    </row>
    <row r="73919" spans="6:6" ht="12.75" customHeight="1" x14ac:dyDescent="0.2">
      <c r="F73919" s="55"/>
    </row>
    <row r="73920" spans="6:6" ht="12.75" customHeight="1" x14ac:dyDescent="0.2">
      <c r="F73920" s="55"/>
    </row>
    <row r="73921" spans="6:6" ht="12.75" customHeight="1" x14ac:dyDescent="0.2">
      <c r="F73921" s="55"/>
    </row>
    <row r="73922" spans="6:6" ht="12.75" customHeight="1" x14ac:dyDescent="0.2">
      <c r="F73922" s="55"/>
    </row>
    <row r="73923" spans="6:6" ht="12.75" customHeight="1" x14ac:dyDescent="0.2">
      <c r="F73923" s="55"/>
    </row>
    <row r="73924" spans="6:6" ht="12.75" customHeight="1" x14ac:dyDescent="0.2">
      <c r="F73924" s="55"/>
    </row>
    <row r="73925" spans="6:6" ht="12.75" customHeight="1" x14ac:dyDescent="0.2">
      <c r="F73925" s="55"/>
    </row>
    <row r="73926" spans="6:6" ht="12.75" customHeight="1" x14ac:dyDescent="0.2">
      <c r="F73926" s="55"/>
    </row>
    <row r="73927" spans="6:6" ht="12.75" customHeight="1" x14ac:dyDescent="0.2">
      <c r="F73927" s="55"/>
    </row>
    <row r="73928" spans="6:6" ht="12.75" customHeight="1" x14ac:dyDescent="0.2">
      <c r="F73928" s="55"/>
    </row>
    <row r="73929" spans="6:6" ht="12.75" customHeight="1" x14ac:dyDescent="0.2">
      <c r="F73929" s="55"/>
    </row>
    <row r="73930" spans="6:6" ht="12.75" customHeight="1" x14ac:dyDescent="0.2">
      <c r="F73930" s="55"/>
    </row>
    <row r="73931" spans="6:6" ht="12.75" customHeight="1" x14ac:dyDescent="0.2">
      <c r="F73931" s="55"/>
    </row>
    <row r="73932" spans="6:6" ht="12.75" customHeight="1" x14ac:dyDescent="0.2">
      <c r="F73932" s="55"/>
    </row>
    <row r="73933" spans="6:6" ht="12.75" customHeight="1" x14ac:dyDescent="0.2">
      <c r="F73933" s="55"/>
    </row>
    <row r="73934" spans="6:6" ht="12.75" customHeight="1" x14ac:dyDescent="0.2">
      <c r="F73934" s="55"/>
    </row>
    <row r="73935" spans="6:6" ht="12.75" customHeight="1" x14ac:dyDescent="0.2">
      <c r="F73935" s="55"/>
    </row>
    <row r="73936" spans="6:6" ht="12.75" customHeight="1" x14ac:dyDescent="0.2">
      <c r="F73936" s="55"/>
    </row>
    <row r="73937" spans="6:6" ht="12.75" customHeight="1" x14ac:dyDescent="0.2">
      <c r="F73937" s="55"/>
    </row>
    <row r="73938" spans="6:6" ht="12.75" customHeight="1" x14ac:dyDescent="0.2">
      <c r="F73938" s="55"/>
    </row>
    <row r="73939" spans="6:6" ht="12.75" customHeight="1" x14ac:dyDescent="0.2">
      <c r="F73939" s="55"/>
    </row>
    <row r="73940" spans="6:6" ht="12.75" customHeight="1" x14ac:dyDescent="0.2">
      <c r="F73940" s="55"/>
    </row>
    <row r="73941" spans="6:6" ht="12.75" customHeight="1" x14ac:dyDescent="0.2">
      <c r="F73941" s="55"/>
    </row>
    <row r="73942" spans="6:6" ht="12.75" customHeight="1" x14ac:dyDescent="0.2">
      <c r="F73942" s="55"/>
    </row>
    <row r="73943" spans="6:6" ht="12.75" customHeight="1" x14ac:dyDescent="0.2">
      <c r="F73943" s="55"/>
    </row>
    <row r="73944" spans="6:6" ht="12.75" customHeight="1" x14ac:dyDescent="0.2">
      <c r="F73944" s="55"/>
    </row>
    <row r="73945" spans="6:6" ht="12.75" customHeight="1" x14ac:dyDescent="0.2">
      <c r="F73945" s="55"/>
    </row>
    <row r="73946" spans="6:6" ht="12.75" customHeight="1" x14ac:dyDescent="0.2">
      <c r="F73946" s="55"/>
    </row>
    <row r="73947" spans="6:6" ht="12.75" customHeight="1" x14ac:dyDescent="0.2">
      <c r="F73947" s="55"/>
    </row>
    <row r="73948" spans="6:6" ht="12.75" customHeight="1" x14ac:dyDescent="0.2">
      <c r="F73948" s="55"/>
    </row>
    <row r="73949" spans="6:6" ht="12.75" customHeight="1" x14ac:dyDescent="0.2">
      <c r="F73949" s="55"/>
    </row>
    <row r="73950" spans="6:6" ht="12.75" customHeight="1" x14ac:dyDescent="0.2">
      <c r="F73950" s="55"/>
    </row>
    <row r="73951" spans="6:6" ht="12.75" customHeight="1" x14ac:dyDescent="0.2">
      <c r="F73951" s="55"/>
    </row>
    <row r="73952" spans="6:6" ht="12.75" customHeight="1" x14ac:dyDescent="0.2">
      <c r="F73952" s="55"/>
    </row>
    <row r="73953" spans="6:6" ht="12.75" customHeight="1" x14ac:dyDescent="0.2">
      <c r="F73953" s="55"/>
    </row>
    <row r="73954" spans="6:6" ht="12.75" customHeight="1" x14ac:dyDescent="0.2">
      <c r="F73954" s="55"/>
    </row>
    <row r="73955" spans="6:6" ht="12.75" customHeight="1" x14ac:dyDescent="0.2">
      <c r="F73955" s="55"/>
    </row>
    <row r="73956" spans="6:6" ht="12.75" customHeight="1" x14ac:dyDescent="0.2">
      <c r="F73956" s="55"/>
    </row>
    <row r="73957" spans="6:6" ht="12.75" customHeight="1" x14ac:dyDescent="0.2">
      <c r="F73957" s="55"/>
    </row>
    <row r="73958" spans="6:6" ht="12.75" customHeight="1" x14ac:dyDescent="0.2">
      <c r="F73958" s="55"/>
    </row>
    <row r="73959" spans="6:6" ht="12.75" customHeight="1" x14ac:dyDescent="0.2">
      <c r="F73959" s="55"/>
    </row>
    <row r="73960" spans="6:6" ht="12.75" customHeight="1" x14ac:dyDescent="0.2">
      <c r="F73960" s="55"/>
    </row>
    <row r="73961" spans="6:6" ht="12.75" customHeight="1" x14ac:dyDescent="0.2">
      <c r="F73961" s="55"/>
    </row>
    <row r="73962" spans="6:6" ht="12.75" customHeight="1" x14ac:dyDescent="0.2">
      <c r="F73962" s="55"/>
    </row>
    <row r="73963" spans="6:6" ht="12.75" customHeight="1" x14ac:dyDescent="0.2">
      <c r="F73963" s="55"/>
    </row>
    <row r="73964" spans="6:6" ht="12.75" customHeight="1" x14ac:dyDescent="0.2">
      <c r="F73964" s="55"/>
    </row>
    <row r="73965" spans="6:6" ht="12.75" customHeight="1" x14ac:dyDescent="0.2">
      <c r="F73965" s="55"/>
    </row>
    <row r="73966" spans="6:6" ht="12.75" customHeight="1" x14ac:dyDescent="0.2">
      <c r="F73966" s="55"/>
    </row>
    <row r="73967" spans="6:6" ht="12.75" customHeight="1" x14ac:dyDescent="0.2">
      <c r="F73967" s="55"/>
    </row>
    <row r="73968" spans="6:6" ht="12.75" customHeight="1" x14ac:dyDescent="0.2">
      <c r="F73968" s="55"/>
    </row>
    <row r="73969" spans="6:6" ht="12.75" customHeight="1" x14ac:dyDescent="0.2">
      <c r="F73969" s="55"/>
    </row>
    <row r="73970" spans="6:6" ht="12.75" customHeight="1" x14ac:dyDescent="0.2">
      <c r="F73970" s="55"/>
    </row>
    <row r="73971" spans="6:6" ht="12.75" customHeight="1" x14ac:dyDescent="0.2">
      <c r="F73971" s="55"/>
    </row>
    <row r="73972" spans="6:6" ht="12.75" customHeight="1" x14ac:dyDescent="0.2">
      <c r="F73972" s="55"/>
    </row>
    <row r="73973" spans="6:6" ht="12.75" customHeight="1" x14ac:dyDescent="0.2">
      <c r="F73973" s="55"/>
    </row>
    <row r="73974" spans="6:6" ht="12.75" customHeight="1" x14ac:dyDescent="0.2">
      <c r="F73974" s="55"/>
    </row>
    <row r="73975" spans="6:6" ht="12.75" customHeight="1" x14ac:dyDescent="0.2">
      <c r="F73975" s="55"/>
    </row>
    <row r="73976" spans="6:6" ht="12.75" customHeight="1" x14ac:dyDescent="0.2">
      <c r="F73976" s="55"/>
    </row>
    <row r="73977" spans="6:6" ht="12.75" customHeight="1" x14ac:dyDescent="0.2">
      <c r="F73977" s="55"/>
    </row>
    <row r="73978" spans="6:6" ht="12.75" customHeight="1" x14ac:dyDescent="0.2">
      <c r="F73978" s="55"/>
    </row>
    <row r="73979" spans="6:6" ht="12.75" customHeight="1" x14ac:dyDescent="0.2">
      <c r="F73979" s="55"/>
    </row>
    <row r="73980" spans="6:6" ht="12.75" customHeight="1" x14ac:dyDescent="0.2">
      <c r="F73980" s="55"/>
    </row>
    <row r="73981" spans="6:6" ht="12.75" customHeight="1" x14ac:dyDescent="0.2">
      <c r="F73981" s="55"/>
    </row>
    <row r="73982" spans="6:6" ht="12.75" customHeight="1" x14ac:dyDescent="0.2">
      <c r="F73982" s="55"/>
    </row>
    <row r="73983" spans="6:6" ht="12.75" customHeight="1" x14ac:dyDescent="0.2">
      <c r="F73983" s="55"/>
    </row>
    <row r="73984" spans="6:6" ht="12.75" customHeight="1" x14ac:dyDescent="0.2">
      <c r="F73984" s="55"/>
    </row>
    <row r="73985" spans="6:6" ht="12.75" customHeight="1" x14ac:dyDescent="0.2">
      <c r="F73985" s="55"/>
    </row>
    <row r="73986" spans="6:6" ht="12.75" customHeight="1" x14ac:dyDescent="0.2">
      <c r="F73986" s="55"/>
    </row>
    <row r="73987" spans="6:6" ht="12.75" customHeight="1" x14ac:dyDescent="0.2">
      <c r="F73987" s="55"/>
    </row>
    <row r="73988" spans="6:6" ht="12.75" customHeight="1" x14ac:dyDescent="0.2">
      <c r="F73988" s="55"/>
    </row>
    <row r="73989" spans="6:6" ht="12.75" customHeight="1" x14ac:dyDescent="0.2">
      <c r="F73989" s="55"/>
    </row>
    <row r="73990" spans="6:6" ht="12.75" customHeight="1" x14ac:dyDescent="0.2">
      <c r="F73990" s="55"/>
    </row>
    <row r="73991" spans="6:6" ht="12.75" customHeight="1" x14ac:dyDescent="0.2">
      <c r="F73991" s="55"/>
    </row>
    <row r="73992" spans="6:6" ht="12.75" customHeight="1" x14ac:dyDescent="0.2">
      <c r="F73992" s="55"/>
    </row>
    <row r="73993" spans="6:6" ht="12.75" customHeight="1" x14ac:dyDescent="0.2">
      <c r="F73993" s="55"/>
    </row>
    <row r="73994" spans="6:6" ht="12.75" customHeight="1" x14ac:dyDescent="0.2">
      <c r="F73994" s="55"/>
    </row>
    <row r="73995" spans="6:6" ht="12.75" customHeight="1" x14ac:dyDescent="0.2">
      <c r="F73995" s="55"/>
    </row>
    <row r="73996" spans="6:6" ht="12.75" customHeight="1" x14ac:dyDescent="0.2">
      <c r="F73996" s="55"/>
    </row>
    <row r="73997" spans="6:6" ht="12.75" customHeight="1" x14ac:dyDescent="0.2">
      <c r="F73997" s="55"/>
    </row>
    <row r="73998" spans="6:6" ht="12.75" customHeight="1" x14ac:dyDescent="0.2">
      <c r="F73998" s="55"/>
    </row>
    <row r="73999" spans="6:6" ht="12.75" customHeight="1" x14ac:dyDescent="0.2">
      <c r="F73999" s="55"/>
    </row>
    <row r="74000" spans="6:6" ht="12.75" customHeight="1" x14ac:dyDescent="0.2">
      <c r="F74000" s="55"/>
    </row>
    <row r="74001" spans="6:6" ht="12.75" customHeight="1" x14ac:dyDescent="0.2">
      <c r="F74001" s="55"/>
    </row>
    <row r="74002" spans="6:6" ht="12.75" customHeight="1" x14ac:dyDescent="0.2">
      <c r="F74002" s="55"/>
    </row>
    <row r="74003" spans="6:6" ht="12.75" customHeight="1" x14ac:dyDescent="0.2">
      <c r="F74003" s="55"/>
    </row>
    <row r="74004" spans="6:6" ht="12.75" customHeight="1" x14ac:dyDescent="0.2">
      <c r="F74004" s="55"/>
    </row>
    <row r="74005" spans="6:6" ht="12.75" customHeight="1" x14ac:dyDescent="0.2">
      <c r="F74005" s="55"/>
    </row>
    <row r="74006" spans="6:6" ht="12.75" customHeight="1" x14ac:dyDescent="0.2">
      <c r="F74006" s="55"/>
    </row>
    <row r="74007" spans="6:6" ht="12.75" customHeight="1" x14ac:dyDescent="0.2">
      <c r="F74007" s="55"/>
    </row>
    <row r="74008" spans="6:6" ht="12.75" customHeight="1" x14ac:dyDescent="0.2">
      <c r="F74008" s="55"/>
    </row>
    <row r="74009" spans="6:6" ht="12.75" customHeight="1" x14ac:dyDescent="0.2">
      <c r="F74009" s="55"/>
    </row>
    <row r="74010" spans="6:6" ht="12.75" customHeight="1" x14ac:dyDescent="0.2">
      <c r="F74010" s="55"/>
    </row>
    <row r="74011" spans="6:6" ht="12.75" customHeight="1" x14ac:dyDescent="0.2">
      <c r="F74011" s="55"/>
    </row>
    <row r="74012" spans="6:6" ht="12.75" customHeight="1" x14ac:dyDescent="0.2">
      <c r="F74012" s="55"/>
    </row>
    <row r="74013" spans="6:6" ht="12.75" customHeight="1" x14ac:dyDescent="0.2">
      <c r="F74013" s="55"/>
    </row>
    <row r="74014" spans="6:6" ht="12.75" customHeight="1" x14ac:dyDescent="0.2">
      <c r="F74014" s="55"/>
    </row>
    <row r="74015" spans="6:6" ht="12.75" customHeight="1" x14ac:dyDescent="0.2">
      <c r="F74015" s="55"/>
    </row>
    <row r="74016" spans="6:6" ht="12.75" customHeight="1" x14ac:dyDescent="0.2">
      <c r="F74016" s="55"/>
    </row>
    <row r="74017" spans="6:6" ht="12.75" customHeight="1" x14ac:dyDescent="0.2">
      <c r="F74017" s="55"/>
    </row>
    <row r="74018" spans="6:6" ht="12.75" customHeight="1" x14ac:dyDescent="0.2">
      <c r="F74018" s="55"/>
    </row>
    <row r="74019" spans="6:6" ht="12.75" customHeight="1" x14ac:dyDescent="0.2">
      <c r="F74019" s="55"/>
    </row>
    <row r="74020" spans="6:6" ht="12.75" customHeight="1" x14ac:dyDescent="0.2">
      <c r="F74020" s="55"/>
    </row>
    <row r="74021" spans="6:6" ht="12.75" customHeight="1" x14ac:dyDescent="0.2">
      <c r="F74021" s="55"/>
    </row>
    <row r="74022" spans="6:6" ht="12.75" customHeight="1" x14ac:dyDescent="0.2">
      <c r="F74022" s="55"/>
    </row>
    <row r="74023" spans="6:6" ht="12.75" customHeight="1" x14ac:dyDescent="0.2">
      <c r="F74023" s="55"/>
    </row>
    <row r="74024" spans="6:6" ht="12.75" customHeight="1" x14ac:dyDescent="0.2">
      <c r="F74024" s="55"/>
    </row>
    <row r="74025" spans="6:6" ht="12.75" customHeight="1" x14ac:dyDescent="0.2">
      <c r="F74025" s="55"/>
    </row>
    <row r="74026" spans="6:6" ht="12.75" customHeight="1" x14ac:dyDescent="0.2">
      <c r="F74026" s="55"/>
    </row>
    <row r="74027" spans="6:6" ht="12.75" customHeight="1" x14ac:dyDescent="0.2">
      <c r="F74027" s="55"/>
    </row>
    <row r="74028" spans="6:6" ht="12.75" customHeight="1" x14ac:dyDescent="0.2">
      <c r="F74028" s="55"/>
    </row>
    <row r="74029" spans="6:6" ht="12.75" customHeight="1" x14ac:dyDescent="0.2">
      <c r="F74029" s="55"/>
    </row>
    <row r="74030" spans="6:6" ht="12.75" customHeight="1" x14ac:dyDescent="0.2">
      <c r="F74030" s="55"/>
    </row>
    <row r="74031" spans="6:6" ht="12.75" customHeight="1" x14ac:dyDescent="0.2">
      <c r="F74031" s="55"/>
    </row>
    <row r="74032" spans="6:6" ht="12.75" customHeight="1" x14ac:dyDescent="0.2">
      <c r="F74032" s="55"/>
    </row>
    <row r="74033" spans="6:6" ht="12.75" customHeight="1" x14ac:dyDescent="0.2">
      <c r="F74033" s="55"/>
    </row>
    <row r="74034" spans="6:6" ht="12.75" customHeight="1" x14ac:dyDescent="0.2">
      <c r="F74034" s="55"/>
    </row>
    <row r="74035" spans="6:6" ht="12.75" customHeight="1" x14ac:dyDescent="0.2">
      <c r="F74035" s="55"/>
    </row>
    <row r="74036" spans="6:6" ht="12.75" customHeight="1" x14ac:dyDescent="0.2">
      <c r="F74036" s="55"/>
    </row>
    <row r="74037" spans="6:6" ht="12.75" customHeight="1" x14ac:dyDescent="0.2">
      <c r="F74037" s="55"/>
    </row>
    <row r="74038" spans="6:6" ht="12.75" customHeight="1" x14ac:dyDescent="0.2">
      <c r="F74038" s="55"/>
    </row>
    <row r="74039" spans="6:6" ht="12.75" customHeight="1" x14ac:dyDescent="0.2">
      <c r="F74039" s="55"/>
    </row>
    <row r="74040" spans="6:6" ht="12.75" customHeight="1" x14ac:dyDescent="0.2">
      <c r="F74040" s="55"/>
    </row>
    <row r="74041" spans="6:6" ht="12.75" customHeight="1" x14ac:dyDescent="0.2">
      <c r="F74041" s="55"/>
    </row>
    <row r="74042" spans="6:6" ht="12.75" customHeight="1" x14ac:dyDescent="0.2">
      <c r="F74042" s="55"/>
    </row>
    <row r="74043" spans="6:6" ht="12.75" customHeight="1" x14ac:dyDescent="0.2">
      <c r="F74043" s="55"/>
    </row>
    <row r="74044" spans="6:6" ht="12.75" customHeight="1" x14ac:dyDescent="0.2">
      <c r="F74044" s="55"/>
    </row>
    <row r="74045" spans="6:6" ht="12.75" customHeight="1" x14ac:dyDescent="0.2">
      <c r="F74045" s="55"/>
    </row>
    <row r="74046" spans="6:6" ht="12.75" customHeight="1" x14ac:dyDescent="0.2">
      <c r="F74046" s="55"/>
    </row>
    <row r="74047" spans="6:6" ht="12.75" customHeight="1" x14ac:dyDescent="0.2">
      <c r="F74047" s="55"/>
    </row>
    <row r="74048" spans="6:6" ht="12.75" customHeight="1" x14ac:dyDescent="0.2">
      <c r="F74048" s="55"/>
    </row>
    <row r="74049" spans="6:6" ht="12.75" customHeight="1" x14ac:dyDescent="0.2">
      <c r="F74049" s="55"/>
    </row>
    <row r="74050" spans="6:6" ht="12.75" customHeight="1" x14ac:dyDescent="0.2">
      <c r="F74050" s="55"/>
    </row>
    <row r="74051" spans="6:6" ht="12.75" customHeight="1" x14ac:dyDescent="0.2">
      <c r="F74051" s="55"/>
    </row>
    <row r="74052" spans="6:6" ht="12.75" customHeight="1" x14ac:dyDescent="0.2">
      <c r="F74052" s="55"/>
    </row>
    <row r="74053" spans="6:6" ht="12.75" customHeight="1" x14ac:dyDescent="0.2">
      <c r="F74053" s="55"/>
    </row>
    <row r="74054" spans="6:6" ht="12.75" customHeight="1" x14ac:dyDescent="0.2">
      <c r="F74054" s="55"/>
    </row>
    <row r="74055" spans="6:6" ht="12.75" customHeight="1" x14ac:dyDescent="0.2">
      <c r="F74055" s="55"/>
    </row>
    <row r="74056" spans="6:6" ht="12.75" customHeight="1" x14ac:dyDescent="0.2">
      <c r="F74056" s="55"/>
    </row>
    <row r="74057" spans="6:6" ht="12.75" customHeight="1" x14ac:dyDescent="0.2">
      <c r="F74057" s="55"/>
    </row>
    <row r="74058" spans="6:6" ht="12.75" customHeight="1" x14ac:dyDescent="0.2">
      <c r="F74058" s="55"/>
    </row>
    <row r="74059" spans="6:6" ht="12.75" customHeight="1" x14ac:dyDescent="0.2">
      <c r="F74059" s="55"/>
    </row>
    <row r="74060" spans="6:6" ht="12.75" customHeight="1" x14ac:dyDescent="0.2">
      <c r="F74060" s="55"/>
    </row>
    <row r="74061" spans="6:6" ht="12.75" customHeight="1" x14ac:dyDescent="0.2">
      <c r="F74061" s="55"/>
    </row>
    <row r="74062" spans="6:6" ht="12.75" customHeight="1" x14ac:dyDescent="0.2">
      <c r="F74062" s="55"/>
    </row>
    <row r="74063" spans="6:6" ht="12.75" customHeight="1" x14ac:dyDescent="0.2">
      <c r="F74063" s="55"/>
    </row>
    <row r="74064" spans="6:6" ht="12.75" customHeight="1" x14ac:dyDescent="0.2">
      <c r="F74064" s="55"/>
    </row>
    <row r="74065" spans="6:6" ht="12.75" customHeight="1" x14ac:dyDescent="0.2">
      <c r="F74065" s="55"/>
    </row>
    <row r="74066" spans="6:6" ht="12.75" customHeight="1" x14ac:dyDescent="0.2">
      <c r="F74066" s="55"/>
    </row>
    <row r="74067" spans="6:6" ht="12.75" customHeight="1" x14ac:dyDescent="0.2">
      <c r="F74067" s="55"/>
    </row>
    <row r="74068" spans="6:6" ht="12.75" customHeight="1" x14ac:dyDescent="0.2">
      <c r="F74068" s="55"/>
    </row>
    <row r="74069" spans="6:6" ht="12.75" customHeight="1" x14ac:dyDescent="0.2">
      <c r="F74069" s="55"/>
    </row>
    <row r="74070" spans="6:6" ht="12.75" customHeight="1" x14ac:dyDescent="0.2">
      <c r="F74070" s="55"/>
    </row>
    <row r="74071" spans="6:6" ht="12.75" customHeight="1" x14ac:dyDescent="0.2">
      <c r="F74071" s="55"/>
    </row>
    <row r="74072" spans="6:6" ht="12.75" customHeight="1" x14ac:dyDescent="0.2">
      <c r="F74072" s="55"/>
    </row>
    <row r="74073" spans="6:6" ht="12.75" customHeight="1" x14ac:dyDescent="0.2">
      <c r="F74073" s="55"/>
    </row>
    <row r="74074" spans="6:6" ht="12.75" customHeight="1" x14ac:dyDescent="0.2">
      <c r="F74074" s="55"/>
    </row>
    <row r="74075" spans="6:6" ht="12.75" customHeight="1" x14ac:dyDescent="0.2">
      <c r="F74075" s="55"/>
    </row>
    <row r="74076" spans="6:6" ht="12.75" customHeight="1" x14ac:dyDescent="0.2">
      <c r="F74076" s="55"/>
    </row>
    <row r="74077" spans="6:6" ht="12.75" customHeight="1" x14ac:dyDescent="0.2">
      <c r="F74077" s="55"/>
    </row>
    <row r="74078" spans="6:6" ht="12.75" customHeight="1" x14ac:dyDescent="0.2">
      <c r="F74078" s="55"/>
    </row>
    <row r="74079" spans="6:6" ht="12.75" customHeight="1" x14ac:dyDescent="0.2">
      <c r="F74079" s="55"/>
    </row>
    <row r="74080" spans="6:6" ht="12.75" customHeight="1" x14ac:dyDescent="0.2">
      <c r="F74080" s="55"/>
    </row>
    <row r="74081" spans="6:6" ht="12.75" customHeight="1" x14ac:dyDescent="0.2">
      <c r="F74081" s="55"/>
    </row>
    <row r="74082" spans="6:6" ht="12.75" customHeight="1" x14ac:dyDescent="0.2">
      <c r="F74082" s="55"/>
    </row>
    <row r="74083" spans="6:6" ht="12.75" customHeight="1" x14ac:dyDescent="0.2">
      <c r="F74083" s="55"/>
    </row>
    <row r="74084" spans="6:6" ht="12.75" customHeight="1" x14ac:dyDescent="0.2">
      <c r="F74084" s="55"/>
    </row>
    <row r="74085" spans="6:6" ht="12.75" customHeight="1" x14ac:dyDescent="0.2">
      <c r="F74085" s="55"/>
    </row>
    <row r="74086" spans="6:6" ht="12.75" customHeight="1" x14ac:dyDescent="0.2">
      <c r="F74086" s="55"/>
    </row>
    <row r="74087" spans="6:6" ht="12.75" customHeight="1" x14ac:dyDescent="0.2">
      <c r="F74087" s="55"/>
    </row>
    <row r="74088" spans="6:6" ht="12.75" customHeight="1" x14ac:dyDescent="0.2">
      <c r="F74088" s="55"/>
    </row>
    <row r="74089" spans="6:6" ht="12.75" customHeight="1" x14ac:dyDescent="0.2">
      <c r="F74089" s="55"/>
    </row>
    <row r="74090" spans="6:6" ht="12.75" customHeight="1" x14ac:dyDescent="0.2">
      <c r="F74090" s="55"/>
    </row>
    <row r="74091" spans="6:6" ht="12.75" customHeight="1" x14ac:dyDescent="0.2">
      <c r="F74091" s="55"/>
    </row>
    <row r="74092" spans="6:6" ht="12.75" customHeight="1" x14ac:dyDescent="0.2">
      <c r="F74092" s="55"/>
    </row>
    <row r="74093" spans="6:6" ht="12.75" customHeight="1" x14ac:dyDescent="0.2">
      <c r="F74093" s="55"/>
    </row>
    <row r="74094" spans="6:6" ht="12.75" customHeight="1" x14ac:dyDescent="0.2">
      <c r="F74094" s="55"/>
    </row>
    <row r="74095" spans="6:6" ht="12.75" customHeight="1" x14ac:dyDescent="0.2">
      <c r="F74095" s="55"/>
    </row>
    <row r="74096" spans="6:6" ht="12.75" customHeight="1" x14ac:dyDescent="0.2">
      <c r="F74096" s="55"/>
    </row>
    <row r="74097" spans="6:6" ht="12.75" customHeight="1" x14ac:dyDescent="0.2">
      <c r="F74097" s="55"/>
    </row>
    <row r="74098" spans="6:6" ht="12.75" customHeight="1" x14ac:dyDescent="0.2">
      <c r="F74098" s="55"/>
    </row>
    <row r="74099" spans="6:6" ht="12.75" customHeight="1" x14ac:dyDescent="0.2">
      <c r="F74099" s="55"/>
    </row>
    <row r="74100" spans="6:6" ht="12.75" customHeight="1" x14ac:dyDescent="0.2">
      <c r="F74100" s="55"/>
    </row>
    <row r="74101" spans="6:6" ht="12.75" customHeight="1" x14ac:dyDescent="0.2">
      <c r="F74101" s="55"/>
    </row>
    <row r="74102" spans="6:6" ht="12.75" customHeight="1" x14ac:dyDescent="0.2">
      <c r="F74102" s="55"/>
    </row>
    <row r="74103" spans="6:6" ht="12.75" customHeight="1" x14ac:dyDescent="0.2">
      <c r="F74103" s="55"/>
    </row>
    <row r="74104" spans="6:6" ht="12.75" customHeight="1" x14ac:dyDescent="0.2">
      <c r="F74104" s="55"/>
    </row>
    <row r="74105" spans="6:6" ht="12.75" customHeight="1" x14ac:dyDescent="0.2">
      <c r="F74105" s="55"/>
    </row>
    <row r="74106" spans="6:6" ht="12.75" customHeight="1" x14ac:dyDescent="0.2">
      <c r="F74106" s="55"/>
    </row>
    <row r="74107" spans="6:6" ht="12.75" customHeight="1" x14ac:dyDescent="0.2">
      <c r="F74107" s="55"/>
    </row>
    <row r="74108" spans="6:6" ht="12.75" customHeight="1" x14ac:dyDescent="0.2">
      <c r="F74108" s="55"/>
    </row>
    <row r="74109" spans="6:6" ht="12.75" customHeight="1" x14ac:dyDescent="0.2">
      <c r="F74109" s="55"/>
    </row>
    <row r="74110" spans="6:6" ht="12.75" customHeight="1" x14ac:dyDescent="0.2">
      <c r="F74110" s="55"/>
    </row>
    <row r="74111" spans="6:6" ht="12.75" customHeight="1" x14ac:dyDescent="0.2">
      <c r="F74111" s="55"/>
    </row>
    <row r="74112" spans="6:6" ht="12.75" customHeight="1" x14ac:dyDescent="0.2">
      <c r="F74112" s="55"/>
    </row>
    <row r="74113" spans="6:6" ht="12.75" customHeight="1" x14ac:dyDescent="0.2">
      <c r="F74113" s="55"/>
    </row>
    <row r="74114" spans="6:6" ht="12.75" customHeight="1" x14ac:dyDescent="0.2">
      <c r="F74114" s="55"/>
    </row>
    <row r="74115" spans="6:6" ht="12.75" customHeight="1" x14ac:dyDescent="0.2">
      <c r="F74115" s="55"/>
    </row>
    <row r="74116" spans="6:6" ht="12.75" customHeight="1" x14ac:dyDescent="0.2">
      <c r="F74116" s="55"/>
    </row>
    <row r="74117" spans="6:6" ht="12.75" customHeight="1" x14ac:dyDescent="0.2">
      <c r="F74117" s="55"/>
    </row>
    <row r="74118" spans="6:6" ht="12.75" customHeight="1" x14ac:dyDescent="0.2">
      <c r="F74118" s="55"/>
    </row>
    <row r="74119" spans="6:6" ht="12.75" customHeight="1" x14ac:dyDescent="0.2">
      <c r="F74119" s="55"/>
    </row>
    <row r="74120" spans="6:6" ht="12.75" customHeight="1" x14ac:dyDescent="0.2">
      <c r="F74120" s="55"/>
    </row>
    <row r="74121" spans="6:6" ht="12.75" customHeight="1" x14ac:dyDescent="0.2">
      <c r="F74121" s="55"/>
    </row>
    <row r="74122" spans="6:6" ht="12.75" customHeight="1" x14ac:dyDescent="0.2">
      <c r="F74122" s="55"/>
    </row>
    <row r="74123" spans="6:6" ht="12.75" customHeight="1" x14ac:dyDescent="0.2">
      <c r="F74123" s="55"/>
    </row>
    <row r="74124" spans="6:6" ht="12.75" customHeight="1" x14ac:dyDescent="0.2">
      <c r="F74124" s="55"/>
    </row>
    <row r="74125" spans="6:6" ht="12.75" customHeight="1" x14ac:dyDescent="0.2">
      <c r="F74125" s="55"/>
    </row>
    <row r="74126" spans="6:6" ht="12.75" customHeight="1" x14ac:dyDescent="0.2">
      <c r="F74126" s="55"/>
    </row>
    <row r="74127" spans="6:6" ht="12.75" customHeight="1" x14ac:dyDescent="0.2">
      <c r="F74127" s="55"/>
    </row>
    <row r="74128" spans="6:6" ht="12.75" customHeight="1" x14ac:dyDescent="0.2">
      <c r="F74128" s="55"/>
    </row>
    <row r="74129" spans="6:6" ht="12.75" customHeight="1" x14ac:dyDescent="0.2">
      <c r="F74129" s="55"/>
    </row>
    <row r="74130" spans="6:6" ht="12.75" customHeight="1" x14ac:dyDescent="0.2">
      <c r="F74130" s="55"/>
    </row>
    <row r="74131" spans="6:6" ht="12.75" customHeight="1" x14ac:dyDescent="0.2">
      <c r="F74131" s="55"/>
    </row>
    <row r="74132" spans="6:6" ht="12.75" customHeight="1" x14ac:dyDescent="0.2">
      <c r="F74132" s="55"/>
    </row>
    <row r="74133" spans="6:6" ht="12.75" customHeight="1" x14ac:dyDescent="0.2">
      <c r="F74133" s="55"/>
    </row>
    <row r="74134" spans="6:6" ht="12.75" customHeight="1" x14ac:dyDescent="0.2">
      <c r="F74134" s="55"/>
    </row>
    <row r="74135" spans="6:6" ht="12.75" customHeight="1" x14ac:dyDescent="0.2">
      <c r="F74135" s="55"/>
    </row>
    <row r="74136" spans="6:6" ht="12.75" customHeight="1" x14ac:dyDescent="0.2">
      <c r="F74136" s="55"/>
    </row>
    <row r="74137" spans="6:6" ht="12.75" customHeight="1" x14ac:dyDescent="0.2">
      <c r="F74137" s="55"/>
    </row>
    <row r="74138" spans="6:6" ht="12.75" customHeight="1" x14ac:dyDescent="0.2">
      <c r="F74138" s="55"/>
    </row>
    <row r="74139" spans="6:6" ht="12.75" customHeight="1" x14ac:dyDescent="0.2">
      <c r="F74139" s="55"/>
    </row>
    <row r="74140" spans="6:6" ht="12.75" customHeight="1" x14ac:dyDescent="0.2">
      <c r="F74140" s="55"/>
    </row>
    <row r="74141" spans="6:6" ht="12.75" customHeight="1" x14ac:dyDescent="0.2">
      <c r="F74141" s="55"/>
    </row>
    <row r="74142" spans="6:6" ht="12.75" customHeight="1" x14ac:dyDescent="0.2">
      <c r="F74142" s="55"/>
    </row>
    <row r="74143" spans="6:6" ht="12.75" customHeight="1" x14ac:dyDescent="0.2">
      <c r="F74143" s="55"/>
    </row>
    <row r="74144" spans="6:6" ht="12.75" customHeight="1" x14ac:dyDescent="0.2">
      <c r="F74144" s="55"/>
    </row>
    <row r="74145" spans="6:6" ht="12.75" customHeight="1" x14ac:dyDescent="0.2">
      <c r="F74145" s="55"/>
    </row>
    <row r="74146" spans="6:6" ht="12.75" customHeight="1" x14ac:dyDescent="0.2">
      <c r="F74146" s="55"/>
    </row>
    <row r="74147" spans="6:6" ht="12.75" customHeight="1" x14ac:dyDescent="0.2">
      <c r="F74147" s="55"/>
    </row>
    <row r="74148" spans="6:6" ht="12.75" customHeight="1" x14ac:dyDescent="0.2">
      <c r="F74148" s="55"/>
    </row>
    <row r="74149" spans="6:6" ht="12.75" customHeight="1" x14ac:dyDescent="0.2">
      <c r="F74149" s="55"/>
    </row>
    <row r="74150" spans="6:6" ht="12.75" customHeight="1" x14ac:dyDescent="0.2">
      <c r="F74150" s="55"/>
    </row>
    <row r="74151" spans="6:6" ht="12.75" customHeight="1" x14ac:dyDescent="0.2">
      <c r="F74151" s="55"/>
    </row>
    <row r="74152" spans="6:6" ht="12.75" customHeight="1" x14ac:dyDescent="0.2">
      <c r="F74152" s="55"/>
    </row>
    <row r="74153" spans="6:6" ht="12.75" customHeight="1" x14ac:dyDescent="0.2">
      <c r="F74153" s="55"/>
    </row>
    <row r="74154" spans="6:6" ht="12.75" customHeight="1" x14ac:dyDescent="0.2">
      <c r="F74154" s="55"/>
    </row>
    <row r="74155" spans="6:6" ht="12.75" customHeight="1" x14ac:dyDescent="0.2">
      <c r="F74155" s="55"/>
    </row>
    <row r="74156" spans="6:6" ht="12.75" customHeight="1" x14ac:dyDescent="0.2">
      <c r="F74156" s="55"/>
    </row>
    <row r="74157" spans="6:6" ht="12.75" customHeight="1" x14ac:dyDescent="0.2">
      <c r="F74157" s="55"/>
    </row>
    <row r="74158" spans="6:6" ht="12.75" customHeight="1" x14ac:dyDescent="0.2">
      <c r="F74158" s="55"/>
    </row>
    <row r="74159" spans="6:6" ht="12.75" customHeight="1" x14ac:dyDescent="0.2">
      <c r="F74159" s="55"/>
    </row>
    <row r="74160" spans="6:6" ht="12.75" customHeight="1" x14ac:dyDescent="0.2">
      <c r="F74160" s="55"/>
    </row>
    <row r="74161" spans="6:6" ht="12.75" customHeight="1" x14ac:dyDescent="0.2">
      <c r="F74161" s="55"/>
    </row>
    <row r="74162" spans="6:6" ht="12.75" customHeight="1" x14ac:dyDescent="0.2">
      <c r="F74162" s="55"/>
    </row>
    <row r="74163" spans="6:6" ht="12.75" customHeight="1" x14ac:dyDescent="0.2">
      <c r="F74163" s="55"/>
    </row>
    <row r="74164" spans="6:6" ht="12.75" customHeight="1" x14ac:dyDescent="0.2">
      <c r="F74164" s="55"/>
    </row>
    <row r="74165" spans="6:6" ht="12.75" customHeight="1" x14ac:dyDescent="0.2">
      <c r="F74165" s="55"/>
    </row>
    <row r="74166" spans="6:6" ht="12.75" customHeight="1" x14ac:dyDescent="0.2">
      <c r="F74166" s="55"/>
    </row>
    <row r="74167" spans="6:6" ht="12.75" customHeight="1" x14ac:dyDescent="0.2">
      <c r="F74167" s="55"/>
    </row>
    <row r="74168" spans="6:6" ht="12.75" customHeight="1" x14ac:dyDescent="0.2">
      <c r="F74168" s="55"/>
    </row>
    <row r="74169" spans="6:6" ht="12.75" customHeight="1" x14ac:dyDescent="0.2">
      <c r="F74169" s="55"/>
    </row>
    <row r="74170" spans="6:6" ht="12.75" customHeight="1" x14ac:dyDescent="0.2">
      <c r="F74170" s="55"/>
    </row>
    <row r="74171" spans="6:6" ht="12.75" customHeight="1" x14ac:dyDescent="0.2">
      <c r="F74171" s="55"/>
    </row>
    <row r="74172" spans="6:6" ht="12.75" customHeight="1" x14ac:dyDescent="0.2">
      <c r="F74172" s="55"/>
    </row>
    <row r="74173" spans="6:6" ht="12.75" customHeight="1" x14ac:dyDescent="0.2">
      <c r="F74173" s="55"/>
    </row>
    <row r="74174" spans="6:6" ht="12.75" customHeight="1" x14ac:dyDescent="0.2">
      <c r="F74174" s="55"/>
    </row>
    <row r="74175" spans="6:6" ht="12.75" customHeight="1" x14ac:dyDescent="0.2">
      <c r="F74175" s="55"/>
    </row>
    <row r="74176" spans="6:6" ht="12.75" customHeight="1" x14ac:dyDescent="0.2">
      <c r="F74176" s="55"/>
    </row>
    <row r="74177" spans="6:6" ht="12.75" customHeight="1" x14ac:dyDescent="0.2">
      <c r="F74177" s="55"/>
    </row>
    <row r="74178" spans="6:6" ht="12.75" customHeight="1" x14ac:dyDescent="0.2">
      <c r="F74178" s="55"/>
    </row>
    <row r="74179" spans="6:6" ht="12.75" customHeight="1" x14ac:dyDescent="0.2">
      <c r="F74179" s="55"/>
    </row>
    <row r="74180" spans="6:6" ht="12.75" customHeight="1" x14ac:dyDescent="0.2">
      <c r="F74180" s="55"/>
    </row>
    <row r="74181" spans="6:6" ht="12.75" customHeight="1" x14ac:dyDescent="0.2">
      <c r="F74181" s="55"/>
    </row>
    <row r="74182" spans="6:6" ht="12.75" customHeight="1" x14ac:dyDescent="0.2">
      <c r="F74182" s="55"/>
    </row>
    <row r="74183" spans="6:6" ht="12.75" customHeight="1" x14ac:dyDescent="0.2">
      <c r="F74183" s="55"/>
    </row>
    <row r="74184" spans="6:6" ht="12.75" customHeight="1" x14ac:dyDescent="0.2">
      <c r="F74184" s="55"/>
    </row>
    <row r="74185" spans="6:6" ht="12.75" customHeight="1" x14ac:dyDescent="0.2">
      <c r="F74185" s="55"/>
    </row>
    <row r="74186" spans="6:6" ht="12.75" customHeight="1" x14ac:dyDescent="0.2">
      <c r="F74186" s="55"/>
    </row>
    <row r="74187" spans="6:6" ht="12.75" customHeight="1" x14ac:dyDescent="0.2">
      <c r="F74187" s="55"/>
    </row>
    <row r="74188" spans="6:6" ht="12.75" customHeight="1" x14ac:dyDescent="0.2">
      <c r="F74188" s="55"/>
    </row>
    <row r="74189" spans="6:6" ht="12.75" customHeight="1" x14ac:dyDescent="0.2">
      <c r="F74189" s="55"/>
    </row>
    <row r="74190" spans="6:6" ht="12.75" customHeight="1" x14ac:dyDescent="0.2">
      <c r="F74190" s="55"/>
    </row>
    <row r="74191" spans="6:6" ht="12.75" customHeight="1" x14ac:dyDescent="0.2">
      <c r="F74191" s="55"/>
    </row>
    <row r="74192" spans="6:6" ht="12.75" customHeight="1" x14ac:dyDescent="0.2">
      <c r="F74192" s="55"/>
    </row>
    <row r="74193" spans="6:6" ht="12.75" customHeight="1" x14ac:dyDescent="0.2">
      <c r="F74193" s="55"/>
    </row>
    <row r="74194" spans="6:6" ht="12.75" customHeight="1" x14ac:dyDescent="0.2">
      <c r="F74194" s="55"/>
    </row>
    <row r="74195" spans="6:6" ht="12.75" customHeight="1" x14ac:dyDescent="0.2">
      <c r="F74195" s="55"/>
    </row>
    <row r="74196" spans="6:6" ht="12.75" customHeight="1" x14ac:dyDescent="0.2">
      <c r="F74196" s="55"/>
    </row>
    <row r="74197" spans="6:6" ht="12.75" customHeight="1" x14ac:dyDescent="0.2">
      <c r="F74197" s="55"/>
    </row>
    <row r="74198" spans="6:6" ht="12.75" customHeight="1" x14ac:dyDescent="0.2">
      <c r="F74198" s="55"/>
    </row>
    <row r="74199" spans="6:6" ht="12.75" customHeight="1" x14ac:dyDescent="0.2">
      <c r="F74199" s="55"/>
    </row>
    <row r="74200" spans="6:6" ht="12.75" customHeight="1" x14ac:dyDescent="0.2">
      <c r="F74200" s="55"/>
    </row>
    <row r="74201" spans="6:6" ht="12.75" customHeight="1" x14ac:dyDescent="0.2">
      <c r="F74201" s="55"/>
    </row>
    <row r="74202" spans="6:6" ht="12.75" customHeight="1" x14ac:dyDescent="0.2">
      <c r="F74202" s="55"/>
    </row>
    <row r="74203" spans="6:6" ht="12.75" customHeight="1" x14ac:dyDescent="0.2">
      <c r="F74203" s="55"/>
    </row>
    <row r="74204" spans="6:6" ht="12.75" customHeight="1" x14ac:dyDescent="0.2">
      <c r="F74204" s="55"/>
    </row>
    <row r="74205" spans="6:6" ht="12.75" customHeight="1" x14ac:dyDescent="0.2">
      <c r="F74205" s="55"/>
    </row>
    <row r="74206" spans="6:6" ht="12.75" customHeight="1" x14ac:dyDescent="0.2">
      <c r="F74206" s="55"/>
    </row>
    <row r="74207" spans="6:6" ht="12.75" customHeight="1" x14ac:dyDescent="0.2">
      <c r="F74207" s="55"/>
    </row>
    <row r="74208" spans="6:6" ht="12.75" customHeight="1" x14ac:dyDescent="0.2">
      <c r="F74208" s="55"/>
    </row>
    <row r="74209" spans="6:6" ht="12.75" customHeight="1" x14ac:dyDescent="0.2">
      <c r="F74209" s="55"/>
    </row>
    <row r="74210" spans="6:6" ht="12.75" customHeight="1" x14ac:dyDescent="0.2">
      <c r="F74210" s="55"/>
    </row>
    <row r="74211" spans="6:6" ht="12.75" customHeight="1" x14ac:dyDescent="0.2">
      <c r="F74211" s="55"/>
    </row>
    <row r="74212" spans="6:6" ht="12.75" customHeight="1" x14ac:dyDescent="0.2">
      <c r="F74212" s="55"/>
    </row>
    <row r="74213" spans="6:6" ht="12.75" customHeight="1" x14ac:dyDescent="0.2">
      <c r="F74213" s="55"/>
    </row>
    <row r="74214" spans="6:6" ht="12.75" customHeight="1" x14ac:dyDescent="0.2">
      <c r="F74214" s="55"/>
    </row>
    <row r="74215" spans="6:6" ht="12.75" customHeight="1" x14ac:dyDescent="0.2">
      <c r="F74215" s="55"/>
    </row>
    <row r="74216" spans="6:6" ht="12.75" customHeight="1" x14ac:dyDescent="0.2">
      <c r="F74216" s="55"/>
    </row>
    <row r="74217" spans="6:6" ht="12.75" customHeight="1" x14ac:dyDescent="0.2">
      <c r="F74217" s="55"/>
    </row>
    <row r="74218" spans="6:6" ht="12.75" customHeight="1" x14ac:dyDescent="0.2">
      <c r="F74218" s="55"/>
    </row>
    <row r="74219" spans="6:6" ht="12.75" customHeight="1" x14ac:dyDescent="0.2">
      <c r="F74219" s="55"/>
    </row>
    <row r="74220" spans="6:6" ht="12.75" customHeight="1" x14ac:dyDescent="0.2">
      <c r="F74220" s="55"/>
    </row>
    <row r="74221" spans="6:6" ht="12.75" customHeight="1" x14ac:dyDescent="0.2">
      <c r="F74221" s="55"/>
    </row>
    <row r="74222" spans="6:6" ht="12.75" customHeight="1" x14ac:dyDescent="0.2">
      <c r="F74222" s="55"/>
    </row>
    <row r="74223" spans="6:6" ht="12.75" customHeight="1" x14ac:dyDescent="0.2">
      <c r="F74223" s="55"/>
    </row>
    <row r="74224" spans="6:6" ht="12.75" customHeight="1" x14ac:dyDescent="0.2">
      <c r="F74224" s="55"/>
    </row>
    <row r="74225" spans="6:6" ht="12.75" customHeight="1" x14ac:dyDescent="0.2">
      <c r="F74225" s="55"/>
    </row>
    <row r="74226" spans="6:6" ht="12.75" customHeight="1" x14ac:dyDescent="0.2">
      <c r="F74226" s="55"/>
    </row>
    <row r="74227" spans="6:6" ht="12.75" customHeight="1" x14ac:dyDescent="0.2">
      <c r="F74227" s="55"/>
    </row>
    <row r="74228" spans="6:6" ht="12.75" customHeight="1" x14ac:dyDescent="0.2">
      <c r="F74228" s="55"/>
    </row>
    <row r="74229" spans="6:6" ht="12.75" customHeight="1" x14ac:dyDescent="0.2">
      <c r="F74229" s="55"/>
    </row>
    <row r="74230" spans="6:6" ht="12.75" customHeight="1" x14ac:dyDescent="0.2">
      <c r="F74230" s="55"/>
    </row>
    <row r="74231" spans="6:6" ht="12.75" customHeight="1" x14ac:dyDescent="0.2">
      <c r="F74231" s="55"/>
    </row>
    <row r="74232" spans="6:6" ht="12.75" customHeight="1" x14ac:dyDescent="0.2">
      <c r="F74232" s="55"/>
    </row>
    <row r="74233" spans="6:6" ht="12.75" customHeight="1" x14ac:dyDescent="0.2">
      <c r="F74233" s="55"/>
    </row>
    <row r="74234" spans="6:6" ht="12.75" customHeight="1" x14ac:dyDescent="0.2">
      <c r="F74234" s="55"/>
    </row>
    <row r="74235" spans="6:6" ht="12.75" customHeight="1" x14ac:dyDescent="0.2">
      <c r="F74235" s="55"/>
    </row>
    <row r="74236" spans="6:6" ht="12.75" customHeight="1" x14ac:dyDescent="0.2">
      <c r="F74236" s="55"/>
    </row>
    <row r="74237" spans="6:6" ht="12.75" customHeight="1" x14ac:dyDescent="0.2">
      <c r="F74237" s="55"/>
    </row>
    <row r="74238" spans="6:6" ht="12.75" customHeight="1" x14ac:dyDescent="0.2">
      <c r="F74238" s="55"/>
    </row>
    <row r="74239" spans="6:6" ht="12.75" customHeight="1" x14ac:dyDescent="0.2">
      <c r="F74239" s="55"/>
    </row>
    <row r="74240" spans="6:6" ht="12.75" customHeight="1" x14ac:dyDescent="0.2">
      <c r="F74240" s="55"/>
    </row>
    <row r="74241" spans="6:6" ht="12.75" customHeight="1" x14ac:dyDescent="0.2">
      <c r="F74241" s="55"/>
    </row>
    <row r="74242" spans="6:6" ht="12.75" customHeight="1" x14ac:dyDescent="0.2">
      <c r="F74242" s="55"/>
    </row>
    <row r="74243" spans="6:6" ht="12.75" customHeight="1" x14ac:dyDescent="0.2">
      <c r="F74243" s="55"/>
    </row>
    <row r="74244" spans="6:6" ht="12.75" customHeight="1" x14ac:dyDescent="0.2">
      <c r="F74244" s="55"/>
    </row>
    <row r="74245" spans="6:6" ht="12.75" customHeight="1" x14ac:dyDescent="0.2">
      <c r="F74245" s="55"/>
    </row>
    <row r="74246" spans="6:6" ht="12.75" customHeight="1" x14ac:dyDescent="0.2">
      <c r="F74246" s="55"/>
    </row>
    <row r="74247" spans="6:6" ht="12.75" customHeight="1" x14ac:dyDescent="0.2">
      <c r="F74247" s="55"/>
    </row>
    <row r="74248" spans="6:6" ht="12.75" customHeight="1" x14ac:dyDescent="0.2">
      <c r="F74248" s="55"/>
    </row>
    <row r="74249" spans="6:6" ht="12.75" customHeight="1" x14ac:dyDescent="0.2">
      <c r="F74249" s="55"/>
    </row>
    <row r="74250" spans="6:6" ht="12.75" customHeight="1" x14ac:dyDescent="0.2">
      <c r="F74250" s="55"/>
    </row>
    <row r="74251" spans="6:6" ht="12.75" customHeight="1" x14ac:dyDescent="0.2">
      <c r="F74251" s="55"/>
    </row>
    <row r="74252" spans="6:6" ht="12.75" customHeight="1" x14ac:dyDescent="0.2">
      <c r="F74252" s="55"/>
    </row>
    <row r="74253" spans="6:6" ht="12.75" customHeight="1" x14ac:dyDescent="0.2">
      <c r="F74253" s="55"/>
    </row>
    <row r="74254" spans="6:6" ht="12.75" customHeight="1" x14ac:dyDescent="0.2">
      <c r="F74254" s="55"/>
    </row>
    <row r="74255" spans="6:6" ht="12.75" customHeight="1" x14ac:dyDescent="0.2">
      <c r="F74255" s="55"/>
    </row>
    <row r="74256" spans="6:6" ht="12.75" customHeight="1" x14ac:dyDescent="0.2">
      <c r="F74256" s="55"/>
    </row>
    <row r="74257" spans="6:6" ht="12.75" customHeight="1" x14ac:dyDescent="0.2">
      <c r="F74257" s="55"/>
    </row>
    <row r="74258" spans="6:6" ht="12.75" customHeight="1" x14ac:dyDescent="0.2">
      <c r="F74258" s="55"/>
    </row>
    <row r="74259" spans="6:6" ht="12.75" customHeight="1" x14ac:dyDescent="0.2">
      <c r="F74259" s="55"/>
    </row>
    <row r="74260" spans="6:6" ht="12.75" customHeight="1" x14ac:dyDescent="0.2">
      <c r="F74260" s="55"/>
    </row>
    <row r="74261" spans="6:6" ht="12.75" customHeight="1" x14ac:dyDescent="0.2">
      <c r="F74261" s="55"/>
    </row>
    <row r="74262" spans="6:6" ht="12.75" customHeight="1" x14ac:dyDescent="0.2">
      <c r="F74262" s="55"/>
    </row>
    <row r="74263" spans="6:6" ht="12.75" customHeight="1" x14ac:dyDescent="0.2">
      <c r="F74263" s="55"/>
    </row>
    <row r="74264" spans="6:6" ht="12.75" customHeight="1" x14ac:dyDescent="0.2">
      <c r="F74264" s="55"/>
    </row>
    <row r="74265" spans="6:6" ht="12.75" customHeight="1" x14ac:dyDescent="0.2">
      <c r="F74265" s="55"/>
    </row>
    <row r="74266" spans="6:6" ht="12.75" customHeight="1" x14ac:dyDescent="0.2">
      <c r="F74266" s="55"/>
    </row>
    <row r="74267" spans="6:6" ht="12.75" customHeight="1" x14ac:dyDescent="0.2">
      <c r="F74267" s="55"/>
    </row>
    <row r="74268" spans="6:6" ht="12.75" customHeight="1" x14ac:dyDescent="0.2">
      <c r="F74268" s="55"/>
    </row>
    <row r="74269" spans="6:6" ht="12.75" customHeight="1" x14ac:dyDescent="0.2">
      <c r="F74269" s="55"/>
    </row>
    <row r="74270" spans="6:6" ht="12.75" customHeight="1" x14ac:dyDescent="0.2">
      <c r="F74270" s="55"/>
    </row>
    <row r="74271" spans="6:6" ht="12.75" customHeight="1" x14ac:dyDescent="0.2">
      <c r="F74271" s="55"/>
    </row>
    <row r="74272" spans="6:6" ht="12.75" customHeight="1" x14ac:dyDescent="0.2">
      <c r="F74272" s="55"/>
    </row>
    <row r="74273" spans="6:6" ht="12.75" customHeight="1" x14ac:dyDescent="0.2">
      <c r="F74273" s="55"/>
    </row>
    <row r="74274" spans="6:6" ht="12.75" customHeight="1" x14ac:dyDescent="0.2">
      <c r="F74274" s="55"/>
    </row>
    <row r="74275" spans="6:6" ht="12.75" customHeight="1" x14ac:dyDescent="0.2">
      <c r="F74275" s="55"/>
    </row>
    <row r="74276" spans="6:6" ht="12.75" customHeight="1" x14ac:dyDescent="0.2">
      <c r="F74276" s="55"/>
    </row>
    <row r="74277" spans="6:6" ht="12.75" customHeight="1" x14ac:dyDescent="0.2">
      <c r="F74277" s="55"/>
    </row>
    <row r="74278" spans="6:6" ht="12.75" customHeight="1" x14ac:dyDescent="0.2">
      <c r="F74278" s="55"/>
    </row>
    <row r="74279" spans="6:6" ht="12.75" customHeight="1" x14ac:dyDescent="0.2">
      <c r="F74279" s="55"/>
    </row>
    <row r="74280" spans="6:6" ht="12.75" customHeight="1" x14ac:dyDescent="0.2">
      <c r="F74280" s="55"/>
    </row>
    <row r="74281" spans="6:6" ht="12.75" customHeight="1" x14ac:dyDescent="0.2">
      <c r="F74281" s="55"/>
    </row>
    <row r="74282" spans="6:6" ht="12.75" customHeight="1" x14ac:dyDescent="0.2">
      <c r="F74282" s="55"/>
    </row>
    <row r="74283" spans="6:6" ht="12.75" customHeight="1" x14ac:dyDescent="0.2">
      <c r="F74283" s="55"/>
    </row>
    <row r="74284" spans="6:6" ht="12.75" customHeight="1" x14ac:dyDescent="0.2">
      <c r="F74284" s="55"/>
    </row>
    <row r="74285" spans="6:6" ht="12.75" customHeight="1" x14ac:dyDescent="0.2">
      <c r="F74285" s="55"/>
    </row>
    <row r="74286" spans="6:6" ht="12.75" customHeight="1" x14ac:dyDescent="0.2">
      <c r="F74286" s="55"/>
    </row>
    <row r="74287" spans="6:6" ht="12.75" customHeight="1" x14ac:dyDescent="0.2">
      <c r="F74287" s="55"/>
    </row>
    <row r="74288" spans="6:6" ht="12.75" customHeight="1" x14ac:dyDescent="0.2">
      <c r="F74288" s="55"/>
    </row>
    <row r="74289" spans="6:6" ht="12.75" customHeight="1" x14ac:dyDescent="0.2">
      <c r="F74289" s="55"/>
    </row>
    <row r="74290" spans="6:6" ht="12.75" customHeight="1" x14ac:dyDescent="0.2">
      <c r="F74290" s="55"/>
    </row>
    <row r="74291" spans="6:6" ht="12.75" customHeight="1" x14ac:dyDescent="0.2">
      <c r="F74291" s="55"/>
    </row>
    <row r="74292" spans="6:6" ht="12.75" customHeight="1" x14ac:dyDescent="0.2">
      <c r="F74292" s="55"/>
    </row>
    <row r="74293" spans="6:6" ht="12.75" customHeight="1" x14ac:dyDescent="0.2">
      <c r="F74293" s="55"/>
    </row>
    <row r="74294" spans="6:6" ht="12.75" customHeight="1" x14ac:dyDescent="0.2">
      <c r="F74294" s="55"/>
    </row>
    <row r="74295" spans="6:6" ht="12.75" customHeight="1" x14ac:dyDescent="0.2">
      <c r="F74295" s="55"/>
    </row>
    <row r="74296" spans="6:6" ht="12.75" customHeight="1" x14ac:dyDescent="0.2">
      <c r="F74296" s="55"/>
    </row>
    <row r="74297" spans="6:6" ht="12.75" customHeight="1" x14ac:dyDescent="0.2">
      <c r="F74297" s="55"/>
    </row>
    <row r="74298" spans="6:6" ht="12.75" customHeight="1" x14ac:dyDescent="0.2">
      <c r="F74298" s="55"/>
    </row>
    <row r="74299" spans="6:6" ht="12.75" customHeight="1" x14ac:dyDescent="0.2">
      <c r="F74299" s="55"/>
    </row>
    <row r="74300" spans="6:6" ht="12.75" customHeight="1" x14ac:dyDescent="0.2">
      <c r="F74300" s="55"/>
    </row>
    <row r="74301" spans="6:6" ht="12.75" customHeight="1" x14ac:dyDescent="0.2">
      <c r="F74301" s="55"/>
    </row>
    <row r="74302" spans="6:6" ht="12.75" customHeight="1" x14ac:dyDescent="0.2">
      <c r="F74302" s="55"/>
    </row>
    <row r="74303" spans="6:6" ht="12.75" customHeight="1" x14ac:dyDescent="0.2">
      <c r="F74303" s="55"/>
    </row>
    <row r="74304" spans="6:6" ht="12.75" customHeight="1" x14ac:dyDescent="0.2">
      <c r="F74304" s="55"/>
    </row>
    <row r="74305" spans="6:6" ht="12.75" customHeight="1" x14ac:dyDescent="0.2">
      <c r="F74305" s="55"/>
    </row>
    <row r="74306" spans="6:6" ht="12.75" customHeight="1" x14ac:dyDescent="0.2">
      <c r="F74306" s="55"/>
    </row>
    <row r="74307" spans="6:6" ht="12.75" customHeight="1" x14ac:dyDescent="0.2">
      <c r="F74307" s="55"/>
    </row>
    <row r="74308" spans="6:6" ht="12.75" customHeight="1" x14ac:dyDescent="0.2">
      <c r="F74308" s="55"/>
    </row>
    <row r="74309" spans="6:6" ht="12.75" customHeight="1" x14ac:dyDescent="0.2">
      <c r="F74309" s="55"/>
    </row>
    <row r="74310" spans="6:6" ht="12.75" customHeight="1" x14ac:dyDescent="0.2">
      <c r="F74310" s="55"/>
    </row>
    <row r="74311" spans="6:6" ht="12.75" customHeight="1" x14ac:dyDescent="0.2">
      <c r="F74311" s="55"/>
    </row>
    <row r="74312" spans="6:6" ht="12.75" customHeight="1" x14ac:dyDescent="0.2">
      <c r="F74312" s="55"/>
    </row>
    <row r="74313" spans="6:6" ht="12.75" customHeight="1" x14ac:dyDescent="0.2">
      <c r="F74313" s="55"/>
    </row>
    <row r="74314" spans="6:6" ht="12.75" customHeight="1" x14ac:dyDescent="0.2">
      <c r="F74314" s="55"/>
    </row>
    <row r="74315" spans="6:6" ht="12.75" customHeight="1" x14ac:dyDescent="0.2">
      <c r="F74315" s="55"/>
    </row>
    <row r="74316" spans="6:6" ht="12.75" customHeight="1" x14ac:dyDescent="0.2">
      <c r="F74316" s="55"/>
    </row>
    <row r="74317" spans="6:6" ht="12.75" customHeight="1" x14ac:dyDescent="0.2">
      <c r="F74317" s="55"/>
    </row>
    <row r="74318" spans="6:6" ht="12.75" customHeight="1" x14ac:dyDescent="0.2">
      <c r="F74318" s="55"/>
    </row>
    <row r="74319" spans="6:6" ht="12.75" customHeight="1" x14ac:dyDescent="0.2">
      <c r="F74319" s="55"/>
    </row>
    <row r="74320" spans="6:6" ht="12.75" customHeight="1" x14ac:dyDescent="0.2">
      <c r="F74320" s="55"/>
    </row>
    <row r="74321" spans="6:6" ht="12.75" customHeight="1" x14ac:dyDescent="0.2">
      <c r="F74321" s="55"/>
    </row>
    <row r="74322" spans="6:6" ht="12.75" customHeight="1" x14ac:dyDescent="0.2">
      <c r="F74322" s="55"/>
    </row>
    <row r="74323" spans="6:6" ht="12.75" customHeight="1" x14ac:dyDescent="0.2">
      <c r="F74323" s="55"/>
    </row>
    <row r="74324" spans="6:6" ht="12.75" customHeight="1" x14ac:dyDescent="0.2">
      <c r="F74324" s="55"/>
    </row>
    <row r="74325" spans="6:6" ht="12.75" customHeight="1" x14ac:dyDescent="0.2">
      <c r="F74325" s="55"/>
    </row>
    <row r="74326" spans="6:6" ht="12.75" customHeight="1" x14ac:dyDescent="0.2">
      <c r="F74326" s="55"/>
    </row>
    <row r="74327" spans="6:6" ht="12.75" customHeight="1" x14ac:dyDescent="0.2">
      <c r="F74327" s="55"/>
    </row>
    <row r="74328" spans="6:6" ht="12.75" customHeight="1" x14ac:dyDescent="0.2">
      <c r="F74328" s="55"/>
    </row>
    <row r="74329" spans="6:6" ht="12.75" customHeight="1" x14ac:dyDescent="0.2">
      <c r="F74329" s="55"/>
    </row>
    <row r="74330" spans="6:6" ht="12.75" customHeight="1" x14ac:dyDescent="0.2">
      <c r="F74330" s="55"/>
    </row>
    <row r="74331" spans="6:6" ht="12.75" customHeight="1" x14ac:dyDescent="0.2">
      <c r="F74331" s="55"/>
    </row>
    <row r="74332" spans="6:6" ht="12.75" customHeight="1" x14ac:dyDescent="0.2">
      <c r="F74332" s="55"/>
    </row>
    <row r="74333" spans="6:6" ht="12.75" customHeight="1" x14ac:dyDescent="0.2">
      <c r="F74333" s="55"/>
    </row>
    <row r="74334" spans="6:6" ht="12.75" customHeight="1" x14ac:dyDescent="0.2">
      <c r="F74334" s="55"/>
    </row>
    <row r="74335" spans="6:6" ht="12.75" customHeight="1" x14ac:dyDescent="0.2">
      <c r="F74335" s="55"/>
    </row>
    <row r="74336" spans="6:6" ht="12.75" customHeight="1" x14ac:dyDescent="0.2">
      <c r="F74336" s="55"/>
    </row>
    <row r="74337" spans="6:6" ht="12.75" customHeight="1" x14ac:dyDescent="0.2">
      <c r="F74337" s="55"/>
    </row>
    <row r="74338" spans="6:6" ht="12.75" customHeight="1" x14ac:dyDescent="0.2">
      <c r="F74338" s="55"/>
    </row>
    <row r="74339" spans="6:6" ht="12.75" customHeight="1" x14ac:dyDescent="0.2">
      <c r="F74339" s="55"/>
    </row>
    <row r="74340" spans="6:6" ht="12.75" customHeight="1" x14ac:dyDescent="0.2">
      <c r="F74340" s="55"/>
    </row>
    <row r="74341" spans="6:6" ht="12.75" customHeight="1" x14ac:dyDescent="0.2">
      <c r="F74341" s="55"/>
    </row>
    <row r="74342" spans="6:6" ht="12.75" customHeight="1" x14ac:dyDescent="0.2">
      <c r="F74342" s="55"/>
    </row>
    <row r="74343" spans="6:6" ht="12.75" customHeight="1" x14ac:dyDescent="0.2">
      <c r="F74343" s="55"/>
    </row>
    <row r="74344" spans="6:6" ht="12.75" customHeight="1" x14ac:dyDescent="0.2">
      <c r="F74344" s="55"/>
    </row>
    <row r="74345" spans="6:6" ht="12.75" customHeight="1" x14ac:dyDescent="0.2">
      <c r="F74345" s="55"/>
    </row>
    <row r="74346" spans="6:6" ht="12.75" customHeight="1" x14ac:dyDescent="0.2">
      <c r="F74346" s="55"/>
    </row>
    <row r="74347" spans="6:6" ht="12.75" customHeight="1" x14ac:dyDescent="0.2">
      <c r="F74347" s="55"/>
    </row>
    <row r="74348" spans="6:6" ht="12.75" customHeight="1" x14ac:dyDescent="0.2">
      <c r="F74348" s="55"/>
    </row>
    <row r="74349" spans="6:6" ht="12.75" customHeight="1" x14ac:dyDescent="0.2">
      <c r="F74349" s="55"/>
    </row>
    <row r="74350" spans="6:6" ht="12.75" customHeight="1" x14ac:dyDescent="0.2">
      <c r="F74350" s="55"/>
    </row>
    <row r="74351" spans="6:6" ht="12.75" customHeight="1" x14ac:dyDescent="0.2">
      <c r="F74351" s="55"/>
    </row>
    <row r="74352" spans="6:6" ht="12.75" customHeight="1" x14ac:dyDescent="0.2">
      <c r="F74352" s="55"/>
    </row>
    <row r="74353" spans="6:6" ht="12.75" customHeight="1" x14ac:dyDescent="0.2">
      <c r="F74353" s="55"/>
    </row>
    <row r="74354" spans="6:6" ht="12.75" customHeight="1" x14ac:dyDescent="0.2">
      <c r="F74354" s="55"/>
    </row>
    <row r="74355" spans="6:6" ht="12.75" customHeight="1" x14ac:dyDescent="0.2">
      <c r="F74355" s="55"/>
    </row>
    <row r="74356" spans="6:6" ht="12.75" customHeight="1" x14ac:dyDescent="0.2">
      <c r="F74356" s="55"/>
    </row>
    <row r="74357" spans="6:6" ht="12.75" customHeight="1" x14ac:dyDescent="0.2">
      <c r="F74357" s="55"/>
    </row>
    <row r="74358" spans="6:6" ht="12.75" customHeight="1" x14ac:dyDescent="0.2">
      <c r="F74358" s="55"/>
    </row>
    <row r="74359" spans="6:6" ht="12.75" customHeight="1" x14ac:dyDescent="0.2">
      <c r="F74359" s="55"/>
    </row>
    <row r="74360" spans="6:6" ht="12.75" customHeight="1" x14ac:dyDescent="0.2">
      <c r="F74360" s="55"/>
    </row>
    <row r="74361" spans="6:6" ht="12.75" customHeight="1" x14ac:dyDescent="0.2">
      <c r="F74361" s="55"/>
    </row>
    <row r="74362" spans="6:6" ht="12.75" customHeight="1" x14ac:dyDescent="0.2">
      <c r="F74362" s="55"/>
    </row>
    <row r="74363" spans="6:6" ht="12.75" customHeight="1" x14ac:dyDescent="0.2">
      <c r="F74363" s="55"/>
    </row>
    <row r="74364" spans="6:6" ht="12.75" customHeight="1" x14ac:dyDescent="0.2">
      <c r="F74364" s="55"/>
    </row>
    <row r="74365" spans="6:6" ht="12.75" customHeight="1" x14ac:dyDescent="0.2">
      <c r="F74365" s="55"/>
    </row>
    <row r="74366" spans="6:6" ht="12.75" customHeight="1" x14ac:dyDescent="0.2">
      <c r="F74366" s="55"/>
    </row>
    <row r="74367" spans="6:6" ht="12.75" customHeight="1" x14ac:dyDescent="0.2">
      <c r="F74367" s="55"/>
    </row>
    <row r="74368" spans="6:6" ht="12.75" customHeight="1" x14ac:dyDescent="0.2">
      <c r="F74368" s="55"/>
    </row>
    <row r="74369" spans="6:6" ht="12.75" customHeight="1" x14ac:dyDescent="0.2">
      <c r="F74369" s="55"/>
    </row>
    <row r="74370" spans="6:6" ht="12.75" customHeight="1" x14ac:dyDescent="0.2">
      <c r="F74370" s="55"/>
    </row>
    <row r="74371" spans="6:6" ht="12.75" customHeight="1" x14ac:dyDescent="0.2">
      <c r="F74371" s="55"/>
    </row>
    <row r="74372" spans="6:6" ht="12.75" customHeight="1" x14ac:dyDescent="0.2">
      <c r="F74372" s="55"/>
    </row>
    <row r="74373" spans="6:6" ht="12.75" customHeight="1" x14ac:dyDescent="0.2">
      <c r="F74373" s="55"/>
    </row>
    <row r="74374" spans="6:6" ht="12.75" customHeight="1" x14ac:dyDescent="0.2">
      <c r="F74374" s="55"/>
    </row>
    <row r="74375" spans="6:6" ht="12.75" customHeight="1" x14ac:dyDescent="0.2">
      <c r="F74375" s="55"/>
    </row>
    <row r="74376" spans="6:6" ht="12.75" customHeight="1" x14ac:dyDescent="0.2">
      <c r="F74376" s="55"/>
    </row>
    <row r="74377" spans="6:6" ht="12.75" customHeight="1" x14ac:dyDescent="0.2">
      <c r="F74377" s="55"/>
    </row>
    <row r="74378" spans="6:6" ht="12.75" customHeight="1" x14ac:dyDescent="0.2">
      <c r="F74378" s="55"/>
    </row>
    <row r="74379" spans="6:6" ht="12.75" customHeight="1" x14ac:dyDescent="0.2">
      <c r="F74379" s="55"/>
    </row>
    <row r="74380" spans="6:6" ht="12.75" customHeight="1" x14ac:dyDescent="0.2">
      <c r="F74380" s="55"/>
    </row>
    <row r="74381" spans="6:6" ht="12.75" customHeight="1" x14ac:dyDescent="0.2">
      <c r="F74381" s="55"/>
    </row>
    <row r="74382" spans="6:6" ht="12.75" customHeight="1" x14ac:dyDescent="0.2">
      <c r="F74382" s="55"/>
    </row>
    <row r="74383" spans="6:6" ht="12.75" customHeight="1" x14ac:dyDescent="0.2">
      <c r="F74383" s="55"/>
    </row>
    <row r="74384" spans="6:6" ht="12.75" customHeight="1" x14ac:dyDescent="0.2">
      <c r="F74384" s="55"/>
    </row>
    <row r="74385" spans="6:6" ht="12.75" customHeight="1" x14ac:dyDescent="0.2">
      <c r="F74385" s="55"/>
    </row>
    <row r="74386" spans="6:6" ht="12.75" customHeight="1" x14ac:dyDescent="0.2">
      <c r="F74386" s="55"/>
    </row>
    <row r="74387" spans="6:6" ht="12.75" customHeight="1" x14ac:dyDescent="0.2">
      <c r="F74387" s="55"/>
    </row>
    <row r="74388" spans="6:6" ht="12.75" customHeight="1" x14ac:dyDescent="0.2">
      <c r="F74388" s="55"/>
    </row>
    <row r="74389" spans="6:6" ht="12.75" customHeight="1" x14ac:dyDescent="0.2">
      <c r="F74389" s="55"/>
    </row>
    <row r="74390" spans="6:6" ht="12.75" customHeight="1" x14ac:dyDescent="0.2">
      <c r="F74390" s="55"/>
    </row>
    <row r="74391" spans="6:6" ht="12.75" customHeight="1" x14ac:dyDescent="0.2">
      <c r="F74391" s="55"/>
    </row>
    <row r="74392" spans="6:6" ht="12.75" customHeight="1" x14ac:dyDescent="0.2">
      <c r="F74392" s="55"/>
    </row>
    <row r="74393" spans="6:6" ht="12.75" customHeight="1" x14ac:dyDescent="0.2">
      <c r="F74393" s="55"/>
    </row>
    <row r="74394" spans="6:6" ht="12.75" customHeight="1" x14ac:dyDescent="0.2">
      <c r="F74394" s="55"/>
    </row>
    <row r="74395" spans="6:6" ht="12.75" customHeight="1" x14ac:dyDescent="0.2">
      <c r="F74395" s="55"/>
    </row>
    <row r="74396" spans="6:6" ht="12.75" customHeight="1" x14ac:dyDescent="0.2">
      <c r="F74396" s="55"/>
    </row>
    <row r="74397" spans="6:6" ht="12.75" customHeight="1" x14ac:dyDescent="0.2">
      <c r="F74397" s="55"/>
    </row>
    <row r="74398" spans="6:6" ht="12.75" customHeight="1" x14ac:dyDescent="0.2">
      <c r="F74398" s="55"/>
    </row>
    <row r="74399" spans="6:6" ht="12.75" customHeight="1" x14ac:dyDescent="0.2">
      <c r="F74399" s="55"/>
    </row>
    <row r="74400" spans="6:6" ht="12.75" customHeight="1" x14ac:dyDescent="0.2">
      <c r="F74400" s="55"/>
    </row>
    <row r="74401" spans="6:6" ht="12.75" customHeight="1" x14ac:dyDescent="0.2">
      <c r="F74401" s="55"/>
    </row>
    <row r="74402" spans="6:6" ht="12.75" customHeight="1" x14ac:dyDescent="0.2">
      <c r="F74402" s="55"/>
    </row>
    <row r="74403" spans="6:6" ht="12.75" customHeight="1" x14ac:dyDescent="0.2">
      <c r="F74403" s="55"/>
    </row>
    <row r="74404" spans="6:6" ht="12.75" customHeight="1" x14ac:dyDescent="0.2">
      <c r="F74404" s="55"/>
    </row>
    <row r="74405" spans="6:6" ht="12.75" customHeight="1" x14ac:dyDescent="0.2">
      <c r="F74405" s="55"/>
    </row>
    <row r="74406" spans="6:6" ht="12.75" customHeight="1" x14ac:dyDescent="0.2">
      <c r="F74406" s="55"/>
    </row>
    <row r="74407" spans="6:6" ht="12.75" customHeight="1" x14ac:dyDescent="0.2">
      <c r="F74407" s="55"/>
    </row>
    <row r="74408" spans="6:6" ht="12.75" customHeight="1" x14ac:dyDescent="0.2">
      <c r="F74408" s="55"/>
    </row>
    <row r="74409" spans="6:6" ht="12.75" customHeight="1" x14ac:dyDescent="0.2">
      <c r="F74409" s="55"/>
    </row>
    <row r="74410" spans="6:6" ht="12.75" customHeight="1" x14ac:dyDescent="0.2">
      <c r="F74410" s="55"/>
    </row>
    <row r="74411" spans="6:6" ht="12.75" customHeight="1" x14ac:dyDescent="0.2">
      <c r="F74411" s="55"/>
    </row>
    <row r="74412" spans="6:6" ht="12.75" customHeight="1" x14ac:dyDescent="0.2">
      <c r="F74412" s="55"/>
    </row>
    <row r="74413" spans="6:6" ht="12.75" customHeight="1" x14ac:dyDescent="0.2">
      <c r="F74413" s="55"/>
    </row>
    <row r="74414" spans="6:6" ht="12.75" customHeight="1" x14ac:dyDescent="0.2">
      <c r="F74414" s="55"/>
    </row>
    <row r="74415" spans="6:6" ht="12.75" customHeight="1" x14ac:dyDescent="0.2">
      <c r="F74415" s="55"/>
    </row>
    <row r="74416" spans="6:6" ht="12.75" customHeight="1" x14ac:dyDescent="0.2">
      <c r="F74416" s="55"/>
    </row>
    <row r="74417" spans="6:6" ht="12.75" customHeight="1" x14ac:dyDescent="0.2">
      <c r="F74417" s="55"/>
    </row>
    <row r="74418" spans="6:6" ht="12.75" customHeight="1" x14ac:dyDescent="0.2">
      <c r="F74418" s="55"/>
    </row>
    <row r="74419" spans="6:6" ht="12.75" customHeight="1" x14ac:dyDescent="0.2">
      <c r="F74419" s="55"/>
    </row>
    <row r="74420" spans="6:6" ht="12.75" customHeight="1" x14ac:dyDescent="0.2">
      <c r="F74420" s="55"/>
    </row>
    <row r="74421" spans="6:6" ht="12.75" customHeight="1" x14ac:dyDescent="0.2">
      <c r="F74421" s="55"/>
    </row>
    <row r="74422" spans="6:6" ht="12.75" customHeight="1" x14ac:dyDescent="0.2">
      <c r="F74422" s="55"/>
    </row>
    <row r="74423" spans="6:6" ht="12.75" customHeight="1" x14ac:dyDescent="0.2">
      <c r="F74423" s="55"/>
    </row>
    <row r="74424" spans="6:6" ht="12.75" customHeight="1" x14ac:dyDescent="0.2">
      <c r="F74424" s="55"/>
    </row>
    <row r="74425" spans="6:6" ht="12.75" customHeight="1" x14ac:dyDescent="0.2">
      <c r="F74425" s="55"/>
    </row>
    <row r="74426" spans="6:6" ht="12.75" customHeight="1" x14ac:dyDescent="0.2">
      <c r="F74426" s="55"/>
    </row>
    <row r="74427" spans="6:6" ht="12.75" customHeight="1" x14ac:dyDescent="0.2">
      <c r="F74427" s="55"/>
    </row>
    <row r="74428" spans="6:6" ht="12.75" customHeight="1" x14ac:dyDescent="0.2">
      <c r="F74428" s="55"/>
    </row>
    <row r="74429" spans="6:6" ht="12.75" customHeight="1" x14ac:dyDescent="0.2">
      <c r="F74429" s="55"/>
    </row>
    <row r="74430" spans="6:6" ht="12.75" customHeight="1" x14ac:dyDescent="0.2">
      <c r="F74430" s="55"/>
    </row>
    <row r="74431" spans="6:6" ht="12.75" customHeight="1" x14ac:dyDescent="0.2">
      <c r="F74431" s="55"/>
    </row>
    <row r="74432" spans="6:6" ht="12.75" customHeight="1" x14ac:dyDescent="0.2">
      <c r="F74432" s="55"/>
    </row>
    <row r="74433" spans="6:6" ht="12.75" customHeight="1" x14ac:dyDescent="0.2">
      <c r="F74433" s="55"/>
    </row>
    <row r="74434" spans="6:6" ht="12.75" customHeight="1" x14ac:dyDescent="0.2">
      <c r="F74434" s="55"/>
    </row>
    <row r="74435" spans="6:6" ht="12.75" customHeight="1" x14ac:dyDescent="0.2">
      <c r="F74435" s="55"/>
    </row>
    <row r="74436" spans="6:6" ht="12.75" customHeight="1" x14ac:dyDescent="0.2">
      <c r="F74436" s="55"/>
    </row>
    <row r="74437" spans="6:6" ht="12.75" customHeight="1" x14ac:dyDescent="0.2">
      <c r="F74437" s="55"/>
    </row>
    <row r="74438" spans="6:6" ht="12.75" customHeight="1" x14ac:dyDescent="0.2">
      <c r="F74438" s="55"/>
    </row>
    <row r="74439" spans="6:6" ht="12.75" customHeight="1" x14ac:dyDescent="0.2">
      <c r="F74439" s="55"/>
    </row>
    <row r="74440" spans="6:6" ht="12.75" customHeight="1" x14ac:dyDescent="0.2">
      <c r="F74440" s="55"/>
    </row>
    <row r="74441" spans="6:6" ht="12.75" customHeight="1" x14ac:dyDescent="0.2">
      <c r="F74441" s="55"/>
    </row>
    <row r="74442" spans="6:6" ht="12.75" customHeight="1" x14ac:dyDescent="0.2">
      <c r="F74442" s="55"/>
    </row>
    <row r="74443" spans="6:6" ht="12.75" customHeight="1" x14ac:dyDescent="0.2">
      <c r="F74443" s="55"/>
    </row>
    <row r="74444" spans="6:6" ht="12.75" customHeight="1" x14ac:dyDescent="0.2">
      <c r="F74444" s="55"/>
    </row>
    <row r="74445" spans="6:6" ht="12.75" customHeight="1" x14ac:dyDescent="0.2">
      <c r="F74445" s="55"/>
    </row>
    <row r="74446" spans="6:6" ht="12.75" customHeight="1" x14ac:dyDescent="0.2">
      <c r="F74446" s="55"/>
    </row>
    <row r="74447" spans="6:6" ht="12.75" customHeight="1" x14ac:dyDescent="0.2">
      <c r="F74447" s="55"/>
    </row>
    <row r="74448" spans="6:6" ht="12.75" customHeight="1" x14ac:dyDescent="0.2">
      <c r="F74448" s="55"/>
    </row>
    <row r="74449" spans="6:6" ht="12.75" customHeight="1" x14ac:dyDescent="0.2">
      <c r="F74449" s="55"/>
    </row>
    <row r="74450" spans="6:6" ht="12.75" customHeight="1" x14ac:dyDescent="0.2">
      <c r="F74450" s="55"/>
    </row>
    <row r="74451" spans="6:6" ht="12.75" customHeight="1" x14ac:dyDescent="0.2">
      <c r="F74451" s="55"/>
    </row>
    <row r="74452" spans="6:6" ht="12.75" customHeight="1" x14ac:dyDescent="0.2">
      <c r="F74452" s="55"/>
    </row>
    <row r="74453" spans="6:6" ht="12.75" customHeight="1" x14ac:dyDescent="0.2">
      <c r="F74453" s="55"/>
    </row>
    <row r="74454" spans="6:6" ht="12.75" customHeight="1" x14ac:dyDescent="0.2">
      <c r="F74454" s="55"/>
    </row>
    <row r="74455" spans="6:6" ht="12.75" customHeight="1" x14ac:dyDescent="0.2">
      <c r="F74455" s="55"/>
    </row>
    <row r="74456" spans="6:6" ht="12.75" customHeight="1" x14ac:dyDescent="0.2">
      <c r="F74456" s="55"/>
    </row>
    <row r="74457" spans="6:6" ht="12.75" customHeight="1" x14ac:dyDescent="0.2">
      <c r="F74457" s="55"/>
    </row>
    <row r="74458" spans="6:6" ht="12.75" customHeight="1" x14ac:dyDescent="0.2">
      <c r="F74458" s="55"/>
    </row>
    <row r="74459" spans="6:6" ht="12.75" customHeight="1" x14ac:dyDescent="0.2">
      <c r="F74459" s="55"/>
    </row>
    <row r="74460" spans="6:6" ht="12.75" customHeight="1" x14ac:dyDescent="0.2">
      <c r="F74460" s="55"/>
    </row>
    <row r="74461" spans="6:6" ht="12.75" customHeight="1" x14ac:dyDescent="0.2">
      <c r="F74461" s="55"/>
    </row>
    <row r="74462" spans="6:6" ht="12.75" customHeight="1" x14ac:dyDescent="0.2">
      <c r="F74462" s="55"/>
    </row>
    <row r="74463" spans="6:6" ht="12.75" customHeight="1" x14ac:dyDescent="0.2">
      <c r="F74463" s="55"/>
    </row>
    <row r="74464" spans="6:6" ht="12.75" customHeight="1" x14ac:dyDescent="0.2">
      <c r="F74464" s="55"/>
    </row>
    <row r="74465" spans="6:6" ht="12.75" customHeight="1" x14ac:dyDescent="0.2">
      <c r="F74465" s="55"/>
    </row>
    <row r="74466" spans="6:6" ht="12.75" customHeight="1" x14ac:dyDescent="0.2">
      <c r="F74466" s="55"/>
    </row>
    <row r="74467" spans="6:6" ht="12.75" customHeight="1" x14ac:dyDescent="0.2">
      <c r="F74467" s="55"/>
    </row>
    <row r="74468" spans="6:6" ht="12.75" customHeight="1" x14ac:dyDescent="0.2">
      <c r="F74468" s="55"/>
    </row>
    <row r="74469" spans="6:6" ht="12.75" customHeight="1" x14ac:dyDescent="0.2">
      <c r="F74469" s="55"/>
    </row>
    <row r="74470" spans="6:6" ht="12.75" customHeight="1" x14ac:dyDescent="0.2">
      <c r="F74470" s="55"/>
    </row>
    <row r="74471" spans="6:6" ht="12.75" customHeight="1" x14ac:dyDescent="0.2">
      <c r="F74471" s="55"/>
    </row>
    <row r="74472" spans="6:6" ht="12.75" customHeight="1" x14ac:dyDescent="0.2">
      <c r="F74472" s="55"/>
    </row>
    <row r="74473" spans="6:6" ht="12.75" customHeight="1" x14ac:dyDescent="0.2">
      <c r="F74473" s="55"/>
    </row>
    <row r="74474" spans="6:6" ht="12.75" customHeight="1" x14ac:dyDescent="0.2">
      <c r="F74474" s="55"/>
    </row>
    <row r="74475" spans="6:6" ht="12.75" customHeight="1" x14ac:dyDescent="0.2">
      <c r="F74475" s="55"/>
    </row>
    <row r="74476" spans="6:6" ht="12.75" customHeight="1" x14ac:dyDescent="0.2">
      <c r="F74476" s="55"/>
    </row>
    <row r="74477" spans="6:6" ht="12.75" customHeight="1" x14ac:dyDescent="0.2">
      <c r="F74477" s="55"/>
    </row>
    <row r="74478" spans="6:6" ht="12.75" customHeight="1" x14ac:dyDescent="0.2">
      <c r="F74478" s="55"/>
    </row>
    <row r="74479" spans="6:6" ht="12.75" customHeight="1" x14ac:dyDescent="0.2">
      <c r="F74479" s="55"/>
    </row>
    <row r="74480" spans="6:6" ht="12.75" customHeight="1" x14ac:dyDescent="0.2">
      <c r="F74480" s="55"/>
    </row>
    <row r="74481" spans="6:6" ht="12.75" customHeight="1" x14ac:dyDescent="0.2">
      <c r="F74481" s="55"/>
    </row>
    <row r="74482" spans="6:6" ht="12.75" customHeight="1" x14ac:dyDescent="0.2">
      <c r="F74482" s="55"/>
    </row>
    <row r="74483" spans="6:6" ht="12.75" customHeight="1" x14ac:dyDescent="0.2">
      <c r="F74483" s="55"/>
    </row>
    <row r="74484" spans="6:6" ht="12.75" customHeight="1" x14ac:dyDescent="0.2">
      <c r="F74484" s="55"/>
    </row>
    <row r="74485" spans="6:6" ht="12.75" customHeight="1" x14ac:dyDescent="0.2">
      <c r="F74485" s="55"/>
    </row>
    <row r="74486" spans="6:6" ht="12.75" customHeight="1" x14ac:dyDescent="0.2">
      <c r="F74486" s="55"/>
    </row>
    <row r="74487" spans="6:6" ht="12.75" customHeight="1" x14ac:dyDescent="0.2">
      <c r="F74487" s="55"/>
    </row>
    <row r="74488" spans="6:6" ht="12.75" customHeight="1" x14ac:dyDescent="0.2">
      <c r="F74488" s="55"/>
    </row>
    <row r="74489" spans="6:6" ht="12.75" customHeight="1" x14ac:dyDescent="0.2">
      <c r="F74489" s="55"/>
    </row>
    <row r="74490" spans="6:6" ht="12.75" customHeight="1" x14ac:dyDescent="0.2">
      <c r="F74490" s="55"/>
    </row>
    <row r="74491" spans="6:6" ht="12.75" customHeight="1" x14ac:dyDescent="0.2">
      <c r="F74491" s="55"/>
    </row>
    <row r="74492" spans="6:6" ht="12.75" customHeight="1" x14ac:dyDescent="0.2">
      <c r="F74492" s="55"/>
    </row>
    <row r="74493" spans="6:6" ht="12.75" customHeight="1" x14ac:dyDescent="0.2">
      <c r="F74493" s="55"/>
    </row>
    <row r="74494" spans="6:6" ht="12.75" customHeight="1" x14ac:dyDescent="0.2">
      <c r="F74494" s="55"/>
    </row>
    <row r="74495" spans="6:6" ht="12.75" customHeight="1" x14ac:dyDescent="0.2">
      <c r="F74495" s="55"/>
    </row>
    <row r="74496" spans="6:6" ht="12.75" customHeight="1" x14ac:dyDescent="0.2">
      <c r="F74496" s="55"/>
    </row>
    <row r="74497" spans="6:6" ht="12.75" customHeight="1" x14ac:dyDescent="0.2">
      <c r="F74497" s="55"/>
    </row>
    <row r="74498" spans="6:6" ht="12.75" customHeight="1" x14ac:dyDescent="0.2">
      <c r="F74498" s="55"/>
    </row>
    <row r="74499" spans="6:6" ht="12.75" customHeight="1" x14ac:dyDescent="0.2">
      <c r="F74499" s="55"/>
    </row>
    <row r="74500" spans="6:6" ht="12.75" customHeight="1" x14ac:dyDescent="0.2">
      <c r="F74500" s="55"/>
    </row>
    <row r="74501" spans="6:6" ht="12.75" customHeight="1" x14ac:dyDescent="0.2">
      <c r="F74501" s="55"/>
    </row>
    <row r="74502" spans="6:6" ht="12.75" customHeight="1" x14ac:dyDescent="0.2">
      <c r="F74502" s="55"/>
    </row>
    <row r="74503" spans="6:6" ht="12.75" customHeight="1" x14ac:dyDescent="0.2">
      <c r="F74503" s="55"/>
    </row>
    <row r="74504" spans="6:6" ht="12.75" customHeight="1" x14ac:dyDescent="0.2">
      <c r="F74504" s="55"/>
    </row>
    <row r="74505" spans="6:6" ht="12.75" customHeight="1" x14ac:dyDescent="0.2">
      <c r="F74505" s="55"/>
    </row>
    <row r="74506" spans="6:6" ht="12.75" customHeight="1" x14ac:dyDescent="0.2">
      <c r="F74506" s="55"/>
    </row>
    <row r="74507" spans="6:6" ht="12.75" customHeight="1" x14ac:dyDescent="0.2">
      <c r="F74507" s="55"/>
    </row>
    <row r="74508" spans="6:6" ht="12.75" customHeight="1" x14ac:dyDescent="0.2">
      <c r="F74508" s="55"/>
    </row>
    <row r="74509" spans="6:6" ht="12.75" customHeight="1" x14ac:dyDescent="0.2">
      <c r="F74509" s="55"/>
    </row>
    <row r="74510" spans="6:6" ht="12.75" customHeight="1" x14ac:dyDescent="0.2">
      <c r="F74510" s="55"/>
    </row>
    <row r="74511" spans="6:6" ht="12.75" customHeight="1" x14ac:dyDescent="0.2">
      <c r="F74511" s="55"/>
    </row>
    <row r="74512" spans="6:6" ht="12.75" customHeight="1" x14ac:dyDescent="0.2">
      <c r="F74512" s="55"/>
    </row>
    <row r="74513" spans="6:6" ht="12.75" customHeight="1" x14ac:dyDescent="0.2">
      <c r="F74513" s="55"/>
    </row>
    <row r="74514" spans="6:6" ht="12.75" customHeight="1" x14ac:dyDescent="0.2">
      <c r="F74514" s="55"/>
    </row>
    <row r="74515" spans="6:6" ht="12.75" customHeight="1" x14ac:dyDescent="0.2">
      <c r="F74515" s="55"/>
    </row>
    <row r="74516" spans="6:6" ht="12.75" customHeight="1" x14ac:dyDescent="0.2">
      <c r="F74516" s="55"/>
    </row>
    <row r="74517" spans="6:6" ht="12.75" customHeight="1" x14ac:dyDescent="0.2">
      <c r="F74517" s="55"/>
    </row>
    <row r="74518" spans="6:6" ht="12.75" customHeight="1" x14ac:dyDescent="0.2">
      <c r="F74518" s="55"/>
    </row>
    <row r="74519" spans="6:6" ht="12.75" customHeight="1" x14ac:dyDescent="0.2">
      <c r="F74519" s="55"/>
    </row>
    <row r="74520" spans="6:6" ht="12.75" customHeight="1" x14ac:dyDescent="0.2">
      <c r="F74520" s="55"/>
    </row>
    <row r="74521" spans="6:6" ht="12.75" customHeight="1" x14ac:dyDescent="0.2">
      <c r="F74521" s="55"/>
    </row>
    <row r="74522" spans="6:6" ht="12.75" customHeight="1" x14ac:dyDescent="0.2">
      <c r="F74522" s="55"/>
    </row>
    <row r="74523" spans="6:6" ht="12.75" customHeight="1" x14ac:dyDescent="0.2">
      <c r="F74523" s="55"/>
    </row>
    <row r="74524" spans="6:6" ht="12.75" customHeight="1" x14ac:dyDescent="0.2">
      <c r="F74524" s="55"/>
    </row>
    <row r="74525" spans="6:6" ht="12.75" customHeight="1" x14ac:dyDescent="0.2">
      <c r="F74525" s="55"/>
    </row>
    <row r="74526" spans="6:6" ht="12.75" customHeight="1" x14ac:dyDescent="0.2">
      <c r="F74526" s="55"/>
    </row>
    <row r="74527" spans="6:6" ht="12.75" customHeight="1" x14ac:dyDescent="0.2">
      <c r="F74527" s="55"/>
    </row>
    <row r="74528" spans="6:6" ht="12.75" customHeight="1" x14ac:dyDescent="0.2">
      <c r="F74528" s="55"/>
    </row>
    <row r="74529" spans="6:6" ht="12.75" customHeight="1" x14ac:dyDescent="0.2">
      <c r="F74529" s="55"/>
    </row>
    <row r="74530" spans="6:6" ht="12.75" customHeight="1" x14ac:dyDescent="0.2">
      <c r="F74530" s="55"/>
    </row>
    <row r="74531" spans="6:6" ht="12.75" customHeight="1" x14ac:dyDescent="0.2">
      <c r="F74531" s="55"/>
    </row>
    <row r="74532" spans="6:6" ht="12.75" customHeight="1" x14ac:dyDescent="0.2">
      <c r="F74532" s="55"/>
    </row>
    <row r="74533" spans="6:6" ht="12.75" customHeight="1" x14ac:dyDescent="0.2">
      <c r="F74533" s="55"/>
    </row>
    <row r="74534" spans="6:6" ht="12.75" customHeight="1" x14ac:dyDescent="0.2">
      <c r="F74534" s="55"/>
    </row>
    <row r="74535" spans="6:6" ht="12.75" customHeight="1" x14ac:dyDescent="0.2">
      <c r="F74535" s="55"/>
    </row>
    <row r="74536" spans="6:6" ht="12.75" customHeight="1" x14ac:dyDescent="0.2">
      <c r="F74536" s="55"/>
    </row>
    <row r="74537" spans="6:6" ht="12.75" customHeight="1" x14ac:dyDescent="0.2">
      <c r="F74537" s="55"/>
    </row>
    <row r="74538" spans="6:6" ht="12.75" customHeight="1" x14ac:dyDescent="0.2">
      <c r="F74538" s="55"/>
    </row>
    <row r="74539" spans="6:6" ht="12.75" customHeight="1" x14ac:dyDescent="0.2">
      <c r="F74539" s="55"/>
    </row>
    <row r="74540" spans="6:6" ht="12.75" customHeight="1" x14ac:dyDescent="0.2">
      <c r="F74540" s="55"/>
    </row>
    <row r="74541" spans="6:6" ht="12.75" customHeight="1" x14ac:dyDescent="0.2">
      <c r="F74541" s="55"/>
    </row>
    <row r="74542" spans="6:6" ht="12.75" customHeight="1" x14ac:dyDescent="0.2">
      <c r="F74542" s="55"/>
    </row>
    <row r="74543" spans="6:6" ht="12.75" customHeight="1" x14ac:dyDescent="0.2">
      <c r="F74543" s="55"/>
    </row>
    <row r="74544" spans="6:6" ht="12.75" customHeight="1" x14ac:dyDescent="0.2">
      <c r="F74544" s="55"/>
    </row>
    <row r="74545" spans="6:6" ht="12.75" customHeight="1" x14ac:dyDescent="0.2">
      <c r="F74545" s="55"/>
    </row>
    <row r="74546" spans="6:6" ht="12.75" customHeight="1" x14ac:dyDescent="0.2">
      <c r="F74546" s="55"/>
    </row>
    <row r="74547" spans="6:6" ht="12.75" customHeight="1" x14ac:dyDescent="0.2">
      <c r="F74547" s="55"/>
    </row>
    <row r="74548" spans="6:6" ht="12.75" customHeight="1" x14ac:dyDescent="0.2">
      <c r="F74548" s="55"/>
    </row>
    <row r="74549" spans="6:6" ht="12.75" customHeight="1" x14ac:dyDescent="0.2">
      <c r="F74549" s="55"/>
    </row>
    <row r="74550" spans="6:6" ht="12.75" customHeight="1" x14ac:dyDescent="0.2">
      <c r="F74550" s="55"/>
    </row>
    <row r="74551" spans="6:6" ht="12.75" customHeight="1" x14ac:dyDescent="0.2">
      <c r="F74551" s="55"/>
    </row>
    <row r="74552" spans="6:6" ht="12.75" customHeight="1" x14ac:dyDescent="0.2">
      <c r="F74552" s="55"/>
    </row>
    <row r="74553" spans="6:6" ht="12.75" customHeight="1" x14ac:dyDescent="0.2">
      <c r="F74553" s="55"/>
    </row>
    <row r="74554" spans="6:6" ht="12.75" customHeight="1" x14ac:dyDescent="0.2">
      <c r="F74554" s="55"/>
    </row>
    <row r="74555" spans="6:6" ht="12.75" customHeight="1" x14ac:dyDescent="0.2">
      <c r="F74555" s="55"/>
    </row>
    <row r="74556" spans="6:6" ht="12.75" customHeight="1" x14ac:dyDescent="0.2">
      <c r="F74556" s="55"/>
    </row>
    <row r="74557" spans="6:6" ht="12.75" customHeight="1" x14ac:dyDescent="0.2">
      <c r="F74557" s="55"/>
    </row>
    <row r="74558" spans="6:6" ht="12.75" customHeight="1" x14ac:dyDescent="0.2">
      <c r="F74558" s="55"/>
    </row>
    <row r="74559" spans="6:6" ht="12.75" customHeight="1" x14ac:dyDescent="0.2">
      <c r="F74559" s="55"/>
    </row>
    <row r="74560" spans="6:6" ht="12.75" customHeight="1" x14ac:dyDescent="0.2">
      <c r="F74560" s="55"/>
    </row>
    <row r="74561" spans="6:6" ht="12.75" customHeight="1" x14ac:dyDescent="0.2">
      <c r="F74561" s="55"/>
    </row>
    <row r="74562" spans="6:6" ht="12.75" customHeight="1" x14ac:dyDescent="0.2">
      <c r="F74562" s="55"/>
    </row>
    <row r="74563" spans="6:6" ht="12.75" customHeight="1" x14ac:dyDescent="0.2">
      <c r="F74563" s="55"/>
    </row>
    <row r="74564" spans="6:6" ht="12.75" customHeight="1" x14ac:dyDescent="0.2">
      <c r="F74564" s="55"/>
    </row>
    <row r="74565" spans="6:6" ht="12.75" customHeight="1" x14ac:dyDescent="0.2">
      <c r="F74565" s="55"/>
    </row>
    <row r="74566" spans="6:6" ht="12.75" customHeight="1" x14ac:dyDescent="0.2">
      <c r="F74566" s="55"/>
    </row>
    <row r="74567" spans="6:6" ht="12.75" customHeight="1" x14ac:dyDescent="0.2">
      <c r="F74567" s="55"/>
    </row>
    <row r="74568" spans="6:6" ht="12.75" customHeight="1" x14ac:dyDescent="0.2">
      <c r="F74568" s="55"/>
    </row>
    <row r="74569" spans="6:6" ht="12.75" customHeight="1" x14ac:dyDescent="0.2">
      <c r="F74569" s="55"/>
    </row>
    <row r="74570" spans="6:6" ht="12.75" customHeight="1" x14ac:dyDescent="0.2">
      <c r="F74570" s="55"/>
    </row>
    <row r="74571" spans="6:6" ht="12.75" customHeight="1" x14ac:dyDescent="0.2">
      <c r="F74571" s="55"/>
    </row>
    <row r="74572" spans="6:6" ht="12.75" customHeight="1" x14ac:dyDescent="0.2">
      <c r="F74572" s="55"/>
    </row>
    <row r="74573" spans="6:6" ht="12.75" customHeight="1" x14ac:dyDescent="0.2">
      <c r="F74573" s="55"/>
    </row>
    <row r="74574" spans="6:6" ht="12.75" customHeight="1" x14ac:dyDescent="0.2">
      <c r="F74574" s="55"/>
    </row>
    <row r="74575" spans="6:6" ht="12.75" customHeight="1" x14ac:dyDescent="0.2">
      <c r="F74575" s="55"/>
    </row>
    <row r="74576" spans="6:6" ht="12.75" customHeight="1" x14ac:dyDescent="0.2">
      <c r="F74576" s="55"/>
    </row>
    <row r="74577" spans="6:6" ht="12.75" customHeight="1" x14ac:dyDescent="0.2">
      <c r="F74577" s="55"/>
    </row>
    <row r="74578" spans="6:6" ht="12.75" customHeight="1" x14ac:dyDescent="0.2">
      <c r="F74578" s="55"/>
    </row>
    <row r="74579" spans="6:6" ht="12.75" customHeight="1" x14ac:dyDescent="0.2">
      <c r="F74579" s="55"/>
    </row>
    <row r="74580" spans="6:6" ht="12.75" customHeight="1" x14ac:dyDescent="0.2">
      <c r="F74580" s="55"/>
    </row>
    <row r="74581" spans="6:6" ht="12.75" customHeight="1" x14ac:dyDescent="0.2">
      <c r="F74581" s="55"/>
    </row>
    <row r="74582" spans="6:6" ht="12.75" customHeight="1" x14ac:dyDescent="0.2">
      <c r="F74582" s="55"/>
    </row>
    <row r="74583" spans="6:6" ht="12.75" customHeight="1" x14ac:dyDescent="0.2">
      <c r="F74583" s="55"/>
    </row>
    <row r="74584" spans="6:6" ht="12.75" customHeight="1" x14ac:dyDescent="0.2">
      <c r="F74584" s="55"/>
    </row>
    <row r="74585" spans="6:6" ht="12.75" customHeight="1" x14ac:dyDescent="0.2">
      <c r="F74585" s="55"/>
    </row>
    <row r="74586" spans="6:6" ht="12.75" customHeight="1" x14ac:dyDescent="0.2">
      <c r="F74586" s="55"/>
    </row>
    <row r="74587" spans="6:6" ht="12.75" customHeight="1" x14ac:dyDescent="0.2">
      <c r="F74587" s="55"/>
    </row>
    <row r="74588" spans="6:6" ht="12.75" customHeight="1" x14ac:dyDescent="0.2">
      <c r="F74588" s="55"/>
    </row>
    <row r="74589" spans="6:6" ht="12.75" customHeight="1" x14ac:dyDescent="0.2">
      <c r="F74589" s="55"/>
    </row>
    <row r="74590" spans="6:6" ht="12.75" customHeight="1" x14ac:dyDescent="0.2">
      <c r="F74590" s="55"/>
    </row>
    <row r="74591" spans="6:6" ht="12.75" customHeight="1" x14ac:dyDescent="0.2">
      <c r="F74591" s="55"/>
    </row>
    <row r="74592" spans="6:6" ht="12.75" customHeight="1" x14ac:dyDescent="0.2">
      <c r="F74592" s="55"/>
    </row>
    <row r="74593" spans="6:6" ht="12.75" customHeight="1" x14ac:dyDescent="0.2">
      <c r="F74593" s="55"/>
    </row>
    <row r="74594" spans="6:6" ht="12.75" customHeight="1" x14ac:dyDescent="0.2">
      <c r="F74594" s="55"/>
    </row>
    <row r="74595" spans="6:6" ht="12.75" customHeight="1" x14ac:dyDescent="0.2">
      <c r="F74595" s="55"/>
    </row>
    <row r="74596" spans="6:6" ht="12.75" customHeight="1" x14ac:dyDescent="0.2">
      <c r="F74596" s="55"/>
    </row>
    <row r="74597" spans="6:6" ht="12.75" customHeight="1" x14ac:dyDescent="0.2">
      <c r="F74597" s="55"/>
    </row>
    <row r="74598" spans="6:6" ht="12.75" customHeight="1" x14ac:dyDescent="0.2">
      <c r="F74598" s="55"/>
    </row>
    <row r="74599" spans="6:6" ht="12.75" customHeight="1" x14ac:dyDescent="0.2">
      <c r="F74599" s="55"/>
    </row>
    <row r="74600" spans="6:6" ht="12.75" customHeight="1" x14ac:dyDescent="0.2">
      <c r="F74600" s="55"/>
    </row>
    <row r="74601" spans="6:6" ht="12.75" customHeight="1" x14ac:dyDescent="0.2">
      <c r="F74601" s="55"/>
    </row>
    <row r="74602" spans="6:6" ht="12.75" customHeight="1" x14ac:dyDescent="0.2">
      <c r="F74602" s="55"/>
    </row>
    <row r="74603" spans="6:6" ht="12.75" customHeight="1" x14ac:dyDescent="0.2">
      <c r="F74603" s="55"/>
    </row>
    <row r="74604" spans="6:6" ht="12.75" customHeight="1" x14ac:dyDescent="0.2">
      <c r="F74604" s="55"/>
    </row>
    <row r="74605" spans="6:6" ht="12.75" customHeight="1" x14ac:dyDescent="0.2">
      <c r="F74605" s="55"/>
    </row>
    <row r="74606" spans="6:6" ht="12.75" customHeight="1" x14ac:dyDescent="0.2">
      <c r="F74606" s="55"/>
    </row>
    <row r="74607" spans="6:6" ht="12.75" customHeight="1" x14ac:dyDescent="0.2">
      <c r="F74607" s="55"/>
    </row>
    <row r="74608" spans="6:6" ht="12.75" customHeight="1" x14ac:dyDescent="0.2">
      <c r="F74608" s="55"/>
    </row>
    <row r="74609" spans="6:6" ht="12.75" customHeight="1" x14ac:dyDescent="0.2">
      <c r="F74609" s="55"/>
    </row>
    <row r="74610" spans="6:6" ht="12.75" customHeight="1" x14ac:dyDescent="0.2">
      <c r="F74610" s="55"/>
    </row>
    <row r="74611" spans="6:6" ht="12.75" customHeight="1" x14ac:dyDescent="0.2">
      <c r="F74611" s="55"/>
    </row>
    <row r="74612" spans="6:6" ht="12.75" customHeight="1" x14ac:dyDescent="0.2">
      <c r="F74612" s="55"/>
    </row>
    <row r="74613" spans="6:6" ht="12.75" customHeight="1" x14ac:dyDescent="0.2">
      <c r="F74613" s="55"/>
    </row>
    <row r="74614" spans="6:6" ht="12.75" customHeight="1" x14ac:dyDescent="0.2">
      <c r="F74614" s="55"/>
    </row>
    <row r="74615" spans="6:6" ht="12.75" customHeight="1" x14ac:dyDescent="0.2">
      <c r="F74615" s="55"/>
    </row>
    <row r="74616" spans="6:6" ht="12.75" customHeight="1" x14ac:dyDescent="0.2">
      <c r="F74616" s="55"/>
    </row>
    <row r="74617" spans="6:6" ht="12.75" customHeight="1" x14ac:dyDescent="0.2">
      <c r="F74617" s="55"/>
    </row>
    <row r="74618" spans="6:6" ht="12.75" customHeight="1" x14ac:dyDescent="0.2">
      <c r="F74618" s="55"/>
    </row>
    <row r="74619" spans="6:6" ht="12.75" customHeight="1" x14ac:dyDescent="0.2">
      <c r="F74619" s="55"/>
    </row>
    <row r="74620" spans="6:6" ht="12.75" customHeight="1" x14ac:dyDescent="0.2">
      <c r="F74620" s="55"/>
    </row>
    <row r="74621" spans="6:6" ht="12.75" customHeight="1" x14ac:dyDescent="0.2">
      <c r="F74621" s="55"/>
    </row>
    <row r="74622" spans="6:6" ht="12.75" customHeight="1" x14ac:dyDescent="0.2">
      <c r="F74622" s="55"/>
    </row>
    <row r="74623" spans="6:6" ht="12.75" customHeight="1" x14ac:dyDescent="0.2">
      <c r="F74623" s="55"/>
    </row>
    <row r="74624" spans="6:6" ht="12.75" customHeight="1" x14ac:dyDescent="0.2">
      <c r="F74624" s="55"/>
    </row>
    <row r="74625" spans="6:6" ht="12.75" customHeight="1" x14ac:dyDescent="0.2">
      <c r="F74625" s="55"/>
    </row>
    <row r="74626" spans="6:6" ht="12.75" customHeight="1" x14ac:dyDescent="0.2">
      <c r="F74626" s="55"/>
    </row>
    <row r="74627" spans="6:6" ht="12.75" customHeight="1" x14ac:dyDescent="0.2">
      <c r="F74627" s="55"/>
    </row>
    <row r="74628" spans="6:6" ht="12.75" customHeight="1" x14ac:dyDescent="0.2">
      <c r="F74628" s="55"/>
    </row>
    <row r="74629" spans="6:6" ht="12.75" customHeight="1" x14ac:dyDescent="0.2">
      <c r="F74629" s="55"/>
    </row>
    <row r="74630" spans="6:6" ht="12.75" customHeight="1" x14ac:dyDescent="0.2">
      <c r="F74630" s="55"/>
    </row>
    <row r="74631" spans="6:6" ht="12.75" customHeight="1" x14ac:dyDescent="0.2">
      <c r="F74631" s="55"/>
    </row>
    <row r="74632" spans="6:6" ht="12.75" customHeight="1" x14ac:dyDescent="0.2">
      <c r="F74632" s="55"/>
    </row>
    <row r="74633" spans="6:6" ht="12.75" customHeight="1" x14ac:dyDescent="0.2">
      <c r="F74633" s="55"/>
    </row>
    <row r="74634" spans="6:6" ht="12.75" customHeight="1" x14ac:dyDescent="0.2">
      <c r="F74634" s="55"/>
    </row>
    <row r="74635" spans="6:6" ht="12.75" customHeight="1" x14ac:dyDescent="0.2">
      <c r="F74635" s="55"/>
    </row>
    <row r="74636" spans="6:6" ht="12.75" customHeight="1" x14ac:dyDescent="0.2">
      <c r="F74636" s="55"/>
    </row>
    <row r="74637" spans="6:6" ht="12.75" customHeight="1" x14ac:dyDescent="0.2">
      <c r="F74637" s="55"/>
    </row>
    <row r="74638" spans="6:6" ht="12.75" customHeight="1" x14ac:dyDescent="0.2">
      <c r="F74638" s="55"/>
    </row>
    <row r="74639" spans="6:6" ht="12.75" customHeight="1" x14ac:dyDescent="0.2">
      <c r="F74639" s="55"/>
    </row>
    <row r="74640" spans="6:6" ht="12.75" customHeight="1" x14ac:dyDescent="0.2">
      <c r="F74640" s="55"/>
    </row>
    <row r="74641" spans="6:6" ht="12.75" customHeight="1" x14ac:dyDescent="0.2">
      <c r="F74641" s="55"/>
    </row>
    <row r="74642" spans="6:6" ht="12.75" customHeight="1" x14ac:dyDescent="0.2">
      <c r="F74642" s="55"/>
    </row>
    <row r="74643" spans="6:6" ht="12.75" customHeight="1" x14ac:dyDescent="0.2">
      <c r="F74643" s="55"/>
    </row>
    <row r="74644" spans="6:6" ht="12.75" customHeight="1" x14ac:dyDescent="0.2">
      <c r="F74644" s="55"/>
    </row>
    <row r="74645" spans="6:6" ht="12.75" customHeight="1" x14ac:dyDescent="0.2">
      <c r="F74645" s="55"/>
    </row>
    <row r="74646" spans="6:6" ht="12.75" customHeight="1" x14ac:dyDescent="0.2">
      <c r="F74646" s="55"/>
    </row>
    <row r="74647" spans="6:6" ht="12.75" customHeight="1" x14ac:dyDescent="0.2">
      <c r="F74647" s="55"/>
    </row>
    <row r="74648" spans="6:6" ht="12.75" customHeight="1" x14ac:dyDescent="0.2">
      <c r="F74648" s="55"/>
    </row>
    <row r="74649" spans="6:6" ht="12.75" customHeight="1" x14ac:dyDescent="0.2">
      <c r="F74649" s="55"/>
    </row>
    <row r="74650" spans="6:6" ht="12.75" customHeight="1" x14ac:dyDescent="0.2">
      <c r="F74650" s="55"/>
    </row>
    <row r="74651" spans="6:6" ht="12.75" customHeight="1" x14ac:dyDescent="0.2">
      <c r="F74651" s="55"/>
    </row>
    <row r="74652" spans="6:6" ht="12.75" customHeight="1" x14ac:dyDescent="0.2">
      <c r="F74652" s="55"/>
    </row>
    <row r="74653" spans="6:6" ht="12.75" customHeight="1" x14ac:dyDescent="0.2">
      <c r="F74653" s="55"/>
    </row>
    <row r="74654" spans="6:6" ht="12.75" customHeight="1" x14ac:dyDescent="0.2">
      <c r="F74654" s="55"/>
    </row>
    <row r="74655" spans="6:6" ht="12.75" customHeight="1" x14ac:dyDescent="0.2">
      <c r="F74655" s="55"/>
    </row>
    <row r="74656" spans="6:6" ht="12.75" customHeight="1" x14ac:dyDescent="0.2">
      <c r="F74656" s="55"/>
    </row>
    <row r="74657" spans="6:6" ht="12.75" customHeight="1" x14ac:dyDescent="0.2">
      <c r="F74657" s="55"/>
    </row>
    <row r="74658" spans="6:6" ht="12.75" customHeight="1" x14ac:dyDescent="0.2">
      <c r="F74658" s="55"/>
    </row>
    <row r="74659" spans="6:6" ht="12.75" customHeight="1" x14ac:dyDescent="0.2">
      <c r="F74659" s="55"/>
    </row>
    <row r="74660" spans="6:6" ht="12.75" customHeight="1" x14ac:dyDescent="0.2">
      <c r="F74660" s="55"/>
    </row>
    <row r="74661" spans="6:6" ht="12.75" customHeight="1" x14ac:dyDescent="0.2">
      <c r="F74661" s="55"/>
    </row>
    <row r="74662" spans="6:6" ht="12.75" customHeight="1" x14ac:dyDescent="0.2">
      <c r="F74662" s="55"/>
    </row>
    <row r="74663" spans="6:6" ht="12.75" customHeight="1" x14ac:dyDescent="0.2">
      <c r="F74663" s="55"/>
    </row>
    <row r="74664" spans="6:6" ht="12.75" customHeight="1" x14ac:dyDescent="0.2">
      <c r="F74664" s="55"/>
    </row>
    <row r="74665" spans="6:6" ht="12.75" customHeight="1" x14ac:dyDescent="0.2">
      <c r="F74665" s="55"/>
    </row>
    <row r="74666" spans="6:6" ht="12.75" customHeight="1" x14ac:dyDescent="0.2">
      <c r="F74666" s="55"/>
    </row>
    <row r="74667" spans="6:6" ht="12.75" customHeight="1" x14ac:dyDescent="0.2">
      <c r="F74667" s="55"/>
    </row>
    <row r="74668" spans="6:6" ht="12.75" customHeight="1" x14ac:dyDescent="0.2">
      <c r="F74668" s="55"/>
    </row>
    <row r="74669" spans="6:6" ht="12.75" customHeight="1" x14ac:dyDescent="0.2">
      <c r="F74669" s="55"/>
    </row>
    <row r="74670" spans="6:6" ht="12.75" customHeight="1" x14ac:dyDescent="0.2">
      <c r="F74670" s="55"/>
    </row>
    <row r="74671" spans="6:6" ht="12.75" customHeight="1" x14ac:dyDescent="0.2">
      <c r="F74671" s="55"/>
    </row>
    <row r="74672" spans="6:6" ht="12.75" customHeight="1" x14ac:dyDescent="0.2">
      <c r="F74672" s="55"/>
    </row>
    <row r="74673" spans="6:6" ht="12.75" customHeight="1" x14ac:dyDescent="0.2">
      <c r="F74673" s="55"/>
    </row>
    <row r="74674" spans="6:6" ht="12.75" customHeight="1" x14ac:dyDescent="0.2">
      <c r="F74674" s="55"/>
    </row>
    <row r="74675" spans="6:6" ht="12.75" customHeight="1" x14ac:dyDescent="0.2">
      <c r="F74675" s="55"/>
    </row>
    <row r="74676" spans="6:6" ht="12.75" customHeight="1" x14ac:dyDescent="0.2">
      <c r="F74676" s="55"/>
    </row>
    <row r="74677" spans="6:6" ht="12.75" customHeight="1" x14ac:dyDescent="0.2">
      <c r="F74677" s="55"/>
    </row>
    <row r="74678" spans="6:6" ht="12.75" customHeight="1" x14ac:dyDescent="0.2">
      <c r="F74678" s="55"/>
    </row>
    <row r="74679" spans="6:6" ht="12.75" customHeight="1" x14ac:dyDescent="0.2">
      <c r="F74679" s="55"/>
    </row>
    <row r="74680" spans="6:6" ht="12.75" customHeight="1" x14ac:dyDescent="0.2">
      <c r="F74680" s="55"/>
    </row>
    <row r="74681" spans="6:6" ht="12.75" customHeight="1" x14ac:dyDescent="0.2">
      <c r="F74681" s="55"/>
    </row>
    <row r="74682" spans="6:6" ht="12.75" customHeight="1" x14ac:dyDescent="0.2">
      <c r="F74682" s="55"/>
    </row>
    <row r="74683" spans="6:6" ht="12.75" customHeight="1" x14ac:dyDescent="0.2">
      <c r="F74683" s="55"/>
    </row>
    <row r="74684" spans="6:6" ht="12.75" customHeight="1" x14ac:dyDescent="0.2">
      <c r="F74684" s="55"/>
    </row>
    <row r="74685" spans="6:6" ht="12.75" customHeight="1" x14ac:dyDescent="0.2">
      <c r="F74685" s="55"/>
    </row>
    <row r="74686" spans="6:6" ht="12.75" customHeight="1" x14ac:dyDescent="0.2">
      <c r="F74686" s="55"/>
    </row>
    <row r="74687" spans="6:6" ht="12.75" customHeight="1" x14ac:dyDescent="0.2">
      <c r="F74687" s="55"/>
    </row>
    <row r="74688" spans="6:6" ht="12.75" customHeight="1" x14ac:dyDescent="0.2">
      <c r="F74688" s="55"/>
    </row>
    <row r="74689" spans="6:6" ht="12.75" customHeight="1" x14ac:dyDescent="0.2">
      <c r="F74689" s="55"/>
    </row>
    <row r="74690" spans="6:6" ht="12.75" customHeight="1" x14ac:dyDescent="0.2">
      <c r="F74690" s="55"/>
    </row>
    <row r="74691" spans="6:6" ht="12.75" customHeight="1" x14ac:dyDescent="0.2">
      <c r="F74691" s="55"/>
    </row>
    <row r="74692" spans="6:6" ht="12.75" customHeight="1" x14ac:dyDescent="0.2">
      <c r="F74692" s="55"/>
    </row>
    <row r="74693" spans="6:6" ht="12.75" customHeight="1" x14ac:dyDescent="0.2">
      <c r="F74693" s="55"/>
    </row>
    <row r="74694" spans="6:6" ht="12.75" customHeight="1" x14ac:dyDescent="0.2">
      <c r="F74694" s="55"/>
    </row>
    <row r="74695" spans="6:6" ht="12.75" customHeight="1" x14ac:dyDescent="0.2">
      <c r="F74695" s="55"/>
    </row>
    <row r="74696" spans="6:6" ht="12.75" customHeight="1" x14ac:dyDescent="0.2">
      <c r="F74696" s="55"/>
    </row>
    <row r="74697" spans="6:6" ht="12.75" customHeight="1" x14ac:dyDescent="0.2">
      <c r="F74697" s="55"/>
    </row>
    <row r="74698" spans="6:6" ht="12.75" customHeight="1" x14ac:dyDescent="0.2">
      <c r="F74698" s="55"/>
    </row>
    <row r="74699" spans="6:6" ht="12.75" customHeight="1" x14ac:dyDescent="0.2">
      <c r="F74699" s="55"/>
    </row>
    <row r="74700" spans="6:6" ht="12.75" customHeight="1" x14ac:dyDescent="0.2">
      <c r="F74700" s="55"/>
    </row>
    <row r="74701" spans="6:6" ht="12.75" customHeight="1" x14ac:dyDescent="0.2">
      <c r="F74701" s="55"/>
    </row>
    <row r="74702" spans="6:6" ht="12.75" customHeight="1" x14ac:dyDescent="0.2">
      <c r="F74702" s="55"/>
    </row>
    <row r="74703" spans="6:6" ht="12.75" customHeight="1" x14ac:dyDescent="0.2">
      <c r="F74703" s="55"/>
    </row>
    <row r="74704" spans="6:6" ht="12.75" customHeight="1" x14ac:dyDescent="0.2">
      <c r="F74704" s="55"/>
    </row>
    <row r="74705" spans="6:6" ht="12.75" customHeight="1" x14ac:dyDescent="0.2">
      <c r="F74705" s="55"/>
    </row>
    <row r="74706" spans="6:6" ht="12.75" customHeight="1" x14ac:dyDescent="0.2">
      <c r="F74706" s="55"/>
    </row>
    <row r="74707" spans="6:6" ht="12.75" customHeight="1" x14ac:dyDescent="0.2">
      <c r="F74707" s="55"/>
    </row>
    <row r="74708" spans="6:6" ht="12.75" customHeight="1" x14ac:dyDescent="0.2">
      <c r="F74708" s="55"/>
    </row>
    <row r="74709" spans="6:6" ht="12.75" customHeight="1" x14ac:dyDescent="0.2">
      <c r="F74709" s="55"/>
    </row>
    <row r="74710" spans="6:6" ht="12.75" customHeight="1" x14ac:dyDescent="0.2">
      <c r="F74710" s="55"/>
    </row>
    <row r="74711" spans="6:6" ht="12.75" customHeight="1" x14ac:dyDescent="0.2">
      <c r="F74711" s="55"/>
    </row>
    <row r="74712" spans="6:6" ht="12.75" customHeight="1" x14ac:dyDescent="0.2">
      <c r="F74712" s="55"/>
    </row>
    <row r="74713" spans="6:6" ht="12.75" customHeight="1" x14ac:dyDescent="0.2">
      <c r="F74713" s="55"/>
    </row>
    <row r="74714" spans="6:6" ht="12.75" customHeight="1" x14ac:dyDescent="0.2">
      <c r="F74714" s="55"/>
    </row>
    <row r="74715" spans="6:6" ht="12.75" customHeight="1" x14ac:dyDescent="0.2">
      <c r="F74715" s="55"/>
    </row>
    <row r="74716" spans="6:6" ht="12.75" customHeight="1" x14ac:dyDescent="0.2">
      <c r="F74716" s="55"/>
    </row>
    <row r="74717" spans="6:6" ht="12.75" customHeight="1" x14ac:dyDescent="0.2">
      <c r="F74717" s="55"/>
    </row>
    <row r="74718" spans="6:6" ht="12.75" customHeight="1" x14ac:dyDescent="0.2">
      <c r="F74718" s="55"/>
    </row>
    <row r="74719" spans="6:6" ht="12.75" customHeight="1" x14ac:dyDescent="0.2">
      <c r="F74719" s="55"/>
    </row>
    <row r="74720" spans="6:6" ht="12.75" customHeight="1" x14ac:dyDescent="0.2">
      <c r="F74720" s="55"/>
    </row>
    <row r="74721" spans="6:6" ht="12.75" customHeight="1" x14ac:dyDescent="0.2">
      <c r="F74721" s="55"/>
    </row>
    <row r="74722" spans="6:6" ht="12.75" customHeight="1" x14ac:dyDescent="0.2">
      <c r="F74722" s="55"/>
    </row>
    <row r="74723" spans="6:6" ht="12.75" customHeight="1" x14ac:dyDescent="0.2">
      <c r="F74723" s="55"/>
    </row>
    <row r="74724" spans="6:6" ht="12.75" customHeight="1" x14ac:dyDescent="0.2">
      <c r="F74724" s="55"/>
    </row>
    <row r="74725" spans="6:6" ht="12.75" customHeight="1" x14ac:dyDescent="0.2">
      <c r="F74725" s="55"/>
    </row>
    <row r="74726" spans="6:6" ht="12.75" customHeight="1" x14ac:dyDescent="0.2">
      <c r="F74726" s="55"/>
    </row>
    <row r="74727" spans="6:6" ht="12.75" customHeight="1" x14ac:dyDescent="0.2">
      <c r="F74727" s="55"/>
    </row>
    <row r="74728" spans="6:6" ht="12.75" customHeight="1" x14ac:dyDescent="0.2">
      <c r="F74728" s="55"/>
    </row>
    <row r="74729" spans="6:6" ht="12.75" customHeight="1" x14ac:dyDescent="0.2">
      <c r="F74729" s="55"/>
    </row>
    <row r="74730" spans="6:6" ht="12.75" customHeight="1" x14ac:dyDescent="0.2">
      <c r="F74730" s="55"/>
    </row>
    <row r="74731" spans="6:6" ht="12.75" customHeight="1" x14ac:dyDescent="0.2">
      <c r="F74731" s="55"/>
    </row>
    <row r="74732" spans="6:6" ht="12.75" customHeight="1" x14ac:dyDescent="0.2">
      <c r="F74732" s="55"/>
    </row>
    <row r="74733" spans="6:6" ht="12.75" customHeight="1" x14ac:dyDescent="0.2">
      <c r="F74733" s="55"/>
    </row>
    <row r="74734" spans="6:6" ht="12.75" customHeight="1" x14ac:dyDescent="0.2">
      <c r="F74734" s="55"/>
    </row>
    <row r="74735" spans="6:6" ht="12.75" customHeight="1" x14ac:dyDescent="0.2">
      <c r="F74735" s="55"/>
    </row>
    <row r="74736" spans="6:6" ht="12.75" customHeight="1" x14ac:dyDescent="0.2">
      <c r="F74736" s="55"/>
    </row>
    <row r="74737" spans="6:6" ht="12.75" customHeight="1" x14ac:dyDescent="0.2">
      <c r="F74737" s="55"/>
    </row>
    <row r="74738" spans="6:6" ht="12.75" customHeight="1" x14ac:dyDescent="0.2">
      <c r="F74738" s="55"/>
    </row>
    <row r="74739" spans="6:6" ht="12.75" customHeight="1" x14ac:dyDescent="0.2">
      <c r="F74739" s="55"/>
    </row>
    <row r="74740" spans="6:6" ht="12.75" customHeight="1" x14ac:dyDescent="0.2">
      <c r="F74740" s="55"/>
    </row>
    <row r="74741" spans="6:6" ht="12.75" customHeight="1" x14ac:dyDescent="0.2">
      <c r="F74741" s="55"/>
    </row>
    <row r="74742" spans="6:6" ht="12.75" customHeight="1" x14ac:dyDescent="0.2">
      <c r="F74742" s="55"/>
    </row>
    <row r="74743" spans="6:6" ht="12.75" customHeight="1" x14ac:dyDescent="0.2">
      <c r="F74743" s="55"/>
    </row>
    <row r="74744" spans="6:6" ht="12.75" customHeight="1" x14ac:dyDescent="0.2">
      <c r="F74744" s="55"/>
    </row>
    <row r="74745" spans="6:6" ht="12.75" customHeight="1" x14ac:dyDescent="0.2">
      <c r="F74745" s="55"/>
    </row>
    <row r="74746" spans="6:6" ht="12.75" customHeight="1" x14ac:dyDescent="0.2">
      <c r="F74746" s="55"/>
    </row>
    <row r="74747" spans="6:6" ht="12.75" customHeight="1" x14ac:dyDescent="0.2">
      <c r="F74747" s="55"/>
    </row>
    <row r="74748" spans="6:6" ht="12.75" customHeight="1" x14ac:dyDescent="0.2">
      <c r="F74748" s="55"/>
    </row>
    <row r="74749" spans="6:6" ht="12.75" customHeight="1" x14ac:dyDescent="0.2">
      <c r="F74749" s="55"/>
    </row>
    <row r="74750" spans="6:6" ht="12.75" customHeight="1" x14ac:dyDescent="0.2">
      <c r="F74750" s="55"/>
    </row>
    <row r="74751" spans="6:6" ht="12.75" customHeight="1" x14ac:dyDescent="0.2">
      <c r="F74751" s="55"/>
    </row>
    <row r="74752" spans="6:6" ht="12.75" customHeight="1" x14ac:dyDescent="0.2">
      <c r="F74752" s="55"/>
    </row>
    <row r="74753" spans="6:6" ht="12.75" customHeight="1" x14ac:dyDescent="0.2">
      <c r="F74753" s="55"/>
    </row>
    <row r="74754" spans="6:6" ht="12.75" customHeight="1" x14ac:dyDescent="0.2">
      <c r="F74754" s="55"/>
    </row>
    <row r="74755" spans="6:6" ht="12.75" customHeight="1" x14ac:dyDescent="0.2">
      <c r="F74755" s="55"/>
    </row>
    <row r="74756" spans="6:6" ht="12.75" customHeight="1" x14ac:dyDescent="0.2">
      <c r="F74756" s="55"/>
    </row>
    <row r="74757" spans="6:6" ht="12.75" customHeight="1" x14ac:dyDescent="0.2">
      <c r="F74757" s="55"/>
    </row>
    <row r="74758" spans="6:6" ht="12.75" customHeight="1" x14ac:dyDescent="0.2">
      <c r="F74758" s="55"/>
    </row>
    <row r="74759" spans="6:6" ht="12.75" customHeight="1" x14ac:dyDescent="0.2">
      <c r="F74759" s="55"/>
    </row>
    <row r="74760" spans="6:6" ht="12.75" customHeight="1" x14ac:dyDescent="0.2">
      <c r="F74760" s="55"/>
    </row>
    <row r="74761" spans="6:6" ht="12.75" customHeight="1" x14ac:dyDescent="0.2">
      <c r="F74761" s="55"/>
    </row>
    <row r="74762" spans="6:6" ht="12.75" customHeight="1" x14ac:dyDescent="0.2">
      <c r="F74762" s="55"/>
    </row>
    <row r="74763" spans="6:6" ht="12.75" customHeight="1" x14ac:dyDescent="0.2">
      <c r="F74763" s="55"/>
    </row>
    <row r="74764" spans="6:6" ht="12.75" customHeight="1" x14ac:dyDescent="0.2">
      <c r="F74764" s="55"/>
    </row>
    <row r="74765" spans="6:6" ht="12.75" customHeight="1" x14ac:dyDescent="0.2">
      <c r="F74765" s="55"/>
    </row>
    <row r="74766" spans="6:6" ht="12.75" customHeight="1" x14ac:dyDescent="0.2">
      <c r="F74766" s="55"/>
    </row>
    <row r="74767" spans="6:6" ht="12.75" customHeight="1" x14ac:dyDescent="0.2">
      <c r="F74767" s="55"/>
    </row>
    <row r="74768" spans="6:6" ht="12.75" customHeight="1" x14ac:dyDescent="0.2">
      <c r="F74768" s="55"/>
    </row>
    <row r="74769" spans="6:6" ht="12.75" customHeight="1" x14ac:dyDescent="0.2">
      <c r="F74769" s="55"/>
    </row>
    <row r="74770" spans="6:6" ht="12.75" customHeight="1" x14ac:dyDescent="0.2">
      <c r="F74770" s="55"/>
    </row>
    <row r="74771" spans="6:6" ht="12.75" customHeight="1" x14ac:dyDescent="0.2">
      <c r="F74771" s="55"/>
    </row>
    <row r="74772" spans="6:6" ht="12.75" customHeight="1" x14ac:dyDescent="0.2">
      <c r="F74772" s="55"/>
    </row>
    <row r="74773" spans="6:6" ht="12.75" customHeight="1" x14ac:dyDescent="0.2">
      <c r="F74773" s="55"/>
    </row>
    <row r="74774" spans="6:6" ht="12.75" customHeight="1" x14ac:dyDescent="0.2">
      <c r="F74774" s="55"/>
    </row>
    <row r="74775" spans="6:6" ht="12.75" customHeight="1" x14ac:dyDescent="0.2">
      <c r="F74775" s="55"/>
    </row>
    <row r="74776" spans="6:6" ht="12.75" customHeight="1" x14ac:dyDescent="0.2">
      <c r="F74776" s="55"/>
    </row>
    <row r="74777" spans="6:6" ht="12.75" customHeight="1" x14ac:dyDescent="0.2">
      <c r="F74777" s="55"/>
    </row>
    <row r="74778" spans="6:6" ht="12.75" customHeight="1" x14ac:dyDescent="0.2">
      <c r="F74778" s="55"/>
    </row>
    <row r="74779" spans="6:6" ht="12.75" customHeight="1" x14ac:dyDescent="0.2">
      <c r="F74779" s="55"/>
    </row>
    <row r="74780" spans="6:6" ht="12.75" customHeight="1" x14ac:dyDescent="0.2">
      <c r="F74780" s="55"/>
    </row>
    <row r="74781" spans="6:6" ht="12.75" customHeight="1" x14ac:dyDescent="0.2">
      <c r="F74781" s="55"/>
    </row>
    <row r="74782" spans="6:6" ht="12.75" customHeight="1" x14ac:dyDescent="0.2">
      <c r="F74782" s="55"/>
    </row>
    <row r="74783" spans="6:6" ht="12.75" customHeight="1" x14ac:dyDescent="0.2">
      <c r="F74783" s="55"/>
    </row>
    <row r="74784" spans="6:6" ht="12.75" customHeight="1" x14ac:dyDescent="0.2">
      <c r="F74784" s="55"/>
    </row>
    <row r="74785" spans="6:6" ht="12.75" customHeight="1" x14ac:dyDescent="0.2">
      <c r="F74785" s="55"/>
    </row>
    <row r="74786" spans="6:6" ht="12.75" customHeight="1" x14ac:dyDescent="0.2">
      <c r="F74786" s="55"/>
    </row>
    <row r="74787" spans="6:6" ht="12.75" customHeight="1" x14ac:dyDescent="0.2">
      <c r="F74787" s="55"/>
    </row>
    <row r="74788" spans="6:6" ht="12.75" customHeight="1" x14ac:dyDescent="0.2">
      <c r="F74788" s="55"/>
    </row>
    <row r="74789" spans="6:6" ht="12.75" customHeight="1" x14ac:dyDescent="0.2">
      <c r="F74789" s="55"/>
    </row>
    <row r="74790" spans="6:6" ht="12.75" customHeight="1" x14ac:dyDescent="0.2">
      <c r="F74790" s="55"/>
    </row>
    <row r="74791" spans="6:6" ht="12.75" customHeight="1" x14ac:dyDescent="0.2">
      <c r="F74791" s="55"/>
    </row>
    <row r="74792" spans="6:6" ht="12.75" customHeight="1" x14ac:dyDescent="0.2">
      <c r="F74792" s="55"/>
    </row>
    <row r="74793" spans="6:6" ht="12.75" customHeight="1" x14ac:dyDescent="0.2">
      <c r="F74793" s="55"/>
    </row>
    <row r="74794" spans="6:6" ht="12.75" customHeight="1" x14ac:dyDescent="0.2">
      <c r="F74794" s="55"/>
    </row>
    <row r="74795" spans="6:6" ht="12.75" customHeight="1" x14ac:dyDescent="0.2">
      <c r="F74795" s="55"/>
    </row>
    <row r="74796" spans="6:6" ht="12.75" customHeight="1" x14ac:dyDescent="0.2">
      <c r="F74796" s="55"/>
    </row>
    <row r="74797" spans="6:6" ht="12.75" customHeight="1" x14ac:dyDescent="0.2">
      <c r="F74797" s="55"/>
    </row>
    <row r="74798" spans="6:6" ht="12.75" customHeight="1" x14ac:dyDescent="0.2">
      <c r="F74798" s="55"/>
    </row>
    <row r="74799" spans="6:6" ht="12.75" customHeight="1" x14ac:dyDescent="0.2">
      <c r="F74799" s="55"/>
    </row>
    <row r="74800" spans="6:6" ht="12.75" customHeight="1" x14ac:dyDescent="0.2">
      <c r="F74800" s="55"/>
    </row>
    <row r="74801" spans="6:6" ht="12.75" customHeight="1" x14ac:dyDescent="0.2">
      <c r="F74801" s="55"/>
    </row>
    <row r="74802" spans="6:6" ht="12.75" customHeight="1" x14ac:dyDescent="0.2">
      <c r="F74802" s="55"/>
    </row>
    <row r="74803" spans="6:6" ht="12.75" customHeight="1" x14ac:dyDescent="0.2">
      <c r="F74803" s="55"/>
    </row>
    <row r="74804" spans="6:6" ht="12.75" customHeight="1" x14ac:dyDescent="0.2">
      <c r="F74804" s="55"/>
    </row>
    <row r="74805" spans="6:6" ht="12.75" customHeight="1" x14ac:dyDescent="0.2">
      <c r="F74805" s="55"/>
    </row>
    <row r="74806" spans="6:6" ht="12.75" customHeight="1" x14ac:dyDescent="0.2">
      <c r="F74806" s="55"/>
    </row>
    <row r="74807" spans="6:6" ht="12.75" customHeight="1" x14ac:dyDescent="0.2">
      <c r="F74807" s="55"/>
    </row>
    <row r="74808" spans="6:6" ht="12.75" customHeight="1" x14ac:dyDescent="0.2">
      <c r="F74808" s="55"/>
    </row>
    <row r="74809" spans="6:6" ht="12.75" customHeight="1" x14ac:dyDescent="0.2">
      <c r="F74809" s="55"/>
    </row>
    <row r="74810" spans="6:6" ht="12.75" customHeight="1" x14ac:dyDescent="0.2">
      <c r="F74810" s="55"/>
    </row>
    <row r="74811" spans="6:6" ht="12.75" customHeight="1" x14ac:dyDescent="0.2">
      <c r="F74811" s="55"/>
    </row>
    <row r="74812" spans="6:6" ht="12.75" customHeight="1" x14ac:dyDescent="0.2">
      <c r="F74812" s="55"/>
    </row>
    <row r="74813" spans="6:6" ht="12.75" customHeight="1" x14ac:dyDescent="0.2">
      <c r="F74813" s="55"/>
    </row>
    <row r="74814" spans="6:6" ht="12.75" customHeight="1" x14ac:dyDescent="0.2">
      <c r="F74814" s="55"/>
    </row>
    <row r="74815" spans="6:6" ht="12.75" customHeight="1" x14ac:dyDescent="0.2">
      <c r="F74815" s="55"/>
    </row>
    <row r="74816" spans="6:6" ht="12.75" customHeight="1" x14ac:dyDescent="0.2">
      <c r="F74816" s="55"/>
    </row>
    <row r="74817" spans="6:6" ht="12.75" customHeight="1" x14ac:dyDescent="0.2">
      <c r="F74817" s="55"/>
    </row>
    <row r="74818" spans="6:6" ht="12.75" customHeight="1" x14ac:dyDescent="0.2">
      <c r="F74818" s="55"/>
    </row>
    <row r="74819" spans="6:6" ht="12.75" customHeight="1" x14ac:dyDescent="0.2">
      <c r="F74819" s="55"/>
    </row>
    <row r="74820" spans="6:6" ht="12.75" customHeight="1" x14ac:dyDescent="0.2">
      <c r="F74820" s="55"/>
    </row>
    <row r="74821" spans="6:6" ht="12.75" customHeight="1" x14ac:dyDescent="0.2">
      <c r="F74821" s="55"/>
    </row>
    <row r="74822" spans="6:6" ht="12.75" customHeight="1" x14ac:dyDescent="0.2">
      <c r="F74822" s="55"/>
    </row>
    <row r="74823" spans="6:6" ht="12.75" customHeight="1" x14ac:dyDescent="0.2">
      <c r="F74823" s="55"/>
    </row>
    <row r="74824" spans="6:6" ht="12.75" customHeight="1" x14ac:dyDescent="0.2">
      <c r="F74824" s="55"/>
    </row>
    <row r="74825" spans="6:6" ht="12.75" customHeight="1" x14ac:dyDescent="0.2">
      <c r="F74825" s="55"/>
    </row>
    <row r="74826" spans="6:6" ht="12.75" customHeight="1" x14ac:dyDescent="0.2">
      <c r="F74826" s="55"/>
    </row>
    <row r="74827" spans="6:6" ht="12.75" customHeight="1" x14ac:dyDescent="0.2">
      <c r="F74827" s="55"/>
    </row>
    <row r="74828" spans="6:6" ht="12.75" customHeight="1" x14ac:dyDescent="0.2">
      <c r="F74828" s="55"/>
    </row>
    <row r="74829" spans="6:6" ht="12.75" customHeight="1" x14ac:dyDescent="0.2">
      <c r="F74829" s="55"/>
    </row>
    <row r="74830" spans="6:6" ht="12.75" customHeight="1" x14ac:dyDescent="0.2">
      <c r="F74830" s="55"/>
    </row>
    <row r="74831" spans="6:6" ht="12.75" customHeight="1" x14ac:dyDescent="0.2">
      <c r="F74831" s="55"/>
    </row>
    <row r="74832" spans="6:6" ht="12.75" customHeight="1" x14ac:dyDescent="0.2">
      <c r="F74832" s="55"/>
    </row>
    <row r="74833" spans="6:6" ht="12.75" customHeight="1" x14ac:dyDescent="0.2">
      <c r="F74833" s="55"/>
    </row>
    <row r="74834" spans="6:6" ht="12.75" customHeight="1" x14ac:dyDescent="0.2">
      <c r="F74834" s="55"/>
    </row>
    <row r="74835" spans="6:6" ht="12.75" customHeight="1" x14ac:dyDescent="0.2">
      <c r="F74835" s="55"/>
    </row>
    <row r="74836" spans="6:6" ht="12.75" customHeight="1" x14ac:dyDescent="0.2">
      <c r="F74836" s="55"/>
    </row>
    <row r="74837" spans="6:6" ht="12.75" customHeight="1" x14ac:dyDescent="0.2">
      <c r="F74837" s="55"/>
    </row>
    <row r="74838" spans="6:6" ht="12.75" customHeight="1" x14ac:dyDescent="0.2">
      <c r="F74838" s="55"/>
    </row>
    <row r="74839" spans="6:6" ht="12.75" customHeight="1" x14ac:dyDescent="0.2">
      <c r="F74839" s="55"/>
    </row>
    <row r="74840" spans="6:6" ht="12.75" customHeight="1" x14ac:dyDescent="0.2">
      <c r="F74840" s="55"/>
    </row>
    <row r="74841" spans="6:6" ht="12.75" customHeight="1" x14ac:dyDescent="0.2">
      <c r="F74841" s="55"/>
    </row>
    <row r="74842" spans="6:6" ht="12.75" customHeight="1" x14ac:dyDescent="0.2">
      <c r="F74842" s="55"/>
    </row>
    <row r="74843" spans="6:6" ht="12.75" customHeight="1" x14ac:dyDescent="0.2">
      <c r="F74843" s="55"/>
    </row>
    <row r="74844" spans="6:6" ht="12.75" customHeight="1" x14ac:dyDescent="0.2">
      <c r="F74844" s="55"/>
    </row>
    <row r="74845" spans="6:6" ht="12.75" customHeight="1" x14ac:dyDescent="0.2">
      <c r="F74845" s="55"/>
    </row>
    <row r="74846" spans="6:6" ht="12.75" customHeight="1" x14ac:dyDescent="0.2">
      <c r="F74846" s="55"/>
    </row>
    <row r="74847" spans="6:6" ht="12.75" customHeight="1" x14ac:dyDescent="0.2">
      <c r="F74847" s="55"/>
    </row>
    <row r="74848" spans="6:6" ht="12.75" customHeight="1" x14ac:dyDescent="0.2">
      <c r="F74848" s="55"/>
    </row>
    <row r="74849" spans="6:6" ht="12.75" customHeight="1" x14ac:dyDescent="0.2">
      <c r="F74849" s="55"/>
    </row>
    <row r="74850" spans="6:6" ht="12.75" customHeight="1" x14ac:dyDescent="0.2">
      <c r="F74850" s="55"/>
    </row>
    <row r="74851" spans="6:6" ht="12.75" customHeight="1" x14ac:dyDescent="0.2">
      <c r="F74851" s="55"/>
    </row>
    <row r="74852" spans="6:6" ht="12.75" customHeight="1" x14ac:dyDescent="0.2">
      <c r="F74852" s="55"/>
    </row>
    <row r="74853" spans="6:6" ht="12.75" customHeight="1" x14ac:dyDescent="0.2">
      <c r="F74853" s="55"/>
    </row>
    <row r="74854" spans="6:6" ht="12.75" customHeight="1" x14ac:dyDescent="0.2">
      <c r="F74854" s="55"/>
    </row>
    <row r="74855" spans="6:6" ht="12.75" customHeight="1" x14ac:dyDescent="0.2">
      <c r="F74855" s="55"/>
    </row>
    <row r="74856" spans="6:6" ht="12.75" customHeight="1" x14ac:dyDescent="0.2">
      <c r="F74856" s="55"/>
    </row>
    <row r="74857" spans="6:6" ht="12.75" customHeight="1" x14ac:dyDescent="0.2">
      <c r="F74857" s="55"/>
    </row>
    <row r="74858" spans="6:6" ht="12.75" customHeight="1" x14ac:dyDescent="0.2">
      <c r="F74858" s="55"/>
    </row>
    <row r="74859" spans="6:6" ht="12.75" customHeight="1" x14ac:dyDescent="0.2">
      <c r="F74859" s="55"/>
    </row>
    <row r="74860" spans="6:6" ht="12.75" customHeight="1" x14ac:dyDescent="0.2">
      <c r="F74860" s="55"/>
    </row>
    <row r="74861" spans="6:6" ht="12.75" customHeight="1" x14ac:dyDescent="0.2">
      <c r="F74861" s="55"/>
    </row>
    <row r="74862" spans="6:6" ht="12.75" customHeight="1" x14ac:dyDescent="0.2">
      <c r="F74862" s="55"/>
    </row>
    <row r="74863" spans="6:6" ht="12.75" customHeight="1" x14ac:dyDescent="0.2">
      <c r="F74863" s="55"/>
    </row>
    <row r="74864" spans="6:6" ht="12.75" customHeight="1" x14ac:dyDescent="0.2">
      <c r="F74864" s="55"/>
    </row>
    <row r="74865" spans="6:6" ht="12.75" customHeight="1" x14ac:dyDescent="0.2">
      <c r="F74865" s="55"/>
    </row>
    <row r="74866" spans="6:6" ht="12.75" customHeight="1" x14ac:dyDescent="0.2">
      <c r="F74866" s="55"/>
    </row>
    <row r="74867" spans="6:6" ht="12.75" customHeight="1" x14ac:dyDescent="0.2">
      <c r="F74867" s="55"/>
    </row>
    <row r="74868" spans="6:6" ht="12.75" customHeight="1" x14ac:dyDescent="0.2">
      <c r="F74868" s="55"/>
    </row>
    <row r="74869" spans="6:6" ht="12.75" customHeight="1" x14ac:dyDescent="0.2">
      <c r="F74869" s="55"/>
    </row>
    <row r="74870" spans="6:6" ht="12.75" customHeight="1" x14ac:dyDescent="0.2">
      <c r="F74870" s="55"/>
    </row>
    <row r="74871" spans="6:6" ht="12.75" customHeight="1" x14ac:dyDescent="0.2">
      <c r="F74871" s="55"/>
    </row>
    <row r="74872" spans="6:6" ht="12.75" customHeight="1" x14ac:dyDescent="0.2">
      <c r="F74872" s="55"/>
    </row>
    <row r="74873" spans="6:6" ht="12.75" customHeight="1" x14ac:dyDescent="0.2">
      <c r="F74873" s="55"/>
    </row>
    <row r="74874" spans="6:6" ht="12.75" customHeight="1" x14ac:dyDescent="0.2">
      <c r="F74874" s="55"/>
    </row>
    <row r="74875" spans="6:6" ht="12.75" customHeight="1" x14ac:dyDescent="0.2">
      <c r="F74875" s="55"/>
    </row>
    <row r="74876" spans="6:6" ht="12.75" customHeight="1" x14ac:dyDescent="0.2">
      <c r="F74876" s="55"/>
    </row>
    <row r="74877" spans="6:6" ht="12.75" customHeight="1" x14ac:dyDescent="0.2">
      <c r="F74877" s="55"/>
    </row>
    <row r="74878" spans="6:6" ht="12.75" customHeight="1" x14ac:dyDescent="0.2">
      <c r="F74878" s="55"/>
    </row>
    <row r="74879" spans="6:6" ht="12.75" customHeight="1" x14ac:dyDescent="0.2">
      <c r="F74879" s="55"/>
    </row>
    <row r="74880" spans="6:6" ht="12.75" customHeight="1" x14ac:dyDescent="0.2">
      <c r="F74880" s="55"/>
    </row>
    <row r="74881" spans="6:6" ht="12.75" customHeight="1" x14ac:dyDescent="0.2">
      <c r="F74881" s="55"/>
    </row>
    <row r="74882" spans="6:6" ht="12.75" customHeight="1" x14ac:dyDescent="0.2">
      <c r="F74882" s="55"/>
    </row>
    <row r="74883" spans="6:6" ht="12.75" customHeight="1" x14ac:dyDescent="0.2">
      <c r="F74883" s="55"/>
    </row>
    <row r="74884" spans="6:6" ht="12.75" customHeight="1" x14ac:dyDescent="0.2">
      <c r="F74884" s="55"/>
    </row>
    <row r="74885" spans="6:6" ht="12.75" customHeight="1" x14ac:dyDescent="0.2">
      <c r="F74885" s="55"/>
    </row>
    <row r="74886" spans="6:6" ht="12.75" customHeight="1" x14ac:dyDescent="0.2">
      <c r="F74886" s="55"/>
    </row>
    <row r="74887" spans="6:6" ht="12.75" customHeight="1" x14ac:dyDescent="0.2">
      <c r="F74887" s="55"/>
    </row>
    <row r="74888" spans="6:6" ht="12.75" customHeight="1" x14ac:dyDescent="0.2">
      <c r="F74888" s="55"/>
    </row>
    <row r="74889" spans="6:6" ht="12.75" customHeight="1" x14ac:dyDescent="0.2">
      <c r="F74889" s="55"/>
    </row>
    <row r="74890" spans="6:6" ht="12.75" customHeight="1" x14ac:dyDescent="0.2">
      <c r="F74890" s="55"/>
    </row>
    <row r="74891" spans="6:6" ht="12.75" customHeight="1" x14ac:dyDescent="0.2">
      <c r="F74891" s="55"/>
    </row>
    <row r="74892" spans="6:6" ht="12.75" customHeight="1" x14ac:dyDescent="0.2">
      <c r="F74892" s="55"/>
    </row>
    <row r="74893" spans="6:6" ht="12.75" customHeight="1" x14ac:dyDescent="0.2">
      <c r="F74893" s="55"/>
    </row>
    <row r="74894" spans="6:6" ht="12.75" customHeight="1" x14ac:dyDescent="0.2">
      <c r="F74894" s="55"/>
    </row>
    <row r="74895" spans="6:6" ht="12.75" customHeight="1" x14ac:dyDescent="0.2">
      <c r="F74895" s="55"/>
    </row>
    <row r="74896" spans="6:6" ht="12.75" customHeight="1" x14ac:dyDescent="0.2">
      <c r="F74896" s="55"/>
    </row>
    <row r="74897" spans="6:6" ht="12.75" customHeight="1" x14ac:dyDescent="0.2">
      <c r="F74897" s="55"/>
    </row>
    <row r="74898" spans="6:6" ht="12.75" customHeight="1" x14ac:dyDescent="0.2">
      <c r="F74898" s="55"/>
    </row>
    <row r="74899" spans="6:6" ht="12.75" customHeight="1" x14ac:dyDescent="0.2">
      <c r="F74899" s="55"/>
    </row>
    <row r="74900" spans="6:6" ht="12.75" customHeight="1" x14ac:dyDescent="0.2">
      <c r="F74900" s="55"/>
    </row>
    <row r="74901" spans="6:6" ht="12.75" customHeight="1" x14ac:dyDescent="0.2">
      <c r="F74901" s="55"/>
    </row>
    <row r="74902" spans="6:6" ht="12.75" customHeight="1" x14ac:dyDescent="0.2">
      <c r="F74902" s="55"/>
    </row>
    <row r="74903" spans="6:6" ht="12.75" customHeight="1" x14ac:dyDescent="0.2">
      <c r="F74903" s="55"/>
    </row>
    <row r="74904" spans="6:6" ht="12.75" customHeight="1" x14ac:dyDescent="0.2">
      <c r="F74904" s="55"/>
    </row>
    <row r="74905" spans="6:6" ht="12.75" customHeight="1" x14ac:dyDescent="0.2">
      <c r="F74905" s="55"/>
    </row>
    <row r="74906" spans="6:6" ht="12.75" customHeight="1" x14ac:dyDescent="0.2">
      <c r="F74906" s="55"/>
    </row>
    <row r="74907" spans="6:6" ht="12.75" customHeight="1" x14ac:dyDescent="0.2">
      <c r="F74907" s="55"/>
    </row>
    <row r="74908" spans="6:6" ht="12.75" customHeight="1" x14ac:dyDescent="0.2">
      <c r="F74908" s="55"/>
    </row>
    <row r="74909" spans="6:6" ht="12.75" customHeight="1" x14ac:dyDescent="0.2">
      <c r="F74909" s="55"/>
    </row>
    <row r="74910" spans="6:6" ht="12.75" customHeight="1" x14ac:dyDescent="0.2">
      <c r="F74910" s="55"/>
    </row>
    <row r="74911" spans="6:6" ht="12.75" customHeight="1" x14ac:dyDescent="0.2">
      <c r="F74911" s="55"/>
    </row>
    <row r="74912" spans="6:6" ht="12.75" customHeight="1" x14ac:dyDescent="0.2">
      <c r="F74912" s="55"/>
    </row>
    <row r="74913" spans="6:6" ht="12.75" customHeight="1" x14ac:dyDescent="0.2">
      <c r="F74913" s="55"/>
    </row>
    <row r="74914" spans="6:6" ht="12.75" customHeight="1" x14ac:dyDescent="0.2">
      <c r="F74914" s="55"/>
    </row>
    <row r="74915" spans="6:6" ht="12.75" customHeight="1" x14ac:dyDescent="0.2">
      <c r="F74915" s="55"/>
    </row>
    <row r="74916" spans="6:6" ht="12.75" customHeight="1" x14ac:dyDescent="0.2">
      <c r="F74916" s="55"/>
    </row>
    <row r="74917" spans="6:6" ht="12.75" customHeight="1" x14ac:dyDescent="0.2">
      <c r="F74917" s="55"/>
    </row>
    <row r="74918" spans="6:6" ht="12.75" customHeight="1" x14ac:dyDescent="0.2">
      <c r="F74918" s="55"/>
    </row>
    <row r="74919" spans="6:6" ht="12.75" customHeight="1" x14ac:dyDescent="0.2">
      <c r="F74919" s="55"/>
    </row>
    <row r="74920" spans="6:6" ht="12.75" customHeight="1" x14ac:dyDescent="0.2">
      <c r="F74920" s="55"/>
    </row>
    <row r="74921" spans="6:6" ht="12.75" customHeight="1" x14ac:dyDescent="0.2">
      <c r="F74921" s="55"/>
    </row>
    <row r="74922" spans="6:6" ht="12.75" customHeight="1" x14ac:dyDescent="0.2">
      <c r="F74922" s="55"/>
    </row>
    <row r="74923" spans="6:6" ht="12.75" customHeight="1" x14ac:dyDescent="0.2">
      <c r="F74923" s="55"/>
    </row>
    <row r="74924" spans="6:6" ht="12.75" customHeight="1" x14ac:dyDescent="0.2">
      <c r="F74924" s="55"/>
    </row>
    <row r="74925" spans="6:6" ht="12.75" customHeight="1" x14ac:dyDescent="0.2">
      <c r="F74925" s="55"/>
    </row>
    <row r="74926" spans="6:6" ht="12.75" customHeight="1" x14ac:dyDescent="0.2">
      <c r="F74926" s="55"/>
    </row>
    <row r="74927" spans="6:6" ht="12.75" customHeight="1" x14ac:dyDescent="0.2">
      <c r="F74927" s="55"/>
    </row>
    <row r="74928" spans="6:6" ht="12.75" customHeight="1" x14ac:dyDescent="0.2">
      <c r="F74928" s="55"/>
    </row>
    <row r="74929" spans="6:6" ht="12.75" customHeight="1" x14ac:dyDescent="0.2">
      <c r="F74929" s="55"/>
    </row>
    <row r="74930" spans="6:6" ht="12.75" customHeight="1" x14ac:dyDescent="0.2">
      <c r="F74930" s="55"/>
    </row>
    <row r="74931" spans="6:6" ht="12.75" customHeight="1" x14ac:dyDescent="0.2">
      <c r="F74931" s="55"/>
    </row>
    <row r="74932" spans="6:6" ht="12.75" customHeight="1" x14ac:dyDescent="0.2">
      <c r="F74932" s="55"/>
    </row>
    <row r="74933" spans="6:6" ht="12.75" customHeight="1" x14ac:dyDescent="0.2">
      <c r="F74933" s="55"/>
    </row>
    <row r="74934" spans="6:6" ht="12.75" customHeight="1" x14ac:dyDescent="0.2">
      <c r="F74934" s="55"/>
    </row>
    <row r="74935" spans="6:6" ht="12.75" customHeight="1" x14ac:dyDescent="0.2">
      <c r="F74935" s="55"/>
    </row>
    <row r="74936" spans="6:6" ht="12.75" customHeight="1" x14ac:dyDescent="0.2">
      <c r="F74936" s="55"/>
    </row>
    <row r="74937" spans="6:6" ht="12.75" customHeight="1" x14ac:dyDescent="0.2">
      <c r="F74937" s="55"/>
    </row>
    <row r="74938" spans="6:6" ht="12.75" customHeight="1" x14ac:dyDescent="0.2">
      <c r="F74938" s="55"/>
    </row>
    <row r="74939" spans="6:6" ht="12.75" customHeight="1" x14ac:dyDescent="0.2">
      <c r="F74939" s="55"/>
    </row>
    <row r="74940" spans="6:6" ht="12.75" customHeight="1" x14ac:dyDescent="0.2">
      <c r="F74940" s="55"/>
    </row>
    <row r="74941" spans="6:6" ht="12.75" customHeight="1" x14ac:dyDescent="0.2">
      <c r="F74941" s="55"/>
    </row>
    <row r="74942" spans="6:6" ht="12.75" customHeight="1" x14ac:dyDescent="0.2">
      <c r="F74942" s="55"/>
    </row>
    <row r="74943" spans="6:6" ht="12.75" customHeight="1" x14ac:dyDescent="0.2">
      <c r="F74943" s="55"/>
    </row>
    <row r="74944" spans="6:6" ht="12.75" customHeight="1" x14ac:dyDescent="0.2">
      <c r="F74944" s="55"/>
    </row>
    <row r="74945" spans="6:6" ht="12.75" customHeight="1" x14ac:dyDescent="0.2">
      <c r="F74945" s="55"/>
    </row>
    <row r="74946" spans="6:6" ht="12.75" customHeight="1" x14ac:dyDescent="0.2">
      <c r="F74946" s="55"/>
    </row>
    <row r="74947" spans="6:6" ht="12.75" customHeight="1" x14ac:dyDescent="0.2">
      <c r="F74947" s="55"/>
    </row>
    <row r="74948" spans="6:6" ht="12.75" customHeight="1" x14ac:dyDescent="0.2">
      <c r="F74948" s="55"/>
    </row>
    <row r="74949" spans="6:6" ht="12.75" customHeight="1" x14ac:dyDescent="0.2">
      <c r="F74949" s="55"/>
    </row>
    <row r="74950" spans="6:6" ht="12.75" customHeight="1" x14ac:dyDescent="0.2">
      <c r="F74950" s="55"/>
    </row>
    <row r="74951" spans="6:6" ht="12.75" customHeight="1" x14ac:dyDescent="0.2">
      <c r="F74951" s="55"/>
    </row>
    <row r="74952" spans="6:6" ht="12.75" customHeight="1" x14ac:dyDescent="0.2">
      <c r="F74952" s="55"/>
    </row>
    <row r="74953" spans="6:6" ht="12.75" customHeight="1" x14ac:dyDescent="0.2">
      <c r="F74953" s="55"/>
    </row>
    <row r="74954" spans="6:6" ht="12.75" customHeight="1" x14ac:dyDescent="0.2">
      <c r="F74954" s="55"/>
    </row>
    <row r="74955" spans="6:6" ht="12.75" customHeight="1" x14ac:dyDescent="0.2">
      <c r="F74955" s="55"/>
    </row>
    <row r="74956" spans="6:6" ht="12.75" customHeight="1" x14ac:dyDescent="0.2">
      <c r="F74956" s="55"/>
    </row>
    <row r="74957" spans="6:6" ht="12.75" customHeight="1" x14ac:dyDescent="0.2">
      <c r="F74957" s="55"/>
    </row>
    <row r="74958" spans="6:6" ht="12.75" customHeight="1" x14ac:dyDescent="0.2">
      <c r="F74958" s="55"/>
    </row>
    <row r="74959" spans="6:6" ht="12.75" customHeight="1" x14ac:dyDescent="0.2">
      <c r="F74959" s="55"/>
    </row>
    <row r="74960" spans="6:6" ht="12.75" customHeight="1" x14ac:dyDescent="0.2">
      <c r="F74960" s="55"/>
    </row>
    <row r="74961" spans="6:6" ht="12.75" customHeight="1" x14ac:dyDescent="0.2">
      <c r="F74961" s="55"/>
    </row>
    <row r="74962" spans="6:6" ht="12.75" customHeight="1" x14ac:dyDescent="0.2">
      <c r="F74962" s="55"/>
    </row>
    <row r="74963" spans="6:6" ht="12.75" customHeight="1" x14ac:dyDescent="0.2">
      <c r="F74963" s="55"/>
    </row>
    <row r="74964" spans="6:6" ht="12.75" customHeight="1" x14ac:dyDescent="0.2">
      <c r="F74964" s="55"/>
    </row>
    <row r="74965" spans="6:6" ht="12.75" customHeight="1" x14ac:dyDescent="0.2">
      <c r="F74965" s="55"/>
    </row>
    <row r="74966" spans="6:6" ht="12.75" customHeight="1" x14ac:dyDescent="0.2">
      <c r="F74966" s="55"/>
    </row>
    <row r="74967" spans="6:6" ht="12.75" customHeight="1" x14ac:dyDescent="0.2">
      <c r="F74967" s="55"/>
    </row>
    <row r="74968" spans="6:6" ht="12.75" customHeight="1" x14ac:dyDescent="0.2">
      <c r="F74968" s="55"/>
    </row>
    <row r="74969" spans="6:6" ht="12.75" customHeight="1" x14ac:dyDescent="0.2">
      <c r="F74969" s="55"/>
    </row>
    <row r="74970" spans="6:6" ht="12.75" customHeight="1" x14ac:dyDescent="0.2">
      <c r="F74970" s="55"/>
    </row>
    <row r="74971" spans="6:6" ht="12.75" customHeight="1" x14ac:dyDescent="0.2">
      <c r="F74971" s="55"/>
    </row>
    <row r="74972" spans="6:6" ht="12.75" customHeight="1" x14ac:dyDescent="0.2">
      <c r="F74972" s="55"/>
    </row>
    <row r="74973" spans="6:6" ht="12.75" customHeight="1" x14ac:dyDescent="0.2">
      <c r="F74973" s="55"/>
    </row>
    <row r="74974" spans="6:6" ht="12.75" customHeight="1" x14ac:dyDescent="0.2">
      <c r="F74974" s="55"/>
    </row>
    <row r="74975" spans="6:6" ht="12.75" customHeight="1" x14ac:dyDescent="0.2">
      <c r="F74975" s="55"/>
    </row>
    <row r="74976" spans="6:6" ht="12.75" customHeight="1" x14ac:dyDescent="0.2">
      <c r="F74976" s="55"/>
    </row>
    <row r="74977" spans="6:6" ht="12.75" customHeight="1" x14ac:dyDescent="0.2">
      <c r="F74977" s="55"/>
    </row>
    <row r="74978" spans="6:6" ht="12.75" customHeight="1" x14ac:dyDescent="0.2">
      <c r="F74978" s="55"/>
    </row>
    <row r="74979" spans="6:6" ht="12.75" customHeight="1" x14ac:dyDescent="0.2">
      <c r="F74979" s="55"/>
    </row>
    <row r="74980" spans="6:6" ht="12.75" customHeight="1" x14ac:dyDescent="0.2">
      <c r="F74980" s="55"/>
    </row>
    <row r="74981" spans="6:6" ht="12.75" customHeight="1" x14ac:dyDescent="0.2">
      <c r="F74981" s="55"/>
    </row>
    <row r="74982" spans="6:6" ht="12.75" customHeight="1" x14ac:dyDescent="0.2">
      <c r="F74982" s="55"/>
    </row>
    <row r="74983" spans="6:6" ht="12.75" customHeight="1" x14ac:dyDescent="0.2">
      <c r="F74983" s="55"/>
    </row>
    <row r="74984" spans="6:6" ht="12.75" customHeight="1" x14ac:dyDescent="0.2">
      <c r="F74984" s="55"/>
    </row>
    <row r="74985" spans="6:6" ht="12.75" customHeight="1" x14ac:dyDescent="0.2">
      <c r="F74985" s="55"/>
    </row>
    <row r="74986" spans="6:6" ht="12.75" customHeight="1" x14ac:dyDescent="0.2">
      <c r="F74986" s="55"/>
    </row>
    <row r="74987" spans="6:6" ht="12.75" customHeight="1" x14ac:dyDescent="0.2">
      <c r="F74987" s="55"/>
    </row>
    <row r="74988" spans="6:6" ht="12.75" customHeight="1" x14ac:dyDescent="0.2">
      <c r="F74988" s="55"/>
    </row>
    <row r="74989" spans="6:6" ht="12.75" customHeight="1" x14ac:dyDescent="0.2">
      <c r="F74989" s="55"/>
    </row>
    <row r="74990" spans="6:6" ht="12.75" customHeight="1" x14ac:dyDescent="0.2">
      <c r="F74990" s="55"/>
    </row>
    <row r="74991" spans="6:6" ht="12.75" customHeight="1" x14ac:dyDescent="0.2">
      <c r="F74991" s="55"/>
    </row>
    <row r="74992" spans="6:6" ht="12.75" customHeight="1" x14ac:dyDescent="0.2">
      <c r="F74992" s="55"/>
    </row>
    <row r="74993" spans="6:6" ht="12.75" customHeight="1" x14ac:dyDescent="0.2">
      <c r="F74993" s="55"/>
    </row>
    <row r="74994" spans="6:6" ht="12.75" customHeight="1" x14ac:dyDescent="0.2">
      <c r="F74994" s="55"/>
    </row>
    <row r="74995" spans="6:6" ht="12.75" customHeight="1" x14ac:dyDescent="0.2">
      <c r="F74995" s="55"/>
    </row>
    <row r="74996" spans="6:6" ht="12.75" customHeight="1" x14ac:dyDescent="0.2">
      <c r="F74996" s="55"/>
    </row>
    <row r="74997" spans="6:6" ht="12.75" customHeight="1" x14ac:dyDescent="0.2">
      <c r="F74997" s="55"/>
    </row>
    <row r="74998" spans="6:6" ht="12.75" customHeight="1" x14ac:dyDescent="0.2">
      <c r="F74998" s="55"/>
    </row>
    <row r="74999" spans="6:6" ht="12.75" customHeight="1" x14ac:dyDescent="0.2">
      <c r="F74999" s="55"/>
    </row>
    <row r="75000" spans="6:6" ht="12.75" customHeight="1" x14ac:dyDescent="0.2">
      <c r="F75000" s="55"/>
    </row>
    <row r="75001" spans="6:6" ht="12.75" customHeight="1" x14ac:dyDescent="0.2">
      <c r="F75001" s="55"/>
    </row>
    <row r="75002" spans="6:6" ht="12.75" customHeight="1" x14ac:dyDescent="0.2">
      <c r="F75002" s="55"/>
    </row>
    <row r="75003" spans="6:6" ht="12.75" customHeight="1" x14ac:dyDescent="0.2">
      <c r="F75003" s="55"/>
    </row>
    <row r="75004" spans="6:6" ht="12.75" customHeight="1" x14ac:dyDescent="0.2">
      <c r="F75004" s="55"/>
    </row>
    <row r="75005" spans="6:6" ht="12.75" customHeight="1" x14ac:dyDescent="0.2">
      <c r="F75005" s="55"/>
    </row>
    <row r="75006" spans="6:6" ht="12.75" customHeight="1" x14ac:dyDescent="0.2">
      <c r="F75006" s="55"/>
    </row>
    <row r="75007" spans="6:6" ht="12.75" customHeight="1" x14ac:dyDescent="0.2">
      <c r="F75007" s="55"/>
    </row>
    <row r="75008" spans="6:6" ht="12.75" customHeight="1" x14ac:dyDescent="0.2">
      <c r="F75008" s="55"/>
    </row>
    <row r="75009" spans="6:6" ht="12.75" customHeight="1" x14ac:dyDescent="0.2">
      <c r="F75009" s="55"/>
    </row>
    <row r="75010" spans="6:6" ht="12.75" customHeight="1" x14ac:dyDescent="0.2">
      <c r="F75010" s="55"/>
    </row>
    <row r="75011" spans="6:6" ht="12.75" customHeight="1" x14ac:dyDescent="0.2">
      <c r="F75011" s="55"/>
    </row>
    <row r="75012" spans="6:6" ht="12.75" customHeight="1" x14ac:dyDescent="0.2">
      <c r="F75012" s="55"/>
    </row>
    <row r="75013" spans="6:6" ht="12.75" customHeight="1" x14ac:dyDescent="0.2">
      <c r="F75013" s="55"/>
    </row>
    <row r="75014" spans="6:6" ht="12.75" customHeight="1" x14ac:dyDescent="0.2">
      <c r="F75014" s="55"/>
    </row>
    <row r="75015" spans="6:6" ht="12.75" customHeight="1" x14ac:dyDescent="0.2">
      <c r="F75015" s="55"/>
    </row>
    <row r="75016" spans="6:6" ht="12.75" customHeight="1" x14ac:dyDescent="0.2">
      <c r="F75016" s="55"/>
    </row>
    <row r="75017" spans="6:6" ht="12.75" customHeight="1" x14ac:dyDescent="0.2">
      <c r="F75017" s="55"/>
    </row>
    <row r="75018" spans="6:6" ht="12.75" customHeight="1" x14ac:dyDescent="0.2">
      <c r="F75018" s="55"/>
    </row>
    <row r="75019" spans="6:6" ht="12.75" customHeight="1" x14ac:dyDescent="0.2">
      <c r="F75019" s="55"/>
    </row>
    <row r="75020" spans="6:6" ht="12.75" customHeight="1" x14ac:dyDescent="0.2">
      <c r="F75020" s="55"/>
    </row>
    <row r="75021" spans="6:6" ht="12.75" customHeight="1" x14ac:dyDescent="0.2">
      <c r="F75021" s="55"/>
    </row>
    <row r="75022" spans="6:6" ht="12.75" customHeight="1" x14ac:dyDescent="0.2">
      <c r="F75022" s="55"/>
    </row>
    <row r="75023" spans="6:6" ht="12.75" customHeight="1" x14ac:dyDescent="0.2">
      <c r="F75023" s="55"/>
    </row>
    <row r="75024" spans="6:6" ht="12.75" customHeight="1" x14ac:dyDescent="0.2">
      <c r="F75024" s="55"/>
    </row>
    <row r="75025" spans="6:6" ht="12.75" customHeight="1" x14ac:dyDescent="0.2">
      <c r="F75025" s="55"/>
    </row>
    <row r="75026" spans="6:6" ht="12.75" customHeight="1" x14ac:dyDescent="0.2">
      <c r="F75026" s="55"/>
    </row>
    <row r="75027" spans="6:6" ht="12.75" customHeight="1" x14ac:dyDescent="0.2">
      <c r="F75027" s="55"/>
    </row>
    <row r="75028" spans="6:6" ht="12.75" customHeight="1" x14ac:dyDescent="0.2">
      <c r="F75028" s="55"/>
    </row>
    <row r="75029" spans="6:6" ht="12.75" customHeight="1" x14ac:dyDescent="0.2">
      <c r="F75029" s="55"/>
    </row>
    <row r="75030" spans="6:6" ht="12.75" customHeight="1" x14ac:dyDescent="0.2">
      <c r="F75030" s="55"/>
    </row>
    <row r="75031" spans="6:6" ht="12.75" customHeight="1" x14ac:dyDescent="0.2">
      <c r="F75031" s="55"/>
    </row>
    <row r="75032" spans="6:6" ht="12.75" customHeight="1" x14ac:dyDescent="0.2">
      <c r="F75032" s="55"/>
    </row>
    <row r="75033" spans="6:6" ht="12.75" customHeight="1" x14ac:dyDescent="0.2">
      <c r="F75033" s="55"/>
    </row>
    <row r="75034" spans="6:6" ht="12.75" customHeight="1" x14ac:dyDescent="0.2">
      <c r="F75034" s="55"/>
    </row>
    <row r="75035" spans="6:6" ht="12.75" customHeight="1" x14ac:dyDescent="0.2">
      <c r="F75035" s="55"/>
    </row>
    <row r="75036" spans="6:6" ht="12.75" customHeight="1" x14ac:dyDescent="0.2">
      <c r="F75036" s="55"/>
    </row>
    <row r="75037" spans="6:6" ht="12.75" customHeight="1" x14ac:dyDescent="0.2">
      <c r="F75037" s="55"/>
    </row>
    <row r="75038" spans="6:6" ht="12.75" customHeight="1" x14ac:dyDescent="0.2">
      <c r="F75038" s="55"/>
    </row>
    <row r="75039" spans="6:6" ht="12.75" customHeight="1" x14ac:dyDescent="0.2">
      <c r="F75039" s="55"/>
    </row>
    <row r="75040" spans="6:6" ht="12.75" customHeight="1" x14ac:dyDescent="0.2">
      <c r="F75040" s="55"/>
    </row>
    <row r="75041" spans="6:6" ht="12.75" customHeight="1" x14ac:dyDescent="0.2">
      <c r="F75041" s="55"/>
    </row>
    <row r="75042" spans="6:6" ht="12.75" customHeight="1" x14ac:dyDescent="0.2">
      <c r="F75042" s="55"/>
    </row>
    <row r="75043" spans="6:6" ht="12.75" customHeight="1" x14ac:dyDescent="0.2">
      <c r="F75043" s="55"/>
    </row>
    <row r="75044" spans="6:6" ht="12.75" customHeight="1" x14ac:dyDescent="0.2">
      <c r="F75044" s="55"/>
    </row>
    <row r="75045" spans="6:6" ht="12.75" customHeight="1" x14ac:dyDescent="0.2">
      <c r="F75045" s="55"/>
    </row>
    <row r="75046" spans="6:6" ht="12.75" customHeight="1" x14ac:dyDescent="0.2">
      <c r="F75046" s="55"/>
    </row>
    <row r="75047" spans="6:6" ht="12.75" customHeight="1" x14ac:dyDescent="0.2">
      <c r="F75047" s="55"/>
    </row>
    <row r="75048" spans="6:6" ht="12.75" customHeight="1" x14ac:dyDescent="0.2">
      <c r="F75048" s="55"/>
    </row>
    <row r="75049" spans="6:6" ht="12.75" customHeight="1" x14ac:dyDescent="0.2">
      <c r="F75049" s="55"/>
    </row>
    <row r="75050" spans="6:6" ht="12.75" customHeight="1" x14ac:dyDescent="0.2">
      <c r="F75050" s="55"/>
    </row>
    <row r="75051" spans="6:6" ht="12.75" customHeight="1" x14ac:dyDescent="0.2">
      <c r="F75051" s="55"/>
    </row>
    <row r="75052" spans="6:6" ht="12.75" customHeight="1" x14ac:dyDescent="0.2">
      <c r="F75052" s="55"/>
    </row>
    <row r="75053" spans="6:6" ht="12.75" customHeight="1" x14ac:dyDescent="0.2">
      <c r="F75053" s="55"/>
    </row>
    <row r="75054" spans="6:6" ht="12.75" customHeight="1" x14ac:dyDescent="0.2">
      <c r="F75054" s="55"/>
    </row>
    <row r="75055" spans="6:6" ht="12.75" customHeight="1" x14ac:dyDescent="0.2">
      <c r="F75055" s="55"/>
    </row>
    <row r="75056" spans="6:6" ht="12.75" customHeight="1" x14ac:dyDescent="0.2">
      <c r="F75056" s="55"/>
    </row>
    <row r="75057" spans="6:6" ht="12.75" customHeight="1" x14ac:dyDescent="0.2">
      <c r="F75057" s="55"/>
    </row>
    <row r="75058" spans="6:6" ht="12.75" customHeight="1" x14ac:dyDescent="0.2">
      <c r="F75058" s="55"/>
    </row>
    <row r="75059" spans="6:6" ht="12.75" customHeight="1" x14ac:dyDescent="0.2">
      <c r="F75059" s="55"/>
    </row>
    <row r="75060" spans="6:6" ht="12.75" customHeight="1" x14ac:dyDescent="0.2">
      <c r="F75060" s="55"/>
    </row>
    <row r="75061" spans="6:6" ht="12.75" customHeight="1" x14ac:dyDescent="0.2">
      <c r="F75061" s="55"/>
    </row>
    <row r="75062" spans="6:6" ht="12.75" customHeight="1" x14ac:dyDescent="0.2">
      <c r="F75062" s="55"/>
    </row>
    <row r="75063" spans="6:6" ht="12.75" customHeight="1" x14ac:dyDescent="0.2">
      <c r="F75063" s="55"/>
    </row>
    <row r="75064" spans="6:6" ht="12.75" customHeight="1" x14ac:dyDescent="0.2">
      <c r="F75064" s="55"/>
    </row>
    <row r="75065" spans="6:6" ht="12.75" customHeight="1" x14ac:dyDescent="0.2">
      <c r="F75065" s="55"/>
    </row>
    <row r="75066" spans="6:6" ht="12.75" customHeight="1" x14ac:dyDescent="0.2">
      <c r="F75066" s="55"/>
    </row>
    <row r="75067" spans="6:6" ht="12.75" customHeight="1" x14ac:dyDescent="0.2">
      <c r="F75067" s="55"/>
    </row>
    <row r="75068" spans="6:6" ht="12.75" customHeight="1" x14ac:dyDescent="0.2">
      <c r="F75068" s="55"/>
    </row>
    <row r="75069" spans="6:6" ht="12.75" customHeight="1" x14ac:dyDescent="0.2">
      <c r="F75069" s="55"/>
    </row>
    <row r="75070" spans="6:6" ht="12.75" customHeight="1" x14ac:dyDescent="0.2">
      <c r="F75070" s="55"/>
    </row>
    <row r="75071" spans="6:6" ht="12.75" customHeight="1" x14ac:dyDescent="0.2">
      <c r="F75071" s="55"/>
    </row>
    <row r="75072" spans="6:6" ht="12.75" customHeight="1" x14ac:dyDescent="0.2">
      <c r="F75072" s="55"/>
    </row>
    <row r="75073" spans="6:6" ht="12.75" customHeight="1" x14ac:dyDescent="0.2">
      <c r="F75073" s="55"/>
    </row>
    <row r="75074" spans="6:6" ht="12.75" customHeight="1" x14ac:dyDescent="0.2">
      <c r="F75074" s="55"/>
    </row>
    <row r="75075" spans="6:6" ht="12.75" customHeight="1" x14ac:dyDescent="0.2">
      <c r="F75075" s="55"/>
    </row>
    <row r="75076" spans="6:6" ht="12.75" customHeight="1" x14ac:dyDescent="0.2">
      <c r="F75076" s="55"/>
    </row>
    <row r="75077" spans="6:6" ht="12.75" customHeight="1" x14ac:dyDescent="0.2">
      <c r="F75077" s="55"/>
    </row>
    <row r="75078" spans="6:6" ht="12.75" customHeight="1" x14ac:dyDescent="0.2">
      <c r="F75078" s="55"/>
    </row>
    <row r="75079" spans="6:6" ht="12.75" customHeight="1" x14ac:dyDescent="0.2">
      <c r="F75079" s="55"/>
    </row>
    <row r="75080" spans="6:6" ht="12.75" customHeight="1" x14ac:dyDescent="0.2">
      <c r="F75080" s="55"/>
    </row>
    <row r="75081" spans="6:6" ht="12.75" customHeight="1" x14ac:dyDescent="0.2">
      <c r="F75081" s="55"/>
    </row>
    <row r="75082" spans="6:6" ht="12.75" customHeight="1" x14ac:dyDescent="0.2">
      <c r="F75082" s="55"/>
    </row>
    <row r="75083" spans="6:6" ht="12.75" customHeight="1" x14ac:dyDescent="0.2">
      <c r="F75083" s="55"/>
    </row>
    <row r="75084" spans="6:6" ht="12.75" customHeight="1" x14ac:dyDescent="0.2">
      <c r="F75084" s="55"/>
    </row>
    <row r="75085" spans="6:6" ht="12.75" customHeight="1" x14ac:dyDescent="0.2">
      <c r="F75085" s="55"/>
    </row>
    <row r="75086" spans="6:6" ht="12.75" customHeight="1" x14ac:dyDescent="0.2">
      <c r="F75086" s="55"/>
    </row>
    <row r="75087" spans="6:6" ht="12.75" customHeight="1" x14ac:dyDescent="0.2">
      <c r="F75087" s="55"/>
    </row>
    <row r="75088" spans="6:6" ht="12.75" customHeight="1" x14ac:dyDescent="0.2">
      <c r="F75088" s="55"/>
    </row>
    <row r="75089" spans="6:6" ht="12.75" customHeight="1" x14ac:dyDescent="0.2">
      <c r="F75089" s="55"/>
    </row>
    <row r="75090" spans="6:6" ht="12.75" customHeight="1" x14ac:dyDescent="0.2">
      <c r="F75090" s="55"/>
    </row>
    <row r="75091" spans="6:6" ht="12.75" customHeight="1" x14ac:dyDescent="0.2">
      <c r="F75091" s="55"/>
    </row>
    <row r="75092" spans="6:6" ht="12.75" customHeight="1" x14ac:dyDescent="0.2">
      <c r="F75092" s="55"/>
    </row>
    <row r="75093" spans="6:6" ht="12.75" customHeight="1" x14ac:dyDescent="0.2">
      <c r="F75093" s="55"/>
    </row>
    <row r="75094" spans="6:6" ht="12.75" customHeight="1" x14ac:dyDescent="0.2">
      <c r="F75094" s="55"/>
    </row>
    <row r="75095" spans="6:6" ht="12.75" customHeight="1" x14ac:dyDescent="0.2">
      <c r="F75095" s="55"/>
    </row>
    <row r="75096" spans="6:6" ht="12.75" customHeight="1" x14ac:dyDescent="0.2">
      <c r="F75096" s="55"/>
    </row>
    <row r="75097" spans="6:6" ht="12.75" customHeight="1" x14ac:dyDescent="0.2">
      <c r="F75097" s="55"/>
    </row>
    <row r="75098" spans="6:6" ht="12.75" customHeight="1" x14ac:dyDescent="0.2">
      <c r="F75098" s="55"/>
    </row>
    <row r="75099" spans="6:6" ht="12.75" customHeight="1" x14ac:dyDescent="0.2">
      <c r="F75099" s="55"/>
    </row>
    <row r="75100" spans="6:6" ht="12.75" customHeight="1" x14ac:dyDescent="0.2">
      <c r="F75100" s="55"/>
    </row>
    <row r="75101" spans="6:6" ht="12.75" customHeight="1" x14ac:dyDescent="0.2">
      <c r="F75101" s="55"/>
    </row>
    <row r="75102" spans="6:6" ht="12.75" customHeight="1" x14ac:dyDescent="0.2">
      <c r="F75102" s="55"/>
    </row>
    <row r="75103" spans="6:6" ht="12.75" customHeight="1" x14ac:dyDescent="0.2">
      <c r="F75103" s="55"/>
    </row>
    <row r="75104" spans="6:6" ht="12.75" customHeight="1" x14ac:dyDescent="0.2">
      <c r="F75104" s="55"/>
    </row>
    <row r="75105" spans="6:6" ht="12.75" customHeight="1" x14ac:dyDescent="0.2">
      <c r="F75105" s="55"/>
    </row>
    <row r="75106" spans="6:6" ht="12.75" customHeight="1" x14ac:dyDescent="0.2">
      <c r="F75106" s="55"/>
    </row>
    <row r="75107" spans="6:6" ht="12.75" customHeight="1" x14ac:dyDescent="0.2">
      <c r="F75107" s="55"/>
    </row>
    <row r="75108" spans="6:6" ht="12.75" customHeight="1" x14ac:dyDescent="0.2">
      <c r="F75108" s="55"/>
    </row>
    <row r="75109" spans="6:6" ht="12.75" customHeight="1" x14ac:dyDescent="0.2">
      <c r="F75109" s="55"/>
    </row>
    <row r="75110" spans="6:6" ht="12.75" customHeight="1" x14ac:dyDescent="0.2">
      <c r="F75110" s="55"/>
    </row>
    <row r="75111" spans="6:6" ht="12.75" customHeight="1" x14ac:dyDescent="0.2">
      <c r="F75111" s="55"/>
    </row>
    <row r="75112" spans="6:6" ht="12.75" customHeight="1" x14ac:dyDescent="0.2">
      <c r="F75112" s="55"/>
    </row>
    <row r="75113" spans="6:6" ht="12.75" customHeight="1" x14ac:dyDescent="0.2">
      <c r="F75113" s="55"/>
    </row>
    <row r="75114" spans="6:6" ht="12.75" customHeight="1" x14ac:dyDescent="0.2">
      <c r="F75114" s="55"/>
    </row>
    <row r="75115" spans="6:6" ht="12.75" customHeight="1" x14ac:dyDescent="0.2">
      <c r="F75115" s="55"/>
    </row>
    <row r="75116" spans="6:6" ht="12.75" customHeight="1" x14ac:dyDescent="0.2">
      <c r="F75116" s="55"/>
    </row>
    <row r="75117" spans="6:6" ht="12.75" customHeight="1" x14ac:dyDescent="0.2">
      <c r="F75117" s="55"/>
    </row>
    <row r="75118" spans="6:6" ht="12.75" customHeight="1" x14ac:dyDescent="0.2">
      <c r="F75118" s="55"/>
    </row>
    <row r="75119" spans="6:6" ht="12.75" customHeight="1" x14ac:dyDescent="0.2">
      <c r="F75119" s="55"/>
    </row>
    <row r="75120" spans="6:6" ht="12.75" customHeight="1" x14ac:dyDescent="0.2">
      <c r="F75120" s="55"/>
    </row>
    <row r="75121" spans="6:6" ht="12.75" customHeight="1" x14ac:dyDescent="0.2">
      <c r="F75121" s="55"/>
    </row>
    <row r="75122" spans="6:6" ht="12.75" customHeight="1" x14ac:dyDescent="0.2">
      <c r="F75122" s="55"/>
    </row>
    <row r="75123" spans="6:6" ht="12.75" customHeight="1" x14ac:dyDescent="0.2">
      <c r="F75123" s="55"/>
    </row>
    <row r="75124" spans="6:6" ht="12.75" customHeight="1" x14ac:dyDescent="0.2">
      <c r="F75124" s="55"/>
    </row>
    <row r="75125" spans="6:6" ht="12.75" customHeight="1" x14ac:dyDescent="0.2">
      <c r="F75125" s="55"/>
    </row>
    <row r="75126" spans="6:6" ht="12.75" customHeight="1" x14ac:dyDescent="0.2">
      <c r="F75126" s="55"/>
    </row>
    <row r="75127" spans="6:6" ht="12.75" customHeight="1" x14ac:dyDescent="0.2">
      <c r="F75127" s="55"/>
    </row>
    <row r="75128" spans="6:6" ht="12.75" customHeight="1" x14ac:dyDescent="0.2">
      <c r="F75128" s="55"/>
    </row>
    <row r="75129" spans="6:6" ht="12.75" customHeight="1" x14ac:dyDescent="0.2">
      <c r="F75129" s="55"/>
    </row>
    <row r="75130" spans="6:6" ht="12.75" customHeight="1" x14ac:dyDescent="0.2">
      <c r="F75130" s="55"/>
    </row>
    <row r="75131" spans="6:6" ht="12.75" customHeight="1" x14ac:dyDescent="0.2">
      <c r="F75131" s="55"/>
    </row>
    <row r="75132" spans="6:6" ht="12.75" customHeight="1" x14ac:dyDescent="0.2">
      <c r="F75132" s="55"/>
    </row>
    <row r="75133" spans="6:6" ht="12.75" customHeight="1" x14ac:dyDescent="0.2">
      <c r="F75133" s="55"/>
    </row>
    <row r="75134" spans="6:6" ht="12.75" customHeight="1" x14ac:dyDescent="0.2">
      <c r="F75134" s="55"/>
    </row>
    <row r="75135" spans="6:6" ht="12.75" customHeight="1" x14ac:dyDescent="0.2">
      <c r="F75135" s="55"/>
    </row>
    <row r="75136" spans="6:6" ht="12.75" customHeight="1" x14ac:dyDescent="0.2">
      <c r="F75136" s="55"/>
    </row>
    <row r="75137" spans="6:6" ht="12.75" customHeight="1" x14ac:dyDescent="0.2">
      <c r="F75137" s="55"/>
    </row>
    <row r="75138" spans="6:6" ht="12.75" customHeight="1" x14ac:dyDescent="0.2">
      <c r="F75138" s="55"/>
    </row>
    <row r="75139" spans="6:6" ht="12.75" customHeight="1" x14ac:dyDescent="0.2">
      <c r="F75139" s="55"/>
    </row>
    <row r="75140" spans="6:6" ht="12.75" customHeight="1" x14ac:dyDescent="0.2">
      <c r="F75140" s="55"/>
    </row>
    <row r="75141" spans="6:6" ht="12.75" customHeight="1" x14ac:dyDescent="0.2">
      <c r="F75141" s="55"/>
    </row>
    <row r="75142" spans="6:6" ht="12.75" customHeight="1" x14ac:dyDescent="0.2">
      <c r="F75142" s="55"/>
    </row>
    <row r="75143" spans="6:6" ht="12.75" customHeight="1" x14ac:dyDescent="0.2">
      <c r="F75143" s="55"/>
    </row>
    <row r="75144" spans="6:6" ht="12.75" customHeight="1" x14ac:dyDescent="0.2">
      <c r="F75144" s="55"/>
    </row>
    <row r="75145" spans="6:6" ht="12.75" customHeight="1" x14ac:dyDescent="0.2">
      <c r="F75145" s="55"/>
    </row>
    <row r="75146" spans="6:6" ht="12.75" customHeight="1" x14ac:dyDescent="0.2">
      <c r="F75146" s="55"/>
    </row>
    <row r="75147" spans="6:6" ht="12.75" customHeight="1" x14ac:dyDescent="0.2">
      <c r="F75147" s="55"/>
    </row>
    <row r="75148" spans="6:6" ht="12.75" customHeight="1" x14ac:dyDescent="0.2">
      <c r="F75148" s="55"/>
    </row>
    <row r="75149" spans="6:6" ht="12.75" customHeight="1" x14ac:dyDescent="0.2">
      <c r="F75149" s="55"/>
    </row>
    <row r="75150" spans="6:6" ht="12.75" customHeight="1" x14ac:dyDescent="0.2">
      <c r="F75150" s="55"/>
    </row>
    <row r="75151" spans="6:6" ht="12.75" customHeight="1" x14ac:dyDescent="0.2">
      <c r="F75151" s="55"/>
    </row>
    <row r="75152" spans="6:6" ht="12.75" customHeight="1" x14ac:dyDescent="0.2">
      <c r="F75152" s="55"/>
    </row>
    <row r="75153" spans="6:6" ht="12.75" customHeight="1" x14ac:dyDescent="0.2">
      <c r="F75153" s="55"/>
    </row>
    <row r="75154" spans="6:6" ht="12.75" customHeight="1" x14ac:dyDescent="0.2">
      <c r="F75154" s="55"/>
    </row>
    <row r="75155" spans="6:6" ht="12.75" customHeight="1" x14ac:dyDescent="0.2">
      <c r="F75155" s="55"/>
    </row>
    <row r="75156" spans="6:6" ht="12.75" customHeight="1" x14ac:dyDescent="0.2">
      <c r="F75156" s="55"/>
    </row>
    <row r="75157" spans="6:6" ht="12.75" customHeight="1" x14ac:dyDescent="0.2">
      <c r="F75157" s="55"/>
    </row>
    <row r="75158" spans="6:6" ht="12.75" customHeight="1" x14ac:dyDescent="0.2">
      <c r="F75158" s="55"/>
    </row>
    <row r="75159" spans="6:6" ht="12.75" customHeight="1" x14ac:dyDescent="0.2">
      <c r="F75159" s="55"/>
    </row>
    <row r="75160" spans="6:6" ht="12.75" customHeight="1" x14ac:dyDescent="0.2">
      <c r="F75160" s="55"/>
    </row>
    <row r="75161" spans="6:6" ht="12.75" customHeight="1" x14ac:dyDescent="0.2">
      <c r="F75161" s="55"/>
    </row>
    <row r="75162" spans="6:6" ht="12.75" customHeight="1" x14ac:dyDescent="0.2">
      <c r="F75162" s="55"/>
    </row>
    <row r="75163" spans="6:6" ht="12.75" customHeight="1" x14ac:dyDescent="0.2">
      <c r="F75163" s="55"/>
    </row>
    <row r="75164" spans="6:6" ht="12.75" customHeight="1" x14ac:dyDescent="0.2">
      <c r="F75164" s="55"/>
    </row>
    <row r="75165" spans="6:6" ht="12.75" customHeight="1" x14ac:dyDescent="0.2">
      <c r="F75165" s="55"/>
    </row>
    <row r="75166" spans="6:6" ht="12.75" customHeight="1" x14ac:dyDescent="0.2">
      <c r="F75166" s="55"/>
    </row>
    <row r="75167" spans="6:6" ht="12.75" customHeight="1" x14ac:dyDescent="0.2">
      <c r="F75167" s="55"/>
    </row>
    <row r="75168" spans="6:6" ht="12.75" customHeight="1" x14ac:dyDescent="0.2">
      <c r="F75168" s="55"/>
    </row>
    <row r="75169" spans="6:6" ht="12.75" customHeight="1" x14ac:dyDescent="0.2">
      <c r="F75169" s="55"/>
    </row>
    <row r="75170" spans="6:6" ht="12.75" customHeight="1" x14ac:dyDescent="0.2">
      <c r="F75170" s="55"/>
    </row>
    <row r="75171" spans="6:6" ht="12.75" customHeight="1" x14ac:dyDescent="0.2">
      <c r="F75171" s="55"/>
    </row>
    <row r="75172" spans="6:6" ht="12.75" customHeight="1" x14ac:dyDescent="0.2">
      <c r="F75172" s="55"/>
    </row>
    <row r="75173" spans="6:6" ht="12.75" customHeight="1" x14ac:dyDescent="0.2">
      <c r="F75173" s="55"/>
    </row>
    <row r="75174" spans="6:6" ht="12.75" customHeight="1" x14ac:dyDescent="0.2">
      <c r="F75174" s="55"/>
    </row>
    <row r="75175" spans="6:6" ht="12.75" customHeight="1" x14ac:dyDescent="0.2">
      <c r="F75175" s="55"/>
    </row>
    <row r="75176" spans="6:6" ht="12.75" customHeight="1" x14ac:dyDescent="0.2">
      <c r="F75176" s="55"/>
    </row>
    <row r="75177" spans="6:6" ht="12.75" customHeight="1" x14ac:dyDescent="0.2">
      <c r="F75177" s="55"/>
    </row>
    <row r="75178" spans="6:6" ht="12.75" customHeight="1" x14ac:dyDescent="0.2">
      <c r="F75178" s="55"/>
    </row>
    <row r="75179" spans="6:6" ht="12.75" customHeight="1" x14ac:dyDescent="0.2">
      <c r="F75179" s="55"/>
    </row>
    <row r="75180" spans="6:6" ht="12.75" customHeight="1" x14ac:dyDescent="0.2">
      <c r="F75180" s="55"/>
    </row>
    <row r="75181" spans="6:6" ht="12.75" customHeight="1" x14ac:dyDescent="0.2">
      <c r="F75181" s="55"/>
    </row>
    <row r="75182" spans="6:6" ht="12.75" customHeight="1" x14ac:dyDescent="0.2">
      <c r="F75182" s="55"/>
    </row>
    <row r="75183" spans="6:6" ht="12.75" customHeight="1" x14ac:dyDescent="0.2">
      <c r="F75183" s="55"/>
    </row>
    <row r="75184" spans="6:6" ht="12.75" customHeight="1" x14ac:dyDescent="0.2">
      <c r="F75184" s="55"/>
    </row>
    <row r="75185" spans="6:6" ht="12.75" customHeight="1" x14ac:dyDescent="0.2">
      <c r="F75185" s="55"/>
    </row>
    <row r="75186" spans="6:6" ht="12.75" customHeight="1" x14ac:dyDescent="0.2">
      <c r="F75186" s="55"/>
    </row>
    <row r="75187" spans="6:6" ht="12.75" customHeight="1" x14ac:dyDescent="0.2">
      <c r="F75187" s="55"/>
    </row>
    <row r="75188" spans="6:6" ht="12.75" customHeight="1" x14ac:dyDescent="0.2">
      <c r="F75188" s="55"/>
    </row>
    <row r="75189" spans="6:6" ht="12.75" customHeight="1" x14ac:dyDescent="0.2">
      <c r="F75189" s="55"/>
    </row>
    <row r="75190" spans="6:6" ht="12.75" customHeight="1" x14ac:dyDescent="0.2">
      <c r="F75190" s="55"/>
    </row>
    <row r="75191" spans="6:6" ht="12.75" customHeight="1" x14ac:dyDescent="0.2">
      <c r="F75191" s="55"/>
    </row>
    <row r="75192" spans="6:6" ht="12.75" customHeight="1" x14ac:dyDescent="0.2">
      <c r="F75192" s="55"/>
    </row>
    <row r="75193" spans="6:6" ht="12.75" customHeight="1" x14ac:dyDescent="0.2">
      <c r="F75193" s="55"/>
    </row>
    <row r="75194" spans="6:6" ht="12.75" customHeight="1" x14ac:dyDescent="0.2">
      <c r="F75194" s="55"/>
    </row>
    <row r="75195" spans="6:6" ht="12.75" customHeight="1" x14ac:dyDescent="0.2">
      <c r="F75195" s="55"/>
    </row>
    <row r="75196" spans="6:6" ht="12.75" customHeight="1" x14ac:dyDescent="0.2">
      <c r="F75196" s="55"/>
    </row>
    <row r="75197" spans="6:6" ht="12.75" customHeight="1" x14ac:dyDescent="0.2">
      <c r="F75197" s="55"/>
    </row>
    <row r="75198" spans="6:6" ht="12.75" customHeight="1" x14ac:dyDescent="0.2">
      <c r="F75198" s="55"/>
    </row>
    <row r="75199" spans="6:6" ht="12.75" customHeight="1" x14ac:dyDescent="0.2">
      <c r="F75199" s="55"/>
    </row>
    <row r="75200" spans="6:6" ht="12.75" customHeight="1" x14ac:dyDescent="0.2">
      <c r="F75200" s="55"/>
    </row>
    <row r="75201" spans="6:6" ht="12.75" customHeight="1" x14ac:dyDescent="0.2">
      <c r="F75201" s="55"/>
    </row>
    <row r="75202" spans="6:6" ht="12.75" customHeight="1" x14ac:dyDescent="0.2">
      <c r="F75202" s="55"/>
    </row>
    <row r="75203" spans="6:6" ht="12.75" customHeight="1" x14ac:dyDescent="0.2">
      <c r="F75203" s="55"/>
    </row>
    <row r="75204" spans="6:6" ht="12.75" customHeight="1" x14ac:dyDescent="0.2">
      <c r="F75204" s="55"/>
    </row>
    <row r="75205" spans="6:6" ht="12.75" customHeight="1" x14ac:dyDescent="0.2">
      <c r="F75205" s="55"/>
    </row>
    <row r="75206" spans="6:6" ht="12.75" customHeight="1" x14ac:dyDescent="0.2">
      <c r="F75206" s="55"/>
    </row>
    <row r="75207" spans="6:6" ht="12.75" customHeight="1" x14ac:dyDescent="0.2">
      <c r="F75207" s="55"/>
    </row>
    <row r="75208" spans="6:6" ht="12.75" customHeight="1" x14ac:dyDescent="0.2">
      <c r="F75208" s="55"/>
    </row>
    <row r="75209" spans="6:6" ht="12.75" customHeight="1" x14ac:dyDescent="0.2">
      <c r="F75209" s="55"/>
    </row>
    <row r="75210" spans="6:6" ht="12.75" customHeight="1" x14ac:dyDescent="0.2">
      <c r="F75210" s="55"/>
    </row>
    <row r="75211" spans="6:6" ht="12.75" customHeight="1" x14ac:dyDescent="0.2">
      <c r="F75211" s="55"/>
    </row>
    <row r="75212" spans="6:6" ht="12.75" customHeight="1" x14ac:dyDescent="0.2">
      <c r="F75212" s="55"/>
    </row>
    <row r="75213" spans="6:6" ht="12.75" customHeight="1" x14ac:dyDescent="0.2">
      <c r="F75213" s="55"/>
    </row>
    <row r="75214" spans="6:6" ht="12.75" customHeight="1" x14ac:dyDescent="0.2">
      <c r="F75214" s="55"/>
    </row>
    <row r="75215" spans="6:6" ht="12.75" customHeight="1" x14ac:dyDescent="0.2">
      <c r="F75215" s="55"/>
    </row>
    <row r="75216" spans="6:6" ht="12.75" customHeight="1" x14ac:dyDescent="0.2">
      <c r="F75216" s="55"/>
    </row>
    <row r="75217" spans="6:6" ht="12.75" customHeight="1" x14ac:dyDescent="0.2">
      <c r="F75217" s="55"/>
    </row>
    <row r="75218" spans="6:6" ht="12.75" customHeight="1" x14ac:dyDescent="0.2">
      <c r="F75218" s="55"/>
    </row>
    <row r="75219" spans="6:6" ht="12.75" customHeight="1" x14ac:dyDescent="0.2">
      <c r="F75219" s="55"/>
    </row>
    <row r="75220" spans="6:6" ht="12.75" customHeight="1" x14ac:dyDescent="0.2">
      <c r="F75220" s="55"/>
    </row>
    <row r="75221" spans="6:6" ht="12.75" customHeight="1" x14ac:dyDescent="0.2">
      <c r="F75221" s="55"/>
    </row>
    <row r="75222" spans="6:6" ht="12.75" customHeight="1" x14ac:dyDescent="0.2">
      <c r="F75222" s="55"/>
    </row>
    <row r="75223" spans="6:6" ht="12.75" customHeight="1" x14ac:dyDescent="0.2">
      <c r="F75223" s="55"/>
    </row>
    <row r="75224" spans="6:6" ht="12.75" customHeight="1" x14ac:dyDescent="0.2">
      <c r="F75224" s="55"/>
    </row>
    <row r="75225" spans="6:6" ht="12.75" customHeight="1" x14ac:dyDescent="0.2">
      <c r="F75225" s="55"/>
    </row>
    <row r="75226" spans="6:6" ht="12.75" customHeight="1" x14ac:dyDescent="0.2">
      <c r="F75226" s="55"/>
    </row>
    <row r="75227" spans="6:6" ht="12.75" customHeight="1" x14ac:dyDescent="0.2">
      <c r="F75227" s="55"/>
    </row>
    <row r="75228" spans="6:6" ht="12.75" customHeight="1" x14ac:dyDescent="0.2">
      <c r="F75228" s="55"/>
    </row>
    <row r="75229" spans="6:6" ht="12.75" customHeight="1" x14ac:dyDescent="0.2">
      <c r="F75229" s="55"/>
    </row>
    <row r="75230" spans="6:6" ht="12.75" customHeight="1" x14ac:dyDescent="0.2">
      <c r="F75230" s="55"/>
    </row>
    <row r="75231" spans="6:6" ht="12.75" customHeight="1" x14ac:dyDescent="0.2">
      <c r="F75231" s="55"/>
    </row>
    <row r="75232" spans="6:6" ht="12.75" customHeight="1" x14ac:dyDescent="0.2">
      <c r="F75232" s="55"/>
    </row>
    <row r="75233" spans="6:6" ht="12.75" customHeight="1" x14ac:dyDescent="0.2">
      <c r="F75233" s="55"/>
    </row>
    <row r="75234" spans="6:6" ht="12.75" customHeight="1" x14ac:dyDescent="0.2">
      <c r="F75234" s="55"/>
    </row>
    <row r="75235" spans="6:6" ht="12.75" customHeight="1" x14ac:dyDescent="0.2">
      <c r="F75235" s="55"/>
    </row>
    <row r="75236" spans="6:6" ht="12.75" customHeight="1" x14ac:dyDescent="0.2">
      <c r="F75236" s="55"/>
    </row>
    <row r="75237" spans="6:6" ht="12.75" customHeight="1" x14ac:dyDescent="0.2">
      <c r="F75237" s="55"/>
    </row>
    <row r="75238" spans="6:6" ht="12.75" customHeight="1" x14ac:dyDescent="0.2">
      <c r="F75238" s="55"/>
    </row>
    <row r="75239" spans="6:6" ht="12.75" customHeight="1" x14ac:dyDescent="0.2">
      <c r="F75239" s="55"/>
    </row>
    <row r="75240" spans="6:6" ht="12.75" customHeight="1" x14ac:dyDescent="0.2">
      <c r="F75240" s="55"/>
    </row>
    <row r="75241" spans="6:6" ht="12.75" customHeight="1" x14ac:dyDescent="0.2">
      <c r="F75241" s="55"/>
    </row>
    <row r="75242" spans="6:6" ht="12.75" customHeight="1" x14ac:dyDescent="0.2">
      <c r="F75242" s="55"/>
    </row>
    <row r="75243" spans="6:6" ht="12.75" customHeight="1" x14ac:dyDescent="0.2">
      <c r="F75243" s="55"/>
    </row>
    <row r="75244" spans="6:6" ht="12.75" customHeight="1" x14ac:dyDescent="0.2">
      <c r="F75244" s="55"/>
    </row>
    <row r="75245" spans="6:6" ht="12.75" customHeight="1" x14ac:dyDescent="0.2">
      <c r="F75245" s="55"/>
    </row>
    <row r="75246" spans="6:6" ht="12.75" customHeight="1" x14ac:dyDescent="0.2">
      <c r="F75246" s="55"/>
    </row>
    <row r="75247" spans="6:6" ht="12.75" customHeight="1" x14ac:dyDescent="0.2">
      <c r="F75247" s="55"/>
    </row>
    <row r="75248" spans="6:6" ht="12.75" customHeight="1" x14ac:dyDescent="0.2">
      <c r="F75248" s="55"/>
    </row>
    <row r="75249" spans="6:6" ht="12.75" customHeight="1" x14ac:dyDescent="0.2">
      <c r="F75249" s="55"/>
    </row>
    <row r="75250" spans="6:6" ht="12.75" customHeight="1" x14ac:dyDescent="0.2">
      <c r="F75250" s="55"/>
    </row>
    <row r="75251" spans="6:6" ht="12.75" customHeight="1" x14ac:dyDescent="0.2">
      <c r="F75251" s="55"/>
    </row>
    <row r="75252" spans="6:6" ht="12.75" customHeight="1" x14ac:dyDescent="0.2">
      <c r="F75252" s="55"/>
    </row>
    <row r="75253" spans="6:6" ht="12.75" customHeight="1" x14ac:dyDescent="0.2">
      <c r="F75253" s="55"/>
    </row>
    <row r="75254" spans="6:6" ht="12.75" customHeight="1" x14ac:dyDescent="0.2">
      <c r="F75254" s="55"/>
    </row>
    <row r="75255" spans="6:6" ht="12.75" customHeight="1" x14ac:dyDescent="0.2">
      <c r="F75255" s="55"/>
    </row>
    <row r="75256" spans="6:6" ht="12.75" customHeight="1" x14ac:dyDescent="0.2">
      <c r="F75256" s="55"/>
    </row>
    <row r="75257" spans="6:6" ht="12.75" customHeight="1" x14ac:dyDescent="0.2">
      <c r="F75257" s="55"/>
    </row>
    <row r="75258" spans="6:6" ht="12.75" customHeight="1" x14ac:dyDescent="0.2">
      <c r="F75258" s="55"/>
    </row>
    <row r="75259" spans="6:6" ht="12.75" customHeight="1" x14ac:dyDescent="0.2">
      <c r="F75259" s="55"/>
    </row>
    <row r="75260" spans="6:6" ht="12.75" customHeight="1" x14ac:dyDescent="0.2">
      <c r="F75260" s="55"/>
    </row>
    <row r="75261" spans="6:6" ht="12.75" customHeight="1" x14ac:dyDescent="0.2">
      <c r="F75261" s="55"/>
    </row>
    <row r="75262" spans="6:6" ht="12.75" customHeight="1" x14ac:dyDescent="0.2">
      <c r="F75262" s="55"/>
    </row>
    <row r="75263" spans="6:6" ht="12.75" customHeight="1" x14ac:dyDescent="0.2">
      <c r="F75263" s="55"/>
    </row>
    <row r="75264" spans="6:6" ht="12.75" customHeight="1" x14ac:dyDescent="0.2">
      <c r="F75264" s="55"/>
    </row>
    <row r="75265" spans="6:6" ht="12.75" customHeight="1" x14ac:dyDescent="0.2">
      <c r="F75265" s="55"/>
    </row>
    <row r="75266" spans="6:6" ht="12.75" customHeight="1" x14ac:dyDescent="0.2">
      <c r="F75266" s="55"/>
    </row>
    <row r="75267" spans="6:6" ht="12.75" customHeight="1" x14ac:dyDescent="0.2">
      <c r="F75267" s="55"/>
    </row>
    <row r="75268" spans="6:6" ht="12.75" customHeight="1" x14ac:dyDescent="0.2">
      <c r="F75268" s="55"/>
    </row>
    <row r="75269" spans="6:6" ht="12.75" customHeight="1" x14ac:dyDescent="0.2">
      <c r="F75269" s="55"/>
    </row>
    <row r="75270" spans="6:6" ht="12.75" customHeight="1" x14ac:dyDescent="0.2">
      <c r="F75270" s="55"/>
    </row>
    <row r="75271" spans="6:6" ht="12.75" customHeight="1" x14ac:dyDescent="0.2">
      <c r="F75271" s="55"/>
    </row>
    <row r="75272" spans="6:6" ht="12.75" customHeight="1" x14ac:dyDescent="0.2">
      <c r="F75272" s="55"/>
    </row>
    <row r="75273" spans="6:6" ht="12.75" customHeight="1" x14ac:dyDescent="0.2">
      <c r="F75273" s="55"/>
    </row>
    <row r="75274" spans="6:6" ht="12.75" customHeight="1" x14ac:dyDescent="0.2">
      <c r="F75274" s="55"/>
    </row>
    <row r="75275" spans="6:6" ht="12.75" customHeight="1" x14ac:dyDescent="0.2">
      <c r="F75275" s="55"/>
    </row>
    <row r="75276" spans="6:6" ht="12.75" customHeight="1" x14ac:dyDescent="0.2">
      <c r="F75276" s="55"/>
    </row>
    <row r="75277" spans="6:6" ht="12.75" customHeight="1" x14ac:dyDescent="0.2">
      <c r="F75277" s="55"/>
    </row>
    <row r="75278" spans="6:6" ht="12.75" customHeight="1" x14ac:dyDescent="0.2">
      <c r="F75278" s="55"/>
    </row>
    <row r="75279" spans="6:6" ht="12.75" customHeight="1" x14ac:dyDescent="0.2">
      <c r="F75279" s="55"/>
    </row>
    <row r="75280" spans="6:6" ht="12.75" customHeight="1" x14ac:dyDescent="0.2">
      <c r="F75280" s="55"/>
    </row>
    <row r="75281" spans="6:6" ht="12.75" customHeight="1" x14ac:dyDescent="0.2">
      <c r="F75281" s="55"/>
    </row>
    <row r="75282" spans="6:6" ht="12.75" customHeight="1" x14ac:dyDescent="0.2">
      <c r="F75282" s="55"/>
    </row>
    <row r="75283" spans="6:6" ht="12.75" customHeight="1" x14ac:dyDescent="0.2">
      <c r="F75283" s="55"/>
    </row>
    <row r="75284" spans="6:6" ht="12.75" customHeight="1" x14ac:dyDescent="0.2">
      <c r="F75284" s="55"/>
    </row>
    <row r="75285" spans="6:6" ht="12.75" customHeight="1" x14ac:dyDescent="0.2">
      <c r="F75285" s="55"/>
    </row>
    <row r="75286" spans="6:6" ht="12.75" customHeight="1" x14ac:dyDescent="0.2">
      <c r="F75286" s="55"/>
    </row>
    <row r="75287" spans="6:6" ht="12.75" customHeight="1" x14ac:dyDescent="0.2">
      <c r="F75287" s="55"/>
    </row>
    <row r="75288" spans="6:6" ht="12.75" customHeight="1" x14ac:dyDescent="0.2">
      <c r="F75288" s="55"/>
    </row>
    <row r="75289" spans="6:6" ht="12.75" customHeight="1" x14ac:dyDescent="0.2">
      <c r="F75289" s="55"/>
    </row>
    <row r="75290" spans="6:6" ht="12.75" customHeight="1" x14ac:dyDescent="0.2">
      <c r="F75290" s="55"/>
    </row>
    <row r="75291" spans="6:6" ht="12.75" customHeight="1" x14ac:dyDescent="0.2">
      <c r="F75291" s="55"/>
    </row>
    <row r="75292" spans="6:6" ht="12.75" customHeight="1" x14ac:dyDescent="0.2">
      <c r="F75292" s="55"/>
    </row>
    <row r="75293" spans="6:6" ht="12.75" customHeight="1" x14ac:dyDescent="0.2">
      <c r="F75293" s="55"/>
    </row>
    <row r="75294" spans="6:6" ht="12.75" customHeight="1" x14ac:dyDescent="0.2">
      <c r="F75294" s="55"/>
    </row>
    <row r="75295" spans="6:6" ht="12.75" customHeight="1" x14ac:dyDescent="0.2">
      <c r="F75295" s="55"/>
    </row>
    <row r="75296" spans="6:6" ht="12.75" customHeight="1" x14ac:dyDescent="0.2">
      <c r="F75296" s="55"/>
    </row>
    <row r="75297" spans="6:6" ht="12.75" customHeight="1" x14ac:dyDescent="0.2">
      <c r="F75297" s="55"/>
    </row>
    <row r="75298" spans="6:6" ht="12.75" customHeight="1" x14ac:dyDescent="0.2">
      <c r="F75298" s="55"/>
    </row>
    <row r="75299" spans="6:6" ht="12.75" customHeight="1" x14ac:dyDescent="0.2">
      <c r="F75299" s="55"/>
    </row>
    <row r="75300" spans="6:6" ht="12.75" customHeight="1" x14ac:dyDescent="0.2">
      <c r="F75300" s="55"/>
    </row>
    <row r="75301" spans="6:6" ht="12.75" customHeight="1" x14ac:dyDescent="0.2">
      <c r="F75301" s="55"/>
    </row>
    <row r="75302" spans="6:6" ht="12.75" customHeight="1" x14ac:dyDescent="0.2">
      <c r="F75302" s="55"/>
    </row>
    <row r="75303" spans="6:6" ht="12.75" customHeight="1" x14ac:dyDescent="0.2">
      <c r="F75303" s="55"/>
    </row>
    <row r="75304" spans="6:6" ht="12.75" customHeight="1" x14ac:dyDescent="0.2">
      <c r="F75304" s="55"/>
    </row>
    <row r="75305" spans="6:6" ht="12.75" customHeight="1" x14ac:dyDescent="0.2">
      <c r="F75305" s="55"/>
    </row>
    <row r="75306" spans="6:6" ht="12.75" customHeight="1" x14ac:dyDescent="0.2">
      <c r="F75306" s="55"/>
    </row>
    <row r="75307" spans="6:6" ht="12.75" customHeight="1" x14ac:dyDescent="0.2">
      <c r="F75307" s="55"/>
    </row>
    <row r="75308" spans="6:6" ht="12.75" customHeight="1" x14ac:dyDescent="0.2">
      <c r="F75308" s="55"/>
    </row>
    <row r="75309" spans="6:6" ht="12.75" customHeight="1" x14ac:dyDescent="0.2">
      <c r="F75309" s="55"/>
    </row>
    <row r="75310" spans="6:6" ht="12.75" customHeight="1" x14ac:dyDescent="0.2">
      <c r="F75310" s="55"/>
    </row>
    <row r="75311" spans="6:6" ht="12.75" customHeight="1" x14ac:dyDescent="0.2">
      <c r="F75311" s="55"/>
    </row>
    <row r="75312" spans="6:6" ht="12.75" customHeight="1" x14ac:dyDescent="0.2">
      <c r="F75312" s="55"/>
    </row>
    <row r="75313" spans="6:6" ht="12.75" customHeight="1" x14ac:dyDescent="0.2">
      <c r="F75313" s="55"/>
    </row>
    <row r="75314" spans="6:6" ht="12.75" customHeight="1" x14ac:dyDescent="0.2">
      <c r="F75314" s="55"/>
    </row>
    <row r="75315" spans="6:6" ht="12.75" customHeight="1" x14ac:dyDescent="0.2">
      <c r="F75315" s="55"/>
    </row>
    <row r="75316" spans="6:6" ht="12.75" customHeight="1" x14ac:dyDescent="0.2">
      <c r="F75316" s="55"/>
    </row>
    <row r="75317" spans="6:6" ht="12.75" customHeight="1" x14ac:dyDescent="0.2">
      <c r="F75317" s="55"/>
    </row>
    <row r="75318" spans="6:6" ht="12.75" customHeight="1" x14ac:dyDescent="0.2">
      <c r="F75318" s="55"/>
    </row>
    <row r="75319" spans="6:6" ht="12.75" customHeight="1" x14ac:dyDescent="0.2">
      <c r="F75319" s="55"/>
    </row>
    <row r="75320" spans="6:6" ht="12.75" customHeight="1" x14ac:dyDescent="0.2">
      <c r="F75320" s="55"/>
    </row>
    <row r="75321" spans="6:6" ht="12.75" customHeight="1" x14ac:dyDescent="0.2">
      <c r="F75321" s="55"/>
    </row>
    <row r="75322" spans="6:6" ht="12.75" customHeight="1" x14ac:dyDescent="0.2">
      <c r="F75322" s="55"/>
    </row>
    <row r="75323" spans="6:6" ht="12.75" customHeight="1" x14ac:dyDescent="0.2">
      <c r="F75323" s="55"/>
    </row>
    <row r="75324" spans="6:6" ht="12.75" customHeight="1" x14ac:dyDescent="0.2">
      <c r="F75324" s="55"/>
    </row>
    <row r="75325" spans="6:6" ht="12.75" customHeight="1" x14ac:dyDescent="0.2">
      <c r="F75325" s="55"/>
    </row>
    <row r="75326" spans="6:6" ht="12.75" customHeight="1" x14ac:dyDescent="0.2">
      <c r="F75326" s="55"/>
    </row>
    <row r="75327" spans="6:6" ht="12.75" customHeight="1" x14ac:dyDescent="0.2">
      <c r="F75327" s="55"/>
    </row>
    <row r="75328" spans="6:6" ht="12.75" customHeight="1" x14ac:dyDescent="0.2">
      <c r="F75328" s="55"/>
    </row>
    <row r="75329" spans="6:6" ht="12.75" customHeight="1" x14ac:dyDescent="0.2">
      <c r="F75329" s="55"/>
    </row>
    <row r="75330" spans="6:6" ht="12.75" customHeight="1" x14ac:dyDescent="0.2">
      <c r="F75330" s="55"/>
    </row>
    <row r="75331" spans="6:6" ht="12.75" customHeight="1" x14ac:dyDescent="0.2">
      <c r="F75331" s="55"/>
    </row>
    <row r="75332" spans="6:6" ht="12.75" customHeight="1" x14ac:dyDescent="0.2">
      <c r="F75332" s="55"/>
    </row>
    <row r="75333" spans="6:6" ht="12.75" customHeight="1" x14ac:dyDescent="0.2">
      <c r="F75333" s="55"/>
    </row>
    <row r="75334" spans="6:6" ht="12.75" customHeight="1" x14ac:dyDescent="0.2">
      <c r="F75334" s="55"/>
    </row>
    <row r="75335" spans="6:6" ht="12.75" customHeight="1" x14ac:dyDescent="0.2">
      <c r="F75335" s="55"/>
    </row>
    <row r="75336" spans="6:6" ht="12.75" customHeight="1" x14ac:dyDescent="0.2">
      <c r="F75336" s="55"/>
    </row>
    <row r="75337" spans="6:6" ht="12.75" customHeight="1" x14ac:dyDescent="0.2">
      <c r="F75337" s="55"/>
    </row>
    <row r="75338" spans="6:6" ht="12.75" customHeight="1" x14ac:dyDescent="0.2">
      <c r="F75338" s="55"/>
    </row>
    <row r="75339" spans="6:6" ht="12.75" customHeight="1" x14ac:dyDescent="0.2">
      <c r="F75339" s="55"/>
    </row>
    <row r="75340" spans="6:6" ht="12.75" customHeight="1" x14ac:dyDescent="0.2">
      <c r="F75340" s="55"/>
    </row>
    <row r="75341" spans="6:6" ht="12.75" customHeight="1" x14ac:dyDescent="0.2">
      <c r="F75341" s="55"/>
    </row>
    <row r="75342" spans="6:6" ht="12.75" customHeight="1" x14ac:dyDescent="0.2">
      <c r="F75342" s="55"/>
    </row>
    <row r="75343" spans="6:6" ht="12.75" customHeight="1" x14ac:dyDescent="0.2">
      <c r="F75343" s="55"/>
    </row>
    <row r="75344" spans="6:6" ht="12.75" customHeight="1" x14ac:dyDescent="0.2">
      <c r="F75344" s="55"/>
    </row>
    <row r="75345" spans="6:6" ht="12.75" customHeight="1" x14ac:dyDescent="0.2">
      <c r="F75345" s="55"/>
    </row>
    <row r="75346" spans="6:6" ht="12.75" customHeight="1" x14ac:dyDescent="0.2">
      <c r="F75346" s="55"/>
    </row>
    <row r="75347" spans="6:6" ht="12.75" customHeight="1" x14ac:dyDescent="0.2">
      <c r="F75347" s="55"/>
    </row>
    <row r="75348" spans="6:6" ht="12.75" customHeight="1" x14ac:dyDescent="0.2">
      <c r="F75348" s="55"/>
    </row>
    <row r="75349" spans="6:6" ht="12.75" customHeight="1" x14ac:dyDescent="0.2">
      <c r="F75349" s="55"/>
    </row>
    <row r="75350" spans="6:6" ht="12.75" customHeight="1" x14ac:dyDescent="0.2">
      <c r="F75350" s="55"/>
    </row>
    <row r="75351" spans="6:6" ht="12.75" customHeight="1" x14ac:dyDescent="0.2">
      <c r="F75351" s="55"/>
    </row>
    <row r="75352" spans="6:6" ht="12.75" customHeight="1" x14ac:dyDescent="0.2">
      <c r="F75352" s="55"/>
    </row>
    <row r="75353" spans="6:6" ht="12.75" customHeight="1" x14ac:dyDescent="0.2">
      <c r="F75353" s="55"/>
    </row>
    <row r="75354" spans="6:6" ht="12.75" customHeight="1" x14ac:dyDescent="0.2">
      <c r="F75354" s="55"/>
    </row>
    <row r="75355" spans="6:6" ht="12.75" customHeight="1" x14ac:dyDescent="0.2">
      <c r="F75355" s="55"/>
    </row>
    <row r="75356" spans="6:6" ht="12.75" customHeight="1" x14ac:dyDescent="0.2">
      <c r="F75356" s="55"/>
    </row>
    <row r="75357" spans="6:6" ht="12.75" customHeight="1" x14ac:dyDescent="0.2">
      <c r="F75357" s="55"/>
    </row>
    <row r="75358" spans="6:6" ht="12.75" customHeight="1" x14ac:dyDescent="0.2">
      <c r="F75358" s="55"/>
    </row>
    <row r="75359" spans="6:6" ht="12.75" customHeight="1" x14ac:dyDescent="0.2">
      <c r="F75359" s="55"/>
    </row>
    <row r="75360" spans="6:6" ht="12.75" customHeight="1" x14ac:dyDescent="0.2">
      <c r="F75360" s="55"/>
    </row>
    <row r="75361" spans="6:6" ht="12.75" customHeight="1" x14ac:dyDescent="0.2">
      <c r="F75361" s="55"/>
    </row>
    <row r="75362" spans="6:6" ht="12.75" customHeight="1" x14ac:dyDescent="0.2">
      <c r="F75362" s="55"/>
    </row>
    <row r="75363" spans="6:6" ht="12.75" customHeight="1" x14ac:dyDescent="0.2">
      <c r="F75363" s="55"/>
    </row>
    <row r="75364" spans="6:6" ht="12.75" customHeight="1" x14ac:dyDescent="0.2">
      <c r="F75364" s="55"/>
    </row>
    <row r="75365" spans="6:6" ht="12.75" customHeight="1" x14ac:dyDescent="0.2">
      <c r="F75365" s="55"/>
    </row>
    <row r="75366" spans="6:6" ht="12.75" customHeight="1" x14ac:dyDescent="0.2">
      <c r="F75366" s="55"/>
    </row>
    <row r="75367" spans="6:6" ht="12.75" customHeight="1" x14ac:dyDescent="0.2">
      <c r="F75367" s="55"/>
    </row>
    <row r="75368" spans="6:6" ht="12.75" customHeight="1" x14ac:dyDescent="0.2">
      <c r="F75368" s="55"/>
    </row>
    <row r="75369" spans="6:6" ht="12.75" customHeight="1" x14ac:dyDescent="0.2">
      <c r="F75369" s="55"/>
    </row>
    <row r="75370" spans="6:6" ht="12.75" customHeight="1" x14ac:dyDescent="0.2">
      <c r="F75370" s="55"/>
    </row>
    <row r="75371" spans="6:6" ht="12.75" customHeight="1" x14ac:dyDescent="0.2">
      <c r="F75371" s="55"/>
    </row>
    <row r="75372" spans="6:6" ht="12.75" customHeight="1" x14ac:dyDescent="0.2">
      <c r="F75372" s="55"/>
    </row>
    <row r="75373" spans="6:6" ht="12.75" customHeight="1" x14ac:dyDescent="0.2">
      <c r="F75373" s="55"/>
    </row>
    <row r="75374" spans="6:6" ht="12.75" customHeight="1" x14ac:dyDescent="0.2">
      <c r="F75374" s="55"/>
    </row>
    <row r="75375" spans="6:6" ht="12.75" customHeight="1" x14ac:dyDescent="0.2">
      <c r="F75375" s="55"/>
    </row>
    <row r="75376" spans="6:6" ht="12.75" customHeight="1" x14ac:dyDescent="0.2">
      <c r="F75376" s="55"/>
    </row>
    <row r="75377" spans="6:6" ht="12.75" customHeight="1" x14ac:dyDescent="0.2">
      <c r="F75377" s="55"/>
    </row>
    <row r="75378" spans="6:6" ht="12.75" customHeight="1" x14ac:dyDescent="0.2">
      <c r="F75378" s="55"/>
    </row>
    <row r="75379" spans="6:6" ht="12.75" customHeight="1" x14ac:dyDescent="0.2">
      <c r="F75379" s="55"/>
    </row>
    <row r="75380" spans="6:6" ht="12.75" customHeight="1" x14ac:dyDescent="0.2">
      <c r="F75380" s="55"/>
    </row>
    <row r="75381" spans="6:6" ht="12.75" customHeight="1" x14ac:dyDescent="0.2">
      <c r="F75381" s="55"/>
    </row>
    <row r="75382" spans="6:6" ht="12.75" customHeight="1" x14ac:dyDescent="0.2">
      <c r="F75382" s="55"/>
    </row>
    <row r="75383" spans="6:6" ht="12.75" customHeight="1" x14ac:dyDescent="0.2">
      <c r="F75383" s="55"/>
    </row>
    <row r="75384" spans="6:6" ht="12.75" customHeight="1" x14ac:dyDescent="0.2">
      <c r="F75384" s="55"/>
    </row>
    <row r="75385" spans="6:6" ht="12.75" customHeight="1" x14ac:dyDescent="0.2">
      <c r="F75385" s="55"/>
    </row>
    <row r="75386" spans="6:6" ht="12.75" customHeight="1" x14ac:dyDescent="0.2">
      <c r="F75386" s="55"/>
    </row>
    <row r="75387" spans="6:6" ht="12.75" customHeight="1" x14ac:dyDescent="0.2">
      <c r="F75387" s="55"/>
    </row>
    <row r="75388" spans="6:6" ht="12.75" customHeight="1" x14ac:dyDescent="0.2">
      <c r="F75388" s="55"/>
    </row>
    <row r="75389" spans="6:6" ht="12.75" customHeight="1" x14ac:dyDescent="0.2">
      <c r="F75389" s="55"/>
    </row>
    <row r="75390" spans="6:6" ht="12.75" customHeight="1" x14ac:dyDescent="0.2">
      <c r="F75390" s="55"/>
    </row>
    <row r="75391" spans="6:6" ht="12.75" customHeight="1" x14ac:dyDescent="0.2">
      <c r="F75391" s="55"/>
    </row>
    <row r="75392" spans="6:6" ht="12.75" customHeight="1" x14ac:dyDescent="0.2">
      <c r="F75392" s="55"/>
    </row>
    <row r="75393" spans="6:6" ht="12.75" customHeight="1" x14ac:dyDescent="0.2">
      <c r="F75393" s="55"/>
    </row>
    <row r="75394" spans="6:6" ht="12.75" customHeight="1" x14ac:dyDescent="0.2">
      <c r="F75394" s="55"/>
    </row>
    <row r="75395" spans="6:6" ht="12.75" customHeight="1" x14ac:dyDescent="0.2">
      <c r="F75395" s="55"/>
    </row>
    <row r="75396" spans="6:6" ht="12.75" customHeight="1" x14ac:dyDescent="0.2">
      <c r="F75396" s="55"/>
    </row>
    <row r="75397" spans="6:6" ht="12.75" customHeight="1" x14ac:dyDescent="0.2">
      <c r="F75397" s="55"/>
    </row>
    <row r="75398" spans="6:6" ht="12.75" customHeight="1" x14ac:dyDescent="0.2">
      <c r="F75398" s="55"/>
    </row>
    <row r="75399" spans="6:6" ht="12.75" customHeight="1" x14ac:dyDescent="0.2">
      <c r="F75399" s="55"/>
    </row>
    <row r="75400" spans="6:6" ht="12.75" customHeight="1" x14ac:dyDescent="0.2">
      <c r="F75400" s="55"/>
    </row>
    <row r="75401" spans="6:6" ht="12.75" customHeight="1" x14ac:dyDescent="0.2">
      <c r="F75401" s="55"/>
    </row>
    <row r="75402" spans="6:6" ht="12.75" customHeight="1" x14ac:dyDescent="0.2">
      <c r="F75402" s="55"/>
    </row>
    <row r="75403" spans="6:6" ht="12.75" customHeight="1" x14ac:dyDescent="0.2">
      <c r="F75403" s="55"/>
    </row>
    <row r="75404" spans="6:6" ht="12.75" customHeight="1" x14ac:dyDescent="0.2">
      <c r="F75404" s="55"/>
    </row>
    <row r="75405" spans="6:6" ht="12.75" customHeight="1" x14ac:dyDescent="0.2">
      <c r="F75405" s="55"/>
    </row>
    <row r="75406" spans="6:6" ht="12.75" customHeight="1" x14ac:dyDescent="0.2">
      <c r="F75406" s="55"/>
    </row>
    <row r="75407" spans="6:6" ht="12.75" customHeight="1" x14ac:dyDescent="0.2">
      <c r="F75407" s="55"/>
    </row>
    <row r="75408" spans="6:6" ht="12.75" customHeight="1" x14ac:dyDescent="0.2">
      <c r="F75408" s="55"/>
    </row>
    <row r="75409" spans="6:6" ht="12.75" customHeight="1" x14ac:dyDescent="0.2">
      <c r="F75409" s="55"/>
    </row>
    <row r="75410" spans="6:6" ht="12.75" customHeight="1" x14ac:dyDescent="0.2">
      <c r="F75410" s="55"/>
    </row>
    <row r="75411" spans="6:6" ht="12.75" customHeight="1" x14ac:dyDescent="0.2">
      <c r="F75411" s="55"/>
    </row>
    <row r="75412" spans="6:6" ht="12.75" customHeight="1" x14ac:dyDescent="0.2">
      <c r="F75412" s="55"/>
    </row>
    <row r="75413" spans="6:6" ht="12.75" customHeight="1" x14ac:dyDescent="0.2">
      <c r="F75413" s="55"/>
    </row>
    <row r="75414" spans="6:6" ht="12.75" customHeight="1" x14ac:dyDescent="0.2">
      <c r="F75414" s="55"/>
    </row>
    <row r="75415" spans="6:6" ht="12.75" customHeight="1" x14ac:dyDescent="0.2">
      <c r="F75415" s="55"/>
    </row>
    <row r="75416" spans="6:6" ht="12.75" customHeight="1" x14ac:dyDescent="0.2">
      <c r="F75416" s="55"/>
    </row>
    <row r="75417" spans="6:6" ht="12.75" customHeight="1" x14ac:dyDescent="0.2">
      <c r="F75417" s="55"/>
    </row>
    <row r="75418" spans="6:6" ht="12.75" customHeight="1" x14ac:dyDescent="0.2">
      <c r="F75418" s="55"/>
    </row>
    <row r="75419" spans="6:6" ht="12.75" customHeight="1" x14ac:dyDescent="0.2">
      <c r="F75419" s="55"/>
    </row>
    <row r="75420" spans="6:6" ht="12.75" customHeight="1" x14ac:dyDescent="0.2">
      <c r="F75420" s="55"/>
    </row>
    <row r="75421" spans="6:6" ht="12.75" customHeight="1" x14ac:dyDescent="0.2">
      <c r="F75421" s="55"/>
    </row>
    <row r="75422" spans="6:6" ht="12.75" customHeight="1" x14ac:dyDescent="0.2">
      <c r="F75422" s="55"/>
    </row>
    <row r="75423" spans="6:6" ht="12.75" customHeight="1" x14ac:dyDescent="0.2">
      <c r="F75423" s="55"/>
    </row>
    <row r="75424" spans="6:6" ht="12.75" customHeight="1" x14ac:dyDescent="0.2">
      <c r="F75424" s="55"/>
    </row>
    <row r="75425" spans="6:6" ht="12.75" customHeight="1" x14ac:dyDescent="0.2">
      <c r="F75425" s="55"/>
    </row>
    <row r="75426" spans="6:6" ht="12.75" customHeight="1" x14ac:dyDescent="0.2">
      <c r="F75426" s="55"/>
    </row>
    <row r="75427" spans="6:6" ht="12.75" customHeight="1" x14ac:dyDescent="0.2">
      <c r="F75427" s="55"/>
    </row>
    <row r="75428" spans="6:6" ht="12.75" customHeight="1" x14ac:dyDescent="0.2">
      <c r="F75428" s="55"/>
    </row>
    <row r="75429" spans="6:6" ht="12.75" customHeight="1" x14ac:dyDescent="0.2">
      <c r="F75429" s="55"/>
    </row>
    <row r="75430" spans="6:6" ht="12.75" customHeight="1" x14ac:dyDescent="0.2">
      <c r="F75430" s="55"/>
    </row>
    <row r="75431" spans="6:6" ht="12.75" customHeight="1" x14ac:dyDescent="0.2">
      <c r="F75431" s="55"/>
    </row>
    <row r="75432" spans="6:6" ht="12.75" customHeight="1" x14ac:dyDescent="0.2">
      <c r="F75432" s="55"/>
    </row>
    <row r="75433" spans="6:6" ht="12.75" customHeight="1" x14ac:dyDescent="0.2">
      <c r="F75433" s="55"/>
    </row>
    <row r="75434" spans="6:6" ht="12.75" customHeight="1" x14ac:dyDescent="0.2">
      <c r="F75434" s="55"/>
    </row>
    <row r="75435" spans="6:6" ht="12.75" customHeight="1" x14ac:dyDescent="0.2">
      <c r="F75435" s="55"/>
    </row>
    <row r="75436" spans="6:6" ht="12.75" customHeight="1" x14ac:dyDescent="0.2">
      <c r="F75436" s="55"/>
    </row>
    <row r="75437" spans="6:6" ht="12.75" customHeight="1" x14ac:dyDescent="0.2">
      <c r="F75437" s="55"/>
    </row>
    <row r="75438" spans="6:6" ht="12.75" customHeight="1" x14ac:dyDescent="0.2">
      <c r="F75438" s="55"/>
    </row>
    <row r="75439" spans="6:6" ht="12.75" customHeight="1" x14ac:dyDescent="0.2">
      <c r="F75439" s="55"/>
    </row>
    <row r="75440" spans="6:6" ht="12.75" customHeight="1" x14ac:dyDescent="0.2">
      <c r="F75440" s="55"/>
    </row>
    <row r="75441" spans="6:6" ht="12.75" customHeight="1" x14ac:dyDescent="0.2">
      <c r="F75441" s="55"/>
    </row>
    <row r="75442" spans="6:6" ht="12.75" customHeight="1" x14ac:dyDescent="0.2">
      <c r="F75442" s="55"/>
    </row>
    <row r="75443" spans="6:6" ht="12.75" customHeight="1" x14ac:dyDescent="0.2">
      <c r="F75443" s="55"/>
    </row>
    <row r="75444" spans="6:6" ht="12.75" customHeight="1" x14ac:dyDescent="0.2">
      <c r="F75444" s="55"/>
    </row>
    <row r="75445" spans="6:6" ht="12.75" customHeight="1" x14ac:dyDescent="0.2">
      <c r="F75445" s="55"/>
    </row>
    <row r="75446" spans="6:6" ht="12.75" customHeight="1" x14ac:dyDescent="0.2">
      <c r="F75446" s="55"/>
    </row>
    <row r="75447" spans="6:6" ht="12.75" customHeight="1" x14ac:dyDescent="0.2">
      <c r="F75447" s="55"/>
    </row>
    <row r="75448" spans="6:6" ht="12.75" customHeight="1" x14ac:dyDescent="0.2">
      <c r="F75448" s="55"/>
    </row>
    <row r="75449" spans="6:6" ht="12.75" customHeight="1" x14ac:dyDescent="0.2">
      <c r="F75449" s="55"/>
    </row>
    <row r="75450" spans="6:6" ht="12.75" customHeight="1" x14ac:dyDescent="0.2">
      <c r="F75450" s="55"/>
    </row>
    <row r="75451" spans="6:6" ht="12.75" customHeight="1" x14ac:dyDescent="0.2">
      <c r="F75451" s="55"/>
    </row>
    <row r="75452" spans="6:6" ht="12.75" customHeight="1" x14ac:dyDescent="0.2">
      <c r="F75452" s="55"/>
    </row>
    <row r="75453" spans="6:6" ht="12.75" customHeight="1" x14ac:dyDescent="0.2">
      <c r="F75453" s="55"/>
    </row>
    <row r="75454" spans="6:6" ht="12.75" customHeight="1" x14ac:dyDescent="0.2">
      <c r="F75454" s="55"/>
    </row>
    <row r="75455" spans="6:6" ht="12.75" customHeight="1" x14ac:dyDescent="0.2">
      <c r="F75455" s="55"/>
    </row>
    <row r="75456" spans="6:6" ht="12.75" customHeight="1" x14ac:dyDescent="0.2">
      <c r="F75456" s="55"/>
    </row>
    <row r="75457" spans="6:6" ht="12.75" customHeight="1" x14ac:dyDescent="0.2">
      <c r="F75457" s="55"/>
    </row>
    <row r="75458" spans="6:6" ht="12.75" customHeight="1" x14ac:dyDescent="0.2">
      <c r="F75458" s="55"/>
    </row>
    <row r="75459" spans="6:6" ht="12.75" customHeight="1" x14ac:dyDescent="0.2">
      <c r="F75459" s="55"/>
    </row>
    <row r="75460" spans="6:6" ht="12.75" customHeight="1" x14ac:dyDescent="0.2">
      <c r="F75460" s="55"/>
    </row>
    <row r="75461" spans="6:6" ht="12.75" customHeight="1" x14ac:dyDescent="0.2">
      <c r="F75461" s="55"/>
    </row>
    <row r="75462" spans="6:6" ht="12.75" customHeight="1" x14ac:dyDescent="0.2">
      <c r="F75462" s="55"/>
    </row>
    <row r="75463" spans="6:6" ht="12.75" customHeight="1" x14ac:dyDescent="0.2">
      <c r="F75463" s="55"/>
    </row>
    <row r="75464" spans="6:6" ht="12.75" customHeight="1" x14ac:dyDescent="0.2">
      <c r="F75464" s="55"/>
    </row>
    <row r="75465" spans="6:6" ht="12.75" customHeight="1" x14ac:dyDescent="0.2">
      <c r="F75465" s="55"/>
    </row>
    <row r="75466" spans="6:6" ht="12.75" customHeight="1" x14ac:dyDescent="0.2">
      <c r="F75466" s="55"/>
    </row>
    <row r="75467" spans="6:6" ht="12.75" customHeight="1" x14ac:dyDescent="0.2">
      <c r="F75467" s="55"/>
    </row>
    <row r="75468" spans="6:6" ht="12.75" customHeight="1" x14ac:dyDescent="0.2">
      <c r="F75468" s="55"/>
    </row>
    <row r="75469" spans="6:6" ht="12.75" customHeight="1" x14ac:dyDescent="0.2">
      <c r="F75469" s="55"/>
    </row>
    <row r="75470" spans="6:6" ht="12.75" customHeight="1" x14ac:dyDescent="0.2">
      <c r="F75470" s="55"/>
    </row>
    <row r="75471" spans="6:6" ht="12.75" customHeight="1" x14ac:dyDescent="0.2">
      <c r="F75471" s="55"/>
    </row>
    <row r="75472" spans="6:6" ht="12.75" customHeight="1" x14ac:dyDescent="0.2">
      <c r="F75472" s="55"/>
    </row>
    <row r="75473" spans="6:6" ht="12.75" customHeight="1" x14ac:dyDescent="0.2">
      <c r="F75473" s="55"/>
    </row>
    <row r="75474" spans="6:6" ht="12.75" customHeight="1" x14ac:dyDescent="0.2">
      <c r="F75474" s="55"/>
    </row>
    <row r="75475" spans="6:6" ht="12.75" customHeight="1" x14ac:dyDescent="0.2">
      <c r="F75475" s="55"/>
    </row>
    <row r="75476" spans="6:6" ht="12.75" customHeight="1" x14ac:dyDescent="0.2">
      <c r="F75476" s="55"/>
    </row>
    <row r="75477" spans="6:6" ht="12.75" customHeight="1" x14ac:dyDescent="0.2">
      <c r="F75477" s="55"/>
    </row>
    <row r="75478" spans="6:6" ht="12.75" customHeight="1" x14ac:dyDescent="0.2">
      <c r="F75478" s="55"/>
    </row>
    <row r="75479" spans="6:6" ht="12.75" customHeight="1" x14ac:dyDescent="0.2">
      <c r="F75479" s="55"/>
    </row>
    <row r="75480" spans="6:6" ht="12.75" customHeight="1" x14ac:dyDescent="0.2">
      <c r="F75480" s="55"/>
    </row>
    <row r="75481" spans="6:6" ht="12.75" customHeight="1" x14ac:dyDescent="0.2">
      <c r="F75481" s="55"/>
    </row>
    <row r="75482" spans="6:6" ht="12.75" customHeight="1" x14ac:dyDescent="0.2">
      <c r="F75482" s="55"/>
    </row>
    <row r="75483" spans="6:6" ht="12.75" customHeight="1" x14ac:dyDescent="0.2">
      <c r="F75483" s="55"/>
    </row>
    <row r="75484" spans="6:6" ht="12.75" customHeight="1" x14ac:dyDescent="0.2">
      <c r="F75484" s="55"/>
    </row>
    <row r="75485" spans="6:6" ht="12.75" customHeight="1" x14ac:dyDescent="0.2">
      <c r="F75485" s="55"/>
    </row>
    <row r="75486" spans="6:6" ht="12.75" customHeight="1" x14ac:dyDescent="0.2">
      <c r="F75486" s="55"/>
    </row>
    <row r="75487" spans="6:6" ht="12.75" customHeight="1" x14ac:dyDescent="0.2">
      <c r="F75487" s="55"/>
    </row>
    <row r="75488" spans="6:6" ht="12.75" customHeight="1" x14ac:dyDescent="0.2">
      <c r="F75488" s="55"/>
    </row>
    <row r="75489" spans="6:6" ht="12.75" customHeight="1" x14ac:dyDescent="0.2">
      <c r="F75489" s="55"/>
    </row>
    <row r="75490" spans="6:6" ht="12.75" customHeight="1" x14ac:dyDescent="0.2">
      <c r="F75490" s="55"/>
    </row>
    <row r="75491" spans="6:6" ht="12.75" customHeight="1" x14ac:dyDescent="0.2">
      <c r="F75491" s="55"/>
    </row>
    <row r="75492" spans="6:6" ht="12.75" customHeight="1" x14ac:dyDescent="0.2">
      <c r="F75492" s="55"/>
    </row>
    <row r="75493" spans="6:6" ht="12.75" customHeight="1" x14ac:dyDescent="0.2">
      <c r="F75493" s="55"/>
    </row>
    <row r="75494" spans="6:6" ht="12.75" customHeight="1" x14ac:dyDescent="0.2">
      <c r="F75494" s="55"/>
    </row>
    <row r="75495" spans="6:6" ht="12.75" customHeight="1" x14ac:dyDescent="0.2">
      <c r="F75495" s="55"/>
    </row>
    <row r="75496" spans="6:6" ht="12.75" customHeight="1" x14ac:dyDescent="0.2">
      <c r="F75496" s="55"/>
    </row>
    <row r="75497" spans="6:6" ht="12.75" customHeight="1" x14ac:dyDescent="0.2">
      <c r="F75497" s="55"/>
    </row>
    <row r="75498" spans="6:6" ht="12.75" customHeight="1" x14ac:dyDescent="0.2">
      <c r="F75498" s="55"/>
    </row>
    <row r="75499" spans="6:6" ht="12.75" customHeight="1" x14ac:dyDescent="0.2">
      <c r="F75499" s="55"/>
    </row>
    <row r="75500" spans="6:6" ht="12.75" customHeight="1" x14ac:dyDescent="0.2">
      <c r="F75500" s="55"/>
    </row>
    <row r="75501" spans="6:6" ht="12.75" customHeight="1" x14ac:dyDescent="0.2">
      <c r="F75501" s="55"/>
    </row>
    <row r="75502" spans="6:6" ht="12.75" customHeight="1" x14ac:dyDescent="0.2">
      <c r="F75502" s="55"/>
    </row>
    <row r="75503" spans="6:6" ht="12.75" customHeight="1" x14ac:dyDescent="0.2">
      <c r="F75503" s="55"/>
    </row>
    <row r="75504" spans="6:6" ht="12.75" customHeight="1" x14ac:dyDescent="0.2">
      <c r="F75504" s="55"/>
    </row>
    <row r="75505" spans="6:6" ht="12.75" customHeight="1" x14ac:dyDescent="0.2">
      <c r="F75505" s="55"/>
    </row>
    <row r="75506" spans="6:6" ht="12.75" customHeight="1" x14ac:dyDescent="0.2">
      <c r="F75506" s="55"/>
    </row>
    <row r="75507" spans="6:6" ht="12.75" customHeight="1" x14ac:dyDescent="0.2">
      <c r="F75507" s="55"/>
    </row>
    <row r="75508" spans="6:6" ht="12.75" customHeight="1" x14ac:dyDescent="0.2">
      <c r="F75508" s="55"/>
    </row>
    <row r="75509" spans="6:6" ht="12.75" customHeight="1" x14ac:dyDescent="0.2">
      <c r="F75509" s="55"/>
    </row>
    <row r="75510" spans="6:6" ht="12.75" customHeight="1" x14ac:dyDescent="0.2">
      <c r="F75510" s="55"/>
    </row>
    <row r="75511" spans="6:6" ht="12.75" customHeight="1" x14ac:dyDescent="0.2">
      <c r="F75511" s="55"/>
    </row>
    <row r="75512" spans="6:6" ht="12.75" customHeight="1" x14ac:dyDescent="0.2">
      <c r="F75512" s="55"/>
    </row>
    <row r="75513" spans="6:6" ht="12.75" customHeight="1" x14ac:dyDescent="0.2">
      <c r="F75513" s="55"/>
    </row>
    <row r="75514" spans="6:6" ht="12.75" customHeight="1" x14ac:dyDescent="0.2">
      <c r="F75514" s="55"/>
    </row>
    <row r="75515" spans="6:6" ht="12.75" customHeight="1" x14ac:dyDescent="0.2">
      <c r="F75515" s="55"/>
    </row>
    <row r="75516" spans="6:6" ht="12.75" customHeight="1" x14ac:dyDescent="0.2">
      <c r="F75516" s="55"/>
    </row>
    <row r="75517" spans="6:6" ht="12.75" customHeight="1" x14ac:dyDescent="0.2">
      <c r="F75517" s="55"/>
    </row>
    <row r="75518" spans="6:6" ht="12.75" customHeight="1" x14ac:dyDescent="0.2">
      <c r="F75518" s="55"/>
    </row>
    <row r="75519" spans="6:6" ht="12.75" customHeight="1" x14ac:dyDescent="0.2">
      <c r="F75519" s="55"/>
    </row>
    <row r="75520" spans="6:6" ht="12.75" customHeight="1" x14ac:dyDescent="0.2">
      <c r="F75520" s="55"/>
    </row>
    <row r="75521" spans="6:6" ht="12.75" customHeight="1" x14ac:dyDescent="0.2">
      <c r="F75521" s="55"/>
    </row>
    <row r="75522" spans="6:6" ht="12.75" customHeight="1" x14ac:dyDescent="0.2">
      <c r="F75522" s="55"/>
    </row>
    <row r="75523" spans="6:6" ht="12.75" customHeight="1" x14ac:dyDescent="0.2">
      <c r="F75523" s="55"/>
    </row>
    <row r="75524" spans="6:6" ht="12.75" customHeight="1" x14ac:dyDescent="0.2">
      <c r="F75524" s="55"/>
    </row>
    <row r="75525" spans="6:6" ht="12.75" customHeight="1" x14ac:dyDescent="0.2">
      <c r="F75525" s="55"/>
    </row>
    <row r="75526" spans="6:6" ht="12.75" customHeight="1" x14ac:dyDescent="0.2">
      <c r="F75526" s="55"/>
    </row>
    <row r="75527" spans="6:6" ht="12.75" customHeight="1" x14ac:dyDescent="0.2">
      <c r="F75527" s="55"/>
    </row>
    <row r="75528" spans="6:6" ht="12.75" customHeight="1" x14ac:dyDescent="0.2">
      <c r="F75528" s="55"/>
    </row>
    <row r="75529" spans="6:6" ht="12.75" customHeight="1" x14ac:dyDescent="0.2">
      <c r="F75529" s="55"/>
    </row>
    <row r="75530" spans="6:6" ht="12.75" customHeight="1" x14ac:dyDescent="0.2">
      <c r="F75530" s="55"/>
    </row>
    <row r="75531" spans="6:6" ht="12.75" customHeight="1" x14ac:dyDescent="0.2">
      <c r="F75531" s="55"/>
    </row>
    <row r="75532" spans="6:6" ht="12.75" customHeight="1" x14ac:dyDescent="0.2">
      <c r="F75532" s="55"/>
    </row>
    <row r="75533" spans="6:6" ht="12.75" customHeight="1" x14ac:dyDescent="0.2">
      <c r="F75533" s="55"/>
    </row>
    <row r="75534" spans="6:6" ht="12.75" customHeight="1" x14ac:dyDescent="0.2">
      <c r="F75534" s="55"/>
    </row>
    <row r="75535" spans="6:6" ht="12.75" customHeight="1" x14ac:dyDescent="0.2">
      <c r="F75535" s="55"/>
    </row>
    <row r="75536" spans="6:6" ht="12.75" customHeight="1" x14ac:dyDescent="0.2">
      <c r="F75536" s="55"/>
    </row>
    <row r="75537" spans="6:6" ht="12.75" customHeight="1" x14ac:dyDescent="0.2">
      <c r="F75537" s="55"/>
    </row>
    <row r="75538" spans="6:6" ht="12.75" customHeight="1" x14ac:dyDescent="0.2">
      <c r="F75538" s="55"/>
    </row>
    <row r="75539" spans="6:6" ht="12.75" customHeight="1" x14ac:dyDescent="0.2">
      <c r="F75539" s="55"/>
    </row>
    <row r="75540" spans="6:6" ht="12.75" customHeight="1" x14ac:dyDescent="0.2">
      <c r="F75540" s="55"/>
    </row>
    <row r="75541" spans="6:6" ht="12.75" customHeight="1" x14ac:dyDescent="0.2">
      <c r="F75541" s="55"/>
    </row>
    <row r="75542" spans="6:6" ht="12.75" customHeight="1" x14ac:dyDescent="0.2">
      <c r="F75542" s="55"/>
    </row>
    <row r="75543" spans="6:6" ht="12.75" customHeight="1" x14ac:dyDescent="0.2">
      <c r="F75543" s="55"/>
    </row>
    <row r="75544" spans="6:6" ht="12.75" customHeight="1" x14ac:dyDescent="0.2">
      <c r="F75544" s="55"/>
    </row>
    <row r="75545" spans="6:6" ht="12.75" customHeight="1" x14ac:dyDescent="0.2">
      <c r="F75545" s="55"/>
    </row>
    <row r="75546" spans="6:6" ht="12.75" customHeight="1" x14ac:dyDescent="0.2">
      <c r="F75546" s="55"/>
    </row>
    <row r="75547" spans="6:6" ht="12.75" customHeight="1" x14ac:dyDescent="0.2">
      <c r="F75547" s="55"/>
    </row>
    <row r="75548" spans="6:6" ht="12.75" customHeight="1" x14ac:dyDescent="0.2">
      <c r="F75548" s="55"/>
    </row>
    <row r="75549" spans="6:6" ht="12.75" customHeight="1" x14ac:dyDescent="0.2">
      <c r="F75549" s="55"/>
    </row>
    <row r="75550" spans="6:6" ht="12.75" customHeight="1" x14ac:dyDescent="0.2">
      <c r="F75550" s="55"/>
    </row>
    <row r="75551" spans="6:6" ht="12.75" customHeight="1" x14ac:dyDescent="0.2">
      <c r="F75551" s="55"/>
    </row>
    <row r="75552" spans="6:6" ht="12.75" customHeight="1" x14ac:dyDescent="0.2">
      <c r="F75552" s="55"/>
    </row>
    <row r="75553" spans="6:6" ht="12.75" customHeight="1" x14ac:dyDescent="0.2">
      <c r="F75553" s="55"/>
    </row>
    <row r="75554" spans="6:6" ht="12.75" customHeight="1" x14ac:dyDescent="0.2">
      <c r="F75554" s="55"/>
    </row>
    <row r="75555" spans="6:6" ht="12.75" customHeight="1" x14ac:dyDescent="0.2">
      <c r="F75555" s="55"/>
    </row>
    <row r="75556" spans="6:6" ht="12.75" customHeight="1" x14ac:dyDescent="0.2">
      <c r="F75556" s="55"/>
    </row>
    <row r="75557" spans="6:6" ht="12.75" customHeight="1" x14ac:dyDescent="0.2">
      <c r="F75557" s="55"/>
    </row>
    <row r="75558" spans="6:6" ht="12.75" customHeight="1" x14ac:dyDescent="0.2">
      <c r="F75558" s="55"/>
    </row>
    <row r="75559" spans="6:6" ht="12.75" customHeight="1" x14ac:dyDescent="0.2">
      <c r="F75559" s="55"/>
    </row>
    <row r="75560" spans="6:6" ht="12.75" customHeight="1" x14ac:dyDescent="0.2">
      <c r="F75560" s="55"/>
    </row>
    <row r="75561" spans="6:6" ht="12.75" customHeight="1" x14ac:dyDescent="0.2">
      <c r="F75561" s="55"/>
    </row>
    <row r="75562" spans="6:6" ht="12.75" customHeight="1" x14ac:dyDescent="0.2">
      <c r="F75562" s="55"/>
    </row>
    <row r="75563" spans="6:6" ht="12.75" customHeight="1" x14ac:dyDescent="0.2">
      <c r="F75563" s="55"/>
    </row>
    <row r="75564" spans="6:6" ht="12.75" customHeight="1" x14ac:dyDescent="0.2">
      <c r="F75564" s="55"/>
    </row>
    <row r="75565" spans="6:6" ht="12.75" customHeight="1" x14ac:dyDescent="0.2">
      <c r="F75565" s="55"/>
    </row>
    <row r="75566" spans="6:6" ht="12.75" customHeight="1" x14ac:dyDescent="0.2">
      <c r="F75566" s="55"/>
    </row>
    <row r="75567" spans="6:6" ht="12.75" customHeight="1" x14ac:dyDescent="0.2">
      <c r="F75567" s="55"/>
    </row>
    <row r="75568" spans="6:6" ht="12.75" customHeight="1" x14ac:dyDescent="0.2">
      <c r="F75568" s="55"/>
    </row>
    <row r="75569" spans="6:6" ht="12.75" customHeight="1" x14ac:dyDescent="0.2">
      <c r="F75569" s="55"/>
    </row>
    <row r="75570" spans="6:6" ht="12.75" customHeight="1" x14ac:dyDescent="0.2">
      <c r="F75570" s="55"/>
    </row>
    <row r="75571" spans="6:6" ht="12.75" customHeight="1" x14ac:dyDescent="0.2">
      <c r="F75571" s="55"/>
    </row>
    <row r="75572" spans="6:6" ht="12.75" customHeight="1" x14ac:dyDescent="0.2">
      <c r="F75572" s="55"/>
    </row>
    <row r="75573" spans="6:6" ht="12.75" customHeight="1" x14ac:dyDescent="0.2">
      <c r="F75573" s="55"/>
    </row>
    <row r="75574" spans="6:6" ht="12.75" customHeight="1" x14ac:dyDescent="0.2">
      <c r="F75574" s="55"/>
    </row>
    <row r="75575" spans="6:6" ht="12.75" customHeight="1" x14ac:dyDescent="0.2">
      <c r="F75575" s="55"/>
    </row>
    <row r="75576" spans="6:6" ht="12.75" customHeight="1" x14ac:dyDescent="0.2">
      <c r="F75576" s="55"/>
    </row>
    <row r="75577" spans="6:6" ht="12.75" customHeight="1" x14ac:dyDescent="0.2">
      <c r="F75577" s="55"/>
    </row>
    <row r="75578" spans="6:6" ht="12.75" customHeight="1" x14ac:dyDescent="0.2">
      <c r="F75578" s="55"/>
    </row>
    <row r="75579" spans="6:6" ht="12.75" customHeight="1" x14ac:dyDescent="0.2">
      <c r="F75579" s="55"/>
    </row>
    <row r="75580" spans="6:6" ht="12.75" customHeight="1" x14ac:dyDescent="0.2">
      <c r="F75580" s="55"/>
    </row>
    <row r="75581" spans="6:6" ht="12.75" customHeight="1" x14ac:dyDescent="0.2">
      <c r="F75581" s="55"/>
    </row>
    <row r="75582" spans="6:6" ht="12.75" customHeight="1" x14ac:dyDescent="0.2">
      <c r="F75582" s="55"/>
    </row>
    <row r="75583" spans="6:6" ht="12.75" customHeight="1" x14ac:dyDescent="0.2">
      <c r="F75583" s="55"/>
    </row>
    <row r="75584" spans="6:6" ht="12.75" customHeight="1" x14ac:dyDescent="0.2">
      <c r="F75584" s="55"/>
    </row>
    <row r="75585" spans="6:6" ht="12.75" customHeight="1" x14ac:dyDescent="0.2">
      <c r="F75585" s="55"/>
    </row>
    <row r="75586" spans="6:6" ht="12.75" customHeight="1" x14ac:dyDescent="0.2">
      <c r="F75586" s="55"/>
    </row>
    <row r="75587" spans="6:6" ht="12.75" customHeight="1" x14ac:dyDescent="0.2">
      <c r="F75587" s="55"/>
    </row>
    <row r="75588" spans="6:6" ht="12.75" customHeight="1" x14ac:dyDescent="0.2">
      <c r="F75588" s="55"/>
    </row>
    <row r="75589" spans="6:6" ht="12.75" customHeight="1" x14ac:dyDescent="0.2">
      <c r="F75589" s="55"/>
    </row>
    <row r="75590" spans="6:6" ht="12.75" customHeight="1" x14ac:dyDescent="0.2">
      <c r="F75590" s="55"/>
    </row>
    <row r="75591" spans="6:6" ht="12.75" customHeight="1" x14ac:dyDescent="0.2">
      <c r="F75591" s="55"/>
    </row>
    <row r="75592" spans="6:6" ht="12.75" customHeight="1" x14ac:dyDescent="0.2">
      <c r="F75592" s="55"/>
    </row>
    <row r="75593" spans="6:6" ht="12.75" customHeight="1" x14ac:dyDescent="0.2">
      <c r="F75593" s="55"/>
    </row>
    <row r="75594" spans="6:6" ht="12.75" customHeight="1" x14ac:dyDescent="0.2">
      <c r="F75594" s="55"/>
    </row>
    <row r="75595" spans="6:6" ht="12.75" customHeight="1" x14ac:dyDescent="0.2">
      <c r="F75595" s="55"/>
    </row>
    <row r="75596" spans="6:6" ht="12.75" customHeight="1" x14ac:dyDescent="0.2">
      <c r="F75596" s="55"/>
    </row>
    <row r="75597" spans="6:6" ht="12.75" customHeight="1" x14ac:dyDescent="0.2">
      <c r="F75597" s="55"/>
    </row>
    <row r="75598" spans="6:6" ht="12.75" customHeight="1" x14ac:dyDescent="0.2">
      <c r="F75598" s="55"/>
    </row>
    <row r="75599" spans="6:6" ht="12.75" customHeight="1" x14ac:dyDescent="0.2">
      <c r="F75599" s="55"/>
    </row>
    <row r="75600" spans="6:6" ht="12.75" customHeight="1" x14ac:dyDescent="0.2">
      <c r="F75600" s="55"/>
    </row>
    <row r="75601" spans="6:6" ht="12.75" customHeight="1" x14ac:dyDescent="0.2">
      <c r="F75601" s="55"/>
    </row>
    <row r="75602" spans="6:6" ht="12.75" customHeight="1" x14ac:dyDescent="0.2">
      <c r="F75602" s="55"/>
    </row>
    <row r="75603" spans="6:6" ht="12.75" customHeight="1" x14ac:dyDescent="0.2">
      <c r="F75603" s="55"/>
    </row>
    <row r="75604" spans="6:6" ht="12.75" customHeight="1" x14ac:dyDescent="0.2">
      <c r="F75604" s="55"/>
    </row>
    <row r="75605" spans="6:6" ht="12.75" customHeight="1" x14ac:dyDescent="0.2">
      <c r="F75605" s="55"/>
    </row>
    <row r="75606" spans="6:6" ht="12.75" customHeight="1" x14ac:dyDescent="0.2">
      <c r="F75606" s="55"/>
    </row>
    <row r="75607" spans="6:6" ht="12.75" customHeight="1" x14ac:dyDescent="0.2">
      <c r="F75607" s="55"/>
    </row>
    <row r="75608" spans="6:6" ht="12.75" customHeight="1" x14ac:dyDescent="0.2">
      <c r="F75608" s="55"/>
    </row>
    <row r="75609" spans="6:6" ht="12.75" customHeight="1" x14ac:dyDescent="0.2">
      <c r="F75609" s="55"/>
    </row>
    <row r="75610" spans="6:6" ht="12.75" customHeight="1" x14ac:dyDescent="0.2">
      <c r="F75610" s="55"/>
    </row>
    <row r="75611" spans="6:6" ht="12.75" customHeight="1" x14ac:dyDescent="0.2">
      <c r="F75611" s="55"/>
    </row>
    <row r="75612" spans="6:6" ht="12.75" customHeight="1" x14ac:dyDescent="0.2">
      <c r="F75612" s="55"/>
    </row>
    <row r="75613" spans="6:6" ht="12.75" customHeight="1" x14ac:dyDescent="0.2">
      <c r="F75613" s="55"/>
    </row>
    <row r="75614" spans="6:6" ht="12.75" customHeight="1" x14ac:dyDescent="0.2">
      <c r="F75614" s="55"/>
    </row>
    <row r="75615" spans="6:6" ht="12.75" customHeight="1" x14ac:dyDescent="0.2">
      <c r="F75615" s="55"/>
    </row>
    <row r="75616" spans="6:6" ht="12.75" customHeight="1" x14ac:dyDescent="0.2">
      <c r="F75616" s="55"/>
    </row>
    <row r="75617" spans="6:6" ht="12.75" customHeight="1" x14ac:dyDescent="0.2">
      <c r="F75617" s="55"/>
    </row>
    <row r="75618" spans="6:6" ht="12.75" customHeight="1" x14ac:dyDescent="0.2">
      <c r="F75618" s="55"/>
    </row>
    <row r="75619" spans="6:6" ht="12.75" customHeight="1" x14ac:dyDescent="0.2">
      <c r="F75619" s="55"/>
    </row>
    <row r="75620" spans="6:6" ht="12.75" customHeight="1" x14ac:dyDescent="0.2">
      <c r="F75620" s="55"/>
    </row>
    <row r="75621" spans="6:6" ht="12.75" customHeight="1" x14ac:dyDescent="0.2">
      <c r="F75621" s="55"/>
    </row>
    <row r="75622" spans="6:6" ht="12.75" customHeight="1" x14ac:dyDescent="0.2">
      <c r="F75622" s="55"/>
    </row>
    <row r="75623" spans="6:6" ht="12.75" customHeight="1" x14ac:dyDescent="0.2">
      <c r="F75623" s="55"/>
    </row>
    <row r="75624" spans="6:6" ht="12.75" customHeight="1" x14ac:dyDescent="0.2">
      <c r="F75624" s="55"/>
    </row>
    <row r="75625" spans="6:6" ht="12.75" customHeight="1" x14ac:dyDescent="0.2">
      <c r="F75625" s="55"/>
    </row>
    <row r="75626" spans="6:6" ht="12.75" customHeight="1" x14ac:dyDescent="0.2">
      <c r="F75626" s="55"/>
    </row>
    <row r="75627" spans="6:6" ht="12.75" customHeight="1" x14ac:dyDescent="0.2">
      <c r="F75627" s="55"/>
    </row>
    <row r="75628" spans="6:6" ht="12.75" customHeight="1" x14ac:dyDescent="0.2">
      <c r="F75628" s="55"/>
    </row>
    <row r="75629" spans="6:6" ht="12.75" customHeight="1" x14ac:dyDescent="0.2">
      <c r="F75629" s="55"/>
    </row>
    <row r="75630" spans="6:6" ht="12.75" customHeight="1" x14ac:dyDescent="0.2">
      <c r="F75630" s="55"/>
    </row>
    <row r="75631" spans="6:6" ht="12.75" customHeight="1" x14ac:dyDescent="0.2">
      <c r="F75631" s="55"/>
    </row>
    <row r="75632" spans="6:6" ht="12.75" customHeight="1" x14ac:dyDescent="0.2">
      <c r="F75632" s="55"/>
    </row>
    <row r="75633" spans="6:6" ht="12.75" customHeight="1" x14ac:dyDescent="0.2">
      <c r="F75633" s="55"/>
    </row>
    <row r="75634" spans="6:6" ht="12.75" customHeight="1" x14ac:dyDescent="0.2">
      <c r="F75634" s="55"/>
    </row>
    <row r="75635" spans="6:6" ht="12.75" customHeight="1" x14ac:dyDescent="0.2">
      <c r="F75635" s="55"/>
    </row>
    <row r="75636" spans="6:6" ht="12.75" customHeight="1" x14ac:dyDescent="0.2">
      <c r="F75636" s="55"/>
    </row>
    <row r="75637" spans="6:6" ht="12.75" customHeight="1" x14ac:dyDescent="0.2">
      <c r="F75637" s="55"/>
    </row>
    <row r="75638" spans="6:6" ht="12.75" customHeight="1" x14ac:dyDescent="0.2">
      <c r="F75638" s="55"/>
    </row>
    <row r="75639" spans="6:6" ht="12.75" customHeight="1" x14ac:dyDescent="0.2">
      <c r="F75639" s="55"/>
    </row>
    <row r="75640" spans="6:6" ht="12.75" customHeight="1" x14ac:dyDescent="0.2">
      <c r="F75640" s="55"/>
    </row>
    <row r="75641" spans="6:6" ht="12.75" customHeight="1" x14ac:dyDescent="0.2">
      <c r="F75641" s="55"/>
    </row>
    <row r="75642" spans="6:6" ht="12.75" customHeight="1" x14ac:dyDescent="0.2">
      <c r="F75642" s="55"/>
    </row>
    <row r="75643" spans="6:6" ht="12.75" customHeight="1" x14ac:dyDescent="0.2">
      <c r="F75643" s="55"/>
    </row>
    <row r="75644" spans="6:6" ht="12.75" customHeight="1" x14ac:dyDescent="0.2">
      <c r="F75644" s="55"/>
    </row>
    <row r="75645" spans="6:6" ht="12.75" customHeight="1" x14ac:dyDescent="0.2">
      <c r="F75645" s="55"/>
    </row>
    <row r="75646" spans="6:6" ht="12.75" customHeight="1" x14ac:dyDescent="0.2">
      <c r="F75646" s="55"/>
    </row>
    <row r="75647" spans="6:6" ht="12.75" customHeight="1" x14ac:dyDescent="0.2">
      <c r="F75647" s="55"/>
    </row>
    <row r="75648" spans="6:6" ht="12.75" customHeight="1" x14ac:dyDescent="0.2">
      <c r="F75648" s="55"/>
    </row>
    <row r="75649" spans="6:6" ht="12.75" customHeight="1" x14ac:dyDescent="0.2">
      <c r="F75649" s="55"/>
    </row>
    <row r="75650" spans="6:6" ht="12.75" customHeight="1" x14ac:dyDescent="0.2">
      <c r="F75650" s="55"/>
    </row>
    <row r="75651" spans="6:6" ht="12.75" customHeight="1" x14ac:dyDescent="0.2">
      <c r="F75651" s="55"/>
    </row>
    <row r="75652" spans="6:6" ht="12.75" customHeight="1" x14ac:dyDescent="0.2">
      <c r="F75652" s="55"/>
    </row>
    <row r="75653" spans="6:6" ht="12.75" customHeight="1" x14ac:dyDescent="0.2">
      <c r="F75653" s="55"/>
    </row>
    <row r="75654" spans="6:6" ht="12.75" customHeight="1" x14ac:dyDescent="0.2">
      <c r="F75654" s="55"/>
    </row>
    <row r="75655" spans="6:6" ht="12.75" customHeight="1" x14ac:dyDescent="0.2">
      <c r="F75655" s="55"/>
    </row>
    <row r="75656" spans="6:6" ht="12.75" customHeight="1" x14ac:dyDescent="0.2">
      <c r="F75656" s="55"/>
    </row>
    <row r="75657" spans="6:6" ht="12.75" customHeight="1" x14ac:dyDescent="0.2">
      <c r="F75657" s="55"/>
    </row>
    <row r="75658" spans="6:6" ht="12.75" customHeight="1" x14ac:dyDescent="0.2">
      <c r="F75658" s="55"/>
    </row>
    <row r="75659" spans="6:6" ht="12.75" customHeight="1" x14ac:dyDescent="0.2">
      <c r="F75659" s="55"/>
    </row>
    <row r="75660" spans="6:6" ht="12.75" customHeight="1" x14ac:dyDescent="0.2">
      <c r="F75660" s="55"/>
    </row>
    <row r="75661" spans="6:6" ht="12.75" customHeight="1" x14ac:dyDescent="0.2">
      <c r="F75661" s="55"/>
    </row>
    <row r="75662" spans="6:6" ht="12.75" customHeight="1" x14ac:dyDescent="0.2">
      <c r="F75662" s="55"/>
    </row>
    <row r="75663" spans="6:6" ht="12.75" customHeight="1" x14ac:dyDescent="0.2">
      <c r="F75663" s="55"/>
    </row>
    <row r="75664" spans="6:6" ht="12.75" customHeight="1" x14ac:dyDescent="0.2">
      <c r="F75664" s="55"/>
    </row>
    <row r="75665" spans="6:6" ht="12.75" customHeight="1" x14ac:dyDescent="0.2">
      <c r="F75665" s="55"/>
    </row>
    <row r="75666" spans="6:6" ht="12.75" customHeight="1" x14ac:dyDescent="0.2">
      <c r="F75666" s="55"/>
    </row>
    <row r="75667" spans="6:6" ht="12.75" customHeight="1" x14ac:dyDescent="0.2">
      <c r="F75667" s="55"/>
    </row>
    <row r="75668" spans="6:6" ht="12.75" customHeight="1" x14ac:dyDescent="0.2">
      <c r="F75668" s="55"/>
    </row>
    <row r="75669" spans="6:6" ht="12.75" customHeight="1" x14ac:dyDescent="0.2">
      <c r="F75669" s="55"/>
    </row>
    <row r="75670" spans="6:6" ht="12.75" customHeight="1" x14ac:dyDescent="0.2">
      <c r="F75670" s="55"/>
    </row>
    <row r="75671" spans="6:6" ht="12.75" customHeight="1" x14ac:dyDescent="0.2">
      <c r="F75671" s="55"/>
    </row>
    <row r="75672" spans="6:6" ht="12.75" customHeight="1" x14ac:dyDescent="0.2">
      <c r="F75672" s="55"/>
    </row>
    <row r="75673" spans="6:6" ht="12.75" customHeight="1" x14ac:dyDescent="0.2">
      <c r="F75673" s="55"/>
    </row>
    <row r="75674" spans="6:6" ht="12.75" customHeight="1" x14ac:dyDescent="0.2">
      <c r="F75674" s="55"/>
    </row>
    <row r="75675" spans="6:6" ht="12.75" customHeight="1" x14ac:dyDescent="0.2">
      <c r="F75675" s="55"/>
    </row>
    <row r="75676" spans="6:6" ht="12.75" customHeight="1" x14ac:dyDescent="0.2">
      <c r="F75676" s="55"/>
    </row>
    <row r="75677" spans="6:6" ht="12.75" customHeight="1" x14ac:dyDescent="0.2">
      <c r="F75677" s="55"/>
    </row>
    <row r="75678" spans="6:6" ht="12.75" customHeight="1" x14ac:dyDescent="0.2">
      <c r="F75678" s="55"/>
    </row>
    <row r="75679" spans="6:6" ht="12.75" customHeight="1" x14ac:dyDescent="0.2">
      <c r="F75679" s="55"/>
    </row>
    <row r="75680" spans="6:6" ht="12.75" customHeight="1" x14ac:dyDescent="0.2">
      <c r="F75680" s="55"/>
    </row>
    <row r="75681" spans="6:6" ht="12.75" customHeight="1" x14ac:dyDescent="0.2">
      <c r="F75681" s="55"/>
    </row>
    <row r="75682" spans="6:6" ht="12.75" customHeight="1" x14ac:dyDescent="0.2">
      <c r="F75682" s="55"/>
    </row>
    <row r="75683" spans="6:6" ht="12.75" customHeight="1" x14ac:dyDescent="0.2">
      <c r="F75683" s="55"/>
    </row>
    <row r="75684" spans="6:6" ht="12.75" customHeight="1" x14ac:dyDescent="0.2">
      <c r="F75684" s="55"/>
    </row>
    <row r="75685" spans="6:6" ht="12.75" customHeight="1" x14ac:dyDescent="0.2">
      <c r="F75685" s="55"/>
    </row>
    <row r="75686" spans="6:6" ht="12.75" customHeight="1" x14ac:dyDescent="0.2">
      <c r="F75686" s="55"/>
    </row>
    <row r="75687" spans="6:6" ht="12.75" customHeight="1" x14ac:dyDescent="0.2">
      <c r="F75687" s="55"/>
    </row>
    <row r="75688" spans="6:6" ht="12.75" customHeight="1" x14ac:dyDescent="0.2">
      <c r="F75688" s="55"/>
    </row>
    <row r="75689" spans="6:6" ht="12.75" customHeight="1" x14ac:dyDescent="0.2">
      <c r="F75689" s="55"/>
    </row>
    <row r="75690" spans="6:6" ht="12.75" customHeight="1" x14ac:dyDescent="0.2">
      <c r="F75690" s="55"/>
    </row>
    <row r="75691" spans="6:6" ht="12.75" customHeight="1" x14ac:dyDescent="0.2">
      <c r="F75691" s="55"/>
    </row>
    <row r="75692" spans="6:6" ht="12.75" customHeight="1" x14ac:dyDescent="0.2">
      <c r="F75692" s="55"/>
    </row>
    <row r="75693" spans="6:6" ht="12.75" customHeight="1" x14ac:dyDescent="0.2">
      <c r="F75693" s="55"/>
    </row>
    <row r="75694" spans="6:6" ht="12.75" customHeight="1" x14ac:dyDescent="0.2">
      <c r="F75694" s="55"/>
    </row>
    <row r="75695" spans="6:6" ht="12.75" customHeight="1" x14ac:dyDescent="0.2">
      <c r="F75695" s="55"/>
    </row>
    <row r="75696" spans="6:6" ht="12.75" customHeight="1" x14ac:dyDescent="0.2">
      <c r="F75696" s="55"/>
    </row>
    <row r="75697" spans="6:6" ht="12.75" customHeight="1" x14ac:dyDescent="0.2">
      <c r="F75697" s="55"/>
    </row>
    <row r="75698" spans="6:6" ht="12.75" customHeight="1" x14ac:dyDescent="0.2">
      <c r="F75698" s="55"/>
    </row>
    <row r="75699" spans="6:6" ht="12.75" customHeight="1" x14ac:dyDescent="0.2">
      <c r="F75699" s="55"/>
    </row>
    <row r="75700" spans="6:6" ht="12.75" customHeight="1" x14ac:dyDescent="0.2">
      <c r="F75700" s="55"/>
    </row>
    <row r="75701" spans="6:6" ht="12.75" customHeight="1" x14ac:dyDescent="0.2">
      <c r="F75701" s="55"/>
    </row>
    <row r="75702" spans="6:6" ht="12.75" customHeight="1" x14ac:dyDescent="0.2">
      <c r="F75702" s="55"/>
    </row>
    <row r="75703" spans="6:6" ht="12.75" customHeight="1" x14ac:dyDescent="0.2">
      <c r="F75703" s="55"/>
    </row>
    <row r="75704" spans="6:6" ht="12.75" customHeight="1" x14ac:dyDescent="0.2">
      <c r="F75704" s="55"/>
    </row>
    <row r="75705" spans="6:6" ht="12.75" customHeight="1" x14ac:dyDescent="0.2">
      <c r="F75705" s="55"/>
    </row>
    <row r="75706" spans="6:6" ht="12.75" customHeight="1" x14ac:dyDescent="0.2">
      <c r="F75706" s="55"/>
    </row>
    <row r="75707" spans="6:6" ht="12.75" customHeight="1" x14ac:dyDescent="0.2">
      <c r="F75707" s="55"/>
    </row>
    <row r="75708" spans="6:6" ht="12.75" customHeight="1" x14ac:dyDescent="0.2">
      <c r="F75708" s="55"/>
    </row>
    <row r="75709" spans="6:6" ht="12.75" customHeight="1" x14ac:dyDescent="0.2">
      <c r="F75709" s="55"/>
    </row>
    <row r="75710" spans="6:6" ht="12.75" customHeight="1" x14ac:dyDescent="0.2">
      <c r="F75710" s="55"/>
    </row>
    <row r="75711" spans="6:6" ht="12.75" customHeight="1" x14ac:dyDescent="0.2">
      <c r="F75711" s="55"/>
    </row>
    <row r="75712" spans="6:6" ht="12.75" customHeight="1" x14ac:dyDescent="0.2">
      <c r="F75712" s="55"/>
    </row>
    <row r="75713" spans="6:6" ht="12.75" customHeight="1" x14ac:dyDescent="0.2">
      <c r="F75713" s="55"/>
    </row>
    <row r="75714" spans="6:6" ht="12.75" customHeight="1" x14ac:dyDescent="0.2">
      <c r="F75714" s="55"/>
    </row>
    <row r="75715" spans="6:6" ht="12.75" customHeight="1" x14ac:dyDescent="0.2">
      <c r="F75715" s="55"/>
    </row>
    <row r="75716" spans="6:6" ht="12.75" customHeight="1" x14ac:dyDescent="0.2">
      <c r="F75716" s="55"/>
    </row>
    <row r="75717" spans="6:6" ht="12.75" customHeight="1" x14ac:dyDescent="0.2">
      <c r="F75717" s="55"/>
    </row>
    <row r="75718" spans="6:6" ht="12.75" customHeight="1" x14ac:dyDescent="0.2">
      <c r="F75718" s="55"/>
    </row>
    <row r="75719" spans="6:6" ht="12.75" customHeight="1" x14ac:dyDescent="0.2">
      <c r="F75719" s="55"/>
    </row>
    <row r="75720" spans="6:6" ht="12.75" customHeight="1" x14ac:dyDescent="0.2">
      <c r="F75720" s="55"/>
    </row>
    <row r="75721" spans="6:6" ht="12.75" customHeight="1" x14ac:dyDescent="0.2">
      <c r="F75721" s="55"/>
    </row>
    <row r="75722" spans="6:6" ht="12.75" customHeight="1" x14ac:dyDescent="0.2">
      <c r="F75722" s="55"/>
    </row>
    <row r="75723" spans="6:6" ht="12.75" customHeight="1" x14ac:dyDescent="0.2">
      <c r="F75723" s="55"/>
    </row>
    <row r="75724" spans="6:6" ht="12.75" customHeight="1" x14ac:dyDescent="0.2">
      <c r="F75724" s="55"/>
    </row>
    <row r="75725" spans="6:6" ht="12.75" customHeight="1" x14ac:dyDescent="0.2">
      <c r="F75725" s="55"/>
    </row>
    <row r="75726" spans="6:6" ht="12.75" customHeight="1" x14ac:dyDescent="0.2">
      <c r="F75726" s="55"/>
    </row>
    <row r="75727" spans="6:6" ht="12.75" customHeight="1" x14ac:dyDescent="0.2">
      <c r="F75727" s="55"/>
    </row>
    <row r="75728" spans="6:6" ht="12.75" customHeight="1" x14ac:dyDescent="0.2">
      <c r="F75728" s="55"/>
    </row>
    <row r="75729" spans="6:6" ht="12.75" customHeight="1" x14ac:dyDescent="0.2">
      <c r="F75729" s="55"/>
    </row>
    <row r="75730" spans="6:6" ht="12.75" customHeight="1" x14ac:dyDescent="0.2">
      <c r="F75730" s="55"/>
    </row>
    <row r="75731" spans="6:6" ht="12.75" customHeight="1" x14ac:dyDescent="0.2">
      <c r="F75731" s="55"/>
    </row>
    <row r="75732" spans="6:6" ht="12.75" customHeight="1" x14ac:dyDescent="0.2">
      <c r="F75732" s="55"/>
    </row>
    <row r="75733" spans="6:6" ht="12.75" customHeight="1" x14ac:dyDescent="0.2">
      <c r="F75733" s="55"/>
    </row>
    <row r="75734" spans="6:6" ht="12.75" customHeight="1" x14ac:dyDescent="0.2">
      <c r="F75734" s="55"/>
    </row>
    <row r="75735" spans="6:6" ht="12.75" customHeight="1" x14ac:dyDescent="0.2">
      <c r="F75735" s="55"/>
    </row>
    <row r="75736" spans="6:6" ht="12.75" customHeight="1" x14ac:dyDescent="0.2">
      <c r="F75736" s="55"/>
    </row>
    <row r="75737" spans="6:6" ht="12.75" customHeight="1" x14ac:dyDescent="0.2">
      <c r="F75737" s="55"/>
    </row>
    <row r="75738" spans="6:6" ht="12.75" customHeight="1" x14ac:dyDescent="0.2">
      <c r="F75738" s="55"/>
    </row>
    <row r="75739" spans="6:6" ht="12.75" customHeight="1" x14ac:dyDescent="0.2">
      <c r="F75739" s="55"/>
    </row>
    <row r="75740" spans="6:6" ht="12.75" customHeight="1" x14ac:dyDescent="0.2">
      <c r="F75740" s="55"/>
    </row>
    <row r="75741" spans="6:6" ht="12.75" customHeight="1" x14ac:dyDescent="0.2">
      <c r="F75741" s="55"/>
    </row>
    <row r="75742" spans="6:6" ht="12.75" customHeight="1" x14ac:dyDescent="0.2">
      <c r="F75742" s="55"/>
    </row>
    <row r="75743" spans="6:6" ht="12.75" customHeight="1" x14ac:dyDescent="0.2">
      <c r="F75743" s="55"/>
    </row>
    <row r="75744" spans="6:6" ht="12.75" customHeight="1" x14ac:dyDescent="0.2">
      <c r="F75744" s="55"/>
    </row>
    <row r="75745" spans="6:6" ht="12.75" customHeight="1" x14ac:dyDescent="0.2">
      <c r="F75745" s="55"/>
    </row>
    <row r="75746" spans="6:6" ht="12.75" customHeight="1" x14ac:dyDescent="0.2">
      <c r="F75746" s="55"/>
    </row>
    <row r="75747" spans="6:6" ht="12.75" customHeight="1" x14ac:dyDescent="0.2">
      <c r="F75747" s="55"/>
    </row>
    <row r="75748" spans="6:6" ht="12.75" customHeight="1" x14ac:dyDescent="0.2">
      <c r="F75748" s="55"/>
    </row>
    <row r="75749" spans="6:6" ht="12.75" customHeight="1" x14ac:dyDescent="0.2">
      <c r="F75749" s="55"/>
    </row>
    <row r="75750" spans="6:6" ht="12.75" customHeight="1" x14ac:dyDescent="0.2">
      <c r="F75750" s="55"/>
    </row>
    <row r="75751" spans="6:6" ht="12.75" customHeight="1" x14ac:dyDescent="0.2">
      <c r="F75751" s="55"/>
    </row>
    <row r="75752" spans="6:6" ht="12.75" customHeight="1" x14ac:dyDescent="0.2">
      <c r="F75752" s="55"/>
    </row>
    <row r="75753" spans="6:6" ht="12.75" customHeight="1" x14ac:dyDescent="0.2">
      <c r="F75753" s="55"/>
    </row>
    <row r="75754" spans="6:6" ht="12.75" customHeight="1" x14ac:dyDescent="0.2">
      <c r="F75754" s="55"/>
    </row>
    <row r="75755" spans="6:6" ht="12.75" customHeight="1" x14ac:dyDescent="0.2">
      <c r="F75755" s="55"/>
    </row>
    <row r="75756" spans="6:6" ht="12.75" customHeight="1" x14ac:dyDescent="0.2">
      <c r="F75756" s="55"/>
    </row>
    <row r="75757" spans="6:6" ht="12.75" customHeight="1" x14ac:dyDescent="0.2">
      <c r="F75757" s="55"/>
    </row>
    <row r="75758" spans="6:6" ht="12.75" customHeight="1" x14ac:dyDescent="0.2">
      <c r="F75758" s="55"/>
    </row>
    <row r="75759" spans="6:6" ht="12.75" customHeight="1" x14ac:dyDescent="0.2">
      <c r="F75759" s="55"/>
    </row>
    <row r="75760" spans="6:6" ht="12.75" customHeight="1" x14ac:dyDescent="0.2">
      <c r="F75760" s="55"/>
    </row>
    <row r="75761" spans="6:6" ht="12.75" customHeight="1" x14ac:dyDescent="0.2">
      <c r="F75761" s="55"/>
    </row>
    <row r="75762" spans="6:6" ht="12.75" customHeight="1" x14ac:dyDescent="0.2">
      <c r="F75762" s="55"/>
    </row>
    <row r="75763" spans="6:6" ht="12.75" customHeight="1" x14ac:dyDescent="0.2">
      <c r="F75763" s="55"/>
    </row>
    <row r="75764" spans="6:6" ht="12.75" customHeight="1" x14ac:dyDescent="0.2">
      <c r="F75764" s="55"/>
    </row>
    <row r="75765" spans="6:6" ht="12.75" customHeight="1" x14ac:dyDescent="0.2">
      <c r="F75765" s="55"/>
    </row>
    <row r="75766" spans="6:6" ht="12.75" customHeight="1" x14ac:dyDescent="0.2">
      <c r="F75766" s="55"/>
    </row>
    <row r="75767" spans="6:6" ht="12.75" customHeight="1" x14ac:dyDescent="0.2">
      <c r="F75767" s="55"/>
    </row>
    <row r="75768" spans="6:6" ht="12.75" customHeight="1" x14ac:dyDescent="0.2">
      <c r="F75768" s="55"/>
    </row>
    <row r="75769" spans="6:6" ht="12.75" customHeight="1" x14ac:dyDescent="0.2">
      <c r="F75769" s="55"/>
    </row>
    <row r="75770" spans="6:6" ht="12.75" customHeight="1" x14ac:dyDescent="0.2">
      <c r="F75770" s="55"/>
    </row>
    <row r="75771" spans="6:6" ht="12.75" customHeight="1" x14ac:dyDescent="0.2">
      <c r="F75771" s="55"/>
    </row>
    <row r="75772" spans="6:6" ht="12.75" customHeight="1" x14ac:dyDescent="0.2">
      <c r="F75772" s="55"/>
    </row>
    <row r="75773" spans="6:6" ht="12.75" customHeight="1" x14ac:dyDescent="0.2">
      <c r="F75773" s="55"/>
    </row>
    <row r="75774" spans="6:6" ht="12.75" customHeight="1" x14ac:dyDescent="0.2">
      <c r="F75774" s="55"/>
    </row>
    <row r="75775" spans="6:6" ht="12.75" customHeight="1" x14ac:dyDescent="0.2">
      <c r="F75775" s="55"/>
    </row>
    <row r="75776" spans="6:6" ht="12.75" customHeight="1" x14ac:dyDescent="0.2">
      <c r="F75776" s="55"/>
    </row>
    <row r="75777" spans="6:6" ht="12.75" customHeight="1" x14ac:dyDescent="0.2">
      <c r="F75777" s="55"/>
    </row>
    <row r="75778" spans="6:6" ht="12.75" customHeight="1" x14ac:dyDescent="0.2">
      <c r="F75778" s="55"/>
    </row>
    <row r="75779" spans="6:6" ht="12.75" customHeight="1" x14ac:dyDescent="0.2">
      <c r="F75779" s="55"/>
    </row>
    <row r="75780" spans="6:6" ht="12.75" customHeight="1" x14ac:dyDescent="0.2">
      <c r="F75780" s="55"/>
    </row>
    <row r="75781" spans="6:6" ht="12.75" customHeight="1" x14ac:dyDescent="0.2">
      <c r="F75781" s="55"/>
    </row>
    <row r="75782" spans="6:6" ht="12.75" customHeight="1" x14ac:dyDescent="0.2">
      <c r="F75782" s="55"/>
    </row>
    <row r="75783" spans="6:6" ht="12.75" customHeight="1" x14ac:dyDescent="0.2">
      <c r="F75783" s="55"/>
    </row>
    <row r="75784" spans="6:6" ht="12.75" customHeight="1" x14ac:dyDescent="0.2">
      <c r="F75784" s="55"/>
    </row>
    <row r="75785" spans="6:6" ht="12.75" customHeight="1" x14ac:dyDescent="0.2">
      <c r="F75785" s="55"/>
    </row>
    <row r="75786" spans="6:6" ht="12.75" customHeight="1" x14ac:dyDescent="0.2">
      <c r="F75786" s="55"/>
    </row>
    <row r="75787" spans="6:6" ht="12.75" customHeight="1" x14ac:dyDescent="0.2">
      <c r="F75787" s="55"/>
    </row>
    <row r="75788" spans="6:6" ht="12.75" customHeight="1" x14ac:dyDescent="0.2">
      <c r="F75788" s="55"/>
    </row>
    <row r="75789" spans="6:6" ht="12.75" customHeight="1" x14ac:dyDescent="0.2">
      <c r="F75789" s="55"/>
    </row>
    <row r="75790" spans="6:6" ht="12.75" customHeight="1" x14ac:dyDescent="0.2">
      <c r="F75790" s="55"/>
    </row>
    <row r="75791" spans="6:6" ht="12.75" customHeight="1" x14ac:dyDescent="0.2">
      <c r="F75791" s="55"/>
    </row>
    <row r="75792" spans="6:6" ht="12.75" customHeight="1" x14ac:dyDescent="0.2">
      <c r="F75792" s="55"/>
    </row>
    <row r="75793" spans="6:6" ht="12.75" customHeight="1" x14ac:dyDescent="0.2">
      <c r="F75793" s="55"/>
    </row>
    <row r="75794" spans="6:6" ht="12.75" customHeight="1" x14ac:dyDescent="0.2">
      <c r="F75794" s="55"/>
    </row>
    <row r="75795" spans="6:6" ht="12.75" customHeight="1" x14ac:dyDescent="0.2">
      <c r="F75795" s="55"/>
    </row>
    <row r="75796" spans="6:6" ht="12.75" customHeight="1" x14ac:dyDescent="0.2">
      <c r="F75796" s="55"/>
    </row>
    <row r="75797" spans="6:6" ht="12.75" customHeight="1" x14ac:dyDescent="0.2">
      <c r="F75797" s="55"/>
    </row>
    <row r="75798" spans="6:6" ht="12.75" customHeight="1" x14ac:dyDescent="0.2">
      <c r="F75798" s="55"/>
    </row>
    <row r="75799" spans="6:6" ht="12.75" customHeight="1" x14ac:dyDescent="0.2">
      <c r="F75799" s="55"/>
    </row>
    <row r="75800" spans="6:6" ht="12.75" customHeight="1" x14ac:dyDescent="0.2">
      <c r="F75800" s="55"/>
    </row>
    <row r="75801" spans="6:6" ht="12.75" customHeight="1" x14ac:dyDescent="0.2">
      <c r="F75801" s="55"/>
    </row>
    <row r="75802" spans="6:6" ht="12.75" customHeight="1" x14ac:dyDescent="0.2">
      <c r="F75802" s="55"/>
    </row>
    <row r="75803" spans="6:6" ht="12.75" customHeight="1" x14ac:dyDescent="0.2">
      <c r="F75803" s="55"/>
    </row>
    <row r="75804" spans="6:6" ht="12.75" customHeight="1" x14ac:dyDescent="0.2">
      <c r="F75804" s="55"/>
    </row>
    <row r="75805" spans="6:6" ht="12.75" customHeight="1" x14ac:dyDescent="0.2">
      <c r="F75805" s="55"/>
    </row>
    <row r="75806" spans="6:6" ht="12.75" customHeight="1" x14ac:dyDescent="0.2">
      <c r="F75806" s="55"/>
    </row>
    <row r="75807" spans="6:6" ht="12.75" customHeight="1" x14ac:dyDescent="0.2">
      <c r="F75807" s="55"/>
    </row>
    <row r="75808" spans="6:6" ht="12.75" customHeight="1" x14ac:dyDescent="0.2">
      <c r="F75808" s="55"/>
    </row>
    <row r="75809" spans="6:6" ht="12.75" customHeight="1" x14ac:dyDescent="0.2">
      <c r="F75809" s="55"/>
    </row>
    <row r="75810" spans="6:6" ht="12.75" customHeight="1" x14ac:dyDescent="0.2">
      <c r="F75810" s="55"/>
    </row>
    <row r="75811" spans="6:6" ht="12.75" customHeight="1" x14ac:dyDescent="0.2">
      <c r="F75811" s="55"/>
    </row>
    <row r="75812" spans="6:6" ht="12.75" customHeight="1" x14ac:dyDescent="0.2">
      <c r="F75812" s="55"/>
    </row>
    <row r="75813" spans="6:6" ht="12.75" customHeight="1" x14ac:dyDescent="0.2">
      <c r="F75813" s="55"/>
    </row>
    <row r="75814" spans="6:6" ht="12.75" customHeight="1" x14ac:dyDescent="0.2">
      <c r="F75814" s="55"/>
    </row>
    <row r="75815" spans="6:6" ht="12.75" customHeight="1" x14ac:dyDescent="0.2">
      <c r="F75815" s="55"/>
    </row>
    <row r="75816" spans="6:6" ht="12.75" customHeight="1" x14ac:dyDescent="0.2">
      <c r="F75816" s="55"/>
    </row>
    <row r="75817" spans="6:6" ht="12.75" customHeight="1" x14ac:dyDescent="0.2">
      <c r="F75817" s="55"/>
    </row>
    <row r="75818" spans="6:6" ht="12.75" customHeight="1" x14ac:dyDescent="0.2">
      <c r="F75818" s="55"/>
    </row>
    <row r="75819" spans="6:6" ht="12.75" customHeight="1" x14ac:dyDescent="0.2">
      <c r="F75819" s="55"/>
    </row>
    <row r="75820" spans="6:6" ht="12.75" customHeight="1" x14ac:dyDescent="0.2">
      <c r="F75820" s="55"/>
    </row>
    <row r="75821" spans="6:6" ht="12.75" customHeight="1" x14ac:dyDescent="0.2">
      <c r="F75821" s="55"/>
    </row>
    <row r="75822" spans="6:6" ht="12.75" customHeight="1" x14ac:dyDescent="0.2">
      <c r="F75822" s="55"/>
    </row>
    <row r="75823" spans="6:6" ht="12.75" customHeight="1" x14ac:dyDescent="0.2">
      <c r="F75823" s="55"/>
    </row>
    <row r="75824" spans="6:6" ht="12.75" customHeight="1" x14ac:dyDescent="0.2">
      <c r="F75824" s="55"/>
    </row>
    <row r="75825" spans="6:6" ht="12.75" customHeight="1" x14ac:dyDescent="0.2">
      <c r="F75825" s="55"/>
    </row>
    <row r="75826" spans="6:6" ht="12.75" customHeight="1" x14ac:dyDescent="0.2">
      <c r="F75826" s="55"/>
    </row>
    <row r="75827" spans="6:6" ht="12.75" customHeight="1" x14ac:dyDescent="0.2">
      <c r="F75827" s="55"/>
    </row>
    <row r="75828" spans="6:6" ht="12.75" customHeight="1" x14ac:dyDescent="0.2">
      <c r="F75828" s="55"/>
    </row>
    <row r="75829" spans="6:6" ht="12.75" customHeight="1" x14ac:dyDescent="0.2">
      <c r="F75829" s="55"/>
    </row>
    <row r="75830" spans="6:6" ht="12.75" customHeight="1" x14ac:dyDescent="0.2">
      <c r="F75830" s="55"/>
    </row>
    <row r="75831" spans="6:6" ht="12.75" customHeight="1" x14ac:dyDescent="0.2">
      <c r="F75831" s="55"/>
    </row>
    <row r="75832" spans="6:6" ht="12.75" customHeight="1" x14ac:dyDescent="0.2">
      <c r="F75832" s="55"/>
    </row>
    <row r="75833" spans="6:6" ht="12.75" customHeight="1" x14ac:dyDescent="0.2">
      <c r="F75833" s="55"/>
    </row>
    <row r="75834" spans="6:6" ht="12.75" customHeight="1" x14ac:dyDescent="0.2">
      <c r="F75834" s="55"/>
    </row>
    <row r="75835" spans="6:6" ht="12.75" customHeight="1" x14ac:dyDescent="0.2">
      <c r="F75835" s="55"/>
    </row>
    <row r="75836" spans="6:6" ht="12.75" customHeight="1" x14ac:dyDescent="0.2">
      <c r="F75836" s="55"/>
    </row>
    <row r="75837" spans="6:6" ht="12.75" customHeight="1" x14ac:dyDescent="0.2">
      <c r="F75837" s="55"/>
    </row>
    <row r="75838" spans="6:6" ht="12.75" customHeight="1" x14ac:dyDescent="0.2">
      <c r="F75838" s="55"/>
    </row>
    <row r="75839" spans="6:6" ht="12.75" customHeight="1" x14ac:dyDescent="0.2">
      <c r="F75839" s="55"/>
    </row>
    <row r="75840" spans="6:6" ht="12.75" customHeight="1" x14ac:dyDescent="0.2">
      <c r="F75840" s="55"/>
    </row>
    <row r="75841" spans="6:6" ht="12.75" customHeight="1" x14ac:dyDescent="0.2">
      <c r="F75841" s="55"/>
    </row>
    <row r="75842" spans="6:6" ht="12.75" customHeight="1" x14ac:dyDescent="0.2">
      <c r="F75842" s="55"/>
    </row>
    <row r="75843" spans="6:6" ht="12.75" customHeight="1" x14ac:dyDescent="0.2">
      <c r="F75843" s="55"/>
    </row>
    <row r="75844" spans="6:6" ht="12.75" customHeight="1" x14ac:dyDescent="0.2">
      <c r="F75844" s="55"/>
    </row>
    <row r="75845" spans="6:6" ht="12.75" customHeight="1" x14ac:dyDescent="0.2">
      <c r="F75845" s="55"/>
    </row>
    <row r="75846" spans="6:6" ht="12.75" customHeight="1" x14ac:dyDescent="0.2">
      <c r="F75846" s="55"/>
    </row>
    <row r="75847" spans="6:6" ht="12.75" customHeight="1" x14ac:dyDescent="0.2">
      <c r="F75847" s="55"/>
    </row>
    <row r="75848" spans="6:6" ht="12.75" customHeight="1" x14ac:dyDescent="0.2">
      <c r="F75848" s="55"/>
    </row>
    <row r="75849" spans="6:6" ht="12.75" customHeight="1" x14ac:dyDescent="0.2">
      <c r="F75849" s="55"/>
    </row>
    <row r="75850" spans="6:6" ht="12.75" customHeight="1" x14ac:dyDescent="0.2">
      <c r="F75850" s="55"/>
    </row>
    <row r="75851" spans="6:6" ht="12.75" customHeight="1" x14ac:dyDescent="0.2">
      <c r="F75851" s="55"/>
    </row>
    <row r="75852" spans="6:6" ht="12.75" customHeight="1" x14ac:dyDescent="0.2">
      <c r="F75852" s="55"/>
    </row>
    <row r="75853" spans="6:6" ht="12.75" customHeight="1" x14ac:dyDescent="0.2">
      <c r="F75853" s="55"/>
    </row>
    <row r="75854" spans="6:6" ht="12.75" customHeight="1" x14ac:dyDescent="0.2">
      <c r="F75854" s="55"/>
    </row>
    <row r="75855" spans="6:6" ht="12.75" customHeight="1" x14ac:dyDescent="0.2">
      <c r="F75855" s="55"/>
    </row>
    <row r="75856" spans="6:6" ht="12.75" customHeight="1" x14ac:dyDescent="0.2">
      <c r="F75856" s="55"/>
    </row>
    <row r="75857" spans="6:6" ht="12.75" customHeight="1" x14ac:dyDescent="0.2">
      <c r="F75857" s="55"/>
    </row>
    <row r="75858" spans="6:6" ht="12.75" customHeight="1" x14ac:dyDescent="0.2">
      <c r="F75858" s="55"/>
    </row>
    <row r="75859" spans="6:6" ht="12.75" customHeight="1" x14ac:dyDescent="0.2">
      <c r="F75859" s="55"/>
    </row>
    <row r="75860" spans="6:6" ht="12.75" customHeight="1" x14ac:dyDescent="0.2">
      <c r="F75860" s="55"/>
    </row>
    <row r="75861" spans="6:6" ht="12.75" customHeight="1" x14ac:dyDescent="0.2">
      <c r="F75861" s="55"/>
    </row>
    <row r="75862" spans="6:6" ht="12.75" customHeight="1" x14ac:dyDescent="0.2">
      <c r="F75862" s="55"/>
    </row>
    <row r="75863" spans="6:6" ht="12.75" customHeight="1" x14ac:dyDescent="0.2">
      <c r="F75863" s="55"/>
    </row>
    <row r="75864" spans="6:6" ht="12.75" customHeight="1" x14ac:dyDescent="0.2">
      <c r="F75864" s="55"/>
    </row>
    <row r="75865" spans="6:6" ht="12.75" customHeight="1" x14ac:dyDescent="0.2">
      <c r="F75865" s="55"/>
    </row>
    <row r="75866" spans="6:6" ht="12.75" customHeight="1" x14ac:dyDescent="0.2">
      <c r="F75866" s="55"/>
    </row>
    <row r="75867" spans="6:6" ht="12.75" customHeight="1" x14ac:dyDescent="0.2">
      <c r="F75867" s="55"/>
    </row>
    <row r="75868" spans="6:6" ht="12.75" customHeight="1" x14ac:dyDescent="0.2">
      <c r="F75868" s="55"/>
    </row>
    <row r="75869" spans="6:6" ht="12.75" customHeight="1" x14ac:dyDescent="0.2">
      <c r="F75869" s="55"/>
    </row>
    <row r="75870" spans="6:6" ht="12.75" customHeight="1" x14ac:dyDescent="0.2">
      <c r="F75870" s="55"/>
    </row>
    <row r="75871" spans="6:6" ht="12.75" customHeight="1" x14ac:dyDescent="0.2">
      <c r="F75871" s="55"/>
    </row>
    <row r="75872" spans="6:6" ht="12.75" customHeight="1" x14ac:dyDescent="0.2">
      <c r="F75872" s="55"/>
    </row>
    <row r="75873" spans="6:6" ht="12.75" customHeight="1" x14ac:dyDescent="0.2">
      <c r="F75873" s="55"/>
    </row>
    <row r="75874" spans="6:6" ht="12.75" customHeight="1" x14ac:dyDescent="0.2">
      <c r="F75874" s="55"/>
    </row>
    <row r="75875" spans="6:6" ht="12.75" customHeight="1" x14ac:dyDescent="0.2">
      <c r="F75875" s="55"/>
    </row>
    <row r="75876" spans="6:6" ht="12.75" customHeight="1" x14ac:dyDescent="0.2">
      <c r="F75876" s="55"/>
    </row>
    <row r="75877" spans="6:6" ht="12.75" customHeight="1" x14ac:dyDescent="0.2">
      <c r="F75877" s="55"/>
    </row>
    <row r="75878" spans="6:6" ht="12.75" customHeight="1" x14ac:dyDescent="0.2">
      <c r="F75878" s="55"/>
    </row>
    <row r="75879" spans="6:6" ht="12.75" customHeight="1" x14ac:dyDescent="0.2">
      <c r="F75879" s="55"/>
    </row>
    <row r="75880" spans="6:6" ht="12.75" customHeight="1" x14ac:dyDescent="0.2">
      <c r="F75880" s="55"/>
    </row>
    <row r="75881" spans="6:6" ht="12.75" customHeight="1" x14ac:dyDescent="0.2">
      <c r="F75881" s="55"/>
    </row>
    <row r="75882" spans="6:6" ht="12.75" customHeight="1" x14ac:dyDescent="0.2">
      <c r="F75882" s="55"/>
    </row>
    <row r="75883" spans="6:6" ht="12.75" customHeight="1" x14ac:dyDescent="0.2">
      <c r="F75883" s="55"/>
    </row>
    <row r="75884" spans="6:6" ht="12.75" customHeight="1" x14ac:dyDescent="0.2">
      <c r="F75884" s="55"/>
    </row>
    <row r="75885" spans="6:6" ht="12.75" customHeight="1" x14ac:dyDescent="0.2">
      <c r="F75885" s="55"/>
    </row>
    <row r="75886" spans="6:6" ht="12.75" customHeight="1" x14ac:dyDescent="0.2">
      <c r="F75886" s="55"/>
    </row>
    <row r="75887" spans="6:6" ht="12.75" customHeight="1" x14ac:dyDescent="0.2">
      <c r="F75887" s="55"/>
    </row>
    <row r="75888" spans="6:6" ht="12.75" customHeight="1" x14ac:dyDescent="0.2">
      <c r="F75888" s="55"/>
    </row>
    <row r="75889" spans="6:6" ht="12.75" customHeight="1" x14ac:dyDescent="0.2">
      <c r="F75889" s="55"/>
    </row>
    <row r="75890" spans="6:6" ht="12.75" customHeight="1" x14ac:dyDescent="0.2">
      <c r="F75890" s="55"/>
    </row>
    <row r="75891" spans="6:6" ht="12.75" customHeight="1" x14ac:dyDescent="0.2">
      <c r="F75891" s="55"/>
    </row>
    <row r="75892" spans="6:6" ht="12.75" customHeight="1" x14ac:dyDescent="0.2">
      <c r="F75892" s="55"/>
    </row>
    <row r="75893" spans="6:6" ht="12.75" customHeight="1" x14ac:dyDescent="0.2">
      <c r="F75893" s="55"/>
    </row>
    <row r="75894" spans="6:6" ht="12.75" customHeight="1" x14ac:dyDescent="0.2">
      <c r="F75894" s="55"/>
    </row>
    <row r="75895" spans="6:6" ht="12.75" customHeight="1" x14ac:dyDescent="0.2">
      <c r="F75895" s="55"/>
    </row>
    <row r="75896" spans="6:6" ht="12.75" customHeight="1" x14ac:dyDescent="0.2">
      <c r="F75896" s="55"/>
    </row>
    <row r="75897" spans="6:6" ht="12.75" customHeight="1" x14ac:dyDescent="0.2">
      <c r="F75897" s="55"/>
    </row>
    <row r="75898" spans="6:6" ht="12.75" customHeight="1" x14ac:dyDescent="0.2">
      <c r="F75898" s="55"/>
    </row>
    <row r="75899" spans="6:6" ht="12.75" customHeight="1" x14ac:dyDescent="0.2">
      <c r="F75899" s="55"/>
    </row>
    <row r="75900" spans="6:6" ht="12.75" customHeight="1" x14ac:dyDescent="0.2">
      <c r="F75900" s="55"/>
    </row>
    <row r="75901" spans="6:6" ht="12.75" customHeight="1" x14ac:dyDescent="0.2">
      <c r="F75901" s="55"/>
    </row>
    <row r="75902" spans="6:6" ht="12.75" customHeight="1" x14ac:dyDescent="0.2">
      <c r="F75902" s="55"/>
    </row>
    <row r="75903" spans="6:6" ht="12.75" customHeight="1" x14ac:dyDescent="0.2">
      <c r="F75903" s="55"/>
    </row>
    <row r="75904" spans="6:6" ht="12.75" customHeight="1" x14ac:dyDescent="0.2">
      <c r="F75904" s="55"/>
    </row>
    <row r="75905" spans="6:6" ht="12.75" customHeight="1" x14ac:dyDescent="0.2">
      <c r="F75905" s="55"/>
    </row>
    <row r="75906" spans="6:6" ht="12.75" customHeight="1" x14ac:dyDescent="0.2">
      <c r="F75906" s="55"/>
    </row>
    <row r="75907" spans="6:6" ht="12.75" customHeight="1" x14ac:dyDescent="0.2">
      <c r="F75907" s="55"/>
    </row>
    <row r="75908" spans="6:6" ht="12.75" customHeight="1" x14ac:dyDescent="0.2">
      <c r="F75908" s="55"/>
    </row>
    <row r="75909" spans="6:6" ht="12.75" customHeight="1" x14ac:dyDescent="0.2">
      <c r="F75909" s="55"/>
    </row>
    <row r="75910" spans="6:6" ht="12.75" customHeight="1" x14ac:dyDescent="0.2">
      <c r="F75910" s="55"/>
    </row>
    <row r="75911" spans="6:6" ht="12.75" customHeight="1" x14ac:dyDescent="0.2">
      <c r="F75911" s="55"/>
    </row>
    <row r="75912" spans="6:6" ht="12.75" customHeight="1" x14ac:dyDescent="0.2">
      <c r="F75912" s="55"/>
    </row>
    <row r="75913" spans="6:6" ht="12.75" customHeight="1" x14ac:dyDescent="0.2">
      <c r="F75913" s="55"/>
    </row>
    <row r="75914" spans="6:6" ht="12.75" customHeight="1" x14ac:dyDescent="0.2">
      <c r="F75914" s="55"/>
    </row>
    <row r="75915" spans="6:6" ht="12.75" customHeight="1" x14ac:dyDescent="0.2">
      <c r="F75915" s="55"/>
    </row>
    <row r="75916" spans="6:6" ht="12.75" customHeight="1" x14ac:dyDescent="0.2">
      <c r="F75916" s="55"/>
    </row>
    <row r="75917" spans="6:6" ht="12.75" customHeight="1" x14ac:dyDescent="0.2">
      <c r="F75917" s="55"/>
    </row>
    <row r="75918" spans="6:6" ht="12.75" customHeight="1" x14ac:dyDescent="0.2">
      <c r="F75918" s="55"/>
    </row>
    <row r="75919" spans="6:6" ht="12.75" customHeight="1" x14ac:dyDescent="0.2">
      <c r="F75919" s="55"/>
    </row>
    <row r="75920" spans="6:6" ht="12.75" customHeight="1" x14ac:dyDescent="0.2">
      <c r="F75920" s="55"/>
    </row>
    <row r="75921" spans="6:6" ht="12.75" customHeight="1" x14ac:dyDescent="0.2">
      <c r="F75921" s="55"/>
    </row>
    <row r="75922" spans="6:6" ht="12.75" customHeight="1" x14ac:dyDescent="0.2">
      <c r="F75922" s="55"/>
    </row>
    <row r="75923" spans="6:6" ht="12.75" customHeight="1" x14ac:dyDescent="0.2">
      <c r="F75923" s="55"/>
    </row>
    <row r="75924" spans="6:6" ht="12.75" customHeight="1" x14ac:dyDescent="0.2">
      <c r="F75924" s="55"/>
    </row>
    <row r="75925" spans="6:6" ht="12.75" customHeight="1" x14ac:dyDescent="0.2">
      <c r="F75925" s="55"/>
    </row>
    <row r="75926" spans="6:6" ht="12.75" customHeight="1" x14ac:dyDescent="0.2">
      <c r="F75926" s="55"/>
    </row>
    <row r="75927" spans="6:6" ht="12.75" customHeight="1" x14ac:dyDescent="0.2">
      <c r="F75927" s="55"/>
    </row>
    <row r="75928" spans="6:6" ht="12.75" customHeight="1" x14ac:dyDescent="0.2">
      <c r="F75928" s="55"/>
    </row>
    <row r="75929" spans="6:6" ht="12.75" customHeight="1" x14ac:dyDescent="0.2">
      <c r="F75929" s="55"/>
    </row>
    <row r="75930" spans="6:6" ht="12.75" customHeight="1" x14ac:dyDescent="0.2">
      <c r="F75930" s="55"/>
    </row>
    <row r="75931" spans="6:6" ht="12.75" customHeight="1" x14ac:dyDescent="0.2">
      <c r="F75931" s="55"/>
    </row>
    <row r="75932" spans="6:6" ht="12.75" customHeight="1" x14ac:dyDescent="0.2">
      <c r="F75932" s="55"/>
    </row>
    <row r="75933" spans="6:6" ht="12.75" customHeight="1" x14ac:dyDescent="0.2">
      <c r="F75933" s="55"/>
    </row>
    <row r="75934" spans="6:6" ht="12.75" customHeight="1" x14ac:dyDescent="0.2">
      <c r="F75934" s="55"/>
    </row>
    <row r="75935" spans="6:6" ht="12.75" customHeight="1" x14ac:dyDescent="0.2">
      <c r="F75935" s="55"/>
    </row>
    <row r="75936" spans="6:6" ht="12.75" customHeight="1" x14ac:dyDescent="0.2">
      <c r="F75936" s="55"/>
    </row>
    <row r="75937" spans="6:6" ht="12.75" customHeight="1" x14ac:dyDescent="0.2">
      <c r="F75937" s="55"/>
    </row>
    <row r="75938" spans="6:6" ht="12.75" customHeight="1" x14ac:dyDescent="0.2">
      <c r="F75938" s="55"/>
    </row>
    <row r="75939" spans="6:6" ht="12.75" customHeight="1" x14ac:dyDescent="0.2">
      <c r="F75939" s="55"/>
    </row>
    <row r="75940" spans="6:6" ht="12.75" customHeight="1" x14ac:dyDescent="0.2">
      <c r="F75940" s="55"/>
    </row>
    <row r="75941" spans="6:6" ht="12.75" customHeight="1" x14ac:dyDescent="0.2">
      <c r="F75941" s="55"/>
    </row>
    <row r="75942" spans="6:6" ht="12.75" customHeight="1" x14ac:dyDescent="0.2">
      <c r="F75942" s="55"/>
    </row>
    <row r="75943" spans="6:6" ht="12.75" customHeight="1" x14ac:dyDescent="0.2">
      <c r="F75943" s="55"/>
    </row>
    <row r="75944" spans="6:6" ht="12.75" customHeight="1" x14ac:dyDescent="0.2">
      <c r="F75944" s="55"/>
    </row>
    <row r="75945" spans="6:6" ht="12.75" customHeight="1" x14ac:dyDescent="0.2">
      <c r="F75945" s="55"/>
    </row>
    <row r="75946" spans="6:6" ht="12.75" customHeight="1" x14ac:dyDescent="0.2">
      <c r="F75946" s="55"/>
    </row>
    <row r="75947" spans="6:6" ht="12.75" customHeight="1" x14ac:dyDescent="0.2">
      <c r="F75947" s="55"/>
    </row>
    <row r="75948" spans="6:6" ht="12.75" customHeight="1" x14ac:dyDescent="0.2">
      <c r="F75948" s="55"/>
    </row>
    <row r="75949" spans="6:6" ht="12.75" customHeight="1" x14ac:dyDescent="0.2">
      <c r="F75949" s="55"/>
    </row>
    <row r="75950" spans="6:6" ht="12.75" customHeight="1" x14ac:dyDescent="0.2">
      <c r="F75950" s="55"/>
    </row>
    <row r="75951" spans="6:6" ht="12.75" customHeight="1" x14ac:dyDescent="0.2">
      <c r="F75951" s="55"/>
    </row>
    <row r="75952" spans="6:6" ht="12.75" customHeight="1" x14ac:dyDescent="0.2">
      <c r="F75952" s="55"/>
    </row>
    <row r="75953" spans="6:6" ht="12.75" customHeight="1" x14ac:dyDescent="0.2">
      <c r="F75953" s="55"/>
    </row>
    <row r="75954" spans="6:6" ht="12.75" customHeight="1" x14ac:dyDescent="0.2">
      <c r="F75954" s="55"/>
    </row>
    <row r="75955" spans="6:6" ht="12.75" customHeight="1" x14ac:dyDescent="0.2">
      <c r="F75955" s="55"/>
    </row>
    <row r="75956" spans="6:6" ht="12.75" customHeight="1" x14ac:dyDescent="0.2">
      <c r="F75956" s="55"/>
    </row>
    <row r="75957" spans="6:6" ht="12.75" customHeight="1" x14ac:dyDescent="0.2">
      <c r="F75957" s="55"/>
    </row>
    <row r="75958" spans="6:6" ht="12.75" customHeight="1" x14ac:dyDescent="0.2">
      <c r="F75958" s="55"/>
    </row>
    <row r="75959" spans="6:6" ht="12.75" customHeight="1" x14ac:dyDescent="0.2">
      <c r="F75959" s="55"/>
    </row>
    <row r="75960" spans="6:6" ht="12.75" customHeight="1" x14ac:dyDescent="0.2">
      <c r="F75960" s="55"/>
    </row>
    <row r="75961" spans="6:6" ht="12.75" customHeight="1" x14ac:dyDescent="0.2">
      <c r="F75961" s="55"/>
    </row>
    <row r="75962" spans="6:6" ht="12.75" customHeight="1" x14ac:dyDescent="0.2">
      <c r="F75962" s="55"/>
    </row>
    <row r="75963" spans="6:6" ht="12.75" customHeight="1" x14ac:dyDescent="0.2">
      <c r="F75963" s="55"/>
    </row>
    <row r="75964" spans="6:6" ht="12.75" customHeight="1" x14ac:dyDescent="0.2">
      <c r="F75964" s="55"/>
    </row>
    <row r="75965" spans="6:6" ht="12.75" customHeight="1" x14ac:dyDescent="0.2">
      <c r="F75965" s="55"/>
    </row>
    <row r="75966" spans="6:6" ht="12.75" customHeight="1" x14ac:dyDescent="0.2">
      <c r="F75966" s="55"/>
    </row>
    <row r="75967" spans="6:6" ht="12.75" customHeight="1" x14ac:dyDescent="0.2">
      <c r="F75967" s="55"/>
    </row>
    <row r="75968" spans="6:6" ht="12.75" customHeight="1" x14ac:dyDescent="0.2">
      <c r="F75968" s="55"/>
    </row>
    <row r="75969" spans="6:6" ht="12.75" customHeight="1" x14ac:dyDescent="0.2">
      <c r="F75969" s="55"/>
    </row>
    <row r="75970" spans="6:6" ht="12.75" customHeight="1" x14ac:dyDescent="0.2">
      <c r="F75970" s="55"/>
    </row>
    <row r="75971" spans="6:6" ht="12.75" customHeight="1" x14ac:dyDescent="0.2">
      <c r="F75971" s="55"/>
    </row>
    <row r="75972" spans="6:6" ht="12.75" customHeight="1" x14ac:dyDescent="0.2">
      <c r="F75972" s="55"/>
    </row>
    <row r="75973" spans="6:6" ht="12.75" customHeight="1" x14ac:dyDescent="0.2">
      <c r="F75973" s="55"/>
    </row>
    <row r="75974" spans="6:6" ht="12.75" customHeight="1" x14ac:dyDescent="0.2">
      <c r="F75974" s="55"/>
    </row>
    <row r="75975" spans="6:6" ht="12.75" customHeight="1" x14ac:dyDescent="0.2">
      <c r="F75975" s="55"/>
    </row>
    <row r="75976" spans="6:6" ht="12.75" customHeight="1" x14ac:dyDescent="0.2">
      <c r="F75976" s="55"/>
    </row>
    <row r="75977" spans="6:6" ht="12.75" customHeight="1" x14ac:dyDescent="0.2">
      <c r="F75977" s="55"/>
    </row>
    <row r="75978" spans="6:6" ht="12.75" customHeight="1" x14ac:dyDescent="0.2">
      <c r="F75978" s="55"/>
    </row>
    <row r="75979" spans="6:6" ht="12.75" customHeight="1" x14ac:dyDescent="0.2">
      <c r="F75979" s="55"/>
    </row>
    <row r="75980" spans="6:6" ht="12.75" customHeight="1" x14ac:dyDescent="0.2">
      <c r="F75980" s="55"/>
    </row>
    <row r="75981" spans="6:6" ht="12.75" customHeight="1" x14ac:dyDescent="0.2">
      <c r="F75981" s="55"/>
    </row>
    <row r="75982" spans="6:6" ht="12.75" customHeight="1" x14ac:dyDescent="0.2">
      <c r="F75982" s="55"/>
    </row>
    <row r="75983" spans="6:6" ht="12.75" customHeight="1" x14ac:dyDescent="0.2">
      <c r="F75983" s="55"/>
    </row>
    <row r="75984" spans="6:6" ht="12.75" customHeight="1" x14ac:dyDescent="0.2">
      <c r="F75984" s="55"/>
    </row>
    <row r="75985" spans="6:6" ht="12.75" customHeight="1" x14ac:dyDescent="0.2">
      <c r="F75985" s="55"/>
    </row>
    <row r="75986" spans="6:6" ht="12.75" customHeight="1" x14ac:dyDescent="0.2">
      <c r="F75986" s="55"/>
    </row>
    <row r="75987" spans="6:6" ht="12.75" customHeight="1" x14ac:dyDescent="0.2">
      <c r="F75987" s="55"/>
    </row>
    <row r="75988" spans="6:6" ht="12.75" customHeight="1" x14ac:dyDescent="0.2">
      <c r="F75988" s="55"/>
    </row>
    <row r="75989" spans="6:6" ht="12.75" customHeight="1" x14ac:dyDescent="0.2">
      <c r="F75989" s="55"/>
    </row>
    <row r="75990" spans="6:6" ht="12.75" customHeight="1" x14ac:dyDescent="0.2">
      <c r="F75990" s="55"/>
    </row>
    <row r="75991" spans="6:6" ht="12.75" customHeight="1" x14ac:dyDescent="0.2">
      <c r="F75991" s="55"/>
    </row>
    <row r="75992" spans="6:6" ht="12.75" customHeight="1" x14ac:dyDescent="0.2">
      <c r="F75992" s="55"/>
    </row>
    <row r="75993" spans="6:6" ht="12.75" customHeight="1" x14ac:dyDescent="0.2">
      <c r="F75993" s="55"/>
    </row>
    <row r="75994" spans="6:6" ht="12.75" customHeight="1" x14ac:dyDescent="0.2">
      <c r="F75994" s="55"/>
    </row>
    <row r="75995" spans="6:6" ht="12.75" customHeight="1" x14ac:dyDescent="0.2">
      <c r="F75995" s="55"/>
    </row>
    <row r="75996" spans="6:6" ht="12.75" customHeight="1" x14ac:dyDescent="0.2">
      <c r="F75996" s="55"/>
    </row>
    <row r="75997" spans="6:6" ht="12.75" customHeight="1" x14ac:dyDescent="0.2">
      <c r="F75997" s="55"/>
    </row>
    <row r="75998" spans="6:6" ht="12.75" customHeight="1" x14ac:dyDescent="0.2">
      <c r="F75998" s="55"/>
    </row>
    <row r="75999" spans="6:6" ht="12.75" customHeight="1" x14ac:dyDescent="0.2">
      <c r="F75999" s="55"/>
    </row>
    <row r="76000" spans="6:6" ht="12.75" customHeight="1" x14ac:dyDescent="0.2">
      <c r="F76000" s="55"/>
    </row>
    <row r="76001" spans="6:6" ht="12.75" customHeight="1" x14ac:dyDescent="0.2">
      <c r="F76001" s="55"/>
    </row>
    <row r="76002" spans="6:6" ht="12.75" customHeight="1" x14ac:dyDescent="0.2">
      <c r="F76002" s="55"/>
    </row>
    <row r="76003" spans="6:6" ht="12.75" customHeight="1" x14ac:dyDescent="0.2">
      <c r="F76003" s="55"/>
    </row>
    <row r="76004" spans="6:6" ht="12.75" customHeight="1" x14ac:dyDescent="0.2">
      <c r="F76004" s="55"/>
    </row>
    <row r="76005" spans="6:6" ht="12.75" customHeight="1" x14ac:dyDescent="0.2">
      <c r="F76005" s="55"/>
    </row>
    <row r="76006" spans="6:6" ht="12.75" customHeight="1" x14ac:dyDescent="0.2">
      <c r="F76006" s="55"/>
    </row>
    <row r="76007" spans="6:6" ht="12.75" customHeight="1" x14ac:dyDescent="0.2">
      <c r="F76007" s="55"/>
    </row>
    <row r="76008" spans="6:6" ht="12.75" customHeight="1" x14ac:dyDescent="0.2">
      <c r="F76008" s="55"/>
    </row>
    <row r="76009" spans="6:6" ht="12.75" customHeight="1" x14ac:dyDescent="0.2">
      <c r="F76009" s="55"/>
    </row>
    <row r="76010" spans="6:6" ht="12.75" customHeight="1" x14ac:dyDescent="0.2">
      <c r="F76010" s="55"/>
    </row>
    <row r="76011" spans="6:6" ht="12.75" customHeight="1" x14ac:dyDescent="0.2">
      <c r="F76011" s="55"/>
    </row>
    <row r="76012" spans="6:6" ht="12.75" customHeight="1" x14ac:dyDescent="0.2">
      <c r="F76012" s="55"/>
    </row>
    <row r="76013" spans="6:6" ht="12.75" customHeight="1" x14ac:dyDescent="0.2">
      <c r="F76013" s="55"/>
    </row>
    <row r="76014" spans="6:6" ht="12.75" customHeight="1" x14ac:dyDescent="0.2">
      <c r="F76014" s="55"/>
    </row>
    <row r="76015" spans="6:6" ht="12.75" customHeight="1" x14ac:dyDescent="0.2">
      <c r="F76015" s="55"/>
    </row>
    <row r="76016" spans="6:6" ht="12.75" customHeight="1" x14ac:dyDescent="0.2">
      <c r="F76016" s="55"/>
    </row>
    <row r="76017" spans="6:6" ht="12.75" customHeight="1" x14ac:dyDescent="0.2">
      <c r="F76017" s="55"/>
    </row>
    <row r="76018" spans="6:6" ht="12.75" customHeight="1" x14ac:dyDescent="0.2">
      <c r="F76018" s="55"/>
    </row>
    <row r="76019" spans="6:6" ht="12.75" customHeight="1" x14ac:dyDescent="0.2">
      <c r="F76019" s="55"/>
    </row>
    <row r="76020" spans="6:6" ht="12.75" customHeight="1" x14ac:dyDescent="0.2">
      <c r="F76020" s="55"/>
    </row>
    <row r="76021" spans="6:6" ht="12.75" customHeight="1" x14ac:dyDescent="0.2">
      <c r="F76021" s="55"/>
    </row>
    <row r="76022" spans="6:6" ht="12.75" customHeight="1" x14ac:dyDescent="0.2">
      <c r="F76022" s="55"/>
    </row>
    <row r="76023" spans="6:6" ht="12.75" customHeight="1" x14ac:dyDescent="0.2">
      <c r="F76023" s="55"/>
    </row>
    <row r="76024" spans="6:6" ht="12.75" customHeight="1" x14ac:dyDescent="0.2">
      <c r="F76024" s="55"/>
    </row>
    <row r="76025" spans="6:6" ht="12.75" customHeight="1" x14ac:dyDescent="0.2">
      <c r="F76025" s="55"/>
    </row>
    <row r="76026" spans="6:6" ht="12.75" customHeight="1" x14ac:dyDescent="0.2">
      <c r="F76026" s="55"/>
    </row>
    <row r="76027" spans="6:6" ht="12.75" customHeight="1" x14ac:dyDescent="0.2">
      <c r="F76027" s="55"/>
    </row>
    <row r="76028" spans="6:6" ht="12.75" customHeight="1" x14ac:dyDescent="0.2">
      <c r="F76028" s="55"/>
    </row>
    <row r="76029" spans="6:6" ht="12.75" customHeight="1" x14ac:dyDescent="0.2">
      <c r="F76029" s="55"/>
    </row>
    <row r="76030" spans="6:6" ht="12.75" customHeight="1" x14ac:dyDescent="0.2">
      <c r="F76030" s="55"/>
    </row>
    <row r="76031" spans="6:6" ht="12.75" customHeight="1" x14ac:dyDescent="0.2">
      <c r="F76031" s="55"/>
    </row>
    <row r="76032" spans="6:6" ht="12.75" customHeight="1" x14ac:dyDescent="0.2">
      <c r="F76032" s="55"/>
    </row>
    <row r="76033" spans="6:6" ht="12.75" customHeight="1" x14ac:dyDescent="0.2">
      <c r="F76033" s="55"/>
    </row>
    <row r="76034" spans="6:6" ht="12.75" customHeight="1" x14ac:dyDescent="0.2">
      <c r="F76034" s="55"/>
    </row>
    <row r="76035" spans="6:6" ht="12.75" customHeight="1" x14ac:dyDescent="0.2">
      <c r="F76035" s="55"/>
    </row>
    <row r="76036" spans="6:6" ht="12.75" customHeight="1" x14ac:dyDescent="0.2">
      <c r="F76036" s="55"/>
    </row>
    <row r="76037" spans="6:6" ht="12.75" customHeight="1" x14ac:dyDescent="0.2">
      <c r="F76037" s="55"/>
    </row>
    <row r="76038" spans="6:6" ht="12.75" customHeight="1" x14ac:dyDescent="0.2">
      <c r="F76038" s="55"/>
    </row>
    <row r="76039" spans="6:6" ht="12.75" customHeight="1" x14ac:dyDescent="0.2">
      <c r="F76039" s="55"/>
    </row>
    <row r="76040" spans="6:6" ht="12.75" customHeight="1" x14ac:dyDescent="0.2">
      <c r="F76040" s="55"/>
    </row>
    <row r="76041" spans="6:6" ht="12.75" customHeight="1" x14ac:dyDescent="0.2">
      <c r="F76041" s="55"/>
    </row>
    <row r="76042" spans="6:6" ht="12.75" customHeight="1" x14ac:dyDescent="0.2">
      <c r="F76042" s="55"/>
    </row>
    <row r="76043" spans="6:6" ht="12.75" customHeight="1" x14ac:dyDescent="0.2">
      <c r="F76043" s="55"/>
    </row>
    <row r="76044" spans="6:6" ht="12.75" customHeight="1" x14ac:dyDescent="0.2">
      <c r="F76044" s="55"/>
    </row>
    <row r="76045" spans="6:6" ht="12.75" customHeight="1" x14ac:dyDescent="0.2">
      <c r="F76045" s="55"/>
    </row>
    <row r="76046" spans="6:6" ht="12.75" customHeight="1" x14ac:dyDescent="0.2">
      <c r="F76046" s="55"/>
    </row>
    <row r="76047" spans="6:6" ht="12.75" customHeight="1" x14ac:dyDescent="0.2">
      <c r="F76047" s="55"/>
    </row>
    <row r="76048" spans="6:6" ht="12.75" customHeight="1" x14ac:dyDescent="0.2">
      <c r="F76048" s="55"/>
    </row>
    <row r="76049" spans="6:6" ht="12.75" customHeight="1" x14ac:dyDescent="0.2">
      <c r="F76049" s="55"/>
    </row>
    <row r="76050" spans="6:6" ht="12.75" customHeight="1" x14ac:dyDescent="0.2">
      <c r="F76050" s="55"/>
    </row>
    <row r="76051" spans="6:6" ht="12.75" customHeight="1" x14ac:dyDescent="0.2">
      <c r="F76051" s="55"/>
    </row>
    <row r="76052" spans="6:6" ht="12.75" customHeight="1" x14ac:dyDescent="0.2">
      <c r="F76052" s="55"/>
    </row>
    <row r="76053" spans="6:6" ht="12.75" customHeight="1" x14ac:dyDescent="0.2">
      <c r="F76053" s="55"/>
    </row>
    <row r="76054" spans="6:6" ht="12.75" customHeight="1" x14ac:dyDescent="0.2">
      <c r="F76054" s="55"/>
    </row>
    <row r="76055" spans="6:6" ht="12.75" customHeight="1" x14ac:dyDescent="0.2">
      <c r="F76055" s="55"/>
    </row>
    <row r="76056" spans="6:6" ht="12.75" customHeight="1" x14ac:dyDescent="0.2">
      <c r="F76056" s="55"/>
    </row>
    <row r="76057" spans="6:6" ht="12.75" customHeight="1" x14ac:dyDescent="0.2">
      <c r="F76057" s="55"/>
    </row>
    <row r="76058" spans="6:6" ht="12.75" customHeight="1" x14ac:dyDescent="0.2">
      <c r="F76058" s="55"/>
    </row>
    <row r="76059" spans="6:6" ht="12.75" customHeight="1" x14ac:dyDescent="0.2">
      <c r="F76059" s="55"/>
    </row>
    <row r="76060" spans="6:6" ht="12.75" customHeight="1" x14ac:dyDescent="0.2">
      <c r="F76060" s="55"/>
    </row>
    <row r="76061" spans="6:6" ht="12.75" customHeight="1" x14ac:dyDescent="0.2">
      <c r="F76061" s="55"/>
    </row>
    <row r="76062" spans="6:6" ht="12.75" customHeight="1" x14ac:dyDescent="0.2">
      <c r="F76062" s="55"/>
    </row>
    <row r="76063" spans="6:6" ht="12.75" customHeight="1" x14ac:dyDescent="0.2">
      <c r="F76063" s="55"/>
    </row>
    <row r="76064" spans="6:6" ht="12.75" customHeight="1" x14ac:dyDescent="0.2">
      <c r="F76064" s="55"/>
    </row>
    <row r="76065" spans="6:6" ht="12.75" customHeight="1" x14ac:dyDescent="0.2">
      <c r="F76065" s="55"/>
    </row>
    <row r="76066" spans="6:6" ht="12.75" customHeight="1" x14ac:dyDescent="0.2">
      <c r="F76066" s="55"/>
    </row>
    <row r="76067" spans="6:6" ht="12.75" customHeight="1" x14ac:dyDescent="0.2">
      <c r="F76067" s="55"/>
    </row>
    <row r="76068" spans="6:6" ht="12.75" customHeight="1" x14ac:dyDescent="0.2">
      <c r="F76068" s="55"/>
    </row>
    <row r="76069" spans="6:6" ht="12.75" customHeight="1" x14ac:dyDescent="0.2">
      <c r="F76069" s="55"/>
    </row>
    <row r="76070" spans="6:6" ht="12.75" customHeight="1" x14ac:dyDescent="0.2">
      <c r="F76070" s="55"/>
    </row>
    <row r="76071" spans="6:6" ht="12.75" customHeight="1" x14ac:dyDescent="0.2">
      <c r="F76071" s="55"/>
    </row>
    <row r="76072" spans="6:6" ht="12.75" customHeight="1" x14ac:dyDescent="0.2">
      <c r="F76072" s="55"/>
    </row>
    <row r="76073" spans="6:6" ht="12.75" customHeight="1" x14ac:dyDescent="0.2">
      <c r="F76073" s="55"/>
    </row>
    <row r="76074" spans="6:6" ht="12.75" customHeight="1" x14ac:dyDescent="0.2">
      <c r="F76074" s="55"/>
    </row>
    <row r="76075" spans="6:6" ht="12.75" customHeight="1" x14ac:dyDescent="0.2">
      <c r="F76075" s="55"/>
    </row>
    <row r="76076" spans="6:6" ht="12.75" customHeight="1" x14ac:dyDescent="0.2">
      <c r="F76076" s="55"/>
    </row>
    <row r="76077" spans="6:6" ht="12.75" customHeight="1" x14ac:dyDescent="0.2">
      <c r="F76077" s="55"/>
    </row>
    <row r="76078" spans="6:6" ht="12.75" customHeight="1" x14ac:dyDescent="0.2">
      <c r="F76078" s="55"/>
    </row>
    <row r="76079" spans="6:6" ht="12.75" customHeight="1" x14ac:dyDescent="0.2">
      <c r="F76079" s="55"/>
    </row>
    <row r="76080" spans="6:6" ht="12.75" customHeight="1" x14ac:dyDescent="0.2">
      <c r="F76080" s="55"/>
    </row>
    <row r="76081" spans="6:6" ht="12.75" customHeight="1" x14ac:dyDescent="0.2">
      <c r="F76081" s="55"/>
    </row>
    <row r="76082" spans="6:6" ht="12.75" customHeight="1" x14ac:dyDescent="0.2">
      <c r="F76082" s="55"/>
    </row>
    <row r="76083" spans="6:6" ht="12.75" customHeight="1" x14ac:dyDescent="0.2">
      <c r="F76083" s="55"/>
    </row>
    <row r="76084" spans="6:6" ht="12.75" customHeight="1" x14ac:dyDescent="0.2">
      <c r="F76084" s="55"/>
    </row>
    <row r="76085" spans="6:6" ht="12.75" customHeight="1" x14ac:dyDescent="0.2">
      <c r="F76085" s="55"/>
    </row>
    <row r="76086" spans="6:6" ht="12.75" customHeight="1" x14ac:dyDescent="0.2">
      <c r="F76086" s="55"/>
    </row>
    <row r="76087" spans="6:6" ht="12.75" customHeight="1" x14ac:dyDescent="0.2">
      <c r="F76087" s="55"/>
    </row>
    <row r="76088" spans="6:6" ht="12.75" customHeight="1" x14ac:dyDescent="0.2">
      <c r="F76088" s="55"/>
    </row>
    <row r="76089" spans="6:6" ht="12.75" customHeight="1" x14ac:dyDescent="0.2">
      <c r="F76089" s="55"/>
    </row>
    <row r="76090" spans="6:6" ht="12.75" customHeight="1" x14ac:dyDescent="0.2">
      <c r="F76090" s="55"/>
    </row>
    <row r="76091" spans="6:6" ht="12.75" customHeight="1" x14ac:dyDescent="0.2">
      <c r="F76091" s="55"/>
    </row>
    <row r="76092" spans="6:6" ht="12.75" customHeight="1" x14ac:dyDescent="0.2">
      <c r="F76092" s="55"/>
    </row>
    <row r="76093" spans="6:6" ht="12.75" customHeight="1" x14ac:dyDescent="0.2">
      <c r="F76093" s="55"/>
    </row>
    <row r="76094" spans="6:6" ht="12.75" customHeight="1" x14ac:dyDescent="0.2">
      <c r="F76094" s="55"/>
    </row>
    <row r="76095" spans="6:6" ht="12.75" customHeight="1" x14ac:dyDescent="0.2">
      <c r="F76095" s="55"/>
    </row>
    <row r="76096" spans="6:6" ht="12.75" customHeight="1" x14ac:dyDescent="0.2">
      <c r="F76096" s="55"/>
    </row>
    <row r="76097" spans="6:6" ht="12.75" customHeight="1" x14ac:dyDescent="0.2">
      <c r="F76097" s="55"/>
    </row>
    <row r="76098" spans="6:6" ht="12.75" customHeight="1" x14ac:dyDescent="0.2">
      <c r="F76098" s="55"/>
    </row>
    <row r="76099" spans="6:6" ht="12.75" customHeight="1" x14ac:dyDescent="0.2">
      <c r="F76099" s="55"/>
    </row>
    <row r="76100" spans="6:6" ht="12.75" customHeight="1" x14ac:dyDescent="0.2">
      <c r="F76100" s="55"/>
    </row>
    <row r="76101" spans="6:6" ht="12.75" customHeight="1" x14ac:dyDescent="0.2">
      <c r="F76101" s="55"/>
    </row>
    <row r="76102" spans="6:6" ht="12.75" customHeight="1" x14ac:dyDescent="0.2">
      <c r="F76102" s="55"/>
    </row>
    <row r="76103" spans="6:6" ht="12.75" customHeight="1" x14ac:dyDescent="0.2">
      <c r="F76103" s="55"/>
    </row>
    <row r="76104" spans="6:6" ht="12.75" customHeight="1" x14ac:dyDescent="0.2">
      <c r="F76104" s="55"/>
    </row>
    <row r="76105" spans="6:6" ht="12.75" customHeight="1" x14ac:dyDescent="0.2">
      <c r="F76105" s="55"/>
    </row>
    <row r="76106" spans="6:6" ht="12.75" customHeight="1" x14ac:dyDescent="0.2">
      <c r="F76106" s="55"/>
    </row>
    <row r="76107" spans="6:6" ht="12.75" customHeight="1" x14ac:dyDescent="0.2">
      <c r="F76107" s="55"/>
    </row>
    <row r="76108" spans="6:6" ht="12.75" customHeight="1" x14ac:dyDescent="0.2">
      <c r="F76108" s="55"/>
    </row>
    <row r="76109" spans="6:6" ht="12.75" customHeight="1" x14ac:dyDescent="0.2">
      <c r="F76109" s="55"/>
    </row>
    <row r="76110" spans="6:6" ht="12.75" customHeight="1" x14ac:dyDescent="0.2">
      <c r="F76110" s="55"/>
    </row>
    <row r="76111" spans="6:6" ht="12.75" customHeight="1" x14ac:dyDescent="0.2">
      <c r="F76111" s="55"/>
    </row>
    <row r="76112" spans="6:6" ht="12.75" customHeight="1" x14ac:dyDescent="0.2">
      <c r="F76112" s="55"/>
    </row>
    <row r="76113" spans="6:6" ht="12.75" customHeight="1" x14ac:dyDescent="0.2">
      <c r="F76113" s="55"/>
    </row>
    <row r="76114" spans="6:6" ht="12.75" customHeight="1" x14ac:dyDescent="0.2">
      <c r="F76114" s="55"/>
    </row>
    <row r="76115" spans="6:6" ht="12.75" customHeight="1" x14ac:dyDescent="0.2">
      <c r="F76115" s="55"/>
    </row>
    <row r="76116" spans="6:6" ht="12.75" customHeight="1" x14ac:dyDescent="0.2">
      <c r="F76116" s="55"/>
    </row>
    <row r="76117" spans="6:6" ht="12.75" customHeight="1" x14ac:dyDescent="0.2">
      <c r="F76117" s="55"/>
    </row>
    <row r="76118" spans="6:6" ht="12.75" customHeight="1" x14ac:dyDescent="0.2">
      <c r="F76118" s="55"/>
    </row>
    <row r="76119" spans="6:6" ht="12.75" customHeight="1" x14ac:dyDescent="0.2">
      <c r="F76119" s="55"/>
    </row>
    <row r="76120" spans="6:6" ht="12.75" customHeight="1" x14ac:dyDescent="0.2">
      <c r="F76120" s="55"/>
    </row>
    <row r="76121" spans="6:6" ht="12.75" customHeight="1" x14ac:dyDescent="0.2">
      <c r="F76121" s="55"/>
    </row>
    <row r="76122" spans="6:6" ht="12.75" customHeight="1" x14ac:dyDescent="0.2">
      <c r="F76122" s="55"/>
    </row>
    <row r="76123" spans="6:6" ht="12.75" customHeight="1" x14ac:dyDescent="0.2">
      <c r="F76123" s="55"/>
    </row>
    <row r="76124" spans="6:6" ht="12.75" customHeight="1" x14ac:dyDescent="0.2">
      <c r="F76124" s="55"/>
    </row>
    <row r="76125" spans="6:6" ht="12.75" customHeight="1" x14ac:dyDescent="0.2">
      <c r="F76125" s="55"/>
    </row>
    <row r="76126" spans="6:6" ht="12.75" customHeight="1" x14ac:dyDescent="0.2">
      <c r="F76126" s="55"/>
    </row>
    <row r="76127" spans="6:6" ht="12.75" customHeight="1" x14ac:dyDescent="0.2">
      <c r="F76127" s="55"/>
    </row>
    <row r="76128" spans="6:6" ht="12.75" customHeight="1" x14ac:dyDescent="0.2">
      <c r="F76128" s="55"/>
    </row>
    <row r="76129" spans="6:6" ht="12.75" customHeight="1" x14ac:dyDescent="0.2">
      <c r="F76129" s="55"/>
    </row>
    <row r="76130" spans="6:6" ht="12.75" customHeight="1" x14ac:dyDescent="0.2">
      <c r="F76130" s="55"/>
    </row>
    <row r="76131" spans="6:6" ht="12.75" customHeight="1" x14ac:dyDescent="0.2">
      <c r="F76131" s="55"/>
    </row>
    <row r="76132" spans="6:6" ht="12.75" customHeight="1" x14ac:dyDescent="0.2">
      <c r="F76132" s="55"/>
    </row>
    <row r="76133" spans="6:6" ht="12.75" customHeight="1" x14ac:dyDescent="0.2">
      <c r="F76133" s="55"/>
    </row>
    <row r="76134" spans="6:6" ht="12.75" customHeight="1" x14ac:dyDescent="0.2">
      <c r="F76134" s="55"/>
    </row>
    <row r="76135" spans="6:6" ht="12.75" customHeight="1" x14ac:dyDescent="0.2">
      <c r="F76135" s="55"/>
    </row>
    <row r="76136" spans="6:6" ht="12.75" customHeight="1" x14ac:dyDescent="0.2">
      <c r="F76136" s="55"/>
    </row>
    <row r="76137" spans="6:6" ht="12.75" customHeight="1" x14ac:dyDescent="0.2">
      <c r="F76137" s="55"/>
    </row>
    <row r="76138" spans="6:6" ht="12.75" customHeight="1" x14ac:dyDescent="0.2">
      <c r="F76138" s="55"/>
    </row>
    <row r="76139" spans="6:6" ht="12.75" customHeight="1" x14ac:dyDescent="0.2">
      <c r="F76139" s="55"/>
    </row>
    <row r="76140" spans="6:6" ht="12.75" customHeight="1" x14ac:dyDescent="0.2">
      <c r="F76140" s="55"/>
    </row>
    <row r="76141" spans="6:6" ht="12.75" customHeight="1" x14ac:dyDescent="0.2">
      <c r="F76141" s="55"/>
    </row>
    <row r="76142" spans="6:6" ht="12.75" customHeight="1" x14ac:dyDescent="0.2">
      <c r="F76142" s="55"/>
    </row>
    <row r="76143" spans="6:6" ht="12.75" customHeight="1" x14ac:dyDescent="0.2">
      <c r="F76143" s="55"/>
    </row>
    <row r="76144" spans="6:6" ht="12.75" customHeight="1" x14ac:dyDescent="0.2">
      <c r="F76144" s="55"/>
    </row>
    <row r="76145" spans="6:6" ht="12.75" customHeight="1" x14ac:dyDescent="0.2">
      <c r="F76145" s="55"/>
    </row>
    <row r="76146" spans="6:6" ht="12.75" customHeight="1" x14ac:dyDescent="0.2">
      <c r="F76146" s="55"/>
    </row>
    <row r="76147" spans="6:6" ht="12.75" customHeight="1" x14ac:dyDescent="0.2">
      <c r="F76147" s="55"/>
    </row>
    <row r="76148" spans="6:6" ht="12.75" customHeight="1" x14ac:dyDescent="0.2">
      <c r="F76148" s="55"/>
    </row>
    <row r="76149" spans="6:6" ht="12.75" customHeight="1" x14ac:dyDescent="0.2">
      <c r="F76149" s="55"/>
    </row>
    <row r="76150" spans="6:6" ht="12.75" customHeight="1" x14ac:dyDescent="0.2">
      <c r="F76150" s="55"/>
    </row>
    <row r="76151" spans="6:6" ht="12.75" customHeight="1" x14ac:dyDescent="0.2">
      <c r="F76151" s="55"/>
    </row>
    <row r="76152" spans="6:6" ht="12.75" customHeight="1" x14ac:dyDescent="0.2">
      <c r="F76152" s="55"/>
    </row>
    <row r="76153" spans="6:6" ht="12.75" customHeight="1" x14ac:dyDescent="0.2">
      <c r="F76153" s="55"/>
    </row>
    <row r="76154" spans="6:6" ht="12.75" customHeight="1" x14ac:dyDescent="0.2">
      <c r="F76154" s="55"/>
    </row>
    <row r="76155" spans="6:6" ht="12.75" customHeight="1" x14ac:dyDescent="0.2">
      <c r="F76155" s="55"/>
    </row>
    <row r="76156" spans="6:6" ht="12.75" customHeight="1" x14ac:dyDescent="0.2">
      <c r="F76156" s="55"/>
    </row>
    <row r="76157" spans="6:6" ht="12.75" customHeight="1" x14ac:dyDescent="0.2">
      <c r="F76157" s="55"/>
    </row>
    <row r="76158" spans="6:6" ht="12.75" customHeight="1" x14ac:dyDescent="0.2">
      <c r="F76158" s="55"/>
    </row>
    <row r="76159" spans="6:6" ht="12.75" customHeight="1" x14ac:dyDescent="0.2">
      <c r="F76159" s="55"/>
    </row>
    <row r="76160" spans="6:6" ht="12.75" customHeight="1" x14ac:dyDescent="0.2">
      <c r="F76160" s="55"/>
    </row>
    <row r="76161" spans="6:6" ht="12.75" customHeight="1" x14ac:dyDescent="0.2">
      <c r="F76161" s="55"/>
    </row>
    <row r="76162" spans="6:6" ht="12.75" customHeight="1" x14ac:dyDescent="0.2">
      <c r="F76162" s="55"/>
    </row>
    <row r="76163" spans="6:6" ht="12.75" customHeight="1" x14ac:dyDescent="0.2">
      <c r="F76163" s="55"/>
    </row>
    <row r="76164" spans="6:6" ht="12.75" customHeight="1" x14ac:dyDescent="0.2">
      <c r="F76164" s="55"/>
    </row>
    <row r="76165" spans="6:6" ht="12.75" customHeight="1" x14ac:dyDescent="0.2">
      <c r="F76165" s="55"/>
    </row>
    <row r="76166" spans="6:6" ht="12.75" customHeight="1" x14ac:dyDescent="0.2">
      <c r="F76166" s="55"/>
    </row>
    <row r="76167" spans="6:6" ht="12.75" customHeight="1" x14ac:dyDescent="0.2">
      <c r="F76167" s="55"/>
    </row>
    <row r="76168" spans="6:6" ht="12.75" customHeight="1" x14ac:dyDescent="0.2">
      <c r="F76168" s="55"/>
    </row>
    <row r="76169" spans="6:6" ht="12.75" customHeight="1" x14ac:dyDescent="0.2">
      <c r="F76169" s="55"/>
    </row>
    <row r="76170" spans="6:6" ht="12.75" customHeight="1" x14ac:dyDescent="0.2">
      <c r="F76170" s="55"/>
    </row>
    <row r="76171" spans="6:6" ht="12.75" customHeight="1" x14ac:dyDescent="0.2">
      <c r="F76171" s="55"/>
    </row>
    <row r="76172" spans="6:6" ht="12.75" customHeight="1" x14ac:dyDescent="0.2">
      <c r="F76172" s="55"/>
    </row>
    <row r="76173" spans="6:6" ht="12.75" customHeight="1" x14ac:dyDescent="0.2">
      <c r="F76173" s="55"/>
    </row>
    <row r="76174" spans="6:6" ht="12.75" customHeight="1" x14ac:dyDescent="0.2">
      <c r="F76174" s="55"/>
    </row>
    <row r="76175" spans="6:6" ht="12.75" customHeight="1" x14ac:dyDescent="0.2">
      <c r="F76175" s="55"/>
    </row>
    <row r="76176" spans="6:6" ht="12.75" customHeight="1" x14ac:dyDescent="0.2">
      <c r="F76176" s="55"/>
    </row>
    <row r="76177" spans="6:6" ht="12.75" customHeight="1" x14ac:dyDescent="0.2">
      <c r="F76177" s="55"/>
    </row>
    <row r="76178" spans="6:6" ht="12.75" customHeight="1" x14ac:dyDescent="0.2">
      <c r="F76178" s="55"/>
    </row>
    <row r="76179" spans="6:6" ht="12.75" customHeight="1" x14ac:dyDescent="0.2">
      <c r="F76179" s="55"/>
    </row>
    <row r="76180" spans="6:6" ht="12.75" customHeight="1" x14ac:dyDescent="0.2">
      <c r="F76180" s="55"/>
    </row>
    <row r="76181" spans="6:6" ht="12.75" customHeight="1" x14ac:dyDescent="0.2">
      <c r="F76181" s="55"/>
    </row>
    <row r="76182" spans="6:6" ht="12.75" customHeight="1" x14ac:dyDescent="0.2">
      <c r="F76182" s="55"/>
    </row>
    <row r="76183" spans="6:6" ht="12.75" customHeight="1" x14ac:dyDescent="0.2">
      <c r="F76183" s="55"/>
    </row>
    <row r="76184" spans="6:6" ht="12.75" customHeight="1" x14ac:dyDescent="0.2">
      <c r="F76184" s="55"/>
    </row>
    <row r="76185" spans="6:6" ht="12.75" customHeight="1" x14ac:dyDescent="0.2">
      <c r="F76185" s="55"/>
    </row>
    <row r="76186" spans="6:6" ht="12.75" customHeight="1" x14ac:dyDescent="0.2">
      <c r="F76186" s="55"/>
    </row>
    <row r="76187" spans="6:6" ht="12.75" customHeight="1" x14ac:dyDescent="0.2">
      <c r="F76187" s="55"/>
    </row>
    <row r="76188" spans="6:6" ht="12.75" customHeight="1" x14ac:dyDescent="0.2">
      <c r="F76188" s="55"/>
    </row>
    <row r="76189" spans="6:6" ht="12.75" customHeight="1" x14ac:dyDescent="0.2">
      <c r="F76189" s="55"/>
    </row>
    <row r="76190" spans="6:6" ht="12.75" customHeight="1" x14ac:dyDescent="0.2">
      <c r="F76190" s="55"/>
    </row>
    <row r="76191" spans="6:6" ht="12.75" customHeight="1" x14ac:dyDescent="0.2">
      <c r="F76191" s="55"/>
    </row>
    <row r="76192" spans="6:6" ht="12.75" customHeight="1" x14ac:dyDescent="0.2">
      <c r="F76192" s="55"/>
    </row>
    <row r="76193" spans="6:6" ht="12.75" customHeight="1" x14ac:dyDescent="0.2">
      <c r="F76193" s="55"/>
    </row>
    <row r="76194" spans="6:6" ht="12.75" customHeight="1" x14ac:dyDescent="0.2">
      <c r="F76194" s="55"/>
    </row>
    <row r="76195" spans="6:6" ht="12.75" customHeight="1" x14ac:dyDescent="0.2">
      <c r="F76195" s="55"/>
    </row>
    <row r="76196" spans="6:6" ht="12.75" customHeight="1" x14ac:dyDescent="0.2">
      <c r="F76196" s="55"/>
    </row>
    <row r="76197" spans="6:6" ht="12.75" customHeight="1" x14ac:dyDescent="0.2">
      <c r="F76197" s="55"/>
    </row>
    <row r="76198" spans="6:6" ht="12.75" customHeight="1" x14ac:dyDescent="0.2">
      <c r="F76198" s="55"/>
    </row>
    <row r="76199" spans="6:6" ht="12.75" customHeight="1" x14ac:dyDescent="0.2">
      <c r="F76199" s="55"/>
    </row>
    <row r="76200" spans="6:6" ht="12.75" customHeight="1" x14ac:dyDescent="0.2">
      <c r="F76200" s="55"/>
    </row>
    <row r="76201" spans="6:6" ht="12.75" customHeight="1" x14ac:dyDescent="0.2">
      <c r="F76201" s="55"/>
    </row>
    <row r="76202" spans="6:6" ht="12.75" customHeight="1" x14ac:dyDescent="0.2">
      <c r="F76202" s="55"/>
    </row>
    <row r="76203" spans="6:6" ht="12.75" customHeight="1" x14ac:dyDescent="0.2">
      <c r="F76203" s="55"/>
    </row>
    <row r="76204" spans="6:6" ht="12.75" customHeight="1" x14ac:dyDescent="0.2">
      <c r="F76204" s="55"/>
    </row>
    <row r="76205" spans="6:6" ht="12.75" customHeight="1" x14ac:dyDescent="0.2">
      <c r="F76205" s="55"/>
    </row>
    <row r="76206" spans="6:6" ht="12.75" customHeight="1" x14ac:dyDescent="0.2">
      <c r="F76206" s="55"/>
    </row>
    <row r="76207" spans="6:6" ht="12.75" customHeight="1" x14ac:dyDescent="0.2">
      <c r="F76207" s="55"/>
    </row>
    <row r="76208" spans="6:6" ht="12.75" customHeight="1" x14ac:dyDescent="0.2">
      <c r="F76208" s="55"/>
    </row>
    <row r="76209" spans="6:6" ht="12.75" customHeight="1" x14ac:dyDescent="0.2">
      <c r="F76209" s="55"/>
    </row>
    <row r="76210" spans="6:6" ht="12.75" customHeight="1" x14ac:dyDescent="0.2">
      <c r="F76210" s="55"/>
    </row>
    <row r="76211" spans="6:6" ht="12.75" customHeight="1" x14ac:dyDescent="0.2">
      <c r="F76211" s="55"/>
    </row>
    <row r="76212" spans="6:6" ht="12.75" customHeight="1" x14ac:dyDescent="0.2">
      <c r="F76212" s="55"/>
    </row>
    <row r="76213" spans="6:6" ht="12.75" customHeight="1" x14ac:dyDescent="0.2">
      <c r="F76213" s="55"/>
    </row>
    <row r="76214" spans="6:6" ht="12.75" customHeight="1" x14ac:dyDescent="0.2">
      <c r="F76214" s="55"/>
    </row>
    <row r="76215" spans="6:6" ht="12.75" customHeight="1" x14ac:dyDescent="0.2">
      <c r="F76215" s="55"/>
    </row>
    <row r="76216" spans="6:6" ht="12.75" customHeight="1" x14ac:dyDescent="0.2">
      <c r="F76216" s="55"/>
    </row>
    <row r="76217" spans="6:6" ht="12.75" customHeight="1" x14ac:dyDescent="0.2">
      <c r="F76217" s="55"/>
    </row>
    <row r="76218" spans="6:6" ht="12.75" customHeight="1" x14ac:dyDescent="0.2">
      <c r="F76218" s="55"/>
    </row>
    <row r="76219" spans="6:6" ht="12.75" customHeight="1" x14ac:dyDescent="0.2">
      <c r="F76219" s="55"/>
    </row>
    <row r="76220" spans="6:6" ht="12.75" customHeight="1" x14ac:dyDescent="0.2">
      <c r="F76220" s="55"/>
    </row>
    <row r="76221" spans="6:6" ht="12.75" customHeight="1" x14ac:dyDescent="0.2">
      <c r="F76221" s="55"/>
    </row>
    <row r="76222" spans="6:6" ht="12.75" customHeight="1" x14ac:dyDescent="0.2">
      <c r="F76222" s="55"/>
    </row>
    <row r="76223" spans="6:6" ht="12.75" customHeight="1" x14ac:dyDescent="0.2">
      <c r="F76223" s="55"/>
    </row>
    <row r="76224" spans="6:6" ht="12.75" customHeight="1" x14ac:dyDescent="0.2">
      <c r="F76224" s="55"/>
    </row>
    <row r="76225" spans="6:6" ht="12.75" customHeight="1" x14ac:dyDescent="0.2">
      <c r="F76225" s="55"/>
    </row>
    <row r="76226" spans="6:6" ht="12.75" customHeight="1" x14ac:dyDescent="0.2">
      <c r="F76226" s="55"/>
    </row>
    <row r="76227" spans="6:6" ht="12.75" customHeight="1" x14ac:dyDescent="0.2">
      <c r="F76227" s="55"/>
    </row>
    <row r="76228" spans="6:6" ht="12.75" customHeight="1" x14ac:dyDescent="0.2">
      <c r="F76228" s="55"/>
    </row>
    <row r="76229" spans="6:6" ht="12.75" customHeight="1" x14ac:dyDescent="0.2">
      <c r="F76229" s="55"/>
    </row>
    <row r="76230" spans="6:6" ht="12.75" customHeight="1" x14ac:dyDescent="0.2">
      <c r="F76230" s="55"/>
    </row>
    <row r="76231" spans="6:6" ht="12.75" customHeight="1" x14ac:dyDescent="0.2">
      <c r="F76231" s="55"/>
    </row>
    <row r="76232" spans="6:6" ht="12.75" customHeight="1" x14ac:dyDescent="0.2">
      <c r="F76232" s="55"/>
    </row>
    <row r="76233" spans="6:6" ht="12.75" customHeight="1" x14ac:dyDescent="0.2">
      <c r="F76233" s="55"/>
    </row>
    <row r="76234" spans="6:6" ht="12.75" customHeight="1" x14ac:dyDescent="0.2">
      <c r="F76234" s="55"/>
    </row>
    <row r="76235" spans="6:6" ht="12.75" customHeight="1" x14ac:dyDescent="0.2">
      <c r="F76235" s="55"/>
    </row>
    <row r="76236" spans="6:6" ht="12.75" customHeight="1" x14ac:dyDescent="0.2">
      <c r="F76236" s="55"/>
    </row>
    <row r="76237" spans="6:6" ht="12.75" customHeight="1" x14ac:dyDescent="0.2">
      <c r="F76237" s="55"/>
    </row>
    <row r="76238" spans="6:6" ht="12.75" customHeight="1" x14ac:dyDescent="0.2">
      <c r="F76238" s="55"/>
    </row>
    <row r="76239" spans="6:6" ht="12.75" customHeight="1" x14ac:dyDescent="0.2">
      <c r="F76239" s="55"/>
    </row>
    <row r="76240" spans="6:6" ht="12.75" customHeight="1" x14ac:dyDescent="0.2">
      <c r="F76240" s="55"/>
    </row>
    <row r="76241" spans="6:6" ht="12.75" customHeight="1" x14ac:dyDescent="0.2">
      <c r="F76241" s="55"/>
    </row>
    <row r="76242" spans="6:6" ht="12.75" customHeight="1" x14ac:dyDescent="0.2">
      <c r="F76242" s="55"/>
    </row>
    <row r="76243" spans="6:6" ht="12.75" customHeight="1" x14ac:dyDescent="0.2">
      <c r="F76243" s="55"/>
    </row>
    <row r="76244" spans="6:6" ht="12.75" customHeight="1" x14ac:dyDescent="0.2">
      <c r="F76244" s="55"/>
    </row>
    <row r="76245" spans="6:6" ht="12.75" customHeight="1" x14ac:dyDescent="0.2">
      <c r="F76245" s="55"/>
    </row>
    <row r="76246" spans="6:6" ht="12.75" customHeight="1" x14ac:dyDescent="0.2">
      <c r="F76246" s="55"/>
    </row>
    <row r="76247" spans="6:6" ht="12.75" customHeight="1" x14ac:dyDescent="0.2">
      <c r="F76247" s="55"/>
    </row>
    <row r="76248" spans="6:6" ht="12.75" customHeight="1" x14ac:dyDescent="0.2">
      <c r="F76248" s="55"/>
    </row>
    <row r="76249" spans="6:6" ht="12.75" customHeight="1" x14ac:dyDescent="0.2">
      <c r="F76249" s="55"/>
    </row>
    <row r="76250" spans="6:6" ht="12.75" customHeight="1" x14ac:dyDescent="0.2">
      <c r="F76250" s="55"/>
    </row>
    <row r="76251" spans="6:6" ht="12.75" customHeight="1" x14ac:dyDescent="0.2">
      <c r="F76251" s="55"/>
    </row>
    <row r="76252" spans="6:6" ht="12.75" customHeight="1" x14ac:dyDescent="0.2">
      <c r="F76252" s="55"/>
    </row>
    <row r="76253" spans="6:6" ht="12.75" customHeight="1" x14ac:dyDescent="0.2">
      <c r="F76253" s="55"/>
    </row>
    <row r="76254" spans="6:6" ht="12.75" customHeight="1" x14ac:dyDescent="0.2">
      <c r="F76254" s="55"/>
    </row>
    <row r="76255" spans="6:6" ht="12.75" customHeight="1" x14ac:dyDescent="0.2">
      <c r="F76255" s="55"/>
    </row>
    <row r="76256" spans="6:6" ht="12.75" customHeight="1" x14ac:dyDescent="0.2">
      <c r="F76256" s="55"/>
    </row>
    <row r="76257" spans="6:6" ht="12.75" customHeight="1" x14ac:dyDescent="0.2">
      <c r="F76257" s="55"/>
    </row>
    <row r="76258" spans="6:6" ht="12.75" customHeight="1" x14ac:dyDescent="0.2">
      <c r="F76258" s="55"/>
    </row>
    <row r="76259" spans="6:6" ht="12.75" customHeight="1" x14ac:dyDescent="0.2">
      <c r="F76259" s="55"/>
    </row>
    <row r="76260" spans="6:6" ht="12.75" customHeight="1" x14ac:dyDescent="0.2">
      <c r="F76260" s="55"/>
    </row>
    <row r="76261" spans="6:6" ht="12.75" customHeight="1" x14ac:dyDescent="0.2">
      <c r="F76261" s="55"/>
    </row>
    <row r="76262" spans="6:6" ht="12.75" customHeight="1" x14ac:dyDescent="0.2">
      <c r="F76262" s="55"/>
    </row>
    <row r="76263" spans="6:6" ht="12.75" customHeight="1" x14ac:dyDescent="0.2">
      <c r="F76263" s="55"/>
    </row>
    <row r="76264" spans="6:6" ht="12.75" customHeight="1" x14ac:dyDescent="0.2">
      <c r="F76264" s="55"/>
    </row>
    <row r="76265" spans="6:6" ht="12.75" customHeight="1" x14ac:dyDescent="0.2">
      <c r="F76265" s="55"/>
    </row>
    <row r="76266" spans="6:6" ht="12.75" customHeight="1" x14ac:dyDescent="0.2">
      <c r="F76266" s="55"/>
    </row>
    <row r="76267" spans="6:6" ht="12.75" customHeight="1" x14ac:dyDescent="0.2">
      <c r="F76267" s="55"/>
    </row>
    <row r="76268" spans="6:6" ht="12.75" customHeight="1" x14ac:dyDescent="0.2">
      <c r="F76268" s="55"/>
    </row>
    <row r="76269" spans="6:6" ht="12.75" customHeight="1" x14ac:dyDescent="0.2">
      <c r="F76269" s="55"/>
    </row>
    <row r="76270" spans="6:6" ht="12.75" customHeight="1" x14ac:dyDescent="0.2">
      <c r="F76270" s="55"/>
    </row>
    <row r="76271" spans="6:6" ht="12.75" customHeight="1" x14ac:dyDescent="0.2">
      <c r="F76271" s="55"/>
    </row>
    <row r="76272" spans="6:6" ht="12.75" customHeight="1" x14ac:dyDescent="0.2">
      <c r="F76272" s="55"/>
    </row>
    <row r="76273" spans="6:6" ht="12.75" customHeight="1" x14ac:dyDescent="0.2">
      <c r="F76273" s="55"/>
    </row>
    <row r="76274" spans="6:6" ht="12.75" customHeight="1" x14ac:dyDescent="0.2">
      <c r="F76274" s="55"/>
    </row>
    <row r="76275" spans="6:6" ht="12.75" customHeight="1" x14ac:dyDescent="0.2">
      <c r="F76275" s="55"/>
    </row>
    <row r="76276" spans="6:6" ht="12.75" customHeight="1" x14ac:dyDescent="0.2">
      <c r="F76276" s="55"/>
    </row>
    <row r="76277" spans="6:6" ht="12.75" customHeight="1" x14ac:dyDescent="0.2">
      <c r="F76277" s="55"/>
    </row>
    <row r="76278" spans="6:6" ht="12.75" customHeight="1" x14ac:dyDescent="0.2">
      <c r="F76278" s="55"/>
    </row>
    <row r="76279" spans="6:6" ht="12.75" customHeight="1" x14ac:dyDescent="0.2">
      <c r="F76279" s="55"/>
    </row>
    <row r="76280" spans="6:6" ht="12.75" customHeight="1" x14ac:dyDescent="0.2">
      <c r="F76280" s="55"/>
    </row>
    <row r="76281" spans="6:6" ht="12.75" customHeight="1" x14ac:dyDescent="0.2">
      <c r="F76281" s="55"/>
    </row>
    <row r="76282" spans="6:6" ht="12.75" customHeight="1" x14ac:dyDescent="0.2">
      <c r="F76282" s="55"/>
    </row>
    <row r="76283" spans="6:6" ht="12.75" customHeight="1" x14ac:dyDescent="0.2">
      <c r="F76283" s="55"/>
    </row>
    <row r="76284" spans="6:6" ht="12.75" customHeight="1" x14ac:dyDescent="0.2">
      <c r="F76284" s="55"/>
    </row>
    <row r="76285" spans="6:6" ht="12.75" customHeight="1" x14ac:dyDescent="0.2">
      <c r="F76285" s="55"/>
    </row>
    <row r="76286" spans="6:6" ht="12.75" customHeight="1" x14ac:dyDescent="0.2">
      <c r="F76286" s="55"/>
    </row>
    <row r="76287" spans="6:6" ht="12.75" customHeight="1" x14ac:dyDescent="0.2">
      <c r="F76287" s="55"/>
    </row>
    <row r="76288" spans="6:6" ht="12.75" customHeight="1" x14ac:dyDescent="0.2">
      <c r="F76288" s="55"/>
    </row>
    <row r="76289" spans="6:6" ht="12.75" customHeight="1" x14ac:dyDescent="0.2">
      <c r="F76289" s="55"/>
    </row>
    <row r="76290" spans="6:6" ht="12.75" customHeight="1" x14ac:dyDescent="0.2">
      <c r="F76290" s="55"/>
    </row>
    <row r="76291" spans="6:6" ht="12.75" customHeight="1" x14ac:dyDescent="0.2">
      <c r="F76291" s="55"/>
    </row>
    <row r="76292" spans="6:6" ht="12.75" customHeight="1" x14ac:dyDescent="0.2">
      <c r="F76292" s="55"/>
    </row>
    <row r="76293" spans="6:6" ht="12.75" customHeight="1" x14ac:dyDescent="0.2">
      <c r="F76293" s="55"/>
    </row>
    <row r="76294" spans="6:6" ht="12.75" customHeight="1" x14ac:dyDescent="0.2">
      <c r="F76294" s="55"/>
    </row>
    <row r="76295" spans="6:6" ht="12.75" customHeight="1" x14ac:dyDescent="0.2">
      <c r="F76295" s="55"/>
    </row>
    <row r="76296" spans="6:6" ht="12.75" customHeight="1" x14ac:dyDescent="0.2">
      <c r="F76296" s="55"/>
    </row>
    <row r="76297" spans="6:6" ht="12.75" customHeight="1" x14ac:dyDescent="0.2">
      <c r="F76297" s="55"/>
    </row>
    <row r="76298" spans="6:6" ht="12.75" customHeight="1" x14ac:dyDescent="0.2">
      <c r="F76298" s="55"/>
    </row>
    <row r="76299" spans="6:6" ht="12.75" customHeight="1" x14ac:dyDescent="0.2">
      <c r="F76299" s="55"/>
    </row>
    <row r="76300" spans="6:6" ht="12.75" customHeight="1" x14ac:dyDescent="0.2">
      <c r="F76300" s="55"/>
    </row>
    <row r="76301" spans="6:6" ht="12.75" customHeight="1" x14ac:dyDescent="0.2">
      <c r="F76301" s="55"/>
    </row>
    <row r="76302" spans="6:6" ht="12.75" customHeight="1" x14ac:dyDescent="0.2">
      <c r="F76302" s="55"/>
    </row>
    <row r="76303" spans="6:6" ht="12.75" customHeight="1" x14ac:dyDescent="0.2">
      <c r="F76303" s="55"/>
    </row>
    <row r="76304" spans="6:6" ht="12.75" customHeight="1" x14ac:dyDescent="0.2">
      <c r="F76304" s="55"/>
    </row>
    <row r="76305" spans="6:6" ht="12.75" customHeight="1" x14ac:dyDescent="0.2">
      <c r="F76305" s="55"/>
    </row>
    <row r="76306" spans="6:6" ht="12.75" customHeight="1" x14ac:dyDescent="0.2">
      <c r="F76306" s="55"/>
    </row>
    <row r="76307" spans="6:6" ht="12.75" customHeight="1" x14ac:dyDescent="0.2">
      <c r="F76307" s="55"/>
    </row>
    <row r="76308" spans="6:6" ht="12.75" customHeight="1" x14ac:dyDescent="0.2">
      <c r="F76308" s="55"/>
    </row>
    <row r="76309" spans="6:6" ht="12.75" customHeight="1" x14ac:dyDescent="0.2">
      <c r="F76309" s="55"/>
    </row>
    <row r="76310" spans="6:6" ht="12.75" customHeight="1" x14ac:dyDescent="0.2">
      <c r="F76310" s="55"/>
    </row>
    <row r="76311" spans="6:6" ht="12.75" customHeight="1" x14ac:dyDescent="0.2">
      <c r="F76311" s="55"/>
    </row>
    <row r="76312" spans="6:6" ht="12.75" customHeight="1" x14ac:dyDescent="0.2">
      <c r="F76312" s="55"/>
    </row>
    <row r="76313" spans="6:6" ht="12.75" customHeight="1" x14ac:dyDescent="0.2">
      <c r="F76313" s="55"/>
    </row>
    <row r="76314" spans="6:6" ht="12.75" customHeight="1" x14ac:dyDescent="0.2">
      <c r="F76314" s="55"/>
    </row>
    <row r="76315" spans="6:6" ht="12.75" customHeight="1" x14ac:dyDescent="0.2">
      <c r="F76315" s="55"/>
    </row>
    <row r="76316" spans="6:6" ht="12.75" customHeight="1" x14ac:dyDescent="0.2">
      <c r="F76316" s="55"/>
    </row>
    <row r="76317" spans="6:6" ht="12.75" customHeight="1" x14ac:dyDescent="0.2">
      <c r="F76317" s="55"/>
    </row>
    <row r="76318" spans="6:6" ht="12.75" customHeight="1" x14ac:dyDescent="0.2">
      <c r="F76318" s="55"/>
    </row>
    <row r="76319" spans="6:6" ht="12.75" customHeight="1" x14ac:dyDescent="0.2">
      <c r="F76319" s="55"/>
    </row>
    <row r="76320" spans="6:6" ht="12.75" customHeight="1" x14ac:dyDescent="0.2">
      <c r="F76320" s="55"/>
    </row>
    <row r="76321" spans="6:6" ht="12.75" customHeight="1" x14ac:dyDescent="0.2">
      <c r="F76321" s="55"/>
    </row>
    <row r="76322" spans="6:6" ht="12.75" customHeight="1" x14ac:dyDescent="0.2">
      <c r="F76322" s="55"/>
    </row>
    <row r="76323" spans="6:6" ht="12.75" customHeight="1" x14ac:dyDescent="0.2">
      <c r="F76323" s="55"/>
    </row>
    <row r="76324" spans="6:6" ht="12.75" customHeight="1" x14ac:dyDescent="0.2">
      <c r="F76324" s="55"/>
    </row>
    <row r="76325" spans="6:6" ht="12.75" customHeight="1" x14ac:dyDescent="0.2">
      <c r="F76325" s="55"/>
    </row>
    <row r="76326" spans="6:6" ht="12.75" customHeight="1" x14ac:dyDescent="0.2">
      <c r="F76326" s="55"/>
    </row>
    <row r="76327" spans="6:6" ht="12.75" customHeight="1" x14ac:dyDescent="0.2">
      <c r="F76327" s="55"/>
    </row>
    <row r="76328" spans="6:6" ht="12.75" customHeight="1" x14ac:dyDescent="0.2">
      <c r="F76328" s="55"/>
    </row>
    <row r="76329" spans="6:6" ht="12.75" customHeight="1" x14ac:dyDescent="0.2">
      <c r="F76329" s="55"/>
    </row>
    <row r="76330" spans="6:6" ht="12.75" customHeight="1" x14ac:dyDescent="0.2">
      <c r="F76330" s="55"/>
    </row>
    <row r="76331" spans="6:6" ht="12.75" customHeight="1" x14ac:dyDescent="0.2">
      <c r="F76331" s="55"/>
    </row>
    <row r="76332" spans="6:6" ht="12.75" customHeight="1" x14ac:dyDescent="0.2">
      <c r="F76332" s="55"/>
    </row>
    <row r="76333" spans="6:6" ht="12.75" customHeight="1" x14ac:dyDescent="0.2">
      <c r="F76333" s="55"/>
    </row>
    <row r="76334" spans="6:6" ht="12.75" customHeight="1" x14ac:dyDescent="0.2">
      <c r="F76334" s="55"/>
    </row>
    <row r="76335" spans="6:6" ht="12.75" customHeight="1" x14ac:dyDescent="0.2">
      <c r="F76335" s="55"/>
    </row>
    <row r="76336" spans="6:6" ht="12.75" customHeight="1" x14ac:dyDescent="0.2">
      <c r="F76336" s="55"/>
    </row>
    <row r="76337" spans="6:6" ht="12.75" customHeight="1" x14ac:dyDescent="0.2">
      <c r="F76337" s="55"/>
    </row>
    <row r="76338" spans="6:6" ht="12.75" customHeight="1" x14ac:dyDescent="0.2">
      <c r="F76338" s="55"/>
    </row>
    <row r="76339" spans="6:6" ht="12.75" customHeight="1" x14ac:dyDescent="0.2">
      <c r="F76339" s="55"/>
    </row>
    <row r="76340" spans="6:6" ht="12.75" customHeight="1" x14ac:dyDescent="0.2">
      <c r="F76340" s="55"/>
    </row>
    <row r="76341" spans="6:6" ht="12.75" customHeight="1" x14ac:dyDescent="0.2">
      <c r="F76341" s="55"/>
    </row>
    <row r="76342" spans="6:6" ht="12.75" customHeight="1" x14ac:dyDescent="0.2">
      <c r="F76342" s="55"/>
    </row>
    <row r="76343" spans="6:6" ht="12.75" customHeight="1" x14ac:dyDescent="0.2">
      <c r="F76343" s="55"/>
    </row>
    <row r="76344" spans="6:6" ht="12.75" customHeight="1" x14ac:dyDescent="0.2">
      <c r="F76344" s="55"/>
    </row>
    <row r="76345" spans="6:6" ht="12.75" customHeight="1" x14ac:dyDescent="0.2">
      <c r="F76345" s="55"/>
    </row>
    <row r="76346" spans="6:6" ht="12.75" customHeight="1" x14ac:dyDescent="0.2">
      <c r="F76346" s="55"/>
    </row>
    <row r="76347" spans="6:6" ht="12.75" customHeight="1" x14ac:dyDescent="0.2">
      <c r="F76347" s="55"/>
    </row>
    <row r="76348" spans="6:6" ht="12.75" customHeight="1" x14ac:dyDescent="0.2">
      <c r="F76348" s="55"/>
    </row>
    <row r="76349" spans="6:6" ht="12.75" customHeight="1" x14ac:dyDescent="0.2">
      <c r="F76349" s="55"/>
    </row>
    <row r="76350" spans="6:6" ht="12.75" customHeight="1" x14ac:dyDescent="0.2">
      <c r="F76350" s="55"/>
    </row>
    <row r="76351" spans="6:6" ht="12.75" customHeight="1" x14ac:dyDescent="0.2">
      <c r="F76351" s="55"/>
    </row>
    <row r="76352" spans="6:6" ht="12.75" customHeight="1" x14ac:dyDescent="0.2">
      <c r="F76352" s="55"/>
    </row>
    <row r="76353" spans="6:6" ht="12.75" customHeight="1" x14ac:dyDescent="0.2">
      <c r="F76353" s="55"/>
    </row>
    <row r="76354" spans="6:6" ht="12.75" customHeight="1" x14ac:dyDescent="0.2">
      <c r="F76354" s="55"/>
    </row>
    <row r="76355" spans="6:6" ht="12.75" customHeight="1" x14ac:dyDescent="0.2">
      <c r="F76355" s="55"/>
    </row>
    <row r="76356" spans="6:6" ht="12.75" customHeight="1" x14ac:dyDescent="0.2">
      <c r="F76356" s="55"/>
    </row>
    <row r="76357" spans="6:6" ht="12.75" customHeight="1" x14ac:dyDescent="0.2">
      <c r="F76357" s="55"/>
    </row>
    <row r="76358" spans="6:6" ht="12.75" customHeight="1" x14ac:dyDescent="0.2">
      <c r="F76358" s="55"/>
    </row>
    <row r="76359" spans="6:6" ht="12.75" customHeight="1" x14ac:dyDescent="0.2">
      <c r="F76359" s="55"/>
    </row>
    <row r="76360" spans="6:6" ht="12.75" customHeight="1" x14ac:dyDescent="0.2">
      <c r="F76360" s="55"/>
    </row>
    <row r="76361" spans="6:6" ht="12.75" customHeight="1" x14ac:dyDescent="0.2">
      <c r="F76361" s="55"/>
    </row>
    <row r="76362" spans="6:6" ht="12.75" customHeight="1" x14ac:dyDescent="0.2">
      <c r="F76362" s="55"/>
    </row>
    <row r="76363" spans="6:6" ht="12.75" customHeight="1" x14ac:dyDescent="0.2">
      <c r="F76363" s="55"/>
    </row>
    <row r="76364" spans="6:6" ht="12.75" customHeight="1" x14ac:dyDescent="0.2">
      <c r="F76364" s="55"/>
    </row>
    <row r="76365" spans="6:6" ht="12.75" customHeight="1" x14ac:dyDescent="0.2">
      <c r="F76365" s="55"/>
    </row>
    <row r="76366" spans="6:6" ht="12.75" customHeight="1" x14ac:dyDescent="0.2">
      <c r="F76366" s="55"/>
    </row>
    <row r="76367" spans="6:6" ht="12.75" customHeight="1" x14ac:dyDescent="0.2">
      <c r="F76367" s="55"/>
    </row>
    <row r="76368" spans="6:6" ht="12.75" customHeight="1" x14ac:dyDescent="0.2">
      <c r="F76368" s="55"/>
    </row>
    <row r="76369" spans="6:6" ht="12.75" customHeight="1" x14ac:dyDescent="0.2">
      <c r="F76369" s="55"/>
    </row>
    <row r="76370" spans="6:6" ht="12.75" customHeight="1" x14ac:dyDescent="0.2">
      <c r="F76370" s="55"/>
    </row>
    <row r="76371" spans="6:6" ht="12.75" customHeight="1" x14ac:dyDescent="0.2">
      <c r="F76371" s="55"/>
    </row>
    <row r="76372" spans="6:6" ht="12.75" customHeight="1" x14ac:dyDescent="0.2">
      <c r="F76372" s="55"/>
    </row>
    <row r="76373" spans="6:6" ht="12.75" customHeight="1" x14ac:dyDescent="0.2">
      <c r="F76373" s="55"/>
    </row>
    <row r="76374" spans="6:6" ht="12.75" customHeight="1" x14ac:dyDescent="0.2">
      <c r="F76374" s="55"/>
    </row>
    <row r="76375" spans="6:6" ht="12.75" customHeight="1" x14ac:dyDescent="0.2">
      <c r="F76375" s="55"/>
    </row>
    <row r="76376" spans="6:6" ht="12.75" customHeight="1" x14ac:dyDescent="0.2">
      <c r="F76376" s="55"/>
    </row>
    <row r="76377" spans="6:6" ht="12.75" customHeight="1" x14ac:dyDescent="0.2">
      <c r="F76377" s="55"/>
    </row>
    <row r="76378" spans="6:6" ht="12.75" customHeight="1" x14ac:dyDescent="0.2">
      <c r="F76378" s="55"/>
    </row>
    <row r="76379" spans="6:6" ht="12.75" customHeight="1" x14ac:dyDescent="0.2">
      <c r="F76379" s="55"/>
    </row>
    <row r="76380" spans="6:6" ht="12.75" customHeight="1" x14ac:dyDescent="0.2">
      <c r="F76380" s="55"/>
    </row>
    <row r="76381" spans="6:6" ht="12.75" customHeight="1" x14ac:dyDescent="0.2">
      <c r="F76381" s="55"/>
    </row>
    <row r="76382" spans="6:6" ht="12.75" customHeight="1" x14ac:dyDescent="0.2">
      <c r="F76382" s="55"/>
    </row>
    <row r="76383" spans="6:6" ht="12.75" customHeight="1" x14ac:dyDescent="0.2">
      <c r="F76383" s="55"/>
    </row>
    <row r="76384" spans="6:6" ht="12.75" customHeight="1" x14ac:dyDescent="0.2">
      <c r="F76384" s="55"/>
    </row>
    <row r="76385" spans="6:6" ht="12.75" customHeight="1" x14ac:dyDescent="0.2">
      <c r="F76385" s="55"/>
    </row>
    <row r="76386" spans="6:6" ht="12.75" customHeight="1" x14ac:dyDescent="0.2">
      <c r="F76386" s="55"/>
    </row>
    <row r="76387" spans="6:6" ht="12.75" customHeight="1" x14ac:dyDescent="0.2">
      <c r="F76387" s="55"/>
    </row>
    <row r="76388" spans="6:6" ht="12.75" customHeight="1" x14ac:dyDescent="0.2">
      <c r="F76388" s="55"/>
    </row>
    <row r="76389" spans="6:6" ht="12.75" customHeight="1" x14ac:dyDescent="0.2">
      <c r="F76389" s="55"/>
    </row>
    <row r="76390" spans="6:6" ht="12.75" customHeight="1" x14ac:dyDescent="0.2">
      <c r="F76390" s="55"/>
    </row>
    <row r="76391" spans="6:6" ht="12.75" customHeight="1" x14ac:dyDescent="0.2">
      <c r="F76391" s="55"/>
    </row>
    <row r="76392" spans="6:6" ht="12.75" customHeight="1" x14ac:dyDescent="0.2">
      <c r="F76392" s="55"/>
    </row>
    <row r="76393" spans="6:6" ht="12.75" customHeight="1" x14ac:dyDescent="0.2">
      <c r="F76393" s="55"/>
    </row>
    <row r="76394" spans="6:6" ht="12.75" customHeight="1" x14ac:dyDescent="0.2">
      <c r="F76394" s="55"/>
    </row>
    <row r="76395" spans="6:6" ht="12.75" customHeight="1" x14ac:dyDescent="0.2">
      <c r="F76395" s="55"/>
    </row>
    <row r="76396" spans="6:6" ht="12.75" customHeight="1" x14ac:dyDescent="0.2">
      <c r="F76396" s="55"/>
    </row>
    <row r="76397" spans="6:6" ht="12.75" customHeight="1" x14ac:dyDescent="0.2">
      <c r="F76397" s="55"/>
    </row>
    <row r="76398" spans="6:6" ht="12.75" customHeight="1" x14ac:dyDescent="0.2">
      <c r="F76398" s="55"/>
    </row>
    <row r="76399" spans="6:6" ht="12.75" customHeight="1" x14ac:dyDescent="0.2">
      <c r="F76399" s="55"/>
    </row>
    <row r="76400" spans="6:6" ht="12.75" customHeight="1" x14ac:dyDescent="0.2">
      <c r="F76400" s="55"/>
    </row>
    <row r="76401" spans="6:6" ht="12.75" customHeight="1" x14ac:dyDescent="0.2">
      <c r="F76401" s="55"/>
    </row>
    <row r="76402" spans="6:6" ht="12.75" customHeight="1" x14ac:dyDescent="0.2">
      <c r="F76402" s="55"/>
    </row>
    <row r="76403" spans="6:6" ht="12.75" customHeight="1" x14ac:dyDescent="0.2">
      <c r="F76403" s="55"/>
    </row>
    <row r="76404" spans="6:6" ht="12.75" customHeight="1" x14ac:dyDescent="0.2">
      <c r="F76404" s="55"/>
    </row>
    <row r="76405" spans="6:6" ht="12.75" customHeight="1" x14ac:dyDescent="0.2">
      <c r="F76405" s="55"/>
    </row>
    <row r="76406" spans="6:6" ht="12.75" customHeight="1" x14ac:dyDescent="0.2">
      <c r="F76406" s="55"/>
    </row>
    <row r="76407" spans="6:6" ht="12.75" customHeight="1" x14ac:dyDescent="0.2">
      <c r="F76407" s="55"/>
    </row>
    <row r="76408" spans="6:6" ht="12.75" customHeight="1" x14ac:dyDescent="0.2">
      <c r="F76408" s="55"/>
    </row>
    <row r="76409" spans="6:6" ht="12.75" customHeight="1" x14ac:dyDescent="0.2">
      <c r="F76409" s="55"/>
    </row>
    <row r="76410" spans="6:6" ht="12.75" customHeight="1" x14ac:dyDescent="0.2">
      <c r="F76410" s="55"/>
    </row>
    <row r="76411" spans="6:6" ht="12.75" customHeight="1" x14ac:dyDescent="0.2">
      <c r="F76411" s="55"/>
    </row>
    <row r="76412" spans="6:6" ht="12.75" customHeight="1" x14ac:dyDescent="0.2">
      <c r="F76412" s="55"/>
    </row>
    <row r="76413" spans="6:6" ht="12.75" customHeight="1" x14ac:dyDescent="0.2">
      <c r="F76413" s="55"/>
    </row>
    <row r="76414" spans="6:6" ht="12.75" customHeight="1" x14ac:dyDescent="0.2">
      <c r="F76414" s="55"/>
    </row>
    <row r="76415" spans="6:6" ht="12.75" customHeight="1" x14ac:dyDescent="0.2">
      <c r="F76415" s="55"/>
    </row>
    <row r="76416" spans="6:6" ht="12.75" customHeight="1" x14ac:dyDescent="0.2">
      <c r="F76416" s="55"/>
    </row>
    <row r="76417" spans="6:6" ht="12.75" customHeight="1" x14ac:dyDescent="0.2">
      <c r="F76417" s="55"/>
    </row>
    <row r="76418" spans="6:6" ht="12.75" customHeight="1" x14ac:dyDescent="0.2">
      <c r="F76418" s="55"/>
    </row>
    <row r="76419" spans="6:6" ht="12.75" customHeight="1" x14ac:dyDescent="0.2">
      <c r="F76419" s="55"/>
    </row>
    <row r="76420" spans="6:6" ht="12.75" customHeight="1" x14ac:dyDescent="0.2">
      <c r="F76420" s="55"/>
    </row>
    <row r="76421" spans="6:6" ht="12.75" customHeight="1" x14ac:dyDescent="0.2">
      <c r="F76421" s="55"/>
    </row>
    <row r="76422" spans="6:6" ht="12.75" customHeight="1" x14ac:dyDescent="0.2">
      <c r="F76422" s="55"/>
    </row>
    <row r="76423" spans="6:6" ht="12.75" customHeight="1" x14ac:dyDescent="0.2">
      <c r="F76423" s="55"/>
    </row>
    <row r="76424" spans="6:6" ht="12.75" customHeight="1" x14ac:dyDescent="0.2">
      <c r="F76424" s="55"/>
    </row>
    <row r="76425" spans="6:6" ht="12.75" customHeight="1" x14ac:dyDescent="0.2">
      <c r="F76425" s="55"/>
    </row>
    <row r="76426" spans="6:6" ht="12.75" customHeight="1" x14ac:dyDescent="0.2">
      <c r="F76426" s="55"/>
    </row>
    <row r="76427" spans="6:6" ht="12.75" customHeight="1" x14ac:dyDescent="0.2">
      <c r="F76427" s="55"/>
    </row>
    <row r="76428" spans="6:6" ht="12.75" customHeight="1" x14ac:dyDescent="0.2">
      <c r="F76428" s="55"/>
    </row>
    <row r="76429" spans="6:6" ht="12.75" customHeight="1" x14ac:dyDescent="0.2">
      <c r="F76429" s="55"/>
    </row>
    <row r="76430" spans="6:6" ht="12.75" customHeight="1" x14ac:dyDescent="0.2">
      <c r="F76430" s="55"/>
    </row>
    <row r="76431" spans="6:6" ht="12.75" customHeight="1" x14ac:dyDescent="0.2">
      <c r="F76431" s="55"/>
    </row>
    <row r="76432" spans="6:6" ht="12.75" customHeight="1" x14ac:dyDescent="0.2">
      <c r="F76432" s="55"/>
    </row>
    <row r="76433" spans="6:6" ht="12.75" customHeight="1" x14ac:dyDescent="0.2">
      <c r="F76433" s="55"/>
    </row>
    <row r="76434" spans="6:6" ht="12.75" customHeight="1" x14ac:dyDescent="0.2">
      <c r="F76434" s="55"/>
    </row>
    <row r="76435" spans="6:6" ht="12.75" customHeight="1" x14ac:dyDescent="0.2">
      <c r="F76435" s="55"/>
    </row>
    <row r="76436" spans="6:6" ht="12.75" customHeight="1" x14ac:dyDescent="0.2">
      <c r="F76436" s="55"/>
    </row>
    <row r="76437" spans="6:6" ht="12.75" customHeight="1" x14ac:dyDescent="0.2">
      <c r="F76437" s="55"/>
    </row>
    <row r="76438" spans="6:6" ht="12.75" customHeight="1" x14ac:dyDescent="0.2">
      <c r="F76438" s="55"/>
    </row>
    <row r="76439" spans="6:6" ht="12.75" customHeight="1" x14ac:dyDescent="0.2">
      <c r="F76439" s="55"/>
    </row>
    <row r="76440" spans="6:6" ht="12.75" customHeight="1" x14ac:dyDescent="0.2">
      <c r="F76440" s="55"/>
    </row>
    <row r="76441" spans="6:6" ht="12.75" customHeight="1" x14ac:dyDescent="0.2">
      <c r="F76441" s="55"/>
    </row>
    <row r="76442" spans="6:6" ht="12.75" customHeight="1" x14ac:dyDescent="0.2">
      <c r="F76442" s="55"/>
    </row>
    <row r="76443" spans="6:6" ht="12.75" customHeight="1" x14ac:dyDescent="0.2">
      <c r="F76443" s="55"/>
    </row>
    <row r="76444" spans="6:6" ht="12.75" customHeight="1" x14ac:dyDescent="0.2">
      <c r="F76444" s="55"/>
    </row>
    <row r="76445" spans="6:6" ht="12.75" customHeight="1" x14ac:dyDescent="0.2">
      <c r="F76445" s="55"/>
    </row>
    <row r="76446" spans="6:6" ht="12.75" customHeight="1" x14ac:dyDescent="0.2">
      <c r="F76446" s="55"/>
    </row>
    <row r="76447" spans="6:6" ht="12.75" customHeight="1" x14ac:dyDescent="0.2">
      <c r="F76447" s="55"/>
    </row>
    <row r="76448" spans="6:6" ht="12.75" customHeight="1" x14ac:dyDescent="0.2">
      <c r="F76448" s="55"/>
    </row>
    <row r="76449" spans="6:6" ht="12.75" customHeight="1" x14ac:dyDescent="0.2">
      <c r="F76449" s="55"/>
    </row>
    <row r="76450" spans="6:6" ht="12.75" customHeight="1" x14ac:dyDescent="0.2">
      <c r="F76450" s="55"/>
    </row>
    <row r="76451" spans="6:6" ht="12.75" customHeight="1" x14ac:dyDescent="0.2">
      <c r="F76451" s="55"/>
    </row>
    <row r="76452" spans="6:6" ht="12.75" customHeight="1" x14ac:dyDescent="0.2">
      <c r="F76452" s="55"/>
    </row>
    <row r="76453" spans="6:6" ht="12.75" customHeight="1" x14ac:dyDescent="0.2">
      <c r="F76453" s="55"/>
    </row>
    <row r="76454" spans="6:6" ht="12.75" customHeight="1" x14ac:dyDescent="0.2">
      <c r="F76454" s="55"/>
    </row>
    <row r="76455" spans="6:6" ht="12.75" customHeight="1" x14ac:dyDescent="0.2">
      <c r="F76455" s="55"/>
    </row>
    <row r="76456" spans="6:6" ht="12.75" customHeight="1" x14ac:dyDescent="0.2">
      <c r="F76456" s="55"/>
    </row>
    <row r="76457" spans="6:6" ht="12.75" customHeight="1" x14ac:dyDescent="0.2">
      <c r="F76457" s="55"/>
    </row>
    <row r="76458" spans="6:6" ht="12.75" customHeight="1" x14ac:dyDescent="0.2">
      <c r="F76458" s="55"/>
    </row>
    <row r="76459" spans="6:6" ht="12.75" customHeight="1" x14ac:dyDescent="0.2">
      <c r="F76459" s="55"/>
    </row>
    <row r="76460" spans="6:6" ht="12.75" customHeight="1" x14ac:dyDescent="0.2">
      <c r="F76460" s="55"/>
    </row>
    <row r="76461" spans="6:6" ht="12.75" customHeight="1" x14ac:dyDescent="0.2">
      <c r="F76461" s="55"/>
    </row>
    <row r="76462" spans="6:6" ht="12.75" customHeight="1" x14ac:dyDescent="0.2">
      <c r="F76462" s="55"/>
    </row>
    <row r="76463" spans="6:6" ht="12.75" customHeight="1" x14ac:dyDescent="0.2">
      <c r="F76463" s="55"/>
    </row>
    <row r="76464" spans="6:6" ht="12.75" customHeight="1" x14ac:dyDescent="0.2">
      <c r="F76464" s="55"/>
    </row>
    <row r="76465" spans="6:6" ht="12.75" customHeight="1" x14ac:dyDescent="0.2">
      <c r="F76465" s="55"/>
    </row>
    <row r="76466" spans="6:6" ht="12.75" customHeight="1" x14ac:dyDescent="0.2">
      <c r="F76466" s="55"/>
    </row>
    <row r="76467" spans="6:6" ht="12.75" customHeight="1" x14ac:dyDescent="0.2">
      <c r="F76467" s="55"/>
    </row>
    <row r="76468" spans="6:6" ht="12.75" customHeight="1" x14ac:dyDescent="0.2">
      <c r="F76468" s="55"/>
    </row>
    <row r="76469" spans="6:6" ht="12.75" customHeight="1" x14ac:dyDescent="0.2">
      <c r="F76469" s="55"/>
    </row>
    <row r="76470" spans="6:6" ht="12.75" customHeight="1" x14ac:dyDescent="0.2">
      <c r="F76470" s="55"/>
    </row>
    <row r="76471" spans="6:6" ht="12.75" customHeight="1" x14ac:dyDescent="0.2">
      <c r="F76471" s="55"/>
    </row>
    <row r="76472" spans="6:6" ht="12.75" customHeight="1" x14ac:dyDescent="0.2">
      <c r="F76472" s="55"/>
    </row>
    <row r="76473" spans="6:6" ht="12.75" customHeight="1" x14ac:dyDescent="0.2">
      <c r="F76473" s="55"/>
    </row>
    <row r="76474" spans="6:6" ht="12.75" customHeight="1" x14ac:dyDescent="0.2">
      <c r="F76474" s="55"/>
    </row>
    <row r="76475" spans="6:6" ht="12.75" customHeight="1" x14ac:dyDescent="0.2">
      <c r="F76475" s="55"/>
    </row>
    <row r="76476" spans="6:6" ht="12.75" customHeight="1" x14ac:dyDescent="0.2">
      <c r="F76476" s="55"/>
    </row>
    <row r="76477" spans="6:6" ht="12.75" customHeight="1" x14ac:dyDescent="0.2">
      <c r="F76477" s="55"/>
    </row>
    <row r="76478" spans="6:6" ht="12.75" customHeight="1" x14ac:dyDescent="0.2">
      <c r="F76478" s="55"/>
    </row>
    <row r="76479" spans="6:6" ht="12.75" customHeight="1" x14ac:dyDescent="0.2">
      <c r="F76479" s="55"/>
    </row>
    <row r="76480" spans="6:6" ht="12.75" customHeight="1" x14ac:dyDescent="0.2">
      <c r="F76480" s="55"/>
    </row>
    <row r="76481" spans="6:6" ht="12.75" customHeight="1" x14ac:dyDescent="0.2">
      <c r="F76481" s="55"/>
    </row>
    <row r="76482" spans="6:6" ht="12.75" customHeight="1" x14ac:dyDescent="0.2">
      <c r="F76482" s="55"/>
    </row>
    <row r="76483" spans="6:6" ht="12.75" customHeight="1" x14ac:dyDescent="0.2">
      <c r="F76483" s="55"/>
    </row>
    <row r="76484" spans="6:6" ht="12.75" customHeight="1" x14ac:dyDescent="0.2">
      <c r="F76484" s="55"/>
    </row>
    <row r="76485" spans="6:6" ht="12.75" customHeight="1" x14ac:dyDescent="0.2">
      <c r="F76485" s="55"/>
    </row>
    <row r="76486" spans="6:6" ht="12.75" customHeight="1" x14ac:dyDescent="0.2">
      <c r="F76486" s="55"/>
    </row>
    <row r="76487" spans="6:6" ht="12.75" customHeight="1" x14ac:dyDescent="0.2">
      <c r="F76487" s="55"/>
    </row>
    <row r="76488" spans="6:6" ht="12.75" customHeight="1" x14ac:dyDescent="0.2">
      <c r="F76488" s="55"/>
    </row>
    <row r="76489" spans="6:6" ht="12.75" customHeight="1" x14ac:dyDescent="0.2">
      <c r="F76489" s="55"/>
    </row>
    <row r="76490" spans="6:6" ht="12.75" customHeight="1" x14ac:dyDescent="0.2">
      <c r="F76490" s="55"/>
    </row>
    <row r="76491" spans="6:6" ht="12.75" customHeight="1" x14ac:dyDescent="0.2">
      <c r="F76491" s="55"/>
    </row>
    <row r="76492" spans="6:6" ht="12.75" customHeight="1" x14ac:dyDescent="0.2">
      <c r="F76492" s="55"/>
    </row>
    <row r="76493" spans="6:6" ht="12.75" customHeight="1" x14ac:dyDescent="0.2">
      <c r="F76493" s="55"/>
    </row>
    <row r="76494" spans="6:6" ht="12.75" customHeight="1" x14ac:dyDescent="0.2">
      <c r="F76494" s="55"/>
    </row>
    <row r="76495" spans="6:6" ht="12.75" customHeight="1" x14ac:dyDescent="0.2">
      <c r="F76495" s="55"/>
    </row>
    <row r="76496" spans="6:6" ht="12.75" customHeight="1" x14ac:dyDescent="0.2">
      <c r="F76496" s="55"/>
    </row>
    <row r="76497" spans="6:6" ht="12.75" customHeight="1" x14ac:dyDescent="0.2">
      <c r="F76497" s="55"/>
    </row>
    <row r="76498" spans="6:6" ht="12.75" customHeight="1" x14ac:dyDescent="0.2">
      <c r="F76498" s="55"/>
    </row>
    <row r="76499" spans="6:6" ht="12.75" customHeight="1" x14ac:dyDescent="0.2">
      <c r="F76499" s="55"/>
    </row>
    <row r="76500" spans="6:6" ht="12.75" customHeight="1" x14ac:dyDescent="0.2">
      <c r="F76500" s="55"/>
    </row>
    <row r="76501" spans="6:6" ht="12.75" customHeight="1" x14ac:dyDescent="0.2">
      <c r="F76501" s="55"/>
    </row>
    <row r="76502" spans="6:6" ht="12.75" customHeight="1" x14ac:dyDescent="0.2">
      <c r="F76502" s="55"/>
    </row>
    <row r="76503" spans="6:6" ht="12.75" customHeight="1" x14ac:dyDescent="0.2">
      <c r="F76503" s="55"/>
    </row>
    <row r="76504" spans="6:6" ht="12.75" customHeight="1" x14ac:dyDescent="0.2">
      <c r="F76504" s="55"/>
    </row>
    <row r="76505" spans="6:6" ht="12.75" customHeight="1" x14ac:dyDescent="0.2">
      <c r="F76505" s="55"/>
    </row>
    <row r="76506" spans="6:6" ht="12.75" customHeight="1" x14ac:dyDescent="0.2">
      <c r="F76506" s="55"/>
    </row>
    <row r="76507" spans="6:6" ht="12.75" customHeight="1" x14ac:dyDescent="0.2">
      <c r="F76507" s="55"/>
    </row>
    <row r="76508" spans="6:6" ht="12.75" customHeight="1" x14ac:dyDescent="0.2">
      <c r="F76508" s="55"/>
    </row>
    <row r="76509" spans="6:6" ht="12.75" customHeight="1" x14ac:dyDescent="0.2">
      <c r="F76509" s="55"/>
    </row>
    <row r="76510" spans="6:6" ht="12.75" customHeight="1" x14ac:dyDescent="0.2">
      <c r="F76510" s="55"/>
    </row>
    <row r="76511" spans="6:6" ht="12.75" customHeight="1" x14ac:dyDescent="0.2">
      <c r="F76511" s="55"/>
    </row>
    <row r="76512" spans="6:6" ht="12.75" customHeight="1" x14ac:dyDescent="0.2">
      <c r="F76512" s="55"/>
    </row>
    <row r="76513" spans="6:6" ht="12.75" customHeight="1" x14ac:dyDescent="0.2">
      <c r="F76513" s="55"/>
    </row>
    <row r="76514" spans="6:6" ht="12.75" customHeight="1" x14ac:dyDescent="0.2">
      <c r="F76514" s="55"/>
    </row>
    <row r="76515" spans="6:6" ht="12.75" customHeight="1" x14ac:dyDescent="0.2">
      <c r="F76515" s="55"/>
    </row>
    <row r="76516" spans="6:6" ht="12.75" customHeight="1" x14ac:dyDescent="0.2">
      <c r="F76516" s="55"/>
    </row>
    <row r="76517" spans="6:6" ht="12.75" customHeight="1" x14ac:dyDescent="0.2">
      <c r="F76517" s="55"/>
    </row>
    <row r="76518" spans="6:6" ht="12.75" customHeight="1" x14ac:dyDescent="0.2">
      <c r="F76518" s="55"/>
    </row>
    <row r="76519" spans="6:6" ht="12.75" customHeight="1" x14ac:dyDescent="0.2">
      <c r="F76519" s="55"/>
    </row>
    <row r="76520" spans="6:6" ht="12.75" customHeight="1" x14ac:dyDescent="0.2">
      <c r="F76520" s="55"/>
    </row>
    <row r="76521" spans="6:6" ht="12.75" customHeight="1" x14ac:dyDescent="0.2">
      <c r="F76521" s="55"/>
    </row>
    <row r="76522" spans="6:6" ht="12.75" customHeight="1" x14ac:dyDescent="0.2">
      <c r="F76522" s="55"/>
    </row>
    <row r="76523" spans="6:6" ht="12.75" customHeight="1" x14ac:dyDescent="0.2">
      <c r="F76523" s="55"/>
    </row>
    <row r="76524" spans="6:6" ht="12.75" customHeight="1" x14ac:dyDescent="0.2">
      <c r="F76524" s="55"/>
    </row>
    <row r="76525" spans="6:6" ht="12.75" customHeight="1" x14ac:dyDescent="0.2">
      <c r="F76525" s="55"/>
    </row>
    <row r="76526" spans="6:6" ht="12.75" customHeight="1" x14ac:dyDescent="0.2">
      <c r="F76526" s="55"/>
    </row>
    <row r="76527" spans="6:6" ht="12.75" customHeight="1" x14ac:dyDescent="0.2">
      <c r="F76527" s="55"/>
    </row>
    <row r="76528" spans="6:6" ht="12.75" customHeight="1" x14ac:dyDescent="0.2">
      <c r="F76528" s="55"/>
    </row>
    <row r="76529" spans="6:6" ht="12.75" customHeight="1" x14ac:dyDescent="0.2">
      <c r="F76529" s="55"/>
    </row>
    <row r="76530" spans="6:6" ht="12.75" customHeight="1" x14ac:dyDescent="0.2">
      <c r="F76530" s="55"/>
    </row>
    <row r="76531" spans="6:6" ht="12.75" customHeight="1" x14ac:dyDescent="0.2">
      <c r="F76531" s="55"/>
    </row>
    <row r="76532" spans="6:6" ht="12.75" customHeight="1" x14ac:dyDescent="0.2">
      <c r="F76532" s="55"/>
    </row>
    <row r="76533" spans="6:6" ht="12.75" customHeight="1" x14ac:dyDescent="0.2">
      <c r="F76533" s="55"/>
    </row>
    <row r="76534" spans="6:6" ht="12.75" customHeight="1" x14ac:dyDescent="0.2">
      <c r="F76534" s="55"/>
    </row>
    <row r="76535" spans="6:6" ht="12.75" customHeight="1" x14ac:dyDescent="0.2">
      <c r="F76535" s="55"/>
    </row>
    <row r="76536" spans="6:6" ht="12.75" customHeight="1" x14ac:dyDescent="0.2">
      <c r="F76536" s="55"/>
    </row>
    <row r="76537" spans="6:6" ht="12.75" customHeight="1" x14ac:dyDescent="0.2">
      <c r="F76537" s="55"/>
    </row>
    <row r="76538" spans="6:6" ht="12.75" customHeight="1" x14ac:dyDescent="0.2">
      <c r="F76538" s="55"/>
    </row>
    <row r="76539" spans="6:6" ht="12.75" customHeight="1" x14ac:dyDescent="0.2">
      <c r="F76539" s="55"/>
    </row>
    <row r="76540" spans="6:6" ht="12.75" customHeight="1" x14ac:dyDescent="0.2">
      <c r="F76540" s="55"/>
    </row>
    <row r="76541" spans="6:6" ht="12.75" customHeight="1" x14ac:dyDescent="0.2">
      <c r="F76541" s="55"/>
    </row>
    <row r="76542" spans="6:6" ht="12.75" customHeight="1" x14ac:dyDescent="0.2">
      <c r="F76542" s="55"/>
    </row>
    <row r="76543" spans="6:6" ht="12.75" customHeight="1" x14ac:dyDescent="0.2">
      <c r="F76543" s="55"/>
    </row>
    <row r="76544" spans="6:6" ht="12.75" customHeight="1" x14ac:dyDescent="0.2">
      <c r="F76544" s="55"/>
    </row>
    <row r="76545" spans="6:6" ht="12.75" customHeight="1" x14ac:dyDescent="0.2">
      <c r="F76545" s="55"/>
    </row>
    <row r="76546" spans="6:6" ht="12.75" customHeight="1" x14ac:dyDescent="0.2">
      <c r="F76546" s="55"/>
    </row>
    <row r="76547" spans="6:6" ht="12.75" customHeight="1" x14ac:dyDescent="0.2">
      <c r="F76547" s="55"/>
    </row>
    <row r="76548" spans="6:6" ht="12.75" customHeight="1" x14ac:dyDescent="0.2">
      <c r="F76548" s="55"/>
    </row>
    <row r="76549" spans="6:6" ht="12.75" customHeight="1" x14ac:dyDescent="0.2">
      <c r="F76549" s="55"/>
    </row>
    <row r="76550" spans="6:6" ht="12.75" customHeight="1" x14ac:dyDescent="0.2">
      <c r="F76550" s="55"/>
    </row>
    <row r="76551" spans="6:6" ht="12.75" customHeight="1" x14ac:dyDescent="0.2">
      <c r="F76551" s="55"/>
    </row>
    <row r="76552" spans="6:6" ht="12.75" customHeight="1" x14ac:dyDescent="0.2">
      <c r="F76552" s="55"/>
    </row>
    <row r="76553" spans="6:6" ht="12.75" customHeight="1" x14ac:dyDescent="0.2">
      <c r="F76553" s="55"/>
    </row>
    <row r="76554" spans="6:6" ht="12.75" customHeight="1" x14ac:dyDescent="0.2">
      <c r="F76554" s="55"/>
    </row>
    <row r="76555" spans="6:6" ht="12.75" customHeight="1" x14ac:dyDescent="0.2">
      <c r="F76555" s="55"/>
    </row>
    <row r="76556" spans="6:6" ht="12.75" customHeight="1" x14ac:dyDescent="0.2">
      <c r="F76556" s="55"/>
    </row>
    <row r="76557" spans="6:6" ht="12.75" customHeight="1" x14ac:dyDescent="0.2">
      <c r="F76557" s="55"/>
    </row>
    <row r="76558" spans="6:6" ht="12.75" customHeight="1" x14ac:dyDescent="0.2">
      <c r="F76558" s="55"/>
    </row>
    <row r="76559" spans="6:6" ht="12.75" customHeight="1" x14ac:dyDescent="0.2">
      <c r="F76559" s="55"/>
    </row>
    <row r="76560" spans="6:6" ht="12.75" customHeight="1" x14ac:dyDescent="0.2">
      <c r="F76560" s="55"/>
    </row>
    <row r="76561" spans="6:6" ht="12.75" customHeight="1" x14ac:dyDescent="0.2">
      <c r="F76561" s="55"/>
    </row>
    <row r="76562" spans="6:6" ht="12.75" customHeight="1" x14ac:dyDescent="0.2">
      <c r="F76562" s="55"/>
    </row>
    <row r="76563" spans="6:6" ht="12.75" customHeight="1" x14ac:dyDescent="0.2">
      <c r="F76563" s="55"/>
    </row>
    <row r="76564" spans="6:6" ht="12.75" customHeight="1" x14ac:dyDescent="0.2">
      <c r="F76564" s="55"/>
    </row>
    <row r="76565" spans="6:6" ht="12.75" customHeight="1" x14ac:dyDescent="0.2">
      <c r="F76565" s="55"/>
    </row>
    <row r="76566" spans="6:6" ht="12.75" customHeight="1" x14ac:dyDescent="0.2">
      <c r="F76566" s="55"/>
    </row>
    <row r="76567" spans="6:6" ht="12.75" customHeight="1" x14ac:dyDescent="0.2">
      <c r="F76567" s="55"/>
    </row>
    <row r="76568" spans="6:6" ht="12.75" customHeight="1" x14ac:dyDescent="0.2">
      <c r="F76568" s="55"/>
    </row>
    <row r="76569" spans="6:6" ht="12.75" customHeight="1" x14ac:dyDescent="0.2">
      <c r="F76569" s="55"/>
    </row>
    <row r="76570" spans="6:6" ht="12.75" customHeight="1" x14ac:dyDescent="0.2">
      <c r="F76570" s="55"/>
    </row>
    <row r="76571" spans="6:6" ht="12.75" customHeight="1" x14ac:dyDescent="0.2">
      <c r="F76571" s="55"/>
    </row>
    <row r="76572" spans="6:6" ht="12.75" customHeight="1" x14ac:dyDescent="0.2">
      <c r="F76572" s="55"/>
    </row>
    <row r="76573" spans="6:6" ht="12.75" customHeight="1" x14ac:dyDescent="0.2">
      <c r="F76573" s="55"/>
    </row>
    <row r="76574" spans="6:6" ht="12.75" customHeight="1" x14ac:dyDescent="0.2">
      <c r="F76574" s="55"/>
    </row>
    <row r="76575" spans="6:6" ht="12.75" customHeight="1" x14ac:dyDescent="0.2">
      <c r="F76575" s="55"/>
    </row>
    <row r="76576" spans="6:6" ht="12.75" customHeight="1" x14ac:dyDescent="0.2">
      <c r="F76576" s="55"/>
    </row>
    <row r="76577" spans="6:6" ht="12.75" customHeight="1" x14ac:dyDescent="0.2">
      <c r="F76577" s="55"/>
    </row>
    <row r="76578" spans="6:6" ht="12.75" customHeight="1" x14ac:dyDescent="0.2">
      <c r="F76578" s="55"/>
    </row>
    <row r="76579" spans="6:6" ht="12.75" customHeight="1" x14ac:dyDescent="0.2">
      <c r="F76579" s="55"/>
    </row>
    <row r="76580" spans="6:6" ht="12.75" customHeight="1" x14ac:dyDescent="0.2">
      <c r="F76580" s="55"/>
    </row>
    <row r="76581" spans="6:6" ht="12.75" customHeight="1" x14ac:dyDescent="0.2">
      <c r="F76581" s="55"/>
    </row>
    <row r="76582" spans="6:6" ht="12.75" customHeight="1" x14ac:dyDescent="0.2">
      <c r="F76582" s="55"/>
    </row>
    <row r="76583" spans="6:6" ht="12.75" customHeight="1" x14ac:dyDescent="0.2">
      <c r="F76583" s="55"/>
    </row>
    <row r="76584" spans="6:6" ht="12.75" customHeight="1" x14ac:dyDescent="0.2">
      <c r="F76584" s="55"/>
    </row>
    <row r="76585" spans="6:6" ht="12.75" customHeight="1" x14ac:dyDescent="0.2">
      <c r="F76585" s="55"/>
    </row>
    <row r="76586" spans="6:6" ht="12.75" customHeight="1" x14ac:dyDescent="0.2">
      <c r="F76586" s="55"/>
    </row>
    <row r="76587" spans="6:6" ht="12.75" customHeight="1" x14ac:dyDescent="0.2">
      <c r="F76587" s="55"/>
    </row>
    <row r="76588" spans="6:6" ht="12.75" customHeight="1" x14ac:dyDescent="0.2">
      <c r="F76588" s="55"/>
    </row>
    <row r="76589" spans="6:6" ht="12.75" customHeight="1" x14ac:dyDescent="0.2">
      <c r="F76589" s="55"/>
    </row>
    <row r="76590" spans="6:6" ht="12.75" customHeight="1" x14ac:dyDescent="0.2">
      <c r="F76590" s="55"/>
    </row>
    <row r="76591" spans="6:6" ht="12.75" customHeight="1" x14ac:dyDescent="0.2">
      <c r="F76591" s="55"/>
    </row>
    <row r="76592" spans="6:6" ht="12.75" customHeight="1" x14ac:dyDescent="0.2">
      <c r="F76592" s="55"/>
    </row>
    <row r="76593" spans="6:6" ht="12.75" customHeight="1" x14ac:dyDescent="0.2">
      <c r="F76593" s="55"/>
    </row>
    <row r="76594" spans="6:6" ht="12.75" customHeight="1" x14ac:dyDescent="0.2">
      <c r="F76594" s="55"/>
    </row>
    <row r="76595" spans="6:6" ht="12.75" customHeight="1" x14ac:dyDescent="0.2">
      <c r="F76595" s="55"/>
    </row>
    <row r="76596" spans="6:6" ht="12.75" customHeight="1" x14ac:dyDescent="0.2">
      <c r="F76596" s="55"/>
    </row>
    <row r="76597" spans="6:6" ht="12.75" customHeight="1" x14ac:dyDescent="0.2">
      <c r="F76597" s="55"/>
    </row>
    <row r="76598" spans="6:6" ht="12.75" customHeight="1" x14ac:dyDescent="0.2">
      <c r="F76598" s="55"/>
    </row>
    <row r="76599" spans="6:6" ht="12.75" customHeight="1" x14ac:dyDescent="0.2">
      <c r="F76599" s="55"/>
    </row>
    <row r="76600" spans="6:6" ht="12.75" customHeight="1" x14ac:dyDescent="0.2">
      <c r="F76600" s="55"/>
    </row>
    <row r="76601" spans="6:6" ht="12.75" customHeight="1" x14ac:dyDescent="0.2">
      <c r="F76601" s="55"/>
    </row>
    <row r="76602" spans="6:6" ht="12.75" customHeight="1" x14ac:dyDescent="0.2">
      <c r="F76602" s="55"/>
    </row>
    <row r="76603" spans="6:6" ht="12.75" customHeight="1" x14ac:dyDescent="0.2">
      <c r="F76603" s="55"/>
    </row>
    <row r="76604" spans="6:6" ht="12.75" customHeight="1" x14ac:dyDescent="0.2">
      <c r="F76604" s="55"/>
    </row>
    <row r="76605" spans="6:6" ht="12.75" customHeight="1" x14ac:dyDescent="0.2">
      <c r="F76605" s="55"/>
    </row>
    <row r="76606" spans="6:6" ht="12.75" customHeight="1" x14ac:dyDescent="0.2">
      <c r="F76606" s="55"/>
    </row>
    <row r="76607" spans="6:6" ht="12.75" customHeight="1" x14ac:dyDescent="0.2">
      <c r="F76607" s="55"/>
    </row>
    <row r="76608" spans="6:6" ht="12.75" customHeight="1" x14ac:dyDescent="0.2">
      <c r="F76608" s="55"/>
    </row>
    <row r="76609" spans="6:6" ht="12.75" customHeight="1" x14ac:dyDescent="0.2">
      <c r="F76609" s="55"/>
    </row>
    <row r="76610" spans="6:6" ht="12.75" customHeight="1" x14ac:dyDescent="0.2">
      <c r="F76610" s="55"/>
    </row>
    <row r="76611" spans="6:6" ht="12.75" customHeight="1" x14ac:dyDescent="0.2">
      <c r="F76611" s="55"/>
    </row>
    <row r="76612" spans="6:6" ht="12.75" customHeight="1" x14ac:dyDescent="0.2">
      <c r="F76612" s="55"/>
    </row>
    <row r="76613" spans="6:6" ht="12.75" customHeight="1" x14ac:dyDescent="0.2">
      <c r="F76613" s="55"/>
    </row>
    <row r="76614" spans="6:6" ht="12.75" customHeight="1" x14ac:dyDescent="0.2">
      <c r="F76614" s="55"/>
    </row>
    <row r="76615" spans="6:6" ht="12.75" customHeight="1" x14ac:dyDescent="0.2">
      <c r="F76615" s="55"/>
    </row>
    <row r="76616" spans="6:6" ht="12.75" customHeight="1" x14ac:dyDescent="0.2">
      <c r="F76616" s="55"/>
    </row>
    <row r="76617" spans="6:6" ht="12.75" customHeight="1" x14ac:dyDescent="0.2">
      <c r="F76617" s="55"/>
    </row>
    <row r="76618" spans="6:6" ht="12.75" customHeight="1" x14ac:dyDescent="0.2">
      <c r="F76618" s="55"/>
    </row>
    <row r="76619" spans="6:6" ht="12.75" customHeight="1" x14ac:dyDescent="0.2">
      <c r="F76619" s="55"/>
    </row>
    <row r="76620" spans="6:6" ht="12.75" customHeight="1" x14ac:dyDescent="0.2">
      <c r="F76620" s="55"/>
    </row>
    <row r="76621" spans="6:6" ht="12.75" customHeight="1" x14ac:dyDescent="0.2">
      <c r="F76621" s="55"/>
    </row>
    <row r="76622" spans="6:6" ht="12.75" customHeight="1" x14ac:dyDescent="0.2">
      <c r="F76622" s="55"/>
    </row>
    <row r="76623" spans="6:6" ht="12.75" customHeight="1" x14ac:dyDescent="0.2">
      <c r="F76623" s="55"/>
    </row>
    <row r="76624" spans="6:6" ht="12.75" customHeight="1" x14ac:dyDescent="0.2">
      <c r="F76624" s="55"/>
    </row>
    <row r="76625" spans="6:6" ht="12.75" customHeight="1" x14ac:dyDescent="0.2">
      <c r="F76625" s="55"/>
    </row>
    <row r="76626" spans="6:6" ht="12.75" customHeight="1" x14ac:dyDescent="0.2">
      <c r="F76626" s="55"/>
    </row>
    <row r="76627" spans="6:6" ht="12.75" customHeight="1" x14ac:dyDescent="0.2">
      <c r="F76627" s="55"/>
    </row>
    <row r="76628" spans="6:6" ht="12.75" customHeight="1" x14ac:dyDescent="0.2">
      <c r="F76628" s="55"/>
    </row>
    <row r="76629" spans="6:6" ht="12.75" customHeight="1" x14ac:dyDescent="0.2">
      <c r="F76629" s="55"/>
    </row>
    <row r="76630" spans="6:6" ht="12.75" customHeight="1" x14ac:dyDescent="0.2">
      <c r="F76630" s="55"/>
    </row>
    <row r="76631" spans="6:6" ht="12.75" customHeight="1" x14ac:dyDescent="0.2">
      <c r="F76631" s="55"/>
    </row>
    <row r="76632" spans="6:6" ht="12.75" customHeight="1" x14ac:dyDescent="0.2">
      <c r="F76632" s="55"/>
    </row>
    <row r="76633" spans="6:6" ht="12.75" customHeight="1" x14ac:dyDescent="0.2">
      <c r="F76633" s="55"/>
    </row>
    <row r="76634" spans="6:6" ht="12.75" customHeight="1" x14ac:dyDescent="0.2">
      <c r="F76634" s="55"/>
    </row>
    <row r="76635" spans="6:6" ht="12.75" customHeight="1" x14ac:dyDescent="0.2">
      <c r="F76635" s="55"/>
    </row>
    <row r="76636" spans="6:6" ht="12.75" customHeight="1" x14ac:dyDescent="0.2">
      <c r="F76636" s="55"/>
    </row>
    <row r="76637" spans="6:6" ht="12.75" customHeight="1" x14ac:dyDescent="0.2">
      <c r="F76637" s="55"/>
    </row>
    <row r="76638" spans="6:6" ht="12.75" customHeight="1" x14ac:dyDescent="0.2">
      <c r="F76638" s="55"/>
    </row>
    <row r="76639" spans="6:6" ht="12.75" customHeight="1" x14ac:dyDescent="0.2">
      <c r="F76639" s="55"/>
    </row>
    <row r="76640" spans="6:6" ht="12.75" customHeight="1" x14ac:dyDescent="0.2">
      <c r="F76640" s="55"/>
    </row>
    <row r="76641" spans="6:6" ht="12.75" customHeight="1" x14ac:dyDescent="0.2">
      <c r="F76641" s="55"/>
    </row>
    <row r="76642" spans="6:6" ht="12.75" customHeight="1" x14ac:dyDescent="0.2">
      <c r="F76642" s="55"/>
    </row>
    <row r="76643" spans="6:6" ht="12.75" customHeight="1" x14ac:dyDescent="0.2">
      <c r="F76643" s="55"/>
    </row>
    <row r="76644" spans="6:6" ht="12.75" customHeight="1" x14ac:dyDescent="0.2">
      <c r="F76644" s="55"/>
    </row>
    <row r="76645" spans="6:6" ht="12.75" customHeight="1" x14ac:dyDescent="0.2">
      <c r="F76645" s="55"/>
    </row>
    <row r="76646" spans="6:6" ht="12.75" customHeight="1" x14ac:dyDescent="0.2">
      <c r="F76646" s="55"/>
    </row>
    <row r="76647" spans="6:6" ht="12.75" customHeight="1" x14ac:dyDescent="0.2">
      <c r="F76647" s="55"/>
    </row>
    <row r="76648" spans="6:6" ht="12.75" customHeight="1" x14ac:dyDescent="0.2">
      <c r="F76648" s="55"/>
    </row>
    <row r="76649" spans="6:6" ht="12.75" customHeight="1" x14ac:dyDescent="0.2">
      <c r="F76649" s="55"/>
    </row>
    <row r="76650" spans="6:6" ht="12.75" customHeight="1" x14ac:dyDescent="0.2">
      <c r="F76650" s="55"/>
    </row>
    <row r="76651" spans="6:6" ht="12.75" customHeight="1" x14ac:dyDescent="0.2">
      <c r="F76651" s="55"/>
    </row>
    <row r="76652" spans="6:6" ht="12.75" customHeight="1" x14ac:dyDescent="0.2">
      <c r="F76652" s="55"/>
    </row>
    <row r="76653" spans="6:6" ht="12.75" customHeight="1" x14ac:dyDescent="0.2">
      <c r="F76653" s="55"/>
    </row>
    <row r="76654" spans="6:6" ht="12.75" customHeight="1" x14ac:dyDescent="0.2">
      <c r="F76654" s="55"/>
    </row>
    <row r="76655" spans="6:6" ht="12.75" customHeight="1" x14ac:dyDescent="0.2">
      <c r="F76655" s="55"/>
    </row>
    <row r="76656" spans="6:6" ht="12.75" customHeight="1" x14ac:dyDescent="0.2">
      <c r="F76656" s="55"/>
    </row>
    <row r="76657" spans="6:6" ht="12.75" customHeight="1" x14ac:dyDescent="0.2">
      <c r="F76657" s="55"/>
    </row>
    <row r="76658" spans="6:6" ht="12.75" customHeight="1" x14ac:dyDescent="0.2">
      <c r="F76658" s="55"/>
    </row>
    <row r="76659" spans="6:6" ht="12.75" customHeight="1" x14ac:dyDescent="0.2">
      <c r="F76659" s="55"/>
    </row>
    <row r="76660" spans="6:6" ht="12.75" customHeight="1" x14ac:dyDescent="0.2">
      <c r="F76660" s="55"/>
    </row>
    <row r="76661" spans="6:6" ht="12.75" customHeight="1" x14ac:dyDescent="0.2">
      <c r="F76661" s="55"/>
    </row>
    <row r="76662" spans="6:6" ht="12.75" customHeight="1" x14ac:dyDescent="0.2">
      <c r="F76662" s="55"/>
    </row>
    <row r="76663" spans="6:6" ht="12.75" customHeight="1" x14ac:dyDescent="0.2">
      <c r="F76663" s="55"/>
    </row>
    <row r="76664" spans="6:6" ht="12.75" customHeight="1" x14ac:dyDescent="0.2">
      <c r="F76664" s="55"/>
    </row>
    <row r="76665" spans="6:6" ht="12.75" customHeight="1" x14ac:dyDescent="0.2">
      <c r="F76665" s="55"/>
    </row>
    <row r="76666" spans="6:6" ht="12.75" customHeight="1" x14ac:dyDescent="0.2">
      <c r="F76666" s="55"/>
    </row>
    <row r="76667" spans="6:6" ht="12.75" customHeight="1" x14ac:dyDescent="0.2">
      <c r="F76667" s="55"/>
    </row>
    <row r="76668" spans="6:6" ht="12.75" customHeight="1" x14ac:dyDescent="0.2">
      <c r="F76668" s="55"/>
    </row>
    <row r="76669" spans="6:6" ht="12.75" customHeight="1" x14ac:dyDescent="0.2">
      <c r="F76669" s="55"/>
    </row>
    <row r="76670" spans="6:6" ht="12.75" customHeight="1" x14ac:dyDescent="0.2">
      <c r="F76670" s="55"/>
    </row>
    <row r="76671" spans="6:6" ht="12.75" customHeight="1" x14ac:dyDescent="0.2">
      <c r="F76671" s="55"/>
    </row>
    <row r="76672" spans="6:6" ht="12.75" customHeight="1" x14ac:dyDescent="0.2">
      <c r="F76672" s="55"/>
    </row>
    <row r="76673" spans="6:6" ht="12.75" customHeight="1" x14ac:dyDescent="0.2">
      <c r="F76673" s="55"/>
    </row>
    <row r="76674" spans="6:6" ht="12.75" customHeight="1" x14ac:dyDescent="0.2">
      <c r="F76674" s="55"/>
    </row>
    <row r="76675" spans="6:6" ht="12.75" customHeight="1" x14ac:dyDescent="0.2">
      <c r="F76675" s="55"/>
    </row>
    <row r="76676" spans="6:6" ht="12.75" customHeight="1" x14ac:dyDescent="0.2">
      <c r="F76676" s="55"/>
    </row>
    <row r="76677" spans="6:6" ht="12.75" customHeight="1" x14ac:dyDescent="0.2">
      <c r="F76677" s="55"/>
    </row>
    <row r="76678" spans="6:6" ht="12.75" customHeight="1" x14ac:dyDescent="0.2">
      <c r="F76678" s="55"/>
    </row>
    <row r="76679" spans="6:6" ht="12.75" customHeight="1" x14ac:dyDescent="0.2">
      <c r="F76679" s="55"/>
    </row>
    <row r="76680" spans="6:6" ht="12.75" customHeight="1" x14ac:dyDescent="0.2">
      <c r="F76680" s="55"/>
    </row>
    <row r="76681" spans="6:6" ht="12.75" customHeight="1" x14ac:dyDescent="0.2">
      <c r="F76681" s="55"/>
    </row>
    <row r="76682" spans="6:6" ht="12.75" customHeight="1" x14ac:dyDescent="0.2">
      <c r="F76682" s="55"/>
    </row>
    <row r="76683" spans="6:6" ht="12.75" customHeight="1" x14ac:dyDescent="0.2">
      <c r="F76683" s="55"/>
    </row>
    <row r="76684" spans="6:6" ht="12.75" customHeight="1" x14ac:dyDescent="0.2">
      <c r="F76684" s="55"/>
    </row>
    <row r="76685" spans="6:6" ht="12.75" customHeight="1" x14ac:dyDescent="0.2">
      <c r="F76685" s="55"/>
    </row>
    <row r="76686" spans="6:6" ht="12.75" customHeight="1" x14ac:dyDescent="0.2">
      <c r="F76686" s="55"/>
    </row>
    <row r="76687" spans="6:6" ht="12.75" customHeight="1" x14ac:dyDescent="0.2">
      <c r="F76687" s="55"/>
    </row>
    <row r="76688" spans="6:6" ht="12.75" customHeight="1" x14ac:dyDescent="0.2">
      <c r="F76688" s="55"/>
    </row>
    <row r="76689" spans="6:6" ht="12.75" customHeight="1" x14ac:dyDescent="0.2">
      <c r="F76689" s="55"/>
    </row>
    <row r="76690" spans="6:6" ht="12.75" customHeight="1" x14ac:dyDescent="0.2">
      <c r="F76690" s="55"/>
    </row>
    <row r="76691" spans="6:6" ht="12.75" customHeight="1" x14ac:dyDescent="0.2">
      <c r="F76691" s="55"/>
    </row>
    <row r="76692" spans="6:6" ht="12.75" customHeight="1" x14ac:dyDescent="0.2">
      <c r="F76692" s="55"/>
    </row>
    <row r="76693" spans="6:6" ht="12.75" customHeight="1" x14ac:dyDescent="0.2">
      <c r="F76693" s="55"/>
    </row>
    <row r="76694" spans="6:6" ht="12.75" customHeight="1" x14ac:dyDescent="0.2">
      <c r="F76694" s="55"/>
    </row>
    <row r="76695" spans="6:6" ht="12.75" customHeight="1" x14ac:dyDescent="0.2">
      <c r="F76695" s="55"/>
    </row>
    <row r="76696" spans="6:6" ht="12.75" customHeight="1" x14ac:dyDescent="0.2">
      <c r="F76696" s="55"/>
    </row>
    <row r="76697" spans="6:6" ht="12.75" customHeight="1" x14ac:dyDescent="0.2">
      <c r="F76697" s="55"/>
    </row>
    <row r="76698" spans="6:6" ht="12.75" customHeight="1" x14ac:dyDescent="0.2">
      <c r="F76698" s="55"/>
    </row>
    <row r="76699" spans="6:6" ht="12.75" customHeight="1" x14ac:dyDescent="0.2">
      <c r="F76699" s="55"/>
    </row>
    <row r="76700" spans="6:6" ht="12.75" customHeight="1" x14ac:dyDescent="0.2">
      <c r="F76700" s="55"/>
    </row>
    <row r="76701" spans="6:6" ht="12.75" customHeight="1" x14ac:dyDescent="0.2">
      <c r="F76701" s="55"/>
    </row>
    <row r="76702" spans="6:6" ht="12.75" customHeight="1" x14ac:dyDescent="0.2">
      <c r="F76702" s="55"/>
    </row>
    <row r="76703" spans="6:6" ht="12.75" customHeight="1" x14ac:dyDescent="0.2">
      <c r="F76703" s="55"/>
    </row>
    <row r="76704" spans="6:6" ht="12.75" customHeight="1" x14ac:dyDescent="0.2">
      <c r="F76704" s="55"/>
    </row>
    <row r="76705" spans="6:6" ht="12.75" customHeight="1" x14ac:dyDescent="0.2">
      <c r="F76705" s="55"/>
    </row>
    <row r="76706" spans="6:6" ht="12.75" customHeight="1" x14ac:dyDescent="0.2">
      <c r="F76706" s="55"/>
    </row>
    <row r="76707" spans="6:6" ht="12.75" customHeight="1" x14ac:dyDescent="0.2">
      <c r="F76707" s="55"/>
    </row>
    <row r="76708" spans="6:6" ht="12.75" customHeight="1" x14ac:dyDescent="0.2">
      <c r="F76708" s="55"/>
    </row>
    <row r="76709" spans="6:6" ht="12.75" customHeight="1" x14ac:dyDescent="0.2">
      <c r="F76709" s="55"/>
    </row>
    <row r="76710" spans="6:6" ht="12.75" customHeight="1" x14ac:dyDescent="0.2">
      <c r="F76710" s="55"/>
    </row>
    <row r="76711" spans="6:6" ht="12.75" customHeight="1" x14ac:dyDescent="0.2">
      <c r="F76711" s="55"/>
    </row>
    <row r="76712" spans="6:6" ht="12.75" customHeight="1" x14ac:dyDescent="0.2">
      <c r="F76712" s="55"/>
    </row>
    <row r="76713" spans="6:6" ht="12.75" customHeight="1" x14ac:dyDescent="0.2">
      <c r="F76713" s="55"/>
    </row>
    <row r="76714" spans="6:6" ht="12.75" customHeight="1" x14ac:dyDescent="0.2">
      <c r="F76714" s="55"/>
    </row>
    <row r="76715" spans="6:6" ht="12.75" customHeight="1" x14ac:dyDescent="0.2">
      <c r="F76715" s="55"/>
    </row>
    <row r="76716" spans="6:6" ht="12.75" customHeight="1" x14ac:dyDescent="0.2">
      <c r="F76716" s="55"/>
    </row>
    <row r="76717" spans="6:6" ht="12.75" customHeight="1" x14ac:dyDescent="0.2">
      <c r="F76717" s="55"/>
    </row>
    <row r="76718" spans="6:6" ht="12.75" customHeight="1" x14ac:dyDescent="0.2">
      <c r="F76718" s="55"/>
    </row>
    <row r="76719" spans="6:6" ht="12.75" customHeight="1" x14ac:dyDescent="0.2">
      <c r="F76719" s="55"/>
    </row>
    <row r="76720" spans="6:6" ht="12.75" customHeight="1" x14ac:dyDescent="0.2">
      <c r="F76720" s="55"/>
    </row>
    <row r="76721" spans="6:6" ht="12.75" customHeight="1" x14ac:dyDescent="0.2">
      <c r="F76721" s="55"/>
    </row>
    <row r="76722" spans="6:6" ht="12.75" customHeight="1" x14ac:dyDescent="0.2">
      <c r="F76722" s="55"/>
    </row>
    <row r="76723" spans="6:6" ht="12.75" customHeight="1" x14ac:dyDescent="0.2">
      <c r="F76723" s="55"/>
    </row>
    <row r="76724" spans="6:6" ht="12.75" customHeight="1" x14ac:dyDescent="0.2">
      <c r="F76724" s="55"/>
    </row>
    <row r="76725" spans="6:6" ht="12.75" customHeight="1" x14ac:dyDescent="0.2">
      <c r="F76725" s="55"/>
    </row>
    <row r="76726" spans="6:6" ht="12.75" customHeight="1" x14ac:dyDescent="0.2">
      <c r="F76726" s="55"/>
    </row>
    <row r="76727" spans="6:6" ht="12.75" customHeight="1" x14ac:dyDescent="0.2">
      <c r="F76727" s="55"/>
    </row>
    <row r="76728" spans="6:6" ht="12.75" customHeight="1" x14ac:dyDescent="0.2">
      <c r="F76728" s="55"/>
    </row>
    <row r="76729" spans="6:6" ht="12.75" customHeight="1" x14ac:dyDescent="0.2">
      <c r="F76729" s="55"/>
    </row>
    <row r="76730" spans="6:6" ht="12.75" customHeight="1" x14ac:dyDescent="0.2">
      <c r="F76730" s="55"/>
    </row>
    <row r="76731" spans="6:6" ht="12.75" customHeight="1" x14ac:dyDescent="0.2">
      <c r="F76731" s="55"/>
    </row>
    <row r="76732" spans="6:6" ht="12.75" customHeight="1" x14ac:dyDescent="0.2">
      <c r="F76732" s="55"/>
    </row>
    <row r="76733" spans="6:6" ht="12.75" customHeight="1" x14ac:dyDescent="0.2">
      <c r="F76733" s="55"/>
    </row>
    <row r="76734" spans="6:6" ht="12.75" customHeight="1" x14ac:dyDescent="0.2">
      <c r="F76734" s="55"/>
    </row>
    <row r="76735" spans="6:6" ht="12.75" customHeight="1" x14ac:dyDescent="0.2">
      <c r="F76735" s="55"/>
    </row>
    <row r="76736" spans="6:6" ht="12.75" customHeight="1" x14ac:dyDescent="0.2">
      <c r="F76736" s="55"/>
    </row>
    <row r="76737" spans="6:6" ht="12.75" customHeight="1" x14ac:dyDescent="0.2">
      <c r="F76737" s="55"/>
    </row>
    <row r="76738" spans="6:6" ht="12.75" customHeight="1" x14ac:dyDescent="0.2">
      <c r="F76738" s="55"/>
    </row>
    <row r="76739" spans="6:6" ht="12.75" customHeight="1" x14ac:dyDescent="0.2">
      <c r="F76739" s="55"/>
    </row>
    <row r="76740" spans="6:6" ht="12.75" customHeight="1" x14ac:dyDescent="0.2">
      <c r="F76740" s="55"/>
    </row>
    <row r="76741" spans="6:6" ht="12.75" customHeight="1" x14ac:dyDescent="0.2">
      <c r="F76741" s="55"/>
    </row>
    <row r="76742" spans="6:6" ht="12.75" customHeight="1" x14ac:dyDescent="0.2">
      <c r="F76742" s="55"/>
    </row>
    <row r="76743" spans="6:6" ht="12.75" customHeight="1" x14ac:dyDescent="0.2">
      <c r="F76743" s="55"/>
    </row>
    <row r="76744" spans="6:6" ht="12.75" customHeight="1" x14ac:dyDescent="0.2">
      <c r="F76744" s="55"/>
    </row>
    <row r="76745" spans="6:6" ht="12.75" customHeight="1" x14ac:dyDescent="0.2">
      <c r="F76745" s="55"/>
    </row>
    <row r="76746" spans="6:6" ht="12.75" customHeight="1" x14ac:dyDescent="0.2">
      <c r="F76746" s="55"/>
    </row>
    <row r="76747" spans="6:6" ht="12.75" customHeight="1" x14ac:dyDescent="0.2">
      <c r="F76747" s="55"/>
    </row>
    <row r="76748" spans="6:6" ht="12.75" customHeight="1" x14ac:dyDescent="0.2">
      <c r="F76748" s="55"/>
    </row>
    <row r="76749" spans="6:6" ht="12.75" customHeight="1" x14ac:dyDescent="0.2">
      <c r="F76749" s="55"/>
    </row>
    <row r="76750" spans="6:6" ht="12.75" customHeight="1" x14ac:dyDescent="0.2">
      <c r="F76750" s="55"/>
    </row>
    <row r="76751" spans="6:6" ht="12.75" customHeight="1" x14ac:dyDescent="0.2">
      <c r="F76751" s="55"/>
    </row>
    <row r="76752" spans="6:6" ht="12.75" customHeight="1" x14ac:dyDescent="0.2">
      <c r="F76752" s="55"/>
    </row>
    <row r="76753" spans="6:6" ht="12.75" customHeight="1" x14ac:dyDescent="0.2">
      <c r="F76753" s="55"/>
    </row>
    <row r="76754" spans="6:6" ht="12.75" customHeight="1" x14ac:dyDescent="0.2">
      <c r="F76754" s="55"/>
    </row>
    <row r="76755" spans="6:6" ht="12.75" customHeight="1" x14ac:dyDescent="0.2">
      <c r="F76755" s="55"/>
    </row>
    <row r="76756" spans="6:6" ht="12.75" customHeight="1" x14ac:dyDescent="0.2">
      <c r="F76756" s="55"/>
    </row>
    <row r="76757" spans="6:6" ht="12.75" customHeight="1" x14ac:dyDescent="0.2">
      <c r="F76757" s="55"/>
    </row>
    <row r="76758" spans="6:6" ht="12.75" customHeight="1" x14ac:dyDescent="0.2">
      <c r="F76758" s="55"/>
    </row>
    <row r="76759" spans="6:6" ht="12.75" customHeight="1" x14ac:dyDescent="0.2">
      <c r="F76759" s="55"/>
    </row>
    <row r="76760" spans="6:6" ht="12.75" customHeight="1" x14ac:dyDescent="0.2">
      <c r="F76760" s="55"/>
    </row>
    <row r="76761" spans="6:6" ht="12.75" customHeight="1" x14ac:dyDescent="0.2">
      <c r="F76761" s="55"/>
    </row>
    <row r="76762" spans="6:6" ht="12.75" customHeight="1" x14ac:dyDescent="0.2">
      <c r="F76762" s="55"/>
    </row>
    <row r="76763" spans="6:6" ht="12.75" customHeight="1" x14ac:dyDescent="0.2">
      <c r="F76763" s="55"/>
    </row>
    <row r="76764" spans="6:6" ht="12.75" customHeight="1" x14ac:dyDescent="0.2">
      <c r="F76764" s="55"/>
    </row>
    <row r="76765" spans="6:6" ht="12.75" customHeight="1" x14ac:dyDescent="0.2">
      <c r="F76765" s="55"/>
    </row>
    <row r="76766" spans="6:6" ht="12.75" customHeight="1" x14ac:dyDescent="0.2">
      <c r="F76766" s="55"/>
    </row>
    <row r="76767" spans="6:6" ht="12.75" customHeight="1" x14ac:dyDescent="0.2">
      <c r="F76767" s="55"/>
    </row>
    <row r="76768" spans="6:6" ht="12.75" customHeight="1" x14ac:dyDescent="0.2">
      <c r="F76768" s="55"/>
    </row>
    <row r="76769" spans="6:6" ht="12.75" customHeight="1" x14ac:dyDescent="0.2">
      <c r="F76769" s="55"/>
    </row>
    <row r="76770" spans="6:6" ht="12.75" customHeight="1" x14ac:dyDescent="0.2">
      <c r="F76770" s="55"/>
    </row>
    <row r="76771" spans="6:6" ht="12.75" customHeight="1" x14ac:dyDescent="0.2">
      <c r="F76771" s="55"/>
    </row>
    <row r="76772" spans="6:6" ht="12.75" customHeight="1" x14ac:dyDescent="0.2">
      <c r="F76772" s="55"/>
    </row>
    <row r="76773" spans="6:6" ht="12.75" customHeight="1" x14ac:dyDescent="0.2">
      <c r="F76773" s="55"/>
    </row>
    <row r="76774" spans="6:6" ht="12.75" customHeight="1" x14ac:dyDescent="0.2">
      <c r="F76774" s="55"/>
    </row>
    <row r="76775" spans="6:6" ht="12.75" customHeight="1" x14ac:dyDescent="0.2">
      <c r="F76775" s="55"/>
    </row>
    <row r="76776" spans="6:6" ht="12.75" customHeight="1" x14ac:dyDescent="0.2">
      <c r="F76776" s="55"/>
    </row>
    <row r="76777" spans="6:6" ht="12.75" customHeight="1" x14ac:dyDescent="0.2">
      <c r="F76777" s="55"/>
    </row>
    <row r="76778" spans="6:6" ht="12.75" customHeight="1" x14ac:dyDescent="0.2">
      <c r="F76778" s="55"/>
    </row>
    <row r="76779" spans="6:6" ht="12.75" customHeight="1" x14ac:dyDescent="0.2">
      <c r="F76779" s="55"/>
    </row>
    <row r="76780" spans="6:6" ht="12.75" customHeight="1" x14ac:dyDescent="0.2">
      <c r="F76780" s="55"/>
    </row>
    <row r="76781" spans="6:6" ht="12.75" customHeight="1" x14ac:dyDescent="0.2">
      <c r="F76781" s="55"/>
    </row>
    <row r="76782" spans="6:6" ht="12.75" customHeight="1" x14ac:dyDescent="0.2">
      <c r="F76782" s="55"/>
    </row>
    <row r="76783" spans="6:6" ht="12.75" customHeight="1" x14ac:dyDescent="0.2">
      <c r="F76783" s="55"/>
    </row>
    <row r="76784" spans="6:6" ht="12.75" customHeight="1" x14ac:dyDescent="0.2">
      <c r="F76784" s="55"/>
    </row>
    <row r="76785" spans="6:6" ht="12.75" customHeight="1" x14ac:dyDescent="0.2">
      <c r="F76785" s="55"/>
    </row>
    <row r="76786" spans="6:6" ht="12.75" customHeight="1" x14ac:dyDescent="0.2">
      <c r="F76786" s="55"/>
    </row>
    <row r="76787" spans="6:6" ht="12.75" customHeight="1" x14ac:dyDescent="0.2">
      <c r="F76787" s="55"/>
    </row>
    <row r="76788" spans="6:6" ht="12.75" customHeight="1" x14ac:dyDescent="0.2">
      <c r="F76788" s="55"/>
    </row>
    <row r="76789" spans="6:6" ht="12.75" customHeight="1" x14ac:dyDescent="0.2">
      <c r="F76789" s="55"/>
    </row>
    <row r="76790" spans="6:6" ht="12.75" customHeight="1" x14ac:dyDescent="0.2">
      <c r="F76790" s="55"/>
    </row>
    <row r="76791" spans="6:6" ht="12.75" customHeight="1" x14ac:dyDescent="0.2">
      <c r="F76791" s="55"/>
    </row>
    <row r="76792" spans="6:6" ht="12.75" customHeight="1" x14ac:dyDescent="0.2">
      <c r="F76792" s="55"/>
    </row>
    <row r="76793" spans="6:6" ht="12.75" customHeight="1" x14ac:dyDescent="0.2">
      <c r="F76793" s="55"/>
    </row>
    <row r="76794" spans="6:6" ht="12.75" customHeight="1" x14ac:dyDescent="0.2">
      <c r="F76794" s="55"/>
    </row>
    <row r="76795" spans="6:6" ht="12.75" customHeight="1" x14ac:dyDescent="0.2">
      <c r="F76795" s="55"/>
    </row>
    <row r="76796" spans="6:6" ht="12.75" customHeight="1" x14ac:dyDescent="0.2">
      <c r="F76796" s="55"/>
    </row>
    <row r="76797" spans="6:6" ht="12.75" customHeight="1" x14ac:dyDescent="0.2">
      <c r="F76797" s="55"/>
    </row>
    <row r="76798" spans="6:6" ht="12.75" customHeight="1" x14ac:dyDescent="0.2">
      <c r="F76798" s="55"/>
    </row>
    <row r="76799" spans="6:6" ht="12.75" customHeight="1" x14ac:dyDescent="0.2">
      <c r="F76799" s="55"/>
    </row>
    <row r="76800" spans="6:6" ht="12.75" customHeight="1" x14ac:dyDescent="0.2">
      <c r="F76800" s="55"/>
    </row>
    <row r="76801" spans="6:6" ht="12.75" customHeight="1" x14ac:dyDescent="0.2">
      <c r="F76801" s="55"/>
    </row>
    <row r="76802" spans="6:6" ht="12.75" customHeight="1" x14ac:dyDescent="0.2">
      <c r="F76802" s="55"/>
    </row>
    <row r="76803" spans="6:6" ht="12.75" customHeight="1" x14ac:dyDescent="0.2">
      <c r="F76803" s="55"/>
    </row>
    <row r="76804" spans="6:6" ht="12.75" customHeight="1" x14ac:dyDescent="0.2">
      <c r="F76804" s="55"/>
    </row>
    <row r="76805" spans="6:6" ht="12.75" customHeight="1" x14ac:dyDescent="0.2">
      <c r="F76805" s="55"/>
    </row>
    <row r="76806" spans="6:6" ht="12.75" customHeight="1" x14ac:dyDescent="0.2">
      <c r="F76806" s="55"/>
    </row>
    <row r="76807" spans="6:6" ht="12.75" customHeight="1" x14ac:dyDescent="0.2">
      <c r="F76807" s="55"/>
    </row>
    <row r="76808" spans="6:6" ht="12.75" customHeight="1" x14ac:dyDescent="0.2">
      <c r="F76808" s="55"/>
    </row>
    <row r="76809" spans="6:6" ht="12.75" customHeight="1" x14ac:dyDescent="0.2">
      <c r="F76809" s="55"/>
    </row>
    <row r="76810" spans="6:6" ht="12.75" customHeight="1" x14ac:dyDescent="0.2">
      <c r="F76810" s="55"/>
    </row>
    <row r="76811" spans="6:6" ht="12.75" customHeight="1" x14ac:dyDescent="0.2">
      <c r="F76811" s="55"/>
    </row>
    <row r="76812" spans="6:6" ht="12.75" customHeight="1" x14ac:dyDescent="0.2">
      <c r="F76812" s="55"/>
    </row>
    <row r="76813" spans="6:6" ht="12.75" customHeight="1" x14ac:dyDescent="0.2">
      <c r="F76813" s="55"/>
    </row>
    <row r="76814" spans="6:6" ht="12.75" customHeight="1" x14ac:dyDescent="0.2">
      <c r="F76814" s="55"/>
    </row>
    <row r="76815" spans="6:6" ht="12.75" customHeight="1" x14ac:dyDescent="0.2">
      <c r="F76815" s="55"/>
    </row>
    <row r="76816" spans="6:6" ht="12.75" customHeight="1" x14ac:dyDescent="0.2">
      <c r="F76816" s="55"/>
    </row>
    <row r="76817" spans="6:6" ht="12.75" customHeight="1" x14ac:dyDescent="0.2">
      <c r="F76817" s="55"/>
    </row>
    <row r="76818" spans="6:6" ht="12.75" customHeight="1" x14ac:dyDescent="0.2">
      <c r="F76818" s="55"/>
    </row>
    <row r="76819" spans="6:6" ht="12.75" customHeight="1" x14ac:dyDescent="0.2">
      <c r="F76819" s="55"/>
    </row>
    <row r="76820" spans="6:6" ht="12.75" customHeight="1" x14ac:dyDescent="0.2">
      <c r="F76820" s="55"/>
    </row>
    <row r="76821" spans="6:6" ht="12.75" customHeight="1" x14ac:dyDescent="0.2">
      <c r="F76821" s="55"/>
    </row>
    <row r="76822" spans="6:6" ht="12.75" customHeight="1" x14ac:dyDescent="0.2">
      <c r="F76822" s="55"/>
    </row>
    <row r="76823" spans="6:6" ht="12.75" customHeight="1" x14ac:dyDescent="0.2">
      <c r="F76823" s="55"/>
    </row>
    <row r="76824" spans="6:6" ht="12.75" customHeight="1" x14ac:dyDescent="0.2">
      <c r="F76824" s="55"/>
    </row>
    <row r="76825" spans="6:6" ht="12.75" customHeight="1" x14ac:dyDescent="0.2">
      <c r="F76825" s="55"/>
    </row>
    <row r="76826" spans="6:6" ht="12.75" customHeight="1" x14ac:dyDescent="0.2">
      <c r="F76826" s="55"/>
    </row>
    <row r="76827" spans="6:6" ht="12.75" customHeight="1" x14ac:dyDescent="0.2">
      <c r="F76827" s="55"/>
    </row>
    <row r="76828" spans="6:6" ht="12.75" customHeight="1" x14ac:dyDescent="0.2">
      <c r="F76828" s="55"/>
    </row>
    <row r="76829" spans="6:6" ht="12.75" customHeight="1" x14ac:dyDescent="0.2">
      <c r="F76829" s="55"/>
    </row>
    <row r="76830" spans="6:6" ht="12.75" customHeight="1" x14ac:dyDescent="0.2">
      <c r="F76830" s="55"/>
    </row>
    <row r="76831" spans="6:6" ht="12.75" customHeight="1" x14ac:dyDescent="0.2">
      <c r="F76831" s="55"/>
    </row>
    <row r="76832" spans="6:6" ht="12.75" customHeight="1" x14ac:dyDescent="0.2">
      <c r="F76832" s="55"/>
    </row>
    <row r="76833" spans="6:6" ht="12.75" customHeight="1" x14ac:dyDescent="0.2">
      <c r="F76833" s="55"/>
    </row>
    <row r="76834" spans="6:6" ht="12.75" customHeight="1" x14ac:dyDescent="0.2">
      <c r="F76834" s="55"/>
    </row>
    <row r="76835" spans="6:6" ht="12.75" customHeight="1" x14ac:dyDescent="0.2">
      <c r="F76835" s="55"/>
    </row>
    <row r="76836" spans="6:6" ht="12.75" customHeight="1" x14ac:dyDescent="0.2">
      <c r="F76836" s="55"/>
    </row>
    <row r="76837" spans="6:6" ht="12.75" customHeight="1" x14ac:dyDescent="0.2">
      <c r="F76837" s="55"/>
    </row>
    <row r="76838" spans="6:6" ht="12.75" customHeight="1" x14ac:dyDescent="0.2">
      <c r="F76838" s="55"/>
    </row>
    <row r="76839" spans="6:6" ht="12.75" customHeight="1" x14ac:dyDescent="0.2">
      <c r="F76839" s="55"/>
    </row>
    <row r="76840" spans="6:6" ht="12.75" customHeight="1" x14ac:dyDescent="0.2">
      <c r="F76840" s="55"/>
    </row>
    <row r="76841" spans="6:6" ht="12.75" customHeight="1" x14ac:dyDescent="0.2">
      <c r="F76841" s="55"/>
    </row>
    <row r="76842" spans="6:6" ht="12.75" customHeight="1" x14ac:dyDescent="0.2">
      <c r="F76842" s="55"/>
    </row>
    <row r="76843" spans="6:6" ht="12.75" customHeight="1" x14ac:dyDescent="0.2">
      <c r="F76843" s="55"/>
    </row>
    <row r="76844" spans="6:6" ht="12.75" customHeight="1" x14ac:dyDescent="0.2">
      <c r="F76844" s="55"/>
    </row>
    <row r="76845" spans="6:6" ht="12.75" customHeight="1" x14ac:dyDescent="0.2">
      <c r="F76845" s="55"/>
    </row>
    <row r="76846" spans="6:6" ht="12.75" customHeight="1" x14ac:dyDescent="0.2">
      <c r="F76846" s="55"/>
    </row>
    <row r="76847" spans="6:6" ht="12.75" customHeight="1" x14ac:dyDescent="0.2">
      <c r="F76847" s="55"/>
    </row>
    <row r="76848" spans="6:6" ht="12.75" customHeight="1" x14ac:dyDescent="0.2">
      <c r="F76848" s="55"/>
    </row>
    <row r="76849" spans="6:6" ht="12.75" customHeight="1" x14ac:dyDescent="0.2">
      <c r="F76849" s="55"/>
    </row>
    <row r="76850" spans="6:6" ht="12.75" customHeight="1" x14ac:dyDescent="0.2">
      <c r="F76850" s="55"/>
    </row>
    <row r="76851" spans="6:6" ht="12.75" customHeight="1" x14ac:dyDescent="0.2">
      <c r="F76851" s="55"/>
    </row>
    <row r="76852" spans="6:6" ht="12.75" customHeight="1" x14ac:dyDescent="0.2">
      <c r="F76852" s="55"/>
    </row>
    <row r="76853" spans="6:6" ht="12.75" customHeight="1" x14ac:dyDescent="0.2">
      <c r="F76853" s="55"/>
    </row>
    <row r="76854" spans="6:6" ht="12.75" customHeight="1" x14ac:dyDescent="0.2">
      <c r="F76854" s="55"/>
    </row>
    <row r="76855" spans="6:6" ht="12.75" customHeight="1" x14ac:dyDescent="0.2">
      <c r="F76855" s="55"/>
    </row>
    <row r="76856" spans="6:6" ht="12.75" customHeight="1" x14ac:dyDescent="0.2">
      <c r="F76856" s="55"/>
    </row>
    <row r="76857" spans="6:6" ht="12.75" customHeight="1" x14ac:dyDescent="0.2">
      <c r="F76857" s="55"/>
    </row>
    <row r="76858" spans="6:6" ht="12.75" customHeight="1" x14ac:dyDescent="0.2">
      <c r="F76858" s="55"/>
    </row>
    <row r="76859" spans="6:6" ht="12.75" customHeight="1" x14ac:dyDescent="0.2">
      <c r="F76859" s="55"/>
    </row>
    <row r="76860" spans="6:6" ht="12.75" customHeight="1" x14ac:dyDescent="0.2">
      <c r="F76860" s="55"/>
    </row>
    <row r="76861" spans="6:6" ht="12.75" customHeight="1" x14ac:dyDescent="0.2">
      <c r="F76861" s="55"/>
    </row>
    <row r="76862" spans="6:6" ht="12.75" customHeight="1" x14ac:dyDescent="0.2">
      <c r="F76862" s="55"/>
    </row>
    <row r="76863" spans="6:6" ht="12.75" customHeight="1" x14ac:dyDescent="0.2">
      <c r="F76863" s="55"/>
    </row>
    <row r="76864" spans="6:6" ht="12.75" customHeight="1" x14ac:dyDescent="0.2">
      <c r="F76864" s="55"/>
    </row>
    <row r="76865" spans="6:6" ht="12.75" customHeight="1" x14ac:dyDescent="0.2">
      <c r="F76865" s="55"/>
    </row>
    <row r="76866" spans="6:6" ht="12.75" customHeight="1" x14ac:dyDescent="0.2">
      <c r="F76866" s="55"/>
    </row>
    <row r="76867" spans="6:6" ht="12.75" customHeight="1" x14ac:dyDescent="0.2">
      <c r="F76867" s="55"/>
    </row>
    <row r="76868" spans="6:6" ht="12.75" customHeight="1" x14ac:dyDescent="0.2">
      <c r="F76868" s="55"/>
    </row>
    <row r="76869" spans="6:6" ht="12.75" customHeight="1" x14ac:dyDescent="0.2">
      <c r="F76869" s="55"/>
    </row>
    <row r="76870" spans="6:6" ht="12.75" customHeight="1" x14ac:dyDescent="0.2">
      <c r="F76870" s="55"/>
    </row>
    <row r="76871" spans="6:6" ht="12.75" customHeight="1" x14ac:dyDescent="0.2">
      <c r="F76871" s="55"/>
    </row>
    <row r="76872" spans="6:6" ht="12.75" customHeight="1" x14ac:dyDescent="0.2">
      <c r="F76872" s="55"/>
    </row>
    <row r="76873" spans="6:6" ht="12.75" customHeight="1" x14ac:dyDescent="0.2">
      <c r="F76873" s="55"/>
    </row>
    <row r="76874" spans="6:6" ht="12.75" customHeight="1" x14ac:dyDescent="0.2">
      <c r="F76874" s="55"/>
    </row>
    <row r="76875" spans="6:6" ht="12.75" customHeight="1" x14ac:dyDescent="0.2">
      <c r="F76875" s="55"/>
    </row>
    <row r="76876" spans="6:6" ht="12.75" customHeight="1" x14ac:dyDescent="0.2">
      <c r="F76876" s="55"/>
    </row>
    <row r="76877" spans="6:6" ht="12.75" customHeight="1" x14ac:dyDescent="0.2">
      <c r="F76877" s="55"/>
    </row>
    <row r="76878" spans="6:6" ht="12.75" customHeight="1" x14ac:dyDescent="0.2">
      <c r="F76878" s="55"/>
    </row>
    <row r="76879" spans="6:6" ht="12.75" customHeight="1" x14ac:dyDescent="0.2">
      <c r="F76879" s="55"/>
    </row>
    <row r="76880" spans="6:6" ht="12.75" customHeight="1" x14ac:dyDescent="0.2">
      <c r="F76880" s="55"/>
    </row>
    <row r="76881" spans="6:6" ht="12.75" customHeight="1" x14ac:dyDescent="0.2">
      <c r="F76881" s="55"/>
    </row>
    <row r="76882" spans="6:6" ht="12.75" customHeight="1" x14ac:dyDescent="0.2">
      <c r="F76882" s="55"/>
    </row>
    <row r="76883" spans="6:6" ht="12.75" customHeight="1" x14ac:dyDescent="0.2">
      <c r="F76883" s="55"/>
    </row>
    <row r="76884" spans="6:6" ht="12.75" customHeight="1" x14ac:dyDescent="0.2">
      <c r="F76884" s="55"/>
    </row>
    <row r="76885" spans="6:6" ht="12.75" customHeight="1" x14ac:dyDescent="0.2">
      <c r="F76885" s="55"/>
    </row>
    <row r="76886" spans="6:6" ht="12.75" customHeight="1" x14ac:dyDescent="0.2">
      <c r="F76886" s="55"/>
    </row>
    <row r="76887" spans="6:6" ht="12.75" customHeight="1" x14ac:dyDescent="0.2">
      <c r="F76887" s="55"/>
    </row>
    <row r="76888" spans="6:6" ht="12.75" customHeight="1" x14ac:dyDescent="0.2">
      <c r="F76888" s="55"/>
    </row>
    <row r="76889" spans="6:6" ht="12.75" customHeight="1" x14ac:dyDescent="0.2">
      <c r="F76889" s="55"/>
    </row>
    <row r="76890" spans="6:6" ht="12.75" customHeight="1" x14ac:dyDescent="0.2">
      <c r="F76890" s="55"/>
    </row>
    <row r="76891" spans="6:6" ht="12.75" customHeight="1" x14ac:dyDescent="0.2">
      <c r="F76891" s="55"/>
    </row>
    <row r="76892" spans="6:6" ht="12.75" customHeight="1" x14ac:dyDescent="0.2">
      <c r="F76892" s="55"/>
    </row>
    <row r="76893" spans="6:6" ht="12.75" customHeight="1" x14ac:dyDescent="0.2">
      <c r="F76893" s="55"/>
    </row>
    <row r="76894" spans="6:6" ht="12.75" customHeight="1" x14ac:dyDescent="0.2">
      <c r="F76894" s="55"/>
    </row>
    <row r="76895" spans="6:6" ht="12.75" customHeight="1" x14ac:dyDescent="0.2">
      <c r="F76895" s="55"/>
    </row>
    <row r="76896" spans="6:6" ht="12.75" customHeight="1" x14ac:dyDescent="0.2">
      <c r="F76896" s="55"/>
    </row>
    <row r="76897" spans="6:6" ht="12.75" customHeight="1" x14ac:dyDescent="0.2">
      <c r="F76897" s="55"/>
    </row>
    <row r="76898" spans="6:6" ht="12.75" customHeight="1" x14ac:dyDescent="0.2">
      <c r="F76898" s="55"/>
    </row>
    <row r="76899" spans="6:6" ht="12.75" customHeight="1" x14ac:dyDescent="0.2">
      <c r="F76899" s="55"/>
    </row>
    <row r="76900" spans="6:6" ht="12.75" customHeight="1" x14ac:dyDescent="0.2">
      <c r="F76900" s="55"/>
    </row>
    <row r="76901" spans="6:6" ht="12.75" customHeight="1" x14ac:dyDescent="0.2">
      <c r="F76901" s="55"/>
    </row>
    <row r="76902" spans="6:6" ht="12.75" customHeight="1" x14ac:dyDescent="0.2">
      <c r="F76902" s="55"/>
    </row>
    <row r="76903" spans="6:6" ht="12.75" customHeight="1" x14ac:dyDescent="0.2">
      <c r="F76903" s="55"/>
    </row>
    <row r="76904" spans="6:6" ht="12.75" customHeight="1" x14ac:dyDescent="0.2">
      <c r="F76904" s="55"/>
    </row>
    <row r="76905" spans="6:6" ht="12.75" customHeight="1" x14ac:dyDescent="0.2">
      <c r="F76905" s="55"/>
    </row>
    <row r="76906" spans="6:6" ht="12.75" customHeight="1" x14ac:dyDescent="0.2">
      <c r="F76906" s="55"/>
    </row>
    <row r="76907" spans="6:6" ht="12.75" customHeight="1" x14ac:dyDescent="0.2">
      <c r="F76907" s="55"/>
    </row>
    <row r="76908" spans="6:6" ht="12.75" customHeight="1" x14ac:dyDescent="0.2">
      <c r="F76908" s="55"/>
    </row>
    <row r="76909" spans="6:6" ht="12.75" customHeight="1" x14ac:dyDescent="0.2">
      <c r="F76909" s="55"/>
    </row>
    <row r="76910" spans="6:6" ht="12.75" customHeight="1" x14ac:dyDescent="0.2">
      <c r="F76910" s="55"/>
    </row>
    <row r="76911" spans="6:6" ht="12.75" customHeight="1" x14ac:dyDescent="0.2">
      <c r="F76911" s="55"/>
    </row>
    <row r="76912" spans="6:6" ht="12.75" customHeight="1" x14ac:dyDescent="0.2">
      <c r="F76912" s="55"/>
    </row>
    <row r="76913" spans="6:6" ht="12.75" customHeight="1" x14ac:dyDescent="0.2">
      <c r="F76913" s="55"/>
    </row>
    <row r="76914" spans="6:6" ht="12.75" customHeight="1" x14ac:dyDescent="0.2">
      <c r="F76914" s="55"/>
    </row>
    <row r="76915" spans="6:6" ht="12.75" customHeight="1" x14ac:dyDescent="0.2">
      <c r="F76915" s="55"/>
    </row>
    <row r="76916" spans="6:6" ht="12.75" customHeight="1" x14ac:dyDescent="0.2">
      <c r="F76916" s="55"/>
    </row>
    <row r="76917" spans="6:6" ht="12.75" customHeight="1" x14ac:dyDescent="0.2">
      <c r="F76917" s="55"/>
    </row>
    <row r="76918" spans="6:6" ht="12.75" customHeight="1" x14ac:dyDescent="0.2">
      <c r="F76918" s="55"/>
    </row>
    <row r="76919" spans="6:6" ht="12.75" customHeight="1" x14ac:dyDescent="0.2">
      <c r="F76919" s="55"/>
    </row>
    <row r="76920" spans="6:6" ht="12.75" customHeight="1" x14ac:dyDescent="0.2">
      <c r="F76920" s="55"/>
    </row>
    <row r="76921" spans="6:6" ht="12.75" customHeight="1" x14ac:dyDescent="0.2">
      <c r="F76921" s="55"/>
    </row>
    <row r="76922" spans="6:6" ht="12.75" customHeight="1" x14ac:dyDescent="0.2">
      <c r="F76922" s="55"/>
    </row>
    <row r="76923" spans="6:6" ht="12.75" customHeight="1" x14ac:dyDescent="0.2">
      <c r="F76923" s="55"/>
    </row>
    <row r="76924" spans="6:6" ht="12.75" customHeight="1" x14ac:dyDescent="0.2">
      <c r="F76924" s="55"/>
    </row>
    <row r="76925" spans="6:6" ht="12.75" customHeight="1" x14ac:dyDescent="0.2">
      <c r="F76925" s="55"/>
    </row>
    <row r="76926" spans="6:6" ht="12.75" customHeight="1" x14ac:dyDescent="0.2">
      <c r="F76926" s="55"/>
    </row>
    <row r="76927" spans="6:6" ht="12.75" customHeight="1" x14ac:dyDescent="0.2">
      <c r="F76927" s="55"/>
    </row>
    <row r="76928" spans="6:6" ht="12.75" customHeight="1" x14ac:dyDescent="0.2">
      <c r="F76928" s="55"/>
    </row>
    <row r="76929" spans="6:6" ht="12.75" customHeight="1" x14ac:dyDescent="0.2">
      <c r="F76929" s="55"/>
    </row>
    <row r="76930" spans="6:6" ht="12.75" customHeight="1" x14ac:dyDescent="0.2">
      <c r="F76930" s="55"/>
    </row>
    <row r="76931" spans="6:6" ht="12.75" customHeight="1" x14ac:dyDescent="0.2">
      <c r="F76931" s="55"/>
    </row>
    <row r="76932" spans="6:6" ht="12.75" customHeight="1" x14ac:dyDescent="0.2">
      <c r="F76932" s="55"/>
    </row>
    <row r="76933" spans="6:6" ht="12.75" customHeight="1" x14ac:dyDescent="0.2">
      <c r="F76933" s="55"/>
    </row>
    <row r="76934" spans="6:6" ht="12.75" customHeight="1" x14ac:dyDescent="0.2">
      <c r="F76934" s="55"/>
    </row>
    <row r="76935" spans="6:6" ht="12.75" customHeight="1" x14ac:dyDescent="0.2">
      <c r="F76935" s="55"/>
    </row>
    <row r="76936" spans="6:6" ht="12.75" customHeight="1" x14ac:dyDescent="0.2">
      <c r="F76936" s="55"/>
    </row>
    <row r="76937" spans="6:6" ht="12.75" customHeight="1" x14ac:dyDescent="0.2">
      <c r="F76937" s="55"/>
    </row>
    <row r="76938" spans="6:6" ht="12.75" customHeight="1" x14ac:dyDescent="0.2">
      <c r="F76938" s="55"/>
    </row>
    <row r="76939" spans="6:6" ht="12.75" customHeight="1" x14ac:dyDescent="0.2">
      <c r="F76939" s="55"/>
    </row>
    <row r="76940" spans="6:6" ht="12.75" customHeight="1" x14ac:dyDescent="0.2">
      <c r="F76940" s="55"/>
    </row>
    <row r="76941" spans="6:6" ht="12.75" customHeight="1" x14ac:dyDescent="0.2">
      <c r="F76941" s="55"/>
    </row>
    <row r="76942" spans="6:6" ht="12.75" customHeight="1" x14ac:dyDescent="0.2">
      <c r="F76942" s="55"/>
    </row>
    <row r="76943" spans="6:6" ht="12.75" customHeight="1" x14ac:dyDescent="0.2">
      <c r="F76943" s="55"/>
    </row>
    <row r="76944" spans="6:6" ht="12.75" customHeight="1" x14ac:dyDescent="0.2">
      <c r="F76944" s="55"/>
    </row>
    <row r="76945" spans="6:6" ht="12.75" customHeight="1" x14ac:dyDescent="0.2">
      <c r="F76945" s="55"/>
    </row>
    <row r="76946" spans="6:6" ht="12.75" customHeight="1" x14ac:dyDescent="0.2">
      <c r="F76946" s="55"/>
    </row>
    <row r="76947" spans="6:6" ht="12.75" customHeight="1" x14ac:dyDescent="0.2">
      <c r="F76947" s="55"/>
    </row>
    <row r="76948" spans="6:6" ht="12.75" customHeight="1" x14ac:dyDescent="0.2">
      <c r="F76948" s="55"/>
    </row>
    <row r="76949" spans="6:6" ht="12.75" customHeight="1" x14ac:dyDescent="0.2">
      <c r="F76949" s="55"/>
    </row>
    <row r="76950" spans="6:6" ht="12.75" customHeight="1" x14ac:dyDescent="0.2">
      <c r="F76950" s="55"/>
    </row>
    <row r="76951" spans="6:6" ht="12.75" customHeight="1" x14ac:dyDescent="0.2">
      <c r="F76951" s="55"/>
    </row>
    <row r="76952" spans="6:6" ht="12.75" customHeight="1" x14ac:dyDescent="0.2">
      <c r="F76952" s="55"/>
    </row>
    <row r="76953" spans="6:6" ht="12.75" customHeight="1" x14ac:dyDescent="0.2">
      <c r="F76953" s="55"/>
    </row>
    <row r="76954" spans="6:6" ht="12.75" customHeight="1" x14ac:dyDescent="0.2">
      <c r="F76954" s="55"/>
    </row>
    <row r="76955" spans="6:6" ht="12.75" customHeight="1" x14ac:dyDescent="0.2">
      <c r="F76955" s="55"/>
    </row>
    <row r="76956" spans="6:6" ht="12.75" customHeight="1" x14ac:dyDescent="0.2">
      <c r="F76956" s="55"/>
    </row>
    <row r="76957" spans="6:6" ht="12.75" customHeight="1" x14ac:dyDescent="0.2">
      <c r="F76957" s="55"/>
    </row>
    <row r="76958" spans="6:6" ht="12.75" customHeight="1" x14ac:dyDescent="0.2">
      <c r="F76958" s="55"/>
    </row>
    <row r="76959" spans="6:6" ht="12.75" customHeight="1" x14ac:dyDescent="0.2">
      <c r="F76959" s="55"/>
    </row>
    <row r="76960" spans="6:6" ht="12.75" customHeight="1" x14ac:dyDescent="0.2">
      <c r="F76960" s="55"/>
    </row>
    <row r="76961" spans="6:6" ht="12.75" customHeight="1" x14ac:dyDescent="0.2">
      <c r="F76961" s="55"/>
    </row>
    <row r="76962" spans="6:6" ht="12.75" customHeight="1" x14ac:dyDescent="0.2">
      <c r="F76962" s="55"/>
    </row>
    <row r="76963" spans="6:6" ht="12.75" customHeight="1" x14ac:dyDescent="0.2">
      <c r="F76963" s="55"/>
    </row>
    <row r="76964" spans="6:6" ht="12.75" customHeight="1" x14ac:dyDescent="0.2">
      <c r="F76964" s="55"/>
    </row>
    <row r="76965" spans="6:6" ht="12.75" customHeight="1" x14ac:dyDescent="0.2">
      <c r="F76965" s="55"/>
    </row>
    <row r="76966" spans="6:6" ht="12.75" customHeight="1" x14ac:dyDescent="0.2">
      <c r="F76966" s="55"/>
    </row>
    <row r="76967" spans="6:6" ht="12.75" customHeight="1" x14ac:dyDescent="0.2">
      <c r="F76967" s="55"/>
    </row>
    <row r="76968" spans="6:6" ht="12.75" customHeight="1" x14ac:dyDescent="0.2">
      <c r="F76968" s="55"/>
    </row>
    <row r="76969" spans="6:6" ht="12.75" customHeight="1" x14ac:dyDescent="0.2">
      <c r="F76969" s="55"/>
    </row>
    <row r="76970" spans="6:6" ht="12.75" customHeight="1" x14ac:dyDescent="0.2">
      <c r="F76970" s="55"/>
    </row>
    <row r="76971" spans="6:6" ht="12.75" customHeight="1" x14ac:dyDescent="0.2">
      <c r="F76971" s="55"/>
    </row>
    <row r="76972" spans="6:6" ht="12.75" customHeight="1" x14ac:dyDescent="0.2">
      <c r="F76972" s="55"/>
    </row>
    <row r="76973" spans="6:6" ht="12.75" customHeight="1" x14ac:dyDescent="0.2">
      <c r="F76973" s="55"/>
    </row>
    <row r="76974" spans="6:6" ht="12.75" customHeight="1" x14ac:dyDescent="0.2">
      <c r="F76974" s="55"/>
    </row>
    <row r="76975" spans="6:6" ht="12.75" customHeight="1" x14ac:dyDescent="0.2">
      <c r="F76975" s="55"/>
    </row>
    <row r="76976" spans="6:6" ht="12.75" customHeight="1" x14ac:dyDescent="0.2">
      <c r="F76976" s="55"/>
    </row>
    <row r="76977" spans="6:6" ht="12.75" customHeight="1" x14ac:dyDescent="0.2">
      <c r="F76977" s="55"/>
    </row>
    <row r="76978" spans="6:6" ht="12.75" customHeight="1" x14ac:dyDescent="0.2">
      <c r="F76978" s="55"/>
    </row>
    <row r="76979" spans="6:6" ht="12.75" customHeight="1" x14ac:dyDescent="0.2">
      <c r="F76979" s="55"/>
    </row>
    <row r="76980" spans="6:6" ht="12.75" customHeight="1" x14ac:dyDescent="0.2">
      <c r="F76980" s="55"/>
    </row>
    <row r="76981" spans="6:6" ht="12.75" customHeight="1" x14ac:dyDescent="0.2">
      <c r="F76981" s="55"/>
    </row>
    <row r="76982" spans="6:6" ht="12.75" customHeight="1" x14ac:dyDescent="0.2">
      <c r="F76982" s="55"/>
    </row>
    <row r="76983" spans="6:6" ht="12.75" customHeight="1" x14ac:dyDescent="0.2">
      <c r="F76983" s="55"/>
    </row>
    <row r="76984" spans="6:6" ht="12.75" customHeight="1" x14ac:dyDescent="0.2">
      <c r="F76984" s="55"/>
    </row>
    <row r="76985" spans="6:6" ht="12.75" customHeight="1" x14ac:dyDescent="0.2">
      <c r="F76985" s="55"/>
    </row>
    <row r="76986" spans="6:6" ht="12.75" customHeight="1" x14ac:dyDescent="0.2">
      <c r="F76986" s="55"/>
    </row>
    <row r="76987" spans="6:6" ht="12.75" customHeight="1" x14ac:dyDescent="0.2">
      <c r="F76987" s="55"/>
    </row>
    <row r="76988" spans="6:6" ht="12.75" customHeight="1" x14ac:dyDescent="0.2">
      <c r="F76988" s="55"/>
    </row>
    <row r="76989" spans="6:6" ht="12.75" customHeight="1" x14ac:dyDescent="0.2">
      <c r="F76989" s="55"/>
    </row>
    <row r="76990" spans="6:6" ht="12.75" customHeight="1" x14ac:dyDescent="0.2">
      <c r="F76990" s="55"/>
    </row>
    <row r="76991" spans="6:6" ht="12.75" customHeight="1" x14ac:dyDescent="0.2">
      <c r="F76991" s="55"/>
    </row>
    <row r="76992" spans="6:6" ht="12.75" customHeight="1" x14ac:dyDescent="0.2">
      <c r="F76992" s="55"/>
    </row>
    <row r="76993" spans="6:6" ht="12.75" customHeight="1" x14ac:dyDescent="0.2">
      <c r="F76993" s="55"/>
    </row>
    <row r="76994" spans="6:6" ht="12.75" customHeight="1" x14ac:dyDescent="0.2">
      <c r="F76994" s="55"/>
    </row>
    <row r="76995" spans="6:6" ht="12.75" customHeight="1" x14ac:dyDescent="0.2">
      <c r="F76995" s="55"/>
    </row>
    <row r="76996" spans="6:6" ht="12.75" customHeight="1" x14ac:dyDescent="0.2">
      <c r="F76996" s="55"/>
    </row>
    <row r="76997" spans="6:6" ht="12.75" customHeight="1" x14ac:dyDescent="0.2">
      <c r="F76997" s="55"/>
    </row>
    <row r="76998" spans="6:6" ht="12.75" customHeight="1" x14ac:dyDescent="0.2">
      <c r="F76998" s="55"/>
    </row>
    <row r="76999" spans="6:6" ht="12.75" customHeight="1" x14ac:dyDescent="0.2">
      <c r="F76999" s="55"/>
    </row>
    <row r="77000" spans="6:6" ht="12.75" customHeight="1" x14ac:dyDescent="0.2">
      <c r="F77000" s="55"/>
    </row>
    <row r="77001" spans="6:6" ht="12.75" customHeight="1" x14ac:dyDescent="0.2">
      <c r="F77001" s="55"/>
    </row>
    <row r="77002" spans="6:6" ht="12.75" customHeight="1" x14ac:dyDescent="0.2">
      <c r="F77002" s="55"/>
    </row>
    <row r="77003" spans="6:6" ht="12.75" customHeight="1" x14ac:dyDescent="0.2">
      <c r="F77003" s="55"/>
    </row>
    <row r="77004" spans="6:6" ht="12.75" customHeight="1" x14ac:dyDescent="0.2">
      <c r="F77004" s="55"/>
    </row>
    <row r="77005" spans="6:6" ht="12.75" customHeight="1" x14ac:dyDescent="0.2">
      <c r="F77005" s="55"/>
    </row>
    <row r="77006" spans="6:6" ht="12.75" customHeight="1" x14ac:dyDescent="0.2">
      <c r="F77006" s="55"/>
    </row>
    <row r="77007" spans="6:6" ht="12.75" customHeight="1" x14ac:dyDescent="0.2">
      <c r="F77007" s="55"/>
    </row>
    <row r="77008" spans="6:6" ht="12.75" customHeight="1" x14ac:dyDescent="0.2">
      <c r="F77008" s="55"/>
    </row>
    <row r="77009" spans="6:6" ht="12.75" customHeight="1" x14ac:dyDescent="0.2">
      <c r="F77009" s="55"/>
    </row>
    <row r="77010" spans="6:6" ht="12.75" customHeight="1" x14ac:dyDescent="0.2">
      <c r="F77010" s="55"/>
    </row>
    <row r="77011" spans="6:6" ht="12.75" customHeight="1" x14ac:dyDescent="0.2">
      <c r="F77011" s="55"/>
    </row>
    <row r="77012" spans="6:6" ht="12.75" customHeight="1" x14ac:dyDescent="0.2">
      <c r="F77012" s="55"/>
    </row>
    <row r="77013" spans="6:6" ht="12.75" customHeight="1" x14ac:dyDescent="0.2">
      <c r="F77013" s="55"/>
    </row>
    <row r="77014" spans="6:6" ht="12.75" customHeight="1" x14ac:dyDescent="0.2">
      <c r="F77014" s="55"/>
    </row>
    <row r="77015" spans="6:6" ht="12.75" customHeight="1" x14ac:dyDescent="0.2">
      <c r="F77015" s="55"/>
    </row>
    <row r="77016" spans="6:6" ht="12.75" customHeight="1" x14ac:dyDescent="0.2">
      <c r="F77016" s="55"/>
    </row>
    <row r="77017" spans="6:6" ht="12.75" customHeight="1" x14ac:dyDescent="0.2">
      <c r="F77017" s="55"/>
    </row>
    <row r="77018" spans="6:6" ht="12.75" customHeight="1" x14ac:dyDescent="0.2">
      <c r="F77018" s="55"/>
    </row>
    <row r="77019" spans="6:6" ht="12.75" customHeight="1" x14ac:dyDescent="0.2">
      <c r="F77019" s="55"/>
    </row>
    <row r="77020" spans="6:6" ht="12.75" customHeight="1" x14ac:dyDescent="0.2">
      <c r="F77020" s="55"/>
    </row>
    <row r="77021" spans="6:6" ht="12.75" customHeight="1" x14ac:dyDescent="0.2">
      <c r="F77021" s="55"/>
    </row>
    <row r="77022" spans="6:6" ht="12.75" customHeight="1" x14ac:dyDescent="0.2">
      <c r="F77022" s="55"/>
    </row>
    <row r="77023" spans="6:6" ht="12.75" customHeight="1" x14ac:dyDescent="0.2">
      <c r="F77023" s="55"/>
    </row>
    <row r="77024" spans="6:6" ht="12.75" customHeight="1" x14ac:dyDescent="0.2">
      <c r="F77024" s="55"/>
    </row>
    <row r="77025" spans="6:6" ht="12.75" customHeight="1" x14ac:dyDescent="0.2">
      <c r="F77025" s="55"/>
    </row>
    <row r="77026" spans="6:6" ht="12.75" customHeight="1" x14ac:dyDescent="0.2">
      <c r="F77026" s="55"/>
    </row>
    <row r="77027" spans="6:6" ht="12.75" customHeight="1" x14ac:dyDescent="0.2">
      <c r="F77027" s="55"/>
    </row>
    <row r="77028" spans="6:6" ht="12.75" customHeight="1" x14ac:dyDescent="0.2">
      <c r="F77028" s="55"/>
    </row>
    <row r="77029" spans="6:6" ht="12.75" customHeight="1" x14ac:dyDescent="0.2">
      <c r="F77029" s="55"/>
    </row>
    <row r="77030" spans="6:6" ht="12.75" customHeight="1" x14ac:dyDescent="0.2">
      <c r="F77030" s="55"/>
    </row>
    <row r="77031" spans="6:6" ht="12.75" customHeight="1" x14ac:dyDescent="0.2">
      <c r="F77031" s="55"/>
    </row>
    <row r="77032" spans="6:6" ht="12.75" customHeight="1" x14ac:dyDescent="0.2">
      <c r="F77032" s="55"/>
    </row>
    <row r="77033" spans="6:6" ht="12.75" customHeight="1" x14ac:dyDescent="0.2">
      <c r="F77033" s="55"/>
    </row>
    <row r="77034" spans="6:6" ht="12.75" customHeight="1" x14ac:dyDescent="0.2">
      <c r="F77034" s="55"/>
    </row>
    <row r="77035" spans="6:6" ht="12.75" customHeight="1" x14ac:dyDescent="0.2">
      <c r="F77035" s="55"/>
    </row>
    <row r="77036" spans="6:6" ht="12.75" customHeight="1" x14ac:dyDescent="0.2">
      <c r="F77036" s="55"/>
    </row>
    <row r="77037" spans="6:6" ht="12.75" customHeight="1" x14ac:dyDescent="0.2">
      <c r="F77037" s="55"/>
    </row>
    <row r="77038" spans="6:6" ht="12.75" customHeight="1" x14ac:dyDescent="0.2">
      <c r="F77038" s="55"/>
    </row>
    <row r="77039" spans="6:6" ht="12.75" customHeight="1" x14ac:dyDescent="0.2">
      <c r="F77039" s="55"/>
    </row>
    <row r="77040" spans="6:6" ht="12.75" customHeight="1" x14ac:dyDescent="0.2">
      <c r="F77040" s="55"/>
    </row>
    <row r="77041" spans="6:6" ht="12.75" customHeight="1" x14ac:dyDescent="0.2">
      <c r="F77041" s="55"/>
    </row>
    <row r="77042" spans="6:6" ht="12.75" customHeight="1" x14ac:dyDescent="0.2">
      <c r="F77042" s="55"/>
    </row>
    <row r="77043" spans="6:6" ht="12.75" customHeight="1" x14ac:dyDescent="0.2">
      <c r="F77043" s="55"/>
    </row>
    <row r="77044" spans="6:6" ht="12.75" customHeight="1" x14ac:dyDescent="0.2">
      <c r="F77044" s="55"/>
    </row>
    <row r="77045" spans="6:6" ht="12.75" customHeight="1" x14ac:dyDescent="0.2">
      <c r="F77045" s="55"/>
    </row>
    <row r="77046" spans="6:6" ht="12.75" customHeight="1" x14ac:dyDescent="0.2">
      <c r="F77046" s="55"/>
    </row>
    <row r="77047" spans="6:6" ht="12.75" customHeight="1" x14ac:dyDescent="0.2">
      <c r="F77047" s="55"/>
    </row>
    <row r="77048" spans="6:6" ht="12.75" customHeight="1" x14ac:dyDescent="0.2">
      <c r="F77048" s="55"/>
    </row>
    <row r="77049" spans="6:6" ht="12.75" customHeight="1" x14ac:dyDescent="0.2">
      <c r="F77049" s="55"/>
    </row>
    <row r="77050" spans="6:6" ht="12.75" customHeight="1" x14ac:dyDescent="0.2">
      <c r="F77050" s="55"/>
    </row>
    <row r="77051" spans="6:6" ht="12.75" customHeight="1" x14ac:dyDescent="0.2">
      <c r="F77051" s="55"/>
    </row>
    <row r="77052" spans="6:6" ht="12.75" customHeight="1" x14ac:dyDescent="0.2">
      <c r="F77052" s="55"/>
    </row>
    <row r="77053" spans="6:6" ht="12.75" customHeight="1" x14ac:dyDescent="0.2">
      <c r="F77053" s="55"/>
    </row>
    <row r="77054" spans="6:6" ht="12.75" customHeight="1" x14ac:dyDescent="0.2">
      <c r="F77054" s="55"/>
    </row>
    <row r="77055" spans="6:6" ht="12.75" customHeight="1" x14ac:dyDescent="0.2">
      <c r="F77055" s="55"/>
    </row>
    <row r="77056" spans="6:6" ht="12.75" customHeight="1" x14ac:dyDescent="0.2">
      <c r="F77056" s="55"/>
    </row>
    <row r="77057" spans="6:6" ht="12.75" customHeight="1" x14ac:dyDescent="0.2">
      <c r="F77057" s="55"/>
    </row>
    <row r="77058" spans="6:6" ht="12.75" customHeight="1" x14ac:dyDescent="0.2">
      <c r="F77058" s="55"/>
    </row>
    <row r="77059" spans="6:6" ht="12.75" customHeight="1" x14ac:dyDescent="0.2">
      <c r="F77059" s="55"/>
    </row>
    <row r="77060" spans="6:6" ht="12.75" customHeight="1" x14ac:dyDescent="0.2">
      <c r="F77060" s="55"/>
    </row>
    <row r="77061" spans="6:6" ht="12.75" customHeight="1" x14ac:dyDescent="0.2">
      <c r="F77061" s="55"/>
    </row>
    <row r="77062" spans="6:6" ht="12.75" customHeight="1" x14ac:dyDescent="0.2">
      <c r="F77062" s="55"/>
    </row>
    <row r="77063" spans="6:6" ht="12.75" customHeight="1" x14ac:dyDescent="0.2">
      <c r="F77063" s="55"/>
    </row>
    <row r="77064" spans="6:6" ht="12.75" customHeight="1" x14ac:dyDescent="0.2">
      <c r="F77064" s="55"/>
    </row>
    <row r="77065" spans="6:6" ht="12.75" customHeight="1" x14ac:dyDescent="0.2">
      <c r="F77065" s="55"/>
    </row>
    <row r="77066" spans="6:6" ht="12.75" customHeight="1" x14ac:dyDescent="0.2">
      <c r="F77066" s="55"/>
    </row>
    <row r="77067" spans="6:6" ht="12.75" customHeight="1" x14ac:dyDescent="0.2">
      <c r="F77067" s="55"/>
    </row>
    <row r="77068" spans="6:6" ht="12.75" customHeight="1" x14ac:dyDescent="0.2">
      <c r="F77068" s="55"/>
    </row>
    <row r="77069" spans="6:6" ht="12.75" customHeight="1" x14ac:dyDescent="0.2">
      <c r="F77069" s="55"/>
    </row>
    <row r="77070" spans="6:6" ht="12.75" customHeight="1" x14ac:dyDescent="0.2">
      <c r="F77070" s="55"/>
    </row>
    <row r="77071" spans="6:6" ht="12.75" customHeight="1" x14ac:dyDescent="0.2">
      <c r="F77071" s="55"/>
    </row>
    <row r="77072" spans="6:6" ht="12.75" customHeight="1" x14ac:dyDescent="0.2">
      <c r="F77072" s="55"/>
    </row>
    <row r="77073" spans="6:6" ht="12.75" customHeight="1" x14ac:dyDescent="0.2">
      <c r="F77073" s="55"/>
    </row>
    <row r="77074" spans="6:6" ht="12.75" customHeight="1" x14ac:dyDescent="0.2">
      <c r="F77074" s="55"/>
    </row>
    <row r="77075" spans="6:6" ht="12.75" customHeight="1" x14ac:dyDescent="0.2">
      <c r="F77075" s="55"/>
    </row>
    <row r="77076" spans="6:6" ht="12.75" customHeight="1" x14ac:dyDescent="0.2">
      <c r="F77076" s="55"/>
    </row>
    <row r="77077" spans="6:6" ht="12.75" customHeight="1" x14ac:dyDescent="0.2">
      <c r="F77077" s="55"/>
    </row>
    <row r="77078" spans="6:6" ht="12.75" customHeight="1" x14ac:dyDescent="0.2">
      <c r="F77078" s="55"/>
    </row>
    <row r="77079" spans="6:6" ht="12.75" customHeight="1" x14ac:dyDescent="0.2">
      <c r="F77079" s="55"/>
    </row>
    <row r="77080" spans="6:6" ht="12.75" customHeight="1" x14ac:dyDescent="0.2">
      <c r="F77080" s="55"/>
    </row>
    <row r="77081" spans="6:6" ht="12.75" customHeight="1" x14ac:dyDescent="0.2">
      <c r="F77081" s="55"/>
    </row>
    <row r="77082" spans="6:6" ht="12.75" customHeight="1" x14ac:dyDescent="0.2">
      <c r="F77082" s="55"/>
    </row>
    <row r="77083" spans="6:6" ht="12.75" customHeight="1" x14ac:dyDescent="0.2">
      <c r="F77083" s="55"/>
    </row>
    <row r="77084" spans="6:6" ht="12.75" customHeight="1" x14ac:dyDescent="0.2">
      <c r="F77084" s="55"/>
    </row>
    <row r="77085" spans="6:6" ht="12.75" customHeight="1" x14ac:dyDescent="0.2">
      <c r="F77085" s="55"/>
    </row>
    <row r="77086" spans="6:6" ht="12.75" customHeight="1" x14ac:dyDescent="0.2">
      <c r="F77086" s="55"/>
    </row>
    <row r="77087" spans="6:6" ht="12.75" customHeight="1" x14ac:dyDescent="0.2">
      <c r="F77087" s="55"/>
    </row>
    <row r="77088" spans="6:6" ht="12.75" customHeight="1" x14ac:dyDescent="0.2">
      <c r="F77088" s="55"/>
    </row>
    <row r="77089" spans="6:6" ht="12.75" customHeight="1" x14ac:dyDescent="0.2">
      <c r="F77089" s="55"/>
    </row>
    <row r="77090" spans="6:6" ht="12.75" customHeight="1" x14ac:dyDescent="0.2">
      <c r="F77090" s="55"/>
    </row>
    <row r="77091" spans="6:6" ht="12.75" customHeight="1" x14ac:dyDescent="0.2">
      <c r="F77091" s="55"/>
    </row>
    <row r="77092" spans="6:6" ht="12.75" customHeight="1" x14ac:dyDescent="0.2">
      <c r="F77092" s="55"/>
    </row>
    <row r="77093" spans="6:6" ht="12.75" customHeight="1" x14ac:dyDescent="0.2">
      <c r="F77093" s="55"/>
    </row>
    <row r="77094" spans="6:6" ht="12.75" customHeight="1" x14ac:dyDescent="0.2">
      <c r="F77094" s="55"/>
    </row>
    <row r="77095" spans="6:6" ht="12.75" customHeight="1" x14ac:dyDescent="0.2">
      <c r="F77095" s="55"/>
    </row>
    <row r="77096" spans="6:6" ht="12.75" customHeight="1" x14ac:dyDescent="0.2">
      <c r="F77096" s="55"/>
    </row>
    <row r="77097" spans="6:6" ht="12.75" customHeight="1" x14ac:dyDescent="0.2">
      <c r="F77097" s="55"/>
    </row>
    <row r="77098" spans="6:6" ht="12.75" customHeight="1" x14ac:dyDescent="0.2">
      <c r="F77098" s="55"/>
    </row>
    <row r="77099" spans="6:6" ht="12.75" customHeight="1" x14ac:dyDescent="0.2">
      <c r="F77099" s="55"/>
    </row>
    <row r="77100" spans="6:6" ht="12.75" customHeight="1" x14ac:dyDescent="0.2">
      <c r="F77100" s="55"/>
    </row>
    <row r="77101" spans="6:6" ht="12.75" customHeight="1" x14ac:dyDescent="0.2">
      <c r="F77101" s="55"/>
    </row>
    <row r="77102" spans="6:6" ht="12.75" customHeight="1" x14ac:dyDescent="0.2">
      <c r="F77102" s="55"/>
    </row>
    <row r="77103" spans="6:6" ht="12.75" customHeight="1" x14ac:dyDescent="0.2">
      <c r="F77103" s="55"/>
    </row>
    <row r="77104" spans="6:6" ht="12.75" customHeight="1" x14ac:dyDescent="0.2">
      <c r="F77104" s="55"/>
    </row>
    <row r="77105" spans="6:6" ht="12.75" customHeight="1" x14ac:dyDescent="0.2">
      <c r="F77105" s="55"/>
    </row>
    <row r="77106" spans="6:6" ht="12.75" customHeight="1" x14ac:dyDescent="0.2">
      <c r="F77106" s="55"/>
    </row>
    <row r="77107" spans="6:6" ht="12.75" customHeight="1" x14ac:dyDescent="0.2">
      <c r="F77107" s="55"/>
    </row>
    <row r="77108" spans="6:6" ht="12.75" customHeight="1" x14ac:dyDescent="0.2">
      <c r="F77108" s="55"/>
    </row>
    <row r="77109" spans="6:6" ht="12.75" customHeight="1" x14ac:dyDescent="0.2">
      <c r="F77109" s="55"/>
    </row>
    <row r="77110" spans="6:6" ht="12.75" customHeight="1" x14ac:dyDescent="0.2">
      <c r="F77110" s="55"/>
    </row>
    <row r="77111" spans="6:6" ht="12.75" customHeight="1" x14ac:dyDescent="0.2">
      <c r="F77111" s="55"/>
    </row>
    <row r="77112" spans="6:6" ht="12.75" customHeight="1" x14ac:dyDescent="0.2">
      <c r="F77112" s="55"/>
    </row>
    <row r="77113" spans="6:6" ht="12.75" customHeight="1" x14ac:dyDescent="0.2">
      <c r="F77113" s="55"/>
    </row>
    <row r="77114" spans="6:6" ht="12.75" customHeight="1" x14ac:dyDescent="0.2">
      <c r="F77114" s="55"/>
    </row>
    <row r="77115" spans="6:6" ht="12.75" customHeight="1" x14ac:dyDescent="0.2">
      <c r="F77115" s="55"/>
    </row>
    <row r="77116" spans="6:6" ht="12.75" customHeight="1" x14ac:dyDescent="0.2">
      <c r="F77116" s="55"/>
    </row>
    <row r="77117" spans="6:6" ht="12.75" customHeight="1" x14ac:dyDescent="0.2">
      <c r="F77117" s="55"/>
    </row>
    <row r="77118" spans="6:6" ht="12.75" customHeight="1" x14ac:dyDescent="0.2">
      <c r="F77118" s="55"/>
    </row>
    <row r="77119" spans="6:6" ht="12.75" customHeight="1" x14ac:dyDescent="0.2">
      <c r="F77119" s="55"/>
    </row>
    <row r="77120" spans="6:6" ht="12.75" customHeight="1" x14ac:dyDescent="0.2">
      <c r="F77120" s="55"/>
    </row>
    <row r="77121" spans="6:6" ht="12.75" customHeight="1" x14ac:dyDescent="0.2">
      <c r="F77121" s="55"/>
    </row>
    <row r="77122" spans="6:6" ht="12.75" customHeight="1" x14ac:dyDescent="0.2">
      <c r="F77122" s="55"/>
    </row>
    <row r="77123" spans="6:6" ht="12.75" customHeight="1" x14ac:dyDescent="0.2">
      <c r="F77123" s="55"/>
    </row>
    <row r="77124" spans="6:6" ht="12.75" customHeight="1" x14ac:dyDescent="0.2">
      <c r="F77124" s="55"/>
    </row>
    <row r="77125" spans="6:6" ht="12.75" customHeight="1" x14ac:dyDescent="0.2">
      <c r="F77125" s="55"/>
    </row>
    <row r="77126" spans="6:6" ht="12.75" customHeight="1" x14ac:dyDescent="0.2">
      <c r="F77126" s="55"/>
    </row>
    <row r="77127" spans="6:6" ht="12.75" customHeight="1" x14ac:dyDescent="0.2">
      <c r="F77127" s="55"/>
    </row>
    <row r="77128" spans="6:6" ht="12.75" customHeight="1" x14ac:dyDescent="0.2">
      <c r="F77128" s="55"/>
    </row>
    <row r="77129" spans="6:6" ht="12.75" customHeight="1" x14ac:dyDescent="0.2">
      <c r="F77129" s="55"/>
    </row>
    <row r="77130" spans="6:6" ht="12.75" customHeight="1" x14ac:dyDescent="0.2">
      <c r="F77130" s="55"/>
    </row>
    <row r="77131" spans="6:6" ht="12.75" customHeight="1" x14ac:dyDescent="0.2">
      <c r="F77131" s="55"/>
    </row>
    <row r="77132" spans="6:6" ht="12.75" customHeight="1" x14ac:dyDescent="0.2">
      <c r="F77132" s="55"/>
    </row>
    <row r="77133" spans="6:6" ht="12.75" customHeight="1" x14ac:dyDescent="0.2">
      <c r="F77133" s="55"/>
    </row>
    <row r="77134" spans="6:6" ht="12.75" customHeight="1" x14ac:dyDescent="0.2">
      <c r="F77134" s="55"/>
    </row>
    <row r="77135" spans="6:6" ht="12.75" customHeight="1" x14ac:dyDescent="0.2">
      <c r="F77135" s="55"/>
    </row>
    <row r="77136" spans="6:6" ht="12.75" customHeight="1" x14ac:dyDescent="0.2">
      <c r="F77136" s="55"/>
    </row>
    <row r="77137" spans="6:6" ht="12.75" customHeight="1" x14ac:dyDescent="0.2">
      <c r="F77137" s="55"/>
    </row>
    <row r="77138" spans="6:6" ht="12.75" customHeight="1" x14ac:dyDescent="0.2">
      <c r="F77138" s="55"/>
    </row>
    <row r="77139" spans="6:6" ht="12.75" customHeight="1" x14ac:dyDescent="0.2">
      <c r="F77139" s="55"/>
    </row>
    <row r="77140" spans="6:6" ht="12.75" customHeight="1" x14ac:dyDescent="0.2">
      <c r="F77140" s="55"/>
    </row>
    <row r="77141" spans="6:6" ht="12.75" customHeight="1" x14ac:dyDescent="0.2">
      <c r="F77141" s="55"/>
    </row>
    <row r="77142" spans="6:6" ht="12.75" customHeight="1" x14ac:dyDescent="0.2">
      <c r="F77142" s="55"/>
    </row>
    <row r="77143" spans="6:6" ht="12.75" customHeight="1" x14ac:dyDescent="0.2">
      <c r="F77143" s="55"/>
    </row>
    <row r="77144" spans="6:6" ht="12.75" customHeight="1" x14ac:dyDescent="0.2">
      <c r="F77144" s="55"/>
    </row>
    <row r="77145" spans="6:6" ht="12.75" customHeight="1" x14ac:dyDescent="0.2">
      <c r="F77145" s="55"/>
    </row>
    <row r="77146" spans="6:6" ht="12.75" customHeight="1" x14ac:dyDescent="0.2">
      <c r="F77146" s="55"/>
    </row>
    <row r="77147" spans="6:6" ht="12.75" customHeight="1" x14ac:dyDescent="0.2">
      <c r="F77147" s="55"/>
    </row>
    <row r="77148" spans="6:6" ht="12.75" customHeight="1" x14ac:dyDescent="0.2">
      <c r="F77148" s="55"/>
    </row>
    <row r="77149" spans="6:6" ht="12.75" customHeight="1" x14ac:dyDescent="0.2">
      <c r="F77149" s="55"/>
    </row>
    <row r="77150" spans="6:6" ht="12.75" customHeight="1" x14ac:dyDescent="0.2">
      <c r="F77150" s="55"/>
    </row>
    <row r="77151" spans="6:6" ht="12.75" customHeight="1" x14ac:dyDescent="0.2">
      <c r="F77151" s="55"/>
    </row>
    <row r="77152" spans="6:6" ht="12.75" customHeight="1" x14ac:dyDescent="0.2">
      <c r="F77152" s="55"/>
    </row>
    <row r="77153" spans="6:6" ht="12.75" customHeight="1" x14ac:dyDescent="0.2">
      <c r="F77153" s="55"/>
    </row>
    <row r="77154" spans="6:6" ht="12.75" customHeight="1" x14ac:dyDescent="0.2">
      <c r="F77154" s="55"/>
    </row>
    <row r="77155" spans="6:6" ht="12.75" customHeight="1" x14ac:dyDescent="0.2">
      <c r="F77155" s="55"/>
    </row>
    <row r="77156" spans="6:6" ht="12.75" customHeight="1" x14ac:dyDescent="0.2">
      <c r="F77156" s="55"/>
    </row>
    <row r="77157" spans="6:6" ht="12.75" customHeight="1" x14ac:dyDescent="0.2">
      <c r="F77157" s="55"/>
    </row>
    <row r="77158" spans="6:6" ht="12.75" customHeight="1" x14ac:dyDescent="0.2">
      <c r="F77158" s="55"/>
    </row>
    <row r="77159" spans="6:6" ht="12.75" customHeight="1" x14ac:dyDescent="0.2">
      <c r="F77159" s="55"/>
    </row>
    <row r="77160" spans="6:6" ht="12.75" customHeight="1" x14ac:dyDescent="0.2">
      <c r="F77160" s="55"/>
    </row>
    <row r="77161" spans="6:6" ht="12.75" customHeight="1" x14ac:dyDescent="0.2">
      <c r="F77161" s="55"/>
    </row>
    <row r="77162" spans="6:6" ht="12.75" customHeight="1" x14ac:dyDescent="0.2">
      <c r="F77162" s="55"/>
    </row>
    <row r="77163" spans="6:6" ht="12.75" customHeight="1" x14ac:dyDescent="0.2">
      <c r="F77163" s="55"/>
    </row>
    <row r="77164" spans="6:6" ht="12.75" customHeight="1" x14ac:dyDescent="0.2">
      <c r="F77164" s="55"/>
    </row>
    <row r="77165" spans="6:6" ht="12.75" customHeight="1" x14ac:dyDescent="0.2">
      <c r="F77165" s="55"/>
    </row>
    <row r="77166" spans="6:6" ht="12.75" customHeight="1" x14ac:dyDescent="0.2">
      <c r="F77166" s="55"/>
    </row>
    <row r="77167" spans="6:6" ht="12.75" customHeight="1" x14ac:dyDescent="0.2">
      <c r="F77167" s="55"/>
    </row>
    <row r="77168" spans="6:6" ht="12.75" customHeight="1" x14ac:dyDescent="0.2">
      <c r="F77168" s="55"/>
    </row>
    <row r="77169" spans="6:6" ht="12.75" customHeight="1" x14ac:dyDescent="0.2">
      <c r="F77169" s="55"/>
    </row>
    <row r="77170" spans="6:6" ht="12.75" customHeight="1" x14ac:dyDescent="0.2">
      <c r="F77170" s="55"/>
    </row>
    <row r="77171" spans="6:6" ht="12.75" customHeight="1" x14ac:dyDescent="0.2">
      <c r="F77171" s="55"/>
    </row>
    <row r="77172" spans="6:6" ht="12.75" customHeight="1" x14ac:dyDescent="0.2">
      <c r="F77172" s="55"/>
    </row>
    <row r="77173" spans="6:6" ht="12.75" customHeight="1" x14ac:dyDescent="0.2">
      <c r="F77173" s="55"/>
    </row>
    <row r="77174" spans="6:6" ht="12.75" customHeight="1" x14ac:dyDescent="0.2">
      <c r="F77174" s="55"/>
    </row>
    <row r="77175" spans="6:6" ht="12.75" customHeight="1" x14ac:dyDescent="0.2">
      <c r="F77175" s="55"/>
    </row>
    <row r="77176" spans="6:6" ht="12.75" customHeight="1" x14ac:dyDescent="0.2">
      <c r="F77176" s="55"/>
    </row>
    <row r="77177" spans="6:6" ht="12.75" customHeight="1" x14ac:dyDescent="0.2">
      <c r="F77177" s="55"/>
    </row>
    <row r="77178" spans="6:6" ht="12.75" customHeight="1" x14ac:dyDescent="0.2">
      <c r="F77178" s="55"/>
    </row>
    <row r="77179" spans="6:6" ht="12.75" customHeight="1" x14ac:dyDescent="0.2">
      <c r="F77179" s="55"/>
    </row>
    <row r="77180" spans="6:6" ht="12.75" customHeight="1" x14ac:dyDescent="0.2">
      <c r="F77180" s="55"/>
    </row>
    <row r="77181" spans="6:6" ht="12.75" customHeight="1" x14ac:dyDescent="0.2">
      <c r="F77181" s="55"/>
    </row>
    <row r="77182" spans="6:6" ht="12.75" customHeight="1" x14ac:dyDescent="0.2">
      <c r="F77182" s="55"/>
    </row>
    <row r="77183" spans="6:6" ht="12.75" customHeight="1" x14ac:dyDescent="0.2">
      <c r="F77183" s="55"/>
    </row>
    <row r="77184" spans="6:6" ht="12.75" customHeight="1" x14ac:dyDescent="0.2">
      <c r="F77184" s="55"/>
    </row>
    <row r="77185" spans="6:6" ht="12.75" customHeight="1" x14ac:dyDescent="0.2">
      <c r="F77185" s="55"/>
    </row>
    <row r="77186" spans="6:6" ht="12.75" customHeight="1" x14ac:dyDescent="0.2">
      <c r="F77186" s="55"/>
    </row>
    <row r="77187" spans="6:6" ht="12.75" customHeight="1" x14ac:dyDescent="0.2">
      <c r="F77187" s="55"/>
    </row>
    <row r="77188" spans="6:6" ht="12.75" customHeight="1" x14ac:dyDescent="0.2">
      <c r="F77188" s="55"/>
    </row>
    <row r="77189" spans="6:6" ht="12.75" customHeight="1" x14ac:dyDescent="0.2">
      <c r="F77189" s="55"/>
    </row>
    <row r="77190" spans="6:6" ht="12.75" customHeight="1" x14ac:dyDescent="0.2">
      <c r="F77190" s="55"/>
    </row>
    <row r="77191" spans="6:6" ht="12.75" customHeight="1" x14ac:dyDescent="0.2">
      <c r="F77191" s="55"/>
    </row>
    <row r="77192" spans="6:6" ht="12.75" customHeight="1" x14ac:dyDescent="0.2">
      <c r="F77192" s="55"/>
    </row>
    <row r="77193" spans="6:6" ht="12.75" customHeight="1" x14ac:dyDescent="0.2">
      <c r="F77193" s="55"/>
    </row>
    <row r="77194" spans="6:6" ht="12.75" customHeight="1" x14ac:dyDescent="0.2">
      <c r="F77194" s="55"/>
    </row>
    <row r="77195" spans="6:6" ht="12.75" customHeight="1" x14ac:dyDescent="0.2">
      <c r="F77195" s="55"/>
    </row>
    <row r="77196" spans="6:6" ht="12.75" customHeight="1" x14ac:dyDescent="0.2">
      <c r="F77196" s="55"/>
    </row>
    <row r="77197" spans="6:6" ht="12.75" customHeight="1" x14ac:dyDescent="0.2">
      <c r="F77197" s="55"/>
    </row>
    <row r="77198" spans="6:6" ht="12.75" customHeight="1" x14ac:dyDescent="0.2">
      <c r="F77198" s="55"/>
    </row>
    <row r="77199" spans="6:6" ht="12.75" customHeight="1" x14ac:dyDescent="0.2">
      <c r="F77199" s="55"/>
    </row>
    <row r="77200" spans="6:6" ht="12.75" customHeight="1" x14ac:dyDescent="0.2">
      <c r="F77200" s="55"/>
    </row>
    <row r="77201" spans="6:6" ht="12.75" customHeight="1" x14ac:dyDescent="0.2">
      <c r="F77201" s="55"/>
    </row>
    <row r="77202" spans="6:6" ht="12.75" customHeight="1" x14ac:dyDescent="0.2">
      <c r="F77202" s="55"/>
    </row>
    <row r="77203" spans="6:6" ht="12.75" customHeight="1" x14ac:dyDescent="0.2">
      <c r="F77203" s="55"/>
    </row>
    <row r="77204" spans="6:6" ht="12.75" customHeight="1" x14ac:dyDescent="0.2">
      <c r="F77204" s="55"/>
    </row>
    <row r="77205" spans="6:6" ht="12.75" customHeight="1" x14ac:dyDescent="0.2">
      <c r="F77205" s="55"/>
    </row>
    <row r="77206" spans="6:6" ht="12.75" customHeight="1" x14ac:dyDescent="0.2">
      <c r="F77206" s="55"/>
    </row>
    <row r="77207" spans="6:6" ht="12.75" customHeight="1" x14ac:dyDescent="0.2">
      <c r="F77207" s="55"/>
    </row>
    <row r="77208" spans="6:6" ht="12.75" customHeight="1" x14ac:dyDescent="0.2">
      <c r="F77208" s="55"/>
    </row>
    <row r="77209" spans="6:6" ht="12.75" customHeight="1" x14ac:dyDescent="0.2">
      <c r="F77209" s="55"/>
    </row>
    <row r="77210" spans="6:6" ht="12.75" customHeight="1" x14ac:dyDescent="0.2">
      <c r="F77210" s="55"/>
    </row>
    <row r="77211" spans="6:6" ht="12.75" customHeight="1" x14ac:dyDescent="0.2">
      <c r="F77211" s="55"/>
    </row>
    <row r="77212" spans="6:6" ht="12.75" customHeight="1" x14ac:dyDescent="0.2">
      <c r="F77212" s="55"/>
    </row>
    <row r="77213" spans="6:6" ht="12.75" customHeight="1" x14ac:dyDescent="0.2">
      <c r="F77213" s="55"/>
    </row>
    <row r="77214" spans="6:6" ht="12.75" customHeight="1" x14ac:dyDescent="0.2">
      <c r="F77214" s="55"/>
    </row>
    <row r="77215" spans="6:6" ht="12.75" customHeight="1" x14ac:dyDescent="0.2">
      <c r="F77215" s="55"/>
    </row>
    <row r="77216" spans="6:6" ht="12.75" customHeight="1" x14ac:dyDescent="0.2">
      <c r="F77216" s="55"/>
    </row>
    <row r="77217" spans="6:6" ht="12.75" customHeight="1" x14ac:dyDescent="0.2">
      <c r="F77217" s="55"/>
    </row>
    <row r="77218" spans="6:6" ht="12.75" customHeight="1" x14ac:dyDescent="0.2">
      <c r="F77218" s="55"/>
    </row>
    <row r="77219" spans="6:6" ht="12.75" customHeight="1" x14ac:dyDescent="0.2">
      <c r="F77219" s="55"/>
    </row>
    <row r="77220" spans="6:6" ht="12.75" customHeight="1" x14ac:dyDescent="0.2">
      <c r="F77220" s="55"/>
    </row>
    <row r="77221" spans="6:6" ht="12.75" customHeight="1" x14ac:dyDescent="0.2">
      <c r="F77221" s="55"/>
    </row>
    <row r="77222" spans="6:6" ht="12.75" customHeight="1" x14ac:dyDescent="0.2">
      <c r="F77222" s="55"/>
    </row>
    <row r="77223" spans="6:6" ht="12.75" customHeight="1" x14ac:dyDescent="0.2">
      <c r="F77223" s="55"/>
    </row>
    <row r="77224" spans="6:6" ht="12.75" customHeight="1" x14ac:dyDescent="0.2">
      <c r="F77224" s="55"/>
    </row>
    <row r="77225" spans="6:6" ht="12.75" customHeight="1" x14ac:dyDescent="0.2">
      <c r="F77225" s="55"/>
    </row>
    <row r="77226" spans="6:6" ht="12.75" customHeight="1" x14ac:dyDescent="0.2">
      <c r="F77226" s="55"/>
    </row>
    <row r="77227" spans="6:6" ht="12.75" customHeight="1" x14ac:dyDescent="0.2">
      <c r="F77227" s="55"/>
    </row>
    <row r="77228" spans="6:6" ht="12.75" customHeight="1" x14ac:dyDescent="0.2">
      <c r="F77228" s="55"/>
    </row>
    <row r="77229" spans="6:6" ht="12.75" customHeight="1" x14ac:dyDescent="0.2">
      <c r="F77229" s="55"/>
    </row>
    <row r="77230" spans="6:6" ht="12.75" customHeight="1" x14ac:dyDescent="0.2">
      <c r="F77230" s="55"/>
    </row>
    <row r="77231" spans="6:6" ht="12.75" customHeight="1" x14ac:dyDescent="0.2">
      <c r="F77231" s="55"/>
    </row>
    <row r="77232" spans="6:6" ht="12.75" customHeight="1" x14ac:dyDescent="0.2">
      <c r="F77232" s="55"/>
    </row>
    <row r="77233" spans="6:6" ht="12.75" customHeight="1" x14ac:dyDescent="0.2">
      <c r="F77233" s="55"/>
    </row>
    <row r="77234" spans="6:6" ht="12.75" customHeight="1" x14ac:dyDescent="0.2">
      <c r="F77234" s="55"/>
    </row>
    <row r="77235" spans="6:6" ht="12.75" customHeight="1" x14ac:dyDescent="0.2">
      <c r="F77235" s="55"/>
    </row>
    <row r="77236" spans="6:6" ht="12.75" customHeight="1" x14ac:dyDescent="0.2">
      <c r="F77236" s="55"/>
    </row>
    <row r="77237" spans="6:6" ht="12.75" customHeight="1" x14ac:dyDescent="0.2">
      <c r="F77237" s="55"/>
    </row>
    <row r="77238" spans="6:6" ht="12.75" customHeight="1" x14ac:dyDescent="0.2">
      <c r="F77238" s="55"/>
    </row>
    <row r="77239" spans="6:6" ht="12.75" customHeight="1" x14ac:dyDescent="0.2">
      <c r="F77239" s="55"/>
    </row>
    <row r="77240" spans="6:6" ht="12.75" customHeight="1" x14ac:dyDescent="0.2">
      <c r="F77240" s="55"/>
    </row>
    <row r="77241" spans="6:6" ht="12.75" customHeight="1" x14ac:dyDescent="0.2">
      <c r="F77241" s="55"/>
    </row>
    <row r="77242" spans="6:6" ht="12.75" customHeight="1" x14ac:dyDescent="0.2">
      <c r="F77242" s="55"/>
    </row>
    <row r="77243" spans="6:6" ht="12.75" customHeight="1" x14ac:dyDescent="0.2">
      <c r="F77243" s="55"/>
    </row>
    <row r="77244" spans="6:6" ht="12.75" customHeight="1" x14ac:dyDescent="0.2">
      <c r="F77244" s="55"/>
    </row>
    <row r="77245" spans="6:6" ht="12.75" customHeight="1" x14ac:dyDescent="0.2">
      <c r="F77245" s="55"/>
    </row>
    <row r="77246" spans="6:6" ht="12.75" customHeight="1" x14ac:dyDescent="0.2">
      <c r="F77246" s="55"/>
    </row>
    <row r="77247" spans="6:6" ht="12.75" customHeight="1" x14ac:dyDescent="0.2">
      <c r="F77247" s="55"/>
    </row>
    <row r="77248" spans="6:6" ht="12.75" customHeight="1" x14ac:dyDescent="0.2">
      <c r="F77248" s="55"/>
    </row>
    <row r="77249" spans="6:6" ht="12.75" customHeight="1" x14ac:dyDescent="0.2">
      <c r="F77249" s="55"/>
    </row>
    <row r="77250" spans="6:6" ht="12.75" customHeight="1" x14ac:dyDescent="0.2">
      <c r="F77250" s="55"/>
    </row>
    <row r="77251" spans="6:6" ht="12.75" customHeight="1" x14ac:dyDescent="0.2">
      <c r="F77251" s="55"/>
    </row>
    <row r="77252" spans="6:6" ht="12.75" customHeight="1" x14ac:dyDescent="0.2">
      <c r="F77252" s="55"/>
    </row>
    <row r="77253" spans="6:6" ht="12.75" customHeight="1" x14ac:dyDescent="0.2">
      <c r="F77253" s="55"/>
    </row>
    <row r="77254" spans="6:6" ht="12.75" customHeight="1" x14ac:dyDescent="0.2">
      <c r="F77254" s="55"/>
    </row>
    <row r="77255" spans="6:6" ht="12.75" customHeight="1" x14ac:dyDescent="0.2">
      <c r="F77255" s="55"/>
    </row>
    <row r="77256" spans="6:6" ht="12.75" customHeight="1" x14ac:dyDescent="0.2">
      <c r="F77256" s="55"/>
    </row>
    <row r="77257" spans="6:6" ht="12.75" customHeight="1" x14ac:dyDescent="0.2">
      <c r="F77257" s="55"/>
    </row>
    <row r="77258" spans="6:6" ht="12.75" customHeight="1" x14ac:dyDescent="0.2">
      <c r="F77258" s="55"/>
    </row>
    <row r="77259" spans="6:6" ht="12.75" customHeight="1" x14ac:dyDescent="0.2">
      <c r="F77259" s="55"/>
    </row>
    <row r="77260" spans="6:6" ht="12.75" customHeight="1" x14ac:dyDescent="0.2">
      <c r="F77260" s="55"/>
    </row>
    <row r="77261" spans="6:6" ht="12.75" customHeight="1" x14ac:dyDescent="0.2">
      <c r="F77261" s="55"/>
    </row>
    <row r="77262" spans="6:6" ht="12.75" customHeight="1" x14ac:dyDescent="0.2">
      <c r="F77262" s="55"/>
    </row>
    <row r="77263" spans="6:6" ht="12.75" customHeight="1" x14ac:dyDescent="0.2">
      <c r="F77263" s="55"/>
    </row>
    <row r="77264" spans="6:6" ht="12.75" customHeight="1" x14ac:dyDescent="0.2">
      <c r="F77264" s="55"/>
    </row>
    <row r="77265" spans="6:6" ht="12.75" customHeight="1" x14ac:dyDescent="0.2">
      <c r="F77265" s="55"/>
    </row>
    <row r="77266" spans="6:6" ht="12.75" customHeight="1" x14ac:dyDescent="0.2">
      <c r="F77266" s="55"/>
    </row>
    <row r="77267" spans="6:6" ht="12.75" customHeight="1" x14ac:dyDescent="0.2">
      <c r="F77267" s="55"/>
    </row>
    <row r="77268" spans="6:6" ht="12.75" customHeight="1" x14ac:dyDescent="0.2">
      <c r="F77268" s="55"/>
    </row>
    <row r="77269" spans="6:6" ht="12.75" customHeight="1" x14ac:dyDescent="0.2">
      <c r="F77269" s="55"/>
    </row>
    <row r="77270" spans="6:6" ht="12.75" customHeight="1" x14ac:dyDescent="0.2">
      <c r="F77270" s="55"/>
    </row>
    <row r="77271" spans="6:6" ht="12.75" customHeight="1" x14ac:dyDescent="0.2">
      <c r="F77271" s="55"/>
    </row>
    <row r="77272" spans="6:6" ht="12.75" customHeight="1" x14ac:dyDescent="0.2">
      <c r="F77272" s="55"/>
    </row>
    <row r="77273" spans="6:6" ht="12.75" customHeight="1" x14ac:dyDescent="0.2">
      <c r="F77273" s="55"/>
    </row>
    <row r="77274" spans="6:6" ht="12.75" customHeight="1" x14ac:dyDescent="0.2">
      <c r="F77274" s="55"/>
    </row>
    <row r="77275" spans="6:6" ht="12.75" customHeight="1" x14ac:dyDescent="0.2">
      <c r="F77275" s="55"/>
    </row>
    <row r="77276" spans="6:6" ht="12.75" customHeight="1" x14ac:dyDescent="0.2">
      <c r="F77276" s="55"/>
    </row>
    <row r="77277" spans="6:6" ht="12.75" customHeight="1" x14ac:dyDescent="0.2">
      <c r="F77277" s="55"/>
    </row>
    <row r="77278" spans="6:6" ht="12.75" customHeight="1" x14ac:dyDescent="0.2">
      <c r="F77278" s="55"/>
    </row>
    <row r="77279" spans="6:6" ht="12.75" customHeight="1" x14ac:dyDescent="0.2">
      <c r="F77279" s="55"/>
    </row>
    <row r="77280" spans="6:6" ht="12.75" customHeight="1" x14ac:dyDescent="0.2">
      <c r="F77280" s="55"/>
    </row>
    <row r="77281" spans="6:6" ht="12.75" customHeight="1" x14ac:dyDescent="0.2">
      <c r="F77281" s="55"/>
    </row>
    <row r="77282" spans="6:6" ht="12.75" customHeight="1" x14ac:dyDescent="0.2">
      <c r="F77282" s="55"/>
    </row>
    <row r="77283" spans="6:6" ht="12.75" customHeight="1" x14ac:dyDescent="0.2">
      <c r="F77283" s="55"/>
    </row>
    <row r="77284" spans="6:6" ht="12.75" customHeight="1" x14ac:dyDescent="0.2">
      <c r="F77284" s="55"/>
    </row>
    <row r="77285" spans="6:6" ht="12.75" customHeight="1" x14ac:dyDescent="0.2">
      <c r="F77285" s="55"/>
    </row>
    <row r="77286" spans="6:6" ht="12.75" customHeight="1" x14ac:dyDescent="0.2">
      <c r="F77286" s="55"/>
    </row>
    <row r="77287" spans="6:6" ht="12.75" customHeight="1" x14ac:dyDescent="0.2">
      <c r="F77287" s="55"/>
    </row>
    <row r="77288" spans="6:6" ht="12.75" customHeight="1" x14ac:dyDescent="0.2">
      <c r="F77288" s="55"/>
    </row>
    <row r="77289" spans="6:6" ht="12.75" customHeight="1" x14ac:dyDescent="0.2">
      <c r="F77289" s="55"/>
    </row>
    <row r="77290" spans="6:6" ht="12.75" customHeight="1" x14ac:dyDescent="0.2">
      <c r="F77290" s="55"/>
    </row>
    <row r="77291" spans="6:6" ht="12.75" customHeight="1" x14ac:dyDescent="0.2">
      <c r="F77291" s="55"/>
    </row>
    <row r="77292" spans="6:6" ht="12.75" customHeight="1" x14ac:dyDescent="0.2">
      <c r="F77292" s="55"/>
    </row>
    <row r="77293" spans="6:6" ht="12.75" customHeight="1" x14ac:dyDescent="0.2">
      <c r="F77293" s="55"/>
    </row>
    <row r="77294" spans="6:6" ht="12.75" customHeight="1" x14ac:dyDescent="0.2">
      <c r="F77294" s="55"/>
    </row>
    <row r="77295" spans="6:6" ht="12.75" customHeight="1" x14ac:dyDescent="0.2">
      <c r="F77295" s="55"/>
    </row>
    <row r="77296" spans="6:6" ht="12.75" customHeight="1" x14ac:dyDescent="0.2">
      <c r="F77296" s="55"/>
    </row>
    <row r="77297" spans="6:6" ht="12.75" customHeight="1" x14ac:dyDescent="0.2">
      <c r="F77297" s="55"/>
    </row>
    <row r="77298" spans="6:6" ht="12.75" customHeight="1" x14ac:dyDescent="0.2">
      <c r="F77298" s="55"/>
    </row>
    <row r="77299" spans="6:6" ht="12.75" customHeight="1" x14ac:dyDescent="0.2">
      <c r="F77299" s="55"/>
    </row>
    <row r="77300" spans="6:6" ht="12.75" customHeight="1" x14ac:dyDescent="0.2">
      <c r="F77300" s="55"/>
    </row>
    <row r="77301" spans="6:6" ht="12.75" customHeight="1" x14ac:dyDescent="0.2">
      <c r="F77301" s="55"/>
    </row>
    <row r="77302" spans="6:6" ht="12.75" customHeight="1" x14ac:dyDescent="0.2">
      <c r="F77302" s="55"/>
    </row>
    <row r="77303" spans="6:6" ht="12.75" customHeight="1" x14ac:dyDescent="0.2">
      <c r="F77303" s="55"/>
    </row>
    <row r="77304" spans="6:6" ht="12.75" customHeight="1" x14ac:dyDescent="0.2">
      <c r="F77304" s="55"/>
    </row>
    <row r="77305" spans="6:6" ht="12.75" customHeight="1" x14ac:dyDescent="0.2">
      <c r="F77305" s="55"/>
    </row>
    <row r="77306" spans="6:6" ht="12.75" customHeight="1" x14ac:dyDescent="0.2">
      <c r="F77306" s="55"/>
    </row>
    <row r="77307" spans="6:6" ht="12.75" customHeight="1" x14ac:dyDescent="0.2">
      <c r="F77307" s="55"/>
    </row>
    <row r="77308" spans="6:6" ht="12.75" customHeight="1" x14ac:dyDescent="0.2">
      <c r="F77308" s="55"/>
    </row>
    <row r="77309" spans="6:6" ht="12.75" customHeight="1" x14ac:dyDescent="0.2">
      <c r="F77309" s="55"/>
    </row>
    <row r="77310" spans="6:6" ht="12.75" customHeight="1" x14ac:dyDescent="0.2">
      <c r="F77310" s="55"/>
    </row>
    <row r="77311" spans="6:6" ht="12.75" customHeight="1" x14ac:dyDescent="0.2">
      <c r="F77311" s="55"/>
    </row>
    <row r="77312" spans="6:6" ht="12.75" customHeight="1" x14ac:dyDescent="0.2">
      <c r="F77312" s="55"/>
    </row>
    <row r="77313" spans="1:7" ht="12.75" customHeight="1" x14ac:dyDescent="0.2">
      <c r="F77313" s="55"/>
    </row>
    <row r="77314" spans="1:7" ht="12.75" customHeight="1" x14ac:dyDescent="0.2">
      <c r="F77314" s="55"/>
    </row>
    <row r="77315" spans="1:7" ht="12.75" customHeight="1" x14ac:dyDescent="0.2">
      <c r="F77315" s="55"/>
    </row>
    <row r="77316" spans="1:7" ht="12.75" customHeight="1" x14ac:dyDescent="0.2">
      <c r="F77316" s="55"/>
    </row>
    <row r="77317" spans="1:7" ht="12.75" customHeight="1" x14ac:dyDescent="0.2">
      <c r="F77317" s="55"/>
    </row>
    <row r="77318" spans="1:7" ht="12.75" customHeight="1" x14ac:dyDescent="0.2">
      <c r="F77318" s="55"/>
    </row>
    <row r="77319" spans="1:7" ht="12.75" customHeight="1" x14ac:dyDescent="0.2">
      <c r="F77319" s="55"/>
    </row>
    <row r="77320" spans="1:7" ht="12.75" customHeight="1" x14ac:dyDescent="0.2">
      <c r="A77320" s="115"/>
      <c r="B77320" s="115"/>
      <c r="C77320" s="115"/>
      <c r="D77320" s="115"/>
      <c r="E77320" s="115"/>
      <c r="F77320" s="116"/>
      <c r="G77320" s="115"/>
    </row>
    <row r="77321" spans="1:7" ht="12.75" customHeight="1" x14ac:dyDescent="0.2">
      <c r="F77321" s="55"/>
    </row>
    <row r="77322" spans="1:7" ht="12.75" customHeight="1" x14ac:dyDescent="0.2">
      <c r="F77322" s="55"/>
    </row>
    <row r="77323" spans="1:7" ht="12.75" customHeight="1" x14ac:dyDescent="0.2">
      <c r="F77323" s="55"/>
    </row>
    <row r="77324" spans="1:7" ht="12.75" customHeight="1" x14ac:dyDescent="0.2">
      <c r="F77324" s="55"/>
    </row>
    <row r="77325" spans="1:7" ht="12.75" customHeight="1" x14ac:dyDescent="0.2">
      <c r="F77325" s="55"/>
    </row>
    <row r="77326" spans="1:7" ht="12.75" customHeight="1" x14ac:dyDescent="0.2">
      <c r="F77326" s="55"/>
    </row>
    <row r="77327" spans="1:7" ht="12.75" customHeight="1" x14ac:dyDescent="0.2">
      <c r="F77327" s="55"/>
    </row>
    <row r="77328" spans="1:7" ht="12.75" customHeight="1" x14ac:dyDescent="0.2">
      <c r="F77328" s="55"/>
    </row>
    <row r="77329" spans="6:6" ht="12.75" customHeight="1" x14ac:dyDescent="0.2">
      <c r="F77329" s="55"/>
    </row>
    <row r="77330" spans="6:6" ht="12.75" customHeight="1" x14ac:dyDescent="0.2">
      <c r="F77330" s="55"/>
    </row>
    <row r="77331" spans="6:6" ht="12.75" customHeight="1" x14ac:dyDescent="0.2">
      <c r="F77331" s="55"/>
    </row>
    <row r="77332" spans="6:6" ht="12.75" customHeight="1" x14ac:dyDescent="0.2">
      <c r="F77332" s="55"/>
    </row>
    <row r="77333" spans="6:6" ht="12.75" customHeight="1" x14ac:dyDescent="0.2">
      <c r="F77333" s="55"/>
    </row>
    <row r="77334" spans="6:6" ht="12.75" customHeight="1" x14ac:dyDescent="0.2">
      <c r="F77334" s="55"/>
    </row>
    <row r="77335" spans="6:6" ht="12.75" customHeight="1" x14ac:dyDescent="0.2">
      <c r="F77335" s="55"/>
    </row>
    <row r="77336" spans="6:6" ht="12.75" customHeight="1" x14ac:dyDescent="0.2">
      <c r="F77336" s="55"/>
    </row>
    <row r="77337" spans="6:6" ht="12.75" customHeight="1" x14ac:dyDescent="0.2">
      <c r="F77337" s="55"/>
    </row>
    <row r="77338" spans="6:6" ht="12.75" customHeight="1" x14ac:dyDescent="0.2">
      <c r="F77338" s="55"/>
    </row>
    <row r="77339" spans="6:6" ht="12.75" customHeight="1" x14ac:dyDescent="0.2">
      <c r="F77339" s="55"/>
    </row>
    <row r="77340" spans="6:6" ht="12.75" customHeight="1" x14ac:dyDescent="0.2">
      <c r="F77340" s="55"/>
    </row>
    <row r="77341" spans="6:6" ht="12.75" customHeight="1" x14ac:dyDescent="0.2">
      <c r="F77341" s="55"/>
    </row>
    <row r="77342" spans="6:6" ht="12.75" customHeight="1" x14ac:dyDescent="0.2">
      <c r="F77342" s="55"/>
    </row>
    <row r="77343" spans="6:6" ht="12.75" customHeight="1" x14ac:dyDescent="0.2">
      <c r="F77343" s="55"/>
    </row>
    <row r="77344" spans="6:6" ht="12.75" customHeight="1" x14ac:dyDescent="0.2">
      <c r="F77344" s="55"/>
    </row>
    <row r="77345" spans="6:6" ht="12.75" customHeight="1" x14ac:dyDescent="0.2">
      <c r="F77345" s="55"/>
    </row>
    <row r="77346" spans="6:6" ht="12.75" customHeight="1" x14ac:dyDescent="0.2">
      <c r="F77346" s="55"/>
    </row>
    <row r="77347" spans="6:6" ht="12.75" customHeight="1" x14ac:dyDescent="0.2">
      <c r="F77347" s="55"/>
    </row>
    <row r="77348" spans="6:6" ht="12.75" customHeight="1" x14ac:dyDescent="0.2">
      <c r="F77348" s="55"/>
    </row>
    <row r="77349" spans="6:6" ht="12.75" customHeight="1" x14ac:dyDescent="0.2">
      <c r="F77349" s="55"/>
    </row>
    <row r="77350" spans="6:6" ht="12.75" customHeight="1" x14ac:dyDescent="0.2">
      <c r="F77350" s="55"/>
    </row>
    <row r="77351" spans="6:6" ht="12.75" customHeight="1" x14ac:dyDescent="0.2">
      <c r="F77351" s="55"/>
    </row>
    <row r="77352" spans="6:6" ht="12.75" customHeight="1" x14ac:dyDescent="0.2">
      <c r="F77352" s="55"/>
    </row>
    <row r="77353" spans="6:6" ht="12.75" customHeight="1" x14ac:dyDescent="0.2">
      <c r="F77353" s="55"/>
    </row>
    <row r="77354" spans="6:6" ht="12.75" customHeight="1" x14ac:dyDescent="0.2">
      <c r="F77354" s="55"/>
    </row>
    <row r="77355" spans="6:6" ht="12.75" customHeight="1" x14ac:dyDescent="0.2">
      <c r="F77355" s="55"/>
    </row>
    <row r="77356" spans="6:6" ht="12.75" customHeight="1" x14ac:dyDescent="0.2">
      <c r="F77356" s="55"/>
    </row>
    <row r="77357" spans="6:6" ht="12.75" customHeight="1" x14ac:dyDescent="0.2">
      <c r="F77357" s="55"/>
    </row>
    <row r="77358" spans="6:6" ht="12.75" customHeight="1" x14ac:dyDescent="0.2">
      <c r="F77358" s="55"/>
    </row>
    <row r="77359" spans="6:6" ht="12.75" customHeight="1" x14ac:dyDescent="0.2">
      <c r="F77359" s="55"/>
    </row>
    <row r="77360" spans="6:6" ht="12.75" customHeight="1" x14ac:dyDescent="0.2">
      <c r="F77360" s="55"/>
    </row>
    <row r="77361" spans="6:6" ht="12.75" customHeight="1" x14ac:dyDescent="0.2">
      <c r="F77361" s="55"/>
    </row>
    <row r="77362" spans="6:6" ht="12.75" customHeight="1" x14ac:dyDescent="0.2">
      <c r="F77362" s="55"/>
    </row>
    <row r="77363" spans="6:6" ht="12.75" customHeight="1" x14ac:dyDescent="0.2">
      <c r="F77363" s="55"/>
    </row>
    <row r="77364" spans="6:6" ht="12.75" customHeight="1" x14ac:dyDescent="0.2">
      <c r="F77364" s="55"/>
    </row>
    <row r="77365" spans="6:6" ht="12.75" customHeight="1" x14ac:dyDescent="0.2">
      <c r="F77365" s="55"/>
    </row>
    <row r="77366" spans="6:6" ht="12.75" customHeight="1" x14ac:dyDescent="0.2">
      <c r="F77366" s="55"/>
    </row>
    <row r="77367" spans="6:6" ht="12.75" customHeight="1" x14ac:dyDescent="0.2">
      <c r="F77367" s="55"/>
    </row>
    <row r="77368" spans="6:6" ht="12.75" customHeight="1" x14ac:dyDescent="0.2">
      <c r="F77368" s="55"/>
    </row>
    <row r="77369" spans="6:6" ht="12.75" customHeight="1" x14ac:dyDescent="0.2">
      <c r="F77369" s="55"/>
    </row>
    <row r="77370" spans="6:6" ht="12.75" customHeight="1" x14ac:dyDescent="0.2">
      <c r="F77370" s="55"/>
    </row>
    <row r="77371" spans="6:6" ht="12.75" customHeight="1" x14ac:dyDescent="0.2">
      <c r="F77371" s="55"/>
    </row>
    <row r="77372" spans="6:6" ht="12.75" customHeight="1" x14ac:dyDescent="0.2">
      <c r="F77372" s="55"/>
    </row>
    <row r="77373" spans="6:6" ht="12.75" customHeight="1" x14ac:dyDescent="0.2">
      <c r="F77373" s="55"/>
    </row>
    <row r="77374" spans="6:6" ht="12.75" customHeight="1" x14ac:dyDescent="0.2">
      <c r="F77374" s="55"/>
    </row>
    <row r="77375" spans="6:6" ht="12.75" customHeight="1" x14ac:dyDescent="0.2">
      <c r="F77375" s="55"/>
    </row>
    <row r="77376" spans="6:6" ht="12.75" customHeight="1" x14ac:dyDescent="0.2">
      <c r="F77376" s="55"/>
    </row>
    <row r="77377" spans="6:6" ht="12.75" customHeight="1" x14ac:dyDescent="0.2">
      <c r="F77377" s="55"/>
    </row>
    <row r="77378" spans="6:6" ht="12.75" customHeight="1" x14ac:dyDescent="0.2">
      <c r="F77378" s="55"/>
    </row>
    <row r="77379" spans="6:6" ht="12.75" customHeight="1" x14ac:dyDescent="0.2">
      <c r="F77379" s="55"/>
    </row>
    <row r="77380" spans="6:6" ht="12.75" customHeight="1" x14ac:dyDescent="0.2">
      <c r="F77380" s="55"/>
    </row>
    <row r="77381" spans="6:6" ht="12.75" customHeight="1" x14ac:dyDescent="0.2">
      <c r="F77381" s="55"/>
    </row>
    <row r="77382" spans="6:6" ht="12.75" customHeight="1" x14ac:dyDescent="0.2">
      <c r="F77382" s="55"/>
    </row>
    <row r="77383" spans="6:6" ht="12.75" customHeight="1" x14ac:dyDescent="0.2">
      <c r="F77383" s="55"/>
    </row>
    <row r="77384" spans="6:6" ht="12.75" customHeight="1" x14ac:dyDescent="0.2">
      <c r="F77384" s="55"/>
    </row>
    <row r="77385" spans="6:6" ht="12.75" customHeight="1" x14ac:dyDescent="0.2">
      <c r="F77385" s="55"/>
    </row>
    <row r="77386" spans="6:6" ht="12.75" customHeight="1" x14ac:dyDescent="0.2">
      <c r="F77386" s="55"/>
    </row>
    <row r="77387" spans="6:6" ht="12.75" customHeight="1" x14ac:dyDescent="0.2">
      <c r="F77387" s="55"/>
    </row>
    <row r="77388" spans="6:6" ht="12.75" customHeight="1" x14ac:dyDescent="0.2">
      <c r="F77388" s="55"/>
    </row>
    <row r="77389" spans="6:6" ht="12.75" customHeight="1" x14ac:dyDescent="0.2">
      <c r="F77389" s="55"/>
    </row>
    <row r="77390" spans="6:6" ht="12.75" customHeight="1" x14ac:dyDescent="0.2">
      <c r="F77390" s="55"/>
    </row>
    <row r="77391" spans="6:6" ht="12.75" customHeight="1" x14ac:dyDescent="0.2">
      <c r="F77391" s="55"/>
    </row>
    <row r="77392" spans="6:6" ht="12.75" customHeight="1" x14ac:dyDescent="0.2">
      <c r="F77392" s="55"/>
    </row>
    <row r="77393" spans="6:6" ht="12.75" customHeight="1" x14ac:dyDescent="0.2">
      <c r="F77393" s="55"/>
    </row>
    <row r="77394" spans="6:6" ht="12.75" customHeight="1" x14ac:dyDescent="0.2">
      <c r="F77394" s="55"/>
    </row>
    <row r="77395" spans="6:6" ht="12.75" customHeight="1" x14ac:dyDescent="0.2">
      <c r="F77395" s="55"/>
    </row>
    <row r="77396" spans="6:6" ht="12.75" customHeight="1" x14ac:dyDescent="0.2">
      <c r="F77396" s="55"/>
    </row>
    <row r="77397" spans="6:6" ht="12.75" customHeight="1" x14ac:dyDescent="0.2">
      <c r="F77397" s="55"/>
    </row>
    <row r="77398" spans="6:6" ht="12.75" customHeight="1" x14ac:dyDescent="0.2">
      <c r="F77398" s="55"/>
    </row>
    <row r="77399" spans="6:6" ht="12.75" customHeight="1" x14ac:dyDescent="0.2">
      <c r="F77399" s="55"/>
    </row>
    <row r="77400" spans="6:6" ht="12.75" customHeight="1" x14ac:dyDescent="0.2">
      <c r="F77400" s="55"/>
    </row>
    <row r="77401" spans="6:6" ht="12.75" customHeight="1" x14ac:dyDescent="0.2">
      <c r="F77401" s="55"/>
    </row>
    <row r="77402" spans="6:6" ht="12.75" customHeight="1" x14ac:dyDescent="0.2">
      <c r="F77402" s="55"/>
    </row>
    <row r="77403" spans="6:6" ht="12.75" customHeight="1" x14ac:dyDescent="0.2">
      <c r="F77403" s="55"/>
    </row>
    <row r="77404" spans="6:6" ht="12.75" customHeight="1" x14ac:dyDescent="0.2">
      <c r="F77404" s="55"/>
    </row>
    <row r="77405" spans="6:6" ht="12.75" customHeight="1" x14ac:dyDescent="0.2">
      <c r="F77405" s="55"/>
    </row>
    <row r="77406" spans="6:6" ht="12.75" customHeight="1" x14ac:dyDescent="0.2">
      <c r="F77406" s="55"/>
    </row>
    <row r="77407" spans="6:6" ht="12.75" customHeight="1" x14ac:dyDescent="0.2">
      <c r="F77407" s="55"/>
    </row>
    <row r="77408" spans="6:6" ht="12.75" customHeight="1" x14ac:dyDescent="0.2">
      <c r="F77408" s="55"/>
    </row>
    <row r="77409" spans="6:6" ht="12.75" customHeight="1" x14ac:dyDescent="0.2">
      <c r="F77409" s="55"/>
    </row>
    <row r="77410" spans="6:6" ht="12.75" customHeight="1" x14ac:dyDescent="0.2">
      <c r="F77410" s="55"/>
    </row>
    <row r="77411" spans="6:6" ht="12.75" customHeight="1" x14ac:dyDescent="0.2">
      <c r="F77411" s="55"/>
    </row>
    <row r="77412" spans="6:6" ht="12.75" customHeight="1" x14ac:dyDescent="0.2">
      <c r="F77412" s="55"/>
    </row>
    <row r="77413" spans="6:6" ht="12.75" customHeight="1" x14ac:dyDescent="0.2">
      <c r="F77413" s="55"/>
    </row>
    <row r="77414" spans="6:6" ht="12.75" customHeight="1" x14ac:dyDescent="0.2">
      <c r="F77414" s="55"/>
    </row>
    <row r="77415" spans="6:6" ht="12.75" customHeight="1" x14ac:dyDescent="0.2">
      <c r="F77415" s="55"/>
    </row>
    <row r="77416" spans="6:6" ht="12.75" customHeight="1" x14ac:dyDescent="0.2">
      <c r="F77416" s="55"/>
    </row>
    <row r="77417" spans="6:6" ht="12.75" customHeight="1" x14ac:dyDescent="0.2">
      <c r="F77417" s="55"/>
    </row>
    <row r="77418" spans="6:6" ht="12.75" customHeight="1" x14ac:dyDescent="0.2">
      <c r="F77418" s="55"/>
    </row>
    <row r="77419" spans="6:6" ht="12.75" customHeight="1" x14ac:dyDescent="0.2">
      <c r="F77419" s="55"/>
    </row>
    <row r="77420" spans="6:6" ht="12.75" customHeight="1" x14ac:dyDescent="0.2">
      <c r="F77420" s="55"/>
    </row>
    <row r="77421" spans="6:6" ht="12.75" customHeight="1" x14ac:dyDescent="0.2">
      <c r="F77421" s="55"/>
    </row>
    <row r="77422" spans="6:6" ht="12.75" customHeight="1" x14ac:dyDescent="0.2">
      <c r="F77422" s="55"/>
    </row>
    <row r="77423" spans="6:6" ht="12.75" customHeight="1" x14ac:dyDescent="0.2">
      <c r="F77423" s="55"/>
    </row>
    <row r="77424" spans="6:6" ht="12.75" customHeight="1" x14ac:dyDescent="0.2">
      <c r="F77424" s="55"/>
    </row>
    <row r="77425" spans="6:6" ht="12.75" customHeight="1" x14ac:dyDescent="0.2">
      <c r="F77425" s="55"/>
    </row>
    <row r="77426" spans="6:6" ht="12.75" customHeight="1" x14ac:dyDescent="0.2">
      <c r="F77426" s="55"/>
    </row>
    <row r="77427" spans="6:6" ht="12.75" customHeight="1" x14ac:dyDescent="0.2">
      <c r="F77427" s="55"/>
    </row>
    <row r="77428" spans="6:6" ht="12.75" customHeight="1" x14ac:dyDescent="0.2">
      <c r="F77428" s="55"/>
    </row>
    <row r="77429" spans="6:6" ht="12.75" customHeight="1" x14ac:dyDescent="0.2">
      <c r="F77429" s="55"/>
    </row>
    <row r="77430" spans="6:6" ht="12.75" customHeight="1" x14ac:dyDescent="0.2">
      <c r="F77430" s="55"/>
    </row>
    <row r="77431" spans="6:6" ht="12.75" customHeight="1" x14ac:dyDescent="0.2">
      <c r="F77431" s="55"/>
    </row>
    <row r="77432" spans="6:6" ht="12.75" customHeight="1" x14ac:dyDescent="0.2">
      <c r="F77432" s="55"/>
    </row>
    <row r="77433" spans="6:6" ht="12.75" customHeight="1" x14ac:dyDescent="0.2">
      <c r="F77433" s="55"/>
    </row>
    <row r="77434" spans="6:6" ht="12.75" customHeight="1" x14ac:dyDescent="0.2">
      <c r="F77434" s="55"/>
    </row>
    <row r="77435" spans="6:6" ht="12.75" customHeight="1" x14ac:dyDescent="0.2">
      <c r="F77435" s="55"/>
    </row>
    <row r="77436" spans="6:6" ht="12.75" customHeight="1" x14ac:dyDescent="0.2">
      <c r="F77436" s="55"/>
    </row>
    <row r="77437" spans="6:6" ht="12.75" customHeight="1" x14ac:dyDescent="0.2">
      <c r="F77437" s="55"/>
    </row>
    <row r="77438" spans="6:6" ht="12.75" customHeight="1" x14ac:dyDescent="0.2">
      <c r="F77438" s="55"/>
    </row>
    <row r="77439" spans="6:6" ht="12.75" customHeight="1" x14ac:dyDescent="0.2">
      <c r="F77439" s="55"/>
    </row>
    <row r="77440" spans="6:6" ht="12.75" customHeight="1" x14ac:dyDescent="0.2">
      <c r="F77440" s="55"/>
    </row>
    <row r="77441" spans="6:6" ht="12.75" customHeight="1" x14ac:dyDescent="0.2">
      <c r="F77441" s="55"/>
    </row>
    <row r="77442" spans="6:6" ht="12.75" customHeight="1" x14ac:dyDescent="0.2">
      <c r="F77442" s="55"/>
    </row>
    <row r="77443" spans="6:6" ht="12.75" customHeight="1" x14ac:dyDescent="0.2">
      <c r="F77443" s="55"/>
    </row>
    <row r="77444" spans="6:6" ht="12.75" customHeight="1" x14ac:dyDescent="0.2">
      <c r="F77444" s="55"/>
    </row>
    <row r="77445" spans="6:6" ht="12.75" customHeight="1" x14ac:dyDescent="0.2">
      <c r="F77445" s="55"/>
    </row>
    <row r="77446" spans="6:6" ht="12.75" customHeight="1" x14ac:dyDescent="0.2">
      <c r="F77446" s="55"/>
    </row>
    <row r="77447" spans="6:6" ht="12.75" customHeight="1" x14ac:dyDescent="0.2">
      <c r="F77447" s="55"/>
    </row>
    <row r="77448" spans="6:6" ht="12.75" customHeight="1" x14ac:dyDescent="0.2">
      <c r="F77448" s="55"/>
    </row>
    <row r="77449" spans="6:6" ht="12.75" customHeight="1" x14ac:dyDescent="0.2">
      <c r="F77449" s="55"/>
    </row>
    <row r="77450" spans="6:6" ht="12.75" customHeight="1" x14ac:dyDescent="0.2">
      <c r="F77450" s="55"/>
    </row>
    <row r="77451" spans="6:6" ht="12.75" customHeight="1" x14ac:dyDescent="0.2">
      <c r="F77451" s="55"/>
    </row>
    <row r="77452" spans="6:6" ht="12.75" customHeight="1" x14ac:dyDescent="0.2">
      <c r="F77452" s="55"/>
    </row>
    <row r="77453" spans="6:6" ht="12.75" customHeight="1" x14ac:dyDescent="0.2">
      <c r="F77453" s="55"/>
    </row>
    <row r="77454" spans="6:6" ht="12.75" customHeight="1" x14ac:dyDescent="0.2">
      <c r="F77454" s="55"/>
    </row>
    <row r="77455" spans="6:6" ht="12.75" customHeight="1" x14ac:dyDescent="0.2">
      <c r="F77455" s="55"/>
    </row>
    <row r="77456" spans="6:6" ht="12.75" customHeight="1" x14ac:dyDescent="0.2">
      <c r="F77456" s="55"/>
    </row>
    <row r="77457" spans="6:6" ht="12.75" customHeight="1" x14ac:dyDescent="0.2">
      <c r="F77457" s="55"/>
    </row>
    <row r="77458" spans="6:6" ht="12.75" customHeight="1" x14ac:dyDescent="0.2">
      <c r="F77458" s="55"/>
    </row>
    <row r="77459" spans="6:6" ht="12.75" customHeight="1" x14ac:dyDescent="0.2">
      <c r="F77459" s="55"/>
    </row>
    <row r="77460" spans="6:6" ht="12.75" customHeight="1" x14ac:dyDescent="0.2">
      <c r="F77460" s="55"/>
    </row>
    <row r="77461" spans="6:6" ht="12.75" customHeight="1" x14ac:dyDescent="0.2">
      <c r="F77461" s="55"/>
    </row>
    <row r="77462" spans="6:6" ht="12.75" customHeight="1" x14ac:dyDescent="0.2">
      <c r="F77462" s="55"/>
    </row>
    <row r="77463" spans="6:6" ht="12.75" customHeight="1" x14ac:dyDescent="0.2">
      <c r="F77463" s="55"/>
    </row>
    <row r="77464" spans="6:6" ht="12.75" customHeight="1" x14ac:dyDescent="0.2">
      <c r="F77464" s="55"/>
    </row>
    <row r="77465" spans="6:6" ht="12.75" customHeight="1" x14ac:dyDescent="0.2">
      <c r="F77465" s="55"/>
    </row>
    <row r="77466" spans="6:6" ht="12.75" customHeight="1" x14ac:dyDescent="0.2">
      <c r="F77466" s="55"/>
    </row>
    <row r="77467" spans="6:6" ht="12.75" customHeight="1" x14ac:dyDescent="0.2">
      <c r="F77467" s="55"/>
    </row>
    <row r="77468" spans="6:6" ht="12.75" customHeight="1" x14ac:dyDescent="0.2">
      <c r="F77468" s="55"/>
    </row>
    <row r="77469" spans="6:6" ht="12.75" customHeight="1" x14ac:dyDescent="0.2">
      <c r="F77469" s="55"/>
    </row>
    <row r="77470" spans="6:6" ht="12.75" customHeight="1" x14ac:dyDescent="0.2">
      <c r="F77470" s="55"/>
    </row>
    <row r="77471" spans="6:6" ht="12.75" customHeight="1" x14ac:dyDescent="0.2">
      <c r="F77471" s="55"/>
    </row>
    <row r="77472" spans="6:6" ht="12.75" customHeight="1" x14ac:dyDescent="0.2">
      <c r="F77472" s="55"/>
    </row>
    <row r="77473" spans="6:6" ht="12.75" customHeight="1" x14ac:dyDescent="0.2">
      <c r="F77473" s="55"/>
    </row>
    <row r="77474" spans="6:6" ht="12.75" customHeight="1" x14ac:dyDescent="0.2">
      <c r="F77474" s="55"/>
    </row>
    <row r="77475" spans="6:6" ht="12.75" customHeight="1" x14ac:dyDescent="0.2">
      <c r="F77475" s="55"/>
    </row>
    <row r="77476" spans="6:6" ht="12.75" customHeight="1" x14ac:dyDescent="0.2">
      <c r="F77476" s="55"/>
    </row>
    <row r="77477" spans="6:6" ht="12.75" customHeight="1" x14ac:dyDescent="0.2">
      <c r="F77477" s="55"/>
    </row>
    <row r="77478" spans="6:6" ht="12.75" customHeight="1" x14ac:dyDescent="0.2">
      <c r="F77478" s="55"/>
    </row>
    <row r="77479" spans="6:6" ht="12.75" customHeight="1" x14ac:dyDescent="0.2">
      <c r="F77479" s="55"/>
    </row>
    <row r="77480" spans="6:6" ht="12.75" customHeight="1" x14ac:dyDescent="0.2">
      <c r="F77480" s="55"/>
    </row>
    <row r="77481" spans="6:6" ht="12.75" customHeight="1" x14ac:dyDescent="0.2">
      <c r="F77481" s="55"/>
    </row>
    <row r="77482" spans="6:6" ht="12.75" customHeight="1" x14ac:dyDescent="0.2">
      <c r="F77482" s="55"/>
    </row>
    <row r="77483" spans="6:6" ht="12.75" customHeight="1" x14ac:dyDescent="0.2">
      <c r="F77483" s="55"/>
    </row>
    <row r="77484" spans="6:6" ht="12.75" customHeight="1" x14ac:dyDescent="0.2">
      <c r="F77484" s="55"/>
    </row>
    <row r="77485" spans="6:6" ht="12.75" customHeight="1" x14ac:dyDescent="0.2">
      <c r="F77485" s="55"/>
    </row>
    <row r="77486" spans="6:6" ht="12.75" customHeight="1" x14ac:dyDescent="0.2">
      <c r="F77486" s="55"/>
    </row>
    <row r="77487" spans="6:6" ht="12.75" customHeight="1" x14ac:dyDescent="0.2">
      <c r="F77487" s="55"/>
    </row>
    <row r="77488" spans="6:6" ht="12.75" customHeight="1" x14ac:dyDescent="0.2">
      <c r="F77488" s="55"/>
    </row>
    <row r="77489" spans="6:6" ht="12.75" customHeight="1" x14ac:dyDescent="0.2">
      <c r="F77489" s="55"/>
    </row>
    <row r="77490" spans="6:6" ht="12.75" customHeight="1" x14ac:dyDescent="0.2">
      <c r="F77490" s="55"/>
    </row>
    <row r="77491" spans="6:6" ht="12.75" customHeight="1" x14ac:dyDescent="0.2">
      <c r="F77491" s="55"/>
    </row>
    <row r="77492" spans="6:6" ht="12.75" customHeight="1" x14ac:dyDescent="0.2">
      <c r="F77492" s="55"/>
    </row>
    <row r="77493" spans="6:6" ht="12.75" customHeight="1" x14ac:dyDescent="0.2">
      <c r="F77493" s="55"/>
    </row>
    <row r="77494" spans="6:6" ht="12.75" customHeight="1" x14ac:dyDescent="0.2">
      <c r="F77494" s="55"/>
    </row>
    <row r="77495" spans="6:6" ht="12.75" customHeight="1" x14ac:dyDescent="0.2">
      <c r="F77495" s="55"/>
    </row>
    <row r="77496" spans="6:6" ht="12.75" customHeight="1" x14ac:dyDescent="0.2">
      <c r="F77496" s="55"/>
    </row>
    <row r="77497" spans="6:6" ht="12.75" customHeight="1" x14ac:dyDescent="0.2">
      <c r="F77497" s="55"/>
    </row>
    <row r="77498" spans="6:6" ht="12.75" customHeight="1" x14ac:dyDescent="0.2">
      <c r="F77498" s="55"/>
    </row>
    <row r="77499" spans="6:6" ht="12.75" customHeight="1" x14ac:dyDescent="0.2">
      <c r="F77499" s="55"/>
    </row>
    <row r="77500" spans="6:6" ht="12.75" customHeight="1" x14ac:dyDescent="0.2">
      <c r="F77500" s="55"/>
    </row>
    <row r="77501" spans="6:6" ht="12.75" customHeight="1" x14ac:dyDescent="0.2">
      <c r="F77501" s="55"/>
    </row>
    <row r="77502" spans="6:6" ht="12.75" customHeight="1" x14ac:dyDescent="0.2">
      <c r="F77502" s="55"/>
    </row>
    <row r="77503" spans="6:6" ht="12.75" customHeight="1" x14ac:dyDescent="0.2">
      <c r="F77503" s="55"/>
    </row>
    <row r="77504" spans="6:6" ht="12.75" customHeight="1" x14ac:dyDescent="0.2">
      <c r="F77504" s="55"/>
    </row>
    <row r="77505" spans="6:6" ht="12.75" customHeight="1" x14ac:dyDescent="0.2">
      <c r="F77505" s="55"/>
    </row>
    <row r="77506" spans="6:6" ht="12.75" customHeight="1" x14ac:dyDescent="0.2">
      <c r="F77506" s="55"/>
    </row>
    <row r="77507" spans="6:6" ht="12.75" customHeight="1" x14ac:dyDescent="0.2">
      <c r="F77507" s="55"/>
    </row>
    <row r="77508" spans="6:6" ht="12.75" customHeight="1" x14ac:dyDescent="0.2">
      <c r="F77508" s="55"/>
    </row>
    <row r="77509" spans="6:6" ht="12.75" customHeight="1" x14ac:dyDescent="0.2">
      <c r="F77509" s="55"/>
    </row>
    <row r="77510" spans="6:6" ht="12.75" customHeight="1" x14ac:dyDescent="0.2">
      <c r="F77510" s="55"/>
    </row>
    <row r="77511" spans="6:6" ht="12.75" customHeight="1" x14ac:dyDescent="0.2">
      <c r="F77511" s="55"/>
    </row>
    <row r="77512" spans="6:6" ht="12.75" customHeight="1" x14ac:dyDescent="0.2">
      <c r="F77512" s="55"/>
    </row>
    <row r="77513" spans="6:6" ht="12.75" customHeight="1" x14ac:dyDescent="0.2">
      <c r="F77513" s="55"/>
    </row>
    <row r="77514" spans="6:6" ht="12.75" customHeight="1" x14ac:dyDescent="0.2">
      <c r="F77514" s="55"/>
    </row>
    <row r="77515" spans="6:6" ht="12.75" customHeight="1" x14ac:dyDescent="0.2">
      <c r="F77515" s="55"/>
    </row>
    <row r="77516" spans="6:6" ht="12.75" customHeight="1" x14ac:dyDescent="0.2">
      <c r="F77516" s="55"/>
    </row>
    <row r="77517" spans="6:6" ht="12.75" customHeight="1" x14ac:dyDescent="0.2">
      <c r="F77517" s="55"/>
    </row>
    <row r="77518" spans="6:6" ht="12.75" customHeight="1" x14ac:dyDescent="0.2">
      <c r="F77518" s="55"/>
    </row>
    <row r="77519" spans="6:6" ht="12.75" customHeight="1" x14ac:dyDescent="0.2">
      <c r="F77519" s="55"/>
    </row>
    <row r="77520" spans="6:6" ht="12.75" customHeight="1" x14ac:dyDescent="0.2">
      <c r="F77520" s="55"/>
    </row>
    <row r="77521" spans="6:6" ht="12.75" customHeight="1" x14ac:dyDescent="0.2">
      <c r="F77521" s="55"/>
    </row>
    <row r="77522" spans="6:6" ht="12.75" customHeight="1" x14ac:dyDescent="0.2">
      <c r="F77522" s="55"/>
    </row>
    <row r="77523" spans="6:6" ht="12.75" customHeight="1" x14ac:dyDescent="0.2">
      <c r="F77523" s="55"/>
    </row>
    <row r="77524" spans="6:6" ht="12.75" customHeight="1" x14ac:dyDescent="0.2">
      <c r="F77524" s="55"/>
    </row>
    <row r="77525" spans="6:6" ht="12.75" customHeight="1" x14ac:dyDescent="0.2">
      <c r="F77525" s="55"/>
    </row>
    <row r="77526" spans="6:6" ht="12.75" customHeight="1" x14ac:dyDescent="0.2">
      <c r="F77526" s="55"/>
    </row>
    <row r="77527" spans="6:6" ht="12.75" customHeight="1" x14ac:dyDescent="0.2">
      <c r="F77527" s="55"/>
    </row>
    <row r="77528" spans="6:6" ht="12.75" customHeight="1" x14ac:dyDescent="0.2">
      <c r="F77528" s="55"/>
    </row>
    <row r="77529" spans="6:6" ht="12.75" customHeight="1" x14ac:dyDescent="0.2">
      <c r="F77529" s="55"/>
    </row>
    <row r="77530" spans="6:6" ht="12.75" customHeight="1" x14ac:dyDescent="0.2">
      <c r="F77530" s="55"/>
    </row>
    <row r="77531" spans="6:6" ht="12.75" customHeight="1" x14ac:dyDescent="0.2">
      <c r="F77531" s="55"/>
    </row>
    <row r="77532" spans="6:6" ht="12.75" customHeight="1" x14ac:dyDescent="0.2">
      <c r="F77532" s="55"/>
    </row>
    <row r="77533" spans="6:6" ht="12.75" customHeight="1" x14ac:dyDescent="0.2">
      <c r="F77533" s="55"/>
    </row>
    <row r="77534" spans="6:6" ht="12.75" customHeight="1" x14ac:dyDescent="0.2">
      <c r="F77534" s="55"/>
    </row>
    <row r="77535" spans="6:6" ht="12.75" customHeight="1" x14ac:dyDescent="0.2">
      <c r="F77535" s="55"/>
    </row>
    <row r="77536" spans="6:6" ht="12.75" customHeight="1" x14ac:dyDescent="0.2">
      <c r="F77536" s="55"/>
    </row>
    <row r="77537" spans="6:6" ht="12.75" customHeight="1" x14ac:dyDescent="0.2">
      <c r="F77537" s="55"/>
    </row>
    <row r="77538" spans="6:6" ht="12.75" customHeight="1" x14ac:dyDescent="0.2">
      <c r="F77538" s="55"/>
    </row>
    <row r="77539" spans="6:6" ht="12.75" customHeight="1" x14ac:dyDescent="0.2">
      <c r="F77539" s="55"/>
    </row>
    <row r="77540" spans="6:6" ht="12.75" customHeight="1" x14ac:dyDescent="0.2">
      <c r="F77540" s="55"/>
    </row>
    <row r="77541" spans="6:6" ht="12.75" customHeight="1" x14ac:dyDescent="0.2">
      <c r="F77541" s="55"/>
    </row>
    <row r="77542" spans="6:6" ht="12.75" customHeight="1" x14ac:dyDescent="0.2">
      <c r="F77542" s="55"/>
    </row>
    <row r="77543" spans="6:6" ht="12.75" customHeight="1" x14ac:dyDescent="0.2">
      <c r="F77543" s="55"/>
    </row>
    <row r="77544" spans="6:6" ht="12.75" customHeight="1" x14ac:dyDescent="0.2">
      <c r="F77544" s="55"/>
    </row>
    <row r="77545" spans="6:6" ht="12.75" customHeight="1" x14ac:dyDescent="0.2">
      <c r="F77545" s="55"/>
    </row>
    <row r="77546" spans="6:6" ht="12.75" customHeight="1" x14ac:dyDescent="0.2">
      <c r="F77546" s="55"/>
    </row>
    <row r="77547" spans="6:6" ht="12.75" customHeight="1" x14ac:dyDescent="0.2">
      <c r="F77547" s="55"/>
    </row>
    <row r="77548" spans="6:6" ht="12.75" customHeight="1" x14ac:dyDescent="0.2">
      <c r="F77548" s="55"/>
    </row>
    <row r="77549" spans="6:6" ht="12.75" customHeight="1" x14ac:dyDescent="0.2">
      <c r="F77549" s="55"/>
    </row>
    <row r="77550" spans="6:6" ht="12.75" customHeight="1" x14ac:dyDescent="0.2">
      <c r="F77550" s="55"/>
    </row>
    <row r="77551" spans="6:6" ht="12.75" customHeight="1" x14ac:dyDescent="0.2">
      <c r="F77551" s="55"/>
    </row>
    <row r="77552" spans="6:6" ht="12.75" customHeight="1" x14ac:dyDescent="0.2">
      <c r="F77552" s="55"/>
    </row>
    <row r="77553" spans="6:6" ht="12.75" customHeight="1" x14ac:dyDescent="0.2">
      <c r="F77553" s="55"/>
    </row>
    <row r="77554" spans="6:6" ht="12.75" customHeight="1" x14ac:dyDescent="0.2">
      <c r="F77554" s="55"/>
    </row>
    <row r="77555" spans="6:6" ht="12.75" customHeight="1" x14ac:dyDescent="0.2">
      <c r="F77555" s="55"/>
    </row>
    <row r="77556" spans="6:6" ht="12.75" customHeight="1" x14ac:dyDescent="0.2">
      <c r="F77556" s="55"/>
    </row>
    <row r="77557" spans="6:6" ht="12.75" customHeight="1" x14ac:dyDescent="0.2">
      <c r="F77557" s="55"/>
    </row>
    <row r="77558" spans="6:6" ht="12.75" customHeight="1" x14ac:dyDescent="0.2">
      <c r="F77558" s="55"/>
    </row>
    <row r="77559" spans="6:6" ht="12.75" customHeight="1" x14ac:dyDescent="0.2">
      <c r="F77559" s="55"/>
    </row>
    <row r="77560" spans="6:6" ht="12.75" customHeight="1" x14ac:dyDescent="0.2">
      <c r="F77560" s="55"/>
    </row>
    <row r="77561" spans="6:6" ht="12.75" customHeight="1" x14ac:dyDescent="0.2">
      <c r="F77561" s="55"/>
    </row>
    <row r="77562" spans="6:6" ht="12.75" customHeight="1" x14ac:dyDescent="0.2">
      <c r="F77562" s="55"/>
    </row>
    <row r="77563" spans="6:6" ht="12.75" customHeight="1" x14ac:dyDescent="0.2">
      <c r="F77563" s="55"/>
    </row>
    <row r="77564" spans="6:6" ht="12.75" customHeight="1" x14ac:dyDescent="0.2">
      <c r="F77564" s="55"/>
    </row>
    <row r="77565" spans="6:6" ht="12.75" customHeight="1" x14ac:dyDescent="0.2">
      <c r="F77565" s="55"/>
    </row>
    <row r="77566" spans="6:6" ht="12.75" customHeight="1" x14ac:dyDescent="0.2">
      <c r="F77566" s="55"/>
    </row>
    <row r="77567" spans="6:6" ht="12.75" customHeight="1" x14ac:dyDescent="0.2">
      <c r="F77567" s="55"/>
    </row>
    <row r="77568" spans="6:6" ht="12.75" customHeight="1" x14ac:dyDescent="0.2">
      <c r="F77568" s="55"/>
    </row>
    <row r="77569" spans="6:6" ht="12.75" customHeight="1" x14ac:dyDescent="0.2">
      <c r="F77569" s="55"/>
    </row>
    <row r="77570" spans="6:6" ht="12.75" customHeight="1" x14ac:dyDescent="0.2">
      <c r="F77570" s="55"/>
    </row>
    <row r="77571" spans="6:6" ht="12.75" customHeight="1" x14ac:dyDescent="0.2">
      <c r="F77571" s="55"/>
    </row>
    <row r="77572" spans="6:6" ht="12.75" customHeight="1" x14ac:dyDescent="0.2">
      <c r="F77572" s="55"/>
    </row>
    <row r="77573" spans="6:6" ht="12.75" customHeight="1" x14ac:dyDescent="0.2">
      <c r="F77573" s="55"/>
    </row>
    <row r="77574" spans="6:6" ht="12.75" customHeight="1" x14ac:dyDescent="0.2">
      <c r="F77574" s="55"/>
    </row>
    <row r="77575" spans="6:6" ht="12.75" customHeight="1" x14ac:dyDescent="0.2">
      <c r="F77575" s="55"/>
    </row>
    <row r="77576" spans="6:6" ht="12.75" customHeight="1" x14ac:dyDescent="0.2">
      <c r="F77576" s="55"/>
    </row>
    <row r="77577" spans="6:6" ht="12.75" customHeight="1" x14ac:dyDescent="0.2">
      <c r="F77577" s="55"/>
    </row>
    <row r="77578" spans="6:6" ht="12.75" customHeight="1" x14ac:dyDescent="0.2">
      <c r="F77578" s="55"/>
    </row>
    <row r="77579" spans="6:6" ht="12.75" customHeight="1" x14ac:dyDescent="0.2">
      <c r="F77579" s="55"/>
    </row>
    <row r="77580" spans="6:6" ht="12.75" customHeight="1" x14ac:dyDescent="0.2">
      <c r="F77580" s="55"/>
    </row>
    <row r="77581" spans="6:6" ht="12.75" customHeight="1" x14ac:dyDescent="0.2">
      <c r="F77581" s="55"/>
    </row>
    <row r="77582" spans="6:6" ht="12.75" customHeight="1" x14ac:dyDescent="0.2">
      <c r="F77582" s="55"/>
    </row>
    <row r="77583" spans="6:6" ht="12.75" customHeight="1" x14ac:dyDescent="0.2">
      <c r="F77583" s="55"/>
    </row>
    <row r="77584" spans="6:6" ht="12.75" customHeight="1" x14ac:dyDescent="0.2">
      <c r="F77584" s="55"/>
    </row>
    <row r="77585" spans="6:6" ht="12.75" customHeight="1" x14ac:dyDescent="0.2">
      <c r="F77585" s="55"/>
    </row>
    <row r="77586" spans="6:6" ht="12.75" customHeight="1" x14ac:dyDescent="0.2">
      <c r="F77586" s="55"/>
    </row>
    <row r="77587" spans="6:6" ht="12.75" customHeight="1" x14ac:dyDescent="0.2">
      <c r="F77587" s="55"/>
    </row>
    <row r="77588" spans="6:6" ht="12.75" customHeight="1" x14ac:dyDescent="0.2">
      <c r="F77588" s="55"/>
    </row>
    <row r="77589" spans="6:6" ht="12.75" customHeight="1" x14ac:dyDescent="0.2">
      <c r="F77589" s="55"/>
    </row>
    <row r="77590" spans="6:6" ht="12.75" customHeight="1" x14ac:dyDescent="0.2">
      <c r="F77590" s="55"/>
    </row>
    <row r="77591" spans="6:6" ht="12.75" customHeight="1" x14ac:dyDescent="0.2">
      <c r="F77591" s="55"/>
    </row>
    <row r="77592" spans="6:6" ht="12.75" customHeight="1" x14ac:dyDescent="0.2">
      <c r="F77592" s="55"/>
    </row>
    <row r="77593" spans="6:6" ht="12.75" customHeight="1" x14ac:dyDescent="0.2">
      <c r="F77593" s="55"/>
    </row>
    <row r="77594" spans="6:6" ht="12.75" customHeight="1" x14ac:dyDescent="0.2">
      <c r="F77594" s="55"/>
    </row>
    <row r="77595" spans="6:6" ht="12.75" customHeight="1" x14ac:dyDescent="0.2">
      <c r="F77595" s="55"/>
    </row>
    <row r="77596" spans="6:6" ht="12.75" customHeight="1" x14ac:dyDescent="0.2">
      <c r="F77596" s="55"/>
    </row>
    <row r="77597" spans="6:6" ht="12.75" customHeight="1" x14ac:dyDescent="0.2">
      <c r="F77597" s="55"/>
    </row>
    <row r="77598" spans="6:6" ht="12.75" customHeight="1" x14ac:dyDescent="0.2">
      <c r="F77598" s="55"/>
    </row>
    <row r="77599" spans="6:6" ht="12.75" customHeight="1" x14ac:dyDescent="0.2">
      <c r="F77599" s="55"/>
    </row>
    <row r="77600" spans="6:6" ht="12.75" customHeight="1" x14ac:dyDescent="0.2">
      <c r="F77600" s="55"/>
    </row>
    <row r="77601" spans="6:6" ht="12.75" customHeight="1" x14ac:dyDescent="0.2">
      <c r="F77601" s="55"/>
    </row>
    <row r="77602" spans="6:6" ht="12.75" customHeight="1" x14ac:dyDescent="0.2">
      <c r="F77602" s="55"/>
    </row>
    <row r="77603" spans="6:6" ht="12.75" customHeight="1" x14ac:dyDescent="0.2">
      <c r="F77603" s="55"/>
    </row>
    <row r="77604" spans="6:6" ht="12.75" customHeight="1" x14ac:dyDescent="0.2">
      <c r="F77604" s="55"/>
    </row>
    <row r="77605" spans="6:6" ht="12.75" customHeight="1" x14ac:dyDescent="0.2">
      <c r="F77605" s="55"/>
    </row>
    <row r="77606" spans="6:6" ht="12.75" customHeight="1" x14ac:dyDescent="0.2">
      <c r="F77606" s="55"/>
    </row>
    <row r="77607" spans="6:6" ht="12.75" customHeight="1" x14ac:dyDescent="0.2">
      <c r="F77607" s="55"/>
    </row>
    <row r="77608" spans="6:6" ht="12.75" customHeight="1" x14ac:dyDescent="0.2">
      <c r="F77608" s="55"/>
    </row>
    <row r="77609" spans="6:6" ht="12.75" customHeight="1" x14ac:dyDescent="0.2">
      <c r="F77609" s="55"/>
    </row>
    <row r="77610" spans="6:6" ht="12.75" customHeight="1" x14ac:dyDescent="0.2">
      <c r="F77610" s="55"/>
    </row>
    <row r="77611" spans="6:6" ht="12.75" customHeight="1" x14ac:dyDescent="0.2">
      <c r="F77611" s="55"/>
    </row>
    <row r="77612" spans="6:6" ht="12.75" customHeight="1" x14ac:dyDescent="0.2">
      <c r="F77612" s="55"/>
    </row>
    <row r="77613" spans="6:6" ht="12.75" customHeight="1" x14ac:dyDescent="0.2">
      <c r="F77613" s="55"/>
    </row>
    <row r="77614" spans="6:6" ht="12.75" customHeight="1" x14ac:dyDescent="0.2">
      <c r="F77614" s="55"/>
    </row>
    <row r="77615" spans="6:6" ht="12.75" customHeight="1" x14ac:dyDescent="0.2">
      <c r="F77615" s="55"/>
    </row>
    <row r="77616" spans="6:6" ht="12.75" customHeight="1" x14ac:dyDescent="0.2">
      <c r="F77616" s="55"/>
    </row>
    <row r="77617" spans="6:6" ht="12.75" customHeight="1" x14ac:dyDescent="0.2">
      <c r="F77617" s="55"/>
    </row>
    <row r="77618" spans="6:6" ht="12.75" customHeight="1" x14ac:dyDescent="0.2">
      <c r="F77618" s="55"/>
    </row>
    <row r="77619" spans="6:6" ht="12.75" customHeight="1" x14ac:dyDescent="0.2">
      <c r="F77619" s="55"/>
    </row>
    <row r="77620" spans="6:6" ht="12.75" customHeight="1" x14ac:dyDescent="0.2">
      <c r="F77620" s="55"/>
    </row>
    <row r="77621" spans="6:6" ht="12.75" customHeight="1" x14ac:dyDescent="0.2">
      <c r="F77621" s="55"/>
    </row>
    <row r="77622" spans="6:6" ht="12.75" customHeight="1" x14ac:dyDescent="0.2">
      <c r="F77622" s="55"/>
    </row>
    <row r="77623" spans="6:6" ht="12.75" customHeight="1" x14ac:dyDescent="0.2">
      <c r="F77623" s="55"/>
    </row>
    <row r="77624" spans="6:6" ht="12.75" customHeight="1" x14ac:dyDescent="0.2">
      <c r="F77624" s="55"/>
    </row>
    <row r="77625" spans="6:6" ht="12.75" customHeight="1" x14ac:dyDescent="0.2">
      <c r="F77625" s="55"/>
    </row>
    <row r="77626" spans="6:6" ht="12.75" customHeight="1" x14ac:dyDescent="0.2">
      <c r="F77626" s="55"/>
    </row>
    <row r="77627" spans="6:6" ht="12.75" customHeight="1" x14ac:dyDescent="0.2">
      <c r="F77627" s="55"/>
    </row>
    <row r="77628" spans="6:6" ht="12.75" customHeight="1" x14ac:dyDescent="0.2">
      <c r="F77628" s="55"/>
    </row>
    <row r="77629" spans="6:6" ht="12.75" customHeight="1" x14ac:dyDescent="0.2">
      <c r="F77629" s="55"/>
    </row>
    <row r="77630" spans="6:6" ht="12.75" customHeight="1" x14ac:dyDescent="0.2">
      <c r="F77630" s="55"/>
    </row>
    <row r="77631" spans="6:6" ht="12.75" customHeight="1" x14ac:dyDescent="0.2">
      <c r="F77631" s="55"/>
    </row>
    <row r="77632" spans="6:6" ht="12.75" customHeight="1" x14ac:dyDescent="0.2">
      <c r="F77632" s="55"/>
    </row>
    <row r="77633" spans="6:6" ht="12.75" customHeight="1" x14ac:dyDescent="0.2">
      <c r="F77633" s="55"/>
    </row>
    <row r="77634" spans="6:6" ht="12.75" customHeight="1" x14ac:dyDescent="0.2">
      <c r="F77634" s="55"/>
    </row>
    <row r="77635" spans="6:6" ht="12.75" customHeight="1" x14ac:dyDescent="0.2">
      <c r="F77635" s="55"/>
    </row>
    <row r="77636" spans="6:6" ht="12.75" customHeight="1" x14ac:dyDescent="0.2">
      <c r="F77636" s="55"/>
    </row>
    <row r="77637" spans="6:6" ht="12.75" customHeight="1" x14ac:dyDescent="0.2">
      <c r="F77637" s="55"/>
    </row>
    <row r="77638" spans="6:6" ht="12.75" customHeight="1" x14ac:dyDescent="0.2">
      <c r="F77638" s="55"/>
    </row>
    <row r="77639" spans="6:6" ht="12.75" customHeight="1" x14ac:dyDescent="0.2">
      <c r="F77639" s="55"/>
    </row>
    <row r="77640" spans="6:6" ht="12.75" customHeight="1" x14ac:dyDescent="0.2">
      <c r="F77640" s="55"/>
    </row>
    <row r="77641" spans="6:6" ht="12.75" customHeight="1" x14ac:dyDescent="0.2">
      <c r="F77641" s="55"/>
    </row>
    <row r="77642" spans="6:6" ht="12.75" customHeight="1" x14ac:dyDescent="0.2">
      <c r="F77642" s="55"/>
    </row>
    <row r="77643" spans="6:6" ht="12.75" customHeight="1" x14ac:dyDescent="0.2">
      <c r="F77643" s="55"/>
    </row>
    <row r="77644" spans="6:6" ht="12.75" customHeight="1" x14ac:dyDescent="0.2">
      <c r="F77644" s="55"/>
    </row>
    <row r="77645" spans="6:6" ht="12.75" customHeight="1" x14ac:dyDescent="0.2">
      <c r="F77645" s="55"/>
    </row>
    <row r="77646" spans="6:6" ht="12.75" customHeight="1" x14ac:dyDescent="0.2">
      <c r="F77646" s="55"/>
    </row>
    <row r="77647" spans="6:6" ht="12.75" customHeight="1" x14ac:dyDescent="0.2">
      <c r="F77647" s="55"/>
    </row>
    <row r="77648" spans="6:6" ht="12.75" customHeight="1" x14ac:dyDescent="0.2">
      <c r="F77648" s="55"/>
    </row>
    <row r="77649" spans="6:6" ht="12.75" customHeight="1" x14ac:dyDescent="0.2">
      <c r="F77649" s="55"/>
    </row>
    <row r="77650" spans="6:6" ht="12.75" customHeight="1" x14ac:dyDescent="0.2">
      <c r="F77650" s="55"/>
    </row>
    <row r="77651" spans="6:6" ht="12.75" customHeight="1" x14ac:dyDescent="0.2">
      <c r="F77651" s="55"/>
    </row>
    <row r="77652" spans="6:6" ht="12.75" customHeight="1" x14ac:dyDescent="0.2">
      <c r="F77652" s="55"/>
    </row>
    <row r="77653" spans="6:6" ht="12.75" customHeight="1" x14ac:dyDescent="0.2">
      <c r="F77653" s="55"/>
    </row>
    <row r="77654" spans="6:6" ht="12.75" customHeight="1" x14ac:dyDescent="0.2">
      <c r="F77654" s="55"/>
    </row>
    <row r="77655" spans="6:6" ht="12.75" customHeight="1" x14ac:dyDescent="0.2">
      <c r="F77655" s="55"/>
    </row>
    <row r="77656" spans="6:6" ht="12.75" customHeight="1" x14ac:dyDescent="0.2">
      <c r="F77656" s="55"/>
    </row>
    <row r="77657" spans="6:6" ht="12.75" customHeight="1" x14ac:dyDescent="0.2">
      <c r="F77657" s="55"/>
    </row>
    <row r="77658" spans="6:6" ht="12.75" customHeight="1" x14ac:dyDescent="0.2">
      <c r="F77658" s="55"/>
    </row>
    <row r="77659" spans="6:6" ht="12.75" customHeight="1" x14ac:dyDescent="0.2">
      <c r="F77659" s="55"/>
    </row>
    <row r="77660" spans="6:6" ht="12.75" customHeight="1" x14ac:dyDescent="0.2">
      <c r="F77660" s="55"/>
    </row>
    <row r="77661" spans="6:6" ht="12.75" customHeight="1" x14ac:dyDescent="0.2">
      <c r="F77661" s="55"/>
    </row>
    <row r="77662" spans="6:6" ht="12.75" customHeight="1" x14ac:dyDescent="0.2">
      <c r="F77662" s="55"/>
    </row>
    <row r="77663" spans="6:6" ht="12.75" customHeight="1" x14ac:dyDescent="0.2">
      <c r="F77663" s="55"/>
    </row>
    <row r="77664" spans="6:6" ht="12.75" customHeight="1" x14ac:dyDescent="0.2">
      <c r="F77664" s="55"/>
    </row>
    <row r="77665" spans="6:6" ht="12.75" customHeight="1" x14ac:dyDescent="0.2">
      <c r="F77665" s="55"/>
    </row>
    <row r="77666" spans="6:6" ht="12.75" customHeight="1" x14ac:dyDescent="0.2">
      <c r="F77666" s="55"/>
    </row>
    <row r="77667" spans="6:6" ht="12.75" customHeight="1" x14ac:dyDescent="0.2">
      <c r="F77667" s="55"/>
    </row>
    <row r="77668" spans="6:6" ht="12.75" customHeight="1" x14ac:dyDescent="0.2">
      <c r="F77668" s="55"/>
    </row>
    <row r="77669" spans="6:6" ht="12.75" customHeight="1" x14ac:dyDescent="0.2">
      <c r="F77669" s="55"/>
    </row>
    <row r="77670" spans="6:6" ht="12.75" customHeight="1" x14ac:dyDescent="0.2">
      <c r="F77670" s="55"/>
    </row>
    <row r="77671" spans="6:6" ht="12.75" customHeight="1" x14ac:dyDescent="0.2">
      <c r="F77671" s="55"/>
    </row>
    <row r="77672" spans="6:6" ht="12.75" customHeight="1" x14ac:dyDescent="0.2">
      <c r="F77672" s="55"/>
    </row>
    <row r="77673" spans="6:6" ht="12.75" customHeight="1" x14ac:dyDescent="0.2">
      <c r="F77673" s="55"/>
    </row>
    <row r="77674" spans="6:6" ht="12.75" customHeight="1" x14ac:dyDescent="0.2">
      <c r="F77674" s="55"/>
    </row>
    <row r="77675" spans="6:6" ht="12.75" customHeight="1" x14ac:dyDescent="0.2">
      <c r="F77675" s="55"/>
    </row>
    <row r="77676" spans="6:6" ht="12.75" customHeight="1" x14ac:dyDescent="0.2">
      <c r="F77676" s="55"/>
    </row>
    <row r="77677" spans="6:6" ht="12.75" customHeight="1" x14ac:dyDescent="0.2">
      <c r="F77677" s="55"/>
    </row>
    <row r="77678" spans="6:6" ht="12.75" customHeight="1" x14ac:dyDescent="0.2">
      <c r="F77678" s="55"/>
    </row>
    <row r="77679" spans="6:6" ht="12.75" customHeight="1" x14ac:dyDescent="0.2">
      <c r="F77679" s="55"/>
    </row>
    <row r="77680" spans="6:6" ht="12.75" customHeight="1" x14ac:dyDescent="0.2">
      <c r="F77680" s="55"/>
    </row>
    <row r="77681" spans="6:6" ht="12.75" customHeight="1" x14ac:dyDescent="0.2">
      <c r="F77681" s="55"/>
    </row>
    <row r="77682" spans="6:6" ht="12.75" customHeight="1" x14ac:dyDescent="0.2">
      <c r="F77682" s="55"/>
    </row>
    <row r="77683" spans="6:6" ht="12.75" customHeight="1" x14ac:dyDescent="0.2">
      <c r="F77683" s="55"/>
    </row>
    <row r="77684" spans="6:6" ht="12.75" customHeight="1" x14ac:dyDescent="0.2">
      <c r="F77684" s="55"/>
    </row>
    <row r="77685" spans="6:6" ht="12.75" customHeight="1" x14ac:dyDescent="0.2">
      <c r="F77685" s="55"/>
    </row>
    <row r="77686" spans="6:6" ht="12.75" customHeight="1" x14ac:dyDescent="0.2">
      <c r="F77686" s="55"/>
    </row>
    <row r="77687" spans="6:6" ht="12.75" customHeight="1" x14ac:dyDescent="0.2">
      <c r="F77687" s="55"/>
    </row>
    <row r="77688" spans="6:6" ht="12.75" customHeight="1" x14ac:dyDescent="0.2">
      <c r="F77688" s="55"/>
    </row>
    <row r="77689" spans="6:6" ht="12.75" customHeight="1" x14ac:dyDescent="0.2">
      <c r="F77689" s="55"/>
    </row>
    <row r="77690" spans="6:6" ht="12.75" customHeight="1" x14ac:dyDescent="0.2">
      <c r="F77690" s="55"/>
    </row>
    <row r="77691" spans="6:6" ht="12.75" customHeight="1" x14ac:dyDescent="0.2">
      <c r="F77691" s="55"/>
    </row>
    <row r="77692" spans="6:6" ht="12.75" customHeight="1" x14ac:dyDescent="0.2">
      <c r="F77692" s="55"/>
    </row>
    <row r="77693" spans="6:6" ht="12.75" customHeight="1" x14ac:dyDescent="0.2">
      <c r="F77693" s="55"/>
    </row>
    <row r="77694" spans="6:6" ht="12.75" customHeight="1" x14ac:dyDescent="0.2">
      <c r="F77694" s="55"/>
    </row>
    <row r="77695" spans="6:6" ht="12.75" customHeight="1" x14ac:dyDescent="0.2">
      <c r="F77695" s="55"/>
    </row>
    <row r="77696" spans="6:6" ht="12.75" customHeight="1" x14ac:dyDescent="0.2">
      <c r="F77696" s="55"/>
    </row>
    <row r="77697" spans="6:6" ht="12.75" customHeight="1" x14ac:dyDescent="0.2">
      <c r="F77697" s="55"/>
    </row>
    <row r="77698" spans="6:6" ht="12.75" customHeight="1" x14ac:dyDescent="0.2">
      <c r="F77698" s="55"/>
    </row>
    <row r="77699" spans="6:6" ht="12.75" customHeight="1" x14ac:dyDescent="0.2">
      <c r="F77699" s="55"/>
    </row>
    <row r="77700" spans="6:6" ht="12.75" customHeight="1" x14ac:dyDescent="0.2">
      <c r="F77700" s="55"/>
    </row>
    <row r="77701" spans="6:6" ht="12.75" customHeight="1" x14ac:dyDescent="0.2">
      <c r="F77701" s="55"/>
    </row>
    <row r="77702" spans="6:6" ht="12.75" customHeight="1" x14ac:dyDescent="0.2">
      <c r="F77702" s="55"/>
    </row>
    <row r="77703" spans="6:6" ht="12.75" customHeight="1" x14ac:dyDescent="0.2">
      <c r="F77703" s="55"/>
    </row>
    <row r="77704" spans="6:6" ht="12.75" customHeight="1" x14ac:dyDescent="0.2">
      <c r="F77704" s="55"/>
    </row>
    <row r="77705" spans="6:6" ht="12.75" customHeight="1" x14ac:dyDescent="0.2">
      <c r="F77705" s="55"/>
    </row>
    <row r="77706" spans="6:6" ht="12.75" customHeight="1" x14ac:dyDescent="0.2">
      <c r="F77706" s="55"/>
    </row>
    <row r="77707" spans="6:6" ht="12.75" customHeight="1" x14ac:dyDescent="0.2">
      <c r="F77707" s="55"/>
    </row>
    <row r="77708" spans="6:6" ht="12.75" customHeight="1" x14ac:dyDescent="0.2">
      <c r="F77708" s="55"/>
    </row>
    <row r="77709" spans="6:6" ht="12.75" customHeight="1" x14ac:dyDescent="0.2">
      <c r="F77709" s="55"/>
    </row>
    <row r="77710" spans="6:6" ht="12.75" customHeight="1" x14ac:dyDescent="0.2">
      <c r="F77710" s="55"/>
    </row>
    <row r="77711" spans="6:6" ht="12.75" customHeight="1" x14ac:dyDescent="0.2">
      <c r="F77711" s="55"/>
    </row>
    <row r="77712" spans="6:6" ht="12.75" customHeight="1" x14ac:dyDescent="0.2">
      <c r="F77712" s="55"/>
    </row>
    <row r="77713" spans="6:6" ht="12.75" customHeight="1" x14ac:dyDescent="0.2">
      <c r="F77713" s="55"/>
    </row>
    <row r="77714" spans="6:6" ht="12.75" customHeight="1" x14ac:dyDescent="0.2">
      <c r="F77714" s="55"/>
    </row>
    <row r="77715" spans="6:6" ht="12.75" customHeight="1" x14ac:dyDescent="0.2">
      <c r="F77715" s="55"/>
    </row>
    <row r="77716" spans="6:6" ht="12.75" customHeight="1" x14ac:dyDescent="0.2">
      <c r="F77716" s="55"/>
    </row>
    <row r="77717" spans="6:6" ht="12.75" customHeight="1" x14ac:dyDescent="0.2">
      <c r="F77717" s="55"/>
    </row>
    <row r="77718" spans="6:6" ht="12.75" customHeight="1" x14ac:dyDescent="0.2">
      <c r="F77718" s="55"/>
    </row>
    <row r="77719" spans="6:6" ht="12.75" customHeight="1" x14ac:dyDescent="0.2">
      <c r="F77719" s="55"/>
    </row>
    <row r="77720" spans="6:6" ht="12.75" customHeight="1" x14ac:dyDescent="0.2">
      <c r="F77720" s="55"/>
    </row>
    <row r="77721" spans="6:6" ht="12.75" customHeight="1" x14ac:dyDescent="0.2">
      <c r="F77721" s="55"/>
    </row>
    <row r="77722" spans="6:6" ht="12.75" customHeight="1" x14ac:dyDescent="0.2">
      <c r="F77722" s="55"/>
    </row>
    <row r="77723" spans="6:6" ht="12.75" customHeight="1" x14ac:dyDescent="0.2">
      <c r="F77723" s="55"/>
    </row>
    <row r="77724" spans="6:6" ht="12.75" customHeight="1" x14ac:dyDescent="0.2">
      <c r="F77724" s="55"/>
    </row>
    <row r="77725" spans="6:6" ht="12.75" customHeight="1" x14ac:dyDescent="0.2">
      <c r="F77725" s="55"/>
    </row>
    <row r="77726" spans="6:6" ht="12.75" customHeight="1" x14ac:dyDescent="0.2">
      <c r="F77726" s="55"/>
    </row>
    <row r="77727" spans="6:6" ht="12.75" customHeight="1" x14ac:dyDescent="0.2">
      <c r="F77727" s="55"/>
    </row>
    <row r="77728" spans="6:6" ht="12.75" customHeight="1" x14ac:dyDescent="0.2">
      <c r="F77728" s="55"/>
    </row>
    <row r="77729" spans="6:6" ht="12.75" customHeight="1" x14ac:dyDescent="0.2">
      <c r="F77729" s="55"/>
    </row>
    <row r="77730" spans="6:6" ht="12.75" customHeight="1" x14ac:dyDescent="0.2">
      <c r="F77730" s="55"/>
    </row>
    <row r="77731" spans="6:6" ht="12.75" customHeight="1" x14ac:dyDescent="0.2">
      <c r="F77731" s="55"/>
    </row>
    <row r="77732" spans="6:6" ht="12.75" customHeight="1" x14ac:dyDescent="0.2">
      <c r="F77732" s="55"/>
    </row>
    <row r="77733" spans="6:6" ht="12.75" customHeight="1" x14ac:dyDescent="0.2">
      <c r="F77733" s="55"/>
    </row>
    <row r="77734" spans="6:6" ht="12.75" customHeight="1" x14ac:dyDescent="0.2">
      <c r="F77734" s="55"/>
    </row>
    <row r="77735" spans="6:6" ht="12.75" customHeight="1" x14ac:dyDescent="0.2">
      <c r="F77735" s="55"/>
    </row>
    <row r="77736" spans="6:6" ht="12.75" customHeight="1" x14ac:dyDescent="0.2">
      <c r="F77736" s="55"/>
    </row>
    <row r="77737" spans="6:6" ht="12.75" customHeight="1" x14ac:dyDescent="0.2">
      <c r="F77737" s="55"/>
    </row>
    <row r="77738" spans="6:6" ht="12.75" customHeight="1" x14ac:dyDescent="0.2">
      <c r="F77738" s="55"/>
    </row>
    <row r="77739" spans="6:6" ht="12.75" customHeight="1" x14ac:dyDescent="0.2">
      <c r="F77739" s="55"/>
    </row>
    <row r="77740" spans="6:6" ht="12.75" customHeight="1" x14ac:dyDescent="0.2">
      <c r="F77740" s="55"/>
    </row>
    <row r="77741" spans="6:6" ht="12.75" customHeight="1" x14ac:dyDescent="0.2">
      <c r="F77741" s="55"/>
    </row>
    <row r="77742" spans="6:6" ht="12.75" customHeight="1" x14ac:dyDescent="0.2">
      <c r="F77742" s="55"/>
    </row>
    <row r="77743" spans="6:6" ht="12.75" customHeight="1" x14ac:dyDescent="0.2">
      <c r="F77743" s="55"/>
    </row>
    <row r="77744" spans="6:6" ht="12.75" customHeight="1" x14ac:dyDescent="0.2">
      <c r="F77744" s="55"/>
    </row>
    <row r="77745" spans="6:6" ht="12.75" customHeight="1" x14ac:dyDescent="0.2">
      <c r="F77745" s="55"/>
    </row>
    <row r="77746" spans="6:6" ht="12.75" customHeight="1" x14ac:dyDescent="0.2">
      <c r="F77746" s="55"/>
    </row>
    <row r="77747" spans="6:6" ht="12.75" customHeight="1" x14ac:dyDescent="0.2">
      <c r="F77747" s="55"/>
    </row>
    <row r="77748" spans="6:6" ht="12.75" customHeight="1" x14ac:dyDescent="0.2">
      <c r="F77748" s="55"/>
    </row>
    <row r="77749" spans="6:6" ht="12.75" customHeight="1" x14ac:dyDescent="0.2">
      <c r="F77749" s="55"/>
    </row>
    <row r="77750" spans="6:6" ht="12.75" customHeight="1" x14ac:dyDescent="0.2">
      <c r="F77750" s="55"/>
    </row>
    <row r="77751" spans="6:6" ht="12.75" customHeight="1" x14ac:dyDescent="0.2">
      <c r="F77751" s="55"/>
    </row>
    <row r="77752" spans="6:6" ht="12.75" customHeight="1" x14ac:dyDescent="0.2">
      <c r="F77752" s="55"/>
    </row>
    <row r="77753" spans="6:6" ht="12.75" customHeight="1" x14ac:dyDescent="0.2">
      <c r="F77753" s="55"/>
    </row>
    <row r="77754" spans="6:6" ht="12.75" customHeight="1" x14ac:dyDescent="0.2">
      <c r="F77754" s="55"/>
    </row>
    <row r="77755" spans="6:6" ht="12.75" customHeight="1" x14ac:dyDescent="0.2">
      <c r="F77755" s="55"/>
    </row>
    <row r="77756" spans="6:6" ht="12.75" customHeight="1" x14ac:dyDescent="0.2">
      <c r="F77756" s="55"/>
    </row>
    <row r="77757" spans="6:6" ht="12.75" customHeight="1" x14ac:dyDescent="0.2">
      <c r="F77757" s="55"/>
    </row>
    <row r="77758" spans="6:6" ht="12.75" customHeight="1" x14ac:dyDescent="0.2">
      <c r="F77758" s="55"/>
    </row>
    <row r="77759" spans="6:6" ht="12.75" customHeight="1" x14ac:dyDescent="0.2">
      <c r="F77759" s="55"/>
    </row>
    <row r="77760" spans="6:6" ht="12.75" customHeight="1" x14ac:dyDescent="0.2">
      <c r="F77760" s="55"/>
    </row>
    <row r="77761" spans="6:6" ht="12.75" customHeight="1" x14ac:dyDescent="0.2">
      <c r="F77761" s="55"/>
    </row>
    <row r="77762" spans="6:6" ht="12.75" customHeight="1" x14ac:dyDescent="0.2">
      <c r="F77762" s="55"/>
    </row>
    <row r="77763" spans="6:6" ht="12.75" customHeight="1" x14ac:dyDescent="0.2">
      <c r="F77763" s="55"/>
    </row>
    <row r="77764" spans="6:6" ht="12.75" customHeight="1" x14ac:dyDescent="0.2">
      <c r="F77764" s="55"/>
    </row>
    <row r="77765" spans="6:6" ht="12.75" customHeight="1" x14ac:dyDescent="0.2">
      <c r="F77765" s="55"/>
    </row>
    <row r="77766" spans="6:6" ht="12.75" customHeight="1" x14ac:dyDescent="0.2">
      <c r="F77766" s="55"/>
    </row>
    <row r="77767" spans="6:6" ht="12.75" customHeight="1" x14ac:dyDescent="0.2">
      <c r="F77767" s="55"/>
    </row>
    <row r="77768" spans="6:6" ht="12.75" customHeight="1" x14ac:dyDescent="0.2">
      <c r="F77768" s="55"/>
    </row>
    <row r="77769" spans="6:6" ht="12.75" customHeight="1" x14ac:dyDescent="0.2">
      <c r="F77769" s="55"/>
    </row>
    <row r="77770" spans="6:6" ht="12.75" customHeight="1" x14ac:dyDescent="0.2">
      <c r="F77770" s="55"/>
    </row>
    <row r="77771" spans="6:6" ht="12.75" customHeight="1" x14ac:dyDescent="0.2">
      <c r="F77771" s="55"/>
    </row>
    <row r="77772" spans="6:6" ht="12.75" customHeight="1" x14ac:dyDescent="0.2">
      <c r="F77772" s="55"/>
    </row>
    <row r="77773" spans="6:6" ht="12.75" customHeight="1" x14ac:dyDescent="0.2">
      <c r="F77773" s="55"/>
    </row>
    <row r="77774" spans="6:6" ht="12.75" customHeight="1" x14ac:dyDescent="0.2">
      <c r="F77774" s="55"/>
    </row>
    <row r="77775" spans="6:6" ht="12.75" customHeight="1" x14ac:dyDescent="0.2">
      <c r="F77775" s="55"/>
    </row>
    <row r="77776" spans="6:6" ht="12.75" customHeight="1" x14ac:dyDescent="0.2">
      <c r="F77776" s="55"/>
    </row>
    <row r="77777" spans="6:6" ht="12.75" customHeight="1" x14ac:dyDescent="0.2">
      <c r="F77777" s="55"/>
    </row>
    <row r="77778" spans="6:6" ht="12.75" customHeight="1" x14ac:dyDescent="0.2">
      <c r="F77778" s="55"/>
    </row>
    <row r="77779" spans="6:6" ht="12.75" customHeight="1" x14ac:dyDescent="0.2">
      <c r="F77779" s="55"/>
    </row>
    <row r="77780" spans="6:6" ht="12.75" customHeight="1" x14ac:dyDescent="0.2">
      <c r="F77780" s="55"/>
    </row>
    <row r="77781" spans="6:6" ht="12.75" customHeight="1" x14ac:dyDescent="0.2">
      <c r="F77781" s="55"/>
    </row>
    <row r="77782" spans="6:6" ht="12.75" customHeight="1" x14ac:dyDescent="0.2">
      <c r="F77782" s="55"/>
    </row>
    <row r="77783" spans="6:6" ht="12.75" customHeight="1" x14ac:dyDescent="0.2">
      <c r="F77783" s="55"/>
    </row>
    <row r="77784" spans="6:6" ht="12.75" customHeight="1" x14ac:dyDescent="0.2">
      <c r="F77784" s="55"/>
    </row>
    <row r="77785" spans="6:6" ht="12.75" customHeight="1" x14ac:dyDescent="0.2">
      <c r="F77785" s="55"/>
    </row>
    <row r="77786" spans="6:6" ht="12.75" customHeight="1" x14ac:dyDescent="0.2">
      <c r="F77786" s="55"/>
    </row>
    <row r="77787" spans="6:6" ht="12.75" customHeight="1" x14ac:dyDescent="0.2">
      <c r="F77787" s="55"/>
    </row>
    <row r="77788" spans="6:6" ht="12.75" customHeight="1" x14ac:dyDescent="0.2">
      <c r="F77788" s="55"/>
    </row>
    <row r="77789" spans="6:6" ht="12.75" customHeight="1" x14ac:dyDescent="0.2">
      <c r="F77789" s="55"/>
    </row>
    <row r="77790" spans="6:6" ht="12.75" customHeight="1" x14ac:dyDescent="0.2">
      <c r="F77790" s="55"/>
    </row>
    <row r="77791" spans="6:6" ht="12.75" customHeight="1" x14ac:dyDescent="0.2">
      <c r="F77791" s="55"/>
    </row>
    <row r="77792" spans="6:6" ht="12.75" customHeight="1" x14ac:dyDescent="0.2">
      <c r="F77792" s="55"/>
    </row>
    <row r="77793" spans="6:6" ht="12.75" customHeight="1" x14ac:dyDescent="0.2">
      <c r="F77793" s="55"/>
    </row>
    <row r="77794" spans="6:6" ht="12.75" customHeight="1" x14ac:dyDescent="0.2">
      <c r="F77794" s="55"/>
    </row>
    <row r="77795" spans="6:6" ht="12.75" customHeight="1" x14ac:dyDescent="0.2">
      <c r="F77795" s="55"/>
    </row>
    <row r="77796" spans="6:6" ht="12.75" customHeight="1" x14ac:dyDescent="0.2">
      <c r="F77796" s="55"/>
    </row>
    <row r="77797" spans="6:6" ht="12.75" customHeight="1" x14ac:dyDescent="0.2">
      <c r="F77797" s="55"/>
    </row>
    <row r="77798" spans="6:6" ht="12.75" customHeight="1" x14ac:dyDescent="0.2">
      <c r="F77798" s="55"/>
    </row>
    <row r="77799" spans="6:6" ht="12.75" customHeight="1" x14ac:dyDescent="0.2">
      <c r="F77799" s="55"/>
    </row>
    <row r="77800" spans="6:6" ht="12.75" customHeight="1" x14ac:dyDescent="0.2">
      <c r="F77800" s="55"/>
    </row>
    <row r="77801" spans="6:6" ht="12.75" customHeight="1" x14ac:dyDescent="0.2">
      <c r="F77801" s="55"/>
    </row>
    <row r="77802" spans="6:6" ht="12.75" customHeight="1" x14ac:dyDescent="0.2">
      <c r="F77802" s="55"/>
    </row>
    <row r="77803" spans="6:6" ht="12.75" customHeight="1" x14ac:dyDescent="0.2">
      <c r="F77803" s="55"/>
    </row>
    <row r="77804" spans="6:6" ht="12.75" customHeight="1" x14ac:dyDescent="0.2">
      <c r="F77804" s="55"/>
    </row>
    <row r="77805" spans="6:6" ht="12.75" customHeight="1" x14ac:dyDescent="0.2">
      <c r="F77805" s="55"/>
    </row>
    <row r="77806" spans="6:6" ht="12.75" customHeight="1" x14ac:dyDescent="0.2">
      <c r="F77806" s="55"/>
    </row>
    <row r="77807" spans="6:6" ht="12.75" customHeight="1" x14ac:dyDescent="0.2">
      <c r="F77807" s="55"/>
    </row>
    <row r="77808" spans="6:6" ht="12.75" customHeight="1" x14ac:dyDescent="0.2">
      <c r="F77808" s="55"/>
    </row>
    <row r="77809" spans="6:6" ht="12.75" customHeight="1" x14ac:dyDescent="0.2">
      <c r="F77809" s="55"/>
    </row>
    <row r="77810" spans="6:6" ht="12.75" customHeight="1" x14ac:dyDescent="0.2">
      <c r="F77810" s="55"/>
    </row>
    <row r="77811" spans="6:6" ht="12.75" customHeight="1" x14ac:dyDescent="0.2">
      <c r="F77811" s="55"/>
    </row>
    <row r="77812" spans="6:6" ht="12.75" customHeight="1" x14ac:dyDescent="0.2">
      <c r="F77812" s="55"/>
    </row>
    <row r="77813" spans="6:6" ht="12.75" customHeight="1" x14ac:dyDescent="0.2">
      <c r="F77813" s="55"/>
    </row>
    <row r="77814" spans="6:6" ht="12.75" customHeight="1" x14ac:dyDescent="0.2">
      <c r="F77814" s="55"/>
    </row>
    <row r="77815" spans="6:6" ht="12.75" customHeight="1" x14ac:dyDescent="0.2">
      <c r="F77815" s="55"/>
    </row>
    <row r="77816" spans="6:6" ht="12.75" customHeight="1" x14ac:dyDescent="0.2">
      <c r="F77816" s="55"/>
    </row>
    <row r="77817" spans="6:6" ht="12.75" customHeight="1" x14ac:dyDescent="0.2">
      <c r="F77817" s="55"/>
    </row>
    <row r="77818" spans="6:6" ht="12.75" customHeight="1" x14ac:dyDescent="0.2">
      <c r="F77818" s="55"/>
    </row>
    <row r="77819" spans="6:6" ht="12.75" customHeight="1" x14ac:dyDescent="0.2">
      <c r="F77819" s="55"/>
    </row>
    <row r="77820" spans="6:6" ht="12.75" customHeight="1" x14ac:dyDescent="0.2">
      <c r="F77820" s="55"/>
    </row>
    <row r="77821" spans="6:6" ht="12.75" customHeight="1" x14ac:dyDescent="0.2">
      <c r="F77821" s="55"/>
    </row>
    <row r="77822" spans="6:6" ht="12.75" customHeight="1" x14ac:dyDescent="0.2">
      <c r="F77822" s="55"/>
    </row>
    <row r="77823" spans="6:6" ht="12.75" customHeight="1" x14ac:dyDescent="0.2">
      <c r="F77823" s="55"/>
    </row>
    <row r="77824" spans="6:6" ht="12.75" customHeight="1" x14ac:dyDescent="0.2">
      <c r="F77824" s="55"/>
    </row>
    <row r="77825" spans="6:6" ht="12.75" customHeight="1" x14ac:dyDescent="0.2">
      <c r="F77825" s="55"/>
    </row>
    <row r="77826" spans="6:6" ht="12.75" customHeight="1" x14ac:dyDescent="0.2">
      <c r="F77826" s="55"/>
    </row>
    <row r="77827" spans="6:6" ht="12.75" customHeight="1" x14ac:dyDescent="0.2">
      <c r="F77827" s="55"/>
    </row>
    <row r="77828" spans="6:6" ht="12.75" customHeight="1" x14ac:dyDescent="0.2">
      <c r="F77828" s="55"/>
    </row>
    <row r="77829" spans="6:6" ht="12.75" customHeight="1" x14ac:dyDescent="0.2">
      <c r="F77829" s="55"/>
    </row>
    <row r="77830" spans="6:6" ht="12.75" customHeight="1" x14ac:dyDescent="0.2">
      <c r="F77830" s="55"/>
    </row>
    <row r="77831" spans="6:6" ht="12.75" customHeight="1" x14ac:dyDescent="0.2">
      <c r="F77831" s="55"/>
    </row>
    <row r="77832" spans="6:6" ht="12.75" customHeight="1" x14ac:dyDescent="0.2">
      <c r="F77832" s="55"/>
    </row>
    <row r="77833" spans="6:6" ht="12.75" customHeight="1" x14ac:dyDescent="0.2">
      <c r="F77833" s="55"/>
    </row>
    <row r="77834" spans="6:6" ht="12.75" customHeight="1" x14ac:dyDescent="0.2">
      <c r="F77834" s="55"/>
    </row>
    <row r="77835" spans="6:6" ht="12.75" customHeight="1" x14ac:dyDescent="0.2">
      <c r="F77835" s="55"/>
    </row>
    <row r="77836" spans="6:6" ht="12.75" customHeight="1" x14ac:dyDescent="0.2">
      <c r="F77836" s="55"/>
    </row>
    <row r="77837" spans="6:6" ht="12.75" customHeight="1" x14ac:dyDescent="0.2">
      <c r="F77837" s="55"/>
    </row>
    <row r="77838" spans="6:6" ht="12.75" customHeight="1" x14ac:dyDescent="0.2">
      <c r="F77838" s="55"/>
    </row>
    <row r="77839" spans="6:6" ht="12.75" customHeight="1" x14ac:dyDescent="0.2">
      <c r="F77839" s="55"/>
    </row>
    <row r="77840" spans="6:6" ht="12.75" customHeight="1" x14ac:dyDescent="0.2">
      <c r="F77840" s="55"/>
    </row>
    <row r="77841" spans="6:6" ht="12.75" customHeight="1" x14ac:dyDescent="0.2">
      <c r="F77841" s="55"/>
    </row>
    <row r="77842" spans="6:6" ht="12.75" customHeight="1" x14ac:dyDescent="0.2">
      <c r="F77842" s="55"/>
    </row>
    <row r="77843" spans="6:6" ht="12.75" customHeight="1" x14ac:dyDescent="0.2">
      <c r="F77843" s="55"/>
    </row>
    <row r="77844" spans="6:6" ht="12.75" customHeight="1" x14ac:dyDescent="0.2">
      <c r="F77844" s="55"/>
    </row>
    <row r="77845" spans="6:6" ht="12.75" customHeight="1" x14ac:dyDescent="0.2">
      <c r="F77845" s="55"/>
    </row>
    <row r="77846" spans="6:6" ht="12.75" customHeight="1" x14ac:dyDescent="0.2">
      <c r="F77846" s="55"/>
    </row>
    <row r="77847" spans="6:6" ht="12.75" customHeight="1" x14ac:dyDescent="0.2">
      <c r="F77847" s="55"/>
    </row>
    <row r="77848" spans="6:6" ht="12.75" customHeight="1" x14ac:dyDescent="0.2">
      <c r="F77848" s="55"/>
    </row>
    <row r="77849" spans="6:6" ht="12.75" customHeight="1" x14ac:dyDescent="0.2">
      <c r="F77849" s="55"/>
    </row>
    <row r="77850" spans="6:6" ht="12.75" customHeight="1" x14ac:dyDescent="0.2">
      <c r="F77850" s="55"/>
    </row>
    <row r="77851" spans="6:6" ht="12.75" customHeight="1" x14ac:dyDescent="0.2">
      <c r="F77851" s="55"/>
    </row>
    <row r="77852" spans="6:6" ht="12.75" customHeight="1" x14ac:dyDescent="0.2">
      <c r="F77852" s="55"/>
    </row>
    <row r="77853" spans="6:6" ht="12.75" customHeight="1" x14ac:dyDescent="0.2">
      <c r="F77853" s="55"/>
    </row>
    <row r="77854" spans="6:6" ht="12.75" customHeight="1" x14ac:dyDescent="0.2">
      <c r="F77854" s="55"/>
    </row>
    <row r="77855" spans="6:6" ht="12.75" customHeight="1" x14ac:dyDescent="0.2">
      <c r="F77855" s="55"/>
    </row>
    <row r="77856" spans="6:6" ht="12.75" customHeight="1" x14ac:dyDescent="0.2">
      <c r="F77856" s="55"/>
    </row>
    <row r="77857" spans="6:6" ht="12.75" customHeight="1" x14ac:dyDescent="0.2">
      <c r="F77857" s="55"/>
    </row>
    <row r="77858" spans="6:6" ht="12.75" customHeight="1" x14ac:dyDescent="0.2">
      <c r="F77858" s="55"/>
    </row>
    <row r="77859" spans="6:6" ht="12.75" customHeight="1" x14ac:dyDescent="0.2">
      <c r="F77859" s="55"/>
    </row>
    <row r="77860" spans="6:6" ht="12.75" customHeight="1" x14ac:dyDescent="0.2">
      <c r="F77860" s="55"/>
    </row>
    <row r="77861" spans="6:6" ht="12.75" customHeight="1" x14ac:dyDescent="0.2">
      <c r="F77861" s="55"/>
    </row>
    <row r="77862" spans="6:6" ht="12.75" customHeight="1" x14ac:dyDescent="0.2">
      <c r="F77862" s="55"/>
    </row>
    <row r="77863" spans="6:6" ht="12.75" customHeight="1" x14ac:dyDescent="0.2">
      <c r="F77863" s="55"/>
    </row>
    <row r="77864" spans="6:6" ht="12.75" customHeight="1" x14ac:dyDescent="0.2">
      <c r="F77864" s="55"/>
    </row>
    <row r="77865" spans="6:6" ht="12.75" customHeight="1" x14ac:dyDescent="0.2">
      <c r="F77865" s="55"/>
    </row>
    <row r="77866" spans="6:6" ht="12.75" customHeight="1" x14ac:dyDescent="0.2">
      <c r="F77866" s="55"/>
    </row>
    <row r="77867" spans="6:6" ht="12.75" customHeight="1" x14ac:dyDescent="0.2">
      <c r="F77867" s="55"/>
    </row>
    <row r="77868" spans="6:6" ht="12.75" customHeight="1" x14ac:dyDescent="0.2">
      <c r="F77868" s="55"/>
    </row>
    <row r="77869" spans="6:6" ht="12.75" customHeight="1" x14ac:dyDescent="0.2">
      <c r="F77869" s="55"/>
    </row>
    <row r="77870" spans="6:6" ht="12.75" customHeight="1" x14ac:dyDescent="0.2">
      <c r="F77870" s="55"/>
    </row>
    <row r="77871" spans="6:6" ht="12.75" customHeight="1" x14ac:dyDescent="0.2">
      <c r="F77871" s="55"/>
    </row>
    <row r="77872" spans="6:6" ht="12.75" customHeight="1" x14ac:dyDescent="0.2">
      <c r="F77872" s="55"/>
    </row>
    <row r="77873" spans="6:6" ht="12.75" customHeight="1" x14ac:dyDescent="0.2">
      <c r="F77873" s="55"/>
    </row>
    <row r="77874" spans="6:6" ht="12.75" customHeight="1" x14ac:dyDescent="0.2">
      <c r="F77874" s="55"/>
    </row>
    <row r="77875" spans="6:6" ht="12.75" customHeight="1" x14ac:dyDescent="0.2">
      <c r="F77875" s="55"/>
    </row>
    <row r="77876" spans="6:6" ht="12.75" customHeight="1" x14ac:dyDescent="0.2">
      <c r="F77876" s="55"/>
    </row>
    <row r="77877" spans="6:6" ht="12.75" customHeight="1" x14ac:dyDescent="0.2">
      <c r="F77877" s="55"/>
    </row>
    <row r="77878" spans="6:6" ht="12.75" customHeight="1" x14ac:dyDescent="0.2">
      <c r="F77878" s="55"/>
    </row>
    <row r="77879" spans="6:6" ht="12.75" customHeight="1" x14ac:dyDescent="0.2">
      <c r="F77879" s="55"/>
    </row>
    <row r="77880" spans="6:6" ht="12.75" customHeight="1" x14ac:dyDescent="0.2">
      <c r="F77880" s="55"/>
    </row>
    <row r="77881" spans="6:6" ht="12.75" customHeight="1" x14ac:dyDescent="0.2">
      <c r="F77881" s="55"/>
    </row>
    <row r="77882" spans="6:6" ht="12.75" customHeight="1" x14ac:dyDescent="0.2">
      <c r="F77882" s="55"/>
    </row>
    <row r="77883" spans="6:6" ht="12.75" customHeight="1" x14ac:dyDescent="0.2">
      <c r="F77883" s="55"/>
    </row>
    <row r="77884" spans="6:6" ht="12.75" customHeight="1" x14ac:dyDescent="0.2">
      <c r="F77884" s="55"/>
    </row>
    <row r="77885" spans="6:6" ht="12.75" customHeight="1" x14ac:dyDescent="0.2">
      <c r="F77885" s="55"/>
    </row>
    <row r="77886" spans="6:6" ht="12.75" customHeight="1" x14ac:dyDescent="0.2">
      <c r="F77886" s="55"/>
    </row>
    <row r="77887" spans="6:6" ht="12.75" customHeight="1" x14ac:dyDescent="0.2">
      <c r="F77887" s="55"/>
    </row>
    <row r="77888" spans="6:6" ht="12.75" customHeight="1" x14ac:dyDescent="0.2">
      <c r="F77888" s="55"/>
    </row>
    <row r="77889" spans="6:6" ht="12.75" customHeight="1" x14ac:dyDescent="0.2">
      <c r="F77889" s="55"/>
    </row>
    <row r="77890" spans="6:6" ht="12.75" customHeight="1" x14ac:dyDescent="0.2">
      <c r="F77890" s="55"/>
    </row>
    <row r="77891" spans="6:6" ht="12.75" customHeight="1" x14ac:dyDescent="0.2">
      <c r="F77891" s="55"/>
    </row>
    <row r="77892" spans="6:6" ht="12.75" customHeight="1" x14ac:dyDescent="0.2">
      <c r="F77892" s="55"/>
    </row>
    <row r="77893" spans="6:6" ht="12.75" customHeight="1" x14ac:dyDescent="0.2">
      <c r="F77893" s="55"/>
    </row>
    <row r="77894" spans="6:6" ht="12.75" customHeight="1" x14ac:dyDescent="0.2">
      <c r="F77894" s="55"/>
    </row>
    <row r="77895" spans="6:6" ht="12.75" customHeight="1" x14ac:dyDescent="0.2">
      <c r="F77895" s="55"/>
    </row>
    <row r="77896" spans="6:6" ht="12.75" customHeight="1" x14ac:dyDescent="0.2">
      <c r="F77896" s="55"/>
    </row>
    <row r="77897" spans="6:6" ht="12.75" customHeight="1" x14ac:dyDescent="0.2">
      <c r="F77897" s="55"/>
    </row>
    <row r="77898" spans="6:6" ht="12.75" customHeight="1" x14ac:dyDescent="0.2">
      <c r="F77898" s="55"/>
    </row>
    <row r="77899" spans="6:6" ht="12.75" customHeight="1" x14ac:dyDescent="0.2">
      <c r="F77899" s="55"/>
    </row>
    <row r="77900" spans="6:6" ht="12.75" customHeight="1" x14ac:dyDescent="0.2">
      <c r="F77900" s="55"/>
    </row>
    <row r="77901" spans="6:6" ht="12.75" customHeight="1" x14ac:dyDescent="0.2">
      <c r="F77901" s="55"/>
    </row>
    <row r="77902" spans="6:6" ht="12.75" customHeight="1" x14ac:dyDescent="0.2">
      <c r="F77902" s="55"/>
    </row>
    <row r="77903" spans="6:6" ht="12.75" customHeight="1" x14ac:dyDescent="0.2">
      <c r="F77903" s="55"/>
    </row>
    <row r="77904" spans="6:6" ht="12.75" customHeight="1" x14ac:dyDescent="0.2">
      <c r="F77904" s="55"/>
    </row>
    <row r="77905" spans="6:6" ht="12.75" customHeight="1" x14ac:dyDescent="0.2">
      <c r="F77905" s="55"/>
    </row>
    <row r="77906" spans="6:6" ht="12.75" customHeight="1" x14ac:dyDescent="0.2">
      <c r="F77906" s="55"/>
    </row>
    <row r="77907" spans="6:6" ht="12.75" customHeight="1" x14ac:dyDescent="0.2">
      <c r="F77907" s="55"/>
    </row>
    <row r="77908" spans="6:6" ht="12.75" customHeight="1" x14ac:dyDescent="0.2">
      <c r="F77908" s="55"/>
    </row>
    <row r="77909" spans="6:6" ht="12.75" customHeight="1" x14ac:dyDescent="0.2">
      <c r="F77909" s="55"/>
    </row>
    <row r="77910" spans="6:6" ht="12.75" customHeight="1" x14ac:dyDescent="0.2">
      <c r="F77910" s="55"/>
    </row>
    <row r="77911" spans="6:6" ht="12.75" customHeight="1" x14ac:dyDescent="0.2">
      <c r="F77911" s="55"/>
    </row>
    <row r="77912" spans="6:6" ht="12.75" customHeight="1" x14ac:dyDescent="0.2">
      <c r="F77912" s="55"/>
    </row>
    <row r="77913" spans="6:6" ht="12.75" customHeight="1" x14ac:dyDescent="0.2">
      <c r="F77913" s="55"/>
    </row>
    <row r="77914" spans="6:6" ht="12.75" customHeight="1" x14ac:dyDescent="0.2">
      <c r="F77914" s="55"/>
    </row>
    <row r="77915" spans="6:6" ht="12.75" customHeight="1" x14ac:dyDescent="0.2">
      <c r="F77915" s="55"/>
    </row>
    <row r="77916" spans="6:6" ht="12.75" customHeight="1" x14ac:dyDescent="0.2">
      <c r="F77916" s="55"/>
    </row>
    <row r="77917" spans="6:6" ht="12.75" customHeight="1" x14ac:dyDescent="0.2">
      <c r="F77917" s="55"/>
    </row>
    <row r="77918" spans="6:6" ht="12.75" customHeight="1" x14ac:dyDescent="0.2">
      <c r="F77918" s="55"/>
    </row>
    <row r="77919" spans="6:6" ht="12.75" customHeight="1" x14ac:dyDescent="0.2">
      <c r="F77919" s="55"/>
    </row>
    <row r="77920" spans="6:6" ht="12.75" customHeight="1" x14ac:dyDescent="0.2">
      <c r="F77920" s="55"/>
    </row>
    <row r="77921" spans="6:6" ht="12.75" customHeight="1" x14ac:dyDescent="0.2">
      <c r="F77921" s="55"/>
    </row>
    <row r="77922" spans="6:6" ht="12.75" customHeight="1" x14ac:dyDescent="0.2">
      <c r="F77922" s="55"/>
    </row>
    <row r="77923" spans="6:6" ht="12.75" customHeight="1" x14ac:dyDescent="0.2">
      <c r="F77923" s="55"/>
    </row>
    <row r="77924" spans="6:6" ht="12.75" customHeight="1" x14ac:dyDescent="0.2">
      <c r="F77924" s="55"/>
    </row>
    <row r="77925" spans="6:6" ht="12.75" customHeight="1" x14ac:dyDescent="0.2">
      <c r="F77925" s="55"/>
    </row>
    <row r="77926" spans="6:6" ht="12.75" customHeight="1" x14ac:dyDescent="0.2">
      <c r="F77926" s="55"/>
    </row>
    <row r="77927" spans="6:6" ht="12.75" customHeight="1" x14ac:dyDescent="0.2">
      <c r="F77927" s="55"/>
    </row>
    <row r="77928" spans="6:6" ht="12.75" customHeight="1" x14ac:dyDescent="0.2">
      <c r="F77928" s="55"/>
    </row>
    <row r="77929" spans="6:6" ht="12.75" customHeight="1" x14ac:dyDescent="0.2">
      <c r="F77929" s="55"/>
    </row>
    <row r="77930" spans="6:6" ht="12.75" customHeight="1" x14ac:dyDescent="0.2">
      <c r="F77930" s="55"/>
    </row>
    <row r="77931" spans="6:6" ht="12.75" customHeight="1" x14ac:dyDescent="0.2">
      <c r="F77931" s="55"/>
    </row>
    <row r="77932" spans="6:6" ht="12.75" customHeight="1" x14ac:dyDescent="0.2">
      <c r="F77932" s="55"/>
    </row>
    <row r="77933" spans="6:6" ht="12.75" customHeight="1" x14ac:dyDescent="0.2">
      <c r="F77933" s="55"/>
    </row>
    <row r="77934" spans="6:6" ht="12.75" customHeight="1" x14ac:dyDescent="0.2">
      <c r="F77934" s="55"/>
    </row>
    <row r="77935" spans="6:6" ht="12.75" customHeight="1" x14ac:dyDescent="0.2">
      <c r="F77935" s="55"/>
    </row>
    <row r="77936" spans="6:6" ht="12.75" customHeight="1" x14ac:dyDescent="0.2">
      <c r="F77936" s="55"/>
    </row>
    <row r="77937" spans="6:6" ht="12.75" customHeight="1" x14ac:dyDescent="0.2">
      <c r="F77937" s="55"/>
    </row>
    <row r="77938" spans="6:6" ht="12.75" customHeight="1" x14ac:dyDescent="0.2">
      <c r="F77938" s="55"/>
    </row>
    <row r="77939" spans="6:6" ht="12.75" customHeight="1" x14ac:dyDescent="0.2">
      <c r="F77939" s="55"/>
    </row>
    <row r="77940" spans="6:6" ht="12.75" customHeight="1" x14ac:dyDescent="0.2">
      <c r="F77940" s="55"/>
    </row>
    <row r="77941" spans="6:6" ht="12.75" customHeight="1" x14ac:dyDescent="0.2">
      <c r="F77941" s="55"/>
    </row>
    <row r="77942" spans="6:6" ht="12.75" customHeight="1" x14ac:dyDescent="0.2">
      <c r="F77942" s="55"/>
    </row>
    <row r="77943" spans="6:6" ht="12.75" customHeight="1" x14ac:dyDescent="0.2">
      <c r="F77943" s="55"/>
    </row>
    <row r="77944" spans="6:6" ht="12.75" customHeight="1" x14ac:dyDescent="0.2">
      <c r="F77944" s="55"/>
    </row>
    <row r="77945" spans="6:6" ht="12.75" customHeight="1" x14ac:dyDescent="0.2">
      <c r="F77945" s="55"/>
    </row>
    <row r="77946" spans="6:6" ht="12.75" customHeight="1" x14ac:dyDescent="0.2">
      <c r="F77946" s="55"/>
    </row>
    <row r="77947" spans="6:6" ht="12.75" customHeight="1" x14ac:dyDescent="0.2">
      <c r="F77947" s="55"/>
    </row>
    <row r="77948" spans="6:6" ht="12.75" customHeight="1" x14ac:dyDescent="0.2">
      <c r="F77948" s="55"/>
    </row>
    <row r="77949" spans="6:6" ht="12.75" customHeight="1" x14ac:dyDescent="0.2">
      <c r="F77949" s="55"/>
    </row>
    <row r="77950" spans="6:6" ht="12.75" customHeight="1" x14ac:dyDescent="0.2">
      <c r="F77950" s="55"/>
    </row>
    <row r="77951" spans="6:6" ht="12.75" customHeight="1" x14ac:dyDescent="0.2">
      <c r="F77951" s="55"/>
    </row>
    <row r="77952" spans="6:6" ht="12.75" customHeight="1" x14ac:dyDescent="0.2">
      <c r="F77952" s="55"/>
    </row>
    <row r="77953" spans="6:6" ht="12.75" customHeight="1" x14ac:dyDescent="0.2">
      <c r="F77953" s="55"/>
    </row>
    <row r="77954" spans="6:6" ht="12.75" customHeight="1" x14ac:dyDescent="0.2">
      <c r="F77954" s="55"/>
    </row>
    <row r="77955" spans="6:6" ht="12.75" customHeight="1" x14ac:dyDescent="0.2">
      <c r="F77955" s="55"/>
    </row>
    <row r="77956" spans="6:6" ht="12.75" customHeight="1" x14ac:dyDescent="0.2">
      <c r="F77956" s="55"/>
    </row>
    <row r="77957" spans="6:6" ht="12.75" customHeight="1" x14ac:dyDescent="0.2">
      <c r="F77957" s="55"/>
    </row>
    <row r="77958" spans="6:6" ht="12.75" customHeight="1" x14ac:dyDescent="0.2">
      <c r="F77958" s="55"/>
    </row>
    <row r="77959" spans="6:6" ht="12.75" customHeight="1" x14ac:dyDescent="0.2">
      <c r="F77959" s="55"/>
    </row>
    <row r="77960" spans="6:6" ht="12.75" customHeight="1" x14ac:dyDescent="0.2">
      <c r="F77960" s="55"/>
    </row>
    <row r="77961" spans="6:6" ht="12.75" customHeight="1" x14ac:dyDescent="0.2">
      <c r="F77961" s="55"/>
    </row>
    <row r="77962" spans="6:6" ht="12.75" customHeight="1" x14ac:dyDescent="0.2">
      <c r="F77962" s="55"/>
    </row>
    <row r="77963" spans="6:6" ht="12.75" customHeight="1" x14ac:dyDescent="0.2">
      <c r="F77963" s="55"/>
    </row>
    <row r="77964" spans="6:6" ht="12.75" customHeight="1" x14ac:dyDescent="0.2">
      <c r="F77964" s="55"/>
    </row>
    <row r="77965" spans="6:6" ht="12.75" customHeight="1" x14ac:dyDescent="0.2">
      <c r="F77965" s="55"/>
    </row>
    <row r="77966" spans="6:6" ht="12.75" customHeight="1" x14ac:dyDescent="0.2">
      <c r="F77966" s="55"/>
    </row>
    <row r="77967" spans="6:6" ht="12.75" customHeight="1" x14ac:dyDescent="0.2">
      <c r="F77967" s="55"/>
    </row>
    <row r="77968" spans="6:6" ht="12.75" customHeight="1" x14ac:dyDescent="0.2">
      <c r="F77968" s="55"/>
    </row>
    <row r="77969" spans="6:6" ht="12.75" customHeight="1" x14ac:dyDescent="0.2">
      <c r="F77969" s="55"/>
    </row>
    <row r="77970" spans="6:6" ht="12.75" customHeight="1" x14ac:dyDescent="0.2">
      <c r="F77970" s="55"/>
    </row>
    <row r="77971" spans="6:6" ht="12.75" customHeight="1" x14ac:dyDescent="0.2">
      <c r="F77971" s="55"/>
    </row>
    <row r="77972" spans="6:6" ht="12.75" customHeight="1" x14ac:dyDescent="0.2">
      <c r="F77972" s="55"/>
    </row>
    <row r="77973" spans="6:6" ht="12.75" customHeight="1" x14ac:dyDescent="0.2">
      <c r="F77973" s="55"/>
    </row>
    <row r="77974" spans="6:6" ht="12.75" customHeight="1" x14ac:dyDescent="0.2">
      <c r="F77974" s="55"/>
    </row>
    <row r="77975" spans="6:6" ht="12.75" customHeight="1" x14ac:dyDescent="0.2">
      <c r="F77975" s="55"/>
    </row>
    <row r="77976" spans="6:6" ht="12.75" customHeight="1" x14ac:dyDescent="0.2">
      <c r="F77976" s="55"/>
    </row>
    <row r="77977" spans="6:6" ht="12.75" customHeight="1" x14ac:dyDescent="0.2">
      <c r="F77977" s="55"/>
    </row>
    <row r="77978" spans="6:6" ht="12.75" customHeight="1" x14ac:dyDescent="0.2">
      <c r="F77978" s="55"/>
    </row>
    <row r="77979" spans="6:6" ht="12.75" customHeight="1" x14ac:dyDescent="0.2">
      <c r="F77979" s="55"/>
    </row>
    <row r="77980" spans="6:6" ht="12.75" customHeight="1" x14ac:dyDescent="0.2">
      <c r="F77980" s="55"/>
    </row>
    <row r="77981" spans="6:6" ht="12.75" customHeight="1" x14ac:dyDescent="0.2">
      <c r="F77981" s="55"/>
    </row>
    <row r="77982" spans="6:6" ht="12.75" customHeight="1" x14ac:dyDescent="0.2">
      <c r="F77982" s="55"/>
    </row>
    <row r="77983" spans="6:6" ht="12.75" customHeight="1" x14ac:dyDescent="0.2">
      <c r="F77983" s="55"/>
    </row>
    <row r="77984" spans="6:6" ht="12.75" customHeight="1" x14ac:dyDescent="0.2">
      <c r="F77984" s="55"/>
    </row>
    <row r="77985" spans="6:6" ht="12.75" customHeight="1" x14ac:dyDescent="0.2">
      <c r="F77985" s="55"/>
    </row>
    <row r="77986" spans="6:6" ht="12.75" customHeight="1" x14ac:dyDescent="0.2">
      <c r="F77986" s="55"/>
    </row>
    <row r="77987" spans="6:6" ht="12.75" customHeight="1" x14ac:dyDescent="0.2">
      <c r="F77987" s="55"/>
    </row>
    <row r="77988" spans="6:6" ht="12.75" customHeight="1" x14ac:dyDescent="0.2">
      <c r="F77988" s="55"/>
    </row>
    <row r="77989" spans="6:6" ht="12.75" customHeight="1" x14ac:dyDescent="0.2">
      <c r="F77989" s="55"/>
    </row>
    <row r="77990" spans="6:6" ht="12.75" customHeight="1" x14ac:dyDescent="0.2">
      <c r="F77990" s="55"/>
    </row>
    <row r="77991" spans="6:6" ht="12.75" customHeight="1" x14ac:dyDescent="0.2">
      <c r="F77991" s="55"/>
    </row>
    <row r="77992" spans="6:6" ht="12.75" customHeight="1" x14ac:dyDescent="0.2">
      <c r="F77992" s="55"/>
    </row>
    <row r="77993" spans="6:6" ht="12.75" customHeight="1" x14ac:dyDescent="0.2">
      <c r="F77993" s="55"/>
    </row>
    <row r="77994" spans="6:6" ht="12.75" customHeight="1" x14ac:dyDescent="0.2">
      <c r="F77994" s="55"/>
    </row>
    <row r="77995" spans="6:6" ht="12.75" customHeight="1" x14ac:dyDescent="0.2">
      <c r="F77995" s="55"/>
    </row>
    <row r="77996" spans="6:6" ht="12.75" customHeight="1" x14ac:dyDescent="0.2">
      <c r="F77996" s="55"/>
    </row>
    <row r="77997" spans="6:6" ht="12.75" customHeight="1" x14ac:dyDescent="0.2">
      <c r="F77997" s="55"/>
    </row>
    <row r="77998" spans="6:6" ht="12.75" customHeight="1" x14ac:dyDescent="0.2">
      <c r="F77998" s="55"/>
    </row>
    <row r="77999" spans="6:6" ht="12.75" customHeight="1" x14ac:dyDescent="0.2">
      <c r="F77999" s="55"/>
    </row>
    <row r="78000" spans="6:6" ht="12.75" customHeight="1" x14ac:dyDescent="0.2">
      <c r="F78000" s="55"/>
    </row>
    <row r="78001" spans="6:6" ht="12.75" customHeight="1" x14ac:dyDescent="0.2">
      <c r="F78001" s="55"/>
    </row>
    <row r="78002" spans="6:6" ht="12.75" customHeight="1" x14ac:dyDescent="0.2">
      <c r="F78002" s="55"/>
    </row>
    <row r="78003" spans="6:6" ht="12.75" customHeight="1" x14ac:dyDescent="0.2">
      <c r="F78003" s="55"/>
    </row>
    <row r="78004" spans="6:6" ht="12.75" customHeight="1" x14ac:dyDescent="0.2">
      <c r="F78004" s="55"/>
    </row>
    <row r="78005" spans="6:6" ht="12.75" customHeight="1" x14ac:dyDescent="0.2">
      <c r="F78005" s="55"/>
    </row>
    <row r="78006" spans="6:6" ht="12.75" customHeight="1" x14ac:dyDescent="0.2">
      <c r="F78006" s="55"/>
    </row>
    <row r="78007" spans="6:6" ht="12.75" customHeight="1" x14ac:dyDescent="0.2">
      <c r="F78007" s="55"/>
    </row>
    <row r="78008" spans="6:6" ht="12.75" customHeight="1" x14ac:dyDescent="0.2">
      <c r="F78008" s="55"/>
    </row>
    <row r="78009" spans="6:6" ht="12.75" customHeight="1" x14ac:dyDescent="0.2">
      <c r="F78009" s="55"/>
    </row>
    <row r="78010" spans="6:6" ht="12.75" customHeight="1" x14ac:dyDescent="0.2">
      <c r="F78010" s="55"/>
    </row>
    <row r="78011" spans="6:6" ht="12.75" customHeight="1" x14ac:dyDescent="0.2">
      <c r="F78011" s="55"/>
    </row>
    <row r="78012" spans="6:6" ht="12.75" customHeight="1" x14ac:dyDescent="0.2">
      <c r="F78012" s="55"/>
    </row>
    <row r="78013" spans="6:6" ht="12.75" customHeight="1" x14ac:dyDescent="0.2">
      <c r="F78013" s="55"/>
    </row>
    <row r="78014" spans="6:6" ht="12.75" customHeight="1" x14ac:dyDescent="0.2">
      <c r="F78014" s="55"/>
    </row>
    <row r="78015" spans="6:6" ht="12.75" customHeight="1" x14ac:dyDescent="0.2">
      <c r="F78015" s="55"/>
    </row>
    <row r="78016" spans="6:6" ht="12.75" customHeight="1" x14ac:dyDescent="0.2">
      <c r="F78016" s="55"/>
    </row>
    <row r="78017" spans="6:6" ht="12.75" customHeight="1" x14ac:dyDescent="0.2">
      <c r="F78017" s="55"/>
    </row>
    <row r="78018" spans="6:6" ht="12.75" customHeight="1" x14ac:dyDescent="0.2">
      <c r="F78018" s="55"/>
    </row>
    <row r="78019" spans="6:6" ht="12.75" customHeight="1" x14ac:dyDescent="0.2">
      <c r="F78019" s="55"/>
    </row>
    <row r="78020" spans="6:6" ht="12.75" customHeight="1" x14ac:dyDescent="0.2">
      <c r="F78020" s="55"/>
    </row>
    <row r="78021" spans="6:6" ht="12.75" customHeight="1" x14ac:dyDescent="0.2">
      <c r="F78021" s="55"/>
    </row>
    <row r="78022" spans="6:6" ht="12.75" customHeight="1" x14ac:dyDescent="0.2">
      <c r="F78022" s="55"/>
    </row>
    <row r="78023" spans="6:6" ht="12.75" customHeight="1" x14ac:dyDescent="0.2">
      <c r="F78023" s="55"/>
    </row>
    <row r="78024" spans="6:6" ht="12.75" customHeight="1" x14ac:dyDescent="0.2">
      <c r="F78024" s="55"/>
    </row>
    <row r="78025" spans="6:6" ht="12.75" customHeight="1" x14ac:dyDescent="0.2">
      <c r="F78025" s="55"/>
    </row>
    <row r="78026" spans="6:6" ht="12.75" customHeight="1" x14ac:dyDescent="0.2">
      <c r="F78026" s="55"/>
    </row>
    <row r="78027" spans="6:6" ht="12.75" customHeight="1" x14ac:dyDescent="0.2">
      <c r="F78027" s="55"/>
    </row>
    <row r="78028" spans="6:6" ht="12.75" customHeight="1" x14ac:dyDescent="0.2">
      <c r="F78028" s="55"/>
    </row>
    <row r="78029" spans="6:6" ht="12.75" customHeight="1" x14ac:dyDescent="0.2">
      <c r="F78029" s="55"/>
    </row>
    <row r="78030" spans="6:6" ht="12.75" customHeight="1" x14ac:dyDescent="0.2">
      <c r="F78030" s="55"/>
    </row>
    <row r="78031" spans="6:6" ht="12.75" customHeight="1" x14ac:dyDescent="0.2">
      <c r="F78031" s="55"/>
    </row>
    <row r="78032" spans="6:6" ht="12.75" customHeight="1" x14ac:dyDescent="0.2">
      <c r="F78032" s="55"/>
    </row>
    <row r="78033" spans="6:6" ht="12.75" customHeight="1" x14ac:dyDescent="0.2">
      <c r="F78033" s="55"/>
    </row>
    <row r="78034" spans="6:6" ht="12.75" customHeight="1" x14ac:dyDescent="0.2">
      <c r="F78034" s="55"/>
    </row>
    <row r="78035" spans="6:6" ht="12.75" customHeight="1" x14ac:dyDescent="0.2">
      <c r="F78035" s="55"/>
    </row>
    <row r="78036" spans="6:6" ht="12.75" customHeight="1" x14ac:dyDescent="0.2">
      <c r="F78036" s="55"/>
    </row>
    <row r="78037" spans="6:6" ht="12.75" customHeight="1" x14ac:dyDescent="0.2">
      <c r="F78037" s="55"/>
    </row>
    <row r="78038" spans="6:6" ht="12.75" customHeight="1" x14ac:dyDescent="0.2">
      <c r="F78038" s="55"/>
    </row>
    <row r="78039" spans="6:6" ht="12.75" customHeight="1" x14ac:dyDescent="0.2">
      <c r="F78039" s="55"/>
    </row>
    <row r="78040" spans="6:6" ht="12.75" customHeight="1" x14ac:dyDescent="0.2">
      <c r="F78040" s="55"/>
    </row>
    <row r="78041" spans="6:6" ht="12.75" customHeight="1" x14ac:dyDescent="0.2">
      <c r="F78041" s="55"/>
    </row>
    <row r="78042" spans="6:6" ht="12.75" customHeight="1" x14ac:dyDescent="0.2">
      <c r="F78042" s="55"/>
    </row>
    <row r="78043" spans="6:6" ht="12.75" customHeight="1" x14ac:dyDescent="0.2">
      <c r="F78043" s="55"/>
    </row>
    <row r="78044" spans="6:6" ht="12.75" customHeight="1" x14ac:dyDescent="0.2">
      <c r="F78044" s="55"/>
    </row>
    <row r="78045" spans="6:6" ht="12.75" customHeight="1" x14ac:dyDescent="0.2">
      <c r="F78045" s="55"/>
    </row>
    <row r="78046" spans="6:6" ht="12.75" customHeight="1" x14ac:dyDescent="0.2">
      <c r="F78046" s="55"/>
    </row>
    <row r="78047" spans="6:6" ht="12.75" customHeight="1" x14ac:dyDescent="0.2">
      <c r="F78047" s="55"/>
    </row>
    <row r="78048" spans="6:6" ht="12.75" customHeight="1" x14ac:dyDescent="0.2">
      <c r="F78048" s="55"/>
    </row>
    <row r="78049" spans="6:6" ht="12.75" customHeight="1" x14ac:dyDescent="0.2">
      <c r="F78049" s="55"/>
    </row>
    <row r="78050" spans="6:6" ht="12.75" customHeight="1" x14ac:dyDescent="0.2">
      <c r="F78050" s="55"/>
    </row>
    <row r="78051" spans="6:6" ht="12.75" customHeight="1" x14ac:dyDescent="0.2">
      <c r="F78051" s="55"/>
    </row>
    <row r="78052" spans="6:6" ht="12.75" customHeight="1" x14ac:dyDescent="0.2">
      <c r="F78052" s="55"/>
    </row>
    <row r="78053" spans="6:6" ht="12.75" customHeight="1" x14ac:dyDescent="0.2">
      <c r="F78053" s="55"/>
    </row>
    <row r="78054" spans="6:6" ht="12.75" customHeight="1" x14ac:dyDescent="0.2">
      <c r="F78054" s="55"/>
    </row>
    <row r="78055" spans="6:6" ht="12.75" customHeight="1" x14ac:dyDescent="0.2">
      <c r="F78055" s="55"/>
    </row>
    <row r="78056" spans="6:6" ht="12.75" customHeight="1" x14ac:dyDescent="0.2">
      <c r="F78056" s="55"/>
    </row>
    <row r="78057" spans="6:6" ht="12.75" customHeight="1" x14ac:dyDescent="0.2">
      <c r="F78057" s="55"/>
    </row>
    <row r="78058" spans="6:6" ht="12.75" customHeight="1" x14ac:dyDescent="0.2">
      <c r="F78058" s="55"/>
    </row>
    <row r="78059" spans="6:6" ht="12.75" customHeight="1" x14ac:dyDescent="0.2">
      <c r="F78059" s="55"/>
    </row>
    <row r="78060" spans="6:6" ht="12.75" customHeight="1" x14ac:dyDescent="0.2">
      <c r="F78060" s="55"/>
    </row>
    <row r="78061" spans="6:6" ht="12.75" customHeight="1" x14ac:dyDescent="0.2">
      <c r="F78061" s="55"/>
    </row>
    <row r="78062" spans="6:6" ht="12.75" customHeight="1" x14ac:dyDescent="0.2">
      <c r="F78062" s="55"/>
    </row>
    <row r="78063" spans="6:6" ht="12.75" customHeight="1" x14ac:dyDescent="0.2">
      <c r="F78063" s="55"/>
    </row>
    <row r="78064" spans="6:6" ht="12.75" customHeight="1" x14ac:dyDescent="0.2">
      <c r="F78064" s="55"/>
    </row>
    <row r="78065" spans="6:6" ht="12.75" customHeight="1" x14ac:dyDescent="0.2">
      <c r="F78065" s="55"/>
    </row>
    <row r="78066" spans="6:6" ht="12.75" customHeight="1" x14ac:dyDescent="0.2">
      <c r="F78066" s="55"/>
    </row>
    <row r="78067" spans="6:6" ht="12.75" customHeight="1" x14ac:dyDescent="0.2">
      <c r="F78067" s="55"/>
    </row>
    <row r="78068" spans="6:6" ht="12.75" customHeight="1" x14ac:dyDescent="0.2">
      <c r="F78068" s="55"/>
    </row>
    <row r="78069" spans="6:6" ht="12.75" customHeight="1" x14ac:dyDescent="0.2">
      <c r="F78069" s="55"/>
    </row>
    <row r="78070" spans="6:6" ht="12.75" customHeight="1" x14ac:dyDescent="0.2">
      <c r="F78070" s="55"/>
    </row>
    <row r="78071" spans="6:6" ht="12.75" customHeight="1" x14ac:dyDescent="0.2">
      <c r="F78071" s="55"/>
    </row>
    <row r="78072" spans="6:6" ht="12.75" customHeight="1" x14ac:dyDescent="0.2">
      <c r="F78072" s="55"/>
    </row>
    <row r="78073" spans="6:6" ht="12.75" customHeight="1" x14ac:dyDescent="0.2">
      <c r="F78073" s="55"/>
    </row>
    <row r="78074" spans="6:6" ht="12.75" customHeight="1" x14ac:dyDescent="0.2">
      <c r="F78074" s="55"/>
    </row>
    <row r="78075" spans="6:6" ht="12.75" customHeight="1" x14ac:dyDescent="0.2">
      <c r="F78075" s="55"/>
    </row>
    <row r="78076" spans="6:6" ht="12.75" customHeight="1" x14ac:dyDescent="0.2">
      <c r="F78076" s="55"/>
    </row>
    <row r="78077" spans="6:6" ht="12.75" customHeight="1" x14ac:dyDescent="0.2">
      <c r="F78077" s="55"/>
    </row>
    <row r="78078" spans="6:6" ht="12.75" customHeight="1" x14ac:dyDescent="0.2">
      <c r="F78078" s="55"/>
    </row>
    <row r="78079" spans="6:6" ht="12.75" customHeight="1" x14ac:dyDescent="0.2">
      <c r="F78079" s="55"/>
    </row>
    <row r="78080" spans="6:6" ht="12.75" customHeight="1" x14ac:dyDescent="0.2">
      <c r="F78080" s="55"/>
    </row>
    <row r="78081" spans="6:6" ht="12.75" customHeight="1" x14ac:dyDescent="0.2">
      <c r="F78081" s="55"/>
    </row>
    <row r="78082" spans="6:6" ht="12.75" customHeight="1" x14ac:dyDescent="0.2">
      <c r="F78082" s="55"/>
    </row>
    <row r="78083" spans="6:6" ht="12.75" customHeight="1" x14ac:dyDescent="0.2">
      <c r="F78083" s="55"/>
    </row>
    <row r="78084" spans="6:6" ht="12.75" customHeight="1" x14ac:dyDescent="0.2">
      <c r="F78084" s="55"/>
    </row>
    <row r="78085" spans="6:6" ht="12.75" customHeight="1" x14ac:dyDescent="0.2">
      <c r="F78085" s="55"/>
    </row>
    <row r="78086" spans="6:6" ht="12.75" customHeight="1" x14ac:dyDescent="0.2">
      <c r="F78086" s="55"/>
    </row>
    <row r="78087" spans="6:6" ht="12.75" customHeight="1" x14ac:dyDescent="0.2">
      <c r="F78087" s="55"/>
    </row>
    <row r="78088" spans="6:6" ht="12.75" customHeight="1" x14ac:dyDescent="0.2">
      <c r="F78088" s="55"/>
    </row>
    <row r="78089" spans="6:6" ht="12.75" customHeight="1" x14ac:dyDescent="0.2">
      <c r="F78089" s="55"/>
    </row>
    <row r="78090" spans="6:6" ht="12.75" customHeight="1" x14ac:dyDescent="0.2">
      <c r="F78090" s="55"/>
    </row>
    <row r="78091" spans="6:6" ht="12.75" customHeight="1" x14ac:dyDescent="0.2">
      <c r="F78091" s="55"/>
    </row>
    <row r="78092" spans="6:6" ht="12.75" customHeight="1" x14ac:dyDescent="0.2">
      <c r="F78092" s="55"/>
    </row>
    <row r="78093" spans="6:6" ht="12.75" customHeight="1" x14ac:dyDescent="0.2">
      <c r="F78093" s="55"/>
    </row>
    <row r="78094" spans="6:6" ht="12.75" customHeight="1" x14ac:dyDescent="0.2">
      <c r="F78094" s="55"/>
    </row>
    <row r="78095" spans="6:6" ht="12.75" customHeight="1" x14ac:dyDescent="0.2">
      <c r="F78095" s="55"/>
    </row>
    <row r="78096" spans="6:6" ht="12.75" customHeight="1" x14ac:dyDescent="0.2">
      <c r="F78096" s="55"/>
    </row>
    <row r="78097" spans="6:6" ht="12.75" customHeight="1" x14ac:dyDescent="0.2">
      <c r="F78097" s="55"/>
    </row>
    <row r="78098" spans="6:6" ht="12.75" customHeight="1" x14ac:dyDescent="0.2">
      <c r="F78098" s="55"/>
    </row>
    <row r="78099" spans="6:6" ht="12.75" customHeight="1" x14ac:dyDescent="0.2">
      <c r="F78099" s="55"/>
    </row>
    <row r="78100" spans="6:6" ht="12.75" customHeight="1" x14ac:dyDescent="0.2">
      <c r="F78100" s="55"/>
    </row>
    <row r="78101" spans="6:6" ht="12.75" customHeight="1" x14ac:dyDescent="0.2">
      <c r="F78101" s="55"/>
    </row>
    <row r="78102" spans="6:6" ht="12.75" customHeight="1" x14ac:dyDescent="0.2">
      <c r="F78102" s="55"/>
    </row>
    <row r="78103" spans="6:6" ht="12.75" customHeight="1" x14ac:dyDescent="0.2">
      <c r="F78103" s="55"/>
    </row>
    <row r="78104" spans="6:6" ht="12.75" customHeight="1" x14ac:dyDescent="0.2">
      <c r="F78104" s="55"/>
    </row>
    <row r="78105" spans="6:6" ht="12.75" customHeight="1" x14ac:dyDescent="0.2">
      <c r="F78105" s="55"/>
    </row>
    <row r="78106" spans="6:6" ht="12.75" customHeight="1" x14ac:dyDescent="0.2">
      <c r="F78106" s="55"/>
    </row>
    <row r="78107" spans="6:6" ht="12.75" customHeight="1" x14ac:dyDescent="0.2">
      <c r="F78107" s="55"/>
    </row>
    <row r="78108" spans="6:6" ht="12.75" customHeight="1" x14ac:dyDescent="0.2">
      <c r="F78108" s="55"/>
    </row>
    <row r="78109" spans="6:6" ht="12.75" customHeight="1" x14ac:dyDescent="0.2">
      <c r="F78109" s="55"/>
    </row>
    <row r="78110" spans="6:6" ht="12.75" customHeight="1" x14ac:dyDescent="0.2">
      <c r="F78110" s="55"/>
    </row>
    <row r="78111" spans="6:6" ht="12.75" customHeight="1" x14ac:dyDescent="0.2">
      <c r="F78111" s="55"/>
    </row>
    <row r="78112" spans="6:6" ht="12.75" customHeight="1" x14ac:dyDescent="0.2">
      <c r="F78112" s="55"/>
    </row>
    <row r="78113" spans="6:6" ht="12.75" customHeight="1" x14ac:dyDescent="0.2">
      <c r="F78113" s="55"/>
    </row>
    <row r="78114" spans="6:6" ht="12.75" customHeight="1" x14ac:dyDescent="0.2">
      <c r="F78114" s="55"/>
    </row>
    <row r="78115" spans="6:6" ht="12.75" customHeight="1" x14ac:dyDescent="0.2">
      <c r="F78115" s="55"/>
    </row>
    <row r="78116" spans="6:6" ht="12.75" customHeight="1" x14ac:dyDescent="0.2">
      <c r="F78116" s="55"/>
    </row>
    <row r="78117" spans="6:6" ht="12.75" customHeight="1" x14ac:dyDescent="0.2">
      <c r="F78117" s="55"/>
    </row>
    <row r="78118" spans="6:6" ht="12.75" customHeight="1" x14ac:dyDescent="0.2">
      <c r="F78118" s="55"/>
    </row>
    <row r="78119" spans="6:6" ht="12.75" customHeight="1" x14ac:dyDescent="0.2">
      <c r="F78119" s="55"/>
    </row>
    <row r="78120" spans="6:6" ht="12.75" customHeight="1" x14ac:dyDescent="0.2">
      <c r="F78120" s="55"/>
    </row>
    <row r="78121" spans="6:6" ht="12.75" customHeight="1" x14ac:dyDescent="0.2">
      <c r="F78121" s="55"/>
    </row>
    <row r="78122" spans="6:6" ht="12.75" customHeight="1" x14ac:dyDescent="0.2">
      <c r="F78122" s="55"/>
    </row>
    <row r="78123" spans="6:6" ht="12.75" customHeight="1" x14ac:dyDescent="0.2">
      <c r="F78123" s="55"/>
    </row>
    <row r="78124" spans="6:6" ht="12.75" customHeight="1" x14ac:dyDescent="0.2">
      <c r="F78124" s="55"/>
    </row>
    <row r="78125" spans="6:6" ht="12.75" customHeight="1" x14ac:dyDescent="0.2">
      <c r="F78125" s="55"/>
    </row>
    <row r="78126" spans="6:6" ht="12.75" customHeight="1" x14ac:dyDescent="0.2">
      <c r="F78126" s="55"/>
    </row>
    <row r="78127" spans="6:6" ht="12.75" customHeight="1" x14ac:dyDescent="0.2">
      <c r="F78127" s="55"/>
    </row>
    <row r="78128" spans="6:6" ht="12.75" customHeight="1" x14ac:dyDescent="0.2">
      <c r="F78128" s="55"/>
    </row>
    <row r="78129" spans="6:6" ht="12.75" customHeight="1" x14ac:dyDescent="0.2">
      <c r="F78129" s="55"/>
    </row>
    <row r="78130" spans="6:6" ht="12.75" customHeight="1" x14ac:dyDescent="0.2">
      <c r="F78130" s="55"/>
    </row>
    <row r="78131" spans="6:6" ht="12.75" customHeight="1" x14ac:dyDescent="0.2">
      <c r="F78131" s="55"/>
    </row>
    <row r="78132" spans="6:6" ht="12.75" customHeight="1" x14ac:dyDescent="0.2">
      <c r="F78132" s="55"/>
    </row>
    <row r="78133" spans="6:6" ht="12.75" customHeight="1" x14ac:dyDescent="0.2">
      <c r="F78133" s="55"/>
    </row>
    <row r="78134" spans="6:6" ht="12.75" customHeight="1" x14ac:dyDescent="0.2">
      <c r="F78134" s="55"/>
    </row>
    <row r="78135" spans="6:6" ht="12.75" customHeight="1" x14ac:dyDescent="0.2">
      <c r="F78135" s="55"/>
    </row>
    <row r="78136" spans="6:6" ht="12.75" customHeight="1" x14ac:dyDescent="0.2">
      <c r="F78136" s="55"/>
    </row>
    <row r="78137" spans="6:6" ht="12.75" customHeight="1" x14ac:dyDescent="0.2">
      <c r="F78137" s="55"/>
    </row>
    <row r="78138" spans="6:6" ht="12.75" customHeight="1" x14ac:dyDescent="0.2">
      <c r="F78138" s="55"/>
    </row>
    <row r="78139" spans="6:6" ht="12.75" customHeight="1" x14ac:dyDescent="0.2">
      <c r="F78139" s="55"/>
    </row>
    <row r="78140" spans="6:6" ht="12.75" customHeight="1" x14ac:dyDescent="0.2">
      <c r="F78140" s="55"/>
    </row>
    <row r="78141" spans="6:6" ht="12.75" customHeight="1" x14ac:dyDescent="0.2">
      <c r="F78141" s="55"/>
    </row>
    <row r="78142" spans="6:6" ht="12.75" customHeight="1" x14ac:dyDescent="0.2">
      <c r="F78142" s="55"/>
    </row>
    <row r="78143" spans="6:6" ht="12.75" customHeight="1" x14ac:dyDescent="0.2">
      <c r="F78143" s="55"/>
    </row>
    <row r="78144" spans="6:6" ht="12.75" customHeight="1" x14ac:dyDescent="0.2">
      <c r="F78144" s="55"/>
    </row>
    <row r="78145" spans="6:6" ht="12.75" customHeight="1" x14ac:dyDescent="0.2">
      <c r="F78145" s="55"/>
    </row>
    <row r="78146" spans="6:6" ht="12.75" customHeight="1" x14ac:dyDescent="0.2">
      <c r="F78146" s="55"/>
    </row>
    <row r="78147" spans="6:6" ht="12.75" customHeight="1" x14ac:dyDescent="0.2">
      <c r="F78147" s="55"/>
    </row>
    <row r="78148" spans="6:6" ht="12.75" customHeight="1" x14ac:dyDescent="0.2">
      <c r="F78148" s="55"/>
    </row>
    <row r="78149" spans="6:6" ht="12.75" customHeight="1" x14ac:dyDescent="0.2">
      <c r="F78149" s="55"/>
    </row>
    <row r="78150" spans="6:6" ht="12.75" customHeight="1" x14ac:dyDescent="0.2">
      <c r="F78150" s="55"/>
    </row>
    <row r="78151" spans="6:6" ht="12.75" customHeight="1" x14ac:dyDescent="0.2">
      <c r="F78151" s="55"/>
    </row>
    <row r="78152" spans="6:6" ht="12.75" customHeight="1" x14ac:dyDescent="0.2">
      <c r="F78152" s="55"/>
    </row>
    <row r="78153" spans="6:6" ht="12.75" customHeight="1" x14ac:dyDescent="0.2">
      <c r="F78153" s="55"/>
    </row>
    <row r="78154" spans="6:6" ht="12.75" customHeight="1" x14ac:dyDescent="0.2">
      <c r="F78154" s="55"/>
    </row>
    <row r="78155" spans="6:6" ht="12.75" customHeight="1" x14ac:dyDescent="0.2">
      <c r="F78155" s="55"/>
    </row>
    <row r="78156" spans="6:6" ht="12.75" customHeight="1" x14ac:dyDescent="0.2">
      <c r="F78156" s="55"/>
    </row>
    <row r="78157" spans="6:6" ht="12.75" customHeight="1" x14ac:dyDescent="0.2">
      <c r="F78157" s="55"/>
    </row>
    <row r="78158" spans="6:6" ht="12.75" customHeight="1" x14ac:dyDescent="0.2">
      <c r="F78158" s="55"/>
    </row>
    <row r="78159" spans="6:6" ht="12.75" customHeight="1" x14ac:dyDescent="0.2">
      <c r="F78159" s="55"/>
    </row>
    <row r="78160" spans="6:6" ht="12.75" customHeight="1" x14ac:dyDescent="0.2">
      <c r="F78160" s="55"/>
    </row>
    <row r="78161" spans="6:6" ht="12.75" customHeight="1" x14ac:dyDescent="0.2">
      <c r="F78161" s="55"/>
    </row>
    <row r="78162" spans="6:6" ht="12.75" customHeight="1" x14ac:dyDescent="0.2">
      <c r="F78162" s="55"/>
    </row>
    <row r="78163" spans="6:6" ht="12.75" customHeight="1" x14ac:dyDescent="0.2">
      <c r="F78163" s="55"/>
    </row>
    <row r="78164" spans="6:6" ht="12.75" customHeight="1" x14ac:dyDescent="0.2">
      <c r="F78164" s="55"/>
    </row>
    <row r="78165" spans="6:6" ht="12.75" customHeight="1" x14ac:dyDescent="0.2">
      <c r="F78165" s="55"/>
    </row>
    <row r="78166" spans="6:6" ht="12.75" customHeight="1" x14ac:dyDescent="0.2">
      <c r="F78166" s="55"/>
    </row>
    <row r="78167" spans="6:6" ht="12.75" customHeight="1" x14ac:dyDescent="0.2">
      <c r="F78167" s="55"/>
    </row>
    <row r="78168" spans="6:6" ht="12.75" customHeight="1" x14ac:dyDescent="0.2">
      <c r="F78168" s="55"/>
    </row>
    <row r="78169" spans="6:6" ht="12.75" customHeight="1" x14ac:dyDescent="0.2">
      <c r="F78169" s="55"/>
    </row>
    <row r="78170" spans="6:6" ht="12.75" customHeight="1" x14ac:dyDescent="0.2">
      <c r="F78170" s="55"/>
    </row>
    <row r="78171" spans="6:6" ht="12.75" customHeight="1" x14ac:dyDescent="0.2">
      <c r="F78171" s="55"/>
    </row>
    <row r="78172" spans="6:6" ht="12.75" customHeight="1" x14ac:dyDescent="0.2">
      <c r="F78172" s="55"/>
    </row>
    <row r="78173" spans="6:6" ht="12.75" customHeight="1" x14ac:dyDescent="0.2">
      <c r="F78173" s="55"/>
    </row>
    <row r="78174" spans="6:6" ht="12.75" customHeight="1" x14ac:dyDescent="0.2">
      <c r="F78174" s="55"/>
    </row>
    <row r="78175" spans="6:6" ht="12.75" customHeight="1" x14ac:dyDescent="0.2">
      <c r="F78175" s="55"/>
    </row>
    <row r="78176" spans="6:6" ht="12.75" customHeight="1" x14ac:dyDescent="0.2">
      <c r="F78176" s="55"/>
    </row>
    <row r="78177" spans="6:6" ht="12.75" customHeight="1" x14ac:dyDescent="0.2">
      <c r="F78177" s="55"/>
    </row>
    <row r="78178" spans="6:6" ht="12.75" customHeight="1" x14ac:dyDescent="0.2">
      <c r="F78178" s="55"/>
    </row>
    <row r="78179" spans="6:6" ht="12.75" customHeight="1" x14ac:dyDescent="0.2">
      <c r="F78179" s="55"/>
    </row>
    <row r="78180" spans="6:6" ht="12.75" customHeight="1" x14ac:dyDescent="0.2">
      <c r="F78180" s="55"/>
    </row>
    <row r="78181" spans="6:6" ht="12.75" customHeight="1" x14ac:dyDescent="0.2">
      <c r="F78181" s="55"/>
    </row>
    <row r="78182" spans="6:6" ht="12.75" customHeight="1" x14ac:dyDescent="0.2">
      <c r="F78182" s="55"/>
    </row>
    <row r="78183" spans="6:6" ht="12.75" customHeight="1" x14ac:dyDescent="0.2">
      <c r="F78183" s="55"/>
    </row>
    <row r="78184" spans="6:6" ht="12.75" customHeight="1" x14ac:dyDescent="0.2">
      <c r="F78184" s="55"/>
    </row>
    <row r="78185" spans="6:6" ht="12.75" customHeight="1" x14ac:dyDescent="0.2">
      <c r="F78185" s="55"/>
    </row>
    <row r="78186" spans="6:6" ht="12.75" customHeight="1" x14ac:dyDescent="0.2">
      <c r="F78186" s="55"/>
    </row>
    <row r="78187" spans="6:6" ht="12.75" customHeight="1" x14ac:dyDescent="0.2">
      <c r="F78187" s="55"/>
    </row>
    <row r="78188" spans="6:6" ht="12.75" customHeight="1" x14ac:dyDescent="0.2">
      <c r="F78188" s="55"/>
    </row>
    <row r="78189" spans="6:6" ht="12.75" customHeight="1" x14ac:dyDescent="0.2">
      <c r="F78189" s="55"/>
    </row>
    <row r="78190" spans="6:6" ht="12.75" customHeight="1" x14ac:dyDescent="0.2">
      <c r="F78190" s="55"/>
    </row>
    <row r="78191" spans="6:6" ht="12.75" customHeight="1" x14ac:dyDescent="0.2">
      <c r="F78191" s="55"/>
    </row>
    <row r="78192" spans="6:6" ht="12.75" customHeight="1" x14ac:dyDescent="0.2">
      <c r="F78192" s="55"/>
    </row>
    <row r="78193" spans="6:6" ht="12.75" customHeight="1" x14ac:dyDescent="0.2">
      <c r="F78193" s="55"/>
    </row>
    <row r="78194" spans="6:6" ht="12.75" customHeight="1" x14ac:dyDescent="0.2">
      <c r="F78194" s="55"/>
    </row>
    <row r="78195" spans="6:6" ht="12.75" customHeight="1" x14ac:dyDescent="0.2">
      <c r="F78195" s="55"/>
    </row>
    <row r="78196" spans="6:6" ht="12.75" customHeight="1" x14ac:dyDescent="0.2">
      <c r="F78196" s="55"/>
    </row>
    <row r="78197" spans="6:6" ht="12.75" customHeight="1" x14ac:dyDescent="0.2">
      <c r="F78197" s="55"/>
    </row>
    <row r="78198" spans="6:6" ht="12.75" customHeight="1" x14ac:dyDescent="0.2">
      <c r="F78198" s="55"/>
    </row>
    <row r="78199" spans="6:6" ht="12.75" customHeight="1" x14ac:dyDescent="0.2">
      <c r="F78199" s="55"/>
    </row>
    <row r="78200" spans="6:6" ht="12.75" customHeight="1" x14ac:dyDescent="0.2">
      <c r="F78200" s="55"/>
    </row>
    <row r="78201" spans="6:6" ht="12.75" customHeight="1" x14ac:dyDescent="0.2">
      <c r="F78201" s="55"/>
    </row>
    <row r="78202" spans="6:6" ht="12.75" customHeight="1" x14ac:dyDescent="0.2">
      <c r="F78202" s="55"/>
    </row>
    <row r="78203" spans="6:6" ht="12.75" customHeight="1" x14ac:dyDescent="0.2">
      <c r="F78203" s="55"/>
    </row>
    <row r="78204" spans="6:6" ht="12.75" customHeight="1" x14ac:dyDescent="0.2">
      <c r="F78204" s="55"/>
    </row>
    <row r="78205" spans="6:6" ht="12.75" customHeight="1" x14ac:dyDescent="0.2">
      <c r="F78205" s="55"/>
    </row>
    <row r="78206" spans="6:6" ht="12.75" customHeight="1" x14ac:dyDescent="0.2">
      <c r="F78206" s="55"/>
    </row>
    <row r="78207" spans="6:6" ht="12.75" customHeight="1" x14ac:dyDescent="0.2">
      <c r="F78207" s="55"/>
    </row>
    <row r="78208" spans="6:6" ht="12.75" customHeight="1" x14ac:dyDescent="0.2">
      <c r="F78208" s="55"/>
    </row>
    <row r="78209" spans="6:6" ht="12.75" customHeight="1" x14ac:dyDescent="0.2">
      <c r="F78209" s="55"/>
    </row>
    <row r="78210" spans="6:6" ht="12.75" customHeight="1" x14ac:dyDescent="0.2">
      <c r="F78210" s="55"/>
    </row>
    <row r="78211" spans="6:6" ht="12.75" customHeight="1" x14ac:dyDescent="0.2">
      <c r="F78211" s="55"/>
    </row>
    <row r="78212" spans="6:6" ht="12.75" customHeight="1" x14ac:dyDescent="0.2">
      <c r="F78212" s="55"/>
    </row>
    <row r="78213" spans="6:6" ht="12.75" customHeight="1" x14ac:dyDescent="0.2">
      <c r="F78213" s="55"/>
    </row>
    <row r="78214" spans="6:6" ht="12.75" customHeight="1" x14ac:dyDescent="0.2">
      <c r="F78214" s="55"/>
    </row>
    <row r="78215" spans="6:6" ht="12.75" customHeight="1" x14ac:dyDescent="0.2">
      <c r="F78215" s="55"/>
    </row>
    <row r="78216" spans="6:6" ht="12.75" customHeight="1" x14ac:dyDescent="0.2">
      <c r="F78216" s="55"/>
    </row>
    <row r="78217" spans="6:6" ht="12.75" customHeight="1" x14ac:dyDescent="0.2">
      <c r="F78217" s="55"/>
    </row>
    <row r="78218" spans="6:6" ht="12.75" customHeight="1" x14ac:dyDescent="0.2">
      <c r="F78218" s="55"/>
    </row>
    <row r="78219" spans="6:6" ht="12.75" customHeight="1" x14ac:dyDescent="0.2">
      <c r="F78219" s="55"/>
    </row>
    <row r="78220" spans="6:6" ht="12.75" customHeight="1" x14ac:dyDescent="0.2">
      <c r="F78220" s="55"/>
    </row>
    <row r="78221" spans="6:6" ht="12.75" customHeight="1" x14ac:dyDescent="0.2">
      <c r="F78221" s="55"/>
    </row>
    <row r="78222" spans="6:6" ht="12.75" customHeight="1" x14ac:dyDescent="0.2">
      <c r="F78222" s="55"/>
    </row>
    <row r="78223" spans="6:6" ht="12.75" customHeight="1" x14ac:dyDescent="0.2">
      <c r="F78223" s="55"/>
    </row>
    <row r="78224" spans="6:6" ht="12.75" customHeight="1" x14ac:dyDescent="0.2">
      <c r="F78224" s="55"/>
    </row>
    <row r="78225" spans="6:6" ht="12.75" customHeight="1" x14ac:dyDescent="0.2">
      <c r="F78225" s="55"/>
    </row>
    <row r="78226" spans="6:6" ht="12.75" customHeight="1" x14ac:dyDescent="0.2">
      <c r="F78226" s="55"/>
    </row>
    <row r="78227" spans="6:6" ht="12.75" customHeight="1" x14ac:dyDescent="0.2">
      <c r="F78227" s="55"/>
    </row>
    <row r="78228" spans="6:6" ht="12.75" customHeight="1" x14ac:dyDescent="0.2">
      <c r="F78228" s="55"/>
    </row>
    <row r="78229" spans="6:6" ht="12.75" customHeight="1" x14ac:dyDescent="0.2">
      <c r="F78229" s="55"/>
    </row>
    <row r="78230" spans="6:6" ht="12.75" customHeight="1" x14ac:dyDescent="0.2">
      <c r="F78230" s="55"/>
    </row>
    <row r="78231" spans="6:6" ht="12.75" customHeight="1" x14ac:dyDescent="0.2">
      <c r="F78231" s="55"/>
    </row>
    <row r="78232" spans="6:6" ht="12.75" customHeight="1" x14ac:dyDescent="0.2">
      <c r="F78232" s="55"/>
    </row>
    <row r="78233" spans="6:6" ht="12.75" customHeight="1" x14ac:dyDescent="0.2">
      <c r="F78233" s="55"/>
    </row>
    <row r="78234" spans="6:6" ht="12.75" customHeight="1" x14ac:dyDescent="0.2">
      <c r="F78234" s="55"/>
    </row>
    <row r="78235" spans="6:6" ht="12.75" customHeight="1" x14ac:dyDescent="0.2">
      <c r="F78235" s="55"/>
    </row>
    <row r="78236" spans="6:6" ht="12.75" customHeight="1" x14ac:dyDescent="0.2">
      <c r="F78236" s="55"/>
    </row>
    <row r="78237" spans="6:6" ht="12.75" customHeight="1" x14ac:dyDescent="0.2">
      <c r="F78237" s="55"/>
    </row>
    <row r="78238" spans="6:6" ht="12.75" customHeight="1" x14ac:dyDescent="0.2">
      <c r="F78238" s="55"/>
    </row>
    <row r="78239" spans="6:6" ht="12.75" customHeight="1" x14ac:dyDescent="0.2">
      <c r="F78239" s="55"/>
    </row>
    <row r="78240" spans="6:6" ht="12.75" customHeight="1" x14ac:dyDescent="0.2">
      <c r="F78240" s="55"/>
    </row>
    <row r="78241" spans="6:6" ht="12.75" customHeight="1" x14ac:dyDescent="0.2">
      <c r="F78241" s="55"/>
    </row>
    <row r="78242" spans="6:6" ht="12.75" customHeight="1" x14ac:dyDescent="0.2">
      <c r="F78242" s="55"/>
    </row>
    <row r="78243" spans="6:6" ht="12.75" customHeight="1" x14ac:dyDescent="0.2">
      <c r="F78243" s="55"/>
    </row>
    <row r="78244" spans="6:6" ht="12.75" customHeight="1" x14ac:dyDescent="0.2">
      <c r="F78244" s="55"/>
    </row>
    <row r="78245" spans="6:6" ht="12.75" customHeight="1" x14ac:dyDescent="0.2">
      <c r="F78245" s="55"/>
    </row>
    <row r="78246" spans="6:6" ht="12.75" customHeight="1" x14ac:dyDescent="0.2">
      <c r="F78246" s="55"/>
    </row>
    <row r="78247" spans="6:6" ht="12.75" customHeight="1" x14ac:dyDescent="0.2">
      <c r="F78247" s="55"/>
    </row>
    <row r="78248" spans="6:6" ht="12.75" customHeight="1" x14ac:dyDescent="0.2">
      <c r="F78248" s="55"/>
    </row>
    <row r="78249" spans="6:6" ht="12.75" customHeight="1" x14ac:dyDescent="0.2">
      <c r="F78249" s="55"/>
    </row>
    <row r="78250" spans="6:6" ht="12.75" customHeight="1" x14ac:dyDescent="0.2">
      <c r="F78250" s="55"/>
    </row>
    <row r="78251" spans="6:6" ht="12.75" customHeight="1" x14ac:dyDescent="0.2">
      <c r="F78251" s="55"/>
    </row>
    <row r="78252" spans="6:6" ht="12.75" customHeight="1" x14ac:dyDescent="0.2">
      <c r="F78252" s="55"/>
    </row>
    <row r="78253" spans="6:6" ht="12.75" customHeight="1" x14ac:dyDescent="0.2">
      <c r="F78253" s="55"/>
    </row>
    <row r="78254" spans="6:6" ht="12.75" customHeight="1" x14ac:dyDescent="0.2">
      <c r="F78254" s="55"/>
    </row>
    <row r="78255" spans="6:6" ht="12.75" customHeight="1" x14ac:dyDescent="0.2">
      <c r="F78255" s="55"/>
    </row>
    <row r="78256" spans="6:6" ht="12.75" customHeight="1" x14ac:dyDescent="0.2">
      <c r="F78256" s="55"/>
    </row>
    <row r="78257" spans="6:6" ht="12.75" customHeight="1" x14ac:dyDescent="0.2">
      <c r="F78257" s="55"/>
    </row>
    <row r="78258" spans="6:6" ht="12.75" customHeight="1" x14ac:dyDescent="0.2">
      <c r="F78258" s="55"/>
    </row>
    <row r="78259" spans="6:6" ht="12.75" customHeight="1" x14ac:dyDescent="0.2">
      <c r="F78259" s="55"/>
    </row>
    <row r="78260" spans="6:6" ht="12.75" customHeight="1" x14ac:dyDescent="0.2">
      <c r="F78260" s="55"/>
    </row>
    <row r="78261" spans="6:6" ht="12.75" customHeight="1" x14ac:dyDescent="0.2">
      <c r="F78261" s="55"/>
    </row>
    <row r="78262" spans="6:6" ht="12.75" customHeight="1" x14ac:dyDescent="0.2">
      <c r="F78262" s="55"/>
    </row>
    <row r="78263" spans="6:6" ht="12.75" customHeight="1" x14ac:dyDescent="0.2">
      <c r="F78263" s="55"/>
    </row>
    <row r="78264" spans="6:6" ht="12.75" customHeight="1" x14ac:dyDescent="0.2">
      <c r="F78264" s="55"/>
    </row>
    <row r="78265" spans="6:6" ht="12.75" customHeight="1" x14ac:dyDescent="0.2">
      <c r="F78265" s="55"/>
    </row>
    <row r="78266" spans="6:6" ht="12.75" customHeight="1" x14ac:dyDescent="0.2">
      <c r="F78266" s="55"/>
    </row>
    <row r="78267" spans="6:6" ht="12.75" customHeight="1" x14ac:dyDescent="0.2">
      <c r="F78267" s="55"/>
    </row>
    <row r="78268" spans="6:6" ht="12.75" customHeight="1" x14ac:dyDescent="0.2">
      <c r="F78268" s="55"/>
    </row>
    <row r="78269" spans="6:6" ht="12.75" customHeight="1" x14ac:dyDescent="0.2">
      <c r="F78269" s="55"/>
    </row>
    <row r="78270" spans="6:6" ht="12.75" customHeight="1" x14ac:dyDescent="0.2">
      <c r="F78270" s="55"/>
    </row>
    <row r="78271" spans="6:6" ht="12.75" customHeight="1" x14ac:dyDescent="0.2">
      <c r="F78271" s="55"/>
    </row>
    <row r="78272" spans="6:6" ht="12.75" customHeight="1" x14ac:dyDescent="0.2">
      <c r="F78272" s="55"/>
    </row>
    <row r="78273" spans="6:6" ht="12.75" customHeight="1" x14ac:dyDescent="0.2">
      <c r="F78273" s="55"/>
    </row>
    <row r="78274" spans="6:6" ht="12.75" customHeight="1" x14ac:dyDescent="0.2">
      <c r="F78274" s="55"/>
    </row>
    <row r="78275" spans="6:6" ht="12.75" customHeight="1" x14ac:dyDescent="0.2">
      <c r="F78275" s="55"/>
    </row>
    <row r="78276" spans="6:6" ht="12.75" customHeight="1" x14ac:dyDescent="0.2">
      <c r="F78276" s="55"/>
    </row>
    <row r="78277" spans="6:6" ht="12.75" customHeight="1" x14ac:dyDescent="0.2">
      <c r="F78277" s="55"/>
    </row>
    <row r="78278" spans="6:6" ht="12.75" customHeight="1" x14ac:dyDescent="0.2">
      <c r="F78278" s="55"/>
    </row>
    <row r="78279" spans="6:6" ht="12.75" customHeight="1" x14ac:dyDescent="0.2">
      <c r="F78279" s="55"/>
    </row>
    <row r="78280" spans="6:6" ht="12.75" customHeight="1" x14ac:dyDescent="0.2">
      <c r="F78280" s="55"/>
    </row>
    <row r="78281" spans="6:6" ht="12.75" customHeight="1" x14ac:dyDescent="0.2">
      <c r="F78281" s="55"/>
    </row>
    <row r="78282" spans="6:6" ht="12.75" customHeight="1" x14ac:dyDescent="0.2">
      <c r="F78282" s="55"/>
    </row>
    <row r="78283" spans="6:6" ht="12.75" customHeight="1" x14ac:dyDescent="0.2">
      <c r="F78283" s="55"/>
    </row>
    <row r="78284" spans="6:6" ht="12.75" customHeight="1" x14ac:dyDescent="0.2">
      <c r="F78284" s="55"/>
    </row>
    <row r="78285" spans="6:6" ht="12.75" customHeight="1" x14ac:dyDescent="0.2">
      <c r="F78285" s="55"/>
    </row>
    <row r="78286" spans="6:6" ht="12.75" customHeight="1" x14ac:dyDescent="0.2">
      <c r="F78286" s="55"/>
    </row>
    <row r="78287" spans="6:6" ht="12.75" customHeight="1" x14ac:dyDescent="0.2">
      <c r="F78287" s="55"/>
    </row>
    <row r="78288" spans="6:6" ht="12.75" customHeight="1" x14ac:dyDescent="0.2">
      <c r="F78288" s="55"/>
    </row>
    <row r="78289" spans="6:6" ht="12.75" customHeight="1" x14ac:dyDescent="0.2">
      <c r="F78289" s="55"/>
    </row>
    <row r="78290" spans="6:6" ht="12.75" customHeight="1" x14ac:dyDescent="0.2">
      <c r="F78290" s="55"/>
    </row>
    <row r="78291" spans="6:6" ht="12.75" customHeight="1" x14ac:dyDescent="0.2">
      <c r="F78291" s="55"/>
    </row>
    <row r="78292" spans="6:6" ht="12.75" customHeight="1" x14ac:dyDescent="0.2">
      <c r="F78292" s="55"/>
    </row>
    <row r="78293" spans="6:6" ht="12.75" customHeight="1" x14ac:dyDescent="0.2">
      <c r="F78293" s="55"/>
    </row>
    <row r="78294" spans="6:6" ht="12.75" customHeight="1" x14ac:dyDescent="0.2">
      <c r="F78294" s="55"/>
    </row>
    <row r="78295" spans="6:6" ht="12.75" customHeight="1" x14ac:dyDescent="0.2">
      <c r="F78295" s="55"/>
    </row>
    <row r="78296" spans="6:6" ht="12.75" customHeight="1" x14ac:dyDescent="0.2">
      <c r="F78296" s="55"/>
    </row>
    <row r="78297" spans="6:6" ht="12.75" customHeight="1" x14ac:dyDescent="0.2">
      <c r="F78297" s="55"/>
    </row>
    <row r="78298" spans="6:6" ht="12.75" customHeight="1" x14ac:dyDescent="0.2">
      <c r="F78298" s="55"/>
    </row>
    <row r="78299" spans="6:6" ht="12.75" customHeight="1" x14ac:dyDescent="0.2">
      <c r="F78299" s="55"/>
    </row>
    <row r="78300" spans="6:6" ht="12.75" customHeight="1" x14ac:dyDescent="0.2">
      <c r="F78300" s="55"/>
    </row>
    <row r="78301" spans="6:6" ht="12.75" customHeight="1" x14ac:dyDescent="0.2">
      <c r="F78301" s="55"/>
    </row>
    <row r="78302" spans="6:6" ht="12.75" customHeight="1" x14ac:dyDescent="0.2">
      <c r="F78302" s="55"/>
    </row>
    <row r="78303" spans="6:6" ht="12.75" customHeight="1" x14ac:dyDescent="0.2">
      <c r="F78303" s="55"/>
    </row>
    <row r="78304" spans="6:6" ht="12.75" customHeight="1" x14ac:dyDescent="0.2">
      <c r="F78304" s="55"/>
    </row>
    <row r="78305" spans="6:6" ht="12.75" customHeight="1" x14ac:dyDescent="0.2">
      <c r="F78305" s="55"/>
    </row>
    <row r="78306" spans="6:6" ht="12.75" customHeight="1" x14ac:dyDescent="0.2">
      <c r="F78306" s="55"/>
    </row>
    <row r="78307" spans="6:6" ht="12.75" customHeight="1" x14ac:dyDescent="0.2">
      <c r="F78307" s="55"/>
    </row>
    <row r="78308" spans="6:6" ht="12.75" customHeight="1" x14ac:dyDescent="0.2">
      <c r="F78308" s="55"/>
    </row>
    <row r="78309" spans="6:6" ht="12.75" customHeight="1" x14ac:dyDescent="0.2">
      <c r="F78309" s="55"/>
    </row>
    <row r="78310" spans="6:6" ht="12.75" customHeight="1" x14ac:dyDescent="0.2">
      <c r="F78310" s="55"/>
    </row>
    <row r="78311" spans="6:6" ht="12.75" customHeight="1" x14ac:dyDescent="0.2">
      <c r="F78311" s="55"/>
    </row>
    <row r="78312" spans="6:6" ht="12.75" customHeight="1" x14ac:dyDescent="0.2">
      <c r="F78312" s="55"/>
    </row>
    <row r="78313" spans="6:6" ht="12.75" customHeight="1" x14ac:dyDescent="0.2">
      <c r="F78313" s="55"/>
    </row>
    <row r="78314" spans="6:6" ht="12.75" customHeight="1" x14ac:dyDescent="0.2">
      <c r="F78314" s="55"/>
    </row>
    <row r="78315" spans="6:6" ht="12.75" customHeight="1" x14ac:dyDescent="0.2">
      <c r="F78315" s="55"/>
    </row>
    <row r="78316" spans="6:6" ht="12.75" customHeight="1" x14ac:dyDescent="0.2">
      <c r="F78316" s="55"/>
    </row>
    <row r="78317" spans="6:6" ht="12.75" customHeight="1" x14ac:dyDescent="0.2">
      <c r="F78317" s="55"/>
    </row>
    <row r="78318" spans="6:6" ht="12.75" customHeight="1" x14ac:dyDescent="0.2">
      <c r="F78318" s="55"/>
    </row>
    <row r="78319" spans="6:6" ht="12.75" customHeight="1" x14ac:dyDescent="0.2">
      <c r="F78319" s="55"/>
    </row>
    <row r="78320" spans="6:6" ht="12.75" customHeight="1" x14ac:dyDescent="0.2">
      <c r="F78320" s="55"/>
    </row>
    <row r="78321" spans="6:6" ht="12.75" customHeight="1" x14ac:dyDescent="0.2">
      <c r="F78321" s="55"/>
    </row>
    <row r="78322" spans="6:6" ht="12.75" customHeight="1" x14ac:dyDescent="0.2">
      <c r="F78322" s="55"/>
    </row>
    <row r="78323" spans="6:6" ht="12.75" customHeight="1" x14ac:dyDescent="0.2">
      <c r="F78323" s="55"/>
    </row>
    <row r="78324" spans="6:6" ht="12.75" customHeight="1" x14ac:dyDescent="0.2">
      <c r="F78324" s="55"/>
    </row>
    <row r="78325" spans="6:6" ht="12.75" customHeight="1" x14ac:dyDescent="0.2">
      <c r="F78325" s="55"/>
    </row>
    <row r="78326" spans="6:6" ht="12.75" customHeight="1" x14ac:dyDescent="0.2">
      <c r="F78326" s="55"/>
    </row>
    <row r="78327" spans="6:6" ht="12.75" customHeight="1" x14ac:dyDescent="0.2">
      <c r="F78327" s="55"/>
    </row>
    <row r="78328" spans="6:6" ht="12.75" customHeight="1" x14ac:dyDescent="0.2">
      <c r="F78328" s="55"/>
    </row>
    <row r="78329" spans="6:6" ht="12.75" customHeight="1" x14ac:dyDescent="0.2">
      <c r="F78329" s="55"/>
    </row>
    <row r="78330" spans="6:6" ht="12.75" customHeight="1" x14ac:dyDescent="0.2">
      <c r="F78330" s="55"/>
    </row>
    <row r="78331" spans="6:6" ht="12.75" customHeight="1" x14ac:dyDescent="0.2">
      <c r="F78331" s="55"/>
    </row>
    <row r="78332" spans="6:6" ht="12.75" customHeight="1" x14ac:dyDescent="0.2">
      <c r="F78332" s="55"/>
    </row>
    <row r="78333" spans="6:6" ht="12.75" customHeight="1" x14ac:dyDescent="0.2">
      <c r="F78333" s="55"/>
    </row>
    <row r="78334" spans="6:6" ht="12.75" customHeight="1" x14ac:dyDescent="0.2">
      <c r="F78334" s="55"/>
    </row>
    <row r="78335" spans="6:6" ht="12.75" customHeight="1" x14ac:dyDescent="0.2">
      <c r="F78335" s="55"/>
    </row>
    <row r="78336" spans="6:6" ht="12.75" customHeight="1" x14ac:dyDescent="0.2">
      <c r="F78336" s="55"/>
    </row>
    <row r="78337" spans="6:6" ht="12.75" customHeight="1" x14ac:dyDescent="0.2">
      <c r="F78337" s="55"/>
    </row>
    <row r="78338" spans="6:6" ht="12.75" customHeight="1" x14ac:dyDescent="0.2">
      <c r="F78338" s="55"/>
    </row>
    <row r="78339" spans="6:6" ht="12.75" customHeight="1" x14ac:dyDescent="0.2">
      <c r="F78339" s="55"/>
    </row>
    <row r="78340" spans="6:6" ht="12.75" customHeight="1" x14ac:dyDescent="0.2">
      <c r="F78340" s="55"/>
    </row>
    <row r="78341" spans="6:6" ht="12.75" customHeight="1" x14ac:dyDescent="0.2">
      <c r="F78341" s="55"/>
    </row>
    <row r="78342" spans="6:6" ht="12.75" customHeight="1" x14ac:dyDescent="0.2">
      <c r="F78342" s="55"/>
    </row>
    <row r="78343" spans="6:6" ht="12.75" customHeight="1" x14ac:dyDescent="0.2">
      <c r="F78343" s="55"/>
    </row>
    <row r="78344" spans="6:6" ht="12.75" customHeight="1" x14ac:dyDescent="0.2">
      <c r="F78344" s="55"/>
    </row>
    <row r="78345" spans="6:6" ht="12.75" customHeight="1" x14ac:dyDescent="0.2">
      <c r="F78345" s="55"/>
    </row>
    <row r="78346" spans="6:6" ht="12.75" customHeight="1" x14ac:dyDescent="0.2">
      <c r="F78346" s="55"/>
    </row>
    <row r="78347" spans="6:6" ht="12.75" customHeight="1" x14ac:dyDescent="0.2">
      <c r="F78347" s="55"/>
    </row>
    <row r="78348" spans="6:6" ht="12.75" customHeight="1" x14ac:dyDescent="0.2">
      <c r="F78348" s="55"/>
    </row>
    <row r="78349" spans="6:6" ht="12.75" customHeight="1" x14ac:dyDescent="0.2">
      <c r="F78349" s="55"/>
    </row>
    <row r="78350" spans="6:6" ht="12.75" customHeight="1" x14ac:dyDescent="0.2">
      <c r="F78350" s="55"/>
    </row>
    <row r="78351" spans="6:6" ht="12.75" customHeight="1" x14ac:dyDescent="0.2">
      <c r="F78351" s="55"/>
    </row>
    <row r="78352" spans="6:6" ht="12.75" customHeight="1" x14ac:dyDescent="0.2">
      <c r="F78352" s="55"/>
    </row>
    <row r="78353" spans="6:6" ht="12.75" customHeight="1" x14ac:dyDescent="0.2">
      <c r="F78353" s="55"/>
    </row>
    <row r="78354" spans="6:6" ht="12.75" customHeight="1" x14ac:dyDescent="0.2">
      <c r="F78354" s="55"/>
    </row>
    <row r="78355" spans="6:6" ht="12.75" customHeight="1" x14ac:dyDescent="0.2">
      <c r="F78355" s="55"/>
    </row>
    <row r="78356" spans="6:6" ht="12.75" customHeight="1" x14ac:dyDescent="0.2">
      <c r="F78356" s="55"/>
    </row>
    <row r="78357" spans="6:6" ht="12.75" customHeight="1" x14ac:dyDescent="0.2">
      <c r="F78357" s="55"/>
    </row>
    <row r="78358" spans="6:6" ht="12.75" customHeight="1" x14ac:dyDescent="0.2">
      <c r="F78358" s="55"/>
    </row>
    <row r="78359" spans="6:6" ht="12.75" customHeight="1" x14ac:dyDescent="0.2">
      <c r="F78359" s="55"/>
    </row>
    <row r="78360" spans="6:6" ht="12.75" customHeight="1" x14ac:dyDescent="0.2">
      <c r="F78360" s="55"/>
    </row>
    <row r="78361" spans="6:6" ht="12.75" customHeight="1" x14ac:dyDescent="0.2">
      <c r="F78361" s="55"/>
    </row>
    <row r="78362" spans="6:6" ht="12.75" customHeight="1" x14ac:dyDescent="0.2">
      <c r="F78362" s="55"/>
    </row>
    <row r="78363" spans="6:6" ht="12.75" customHeight="1" x14ac:dyDescent="0.2">
      <c r="F78363" s="55"/>
    </row>
    <row r="78364" spans="6:6" ht="12.75" customHeight="1" x14ac:dyDescent="0.2">
      <c r="F78364" s="55"/>
    </row>
    <row r="78365" spans="6:6" ht="12.75" customHeight="1" x14ac:dyDescent="0.2">
      <c r="F78365" s="55"/>
    </row>
    <row r="78366" spans="6:6" ht="12.75" customHeight="1" x14ac:dyDescent="0.2">
      <c r="F78366" s="55"/>
    </row>
    <row r="78367" spans="6:6" ht="12.75" customHeight="1" x14ac:dyDescent="0.2">
      <c r="F78367" s="55"/>
    </row>
    <row r="78368" spans="6:6" ht="12.75" customHeight="1" x14ac:dyDescent="0.2">
      <c r="F78368" s="55"/>
    </row>
    <row r="78369" spans="6:6" ht="12.75" customHeight="1" x14ac:dyDescent="0.2">
      <c r="F78369" s="55"/>
    </row>
    <row r="78370" spans="6:6" ht="12.75" customHeight="1" x14ac:dyDescent="0.2">
      <c r="F78370" s="55"/>
    </row>
    <row r="78371" spans="6:6" ht="12.75" customHeight="1" x14ac:dyDescent="0.2">
      <c r="F78371" s="55"/>
    </row>
    <row r="78372" spans="6:6" ht="12.75" customHeight="1" x14ac:dyDescent="0.2">
      <c r="F78372" s="55"/>
    </row>
    <row r="78373" spans="6:6" ht="12.75" customHeight="1" x14ac:dyDescent="0.2">
      <c r="F78373" s="55"/>
    </row>
    <row r="78374" spans="6:6" ht="12.75" customHeight="1" x14ac:dyDescent="0.2">
      <c r="F78374" s="55"/>
    </row>
    <row r="78375" spans="6:6" ht="12.75" customHeight="1" x14ac:dyDescent="0.2">
      <c r="F78375" s="55"/>
    </row>
    <row r="78376" spans="6:6" ht="12.75" customHeight="1" x14ac:dyDescent="0.2">
      <c r="F78376" s="55"/>
    </row>
    <row r="78377" spans="6:6" ht="12.75" customHeight="1" x14ac:dyDescent="0.2">
      <c r="F78377" s="55"/>
    </row>
    <row r="78378" spans="6:6" ht="12.75" customHeight="1" x14ac:dyDescent="0.2">
      <c r="F78378" s="55"/>
    </row>
    <row r="78379" spans="6:6" ht="12.75" customHeight="1" x14ac:dyDescent="0.2">
      <c r="F78379" s="55"/>
    </row>
    <row r="78380" spans="6:6" ht="12.75" customHeight="1" x14ac:dyDescent="0.2">
      <c r="F78380" s="55"/>
    </row>
    <row r="78381" spans="6:6" ht="12.75" customHeight="1" x14ac:dyDescent="0.2">
      <c r="F78381" s="55"/>
    </row>
    <row r="78382" spans="6:6" ht="12.75" customHeight="1" x14ac:dyDescent="0.2">
      <c r="F78382" s="55"/>
    </row>
    <row r="78383" spans="6:6" ht="12.75" customHeight="1" x14ac:dyDescent="0.2">
      <c r="F78383" s="55"/>
    </row>
    <row r="78384" spans="6:6" ht="12.75" customHeight="1" x14ac:dyDescent="0.2">
      <c r="F78384" s="55"/>
    </row>
    <row r="78385" spans="6:6" ht="12.75" customHeight="1" x14ac:dyDescent="0.2">
      <c r="F78385" s="55"/>
    </row>
    <row r="78386" spans="6:6" ht="12.75" customHeight="1" x14ac:dyDescent="0.2">
      <c r="F78386" s="55"/>
    </row>
    <row r="78387" spans="6:6" ht="12.75" customHeight="1" x14ac:dyDescent="0.2">
      <c r="F78387" s="55"/>
    </row>
    <row r="78388" spans="6:6" ht="12.75" customHeight="1" x14ac:dyDescent="0.2">
      <c r="F78388" s="55"/>
    </row>
    <row r="78389" spans="6:6" ht="12.75" customHeight="1" x14ac:dyDescent="0.2">
      <c r="F78389" s="55"/>
    </row>
    <row r="78390" spans="6:6" ht="12.75" customHeight="1" x14ac:dyDescent="0.2">
      <c r="F78390" s="55"/>
    </row>
    <row r="78391" spans="6:6" ht="12.75" customHeight="1" x14ac:dyDescent="0.2">
      <c r="F78391" s="55"/>
    </row>
    <row r="78392" spans="6:6" ht="12.75" customHeight="1" x14ac:dyDescent="0.2">
      <c r="F78392" s="55"/>
    </row>
    <row r="78393" spans="6:6" ht="12.75" customHeight="1" x14ac:dyDescent="0.2">
      <c r="F78393" s="55"/>
    </row>
    <row r="78394" spans="6:6" ht="12.75" customHeight="1" x14ac:dyDescent="0.2">
      <c r="F78394" s="55"/>
    </row>
    <row r="78395" spans="6:6" ht="12.75" customHeight="1" x14ac:dyDescent="0.2">
      <c r="F78395" s="55"/>
    </row>
    <row r="78396" spans="6:6" ht="12.75" customHeight="1" x14ac:dyDescent="0.2">
      <c r="F78396" s="55"/>
    </row>
    <row r="78397" spans="6:6" ht="12.75" customHeight="1" x14ac:dyDescent="0.2">
      <c r="F78397" s="55"/>
    </row>
    <row r="78398" spans="6:6" ht="12.75" customHeight="1" x14ac:dyDescent="0.2">
      <c r="F78398" s="55"/>
    </row>
    <row r="78399" spans="6:6" ht="12.75" customHeight="1" x14ac:dyDescent="0.2">
      <c r="F78399" s="55"/>
    </row>
    <row r="78400" spans="6:6" ht="12.75" customHeight="1" x14ac:dyDescent="0.2">
      <c r="F78400" s="55"/>
    </row>
    <row r="78401" spans="6:6" ht="12.75" customHeight="1" x14ac:dyDescent="0.2">
      <c r="F78401" s="55"/>
    </row>
    <row r="78402" spans="6:6" ht="12.75" customHeight="1" x14ac:dyDescent="0.2">
      <c r="F78402" s="55"/>
    </row>
    <row r="78403" spans="6:6" ht="12.75" customHeight="1" x14ac:dyDescent="0.2">
      <c r="F78403" s="55"/>
    </row>
    <row r="78404" spans="6:6" ht="12.75" customHeight="1" x14ac:dyDescent="0.2">
      <c r="F78404" s="55"/>
    </row>
    <row r="78405" spans="6:6" ht="12.75" customHeight="1" x14ac:dyDescent="0.2">
      <c r="F78405" s="55"/>
    </row>
    <row r="78406" spans="6:6" ht="12.75" customHeight="1" x14ac:dyDescent="0.2">
      <c r="F78406" s="55"/>
    </row>
    <row r="78407" spans="6:6" ht="12.75" customHeight="1" x14ac:dyDescent="0.2">
      <c r="F78407" s="55"/>
    </row>
    <row r="78408" spans="6:6" ht="12.75" customHeight="1" x14ac:dyDescent="0.2">
      <c r="F78408" s="55"/>
    </row>
    <row r="78409" spans="6:6" ht="12.75" customHeight="1" x14ac:dyDescent="0.2">
      <c r="F78409" s="55"/>
    </row>
    <row r="78410" spans="6:6" ht="12.75" customHeight="1" x14ac:dyDescent="0.2">
      <c r="F78410" s="55"/>
    </row>
    <row r="78411" spans="6:6" ht="12.75" customHeight="1" x14ac:dyDescent="0.2">
      <c r="F78411" s="55"/>
    </row>
    <row r="78412" spans="6:6" ht="12.75" customHeight="1" x14ac:dyDescent="0.2">
      <c r="F78412" s="55"/>
    </row>
    <row r="78413" spans="6:6" ht="12.75" customHeight="1" x14ac:dyDescent="0.2">
      <c r="F78413" s="55"/>
    </row>
    <row r="78414" spans="6:6" ht="12.75" customHeight="1" x14ac:dyDescent="0.2">
      <c r="F78414" s="55"/>
    </row>
    <row r="78415" spans="6:6" ht="12.75" customHeight="1" x14ac:dyDescent="0.2">
      <c r="F78415" s="55"/>
    </row>
    <row r="78416" spans="6:6" ht="12.75" customHeight="1" x14ac:dyDescent="0.2">
      <c r="F78416" s="55"/>
    </row>
    <row r="78417" spans="6:6" ht="12.75" customHeight="1" x14ac:dyDescent="0.2">
      <c r="F78417" s="55"/>
    </row>
    <row r="78418" spans="6:6" ht="12.75" customHeight="1" x14ac:dyDescent="0.2">
      <c r="F78418" s="55"/>
    </row>
    <row r="78419" spans="6:6" ht="12.75" customHeight="1" x14ac:dyDescent="0.2">
      <c r="F78419" s="55"/>
    </row>
    <row r="78420" spans="6:6" ht="12.75" customHeight="1" x14ac:dyDescent="0.2">
      <c r="F78420" s="55"/>
    </row>
    <row r="78421" spans="6:6" ht="12.75" customHeight="1" x14ac:dyDescent="0.2">
      <c r="F78421" s="55"/>
    </row>
    <row r="78422" spans="6:6" ht="12.75" customHeight="1" x14ac:dyDescent="0.2">
      <c r="F78422" s="55"/>
    </row>
    <row r="78423" spans="6:6" ht="12.75" customHeight="1" x14ac:dyDescent="0.2">
      <c r="F78423" s="55"/>
    </row>
    <row r="78424" spans="6:6" ht="12.75" customHeight="1" x14ac:dyDescent="0.2">
      <c r="F78424" s="55"/>
    </row>
    <row r="78425" spans="6:6" ht="12.75" customHeight="1" x14ac:dyDescent="0.2">
      <c r="F78425" s="55"/>
    </row>
    <row r="78426" spans="6:6" ht="12.75" customHeight="1" x14ac:dyDescent="0.2">
      <c r="F78426" s="55"/>
    </row>
    <row r="78427" spans="6:6" ht="12.75" customHeight="1" x14ac:dyDescent="0.2">
      <c r="F78427" s="55"/>
    </row>
    <row r="78428" spans="6:6" ht="12.75" customHeight="1" x14ac:dyDescent="0.2">
      <c r="F78428" s="55"/>
    </row>
    <row r="78429" spans="6:6" ht="12.75" customHeight="1" x14ac:dyDescent="0.2">
      <c r="F78429" s="55"/>
    </row>
    <row r="78430" spans="6:6" ht="12.75" customHeight="1" x14ac:dyDescent="0.2">
      <c r="F78430" s="55"/>
    </row>
    <row r="78431" spans="6:6" ht="12.75" customHeight="1" x14ac:dyDescent="0.2">
      <c r="F78431" s="55"/>
    </row>
    <row r="78432" spans="6:6" ht="12.75" customHeight="1" x14ac:dyDescent="0.2">
      <c r="F78432" s="55"/>
    </row>
    <row r="78433" spans="6:6" ht="12.75" customHeight="1" x14ac:dyDescent="0.2">
      <c r="F78433" s="55"/>
    </row>
    <row r="78434" spans="6:6" ht="12.75" customHeight="1" x14ac:dyDescent="0.2">
      <c r="F78434" s="55"/>
    </row>
    <row r="78435" spans="6:6" ht="12.75" customHeight="1" x14ac:dyDescent="0.2">
      <c r="F78435" s="55"/>
    </row>
    <row r="78436" spans="6:6" ht="12.75" customHeight="1" x14ac:dyDescent="0.2">
      <c r="F78436" s="55"/>
    </row>
    <row r="78437" spans="6:6" ht="12.75" customHeight="1" x14ac:dyDescent="0.2">
      <c r="F78437" s="55"/>
    </row>
    <row r="78438" spans="6:6" ht="12.75" customHeight="1" x14ac:dyDescent="0.2">
      <c r="F78438" s="55"/>
    </row>
    <row r="78439" spans="6:6" ht="12.75" customHeight="1" x14ac:dyDescent="0.2">
      <c r="F78439" s="55"/>
    </row>
    <row r="78440" spans="6:6" ht="12.75" customHeight="1" x14ac:dyDescent="0.2">
      <c r="F78440" s="55"/>
    </row>
    <row r="78441" spans="6:6" ht="12.75" customHeight="1" x14ac:dyDescent="0.2">
      <c r="F78441" s="55"/>
    </row>
    <row r="78442" spans="6:6" ht="12.75" customHeight="1" x14ac:dyDescent="0.2">
      <c r="F78442" s="55"/>
    </row>
    <row r="78443" spans="6:6" ht="12.75" customHeight="1" x14ac:dyDescent="0.2">
      <c r="F78443" s="55"/>
    </row>
    <row r="78444" spans="6:6" ht="12.75" customHeight="1" x14ac:dyDescent="0.2">
      <c r="F78444" s="55"/>
    </row>
    <row r="78445" spans="6:6" ht="12.75" customHeight="1" x14ac:dyDescent="0.2">
      <c r="F78445" s="55"/>
    </row>
    <row r="78446" spans="6:6" ht="12.75" customHeight="1" x14ac:dyDescent="0.2">
      <c r="F78446" s="55"/>
    </row>
    <row r="78447" spans="6:6" ht="12.75" customHeight="1" x14ac:dyDescent="0.2">
      <c r="F78447" s="55"/>
    </row>
    <row r="78448" spans="6:6" ht="12.75" customHeight="1" x14ac:dyDescent="0.2">
      <c r="F78448" s="55"/>
    </row>
    <row r="78449" spans="6:6" ht="12.75" customHeight="1" x14ac:dyDescent="0.2">
      <c r="F78449" s="55"/>
    </row>
    <row r="78450" spans="6:6" ht="12.75" customHeight="1" x14ac:dyDescent="0.2">
      <c r="F78450" s="55"/>
    </row>
    <row r="78451" spans="6:6" ht="12.75" customHeight="1" x14ac:dyDescent="0.2">
      <c r="F78451" s="55"/>
    </row>
    <row r="78452" spans="6:6" ht="12.75" customHeight="1" x14ac:dyDescent="0.2">
      <c r="F78452" s="55"/>
    </row>
    <row r="78453" spans="6:6" ht="12.75" customHeight="1" x14ac:dyDescent="0.2">
      <c r="F78453" s="55"/>
    </row>
    <row r="78454" spans="6:6" ht="12.75" customHeight="1" x14ac:dyDescent="0.2">
      <c r="F78454" s="55"/>
    </row>
    <row r="78455" spans="6:6" ht="12.75" customHeight="1" x14ac:dyDescent="0.2">
      <c r="F78455" s="55"/>
    </row>
    <row r="78456" spans="6:6" ht="12.75" customHeight="1" x14ac:dyDescent="0.2">
      <c r="F78456" s="55"/>
    </row>
    <row r="78457" spans="6:6" ht="12.75" customHeight="1" x14ac:dyDescent="0.2">
      <c r="F78457" s="55"/>
    </row>
    <row r="78458" spans="6:6" ht="12.75" customHeight="1" x14ac:dyDescent="0.2">
      <c r="F78458" s="55"/>
    </row>
    <row r="78459" spans="6:6" ht="12.75" customHeight="1" x14ac:dyDescent="0.2">
      <c r="F78459" s="55"/>
    </row>
    <row r="78460" spans="6:6" ht="12.75" customHeight="1" x14ac:dyDescent="0.2">
      <c r="F78460" s="55"/>
    </row>
    <row r="78461" spans="6:6" ht="12.75" customHeight="1" x14ac:dyDescent="0.2">
      <c r="F78461" s="55"/>
    </row>
    <row r="78462" spans="6:6" ht="12.75" customHeight="1" x14ac:dyDescent="0.2">
      <c r="F78462" s="55"/>
    </row>
    <row r="78463" spans="6:6" ht="12.75" customHeight="1" x14ac:dyDescent="0.2">
      <c r="F78463" s="55"/>
    </row>
    <row r="78464" spans="6:6" ht="12.75" customHeight="1" x14ac:dyDescent="0.2">
      <c r="F78464" s="55"/>
    </row>
    <row r="78465" spans="6:6" ht="12.75" customHeight="1" x14ac:dyDescent="0.2">
      <c r="F78465" s="55"/>
    </row>
    <row r="78466" spans="6:6" ht="12.75" customHeight="1" x14ac:dyDescent="0.2">
      <c r="F78466" s="55"/>
    </row>
    <row r="78467" spans="6:6" ht="12.75" customHeight="1" x14ac:dyDescent="0.2">
      <c r="F78467" s="55"/>
    </row>
    <row r="78468" spans="6:6" ht="12.75" customHeight="1" x14ac:dyDescent="0.2">
      <c r="F78468" s="55"/>
    </row>
    <row r="78469" spans="6:6" ht="12.75" customHeight="1" x14ac:dyDescent="0.2">
      <c r="F78469" s="55"/>
    </row>
    <row r="78470" spans="6:6" ht="12.75" customHeight="1" x14ac:dyDescent="0.2">
      <c r="F78470" s="55"/>
    </row>
    <row r="78471" spans="6:6" ht="12.75" customHeight="1" x14ac:dyDescent="0.2">
      <c r="F78471" s="55"/>
    </row>
    <row r="78472" spans="6:6" ht="12.75" customHeight="1" x14ac:dyDescent="0.2">
      <c r="F78472" s="55"/>
    </row>
    <row r="78473" spans="6:6" ht="12.75" customHeight="1" x14ac:dyDescent="0.2">
      <c r="F78473" s="55"/>
    </row>
    <row r="78474" spans="6:6" ht="12.75" customHeight="1" x14ac:dyDescent="0.2">
      <c r="F78474" s="55"/>
    </row>
    <row r="78475" spans="6:6" ht="12.75" customHeight="1" x14ac:dyDescent="0.2">
      <c r="F78475" s="55"/>
    </row>
    <row r="78476" spans="6:6" ht="12.75" customHeight="1" x14ac:dyDescent="0.2">
      <c r="F78476" s="55"/>
    </row>
    <row r="78477" spans="6:6" ht="12.75" customHeight="1" x14ac:dyDescent="0.2">
      <c r="F78477" s="55"/>
    </row>
    <row r="78478" spans="6:6" ht="12.75" customHeight="1" x14ac:dyDescent="0.2">
      <c r="F78478" s="55"/>
    </row>
    <row r="78479" spans="6:6" ht="12.75" customHeight="1" x14ac:dyDescent="0.2">
      <c r="F78479" s="55"/>
    </row>
    <row r="78480" spans="6:6" ht="12.75" customHeight="1" x14ac:dyDescent="0.2">
      <c r="F78480" s="55"/>
    </row>
    <row r="78481" spans="6:6" ht="12.75" customHeight="1" x14ac:dyDescent="0.2">
      <c r="F78481" s="55"/>
    </row>
    <row r="78482" spans="6:6" ht="12.75" customHeight="1" x14ac:dyDescent="0.2">
      <c r="F78482" s="55"/>
    </row>
    <row r="78483" spans="6:6" ht="12.75" customHeight="1" x14ac:dyDescent="0.2">
      <c r="F78483" s="55"/>
    </row>
    <row r="78484" spans="6:6" ht="12.75" customHeight="1" x14ac:dyDescent="0.2">
      <c r="F78484" s="55"/>
    </row>
    <row r="78485" spans="6:6" ht="12.75" customHeight="1" x14ac:dyDescent="0.2">
      <c r="F78485" s="55"/>
    </row>
    <row r="78486" spans="6:6" ht="12.75" customHeight="1" x14ac:dyDescent="0.2">
      <c r="F78486" s="55"/>
    </row>
    <row r="78487" spans="6:6" ht="12.75" customHeight="1" x14ac:dyDescent="0.2">
      <c r="F78487" s="55"/>
    </row>
    <row r="78488" spans="6:6" ht="12.75" customHeight="1" x14ac:dyDescent="0.2">
      <c r="F78488" s="55"/>
    </row>
    <row r="78489" spans="6:6" ht="12.75" customHeight="1" x14ac:dyDescent="0.2">
      <c r="F78489" s="55"/>
    </row>
    <row r="78490" spans="6:6" ht="12.75" customHeight="1" x14ac:dyDescent="0.2">
      <c r="F78490" s="55"/>
    </row>
    <row r="78491" spans="6:6" ht="12.75" customHeight="1" x14ac:dyDescent="0.2">
      <c r="F78491" s="55"/>
    </row>
    <row r="78492" spans="6:6" ht="12.75" customHeight="1" x14ac:dyDescent="0.2">
      <c r="F78492" s="55"/>
    </row>
    <row r="78493" spans="6:6" ht="12.75" customHeight="1" x14ac:dyDescent="0.2">
      <c r="F78493" s="55"/>
    </row>
    <row r="78494" spans="6:6" ht="12.75" customHeight="1" x14ac:dyDescent="0.2">
      <c r="F78494" s="55"/>
    </row>
    <row r="78495" spans="6:6" ht="12.75" customHeight="1" x14ac:dyDescent="0.2">
      <c r="F78495" s="55"/>
    </row>
    <row r="78496" spans="6:6" ht="12.75" customHeight="1" x14ac:dyDescent="0.2">
      <c r="F78496" s="55"/>
    </row>
    <row r="78497" spans="6:6" ht="12.75" customHeight="1" x14ac:dyDescent="0.2">
      <c r="F78497" s="55"/>
    </row>
    <row r="78498" spans="6:6" ht="12.75" customHeight="1" x14ac:dyDescent="0.2">
      <c r="F78498" s="55"/>
    </row>
    <row r="78499" spans="6:6" ht="12.75" customHeight="1" x14ac:dyDescent="0.2">
      <c r="F78499" s="55"/>
    </row>
    <row r="78500" spans="6:6" ht="12.75" customHeight="1" x14ac:dyDescent="0.2">
      <c r="F78500" s="55"/>
    </row>
    <row r="78501" spans="6:6" ht="12.75" customHeight="1" x14ac:dyDescent="0.2">
      <c r="F78501" s="55"/>
    </row>
    <row r="78502" spans="6:6" ht="12.75" customHeight="1" x14ac:dyDescent="0.2">
      <c r="F78502" s="55"/>
    </row>
    <row r="78503" spans="6:6" ht="12.75" customHeight="1" x14ac:dyDescent="0.2">
      <c r="F78503" s="55"/>
    </row>
    <row r="78504" spans="6:6" ht="12.75" customHeight="1" x14ac:dyDescent="0.2">
      <c r="F78504" s="55"/>
    </row>
    <row r="78505" spans="6:6" ht="12.75" customHeight="1" x14ac:dyDescent="0.2">
      <c r="F78505" s="55"/>
    </row>
    <row r="78506" spans="6:6" ht="12.75" customHeight="1" x14ac:dyDescent="0.2">
      <c r="F78506" s="55"/>
    </row>
    <row r="78507" spans="6:6" ht="12.75" customHeight="1" x14ac:dyDescent="0.2">
      <c r="F78507" s="55"/>
    </row>
    <row r="78508" spans="6:6" ht="12.75" customHeight="1" x14ac:dyDescent="0.2">
      <c r="F78508" s="55"/>
    </row>
    <row r="78509" spans="6:6" ht="12.75" customHeight="1" x14ac:dyDescent="0.2">
      <c r="F78509" s="55"/>
    </row>
    <row r="78510" spans="6:6" ht="12.75" customHeight="1" x14ac:dyDescent="0.2">
      <c r="F78510" s="55"/>
    </row>
    <row r="78511" spans="6:6" ht="12.75" customHeight="1" x14ac:dyDescent="0.2">
      <c r="F78511" s="55"/>
    </row>
    <row r="78512" spans="6:6" ht="12.75" customHeight="1" x14ac:dyDescent="0.2">
      <c r="F78512" s="55"/>
    </row>
    <row r="78513" spans="6:6" ht="12.75" customHeight="1" x14ac:dyDescent="0.2">
      <c r="F78513" s="55"/>
    </row>
    <row r="78514" spans="6:6" ht="12.75" customHeight="1" x14ac:dyDescent="0.2">
      <c r="F78514" s="55"/>
    </row>
    <row r="78515" spans="6:6" ht="12.75" customHeight="1" x14ac:dyDescent="0.2">
      <c r="F78515" s="55"/>
    </row>
    <row r="78516" spans="6:6" ht="12.75" customHeight="1" x14ac:dyDescent="0.2">
      <c r="F78516" s="55"/>
    </row>
    <row r="78517" spans="6:6" ht="12.75" customHeight="1" x14ac:dyDescent="0.2">
      <c r="F78517" s="55"/>
    </row>
    <row r="78518" spans="6:6" ht="12.75" customHeight="1" x14ac:dyDescent="0.2">
      <c r="F78518" s="55"/>
    </row>
    <row r="78519" spans="6:6" ht="12.75" customHeight="1" x14ac:dyDescent="0.2">
      <c r="F78519" s="55"/>
    </row>
    <row r="78520" spans="6:6" ht="12.75" customHeight="1" x14ac:dyDescent="0.2">
      <c r="F78520" s="55"/>
    </row>
    <row r="78521" spans="6:6" ht="12.75" customHeight="1" x14ac:dyDescent="0.2">
      <c r="F78521" s="55"/>
    </row>
    <row r="78522" spans="6:6" ht="12.75" customHeight="1" x14ac:dyDescent="0.2">
      <c r="F78522" s="55"/>
    </row>
    <row r="78523" spans="6:6" ht="12.75" customHeight="1" x14ac:dyDescent="0.2">
      <c r="F78523" s="55"/>
    </row>
    <row r="78524" spans="6:6" ht="12.75" customHeight="1" x14ac:dyDescent="0.2">
      <c r="F78524" s="55"/>
    </row>
    <row r="78525" spans="6:6" ht="12.75" customHeight="1" x14ac:dyDescent="0.2">
      <c r="F78525" s="55"/>
    </row>
    <row r="78526" spans="6:6" ht="12.75" customHeight="1" x14ac:dyDescent="0.2">
      <c r="F78526" s="55"/>
    </row>
    <row r="78527" spans="6:6" ht="12.75" customHeight="1" x14ac:dyDescent="0.2">
      <c r="F78527" s="55"/>
    </row>
    <row r="78528" spans="6:6" ht="12.75" customHeight="1" x14ac:dyDescent="0.2">
      <c r="F78528" s="55"/>
    </row>
    <row r="78529" spans="6:6" ht="12.75" customHeight="1" x14ac:dyDescent="0.2">
      <c r="F78529" s="55"/>
    </row>
    <row r="78530" spans="6:6" ht="12.75" customHeight="1" x14ac:dyDescent="0.2">
      <c r="F78530" s="55"/>
    </row>
    <row r="78531" spans="6:6" ht="12.75" customHeight="1" x14ac:dyDescent="0.2">
      <c r="F78531" s="55"/>
    </row>
    <row r="78532" spans="6:6" ht="12.75" customHeight="1" x14ac:dyDescent="0.2">
      <c r="F78532" s="55"/>
    </row>
    <row r="78533" spans="6:6" ht="12.75" customHeight="1" x14ac:dyDescent="0.2">
      <c r="F78533" s="55"/>
    </row>
    <row r="78534" spans="6:6" ht="12.75" customHeight="1" x14ac:dyDescent="0.2">
      <c r="F78534" s="55"/>
    </row>
    <row r="78535" spans="6:6" ht="12.75" customHeight="1" x14ac:dyDescent="0.2">
      <c r="F78535" s="55"/>
    </row>
    <row r="78536" spans="6:6" ht="12.75" customHeight="1" x14ac:dyDescent="0.2">
      <c r="F78536" s="55"/>
    </row>
    <row r="78537" spans="6:6" ht="12.75" customHeight="1" x14ac:dyDescent="0.2">
      <c r="F78537" s="55"/>
    </row>
    <row r="78538" spans="6:6" ht="12.75" customHeight="1" x14ac:dyDescent="0.2">
      <c r="F78538" s="55"/>
    </row>
    <row r="78539" spans="6:6" ht="12.75" customHeight="1" x14ac:dyDescent="0.2">
      <c r="F78539" s="55"/>
    </row>
    <row r="78540" spans="6:6" ht="12.75" customHeight="1" x14ac:dyDescent="0.2">
      <c r="F78540" s="55"/>
    </row>
    <row r="78541" spans="6:6" ht="12.75" customHeight="1" x14ac:dyDescent="0.2">
      <c r="F78541" s="55"/>
    </row>
    <row r="78542" spans="6:6" ht="12.75" customHeight="1" x14ac:dyDescent="0.2">
      <c r="F78542" s="55"/>
    </row>
    <row r="78543" spans="6:6" ht="12.75" customHeight="1" x14ac:dyDescent="0.2">
      <c r="F78543" s="55"/>
    </row>
    <row r="78544" spans="6:6" ht="12.75" customHeight="1" x14ac:dyDescent="0.2">
      <c r="F78544" s="55"/>
    </row>
    <row r="78545" spans="6:6" ht="12.75" customHeight="1" x14ac:dyDescent="0.2">
      <c r="F78545" s="55"/>
    </row>
    <row r="78546" spans="6:6" ht="12.75" customHeight="1" x14ac:dyDescent="0.2">
      <c r="F78546" s="55"/>
    </row>
    <row r="78547" spans="6:6" ht="12.75" customHeight="1" x14ac:dyDescent="0.2">
      <c r="F78547" s="55"/>
    </row>
    <row r="78548" spans="6:6" ht="12.75" customHeight="1" x14ac:dyDescent="0.2">
      <c r="F78548" s="55"/>
    </row>
    <row r="78549" spans="6:6" ht="12.75" customHeight="1" x14ac:dyDescent="0.2">
      <c r="F78549" s="55"/>
    </row>
    <row r="78550" spans="6:6" ht="12.75" customHeight="1" x14ac:dyDescent="0.2">
      <c r="F78550" s="55"/>
    </row>
    <row r="78551" spans="6:6" ht="12.75" customHeight="1" x14ac:dyDescent="0.2">
      <c r="F78551" s="55"/>
    </row>
    <row r="78552" spans="6:6" ht="12.75" customHeight="1" x14ac:dyDescent="0.2">
      <c r="F78552" s="55"/>
    </row>
    <row r="78553" spans="6:6" ht="12.75" customHeight="1" x14ac:dyDescent="0.2">
      <c r="F78553" s="55"/>
    </row>
    <row r="78554" spans="6:6" ht="12.75" customHeight="1" x14ac:dyDescent="0.2">
      <c r="F78554" s="55"/>
    </row>
    <row r="78555" spans="6:6" ht="12.75" customHeight="1" x14ac:dyDescent="0.2">
      <c r="F78555" s="55"/>
    </row>
    <row r="78556" spans="6:6" ht="12.75" customHeight="1" x14ac:dyDescent="0.2">
      <c r="F78556" s="55"/>
    </row>
    <row r="78557" spans="6:6" ht="12.75" customHeight="1" x14ac:dyDescent="0.2">
      <c r="F78557" s="55"/>
    </row>
    <row r="78558" spans="6:6" ht="12.75" customHeight="1" x14ac:dyDescent="0.2">
      <c r="F78558" s="55"/>
    </row>
    <row r="78559" spans="6:6" ht="12.75" customHeight="1" x14ac:dyDescent="0.2">
      <c r="F78559" s="55"/>
    </row>
    <row r="78560" spans="6:6" ht="12.75" customHeight="1" x14ac:dyDescent="0.2">
      <c r="F78560" s="55"/>
    </row>
    <row r="78561" spans="6:6" ht="12.75" customHeight="1" x14ac:dyDescent="0.2">
      <c r="F78561" s="55"/>
    </row>
    <row r="78562" spans="6:6" ht="12.75" customHeight="1" x14ac:dyDescent="0.2">
      <c r="F78562" s="55"/>
    </row>
    <row r="78563" spans="6:6" ht="12.75" customHeight="1" x14ac:dyDescent="0.2">
      <c r="F78563" s="55"/>
    </row>
    <row r="78564" spans="6:6" ht="12.75" customHeight="1" x14ac:dyDescent="0.2">
      <c r="F78564" s="55"/>
    </row>
    <row r="78565" spans="6:6" ht="12.75" customHeight="1" x14ac:dyDescent="0.2">
      <c r="F78565" s="55"/>
    </row>
    <row r="78566" spans="6:6" ht="12.75" customHeight="1" x14ac:dyDescent="0.2">
      <c r="F78566" s="55"/>
    </row>
    <row r="78567" spans="6:6" ht="12.75" customHeight="1" x14ac:dyDescent="0.2">
      <c r="F78567" s="55"/>
    </row>
    <row r="78568" spans="6:6" ht="12.75" customHeight="1" x14ac:dyDescent="0.2">
      <c r="F78568" s="55"/>
    </row>
    <row r="78569" spans="6:6" ht="12.75" customHeight="1" x14ac:dyDescent="0.2">
      <c r="F78569" s="55"/>
    </row>
    <row r="78570" spans="6:6" ht="12.75" customHeight="1" x14ac:dyDescent="0.2">
      <c r="F78570" s="55"/>
    </row>
    <row r="78571" spans="6:6" ht="12.75" customHeight="1" x14ac:dyDescent="0.2">
      <c r="F78571" s="55"/>
    </row>
    <row r="78572" spans="6:6" ht="12.75" customHeight="1" x14ac:dyDescent="0.2">
      <c r="F78572" s="55"/>
    </row>
    <row r="78573" spans="6:6" ht="12.75" customHeight="1" x14ac:dyDescent="0.2">
      <c r="F78573" s="55"/>
    </row>
    <row r="78574" spans="6:6" ht="12.75" customHeight="1" x14ac:dyDescent="0.2">
      <c r="F78574" s="55"/>
    </row>
    <row r="78575" spans="6:6" ht="12.75" customHeight="1" x14ac:dyDescent="0.2">
      <c r="F78575" s="55"/>
    </row>
    <row r="78576" spans="6:6" ht="12.75" customHeight="1" x14ac:dyDescent="0.2">
      <c r="F78576" s="55"/>
    </row>
    <row r="78577" spans="6:6" ht="12.75" customHeight="1" x14ac:dyDescent="0.2">
      <c r="F78577" s="55"/>
    </row>
    <row r="78578" spans="6:6" ht="12.75" customHeight="1" x14ac:dyDescent="0.2">
      <c r="F78578" s="55"/>
    </row>
    <row r="78579" spans="6:6" ht="12.75" customHeight="1" x14ac:dyDescent="0.2">
      <c r="F78579" s="55"/>
    </row>
    <row r="78580" spans="6:6" ht="12.75" customHeight="1" x14ac:dyDescent="0.2">
      <c r="F78580" s="55"/>
    </row>
    <row r="78581" spans="6:6" ht="12.75" customHeight="1" x14ac:dyDescent="0.2">
      <c r="F78581" s="55"/>
    </row>
    <row r="78582" spans="6:6" ht="12.75" customHeight="1" x14ac:dyDescent="0.2">
      <c r="F78582" s="55"/>
    </row>
    <row r="78583" spans="6:6" ht="12.75" customHeight="1" x14ac:dyDescent="0.2">
      <c r="F78583" s="55"/>
    </row>
    <row r="78584" spans="6:6" ht="12.75" customHeight="1" x14ac:dyDescent="0.2">
      <c r="F78584" s="55"/>
    </row>
    <row r="78585" spans="6:6" ht="12.75" customHeight="1" x14ac:dyDescent="0.2">
      <c r="F78585" s="55"/>
    </row>
    <row r="78586" spans="6:6" ht="12.75" customHeight="1" x14ac:dyDescent="0.2">
      <c r="F78586" s="55"/>
    </row>
    <row r="78587" spans="6:6" ht="12.75" customHeight="1" x14ac:dyDescent="0.2">
      <c r="F78587" s="55"/>
    </row>
    <row r="78588" spans="6:6" ht="12.75" customHeight="1" x14ac:dyDescent="0.2">
      <c r="F78588" s="55"/>
    </row>
    <row r="78589" spans="6:6" ht="12.75" customHeight="1" x14ac:dyDescent="0.2">
      <c r="F78589" s="55"/>
    </row>
    <row r="78590" spans="6:6" ht="12.75" customHeight="1" x14ac:dyDescent="0.2">
      <c r="F78590" s="55"/>
    </row>
    <row r="78591" spans="6:6" ht="12.75" customHeight="1" x14ac:dyDescent="0.2">
      <c r="F78591" s="55"/>
    </row>
    <row r="78592" spans="6:6" ht="12.75" customHeight="1" x14ac:dyDescent="0.2">
      <c r="F78592" s="55"/>
    </row>
    <row r="78593" spans="6:6" ht="12.75" customHeight="1" x14ac:dyDescent="0.2">
      <c r="F78593" s="55"/>
    </row>
    <row r="78594" spans="6:6" ht="12.75" customHeight="1" x14ac:dyDescent="0.2">
      <c r="F78594" s="55"/>
    </row>
    <row r="78595" spans="6:6" ht="12.75" customHeight="1" x14ac:dyDescent="0.2">
      <c r="F78595" s="55"/>
    </row>
    <row r="78596" spans="6:6" ht="12.75" customHeight="1" x14ac:dyDescent="0.2">
      <c r="F78596" s="55"/>
    </row>
    <row r="78597" spans="6:6" ht="12.75" customHeight="1" x14ac:dyDescent="0.2">
      <c r="F78597" s="55"/>
    </row>
    <row r="78598" spans="6:6" ht="12.75" customHeight="1" x14ac:dyDescent="0.2">
      <c r="F78598" s="55"/>
    </row>
    <row r="78599" spans="6:6" ht="12.75" customHeight="1" x14ac:dyDescent="0.2">
      <c r="F78599" s="55"/>
    </row>
    <row r="78600" spans="6:6" ht="12.75" customHeight="1" x14ac:dyDescent="0.2">
      <c r="F78600" s="55"/>
    </row>
    <row r="78601" spans="6:6" ht="12.75" customHeight="1" x14ac:dyDescent="0.2">
      <c r="F78601" s="55"/>
    </row>
    <row r="78602" spans="6:6" ht="12.75" customHeight="1" x14ac:dyDescent="0.2">
      <c r="F78602" s="55"/>
    </row>
    <row r="78603" spans="6:6" ht="12.75" customHeight="1" x14ac:dyDescent="0.2">
      <c r="F78603" s="55"/>
    </row>
    <row r="78604" spans="6:6" ht="12.75" customHeight="1" x14ac:dyDescent="0.2">
      <c r="F78604" s="55"/>
    </row>
    <row r="78605" spans="6:6" ht="12.75" customHeight="1" x14ac:dyDescent="0.2">
      <c r="F78605" s="55"/>
    </row>
    <row r="78606" spans="6:6" ht="12.75" customHeight="1" x14ac:dyDescent="0.2">
      <c r="F78606" s="55"/>
    </row>
    <row r="78607" spans="6:6" ht="12.75" customHeight="1" x14ac:dyDescent="0.2">
      <c r="F78607" s="55"/>
    </row>
    <row r="78608" spans="6:6" ht="12.75" customHeight="1" x14ac:dyDescent="0.2">
      <c r="F78608" s="55"/>
    </row>
    <row r="78609" spans="6:6" ht="12.75" customHeight="1" x14ac:dyDescent="0.2">
      <c r="F78609" s="55"/>
    </row>
    <row r="78610" spans="6:6" ht="12.75" customHeight="1" x14ac:dyDescent="0.2">
      <c r="F78610" s="55"/>
    </row>
    <row r="78611" spans="6:6" ht="12.75" customHeight="1" x14ac:dyDescent="0.2">
      <c r="F78611" s="55"/>
    </row>
    <row r="78612" spans="6:6" ht="12.75" customHeight="1" x14ac:dyDescent="0.2">
      <c r="F78612" s="55"/>
    </row>
    <row r="78613" spans="6:6" ht="12.75" customHeight="1" x14ac:dyDescent="0.2">
      <c r="F78613" s="55"/>
    </row>
    <row r="78614" spans="6:6" ht="12.75" customHeight="1" x14ac:dyDescent="0.2">
      <c r="F78614" s="55"/>
    </row>
    <row r="78615" spans="6:6" ht="12.75" customHeight="1" x14ac:dyDescent="0.2">
      <c r="F78615" s="55"/>
    </row>
    <row r="78616" spans="6:6" ht="12.75" customHeight="1" x14ac:dyDescent="0.2">
      <c r="F78616" s="55"/>
    </row>
    <row r="78617" spans="6:6" ht="12.75" customHeight="1" x14ac:dyDescent="0.2">
      <c r="F78617" s="55"/>
    </row>
    <row r="78618" spans="6:6" ht="12.75" customHeight="1" x14ac:dyDescent="0.2">
      <c r="F78618" s="55"/>
    </row>
    <row r="78619" spans="6:6" ht="12.75" customHeight="1" x14ac:dyDescent="0.2">
      <c r="F78619" s="55"/>
    </row>
    <row r="78620" spans="6:6" ht="12.75" customHeight="1" x14ac:dyDescent="0.2">
      <c r="F78620" s="55"/>
    </row>
    <row r="78621" spans="6:6" ht="12.75" customHeight="1" x14ac:dyDescent="0.2">
      <c r="F78621" s="55"/>
    </row>
    <row r="78622" spans="6:6" ht="12.75" customHeight="1" x14ac:dyDescent="0.2">
      <c r="F78622" s="55"/>
    </row>
    <row r="78623" spans="6:6" ht="12.75" customHeight="1" x14ac:dyDescent="0.2">
      <c r="F78623" s="55"/>
    </row>
    <row r="78624" spans="6:6" ht="12.75" customHeight="1" x14ac:dyDescent="0.2">
      <c r="F78624" s="55"/>
    </row>
    <row r="78625" spans="6:6" ht="12.75" customHeight="1" x14ac:dyDescent="0.2">
      <c r="F78625" s="55"/>
    </row>
    <row r="78626" spans="6:6" ht="12.75" customHeight="1" x14ac:dyDescent="0.2">
      <c r="F78626" s="55"/>
    </row>
    <row r="78627" spans="6:6" ht="12.75" customHeight="1" x14ac:dyDescent="0.2">
      <c r="F78627" s="55"/>
    </row>
    <row r="78628" spans="6:6" ht="12.75" customHeight="1" x14ac:dyDescent="0.2">
      <c r="F78628" s="55"/>
    </row>
    <row r="78629" spans="6:6" ht="12.75" customHeight="1" x14ac:dyDescent="0.2">
      <c r="F78629" s="55"/>
    </row>
    <row r="78630" spans="6:6" ht="12.75" customHeight="1" x14ac:dyDescent="0.2">
      <c r="F78630" s="55"/>
    </row>
    <row r="78631" spans="6:6" ht="12.75" customHeight="1" x14ac:dyDescent="0.2">
      <c r="F78631" s="55"/>
    </row>
    <row r="78632" spans="6:6" ht="12.75" customHeight="1" x14ac:dyDescent="0.2">
      <c r="F78632" s="55"/>
    </row>
    <row r="78633" spans="6:6" ht="12.75" customHeight="1" x14ac:dyDescent="0.2">
      <c r="F78633" s="55"/>
    </row>
    <row r="78634" spans="6:6" ht="12.75" customHeight="1" x14ac:dyDescent="0.2">
      <c r="F78634" s="55"/>
    </row>
    <row r="78635" spans="6:6" ht="12.75" customHeight="1" x14ac:dyDescent="0.2">
      <c r="F78635" s="55"/>
    </row>
    <row r="78636" spans="6:6" ht="12.75" customHeight="1" x14ac:dyDescent="0.2">
      <c r="F78636" s="55"/>
    </row>
    <row r="78637" spans="6:6" ht="12.75" customHeight="1" x14ac:dyDescent="0.2">
      <c r="F78637" s="55"/>
    </row>
    <row r="78638" spans="6:6" ht="12.75" customHeight="1" x14ac:dyDescent="0.2">
      <c r="F78638" s="55"/>
    </row>
    <row r="78639" spans="6:6" ht="12.75" customHeight="1" x14ac:dyDescent="0.2">
      <c r="F78639" s="55"/>
    </row>
    <row r="78640" spans="6:6" ht="12.75" customHeight="1" x14ac:dyDescent="0.2">
      <c r="F78640" s="55"/>
    </row>
    <row r="78641" spans="6:6" ht="12.75" customHeight="1" x14ac:dyDescent="0.2">
      <c r="F78641" s="55"/>
    </row>
    <row r="78642" spans="6:6" ht="12.75" customHeight="1" x14ac:dyDescent="0.2">
      <c r="F78642" s="55"/>
    </row>
    <row r="78643" spans="6:6" ht="12.75" customHeight="1" x14ac:dyDescent="0.2">
      <c r="F78643" s="55"/>
    </row>
    <row r="78644" spans="6:6" ht="12.75" customHeight="1" x14ac:dyDescent="0.2">
      <c r="F78644" s="55"/>
    </row>
    <row r="78645" spans="6:6" ht="12.75" customHeight="1" x14ac:dyDescent="0.2">
      <c r="F78645" s="55"/>
    </row>
    <row r="78646" spans="6:6" ht="12.75" customHeight="1" x14ac:dyDescent="0.2">
      <c r="F78646" s="55"/>
    </row>
    <row r="78647" spans="6:6" ht="12.75" customHeight="1" x14ac:dyDescent="0.2">
      <c r="F78647" s="55"/>
    </row>
    <row r="78648" spans="6:6" ht="12.75" customHeight="1" x14ac:dyDescent="0.2">
      <c r="F78648" s="55"/>
    </row>
    <row r="78649" spans="6:6" ht="12.75" customHeight="1" x14ac:dyDescent="0.2">
      <c r="F78649" s="55"/>
    </row>
    <row r="78650" spans="6:6" ht="12.75" customHeight="1" x14ac:dyDescent="0.2">
      <c r="F78650" s="55"/>
    </row>
    <row r="78651" spans="6:6" ht="12.75" customHeight="1" x14ac:dyDescent="0.2">
      <c r="F78651" s="55"/>
    </row>
    <row r="78652" spans="6:6" ht="12.75" customHeight="1" x14ac:dyDescent="0.2">
      <c r="F78652" s="55"/>
    </row>
    <row r="78653" spans="6:6" ht="12.75" customHeight="1" x14ac:dyDescent="0.2">
      <c r="F78653" s="55"/>
    </row>
    <row r="78654" spans="6:6" ht="12.75" customHeight="1" x14ac:dyDescent="0.2">
      <c r="F78654" s="55"/>
    </row>
    <row r="78655" spans="6:6" ht="12.75" customHeight="1" x14ac:dyDescent="0.2">
      <c r="F78655" s="55"/>
    </row>
    <row r="78656" spans="6:6" ht="12.75" customHeight="1" x14ac:dyDescent="0.2">
      <c r="F78656" s="55"/>
    </row>
    <row r="78657" spans="6:6" ht="12.75" customHeight="1" x14ac:dyDescent="0.2">
      <c r="F78657" s="55"/>
    </row>
    <row r="78658" spans="6:6" ht="12.75" customHeight="1" x14ac:dyDescent="0.2">
      <c r="F78658" s="55"/>
    </row>
    <row r="78659" spans="6:6" ht="12.75" customHeight="1" x14ac:dyDescent="0.2">
      <c r="F78659" s="55"/>
    </row>
    <row r="78660" spans="6:6" ht="12.75" customHeight="1" x14ac:dyDescent="0.2">
      <c r="F78660" s="55"/>
    </row>
    <row r="78661" spans="6:6" ht="12.75" customHeight="1" x14ac:dyDescent="0.2">
      <c r="F78661" s="55"/>
    </row>
    <row r="78662" spans="6:6" ht="12.75" customHeight="1" x14ac:dyDescent="0.2">
      <c r="F78662" s="55"/>
    </row>
    <row r="78663" spans="6:6" ht="12.75" customHeight="1" x14ac:dyDescent="0.2">
      <c r="F78663" s="55"/>
    </row>
    <row r="78664" spans="6:6" ht="12.75" customHeight="1" x14ac:dyDescent="0.2">
      <c r="F78664" s="55"/>
    </row>
    <row r="78665" spans="6:6" ht="12.75" customHeight="1" x14ac:dyDescent="0.2">
      <c r="F78665" s="55"/>
    </row>
    <row r="78666" spans="6:6" ht="12.75" customHeight="1" x14ac:dyDescent="0.2">
      <c r="F78666" s="55"/>
    </row>
    <row r="78667" spans="6:6" ht="12.75" customHeight="1" x14ac:dyDescent="0.2">
      <c r="F78667" s="55"/>
    </row>
    <row r="78668" spans="6:6" ht="12.75" customHeight="1" x14ac:dyDescent="0.2">
      <c r="F78668" s="55"/>
    </row>
    <row r="78669" spans="6:6" ht="12.75" customHeight="1" x14ac:dyDescent="0.2">
      <c r="F78669" s="55"/>
    </row>
    <row r="78670" spans="6:6" ht="12.75" customHeight="1" x14ac:dyDescent="0.2">
      <c r="F78670" s="55"/>
    </row>
    <row r="78671" spans="6:6" ht="12.75" customHeight="1" x14ac:dyDescent="0.2">
      <c r="F78671" s="55"/>
    </row>
    <row r="78672" spans="6:6" ht="12.75" customHeight="1" x14ac:dyDescent="0.2">
      <c r="F78672" s="55"/>
    </row>
    <row r="78673" spans="6:6" ht="12.75" customHeight="1" x14ac:dyDescent="0.2">
      <c r="F78673" s="55"/>
    </row>
    <row r="78674" spans="6:6" ht="12.75" customHeight="1" x14ac:dyDescent="0.2">
      <c r="F78674" s="55"/>
    </row>
    <row r="78675" spans="6:6" ht="12.75" customHeight="1" x14ac:dyDescent="0.2">
      <c r="F78675" s="55"/>
    </row>
    <row r="78676" spans="6:6" ht="12.75" customHeight="1" x14ac:dyDescent="0.2">
      <c r="F78676" s="55"/>
    </row>
    <row r="78677" spans="6:6" ht="12.75" customHeight="1" x14ac:dyDescent="0.2">
      <c r="F78677" s="55"/>
    </row>
    <row r="78678" spans="6:6" ht="12.75" customHeight="1" x14ac:dyDescent="0.2">
      <c r="F78678" s="55"/>
    </row>
    <row r="78679" spans="6:6" ht="12.75" customHeight="1" x14ac:dyDescent="0.2">
      <c r="F78679" s="55"/>
    </row>
    <row r="78680" spans="6:6" ht="12.75" customHeight="1" x14ac:dyDescent="0.2">
      <c r="F78680" s="55"/>
    </row>
    <row r="78681" spans="6:6" ht="12.75" customHeight="1" x14ac:dyDescent="0.2">
      <c r="F78681" s="55"/>
    </row>
    <row r="78682" spans="6:6" ht="12.75" customHeight="1" x14ac:dyDescent="0.2">
      <c r="F78682" s="55"/>
    </row>
    <row r="78683" spans="6:6" ht="12.75" customHeight="1" x14ac:dyDescent="0.2">
      <c r="F78683" s="55"/>
    </row>
    <row r="78684" spans="6:6" ht="12.75" customHeight="1" x14ac:dyDescent="0.2">
      <c r="F78684" s="55"/>
    </row>
    <row r="78685" spans="6:6" ht="12.75" customHeight="1" x14ac:dyDescent="0.2">
      <c r="F78685" s="55"/>
    </row>
    <row r="78686" spans="6:6" ht="12.75" customHeight="1" x14ac:dyDescent="0.2">
      <c r="F78686" s="55"/>
    </row>
    <row r="78687" spans="6:6" ht="12.75" customHeight="1" x14ac:dyDescent="0.2">
      <c r="F78687" s="55"/>
    </row>
    <row r="78688" spans="6:6" ht="12.75" customHeight="1" x14ac:dyDescent="0.2">
      <c r="F78688" s="55"/>
    </row>
    <row r="78689" spans="6:6" ht="12.75" customHeight="1" x14ac:dyDescent="0.2">
      <c r="F78689" s="55"/>
    </row>
    <row r="78690" spans="6:6" ht="12.75" customHeight="1" x14ac:dyDescent="0.2">
      <c r="F78690" s="55"/>
    </row>
    <row r="78691" spans="6:6" ht="12.75" customHeight="1" x14ac:dyDescent="0.2">
      <c r="F78691" s="55"/>
    </row>
    <row r="78692" spans="6:6" ht="12.75" customHeight="1" x14ac:dyDescent="0.2">
      <c r="F78692" s="55"/>
    </row>
    <row r="78693" spans="6:6" ht="12.75" customHeight="1" x14ac:dyDescent="0.2">
      <c r="F78693" s="55"/>
    </row>
    <row r="78694" spans="6:6" ht="12.75" customHeight="1" x14ac:dyDescent="0.2">
      <c r="F78694" s="55"/>
    </row>
    <row r="78695" spans="6:6" ht="12.75" customHeight="1" x14ac:dyDescent="0.2">
      <c r="F78695" s="55"/>
    </row>
    <row r="78696" spans="6:6" ht="12.75" customHeight="1" x14ac:dyDescent="0.2">
      <c r="F78696" s="55"/>
    </row>
    <row r="78697" spans="6:6" ht="12.75" customHeight="1" x14ac:dyDescent="0.2">
      <c r="F78697" s="55"/>
    </row>
    <row r="78698" spans="6:6" ht="12.75" customHeight="1" x14ac:dyDescent="0.2">
      <c r="F78698" s="55"/>
    </row>
    <row r="78699" spans="6:6" ht="12.75" customHeight="1" x14ac:dyDescent="0.2">
      <c r="F78699" s="55"/>
    </row>
    <row r="78700" spans="6:6" ht="12.75" customHeight="1" x14ac:dyDescent="0.2">
      <c r="F78700" s="55"/>
    </row>
    <row r="78701" spans="6:6" ht="12.75" customHeight="1" x14ac:dyDescent="0.2">
      <c r="F78701" s="55"/>
    </row>
    <row r="78702" spans="6:6" ht="12.75" customHeight="1" x14ac:dyDescent="0.2">
      <c r="F78702" s="55"/>
    </row>
    <row r="78703" spans="6:6" ht="12.75" customHeight="1" x14ac:dyDescent="0.2">
      <c r="F78703" s="55"/>
    </row>
    <row r="78704" spans="6:6" ht="12.75" customHeight="1" x14ac:dyDescent="0.2">
      <c r="F78704" s="55"/>
    </row>
    <row r="78705" spans="6:6" ht="12.75" customHeight="1" x14ac:dyDescent="0.2">
      <c r="F78705" s="55"/>
    </row>
    <row r="78706" spans="6:6" ht="12.75" customHeight="1" x14ac:dyDescent="0.2">
      <c r="F78706" s="55"/>
    </row>
    <row r="78707" spans="6:6" ht="12.75" customHeight="1" x14ac:dyDescent="0.2">
      <c r="F78707" s="55"/>
    </row>
    <row r="78708" spans="6:6" ht="12.75" customHeight="1" x14ac:dyDescent="0.2">
      <c r="F78708" s="55"/>
    </row>
    <row r="78709" spans="6:6" ht="12.75" customHeight="1" x14ac:dyDescent="0.2">
      <c r="F78709" s="55"/>
    </row>
    <row r="78710" spans="6:6" ht="12.75" customHeight="1" x14ac:dyDescent="0.2">
      <c r="F78710" s="55"/>
    </row>
    <row r="78711" spans="6:6" ht="12.75" customHeight="1" x14ac:dyDescent="0.2">
      <c r="F78711" s="55"/>
    </row>
    <row r="78712" spans="6:6" ht="12.75" customHeight="1" x14ac:dyDescent="0.2">
      <c r="F78712" s="55"/>
    </row>
    <row r="78713" spans="6:6" ht="12.75" customHeight="1" x14ac:dyDescent="0.2">
      <c r="F78713" s="55"/>
    </row>
    <row r="78714" spans="6:6" ht="12.75" customHeight="1" x14ac:dyDescent="0.2">
      <c r="F78714" s="55"/>
    </row>
    <row r="78715" spans="6:6" ht="12.75" customHeight="1" x14ac:dyDescent="0.2">
      <c r="F78715" s="55"/>
    </row>
    <row r="78716" spans="6:6" ht="12.75" customHeight="1" x14ac:dyDescent="0.2">
      <c r="F78716" s="55"/>
    </row>
    <row r="78717" spans="6:6" ht="12.75" customHeight="1" x14ac:dyDescent="0.2">
      <c r="F78717" s="55"/>
    </row>
    <row r="78718" spans="6:6" ht="12.75" customHeight="1" x14ac:dyDescent="0.2">
      <c r="F78718" s="55"/>
    </row>
    <row r="78719" spans="6:6" ht="12.75" customHeight="1" x14ac:dyDescent="0.2">
      <c r="F78719" s="55"/>
    </row>
    <row r="78720" spans="6:6" ht="12.75" customHeight="1" x14ac:dyDescent="0.2">
      <c r="F78720" s="55"/>
    </row>
    <row r="78721" spans="6:6" ht="12.75" customHeight="1" x14ac:dyDescent="0.2">
      <c r="F78721" s="55"/>
    </row>
    <row r="78722" spans="6:6" ht="12.75" customHeight="1" x14ac:dyDescent="0.2">
      <c r="F78722" s="55"/>
    </row>
    <row r="78723" spans="6:6" ht="12.75" customHeight="1" x14ac:dyDescent="0.2">
      <c r="F78723" s="55"/>
    </row>
    <row r="78724" spans="6:6" ht="12.75" customHeight="1" x14ac:dyDescent="0.2">
      <c r="F78724" s="55"/>
    </row>
    <row r="78725" spans="6:6" ht="12.75" customHeight="1" x14ac:dyDescent="0.2">
      <c r="F78725" s="55"/>
    </row>
    <row r="78726" spans="6:6" ht="12.75" customHeight="1" x14ac:dyDescent="0.2">
      <c r="F78726" s="55"/>
    </row>
    <row r="78727" spans="6:6" ht="12.75" customHeight="1" x14ac:dyDescent="0.2">
      <c r="F78727" s="55"/>
    </row>
    <row r="78728" spans="6:6" ht="12.75" customHeight="1" x14ac:dyDescent="0.2">
      <c r="F78728" s="55"/>
    </row>
    <row r="78729" spans="6:6" ht="12.75" customHeight="1" x14ac:dyDescent="0.2">
      <c r="F78729" s="55"/>
    </row>
    <row r="78730" spans="6:6" ht="12.75" customHeight="1" x14ac:dyDescent="0.2">
      <c r="F78730" s="55"/>
    </row>
    <row r="78731" spans="6:6" ht="12.75" customHeight="1" x14ac:dyDescent="0.2">
      <c r="F78731" s="55"/>
    </row>
    <row r="78732" spans="6:6" ht="12.75" customHeight="1" x14ac:dyDescent="0.2">
      <c r="F78732" s="55"/>
    </row>
    <row r="78733" spans="6:6" ht="12.75" customHeight="1" x14ac:dyDescent="0.2">
      <c r="F78733" s="55"/>
    </row>
    <row r="78734" spans="6:6" ht="12.75" customHeight="1" x14ac:dyDescent="0.2">
      <c r="F78734" s="55"/>
    </row>
    <row r="78735" spans="6:6" ht="12.75" customHeight="1" x14ac:dyDescent="0.2">
      <c r="F78735" s="55"/>
    </row>
    <row r="78736" spans="6:6" ht="12.75" customHeight="1" x14ac:dyDescent="0.2">
      <c r="F78736" s="55"/>
    </row>
    <row r="78737" spans="6:6" ht="12.75" customHeight="1" x14ac:dyDescent="0.2">
      <c r="F78737" s="55"/>
    </row>
    <row r="78738" spans="6:6" ht="12.75" customHeight="1" x14ac:dyDescent="0.2">
      <c r="F78738" s="55"/>
    </row>
    <row r="78739" spans="6:6" ht="12.75" customHeight="1" x14ac:dyDescent="0.2">
      <c r="F78739" s="55"/>
    </row>
    <row r="78740" spans="6:6" ht="12.75" customHeight="1" x14ac:dyDescent="0.2">
      <c r="F78740" s="55"/>
    </row>
    <row r="78741" spans="6:6" ht="12.75" customHeight="1" x14ac:dyDescent="0.2">
      <c r="F78741" s="55"/>
    </row>
    <row r="78742" spans="6:6" ht="12.75" customHeight="1" x14ac:dyDescent="0.2">
      <c r="F78742" s="55"/>
    </row>
    <row r="78743" spans="6:6" ht="12.75" customHeight="1" x14ac:dyDescent="0.2">
      <c r="F78743" s="55"/>
    </row>
    <row r="78744" spans="6:6" ht="12.75" customHeight="1" x14ac:dyDescent="0.2">
      <c r="F78744" s="55"/>
    </row>
    <row r="78745" spans="6:6" ht="12.75" customHeight="1" x14ac:dyDescent="0.2">
      <c r="F78745" s="55"/>
    </row>
    <row r="78746" spans="6:6" ht="12.75" customHeight="1" x14ac:dyDescent="0.2">
      <c r="F78746" s="55"/>
    </row>
    <row r="78747" spans="6:6" ht="12.75" customHeight="1" x14ac:dyDescent="0.2">
      <c r="F78747" s="55"/>
    </row>
    <row r="78748" spans="6:6" ht="12.75" customHeight="1" x14ac:dyDescent="0.2">
      <c r="F78748" s="55"/>
    </row>
    <row r="78749" spans="6:6" ht="12.75" customHeight="1" x14ac:dyDescent="0.2">
      <c r="F78749" s="55"/>
    </row>
    <row r="78750" spans="6:6" ht="12.75" customHeight="1" x14ac:dyDescent="0.2">
      <c r="F78750" s="55"/>
    </row>
    <row r="78751" spans="6:6" ht="12.75" customHeight="1" x14ac:dyDescent="0.2">
      <c r="F78751" s="55"/>
    </row>
    <row r="78752" spans="6:6" ht="12.75" customHeight="1" x14ac:dyDescent="0.2">
      <c r="F78752" s="55"/>
    </row>
    <row r="78753" spans="6:6" ht="12.75" customHeight="1" x14ac:dyDescent="0.2">
      <c r="F78753" s="55"/>
    </row>
    <row r="78754" spans="6:6" ht="12.75" customHeight="1" x14ac:dyDescent="0.2">
      <c r="F78754" s="55"/>
    </row>
    <row r="78755" spans="6:6" ht="12.75" customHeight="1" x14ac:dyDescent="0.2">
      <c r="F78755" s="55"/>
    </row>
    <row r="78756" spans="6:6" ht="12.75" customHeight="1" x14ac:dyDescent="0.2">
      <c r="F78756" s="55"/>
    </row>
    <row r="78757" spans="6:6" ht="12.75" customHeight="1" x14ac:dyDescent="0.2">
      <c r="F78757" s="55"/>
    </row>
    <row r="78758" spans="6:6" ht="12.75" customHeight="1" x14ac:dyDescent="0.2">
      <c r="F78758" s="55"/>
    </row>
    <row r="78759" spans="6:6" ht="12.75" customHeight="1" x14ac:dyDescent="0.2">
      <c r="F78759" s="55"/>
    </row>
    <row r="78760" spans="6:6" ht="12.75" customHeight="1" x14ac:dyDescent="0.2">
      <c r="F78760" s="55"/>
    </row>
    <row r="78761" spans="6:6" ht="12.75" customHeight="1" x14ac:dyDescent="0.2">
      <c r="F78761" s="55"/>
    </row>
    <row r="78762" spans="6:6" ht="12.75" customHeight="1" x14ac:dyDescent="0.2">
      <c r="F78762" s="55"/>
    </row>
    <row r="78763" spans="6:6" ht="12.75" customHeight="1" x14ac:dyDescent="0.2">
      <c r="F78763" s="55"/>
    </row>
    <row r="78764" spans="6:6" ht="12.75" customHeight="1" x14ac:dyDescent="0.2">
      <c r="F78764" s="55"/>
    </row>
    <row r="78765" spans="6:6" ht="12.75" customHeight="1" x14ac:dyDescent="0.2">
      <c r="F78765" s="55"/>
    </row>
    <row r="78766" spans="6:6" ht="12.75" customHeight="1" x14ac:dyDescent="0.2">
      <c r="F78766" s="55"/>
    </row>
    <row r="78767" spans="6:6" ht="12.75" customHeight="1" x14ac:dyDescent="0.2">
      <c r="F78767" s="55"/>
    </row>
    <row r="78768" spans="6:6" ht="12.75" customHeight="1" x14ac:dyDescent="0.2">
      <c r="F78768" s="55"/>
    </row>
    <row r="78769" spans="6:6" ht="12.75" customHeight="1" x14ac:dyDescent="0.2">
      <c r="F78769" s="55"/>
    </row>
    <row r="78770" spans="6:6" ht="12.75" customHeight="1" x14ac:dyDescent="0.2">
      <c r="F78770" s="55"/>
    </row>
    <row r="78771" spans="6:6" ht="12.75" customHeight="1" x14ac:dyDescent="0.2">
      <c r="F78771" s="55"/>
    </row>
    <row r="78772" spans="6:6" ht="12.75" customHeight="1" x14ac:dyDescent="0.2">
      <c r="F78772" s="55"/>
    </row>
    <row r="78773" spans="6:6" ht="12.75" customHeight="1" x14ac:dyDescent="0.2">
      <c r="F78773" s="55"/>
    </row>
    <row r="78774" spans="6:6" ht="12.75" customHeight="1" x14ac:dyDescent="0.2">
      <c r="F78774" s="55"/>
    </row>
    <row r="78775" spans="6:6" ht="12.75" customHeight="1" x14ac:dyDescent="0.2">
      <c r="F78775" s="55"/>
    </row>
    <row r="78776" spans="6:6" ht="12.75" customHeight="1" x14ac:dyDescent="0.2">
      <c r="F78776" s="55"/>
    </row>
    <row r="78777" spans="6:6" ht="12.75" customHeight="1" x14ac:dyDescent="0.2">
      <c r="F78777" s="55"/>
    </row>
    <row r="78778" spans="6:6" ht="12.75" customHeight="1" x14ac:dyDescent="0.2">
      <c r="F78778" s="55"/>
    </row>
    <row r="78779" spans="6:6" ht="12.75" customHeight="1" x14ac:dyDescent="0.2">
      <c r="F78779" s="55"/>
    </row>
    <row r="78780" spans="6:6" ht="12.75" customHeight="1" x14ac:dyDescent="0.2">
      <c r="F78780" s="55"/>
    </row>
    <row r="78781" spans="6:6" ht="12.75" customHeight="1" x14ac:dyDescent="0.2">
      <c r="F78781" s="55"/>
    </row>
    <row r="78782" spans="6:6" ht="12.75" customHeight="1" x14ac:dyDescent="0.2">
      <c r="F78782" s="55"/>
    </row>
    <row r="78783" spans="6:6" ht="12.75" customHeight="1" x14ac:dyDescent="0.2">
      <c r="F78783" s="55"/>
    </row>
    <row r="78784" spans="6:6" ht="12.75" customHeight="1" x14ac:dyDescent="0.2">
      <c r="F78784" s="55"/>
    </row>
    <row r="78785" spans="6:6" ht="12.75" customHeight="1" x14ac:dyDescent="0.2">
      <c r="F78785" s="55"/>
    </row>
    <row r="78786" spans="6:6" ht="12.75" customHeight="1" x14ac:dyDescent="0.2">
      <c r="F78786" s="55"/>
    </row>
    <row r="78787" spans="6:6" ht="12.75" customHeight="1" x14ac:dyDescent="0.2">
      <c r="F78787" s="55"/>
    </row>
    <row r="78788" spans="6:6" ht="12.75" customHeight="1" x14ac:dyDescent="0.2">
      <c r="F78788" s="55"/>
    </row>
    <row r="78789" spans="6:6" ht="12.75" customHeight="1" x14ac:dyDescent="0.2">
      <c r="F78789" s="55"/>
    </row>
    <row r="78790" spans="6:6" ht="12.75" customHeight="1" x14ac:dyDescent="0.2">
      <c r="F78790" s="55"/>
    </row>
    <row r="78791" spans="6:6" ht="12.75" customHeight="1" x14ac:dyDescent="0.2">
      <c r="F78791" s="55"/>
    </row>
    <row r="78792" spans="6:6" ht="12.75" customHeight="1" x14ac:dyDescent="0.2">
      <c r="F78792" s="55"/>
    </row>
    <row r="78793" spans="6:6" ht="12.75" customHeight="1" x14ac:dyDescent="0.2">
      <c r="F78793" s="55"/>
    </row>
    <row r="78794" spans="6:6" ht="12.75" customHeight="1" x14ac:dyDescent="0.2">
      <c r="F78794" s="55"/>
    </row>
    <row r="78795" spans="6:6" ht="12.75" customHeight="1" x14ac:dyDescent="0.2">
      <c r="F78795" s="55"/>
    </row>
    <row r="78796" spans="6:6" ht="12.75" customHeight="1" x14ac:dyDescent="0.2">
      <c r="F78796" s="55"/>
    </row>
    <row r="78797" spans="6:6" ht="12.75" customHeight="1" x14ac:dyDescent="0.2">
      <c r="F78797" s="55"/>
    </row>
    <row r="78798" spans="6:6" ht="12.75" customHeight="1" x14ac:dyDescent="0.2">
      <c r="F78798" s="55"/>
    </row>
    <row r="78799" spans="6:6" ht="12.75" customHeight="1" x14ac:dyDescent="0.2">
      <c r="F78799" s="55"/>
    </row>
    <row r="78800" spans="6:6" ht="12.75" customHeight="1" x14ac:dyDescent="0.2">
      <c r="F78800" s="55"/>
    </row>
    <row r="78801" spans="6:6" ht="12.75" customHeight="1" x14ac:dyDescent="0.2">
      <c r="F78801" s="55"/>
    </row>
    <row r="78802" spans="6:6" ht="12.75" customHeight="1" x14ac:dyDescent="0.2">
      <c r="F78802" s="55"/>
    </row>
    <row r="78803" spans="6:6" ht="12.75" customHeight="1" x14ac:dyDescent="0.2">
      <c r="F78803" s="55"/>
    </row>
    <row r="78804" spans="6:6" ht="12.75" customHeight="1" x14ac:dyDescent="0.2">
      <c r="F78804" s="55"/>
    </row>
    <row r="78805" spans="6:6" ht="12.75" customHeight="1" x14ac:dyDescent="0.2">
      <c r="F78805" s="55"/>
    </row>
    <row r="78806" spans="6:6" ht="12.75" customHeight="1" x14ac:dyDescent="0.2">
      <c r="F78806" s="55"/>
    </row>
    <row r="78807" spans="6:6" ht="12.75" customHeight="1" x14ac:dyDescent="0.2">
      <c r="F78807" s="55"/>
    </row>
    <row r="78808" spans="6:6" ht="12.75" customHeight="1" x14ac:dyDescent="0.2">
      <c r="F78808" s="55"/>
    </row>
    <row r="78809" spans="6:6" ht="12.75" customHeight="1" x14ac:dyDescent="0.2">
      <c r="F78809" s="55"/>
    </row>
    <row r="78810" spans="6:6" ht="12.75" customHeight="1" x14ac:dyDescent="0.2">
      <c r="F78810" s="55"/>
    </row>
    <row r="78811" spans="6:6" ht="12.75" customHeight="1" x14ac:dyDescent="0.2">
      <c r="F78811" s="55"/>
    </row>
    <row r="78812" spans="6:6" ht="12.75" customHeight="1" x14ac:dyDescent="0.2">
      <c r="F78812" s="55"/>
    </row>
    <row r="78813" spans="6:6" ht="12.75" customHeight="1" x14ac:dyDescent="0.2">
      <c r="F78813" s="55"/>
    </row>
    <row r="78814" spans="6:6" ht="12.75" customHeight="1" x14ac:dyDescent="0.2">
      <c r="F78814" s="55"/>
    </row>
    <row r="78815" spans="6:6" ht="12.75" customHeight="1" x14ac:dyDescent="0.2">
      <c r="F78815" s="55"/>
    </row>
    <row r="78816" spans="6:6" ht="12.75" customHeight="1" x14ac:dyDescent="0.2">
      <c r="F78816" s="55"/>
    </row>
    <row r="78817" spans="6:6" ht="12.75" customHeight="1" x14ac:dyDescent="0.2">
      <c r="F78817" s="55"/>
    </row>
    <row r="78818" spans="6:6" ht="12.75" customHeight="1" x14ac:dyDescent="0.2">
      <c r="F78818" s="55"/>
    </row>
    <row r="78819" spans="6:6" ht="12.75" customHeight="1" x14ac:dyDescent="0.2">
      <c r="F78819" s="55"/>
    </row>
    <row r="78820" spans="6:6" ht="12.75" customHeight="1" x14ac:dyDescent="0.2">
      <c r="F78820" s="55"/>
    </row>
    <row r="78821" spans="6:6" ht="12.75" customHeight="1" x14ac:dyDescent="0.2">
      <c r="F78821" s="55"/>
    </row>
    <row r="78822" spans="6:6" ht="12.75" customHeight="1" x14ac:dyDescent="0.2">
      <c r="F78822" s="55"/>
    </row>
    <row r="78823" spans="6:6" ht="12.75" customHeight="1" x14ac:dyDescent="0.2">
      <c r="F78823" s="55"/>
    </row>
    <row r="78824" spans="6:6" ht="12.75" customHeight="1" x14ac:dyDescent="0.2">
      <c r="F78824" s="55"/>
    </row>
    <row r="78825" spans="6:6" ht="12.75" customHeight="1" x14ac:dyDescent="0.2">
      <c r="F78825" s="55"/>
    </row>
    <row r="78826" spans="6:6" ht="12.75" customHeight="1" x14ac:dyDescent="0.2">
      <c r="F78826" s="55"/>
    </row>
    <row r="78827" spans="6:6" ht="12.75" customHeight="1" x14ac:dyDescent="0.2">
      <c r="F78827" s="55"/>
    </row>
    <row r="78828" spans="6:6" ht="12.75" customHeight="1" x14ac:dyDescent="0.2">
      <c r="F78828" s="55"/>
    </row>
    <row r="78829" spans="6:6" ht="12.75" customHeight="1" x14ac:dyDescent="0.2">
      <c r="F78829" s="55"/>
    </row>
    <row r="78830" spans="6:6" ht="12.75" customHeight="1" x14ac:dyDescent="0.2">
      <c r="F78830" s="55"/>
    </row>
    <row r="78831" spans="6:6" ht="12.75" customHeight="1" x14ac:dyDescent="0.2">
      <c r="F78831" s="55"/>
    </row>
    <row r="78832" spans="6:6" ht="12.75" customHeight="1" x14ac:dyDescent="0.2">
      <c r="F78832" s="55"/>
    </row>
    <row r="78833" spans="6:6" ht="12.75" customHeight="1" x14ac:dyDescent="0.2">
      <c r="F78833" s="55"/>
    </row>
    <row r="78834" spans="6:6" ht="12.75" customHeight="1" x14ac:dyDescent="0.2">
      <c r="F78834" s="55"/>
    </row>
    <row r="78835" spans="6:6" ht="12.75" customHeight="1" x14ac:dyDescent="0.2">
      <c r="F78835" s="55"/>
    </row>
    <row r="78836" spans="6:6" ht="12.75" customHeight="1" x14ac:dyDescent="0.2">
      <c r="F78836" s="55"/>
    </row>
    <row r="78837" spans="6:6" ht="12.75" customHeight="1" x14ac:dyDescent="0.2">
      <c r="F78837" s="55"/>
    </row>
    <row r="78838" spans="6:6" ht="12.75" customHeight="1" x14ac:dyDescent="0.2">
      <c r="F78838" s="55"/>
    </row>
    <row r="78839" spans="6:6" ht="12.75" customHeight="1" x14ac:dyDescent="0.2">
      <c r="F78839" s="55"/>
    </row>
    <row r="78840" spans="6:6" ht="12.75" customHeight="1" x14ac:dyDescent="0.2">
      <c r="F78840" s="55"/>
    </row>
    <row r="78841" spans="6:6" ht="12.75" customHeight="1" x14ac:dyDescent="0.2">
      <c r="F78841" s="55"/>
    </row>
    <row r="78842" spans="6:6" ht="12.75" customHeight="1" x14ac:dyDescent="0.2">
      <c r="F78842" s="55"/>
    </row>
    <row r="78843" spans="6:6" ht="12.75" customHeight="1" x14ac:dyDescent="0.2">
      <c r="F78843" s="55"/>
    </row>
    <row r="78844" spans="6:6" ht="12.75" customHeight="1" x14ac:dyDescent="0.2">
      <c r="F78844" s="55"/>
    </row>
    <row r="78845" spans="6:6" ht="12.75" customHeight="1" x14ac:dyDescent="0.2">
      <c r="F78845" s="55"/>
    </row>
    <row r="78846" spans="6:6" ht="12.75" customHeight="1" x14ac:dyDescent="0.2">
      <c r="F78846" s="55"/>
    </row>
    <row r="78847" spans="6:6" ht="12.75" customHeight="1" x14ac:dyDescent="0.2">
      <c r="F78847" s="55"/>
    </row>
    <row r="78848" spans="6:6" ht="12.75" customHeight="1" x14ac:dyDescent="0.2">
      <c r="F78848" s="55"/>
    </row>
    <row r="78849" spans="6:6" ht="12.75" customHeight="1" x14ac:dyDescent="0.2">
      <c r="F78849" s="55"/>
    </row>
    <row r="78850" spans="6:6" ht="12.75" customHeight="1" x14ac:dyDescent="0.2">
      <c r="F78850" s="55"/>
    </row>
    <row r="78851" spans="6:6" ht="12.75" customHeight="1" x14ac:dyDescent="0.2">
      <c r="F78851" s="55"/>
    </row>
    <row r="78852" spans="6:6" ht="12.75" customHeight="1" x14ac:dyDescent="0.2">
      <c r="F78852" s="55"/>
    </row>
    <row r="78853" spans="6:6" ht="12.75" customHeight="1" x14ac:dyDescent="0.2">
      <c r="F78853" s="55"/>
    </row>
    <row r="78854" spans="6:6" ht="12.75" customHeight="1" x14ac:dyDescent="0.2">
      <c r="F78854" s="55"/>
    </row>
    <row r="78855" spans="6:6" ht="12.75" customHeight="1" x14ac:dyDescent="0.2">
      <c r="F78855" s="55"/>
    </row>
    <row r="78856" spans="6:6" ht="12.75" customHeight="1" x14ac:dyDescent="0.2">
      <c r="F78856" s="55"/>
    </row>
    <row r="78857" spans="6:6" ht="12.75" customHeight="1" x14ac:dyDescent="0.2">
      <c r="F78857" s="55"/>
    </row>
    <row r="78858" spans="6:6" ht="12.75" customHeight="1" x14ac:dyDescent="0.2">
      <c r="F78858" s="55"/>
    </row>
    <row r="78859" spans="6:6" ht="12.75" customHeight="1" x14ac:dyDescent="0.2">
      <c r="F78859" s="55"/>
    </row>
    <row r="78860" spans="6:6" ht="12.75" customHeight="1" x14ac:dyDescent="0.2">
      <c r="F78860" s="55"/>
    </row>
    <row r="78861" spans="6:6" ht="12.75" customHeight="1" x14ac:dyDescent="0.2">
      <c r="F78861" s="55"/>
    </row>
    <row r="78862" spans="6:6" ht="12.75" customHeight="1" x14ac:dyDescent="0.2">
      <c r="F78862" s="55"/>
    </row>
    <row r="78863" spans="6:6" ht="12.75" customHeight="1" x14ac:dyDescent="0.2">
      <c r="F78863" s="55"/>
    </row>
    <row r="78864" spans="6:6" ht="12.75" customHeight="1" x14ac:dyDescent="0.2">
      <c r="F78864" s="55"/>
    </row>
    <row r="78865" spans="6:6" ht="12.75" customHeight="1" x14ac:dyDescent="0.2">
      <c r="F78865" s="55"/>
    </row>
    <row r="78866" spans="6:6" ht="12.75" customHeight="1" x14ac:dyDescent="0.2">
      <c r="F78866" s="55"/>
    </row>
    <row r="78867" spans="6:6" ht="12.75" customHeight="1" x14ac:dyDescent="0.2">
      <c r="F78867" s="55"/>
    </row>
    <row r="78868" spans="6:6" ht="12.75" customHeight="1" x14ac:dyDescent="0.2">
      <c r="F78868" s="55"/>
    </row>
    <row r="78869" spans="6:6" ht="12.75" customHeight="1" x14ac:dyDescent="0.2">
      <c r="F78869" s="55"/>
    </row>
    <row r="78870" spans="6:6" ht="12.75" customHeight="1" x14ac:dyDescent="0.2">
      <c r="F78870" s="55"/>
    </row>
    <row r="78871" spans="6:6" ht="12.75" customHeight="1" x14ac:dyDescent="0.2">
      <c r="F78871" s="55"/>
    </row>
    <row r="78872" spans="6:6" ht="12.75" customHeight="1" x14ac:dyDescent="0.2">
      <c r="F78872" s="55"/>
    </row>
    <row r="78873" spans="6:6" ht="12.75" customHeight="1" x14ac:dyDescent="0.2">
      <c r="F78873" s="55"/>
    </row>
    <row r="78874" spans="6:6" ht="12.75" customHeight="1" x14ac:dyDescent="0.2">
      <c r="F78874" s="55"/>
    </row>
    <row r="78875" spans="6:6" ht="12.75" customHeight="1" x14ac:dyDescent="0.2">
      <c r="F78875" s="55"/>
    </row>
    <row r="78876" spans="6:6" ht="12.75" customHeight="1" x14ac:dyDescent="0.2">
      <c r="F78876" s="55"/>
    </row>
    <row r="78877" spans="6:6" ht="12.75" customHeight="1" x14ac:dyDescent="0.2">
      <c r="F78877" s="55"/>
    </row>
    <row r="78878" spans="6:6" ht="12.75" customHeight="1" x14ac:dyDescent="0.2">
      <c r="F78878" s="55"/>
    </row>
    <row r="78879" spans="6:6" ht="12.75" customHeight="1" x14ac:dyDescent="0.2">
      <c r="F78879" s="55"/>
    </row>
    <row r="78880" spans="6:6" ht="12.75" customHeight="1" x14ac:dyDescent="0.2">
      <c r="F78880" s="55"/>
    </row>
    <row r="78881" spans="6:6" ht="12.75" customHeight="1" x14ac:dyDescent="0.2">
      <c r="F78881" s="55"/>
    </row>
    <row r="78882" spans="6:6" ht="12.75" customHeight="1" x14ac:dyDescent="0.2">
      <c r="F78882" s="55"/>
    </row>
    <row r="78883" spans="6:6" ht="12.75" customHeight="1" x14ac:dyDescent="0.2">
      <c r="F78883" s="55"/>
    </row>
    <row r="78884" spans="6:6" ht="12.75" customHeight="1" x14ac:dyDescent="0.2">
      <c r="F78884" s="55"/>
    </row>
    <row r="78885" spans="6:6" ht="12.75" customHeight="1" x14ac:dyDescent="0.2">
      <c r="F78885" s="55"/>
    </row>
    <row r="78886" spans="6:6" ht="12.75" customHeight="1" x14ac:dyDescent="0.2">
      <c r="F78886" s="55"/>
    </row>
    <row r="78887" spans="6:6" ht="12.75" customHeight="1" x14ac:dyDescent="0.2">
      <c r="F78887" s="55"/>
    </row>
    <row r="78888" spans="6:6" ht="12.75" customHeight="1" x14ac:dyDescent="0.2">
      <c r="F78888" s="55"/>
    </row>
    <row r="78889" spans="6:6" ht="12.75" customHeight="1" x14ac:dyDescent="0.2">
      <c r="F78889" s="55"/>
    </row>
    <row r="78890" spans="6:6" ht="12.75" customHeight="1" x14ac:dyDescent="0.2">
      <c r="F78890" s="55"/>
    </row>
    <row r="78891" spans="6:6" ht="12.75" customHeight="1" x14ac:dyDescent="0.2">
      <c r="F78891" s="55"/>
    </row>
    <row r="78892" spans="6:6" ht="12.75" customHeight="1" x14ac:dyDescent="0.2">
      <c r="F78892" s="55"/>
    </row>
    <row r="78893" spans="6:6" ht="12.75" customHeight="1" x14ac:dyDescent="0.2">
      <c r="F78893" s="55"/>
    </row>
    <row r="78894" spans="6:6" ht="12.75" customHeight="1" x14ac:dyDescent="0.2">
      <c r="F78894" s="55"/>
    </row>
    <row r="78895" spans="6:6" ht="12.75" customHeight="1" x14ac:dyDescent="0.2">
      <c r="F78895" s="55"/>
    </row>
    <row r="78896" spans="6:6" ht="12.75" customHeight="1" x14ac:dyDescent="0.2">
      <c r="F78896" s="55"/>
    </row>
    <row r="78897" spans="6:6" ht="12.75" customHeight="1" x14ac:dyDescent="0.2">
      <c r="F78897" s="55"/>
    </row>
    <row r="78898" spans="6:6" ht="12.75" customHeight="1" x14ac:dyDescent="0.2">
      <c r="F78898" s="55"/>
    </row>
    <row r="78899" spans="6:6" ht="12.75" customHeight="1" x14ac:dyDescent="0.2">
      <c r="F78899" s="55"/>
    </row>
    <row r="78900" spans="6:6" ht="12.75" customHeight="1" x14ac:dyDescent="0.2">
      <c r="F78900" s="55"/>
    </row>
    <row r="78901" spans="6:6" ht="12.75" customHeight="1" x14ac:dyDescent="0.2">
      <c r="F78901" s="55"/>
    </row>
    <row r="78902" spans="6:6" ht="12.75" customHeight="1" x14ac:dyDescent="0.2">
      <c r="F78902" s="55"/>
    </row>
    <row r="78903" spans="6:6" ht="12.75" customHeight="1" x14ac:dyDescent="0.2">
      <c r="F78903" s="55"/>
    </row>
    <row r="78904" spans="6:6" ht="12.75" customHeight="1" x14ac:dyDescent="0.2">
      <c r="F78904" s="55"/>
    </row>
    <row r="78905" spans="6:6" ht="12.75" customHeight="1" x14ac:dyDescent="0.2">
      <c r="F78905" s="55"/>
    </row>
    <row r="78906" spans="6:6" ht="12.75" customHeight="1" x14ac:dyDescent="0.2">
      <c r="F78906" s="55"/>
    </row>
    <row r="78907" spans="6:6" ht="12.75" customHeight="1" x14ac:dyDescent="0.2">
      <c r="F78907" s="55"/>
    </row>
    <row r="78908" spans="6:6" ht="12.75" customHeight="1" x14ac:dyDescent="0.2">
      <c r="F78908" s="55"/>
    </row>
    <row r="78909" spans="6:6" ht="12.75" customHeight="1" x14ac:dyDescent="0.2">
      <c r="F78909" s="55"/>
    </row>
    <row r="78910" spans="6:6" ht="12.75" customHeight="1" x14ac:dyDescent="0.2">
      <c r="F78910" s="55"/>
    </row>
    <row r="78911" spans="6:6" ht="12.75" customHeight="1" x14ac:dyDescent="0.2">
      <c r="F78911" s="55"/>
    </row>
    <row r="78912" spans="6:6" ht="12.75" customHeight="1" x14ac:dyDescent="0.2">
      <c r="F78912" s="55"/>
    </row>
    <row r="78913" spans="6:6" ht="12.75" customHeight="1" x14ac:dyDescent="0.2">
      <c r="F78913" s="55"/>
    </row>
    <row r="78914" spans="6:6" ht="12.75" customHeight="1" x14ac:dyDescent="0.2">
      <c r="F78914" s="55"/>
    </row>
    <row r="78915" spans="6:6" ht="12.75" customHeight="1" x14ac:dyDescent="0.2">
      <c r="F78915" s="55"/>
    </row>
    <row r="78916" spans="6:6" ht="12.75" customHeight="1" x14ac:dyDescent="0.2">
      <c r="F78916" s="55"/>
    </row>
    <row r="78917" spans="6:6" ht="12.75" customHeight="1" x14ac:dyDescent="0.2">
      <c r="F78917" s="55"/>
    </row>
    <row r="78918" spans="6:6" ht="12.75" customHeight="1" x14ac:dyDescent="0.2">
      <c r="F78918" s="55"/>
    </row>
    <row r="78919" spans="6:6" ht="12.75" customHeight="1" x14ac:dyDescent="0.2">
      <c r="F78919" s="55"/>
    </row>
    <row r="78920" spans="6:6" ht="12.75" customHeight="1" x14ac:dyDescent="0.2">
      <c r="F78920" s="55"/>
    </row>
    <row r="78921" spans="6:6" ht="12.75" customHeight="1" x14ac:dyDescent="0.2">
      <c r="F78921" s="55"/>
    </row>
    <row r="78922" spans="6:6" ht="12.75" customHeight="1" x14ac:dyDescent="0.2">
      <c r="F78922" s="55"/>
    </row>
    <row r="78923" spans="6:6" ht="12.75" customHeight="1" x14ac:dyDescent="0.2">
      <c r="F78923" s="55"/>
    </row>
    <row r="78924" spans="6:6" ht="12.75" customHeight="1" x14ac:dyDescent="0.2">
      <c r="F78924" s="55"/>
    </row>
    <row r="78925" spans="6:6" ht="12.75" customHeight="1" x14ac:dyDescent="0.2">
      <c r="F78925" s="55"/>
    </row>
    <row r="78926" spans="6:6" ht="12.75" customHeight="1" x14ac:dyDescent="0.2">
      <c r="F78926" s="55"/>
    </row>
    <row r="78927" spans="6:6" ht="12.75" customHeight="1" x14ac:dyDescent="0.2">
      <c r="F78927" s="55"/>
    </row>
    <row r="78928" spans="6:6" ht="12.75" customHeight="1" x14ac:dyDescent="0.2">
      <c r="F78928" s="55"/>
    </row>
    <row r="78929" spans="6:6" ht="12.75" customHeight="1" x14ac:dyDescent="0.2">
      <c r="F78929" s="55"/>
    </row>
    <row r="78930" spans="6:6" ht="12.75" customHeight="1" x14ac:dyDescent="0.2">
      <c r="F78930" s="55"/>
    </row>
    <row r="78931" spans="6:6" ht="12.75" customHeight="1" x14ac:dyDescent="0.2">
      <c r="F78931" s="55"/>
    </row>
    <row r="78932" spans="6:6" ht="12.75" customHeight="1" x14ac:dyDescent="0.2">
      <c r="F78932" s="55"/>
    </row>
    <row r="78933" spans="6:6" ht="12.75" customHeight="1" x14ac:dyDescent="0.2">
      <c r="F78933" s="55"/>
    </row>
    <row r="78934" spans="6:6" ht="12.75" customHeight="1" x14ac:dyDescent="0.2">
      <c r="F78934" s="55"/>
    </row>
    <row r="78935" spans="6:6" ht="12.75" customHeight="1" x14ac:dyDescent="0.2">
      <c r="F78935" s="55"/>
    </row>
    <row r="78936" spans="6:6" ht="12.75" customHeight="1" x14ac:dyDescent="0.2">
      <c r="F78936" s="55"/>
    </row>
    <row r="78937" spans="6:6" ht="12.75" customHeight="1" x14ac:dyDescent="0.2">
      <c r="F78937" s="55"/>
    </row>
    <row r="78938" spans="6:6" ht="12.75" customHeight="1" x14ac:dyDescent="0.2">
      <c r="F78938" s="55"/>
    </row>
    <row r="78939" spans="6:6" ht="12.75" customHeight="1" x14ac:dyDescent="0.2">
      <c r="F78939" s="55"/>
    </row>
    <row r="78940" spans="6:6" ht="12.75" customHeight="1" x14ac:dyDescent="0.2">
      <c r="F78940" s="55"/>
    </row>
    <row r="78941" spans="6:6" ht="12.75" customHeight="1" x14ac:dyDescent="0.2">
      <c r="F78941" s="55"/>
    </row>
    <row r="78942" spans="6:6" ht="12.75" customHeight="1" x14ac:dyDescent="0.2">
      <c r="F78942" s="55"/>
    </row>
    <row r="78943" spans="6:6" ht="12.75" customHeight="1" x14ac:dyDescent="0.2">
      <c r="F78943" s="55"/>
    </row>
    <row r="78944" spans="6:6" ht="12.75" customHeight="1" x14ac:dyDescent="0.2">
      <c r="F78944" s="55"/>
    </row>
    <row r="78945" spans="6:6" ht="12.75" customHeight="1" x14ac:dyDescent="0.2">
      <c r="F78945" s="55"/>
    </row>
    <row r="78946" spans="6:6" ht="12.75" customHeight="1" x14ac:dyDescent="0.2">
      <c r="F78946" s="55"/>
    </row>
    <row r="78947" spans="6:6" ht="12.75" customHeight="1" x14ac:dyDescent="0.2">
      <c r="F78947" s="55"/>
    </row>
    <row r="78948" spans="6:6" ht="12.75" customHeight="1" x14ac:dyDescent="0.2">
      <c r="F78948" s="55"/>
    </row>
    <row r="78949" spans="6:6" ht="12.75" customHeight="1" x14ac:dyDescent="0.2">
      <c r="F78949" s="55"/>
    </row>
    <row r="78950" spans="6:6" ht="12.75" customHeight="1" x14ac:dyDescent="0.2">
      <c r="F78950" s="55"/>
    </row>
    <row r="78951" spans="6:6" ht="12.75" customHeight="1" x14ac:dyDescent="0.2">
      <c r="F78951" s="55"/>
    </row>
    <row r="78952" spans="6:6" ht="12.75" customHeight="1" x14ac:dyDescent="0.2">
      <c r="F78952" s="55"/>
    </row>
    <row r="78953" spans="6:6" ht="12.75" customHeight="1" x14ac:dyDescent="0.2">
      <c r="F78953" s="55"/>
    </row>
    <row r="78954" spans="6:6" ht="12.75" customHeight="1" x14ac:dyDescent="0.2">
      <c r="F78954" s="55"/>
    </row>
    <row r="78955" spans="6:6" ht="12.75" customHeight="1" x14ac:dyDescent="0.2">
      <c r="F78955" s="55"/>
    </row>
    <row r="78956" spans="6:6" ht="12.75" customHeight="1" x14ac:dyDescent="0.2">
      <c r="F78956" s="55"/>
    </row>
    <row r="78957" spans="6:6" ht="12.75" customHeight="1" x14ac:dyDescent="0.2">
      <c r="F78957" s="55"/>
    </row>
    <row r="78958" spans="6:6" ht="12.75" customHeight="1" x14ac:dyDescent="0.2">
      <c r="F78958" s="55"/>
    </row>
    <row r="78959" spans="6:6" ht="12.75" customHeight="1" x14ac:dyDescent="0.2">
      <c r="F78959" s="55"/>
    </row>
    <row r="78960" spans="6:6" ht="12.75" customHeight="1" x14ac:dyDescent="0.2">
      <c r="F78960" s="55"/>
    </row>
    <row r="78961" spans="6:6" ht="12.75" customHeight="1" x14ac:dyDescent="0.2">
      <c r="F78961" s="55"/>
    </row>
    <row r="78962" spans="6:6" ht="12.75" customHeight="1" x14ac:dyDescent="0.2">
      <c r="F78962" s="55"/>
    </row>
    <row r="78963" spans="6:6" ht="12.75" customHeight="1" x14ac:dyDescent="0.2">
      <c r="F78963" s="55"/>
    </row>
    <row r="78964" spans="6:6" ht="12.75" customHeight="1" x14ac:dyDescent="0.2">
      <c r="F78964" s="55"/>
    </row>
    <row r="78965" spans="6:6" ht="12.75" customHeight="1" x14ac:dyDescent="0.2">
      <c r="F78965" s="55"/>
    </row>
    <row r="78966" spans="6:6" ht="12.75" customHeight="1" x14ac:dyDescent="0.2">
      <c r="F78966" s="55"/>
    </row>
    <row r="78967" spans="6:6" ht="12.75" customHeight="1" x14ac:dyDescent="0.2">
      <c r="F78967" s="55"/>
    </row>
    <row r="78968" spans="6:6" ht="12.75" customHeight="1" x14ac:dyDescent="0.2">
      <c r="F78968" s="55"/>
    </row>
    <row r="78969" spans="6:6" ht="12.75" customHeight="1" x14ac:dyDescent="0.2">
      <c r="F78969" s="55"/>
    </row>
    <row r="78970" spans="6:6" ht="12.75" customHeight="1" x14ac:dyDescent="0.2">
      <c r="F78970" s="55"/>
    </row>
    <row r="78971" spans="6:6" ht="12.75" customHeight="1" x14ac:dyDescent="0.2">
      <c r="F78971" s="55"/>
    </row>
    <row r="78972" spans="6:6" ht="12.75" customHeight="1" x14ac:dyDescent="0.2">
      <c r="F78972" s="55"/>
    </row>
    <row r="78973" spans="6:6" ht="12.75" customHeight="1" x14ac:dyDescent="0.2">
      <c r="F78973" s="55"/>
    </row>
    <row r="78974" spans="6:6" ht="12.75" customHeight="1" x14ac:dyDescent="0.2">
      <c r="F78974" s="55"/>
    </row>
    <row r="78975" spans="6:6" ht="12.75" customHeight="1" x14ac:dyDescent="0.2">
      <c r="F78975" s="55"/>
    </row>
    <row r="78976" spans="6:6" ht="12.75" customHeight="1" x14ac:dyDescent="0.2">
      <c r="F78976" s="55"/>
    </row>
    <row r="78977" spans="6:6" ht="12.75" customHeight="1" x14ac:dyDescent="0.2">
      <c r="F78977" s="55"/>
    </row>
    <row r="78978" spans="6:6" ht="12.75" customHeight="1" x14ac:dyDescent="0.2">
      <c r="F78978" s="55"/>
    </row>
    <row r="78979" spans="6:6" ht="12.75" customHeight="1" x14ac:dyDescent="0.2">
      <c r="F78979" s="55"/>
    </row>
    <row r="78980" spans="6:6" ht="12.75" customHeight="1" x14ac:dyDescent="0.2">
      <c r="F78980" s="55"/>
    </row>
    <row r="78981" spans="6:6" ht="12.75" customHeight="1" x14ac:dyDescent="0.2">
      <c r="F78981" s="55"/>
    </row>
    <row r="78982" spans="6:6" ht="12.75" customHeight="1" x14ac:dyDescent="0.2">
      <c r="F78982" s="55"/>
    </row>
    <row r="78983" spans="6:6" ht="12.75" customHeight="1" x14ac:dyDescent="0.2">
      <c r="F78983" s="55"/>
    </row>
    <row r="78984" spans="6:6" ht="12.75" customHeight="1" x14ac:dyDescent="0.2">
      <c r="F78984" s="55"/>
    </row>
    <row r="78985" spans="6:6" ht="12.75" customHeight="1" x14ac:dyDescent="0.2">
      <c r="F78985" s="55"/>
    </row>
    <row r="78986" spans="6:6" ht="12.75" customHeight="1" x14ac:dyDescent="0.2">
      <c r="F78986" s="55"/>
    </row>
    <row r="78987" spans="6:6" ht="12.75" customHeight="1" x14ac:dyDescent="0.2">
      <c r="F78987" s="55"/>
    </row>
    <row r="78988" spans="6:6" ht="12.75" customHeight="1" x14ac:dyDescent="0.2">
      <c r="F78988" s="55"/>
    </row>
    <row r="78989" spans="6:6" ht="12.75" customHeight="1" x14ac:dyDescent="0.2">
      <c r="F78989" s="55"/>
    </row>
    <row r="78990" spans="6:6" ht="12.75" customHeight="1" x14ac:dyDescent="0.2">
      <c r="F78990" s="55"/>
    </row>
    <row r="78991" spans="6:6" ht="12.75" customHeight="1" x14ac:dyDescent="0.2">
      <c r="F78991" s="55"/>
    </row>
    <row r="78992" spans="6:6" ht="12.75" customHeight="1" x14ac:dyDescent="0.2">
      <c r="F78992" s="55"/>
    </row>
    <row r="78993" spans="6:6" ht="12.75" customHeight="1" x14ac:dyDescent="0.2">
      <c r="F78993" s="55"/>
    </row>
    <row r="78994" spans="6:6" ht="12.75" customHeight="1" x14ac:dyDescent="0.2">
      <c r="F78994" s="55"/>
    </row>
    <row r="78995" spans="6:6" ht="12.75" customHeight="1" x14ac:dyDescent="0.2">
      <c r="F78995" s="55"/>
    </row>
    <row r="78996" spans="6:6" ht="12.75" customHeight="1" x14ac:dyDescent="0.2">
      <c r="F78996" s="55"/>
    </row>
    <row r="78997" spans="6:6" ht="12.75" customHeight="1" x14ac:dyDescent="0.2">
      <c r="F78997" s="55"/>
    </row>
    <row r="78998" spans="6:6" ht="12.75" customHeight="1" x14ac:dyDescent="0.2">
      <c r="F78998" s="55"/>
    </row>
    <row r="78999" spans="6:6" ht="12.75" customHeight="1" x14ac:dyDescent="0.2">
      <c r="F78999" s="55"/>
    </row>
    <row r="79000" spans="6:6" ht="12.75" customHeight="1" x14ac:dyDescent="0.2">
      <c r="F79000" s="55"/>
    </row>
    <row r="79001" spans="6:6" ht="12.75" customHeight="1" x14ac:dyDescent="0.2">
      <c r="F79001" s="55"/>
    </row>
    <row r="79002" spans="6:6" ht="12.75" customHeight="1" x14ac:dyDescent="0.2">
      <c r="F79002" s="55"/>
    </row>
    <row r="79003" spans="6:6" ht="12.75" customHeight="1" x14ac:dyDescent="0.2">
      <c r="F79003" s="55"/>
    </row>
    <row r="79004" spans="6:6" ht="12.75" customHeight="1" x14ac:dyDescent="0.2">
      <c r="F79004" s="55"/>
    </row>
    <row r="79005" spans="6:6" ht="12.75" customHeight="1" x14ac:dyDescent="0.2">
      <c r="F79005" s="55"/>
    </row>
    <row r="79006" spans="6:6" ht="12.75" customHeight="1" x14ac:dyDescent="0.2">
      <c r="F79006" s="55"/>
    </row>
    <row r="79007" spans="6:6" ht="12.75" customHeight="1" x14ac:dyDescent="0.2">
      <c r="F79007" s="55"/>
    </row>
    <row r="79008" spans="6:6" ht="12.75" customHeight="1" x14ac:dyDescent="0.2">
      <c r="F79008" s="55"/>
    </row>
    <row r="79009" spans="6:6" ht="12.75" customHeight="1" x14ac:dyDescent="0.2">
      <c r="F79009" s="55"/>
    </row>
    <row r="79010" spans="6:6" ht="12.75" customHeight="1" x14ac:dyDescent="0.2">
      <c r="F79010" s="55"/>
    </row>
    <row r="79011" spans="6:6" ht="12.75" customHeight="1" x14ac:dyDescent="0.2">
      <c r="F79011" s="55"/>
    </row>
    <row r="79012" spans="6:6" ht="12.75" customHeight="1" x14ac:dyDescent="0.2">
      <c r="F79012" s="55"/>
    </row>
    <row r="79013" spans="6:6" ht="12.75" customHeight="1" x14ac:dyDescent="0.2">
      <c r="F79013" s="55"/>
    </row>
    <row r="79014" spans="6:6" ht="12.75" customHeight="1" x14ac:dyDescent="0.2">
      <c r="F79014" s="55"/>
    </row>
    <row r="79015" spans="6:6" ht="12.75" customHeight="1" x14ac:dyDescent="0.2">
      <c r="F79015" s="55"/>
    </row>
    <row r="79016" spans="6:6" ht="12.75" customHeight="1" x14ac:dyDescent="0.2">
      <c r="F79016" s="55"/>
    </row>
    <row r="79017" spans="6:6" ht="12.75" customHeight="1" x14ac:dyDescent="0.2">
      <c r="F79017" s="55"/>
    </row>
    <row r="79018" spans="6:6" ht="12.75" customHeight="1" x14ac:dyDescent="0.2">
      <c r="F79018" s="55"/>
    </row>
    <row r="79019" spans="6:6" ht="12.75" customHeight="1" x14ac:dyDescent="0.2">
      <c r="F79019" s="55"/>
    </row>
    <row r="79020" spans="6:6" ht="12.75" customHeight="1" x14ac:dyDescent="0.2">
      <c r="F79020" s="55"/>
    </row>
    <row r="79021" spans="6:6" ht="12.75" customHeight="1" x14ac:dyDescent="0.2">
      <c r="F79021" s="55"/>
    </row>
    <row r="79022" spans="6:6" ht="12.75" customHeight="1" x14ac:dyDescent="0.2">
      <c r="F79022" s="55"/>
    </row>
    <row r="79023" spans="6:6" ht="12.75" customHeight="1" x14ac:dyDescent="0.2">
      <c r="F79023" s="55"/>
    </row>
    <row r="79024" spans="6:6" ht="12.75" customHeight="1" x14ac:dyDescent="0.2">
      <c r="F79024" s="55"/>
    </row>
    <row r="79025" spans="6:6" ht="12.75" customHeight="1" x14ac:dyDescent="0.2">
      <c r="F79025" s="55"/>
    </row>
    <row r="79026" spans="6:6" ht="12.75" customHeight="1" x14ac:dyDescent="0.2">
      <c r="F79026" s="55"/>
    </row>
    <row r="79027" spans="6:6" ht="12.75" customHeight="1" x14ac:dyDescent="0.2">
      <c r="F79027" s="55"/>
    </row>
    <row r="79028" spans="6:6" ht="12.75" customHeight="1" x14ac:dyDescent="0.2">
      <c r="F79028" s="55"/>
    </row>
    <row r="79029" spans="6:6" ht="12.75" customHeight="1" x14ac:dyDescent="0.2">
      <c r="F79029" s="55"/>
    </row>
    <row r="79030" spans="6:6" ht="12.75" customHeight="1" x14ac:dyDescent="0.2">
      <c r="F79030" s="55"/>
    </row>
    <row r="79031" spans="6:6" ht="12.75" customHeight="1" x14ac:dyDescent="0.2">
      <c r="F79031" s="55"/>
    </row>
    <row r="79032" spans="6:6" ht="12.75" customHeight="1" x14ac:dyDescent="0.2">
      <c r="F79032" s="55"/>
    </row>
    <row r="79033" spans="6:6" ht="12.75" customHeight="1" x14ac:dyDescent="0.2">
      <c r="F79033" s="55"/>
    </row>
    <row r="79034" spans="6:6" ht="12.75" customHeight="1" x14ac:dyDescent="0.2">
      <c r="F79034" s="55"/>
    </row>
    <row r="79035" spans="6:6" ht="12.75" customHeight="1" x14ac:dyDescent="0.2">
      <c r="F79035" s="55"/>
    </row>
    <row r="79036" spans="6:6" ht="12.75" customHeight="1" x14ac:dyDescent="0.2">
      <c r="F79036" s="55"/>
    </row>
    <row r="79037" spans="6:6" ht="12.75" customHeight="1" x14ac:dyDescent="0.2">
      <c r="F79037" s="55"/>
    </row>
    <row r="79038" spans="6:6" ht="12.75" customHeight="1" x14ac:dyDescent="0.2">
      <c r="F79038" s="55"/>
    </row>
    <row r="79039" spans="6:6" ht="12.75" customHeight="1" x14ac:dyDescent="0.2">
      <c r="F79039" s="55"/>
    </row>
    <row r="79040" spans="6:6" ht="12.75" customHeight="1" x14ac:dyDescent="0.2">
      <c r="F79040" s="55"/>
    </row>
    <row r="79041" spans="6:6" ht="12.75" customHeight="1" x14ac:dyDescent="0.2">
      <c r="F79041" s="55"/>
    </row>
    <row r="79042" spans="6:6" ht="12.75" customHeight="1" x14ac:dyDescent="0.2">
      <c r="F79042" s="55"/>
    </row>
    <row r="79043" spans="6:6" ht="12.75" customHeight="1" x14ac:dyDescent="0.2">
      <c r="F79043" s="55"/>
    </row>
    <row r="79044" spans="6:6" ht="12.75" customHeight="1" x14ac:dyDescent="0.2">
      <c r="F79044" s="55"/>
    </row>
    <row r="79045" spans="6:6" ht="12.75" customHeight="1" x14ac:dyDescent="0.2">
      <c r="F79045" s="55"/>
    </row>
    <row r="79046" spans="6:6" ht="12.75" customHeight="1" x14ac:dyDescent="0.2">
      <c r="F79046" s="55"/>
    </row>
    <row r="79047" spans="6:6" ht="12.75" customHeight="1" x14ac:dyDescent="0.2">
      <c r="F79047" s="55"/>
    </row>
    <row r="79048" spans="6:6" ht="12.75" customHeight="1" x14ac:dyDescent="0.2">
      <c r="F79048" s="55"/>
    </row>
    <row r="79049" spans="6:6" ht="12.75" customHeight="1" x14ac:dyDescent="0.2">
      <c r="F79049" s="55"/>
    </row>
    <row r="79050" spans="6:6" ht="12.75" customHeight="1" x14ac:dyDescent="0.2">
      <c r="F79050" s="55"/>
    </row>
    <row r="79051" spans="6:6" ht="12.75" customHeight="1" x14ac:dyDescent="0.2">
      <c r="F79051" s="55"/>
    </row>
    <row r="79052" spans="6:6" ht="12.75" customHeight="1" x14ac:dyDescent="0.2">
      <c r="F79052" s="55"/>
    </row>
    <row r="79053" spans="6:6" ht="12.75" customHeight="1" x14ac:dyDescent="0.2">
      <c r="F79053" s="55"/>
    </row>
    <row r="79054" spans="6:6" ht="12.75" customHeight="1" x14ac:dyDescent="0.2">
      <c r="F79054" s="55"/>
    </row>
    <row r="79055" spans="6:6" ht="12.75" customHeight="1" x14ac:dyDescent="0.2">
      <c r="F79055" s="55"/>
    </row>
    <row r="79056" spans="6:6" ht="12.75" customHeight="1" x14ac:dyDescent="0.2">
      <c r="F79056" s="55"/>
    </row>
    <row r="79057" spans="6:6" ht="12.75" customHeight="1" x14ac:dyDescent="0.2">
      <c r="F79057" s="55"/>
    </row>
    <row r="79058" spans="6:6" ht="12.75" customHeight="1" x14ac:dyDescent="0.2">
      <c r="F79058" s="55"/>
    </row>
    <row r="79059" spans="6:6" ht="12.75" customHeight="1" x14ac:dyDescent="0.2">
      <c r="F79059" s="55"/>
    </row>
    <row r="79060" spans="6:6" ht="12.75" customHeight="1" x14ac:dyDescent="0.2">
      <c r="F79060" s="55"/>
    </row>
    <row r="79061" spans="6:6" ht="12.75" customHeight="1" x14ac:dyDescent="0.2">
      <c r="F79061" s="55"/>
    </row>
    <row r="79062" spans="6:6" ht="12.75" customHeight="1" x14ac:dyDescent="0.2">
      <c r="F79062" s="55"/>
    </row>
    <row r="79063" spans="6:6" ht="12.75" customHeight="1" x14ac:dyDescent="0.2">
      <c r="F79063" s="55"/>
    </row>
    <row r="79064" spans="6:6" ht="12.75" customHeight="1" x14ac:dyDescent="0.2">
      <c r="F79064" s="55"/>
    </row>
    <row r="79065" spans="6:6" ht="12.75" customHeight="1" x14ac:dyDescent="0.2">
      <c r="F79065" s="55"/>
    </row>
    <row r="79066" spans="6:6" ht="12.75" customHeight="1" x14ac:dyDescent="0.2">
      <c r="F79066" s="55"/>
    </row>
    <row r="79067" spans="6:6" ht="12.75" customHeight="1" x14ac:dyDescent="0.2">
      <c r="F79067" s="55"/>
    </row>
    <row r="79068" spans="6:6" ht="12.75" customHeight="1" x14ac:dyDescent="0.2">
      <c r="F79068" s="55"/>
    </row>
    <row r="79069" spans="6:6" ht="12.75" customHeight="1" x14ac:dyDescent="0.2">
      <c r="F79069" s="55"/>
    </row>
    <row r="79070" spans="6:6" ht="12.75" customHeight="1" x14ac:dyDescent="0.2">
      <c r="F79070" s="55"/>
    </row>
    <row r="79071" spans="6:6" ht="12.75" customHeight="1" x14ac:dyDescent="0.2">
      <c r="F79071" s="55"/>
    </row>
    <row r="79072" spans="6:6" ht="12.75" customHeight="1" x14ac:dyDescent="0.2">
      <c r="F79072" s="55"/>
    </row>
    <row r="79073" spans="6:6" ht="12.75" customHeight="1" x14ac:dyDescent="0.2">
      <c r="F79073" s="55"/>
    </row>
    <row r="79074" spans="6:6" ht="12.75" customHeight="1" x14ac:dyDescent="0.2">
      <c r="F79074" s="55"/>
    </row>
    <row r="79075" spans="6:6" ht="12.75" customHeight="1" x14ac:dyDescent="0.2">
      <c r="F79075" s="55"/>
    </row>
    <row r="79076" spans="6:6" ht="12.75" customHeight="1" x14ac:dyDescent="0.2">
      <c r="F79076" s="55"/>
    </row>
    <row r="79077" spans="6:6" ht="12.75" customHeight="1" x14ac:dyDescent="0.2">
      <c r="F79077" s="55"/>
    </row>
    <row r="79078" spans="6:6" ht="12.75" customHeight="1" x14ac:dyDescent="0.2">
      <c r="F79078" s="55"/>
    </row>
    <row r="79079" spans="6:6" ht="12.75" customHeight="1" x14ac:dyDescent="0.2">
      <c r="F79079" s="55"/>
    </row>
    <row r="79080" spans="6:6" ht="12.75" customHeight="1" x14ac:dyDescent="0.2">
      <c r="F79080" s="55"/>
    </row>
    <row r="79081" spans="6:6" ht="12.75" customHeight="1" x14ac:dyDescent="0.2">
      <c r="F79081" s="55"/>
    </row>
    <row r="79082" spans="6:6" ht="12.75" customHeight="1" x14ac:dyDescent="0.2">
      <c r="F79082" s="55"/>
    </row>
    <row r="79083" spans="6:6" ht="12.75" customHeight="1" x14ac:dyDescent="0.2">
      <c r="F79083" s="55"/>
    </row>
    <row r="79084" spans="6:6" ht="12.75" customHeight="1" x14ac:dyDescent="0.2">
      <c r="F79084" s="55"/>
    </row>
    <row r="79085" spans="6:6" ht="12.75" customHeight="1" x14ac:dyDescent="0.2">
      <c r="F79085" s="55"/>
    </row>
    <row r="79086" spans="6:6" ht="12.75" customHeight="1" x14ac:dyDescent="0.2">
      <c r="F79086" s="55"/>
    </row>
    <row r="79087" spans="6:6" ht="12.75" customHeight="1" x14ac:dyDescent="0.2">
      <c r="F79087" s="55"/>
    </row>
    <row r="79088" spans="6:6" ht="12.75" customHeight="1" x14ac:dyDescent="0.2">
      <c r="F79088" s="55"/>
    </row>
    <row r="79089" spans="6:6" ht="12.75" customHeight="1" x14ac:dyDescent="0.2">
      <c r="F79089" s="55"/>
    </row>
    <row r="79090" spans="6:6" ht="12.75" customHeight="1" x14ac:dyDescent="0.2">
      <c r="F79090" s="55"/>
    </row>
    <row r="79091" spans="6:6" ht="12.75" customHeight="1" x14ac:dyDescent="0.2">
      <c r="F79091" s="55"/>
    </row>
    <row r="79092" spans="6:6" ht="12.75" customHeight="1" x14ac:dyDescent="0.2">
      <c r="F79092" s="55"/>
    </row>
    <row r="79093" spans="6:6" ht="12.75" customHeight="1" x14ac:dyDescent="0.2">
      <c r="F79093" s="55"/>
    </row>
    <row r="79094" spans="6:6" ht="12.75" customHeight="1" x14ac:dyDescent="0.2">
      <c r="F79094" s="55"/>
    </row>
    <row r="79095" spans="6:6" ht="12.75" customHeight="1" x14ac:dyDescent="0.2">
      <c r="F79095" s="55"/>
    </row>
    <row r="79096" spans="6:6" ht="12.75" customHeight="1" x14ac:dyDescent="0.2">
      <c r="F79096" s="55"/>
    </row>
    <row r="79097" spans="6:6" ht="12.75" customHeight="1" x14ac:dyDescent="0.2">
      <c r="F79097" s="55"/>
    </row>
    <row r="79098" spans="6:6" ht="12.75" customHeight="1" x14ac:dyDescent="0.2">
      <c r="F79098" s="55"/>
    </row>
    <row r="79099" spans="6:6" ht="12.75" customHeight="1" x14ac:dyDescent="0.2">
      <c r="F79099" s="55"/>
    </row>
    <row r="79100" spans="6:6" ht="12.75" customHeight="1" x14ac:dyDescent="0.2">
      <c r="F79100" s="55"/>
    </row>
    <row r="79101" spans="6:6" ht="12.75" customHeight="1" x14ac:dyDescent="0.2">
      <c r="F79101" s="55"/>
    </row>
    <row r="79102" spans="6:6" ht="12.75" customHeight="1" x14ac:dyDescent="0.2">
      <c r="F79102" s="55"/>
    </row>
    <row r="79103" spans="6:6" ht="12.75" customHeight="1" x14ac:dyDescent="0.2">
      <c r="F79103" s="55"/>
    </row>
    <row r="79104" spans="6:6" ht="12.75" customHeight="1" x14ac:dyDescent="0.2">
      <c r="F79104" s="55"/>
    </row>
    <row r="79105" spans="6:6" ht="12.75" customHeight="1" x14ac:dyDescent="0.2">
      <c r="F79105" s="55"/>
    </row>
    <row r="79106" spans="6:6" ht="12.75" customHeight="1" x14ac:dyDescent="0.2">
      <c r="F79106" s="55"/>
    </row>
    <row r="79107" spans="6:6" ht="12.75" customHeight="1" x14ac:dyDescent="0.2">
      <c r="F79107" s="55"/>
    </row>
    <row r="79108" spans="6:6" ht="12.75" customHeight="1" x14ac:dyDescent="0.2">
      <c r="F79108" s="55"/>
    </row>
    <row r="79109" spans="6:6" ht="12.75" customHeight="1" x14ac:dyDescent="0.2">
      <c r="F79109" s="55"/>
    </row>
    <row r="79110" spans="6:6" ht="12.75" customHeight="1" x14ac:dyDescent="0.2">
      <c r="F79110" s="55"/>
    </row>
    <row r="79111" spans="6:6" ht="12.75" customHeight="1" x14ac:dyDescent="0.2">
      <c r="F79111" s="55"/>
    </row>
    <row r="79112" spans="6:6" ht="12.75" customHeight="1" x14ac:dyDescent="0.2">
      <c r="F79112" s="55"/>
    </row>
    <row r="79113" spans="6:6" ht="12.75" customHeight="1" x14ac:dyDescent="0.2">
      <c r="F79113" s="55"/>
    </row>
    <row r="79114" spans="6:6" ht="12.75" customHeight="1" x14ac:dyDescent="0.2">
      <c r="F79114" s="55"/>
    </row>
    <row r="79115" spans="6:6" ht="12.75" customHeight="1" x14ac:dyDescent="0.2">
      <c r="F79115" s="55"/>
    </row>
    <row r="79116" spans="6:6" ht="12.75" customHeight="1" x14ac:dyDescent="0.2">
      <c r="F79116" s="55"/>
    </row>
    <row r="79117" spans="6:6" ht="12.75" customHeight="1" x14ac:dyDescent="0.2">
      <c r="F79117" s="55"/>
    </row>
    <row r="79118" spans="6:6" ht="12.75" customHeight="1" x14ac:dyDescent="0.2">
      <c r="F79118" s="55"/>
    </row>
    <row r="79119" spans="6:6" ht="12.75" customHeight="1" x14ac:dyDescent="0.2">
      <c r="F79119" s="55"/>
    </row>
    <row r="79120" spans="6:6" ht="12.75" customHeight="1" x14ac:dyDescent="0.2">
      <c r="F79120" s="55"/>
    </row>
    <row r="79121" spans="6:6" ht="12.75" customHeight="1" x14ac:dyDescent="0.2">
      <c r="F79121" s="55"/>
    </row>
    <row r="79122" spans="6:6" ht="12.75" customHeight="1" x14ac:dyDescent="0.2">
      <c r="F79122" s="55"/>
    </row>
    <row r="79123" spans="6:6" ht="12.75" customHeight="1" x14ac:dyDescent="0.2">
      <c r="F79123" s="55"/>
    </row>
    <row r="79124" spans="6:6" ht="12.75" customHeight="1" x14ac:dyDescent="0.2">
      <c r="F79124" s="55"/>
    </row>
    <row r="79125" spans="6:6" ht="12.75" customHeight="1" x14ac:dyDescent="0.2">
      <c r="F79125" s="55"/>
    </row>
    <row r="79126" spans="6:6" ht="12.75" customHeight="1" x14ac:dyDescent="0.2">
      <c r="F79126" s="55"/>
    </row>
    <row r="79127" spans="6:6" ht="12.75" customHeight="1" x14ac:dyDescent="0.2">
      <c r="F79127" s="55"/>
    </row>
    <row r="79128" spans="6:6" ht="12.75" customHeight="1" x14ac:dyDescent="0.2">
      <c r="F79128" s="55"/>
    </row>
    <row r="79129" spans="6:6" ht="12.75" customHeight="1" x14ac:dyDescent="0.2">
      <c r="F79129" s="55"/>
    </row>
    <row r="79130" spans="6:6" ht="12.75" customHeight="1" x14ac:dyDescent="0.2">
      <c r="F79130" s="55"/>
    </row>
    <row r="79131" spans="6:6" ht="12.75" customHeight="1" x14ac:dyDescent="0.2">
      <c r="F79131" s="55"/>
    </row>
    <row r="79132" spans="6:6" ht="12.75" customHeight="1" x14ac:dyDescent="0.2">
      <c r="F79132" s="55"/>
    </row>
    <row r="79133" spans="6:6" ht="12.75" customHeight="1" x14ac:dyDescent="0.2">
      <c r="F79133" s="55"/>
    </row>
    <row r="79134" spans="6:6" ht="12.75" customHeight="1" x14ac:dyDescent="0.2">
      <c r="F79134" s="55"/>
    </row>
    <row r="79135" spans="6:6" ht="12.75" customHeight="1" x14ac:dyDescent="0.2">
      <c r="F79135" s="55"/>
    </row>
    <row r="79136" spans="6:6" ht="12.75" customHeight="1" x14ac:dyDescent="0.2">
      <c r="F79136" s="55"/>
    </row>
    <row r="79137" spans="6:6" ht="12.75" customHeight="1" x14ac:dyDescent="0.2">
      <c r="F79137" s="55"/>
    </row>
    <row r="79138" spans="6:6" ht="12.75" customHeight="1" x14ac:dyDescent="0.2">
      <c r="F79138" s="55"/>
    </row>
    <row r="79139" spans="6:6" ht="12.75" customHeight="1" x14ac:dyDescent="0.2">
      <c r="F79139" s="55"/>
    </row>
    <row r="79140" spans="6:6" ht="12.75" customHeight="1" x14ac:dyDescent="0.2">
      <c r="F79140" s="55"/>
    </row>
    <row r="79141" spans="6:6" ht="12.75" customHeight="1" x14ac:dyDescent="0.2">
      <c r="F79141" s="55"/>
    </row>
    <row r="79142" spans="6:6" ht="12.75" customHeight="1" x14ac:dyDescent="0.2">
      <c r="F79142" s="55"/>
    </row>
    <row r="79143" spans="6:6" ht="12.75" customHeight="1" x14ac:dyDescent="0.2">
      <c r="F79143" s="55"/>
    </row>
    <row r="79144" spans="6:6" ht="12.75" customHeight="1" x14ac:dyDescent="0.2">
      <c r="F79144" s="55"/>
    </row>
    <row r="79145" spans="6:6" ht="12.75" customHeight="1" x14ac:dyDescent="0.2">
      <c r="F79145" s="55"/>
    </row>
    <row r="79146" spans="6:6" ht="12.75" customHeight="1" x14ac:dyDescent="0.2">
      <c r="F79146" s="55"/>
    </row>
    <row r="79147" spans="6:6" ht="12.75" customHeight="1" x14ac:dyDescent="0.2">
      <c r="F79147" s="55"/>
    </row>
    <row r="79148" spans="6:6" ht="12.75" customHeight="1" x14ac:dyDescent="0.2">
      <c r="F79148" s="55"/>
    </row>
    <row r="79149" spans="6:6" ht="12.75" customHeight="1" x14ac:dyDescent="0.2">
      <c r="F79149" s="55"/>
    </row>
    <row r="79150" spans="6:6" ht="12.75" customHeight="1" x14ac:dyDescent="0.2">
      <c r="F79150" s="55"/>
    </row>
    <row r="79151" spans="6:6" ht="12.75" customHeight="1" x14ac:dyDescent="0.2">
      <c r="F79151" s="55"/>
    </row>
    <row r="79152" spans="6:6" ht="12.75" customHeight="1" x14ac:dyDescent="0.2">
      <c r="F79152" s="55"/>
    </row>
    <row r="79153" spans="6:6" ht="12.75" customHeight="1" x14ac:dyDescent="0.2">
      <c r="F79153" s="55"/>
    </row>
    <row r="79154" spans="6:6" ht="12.75" customHeight="1" x14ac:dyDescent="0.2">
      <c r="F79154" s="55"/>
    </row>
    <row r="79155" spans="6:6" ht="12.75" customHeight="1" x14ac:dyDescent="0.2">
      <c r="F79155" s="55"/>
    </row>
    <row r="79156" spans="6:6" ht="12.75" customHeight="1" x14ac:dyDescent="0.2">
      <c r="F79156" s="55"/>
    </row>
    <row r="79157" spans="6:6" ht="12.75" customHeight="1" x14ac:dyDescent="0.2">
      <c r="F79157" s="55"/>
    </row>
    <row r="79158" spans="6:6" ht="12.75" customHeight="1" x14ac:dyDescent="0.2">
      <c r="F79158" s="55"/>
    </row>
    <row r="79159" spans="6:6" ht="12.75" customHeight="1" x14ac:dyDescent="0.2">
      <c r="F79159" s="55"/>
    </row>
    <row r="79160" spans="6:6" ht="12.75" customHeight="1" x14ac:dyDescent="0.2">
      <c r="F79160" s="55"/>
    </row>
    <row r="79161" spans="6:6" ht="12.75" customHeight="1" x14ac:dyDescent="0.2">
      <c r="F79161" s="55"/>
    </row>
    <row r="79162" spans="6:6" ht="12.75" customHeight="1" x14ac:dyDescent="0.2">
      <c r="F79162" s="55"/>
    </row>
    <row r="79163" spans="6:6" ht="12.75" customHeight="1" x14ac:dyDescent="0.2">
      <c r="F79163" s="55"/>
    </row>
    <row r="79164" spans="6:6" ht="12.75" customHeight="1" x14ac:dyDescent="0.2">
      <c r="F79164" s="55"/>
    </row>
    <row r="79165" spans="6:6" ht="12.75" customHeight="1" x14ac:dyDescent="0.2">
      <c r="F79165" s="55"/>
    </row>
    <row r="79166" spans="6:6" ht="12.75" customHeight="1" x14ac:dyDescent="0.2">
      <c r="F79166" s="55"/>
    </row>
    <row r="79167" spans="6:6" ht="12.75" customHeight="1" x14ac:dyDescent="0.2">
      <c r="F79167" s="55"/>
    </row>
    <row r="79168" spans="6:6" ht="12.75" customHeight="1" x14ac:dyDescent="0.2">
      <c r="F79168" s="55"/>
    </row>
    <row r="79169" spans="6:6" ht="12.75" customHeight="1" x14ac:dyDescent="0.2">
      <c r="F79169" s="55"/>
    </row>
    <row r="79170" spans="6:6" ht="12.75" customHeight="1" x14ac:dyDescent="0.2">
      <c r="F79170" s="55"/>
    </row>
    <row r="79171" spans="6:6" ht="12.75" customHeight="1" x14ac:dyDescent="0.2">
      <c r="F79171" s="55"/>
    </row>
    <row r="79172" spans="6:6" ht="12.75" customHeight="1" x14ac:dyDescent="0.2">
      <c r="F79172" s="55"/>
    </row>
    <row r="79173" spans="6:6" ht="12.75" customHeight="1" x14ac:dyDescent="0.2">
      <c r="F79173" s="55"/>
    </row>
    <row r="79174" spans="6:6" ht="12.75" customHeight="1" x14ac:dyDescent="0.2">
      <c r="F79174" s="55"/>
    </row>
    <row r="79175" spans="6:6" ht="12.75" customHeight="1" x14ac:dyDescent="0.2">
      <c r="F79175" s="55"/>
    </row>
    <row r="79176" spans="6:6" ht="12.75" customHeight="1" x14ac:dyDescent="0.2">
      <c r="F79176" s="55"/>
    </row>
    <row r="79177" spans="6:6" ht="12.75" customHeight="1" x14ac:dyDescent="0.2">
      <c r="F79177" s="55"/>
    </row>
    <row r="79178" spans="6:6" ht="12.75" customHeight="1" x14ac:dyDescent="0.2">
      <c r="F79178" s="55"/>
    </row>
    <row r="79179" spans="6:6" ht="12.75" customHeight="1" x14ac:dyDescent="0.2">
      <c r="F79179" s="55"/>
    </row>
    <row r="79180" spans="6:6" ht="12.75" customHeight="1" x14ac:dyDescent="0.2">
      <c r="F79180" s="55"/>
    </row>
    <row r="79181" spans="6:6" ht="12.75" customHeight="1" x14ac:dyDescent="0.2">
      <c r="F79181" s="55"/>
    </row>
    <row r="79182" spans="6:6" ht="12.75" customHeight="1" x14ac:dyDescent="0.2">
      <c r="F79182" s="55"/>
    </row>
    <row r="79183" spans="6:6" ht="12.75" customHeight="1" x14ac:dyDescent="0.2">
      <c r="F79183" s="55"/>
    </row>
    <row r="79184" spans="6:6" ht="12.75" customHeight="1" x14ac:dyDescent="0.2">
      <c r="F79184" s="55"/>
    </row>
    <row r="79185" spans="6:6" ht="12.75" customHeight="1" x14ac:dyDescent="0.2">
      <c r="F79185" s="55"/>
    </row>
    <row r="79186" spans="6:6" ht="12.75" customHeight="1" x14ac:dyDescent="0.2">
      <c r="F79186" s="55"/>
    </row>
    <row r="79187" spans="6:6" ht="12.75" customHeight="1" x14ac:dyDescent="0.2">
      <c r="F79187" s="55"/>
    </row>
    <row r="79188" spans="6:6" ht="12.75" customHeight="1" x14ac:dyDescent="0.2">
      <c r="F79188" s="55"/>
    </row>
    <row r="79189" spans="6:6" ht="12.75" customHeight="1" x14ac:dyDescent="0.2">
      <c r="F79189" s="55"/>
    </row>
    <row r="79190" spans="6:6" ht="12.75" customHeight="1" x14ac:dyDescent="0.2">
      <c r="F79190" s="55"/>
    </row>
    <row r="79191" spans="6:6" ht="12.75" customHeight="1" x14ac:dyDescent="0.2">
      <c r="F79191" s="55"/>
    </row>
    <row r="79192" spans="6:6" ht="12.75" customHeight="1" x14ac:dyDescent="0.2">
      <c r="F79192" s="55"/>
    </row>
    <row r="79193" spans="6:6" ht="12.75" customHeight="1" x14ac:dyDescent="0.2">
      <c r="F79193" s="55"/>
    </row>
    <row r="79194" spans="6:6" ht="12.75" customHeight="1" x14ac:dyDescent="0.2">
      <c r="F79194" s="55"/>
    </row>
    <row r="79195" spans="6:6" ht="12.75" customHeight="1" x14ac:dyDescent="0.2">
      <c r="F79195" s="55"/>
    </row>
    <row r="79196" spans="6:6" ht="12.75" customHeight="1" x14ac:dyDescent="0.2">
      <c r="F79196" s="55"/>
    </row>
    <row r="79197" spans="6:6" ht="12.75" customHeight="1" x14ac:dyDescent="0.2">
      <c r="F79197" s="55"/>
    </row>
    <row r="79198" spans="6:6" ht="12.75" customHeight="1" x14ac:dyDescent="0.2">
      <c r="F79198" s="55"/>
    </row>
    <row r="79199" spans="6:6" ht="12.75" customHeight="1" x14ac:dyDescent="0.2">
      <c r="F79199" s="55"/>
    </row>
    <row r="79200" spans="6:6" ht="12.75" customHeight="1" x14ac:dyDescent="0.2">
      <c r="F79200" s="55"/>
    </row>
    <row r="79201" spans="6:6" ht="12.75" customHeight="1" x14ac:dyDescent="0.2">
      <c r="F79201" s="55"/>
    </row>
    <row r="79202" spans="6:6" ht="12.75" customHeight="1" x14ac:dyDescent="0.2">
      <c r="F79202" s="55"/>
    </row>
    <row r="79203" spans="6:6" ht="12.75" customHeight="1" x14ac:dyDescent="0.2">
      <c r="F79203" s="55"/>
    </row>
    <row r="79204" spans="6:6" ht="12.75" customHeight="1" x14ac:dyDescent="0.2">
      <c r="F79204" s="55"/>
    </row>
    <row r="79205" spans="6:6" ht="12.75" customHeight="1" x14ac:dyDescent="0.2">
      <c r="F79205" s="55"/>
    </row>
    <row r="79206" spans="6:6" ht="12.75" customHeight="1" x14ac:dyDescent="0.2">
      <c r="F79206" s="55"/>
    </row>
    <row r="79207" spans="6:6" ht="12.75" customHeight="1" x14ac:dyDescent="0.2">
      <c r="F79207" s="55"/>
    </row>
    <row r="79208" spans="6:6" ht="12.75" customHeight="1" x14ac:dyDescent="0.2">
      <c r="F79208" s="55"/>
    </row>
    <row r="79209" spans="6:6" ht="12.75" customHeight="1" x14ac:dyDescent="0.2">
      <c r="F79209" s="55"/>
    </row>
    <row r="79210" spans="6:6" ht="12.75" customHeight="1" x14ac:dyDescent="0.2">
      <c r="F79210" s="55"/>
    </row>
    <row r="79211" spans="6:6" ht="12.75" customHeight="1" x14ac:dyDescent="0.2">
      <c r="F79211" s="55"/>
    </row>
    <row r="79212" spans="6:6" ht="12.75" customHeight="1" x14ac:dyDescent="0.2">
      <c r="F79212" s="55"/>
    </row>
    <row r="79213" spans="6:6" ht="12.75" customHeight="1" x14ac:dyDescent="0.2">
      <c r="F79213" s="55"/>
    </row>
    <row r="79214" spans="6:6" ht="12.75" customHeight="1" x14ac:dyDescent="0.2">
      <c r="F79214" s="55"/>
    </row>
    <row r="79215" spans="6:6" ht="12.75" customHeight="1" x14ac:dyDescent="0.2">
      <c r="F79215" s="55"/>
    </row>
    <row r="79216" spans="6:6" ht="12.75" customHeight="1" x14ac:dyDescent="0.2">
      <c r="F79216" s="55"/>
    </row>
    <row r="79217" spans="6:6" ht="12.75" customHeight="1" x14ac:dyDescent="0.2">
      <c r="F79217" s="55"/>
    </row>
    <row r="79218" spans="6:6" ht="12.75" customHeight="1" x14ac:dyDescent="0.2">
      <c r="F79218" s="55"/>
    </row>
    <row r="79219" spans="6:6" ht="12.75" customHeight="1" x14ac:dyDescent="0.2">
      <c r="F79219" s="55"/>
    </row>
    <row r="79220" spans="6:6" ht="12.75" customHeight="1" x14ac:dyDescent="0.2">
      <c r="F79220" s="55"/>
    </row>
    <row r="79221" spans="6:6" ht="12.75" customHeight="1" x14ac:dyDescent="0.2">
      <c r="F79221" s="55"/>
    </row>
    <row r="79222" spans="6:6" ht="12.75" customHeight="1" x14ac:dyDescent="0.2">
      <c r="F79222" s="55"/>
    </row>
    <row r="79223" spans="6:6" ht="12.75" customHeight="1" x14ac:dyDescent="0.2">
      <c r="F79223" s="55"/>
    </row>
    <row r="79224" spans="6:6" ht="12.75" customHeight="1" x14ac:dyDescent="0.2">
      <c r="F79224" s="55"/>
    </row>
    <row r="79225" spans="6:6" ht="12.75" customHeight="1" x14ac:dyDescent="0.2">
      <c r="F79225" s="55"/>
    </row>
    <row r="79226" spans="6:6" ht="12.75" customHeight="1" x14ac:dyDescent="0.2">
      <c r="F79226" s="55"/>
    </row>
    <row r="79227" spans="6:6" ht="12.75" customHeight="1" x14ac:dyDescent="0.2">
      <c r="F79227" s="55"/>
    </row>
    <row r="79228" spans="6:6" ht="12.75" customHeight="1" x14ac:dyDescent="0.2">
      <c r="F79228" s="55"/>
    </row>
    <row r="79229" spans="6:6" ht="12.75" customHeight="1" x14ac:dyDescent="0.2">
      <c r="F79229" s="55"/>
    </row>
    <row r="79230" spans="6:6" ht="12.75" customHeight="1" x14ac:dyDescent="0.2">
      <c r="F79230" s="55"/>
    </row>
    <row r="79231" spans="6:6" ht="12.75" customHeight="1" x14ac:dyDescent="0.2">
      <c r="F79231" s="55"/>
    </row>
    <row r="79232" spans="6:6" ht="12.75" customHeight="1" x14ac:dyDescent="0.2">
      <c r="F79232" s="55"/>
    </row>
    <row r="79233" spans="6:6" ht="12.75" customHeight="1" x14ac:dyDescent="0.2">
      <c r="F79233" s="55"/>
    </row>
    <row r="79234" spans="6:6" ht="12.75" customHeight="1" x14ac:dyDescent="0.2">
      <c r="F79234" s="55"/>
    </row>
    <row r="79235" spans="6:6" ht="12.75" customHeight="1" x14ac:dyDescent="0.2">
      <c r="F79235" s="55"/>
    </row>
    <row r="79236" spans="6:6" ht="12.75" customHeight="1" x14ac:dyDescent="0.2">
      <c r="F79236" s="55"/>
    </row>
    <row r="79237" spans="6:6" ht="12.75" customHeight="1" x14ac:dyDescent="0.2">
      <c r="F79237" s="55"/>
    </row>
    <row r="79238" spans="6:6" ht="12.75" customHeight="1" x14ac:dyDescent="0.2">
      <c r="F79238" s="55"/>
    </row>
    <row r="79239" spans="6:6" ht="12.75" customHeight="1" x14ac:dyDescent="0.2">
      <c r="F79239" s="55"/>
    </row>
    <row r="79240" spans="6:6" ht="12.75" customHeight="1" x14ac:dyDescent="0.2">
      <c r="F79240" s="55"/>
    </row>
    <row r="79241" spans="6:6" ht="12.75" customHeight="1" x14ac:dyDescent="0.2">
      <c r="F79241" s="55"/>
    </row>
    <row r="79242" spans="6:6" ht="12.75" customHeight="1" x14ac:dyDescent="0.2">
      <c r="F79242" s="55"/>
    </row>
    <row r="79243" spans="6:6" ht="12.75" customHeight="1" x14ac:dyDescent="0.2">
      <c r="F79243" s="55"/>
    </row>
    <row r="79244" spans="6:6" ht="12.75" customHeight="1" x14ac:dyDescent="0.2">
      <c r="F79244" s="55"/>
    </row>
    <row r="79245" spans="6:6" ht="12.75" customHeight="1" x14ac:dyDescent="0.2">
      <c r="F79245" s="55"/>
    </row>
    <row r="79246" spans="6:6" ht="12.75" customHeight="1" x14ac:dyDescent="0.2">
      <c r="F79246" s="55"/>
    </row>
    <row r="79247" spans="6:6" ht="12.75" customHeight="1" x14ac:dyDescent="0.2">
      <c r="F79247" s="55"/>
    </row>
    <row r="79248" spans="6:6" ht="12.75" customHeight="1" x14ac:dyDescent="0.2">
      <c r="F79248" s="55"/>
    </row>
    <row r="79249" spans="6:6" ht="12.75" customHeight="1" x14ac:dyDescent="0.2">
      <c r="F79249" s="55"/>
    </row>
    <row r="79250" spans="6:6" ht="12.75" customHeight="1" x14ac:dyDescent="0.2">
      <c r="F79250" s="55"/>
    </row>
    <row r="79251" spans="6:6" ht="12.75" customHeight="1" x14ac:dyDescent="0.2">
      <c r="F79251" s="55"/>
    </row>
    <row r="79252" spans="6:6" ht="12.75" customHeight="1" x14ac:dyDescent="0.2">
      <c r="F79252" s="55"/>
    </row>
    <row r="79253" spans="6:6" ht="12.75" customHeight="1" x14ac:dyDescent="0.2">
      <c r="F79253" s="55"/>
    </row>
    <row r="79254" spans="6:6" ht="12.75" customHeight="1" x14ac:dyDescent="0.2">
      <c r="F79254" s="55"/>
    </row>
    <row r="79255" spans="6:6" ht="12.75" customHeight="1" x14ac:dyDescent="0.2">
      <c r="F79255" s="55"/>
    </row>
    <row r="79256" spans="6:6" ht="12.75" customHeight="1" x14ac:dyDescent="0.2">
      <c r="F79256" s="55"/>
    </row>
    <row r="79257" spans="6:6" ht="12.75" customHeight="1" x14ac:dyDescent="0.2">
      <c r="F79257" s="55"/>
    </row>
    <row r="79258" spans="6:6" ht="12.75" customHeight="1" x14ac:dyDescent="0.2">
      <c r="F79258" s="55"/>
    </row>
    <row r="79259" spans="6:6" ht="12.75" customHeight="1" x14ac:dyDescent="0.2">
      <c r="F79259" s="55"/>
    </row>
    <row r="79260" spans="6:6" ht="12.75" customHeight="1" x14ac:dyDescent="0.2">
      <c r="F79260" s="55"/>
    </row>
    <row r="79261" spans="6:6" ht="12.75" customHeight="1" x14ac:dyDescent="0.2">
      <c r="F79261" s="55"/>
    </row>
    <row r="79262" spans="6:6" ht="12.75" customHeight="1" x14ac:dyDescent="0.2">
      <c r="F79262" s="55"/>
    </row>
    <row r="79263" spans="6:6" ht="12.75" customHeight="1" x14ac:dyDescent="0.2">
      <c r="F79263" s="55"/>
    </row>
    <row r="79264" spans="6:6" ht="12.75" customHeight="1" x14ac:dyDescent="0.2">
      <c r="F79264" s="55"/>
    </row>
    <row r="79265" spans="6:6" ht="12.75" customHeight="1" x14ac:dyDescent="0.2">
      <c r="F79265" s="55"/>
    </row>
    <row r="79266" spans="6:6" ht="12.75" customHeight="1" x14ac:dyDescent="0.2">
      <c r="F79266" s="55"/>
    </row>
    <row r="79267" spans="6:6" ht="12.75" customHeight="1" x14ac:dyDescent="0.2">
      <c r="F79267" s="55"/>
    </row>
    <row r="79268" spans="6:6" ht="12.75" customHeight="1" x14ac:dyDescent="0.2">
      <c r="F79268" s="55"/>
    </row>
    <row r="79269" spans="6:6" ht="12.75" customHeight="1" x14ac:dyDescent="0.2">
      <c r="F79269" s="55"/>
    </row>
    <row r="79270" spans="6:6" ht="12.75" customHeight="1" x14ac:dyDescent="0.2">
      <c r="F79270" s="55"/>
    </row>
    <row r="79271" spans="6:6" ht="12.75" customHeight="1" x14ac:dyDescent="0.2">
      <c r="F79271" s="55"/>
    </row>
    <row r="79272" spans="6:6" ht="12.75" customHeight="1" x14ac:dyDescent="0.2">
      <c r="F79272" s="55"/>
    </row>
    <row r="79273" spans="6:6" ht="12.75" customHeight="1" x14ac:dyDescent="0.2">
      <c r="F79273" s="55"/>
    </row>
    <row r="79274" spans="6:6" ht="12.75" customHeight="1" x14ac:dyDescent="0.2">
      <c r="F79274" s="55"/>
    </row>
    <row r="79275" spans="6:6" ht="12.75" customHeight="1" x14ac:dyDescent="0.2">
      <c r="F79275" s="55"/>
    </row>
    <row r="79276" spans="6:6" ht="12.75" customHeight="1" x14ac:dyDescent="0.2">
      <c r="F79276" s="55"/>
    </row>
    <row r="79277" spans="6:6" ht="12.75" customHeight="1" x14ac:dyDescent="0.2">
      <c r="F79277" s="55"/>
    </row>
    <row r="79278" spans="6:6" ht="12.75" customHeight="1" x14ac:dyDescent="0.2">
      <c r="F79278" s="55"/>
    </row>
    <row r="79279" spans="6:6" ht="12.75" customHeight="1" x14ac:dyDescent="0.2">
      <c r="F79279" s="55"/>
    </row>
    <row r="79280" spans="6:6" ht="12.75" customHeight="1" x14ac:dyDescent="0.2">
      <c r="F79280" s="55"/>
    </row>
    <row r="79281" spans="6:6" ht="12.75" customHeight="1" x14ac:dyDescent="0.2">
      <c r="F79281" s="55"/>
    </row>
    <row r="79282" spans="6:6" ht="12.75" customHeight="1" x14ac:dyDescent="0.2">
      <c r="F79282" s="55"/>
    </row>
    <row r="79283" spans="6:6" ht="12.75" customHeight="1" x14ac:dyDescent="0.2">
      <c r="F79283" s="55"/>
    </row>
    <row r="79284" spans="6:6" ht="12.75" customHeight="1" x14ac:dyDescent="0.2">
      <c r="F79284" s="55"/>
    </row>
    <row r="79285" spans="6:6" ht="12.75" customHeight="1" x14ac:dyDescent="0.2">
      <c r="F79285" s="55"/>
    </row>
    <row r="79286" spans="6:6" ht="12.75" customHeight="1" x14ac:dyDescent="0.2">
      <c r="F79286" s="55"/>
    </row>
    <row r="79287" spans="6:6" ht="12.75" customHeight="1" x14ac:dyDescent="0.2">
      <c r="F79287" s="55"/>
    </row>
    <row r="79288" spans="6:6" ht="12.75" customHeight="1" x14ac:dyDescent="0.2">
      <c r="F79288" s="55"/>
    </row>
    <row r="79289" spans="6:6" ht="12.75" customHeight="1" x14ac:dyDescent="0.2">
      <c r="F79289" s="55"/>
    </row>
    <row r="79290" spans="6:6" ht="12.75" customHeight="1" x14ac:dyDescent="0.2">
      <c r="F79290" s="55"/>
    </row>
    <row r="79291" spans="6:6" ht="12.75" customHeight="1" x14ac:dyDescent="0.2">
      <c r="F79291" s="55"/>
    </row>
    <row r="79292" spans="6:6" ht="12.75" customHeight="1" x14ac:dyDescent="0.2">
      <c r="F79292" s="55"/>
    </row>
    <row r="79293" spans="6:6" ht="12.75" customHeight="1" x14ac:dyDescent="0.2">
      <c r="F79293" s="55"/>
    </row>
    <row r="79294" spans="6:6" ht="12.75" customHeight="1" x14ac:dyDescent="0.2">
      <c r="F79294" s="55"/>
    </row>
    <row r="79295" spans="6:6" ht="12.75" customHeight="1" x14ac:dyDescent="0.2">
      <c r="F79295" s="55"/>
    </row>
    <row r="79296" spans="6:6" ht="12.75" customHeight="1" x14ac:dyDescent="0.2">
      <c r="F79296" s="55"/>
    </row>
    <row r="79297" spans="6:6" ht="12.75" customHeight="1" x14ac:dyDescent="0.2">
      <c r="F79297" s="55"/>
    </row>
    <row r="79298" spans="6:6" ht="12.75" customHeight="1" x14ac:dyDescent="0.2">
      <c r="F79298" s="55"/>
    </row>
    <row r="79299" spans="6:6" ht="12.75" customHeight="1" x14ac:dyDescent="0.2">
      <c r="F79299" s="55"/>
    </row>
    <row r="79300" spans="6:6" ht="12.75" customHeight="1" x14ac:dyDescent="0.2">
      <c r="F79300" s="55"/>
    </row>
    <row r="79301" spans="6:6" ht="12.75" customHeight="1" x14ac:dyDescent="0.2">
      <c r="F79301" s="55"/>
    </row>
    <row r="79302" spans="6:6" ht="12.75" customHeight="1" x14ac:dyDescent="0.2">
      <c r="F79302" s="55"/>
    </row>
    <row r="79303" spans="6:6" ht="12.75" customHeight="1" x14ac:dyDescent="0.2">
      <c r="F79303" s="55"/>
    </row>
    <row r="79304" spans="6:6" ht="12.75" customHeight="1" x14ac:dyDescent="0.2">
      <c r="F79304" s="55"/>
    </row>
    <row r="79305" spans="6:6" ht="12.75" customHeight="1" x14ac:dyDescent="0.2">
      <c r="F79305" s="55"/>
    </row>
    <row r="79306" spans="6:6" ht="12.75" customHeight="1" x14ac:dyDescent="0.2">
      <c r="F79306" s="55"/>
    </row>
    <row r="79307" spans="6:6" ht="12.75" customHeight="1" x14ac:dyDescent="0.2">
      <c r="F79307" s="55"/>
    </row>
    <row r="79308" spans="6:6" ht="12.75" customHeight="1" x14ac:dyDescent="0.2">
      <c r="F79308" s="55"/>
    </row>
    <row r="79309" spans="6:6" ht="12.75" customHeight="1" x14ac:dyDescent="0.2">
      <c r="F79309" s="55"/>
    </row>
    <row r="79310" spans="6:6" ht="12.75" customHeight="1" x14ac:dyDescent="0.2">
      <c r="F79310" s="55"/>
    </row>
    <row r="79311" spans="6:6" ht="12.75" customHeight="1" x14ac:dyDescent="0.2">
      <c r="F79311" s="55"/>
    </row>
    <row r="79312" spans="6:6" ht="12.75" customHeight="1" x14ac:dyDescent="0.2">
      <c r="F79312" s="55"/>
    </row>
    <row r="79313" spans="6:6" ht="12.75" customHeight="1" x14ac:dyDescent="0.2">
      <c r="F79313" s="55"/>
    </row>
    <row r="79314" spans="6:6" ht="12.75" customHeight="1" x14ac:dyDescent="0.2">
      <c r="F79314" s="55"/>
    </row>
    <row r="79315" spans="6:6" ht="12.75" customHeight="1" x14ac:dyDescent="0.2">
      <c r="F79315" s="55"/>
    </row>
    <row r="79316" spans="6:6" ht="12.75" customHeight="1" x14ac:dyDescent="0.2">
      <c r="F79316" s="55"/>
    </row>
    <row r="79317" spans="6:6" ht="12.75" customHeight="1" x14ac:dyDescent="0.2">
      <c r="F79317" s="55"/>
    </row>
    <row r="79318" spans="6:6" ht="12.75" customHeight="1" x14ac:dyDescent="0.2">
      <c r="F79318" s="55"/>
    </row>
    <row r="79319" spans="6:6" ht="12.75" customHeight="1" x14ac:dyDescent="0.2">
      <c r="F79319" s="55"/>
    </row>
    <row r="79320" spans="6:6" ht="12.75" customHeight="1" x14ac:dyDescent="0.2">
      <c r="F79320" s="55"/>
    </row>
    <row r="79321" spans="6:6" ht="12.75" customHeight="1" x14ac:dyDescent="0.2">
      <c r="F79321" s="55"/>
    </row>
    <row r="79322" spans="6:6" ht="12.75" customHeight="1" x14ac:dyDescent="0.2">
      <c r="F79322" s="55"/>
    </row>
    <row r="79323" spans="6:6" ht="12.75" customHeight="1" x14ac:dyDescent="0.2">
      <c r="F79323" s="55"/>
    </row>
    <row r="79324" spans="6:6" ht="12.75" customHeight="1" x14ac:dyDescent="0.2">
      <c r="F79324" s="55"/>
    </row>
    <row r="79325" spans="6:6" ht="12.75" customHeight="1" x14ac:dyDescent="0.2">
      <c r="F79325" s="55"/>
    </row>
    <row r="79326" spans="6:6" ht="12.75" customHeight="1" x14ac:dyDescent="0.2">
      <c r="F79326" s="55"/>
    </row>
    <row r="79327" spans="6:6" ht="12.75" customHeight="1" x14ac:dyDescent="0.2">
      <c r="F79327" s="55"/>
    </row>
    <row r="79328" spans="6:6" ht="12.75" customHeight="1" x14ac:dyDescent="0.2">
      <c r="F79328" s="55"/>
    </row>
    <row r="79329" spans="6:6" ht="12.75" customHeight="1" x14ac:dyDescent="0.2">
      <c r="F79329" s="55"/>
    </row>
    <row r="79330" spans="6:6" ht="12.75" customHeight="1" x14ac:dyDescent="0.2">
      <c r="F79330" s="55"/>
    </row>
    <row r="79331" spans="6:6" ht="12.75" customHeight="1" x14ac:dyDescent="0.2">
      <c r="F79331" s="55"/>
    </row>
    <row r="79332" spans="6:6" ht="12.75" customHeight="1" x14ac:dyDescent="0.2">
      <c r="F79332" s="55"/>
    </row>
    <row r="79333" spans="6:6" ht="12.75" customHeight="1" x14ac:dyDescent="0.2">
      <c r="F79333" s="55"/>
    </row>
    <row r="79334" spans="6:6" ht="12.75" customHeight="1" x14ac:dyDescent="0.2">
      <c r="F79334" s="55"/>
    </row>
    <row r="79335" spans="6:6" ht="12.75" customHeight="1" x14ac:dyDescent="0.2">
      <c r="F79335" s="55"/>
    </row>
    <row r="79336" spans="6:6" ht="12.75" customHeight="1" x14ac:dyDescent="0.2">
      <c r="F79336" s="55"/>
    </row>
    <row r="79337" spans="6:6" ht="12.75" customHeight="1" x14ac:dyDescent="0.2">
      <c r="F79337" s="55"/>
    </row>
    <row r="79338" spans="6:6" ht="12.75" customHeight="1" x14ac:dyDescent="0.2">
      <c r="F79338" s="55"/>
    </row>
    <row r="79339" spans="6:6" ht="12.75" customHeight="1" x14ac:dyDescent="0.2">
      <c r="F79339" s="55"/>
    </row>
    <row r="79340" spans="6:6" ht="12.75" customHeight="1" x14ac:dyDescent="0.2">
      <c r="F79340" s="55"/>
    </row>
    <row r="79341" spans="6:6" ht="12.75" customHeight="1" x14ac:dyDescent="0.2">
      <c r="F79341" s="55"/>
    </row>
    <row r="79342" spans="6:6" ht="12.75" customHeight="1" x14ac:dyDescent="0.2">
      <c r="F79342" s="55"/>
    </row>
    <row r="79343" spans="6:6" ht="12.75" customHeight="1" x14ac:dyDescent="0.2">
      <c r="F79343" s="55"/>
    </row>
    <row r="79344" spans="6:6" ht="12.75" customHeight="1" x14ac:dyDescent="0.2">
      <c r="F79344" s="55"/>
    </row>
    <row r="79345" spans="6:6" ht="12.75" customHeight="1" x14ac:dyDescent="0.2">
      <c r="F79345" s="55"/>
    </row>
    <row r="79346" spans="6:6" ht="12.75" customHeight="1" x14ac:dyDescent="0.2">
      <c r="F79346" s="55"/>
    </row>
    <row r="79347" spans="6:6" ht="12.75" customHeight="1" x14ac:dyDescent="0.2">
      <c r="F79347" s="55"/>
    </row>
    <row r="79348" spans="6:6" ht="12.75" customHeight="1" x14ac:dyDescent="0.2">
      <c r="F79348" s="55"/>
    </row>
    <row r="79349" spans="6:6" ht="12.75" customHeight="1" x14ac:dyDescent="0.2">
      <c r="F79349" s="55"/>
    </row>
    <row r="79350" spans="6:6" ht="12.75" customHeight="1" x14ac:dyDescent="0.2">
      <c r="F79350" s="55"/>
    </row>
    <row r="79351" spans="6:6" ht="12.75" customHeight="1" x14ac:dyDescent="0.2">
      <c r="F79351" s="55"/>
    </row>
    <row r="79352" spans="6:6" ht="12.75" customHeight="1" x14ac:dyDescent="0.2">
      <c r="F79352" s="55"/>
    </row>
    <row r="79353" spans="6:6" ht="12.75" customHeight="1" x14ac:dyDescent="0.2">
      <c r="F79353" s="55"/>
    </row>
    <row r="79354" spans="6:6" ht="12.75" customHeight="1" x14ac:dyDescent="0.2">
      <c r="F79354" s="55"/>
    </row>
    <row r="79355" spans="6:6" ht="12.75" customHeight="1" x14ac:dyDescent="0.2">
      <c r="F79355" s="55"/>
    </row>
    <row r="79356" spans="6:6" ht="12.75" customHeight="1" x14ac:dyDescent="0.2">
      <c r="F79356" s="55"/>
    </row>
    <row r="79357" spans="6:6" ht="12.75" customHeight="1" x14ac:dyDescent="0.2">
      <c r="F79357" s="55"/>
    </row>
    <row r="79358" spans="6:6" ht="12.75" customHeight="1" x14ac:dyDescent="0.2">
      <c r="F79358" s="55"/>
    </row>
    <row r="79359" spans="6:6" ht="12.75" customHeight="1" x14ac:dyDescent="0.2">
      <c r="F79359" s="55"/>
    </row>
    <row r="79360" spans="6:6" ht="12.75" customHeight="1" x14ac:dyDescent="0.2">
      <c r="F79360" s="55"/>
    </row>
    <row r="79361" spans="6:6" ht="12.75" customHeight="1" x14ac:dyDescent="0.2">
      <c r="F79361" s="55"/>
    </row>
    <row r="79362" spans="6:6" ht="12.75" customHeight="1" x14ac:dyDescent="0.2">
      <c r="F79362" s="55"/>
    </row>
    <row r="79363" spans="6:6" ht="12.75" customHeight="1" x14ac:dyDescent="0.2">
      <c r="F79363" s="55"/>
    </row>
    <row r="79364" spans="6:6" ht="12.75" customHeight="1" x14ac:dyDescent="0.2">
      <c r="F79364" s="55"/>
    </row>
    <row r="79365" spans="6:6" ht="12.75" customHeight="1" x14ac:dyDescent="0.2">
      <c r="F79365" s="55"/>
    </row>
    <row r="79366" spans="6:6" ht="12.75" customHeight="1" x14ac:dyDescent="0.2">
      <c r="F79366" s="55"/>
    </row>
    <row r="79367" spans="6:6" ht="12.75" customHeight="1" x14ac:dyDescent="0.2">
      <c r="F79367" s="55"/>
    </row>
    <row r="79368" spans="6:6" ht="12.75" customHeight="1" x14ac:dyDescent="0.2">
      <c r="F79368" s="55"/>
    </row>
    <row r="79369" spans="6:6" ht="12.75" customHeight="1" x14ac:dyDescent="0.2">
      <c r="F79369" s="55"/>
    </row>
    <row r="79370" spans="6:6" ht="12.75" customHeight="1" x14ac:dyDescent="0.2">
      <c r="F79370" s="55"/>
    </row>
    <row r="79371" spans="6:6" ht="12.75" customHeight="1" x14ac:dyDescent="0.2">
      <c r="F79371" s="55"/>
    </row>
    <row r="79372" spans="6:6" ht="12.75" customHeight="1" x14ac:dyDescent="0.2">
      <c r="F79372" s="55"/>
    </row>
    <row r="79373" spans="6:6" ht="12.75" customHeight="1" x14ac:dyDescent="0.2">
      <c r="F79373" s="55"/>
    </row>
    <row r="79374" spans="6:6" ht="12.75" customHeight="1" x14ac:dyDescent="0.2">
      <c r="F79374" s="55"/>
    </row>
    <row r="79375" spans="6:6" ht="12.75" customHeight="1" x14ac:dyDescent="0.2">
      <c r="F79375" s="55"/>
    </row>
    <row r="79376" spans="6:6" ht="12.75" customHeight="1" x14ac:dyDescent="0.2">
      <c r="F79376" s="55"/>
    </row>
    <row r="79377" spans="6:6" ht="12.75" customHeight="1" x14ac:dyDescent="0.2">
      <c r="F79377" s="55"/>
    </row>
    <row r="79378" spans="6:6" ht="12.75" customHeight="1" x14ac:dyDescent="0.2">
      <c r="F79378" s="55"/>
    </row>
    <row r="79379" spans="6:6" ht="12.75" customHeight="1" x14ac:dyDescent="0.2">
      <c r="F79379" s="55"/>
    </row>
    <row r="79380" spans="6:6" ht="12.75" customHeight="1" x14ac:dyDescent="0.2">
      <c r="F79380" s="55"/>
    </row>
    <row r="79381" spans="6:6" ht="12.75" customHeight="1" x14ac:dyDescent="0.2">
      <c r="F79381" s="55"/>
    </row>
    <row r="79382" spans="6:6" ht="12.75" customHeight="1" x14ac:dyDescent="0.2">
      <c r="F79382" s="55"/>
    </row>
    <row r="79383" spans="6:6" ht="12.75" customHeight="1" x14ac:dyDescent="0.2">
      <c r="F79383" s="55"/>
    </row>
    <row r="79384" spans="6:6" ht="12.75" customHeight="1" x14ac:dyDescent="0.2">
      <c r="F79384" s="55"/>
    </row>
    <row r="79385" spans="6:6" ht="12.75" customHeight="1" x14ac:dyDescent="0.2">
      <c r="F79385" s="55"/>
    </row>
    <row r="79386" spans="6:6" ht="12.75" customHeight="1" x14ac:dyDescent="0.2">
      <c r="F79386" s="55"/>
    </row>
    <row r="79387" spans="6:6" ht="12.75" customHeight="1" x14ac:dyDescent="0.2">
      <c r="F79387" s="55"/>
    </row>
    <row r="79388" spans="6:6" ht="12.75" customHeight="1" x14ac:dyDescent="0.2">
      <c r="F79388" s="55"/>
    </row>
    <row r="79389" spans="6:6" ht="12.75" customHeight="1" x14ac:dyDescent="0.2">
      <c r="F79389" s="55"/>
    </row>
    <row r="79390" spans="6:6" ht="12.75" customHeight="1" x14ac:dyDescent="0.2">
      <c r="F79390" s="55"/>
    </row>
    <row r="79391" spans="6:6" ht="12.75" customHeight="1" x14ac:dyDescent="0.2">
      <c r="F79391" s="55"/>
    </row>
    <row r="79392" spans="6:6" ht="12.75" customHeight="1" x14ac:dyDescent="0.2">
      <c r="F79392" s="55"/>
    </row>
    <row r="79393" spans="6:6" ht="12.75" customHeight="1" x14ac:dyDescent="0.2">
      <c r="F79393" s="55"/>
    </row>
    <row r="79394" spans="6:6" ht="12.75" customHeight="1" x14ac:dyDescent="0.2">
      <c r="F79394" s="55"/>
    </row>
    <row r="79395" spans="6:6" ht="12.75" customHeight="1" x14ac:dyDescent="0.2">
      <c r="F79395" s="55"/>
    </row>
    <row r="79396" spans="6:6" ht="12.75" customHeight="1" x14ac:dyDescent="0.2">
      <c r="F79396" s="55"/>
    </row>
    <row r="79397" spans="6:6" ht="12.75" customHeight="1" x14ac:dyDescent="0.2">
      <c r="F79397" s="55"/>
    </row>
    <row r="79398" spans="6:6" ht="12.75" customHeight="1" x14ac:dyDescent="0.2">
      <c r="F79398" s="55"/>
    </row>
    <row r="79399" spans="6:6" ht="12.75" customHeight="1" x14ac:dyDescent="0.2">
      <c r="F79399" s="55"/>
    </row>
    <row r="79400" spans="6:6" ht="12.75" customHeight="1" x14ac:dyDescent="0.2">
      <c r="F79400" s="55"/>
    </row>
    <row r="79401" spans="6:6" ht="12.75" customHeight="1" x14ac:dyDescent="0.2">
      <c r="F79401" s="55"/>
    </row>
    <row r="79402" spans="6:6" ht="12.75" customHeight="1" x14ac:dyDescent="0.2">
      <c r="F79402" s="55"/>
    </row>
    <row r="79403" spans="6:6" ht="12.75" customHeight="1" x14ac:dyDescent="0.2">
      <c r="F79403" s="55"/>
    </row>
    <row r="79404" spans="6:6" ht="12.75" customHeight="1" x14ac:dyDescent="0.2">
      <c r="F79404" s="55"/>
    </row>
    <row r="79405" spans="6:6" ht="12.75" customHeight="1" x14ac:dyDescent="0.2">
      <c r="F79405" s="55"/>
    </row>
    <row r="79406" spans="6:6" ht="12.75" customHeight="1" x14ac:dyDescent="0.2">
      <c r="F79406" s="55"/>
    </row>
    <row r="79407" spans="6:6" ht="12.75" customHeight="1" x14ac:dyDescent="0.2">
      <c r="F79407" s="55"/>
    </row>
    <row r="79408" spans="6:6" ht="12.75" customHeight="1" x14ac:dyDescent="0.2">
      <c r="F79408" s="55"/>
    </row>
    <row r="79409" spans="6:6" ht="12.75" customHeight="1" x14ac:dyDescent="0.2">
      <c r="F79409" s="55"/>
    </row>
    <row r="79410" spans="6:6" ht="12.75" customHeight="1" x14ac:dyDescent="0.2">
      <c r="F79410" s="55"/>
    </row>
    <row r="79411" spans="6:6" ht="12.75" customHeight="1" x14ac:dyDescent="0.2">
      <c r="F79411" s="55"/>
    </row>
    <row r="79412" spans="6:6" ht="12.75" customHeight="1" x14ac:dyDescent="0.2">
      <c r="F79412" s="55"/>
    </row>
    <row r="79413" spans="6:6" ht="12.75" customHeight="1" x14ac:dyDescent="0.2">
      <c r="F79413" s="55"/>
    </row>
    <row r="79414" spans="6:6" ht="12.75" customHeight="1" x14ac:dyDescent="0.2">
      <c r="F79414" s="55"/>
    </row>
    <row r="79415" spans="6:6" ht="12.75" customHeight="1" x14ac:dyDescent="0.2">
      <c r="F79415" s="55"/>
    </row>
    <row r="79416" spans="6:6" ht="12.75" customHeight="1" x14ac:dyDescent="0.2">
      <c r="F79416" s="55"/>
    </row>
    <row r="79417" spans="6:6" ht="12.75" customHeight="1" x14ac:dyDescent="0.2">
      <c r="F79417" s="55"/>
    </row>
    <row r="79418" spans="6:6" ht="12.75" customHeight="1" x14ac:dyDescent="0.2">
      <c r="F79418" s="55"/>
    </row>
    <row r="79419" spans="6:6" ht="12.75" customHeight="1" x14ac:dyDescent="0.2">
      <c r="F79419" s="55"/>
    </row>
    <row r="79420" spans="6:6" ht="12.75" customHeight="1" x14ac:dyDescent="0.2">
      <c r="F79420" s="55"/>
    </row>
    <row r="79421" spans="6:6" ht="12.75" customHeight="1" x14ac:dyDescent="0.2">
      <c r="F79421" s="55"/>
    </row>
    <row r="79422" spans="6:6" ht="12.75" customHeight="1" x14ac:dyDescent="0.2">
      <c r="F79422" s="55"/>
    </row>
    <row r="79423" spans="6:6" ht="12.75" customHeight="1" x14ac:dyDescent="0.2">
      <c r="F79423" s="55"/>
    </row>
    <row r="79424" spans="6:6" ht="12.75" customHeight="1" x14ac:dyDescent="0.2">
      <c r="F79424" s="55"/>
    </row>
    <row r="79425" spans="6:6" ht="12.75" customHeight="1" x14ac:dyDescent="0.2">
      <c r="F79425" s="55"/>
    </row>
    <row r="79426" spans="6:6" ht="12.75" customHeight="1" x14ac:dyDescent="0.2">
      <c r="F79426" s="55"/>
    </row>
    <row r="79427" spans="6:6" ht="12.75" customHeight="1" x14ac:dyDescent="0.2">
      <c r="F79427" s="55"/>
    </row>
    <row r="79428" spans="6:6" ht="12.75" customHeight="1" x14ac:dyDescent="0.2">
      <c r="F79428" s="55"/>
    </row>
    <row r="79429" spans="6:6" ht="12.75" customHeight="1" x14ac:dyDescent="0.2">
      <c r="F79429" s="55"/>
    </row>
    <row r="79430" spans="6:6" ht="12.75" customHeight="1" x14ac:dyDescent="0.2">
      <c r="F79430" s="55"/>
    </row>
    <row r="79431" spans="6:6" ht="12.75" customHeight="1" x14ac:dyDescent="0.2">
      <c r="F79431" s="55"/>
    </row>
    <row r="79432" spans="6:6" ht="12.75" customHeight="1" x14ac:dyDescent="0.2">
      <c r="F79432" s="55"/>
    </row>
    <row r="79433" spans="6:6" ht="12.75" customHeight="1" x14ac:dyDescent="0.2">
      <c r="F79433" s="55"/>
    </row>
    <row r="79434" spans="6:6" ht="12.75" customHeight="1" x14ac:dyDescent="0.2">
      <c r="F79434" s="55"/>
    </row>
    <row r="79435" spans="6:6" ht="12.75" customHeight="1" x14ac:dyDescent="0.2">
      <c r="F79435" s="55"/>
    </row>
    <row r="79436" spans="6:6" ht="12.75" customHeight="1" x14ac:dyDescent="0.2">
      <c r="F79436" s="55"/>
    </row>
    <row r="79437" spans="6:6" ht="12.75" customHeight="1" x14ac:dyDescent="0.2">
      <c r="F79437" s="55"/>
    </row>
    <row r="79438" spans="6:6" ht="12.75" customHeight="1" x14ac:dyDescent="0.2">
      <c r="F79438" s="55"/>
    </row>
    <row r="79439" spans="6:6" ht="12.75" customHeight="1" x14ac:dyDescent="0.2">
      <c r="F79439" s="55"/>
    </row>
    <row r="79440" spans="6:6" ht="12.75" customHeight="1" x14ac:dyDescent="0.2">
      <c r="F79440" s="55"/>
    </row>
    <row r="79441" spans="6:6" ht="12.75" customHeight="1" x14ac:dyDescent="0.2">
      <c r="F79441" s="55"/>
    </row>
    <row r="79442" spans="6:6" ht="12.75" customHeight="1" x14ac:dyDescent="0.2">
      <c r="F79442" s="55"/>
    </row>
    <row r="79443" spans="6:6" ht="12.75" customHeight="1" x14ac:dyDescent="0.2">
      <c r="F79443" s="55"/>
    </row>
    <row r="79444" spans="6:6" ht="12.75" customHeight="1" x14ac:dyDescent="0.2">
      <c r="F79444" s="55"/>
    </row>
    <row r="79445" spans="6:6" ht="12.75" customHeight="1" x14ac:dyDescent="0.2">
      <c r="F79445" s="55"/>
    </row>
    <row r="79446" spans="6:6" ht="12.75" customHeight="1" x14ac:dyDescent="0.2">
      <c r="F79446" s="55"/>
    </row>
    <row r="79447" spans="6:6" ht="12.75" customHeight="1" x14ac:dyDescent="0.2">
      <c r="F79447" s="55"/>
    </row>
    <row r="79448" spans="6:6" ht="12.75" customHeight="1" x14ac:dyDescent="0.2">
      <c r="F79448" s="55"/>
    </row>
    <row r="79449" spans="6:6" ht="12.75" customHeight="1" x14ac:dyDescent="0.2">
      <c r="F79449" s="55"/>
    </row>
    <row r="79450" spans="6:6" ht="12.75" customHeight="1" x14ac:dyDescent="0.2">
      <c r="F79450" s="55"/>
    </row>
    <row r="79451" spans="6:6" ht="12.75" customHeight="1" x14ac:dyDescent="0.2">
      <c r="F79451" s="55"/>
    </row>
    <row r="79452" spans="6:6" ht="12.75" customHeight="1" x14ac:dyDescent="0.2">
      <c r="F79452" s="55"/>
    </row>
    <row r="79453" spans="6:6" ht="12.75" customHeight="1" x14ac:dyDescent="0.2">
      <c r="F79453" s="55"/>
    </row>
    <row r="79454" spans="6:6" ht="12.75" customHeight="1" x14ac:dyDescent="0.2">
      <c r="F79454" s="55"/>
    </row>
    <row r="79455" spans="6:6" ht="12.75" customHeight="1" x14ac:dyDescent="0.2">
      <c r="F79455" s="55"/>
    </row>
    <row r="79456" spans="6:6" ht="12.75" customHeight="1" x14ac:dyDescent="0.2">
      <c r="F79456" s="55"/>
    </row>
    <row r="79457" spans="6:6" ht="12.75" customHeight="1" x14ac:dyDescent="0.2">
      <c r="F79457" s="55"/>
    </row>
    <row r="79458" spans="6:6" ht="12.75" customHeight="1" x14ac:dyDescent="0.2">
      <c r="F79458" s="55"/>
    </row>
    <row r="79459" spans="6:6" ht="12.75" customHeight="1" x14ac:dyDescent="0.2">
      <c r="F79459" s="55"/>
    </row>
    <row r="79460" spans="6:6" ht="12.75" customHeight="1" x14ac:dyDescent="0.2">
      <c r="F79460" s="55"/>
    </row>
    <row r="79461" spans="6:6" ht="12.75" customHeight="1" x14ac:dyDescent="0.2">
      <c r="F79461" s="55"/>
    </row>
    <row r="79462" spans="6:6" ht="12.75" customHeight="1" x14ac:dyDescent="0.2">
      <c r="F79462" s="55"/>
    </row>
    <row r="79463" spans="6:6" ht="12.75" customHeight="1" x14ac:dyDescent="0.2">
      <c r="F79463" s="55"/>
    </row>
    <row r="79464" spans="6:6" ht="12.75" customHeight="1" x14ac:dyDescent="0.2">
      <c r="F79464" s="55"/>
    </row>
    <row r="79465" spans="6:6" ht="12.75" customHeight="1" x14ac:dyDescent="0.2">
      <c r="F79465" s="55"/>
    </row>
    <row r="79466" spans="6:6" ht="12.75" customHeight="1" x14ac:dyDescent="0.2">
      <c r="F79466" s="55"/>
    </row>
    <row r="79467" spans="6:6" ht="12.75" customHeight="1" x14ac:dyDescent="0.2">
      <c r="F79467" s="55"/>
    </row>
    <row r="79468" spans="6:6" ht="12.75" customHeight="1" x14ac:dyDescent="0.2">
      <c r="F79468" s="55"/>
    </row>
    <row r="79469" spans="6:6" ht="12.75" customHeight="1" x14ac:dyDescent="0.2">
      <c r="F79469" s="55"/>
    </row>
    <row r="79470" spans="6:6" ht="12.75" customHeight="1" x14ac:dyDescent="0.2">
      <c r="F79470" s="55"/>
    </row>
    <row r="79471" spans="6:6" ht="12.75" customHeight="1" x14ac:dyDescent="0.2">
      <c r="F79471" s="55"/>
    </row>
    <row r="79472" spans="6:6" ht="12.75" customHeight="1" x14ac:dyDescent="0.2">
      <c r="F79472" s="55"/>
    </row>
    <row r="79473" spans="6:6" ht="12.75" customHeight="1" x14ac:dyDescent="0.2">
      <c r="F79473" s="55"/>
    </row>
    <row r="79474" spans="6:6" ht="12.75" customHeight="1" x14ac:dyDescent="0.2">
      <c r="F79474" s="55"/>
    </row>
    <row r="79475" spans="6:6" ht="12.75" customHeight="1" x14ac:dyDescent="0.2">
      <c r="F79475" s="55"/>
    </row>
    <row r="79476" spans="6:6" ht="12.75" customHeight="1" x14ac:dyDescent="0.2">
      <c r="F79476" s="55"/>
    </row>
    <row r="79477" spans="6:6" ht="12.75" customHeight="1" x14ac:dyDescent="0.2">
      <c r="F79477" s="55"/>
    </row>
    <row r="79478" spans="6:6" ht="12.75" customHeight="1" x14ac:dyDescent="0.2">
      <c r="F79478" s="55"/>
    </row>
    <row r="79479" spans="6:6" ht="12.75" customHeight="1" x14ac:dyDescent="0.2">
      <c r="F79479" s="55"/>
    </row>
    <row r="79480" spans="6:6" ht="12.75" customHeight="1" x14ac:dyDescent="0.2">
      <c r="F79480" s="55"/>
    </row>
    <row r="79481" spans="6:6" ht="12.75" customHeight="1" x14ac:dyDescent="0.2">
      <c r="F79481" s="55"/>
    </row>
    <row r="79482" spans="6:6" ht="12.75" customHeight="1" x14ac:dyDescent="0.2">
      <c r="F79482" s="55"/>
    </row>
    <row r="79483" spans="6:6" ht="12.75" customHeight="1" x14ac:dyDescent="0.2">
      <c r="F79483" s="55"/>
    </row>
    <row r="79484" spans="6:6" ht="12.75" customHeight="1" x14ac:dyDescent="0.2">
      <c r="F79484" s="55"/>
    </row>
    <row r="79485" spans="6:6" ht="12.75" customHeight="1" x14ac:dyDescent="0.2">
      <c r="F79485" s="55"/>
    </row>
    <row r="79486" spans="6:6" ht="12.75" customHeight="1" x14ac:dyDescent="0.2">
      <c r="F79486" s="55"/>
    </row>
    <row r="79487" spans="6:6" ht="12.75" customHeight="1" x14ac:dyDescent="0.2">
      <c r="F79487" s="55"/>
    </row>
    <row r="79488" spans="6:6" ht="12.75" customHeight="1" x14ac:dyDescent="0.2">
      <c r="F79488" s="55"/>
    </row>
    <row r="79489" spans="6:6" ht="12.75" customHeight="1" x14ac:dyDescent="0.2">
      <c r="F79489" s="55"/>
    </row>
    <row r="79490" spans="6:6" ht="12.75" customHeight="1" x14ac:dyDescent="0.2">
      <c r="F79490" s="55"/>
    </row>
    <row r="79491" spans="6:6" ht="12.75" customHeight="1" x14ac:dyDescent="0.2">
      <c r="F79491" s="55"/>
    </row>
    <row r="79492" spans="6:6" ht="12.75" customHeight="1" x14ac:dyDescent="0.2">
      <c r="F79492" s="55"/>
    </row>
    <row r="79493" spans="6:6" ht="12.75" customHeight="1" x14ac:dyDescent="0.2">
      <c r="F79493" s="55"/>
    </row>
    <row r="79494" spans="6:6" ht="12.75" customHeight="1" x14ac:dyDescent="0.2">
      <c r="F79494" s="55"/>
    </row>
    <row r="79495" spans="6:6" ht="12.75" customHeight="1" x14ac:dyDescent="0.2">
      <c r="F79495" s="55"/>
    </row>
    <row r="79496" spans="6:6" ht="12.75" customHeight="1" x14ac:dyDescent="0.2">
      <c r="F79496" s="55"/>
    </row>
    <row r="79497" spans="6:6" ht="12.75" customHeight="1" x14ac:dyDescent="0.2">
      <c r="F79497" s="55"/>
    </row>
    <row r="79498" spans="6:6" ht="12.75" customHeight="1" x14ac:dyDescent="0.2">
      <c r="F79498" s="55"/>
    </row>
    <row r="79499" spans="6:6" ht="12.75" customHeight="1" x14ac:dyDescent="0.2">
      <c r="F79499" s="55"/>
    </row>
    <row r="79500" spans="6:6" ht="12.75" customHeight="1" x14ac:dyDescent="0.2">
      <c r="F79500" s="55"/>
    </row>
    <row r="79501" spans="6:6" ht="12.75" customHeight="1" x14ac:dyDescent="0.2">
      <c r="F79501" s="55"/>
    </row>
    <row r="79502" spans="6:6" ht="12.75" customHeight="1" x14ac:dyDescent="0.2">
      <c r="F79502" s="55"/>
    </row>
    <row r="79503" spans="6:6" ht="12.75" customHeight="1" x14ac:dyDescent="0.2">
      <c r="F79503" s="55"/>
    </row>
    <row r="79504" spans="6:6" ht="12.75" customHeight="1" x14ac:dyDescent="0.2">
      <c r="F79504" s="55"/>
    </row>
    <row r="79505" spans="6:6" ht="12.75" customHeight="1" x14ac:dyDescent="0.2">
      <c r="F79505" s="55"/>
    </row>
    <row r="79506" spans="6:6" ht="12.75" customHeight="1" x14ac:dyDescent="0.2">
      <c r="F79506" s="55"/>
    </row>
    <row r="79507" spans="6:6" ht="12.75" customHeight="1" x14ac:dyDescent="0.2">
      <c r="F79507" s="55"/>
    </row>
    <row r="79508" spans="6:6" ht="12.75" customHeight="1" x14ac:dyDescent="0.2">
      <c r="F79508" s="55"/>
    </row>
    <row r="79509" spans="6:6" ht="12.75" customHeight="1" x14ac:dyDescent="0.2">
      <c r="F79509" s="55"/>
    </row>
    <row r="79510" spans="6:6" ht="12.75" customHeight="1" x14ac:dyDescent="0.2">
      <c r="F79510" s="55"/>
    </row>
    <row r="79511" spans="6:6" ht="12.75" customHeight="1" x14ac:dyDescent="0.2">
      <c r="F79511" s="55"/>
    </row>
    <row r="79512" spans="6:6" ht="12.75" customHeight="1" x14ac:dyDescent="0.2">
      <c r="F79512" s="55"/>
    </row>
    <row r="79513" spans="6:6" ht="12.75" customHeight="1" x14ac:dyDescent="0.2">
      <c r="F79513" s="55"/>
    </row>
    <row r="79514" spans="6:6" ht="12.75" customHeight="1" x14ac:dyDescent="0.2">
      <c r="F79514" s="55"/>
    </row>
    <row r="79515" spans="6:6" ht="12.75" customHeight="1" x14ac:dyDescent="0.2">
      <c r="F79515" s="55"/>
    </row>
    <row r="79516" spans="6:6" ht="12.75" customHeight="1" x14ac:dyDescent="0.2">
      <c r="F79516" s="55"/>
    </row>
    <row r="79517" spans="6:6" ht="12.75" customHeight="1" x14ac:dyDescent="0.2">
      <c r="F79517" s="55"/>
    </row>
    <row r="79518" spans="6:6" ht="12.75" customHeight="1" x14ac:dyDescent="0.2">
      <c r="F79518" s="55"/>
    </row>
    <row r="79519" spans="6:6" ht="12.75" customHeight="1" x14ac:dyDescent="0.2">
      <c r="F79519" s="55"/>
    </row>
    <row r="79520" spans="6:6" ht="12.75" customHeight="1" x14ac:dyDescent="0.2">
      <c r="F79520" s="55"/>
    </row>
    <row r="79521" spans="6:6" ht="12.75" customHeight="1" x14ac:dyDescent="0.2">
      <c r="F79521" s="55"/>
    </row>
    <row r="79522" spans="6:6" ht="12.75" customHeight="1" x14ac:dyDescent="0.2">
      <c r="F79522" s="55"/>
    </row>
    <row r="79523" spans="6:6" ht="12.75" customHeight="1" x14ac:dyDescent="0.2">
      <c r="F79523" s="55"/>
    </row>
    <row r="79524" spans="6:6" ht="12.75" customHeight="1" x14ac:dyDescent="0.2">
      <c r="F79524" s="55"/>
    </row>
    <row r="79525" spans="6:6" ht="12.75" customHeight="1" x14ac:dyDescent="0.2">
      <c r="F79525" s="55"/>
    </row>
    <row r="79526" spans="6:6" ht="12.75" customHeight="1" x14ac:dyDescent="0.2">
      <c r="F79526" s="55"/>
    </row>
    <row r="79527" spans="6:6" ht="12.75" customHeight="1" x14ac:dyDescent="0.2">
      <c r="F79527" s="55"/>
    </row>
    <row r="79528" spans="6:6" ht="12.75" customHeight="1" x14ac:dyDescent="0.2">
      <c r="F79528" s="55"/>
    </row>
    <row r="79529" spans="6:6" ht="12.75" customHeight="1" x14ac:dyDescent="0.2">
      <c r="F79529" s="55"/>
    </row>
    <row r="79530" spans="6:6" ht="12.75" customHeight="1" x14ac:dyDescent="0.2">
      <c r="F79530" s="55"/>
    </row>
    <row r="79531" spans="6:6" ht="12.75" customHeight="1" x14ac:dyDescent="0.2">
      <c r="F79531" s="55"/>
    </row>
    <row r="79532" spans="6:6" ht="12.75" customHeight="1" x14ac:dyDescent="0.2">
      <c r="F79532" s="55"/>
    </row>
    <row r="79533" spans="6:6" ht="12.75" customHeight="1" x14ac:dyDescent="0.2">
      <c r="F79533" s="55"/>
    </row>
    <row r="79534" spans="6:6" ht="12.75" customHeight="1" x14ac:dyDescent="0.2">
      <c r="F79534" s="55"/>
    </row>
    <row r="79535" spans="6:6" ht="12.75" customHeight="1" x14ac:dyDescent="0.2">
      <c r="F79535" s="55"/>
    </row>
    <row r="79536" spans="6:6" ht="12.75" customHeight="1" x14ac:dyDescent="0.2">
      <c r="F79536" s="55"/>
    </row>
    <row r="79537" spans="6:6" ht="12.75" customHeight="1" x14ac:dyDescent="0.2">
      <c r="F79537" s="55"/>
    </row>
    <row r="79538" spans="6:6" ht="12.75" customHeight="1" x14ac:dyDescent="0.2">
      <c r="F79538" s="55"/>
    </row>
    <row r="79539" spans="6:6" ht="12.75" customHeight="1" x14ac:dyDescent="0.2">
      <c r="F79539" s="55"/>
    </row>
    <row r="79540" spans="6:6" ht="12.75" customHeight="1" x14ac:dyDescent="0.2">
      <c r="F79540" s="55"/>
    </row>
    <row r="79541" spans="6:6" ht="12.75" customHeight="1" x14ac:dyDescent="0.2">
      <c r="F79541" s="55"/>
    </row>
    <row r="79542" spans="6:6" ht="12.75" customHeight="1" x14ac:dyDescent="0.2">
      <c r="F79542" s="55"/>
    </row>
    <row r="79543" spans="6:6" ht="12.75" customHeight="1" x14ac:dyDescent="0.2">
      <c r="F79543" s="55"/>
    </row>
    <row r="79544" spans="6:6" ht="12.75" customHeight="1" x14ac:dyDescent="0.2">
      <c r="F79544" s="55"/>
    </row>
    <row r="79545" spans="6:6" ht="12.75" customHeight="1" x14ac:dyDescent="0.2">
      <c r="F79545" s="55"/>
    </row>
    <row r="79546" spans="6:6" ht="12.75" customHeight="1" x14ac:dyDescent="0.2">
      <c r="F79546" s="55"/>
    </row>
    <row r="79547" spans="6:6" ht="12.75" customHeight="1" x14ac:dyDescent="0.2">
      <c r="F79547" s="55"/>
    </row>
    <row r="79548" spans="6:6" ht="12.75" customHeight="1" x14ac:dyDescent="0.2">
      <c r="F79548" s="55"/>
    </row>
    <row r="79549" spans="6:6" ht="12.75" customHeight="1" x14ac:dyDescent="0.2">
      <c r="F79549" s="55"/>
    </row>
    <row r="79550" spans="6:6" ht="12.75" customHeight="1" x14ac:dyDescent="0.2">
      <c r="F79550" s="55"/>
    </row>
    <row r="79551" spans="6:6" ht="12.75" customHeight="1" x14ac:dyDescent="0.2">
      <c r="F79551" s="55"/>
    </row>
    <row r="79552" spans="6:6" ht="12.75" customHeight="1" x14ac:dyDescent="0.2">
      <c r="F79552" s="55"/>
    </row>
    <row r="79553" spans="6:6" ht="12.75" customHeight="1" x14ac:dyDescent="0.2">
      <c r="F79553" s="55"/>
    </row>
    <row r="79554" spans="6:6" ht="12.75" customHeight="1" x14ac:dyDescent="0.2">
      <c r="F79554" s="55"/>
    </row>
    <row r="79555" spans="6:6" ht="12.75" customHeight="1" x14ac:dyDescent="0.2">
      <c r="F79555" s="55"/>
    </row>
    <row r="79556" spans="6:6" ht="12.75" customHeight="1" x14ac:dyDescent="0.2">
      <c r="F79556" s="55"/>
    </row>
    <row r="79557" spans="6:6" ht="12.75" customHeight="1" x14ac:dyDescent="0.2">
      <c r="F79557" s="55"/>
    </row>
    <row r="79558" spans="6:6" ht="12.75" customHeight="1" x14ac:dyDescent="0.2">
      <c r="F79558" s="55"/>
    </row>
    <row r="79559" spans="6:6" ht="12.75" customHeight="1" x14ac:dyDescent="0.2">
      <c r="F79559" s="55"/>
    </row>
    <row r="79560" spans="6:6" ht="12.75" customHeight="1" x14ac:dyDescent="0.2">
      <c r="F79560" s="55"/>
    </row>
    <row r="79561" spans="6:6" ht="12.75" customHeight="1" x14ac:dyDescent="0.2">
      <c r="F79561" s="55"/>
    </row>
    <row r="79562" spans="6:6" ht="12.75" customHeight="1" x14ac:dyDescent="0.2">
      <c r="F79562" s="55"/>
    </row>
    <row r="79563" spans="6:6" ht="12.75" customHeight="1" x14ac:dyDescent="0.2">
      <c r="F79563" s="55"/>
    </row>
    <row r="79564" spans="6:6" ht="12.75" customHeight="1" x14ac:dyDescent="0.2">
      <c r="F79564" s="55"/>
    </row>
    <row r="79565" spans="6:6" ht="12.75" customHeight="1" x14ac:dyDescent="0.2">
      <c r="F79565" s="55"/>
    </row>
    <row r="79566" spans="6:6" ht="12.75" customHeight="1" x14ac:dyDescent="0.2">
      <c r="F79566" s="55"/>
    </row>
    <row r="79567" spans="6:6" ht="12.75" customHeight="1" x14ac:dyDescent="0.2">
      <c r="F79567" s="55"/>
    </row>
    <row r="79568" spans="6:6" ht="12.75" customHeight="1" x14ac:dyDescent="0.2">
      <c r="F79568" s="55"/>
    </row>
    <row r="79569" spans="6:6" ht="12.75" customHeight="1" x14ac:dyDescent="0.2">
      <c r="F79569" s="55"/>
    </row>
    <row r="79570" spans="6:6" ht="12.75" customHeight="1" x14ac:dyDescent="0.2">
      <c r="F79570" s="55"/>
    </row>
    <row r="79571" spans="6:6" ht="12.75" customHeight="1" x14ac:dyDescent="0.2">
      <c r="F79571" s="55"/>
    </row>
    <row r="79572" spans="6:6" ht="12.75" customHeight="1" x14ac:dyDescent="0.2">
      <c r="F79572" s="55"/>
    </row>
    <row r="79573" spans="6:6" ht="12.75" customHeight="1" x14ac:dyDescent="0.2">
      <c r="F79573" s="55"/>
    </row>
    <row r="79574" spans="6:6" ht="12.75" customHeight="1" x14ac:dyDescent="0.2">
      <c r="F79574" s="55"/>
    </row>
    <row r="79575" spans="6:6" ht="12.75" customHeight="1" x14ac:dyDescent="0.2">
      <c r="F79575" s="55"/>
    </row>
    <row r="79576" spans="6:6" ht="12.75" customHeight="1" x14ac:dyDescent="0.2">
      <c r="F79576" s="55"/>
    </row>
    <row r="79577" spans="6:6" ht="12.75" customHeight="1" x14ac:dyDescent="0.2">
      <c r="F79577" s="55"/>
    </row>
    <row r="79578" spans="6:6" ht="12.75" customHeight="1" x14ac:dyDescent="0.2">
      <c r="F79578" s="55"/>
    </row>
    <row r="79579" spans="6:6" ht="12.75" customHeight="1" x14ac:dyDescent="0.2">
      <c r="F79579" s="55"/>
    </row>
    <row r="79580" spans="6:6" ht="12.75" customHeight="1" x14ac:dyDescent="0.2">
      <c r="F79580" s="55"/>
    </row>
    <row r="79581" spans="6:6" ht="12.75" customHeight="1" x14ac:dyDescent="0.2">
      <c r="F79581" s="55"/>
    </row>
    <row r="79582" spans="6:6" ht="12.75" customHeight="1" x14ac:dyDescent="0.2">
      <c r="F79582" s="55"/>
    </row>
    <row r="79583" spans="6:6" ht="12.75" customHeight="1" x14ac:dyDescent="0.2">
      <c r="F79583" s="55"/>
    </row>
    <row r="79584" spans="6:6" ht="12.75" customHeight="1" x14ac:dyDescent="0.2">
      <c r="F79584" s="55"/>
    </row>
    <row r="79585" spans="6:6" ht="12.75" customHeight="1" x14ac:dyDescent="0.2">
      <c r="F79585" s="55"/>
    </row>
    <row r="79586" spans="6:6" ht="12.75" customHeight="1" x14ac:dyDescent="0.2">
      <c r="F79586" s="55"/>
    </row>
    <row r="79587" spans="6:6" ht="12.75" customHeight="1" x14ac:dyDescent="0.2">
      <c r="F79587" s="55"/>
    </row>
    <row r="79588" spans="6:6" ht="12.75" customHeight="1" x14ac:dyDescent="0.2">
      <c r="F79588" s="55"/>
    </row>
    <row r="79589" spans="6:6" ht="12.75" customHeight="1" x14ac:dyDescent="0.2">
      <c r="F79589" s="55"/>
    </row>
    <row r="79590" spans="6:6" ht="12.75" customHeight="1" x14ac:dyDescent="0.2">
      <c r="F79590" s="55"/>
    </row>
    <row r="79591" spans="6:6" ht="12.75" customHeight="1" x14ac:dyDescent="0.2">
      <c r="F79591" s="55"/>
    </row>
    <row r="79592" spans="6:6" ht="12.75" customHeight="1" x14ac:dyDescent="0.2">
      <c r="F79592" s="55"/>
    </row>
    <row r="79593" spans="6:6" ht="12.75" customHeight="1" x14ac:dyDescent="0.2">
      <c r="F79593" s="55"/>
    </row>
    <row r="79594" spans="6:6" ht="12.75" customHeight="1" x14ac:dyDescent="0.2">
      <c r="F79594" s="55"/>
    </row>
    <row r="79595" spans="6:6" ht="12.75" customHeight="1" x14ac:dyDescent="0.2">
      <c r="F79595" s="55"/>
    </row>
    <row r="79596" spans="6:6" ht="12.75" customHeight="1" x14ac:dyDescent="0.2">
      <c r="F79596" s="55"/>
    </row>
    <row r="79597" spans="6:6" ht="12.75" customHeight="1" x14ac:dyDescent="0.2">
      <c r="F79597" s="55"/>
    </row>
    <row r="79598" spans="6:6" ht="12.75" customHeight="1" x14ac:dyDescent="0.2">
      <c r="F79598" s="55"/>
    </row>
    <row r="79599" spans="6:6" ht="12.75" customHeight="1" x14ac:dyDescent="0.2">
      <c r="F79599" s="55"/>
    </row>
    <row r="79600" spans="6:6" ht="12.75" customHeight="1" x14ac:dyDescent="0.2">
      <c r="F79600" s="55"/>
    </row>
    <row r="79601" spans="6:6" ht="12.75" customHeight="1" x14ac:dyDescent="0.2">
      <c r="F79601" s="55"/>
    </row>
    <row r="79602" spans="6:6" ht="12.75" customHeight="1" x14ac:dyDescent="0.2">
      <c r="F79602" s="55"/>
    </row>
    <row r="79603" spans="6:6" ht="12.75" customHeight="1" x14ac:dyDescent="0.2">
      <c r="F79603" s="55"/>
    </row>
    <row r="79604" spans="6:6" ht="12.75" customHeight="1" x14ac:dyDescent="0.2">
      <c r="F79604" s="55"/>
    </row>
    <row r="79605" spans="6:6" ht="12.75" customHeight="1" x14ac:dyDescent="0.2">
      <c r="F79605" s="55"/>
    </row>
    <row r="79606" spans="6:6" ht="12.75" customHeight="1" x14ac:dyDescent="0.2">
      <c r="F79606" s="55"/>
    </row>
    <row r="79607" spans="6:6" ht="12.75" customHeight="1" x14ac:dyDescent="0.2">
      <c r="F79607" s="55"/>
    </row>
    <row r="79608" spans="6:6" ht="12.75" customHeight="1" x14ac:dyDescent="0.2">
      <c r="F79608" s="55"/>
    </row>
    <row r="79609" spans="6:6" ht="12.75" customHeight="1" x14ac:dyDescent="0.2">
      <c r="F79609" s="55"/>
    </row>
    <row r="79610" spans="6:6" ht="12.75" customHeight="1" x14ac:dyDescent="0.2">
      <c r="F79610" s="55"/>
    </row>
    <row r="79611" spans="6:6" ht="12.75" customHeight="1" x14ac:dyDescent="0.2">
      <c r="F79611" s="55"/>
    </row>
    <row r="79612" spans="6:6" ht="12.75" customHeight="1" x14ac:dyDescent="0.2">
      <c r="F79612" s="55"/>
    </row>
    <row r="79613" spans="6:6" ht="12.75" customHeight="1" x14ac:dyDescent="0.2">
      <c r="F79613" s="55"/>
    </row>
    <row r="79614" spans="6:6" ht="12.75" customHeight="1" x14ac:dyDescent="0.2">
      <c r="F79614" s="55"/>
    </row>
    <row r="79615" spans="6:6" ht="12.75" customHeight="1" x14ac:dyDescent="0.2">
      <c r="F79615" s="55"/>
    </row>
    <row r="79616" spans="6:6" ht="12.75" customHeight="1" x14ac:dyDescent="0.2">
      <c r="F79616" s="55"/>
    </row>
    <row r="79617" spans="6:6" ht="12.75" customHeight="1" x14ac:dyDescent="0.2">
      <c r="F79617" s="55"/>
    </row>
    <row r="79618" spans="6:6" ht="12.75" customHeight="1" x14ac:dyDescent="0.2">
      <c r="F79618" s="55"/>
    </row>
    <row r="79619" spans="6:6" ht="12.75" customHeight="1" x14ac:dyDescent="0.2">
      <c r="F79619" s="55"/>
    </row>
    <row r="79620" spans="6:6" ht="12.75" customHeight="1" x14ac:dyDescent="0.2">
      <c r="F79620" s="55"/>
    </row>
    <row r="79621" spans="6:6" ht="12.75" customHeight="1" x14ac:dyDescent="0.2">
      <c r="F79621" s="55"/>
    </row>
    <row r="79622" spans="6:6" ht="12.75" customHeight="1" x14ac:dyDescent="0.2">
      <c r="F79622" s="55"/>
    </row>
    <row r="79623" spans="6:6" ht="12.75" customHeight="1" x14ac:dyDescent="0.2">
      <c r="F79623" s="55"/>
    </row>
    <row r="79624" spans="6:6" ht="12.75" customHeight="1" x14ac:dyDescent="0.2">
      <c r="F79624" s="55"/>
    </row>
    <row r="79625" spans="6:6" ht="12.75" customHeight="1" x14ac:dyDescent="0.2">
      <c r="F79625" s="55"/>
    </row>
    <row r="79626" spans="6:6" ht="12.75" customHeight="1" x14ac:dyDescent="0.2">
      <c r="F79626" s="55"/>
    </row>
    <row r="79627" spans="6:6" ht="12.75" customHeight="1" x14ac:dyDescent="0.2">
      <c r="F79627" s="55"/>
    </row>
    <row r="79628" spans="6:6" ht="12.75" customHeight="1" x14ac:dyDescent="0.2">
      <c r="F79628" s="55"/>
    </row>
    <row r="79629" spans="6:6" ht="12.75" customHeight="1" x14ac:dyDescent="0.2">
      <c r="F79629" s="55"/>
    </row>
    <row r="79630" spans="6:6" ht="12.75" customHeight="1" x14ac:dyDescent="0.2">
      <c r="F79630" s="55"/>
    </row>
    <row r="79631" spans="6:6" ht="12.75" customHeight="1" x14ac:dyDescent="0.2">
      <c r="F79631" s="55"/>
    </row>
    <row r="79632" spans="6:6" ht="12.75" customHeight="1" x14ac:dyDescent="0.2">
      <c r="F79632" s="55"/>
    </row>
    <row r="79633" spans="6:6" ht="12.75" customHeight="1" x14ac:dyDescent="0.2">
      <c r="F79633" s="55"/>
    </row>
    <row r="79634" spans="6:6" ht="12.75" customHeight="1" x14ac:dyDescent="0.2">
      <c r="F79634" s="55"/>
    </row>
    <row r="79635" spans="6:6" ht="12.75" customHeight="1" x14ac:dyDescent="0.2">
      <c r="F79635" s="55"/>
    </row>
    <row r="79636" spans="6:6" ht="12.75" customHeight="1" x14ac:dyDescent="0.2">
      <c r="F79636" s="55"/>
    </row>
    <row r="79637" spans="6:6" ht="12.75" customHeight="1" x14ac:dyDescent="0.2">
      <c r="F79637" s="55"/>
    </row>
    <row r="79638" spans="6:6" ht="12.75" customHeight="1" x14ac:dyDescent="0.2">
      <c r="F79638" s="55"/>
    </row>
    <row r="79639" spans="6:6" ht="12.75" customHeight="1" x14ac:dyDescent="0.2">
      <c r="F79639" s="55"/>
    </row>
    <row r="79640" spans="6:6" ht="12.75" customHeight="1" x14ac:dyDescent="0.2">
      <c r="F79640" s="55"/>
    </row>
    <row r="79641" spans="6:6" ht="12.75" customHeight="1" x14ac:dyDescent="0.2">
      <c r="F79641" s="55"/>
    </row>
    <row r="79642" spans="6:6" ht="12.75" customHeight="1" x14ac:dyDescent="0.2">
      <c r="F79642" s="55"/>
    </row>
    <row r="79643" spans="6:6" ht="12.75" customHeight="1" x14ac:dyDescent="0.2">
      <c r="F79643" s="55"/>
    </row>
    <row r="79644" spans="6:6" ht="12.75" customHeight="1" x14ac:dyDescent="0.2">
      <c r="F79644" s="55"/>
    </row>
    <row r="79645" spans="6:6" ht="12.75" customHeight="1" x14ac:dyDescent="0.2">
      <c r="F79645" s="55"/>
    </row>
    <row r="79646" spans="6:6" ht="12.75" customHeight="1" x14ac:dyDescent="0.2">
      <c r="F79646" s="55"/>
    </row>
    <row r="79647" spans="6:6" ht="12.75" customHeight="1" x14ac:dyDescent="0.2">
      <c r="F79647" s="55"/>
    </row>
    <row r="79648" spans="6:6" ht="12.75" customHeight="1" x14ac:dyDescent="0.2">
      <c r="F79648" s="55"/>
    </row>
    <row r="79649" spans="6:6" ht="12.75" customHeight="1" x14ac:dyDescent="0.2">
      <c r="F79649" s="55"/>
    </row>
    <row r="79650" spans="6:6" ht="12.75" customHeight="1" x14ac:dyDescent="0.2">
      <c r="F79650" s="55"/>
    </row>
    <row r="79651" spans="6:6" ht="12.75" customHeight="1" x14ac:dyDescent="0.2">
      <c r="F79651" s="55"/>
    </row>
    <row r="79652" spans="6:6" ht="12.75" customHeight="1" x14ac:dyDescent="0.2">
      <c r="F79652" s="55"/>
    </row>
    <row r="79653" spans="6:6" ht="12.75" customHeight="1" x14ac:dyDescent="0.2">
      <c r="F79653" s="55"/>
    </row>
    <row r="79654" spans="6:6" ht="12.75" customHeight="1" x14ac:dyDescent="0.2">
      <c r="F79654" s="55"/>
    </row>
    <row r="79655" spans="6:6" ht="12.75" customHeight="1" x14ac:dyDescent="0.2">
      <c r="F79655" s="55"/>
    </row>
    <row r="79656" spans="6:6" ht="12.75" customHeight="1" x14ac:dyDescent="0.2">
      <c r="F79656" s="55"/>
    </row>
    <row r="79657" spans="6:6" ht="12.75" customHeight="1" x14ac:dyDescent="0.2">
      <c r="F79657" s="55"/>
    </row>
    <row r="79658" spans="6:6" ht="12.75" customHeight="1" x14ac:dyDescent="0.2">
      <c r="F79658" s="55"/>
    </row>
    <row r="79659" spans="6:6" ht="12.75" customHeight="1" x14ac:dyDescent="0.2">
      <c r="F79659" s="55"/>
    </row>
    <row r="79660" spans="6:6" ht="12.75" customHeight="1" x14ac:dyDescent="0.2">
      <c r="F79660" s="55"/>
    </row>
    <row r="79661" spans="6:6" ht="12.75" customHeight="1" x14ac:dyDescent="0.2">
      <c r="F79661" s="55"/>
    </row>
    <row r="79662" spans="6:6" ht="12.75" customHeight="1" x14ac:dyDescent="0.2">
      <c r="F79662" s="55"/>
    </row>
    <row r="79663" spans="6:6" ht="12.75" customHeight="1" x14ac:dyDescent="0.2">
      <c r="F79663" s="55"/>
    </row>
    <row r="79664" spans="6:6" ht="12.75" customHeight="1" x14ac:dyDescent="0.2">
      <c r="F79664" s="55"/>
    </row>
    <row r="79665" spans="6:6" ht="12.75" customHeight="1" x14ac:dyDescent="0.2">
      <c r="F79665" s="55"/>
    </row>
    <row r="79666" spans="6:6" ht="12.75" customHeight="1" x14ac:dyDescent="0.2">
      <c r="F79666" s="55"/>
    </row>
    <row r="79667" spans="6:6" ht="12.75" customHeight="1" x14ac:dyDescent="0.2">
      <c r="F79667" s="55"/>
    </row>
    <row r="79668" spans="6:6" ht="12.75" customHeight="1" x14ac:dyDescent="0.2">
      <c r="F79668" s="55"/>
    </row>
    <row r="79669" spans="6:6" ht="12.75" customHeight="1" x14ac:dyDescent="0.2">
      <c r="F79669" s="55"/>
    </row>
    <row r="79670" spans="6:6" ht="12.75" customHeight="1" x14ac:dyDescent="0.2">
      <c r="F79670" s="55"/>
    </row>
    <row r="79671" spans="6:6" ht="12.75" customHeight="1" x14ac:dyDescent="0.2">
      <c r="F79671" s="55"/>
    </row>
    <row r="79672" spans="6:6" ht="12.75" customHeight="1" x14ac:dyDescent="0.2">
      <c r="F79672" s="55"/>
    </row>
    <row r="79673" spans="6:6" ht="12.75" customHeight="1" x14ac:dyDescent="0.2">
      <c r="F79673" s="55"/>
    </row>
    <row r="79674" spans="6:6" ht="12.75" customHeight="1" x14ac:dyDescent="0.2">
      <c r="F79674" s="55"/>
    </row>
    <row r="79675" spans="6:6" ht="12.75" customHeight="1" x14ac:dyDescent="0.2">
      <c r="F79675" s="55"/>
    </row>
    <row r="79676" spans="6:6" ht="12.75" customHeight="1" x14ac:dyDescent="0.2">
      <c r="F79676" s="55"/>
    </row>
    <row r="79677" spans="6:6" ht="12.75" customHeight="1" x14ac:dyDescent="0.2">
      <c r="F79677" s="55"/>
    </row>
    <row r="79678" spans="6:6" ht="12.75" customHeight="1" x14ac:dyDescent="0.2">
      <c r="F79678" s="55"/>
    </row>
    <row r="79679" spans="6:6" ht="12.75" customHeight="1" x14ac:dyDescent="0.2">
      <c r="F79679" s="55"/>
    </row>
    <row r="79680" spans="6:6" ht="12.75" customHeight="1" x14ac:dyDescent="0.2">
      <c r="F79680" s="55"/>
    </row>
    <row r="79681" spans="6:6" ht="12.75" customHeight="1" x14ac:dyDescent="0.2">
      <c r="F79681" s="55"/>
    </row>
    <row r="79682" spans="6:6" ht="12.75" customHeight="1" x14ac:dyDescent="0.2">
      <c r="F79682" s="55"/>
    </row>
    <row r="79683" spans="6:6" ht="12.75" customHeight="1" x14ac:dyDescent="0.2">
      <c r="F79683" s="55"/>
    </row>
    <row r="79684" spans="6:6" ht="12.75" customHeight="1" x14ac:dyDescent="0.2">
      <c r="F79684" s="55"/>
    </row>
    <row r="79685" spans="6:6" ht="12.75" customHeight="1" x14ac:dyDescent="0.2">
      <c r="F79685" s="55"/>
    </row>
    <row r="79686" spans="6:6" ht="12.75" customHeight="1" x14ac:dyDescent="0.2">
      <c r="F79686" s="55"/>
    </row>
    <row r="79687" spans="6:6" ht="12.75" customHeight="1" x14ac:dyDescent="0.2">
      <c r="F79687" s="55"/>
    </row>
    <row r="79688" spans="6:6" ht="12.75" customHeight="1" x14ac:dyDescent="0.2">
      <c r="F79688" s="55"/>
    </row>
    <row r="79689" spans="6:6" ht="12.75" customHeight="1" x14ac:dyDescent="0.2">
      <c r="F79689" s="55"/>
    </row>
    <row r="79690" spans="6:6" ht="12.75" customHeight="1" x14ac:dyDescent="0.2">
      <c r="F79690" s="55"/>
    </row>
    <row r="79691" spans="6:6" ht="12.75" customHeight="1" x14ac:dyDescent="0.2">
      <c r="F79691" s="55"/>
    </row>
    <row r="79692" spans="6:6" ht="12.75" customHeight="1" x14ac:dyDescent="0.2">
      <c r="F79692" s="55"/>
    </row>
    <row r="79693" spans="6:6" ht="12.75" customHeight="1" x14ac:dyDescent="0.2">
      <c r="F79693" s="55"/>
    </row>
    <row r="79694" spans="6:6" ht="12.75" customHeight="1" x14ac:dyDescent="0.2">
      <c r="F79694" s="55"/>
    </row>
    <row r="79695" spans="6:6" ht="12.75" customHeight="1" x14ac:dyDescent="0.2">
      <c r="F79695" s="55"/>
    </row>
    <row r="79696" spans="6:6" ht="12.75" customHeight="1" x14ac:dyDescent="0.2">
      <c r="F79696" s="55"/>
    </row>
    <row r="79697" spans="6:6" ht="12.75" customHeight="1" x14ac:dyDescent="0.2">
      <c r="F79697" s="55"/>
    </row>
    <row r="79698" spans="6:6" ht="12.75" customHeight="1" x14ac:dyDescent="0.2">
      <c r="F79698" s="55"/>
    </row>
    <row r="79699" spans="6:6" ht="12.75" customHeight="1" x14ac:dyDescent="0.2">
      <c r="F79699" s="55"/>
    </row>
    <row r="79700" spans="6:6" ht="12.75" customHeight="1" x14ac:dyDescent="0.2">
      <c r="F79700" s="55"/>
    </row>
    <row r="79701" spans="6:6" ht="12.75" customHeight="1" x14ac:dyDescent="0.2">
      <c r="F79701" s="55"/>
    </row>
    <row r="79702" spans="6:6" ht="12.75" customHeight="1" x14ac:dyDescent="0.2">
      <c r="F79702" s="55"/>
    </row>
    <row r="79703" spans="6:6" ht="12.75" customHeight="1" x14ac:dyDescent="0.2">
      <c r="F79703" s="55"/>
    </row>
    <row r="79704" spans="6:6" ht="12.75" customHeight="1" x14ac:dyDescent="0.2">
      <c r="F79704" s="55"/>
    </row>
    <row r="79705" spans="6:6" ht="12.75" customHeight="1" x14ac:dyDescent="0.2">
      <c r="F79705" s="55"/>
    </row>
    <row r="79706" spans="6:6" ht="12.75" customHeight="1" x14ac:dyDescent="0.2">
      <c r="F79706" s="55"/>
    </row>
    <row r="79707" spans="6:6" ht="12.75" customHeight="1" x14ac:dyDescent="0.2">
      <c r="F79707" s="55"/>
    </row>
    <row r="79708" spans="6:6" ht="12.75" customHeight="1" x14ac:dyDescent="0.2">
      <c r="F79708" s="55"/>
    </row>
    <row r="79709" spans="6:6" ht="12.75" customHeight="1" x14ac:dyDescent="0.2">
      <c r="F79709" s="55"/>
    </row>
    <row r="79710" spans="6:6" ht="12.75" customHeight="1" x14ac:dyDescent="0.2">
      <c r="F79710" s="55"/>
    </row>
    <row r="79711" spans="6:6" ht="12.75" customHeight="1" x14ac:dyDescent="0.2">
      <c r="F79711" s="55"/>
    </row>
    <row r="79712" spans="6:6" ht="12.75" customHeight="1" x14ac:dyDescent="0.2">
      <c r="F79712" s="55"/>
    </row>
    <row r="79713" spans="6:6" ht="12.75" customHeight="1" x14ac:dyDescent="0.2">
      <c r="F79713" s="55"/>
    </row>
    <row r="79714" spans="6:6" ht="12.75" customHeight="1" x14ac:dyDescent="0.2">
      <c r="F79714" s="55"/>
    </row>
    <row r="79715" spans="6:6" ht="12.75" customHeight="1" x14ac:dyDescent="0.2">
      <c r="F79715" s="55"/>
    </row>
    <row r="79716" spans="6:6" ht="12.75" customHeight="1" x14ac:dyDescent="0.2">
      <c r="F79716" s="55"/>
    </row>
    <row r="79717" spans="6:6" ht="12.75" customHeight="1" x14ac:dyDescent="0.2">
      <c r="F79717" s="55"/>
    </row>
    <row r="79718" spans="6:6" ht="12.75" customHeight="1" x14ac:dyDescent="0.2">
      <c r="F79718" s="55"/>
    </row>
    <row r="79719" spans="6:6" ht="12.75" customHeight="1" x14ac:dyDescent="0.2">
      <c r="F79719" s="55"/>
    </row>
    <row r="79720" spans="6:6" ht="12.75" customHeight="1" x14ac:dyDescent="0.2">
      <c r="F79720" s="55"/>
    </row>
    <row r="79721" spans="6:6" ht="12.75" customHeight="1" x14ac:dyDescent="0.2">
      <c r="F79721" s="55"/>
    </row>
    <row r="79722" spans="6:6" ht="12.75" customHeight="1" x14ac:dyDescent="0.2">
      <c r="F79722" s="55"/>
    </row>
    <row r="79723" spans="6:6" ht="12.75" customHeight="1" x14ac:dyDescent="0.2">
      <c r="F79723" s="55"/>
    </row>
    <row r="79724" spans="6:6" ht="12.75" customHeight="1" x14ac:dyDescent="0.2">
      <c r="F79724" s="55"/>
    </row>
    <row r="79725" spans="6:6" ht="12.75" customHeight="1" x14ac:dyDescent="0.2">
      <c r="F79725" s="55"/>
    </row>
    <row r="79726" spans="6:6" ht="12.75" customHeight="1" x14ac:dyDescent="0.2">
      <c r="F79726" s="55"/>
    </row>
    <row r="79727" spans="6:6" ht="12.75" customHeight="1" x14ac:dyDescent="0.2">
      <c r="F79727" s="55"/>
    </row>
    <row r="79728" spans="6:6" ht="12.75" customHeight="1" x14ac:dyDescent="0.2">
      <c r="F79728" s="55"/>
    </row>
    <row r="79729" spans="6:6" ht="12.75" customHeight="1" x14ac:dyDescent="0.2">
      <c r="F79729" s="55"/>
    </row>
    <row r="79730" spans="6:6" ht="12.75" customHeight="1" x14ac:dyDescent="0.2">
      <c r="F79730" s="55"/>
    </row>
    <row r="79731" spans="6:6" ht="12.75" customHeight="1" x14ac:dyDescent="0.2">
      <c r="F79731" s="55"/>
    </row>
    <row r="79732" spans="6:6" ht="12.75" customHeight="1" x14ac:dyDescent="0.2">
      <c r="F79732" s="55"/>
    </row>
    <row r="79733" spans="6:6" ht="12.75" customHeight="1" x14ac:dyDescent="0.2">
      <c r="F79733" s="55"/>
    </row>
    <row r="79734" spans="6:6" ht="12.75" customHeight="1" x14ac:dyDescent="0.2">
      <c r="F79734" s="55"/>
    </row>
    <row r="79735" spans="6:6" ht="12.75" customHeight="1" x14ac:dyDescent="0.2">
      <c r="F79735" s="55"/>
    </row>
    <row r="79736" spans="6:6" ht="12.75" customHeight="1" x14ac:dyDescent="0.2">
      <c r="F79736" s="55"/>
    </row>
    <row r="79737" spans="6:6" ht="12.75" customHeight="1" x14ac:dyDescent="0.2">
      <c r="F79737" s="55"/>
    </row>
    <row r="79738" spans="6:6" ht="12.75" customHeight="1" x14ac:dyDescent="0.2">
      <c r="F79738" s="55"/>
    </row>
    <row r="79739" spans="6:6" ht="12.75" customHeight="1" x14ac:dyDescent="0.2">
      <c r="F79739" s="55"/>
    </row>
    <row r="79740" spans="6:6" ht="12.75" customHeight="1" x14ac:dyDescent="0.2">
      <c r="F79740" s="55"/>
    </row>
    <row r="79741" spans="6:6" ht="12.75" customHeight="1" x14ac:dyDescent="0.2">
      <c r="F79741" s="55"/>
    </row>
    <row r="79742" spans="6:6" ht="12.75" customHeight="1" x14ac:dyDescent="0.2">
      <c r="F79742" s="55"/>
    </row>
    <row r="79743" spans="6:6" ht="12.75" customHeight="1" x14ac:dyDescent="0.2">
      <c r="F79743" s="55"/>
    </row>
    <row r="79744" spans="6:6" ht="12.75" customHeight="1" x14ac:dyDescent="0.2">
      <c r="F79744" s="55"/>
    </row>
    <row r="79745" spans="6:6" ht="12.75" customHeight="1" x14ac:dyDescent="0.2">
      <c r="F79745" s="55"/>
    </row>
    <row r="79746" spans="6:6" ht="12.75" customHeight="1" x14ac:dyDescent="0.2">
      <c r="F79746" s="55"/>
    </row>
    <row r="79747" spans="6:6" ht="12.75" customHeight="1" x14ac:dyDescent="0.2">
      <c r="F79747" s="55"/>
    </row>
    <row r="79748" spans="6:6" ht="12.75" customHeight="1" x14ac:dyDescent="0.2">
      <c r="F79748" s="55"/>
    </row>
    <row r="79749" spans="6:6" ht="12.75" customHeight="1" x14ac:dyDescent="0.2">
      <c r="F79749" s="55"/>
    </row>
    <row r="79750" spans="6:6" ht="12.75" customHeight="1" x14ac:dyDescent="0.2">
      <c r="F79750" s="55"/>
    </row>
    <row r="79751" spans="6:6" ht="12.75" customHeight="1" x14ac:dyDescent="0.2">
      <c r="F79751" s="55"/>
    </row>
    <row r="79752" spans="6:6" ht="12.75" customHeight="1" x14ac:dyDescent="0.2">
      <c r="F79752" s="55"/>
    </row>
    <row r="79753" spans="6:6" ht="12.75" customHeight="1" x14ac:dyDescent="0.2">
      <c r="F79753" s="55"/>
    </row>
    <row r="79754" spans="6:6" ht="12.75" customHeight="1" x14ac:dyDescent="0.2">
      <c r="F79754" s="55"/>
    </row>
    <row r="79755" spans="6:6" ht="12.75" customHeight="1" x14ac:dyDescent="0.2">
      <c r="F79755" s="55"/>
    </row>
    <row r="79756" spans="6:6" ht="12.75" customHeight="1" x14ac:dyDescent="0.2">
      <c r="F79756" s="55"/>
    </row>
    <row r="79757" spans="6:6" ht="12.75" customHeight="1" x14ac:dyDescent="0.2">
      <c r="F79757" s="55"/>
    </row>
    <row r="79758" spans="6:6" ht="12.75" customHeight="1" x14ac:dyDescent="0.2">
      <c r="F79758" s="55"/>
    </row>
    <row r="79759" spans="6:6" ht="12.75" customHeight="1" x14ac:dyDescent="0.2">
      <c r="F79759" s="55"/>
    </row>
    <row r="79760" spans="6:6" ht="12.75" customHeight="1" x14ac:dyDescent="0.2">
      <c r="F79760" s="55"/>
    </row>
    <row r="79761" spans="6:6" ht="12.75" customHeight="1" x14ac:dyDescent="0.2">
      <c r="F79761" s="55"/>
    </row>
    <row r="79762" spans="6:6" ht="12.75" customHeight="1" x14ac:dyDescent="0.2">
      <c r="F79762" s="55"/>
    </row>
    <row r="79763" spans="6:6" ht="12.75" customHeight="1" x14ac:dyDescent="0.2">
      <c r="F79763" s="55"/>
    </row>
    <row r="79764" spans="6:6" ht="12.75" customHeight="1" x14ac:dyDescent="0.2">
      <c r="F79764" s="55"/>
    </row>
    <row r="79765" spans="6:6" ht="12.75" customHeight="1" x14ac:dyDescent="0.2">
      <c r="F79765" s="55"/>
    </row>
    <row r="79766" spans="6:6" ht="12.75" customHeight="1" x14ac:dyDescent="0.2">
      <c r="F79766" s="55"/>
    </row>
    <row r="79767" spans="6:6" ht="12.75" customHeight="1" x14ac:dyDescent="0.2">
      <c r="F79767" s="55"/>
    </row>
    <row r="79768" spans="6:6" ht="12.75" customHeight="1" x14ac:dyDescent="0.2">
      <c r="F79768" s="55"/>
    </row>
    <row r="79769" spans="6:6" ht="12.75" customHeight="1" x14ac:dyDescent="0.2">
      <c r="F79769" s="55"/>
    </row>
    <row r="79770" spans="6:6" ht="12.75" customHeight="1" x14ac:dyDescent="0.2">
      <c r="F79770" s="55"/>
    </row>
    <row r="79771" spans="6:6" ht="12.75" customHeight="1" x14ac:dyDescent="0.2">
      <c r="F79771" s="55"/>
    </row>
    <row r="79772" spans="6:6" ht="12.75" customHeight="1" x14ac:dyDescent="0.2">
      <c r="F79772" s="55"/>
    </row>
    <row r="79773" spans="6:6" ht="12.75" customHeight="1" x14ac:dyDescent="0.2">
      <c r="F79773" s="55"/>
    </row>
    <row r="79774" spans="6:6" ht="12.75" customHeight="1" x14ac:dyDescent="0.2">
      <c r="F79774" s="55"/>
    </row>
    <row r="79775" spans="6:6" ht="12.75" customHeight="1" x14ac:dyDescent="0.2">
      <c r="F79775" s="55"/>
    </row>
    <row r="79776" spans="6:6" ht="12.75" customHeight="1" x14ac:dyDescent="0.2">
      <c r="F79776" s="55"/>
    </row>
    <row r="79777" spans="6:6" ht="12.75" customHeight="1" x14ac:dyDescent="0.2">
      <c r="F79777" s="55"/>
    </row>
    <row r="79778" spans="6:6" ht="12.75" customHeight="1" x14ac:dyDescent="0.2">
      <c r="F79778" s="55"/>
    </row>
    <row r="79779" spans="6:6" ht="12.75" customHeight="1" x14ac:dyDescent="0.2">
      <c r="F79779" s="55"/>
    </row>
    <row r="79780" spans="6:6" ht="12.75" customHeight="1" x14ac:dyDescent="0.2">
      <c r="F79780" s="55"/>
    </row>
    <row r="79781" spans="6:6" ht="12.75" customHeight="1" x14ac:dyDescent="0.2">
      <c r="F79781" s="55"/>
    </row>
    <row r="79782" spans="6:6" ht="12.75" customHeight="1" x14ac:dyDescent="0.2">
      <c r="F79782" s="55"/>
    </row>
    <row r="79783" spans="6:6" ht="12.75" customHeight="1" x14ac:dyDescent="0.2">
      <c r="F79783" s="55"/>
    </row>
    <row r="79784" spans="6:6" ht="12.75" customHeight="1" x14ac:dyDescent="0.2">
      <c r="F79784" s="55"/>
    </row>
    <row r="79785" spans="6:6" ht="12.75" customHeight="1" x14ac:dyDescent="0.2">
      <c r="F79785" s="55"/>
    </row>
    <row r="79786" spans="6:6" ht="12.75" customHeight="1" x14ac:dyDescent="0.2">
      <c r="F79786" s="55"/>
    </row>
    <row r="79787" spans="6:6" ht="12.75" customHeight="1" x14ac:dyDescent="0.2">
      <c r="F79787" s="55"/>
    </row>
    <row r="79788" spans="6:6" ht="12.75" customHeight="1" x14ac:dyDescent="0.2">
      <c r="F79788" s="55"/>
    </row>
    <row r="79789" spans="6:6" ht="12.75" customHeight="1" x14ac:dyDescent="0.2">
      <c r="F79789" s="55"/>
    </row>
    <row r="79790" spans="6:6" ht="12.75" customHeight="1" x14ac:dyDescent="0.2">
      <c r="F79790" s="55"/>
    </row>
    <row r="79791" spans="6:6" ht="12.75" customHeight="1" x14ac:dyDescent="0.2">
      <c r="F79791" s="55"/>
    </row>
    <row r="79792" spans="6:6" ht="12.75" customHeight="1" x14ac:dyDescent="0.2">
      <c r="F79792" s="55"/>
    </row>
    <row r="79793" spans="6:6" ht="12.75" customHeight="1" x14ac:dyDescent="0.2">
      <c r="F79793" s="55"/>
    </row>
    <row r="79794" spans="6:6" ht="12.75" customHeight="1" x14ac:dyDescent="0.2">
      <c r="F79794" s="55"/>
    </row>
    <row r="79795" spans="6:6" ht="12.75" customHeight="1" x14ac:dyDescent="0.2">
      <c r="F79795" s="55"/>
    </row>
    <row r="79796" spans="6:6" ht="12.75" customHeight="1" x14ac:dyDescent="0.2">
      <c r="F79796" s="55"/>
    </row>
    <row r="79797" spans="6:6" ht="12.75" customHeight="1" x14ac:dyDescent="0.2">
      <c r="F79797" s="55"/>
    </row>
    <row r="79798" spans="6:6" ht="12.75" customHeight="1" x14ac:dyDescent="0.2">
      <c r="F79798" s="55"/>
    </row>
    <row r="79799" spans="6:6" ht="12.75" customHeight="1" x14ac:dyDescent="0.2">
      <c r="F79799" s="55"/>
    </row>
    <row r="79800" spans="6:6" ht="12.75" customHeight="1" x14ac:dyDescent="0.2">
      <c r="F79800" s="55"/>
    </row>
    <row r="79801" spans="6:6" ht="12.75" customHeight="1" x14ac:dyDescent="0.2">
      <c r="F79801" s="55"/>
    </row>
    <row r="79802" spans="6:6" ht="12.75" customHeight="1" x14ac:dyDescent="0.2">
      <c r="F79802" s="55"/>
    </row>
    <row r="79803" spans="6:6" ht="12.75" customHeight="1" x14ac:dyDescent="0.2">
      <c r="F79803" s="55"/>
    </row>
    <row r="79804" spans="6:6" ht="12.75" customHeight="1" x14ac:dyDescent="0.2">
      <c r="F79804" s="55"/>
    </row>
    <row r="79805" spans="6:6" ht="12.75" customHeight="1" x14ac:dyDescent="0.2">
      <c r="F79805" s="55"/>
    </row>
    <row r="79806" spans="6:6" ht="12.75" customHeight="1" x14ac:dyDescent="0.2">
      <c r="F79806" s="55"/>
    </row>
    <row r="79807" spans="6:6" ht="12.75" customHeight="1" x14ac:dyDescent="0.2">
      <c r="F79807" s="55"/>
    </row>
    <row r="79808" spans="6:6" ht="12.75" customHeight="1" x14ac:dyDescent="0.2">
      <c r="F79808" s="55"/>
    </row>
    <row r="79809" spans="6:6" ht="12.75" customHeight="1" x14ac:dyDescent="0.2">
      <c r="F79809" s="55"/>
    </row>
    <row r="79810" spans="6:6" ht="12.75" customHeight="1" x14ac:dyDescent="0.2">
      <c r="F79810" s="55"/>
    </row>
    <row r="79811" spans="6:6" ht="12.75" customHeight="1" x14ac:dyDescent="0.2">
      <c r="F79811" s="55"/>
    </row>
    <row r="79812" spans="6:6" ht="12.75" customHeight="1" x14ac:dyDescent="0.2">
      <c r="F79812" s="55"/>
    </row>
    <row r="79813" spans="6:6" ht="12.75" customHeight="1" x14ac:dyDescent="0.2">
      <c r="F79813" s="55"/>
    </row>
    <row r="79814" spans="6:6" ht="12.75" customHeight="1" x14ac:dyDescent="0.2">
      <c r="F79814" s="55"/>
    </row>
    <row r="79815" spans="6:6" ht="12.75" customHeight="1" x14ac:dyDescent="0.2">
      <c r="F79815" s="55"/>
    </row>
    <row r="79816" spans="6:6" ht="12.75" customHeight="1" x14ac:dyDescent="0.2">
      <c r="F79816" s="55"/>
    </row>
    <row r="79817" spans="6:6" ht="12.75" customHeight="1" x14ac:dyDescent="0.2">
      <c r="F79817" s="55"/>
    </row>
    <row r="79818" spans="6:6" ht="12.75" customHeight="1" x14ac:dyDescent="0.2">
      <c r="F79818" s="55"/>
    </row>
    <row r="79819" spans="6:6" ht="12.75" customHeight="1" x14ac:dyDescent="0.2">
      <c r="F79819" s="55"/>
    </row>
    <row r="79820" spans="6:6" ht="12.75" customHeight="1" x14ac:dyDescent="0.2">
      <c r="F79820" s="55"/>
    </row>
    <row r="79821" spans="6:6" ht="12.75" customHeight="1" x14ac:dyDescent="0.2">
      <c r="F79821" s="55"/>
    </row>
    <row r="79822" spans="6:6" ht="12.75" customHeight="1" x14ac:dyDescent="0.2">
      <c r="F79822" s="55"/>
    </row>
    <row r="79823" spans="6:6" ht="12.75" customHeight="1" x14ac:dyDescent="0.2">
      <c r="F79823" s="55"/>
    </row>
    <row r="79824" spans="6:6" ht="12.75" customHeight="1" x14ac:dyDescent="0.2">
      <c r="F79824" s="55"/>
    </row>
    <row r="79825" spans="6:6" ht="12.75" customHeight="1" x14ac:dyDescent="0.2">
      <c r="F79825" s="55"/>
    </row>
    <row r="79826" spans="6:6" ht="12.75" customHeight="1" x14ac:dyDescent="0.2">
      <c r="F79826" s="55"/>
    </row>
    <row r="79827" spans="6:6" ht="12.75" customHeight="1" x14ac:dyDescent="0.2">
      <c r="F79827" s="55"/>
    </row>
    <row r="79828" spans="6:6" ht="12.75" customHeight="1" x14ac:dyDescent="0.2">
      <c r="F79828" s="55"/>
    </row>
    <row r="79829" spans="6:6" ht="12.75" customHeight="1" x14ac:dyDescent="0.2">
      <c r="F79829" s="55"/>
    </row>
    <row r="79830" spans="6:6" ht="12.75" customHeight="1" x14ac:dyDescent="0.2">
      <c r="F79830" s="55"/>
    </row>
    <row r="79831" spans="6:6" ht="12.75" customHeight="1" x14ac:dyDescent="0.2">
      <c r="F79831" s="55"/>
    </row>
    <row r="79832" spans="6:6" ht="12.75" customHeight="1" x14ac:dyDescent="0.2">
      <c r="F79832" s="55"/>
    </row>
    <row r="79833" spans="6:6" ht="12.75" customHeight="1" x14ac:dyDescent="0.2">
      <c r="F79833" s="55"/>
    </row>
    <row r="79834" spans="6:6" ht="12.75" customHeight="1" x14ac:dyDescent="0.2">
      <c r="F79834" s="55"/>
    </row>
    <row r="79835" spans="6:6" ht="12.75" customHeight="1" x14ac:dyDescent="0.2">
      <c r="F79835" s="55"/>
    </row>
    <row r="79836" spans="6:6" ht="12.75" customHeight="1" x14ac:dyDescent="0.2">
      <c r="F79836" s="55"/>
    </row>
    <row r="79837" spans="6:6" ht="12.75" customHeight="1" x14ac:dyDescent="0.2">
      <c r="F79837" s="55"/>
    </row>
    <row r="79838" spans="6:6" ht="12.75" customHeight="1" x14ac:dyDescent="0.2">
      <c r="F79838" s="55"/>
    </row>
    <row r="79839" spans="6:6" ht="12.75" customHeight="1" x14ac:dyDescent="0.2">
      <c r="F79839" s="55"/>
    </row>
    <row r="79840" spans="6:6" ht="12.75" customHeight="1" x14ac:dyDescent="0.2">
      <c r="F79840" s="55"/>
    </row>
    <row r="79841" spans="6:6" ht="12.75" customHeight="1" x14ac:dyDescent="0.2">
      <c r="F79841" s="55"/>
    </row>
    <row r="79842" spans="6:6" ht="12.75" customHeight="1" x14ac:dyDescent="0.2">
      <c r="F79842" s="55"/>
    </row>
    <row r="79843" spans="6:6" ht="12.75" customHeight="1" x14ac:dyDescent="0.2">
      <c r="F79843" s="55"/>
    </row>
    <row r="79844" spans="6:6" ht="12.75" customHeight="1" x14ac:dyDescent="0.2">
      <c r="F79844" s="55"/>
    </row>
    <row r="79845" spans="6:6" ht="12.75" customHeight="1" x14ac:dyDescent="0.2">
      <c r="F79845" s="55"/>
    </row>
    <row r="79846" spans="6:6" ht="12.75" customHeight="1" x14ac:dyDescent="0.2">
      <c r="F79846" s="55"/>
    </row>
    <row r="79847" spans="6:6" ht="12.75" customHeight="1" x14ac:dyDescent="0.2">
      <c r="F79847" s="55"/>
    </row>
    <row r="79848" spans="6:6" ht="12.75" customHeight="1" x14ac:dyDescent="0.2">
      <c r="F79848" s="55"/>
    </row>
    <row r="79849" spans="6:6" ht="12.75" customHeight="1" x14ac:dyDescent="0.2">
      <c r="F79849" s="55"/>
    </row>
    <row r="79850" spans="6:6" ht="12.75" customHeight="1" x14ac:dyDescent="0.2">
      <c r="F79850" s="55"/>
    </row>
    <row r="79851" spans="6:6" ht="12.75" customHeight="1" x14ac:dyDescent="0.2">
      <c r="F79851" s="55"/>
    </row>
    <row r="79852" spans="6:6" ht="12.75" customHeight="1" x14ac:dyDescent="0.2">
      <c r="F79852" s="55"/>
    </row>
    <row r="79853" spans="6:6" ht="12.75" customHeight="1" x14ac:dyDescent="0.2">
      <c r="F79853" s="55"/>
    </row>
    <row r="79854" spans="6:6" ht="12.75" customHeight="1" x14ac:dyDescent="0.2">
      <c r="F79854" s="55"/>
    </row>
    <row r="79855" spans="6:6" ht="12.75" customHeight="1" x14ac:dyDescent="0.2">
      <c r="F79855" s="55"/>
    </row>
    <row r="79856" spans="6:6" ht="12.75" customHeight="1" x14ac:dyDescent="0.2">
      <c r="F79856" s="55"/>
    </row>
    <row r="79857" spans="6:6" ht="12.75" customHeight="1" x14ac:dyDescent="0.2">
      <c r="F79857" s="55"/>
    </row>
    <row r="79858" spans="6:6" ht="12.75" customHeight="1" x14ac:dyDescent="0.2">
      <c r="F79858" s="55"/>
    </row>
    <row r="79859" spans="6:6" ht="12.75" customHeight="1" x14ac:dyDescent="0.2">
      <c r="F79859" s="55"/>
    </row>
    <row r="79860" spans="6:6" ht="12.75" customHeight="1" x14ac:dyDescent="0.2">
      <c r="F79860" s="55"/>
    </row>
    <row r="79861" spans="6:6" ht="12.75" customHeight="1" x14ac:dyDescent="0.2">
      <c r="F79861" s="55"/>
    </row>
    <row r="79862" spans="6:6" ht="12.75" customHeight="1" x14ac:dyDescent="0.2">
      <c r="F79862" s="55"/>
    </row>
    <row r="79863" spans="6:6" ht="12.75" customHeight="1" x14ac:dyDescent="0.2">
      <c r="F79863" s="55"/>
    </row>
    <row r="79864" spans="6:6" ht="12.75" customHeight="1" x14ac:dyDescent="0.2">
      <c r="F79864" s="55"/>
    </row>
    <row r="79865" spans="6:6" ht="12.75" customHeight="1" x14ac:dyDescent="0.2">
      <c r="F79865" s="55"/>
    </row>
    <row r="79866" spans="6:6" ht="12.75" customHeight="1" x14ac:dyDescent="0.2">
      <c r="F79866" s="55"/>
    </row>
    <row r="79867" spans="6:6" ht="12.75" customHeight="1" x14ac:dyDescent="0.2">
      <c r="F79867" s="55"/>
    </row>
    <row r="79868" spans="6:6" ht="12.75" customHeight="1" x14ac:dyDescent="0.2">
      <c r="F79868" s="55"/>
    </row>
    <row r="79869" spans="6:6" ht="12.75" customHeight="1" x14ac:dyDescent="0.2">
      <c r="F79869" s="55"/>
    </row>
    <row r="79870" spans="6:6" ht="12.75" customHeight="1" x14ac:dyDescent="0.2">
      <c r="F79870" s="55"/>
    </row>
    <row r="79871" spans="6:6" ht="12.75" customHeight="1" x14ac:dyDescent="0.2">
      <c r="F79871" s="55"/>
    </row>
    <row r="79872" spans="6:6" ht="12.75" customHeight="1" x14ac:dyDescent="0.2">
      <c r="F79872" s="55"/>
    </row>
    <row r="79873" spans="6:6" ht="12.75" customHeight="1" x14ac:dyDescent="0.2">
      <c r="F79873" s="55"/>
    </row>
    <row r="79874" spans="6:6" ht="12.75" customHeight="1" x14ac:dyDescent="0.2">
      <c r="F79874" s="55"/>
    </row>
    <row r="79875" spans="6:6" ht="12.75" customHeight="1" x14ac:dyDescent="0.2">
      <c r="F79875" s="55"/>
    </row>
    <row r="79876" spans="6:6" ht="12.75" customHeight="1" x14ac:dyDescent="0.2">
      <c r="F79876" s="55"/>
    </row>
    <row r="79877" spans="6:6" ht="12.75" customHeight="1" x14ac:dyDescent="0.2">
      <c r="F79877" s="55"/>
    </row>
    <row r="79878" spans="6:6" ht="12.75" customHeight="1" x14ac:dyDescent="0.2">
      <c r="F79878" s="55"/>
    </row>
    <row r="79879" spans="6:6" ht="12.75" customHeight="1" x14ac:dyDescent="0.2">
      <c r="F79879" s="55"/>
    </row>
    <row r="79880" spans="6:6" ht="12.75" customHeight="1" x14ac:dyDescent="0.2">
      <c r="F79880" s="55"/>
    </row>
    <row r="79881" spans="6:6" ht="12.75" customHeight="1" x14ac:dyDescent="0.2">
      <c r="F79881" s="55"/>
    </row>
    <row r="79882" spans="6:6" ht="12.75" customHeight="1" x14ac:dyDescent="0.2">
      <c r="F79882" s="55"/>
    </row>
    <row r="79883" spans="6:6" ht="12.75" customHeight="1" x14ac:dyDescent="0.2">
      <c r="F79883" s="55"/>
    </row>
    <row r="79884" spans="6:6" ht="12.75" customHeight="1" x14ac:dyDescent="0.2">
      <c r="F79884" s="55"/>
    </row>
    <row r="79885" spans="6:6" ht="12.75" customHeight="1" x14ac:dyDescent="0.2">
      <c r="F79885" s="55"/>
    </row>
    <row r="79886" spans="6:6" ht="12.75" customHeight="1" x14ac:dyDescent="0.2">
      <c r="F79886" s="55"/>
    </row>
    <row r="79887" spans="6:6" ht="12.75" customHeight="1" x14ac:dyDescent="0.2">
      <c r="F79887" s="55"/>
    </row>
    <row r="79888" spans="6:6" ht="12.75" customHeight="1" x14ac:dyDescent="0.2">
      <c r="F79888" s="55"/>
    </row>
    <row r="79889" spans="6:6" ht="12.75" customHeight="1" x14ac:dyDescent="0.2">
      <c r="F79889" s="55"/>
    </row>
    <row r="79890" spans="6:6" ht="12.75" customHeight="1" x14ac:dyDescent="0.2">
      <c r="F79890" s="55"/>
    </row>
    <row r="79891" spans="6:6" ht="12.75" customHeight="1" x14ac:dyDescent="0.2">
      <c r="F79891" s="55"/>
    </row>
    <row r="79892" spans="6:6" ht="12.75" customHeight="1" x14ac:dyDescent="0.2">
      <c r="F79892" s="55"/>
    </row>
    <row r="79893" spans="6:6" ht="12.75" customHeight="1" x14ac:dyDescent="0.2">
      <c r="F79893" s="55"/>
    </row>
    <row r="79894" spans="6:6" ht="12.75" customHeight="1" x14ac:dyDescent="0.2">
      <c r="F79894" s="55"/>
    </row>
    <row r="79895" spans="6:6" ht="12.75" customHeight="1" x14ac:dyDescent="0.2">
      <c r="F79895" s="55"/>
    </row>
    <row r="79896" spans="6:6" ht="12.75" customHeight="1" x14ac:dyDescent="0.2">
      <c r="F79896" s="55"/>
    </row>
    <row r="79897" spans="6:6" ht="12.75" customHeight="1" x14ac:dyDescent="0.2">
      <c r="F79897" s="55"/>
    </row>
    <row r="79898" spans="6:6" ht="12.75" customHeight="1" x14ac:dyDescent="0.2">
      <c r="F79898" s="55"/>
    </row>
    <row r="79899" spans="6:6" ht="12.75" customHeight="1" x14ac:dyDescent="0.2">
      <c r="F79899" s="55"/>
    </row>
    <row r="79900" spans="6:6" ht="12.75" customHeight="1" x14ac:dyDescent="0.2">
      <c r="F79900" s="55"/>
    </row>
    <row r="79901" spans="6:6" ht="12.75" customHeight="1" x14ac:dyDescent="0.2">
      <c r="F79901" s="55"/>
    </row>
    <row r="79902" spans="6:6" ht="12.75" customHeight="1" x14ac:dyDescent="0.2">
      <c r="F79902" s="55"/>
    </row>
    <row r="79903" spans="6:6" ht="12.75" customHeight="1" x14ac:dyDescent="0.2">
      <c r="F79903" s="55"/>
    </row>
    <row r="79904" spans="6:6" ht="12.75" customHeight="1" x14ac:dyDescent="0.2">
      <c r="F79904" s="55"/>
    </row>
    <row r="79905" spans="6:6" ht="12.75" customHeight="1" x14ac:dyDescent="0.2">
      <c r="F79905" s="55"/>
    </row>
    <row r="79906" spans="6:6" ht="12.75" customHeight="1" x14ac:dyDescent="0.2">
      <c r="F79906" s="55"/>
    </row>
    <row r="79907" spans="6:6" ht="12.75" customHeight="1" x14ac:dyDescent="0.2">
      <c r="F79907" s="55"/>
    </row>
    <row r="79908" spans="6:6" ht="12.75" customHeight="1" x14ac:dyDescent="0.2">
      <c r="F79908" s="55"/>
    </row>
    <row r="79909" spans="6:6" ht="12.75" customHeight="1" x14ac:dyDescent="0.2">
      <c r="F79909" s="55"/>
    </row>
    <row r="79910" spans="6:6" ht="12.75" customHeight="1" x14ac:dyDescent="0.2">
      <c r="F79910" s="55"/>
    </row>
    <row r="79911" spans="6:6" ht="12.75" customHeight="1" x14ac:dyDescent="0.2">
      <c r="F79911" s="55"/>
    </row>
    <row r="79912" spans="6:6" ht="12.75" customHeight="1" x14ac:dyDescent="0.2">
      <c r="F79912" s="55"/>
    </row>
    <row r="79913" spans="6:6" ht="12.75" customHeight="1" x14ac:dyDescent="0.2">
      <c r="F79913" s="55"/>
    </row>
    <row r="79914" spans="6:6" ht="12.75" customHeight="1" x14ac:dyDescent="0.2">
      <c r="F79914" s="55"/>
    </row>
    <row r="79915" spans="6:6" ht="12.75" customHeight="1" x14ac:dyDescent="0.2">
      <c r="F79915" s="55"/>
    </row>
    <row r="79916" spans="6:6" ht="12.75" customHeight="1" x14ac:dyDescent="0.2">
      <c r="F79916" s="55"/>
    </row>
    <row r="79917" spans="6:6" ht="12.75" customHeight="1" x14ac:dyDescent="0.2">
      <c r="F79917" s="55"/>
    </row>
    <row r="79918" spans="6:6" ht="12.75" customHeight="1" x14ac:dyDescent="0.2">
      <c r="F79918" s="55"/>
    </row>
    <row r="79919" spans="6:6" ht="12.75" customHeight="1" x14ac:dyDescent="0.2">
      <c r="F79919" s="55"/>
    </row>
    <row r="79920" spans="6:6" ht="12.75" customHeight="1" x14ac:dyDescent="0.2">
      <c r="F79920" s="55"/>
    </row>
    <row r="79921" spans="6:6" ht="12.75" customHeight="1" x14ac:dyDescent="0.2">
      <c r="F79921" s="55"/>
    </row>
    <row r="79922" spans="6:6" ht="12.75" customHeight="1" x14ac:dyDescent="0.2">
      <c r="F79922" s="55"/>
    </row>
    <row r="79923" spans="6:6" ht="12.75" customHeight="1" x14ac:dyDescent="0.2">
      <c r="F79923" s="55"/>
    </row>
    <row r="79924" spans="6:6" ht="12.75" customHeight="1" x14ac:dyDescent="0.2">
      <c r="F79924" s="55"/>
    </row>
    <row r="79925" spans="6:6" ht="12.75" customHeight="1" x14ac:dyDescent="0.2">
      <c r="F79925" s="55"/>
    </row>
    <row r="79926" spans="6:6" ht="12.75" customHeight="1" x14ac:dyDescent="0.2">
      <c r="F79926" s="55"/>
    </row>
    <row r="79927" spans="6:6" ht="12.75" customHeight="1" x14ac:dyDescent="0.2">
      <c r="F79927" s="55"/>
    </row>
    <row r="79928" spans="6:6" ht="12.75" customHeight="1" x14ac:dyDescent="0.2">
      <c r="F79928" s="55"/>
    </row>
    <row r="79929" spans="6:6" ht="12.75" customHeight="1" x14ac:dyDescent="0.2">
      <c r="F79929" s="55"/>
    </row>
    <row r="79930" spans="6:6" ht="12.75" customHeight="1" x14ac:dyDescent="0.2">
      <c r="F79930" s="55"/>
    </row>
    <row r="79931" spans="6:6" ht="12.75" customHeight="1" x14ac:dyDescent="0.2">
      <c r="F79931" s="55"/>
    </row>
    <row r="79932" spans="6:6" ht="12.75" customHeight="1" x14ac:dyDescent="0.2">
      <c r="F79932" s="55"/>
    </row>
    <row r="79933" spans="6:6" ht="12.75" customHeight="1" x14ac:dyDescent="0.2">
      <c r="F79933" s="55"/>
    </row>
    <row r="79934" spans="6:6" ht="12.75" customHeight="1" x14ac:dyDescent="0.2">
      <c r="F79934" s="55"/>
    </row>
    <row r="79935" spans="6:6" ht="12.75" customHeight="1" x14ac:dyDescent="0.2">
      <c r="F79935" s="55"/>
    </row>
    <row r="79936" spans="6:6" ht="12.75" customHeight="1" x14ac:dyDescent="0.2">
      <c r="F79936" s="55"/>
    </row>
    <row r="79937" spans="6:6" ht="12.75" customHeight="1" x14ac:dyDescent="0.2">
      <c r="F79937" s="55"/>
    </row>
    <row r="79938" spans="6:6" ht="12.75" customHeight="1" x14ac:dyDescent="0.2">
      <c r="F79938" s="55"/>
    </row>
    <row r="79939" spans="6:6" ht="12.75" customHeight="1" x14ac:dyDescent="0.2">
      <c r="F79939" s="55"/>
    </row>
    <row r="79940" spans="6:6" ht="12.75" customHeight="1" x14ac:dyDescent="0.2">
      <c r="F79940" s="55"/>
    </row>
    <row r="79941" spans="6:6" ht="12.75" customHeight="1" x14ac:dyDescent="0.2">
      <c r="F79941" s="55"/>
    </row>
    <row r="79942" spans="6:6" ht="12.75" customHeight="1" x14ac:dyDescent="0.2">
      <c r="F79942" s="55"/>
    </row>
    <row r="79943" spans="6:6" ht="12.75" customHeight="1" x14ac:dyDescent="0.2">
      <c r="F79943" s="55"/>
    </row>
    <row r="79944" spans="6:6" ht="12.75" customHeight="1" x14ac:dyDescent="0.2">
      <c r="F79944" s="55"/>
    </row>
    <row r="79945" spans="6:6" ht="12.75" customHeight="1" x14ac:dyDescent="0.2">
      <c r="F79945" s="55"/>
    </row>
    <row r="79946" spans="6:6" ht="12.75" customHeight="1" x14ac:dyDescent="0.2">
      <c r="F79946" s="55"/>
    </row>
    <row r="79947" spans="6:6" ht="12.75" customHeight="1" x14ac:dyDescent="0.2">
      <c r="F79947" s="55"/>
    </row>
    <row r="79948" spans="6:6" ht="12.75" customHeight="1" x14ac:dyDescent="0.2">
      <c r="F79948" s="55"/>
    </row>
    <row r="79949" spans="6:6" ht="12.75" customHeight="1" x14ac:dyDescent="0.2">
      <c r="F79949" s="55"/>
    </row>
    <row r="79950" spans="6:6" ht="12.75" customHeight="1" x14ac:dyDescent="0.2">
      <c r="F79950" s="55"/>
    </row>
    <row r="79951" spans="6:6" ht="12.75" customHeight="1" x14ac:dyDescent="0.2">
      <c r="F79951" s="55"/>
    </row>
    <row r="79952" spans="6:6" ht="12.75" customHeight="1" x14ac:dyDescent="0.2">
      <c r="F79952" s="55"/>
    </row>
    <row r="79953" spans="6:6" ht="12.75" customHeight="1" x14ac:dyDescent="0.2">
      <c r="F79953" s="55"/>
    </row>
    <row r="79954" spans="6:6" ht="12.75" customHeight="1" x14ac:dyDescent="0.2">
      <c r="F79954" s="55"/>
    </row>
    <row r="79955" spans="6:6" ht="12.75" customHeight="1" x14ac:dyDescent="0.2">
      <c r="F79955" s="55"/>
    </row>
    <row r="79956" spans="6:6" ht="12.75" customHeight="1" x14ac:dyDescent="0.2">
      <c r="F79956" s="55"/>
    </row>
    <row r="79957" spans="6:6" ht="12.75" customHeight="1" x14ac:dyDescent="0.2">
      <c r="F79957" s="55"/>
    </row>
    <row r="79958" spans="6:6" ht="12.75" customHeight="1" x14ac:dyDescent="0.2">
      <c r="F79958" s="55"/>
    </row>
    <row r="79959" spans="6:6" ht="12.75" customHeight="1" x14ac:dyDescent="0.2">
      <c r="F79959" s="55"/>
    </row>
    <row r="79960" spans="6:6" ht="12.75" customHeight="1" x14ac:dyDescent="0.2">
      <c r="F79960" s="55"/>
    </row>
    <row r="79961" spans="6:6" ht="12.75" customHeight="1" x14ac:dyDescent="0.2">
      <c r="F79961" s="55"/>
    </row>
    <row r="79962" spans="6:6" ht="12.75" customHeight="1" x14ac:dyDescent="0.2">
      <c r="F79962" s="55"/>
    </row>
    <row r="79963" spans="6:6" ht="12.75" customHeight="1" x14ac:dyDescent="0.2">
      <c r="F79963" s="55"/>
    </row>
    <row r="79964" spans="6:6" ht="12.75" customHeight="1" x14ac:dyDescent="0.2">
      <c r="F79964" s="55"/>
    </row>
    <row r="79965" spans="6:6" ht="12.75" customHeight="1" x14ac:dyDescent="0.2">
      <c r="F79965" s="55"/>
    </row>
    <row r="79966" spans="6:6" ht="12.75" customHeight="1" x14ac:dyDescent="0.2">
      <c r="F79966" s="55"/>
    </row>
    <row r="79967" spans="6:6" ht="12.75" customHeight="1" x14ac:dyDescent="0.2">
      <c r="F79967" s="55"/>
    </row>
    <row r="79968" spans="6:6" ht="12.75" customHeight="1" x14ac:dyDescent="0.2">
      <c r="F79968" s="55"/>
    </row>
    <row r="79969" spans="6:6" ht="12.75" customHeight="1" x14ac:dyDescent="0.2">
      <c r="F79969" s="55"/>
    </row>
    <row r="79970" spans="6:6" ht="12.75" customHeight="1" x14ac:dyDescent="0.2">
      <c r="F79970" s="55"/>
    </row>
    <row r="79971" spans="6:6" ht="12.75" customHeight="1" x14ac:dyDescent="0.2">
      <c r="F79971" s="55"/>
    </row>
    <row r="79972" spans="6:6" ht="12.75" customHeight="1" x14ac:dyDescent="0.2">
      <c r="F79972" s="55"/>
    </row>
    <row r="79973" spans="6:6" ht="12.75" customHeight="1" x14ac:dyDescent="0.2">
      <c r="F79973" s="55"/>
    </row>
    <row r="79974" spans="6:6" ht="12.75" customHeight="1" x14ac:dyDescent="0.2">
      <c r="F79974" s="55"/>
    </row>
    <row r="79975" spans="6:6" ht="12.75" customHeight="1" x14ac:dyDescent="0.2">
      <c r="F79975" s="55"/>
    </row>
    <row r="79976" spans="6:6" ht="12.75" customHeight="1" x14ac:dyDescent="0.2">
      <c r="F79976" s="55"/>
    </row>
    <row r="79977" spans="6:6" ht="12.75" customHeight="1" x14ac:dyDescent="0.2">
      <c r="F79977" s="55"/>
    </row>
    <row r="79978" spans="6:6" ht="12.75" customHeight="1" x14ac:dyDescent="0.2">
      <c r="F79978" s="55"/>
    </row>
    <row r="79979" spans="6:6" ht="12.75" customHeight="1" x14ac:dyDescent="0.2">
      <c r="F79979" s="55"/>
    </row>
    <row r="79980" spans="6:6" ht="12.75" customHeight="1" x14ac:dyDescent="0.2">
      <c r="F79980" s="55"/>
    </row>
    <row r="79981" spans="6:6" ht="12.75" customHeight="1" x14ac:dyDescent="0.2">
      <c r="F79981" s="55"/>
    </row>
    <row r="79982" spans="6:6" ht="12.75" customHeight="1" x14ac:dyDescent="0.2">
      <c r="F79982" s="55"/>
    </row>
    <row r="79983" spans="6:6" ht="12.75" customHeight="1" x14ac:dyDescent="0.2">
      <c r="F79983" s="55"/>
    </row>
    <row r="79984" spans="6:6" ht="12.75" customHeight="1" x14ac:dyDescent="0.2">
      <c r="F79984" s="55"/>
    </row>
    <row r="79985" spans="6:6" ht="12.75" customHeight="1" x14ac:dyDescent="0.2">
      <c r="F79985" s="55"/>
    </row>
    <row r="79986" spans="6:6" ht="12.75" customHeight="1" x14ac:dyDescent="0.2">
      <c r="F79986" s="55"/>
    </row>
    <row r="79987" spans="6:6" ht="12.75" customHeight="1" x14ac:dyDescent="0.2">
      <c r="F79987" s="55"/>
    </row>
    <row r="79988" spans="6:6" ht="12.75" customHeight="1" x14ac:dyDescent="0.2">
      <c r="F79988" s="55"/>
    </row>
    <row r="79989" spans="6:6" ht="12.75" customHeight="1" x14ac:dyDescent="0.2">
      <c r="F79989" s="55"/>
    </row>
    <row r="79990" spans="6:6" ht="12.75" customHeight="1" x14ac:dyDescent="0.2">
      <c r="F79990" s="55"/>
    </row>
    <row r="79991" spans="6:6" ht="12.75" customHeight="1" x14ac:dyDescent="0.2">
      <c r="F79991" s="55"/>
    </row>
    <row r="79992" spans="6:6" ht="12.75" customHeight="1" x14ac:dyDescent="0.2">
      <c r="F79992" s="55"/>
    </row>
    <row r="79993" spans="6:6" ht="12.75" customHeight="1" x14ac:dyDescent="0.2">
      <c r="F79993" s="55"/>
    </row>
    <row r="79994" spans="6:6" ht="12.75" customHeight="1" x14ac:dyDescent="0.2">
      <c r="F79994" s="55"/>
    </row>
    <row r="79995" spans="6:6" ht="12.75" customHeight="1" x14ac:dyDescent="0.2">
      <c r="F79995" s="55"/>
    </row>
    <row r="79996" spans="6:6" ht="12.75" customHeight="1" x14ac:dyDescent="0.2">
      <c r="F79996" s="55"/>
    </row>
    <row r="79997" spans="6:6" ht="12.75" customHeight="1" x14ac:dyDescent="0.2">
      <c r="F79997" s="55"/>
    </row>
    <row r="79998" spans="6:6" ht="12.75" customHeight="1" x14ac:dyDescent="0.2">
      <c r="F79998" s="55"/>
    </row>
    <row r="79999" spans="6:6" ht="12.75" customHeight="1" x14ac:dyDescent="0.2">
      <c r="F79999" s="55"/>
    </row>
    <row r="80000" spans="6:6" ht="12.75" customHeight="1" x14ac:dyDescent="0.2">
      <c r="F80000" s="55"/>
    </row>
    <row r="80001" spans="6:6" ht="12.75" customHeight="1" x14ac:dyDescent="0.2">
      <c r="F80001" s="55"/>
    </row>
    <row r="80002" spans="6:6" ht="12.75" customHeight="1" x14ac:dyDescent="0.2">
      <c r="F80002" s="55"/>
    </row>
    <row r="80003" spans="6:6" ht="12.75" customHeight="1" x14ac:dyDescent="0.2">
      <c r="F80003" s="55"/>
    </row>
    <row r="80004" spans="6:6" ht="12.75" customHeight="1" x14ac:dyDescent="0.2">
      <c r="F80004" s="55"/>
    </row>
    <row r="80005" spans="6:6" ht="12.75" customHeight="1" x14ac:dyDescent="0.2">
      <c r="F80005" s="55"/>
    </row>
    <row r="80006" spans="6:6" ht="12.75" customHeight="1" x14ac:dyDescent="0.2">
      <c r="F80006" s="55"/>
    </row>
    <row r="80007" spans="6:6" ht="12.75" customHeight="1" x14ac:dyDescent="0.2">
      <c r="F80007" s="55"/>
    </row>
    <row r="80008" spans="6:6" ht="12.75" customHeight="1" x14ac:dyDescent="0.2">
      <c r="F80008" s="55"/>
    </row>
    <row r="80009" spans="6:6" ht="12.75" customHeight="1" x14ac:dyDescent="0.2">
      <c r="F80009" s="55"/>
    </row>
    <row r="80010" spans="6:6" ht="12.75" customHeight="1" x14ac:dyDescent="0.2">
      <c r="F80010" s="55"/>
    </row>
    <row r="80011" spans="6:6" ht="12.75" customHeight="1" x14ac:dyDescent="0.2">
      <c r="F80011" s="55"/>
    </row>
    <row r="80012" spans="6:6" ht="12.75" customHeight="1" x14ac:dyDescent="0.2">
      <c r="F80012" s="55"/>
    </row>
    <row r="80013" spans="6:6" ht="12.75" customHeight="1" x14ac:dyDescent="0.2">
      <c r="F80013" s="55"/>
    </row>
    <row r="80014" spans="6:6" ht="12.75" customHeight="1" x14ac:dyDescent="0.2">
      <c r="F80014" s="55"/>
    </row>
    <row r="80015" spans="6:6" ht="12.75" customHeight="1" x14ac:dyDescent="0.2">
      <c r="F80015" s="55"/>
    </row>
    <row r="80016" spans="6:6" ht="12.75" customHeight="1" x14ac:dyDescent="0.2">
      <c r="F80016" s="55"/>
    </row>
    <row r="80017" spans="6:6" ht="12.75" customHeight="1" x14ac:dyDescent="0.2">
      <c r="F80017" s="55"/>
    </row>
    <row r="80018" spans="6:6" ht="12.75" customHeight="1" x14ac:dyDescent="0.2">
      <c r="F80018" s="55"/>
    </row>
    <row r="80019" spans="6:6" ht="12.75" customHeight="1" x14ac:dyDescent="0.2">
      <c r="F80019" s="55"/>
    </row>
    <row r="80020" spans="6:6" ht="12.75" customHeight="1" x14ac:dyDescent="0.2">
      <c r="F80020" s="55"/>
    </row>
    <row r="80021" spans="6:6" ht="12.75" customHeight="1" x14ac:dyDescent="0.2">
      <c r="F80021" s="55"/>
    </row>
    <row r="80022" spans="6:6" ht="12.75" customHeight="1" x14ac:dyDescent="0.2">
      <c r="F80022" s="55"/>
    </row>
    <row r="80023" spans="6:6" ht="12.75" customHeight="1" x14ac:dyDescent="0.2">
      <c r="F80023" s="55"/>
    </row>
    <row r="80024" spans="6:6" ht="12.75" customHeight="1" x14ac:dyDescent="0.2">
      <c r="F80024" s="55"/>
    </row>
    <row r="80025" spans="6:6" ht="12.75" customHeight="1" x14ac:dyDescent="0.2">
      <c r="F80025" s="55"/>
    </row>
    <row r="80026" spans="6:6" ht="12.75" customHeight="1" x14ac:dyDescent="0.2">
      <c r="F80026" s="55"/>
    </row>
    <row r="80027" spans="6:6" ht="12.75" customHeight="1" x14ac:dyDescent="0.2">
      <c r="F80027" s="55"/>
    </row>
    <row r="80028" spans="6:6" ht="12.75" customHeight="1" x14ac:dyDescent="0.2">
      <c r="F80028" s="55"/>
    </row>
    <row r="80029" spans="6:6" ht="12.75" customHeight="1" x14ac:dyDescent="0.2">
      <c r="F80029" s="55"/>
    </row>
    <row r="80030" spans="6:6" ht="12.75" customHeight="1" x14ac:dyDescent="0.2">
      <c r="F80030" s="55"/>
    </row>
    <row r="80031" spans="6:6" ht="12.75" customHeight="1" x14ac:dyDescent="0.2">
      <c r="F80031" s="55"/>
    </row>
    <row r="80032" spans="6:6" ht="12.75" customHeight="1" x14ac:dyDescent="0.2">
      <c r="F80032" s="55"/>
    </row>
    <row r="80033" spans="6:6" ht="12.75" customHeight="1" x14ac:dyDescent="0.2">
      <c r="F80033" s="55"/>
    </row>
    <row r="80034" spans="6:6" ht="12.75" customHeight="1" x14ac:dyDescent="0.2">
      <c r="F80034" s="55"/>
    </row>
    <row r="80035" spans="6:6" ht="12.75" customHeight="1" x14ac:dyDescent="0.2">
      <c r="F80035" s="55"/>
    </row>
    <row r="80036" spans="6:6" ht="12.75" customHeight="1" x14ac:dyDescent="0.2">
      <c r="F80036" s="55"/>
    </row>
    <row r="80037" spans="6:6" ht="12.75" customHeight="1" x14ac:dyDescent="0.2">
      <c r="F80037" s="55"/>
    </row>
    <row r="80038" spans="6:6" ht="12.75" customHeight="1" x14ac:dyDescent="0.2">
      <c r="F80038" s="55"/>
    </row>
    <row r="80039" spans="6:6" ht="12.75" customHeight="1" x14ac:dyDescent="0.2">
      <c r="F80039" s="55"/>
    </row>
    <row r="80040" spans="6:6" ht="12.75" customHeight="1" x14ac:dyDescent="0.2">
      <c r="F80040" s="55"/>
    </row>
    <row r="80041" spans="6:6" ht="12.75" customHeight="1" x14ac:dyDescent="0.2">
      <c r="F80041" s="55"/>
    </row>
    <row r="80042" spans="6:6" ht="12.75" customHeight="1" x14ac:dyDescent="0.2">
      <c r="F80042" s="55"/>
    </row>
    <row r="80043" spans="6:6" ht="12.75" customHeight="1" x14ac:dyDescent="0.2">
      <c r="F80043" s="55"/>
    </row>
    <row r="80044" spans="6:6" ht="12.75" customHeight="1" x14ac:dyDescent="0.2">
      <c r="F80044" s="55"/>
    </row>
    <row r="80045" spans="6:6" ht="12.75" customHeight="1" x14ac:dyDescent="0.2">
      <c r="F80045" s="55"/>
    </row>
    <row r="80046" spans="6:6" ht="12.75" customHeight="1" x14ac:dyDescent="0.2">
      <c r="F80046" s="55"/>
    </row>
    <row r="80047" spans="6:6" ht="12.75" customHeight="1" x14ac:dyDescent="0.2">
      <c r="F80047" s="55"/>
    </row>
    <row r="80048" spans="6:6" ht="12.75" customHeight="1" x14ac:dyDescent="0.2">
      <c r="F80048" s="55"/>
    </row>
    <row r="80049" spans="6:6" ht="12.75" customHeight="1" x14ac:dyDescent="0.2">
      <c r="F80049" s="55"/>
    </row>
    <row r="80050" spans="6:6" ht="12.75" customHeight="1" x14ac:dyDescent="0.2">
      <c r="F80050" s="55"/>
    </row>
    <row r="80051" spans="6:6" ht="12.75" customHeight="1" x14ac:dyDescent="0.2">
      <c r="F80051" s="55"/>
    </row>
    <row r="80052" spans="6:6" ht="12.75" customHeight="1" x14ac:dyDescent="0.2">
      <c r="F80052" s="55"/>
    </row>
    <row r="80053" spans="6:6" ht="12.75" customHeight="1" x14ac:dyDescent="0.2">
      <c r="F80053" s="55"/>
    </row>
    <row r="80054" spans="6:6" ht="12.75" customHeight="1" x14ac:dyDescent="0.2">
      <c r="F80054" s="55"/>
    </row>
    <row r="80055" spans="6:6" ht="12.75" customHeight="1" x14ac:dyDescent="0.2">
      <c r="F80055" s="55"/>
    </row>
    <row r="80056" spans="6:6" ht="12.75" customHeight="1" x14ac:dyDescent="0.2">
      <c r="F80056" s="55"/>
    </row>
    <row r="80057" spans="6:6" ht="12.75" customHeight="1" x14ac:dyDescent="0.2">
      <c r="F80057" s="55"/>
    </row>
    <row r="80058" spans="6:6" ht="12.75" customHeight="1" x14ac:dyDescent="0.2">
      <c r="F80058" s="55"/>
    </row>
    <row r="80059" spans="6:6" ht="12.75" customHeight="1" x14ac:dyDescent="0.2">
      <c r="F80059" s="55"/>
    </row>
    <row r="80060" spans="6:6" ht="12.75" customHeight="1" x14ac:dyDescent="0.2">
      <c r="F80060" s="55"/>
    </row>
    <row r="80061" spans="6:6" ht="12.75" customHeight="1" x14ac:dyDescent="0.2">
      <c r="F80061" s="55"/>
    </row>
    <row r="80062" spans="6:6" ht="12.75" customHeight="1" x14ac:dyDescent="0.2">
      <c r="F80062" s="55"/>
    </row>
    <row r="80063" spans="6:6" ht="12.75" customHeight="1" x14ac:dyDescent="0.2">
      <c r="F80063" s="55"/>
    </row>
    <row r="80064" spans="6:6" ht="12.75" customHeight="1" x14ac:dyDescent="0.2">
      <c r="F80064" s="55"/>
    </row>
    <row r="80065" spans="6:6" ht="12.75" customHeight="1" x14ac:dyDescent="0.2">
      <c r="F80065" s="55"/>
    </row>
    <row r="80066" spans="6:6" ht="12.75" customHeight="1" x14ac:dyDescent="0.2">
      <c r="F80066" s="55"/>
    </row>
    <row r="80067" spans="6:6" ht="12.75" customHeight="1" x14ac:dyDescent="0.2">
      <c r="F80067" s="55"/>
    </row>
    <row r="80068" spans="6:6" ht="12.75" customHeight="1" x14ac:dyDescent="0.2">
      <c r="F80068" s="55"/>
    </row>
    <row r="80069" spans="6:6" ht="12.75" customHeight="1" x14ac:dyDescent="0.2">
      <c r="F80069" s="55"/>
    </row>
    <row r="80070" spans="6:6" ht="12.75" customHeight="1" x14ac:dyDescent="0.2">
      <c r="F80070" s="55"/>
    </row>
    <row r="80071" spans="6:6" ht="12.75" customHeight="1" x14ac:dyDescent="0.2">
      <c r="F80071" s="55"/>
    </row>
    <row r="80072" spans="6:6" ht="12.75" customHeight="1" x14ac:dyDescent="0.2">
      <c r="F80072" s="55"/>
    </row>
    <row r="80073" spans="6:6" ht="12.75" customHeight="1" x14ac:dyDescent="0.2">
      <c r="F80073" s="55"/>
    </row>
    <row r="80074" spans="6:6" ht="12.75" customHeight="1" x14ac:dyDescent="0.2">
      <c r="F80074" s="55"/>
    </row>
    <row r="80075" spans="6:6" ht="12.75" customHeight="1" x14ac:dyDescent="0.2">
      <c r="F80075" s="55"/>
    </row>
    <row r="80076" spans="6:6" ht="12.75" customHeight="1" x14ac:dyDescent="0.2">
      <c r="F80076" s="55"/>
    </row>
    <row r="80077" spans="6:6" ht="12.75" customHeight="1" x14ac:dyDescent="0.2">
      <c r="F80077" s="55"/>
    </row>
    <row r="80078" spans="6:6" ht="12.75" customHeight="1" x14ac:dyDescent="0.2">
      <c r="F80078" s="55"/>
    </row>
    <row r="80079" spans="6:6" ht="12.75" customHeight="1" x14ac:dyDescent="0.2">
      <c r="F80079" s="55"/>
    </row>
    <row r="80080" spans="6:6" ht="12.75" customHeight="1" x14ac:dyDescent="0.2">
      <c r="F80080" s="55"/>
    </row>
    <row r="80081" spans="6:6" ht="12.75" customHeight="1" x14ac:dyDescent="0.2">
      <c r="F80081" s="55"/>
    </row>
    <row r="80082" spans="6:6" ht="12.75" customHeight="1" x14ac:dyDescent="0.2">
      <c r="F80082" s="55"/>
    </row>
    <row r="80083" spans="6:6" ht="12.75" customHeight="1" x14ac:dyDescent="0.2">
      <c r="F80083" s="55"/>
    </row>
    <row r="80084" spans="6:6" ht="12.75" customHeight="1" x14ac:dyDescent="0.2">
      <c r="F80084" s="55"/>
    </row>
    <row r="80085" spans="6:6" ht="12.75" customHeight="1" x14ac:dyDescent="0.2">
      <c r="F80085" s="55"/>
    </row>
    <row r="80086" spans="6:6" ht="12.75" customHeight="1" x14ac:dyDescent="0.2">
      <c r="F80086" s="55"/>
    </row>
    <row r="80087" spans="6:6" ht="12.75" customHeight="1" x14ac:dyDescent="0.2">
      <c r="F80087" s="55"/>
    </row>
    <row r="80088" spans="6:6" ht="12.75" customHeight="1" x14ac:dyDescent="0.2">
      <c r="F80088" s="55"/>
    </row>
    <row r="80089" spans="6:6" ht="12.75" customHeight="1" x14ac:dyDescent="0.2">
      <c r="F80089" s="55"/>
    </row>
    <row r="80090" spans="6:6" ht="12.75" customHeight="1" x14ac:dyDescent="0.2">
      <c r="F80090" s="55"/>
    </row>
    <row r="80091" spans="6:6" ht="12.75" customHeight="1" x14ac:dyDescent="0.2">
      <c r="F80091" s="55"/>
    </row>
    <row r="80092" spans="6:6" ht="12.75" customHeight="1" x14ac:dyDescent="0.2">
      <c r="F80092" s="55"/>
    </row>
    <row r="80093" spans="6:6" ht="12.75" customHeight="1" x14ac:dyDescent="0.2">
      <c r="F80093" s="55"/>
    </row>
    <row r="80094" spans="6:6" ht="12.75" customHeight="1" x14ac:dyDescent="0.2">
      <c r="F80094" s="55"/>
    </row>
    <row r="80095" spans="6:6" ht="12.75" customHeight="1" x14ac:dyDescent="0.2">
      <c r="F80095" s="55"/>
    </row>
    <row r="80096" spans="6:6" ht="12.75" customHeight="1" x14ac:dyDescent="0.2">
      <c r="F80096" s="55"/>
    </row>
    <row r="80097" spans="6:6" ht="12.75" customHeight="1" x14ac:dyDescent="0.2">
      <c r="F80097" s="55"/>
    </row>
    <row r="80098" spans="6:6" ht="12.75" customHeight="1" x14ac:dyDescent="0.2">
      <c r="F80098" s="55"/>
    </row>
    <row r="80099" spans="6:6" ht="12.75" customHeight="1" x14ac:dyDescent="0.2">
      <c r="F80099" s="55"/>
    </row>
    <row r="80100" spans="6:6" ht="12.75" customHeight="1" x14ac:dyDescent="0.2">
      <c r="F80100" s="55"/>
    </row>
    <row r="80101" spans="6:6" ht="12.75" customHeight="1" x14ac:dyDescent="0.2">
      <c r="F80101" s="55"/>
    </row>
    <row r="80102" spans="6:6" ht="12.75" customHeight="1" x14ac:dyDescent="0.2">
      <c r="F80102" s="55"/>
    </row>
    <row r="80103" spans="6:6" ht="12.75" customHeight="1" x14ac:dyDescent="0.2">
      <c r="F80103" s="55"/>
    </row>
    <row r="80104" spans="6:6" ht="12.75" customHeight="1" x14ac:dyDescent="0.2">
      <c r="F80104" s="55"/>
    </row>
    <row r="80105" spans="6:6" ht="12.75" customHeight="1" x14ac:dyDescent="0.2">
      <c r="F80105" s="55"/>
    </row>
    <row r="80106" spans="6:6" ht="12.75" customHeight="1" x14ac:dyDescent="0.2">
      <c r="F80106" s="55"/>
    </row>
    <row r="80107" spans="6:6" ht="12.75" customHeight="1" x14ac:dyDescent="0.2">
      <c r="F80107" s="55"/>
    </row>
    <row r="80108" spans="6:6" ht="12.75" customHeight="1" x14ac:dyDescent="0.2">
      <c r="F80108" s="55"/>
    </row>
    <row r="80109" spans="6:6" ht="12.75" customHeight="1" x14ac:dyDescent="0.2">
      <c r="F80109" s="55"/>
    </row>
    <row r="80110" spans="6:6" ht="12.75" customHeight="1" x14ac:dyDescent="0.2">
      <c r="F80110" s="55"/>
    </row>
    <row r="80111" spans="6:6" ht="12.75" customHeight="1" x14ac:dyDescent="0.2">
      <c r="F80111" s="55"/>
    </row>
    <row r="80112" spans="6:6" ht="12.75" customHeight="1" x14ac:dyDescent="0.2">
      <c r="F80112" s="55"/>
    </row>
    <row r="80113" spans="6:6" ht="12.75" customHeight="1" x14ac:dyDescent="0.2">
      <c r="F80113" s="55"/>
    </row>
    <row r="80114" spans="6:6" ht="12.75" customHeight="1" x14ac:dyDescent="0.2">
      <c r="F80114" s="55"/>
    </row>
    <row r="80115" spans="6:6" ht="12.75" customHeight="1" x14ac:dyDescent="0.2">
      <c r="F80115" s="55"/>
    </row>
    <row r="80116" spans="6:6" ht="12.75" customHeight="1" x14ac:dyDescent="0.2">
      <c r="F80116" s="55"/>
    </row>
    <row r="80117" spans="6:6" ht="12.75" customHeight="1" x14ac:dyDescent="0.2">
      <c r="F80117" s="55"/>
    </row>
    <row r="80118" spans="6:6" ht="12.75" customHeight="1" x14ac:dyDescent="0.2">
      <c r="F80118" s="55"/>
    </row>
    <row r="80119" spans="6:6" ht="12.75" customHeight="1" x14ac:dyDescent="0.2">
      <c r="F80119" s="55"/>
    </row>
    <row r="80120" spans="6:6" ht="12.75" customHeight="1" x14ac:dyDescent="0.2">
      <c r="F80120" s="55"/>
    </row>
    <row r="80121" spans="6:6" ht="12.75" customHeight="1" x14ac:dyDescent="0.2">
      <c r="F80121" s="55"/>
    </row>
    <row r="80122" spans="6:6" ht="12.75" customHeight="1" x14ac:dyDescent="0.2">
      <c r="F80122" s="55"/>
    </row>
    <row r="80123" spans="6:6" ht="12.75" customHeight="1" x14ac:dyDescent="0.2">
      <c r="F80123" s="55"/>
    </row>
    <row r="80124" spans="6:6" ht="12.75" customHeight="1" x14ac:dyDescent="0.2">
      <c r="F80124" s="55"/>
    </row>
    <row r="80125" spans="6:6" ht="12.75" customHeight="1" x14ac:dyDescent="0.2">
      <c r="F80125" s="55"/>
    </row>
    <row r="80126" spans="6:6" ht="12.75" customHeight="1" x14ac:dyDescent="0.2">
      <c r="F80126" s="55"/>
    </row>
    <row r="80127" spans="6:6" ht="12.75" customHeight="1" x14ac:dyDescent="0.2">
      <c r="F80127" s="55"/>
    </row>
    <row r="80128" spans="6:6" ht="12.75" customHeight="1" x14ac:dyDescent="0.2">
      <c r="F80128" s="55"/>
    </row>
    <row r="80129" spans="6:6" ht="12.75" customHeight="1" x14ac:dyDescent="0.2">
      <c r="F80129" s="55"/>
    </row>
    <row r="80130" spans="6:6" ht="12.75" customHeight="1" x14ac:dyDescent="0.2">
      <c r="F80130" s="55"/>
    </row>
    <row r="80131" spans="6:6" ht="12.75" customHeight="1" x14ac:dyDescent="0.2">
      <c r="F80131" s="55"/>
    </row>
    <row r="80132" spans="6:6" ht="12.75" customHeight="1" x14ac:dyDescent="0.2">
      <c r="F80132" s="55"/>
    </row>
    <row r="80133" spans="6:6" ht="12.75" customHeight="1" x14ac:dyDescent="0.2">
      <c r="F80133" s="55"/>
    </row>
    <row r="80134" spans="6:6" ht="12.75" customHeight="1" x14ac:dyDescent="0.2">
      <c r="F80134" s="55"/>
    </row>
    <row r="80135" spans="6:6" ht="12.75" customHeight="1" x14ac:dyDescent="0.2">
      <c r="F80135" s="55"/>
    </row>
    <row r="80136" spans="6:6" ht="12.75" customHeight="1" x14ac:dyDescent="0.2">
      <c r="F80136" s="55"/>
    </row>
    <row r="80137" spans="6:6" ht="12.75" customHeight="1" x14ac:dyDescent="0.2">
      <c r="F80137" s="55"/>
    </row>
    <row r="80138" spans="6:6" ht="12.75" customHeight="1" x14ac:dyDescent="0.2">
      <c r="F80138" s="55"/>
    </row>
    <row r="80139" spans="6:6" ht="12.75" customHeight="1" x14ac:dyDescent="0.2">
      <c r="F80139" s="55"/>
    </row>
    <row r="80140" spans="6:6" ht="12.75" customHeight="1" x14ac:dyDescent="0.2">
      <c r="F80140" s="55"/>
    </row>
    <row r="80141" spans="6:6" ht="12.75" customHeight="1" x14ac:dyDescent="0.2">
      <c r="F80141" s="55"/>
    </row>
    <row r="80142" spans="6:6" ht="12.75" customHeight="1" x14ac:dyDescent="0.2">
      <c r="F80142" s="55"/>
    </row>
    <row r="80143" spans="6:6" ht="12.75" customHeight="1" x14ac:dyDescent="0.2">
      <c r="F80143" s="55"/>
    </row>
    <row r="80144" spans="6:6" ht="12.75" customHeight="1" x14ac:dyDescent="0.2">
      <c r="F80144" s="55"/>
    </row>
    <row r="80145" spans="6:6" ht="12.75" customHeight="1" x14ac:dyDescent="0.2">
      <c r="F80145" s="55"/>
    </row>
    <row r="80146" spans="6:6" ht="12.75" customHeight="1" x14ac:dyDescent="0.2">
      <c r="F80146" s="55"/>
    </row>
    <row r="80147" spans="6:6" ht="12.75" customHeight="1" x14ac:dyDescent="0.2">
      <c r="F80147" s="55"/>
    </row>
    <row r="80148" spans="6:6" ht="12.75" customHeight="1" x14ac:dyDescent="0.2">
      <c r="F80148" s="55"/>
    </row>
    <row r="80149" spans="6:6" ht="12.75" customHeight="1" x14ac:dyDescent="0.2">
      <c r="F80149" s="55"/>
    </row>
    <row r="80150" spans="6:6" ht="12.75" customHeight="1" x14ac:dyDescent="0.2">
      <c r="F80150" s="55"/>
    </row>
    <row r="80151" spans="6:6" ht="12.75" customHeight="1" x14ac:dyDescent="0.2">
      <c r="F80151" s="55"/>
    </row>
    <row r="80152" spans="6:6" ht="12.75" customHeight="1" x14ac:dyDescent="0.2">
      <c r="F80152" s="55"/>
    </row>
    <row r="80153" spans="6:6" ht="12.75" customHeight="1" x14ac:dyDescent="0.2">
      <c r="F80153" s="55"/>
    </row>
    <row r="80154" spans="6:6" ht="12.75" customHeight="1" x14ac:dyDescent="0.2">
      <c r="F80154" s="55"/>
    </row>
    <row r="80155" spans="6:6" ht="12.75" customHeight="1" x14ac:dyDescent="0.2">
      <c r="F80155" s="55"/>
    </row>
    <row r="80156" spans="6:6" ht="12.75" customHeight="1" x14ac:dyDescent="0.2">
      <c r="F80156" s="55"/>
    </row>
    <row r="80157" spans="6:6" ht="12.75" customHeight="1" x14ac:dyDescent="0.2">
      <c r="F80157" s="55"/>
    </row>
    <row r="80158" spans="6:6" ht="12.75" customHeight="1" x14ac:dyDescent="0.2">
      <c r="F80158" s="55"/>
    </row>
    <row r="80159" spans="6:6" ht="12.75" customHeight="1" x14ac:dyDescent="0.2">
      <c r="F80159" s="55"/>
    </row>
    <row r="80160" spans="6:6" ht="12.75" customHeight="1" x14ac:dyDescent="0.2">
      <c r="F80160" s="55"/>
    </row>
    <row r="80161" spans="6:6" ht="12.75" customHeight="1" x14ac:dyDescent="0.2">
      <c r="F80161" s="55"/>
    </row>
    <row r="80162" spans="6:6" ht="12.75" customHeight="1" x14ac:dyDescent="0.2">
      <c r="F80162" s="55"/>
    </row>
    <row r="80163" spans="6:6" ht="12.75" customHeight="1" x14ac:dyDescent="0.2">
      <c r="F80163" s="55"/>
    </row>
    <row r="80164" spans="6:6" ht="12.75" customHeight="1" x14ac:dyDescent="0.2">
      <c r="F80164" s="55"/>
    </row>
    <row r="80165" spans="6:6" ht="12.75" customHeight="1" x14ac:dyDescent="0.2">
      <c r="F80165" s="55"/>
    </row>
    <row r="80166" spans="6:6" ht="12.75" customHeight="1" x14ac:dyDescent="0.2">
      <c r="F80166" s="55"/>
    </row>
    <row r="80167" spans="6:6" ht="12.75" customHeight="1" x14ac:dyDescent="0.2">
      <c r="F80167" s="55"/>
    </row>
    <row r="80168" spans="6:6" ht="12.75" customHeight="1" x14ac:dyDescent="0.2">
      <c r="F80168" s="55"/>
    </row>
    <row r="80169" spans="6:6" ht="12.75" customHeight="1" x14ac:dyDescent="0.2">
      <c r="F80169" s="55"/>
    </row>
    <row r="80170" spans="6:6" ht="12.75" customHeight="1" x14ac:dyDescent="0.2">
      <c r="F80170" s="55"/>
    </row>
    <row r="80171" spans="6:6" ht="12.75" customHeight="1" x14ac:dyDescent="0.2">
      <c r="F80171" s="55"/>
    </row>
    <row r="80172" spans="6:6" ht="12.75" customHeight="1" x14ac:dyDescent="0.2">
      <c r="F80172" s="55"/>
    </row>
    <row r="80173" spans="6:6" ht="12.75" customHeight="1" x14ac:dyDescent="0.2">
      <c r="F80173" s="55"/>
    </row>
    <row r="80174" spans="6:6" ht="12.75" customHeight="1" x14ac:dyDescent="0.2">
      <c r="F80174" s="55"/>
    </row>
    <row r="80175" spans="6:6" ht="12.75" customHeight="1" x14ac:dyDescent="0.2">
      <c r="F80175" s="55"/>
    </row>
    <row r="80176" spans="6:6" ht="12.75" customHeight="1" x14ac:dyDescent="0.2">
      <c r="F80176" s="55"/>
    </row>
    <row r="80177" spans="6:6" ht="12.75" customHeight="1" x14ac:dyDescent="0.2">
      <c r="F80177" s="55"/>
    </row>
    <row r="80178" spans="6:6" ht="12.75" customHeight="1" x14ac:dyDescent="0.2">
      <c r="F80178" s="55"/>
    </row>
    <row r="80179" spans="6:6" ht="12.75" customHeight="1" x14ac:dyDescent="0.2">
      <c r="F80179" s="55"/>
    </row>
    <row r="80180" spans="6:6" ht="12.75" customHeight="1" x14ac:dyDescent="0.2">
      <c r="F80180" s="55"/>
    </row>
    <row r="80181" spans="6:6" ht="12.75" customHeight="1" x14ac:dyDescent="0.2">
      <c r="F80181" s="55"/>
    </row>
    <row r="80182" spans="6:6" ht="12.75" customHeight="1" x14ac:dyDescent="0.2">
      <c r="F80182" s="55"/>
    </row>
    <row r="80183" spans="6:6" ht="12.75" customHeight="1" x14ac:dyDescent="0.2">
      <c r="F80183" s="55"/>
    </row>
    <row r="80184" spans="6:6" ht="12.75" customHeight="1" x14ac:dyDescent="0.2">
      <c r="F80184" s="55"/>
    </row>
    <row r="80185" spans="6:6" ht="12.75" customHeight="1" x14ac:dyDescent="0.2">
      <c r="F80185" s="55"/>
    </row>
    <row r="80186" spans="6:6" ht="12.75" customHeight="1" x14ac:dyDescent="0.2">
      <c r="F80186" s="55"/>
    </row>
    <row r="80187" spans="6:6" ht="12.75" customHeight="1" x14ac:dyDescent="0.2">
      <c r="F80187" s="55"/>
    </row>
    <row r="80188" spans="6:6" ht="12.75" customHeight="1" x14ac:dyDescent="0.2">
      <c r="F80188" s="55"/>
    </row>
    <row r="80189" spans="6:6" ht="12.75" customHeight="1" x14ac:dyDescent="0.2">
      <c r="F80189" s="55"/>
    </row>
    <row r="80190" spans="6:6" ht="12.75" customHeight="1" x14ac:dyDescent="0.2">
      <c r="F80190" s="55"/>
    </row>
    <row r="80191" spans="6:6" ht="12.75" customHeight="1" x14ac:dyDescent="0.2">
      <c r="F80191" s="55"/>
    </row>
    <row r="80192" spans="6:6" ht="12.75" customHeight="1" x14ac:dyDescent="0.2">
      <c r="F80192" s="55"/>
    </row>
    <row r="80193" spans="6:6" ht="12.75" customHeight="1" x14ac:dyDescent="0.2">
      <c r="F80193" s="55"/>
    </row>
    <row r="80194" spans="6:6" ht="12.75" customHeight="1" x14ac:dyDescent="0.2">
      <c r="F80194" s="55"/>
    </row>
    <row r="80195" spans="6:6" ht="12.75" customHeight="1" x14ac:dyDescent="0.2">
      <c r="F80195" s="55"/>
    </row>
    <row r="80196" spans="6:6" ht="12.75" customHeight="1" x14ac:dyDescent="0.2">
      <c r="F80196" s="55"/>
    </row>
    <row r="80197" spans="6:6" ht="12.75" customHeight="1" x14ac:dyDescent="0.2">
      <c r="F80197" s="55"/>
    </row>
    <row r="80198" spans="6:6" ht="12.75" customHeight="1" x14ac:dyDescent="0.2">
      <c r="F80198" s="55"/>
    </row>
    <row r="80199" spans="6:6" ht="12.75" customHeight="1" x14ac:dyDescent="0.2">
      <c r="F80199" s="55"/>
    </row>
    <row r="80200" spans="6:6" ht="12.75" customHeight="1" x14ac:dyDescent="0.2">
      <c r="F80200" s="55"/>
    </row>
    <row r="80201" spans="6:6" ht="12.75" customHeight="1" x14ac:dyDescent="0.2">
      <c r="F80201" s="55"/>
    </row>
    <row r="80202" spans="6:6" ht="12.75" customHeight="1" x14ac:dyDescent="0.2">
      <c r="F80202" s="55"/>
    </row>
    <row r="80203" spans="6:6" ht="12.75" customHeight="1" x14ac:dyDescent="0.2">
      <c r="F80203" s="55"/>
    </row>
    <row r="80204" spans="6:6" ht="12.75" customHeight="1" x14ac:dyDescent="0.2">
      <c r="F80204" s="55"/>
    </row>
    <row r="80205" spans="6:6" ht="12.75" customHeight="1" x14ac:dyDescent="0.2">
      <c r="F80205" s="55"/>
    </row>
    <row r="80206" spans="6:6" ht="12.75" customHeight="1" x14ac:dyDescent="0.2">
      <c r="F80206" s="55"/>
    </row>
    <row r="80207" spans="6:6" ht="12.75" customHeight="1" x14ac:dyDescent="0.2">
      <c r="F80207" s="55"/>
    </row>
    <row r="80208" spans="6:6" ht="12.75" customHeight="1" x14ac:dyDescent="0.2">
      <c r="F80208" s="55"/>
    </row>
    <row r="80209" spans="6:6" ht="12.75" customHeight="1" x14ac:dyDescent="0.2">
      <c r="F80209" s="55"/>
    </row>
    <row r="80210" spans="6:6" ht="12.75" customHeight="1" x14ac:dyDescent="0.2">
      <c r="F80210" s="55"/>
    </row>
    <row r="80211" spans="6:6" ht="12.75" customHeight="1" x14ac:dyDescent="0.2">
      <c r="F80211" s="55"/>
    </row>
    <row r="80212" spans="6:6" ht="12.75" customHeight="1" x14ac:dyDescent="0.2">
      <c r="F80212" s="55"/>
    </row>
    <row r="80213" spans="6:6" ht="12.75" customHeight="1" x14ac:dyDescent="0.2">
      <c r="F80213" s="55"/>
    </row>
    <row r="80214" spans="6:6" ht="12.75" customHeight="1" x14ac:dyDescent="0.2">
      <c r="F80214" s="55"/>
    </row>
    <row r="80215" spans="6:6" ht="12.75" customHeight="1" x14ac:dyDescent="0.2">
      <c r="F80215" s="55"/>
    </row>
    <row r="80216" spans="6:6" ht="12.75" customHeight="1" x14ac:dyDescent="0.2">
      <c r="F80216" s="55"/>
    </row>
    <row r="80217" spans="6:6" ht="12.75" customHeight="1" x14ac:dyDescent="0.2">
      <c r="F80217" s="55"/>
    </row>
    <row r="80218" spans="6:6" ht="12.75" customHeight="1" x14ac:dyDescent="0.2">
      <c r="F80218" s="55"/>
    </row>
    <row r="80219" spans="6:6" ht="12.75" customHeight="1" x14ac:dyDescent="0.2">
      <c r="F80219" s="55"/>
    </row>
    <row r="80220" spans="6:6" ht="12.75" customHeight="1" x14ac:dyDescent="0.2">
      <c r="F80220" s="55"/>
    </row>
    <row r="80221" spans="6:6" ht="12.75" customHeight="1" x14ac:dyDescent="0.2">
      <c r="F80221" s="55"/>
    </row>
    <row r="80222" spans="6:6" ht="12.75" customHeight="1" x14ac:dyDescent="0.2">
      <c r="F80222" s="55"/>
    </row>
    <row r="80223" spans="6:6" ht="12.75" customHeight="1" x14ac:dyDescent="0.2">
      <c r="F80223" s="55"/>
    </row>
    <row r="80224" spans="6:6" ht="12.75" customHeight="1" x14ac:dyDescent="0.2">
      <c r="F80224" s="55"/>
    </row>
    <row r="80225" spans="6:6" ht="12.75" customHeight="1" x14ac:dyDescent="0.2">
      <c r="F80225" s="55"/>
    </row>
    <row r="80226" spans="6:6" ht="12.75" customHeight="1" x14ac:dyDescent="0.2">
      <c r="F80226" s="55"/>
    </row>
    <row r="80227" spans="6:6" ht="12.75" customHeight="1" x14ac:dyDescent="0.2">
      <c r="F80227" s="55"/>
    </row>
    <row r="80228" spans="6:6" ht="12.75" customHeight="1" x14ac:dyDescent="0.2">
      <c r="F80228" s="55"/>
    </row>
    <row r="80229" spans="6:6" ht="12.75" customHeight="1" x14ac:dyDescent="0.2">
      <c r="F80229" s="55"/>
    </row>
    <row r="80230" spans="6:6" ht="12.75" customHeight="1" x14ac:dyDescent="0.2">
      <c r="F80230" s="55"/>
    </row>
    <row r="80231" spans="6:6" ht="12.75" customHeight="1" x14ac:dyDescent="0.2">
      <c r="F80231" s="55"/>
    </row>
    <row r="80232" spans="6:6" ht="12.75" customHeight="1" x14ac:dyDescent="0.2">
      <c r="F80232" s="55"/>
    </row>
    <row r="80233" spans="6:6" ht="12.75" customHeight="1" x14ac:dyDescent="0.2">
      <c r="F80233" s="55"/>
    </row>
    <row r="80234" spans="6:6" ht="12.75" customHeight="1" x14ac:dyDescent="0.2">
      <c r="F80234" s="55"/>
    </row>
    <row r="80235" spans="6:6" ht="12.75" customHeight="1" x14ac:dyDescent="0.2">
      <c r="F80235" s="55"/>
    </row>
    <row r="80236" spans="6:6" ht="12.75" customHeight="1" x14ac:dyDescent="0.2">
      <c r="F80236" s="55"/>
    </row>
    <row r="80237" spans="6:6" ht="12.75" customHeight="1" x14ac:dyDescent="0.2">
      <c r="F80237" s="55"/>
    </row>
    <row r="80238" spans="6:6" ht="12.75" customHeight="1" x14ac:dyDescent="0.2">
      <c r="F80238" s="55"/>
    </row>
    <row r="80239" spans="6:6" ht="12.75" customHeight="1" x14ac:dyDescent="0.2">
      <c r="F80239" s="55"/>
    </row>
    <row r="80240" spans="6:6" ht="12.75" customHeight="1" x14ac:dyDescent="0.2">
      <c r="F80240" s="55"/>
    </row>
    <row r="80241" spans="6:6" ht="12.75" customHeight="1" x14ac:dyDescent="0.2">
      <c r="F80241" s="55"/>
    </row>
    <row r="80242" spans="6:6" ht="12.75" customHeight="1" x14ac:dyDescent="0.2">
      <c r="F80242" s="55"/>
    </row>
    <row r="80243" spans="6:6" ht="12.75" customHeight="1" x14ac:dyDescent="0.2">
      <c r="F80243" s="55"/>
    </row>
    <row r="80244" spans="6:6" ht="12.75" customHeight="1" x14ac:dyDescent="0.2">
      <c r="F80244" s="55"/>
    </row>
    <row r="80245" spans="6:6" ht="12.75" customHeight="1" x14ac:dyDescent="0.2">
      <c r="F80245" s="55"/>
    </row>
    <row r="80246" spans="6:6" ht="12.75" customHeight="1" x14ac:dyDescent="0.2">
      <c r="F80246" s="55"/>
    </row>
    <row r="80247" spans="6:6" ht="12.75" customHeight="1" x14ac:dyDescent="0.2">
      <c r="F80247" s="55"/>
    </row>
    <row r="80248" spans="6:6" ht="12.75" customHeight="1" x14ac:dyDescent="0.2">
      <c r="F80248" s="55"/>
    </row>
    <row r="80249" spans="6:6" ht="12.75" customHeight="1" x14ac:dyDescent="0.2">
      <c r="F80249" s="55"/>
    </row>
    <row r="80250" spans="6:6" ht="12.75" customHeight="1" x14ac:dyDescent="0.2">
      <c r="F80250" s="55"/>
    </row>
    <row r="80251" spans="6:6" ht="12.75" customHeight="1" x14ac:dyDescent="0.2">
      <c r="F80251" s="55"/>
    </row>
    <row r="80252" spans="6:6" ht="12.75" customHeight="1" x14ac:dyDescent="0.2">
      <c r="F80252" s="55"/>
    </row>
    <row r="80253" spans="6:6" ht="12.75" customHeight="1" x14ac:dyDescent="0.2">
      <c r="F80253" s="55"/>
    </row>
    <row r="80254" spans="6:6" ht="12.75" customHeight="1" x14ac:dyDescent="0.2">
      <c r="F80254" s="55"/>
    </row>
    <row r="80255" spans="6:6" ht="12.75" customHeight="1" x14ac:dyDescent="0.2">
      <c r="F80255" s="55"/>
    </row>
    <row r="80256" spans="6:6" ht="12.75" customHeight="1" x14ac:dyDescent="0.2">
      <c r="F80256" s="55"/>
    </row>
    <row r="80257" spans="6:6" ht="12.75" customHeight="1" x14ac:dyDescent="0.2">
      <c r="F80257" s="55"/>
    </row>
    <row r="80258" spans="6:6" ht="12.75" customHeight="1" x14ac:dyDescent="0.2">
      <c r="F80258" s="55"/>
    </row>
    <row r="80259" spans="6:6" ht="12.75" customHeight="1" x14ac:dyDescent="0.2">
      <c r="F80259" s="55"/>
    </row>
    <row r="80260" spans="6:6" ht="12.75" customHeight="1" x14ac:dyDescent="0.2">
      <c r="F80260" s="55"/>
    </row>
    <row r="80261" spans="6:6" ht="12.75" customHeight="1" x14ac:dyDescent="0.2">
      <c r="F80261" s="55"/>
    </row>
    <row r="80262" spans="6:6" ht="12.75" customHeight="1" x14ac:dyDescent="0.2">
      <c r="F80262" s="55"/>
    </row>
    <row r="80263" spans="6:6" ht="12.75" customHeight="1" x14ac:dyDescent="0.2">
      <c r="F80263" s="55"/>
    </row>
    <row r="80264" spans="6:6" ht="12.75" customHeight="1" x14ac:dyDescent="0.2">
      <c r="F80264" s="55"/>
    </row>
    <row r="80265" spans="6:6" ht="12.75" customHeight="1" x14ac:dyDescent="0.2">
      <c r="F80265" s="55"/>
    </row>
    <row r="80266" spans="6:6" ht="12.75" customHeight="1" x14ac:dyDescent="0.2">
      <c r="F80266" s="55"/>
    </row>
    <row r="80267" spans="6:6" ht="12.75" customHeight="1" x14ac:dyDescent="0.2">
      <c r="F80267" s="55"/>
    </row>
    <row r="80268" spans="6:6" ht="12.75" customHeight="1" x14ac:dyDescent="0.2">
      <c r="F80268" s="55"/>
    </row>
    <row r="80269" spans="6:6" ht="12.75" customHeight="1" x14ac:dyDescent="0.2">
      <c r="F80269" s="55"/>
    </row>
    <row r="80270" spans="6:6" ht="12.75" customHeight="1" x14ac:dyDescent="0.2">
      <c r="F80270" s="55"/>
    </row>
    <row r="80271" spans="6:6" ht="12.75" customHeight="1" x14ac:dyDescent="0.2">
      <c r="F80271" s="55"/>
    </row>
    <row r="80272" spans="6:6" ht="12.75" customHeight="1" x14ac:dyDescent="0.2">
      <c r="F80272" s="55"/>
    </row>
    <row r="80273" spans="6:6" ht="12.75" customHeight="1" x14ac:dyDescent="0.2">
      <c r="F80273" s="55"/>
    </row>
    <row r="80274" spans="6:6" ht="12.75" customHeight="1" x14ac:dyDescent="0.2">
      <c r="F80274" s="55"/>
    </row>
    <row r="80275" spans="6:6" ht="12.75" customHeight="1" x14ac:dyDescent="0.2">
      <c r="F80275" s="55"/>
    </row>
    <row r="80276" spans="6:6" ht="12.75" customHeight="1" x14ac:dyDescent="0.2">
      <c r="F80276" s="55"/>
    </row>
    <row r="80277" spans="6:6" ht="12.75" customHeight="1" x14ac:dyDescent="0.2">
      <c r="F80277" s="55"/>
    </row>
    <row r="80278" spans="6:6" ht="12.75" customHeight="1" x14ac:dyDescent="0.2">
      <c r="F80278" s="55"/>
    </row>
    <row r="80279" spans="6:6" ht="12.75" customHeight="1" x14ac:dyDescent="0.2">
      <c r="F80279" s="55"/>
    </row>
    <row r="80280" spans="6:6" ht="12.75" customHeight="1" x14ac:dyDescent="0.2">
      <c r="F80280" s="55"/>
    </row>
    <row r="80281" spans="6:6" ht="12.75" customHeight="1" x14ac:dyDescent="0.2">
      <c r="F80281" s="55"/>
    </row>
    <row r="80282" spans="6:6" ht="12.75" customHeight="1" x14ac:dyDescent="0.2">
      <c r="F80282" s="55"/>
    </row>
    <row r="80283" spans="6:6" ht="12.75" customHeight="1" x14ac:dyDescent="0.2">
      <c r="F80283" s="55"/>
    </row>
    <row r="80284" spans="6:6" ht="12.75" customHeight="1" x14ac:dyDescent="0.2">
      <c r="F80284" s="55"/>
    </row>
    <row r="80285" spans="6:6" ht="12.75" customHeight="1" x14ac:dyDescent="0.2">
      <c r="F80285" s="55"/>
    </row>
    <row r="80286" spans="6:6" ht="12.75" customHeight="1" x14ac:dyDescent="0.2">
      <c r="F80286" s="55"/>
    </row>
    <row r="80287" spans="6:6" ht="12.75" customHeight="1" x14ac:dyDescent="0.2">
      <c r="F80287" s="55"/>
    </row>
    <row r="80288" spans="6:6" ht="12.75" customHeight="1" x14ac:dyDescent="0.2">
      <c r="F80288" s="55"/>
    </row>
    <row r="80289" spans="6:6" ht="12.75" customHeight="1" x14ac:dyDescent="0.2">
      <c r="F80289" s="55"/>
    </row>
    <row r="80290" spans="6:6" ht="12.75" customHeight="1" x14ac:dyDescent="0.2">
      <c r="F80290" s="55"/>
    </row>
    <row r="80291" spans="6:6" ht="12.75" customHeight="1" x14ac:dyDescent="0.2">
      <c r="F80291" s="55"/>
    </row>
    <row r="80292" spans="6:6" ht="12.75" customHeight="1" x14ac:dyDescent="0.2">
      <c r="F80292" s="55"/>
    </row>
    <row r="80293" spans="6:6" ht="12.75" customHeight="1" x14ac:dyDescent="0.2">
      <c r="F80293" s="55"/>
    </row>
    <row r="80294" spans="6:6" ht="12.75" customHeight="1" x14ac:dyDescent="0.2">
      <c r="F80294" s="55"/>
    </row>
    <row r="80295" spans="6:6" ht="12.75" customHeight="1" x14ac:dyDescent="0.2">
      <c r="F80295" s="55"/>
    </row>
    <row r="80296" spans="6:6" ht="12.75" customHeight="1" x14ac:dyDescent="0.2">
      <c r="F80296" s="55"/>
    </row>
    <row r="80297" spans="6:6" ht="12.75" customHeight="1" x14ac:dyDescent="0.2">
      <c r="F80297" s="55"/>
    </row>
    <row r="80298" spans="6:6" ht="12.75" customHeight="1" x14ac:dyDescent="0.2">
      <c r="F80298" s="55"/>
    </row>
    <row r="80299" spans="6:6" ht="12.75" customHeight="1" x14ac:dyDescent="0.2">
      <c r="F80299" s="55"/>
    </row>
    <row r="80300" spans="6:6" ht="12.75" customHeight="1" x14ac:dyDescent="0.2">
      <c r="F80300" s="55"/>
    </row>
    <row r="80301" spans="6:6" ht="12.75" customHeight="1" x14ac:dyDescent="0.2">
      <c r="F80301" s="55"/>
    </row>
    <row r="80302" spans="6:6" ht="12.75" customHeight="1" x14ac:dyDescent="0.2">
      <c r="F80302" s="55"/>
    </row>
    <row r="80303" spans="6:6" ht="12.75" customHeight="1" x14ac:dyDescent="0.2">
      <c r="F80303" s="55"/>
    </row>
    <row r="80304" spans="6:6" ht="12.75" customHeight="1" x14ac:dyDescent="0.2">
      <c r="F80304" s="55"/>
    </row>
    <row r="80305" spans="6:6" ht="12.75" customHeight="1" x14ac:dyDescent="0.2">
      <c r="F80305" s="55"/>
    </row>
    <row r="80306" spans="6:6" ht="12.75" customHeight="1" x14ac:dyDescent="0.2">
      <c r="F80306" s="55"/>
    </row>
    <row r="80307" spans="6:6" ht="12.75" customHeight="1" x14ac:dyDescent="0.2">
      <c r="F80307" s="55"/>
    </row>
    <row r="80308" spans="6:6" ht="12.75" customHeight="1" x14ac:dyDescent="0.2">
      <c r="F80308" s="55"/>
    </row>
    <row r="80309" spans="6:6" ht="12.75" customHeight="1" x14ac:dyDescent="0.2">
      <c r="F80309" s="55"/>
    </row>
    <row r="80310" spans="6:6" ht="12.75" customHeight="1" x14ac:dyDescent="0.2">
      <c r="F80310" s="55"/>
    </row>
    <row r="80311" spans="6:6" ht="12.75" customHeight="1" x14ac:dyDescent="0.2">
      <c r="F80311" s="55"/>
    </row>
    <row r="80312" spans="6:6" ht="12.75" customHeight="1" x14ac:dyDescent="0.2">
      <c r="F80312" s="55"/>
    </row>
    <row r="80313" spans="6:6" ht="12.75" customHeight="1" x14ac:dyDescent="0.2">
      <c r="F80313" s="55"/>
    </row>
    <row r="80314" spans="6:6" ht="12.75" customHeight="1" x14ac:dyDescent="0.2">
      <c r="F80314" s="55"/>
    </row>
    <row r="80315" spans="6:6" ht="12.75" customHeight="1" x14ac:dyDescent="0.2">
      <c r="F80315" s="55"/>
    </row>
    <row r="80316" spans="6:6" ht="12.75" customHeight="1" x14ac:dyDescent="0.2">
      <c r="F80316" s="55"/>
    </row>
    <row r="80317" spans="6:6" ht="12.75" customHeight="1" x14ac:dyDescent="0.2">
      <c r="F80317" s="55"/>
    </row>
    <row r="80318" spans="6:6" ht="12.75" customHeight="1" x14ac:dyDescent="0.2">
      <c r="F80318" s="55"/>
    </row>
    <row r="80319" spans="6:6" ht="12.75" customHeight="1" x14ac:dyDescent="0.2">
      <c r="F80319" s="55"/>
    </row>
    <row r="80320" spans="6:6" ht="12.75" customHeight="1" x14ac:dyDescent="0.2">
      <c r="F80320" s="55"/>
    </row>
    <row r="80321" spans="6:6" ht="12.75" customHeight="1" x14ac:dyDescent="0.2">
      <c r="F80321" s="55"/>
    </row>
    <row r="80322" spans="6:6" ht="12.75" customHeight="1" x14ac:dyDescent="0.2">
      <c r="F80322" s="55"/>
    </row>
    <row r="80323" spans="6:6" ht="12.75" customHeight="1" x14ac:dyDescent="0.2">
      <c r="F80323" s="55"/>
    </row>
    <row r="80324" spans="6:6" ht="12.75" customHeight="1" x14ac:dyDescent="0.2">
      <c r="F80324" s="55"/>
    </row>
    <row r="80325" spans="6:6" ht="12.75" customHeight="1" x14ac:dyDescent="0.2">
      <c r="F80325" s="55"/>
    </row>
    <row r="80326" spans="6:6" ht="12.75" customHeight="1" x14ac:dyDescent="0.2">
      <c r="F80326" s="55"/>
    </row>
    <row r="80327" spans="6:6" ht="12.75" customHeight="1" x14ac:dyDescent="0.2">
      <c r="F80327" s="55"/>
    </row>
    <row r="80328" spans="6:6" ht="12.75" customHeight="1" x14ac:dyDescent="0.2">
      <c r="F80328" s="55"/>
    </row>
    <row r="80329" spans="6:6" ht="12.75" customHeight="1" x14ac:dyDescent="0.2">
      <c r="F80329" s="55"/>
    </row>
    <row r="80330" spans="6:6" ht="12.75" customHeight="1" x14ac:dyDescent="0.2">
      <c r="F80330" s="55"/>
    </row>
    <row r="80331" spans="6:6" ht="12.75" customHeight="1" x14ac:dyDescent="0.2">
      <c r="F80331" s="55"/>
    </row>
    <row r="80332" spans="6:6" ht="12.75" customHeight="1" x14ac:dyDescent="0.2">
      <c r="F80332" s="55"/>
    </row>
    <row r="80333" spans="6:6" ht="12.75" customHeight="1" x14ac:dyDescent="0.2">
      <c r="F80333" s="55"/>
    </row>
    <row r="80334" spans="6:6" ht="12.75" customHeight="1" x14ac:dyDescent="0.2">
      <c r="F80334" s="55"/>
    </row>
    <row r="80335" spans="6:6" ht="12.75" customHeight="1" x14ac:dyDescent="0.2">
      <c r="F80335" s="55"/>
    </row>
    <row r="80336" spans="6:6" ht="12.75" customHeight="1" x14ac:dyDescent="0.2">
      <c r="F80336" s="55"/>
    </row>
    <row r="80337" spans="6:6" ht="12.75" customHeight="1" x14ac:dyDescent="0.2">
      <c r="F80337" s="55"/>
    </row>
    <row r="80338" spans="6:6" ht="12.75" customHeight="1" x14ac:dyDescent="0.2">
      <c r="F80338" s="55"/>
    </row>
    <row r="80339" spans="6:6" ht="12.75" customHeight="1" x14ac:dyDescent="0.2">
      <c r="F80339" s="55"/>
    </row>
    <row r="80340" spans="6:6" ht="12.75" customHeight="1" x14ac:dyDescent="0.2">
      <c r="F80340" s="55"/>
    </row>
    <row r="80341" spans="6:6" ht="12.75" customHeight="1" x14ac:dyDescent="0.2">
      <c r="F80341" s="55"/>
    </row>
    <row r="80342" spans="6:6" ht="12.75" customHeight="1" x14ac:dyDescent="0.2">
      <c r="F80342" s="55"/>
    </row>
    <row r="80343" spans="6:6" ht="12.75" customHeight="1" x14ac:dyDescent="0.2">
      <c r="F80343" s="55"/>
    </row>
    <row r="80344" spans="6:6" ht="12.75" customHeight="1" x14ac:dyDescent="0.2">
      <c r="F80344" s="55"/>
    </row>
    <row r="80345" spans="6:6" ht="12.75" customHeight="1" x14ac:dyDescent="0.2">
      <c r="F80345" s="55"/>
    </row>
    <row r="80346" spans="6:6" ht="12.75" customHeight="1" x14ac:dyDescent="0.2">
      <c r="F80346" s="55"/>
    </row>
    <row r="80347" spans="6:6" ht="12.75" customHeight="1" x14ac:dyDescent="0.2">
      <c r="F80347" s="55"/>
    </row>
    <row r="80348" spans="6:6" ht="12.75" customHeight="1" x14ac:dyDescent="0.2">
      <c r="F80348" s="55"/>
    </row>
    <row r="80349" spans="6:6" ht="12.75" customHeight="1" x14ac:dyDescent="0.2">
      <c r="F80349" s="55"/>
    </row>
    <row r="80350" spans="6:6" ht="12.75" customHeight="1" x14ac:dyDescent="0.2">
      <c r="F80350" s="55"/>
    </row>
    <row r="80351" spans="6:6" ht="12.75" customHeight="1" x14ac:dyDescent="0.2">
      <c r="F80351" s="55"/>
    </row>
    <row r="80352" spans="6:6" ht="12.75" customHeight="1" x14ac:dyDescent="0.2">
      <c r="F80352" s="55"/>
    </row>
    <row r="80353" spans="6:6" ht="12.75" customHeight="1" x14ac:dyDescent="0.2">
      <c r="F80353" s="55"/>
    </row>
    <row r="80354" spans="6:6" ht="12.75" customHeight="1" x14ac:dyDescent="0.2">
      <c r="F80354" s="55"/>
    </row>
    <row r="80355" spans="6:6" ht="12.75" customHeight="1" x14ac:dyDescent="0.2">
      <c r="F80355" s="55"/>
    </row>
    <row r="80356" spans="6:6" ht="12.75" customHeight="1" x14ac:dyDescent="0.2">
      <c r="F80356" s="55"/>
    </row>
    <row r="80357" spans="6:6" ht="12.75" customHeight="1" x14ac:dyDescent="0.2">
      <c r="F80357" s="55"/>
    </row>
    <row r="80358" spans="6:6" ht="12.75" customHeight="1" x14ac:dyDescent="0.2">
      <c r="F80358" s="55"/>
    </row>
    <row r="80359" spans="6:6" ht="12.75" customHeight="1" x14ac:dyDescent="0.2">
      <c r="F80359" s="55"/>
    </row>
    <row r="80360" spans="6:6" ht="12.75" customHeight="1" x14ac:dyDescent="0.2">
      <c r="F80360" s="55"/>
    </row>
    <row r="80361" spans="6:6" ht="12.75" customHeight="1" x14ac:dyDescent="0.2">
      <c r="F80361" s="55"/>
    </row>
    <row r="80362" spans="6:6" ht="12.75" customHeight="1" x14ac:dyDescent="0.2">
      <c r="F80362" s="55"/>
    </row>
    <row r="80363" spans="6:6" ht="12.75" customHeight="1" x14ac:dyDescent="0.2">
      <c r="F80363" s="55"/>
    </row>
    <row r="80364" spans="6:6" ht="12.75" customHeight="1" x14ac:dyDescent="0.2">
      <c r="F80364" s="55"/>
    </row>
    <row r="80365" spans="6:6" ht="12.75" customHeight="1" x14ac:dyDescent="0.2">
      <c r="F80365" s="55"/>
    </row>
    <row r="80366" spans="6:6" ht="12.75" customHeight="1" x14ac:dyDescent="0.2">
      <c r="F80366" s="55"/>
    </row>
    <row r="80367" spans="6:6" ht="12.75" customHeight="1" x14ac:dyDescent="0.2">
      <c r="F80367" s="55"/>
    </row>
    <row r="80368" spans="6:6" ht="12.75" customHeight="1" x14ac:dyDescent="0.2">
      <c r="F80368" s="55"/>
    </row>
    <row r="80369" spans="6:6" ht="12.75" customHeight="1" x14ac:dyDescent="0.2">
      <c r="F80369" s="55"/>
    </row>
    <row r="80370" spans="6:6" ht="12.75" customHeight="1" x14ac:dyDescent="0.2">
      <c r="F80370" s="55"/>
    </row>
    <row r="80371" spans="6:6" ht="12.75" customHeight="1" x14ac:dyDescent="0.2">
      <c r="F80371" s="55"/>
    </row>
    <row r="80372" spans="6:6" ht="12.75" customHeight="1" x14ac:dyDescent="0.2">
      <c r="F80372" s="55"/>
    </row>
    <row r="80373" spans="6:6" ht="12.75" customHeight="1" x14ac:dyDescent="0.2">
      <c r="F80373" s="55"/>
    </row>
    <row r="80374" spans="6:6" ht="12.75" customHeight="1" x14ac:dyDescent="0.2">
      <c r="F80374" s="55"/>
    </row>
    <row r="80375" spans="6:6" ht="12.75" customHeight="1" x14ac:dyDescent="0.2">
      <c r="F80375" s="55"/>
    </row>
    <row r="80376" spans="6:6" ht="12.75" customHeight="1" x14ac:dyDescent="0.2">
      <c r="F80376" s="55"/>
    </row>
    <row r="80377" spans="6:6" ht="12.75" customHeight="1" x14ac:dyDescent="0.2">
      <c r="F80377" s="55"/>
    </row>
    <row r="80378" spans="6:6" ht="12.75" customHeight="1" x14ac:dyDescent="0.2">
      <c r="F80378" s="55"/>
    </row>
    <row r="80379" spans="6:6" ht="12.75" customHeight="1" x14ac:dyDescent="0.2">
      <c r="F80379" s="55"/>
    </row>
    <row r="80380" spans="6:6" ht="12.75" customHeight="1" x14ac:dyDescent="0.2">
      <c r="F80380" s="55"/>
    </row>
    <row r="80381" spans="6:6" ht="12.75" customHeight="1" x14ac:dyDescent="0.2">
      <c r="F80381" s="55"/>
    </row>
    <row r="80382" spans="6:6" ht="12.75" customHeight="1" x14ac:dyDescent="0.2">
      <c r="F80382" s="55"/>
    </row>
    <row r="80383" spans="6:6" ht="12.75" customHeight="1" x14ac:dyDescent="0.2">
      <c r="F80383" s="55"/>
    </row>
    <row r="80384" spans="6:6" ht="12.75" customHeight="1" x14ac:dyDescent="0.2">
      <c r="F80384" s="55"/>
    </row>
    <row r="80385" spans="6:6" ht="12.75" customHeight="1" x14ac:dyDescent="0.2">
      <c r="F80385" s="55"/>
    </row>
    <row r="80386" spans="6:6" ht="12.75" customHeight="1" x14ac:dyDescent="0.2">
      <c r="F80386" s="55"/>
    </row>
    <row r="80387" spans="6:6" ht="12.75" customHeight="1" x14ac:dyDescent="0.2">
      <c r="F80387" s="55"/>
    </row>
    <row r="80388" spans="6:6" ht="12.75" customHeight="1" x14ac:dyDescent="0.2">
      <c r="F80388" s="55"/>
    </row>
    <row r="80389" spans="6:6" ht="12.75" customHeight="1" x14ac:dyDescent="0.2">
      <c r="F80389" s="55"/>
    </row>
    <row r="80390" spans="6:6" ht="12.75" customHeight="1" x14ac:dyDescent="0.2">
      <c r="F80390" s="55"/>
    </row>
    <row r="80391" spans="6:6" ht="12.75" customHeight="1" x14ac:dyDescent="0.2">
      <c r="F80391" s="55"/>
    </row>
    <row r="80392" spans="6:6" ht="12.75" customHeight="1" x14ac:dyDescent="0.2">
      <c r="F80392" s="55"/>
    </row>
    <row r="80393" spans="6:6" ht="12.75" customHeight="1" x14ac:dyDescent="0.2">
      <c r="F80393" s="55"/>
    </row>
    <row r="80394" spans="6:6" ht="12.75" customHeight="1" x14ac:dyDescent="0.2">
      <c r="F80394" s="55"/>
    </row>
    <row r="80395" spans="6:6" ht="12.75" customHeight="1" x14ac:dyDescent="0.2">
      <c r="F80395" s="55"/>
    </row>
    <row r="80396" spans="6:6" ht="12.75" customHeight="1" x14ac:dyDescent="0.2">
      <c r="F80396" s="55"/>
    </row>
    <row r="80397" spans="6:6" ht="12.75" customHeight="1" x14ac:dyDescent="0.2">
      <c r="F80397" s="55"/>
    </row>
    <row r="80398" spans="6:6" ht="12.75" customHeight="1" x14ac:dyDescent="0.2">
      <c r="F80398" s="55"/>
    </row>
    <row r="80399" spans="6:6" ht="12.75" customHeight="1" x14ac:dyDescent="0.2">
      <c r="F80399" s="55"/>
    </row>
    <row r="80400" spans="6:6" ht="12.75" customHeight="1" x14ac:dyDescent="0.2">
      <c r="F80400" s="55"/>
    </row>
    <row r="80401" spans="6:6" ht="12.75" customHeight="1" x14ac:dyDescent="0.2">
      <c r="F80401" s="55"/>
    </row>
    <row r="80402" spans="6:6" ht="12.75" customHeight="1" x14ac:dyDescent="0.2">
      <c r="F80402" s="55"/>
    </row>
    <row r="80403" spans="6:6" ht="12.75" customHeight="1" x14ac:dyDescent="0.2">
      <c r="F80403" s="55"/>
    </row>
    <row r="80404" spans="6:6" ht="12.75" customHeight="1" x14ac:dyDescent="0.2">
      <c r="F80404" s="55"/>
    </row>
    <row r="80405" spans="6:6" ht="12.75" customHeight="1" x14ac:dyDescent="0.2">
      <c r="F80405" s="55"/>
    </row>
    <row r="80406" spans="6:6" ht="12.75" customHeight="1" x14ac:dyDescent="0.2">
      <c r="F80406" s="55"/>
    </row>
    <row r="80407" spans="6:6" ht="12.75" customHeight="1" x14ac:dyDescent="0.2">
      <c r="F80407" s="55"/>
    </row>
    <row r="80408" spans="6:6" ht="12.75" customHeight="1" x14ac:dyDescent="0.2">
      <c r="F80408" s="55"/>
    </row>
    <row r="80409" spans="6:6" ht="12.75" customHeight="1" x14ac:dyDescent="0.2">
      <c r="F80409" s="55"/>
    </row>
    <row r="80410" spans="6:6" ht="12.75" customHeight="1" x14ac:dyDescent="0.2">
      <c r="F80410" s="55"/>
    </row>
    <row r="80411" spans="6:6" ht="12.75" customHeight="1" x14ac:dyDescent="0.2">
      <c r="F80411" s="55"/>
    </row>
    <row r="80412" spans="6:6" ht="12.75" customHeight="1" x14ac:dyDescent="0.2">
      <c r="F80412" s="55"/>
    </row>
    <row r="80413" spans="6:6" ht="12.75" customHeight="1" x14ac:dyDescent="0.2">
      <c r="F80413" s="55"/>
    </row>
    <row r="80414" spans="6:6" ht="12.75" customHeight="1" x14ac:dyDescent="0.2">
      <c r="F80414" s="55"/>
    </row>
    <row r="80415" spans="6:6" ht="12.75" customHeight="1" x14ac:dyDescent="0.2">
      <c r="F80415" s="55"/>
    </row>
    <row r="80416" spans="6:6" ht="12.75" customHeight="1" x14ac:dyDescent="0.2">
      <c r="F80416" s="55"/>
    </row>
    <row r="80417" spans="6:6" ht="12.75" customHeight="1" x14ac:dyDescent="0.2">
      <c r="F80417" s="55"/>
    </row>
    <row r="80418" spans="6:6" ht="12.75" customHeight="1" x14ac:dyDescent="0.2">
      <c r="F80418" s="55"/>
    </row>
    <row r="80419" spans="6:6" ht="12.75" customHeight="1" x14ac:dyDescent="0.2">
      <c r="F80419" s="55"/>
    </row>
    <row r="80420" spans="6:6" ht="12.75" customHeight="1" x14ac:dyDescent="0.2">
      <c r="F80420" s="55"/>
    </row>
    <row r="80421" spans="6:6" ht="12.75" customHeight="1" x14ac:dyDescent="0.2">
      <c r="F80421" s="55"/>
    </row>
    <row r="80422" spans="6:6" ht="12.75" customHeight="1" x14ac:dyDescent="0.2">
      <c r="F80422" s="55"/>
    </row>
    <row r="80423" spans="6:6" ht="12.75" customHeight="1" x14ac:dyDescent="0.2">
      <c r="F80423" s="55"/>
    </row>
    <row r="80424" spans="6:6" ht="12.75" customHeight="1" x14ac:dyDescent="0.2">
      <c r="F80424" s="55"/>
    </row>
    <row r="80425" spans="6:6" ht="12.75" customHeight="1" x14ac:dyDescent="0.2">
      <c r="F80425" s="55"/>
    </row>
    <row r="80426" spans="6:6" ht="12.75" customHeight="1" x14ac:dyDescent="0.2">
      <c r="F80426" s="55"/>
    </row>
    <row r="80427" spans="6:6" ht="12.75" customHeight="1" x14ac:dyDescent="0.2">
      <c r="F80427" s="55"/>
    </row>
    <row r="80428" spans="6:6" ht="12.75" customHeight="1" x14ac:dyDescent="0.2">
      <c r="F80428" s="55"/>
    </row>
    <row r="80429" spans="6:6" ht="12.75" customHeight="1" x14ac:dyDescent="0.2">
      <c r="F80429" s="55"/>
    </row>
    <row r="80430" spans="6:6" ht="12.75" customHeight="1" x14ac:dyDescent="0.2">
      <c r="F80430" s="55"/>
    </row>
    <row r="80431" spans="6:6" ht="12.75" customHeight="1" x14ac:dyDescent="0.2">
      <c r="F80431" s="55"/>
    </row>
    <row r="80432" spans="6:6" ht="12.75" customHeight="1" x14ac:dyDescent="0.2">
      <c r="F80432" s="55"/>
    </row>
    <row r="80433" spans="6:6" ht="12.75" customHeight="1" x14ac:dyDescent="0.2">
      <c r="F80433" s="55"/>
    </row>
    <row r="80434" spans="6:6" ht="12.75" customHeight="1" x14ac:dyDescent="0.2">
      <c r="F80434" s="55"/>
    </row>
    <row r="80435" spans="6:6" ht="12.75" customHeight="1" x14ac:dyDescent="0.2">
      <c r="F80435" s="55"/>
    </row>
    <row r="80436" spans="6:6" ht="12.75" customHeight="1" x14ac:dyDescent="0.2">
      <c r="F80436" s="55"/>
    </row>
    <row r="80437" spans="6:6" ht="12.75" customHeight="1" x14ac:dyDescent="0.2">
      <c r="F80437" s="55"/>
    </row>
    <row r="80438" spans="6:6" ht="12.75" customHeight="1" x14ac:dyDescent="0.2">
      <c r="F80438" s="55"/>
    </row>
    <row r="80439" spans="6:6" ht="12.75" customHeight="1" x14ac:dyDescent="0.2">
      <c r="F80439" s="55"/>
    </row>
    <row r="80440" spans="6:6" ht="12.75" customHeight="1" x14ac:dyDescent="0.2">
      <c r="F80440" s="55"/>
    </row>
    <row r="80441" spans="6:6" ht="12.75" customHeight="1" x14ac:dyDescent="0.2">
      <c r="F80441" s="55"/>
    </row>
    <row r="80442" spans="6:6" ht="12.75" customHeight="1" x14ac:dyDescent="0.2">
      <c r="F80442" s="55"/>
    </row>
    <row r="80443" spans="6:6" ht="12.75" customHeight="1" x14ac:dyDescent="0.2">
      <c r="F80443" s="55"/>
    </row>
    <row r="80444" spans="6:6" ht="12.75" customHeight="1" x14ac:dyDescent="0.2">
      <c r="F80444" s="55"/>
    </row>
    <row r="80445" spans="6:6" ht="12.75" customHeight="1" x14ac:dyDescent="0.2">
      <c r="F80445" s="55"/>
    </row>
    <row r="80446" spans="6:6" ht="12.75" customHeight="1" x14ac:dyDescent="0.2">
      <c r="F80446" s="55"/>
    </row>
    <row r="80447" spans="6:6" ht="12.75" customHeight="1" x14ac:dyDescent="0.2">
      <c r="F80447" s="55"/>
    </row>
    <row r="80448" spans="6:6" ht="12.75" customHeight="1" x14ac:dyDescent="0.2">
      <c r="F80448" s="55"/>
    </row>
    <row r="80449" spans="6:6" ht="12.75" customHeight="1" x14ac:dyDescent="0.2">
      <c r="F80449" s="55"/>
    </row>
    <row r="80450" spans="6:6" ht="12.75" customHeight="1" x14ac:dyDescent="0.2">
      <c r="F80450" s="55"/>
    </row>
    <row r="80451" spans="6:6" ht="12.75" customHeight="1" x14ac:dyDescent="0.2">
      <c r="F80451" s="55"/>
    </row>
    <row r="80452" spans="6:6" ht="12.75" customHeight="1" x14ac:dyDescent="0.2">
      <c r="F80452" s="55"/>
    </row>
    <row r="80453" spans="6:6" ht="12.75" customHeight="1" x14ac:dyDescent="0.2">
      <c r="F80453" s="55"/>
    </row>
    <row r="80454" spans="6:6" ht="12.75" customHeight="1" x14ac:dyDescent="0.2">
      <c r="F80454" s="55"/>
    </row>
    <row r="80455" spans="6:6" ht="12.75" customHeight="1" x14ac:dyDescent="0.2">
      <c r="F80455" s="55"/>
    </row>
    <row r="80456" spans="6:6" ht="12.75" customHeight="1" x14ac:dyDescent="0.2">
      <c r="F80456" s="55"/>
    </row>
    <row r="80457" spans="6:6" ht="12.75" customHeight="1" x14ac:dyDescent="0.2">
      <c r="F80457" s="55"/>
    </row>
    <row r="80458" spans="6:6" ht="12.75" customHeight="1" x14ac:dyDescent="0.2">
      <c r="F80458" s="55"/>
    </row>
    <row r="80459" spans="6:6" ht="12.75" customHeight="1" x14ac:dyDescent="0.2">
      <c r="F80459" s="55"/>
    </row>
    <row r="80460" spans="6:6" ht="12.75" customHeight="1" x14ac:dyDescent="0.2">
      <c r="F80460" s="55"/>
    </row>
    <row r="80461" spans="6:6" ht="12.75" customHeight="1" x14ac:dyDescent="0.2">
      <c r="F80461" s="55"/>
    </row>
    <row r="80462" spans="6:6" ht="12.75" customHeight="1" x14ac:dyDescent="0.2">
      <c r="F80462" s="55"/>
    </row>
    <row r="80463" spans="6:6" ht="12.75" customHeight="1" x14ac:dyDescent="0.2">
      <c r="F80463" s="55"/>
    </row>
    <row r="80464" spans="6:6" ht="12.75" customHeight="1" x14ac:dyDescent="0.2">
      <c r="F80464" s="55"/>
    </row>
    <row r="80465" spans="6:6" ht="12.75" customHeight="1" x14ac:dyDescent="0.2">
      <c r="F80465" s="55"/>
    </row>
    <row r="80466" spans="6:6" ht="12.75" customHeight="1" x14ac:dyDescent="0.2">
      <c r="F80466" s="55"/>
    </row>
    <row r="80467" spans="6:6" ht="12.75" customHeight="1" x14ac:dyDescent="0.2">
      <c r="F80467" s="55"/>
    </row>
    <row r="80468" spans="6:6" ht="12.75" customHeight="1" x14ac:dyDescent="0.2">
      <c r="F80468" s="55"/>
    </row>
    <row r="80469" spans="6:6" ht="12.75" customHeight="1" x14ac:dyDescent="0.2">
      <c r="F80469" s="55"/>
    </row>
    <row r="80470" spans="6:6" ht="12.75" customHeight="1" x14ac:dyDescent="0.2">
      <c r="F80470" s="55"/>
    </row>
    <row r="80471" spans="6:6" ht="12.75" customHeight="1" x14ac:dyDescent="0.2">
      <c r="F80471" s="55"/>
    </row>
    <row r="80472" spans="6:6" ht="12.75" customHeight="1" x14ac:dyDescent="0.2">
      <c r="F80472" s="55"/>
    </row>
    <row r="80473" spans="6:6" ht="12.75" customHeight="1" x14ac:dyDescent="0.2">
      <c r="F80473" s="55"/>
    </row>
    <row r="80474" spans="6:6" ht="12.75" customHeight="1" x14ac:dyDescent="0.2">
      <c r="F80474" s="55"/>
    </row>
    <row r="80475" spans="6:6" ht="12.75" customHeight="1" x14ac:dyDescent="0.2">
      <c r="F80475" s="55"/>
    </row>
    <row r="80476" spans="6:6" ht="12.75" customHeight="1" x14ac:dyDescent="0.2">
      <c r="F80476" s="55"/>
    </row>
    <row r="80477" spans="6:6" ht="12.75" customHeight="1" x14ac:dyDescent="0.2">
      <c r="F80477" s="55"/>
    </row>
    <row r="80478" spans="6:6" ht="12.75" customHeight="1" x14ac:dyDescent="0.2">
      <c r="F80478" s="55"/>
    </row>
    <row r="80479" spans="6:6" ht="12.75" customHeight="1" x14ac:dyDescent="0.2">
      <c r="F80479" s="55"/>
    </row>
    <row r="80480" spans="6:6" ht="12.75" customHeight="1" x14ac:dyDescent="0.2">
      <c r="F80480" s="55"/>
    </row>
    <row r="80481" spans="6:6" ht="12.75" customHeight="1" x14ac:dyDescent="0.2">
      <c r="F80481" s="55"/>
    </row>
    <row r="80482" spans="6:6" ht="12.75" customHeight="1" x14ac:dyDescent="0.2">
      <c r="F80482" s="55"/>
    </row>
    <row r="80483" spans="6:6" ht="12.75" customHeight="1" x14ac:dyDescent="0.2">
      <c r="F80483" s="55"/>
    </row>
    <row r="80484" spans="6:6" ht="12.75" customHeight="1" x14ac:dyDescent="0.2">
      <c r="F80484" s="55"/>
    </row>
    <row r="80485" spans="6:6" ht="12.75" customHeight="1" x14ac:dyDescent="0.2">
      <c r="F80485" s="55"/>
    </row>
    <row r="80486" spans="6:6" ht="12.75" customHeight="1" x14ac:dyDescent="0.2">
      <c r="F80486" s="55"/>
    </row>
    <row r="80487" spans="6:6" ht="12.75" customHeight="1" x14ac:dyDescent="0.2">
      <c r="F80487" s="55"/>
    </row>
    <row r="80488" spans="6:6" ht="12.75" customHeight="1" x14ac:dyDescent="0.2">
      <c r="F80488" s="55"/>
    </row>
    <row r="80489" spans="6:6" ht="12.75" customHeight="1" x14ac:dyDescent="0.2">
      <c r="F80489" s="55"/>
    </row>
    <row r="80490" spans="6:6" ht="12.75" customHeight="1" x14ac:dyDescent="0.2">
      <c r="F80490" s="55"/>
    </row>
    <row r="80491" spans="6:6" ht="12.75" customHeight="1" x14ac:dyDescent="0.2">
      <c r="F80491" s="55"/>
    </row>
    <row r="80492" spans="6:6" ht="12.75" customHeight="1" x14ac:dyDescent="0.2">
      <c r="F80492" s="55"/>
    </row>
    <row r="80493" spans="6:6" ht="12.75" customHeight="1" x14ac:dyDescent="0.2">
      <c r="F80493" s="55"/>
    </row>
    <row r="80494" spans="6:6" ht="12.75" customHeight="1" x14ac:dyDescent="0.2">
      <c r="F80494" s="55"/>
    </row>
    <row r="80495" spans="6:6" ht="12.75" customHeight="1" x14ac:dyDescent="0.2">
      <c r="F80495" s="55"/>
    </row>
    <row r="80496" spans="6:6" ht="12.75" customHeight="1" x14ac:dyDescent="0.2">
      <c r="F80496" s="55"/>
    </row>
    <row r="80497" spans="6:6" ht="12.75" customHeight="1" x14ac:dyDescent="0.2">
      <c r="F80497" s="55"/>
    </row>
    <row r="80498" spans="6:6" ht="12.75" customHeight="1" x14ac:dyDescent="0.2">
      <c r="F80498" s="55"/>
    </row>
    <row r="80499" spans="6:6" ht="12.75" customHeight="1" x14ac:dyDescent="0.2">
      <c r="F80499" s="55"/>
    </row>
    <row r="80500" spans="6:6" ht="12.75" customHeight="1" x14ac:dyDescent="0.2">
      <c r="F80500" s="55"/>
    </row>
    <row r="80501" spans="6:6" ht="12.75" customHeight="1" x14ac:dyDescent="0.2">
      <c r="F80501" s="55"/>
    </row>
    <row r="80502" spans="6:6" ht="12.75" customHeight="1" x14ac:dyDescent="0.2">
      <c r="F80502" s="55"/>
    </row>
    <row r="80503" spans="6:6" ht="12.75" customHeight="1" x14ac:dyDescent="0.2">
      <c r="F80503" s="55"/>
    </row>
    <row r="80504" spans="6:6" ht="12.75" customHeight="1" x14ac:dyDescent="0.2">
      <c r="F80504" s="55"/>
    </row>
    <row r="80505" spans="6:6" ht="12.75" customHeight="1" x14ac:dyDescent="0.2">
      <c r="F80505" s="55"/>
    </row>
    <row r="80506" spans="6:6" ht="12.75" customHeight="1" x14ac:dyDescent="0.2">
      <c r="F80506" s="55"/>
    </row>
    <row r="80507" spans="6:6" ht="12.75" customHeight="1" x14ac:dyDescent="0.2">
      <c r="F80507" s="55"/>
    </row>
    <row r="80508" spans="6:6" ht="12.75" customHeight="1" x14ac:dyDescent="0.2">
      <c r="F80508" s="55"/>
    </row>
    <row r="80509" spans="6:6" ht="12.75" customHeight="1" x14ac:dyDescent="0.2">
      <c r="F80509" s="55"/>
    </row>
    <row r="80510" spans="6:6" ht="12.75" customHeight="1" x14ac:dyDescent="0.2">
      <c r="F80510" s="55"/>
    </row>
    <row r="80511" spans="6:6" ht="12.75" customHeight="1" x14ac:dyDescent="0.2">
      <c r="F80511" s="55"/>
    </row>
    <row r="80512" spans="6:6" ht="12.75" customHeight="1" x14ac:dyDescent="0.2">
      <c r="F80512" s="55"/>
    </row>
    <row r="80513" spans="6:6" ht="12.75" customHeight="1" x14ac:dyDescent="0.2">
      <c r="F80513" s="55"/>
    </row>
    <row r="80514" spans="6:6" ht="12.75" customHeight="1" x14ac:dyDescent="0.2">
      <c r="F80514" s="55"/>
    </row>
    <row r="80515" spans="6:6" ht="12.75" customHeight="1" x14ac:dyDescent="0.2">
      <c r="F80515" s="55"/>
    </row>
    <row r="80516" spans="6:6" ht="12.75" customHeight="1" x14ac:dyDescent="0.2">
      <c r="F80516" s="55"/>
    </row>
    <row r="80517" spans="6:6" ht="12.75" customHeight="1" x14ac:dyDescent="0.2">
      <c r="F80517" s="55"/>
    </row>
    <row r="80518" spans="6:6" ht="12.75" customHeight="1" x14ac:dyDescent="0.2">
      <c r="F80518" s="55"/>
    </row>
    <row r="80519" spans="6:6" ht="12.75" customHeight="1" x14ac:dyDescent="0.2">
      <c r="F80519" s="55"/>
    </row>
    <row r="80520" spans="6:6" ht="12.75" customHeight="1" x14ac:dyDescent="0.2">
      <c r="F80520" s="55"/>
    </row>
    <row r="80521" spans="6:6" ht="12.75" customHeight="1" x14ac:dyDescent="0.2">
      <c r="F80521" s="55"/>
    </row>
    <row r="80522" spans="6:6" ht="12.75" customHeight="1" x14ac:dyDescent="0.2">
      <c r="F80522" s="55"/>
    </row>
    <row r="80523" spans="6:6" ht="12.75" customHeight="1" x14ac:dyDescent="0.2">
      <c r="F80523" s="55"/>
    </row>
    <row r="80524" spans="6:6" ht="12.75" customHeight="1" x14ac:dyDescent="0.2">
      <c r="F80524" s="55"/>
    </row>
    <row r="80525" spans="6:6" ht="12.75" customHeight="1" x14ac:dyDescent="0.2">
      <c r="F80525" s="55"/>
    </row>
    <row r="80526" spans="6:6" ht="12.75" customHeight="1" x14ac:dyDescent="0.2">
      <c r="F80526" s="55"/>
    </row>
    <row r="80527" spans="6:6" ht="12.75" customHeight="1" x14ac:dyDescent="0.2">
      <c r="F80527" s="55"/>
    </row>
    <row r="80528" spans="6:6" ht="12.75" customHeight="1" x14ac:dyDescent="0.2">
      <c r="F80528" s="55"/>
    </row>
    <row r="80529" spans="6:6" ht="12.75" customHeight="1" x14ac:dyDescent="0.2">
      <c r="F80529" s="55"/>
    </row>
    <row r="80530" spans="6:6" ht="12.75" customHeight="1" x14ac:dyDescent="0.2">
      <c r="F80530" s="55"/>
    </row>
    <row r="80531" spans="6:6" ht="12.75" customHeight="1" x14ac:dyDescent="0.2">
      <c r="F80531" s="55"/>
    </row>
    <row r="80532" spans="6:6" ht="12.75" customHeight="1" x14ac:dyDescent="0.2">
      <c r="F80532" s="55"/>
    </row>
    <row r="80533" spans="6:6" ht="12.75" customHeight="1" x14ac:dyDescent="0.2">
      <c r="F80533" s="55"/>
    </row>
    <row r="80534" spans="6:6" ht="12.75" customHeight="1" x14ac:dyDescent="0.2">
      <c r="F80534" s="55"/>
    </row>
    <row r="80535" spans="6:6" ht="12.75" customHeight="1" x14ac:dyDescent="0.2">
      <c r="F80535" s="55"/>
    </row>
    <row r="80536" spans="6:6" ht="12.75" customHeight="1" x14ac:dyDescent="0.2">
      <c r="F80536" s="55"/>
    </row>
    <row r="80537" spans="6:6" ht="12.75" customHeight="1" x14ac:dyDescent="0.2">
      <c r="F80537" s="55"/>
    </row>
    <row r="80538" spans="6:6" ht="12.75" customHeight="1" x14ac:dyDescent="0.2">
      <c r="F80538" s="55"/>
    </row>
    <row r="80539" spans="6:6" ht="12.75" customHeight="1" x14ac:dyDescent="0.2">
      <c r="F80539" s="55"/>
    </row>
    <row r="80540" spans="6:6" ht="12.75" customHeight="1" x14ac:dyDescent="0.2">
      <c r="F80540" s="55"/>
    </row>
    <row r="80541" spans="6:6" ht="12.75" customHeight="1" x14ac:dyDescent="0.2">
      <c r="F80541" s="55"/>
    </row>
    <row r="80542" spans="6:6" ht="12.75" customHeight="1" x14ac:dyDescent="0.2">
      <c r="F80542" s="55"/>
    </row>
    <row r="80543" spans="6:6" ht="12.75" customHeight="1" x14ac:dyDescent="0.2">
      <c r="F80543" s="55"/>
    </row>
    <row r="80544" spans="6:6" ht="12.75" customHeight="1" x14ac:dyDescent="0.2">
      <c r="F80544" s="55"/>
    </row>
    <row r="80545" spans="6:6" ht="12.75" customHeight="1" x14ac:dyDescent="0.2">
      <c r="F80545" s="55"/>
    </row>
    <row r="80546" spans="6:6" ht="12.75" customHeight="1" x14ac:dyDescent="0.2">
      <c r="F80546" s="55"/>
    </row>
    <row r="80547" spans="6:6" ht="12.75" customHeight="1" x14ac:dyDescent="0.2">
      <c r="F80547" s="55"/>
    </row>
    <row r="80548" spans="6:6" ht="12.75" customHeight="1" x14ac:dyDescent="0.2">
      <c r="F80548" s="55"/>
    </row>
    <row r="80549" spans="6:6" ht="12.75" customHeight="1" x14ac:dyDescent="0.2">
      <c r="F80549" s="55"/>
    </row>
    <row r="80550" spans="6:6" ht="12.75" customHeight="1" x14ac:dyDescent="0.2">
      <c r="F80550" s="55"/>
    </row>
    <row r="80551" spans="6:6" ht="12.75" customHeight="1" x14ac:dyDescent="0.2">
      <c r="F80551" s="55"/>
    </row>
    <row r="80552" spans="6:6" ht="12.75" customHeight="1" x14ac:dyDescent="0.2">
      <c r="F80552" s="55"/>
    </row>
    <row r="80553" spans="6:6" ht="12.75" customHeight="1" x14ac:dyDescent="0.2">
      <c r="F80553" s="55"/>
    </row>
    <row r="80554" spans="6:6" ht="12.75" customHeight="1" x14ac:dyDescent="0.2">
      <c r="F80554" s="55"/>
    </row>
    <row r="80555" spans="6:6" ht="12.75" customHeight="1" x14ac:dyDescent="0.2">
      <c r="F80555" s="55"/>
    </row>
    <row r="80556" spans="6:6" ht="12.75" customHeight="1" x14ac:dyDescent="0.2">
      <c r="F80556" s="55"/>
    </row>
    <row r="80557" spans="6:6" ht="12.75" customHeight="1" x14ac:dyDescent="0.2">
      <c r="F80557" s="55"/>
    </row>
    <row r="80558" spans="6:6" ht="12.75" customHeight="1" x14ac:dyDescent="0.2">
      <c r="F80558" s="55"/>
    </row>
    <row r="80559" spans="6:6" ht="12.75" customHeight="1" x14ac:dyDescent="0.2">
      <c r="F80559" s="55"/>
    </row>
    <row r="80560" spans="6:6" ht="12.75" customHeight="1" x14ac:dyDescent="0.2">
      <c r="F80560" s="55"/>
    </row>
    <row r="80561" spans="6:6" ht="12.75" customHeight="1" x14ac:dyDescent="0.2">
      <c r="F80561" s="55"/>
    </row>
    <row r="80562" spans="6:6" ht="12.75" customHeight="1" x14ac:dyDescent="0.2">
      <c r="F80562" s="55"/>
    </row>
    <row r="80563" spans="6:6" ht="12.75" customHeight="1" x14ac:dyDescent="0.2">
      <c r="F80563" s="55"/>
    </row>
    <row r="80564" spans="6:6" ht="12.75" customHeight="1" x14ac:dyDescent="0.2">
      <c r="F80564" s="55"/>
    </row>
    <row r="80565" spans="6:6" ht="12.75" customHeight="1" x14ac:dyDescent="0.2">
      <c r="F80565" s="55"/>
    </row>
    <row r="80566" spans="6:6" ht="12.75" customHeight="1" x14ac:dyDescent="0.2">
      <c r="F80566" s="55"/>
    </row>
    <row r="80567" spans="6:6" ht="12.75" customHeight="1" x14ac:dyDescent="0.2">
      <c r="F80567" s="55"/>
    </row>
    <row r="80568" spans="6:6" ht="12.75" customHeight="1" x14ac:dyDescent="0.2">
      <c r="F80568" s="55"/>
    </row>
    <row r="80569" spans="6:6" ht="12.75" customHeight="1" x14ac:dyDescent="0.2">
      <c r="F80569" s="55"/>
    </row>
    <row r="80570" spans="6:6" ht="12.75" customHeight="1" x14ac:dyDescent="0.2">
      <c r="F80570" s="55"/>
    </row>
    <row r="80571" spans="6:6" ht="12.75" customHeight="1" x14ac:dyDescent="0.2">
      <c r="F80571" s="55"/>
    </row>
    <row r="80572" spans="6:6" ht="12.75" customHeight="1" x14ac:dyDescent="0.2">
      <c r="F80572" s="55"/>
    </row>
    <row r="80573" spans="6:6" ht="12.75" customHeight="1" x14ac:dyDescent="0.2">
      <c r="F80573" s="55"/>
    </row>
    <row r="80574" spans="6:6" ht="12.75" customHeight="1" x14ac:dyDescent="0.2">
      <c r="F80574" s="55"/>
    </row>
    <row r="80575" spans="6:6" ht="12.75" customHeight="1" x14ac:dyDescent="0.2">
      <c r="F80575" s="55"/>
    </row>
    <row r="80576" spans="6:6" ht="12.75" customHeight="1" x14ac:dyDescent="0.2">
      <c r="F80576" s="55"/>
    </row>
    <row r="80577" spans="6:6" ht="12.75" customHeight="1" x14ac:dyDescent="0.2">
      <c r="F80577" s="55"/>
    </row>
    <row r="80578" spans="6:6" ht="12.75" customHeight="1" x14ac:dyDescent="0.2">
      <c r="F80578" s="55"/>
    </row>
    <row r="80579" spans="6:6" ht="12.75" customHeight="1" x14ac:dyDescent="0.2">
      <c r="F80579" s="55"/>
    </row>
    <row r="80580" spans="6:6" ht="12.75" customHeight="1" x14ac:dyDescent="0.2">
      <c r="F80580" s="55"/>
    </row>
    <row r="80581" spans="6:6" ht="12.75" customHeight="1" x14ac:dyDescent="0.2">
      <c r="F80581" s="55"/>
    </row>
    <row r="80582" spans="6:6" ht="12.75" customHeight="1" x14ac:dyDescent="0.2">
      <c r="F80582" s="55"/>
    </row>
    <row r="80583" spans="6:6" ht="12.75" customHeight="1" x14ac:dyDescent="0.2">
      <c r="F80583" s="55"/>
    </row>
    <row r="80584" spans="6:6" ht="12.75" customHeight="1" x14ac:dyDescent="0.2">
      <c r="F80584" s="55"/>
    </row>
    <row r="80585" spans="6:6" ht="12.75" customHeight="1" x14ac:dyDescent="0.2">
      <c r="F80585" s="55"/>
    </row>
    <row r="80586" spans="6:6" ht="12.75" customHeight="1" x14ac:dyDescent="0.2">
      <c r="F80586" s="55"/>
    </row>
    <row r="80587" spans="6:6" ht="12.75" customHeight="1" x14ac:dyDescent="0.2">
      <c r="F80587" s="55"/>
    </row>
    <row r="80588" spans="6:6" ht="12.75" customHeight="1" x14ac:dyDescent="0.2">
      <c r="F80588" s="55"/>
    </row>
    <row r="80589" spans="6:6" ht="12.75" customHeight="1" x14ac:dyDescent="0.2">
      <c r="F80589" s="55"/>
    </row>
    <row r="80590" spans="6:6" ht="12.75" customHeight="1" x14ac:dyDescent="0.2">
      <c r="F80590" s="55"/>
    </row>
    <row r="80591" spans="6:6" ht="12.75" customHeight="1" x14ac:dyDescent="0.2">
      <c r="F80591" s="55"/>
    </row>
    <row r="80592" spans="6:6" ht="12.75" customHeight="1" x14ac:dyDescent="0.2">
      <c r="F80592" s="55"/>
    </row>
    <row r="80593" spans="6:6" ht="12.75" customHeight="1" x14ac:dyDescent="0.2">
      <c r="F80593" s="55"/>
    </row>
    <row r="80594" spans="6:6" ht="12.75" customHeight="1" x14ac:dyDescent="0.2">
      <c r="F80594" s="55"/>
    </row>
    <row r="80595" spans="6:6" ht="12.75" customHeight="1" x14ac:dyDescent="0.2">
      <c r="F80595" s="55"/>
    </row>
    <row r="80596" spans="6:6" ht="12.75" customHeight="1" x14ac:dyDescent="0.2">
      <c r="F80596" s="55"/>
    </row>
    <row r="80597" spans="6:6" ht="12.75" customHeight="1" x14ac:dyDescent="0.2">
      <c r="F80597" s="55"/>
    </row>
    <row r="80598" spans="6:6" ht="12.75" customHeight="1" x14ac:dyDescent="0.2">
      <c r="F80598" s="55"/>
    </row>
    <row r="80599" spans="6:6" ht="12.75" customHeight="1" x14ac:dyDescent="0.2">
      <c r="F80599" s="55"/>
    </row>
    <row r="80600" spans="6:6" ht="12.75" customHeight="1" x14ac:dyDescent="0.2">
      <c r="F80600" s="55"/>
    </row>
    <row r="80601" spans="6:6" ht="12.75" customHeight="1" x14ac:dyDescent="0.2">
      <c r="F80601" s="55"/>
    </row>
    <row r="80602" spans="6:6" ht="12.75" customHeight="1" x14ac:dyDescent="0.2">
      <c r="F80602" s="55"/>
    </row>
    <row r="80603" spans="6:6" ht="12.75" customHeight="1" x14ac:dyDescent="0.2">
      <c r="F80603" s="55"/>
    </row>
    <row r="80604" spans="6:6" ht="12.75" customHeight="1" x14ac:dyDescent="0.2">
      <c r="F80604" s="55"/>
    </row>
    <row r="80605" spans="6:6" ht="12.75" customHeight="1" x14ac:dyDescent="0.2">
      <c r="F80605" s="55"/>
    </row>
    <row r="80606" spans="6:6" ht="12.75" customHeight="1" x14ac:dyDescent="0.2">
      <c r="F80606" s="55"/>
    </row>
    <row r="80607" spans="6:6" ht="12.75" customHeight="1" x14ac:dyDescent="0.2">
      <c r="F80607" s="55"/>
    </row>
    <row r="80608" spans="6:6" ht="12.75" customHeight="1" x14ac:dyDescent="0.2">
      <c r="F80608" s="55"/>
    </row>
    <row r="80609" spans="6:6" ht="12.75" customHeight="1" x14ac:dyDescent="0.2">
      <c r="F80609" s="55"/>
    </row>
    <row r="80610" spans="6:6" ht="12.75" customHeight="1" x14ac:dyDescent="0.2">
      <c r="F80610" s="55"/>
    </row>
    <row r="80611" spans="6:6" ht="12.75" customHeight="1" x14ac:dyDescent="0.2">
      <c r="F80611" s="55"/>
    </row>
    <row r="80612" spans="6:6" ht="12.75" customHeight="1" x14ac:dyDescent="0.2">
      <c r="F80612" s="55"/>
    </row>
    <row r="80613" spans="6:6" ht="12.75" customHeight="1" x14ac:dyDescent="0.2">
      <c r="F80613" s="55"/>
    </row>
    <row r="80614" spans="6:6" ht="12.75" customHeight="1" x14ac:dyDescent="0.2">
      <c r="F80614" s="55"/>
    </row>
    <row r="80615" spans="6:6" ht="12.75" customHeight="1" x14ac:dyDescent="0.2">
      <c r="F80615" s="55"/>
    </row>
    <row r="80616" spans="6:6" ht="12.75" customHeight="1" x14ac:dyDescent="0.2">
      <c r="F80616" s="55"/>
    </row>
    <row r="80617" spans="6:6" ht="12.75" customHeight="1" x14ac:dyDescent="0.2">
      <c r="F80617" s="55"/>
    </row>
    <row r="80618" spans="6:6" ht="12.75" customHeight="1" x14ac:dyDescent="0.2">
      <c r="F80618" s="55"/>
    </row>
    <row r="80619" spans="6:6" ht="12.75" customHeight="1" x14ac:dyDescent="0.2">
      <c r="F80619" s="55"/>
    </row>
    <row r="80620" spans="6:6" ht="12.75" customHeight="1" x14ac:dyDescent="0.2">
      <c r="F80620" s="55"/>
    </row>
    <row r="80621" spans="6:6" ht="12.75" customHeight="1" x14ac:dyDescent="0.2">
      <c r="F80621" s="55"/>
    </row>
    <row r="80622" spans="6:6" ht="12.75" customHeight="1" x14ac:dyDescent="0.2">
      <c r="F80622" s="55"/>
    </row>
    <row r="80623" spans="6:6" ht="12.75" customHeight="1" x14ac:dyDescent="0.2">
      <c r="F80623" s="55"/>
    </row>
    <row r="80624" spans="6:6" ht="12.75" customHeight="1" x14ac:dyDescent="0.2">
      <c r="F80624" s="55"/>
    </row>
    <row r="80625" spans="6:6" ht="12.75" customHeight="1" x14ac:dyDescent="0.2">
      <c r="F80625" s="55"/>
    </row>
    <row r="80626" spans="6:6" ht="12.75" customHeight="1" x14ac:dyDescent="0.2">
      <c r="F80626" s="55"/>
    </row>
    <row r="80627" spans="6:6" ht="12.75" customHeight="1" x14ac:dyDescent="0.2">
      <c r="F80627" s="55"/>
    </row>
    <row r="80628" spans="6:6" ht="12.75" customHeight="1" x14ac:dyDescent="0.2">
      <c r="F80628" s="55"/>
    </row>
    <row r="80629" spans="6:6" ht="12.75" customHeight="1" x14ac:dyDescent="0.2">
      <c r="F80629" s="55"/>
    </row>
    <row r="80630" spans="6:6" ht="12.75" customHeight="1" x14ac:dyDescent="0.2">
      <c r="F80630" s="55"/>
    </row>
    <row r="80631" spans="6:6" ht="12.75" customHeight="1" x14ac:dyDescent="0.2">
      <c r="F80631" s="55"/>
    </row>
    <row r="80632" spans="6:6" ht="12.75" customHeight="1" x14ac:dyDescent="0.2">
      <c r="F80632" s="55"/>
    </row>
    <row r="80633" spans="6:6" ht="12.75" customHeight="1" x14ac:dyDescent="0.2">
      <c r="F80633" s="55"/>
    </row>
    <row r="80634" spans="6:6" ht="12.75" customHeight="1" x14ac:dyDescent="0.2">
      <c r="F80634" s="55"/>
    </row>
    <row r="80635" spans="6:6" ht="12.75" customHeight="1" x14ac:dyDescent="0.2">
      <c r="F80635" s="55"/>
    </row>
    <row r="80636" spans="6:6" ht="12.75" customHeight="1" x14ac:dyDescent="0.2">
      <c r="F80636" s="55"/>
    </row>
    <row r="80637" spans="6:6" ht="12.75" customHeight="1" x14ac:dyDescent="0.2">
      <c r="F80637" s="55"/>
    </row>
    <row r="80638" spans="6:6" ht="12.75" customHeight="1" x14ac:dyDescent="0.2">
      <c r="F80638" s="55"/>
    </row>
    <row r="80639" spans="6:6" ht="12.75" customHeight="1" x14ac:dyDescent="0.2">
      <c r="F80639" s="55"/>
    </row>
    <row r="80640" spans="6:6" ht="12.75" customHeight="1" x14ac:dyDescent="0.2">
      <c r="F80640" s="55"/>
    </row>
    <row r="80641" spans="6:6" ht="12.75" customHeight="1" x14ac:dyDescent="0.2">
      <c r="F80641" s="55"/>
    </row>
    <row r="80642" spans="6:6" ht="12.75" customHeight="1" x14ac:dyDescent="0.2">
      <c r="F80642" s="55"/>
    </row>
    <row r="80643" spans="6:6" ht="12.75" customHeight="1" x14ac:dyDescent="0.2">
      <c r="F80643" s="55"/>
    </row>
    <row r="80644" spans="6:6" ht="12.75" customHeight="1" x14ac:dyDescent="0.2">
      <c r="F80644" s="55"/>
    </row>
    <row r="80645" spans="6:6" ht="12.75" customHeight="1" x14ac:dyDescent="0.2">
      <c r="F80645" s="55"/>
    </row>
    <row r="80646" spans="6:6" ht="12.75" customHeight="1" x14ac:dyDescent="0.2">
      <c r="F80646" s="55"/>
    </row>
    <row r="80647" spans="6:6" ht="12.75" customHeight="1" x14ac:dyDescent="0.2">
      <c r="F80647" s="55"/>
    </row>
    <row r="80648" spans="6:6" ht="12.75" customHeight="1" x14ac:dyDescent="0.2">
      <c r="F80648" s="55"/>
    </row>
    <row r="80649" spans="6:6" ht="12.75" customHeight="1" x14ac:dyDescent="0.2">
      <c r="F80649" s="55"/>
    </row>
    <row r="80650" spans="6:6" ht="12.75" customHeight="1" x14ac:dyDescent="0.2">
      <c r="F80650" s="55"/>
    </row>
    <row r="80651" spans="6:6" ht="12.75" customHeight="1" x14ac:dyDescent="0.2">
      <c r="F80651" s="55"/>
    </row>
    <row r="80652" spans="6:6" ht="12.75" customHeight="1" x14ac:dyDescent="0.2">
      <c r="F80652" s="55"/>
    </row>
    <row r="80653" spans="6:6" ht="12.75" customHeight="1" x14ac:dyDescent="0.2">
      <c r="F80653" s="55"/>
    </row>
    <row r="80654" spans="6:6" ht="12.75" customHeight="1" x14ac:dyDescent="0.2">
      <c r="F80654" s="55"/>
    </row>
    <row r="80655" spans="6:6" ht="12.75" customHeight="1" x14ac:dyDescent="0.2">
      <c r="F80655" s="55"/>
    </row>
    <row r="80656" spans="6:6" ht="12.75" customHeight="1" x14ac:dyDescent="0.2">
      <c r="F80656" s="55"/>
    </row>
    <row r="80657" spans="6:6" ht="12.75" customHeight="1" x14ac:dyDescent="0.2">
      <c r="F80657" s="55"/>
    </row>
    <row r="80658" spans="6:6" ht="12.75" customHeight="1" x14ac:dyDescent="0.2">
      <c r="F80658" s="55"/>
    </row>
    <row r="80659" spans="6:6" ht="12.75" customHeight="1" x14ac:dyDescent="0.2">
      <c r="F80659" s="55"/>
    </row>
    <row r="80660" spans="6:6" ht="12.75" customHeight="1" x14ac:dyDescent="0.2">
      <c r="F80660" s="55"/>
    </row>
    <row r="80661" spans="6:6" ht="12.75" customHeight="1" x14ac:dyDescent="0.2">
      <c r="F80661" s="55"/>
    </row>
    <row r="80662" spans="6:6" ht="12.75" customHeight="1" x14ac:dyDescent="0.2">
      <c r="F80662" s="55"/>
    </row>
    <row r="80663" spans="6:6" ht="12.75" customHeight="1" x14ac:dyDescent="0.2">
      <c r="F80663" s="55"/>
    </row>
    <row r="80664" spans="6:6" ht="12.75" customHeight="1" x14ac:dyDescent="0.2">
      <c r="F80664" s="55"/>
    </row>
    <row r="80665" spans="6:6" ht="12.75" customHeight="1" x14ac:dyDescent="0.2">
      <c r="F80665" s="55"/>
    </row>
    <row r="80666" spans="6:6" ht="12.75" customHeight="1" x14ac:dyDescent="0.2">
      <c r="F80666" s="55"/>
    </row>
    <row r="80667" spans="6:6" ht="12.75" customHeight="1" x14ac:dyDescent="0.2">
      <c r="F80667" s="55"/>
    </row>
    <row r="80668" spans="6:6" ht="12.75" customHeight="1" x14ac:dyDescent="0.2">
      <c r="F80668" s="55"/>
    </row>
    <row r="80669" spans="6:6" ht="12.75" customHeight="1" x14ac:dyDescent="0.2">
      <c r="F80669" s="55"/>
    </row>
    <row r="80670" spans="6:6" ht="12.75" customHeight="1" x14ac:dyDescent="0.2">
      <c r="F80670" s="55"/>
    </row>
    <row r="80671" spans="6:6" ht="12.75" customHeight="1" x14ac:dyDescent="0.2">
      <c r="F80671" s="55"/>
    </row>
    <row r="80672" spans="6:6" ht="12.75" customHeight="1" x14ac:dyDescent="0.2">
      <c r="F80672" s="55"/>
    </row>
    <row r="80673" spans="6:6" ht="12.75" customHeight="1" x14ac:dyDescent="0.2">
      <c r="F80673" s="55"/>
    </row>
    <row r="80674" spans="6:6" ht="12.75" customHeight="1" x14ac:dyDescent="0.2">
      <c r="F80674" s="55"/>
    </row>
    <row r="80675" spans="6:6" ht="12.75" customHeight="1" x14ac:dyDescent="0.2">
      <c r="F80675" s="55"/>
    </row>
    <row r="80676" spans="6:6" ht="12.75" customHeight="1" x14ac:dyDescent="0.2">
      <c r="F80676" s="55"/>
    </row>
    <row r="80677" spans="6:6" ht="12.75" customHeight="1" x14ac:dyDescent="0.2">
      <c r="F80677" s="55"/>
    </row>
    <row r="80678" spans="6:6" ht="12.75" customHeight="1" x14ac:dyDescent="0.2">
      <c r="F80678" s="55"/>
    </row>
    <row r="80679" spans="6:6" ht="12.75" customHeight="1" x14ac:dyDescent="0.2">
      <c r="F80679" s="55"/>
    </row>
    <row r="80680" spans="6:6" ht="12.75" customHeight="1" x14ac:dyDescent="0.2">
      <c r="F80680" s="55"/>
    </row>
    <row r="80681" spans="6:6" ht="12.75" customHeight="1" x14ac:dyDescent="0.2">
      <c r="F80681" s="55"/>
    </row>
    <row r="80682" spans="6:6" ht="12.75" customHeight="1" x14ac:dyDescent="0.2">
      <c r="F80682" s="55"/>
    </row>
    <row r="80683" spans="6:6" ht="12.75" customHeight="1" x14ac:dyDescent="0.2">
      <c r="F80683" s="55"/>
    </row>
    <row r="80684" spans="6:6" ht="12.75" customHeight="1" x14ac:dyDescent="0.2">
      <c r="F80684" s="55"/>
    </row>
    <row r="80685" spans="6:6" ht="12.75" customHeight="1" x14ac:dyDescent="0.2">
      <c r="F80685" s="55"/>
    </row>
    <row r="80686" spans="6:6" ht="12.75" customHeight="1" x14ac:dyDescent="0.2">
      <c r="F80686" s="55"/>
    </row>
    <row r="80687" spans="6:6" ht="12.75" customHeight="1" x14ac:dyDescent="0.2">
      <c r="F80687" s="55"/>
    </row>
    <row r="80688" spans="6:6" ht="12.75" customHeight="1" x14ac:dyDescent="0.2">
      <c r="F80688" s="55"/>
    </row>
    <row r="80689" spans="6:6" ht="12.75" customHeight="1" x14ac:dyDescent="0.2">
      <c r="F80689" s="55"/>
    </row>
    <row r="80690" spans="6:6" ht="12.75" customHeight="1" x14ac:dyDescent="0.2">
      <c r="F80690" s="55"/>
    </row>
    <row r="80691" spans="6:6" ht="12.75" customHeight="1" x14ac:dyDescent="0.2">
      <c r="F80691" s="55"/>
    </row>
    <row r="80692" spans="6:6" ht="12.75" customHeight="1" x14ac:dyDescent="0.2">
      <c r="F80692" s="55"/>
    </row>
    <row r="80693" spans="6:6" ht="12.75" customHeight="1" x14ac:dyDescent="0.2">
      <c r="F80693" s="55"/>
    </row>
    <row r="80694" spans="6:6" ht="12.75" customHeight="1" x14ac:dyDescent="0.2">
      <c r="F80694" s="55"/>
    </row>
    <row r="80695" spans="6:6" ht="12.75" customHeight="1" x14ac:dyDescent="0.2">
      <c r="F80695" s="55"/>
    </row>
    <row r="80696" spans="6:6" ht="12.75" customHeight="1" x14ac:dyDescent="0.2">
      <c r="F80696" s="55"/>
    </row>
    <row r="80697" spans="6:6" ht="12.75" customHeight="1" x14ac:dyDescent="0.2">
      <c r="F80697" s="55"/>
    </row>
    <row r="80698" spans="6:6" ht="12.75" customHeight="1" x14ac:dyDescent="0.2">
      <c r="F80698" s="55"/>
    </row>
    <row r="80699" spans="6:6" ht="12.75" customHeight="1" x14ac:dyDescent="0.2">
      <c r="F80699" s="55"/>
    </row>
    <row r="80700" spans="6:6" ht="12.75" customHeight="1" x14ac:dyDescent="0.2">
      <c r="F80700" s="55"/>
    </row>
    <row r="80701" spans="6:6" ht="12.75" customHeight="1" x14ac:dyDescent="0.2">
      <c r="F80701" s="55"/>
    </row>
    <row r="80702" spans="6:6" ht="12.75" customHeight="1" x14ac:dyDescent="0.2">
      <c r="F80702" s="55"/>
    </row>
    <row r="80703" spans="6:6" ht="12.75" customHeight="1" x14ac:dyDescent="0.2">
      <c r="F80703" s="55"/>
    </row>
    <row r="80704" spans="6:6" ht="12.75" customHeight="1" x14ac:dyDescent="0.2">
      <c r="F80704" s="55"/>
    </row>
    <row r="80705" spans="6:6" ht="12.75" customHeight="1" x14ac:dyDescent="0.2">
      <c r="F80705" s="55"/>
    </row>
    <row r="80706" spans="6:6" ht="12.75" customHeight="1" x14ac:dyDescent="0.2">
      <c r="F80706" s="55"/>
    </row>
    <row r="80707" spans="6:6" ht="12.75" customHeight="1" x14ac:dyDescent="0.2">
      <c r="F80707" s="55"/>
    </row>
    <row r="80708" spans="6:6" ht="12.75" customHeight="1" x14ac:dyDescent="0.2">
      <c r="F80708" s="55"/>
    </row>
    <row r="80709" spans="6:6" ht="12.75" customHeight="1" x14ac:dyDescent="0.2">
      <c r="F80709" s="55"/>
    </row>
    <row r="80710" spans="6:6" ht="12.75" customHeight="1" x14ac:dyDescent="0.2">
      <c r="F80710" s="55"/>
    </row>
    <row r="80711" spans="6:6" ht="12.75" customHeight="1" x14ac:dyDescent="0.2">
      <c r="F80711" s="55"/>
    </row>
    <row r="80712" spans="6:6" ht="12.75" customHeight="1" x14ac:dyDescent="0.2">
      <c r="F80712" s="55"/>
    </row>
    <row r="80713" spans="6:6" ht="12.75" customHeight="1" x14ac:dyDescent="0.2">
      <c r="F80713" s="55"/>
    </row>
    <row r="80714" spans="6:6" ht="12.75" customHeight="1" x14ac:dyDescent="0.2">
      <c r="F80714" s="55"/>
    </row>
    <row r="80715" spans="6:6" ht="12.75" customHeight="1" x14ac:dyDescent="0.2">
      <c r="F80715" s="55"/>
    </row>
    <row r="80716" spans="6:6" ht="12.75" customHeight="1" x14ac:dyDescent="0.2">
      <c r="F80716" s="55"/>
    </row>
    <row r="80717" spans="6:6" ht="12.75" customHeight="1" x14ac:dyDescent="0.2">
      <c r="F80717" s="55"/>
    </row>
    <row r="80718" spans="6:6" ht="12.75" customHeight="1" x14ac:dyDescent="0.2">
      <c r="F80718" s="55"/>
    </row>
    <row r="80719" spans="6:6" ht="12.75" customHeight="1" x14ac:dyDescent="0.2">
      <c r="F80719" s="55"/>
    </row>
    <row r="80720" spans="6:6" ht="12.75" customHeight="1" x14ac:dyDescent="0.2">
      <c r="F80720" s="55"/>
    </row>
    <row r="80721" spans="6:6" ht="12.75" customHeight="1" x14ac:dyDescent="0.2">
      <c r="F80721" s="55"/>
    </row>
    <row r="80722" spans="6:6" ht="12.75" customHeight="1" x14ac:dyDescent="0.2">
      <c r="F80722" s="55"/>
    </row>
    <row r="80723" spans="6:6" ht="12.75" customHeight="1" x14ac:dyDescent="0.2">
      <c r="F80723" s="55"/>
    </row>
    <row r="80724" spans="6:6" ht="12.75" customHeight="1" x14ac:dyDescent="0.2">
      <c r="F80724" s="55"/>
    </row>
    <row r="80725" spans="6:6" ht="12.75" customHeight="1" x14ac:dyDescent="0.2">
      <c r="F80725" s="55"/>
    </row>
    <row r="80726" spans="6:6" ht="12.75" customHeight="1" x14ac:dyDescent="0.2">
      <c r="F80726" s="55"/>
    </row>
    <row r="80727" spans="6:6" ht="12.75" customHeight="1" x14ac:dyDescent="0.2">
      <c r="F80727" s="55"/>
    </row>
    <row r="80728" spans="6:6" ht="12.75" customHeight="1" x14ac:dyDescent="0.2">
      <c r="F80728" s="55"/>
    </row>
    <row r="80729" spans="6:6" ht="12.75" customHeight="1" x14ac:dyDescent="0.2">
      <c r="F80729" s="55"/>
    </row>
    <row r="80730" spans="6:6" ht="12.75" customHeight="1" x14ac:dyDescent="0.2">
      <c r="F80730" s="55"/>
    </row>
    <row r="80731" spans="6:6" ht="12.75" customHeight="1" x14ac:dyDescent="0.2">
      <c r="F80731" s="55"/>
    </row>
    <row r="80732" spans="6:6" ht="12.75" customHeight="1" x14ac:dyDescent="0.2">
      <c r="F80732" s="55"/>
    </row>
    <row r="80733" spans="6:6" ht="12.75" customHeight="1" x14ac:dyDescent="0.2">
      <c r="F80733" s="55"/>
    </row>
    <row r="80734" spans="6:6" ht="12.75" customHeight="1" x14ac:dyDescent="0.2">
      <c r="F80734" s="55"/>
    </row>
    <row r="80735" spans="6:6" ht="12.75" customHeight="1" x14ac:dyDescent="0.2">
      <c r="F80735" s="55"/>
    </row>
    <row r="80736" spans="6:6" ht="12.75" customHeight="1" x14ac:dyDescent="0.2">
      <c r="F80736" s="55"/>
    </row>
    <row r="80737" spans="6:6" ht="12.75" customHeight="1" x14ac:dyDescent="0.2">
      <c r="F80737" s="55"/>
    </row>
    <row r="80738" spans="6:6" ht="12.75" customHeight="1" x14ac:dyDescent="0.2">
      <c r="F80738" s="55"/>
    </row>
    <row r="80739" spans="6:6" ht="12.75" customHeight="1" x14ac:dyDescent="0.2">
      <c r="F80739" s="55"/>
    </row>
    <row r="80740" spans="6:6" ht="12.75" customHeight="1" x14ac:dyDescent="0.2">
      <c r="F80740" s="55"/>
    </row>
    <row r="80741" spans="6:6" ht="12.75" customHeight="1" x14ac:dyDescent="0.2">
      <c r="F80741" s="55"/>
    </row>
    <row r="80742" spans="6:6" ht="12.75" customHeight="1" x14ac:dyDescent="0.2">
      <c r="F80742" s="55"/>
    </row>
    <row r="80743" spans="6:6" ht="12.75" customHeight="1" x14ac:dyDescent="0.2">
      <c r="F80743" s="55"/>
    </row>
    <row r="80744" spans="6:6" ht="12.75" customHeight="1" x14ac:dyDescent="0.2">
      <c r="F80744" s="55"/>
    </row>
    <row r="80745" spans="6:6" ht="12.75" customHeight="1" x14ac:dyDescent="0.2">
      <c r="F80745" s="55"/>
    </row>
    <row r="80746" spans="6:6" ht="12.75" customHeight="1" x14ac:dyDescent="0.2">
      <c r="F80746" s="55"/>
    </row>
    <row r="80747" spans="6:6" ht="12.75" customHeight="1" x14ac:dyDescent="0.2">
      <c r="F80747" s="55"/>
    </row>
    <row r="80748" spans="6:6" ht="12.75" customHeight="1" x14ac:dyDescent="0.2">
      <c r="F80748" s="55"/>
    </row>
    <row r="80749" spans="6:6" ht="12.75" customHeight="1" x14ac:dyDescent="0.2">
      <c r="F80749" s="55"/>
    </row>
    <row r="80750" spans="6:6" ht="12.75" customHeight="1" x14ac:dyDescent="0.2">
      <c r="F80750" s="55"/>
    </row>
    <row r="80751" spans="6:6" ht="12.75" customHeight="1" x14ac:dyDescent="0.2">
      <c r="F80751" s="55"/>
    </row>
    <row r="80752" spans="6:6" ht="12.75" customHeight="1" x14ac:dyDescent="0.2">
      <c r="F80752" s="55"/>
    </row>
    <row r="80753" spans="6:6" ht="12.75" customHeight="1" x14ac:dyDescent="0.2">
      <c r="F80753" s="55"/>
    </row>
    <row r="80754" spans="6:6" ht="12.75" customHeight="1" x14ac:dyDescent="0.2">
      <c r="F80754" s="55"/>
    </row>
    <row r="80755" spans="6:6" ht="12.75" customHeight="1" x14ac:dyDescent="0.2">
      <c r="F80755" s="55"/>
    </row>
    <row r="80756" spans="6:6" ht="12.75" customHeight="1" x14ac:dyDescent="0.2">
      <c r="F80756" s="55"/>
    </row>
    <row r="80757" spans="6:6" ht="12.75" customHeight="1" x14ac:dyDescent="0.2">
      <c r="F80757" s="55"/>
    </row>
    <row r="80758" spans="6:6" ht="12.75" customHeight="1" x14ac:dyDescent="0.2">
      <c r="F80758" s="55"/>
    </row>
    <row r="80759" spans="6:6" ht="12.75" customHeight="1" x14ac:dyDescent="0.2">
      <c r="F80759" s="55"/>
    </row>
    <row r="80760" spans="6:6" ht="12.75" customHeight="1" x14ac:dyDescent="0.2">
      <c r="F80760" s="55"/>
    </row>
    <row r="80761" spans="6:6" ht="12.75" customHeight="1" x14ac:dyDescent="0.2">
      <c r="F80761" s="55"/>
    </row>
    <row r="80762" spans="6:6" ht="12.75" customHeight="1" x14ac:dyDescent="0.2">
      <c r="F80762" s="55"/>
    </row>
    <row r="80763" spans="6:6" ht="12.75" customHeight="1" x14ac:dyDescent="0.2">
      <c r="F80763" s="55"/>
    </row>
    <row r="80764" spans="6:6" ht="12.75" customHeight="1" x14ac:dyDescent="0.2">
      <c r="F80764" s="55"/>
    </row>
    <row r="80765" spans="6:6" ht="12.75" customHeight="1" x14ac:dyDescent="0.2">
      <c r="F80765" s="55"/>
    </row>
    <row r="80766" spans="6:6" ht="12.75" customHeight="1" x14ac:dyDescent="0.2">
      <c r="F80766" s="55"/>
    </row>
    <row r="80767" spans="6:6" ht="12.75" customHeight="1" x14ac:dyDescent="0.2">
      <c r="F80767" s="55"/>
    </row>
    <row r="80768" spans="6:6" ht="12.75" customHeight="1" x14ac:dyDescent="0.2">
      <c r="F80768" s="55"/>
    </row>
    <row r="80769" spans="6:6" ht="12.75" customHeight="1" x14ac:dyDescent="0.2">
      <c r="F80769" s="55"/>
    </row>
    <row r="80770" spans="6:6" ht="12.75" customHeight="1" x14ac:dyDescent="0.2">
      <c r="F80770" s="55"/>
    </row>
    <row r="80771" spans="6:6" ht="12.75" customHeight="1" x14ac:dyDescent="0.2">
      <c r="F80771" s="55"/>
    </row>
    <row r="80772" spans="6:6" ht="12.75" customHeight="1" x14ac:dyDescent="0.2">
      <c r="F80772" s="55"/>
    </row>
    <row r="80773" spans="6:6" ht="12.75" customHeight="1" x14ac:dyDescent="0.2">
      <c r="F80773" s="55"/>
    </row>
    <row r="80774" spans="6:6" ht="12.75" customHeight="1" x14ac:dyDescent="0.2">
      <c r="F80774" s="55"/>
    </row>
    <row r="80775" spans="6:6" ht="12.75" customHeight="1" x14ac:dyDescent="0.2">
      <c r="F80775" s="55"/>
    </row>
    <row r="80776" spans="6:6" ht="12.75" customHeight="1" x14ac:dyDescent="0.2">
      <c r="F80776" s="55"/>
    </row>
    <row r="80777" spans="6:6" ht="12.75" customHeight="1" x14ac:dyDescent="0.2">
      <c r="F80777" s="55"/>
    </row>
    <row r="80778" spans="6:6" ht="12.75" customHeight="1" x14ac:dyDescent="0.2">
      <c r="F80778" s="55"/>
    </row>
    <row r="80779" spans="6:6" ht="12.75" customHeight="1" x14ac:dyDescent="0.2">
      <c r="F80779" s="55"/>
    </row>
    <row r="80780" spans="6:6" ht="12.75" customHeight="1" x14ac:dyDescent="0.2">
      <c r="F80780" s="55"/>
    </row>
    <row r="80781" spans="6:6" ht="12.75" customHeight="1" x14ac:dyDescent="0.2">
      <c r="F80781" s="55"/>
    </row>
    <row r="80782" spans="6:6" ht="12.75" customHeight="1" x14ac:dyDescent="0.2">
      <c r="F80782" s="55"/>
    </row>
    <row r="80783" spans="6:6" ht="12.75" customHeight="1" x14ac:dyDescent="0.2">
      <c r="F80783" s="55"/>
    </row>
    <row r="80784" spans="6:6" ht="12.75" customHeight="1" x14ac:dyDescent="0.2">
      <c r="F80784" s="55"/>
    </row>
    <row r="80785" spans="6:6" ht="12.75" customHeight="1" x14ac:dyDescent="0.2">
      <c r="F80785" s="55"/>
    </row>
    <row r="80786" spans="6:6" ht="12.75" customHeight="1" x14ac:dyDescent="0.2">
      <c r="F80786" s="55"/>
    </row>
    <row r="80787" spans="6:6" ht="12.75" customHeight="1" x14ac:dyDescent="0.2">
      <c r="F80787" s="55"/>
    </row>
    <row r="80788" spans="6:6" ht="12.75" customHeight="1" x14ac:dyDescent="0.2">
      <c r="F80788" s="55"/>
    </row>
    <row r="80789" spans="6:6" ht="12.75" customHeight="1" x14ac:dyDescent="0.2">
      <c r="F80789" s="55"/>
    </row>
    <row r="80790" spans="6:6" ht="12.75" customHeight="1" x14ac:dyDescent="0.2">
      <c r="F80790" s="55"/>
    </row>
    <row r="80791" spans="6:6" ht="12.75" customHeight="1" x14ac:dyDescent="0.2">
      <c r="F80791" s="55"/>
    </row>
    <row r="80792" spans="6:6" ht="12.75" customHeight="1" x14ac:dyDescent="0.2">
      <c r="F80792" s="55"/>
    </row>
    <row r="80793" spans="6:6" ht="12.75" customHeight="1" x14ac:dyDescent="0.2">
      <c r="F80793" s="55"/>
    </row>
    <row r="80794" spans="6:6" ht="12.75" customHeight="1" x14ac:dyDescent="0.2">
      <c r="F80794" s="55"/>
    </row>
    <row r="80795" spans="6:6" ht="12.75" customHeight="1" x14ac:dyDescent="0.2">
      <c r="F80795" s="55"/>
    </row>
    <row r="80796" spans="6:6" ht="12.75" customHeight="1" x14ac:dyDescent="0.2">
      <c r="F80796" s="55"/>
    </row>
    <row r="80797" spans="6:6" ht="12.75" customHeight="1" x14ac:dyDescent="0.2">
      <c r="F80797" s="55"/>
    </row>
    <row r="80798" spans="6:6" ht="12.75" customHeight="1" x14ac:dyDescent="0.2">
      <c r="F80798" s="55"/>
    </row>
    <row r="80799" spans="6:6" ht="12.75" customHeight="1" x14ac:dyDescent="0.2">
      <c r="F80799" s="55"/>
    </row>
    <row r="80800" spans="6:6" ht="12.75" customHeight="1" x14ac:dyDescent="0.2">
      <c r="F80800" s="55"/>
    </row>
    <row r="80801" spans="6:6" ht="12.75" customHeight="1" x14ac:dyDescent="0.2">
      <c r="F80801" s="55"/>
    </row>
    <row r="80802" spans="6:6" ht="12.75" customHeight="1" x14ac:dyDescent="0.2">
      <c r="F80802" s="55"/>
    </row>
    <row r="80803" spans="6:6" ht="12.75" customHeight="1" x14ac:dyDescent="0.2">
      <c r="F80803" s="55"/>
    </row>
    <row r="80804" spans="6:6" ht="12.75" customHeight="1" x14ac:dyDescent="0.2">
      <c r="F80804" s="55"/>
    </row>
    <row r="80805" spans="6:6" ht="12.75" customHeight="1" x14ac:dyDescent="0.2">
      <c r="F80805" s="55"/>
    </row>
    <row r="80806" spans="6:6" ht="12.75" customHeight="1" x14ac:dyDescent="0.2">
      <c r="F80806" s="55"/>
    </row>
    <row r="80807" spans="6:6" ht="12.75" customHeight="1" x14ac:dyDescent="0.2">
      <c r="F80807" s="55"/>
    </row>
    <row r="80808" spans="6:6" ht="12.75" customHeight="1" x14ac:dyDescent="0.2">
      <c r="F80808" s="55"/>
    </row>
    <row r="80809" spans="6:6" ht="12.75" customHeight="1" x14ac:dyDescent="0.2">
      <c r="F80809" s="55"/>
    </row>
    <row r="80810" spans="6:6" ht="12.75" customHeight="1" x14ac:dyDescent="0.2">
      <c r="F80810" s="55"/>
    </row>
    <row r="80811" spans="6:6" ht="12.75" customHeight="1" x14ac:dyDescent="0.2">
      <c r="F80811" s="55"/>
    </row>
    <row r="80812" spans="6:6" ht="12.75" customHeight="1" x14ac:dyDescent="0.2">
      <c r="F80812" s="55"/>
    </row>
    <row r="80813" spans="6:6" ht="12.75" customHeight="1" x14ac:dyDescent="0.2">
      <c r="F80813" s="55"/>
    </row>
    <row r="80814" spans="6:6" ht="12.75" customHeight="1" x14ac:dyDescent="0.2">
      <c r="F80814" s="55"/>
    </row>
    <row r="80815" spans="6:6" ht="12.75" customHeight="1" x14ac:dyDescent="0.2">
      <c r="F80815" s="55"/>
    </row>
    <row r="80816" spans="6:6" ht="12.75" customHeight="1" x14ac:dyDescent="0.2">
      <c r="F80816" s="55"/>
    </row>
    <row r="80817" spans="6:6" ht="12.75" customHeight="1" x14ac:dyDescent="0.2">
      <c r="F80817" s="55"/>
    </row>
    <row r="80818" spans="6:6" ht="12.75" customHeight="1" x14ac:dyDescent="0.2">
      <c r="F80818" s="55"/>
    </row>
    <row r="80819" spans="6:6" ht="12.75" customHeight="1" x14ac:dyDescent="0.2">
      <c r="F80819" s="55"/>
    </row>
    <row r="80820" spans="6:6" ht="12.75" customHeight="1" x14ac:dyDescent="0.2">
      <c r="F80820" s="55"/>
    </row>
    <row r="80821" spans="6:6" ht="12.75" customHeight="1" x14ac:dyDescent="0.2">
      <c r="F80821" s="55"/>
    </row>
    <row r="80822" spans="6:6" ht="12.75" customHeight="1" x14ac:dyDescent="0.2">
      <c r="F80822" s="55"/>
    </row>
    <row r="80823" spans="6:6" ht="12.75" customHeight="1" x14ac:dyDescent="0.2">
      <c r="F80823" s="55"/>
    </row>
    <row r="80824" spans="6:6" ht="12.75" customHeight="1" x14ac:dyDescent="0.2">
      <c r="F80824" s="55"/>
    </row>
    <row r="80825" spans="6:6" ht="12.75" customHeight="1" x14ac:dyDescent="0.2">
      <c r="F80825" s="55"/>
    </row>
    <row r="80826" spans="6:6" ht="12.75" customHeight="1" x14ac:dyDescent="0.2">
      <c r="F80826" s="55"/>
    </row>
    <row r="80827" spans="6:6" ht="12.75" customHeight="1" x14ac:dyDescent="0.2">
      <c r="F80827" s="55"/>
    </row>
    <row r="80828" spans="6:6" ht="12.75" customHeight="1" x14ac:dyDescent="0.2">
      <c r="F80828" s="55"/>
    </row>
    <row r="80829" spans="6:6" ht="12.75" customHeight="1" x14ac:dyDescent="0.2">
      <c r="F80829" s="55"/>
    </row>
    <row r="80830" spans="6:6" ht="12.75" customHeight="1" x14ac:dyDescent="0.2">
      <c r="F80830" s="55"/>
    </row>
    <row r="80831" spans="6:6" ht="12.75" customHeight="1" x14ac:dyDescent="0.2">
      <c r="F80831" s="55"/>
    </row>
    <row r="80832" spans="6:6" ht="12.75" customHeight="1" x14ac:dyDescent="0.2">
      <c r="F80832" s="55"/>
    </row>
    <row r="80833" spans="6:6" ht="12.75" customHeight="1" x14ac:dyDescent="0.2">
      <c r="F80833" s="55"/>
    </row>
    <row r="80834" spans="6:6" ht="12.75" customHeight="1" x14ac:dyDescent="0.2">
      <c r="F80834" s="55"/>
    </row>
    <row r="80835" spans="6:6" ht="12.75" customHeight="1" x14ac:dyDescent="0.2">
      <c r="F80835" s="55"/>
    </row>
    <row r="80836" spans="6:6" ht="12.75" customHeight="1" x14ac:dyDescent="0.2">
      <c r="F80836" s="55"/>
    </row>
    <row r="80837" spans="6:6" ht="12.75" customHeight="1" x14ac:dyDescent="0.2">
      <c r="F80837" s="55"/>
    </row>
    <row r="80838" spans="6:6" ht="12.75" customHeight="1" x14ac:dyDescent="0.2">
      <c r="F80838" s="55"/>
    </row>
    <row r="80839" spans="6:6" ht="12.75" customHeight="1" x14ac:dyDescent="0.2">
      <c r="F80839" s="55"/>
    </row>
    <row r="80840" spans="6:6" ht="12.75" customHeight="1" x14ac:dyDescent="0.2">
      <c r="F80840" s="55"/>
    </row>
    <row r="80841" spans="6:6" ht="12.75" customHeight="1" x14ac:dyDescent="0.2">
      <c r="F80841" s="55"/>
    </row>
    <row r="80842" spans="6:6" ht="12.75" customHeight="1" x14ac:dyDescent="0.2">
      <c r="F80842" s="55"/>
    </row>
    <row r="80843" spans="6:6" ht="12.75" customHeight="1" x14ac:dyDescent="0.2">
      <c r="F80843" s="55"/>
    </row>
    <row r="80844" spans="6:6" ht="12.75" customHeight="1" x14ac:dyDescent="0.2">
      <c r="F80844" s="55"/>
    </row>
    <row r="80845" spans="6:6" ht="12.75" customHeight="1" x14ac:dyDescent="0.2">
      <c r="F80845" s="55"/>
    </row>
    <row r="80846" spans="6:6" ht="12.75" customHeight="1" x14ac:dyDescent="0.2">
      <c r="F80846" s="55"/>
    </row>
    <row r="80847" spans="6:6" ht="12.75" customHeight="1" x14ac:dyDescent="0.2">
      <c r="F80847" s="55"/>
    </row>
    <row r="80848" spans="6:6" ht="12.75" customHeight="1" x14ac:dyDescent="0.2">
      <c r="F80848" s="55"/>
    </row>
    <row r="80849" spans="6:6" ht="12.75" customHeight="1" x14ac:dyDescent="0.2">
      <c r="F80849" s="55"/>
    </row>
    <row r="80850" spans="6:6" ht="12.75" customHeight="1" x14ac:dyDescent="0.2">
      <c r="F80850" s="55"/>
    </row>
    <row r="80851" spans="6:6" ht="12.75" customHeight="1" x14ac:dyDescent="0.2">
      <c r="F80851" s="55"/>
    </row>
    <row r="80852" spans="6:6" ht="12.75" customHeight="1" x14ac:dyDescent="0.2">
      <c r="F80852" s="55"/>
    </row>
    <row r="80853" spans="6:6" ht="12.75" customHeight="1" x14ac:dyDescent="0.2">
      <c r="F80853" s="55"/>
    </row>
    <row r="80854" spans="6:6" ht="12.75" customHeight="1" x14ac:dyDescent="0.2">
      <c r="F80854" s="55"/>
    </row>
    <row r="80855" spans="6:6" ht="12.75" customHeight="1" x14ac:dyDescent="0.2">
      <c r="F80855" s="55"/>
    </row>
    <row r="80856" spans="6:6" ht="12.75" customHeight="1" x14ac:dyDescent="0.2">
      <c r="F80856" s="55"/>
    </row>
    <row r="80857" spans="6:6" ht="12.75" customHeight="1" x14ac:dyDescent="0.2">
      <c r="F80857" s="55"/>
    </row>
    <row r="80858" spans="6:6" ht="12.75" customHeight="1" x14ac:dyDescent="0.2">
      <c r="F80858" s="55"/>
    </row>
    <row r="80859" spans="6:6" ht="12.75" customHeight="1" x14ac:dyDescent="0.2">
      <c r="F80859" s="55"/>
    </row>
    <row r="80860" spans="6:6" ht="12.75" customHeight="1" x14ac:dyDescent="0.2">
      <c r="F80860" s="55"/>
    </row>
    <row r="80861" spans="6:6" ht="12.75" customHeight="1" x14ac:dyDescent="0.2">
      <c r="F80861" s="55"/>
    </row>
    <row r="80862" spans="6:6" ht="12.75" customHeight="1" x14ac:dyDescent="0.2">
      <c r="F80862" s="55"/>
    </row>
    <row r="80863" spans="6:6" ht="12.75" customHeight="1" x14ac:dyDescent="0.2">
      <c r="F80863" s="55"/>
    </row>
    <row r="80864" spans="6:6" ht="12.75" customHeight="1" x14ac:dyDescent="0.2">
      <c r="F80864" s="55"/>
    </row>
    <row r="80865" spans="6:6" ht="12.75" customHeight="1" x14ac:dyDescent="0.2">
      <c r="F80865" s="55"/>
    </row>
    <row r="80866" spans="6:6" ht="12.75" customHeight="1" x14ac:dyDescent="0.2">
      <c r="F80866" s="55"/>
    </row>
    <row r="80867" spans="6:6" ht="12.75" customHeight="1" x14ac:dyDescent="0.2">
      <c r="F80867" s="55"/>
    </row>
    <row r="80868" spans="6:6" ht="12.75" customHeight="1" x14ac:dyDescent="0.2">
      <c r="F80868" s="55"/>
    </row>
    <row r="80869" spans="6:6" ht="12.75" customHeight="1" x14ac:dyDescent="0.2">
      <c r="F80869" s="55"/>
    </row>
    <row r="80870" spans="6:6" ht="12.75" customHeight="1" x14ac:dyDescent="0.2">
      <c r="F80870" s="55"/>
    </row>
    <row r="80871" spans="6:6" ht="12.75" customHeight="1" x14ac:dyDescent="0.2">
      <c r="F80871" s="55"/>
    </row>
    <row r="80872" spans="6:6" ht="12.75" customHeight="1" x14ac:dyDescent="0.2">
      <c r="F80872" s="55"/>
    </row>
    <row r="80873" spans="6:6" ht="12.75" customHeight="1" x14ac:dyDescent="0.2">
      <c r="F80873" s="55"/>
    </row>
    <row r="80874" spans="6:6" ht="12.75" customHeight="1" x14ac:dyDescent="0.2">
      <c r="F80874" s="55"/>
    </row>
    <row r="80875" spans="6:6" ht="12.75" customHeight="1" x14ac:dyDescent="0.2">
      <c r="F80875" s="55"/>
    </row>
    <row r="80876" spans="6:6" ht="12.75" customHeight="1" x14ac:dyDescent="0.2">
      <c r="F80876" s="55"/>
    </row>
    <row r="80877" spans="6:6" ht="12.75" customHeight="1" x14ac:dyDescent="0.2">
      <c r="F80877" s="55"/>
    </row>
    <row r="80878" spans="6:6" ht="12.75" customHeight="1" x14ac:dyDescent="0.2">
      <c r="F80878" s="55"/>
    </row>
    <row r="80879" spans="6:6" ht="12.75" customHeight="1" x14ac:dyDescent="0.2">
      <c r="F80879" s="55"/>
    </row>
    <row r="80880" spans="6:6" ht="12.75" customHeight="1" x14ac:dyDescent="0.2">
      <c r="F80880" s="55"/>
    </row>
    <row r="80881" spans="6:6" ht="12.75" customHeight="1" x14ac:dyDescent="0.2">
      <c r="F80881" s="55"/>
    </row>
    <row r="80882" spans="6:6" ht="12.75" customHeight="1" x14ac:dyDescent="0.2">
      <c r="F80882" s="55"/>
    </row>
    <row r="80883" spans="6:6" ht="12.75" customHeight="1" x14ac:dyDescent="0.2">
      <c r="F80883" s="55"/>
    </row>
    <row r="80884" spans="6:6" ht="12.75" customHeight="1" x14ac:dyDescent="0.2">
      <c r="F80884" s="55"/>
    </row>
    <row r="80885" spans="6:6" ht="12.75" customHeight="1" x14ac:dyDescent="0.2">
      <c r="F80885" s="55"/>
    </row>
    <row r="80886" spans="6:6" ht="12.75" customHeight="1" x14ac:dyDescent="0.2">
      <c r="F80886" s="55"/>
    </row>
    <row r="80887" spans="6:6" ht="12.75" customHeight="1" x14ac:dyDescent="0.2">
      <c r="F80887" s="55"/>
    </row>
    <row r="80888" spans="6:6" ht="12.75" customHeight="1" x14ac:dyDescent="0.2">
      <c r="F80888" s="55"/>
    </row>
    <row r="80889" spans="6:6" ht="12.75" customHeight="1" x14ac:dyDescent="0.2">
      <c r="F80889" s="55"/>
    </row>
    <row r="80890" spans="6:6" ht="12.75" customHeight="1" x14ac:dyDescent="0.2">
      <c r="F80890" s="55"/>
    </row>
    <row r="80891" spans="6:6" ht="12.75" customHeight="1" x14ac:dyDescent="0.2">
      <c r="F80891" s="55"/>
    </row>
    <row r="80892" spans="6:6" ht="12.75" customHeight="1" x14ac:dyDescent="0.2">
      <c r="F80892" s="55"/>
    </row>
    <row r="80893" spans="6:6" ht="12.75" customHeight="1" x14ac:dyDescent="0.2">
      <c r="F80893" s="55"/>
    </row>
    <row r="80894" spans="6:6" ht="12.75" customHeight="1" x14ac:dyDescent="0.2">
      <c r="F80894" s="55"/>
    </row>
    <row r="80895" spans="6:6" ht="12.75" customHeight="1" x14ac:dyDescent="0.2">
      <c r="F80895" s="55"/>
    </row>
    <row r="80896" spans="6:6" ht="12.75" customHeight="1" x14ac:dyDescent="0.2">
      <c r="F80896" s="55"/>
    </row>
    <row r="80897" spans="6:6" ht="12.75" customHeight="1" x14ac:dyDescent="0.2">
      <c r="F80897" s="55"/>
    </row>
    <row r="80898" spans="6:6" ht="12.75" customHeight="1" x14ac:dyDescent="0.2">
      <c r="F80898" s="55"/>
    </row>
    <row r="80899" spans="6:6" ht="12.75" customHeight="1" x14ac:dyDescent="0.2">
      <c r="F80899" s="55"/>
    </row>
    <row r="80900" spans="6:6" ht="12.75" customHeight="1" x14ac:dyDescent="0.2">
      <c r="F80900" s="55"/>
    </row>
    <row r="80901" spans="6:6" ht="12.75" customHeight="1" x14ac:dyDescent="0.2">
      <c r="F80901" s="55"/>
    </row>
    <row r="80902" spans="6:6" ht="12.75" customHeight="1" x14ac:dyDescent="0.2">
      <c r="F80902" s="55"/>
    </row>
    <row r="80903" spans="6:6" ht="12.75" customHeight="1" x14ac:dyDescent="0.2">
      <c r="F80903" s="55"/>
    </row>
    <row r="80904" spans="6:6" ht="12.75" customHeight="1" x14ac:dyDescent="0.2">
      <c r="F80904" s="55"/>
    </row>
    <row r="80905" spans="6:6" ht="12.75" customHeight="1" x14ac:dyDescent="0.2">
      <c r="F80905" s="55"/>
    </row>
    <row r="80906" spans="6:6" ht="12.75" customHeight="1" x14ac:dyDescent="0.2">
      <c r="F80906" s="55"/>
    </row>
    <row r="80907" spans="6:6" ht="12.75" customHeight="1" x14ac:dyDescent="0.2">
      <c r="F80907" s="55"/>
    </row>
    <row r="80908" spans="6:6" ht="12.75" customHeight="1" x14ac:dyDescent="0.2">
      <c r="F80908" s="55"/>
    </row>
    <row r="80909" spans="6:6" ht="12.75" customHeight="1" x14ac:dyDescent="0.2">
      <c r="F80909" s="55"/>
    </row>
    <row r="80910" spans="6:6" ht="12.75" customHeight="1" x14ac:dyDescent="0.2">
      <c r="F80910" s="55"/>
    </row>
    <row r="80911" spans="6:6" ht="12.75" customHeight="1" x14ac:dyDescent="0.2">
      <c r="F80911" s="55"/>
    </row>
    <row r="80912" spans="6:6" ht="12.75" customHeight="1" x14ac:dyDescent="0.2">
      <c r="F80912" s="55"/>
    </row>
    <row r="80913" spans="6:6" ht="12.75" customHeight="1" x14ac:dyDescent="0.2">
      <c r="F80913" s="55"/>
    </row>
    <row r="80914" spans="6:6" ht="12.75" customHeight="1" x14ac:dyDescent="0.2">
      <c r="F80914" s="55"/>
    </row>
    <row r="80915" spans="6:6" ht="12.75" customHeight="1" x14ac:dyDescent="0.2">
      <c r="F80915" s="55"/>
    </row>
    <row r="80916" spans="6:6" ht="12.75" customHeight="1" x14ac:dyDescent="0.2">
      <c r="F80916" s="55"/>
    </row>
    <row r="80917" spans="6:6" ht="12.75" customHeight="1" x14ac:dyDescent="0.2">
      <c r="F80917" s="55"/>
    </row>
    <row r="80918" spans="6:6" ht="12.75" customHeight="1" x14ac:dyDescent="0.2">
      <c r="F80918" s="55"/>
    </row>
    <row r="80919" spans="6:6" ht="12.75" customHeight="1" x14ac:dyDescent="0.2">
      <c r="F80919" s="55"/>
    </row>
    <row r="80920" spans="6:6" ht="12.75" customHeight="1" x14ac:dyDescent="0.2">
      <c r="F80920" s="55"/>
    </row>
    <row r="80921" spans="6:6" ht="12.75" customHeight="1" x14ac:dyDescent="0.2">
      <c r="F80921" s="55"/>
    </row>
    <row r="80922" spans="6:6" ht="12.75" customHeight="1" x14ac:dyDescent="0.2">
      <c r="F80922" s="55"/>
    </row>
    <row r="80923" spans="6:6" ht="12.75" customHeight="1" x14ac:dyDescent="0.2">
      <c r="F80923" s="55"/>
    </row>
    <row r="80924" spans="6:6" ht="12.75" customHeight="1" x14ac:dyDescent="0.2">
      <c r="F80924" s="55"/>
    </row>
    <row r="80925" spans="6:6" ht="12.75" customHeight="1" x14ac:dyDescent="0.2">
      <c r="F80925" s="55"/>
    </row>
    <row r="80926" spans="6:6" ht="12.75" customHeight="1" x14ac:dyDescent="0.2">
      <c r="F80926" s="55"/>
    </row>
    <row r="80927" spans="6:6" ht="12.75" customHeight="1" x14ac:dyDescent="0.2">
      <c r="F80927" s="55"/>
    </row>
    <row r="80928" spans="6:6" ht="12.75" customHeight="1" x14ac:dyDescent="0.2">
      <c r="F80928" s="55"/>
    </row>
    <row r="80929" spans="6:6" ht="12.75" customHeight="1" x14ac:dyDescent="0.2">
      <c r="F80929" s="55"/>
    </row>
    <row r="80930" spans="6:6" ht="12.75" customHeight="1" x14ac:dyDescent="0.2">
      <c r="F80930" s="55"/>
    </row>
    <row r="80931" spans="6:6" ht="12.75" customHeight="1" x14ac:dyDescent="0.2">
      <c r="F80931" s="55"/>
    </row>
    <row r="80932" spans="6:6" ht="12.75" customHeight="1" x14ac:dyDescent="0.2">
      <c r="F80932" s="55"/>
    </row>
    <row r="80933" spans="6:6" ht="12.75" customHeight="1" x14ac:dyDescent="0.2">
      <c r="F80933" s="55"/>
    </row>
    <row r="80934" spans="6:6" ht="12.75" customHeight="1" x14ac:dyDescent="0.2">
      <c r="F80934" s="55"/>
    </row>
    <row r="80935" spans="6:6" ht="12.75" customHeight="1" x14ac:dyDescent="0.2">
      <c r="F80935" s="55"/>
    </row>
    <row r="80936" spans="6:6" ht="12.75" customHeight="1" x14ac:dyDescent="0.2">
      <c r="F80936" s="55"/>
    </row>
    <row r="80937" spans="6:6" ht="12.75" customHeight="1" x14ac:dyDescent="0.2">
      <c r="F80937" s="55"/>
    </row>
    <row r="80938" spans="6:6" ht="12.75" customHeight="1" x14ac:dyDescent="0.2">
      <c r="F80938" s="55"/>
    </row>
    <row r="80939" spans="6:6" ht="12.75" customHeight="1" x14ac:dyDescent="0.2">
      <c r="F80939" s="55"/>
    </row>
    <row r="80940" spans="6:6" ht="12.75" customHeight="1" x14ac:dyDescent="0.2">
      <c r="F80940" s="55"/>
    </row>
    <row r="80941" spans="6:6" ht="12.75" customHeight="1" x14ac:dyDescent="0.2">
      <c r="F80941" s="55"/>
    </row>
    <row r="80942" spans="6:6" ht="12.75" customHeight="1" x14ac:dyDescent="0.2">
      <c r="F80942" s="55"/>
    </row>
    <row r="80943" spans="6:6" ht="12.75" customHeight="1" x14ac:dyDescent="0.2">
      <c r="F80943" s="55"/>
    </row>
    <row r="80944" spans="6:6" ht="12.75" customHeight="1" x14ac:dyDescent="0.2">
      <c r="F80944" s="55"/>
    </row>
    <row r="80945" spans="6:6" ht="12.75" customHeight="1" x14ac:dyDescent="0.2">
      <c r="F80945" s="55"/>
    </row>
    <row r="80946" spans="6:6" ht="12.75" customHeight="1" x14ac:dyDescent="0.2">
      <c r="F80946" s="55"/>
    </row>
    <row r="80947" spans="6:6" ht="12.75" customHeight="1" x14ac:dyDescent="0.2">
      <c r="F80947" s="55"/>
    </row>
    <row r="80948" spans="6:6" ht="12.75" customHeight="1" x14ac:dyDescent="0.2">
      <c r="F80948" s="55"/>
    </row>
    <row r="80949" spans="6:6" ht="12.75" customHeight="1" x14ac:dyDescent="0.2">
      <c r="F80949" s="55"/>
    </row>
    <row r="80950" spans="6:6" ht="12.75" customHeight="1" x14ac:dyDescent="0.2">
      <c r="F80950" s="55"/>
    </row>
    <row r="80951" spans="6:6" ht="12.75" customHeight="1" x14ac:dyDescent="0.2">
      <c r="F80951" s="55"/>
    </row>
    <row r="80952" spans="6:6" ht="12.75" customHeight="1" x14ac:dyDescent="0.2">
      <c r="F80952" s="55"/>
    </row>
    <row r="80953" spans="6:6" ht="12.75" customHeight="1" x14ac:dyDescent="0.2">
      <c r="F80953" s="55"/>
    </row>
    <row r="80954" spans="6:6" ht="12.75" customHeight="1" x14ac:dyDescent="0.2">
      <c r="F80954" s="55"/>
    </row>
    <row r="80955" spans="6:6" ht="12.75" customHeight="1" x14ac:dyDescent="0.2">
      <c r="F80955" s="55"/>
    </row>
    <row r="80956" spans="6:6" ht="12.75" customHeight="1" x14ac:dyDescent="0.2">
      <c r="F80956" s="55"/>
    </row>
    <row r="80957" spans="6:6" ht="12.75" customHeight="1" x14ac:dyDescent="0.2">
      <c r="F80957" s="55"/>
    </row>
    <row r="80958" spans="6:6" ht="12.75" customHeight="1" x14ac:dyDescent="0.2">
      <c r="F80958" s="55"/>
    </row>
    <row r="80959" spans="6:6" ht="12.75" customHeight="1" x14ac:dyDescent="0.2">
      <c r="F80959" s="55"/>
    </row>
    <row r="80960" spans="6:6" ht="12.75" customHeight="1" x14ac:dyDescent="0.2">
      <c r="F80960" s="55"/>
    </row>
    <row r="80961" spans="6:6" ht="12.75" customHeight="1" x14ac:dyDescent="0.2">
      <c r="F80961" s="55"/>
    </row>
    <row r="80962" spans="6:6" ht="12.75" customHeight="1" x14ac:dyDescent="0.2">
      <c r="F80962" s="55"/>
    </row>
    <row r="80963" spans="6:6" ht="12.75" customHeight="1" x14ac:dyDescent="0.2">
      <c r="F80963" s="55"/>
    </row>
    <row r="80964" spans="6:6" ht="12.75" customHeight="1" x14ac:dyDescent="0.2">
      <c r="F80964" s="55"/>
    </row>
    <row r="80965" spans="6:6" ht="12.75" customHeight="1" x14ac:dyDescent="0.2">
      <c r="F80965" s="55"/>
    </row>
    <row r="80966" spans="6:6" ht="12.75" customHeight="1" x14ac:dyDescent="0.2">
      <c r="F80966" s="55"/>
    </row>
    <row r="80967" spans="6:6" ht="12.75" customHeight="1" x14ac:dyDescent="0.2">
      <c r="F80967" s="55"/>
    </row>
    <row r="80968" spans="6:6" ht="12.75" customHeight="1" x14ac:dyDescent="0.2">
      <c r="F80968" s="55"/>
    </row>
    <row r="80969" spans="6:6" ht="12.75" customHeight="1" x14ac:dyDescent="0.2">
      <c r="F80969" s="55"/>
    </row>
    <row r="80970" spans="6:6" ht="12.75" customHeight="1" x14ac:dyDescent="0.2">
      <c r="F80970" s="55"/>
    </row>
    <row r="80971" spans="6:6" ht="12.75" customHeight="1" x14ac:dyDescent="0.2">
      <c r="F80971" s="55"/>
    </row>
    <row r="80972" spans="6:6" ht="12.75" customHeight="1" x14ac:dyDescent="0.2">
      <c r="F80972" s="55"/>
    </row>
    <row r="80973" spans="6:6" ht="12.75" customHeight="1" x14ac:dyDescent="0.2">
      <c r="F80973" s="55"/>
    </row>
    <row r="80974" spans="6:6" ht="12.75" customHeight="1" x14ac:dyDescent="0.2">
      <c r="F80974" s="55"/>
    </row>
    <row r="80975" spans="6:6" ht="12.75" customHeight="1" x14ac:dyDescent="0.2">
      <c r="F80975" s="55"/>
    </row>
    <row r="80976" spans="6:6" ht="12.75" customHeight="1" x14ac:dyDescent="0.2">
      <c r="F80976" s="55"/>
    </row>
    <row r="80977" spans="6:6" ht="12.75" customHeight="1" x14ac:dyDescent="0.2">
      <c r="F80977" s="55"/>
    </row>
    <row r="80978" spans="6:6" ht="12.75" customHeight="1" x14ac:dyDescent="0.2">
      <c r="F80978" s="55"/>
    </row>
    <row r="80979" spans="6:6" ht="12.75" customHeight="1" x14ac:dyDescent="0.2">
      <c r="F80979" s="55"/>
    </row>
    <row r="80980" spans="6:6" ht="12.75" customHeight="1" x14ac:dyDescent="0.2">
      <c r="F80980" s="55"/>
    </row>
    <row r="80981" spans="6:6" ht="12.75" customHeight="1" x14ac:dyDescent="0.2">
      <c r="F80981" s="55"/>
    </row>
    <row r="80982" spans="6:6" ht="12.75" customHeight="1" x14ac:dyDescent="0.2">
      <c r="F80982" s="55"/>
    </row>
    <row r="80983" spans="6:6" ht="12.75" customHeight="1" x14ac:dyDescent="0.2">
      <c r="F80983" s="55"/>
    </row>
    <row r="80984" spans="6:6" ht="12.75" customHeight="1" x14ac:dyDescent="0.2">
      <c r="F80984" s="55"/>
    </row>
    <row r="80985" spans="6:6" ht="12.75" customHeight="1" x14ac:dyDescent="0.2">
      <c r="F80985" s="55"/>
    </row>
    <row r="80986" spans="6:6" ht="12.75" customHeight="1" x14ac:dyDescent="0.2">
      <c r="F80986" s="55"/>
    </row>
    <row r="80987" spans="6:6" ht="12.75" customHeight="1" x14ac:dyDescent="0.2">
      <c r="F80987" s="55"/>
    </row>
    <row r="80988" spans="6:6" ht="12.75" customHeight="1" x14ac:dyDescent="0.2">
      <c r="F80988" s="55"/>
    </row>
    <row r="80989" spans="6:6" ht="12.75" customHeight="1" x14ac:dyDescent="0.2">
      <c r="F80989" s="55"/>
    </row>
    <row r="80990" spans="6:6" ht="12.75" customHeight="1" x14ac:dyDescent="0.2">
      <c r="F80990" s="55"/>
    </row>
    <row r="80991" spans="6:6" ht="12.75" customHeight="1" x14ac:dyDescent="0.2">
      <c r="F80991" s="55"/>
    </row>
    <row r="80992" spans="6:6" ht="12.75" customHeight="1" x14ac:dyDescent="0.2">
      <c r="F80992" s="55"/>
    </row>
    <row r="80993" spans="6:6" ht="12.75" customHeight="1" x14ac:dyDescent="0.2">
      <c r="F80993" s="55"/>
    </row>
    <row r="80994" spans="6:6" ht="12.75" customHeight="1" x14ac:dyDescent="0.2">
      <c r="F80994" s="55"/>
    </row>
    <row r="80995" spans="6:6" ht="12.75" customHeight="1" x14ac:dyDescent="0.2">
      <c r="F80995" s="55"/>
    </row>
    <row r="80996" spans="6:6" ht="12.75" customHeight="1" x14ac:dyDescent="0.2">
      <c r="F80996" s="55"/>
    </row>
    <row r="80997" spans="6:6" ht="12.75" customHeight="1" x14ac:dyDescent="0.2">
      <c r="F80997" s="55"/>
    </row>
    <row r="80998" spans="6:6" ht="12.75" customHeight="1" x14ac:dyDescent="0.2">
      <c r="F80998" s="55"/>
    </row>
    <row r="80999" spans="6:6" ht="12.75" customHeight="1" x14ac:dyDescent="0.2">
      <c r="F80999" s="55"/>
    </row>
    <row r="81000" spans="6:6" ht="12.75" customHeight="1" x14ac:dyDescent="0.2">
      <c r="F81000" s="55"/>
    </row>
    <row r="81001" spans="6:6" ht="12.75" customHeight="1" x14ac:dyDescent="0.2">
      <c r="F81001" s="55"/>
    </row>
    <row r="81002" spans="6:6" ht="12.75" customHeight="1" x14ac:dyDescent="0.2">
      <c r="F81002" s="55"/>
    </row>
    <row r="81003" spans="6:6" ht="12.75" customHeight="1" x14ac:dyDescent="0.2">
      <c r="F81003" s="55"/>
    </row>
    <row r="81004" spans="6:6" ht="12.75" customHeight="1" x14ac:dyDescent="0.2">
      <c r="F81004" s="55"/>
    </row>
    <row r="81005" spans="6:6" ht="12.75" customHeight="1" x14ac:dyDescent="0.2">
      <c r="F81005" s="55"/>
    </row>
    <row r="81006" spans="6:6" ht="12.75" customHeight="1" x14ac:dyDescent="0.2">
      <c r="F81006" s="55"/>
    </row>
    <row r="81007" spans="6:6" ht="12.75" customHeight="1" x14ac:dyDescent="0.2">
      <c r="F81007" s="55"/>
    </row>
    <row r="81008" spans="6:6" ht="12.75" customHeight="1" x14ac:dyDescent="0.2">
      <c r="F81008" s="55"/>
    </row>
    <row r="81009" spans="6:6" ht="12.75" customHeight="1" x14ac:dyDescent="0.2">
      <c r="F81009" s="55"/>
    </row>
    <row r="81010" spans="6:6" ht="12.75" customHeight="1" x14ac:dyDescent="0.2">
      <c r="F81010" s="55"/>
    </row>
    <row r="81011" spans="6:6" ht="12.75" customHeight="1" x14ac:dyDescent="0.2">
      <c r="F81011" s="55"/>
    </row>
    <row r="81012" spans="6:6" ht="12.75" customHeight="1" x14ac:dyDescent="0.2">
      <c r="F81012" s="55"/>
    </row>
    <row r="81013" spans="6:6" ht="12.75" customHeight="1" x14ac:dyDescent="0.2">
      <c r="F81013" s="55"/>
    </row>
    <row r="81014" spans="6:6" ht="12.75" customHeight="1" x14ac:dyDescent="0.2">
      <c r="F81014" s="55"/>
    </row>
    <row r="81015" spans="6:6" ht="12.75" customHeight="1" x14ac:dyDescent="0.2">
      <c r="F81015" s="55"/>
    </row>
    <row r="81016" spans="6:6" ht="12.75" customHeight="1" x14ac:dyDescent="0.2">
      <c r="F81016" s="55"/>
    </row>
    <row r="81017" spans="6:6" ht="12.75" customHeight="1" x14ac:dyDescent="0.2">
      <c r="F81017" s="55"/>
    </row>
    <row r="81018" spans="6:6" ht="12.75" customHeight="1" x14ac:dyDescent="0.2">
      <c r="F81018" s="55"/>
    </row>
    <row r="81019" spans="6:6" ht="12.75" customHeight="1" x14ac:dyDescent="0.2">
      <c r="F81019" s="55"/>
    </row>
    <row r="81020" spans="6:6" ht="12.75" customHeight="1" x14ac:dyDescent="0.2">
      <c r="F81020" s="55"/>
    </row>
    <row r="81021" spans="6:6" ht="12.75" customHeight="1" x14ac:dyDescent="0.2">
      <c r="F81021" s="55"/>
    </row>
    <row r="81022" spans="6:6" ht="12.75" customHeight="1" x14ac:dyDescent="0.2">
      <c r="F81022" s="55"/>
    </row>
    <row r="81023" spans="6:6" ht="12.75" customHeight="1" x14ac:dyDescent="0.2">
      <c r="F81023" s="55"/>
    </row>
    <row r="81024" spans="6:6" ht="12.75" customHeight="1" x14ac:dyDescent="0.2">
      <c r="F81024" s="55"/>
    </row>
    <row r="81025" spans="6:6" ht="12.75" customHeight="1" x14ac:dyDescent="0.2">
      <c r="F81025" s="55"/>
    </row>
    <row r="81026" spans="6:6" ht="12.75" customHeight="1" x14ac:dyDescent="0.2">
      <c r="F81026" s="55"/>
    </row>
    <row r="81027" spans="6:6" ht="12.75" customHeight="1" x14ac:dyDescent="0.2">
      <c r="F81027" s="55"/>
    </row>
    <row r="81028" spans="6:6" ht="12.75" customHeight="1" x14ac:dyDescent="0.2">
      <c r="F81028" s="55"/>
    </row>
    <row r="81029" spans="6:6" ht="12.75" customHeight="1" x14ac:dyDescent="0.2">
      <c r="F81029" s="55"/>
    </row>
    <row r="81030" spans="6:6" ht="12.75" customHeight="1" x14ac:dyDescent="0.2">
      <c r="F81030" s="55"/>
    </row>
    <row r="81031" spans="6:6" ht="12.75" customHeight="1" x14ac:dyDescent="0.2">
      <c r="F81031" s="55"/>
    </row>
    <row r="81032" spans="6:6" ht="12.75" customHeight="1" x14ac:dyDescent="0.2">
      <c r="F81032" s="55"/>
    </row>
    <row r="81033" spans="6:6" ht="12.75" customHeight="1" x14ac:dyDescent="0.2">
      <c r="F81033" s="55"/>
    </row>
    <row r="81034" spans="6:6" ht="12.75" customHeight="1" x14ac:dyDescent="0.2">
      <c r="F81034" s="55"/>
    </row>
    <row r="81035" spans="6:6" ht="12.75" customHeight="1" x14ac:dyDescent="0.2">
      <c r="F81035" s="55"/>
    </row>
    <row r="81036" spans="6:6" ht="12.75" customHeight="1" x14ac:dyDescent="0.2">
      <c r="F81036" s="55"/>
    </row>
    <row r="81037" spans="6:6" ht="12.75" customHeight="1" x14ac:dyDescent="0.2">
      <c r="F81037" s="55"/>
    </row>
    <row r="81038" spans="6:6" ht="12.75" customHeight="1" x14ac:dyDescent="0.2">
      <c r="F81038" s="55"/>
    </row>
    <row r="81039" spans="6:6" ht="12.75" customHeight="1" x14ac:dyDescent="0.2">
      <c r="F81039" s="55"/>
    </row>
    <row r="81040" spans="6:6" ht="12.75" customHeight="1" x14ac:dyDescent="0.2">
      <c r="F81040" s="55"/>
    </row>
    <row r="81041" spans="6:6" ht="12.75" customHeight="1" x14ac:dyDescent="0.2">
      <c r="F81041" s="55"/>
    </row>
    <row r="81042" spans="6:6" ht="12.75" customHeight="1" x14ac:dyDescent="0.2">
      <c r="F81042" s="55"/>
    </row>
    <row r="81043" spans="6:6" ht="12.75" customHeight="1" x14ac:dyDescent="0.2">
      <c r="F81043" s="55"/>
    </row>
    <row r="81044" spans="6:6" ht="12.75" customHeight="1" x14ac:dyDescent="0.2">
      <c r="F81044" s="55"/>
    </row>
    <row r="81045" spans="6:6" ht="12.75" customHeight="1" x14ac:dyDescent="0.2">
      <c r="F81045" s="55"/>
    </row>
    <row r="81046" spans="6:6" ht="12.75" customHeight="1" x14ac:dyDescent="0.2">
      <c r="F81046" s="55"/>
    </row>
    <row r="81047" spans="6:6" ht="12.75" customHeight="1" x14ac:dyDescent="0.2">
      <c r="F81047" s="55"/>
    </row>
    <row r="81048" spans="6:6" ht="12.75" customHeight="1" x14ac:dyDescent="0.2">
      <c r="F81048" s="55"/>
    </row>
    <row r="81049" spans="6:6" ht="12.75" customHeight="1" x14ac:dyDescent="0.2">
      <c r="F81049" s="55"/>
    </row>
    <row r="81050" spans="6:6" ht="12.75" customHeight="1" x14ac:dyDescent="0.2">
      <c r="F81050" s="55"/>
    </row>
    <row r="81051" spans="6:6" ht="12.75" customHeight="1" x14ac:dyDescent="0.2">
      <c r="F81051" s="55"/>
    </row>
    <row r="81052" spans="6:6" ht="12.75" customHeight="1" x14ac:dyDescent="0.2">
      <c r="F81052" s="55"/>
    </row>
    <row r="81053" spans="6:6" ht="12.75" customHeight="1" x14ac:dyDescent="0.2">
      <c r="F81053" s="55"/>
    </row>
    <row r="81054" spans="6:6" ht="12.75" customHeight="1" x14ac:dyDescent="0.2">
      <c r="F81054" s="55"/>
    </row>
    <row r="81055" spans="6:6" ht="12.75" customHeight="1" x14ac:dyDescent="0.2">
      <c r="F81055" s="55"/>
    </row>
    <row r="81056" spans="6:6" ht="12.75" customHeight="1" x14ac:dyDescent="0.2">
      <c r="F81056" s="55"/>
    </row>
    <row r="81057" spans="6:6" ht="12.75" customHeight="1" x14ac:dyDescent="0.2">
      <c r="F81057" s="55"/>
    </row>
    <row r="81058" spans="6:6" ht="12.75" customHeight="1" x14ac:dyDescent="0.2">
      <c r="F81058" s="55"/>
    </row>
    <row r="81059" spans="6:6" ht="12.75" customHeight="1" x14ac:dyDescent="0.2">
      <c r="F81059" s="55"/>
    </row>
    <row r="81060" spans="6:6" ht="12.75" customHeight="1" x14ac:dyDescent="0.2">
      <c r="F81060" s="55"/>
    </row>
    <row r="81061" spans="6:6" ht="12.75" customHeight="1" x14ac:dyDescent="0.2">
      <c r="F81061" s="55"/>
    </row>
    <row r="81062" spans="6:6" ht="12.75" customHeight="1" x14ac:dyDescent="0.2">
      <c r="F81062" s="55"/>
    </row>
    <row r="81063" spans="6:6" ht="12.75" customHeight="1" x14ac:dyDescent="0.2">
      <c r="F81063" s="55"/>
    </row>
    <row r="81064" spans="6:6" ht="12.75" customHeight="1" x14ac:dyDescent="0.2">
      <c r="F81064" s="55"/>
    </row>
    <row r="81065" spans="6:6" ht="12.75" customHeight="1" x14ac:dyDescent="0.2">
      <c r="F81065" s="55"/>
    </row>
    <row r="81066" spans="6:6" ht="12.75" customHeight="1" x14ac:dyDescent="0.2">
      <c r="F81066" s="55"/>
    </row>
    <row r="81067" spans="6:6" ht="12.75" customHeight="1" x14ac:dyDescent="0.2">
      <c r="F81067" s="55"/>
    </row>
    <row r="81068" spans="6:6" ht="12.75" customHeight="1" x14ac:dyDescent="0.2">
      <c r="F81068" s="55"/>
    </row>
    <row r="81069" spans="6:6" ht="12.75" customHeight="1" x14ac:dyDescent="0.2">
      <c r="F81069" s="55"/>
    </row>
    <row r="81070" spans="6:6" ht="12.75" customHeight="1" x14ac:dyDescent="0.2">
      <c r="F81070" s="55"/>
    </row>
    <row r="81071" spans="6:6" ht="12.75" customHeight="1" x14ac:dyDescent="0.2">
      <c r="F81071" s="55"/>
    </row>
    <row r="81072" spans="6:6" ht="12.75" customHeight="1" x14ac:dyDescent="0.2">
      <c r="F81072" s="55"/>
    </row>
    <row r="81073" spans="6:6" ht="12.75" customHeight="1" x14ac:dyDescent="0.2">
      <c r="F81073" s="55"/>
    </row>
    <row r="81074" spans="6:6" ht="12.75" customHeight="1" x14ac:dyDescent="0.2">
      <c r="F81074" s="55"/>
    </row>
    <row r="81075" spans="6:6" ht="12.75" customHeight="1" x14ac:dyDescent="0.2">
      <c r="F81075" s="55"/>
    </row>
    <row r="81076" spans="6:6" ht="12.75" customHeight="1" x14ac:dyDescent="0.2">
      <c r="F81076" s="55"/>
    </row>
    <row r="81077" spans="6:6" ht="12.75" customHeight="1" x14ac:dyDescent="0.2">
      <c r="F81077" s="55"/>
    </row>
    <row r="81078" spans="6:6" ht="12.75" customHeight="1" x14ac:dyDescent="0.2">
      <c r="F81078" s="55"/>
    </row>
    <row r="81079" spans="6:6" ht="12.75" customHeight="1" x14ac:dyDescent="0.2">
      <c r="F81079" s="55"/>
    </row>
    <row r="81080" spans="6:6" ht="12.75" customHeight="1" x14ac:dyDescent="0.2">
      <c r="F81080" s="55"/>
    </row>
    <row r="81081" spans="6:6" ht="12.75" customHeight="1" x14ac:dyDescent="0.2">
      <c r="F81081" s="55"/>
    </row>
    <row r="81082" spans="6:6" ht="12.75" customHeight="1" x14ac:dyDescent="0.2">
      <c r="F81082" s="55"/>
    </row>
    <row r="81083" spans="6:6" ht="12.75" customHeight="1" x14ac:dyDescent="0.2">
      <c r="F81083" s="55"/>
    </row>
    <row r="81084" spans="6:6" ht="12.75" customHeight="1" x14ac:dyDescent="0.2">
      <c r="F81084" s="55"/>
    </row>
    <row r="81085" spans="6:6" ht="12.75" customHeight="1" x14ac:dyDescent="0.2">
      <c r="F81085" s="55"/>
    </row>
    <row r="81086" spans="6:6" ht="12.75" customHeight="1" x14ac:dyDescent="0.2">
      <c r="F81086" s="55"/>
    </row>
    <row r="81087" spans="6:6" ht="12.75" customHeight="1" x14ac:dyDescent="0.2">
      <c r="F81087" s="55"/>
    </row>
    <row r="81088" spans="6:6" ht="12.75" customHeight="1" x14ac:dyDescent="0.2">
      <c r="F81088" s="55"/>
    </row>
    <row r="81089" spans="6:6" ht="12.75" customHeight="1" x14ac:dyDescent="0.2">
      <c r="F81089" s="55"/>
    </row>
    <row r="81090" spans="6:6" ht="12.75" customHeight="1" x14ac:dyDescent="0.2">
      <c r="F81090" s="55"/>
    </row>
    <row r="81091" spans="6:6" ht="12.75" customHeight="1" x14ac:dyDescent="0.2">
      <c r="F81091" s="55"/>
    </row>
    <row r="81092" spans="6:6" ht="12.75" customHeight="1" x14ac:dyDescent="0.2">
      <c r="F81092" s="55"/>
    </row>
    <row r="81093" spans="6:6" ht="12.75" customHeight="1" x14ac:dyDescent="0.2">
      <c r="F81093" s="55"/>
    </row>
    <row r="81094" spans="6:6" ht="12.75" customHeight="1" x14ac:dyDescent="0.2">
      <c r="F81094" s="55"/>
    </row>
    <row r="81095" spans="6:6" ht="12.75" customHeight="1" x14ac:dyDescent="0.2">
      <c r="F81095" s="55"/>
    </row>
    <row r="81096" spans="6:6" ht="12.75" customHeight="1" x14ac:dyDescent="0.2">
      <c r="F81096" s="55"/>
    </row>
    <row r="81097" spans="6:6" ht="12.75" customHeight="1" x14ac:dyDescent="0.2">
      <c r="F81097" s="55"/>
    </row>
    <row r="81098" spans="6:6" ht="12.75" customHeight="1" x14ac:dyDescent="0.2">
      <c r="F81098" s="55"/>
    </row>
    <row r="81099" spans="6:6" ht="12.75" customHeight="1" x14ac:dyDescent="0.2">
      <c r="F81099" s="55"/>
    </row>
    <row r="81100" spans="6:6" ht="12.75" customHeight="1" x14ac:dyDescent="0.2">
      <c r="F81100" s="55"/>
    </row>
    <row r="81101" spans="6:6" ht="12.75" customHeight="1" x14ac:dyDescent="0.2">
      <c r="F81101" s="55"/>
    </row>
    <row r="81102" spans="6:6" ht="12.75" customHeight="1" x14ac:dyDescent="0.2">
      <c r="F81102" s="55"/>
    </row>
    <row r="81103" spans="6:6" ht="12.75" customHeight="1" x14ac:dyDescent="0.2">
      <c r="F81103" s="55"/>
    </row>
    <row r="81104" spans="6:6" ht="12.75" customHeight="1" x14ac:dyDescent="0.2">
      <c r="F81104" s="55"/>
    </row>
    <row r="81105" spans="6:6" ht="12.75" customHeight="1" x14ac:dyDescent="0.2">
      <c r="F81105" s="55"/>
    </row>
    <row r="81106" spans="6:6" ht="12.75" customHeight="1" x14ac:dyDescent="0.2">
      <c r="F81106" s="55"/>
    </row>
    <row r="81107" spans="6:6" ht="12.75" customHeight="1" x14ac:dyDescent="0.2">
      <c r="F81107" s="55"/>
    </row>
    <row r="81108" spans="6:6" ht="12.75" customHeight="1" x14ac:dyDescent="0.2">
      <c r="F81108" s="55"/>
    </row>
    <row r="81109" spans="6:6" ht="12.75" customHeight="1" x14ac:dyDescent="0.2">
      <c r="F81109" s="55"/>
    </row>
    <row r="81110" spans="6:6" ht="12.75" customHeight="1" x14ac:dyDescent="0.2">
      <c r="F81110" s="55"/>
    </row>
    <row r="81111" spans="6:6" ht="12.75" customHeight="1" x14ac:dyDescent="0.2">
      <c r="F81111" s="55"/>
    </row>
    <row r="81112" spans="6:6" ht="12.75" customHeight="1" x14ac:dyDescent="0.2">
      <c r="F81112" s="55"/>
    </row>
    <row r="81113" spans="6:6" ht="12.75" customHeight="1" x14ac:dyDescent="0.2">
      <c r="F81113" s="55"/>
    </row>
    <row r="81114" spans="6:6" ht="12.75" customHeight="1" x14ac:dyDescent="0.2">
      <c r="F81114" s="55"/>
    </row>
    <row r="81115" spans="6:6" ht="12.75" customHeight="1" x14ac:dyDescent="0.2">
      <c r="F81115" s="55"/>
    </row>
    <row r="81116" spans="6:6" ht="12.75" customHeight="1" x14ac:dyDescent="0.2">
      <c r="F81116" s="55"/>
    </row>
    <row r="81117" spans="6:6" ht="12.75" customHeight="1" x14ac:dyDescent="0.2">
      <c r="F81117" s="55"/>
    </row>
    <row r="81118" spans="6:6" ht="12.75" customHeight="1" x14ac:dyDescent="0.2">
      <c r="F81118" s="55"/>
    </row>
    <row r="81119" spans="6:6" ht="12.75" customHeight="1" x14ac:dyDescent="0.2">
      <c r="F81119" s="55"/>
    </row>
    <row r="81120" spans="6:6" ht="12.75" customHeight="1" x14ac:dyDescent="0.2">
      <c r="F81120" s="55"/>
    </row>
    <row r="81121" spans="6:6" ht="12.75" customHeight="1" x14ac:dyDescent="0.2">
      <c r="F81121" s="55"/>
    </row>
    <row r="81122" spans="6:6" ht="12.75" customHeight="1" x14ac:dyDescent="0.2">
      <c r="F81122" s="55"/>
    </row>
    <row r="81123" spans="6:6" ht="12.75" customHeight="1" x14ac:dyDescent="0.2">
      <c r="F81123" s="55"/>
    </row>
    <row r="81124" spans="6:6" ht="12.75" customHeight="1" x14ac:dyDescent="0.2">
      <c r="F81124" s="55"/>
    </row>
    <row r="81125" spans="6:6" ht="12.75" customHeight="1" x14ac:dyDescent="0.2">
      <c r="F81125" s="55"/>
    </row>
    <row r="81126" spans="6:6" ht="12.75" customHeight="1" x14ac:dyDescent="0.2">
      <c r="F81126" s="55"/>
    </row>
    <row r="81127" spans="6:6" ht="12.75" customHeight="1" x14ac:dyDescent="0.2">
      <c r="F81127" s="55"/>
    </row>
    <row r="81128" spans="6:6" ht="12.75" customHeight="1" x14ac:dyDescent="0.2">
      <c r="F81128" s="55"/>
    </row>
    <row r="81129" spans="6:6" ht="12.75" customHeight="1" x14ac:dyDescent="0.2">
      <c r="F81129" s="55"/>
    </row>
    <row r="81130" spans="6:6" ht="12.75" customHeight="1" x14ac:dyDescent="0.2">
      <c r="F81130" s="55"/>
    </row>
    <row r="81131" spans="6:6" ht="12.75" customHeight="1" x14ac:dyDescent="0.2">
      <c r="F81131" s="55"/>
    </row>
    <row r="81132" spans="6:6" ht="12.75" customHeight="1" x14ac:dyDescent="0.2">
      <c r="F81132" s="55"/>
    </row>
    <row r="81133" spans="6:6" ht="12.75" customHeight="1" x14ac:dyDescent="0.2">
      <c r="F81133" s="55"/>
    </row>
    <row r="81134" spans="6:6" ht="12.75" customHeight="1" x14ac:dyDescent="0.2">
      <c r="F81134" s="55"/>
    </row>
    <row r="81135" spans="6:6" ht="12.75" customHeight="1" x14ac:dyDescent="0.2">
      <c r="F81135" s="55"/>
    </row>
    <row r="81136" spans="6:6" ht="12.75" customHeight="1" x14ac:dyDescent="0.2">
      <c r="F81136" s="55"/>
    </row>
    <row r="81137" spans="6:6" ht="12.75" customHeight="1" x14ac:dyDescent="0.2">
      <c r="F81137" s="55"/>
    </row>
    <row r="81138" spans="6:6" ht="12.75" customHeight="1" x14ac:dyDescent="0.2">
      <c r="F81138" s="55"/>
    </row>
    <row r="81139" spans="6:6" ht="12.75" customHeight="1" x14ac:dyDescent="0.2">
      <c r="F81139" s="55"/>
    </row>
    <row r="81140" spans="6:6" ht="12.75" customHeight="1" x14ac:dyDescent="0.2">
      <c r="F81140" s="55"/>
    </row>
    <row r="81141" spans="6:6" ht="12.75" customHeight="1" x14ac:dyDescent="0.2">
      <c r="F81141" s="55"/>
    </row>
    <row r="81142" spans="6:6" ht="12.75" customHeight="1" x14ac:dyDescent="0.2">
      <c r="F81142" s="55"/>
    </row>
    <row r="81143" spans="6:6" ht="12.75" customHeight="1" x14ac:dyDescent="0.2">
      <c r="F81143" s="55"/>
    </row>
    <row r="81144" spans="6:6" ht="12.75" customHeight="1" x14ac:dyDescent="0.2">
      <c r="F81144" s="55"/>
    </row>
    <row r="81145" spans="6:6" ht="12.75" customHeight="1" x14ac:dyDescent="0.2">
      <c r="F81145" s="55"/>
    </row>
    <row r="81146" spans="6:6" ht="12.75" customHeight="1" x14ac:dyDescent="0.2">
      <c r="F81146" s="55"/>
    </row>
    <row r="81147" spans="6:6" ht="12.75" customHeight="1" x14ac:dyDescent="0.2">
      <c r="F81147" s="55"/>
    </row>
    <row r="81148" spans="6:6" ht="12.75" customHeight="1" x14ac:dyDescent="0.2">
      <c r="F81148" s="55"/>
    </row>
    <row r="81149" spans="6:6" ht="12.75" customHeight="1" x14ac:dyDescent="0.2">
      <c r="F81149" s="55"/>
    </row>
    <row r="81150" spans="6:6" ht="12.75" customHeight="1" x14ac:dyDescent="0.2">
      <c r="F81150" s="55"/>
    </row>
    <row r="81151" spans="6:6" ht="12.75" customHeight="1" x14ac:dyDescent="0.2">
      <c r="F81151" s="55"/>
    </row>
    <row r="81152" spans="6:6" ht="12.75" customHeight="1" x14ac:dyDescent="0.2">
      <c r="F81152" s="55"/>
    </row>
    <row r="81153" spans="6:6" ht="12.75" customHeight="1" x14ac:dyDescent="0.2">
      <c r="F81153" s="55"/>
    </row>
    <row r="81154" spans="6:6" ht="12.75" customHeight="1" x14ac:dyDescent="0.2">
      <c r="F81154" s="55"/>
    </row>
    <row r="81155" spans="6:6" ht="12.75" customHeight="1" x14ac:dyDescent="0.2">
      <c r="F81155" s="55"/>
    </row>
    <row r="81156" spans="6:6" ht="12.75" customHeight="1" x14ac:dyDescent="0.2">
      <c r="F81156" s="55"/>
    </row>
    <row r="81157" spans="6:6" ht="12.75" customHeight="1" x14ac:dyDescent="0.2">
      <c r="F81157" s="55"/>
    </row>
    <row r="81158" spans="6:6" ht="12.75" customHeight="1" x14ac:dyDescent="0.2">
      <c r="F81158" s="55"/>
    </row>
    <row r="81159" spans="6:6" ht="12.75" customHeight="1" x14ac:dyDescent="0.2">
      <c r="F81159" s="55"/>
    </row>
    <row r="81160" spans="6:6" ht="12.75" customHeight="1" x14ac:dyDescent="0.2">
      <c r="F81160" s="55"/>
    </row>
    <row r="81161" spans="6:6" ht="12.75" customHeight="1" x14ac:dyDescent="0.2">
      <c r="F81161" s="55"/>
    </row>
    <row r="81162" spans="6:6" ht="12.75" customHeight="1" x14ac:dyDescent="0.2">
      <c r="F81162" s="55"/>
    </row>
    <row r="81163" spans="6:6" ht="12.75" customHeight="1" x14ac:dyDescent="0.2">
      <c r="F81163" s="55"/>
    </row>
    <row r="81164" spans="6:6" ht="12.75" customHeight="1" x14ac:dyDescent="0.2">
      <c r="F81164" s="55"/>
    </row>
    <row r="81165" spans="6:6" ht="12.75" customHeight="1" x14ac:dyDescent="0.2">
      <c r="F81165" s="55"/>
    </row>
    <row r="81166" spans="6:6" ht="12.75" customHeight="1" x14ac:dyDescent="0.2">
      <c r="F81166" s="55"/>
    </row>
    <row r="81167" spans="6:6" ht="12.75" customHeight="1" x14ac:dyDescent="0.2">
      <c r="F81167" s="55"/>
    </row>
    <row r="81168" spans="6:6" ht="12.75" customHeight="1" x14ac:dyDescent="0.2">
      <c r="F81168" s="55"/>
    </row>
    <row r="81169" spans="6:6" ht="12.75" customHeight="1" x14ac:dyDescent="0.2">
      <c r="F81169" s="55"/>
    </row>
    <row r="81170" spans="6:6" ht="12.75" customHeight="1" x14ac:dyDescent="0.2">
      <c r="F81170" s="55"/>
    </row>
    <row r="81171" spans="6:6" ht="12.75" customHeight="1" x14ac:dyDescent="0.2">
      <c r="F81171" s="55"/>
    </row>
    <row r="81172" spans="6:6" ht="12.75" customHeight="1" x14ac:dyDescent="0.2">
      <c r="F81172" s="55"/>
    </row>
    <row r="81173" spans="6:6" ht="12.75" customHeight="1" x14ac:dyDescent="0.2">
      <c r="F81173" s="55"/>
    </row>
    <row r="81174" spans="6:6" ht="12.75" customHeight="1" x14ac:dyDescent="0.2">
      <c r="F81174" s="55"/>
    </row>
    <row r="81175" spans="6:6" ht="12.75" customHeight="1" x14ac:dyDescent="0.2">
      <c r="F81175" s="55"/>
    </row>
    <row r="81176" spans="6:6" ht="12.75" customHeight="1" x14ac:dyDescent="0.2">
      <c r="F81176" s="55"/>
    </row>
    <row r="81177" spans="6:6" ht="12.75" customHeight="1" x14ac:dyDescent="0.2">
      <c r="F81177" s="55"/>
    </row>
    <row r="81178" spans="6:6" ht="12.75" customHeight="1" x14ac:dyDescent="0.2">
      <c r="F81178" s="55"/>
    </row>
    <row r="81179" spans="6:6" ht="12.75" customHeight="1" x14ac:dyDescent="0.2">
      <c r="F81179" s="55"/>
    </row>
    <row r="81180" spans="6:6" ht="12.75" customHeight="1" x14ac:dyDescent="0.2">
      <c r="F81180" s="55"/>
    </row>
    <row r="81181" spans="6:6" ht="12.75" customHeight="1" x14ac:dyDescent="0.2">
      <c r="F81181" s="55"/>
    </row>
    <row r="81182" spans="6:6" ht="12.75" customHeight="1" x14ac:dyDescent="0.2">
      <c r="F81182" s="55"/>
    </row>
    <row r="81183" spans="6:6" ht="12.75" customHeight="1" x14ac:dyDescent="0.2">
      <c r="F81183" s="55"/>
    </row>
    <row r="81184" spans="6:6" ht="12.75" customHeight="1" x14ac:dyDescent="0.2">
      <c r="F81184" s="55"/>
    </row>
    <row r="81185" spans="6:6" ht="12.75" customHeight="1" x14ac:dyDescent="0.2">
      <c r="F81185" s="55"/>
    </row>
    <row r="81186" spans="6:6" ht="12.75" customHeight="1" x14ac:dyDescent="0.2">
      <c r="F81186" s="55"/>
    </row>
    <row r="81187" spans="6:6" ht="12.75" customHeight="1" x14ac:dyDescent="0.2">
      <c r="F81187" s="55"/>
    </row>
    <row r="81188" spans="6:6" ht="12.75" customHeight="1" x14ac:dyDescent="0.2">
      <c r="F81188" s="55"/>
    </row>
    <row r="81189" spans="6:6" ht="12.75" customHeight="1" x14ac:dyDescent="0.2">
      <c r="F81189" s="55"/>
    </row>
    <row r="81190" spans="6:6" ht="12.75" customHeight="1" x14ac:dyDescent="0.2">
      <c r="F81190" s="55"/>
    </row>
    <row r="81191" spans="6:6" ht="12.75" customHeight="1" x14ac:dyDescent="0.2">
      <c r="F81191" s="55"/>
    </row>
    <row r="81192" spans="6:6" ht="12.75" customHeight="1" x14ac:dyDescent="0.2">
      <c r="F81192" s="55"/>
    </row>
    <row r="81193" spans="6:6" ht="12.75" customHeight="1" x14ac:dyDescent="0.2">
      <c r="F81193" s="55"/>
    </row>
    <row r="81194" spans="6:6" ht="12.75" customHeight="1" x14ac:dyDescent="0.2">
      <c r="F81194" s="55"/>
    </row>
    <row r="81195" spans="6:6" ht="12.75" customHeight="1" x14ac:dyDescent="0.2">
      <c r="F81195" s="55"/>
    </row>
    <row r="81196" spans="6:6" ht="12.75" customHeight="1" x14ac:dyDescent="0.2">
      <c r="F81196" s="55"/>
    </row>
    <row r="81197" spans="6:6" ht="12.75" customHeight="1" x14ac:dyDescent="0.2">
      <c r="F81197" s="55"/>
    </row>
    <row r="81198" spans="6:6" ht="12.75" customHeight="1" x14ac:dyDescent="0.2">
      <c r="F81198" s="55"/>
    </row>
    <row r="81199" spans="6:6" ht="12.75" customHeight="1" x14ac:dyDescent="0.2">
      <c r="F81199" s="55"/>
    </row>
    <row r="81200" spans="6:6" ht="12.75" customHeight="1" x14ac:dyDescent="0.2">
      <c r="F81200" s="55"/>
    </row>
    <row r="81201" spans="6:6" ht="12.75" customHeight="1" x14ac:dyDescent="0.2">
      <c r="F81201" s="55"/>
    </row>
    <row r="81202" spans="6:6" ht="12.75" customHeight="1" x14ac:dyDescent="0.2">
      <c r="F81202" s="55"/>
    </row>
    <row r="81203" spans="6:6" ht="12.75" customHeight="1" x14ac:dyDescent="0.2">
      <c r="F81203" s="55"/>
    </row>
    <row r="81204" spans="6:6" ht="12.75" customHeight="1" x14ac:dyDescent="0.2">
      <c r="F81204" s="55"/>
    </row>
    <row r="81205" spans="6:6" ht="12.75" customHeight="1" x14ac:dyDescent="0.2">
      <c r="F81205" s="55"/>
    </row>
    <row r="81206" spans="6:6" ht="12.75" customHeight="1" x14ac:dyDescent="0.2">
      <c r="F81206" s="55"/>
    </row>
    <row r="81207" spans="6:6" ht="12.75" customHeight="1" x14ac:dyDescent="0.2">
      <c r="F81207" s="55"/>
    </row>
    <row r="81208" spans="6:6" ht="12.75" customHeight="1" x14ac:dyDescent="0.2">
      <c r="F81208" s="55"/>
    </row>
    <row r="81209" spans="6:6" ht="12.75" customHeight="1" x14ac:dyDescent="0.2">
      <c r="F81209" s="55"/>
    </row>
    <row r="81210" spans="6:6" ht="12.75" customHeight="1" x14ac:dyDescent="0.2">
      <c r="F81210" s="55"/>
    </row>
    <row r="81211" spans="6:6" ht="12.75" customHeight="1" x14ac:dyDescent="0.2">
      <c r="F81211" s="55"/>
    </row>
    <row r="81212" spans="6:6" ht="12.75" customHeight="1" x14ac:dyDescent="0.2">
      <c r="F81212" s="55"/>
    </row>
    <row r="81213" spans="6:6" ht="12.75" customHeight="1" x14ac:dyDescent="0.2">
      <c r="F81213" s="55"/>
    </row>
    <row r="81214" spans="6:6" ht="12.75" customHeight="1" x14ac:dyDescent="0.2">
      <c r="F81214" s="55"/>
    </row>
    <row r="81215" spans="6:6" ht="12.75" customHeight="1" x14ac:dyDescent="0.2">
      <c r="F81215" s="55"/>
    </row>
    <row r="81216" spans="6:6" ht="12.75" customHeight="1" x14ac:dyDescent="0.2">
      <c r="F81216" s="55"/>
    </row>
    <row r="81217" spans="6:6" ht="12.75" customHeight="1" x14ac:dyDescent="0.2">
      <c r="F81217" s="55"/>
    </row>
    <row r="81218" spans="6:6" ht="12.75" customHeight="1" x14ac:dyDescent="0.2">
      <c r="F81218" s="55"/>
    </row>
    <row r="81219" spans="6:6" ht="12.75" customHeight="1" x14ac:dyDescent="0.2">
      <c r="F81219" s="55"/>
    </row>
    <row r="81220" spans="6:6" ht="12.75" customHeight="1" x14ac:dyDescent="0.2">
      <c r="F81220" s="55"/>
    </row>
    <row r="81221" spans="6:6" ht="12.75" customHeight="1" x14ac:dyDescent="0.2">
      <c r="F81221" s="55"/>
    </row>
    <row r="81222" spans="6:6" ht="12.75" customHeight="1" x14ac:dyDescent="0.2">
      <c r="F81222" s="55"/>
    </row>
    <row r="81223" spans="6:6" ht="12.75" customHeight="1" x14ac:dyDescent="0.2">
      <c r="F81223" s="55"/>
    </row>
    <row r="81224" spans="6:6" ht="12.75" customHeight="1" x14ac:dyDescent="0.2">
      <c r="F81224" s="55"/>
    </row>
    <row r="81225" spans="6:6" ht="12.75" customHeight="1" x14ac:dyDescent="0.2">
      <c r="F81225" s="55"/>
    </row>
    <row r="81226" spans="6:6" ht="12.75" customHeight="1" x14ac:dyDescent="0.2">
      <c r="F81226" s="55"/>
    </row>
    <row r="81227" spans="6:6" ht="12.75" customHeight="1" x14ac:dyDescent="0.2">
      <c r="F81227" s="55"/>
    </row>
    <row r="81228" spans="6:6" ht="12.75" customHeight="1" x14ac:dyDescent="0.2">
      <c r="F81228" s="55"/>
    </row>
    <row r="81229" spans="6:6" ht="12.75" customHeight="1" x14ac:dyDescent="0.2">
      <c r="F81229" s="55"/>
    </row>
    <row r="81230" spans="6:6" ht="12.75" customHeight="1" x14ac:dyDescent="0.2">
      <c r="F81230" s="55"/>
    </row>
    <row r="81231" spans="6:6" ht="12.75" customHeight="1" x14ac:dyDescent="0.2">
      <c r="F81231" s="55"/>
    </row>
    <row r="81232" spans="6:6" ht="12.75" customHeight="1" x14ac:dyDescent="0.2">
      <c r="F81232" s="55"/>
    </row>
    <row r="81233" spans="6:6" ht="12.75" customHeight="1" x14ac:dyDescent="0.2">
      <c r="F81233" s="55"/>
    </row>
    <row r="81234" spans="6:6" ht="12.75" customHeight="1" x14ac:dyDescent="0.2">
      <c r="F81234" s="55"/>
    </row>
    <row r="81235" spans="6:6" ht="12.75" customHeight="1" x14ac:dyDescent="0.2">
      <c r="F81235" s="55"/>
    </row>
    <row r="81236" spans="6:6" ht="12.75" customHeight="1" x14ac:dyDescent="0.2">
      <c r="F81236" s="55"/>
    </row>
    <row r="81237" spans="6:6" ht="12.75" customHeight="1" x14ac:dyDescent="0.2">
      <c r="F81237" s="55"/>
    </row>
    <row r="81238" spans="6:6" ht="12.75" customHeight="1" x14ac:dyDescent="0.2">
      <c r="F81238" s="55"/>
    </row>
    <row r="81239" spans="6:6" ht="12.75" customHeight="1" x14ac:dyDescent="0.2">
      <c r="F81239" s="55"/>
    </row>
    <row r="81240" spans="6:6" ht="12.75" customHeight="1" x14ac:dyDescent="0.2">
      <c r="F81240" s="55"/>
    </row>
    <row r="81241" spans="6:6" ht="12.75" customHeight="1" x14ac:dyDescent="0.2">
      <c r="F81241" s="55"/>
    </row>
    <row r="81242" spans="6:6" ht="12.75" customHeight="1" x14ac:dyDescent="0.2">
      <c r="F81242" s="55"/>
    </row>
    <row r="81243" spans="6:6" ht="12.75" customHeight="1" x14ac:dyDescent="0.2">
      <c r="F81243" s="55"/>
    </row>
    <row r="81244" spans="6:6" ht="12.75" customHeight="1" x14ac:dyDescent="0.2">
      <c r="F81244" s="55"/>
    </row>
    <row r="81245" spans="6:6" ht="12.75" customHeight="1" x14ac:dyDescent="0.2">
      <c r="F81245" s="55"/>
    </row>
    <row r="81246" spans="6:6" ht="12.75" customHeight="1" x14ac:dyDescent="0.2">
      <c r="F81246" s="55"/>
    </row>
    <row r="81247" spans="6:6" ht="12.75" customHeight="1" x14ac:dyDescent="0.2">
      <c r="F81247" s="55"/>
    </row>
    <row r="81248" spans="6:6" ht="12.75" customHeight="1" x14ac:dyDescent="0.2">
      <c r="F81248" s="55"/>
    </row>
    <row r="81249" spans="6:6" ht="12.75" customHeight="1" x14ac:dyDescent="0.2">
      <c r="F81249" s="55"/>
    </row>
    <row r="81250" spans="6:6" ht="12.75" customHeight="1" x14ac:dyDescent="0.2">
      <c r="F81250" s="55"/>
    </row>
    <row r="81251" spans="6:6" ht="12.75" customHeight="1" x14ac:dyDescent="0.2">
      <c r="F81251" s="55"/>
    </row>
    <row r="81252" spans="6:6" ht="12.75" customHeight="1" x14ac:dyDescent="0.2">
      <c r="F81252" s="55"/>
    </row>
    <row r="81253" spans="6:6" ht="12.75" customHeight="1" x14ac:dyDescent="0.2">
      <c r="F81253" s="55"/>
    </row>
    <row r="81254" spans="6:6" ht="12.75" customHeight="1" x14ac:dyDescent="0.2">
      <c r="F81254" s="55"/>
    </row>
    <row r="81255" spans="6:6" ht="12.75" customHeight="1" x14ac:dyDescent="0.2">
      <c r="F81255" s="55"/>
    </row>
    <row r="81256" spans="6:6" ht="12.75" customHeight="1" x14ac:dyDescent="0.2">
      <c r="F81256" s="55"/>
    </row>
    <row r="81257" spans="6:6" ht="12.75" customHeight="1" x14ac:dyDescent="0.2">
      <c r="F81257" s="55"/>
    </row>
    <row r="81258" spans="6:6" ht="12.75" customHeight="1" x14ac:dyDescent="0.2">
      <c r="F81258" s="55"/>
    </row>
    <row r="81259" spans="6:6" ht="12.75" customHeight="1" x14ac:dyDescent="0.2">
      <c r="F81259" s="55"/>
    </row>
    <row r="81260" spans="6:6" ht="12.75" customHeight="1" x14ac:dyDescent="0.2">
      <c r="F81260" s="55"/>
    </row>
    <row r="81261" spans="6:6" ht="12.75" customHeight="1" x14ac:dyDescent="0.2">
      <c r="F81261" s="55"/>
    </row>
    <row r="81262" spans="6:6" ht="12.75" customHeight="1" x14ac:dyDescent="0.2">
      <c r="F81262" s="55"/>
    </row>
    <row r="81263" spans="6:6" ht="12.75" customHeight="1" x14ac:dyDescent="0.2">
      <c r="F81263" s="55"/>
    </row>
    <row r="81264" spans="6:6" ht="12.75" customHeight="1" x14ac:dyDescent="0.2">
      <c r="F81264" s="55"/>
    </row>
    <row r="81265" spans="6:6" ht="12.75" customHeight="1" x14ac:dyDescent="0.2">
      <c r="F81265" s="55"/>
    </row>
    <row r="81266" spans="6:6" ht="12.75" customHeight="1" x14ac:dyDescent="0.2">
      <c r="F81266" s="55"/>
    </row>
    <row r="81267" spans="6:6" ht="12.75" customHeight="1" x14ac:dyDescent="0.2">
      <c r="F81267" s="55"/>
    </row>
    <row r="81268" spans="6:6" ht="12.75" customHeight="1" x14ac:dyDescent="0.2">
      <c r="F81268" s="55"/>
    </row>
    <row r="81269" spans="6:6" ht="12.75" customHeight="1" x14ac:dyDescent="0.2">
      <c r="F81269" s="55"/>
    </row>
    <row r="81270" spans="6:6" ht="12.75" customHeight="1" x14ac:dyDescent="0.2">
      <c r="F81270" s="55"/>
    </row>
    <row r="81271" spans="6:6" ht="12.75" customHeight="1" x14ac:dyDescent="0.2">
      <c r="F81271" s="55"/>
    </row>
    <row r="81272" spans="6:6" ht="12.75" customHeight="1" x14ac:dyDescent="0.2">
      <c r="F81272" s="55"/>
    </row>
    <row r="81273" spans="6:6" ht="12.75" customHeight="1" x14ac:dyDescent="0.2">
      <c r="F81273" s="55"/>
    </row>
    <row r="81274" spans="6:6" ht="12.75" customHeight="1" x14ac:dyDescent="0.2">
      <c r="F81274" s="55"/>
    </row>
    <row r="81275" spans="6:6" ht="12.75" customHeight="1" x14ac:dyDescent="0.2">
      <c r="F81275" s="55"/>
    </row>
    <row r="81276" spans="6:6" ht="12.75" customHeight="1" x14ac:dyDescent="0.2">
      <c r="F81276" s="55"/>
    </row>
    <row r="81277" spans="6:6" ht="12.75" customHeight="1" x14ac:dyDescent="0.2">
      <c r="F81277" s="55"/>
    </row>
    <row r="81278" spans="6:6" ht="12.75" customHeight="1" x14ac:dyDescent="0.2">
      <c r="F81278" s="55"/>
    </row>
    <row r="81279" spans="6:6" ht="12.75" customHeight="1" x14ac:dyDescent="0.2">
      <c r="F81279" s="55"/>
    </row>
    <row r="81280" spans="6:6" ht="12.75" customHeight="1" x14ac:dyDescent="0.2">
      <c r="F81280" s="55"/>
    </row>
    <row r="81281" spans="6:6" ht="12.75" customHeight="1" x14ac:dyDescent="0.2">
      <c r="F81281" s="55"/>
    </row>
    <row r="81282" spans="6:6" ht="12.75" customHeight="1" x14ac:dyDescent="0.2">
      <c r="F81282" s="55"/>
    </row>
    <row r="81283" spans="6:6" ht="12.75" customHeight="1" x14ac:dyDescent="0.2">
      <c r="F81283" s="55"/>
    </row>
    <row r="81284" spans="6:6" ht="12.75" customHeight="1" x14ac:dyDescent="0.2">
      <c r="F81284" s="55"/>
    </row>
    <row r="81285" spans="6:6" ht="12.75" customHeight="1" x14ac:dyDescent="0.2">
      <c r="F81285" s="55"/>
    </row>
    <row r="81286" spans="6:6" ht="12.75" customHeight="1" x14ac:dyDescent="0.2">
      <c r="F81286" s="55"/>
    </row>
    <row r="81287" spans="6:6" ht="12.75" customHeight="1" x14ac:dyDescent="0.2">
      <c r="F81287" s="55"/>
    </row>
    <row r="81288" spans="6:6" ht="12.75" customHeight="1" x14ac:dyDescent="0.2">
      <c r="F81288" s="55"/>
    </row>
    <row r="81289" spans="6:6" ht="12.75" customHeight="1" x14ac:dyDescent="0.2">
      <c r="F81289" s="55"/>
    </row>
    <row r="81290" spans="6:6" ht="12.75" customHeight="1" x14ac:dyDescent="0.2">
      <c r="F81290" s="55"/>
    </row>
    <row r="81291" spans="6:6" ht="12.75" customHeight="1" x14ac:dyDescent="0.2">
      <c r="F81291" s="55"/>
    </row>
    <row r="81292" spans="6:6" ht="12.75" customHeight="1" x14ac:dyDescent="0.2">
      <c r="F81292" s="55"/>
    </row>
    <row r="81293" spans="6:6" ht="12.75" customHeight="1" x14ac:dyDescent="0.2">
      <c r="F81293" s="55"/>
    </row>
    <row r="81294" spans="6:6" ht="12.75" customHeight="1" x14ac:dyDescent="0.2">
      <c r="F81294" s="55"/>
    </row>
    <row r="81295" spans="6:6" ht="12.75" customHeight="1" x14ac:dyDescent="0.2">
      <c r="F81295" s="55"/>
    </row>
    <row r="81296" spans="6:6" ht="12.75" customHeight="1" x14ac:dyDescent="0.2">
      <c r="F81296" s="55"/>
    </row>
    <row r="81297" spans="6:6" ht="12.75" customHeight="1" x14ac:dyDescent="0.2">
      <c r="F81297" s="55"/>
    </row>
    <row r="81298" spans="6:6" ht="12.75" customHeight="1" x14ac:dyDescent="0.2">
      <c r="F81298" s="55"/>
    </row>
    <row r="81299" spans="6:6" ht="12.75" customHeight="1" x14ac:dyDescent="0.2">
      <c r="F81299" s="55"/>
    </row>
    <row r="81300" spans="6:6" ht="12.75" customHeight="1" x14ac:dyDescent="0.2">
      <c r="F81300" s="55"/>
    </row>
    <row r="81301" spans="6:6" ht="12.75" customHeight="1" x14ac:dyDescent="0.2">
      <c r="F81301" s="55"/>
    </row>
    <row r="81302" spans="6:6" ht="12.75" customHeight="1" x14ac:dyDescent="0.2">
      <c r="F81302" s="55"/>
    </row>
    <row r="81303" spans="6:6" ht="12.75" customHeight="1" x14ac:dyDescent="0.2">
      <c r="F81303" s="55"/>
    </row>
    <row r="81304" spans="6:6" ht="12.75" customHeight="1" x14ac:dyDescent="0.2">
      <c r="F81304" s="55"/>
    </row>
    <row r="81305" spans="6:6" ht="12.75" customHeight="1" x14ac:dyDescent="0.2">
      <c r="F81305" s="55"/>
    </row>
    <row r="81306" spans="6:6" ht="12.75" customHeight="1" x14ac:dyDescent="0.2">
      <c r="F81306" s="55"/>
    </row>
    <row r="81307" spans="6:6" ht="12.75" customHeight="1" x14ac:dyDescent="0.2">
      <c r="F81307" s="55"/>
    </row>
    <row r="81308" spans="6:6" ht="12.75" customHeight="1" x14ac:dyDescent="0.2">
      <c r="F81308" s="55"/>
    </row>
    <row r="81309" spans="6:6" ht="12.75" customHeight="1" x14ac:dyDescent="0.2">
      <c r="F81309" s="55"/>
    </row>
    <row r="81310" spans="6:6" ht="12.75" customHeight="1" x14ac:dyDescent="0.2">
      <c r="F81310" s="55"/>
    </row>
    <row r="81311" spans="6:6" ht="12.75" customHeight="1" x14ac:dyDescent="0.2">
      <c r="F81311" s="55"/>
    </row>
    <row r="81312" spans="6:6" ht="12.75" customHeight="1" x14ac:dyDescent="0.2">
      <c r="F81312" s="55"/>
    </row>
    <row r="81313" spans="6:6" ht="12.75" customHeight="1" x14ac:dyDescent="0.2">
      <c r="F81313" s="55"/>
    </row>
    <row r="81314" spans="6:6" ht="12.75" customHeight="1" x14ac:dyDescent="0.2">
      <c r="F81314" s="55"/>
    </row>
    <row r="81315" spans="6:6" ht="12.75" customHeight="1" x14ac:dyDescent="0.2">
      <c r="F81315" s="55"/>
    </row>
    <row r="81316" spans="6:6" ht="12.75" customHeight="1" x14ac:dyDescent="0.2">
      <c r="F81316" s="55"/>
    </row>
    <row r="81317" spans="6:6" ht="12.75" customHeight="1" x14ac:dyDescent="0.2">
      <c r="F81317" s="55"/>
    </row>
    <row r="81318" spans="6:6" ht="12.75" customHeight="1" x14ac:dyDescent="0.2">
      <c r="F81318" s="55"/>
    </row>
    <row r="81319" spans="6:6" ht="12.75" customHeight="1" x14ac:dyDescent="0.2">
      <c r="F81319" s="55"/>
    </row>
    <row r="81320" spans="6:6" ht="12.75" customHeight="1" x14ac:dyDescent="0.2">
      <c r="F81320" s="55"/>
    </row>
    <row r="81321" spans="6:6" ht="12.75" customHeight="1" x14ac:dyDescent="0.2">
      <c r="F81321" s="55"/>
    </row>
    <row r="81322" spans="6:6" ht="12.75" customHeight="1" x14ac:dyDescent="0.2">
      <c r="F81322" s="55"/>
    </row>
    <row r="81323" spans="6:6" ht="12.75" customHeight="1" x14ac:dyDescent="0.2">
      <c r="F81323" s="55"/>
    </row>
    <row r="81324" spans="6:6" ht="12.75" customHeight="1" x14ac:dyDescent="0.2">
      <c r="F81324" s="55"/>
    </row>
    <row r="81325" spans="6:6" ht="12.75" customHeight="1" x14ac:dyDescent="0.2">
      <c r="F81325" s="55"/>
    </row>
    <row r="81326" spans="6:6" ht="12.75" customHeight="1" x14ac:dyDescent="0.2">
      <c r="F81326" s="55"/>
    </row>
    <row r="81327" spans="6:6" ht="12.75" customHeight="1" x14ac:dyDescent="0.2">
      <c r="F81327" s="55"/>
    </row>
    <row r="81328" spans="6:6" ht="12.75" customHeight="1" x14ac:dyDescent="0.2">
      <c r="F81328" s="55"/>
    </row>
    <row r="81329" spans="6:6" ht="12.75" customHeight="1" x14ac:dyDescent="0.2">
      <c r="F81329" s="55"/>
    </row>
    <row r="81330" spans="6:6" ht="12.75" customHeight="1" x14ac:dyDescent="0.2">
      <c r="F81330" s="55"/>
    </row>
    <row r="81331" spans="6:6" ht="12.75" customHeight="1" x14ac:dyDescent="0.2">
      <c r="F81331" s="55"/>
    </row>
    <row r="81332" spans="6:6" ht="12.75" customHeight="1" x14ac:dyDescent="0.2">
      <c r="F81332" s="55"/>
    </row>
    <row r="81333" spans="6:6" ht="12.75" customHeight="1" x14ac:dyDescent="0.2">
      <c r="F81333" s="55"/>
    </row>
    <row r="81334" spans="6:6" ht="12.75" customHeight="1" x14ac:dyDescent="0.2">
      <c r="F81334" s="55"/>
    </row>
    <row r="81335" spans="6:6" ht="12.75" customHeight="1" x14ac:dyDescent="0.2">
      <c r="F81335" s="55"/>
    </row>
    <row r="81336" spans="6:6" ht="12.75" customHeight="1" x14ac:dyDescent="0.2">
      <c r="F81336" s="55"/>
    </row>
    <row r="81337" spans="6:6" ht="12.75" customHeight="1" x14ac:dyDescent="0.2">
      <c r="F81337" s="55"/>
    </row>
    <row r="81338" spans="6:6" ht="12.75" customHeight="1" x14ac:dyDescent="0.2">
      <c r="F81338" s="55"/>
    </row>
    <row r="81339" spans="6:6" ht="12.75" customHeight="1" x14ac:dyDescent="0.2">
      <c r="F81339" s="55"/>
    </row>
    <row r="81340" spans="6:6" ht="12.75" customHeight="1" x14ac:dyDescent="0.2">
      <c r="F81340" s="55"/>
    </row>
    <row r="81341" spans="6:6" ht="12.75" customHeight="1" x14ac:dyDescent="0.2">
      <c r="F81341" s="55"/>
    </row>
    <row r="81342" spans="6:6" ht="12.75" customHeight="1" x14ac:dyDescent="0.2">
      <c r="F81342" s="55"/>
    </row>
    <row r="81343" spans="6:6" ht="12.75" customHeight="1" x14ac:dyDescent="0.2">
      <c r="F81343" s="55"/>
    </row>
    <row r="81344" spans="6:6" ht="12.75" customHeight="1" x14ac:dyDescent="0.2">
      <c r="F81344" s="55"/>
    </row>
    <row r="81345" spans="6:6" ht="12.75" customHeight="1" x14ac:dyDescent="0.2">
      <c r="F81345" s="55"/>
    </row>
    <row r="81346" spans="6:6" ht="12.75" customHeight="1" x14ac:dyDescent="0.2">
      <c r="F81346" s="55"/>
    </row>
    <row r="81347" spans="6:6" ht="12.75" customHeight="1" x14ac:dyDescent="0.2">
      <c r="F81347" s="55"/>
    </row>
    <row r="81348" spans="6:6" ht="12.75" customHeight="1" x14ac:dyDescent="0.2">
      <c r="F81348" s="55"/>
    </row>
    <row r="81349" spans="6:6" ht="12.75" customHeight="1" x14ac:dyDescent="0.2">
      <c r="F81349" s="55"/>
    </row>
    <row r="81350" spans="6:6" ht="12.75" customHeight="1" x14ac:dyDescent="0.2">
      <c r="F81350" s="55"/>
    </row>
    <row r="81351" spans="6:6" ht="12.75" customHeight="1" x14ac:dyDescent="0.2">
      <c r="F81351" s="55"/>
    </row>
    <row r="81352" spans="6:6" ht="12.75" customHeight="1" x14ac:dyDescent="0.2">
      <c r="F81352" s="55"/>
    </row>
    <row r="81353" spans="6:6" ht="12.75" customHeight="1" x14ac:dyDescent="0.2">
      <c r="F81353" s="55"/>
    </row>
    <row r="81354" spans="6:6" ht="12.75" customHeight="1" x14ac:dyDescent="0.2">
      <c r="F81354" s="55"/>
    </row>
    <row r="81355" spans="6:6" ht="12.75" customHeight="1" x14ac:dyDescent="0.2">
      <c r="F81355" s="55"/>
    </row>
    <row r="81356" spans="6:6" ht="12.75" customHeight="1" x14ac:dyDescent="0.2">
      <c r="F81356" s="55"/>
    </row>
    <row r="81357" spans="6:6" ht="12.75" customHeight="1" x14ac:dyDescent="0.2">
      <c r="F81357" s="55"/>
    </row>
    <row r="81358" spans="6:6" ht="12.75" customHeight="1" x14ac:dyDescent="0.2">
      <c r="F81358" s="55"/>
    </row>
    <row r="81359" spans="6:6" ht="12.75" customHeight="1" x14ac:dyDescent="0.2">
      <c r="F81359" s="55"/>
    </row>
    <row r="81360" spans="6:6" ht="12.75" customHeight="1" x14ac:dyDescent="0.2">
      <c r="F81360" s="55"/>
    </row>
    <row r="81361" spans="6:6" ht="12.75" customHeight="1" x14ac:dyDescent="0.2">
      <c r="F81361" s="55"/>
    </row>
    <row r="81362" spans="6:6" ht="12.75" customHeight="1" x14ac:dyDescent="0.2">
      <c r="F81362" s="55"/>
    </row>
    <row r="81363" spans="6:6" ht="12.75" customHeight="1" x14ac:dyDescent="0.2">
      <c r="F81363" s="55"/>
    </row>
    <row r="81364" spans="6:6" ht="12.75" customHeight="1" x14ac:dyDescent="0.2">
      <c r="F81364" s="55"/>
    </row>
    <row r="81365" spans="6:6" ht="12.75" customHeight="1" x14ac:dyDescent="0.2">
      <c r="F81365" s="55"/>
    </row>
    <row r="81366" spans="6:6" ht="12.75" customHeight="1" x14ac:dyDescent="0.2">
      <c r="F81366" s="55"/>
    </row>
    <row r="81367" spans="6:6" ht="12.75" customHeight="1" x14ac:dyDescent="0.2">
      <c r="F81367" s="55"/>
    </row>
    <row r="81368" spans="6:6" ht="12.75" customHeight="1" x14ac:dyDescent="0.2">
      <c r="F81368" s="55"/>
    </row>
    <row r="81369" spans="6:6" ht="12.75" customHeight="1" x14ac:dyDescent="0.2">
      <c r="F81369" s="55"/>
    </row>
    <row r="81370" spans="6:6" ht="12.75" customHeight="1" x14ac:dyDescent="0.2">
      <c r="F81370" s="55"/>
    </row>
    <row r="81371" spans="6:6" ht="12.75" customHeight="1" x14ac:dyDescent="0.2">
      <c r="F81371" s="55"/>
    </row>
    <row r="81372" spans="6:6" ht="12.75" customHeight="1" x14ac:dyDescent="0.2">
      <c r="F81372" s="55"/>
    </row>
    <row r="81373" spans="6:6" ht="12.75" customHeight="1" x14ac:dyDescent="0.2">
      <c r="F81373" s="55"/>
    </row>
    <row r="81374" spans="6:6" ht="12.75" customHeight="1" x14ac:dyDescent="0.2">
      <c r="F81374" s="55"/>
    </row>
    <row r="81375" spans="6:6" ht="12.75" customHeight="1" x14ac:dyDescent="0.2">
      <c r="F81375" s="55"/>
    </row>
    <row r="81376" spans="6:6" ht="12.75" customHeight="1" x14ac:dyDescent="0.2">
      <c r="F81376" s="55"/>
    </row>
    <row r="81377" spans="6:6" ht="12.75" customHeight="1" x14ac:dyDescent="0.2">
      <c r="F81377" s="55"/>
    </row>
    <row r="81378" spans="6:6" ht="12.75" customHeight="1" x14ac:dyDescent="0.2">
      <c r="F81378" s="55"/>
    </row>
    <row r="81379" spans="6:6" ht="12.75" customHeight="1" x14ac:dyDescent="0.2">
      <c r="F81379" s="55"/>
    </row>
    <row r="81380" spans="6:6" ht="12.75" customHeight="1" x14ac:dyDescent="0.2">
      <c r="F81380" s="55"/>
    </row>
    <row r="81381" spans="6:6" ht="12.75" customHeight="1" x14ac:dyDescent="0.2">
      <c r="F81381" s="55"/>
    </row>
    <row r="81382" spans="6:6" ht="12.75" customHeight="1" x14ac:dyDescent="0.2">
      <c r="F81382" s="55"/>
    </row>
    <row r="81383" spans="6:6" ht="12.75" customHeight="1" x14ac:dyDescent="0.2">
      <c r="F81383" s="55"/>
    </row>
    <row r="81384" spans="6:6" ht="12.75" customHeight="1" x14ac:dyDescent="0.2">
      <c r="F81384" s="55"/>
    </row>
    <row r="81385" spans="6:6" ht="12.75" customHeight="1" x14ac:dyDescent="0.2">
      <c r="F81385" s="55"/>
    </row>
    <row r="81386" spans="6:6" ht="12.75" customHeight="1" x14ac:dyDescent="0.2">
      <c r="F81386" s="55"/>
    </row>
    <row r="81387" spans="6:6" ht="12.75" customHeight="1" x14ac:dyDescent="0.2">
      <c r="F81387" s="55"/>
    </row>
    <row r="81388" spans="6:6" ht="12.75" customHeight="1" x14ac:dyDescent="0.2">
      <c r="F81388" s="55"/>
    </row>
    <row r="81389" spans="6:6" ht="12.75" customHeight="1" x14ac:dyDescent="0.2">
      <c r="F81389" s="55"/>
    </row>
    <row r="81390" spans="6:6" ht="12.75" customHeight="1" x14ac:dyDescent="0.2">
      <c r="F81390" s="55"/>
    </row>
    <row r="81391" spans="6:6" ht="12.75" customHeight="1" x14ac:dyDescent="0.2">
      <c r="F81391" s="55"/>
    </row>
    <row r="81392" spans="6:6" ht="12.75" customHeight="1" x14ac:dyDescent="0.2">
      <c r="F81392" s="55"/>
    </row>
    <row r="81393" spans="6:6" ht="12.75" customHeight="1" x14ac:dyDescent="0.2">
      <c r="F81393" s="55"/>
    </row>
    <row r="81394" spans="6:6" ht="12.75" customHeight="1" x14ac:dyDescent="0.2">
      <c r="F81394" s="55"/>
    </row>
    <row r="81395" spans="6:6" ht="12.75" customHeight="1" x14ac:dyDescent="0.2">
      <c r="F81395" s="55"/>
    </row>
    <row r="81396" spans="6:6" ht="12.75" customHeight="1" x14ac:dyDescent="0.2">
      <c r="F81396" s="55"/>
    </row>
    <row r="81397" spans="6:6" ht="12.75" customHeight="1" x14ac:dyDescent="0.2">
      <c r="F81397" s="55"/>
    </row>
    <row r="81398" spans="6:6" ht="12.75" customHeight="1" x14ac:dyDescent="0.2">
      <c r="F81398" s="55"/>
    </row>
    <row r="81399" spans="6:6" ht="12.75" customHeight="1" x14ac:dyDescent="0.2">
      <c r="F81399" s="55"/>
    </row>
    <row r="81400" spans="6:6" ht="12.75" customHeight="1" x14ac:dyDescent="0.2">
      <c r="F81400" s="55"/>
    </row>
    <row r="81401" spans="6:6" ht="12.75" customHeight="1" x14ac:dyDescent="0.2">
      <c r="F81401" s="55"/>
    </row>
    <row r="81402" spans="6:6" ht="12.75" customHeight="1" x14ac:dyDescent="0.2">
      <c r="F81402" s="55"/>
    </row>
    <row r="81403" spans="6:6" ht="12.75" customHeight="1" x14ac:dyDescent="0.2">
      <c r="F81403" s="55"/>
    </row>
    <row r="81404" spans="6:6" ht="12.75" customHeight="1" x14ac:dyDescent="0.2">
      <c r="F81404" s="55"/>
    </row>
    <row r="81405" spans="6:6" ht="12.75" customHeight="1" x14ac:dyDescent="0.2">
      <c r="F81405" s="55"/>
    </row>
    <row r="81406" spans="6:6" ht="12.75" customHeight="1" x14ac:dyDescent="0.2">
      <c r="F81406" s="55"/>
    </row>
    <row r="81407" spans="6:6" ht="12.75" customHeight="1" x14ac:dyDescent="0.2">
      <c r="F81407" s="55"/>
    </row>
    <row r="81408" spans="6:6" ht="12.75" customHeight="1" x14ac:dyDescent="0.2">
      <c r="F81408" s="55"/>
    </row>
    <row r="81409" spans="6:6" ht="12.75" customHeight="1" x14ac:dyDescent="0.2">
      <c r="F81409" s="55"/>
    </row>
    <row r="81410" spans="6:6" ht="12.75" customHeight="1" x14ac:dyDescent="0.2">
      <c r="F81410" s="55"/>
    </row>
    <row r="81411" spans="6:6" ht="12.75" customHeight="1" x14ac:dyDescent="0.2">
      <c r="F81411" s="55"/>
    </row>
    <row r="81412" spans="6:6" ht="12.75" customHeight="1" x14ac:dyDescent="0.2">
      <c r="F81412" s="55"/>
    </row>
    <row r="81413" spans="6:6" ht="12.75" customHeight="1" x14ac:dyDescent="0.2">
      <c r="F81413" s="55"/>
    </row>
    <row r="81414" spans="6:6" ht="12.75" customHeight="1" x14ac:dyDescent="0.2">
      <c r="F81414" s="55"/>
    </row>
    <row r="81415" spans="6:6" ht="12.75" customHeight="1" x14ac:dyDescent="0.2">
      <c r="F81415" s="55"/>
    </row>
    <row r="81416" spans="6:6" ht="12.75" customHeight="1" x14ac:dyDescent="0.2">
      <c r="F81416" s="55"/>
    </row>
    <row r="81417" spans="6:6" ht="12.75" customHeight="1" x14ac:dyDescent="0.2">
      <c r="F81417" s="55"/>
    </row>
    <row r="81418" spans="6:6" ht="12.75" customHeight="1" x14ac:dyDescent="0.2">
      <c r="F81418" s="55"/>
    </row>
    <row r="81419" spans="6:6" ht="12.75" customHeight="1" x14ac:dyDescent="0.2">
      <c r="F81419" s="55"/>
    </row>
    <row r="81420" spans="6:6" ht="12.75" customHeight="1" x14ac:dyDescent="0.2">
      <c r="F81420" s="55"/>
    </row>
    <row r="81421" spans="6:6" ht="12.75" customHeight="1" x14ac:dyDescent="0.2">
      <c r="F81421" s="55"/>
    </row>
    <row r="81422" spans="6:6" ht="12.75" customHeight="1" x14ac:dyDescent="0.2">
      <c r="F81422" s="55"/>
    </row>
    <row r="81423" spans="6:6" ht="12.75" customHeight="1" x14ac:dyDescent="0.2">
      <c r="F81423" s="55"/>
    </row>
    <row r="81424" spans="6:6" ht="12.75" customHeight="1" x14ac:dyDescent="0.2">
      <c r="F81424" s="55"/>
    </row>
    <row r="81425" spans="6:6" ht="12.75" customHeight="1" x14ac:dyDescent="0.2">
      <c r="F81425" s="55"/>
    </row>
    <row r="81426" spans="6:6" ht="12.75" customHeight="1" x14ac:dyDescent="0.2">
      <c r="F81426" s="55"/>
    </row>
    <row r="81427" spans="6:6" ht="12.75" customHeight="1" x14ac:dyDescent="0.2">
      <c r="F81427" s="55"/>
    </row>
    <row r="81428" spans="6:6" ht="12.75" customHeight="1" x14ac:dyDescent="0.2">
      <c r="F81428" s="55"/>
    </row>
    <row r="81429" spans="6:6" ht="12.75" customHeight="1" x14ac:dyDescent="0.2">
      <c r="F81429" s="55"/>
    </row>
    <row r="81430" spans="6:6" ht="12.75" customHeight="1" x14ac:dyDescent="0.2">
      <c r="F81430" s="55"/>
    </row>
    <row r="81431" spans="6:6" ht="12.75" customHeight="1" x14ac:dyDescent="0.2">
      <c r="F81431" s="55"/>
    </row>
    <row r="81432" spans="6:6" ht="12.75" customHeight="1" x14ac:dyDescent="0.2">
      <c r="F81432" s="55"/>
    </row>
    <row r="81433" spans="6:6" ht="12.75" customHeight="1" x14ac:dyDescent="0.2">
      <c r="F81433" s="55"/>
    </row>
    <row r="81434" spans="6:6" ht="12.75" customHeight="1" x14ac:dyDescent="0.2">
      <c r="F81434" s="55"/>
    </row>
    <row r="81435" spans="6:6" ht="12.75" customHeight="1" x14ac:dyDescent="0.2">
      <c r="F81435" s="55"/>
    </row>
    <row r="81436" spans="6:6" ht="12.75" customHeight="1" x14ac:dyDescent="0.2">
      <c r="F81436" s="55"/>
    </row>
    <row r="81437" spans="6:6" ht="12.75" customHeight="1" x14ac:dyDescent="0.2">
      <c r="F81437" s="55"/>
    </row>
    <row r="81438" spans="6:6" ht="12.75" customHeight="1" x14ac:dyDescent="0.2">
      <c r="F81438" s="55"/>
    </row>
    <row r="81439" spans="6:6" ht="12.75" customHeight="1" x14ac:dyDescent="0.2">
      <c r="F81439" s="55"/>
    </row>
    <row r="81440" spans="6:6" ht="12.75" customHeight="1" x14ac:dyDescent="0.2">
      <c r="F81440" s="55"/>
    </row>
    <row r="81441" spans="6:6" ht="12.75" customHeight="1" x14ac:dyDescent="0.2">
      <c r="F81441" s="55"/>
    </row>
    <row r="81442" spans="6:6" ht="12.75" customHeight="1" x14ac:dyDescent="0.2">
      <c r="F81442" s="55"/>
    </row>
    <row r="81443" spans="6:6" ht="12.75" customHeight="1" x14ac:dyDescent="0.2">
      <c r="F81443" s="55"/>
    </row>
    <row r="81444" spans="6:6" ht="12.75" customHeight="1" x14ac:dyDescent="0.2">
      <c r="F81444" s="55"/>
    </row>
    <row r="81445" spans="6:6" ht="12.75" customHeight="1" x14ac:dyDescent="0.2">
      <c r="F81445" s="55"/>
    </row>
    <row r="81446" spans="6:6" ht="12.75" customHeight="1" x14ac:dyDescent="0.2">
      <c r="F81446" s="55"/>
    </row>
    <row r="81447" spans="6:6" ht="12.75" customHeight="1" x14ac:dyDescent="0.2">
      <c r="F81447" s="55"/>
    </row>
    <row r="81448" spans="6:6" ht="12.75" customHeight="1" x14ac:dyDescent="0.2">
      <c r="F81448" s="55"/>
    </row>
    <row r="81449" spans="6:6" ht="12.75" customHeight="1" x14ac:dyDescent="0.2">
      <c r="F81449" s="55"/>
    </row>
    <row r="81450" spans="6:6" ht="12.75" customHeight="1" x14ac:dyDescent="0.2">
      <c r="F81450" s="55"/>
    </row>
    <row r="81451" spans="6:6" ht="12.75" customHeight="1" x14ac:dyDescent="0.2">
      <c r="F81451" s="55"/>
    </row>
    <row r="81452" spans="6:6" ht="12.75" customHeight="1" x14ac:dyDescent="0.2">
      <c r="F81452" s="55"/>
    </row>
    <row r="81453" spans="6:6" ht="12.75" customHeight="1" x14ac:dyDescent="0.2">
      <c r="F81453" s="55"/>
    </row>
    <row r="81454" spans="6:6" ht="12.75" customHeight="1" x14ac:dyDescent="0.2">
      <c r="F81454" s="55"/>
    </row>
    <row r="81455" spans="6:6" ht="12.75" customHeight="1" x14ac:dyDescent="0.2">
      <c r="F81455" s="55"/>
    </row>
    <row r="81456" spans="6:6" ht="12.75" customHeight="1" x14ac:dyDescent="0.2">
      <c r="F81456" s="55"/>
    </row>
    <row r="81457" spans="6:6" ht="12.75" customHeight="1" x14ac:dyDescent="0.2">
      <c r="F81457" s="55"/>
    </row>
    <row r="81458" spans="6:6" ht="12.75" customHeight="1" x14ac:dyDescent="0.2">
      <c r="F81458" s="55"/>
    </row>
    <row r="81459" spans="6:6" ht="12.75" customHeight="1" x14ac:dyDescent="0.2">
      <c r="F81459" s="55"/>
    </row>
    <row r="81460" spans="6:6" ht="12.75" customHeight="1" x14ac:dyDescent="0.2">
      <c r="F81460" s="55"/>
    </row>
    <row r="81461" spans="6:6" ht="12.75" customHeight="1" x14ac:dyDescent="0.2">
      <c r="F81461" s="55"/>
    </row>
    <row r="81462" spans="6:6" ht="12.75" customHeight="1" x14ac:dyDescent="0.2">
      <c r="F81462" s="55"/>
    </row>
    <row r="81463" spans="6:6" ht="12.75" customHeight="1" x14ac:dyDescent="0.2">
      <c r="F81463" s="55"/>
    </row>
    <row r="81464" spans="6:6" ht="12.75" customHeight="1" x14ac:dyDescent="0.2">
      <c r="F81464" s="55"/>
    </row>
    <row r="81465" spans="6:6" ht="12.75" customHeight="1" x14ac:dyDescent="0.2">
      <c r="F81465" s="55"/>
    </row>
    <row r="81466" spans="6:6" ht="12.75" customHeight="1" x14ac:dyDescent="0.2">
      <c r="F81466" s="55"/>
    </row>
    <row r="81467" spans="6:6" ht="12.75" customHeight="1" x14ac:dyDescent="0.2">
      <c r="F81467" s="55"/>
    </row>
    <row r="81468" spans="6:6" ht="12.75" customHeight="1" x14ac:dyDescent="0.2">
      <c r="F81468" s="55"/>
    </row>
    <row r="81469" spans="6:6" ht="12.75" customHeight="1" x14ac:dyDescent="0.2">
      <c r="F81469" s="55"/>
    </row>
    <row r="81470" spans="6:6" ht="12.75" customHeight="1" x14ac:dyDescent="0.2">
      <c r="F81470" s="55"/>
    </row>
    <row r="81471" spans="6:6" ht="12.75" customHeight="1" x14ac:dyDescent="0.2">
      <c r="F81471" s="55"/>
    </row>
    <row r="81472" spans="6:6" ht="12.75" customHeight="1" x14ac:dyDescent="0.2">
      <c r="F81472" s="55"/>
    </row>
    <row r="81473" spans="6:6" ht="12.75" customHeight="1" x14ac:dyDescent="0.2">
      <c r="F81473" s="55"/>
    </row>
    <row r="81474" spans="6:6" ht="12.75" customHeight="1" x14ac:dyDescent="0.2">
      <c r="F81474" s="55"/>
    </row>
    <row r="81475" spans="6:6" ht="12.75" customHeight="1" x14ac:dyDescent="0.2">
      <c r="F81475" s="55"/>
    </row>
    <row r="81476" spans="6:6" ht="12.75" customHeight="1" x14ac:dyDescent="0.2">
      <c r="F81476" s="55"/>
    </row>
    <row r="81477" spans="6:6" ht="12.75" customHeight="1" x14ac:dyDescent="0.2">
      <c r="F81477" s="55"/>
    </row>
    <row r="81478" spans="6:6" ht="12.75" customHeight="1" x14ac:dyDescent="0.2">
      <c r="F81478" s="55"/>
    </row>
    <row r="81479" spans="6:6" ht="12.75" customHeight="1" x14ac:dyDescent="0.2">
      <c r="F81479" s="55"/>
    </row>
    <row r="81480" spans="6:6" ht="12.75" customHeight="1" x14ac:dyDescent="0.2">
      <c r="F81480" s="55"/>
    </row>
    <row r="81481" spans="6:6" ht="12.75" customHeight="1" x14ac:dyDescent="0.2">
      <c r="F81481" s="55"/>
    </row>
    <row r="81482" spans="6:6" ht="12.75" customHeight="1" x14ac:dyDescent="0.2">
      <c r="F81482" s="55"/>
    </row>
    <row r="81483" spans="6:6" ht="12.75" customHeight="1" x14ac:dyDescent="0.2">
      <c r="F81483" s="55"/>
    </row>
    <row r="81484" spans="6:6" ht="12.75" customHeight="1" x14ac:dyDescent="0.2">
      <c r="F81484" s="55"/>
    </row>
    <row r="81485" spans="6:6" ht="12.75" customHeight="1" x14ac:dyDescent="0.2">
      <c r="F81485" s="55"/>
    </row>
    <row r="81486" spans="6:6" ht="12.75" customHeight="1" x14ac:dyDescent="0.2">
      <c r="F81486" s="55"/>
    </row>
    <row r="81487" spans="6:6" ht="12.75" customHeight="1" x14ac:dyDescent="0.2">
      <c r="F81487" s="55"/>
    </row>
    <row r="81488" spans="6:6" ht="12.75" customHeight="1" x14ac:dyDescent="0.2">
      <c r="F81488" s="55"/>
    </row>
    <row r="81489" spans="6:6" ht="12.75" customHeight="1" x14ac:dyDescent="0.2">
      <c r="F81489" s="55"/>
    </row>
    <row r="81490" spans="6:6" ht="12.75" customHeight="1" x14ac:dyDescent="0.2">
      <c r="F81490" s="55"/>
    </row>
    <row r="81491" spans="6:6" ht="12.75" customHeight="1" x14ac:dyDescent="0.2">
      <c r="F81491" s="55"/>
    </row>
    <row r="81492" spans="6:6" ht="12.75" customHeight="1" x14ac:dyDescent="0.2">
      <c r="F81492" s="55"/>
    </row>
    <row r="81493" spans="6:6" ht="12.75" customHeight="1" x14ac:dyDescent="0.2">
      <c r="F81493" s="55"/>
    </row>
    <row r="81494" spans="6:6" ht="12.75" customHeight="1" x14ac:dyDescent="0.2">
      <c r="F81494" s="55"/>
    </row>
    <row r="81495" spans="6:6" ht="12.75" customHeight="1" x14ac:dyDescent="0.2">
      <c r="F81495" s="55"/>
    </row>
    <row r="81496" spans="6:6" ht="12.75" customHeight="1" x14ac:dyDescent="0.2">
      <c r="F81496" s="55"/>
    </row>
    <row r="81497" spans="6:6" ht="12.75" customHeight="1" x14ac:dyDescent="0.2">
      <c r="F81497" s="55"/>
    </row>
    <row r="81498" spans="6:6" ht="12.75" customHeight="1" x14ac:dyDescent="0.2">
      <c r="F81498" s="55"/>
    </row>
    <row r="81499" spans="6:6" ht="12.75" customHeight="1" x14ac:dyDescent="0.2">
      <c r="F81499" s="55"/>
    </row>
    <row r="81500" spans="6:6" ht="12.75" customHeight="1" x14ac:dyDescent="0.2">
      <c r="F81500" s="55"/>
    </row>
    <row r="81501" spans="6:6" ht="12.75" customHeight="1" x14ac:dyDescent="0.2">
      <c r="F81501" s="55"/>
    </row>
    <row r="81502" spans="6:6" ht="12.75" customHeight="1" x14ac:dyDescent="0.2">
      <c r="F81502" s="55"/>
    </row>
    <row r="81503" spans="6:6" ht="12.75" customHeight="1" x14ac:dyDescent="0.2">
      <c r="F81503" s="55"/>
    </row>
    <row r="81504" spans="6:6" ht="12.75" customHeight="1" x14ac:dyDescent="0.2">
      <c r="F81504" s="55"/>
    </row>
    <row r="81505" spans="6:6" ht="12.75" customHeight="1" x14ac:dyDescent="0.2">
      <c r="F81505" s="55"/>
    </row>
    <row r="81506" spans="6:6" ht="12.75" customHeight="1" x14ac:dyDescent="0.2">
      <c r="F81506" s="55"/>
    </row>
    <row r="81507" spans="6:6" ht="12.75" customHeight="1" x14ac:dyDescent="0.2">
      <c r="F81507" s="55"/>
    </row>
    <row r="81508" spans="6:6" ht="12.75" customHeight="1" x14ac:dyDescent="0.2">
      <c r="F81508" s="55"/>
    </row>
    <row r="81509" spans="6:6" ht="12.75" customHeight="1" x14ac:dyDescent="0.2">
      <c r="F81509" s="55"/>
    </row>
    <row r="81510" spans="6:6" ht="12.75" customHeight="1" x14ac:dyDescent="0.2">
      <c r="F81510" s="55"/>
    </row>
    <row r="81511" spans="6:6" ht="12.75" customHeight="1" x14ac:dyDescent="0.2">
      <c r="F81511" s="55"/>
    </row>
    <row r="81512" spans="6:6" ht="12.75" customHeight="1" x14ac:dyDescent="0.2">
      <c r="F81512" s="55"/>
    </row>
    <row r="81513" spans="6:6" ht="12.75" customHeight="1" x14ac:dyDescent="0.2">
      <c r="F81513" s="55"/>
    </row>
    <row r="81514" spans="6:6" ht="12.75" customHeight="1" x14ac:dyDescent="0.2">
      <c r="F81514" s="55"/>
    </row>
    <row r="81515" spans="6:6" ht="12.75" customHeight="1" x14ac:dyDescent="0.2">
      <c r="F81515" s="55"/>
    </row>
    <row r="81516" spans="6:6" ht="12.75" customHeight="1" x14ac:dyDescent="0.2">
      <c r="F81516" s="55"/>
    </row>
    <row r="81517" spans="6:6" ht="12.75" customHeight="1" x14ac:dyDescent="0.2">
      <c r="F81517" s="55"/>
    </row>
    <row r="81518" spans="6:6" ht="12.75" customHeight="1" x14ac:dyDescent="0.2">
      <c r="F81518" s="55"/>
    </row>
    <row r="81519" spans="6:6" ht="12.75" customHeight="1" x14ac:dyDescent="0.2">
      <c r="F81519" s="55"/>
    </row>
    <row r="81520" spans="6:6" ht="12.75" customHeight="1" x14ac:dyDescent="0.2">
      <c r="F81520" s="55"/>
    </row>
    <row r="81521" spans="6:6" ht="12.75" customHeight="1" x14ac:dyDescent="0.2">
      <c r="F81521" s="55"/>
    </row>
    <row r="81522" spans="6:6" ht="12.75" customHeight="1" x14ac:dyDescent="0.2">
      <c r="F81522" s="55"/>
    </row>
    <row r="81523" spans="6:6" ht="12.75" customHeight="1" x14ac:dyDescent="0.2">
      <c r="F81523" s="55"/>
    </row>
    <row r="81524" spans="6:6" ht="12.75" customHeight="1" x14ac:dyDescent="0.2">
      <c r="F81524" s="55"/>
    </row>
    <row r="81525" spans="6:6" ht="12.75" customHeight="1" x14ac:dyDescent="0.2">
      <c r="F81525" s="55"/>
    </row>
    <row r="81526" spans="6:6" ht="12.75" customHeight="1" x14ac:dyDescent="0.2">
      <c r="F81526" s="55"/>
    </row>
    <row r="81527" spans="6:6" ht="12.75" customHeight="1" x14ac:dyDescent="0.2">
      <c r="F81527" s="55"/>
    </row>
    <row r="81528" spans="6:6" ht="12.75" customHeight="1" x14ac:dyDescent="0.2">
      <c r="F81528" s="55"/>
    </row>
    <row r="81529" spans="6:6" ht="12.75" customHeight="1" x14ac:dyDescent="0.2">
      <c r="F81529" s="55"/>
    </row>
    <row r="81530" spans="6:6" ht="12.75" customHeight="1" x14ac:dyDescent="0.2">
      <c r="F81530" s="55"/>
    </row>
    <row r="81531" spans="6:6" ht="12.75" customHeight="1" x14ac:dyDescent="0.2">
      <c r="F81531" s="55"/>
    </row>
    <row r="81532" spans="6:6" ht="12.75" customHeight="1" x14ac:dyDescent="0.2">
      <c r="F81532" s="55"/>
    </row>
    <row r="81533" spans="6:6" ht="12.75" customHeight="1" x14ac:dyDescent="0.2">
      <c r="F81533" s="55"/>
    </row>
    <row r="81534" spans="6:6" ht="12.75" customHeight="1" x14ac:dyDescent="0.2">
      <c r="F81534" s="55"/>
    </row>
    <row r="81535" spans="6:6" ht="12.75" customHeight="1" x14ac:dyDescent="0.2">
      <c r="F81535" s="55"/>
    </row>
    <row r="81536" spans="6:6" ht="12.75" customHeight="1" x14ac:dyDescent="0.2">
      <c r="F81536" s="55"/>
    </row>
    <row r="81537" spans="6:6" ht="12.75" customHeight="1" x14ac:dyDescent="0.2">
      <c r="F81537" s="55"/>
    </row>
    <row r="81538" spans="6:6" ht="12.75" customHeight="1" x14ac:dyDescent="0.2">
      <c r="F81538" s="55"/>
    </row>
    <row r="81539" spans="6:6" ht="12.75" customHeight="1" x14ac:dyDescent="0.2">
      <c r="F81539" s="55"/>
    </row>
    <row r="81540" spans="6:6" ht="12.75" customHeight="1" x14ac:dyDescent="0.2">
      <c r="F81540" s="55"/>
    </row>
    <row r="81541" spans="6:6" ht="12.75" customHeight="1" x14ac:dyDescent="0.2">
      <c r="F81541" s="55"/>
    </row>
    <row r="81542" spans="6:6" ht="12.75" customHeight="1" x14ac:dyDescent="0.2">
      <c r="F81542" s="55"/>
    </row>
    <row r="81543" spans="6:6" ht="12.75" customHeight="1" x14ac:dyDescent="0.2">
      <c r="F81543" s="55"/>
    </row>
    <row r="81544" spans="6:6" ht="12.75" customHeight="1" x14ac:dyDescent="0.2">
      <c r="F81544" s="55"/>
    </row>
    <row r="81545" spans="6:6" ht="12.75" customHeight="1" x14ac:dyDescent="0.2">
      <c r="F81545" s="55"/>
    </row>
    <row r="81546" spans="6:6" ht="12.75" customHeight="1" x14ac:dyDescent="0.2">
      <c r="F81546" s="55"/>
    </row>
    <row r="81547" spans="6:6" ht="12.75" customHeight="1" x14ac:dyDescent="0.2">
      <c r="F81547" s="55"/>
    </row>
    <row r="81548" spans="6:6" ht="12.75" customHeight="1" x14ac:dyDescent="0.2">
      <c r="F81548" s="55"/>
    </row>
    <row r="81549" spans="6:6" ht="12.75" customHeight="1" x14ac:dyDescent="0.2">
      <c r="F81549" s="55"/>
    </row>
    <row r="81550" spans="6:6" ht="12.75" customHeight="1" x14ac:dyDescent="0.2">
      <c r="F81550" s="55"/>
    </row>
    <row r="81551" spans="6:6" ht="12.75" customHeight="1" x14ac:dyDescent="0.2">
      <c r="F81551" s="55"/>
    </row>
    <row r="81552" spans="6:6" ht="12.75" customHeight="1" x14ac:dyDescent="0.2">
      <c r="F81552" s="55"/>
    </row>
    <row r="81553" spans="6:6" ht="12.75" customHeight="1" x14ac:dyDescent="0.2">
      <c r="F81553" s="55"/>
    </row>
    <row r="81554" spans="6:6" ht="12.75" customHeight="1" x14ac:dyDescent="0.2">
      <c r="F81554" s="55"/>
    </row>
    <row r="81555" spans="6:6" ht="12.75" customHeight="1" x14ac:dyDescent="0.2">
      <c r="F81555" s="55"/>
    </row>
    <row r="81556" spans="6:6" ht="12.75" customHeight="1" x14ac:dyDescent="0.2">
      <c r="F81556" s="55"/>
    </row>
    <row r="81557" spans="6:6" ht="12.75" customHeight="1" x14ac:dyDescent="0.2">
      <c r="F81557" s="55"/>
    </row>
    <row r="81558" spans="6:6" ht="12.75" customHeight="1" x14ac:dyDescent="0.2">
      <c r="F81558" s="55"/>
    </row>
    <row r="81559" spans="6:6" ht="12.75" customHeight="1" x14ac:dyDescent="0.2">
      <c r="F81559" s="55"/>
    </row>
    <row r="81560" spans="6:6" ht="12.75" customHeight="1" x14ac:dyDescent="0.2">
      <c r="F81560" s="55"/>
    </row>
    <row r="81561" spans="6:6" ht="12.75" customHeight="1" x14ac:dyDescent="0.2">
      <c r="F81561" s="55"/>
    </row>
    <row r="81562" spans="6:6" ht="12.75" customHeight="1" x14ac:dyDescent="0.2">
      <c r="F81562" s="55"/>
    </row>
    <row r="81563" spans="6:6" ht="12.75" customHeight="1" x14ac:dyDescent="0.2">
      <c r="F81563" s="55"/>
    </row>
    <row r="81564" spans="6:6" ht="12.75" customHeight="1" x14ac:dyDescent="0.2">
      <c r="F81564" s="55"/>
    </row>
    <row r="81565" spans="6:6" ht="12.75" customHeight="1" x14ac:dyDescent="0.2">
      <c r="F81565" s="55"/>
    </row>
    <row r="81566" spans="6:6" ht="12.75" customHeight="1" x14ac:dyDescent="0.2">
      <c r="F81566" s="55"/>
    </row>
    <row r="81567" spans="6:6" ht="12.75" customHeight="1" x14ac:dyDescent="0.2">
      <c r="F81567" s="55"/>
    </row>
    <row r="81568" spans="6:6" ht="12.75" customHeight="1" x14ac:dyDescent="0.2">
      <c r="F81568" s="55"/>
    </row>
    <row r="81569" spans="6:6" ht="12.75" customHeight="1" x14ac:dyDescent="0.2">
      <c r="F81569" s="55"/>
    </row>
    <row r="81570" spans="6:6" ht="12.75" customHeight="1" x14ac:dyDescent="0.2">
      <c r="F81570" s="55"/>
    </row>
    <row r="81571" spans="6:6" ht="12.75" customHeight="1" x14ac:dyDescent="0.2">
      <c r="F81571" s="55"/>
    </row>
    <row r="81572" spans="6:6" ht="12.75" customHeight="1" x14ac:dyDescent="0.2">
      <c r="F81572" s="55"/>
    </row>
    <row r="81573" spans="6:6" ht="12.75" customHeight="1" x14ac:dyDescent="0.2">
      <c r="F81573" s="55"/>
    </row>
    <row r="81574" spans="6:6" ht="12.75" customHeight="1" x14ac:dyDescent="0.2">
      <c r="F81574" s="55"/>
    </row>
    <row r="81575" spans="6:6" ht="12.75" customHeight="1" x14ac:dyDescent="0.2">
      <c r="F81575" s="55"/>
    </row>
    <row r="81576" spans="6:6" ht="12.75" customHeight="1" x14ac:dyDescent="0.2">
      <c r="F81576" s="55"/>
    </row>
    <row r="81577" spans="6:6" ht="12.75" customHeight="1" x14ac:dyDescent="0.2">
      <c r="F81577" s="55"/>
    </row>
    <row r="81578" spans="6:6" ht="12.75" customHeight="1" x14ac:dyDescent="0.2">
      <c r="F81578" s="55"/>
    </row>
    <row r="81579" spans="6:6" ht="12.75" customHeight="1" x14ac:dyDescent="0.2">
      <c r="F81579" s="55"/>
    </row>
    <row r="81580" spans="6:6" ht="12.75" customHeight="1" x14ac:dyDescent="0.2">
      <c r="F81580" s="55"/>
    </row>
    <row r="81581" spans="6:6" ht="12.75" customHeight="1" x14ac:dyDescent="0.2">
      <c r="F81581" s="55"/>
    </row>
    <row r="81582" spans="6:6" ht="12.75" customHeight="1" x14ac:dyDescent="0.2">
      <c r="F81582" s="55"/>
    </row>
    <row r="81583" spans="6:6" ht="12.75" customHeight="1" x14ac:dyDescent="0.2">
      <c r="F81583" s="55"/>
    </row>
    <row r="81584" spans="6:6" ht="12.75" customHeight="1" x14ac:dyDescent="0.2">
      <c r="F81584" s="55"/>
    </row>
    <row r="81585" spans="6:6" ht="12.75" customHeight="1" x14ac:dyDescent="0.2">
      <c r="F81585" s="55"/>
    </row>
    <row r="81586" spans="6:6" ht="12.75" customHeight="1" x14ac:dyDescent="0.2">
      <c r="F81586" s="55"/>
    </row>
    <row r="81587" spans="6:6" ht="12.75" customHeight="1" x14ac:dyDescent="0.2">
      <c r="F81587" s="55"/>
    </row>
    <row r="81588" spans="6:6" ht="12.75" customHeight="1" x14ac:dyDescent="0.2">
      <c r="F81588" s="55"/>
    </row>
    <row r="81589" spans="6:6" ht="12.75" customHeight="1" x14ac:dyDescent="0.2">
      <c r="F81589" s="55"/>
    </row>
    <row r="81590" spans="6:6" ht="12.75" customHeight="1" x14ac:dyDescent="0.2">
      <c r="F81590" s="55"/>
    </row>
    <row r="81591" spans="6:6" ht="12.75" customHeight="1" x14ac:dyDescent="0.2">
      <c r="F81591" s="55"/>
    </row>
    <row r="81592" spans="6:6" ht="12.75" customHeight="1" x14ac:dyDescent="0.2">
      <c r="F81592" s="55"/>
    </row>
    <row r="81593" spans="6:6" ht="12.75" customHeight="1" x14ac:dyDescent="0.2">
      <c r="F81593" s="55"/>
    </row>
    <row r="81594" spans="6:6" ht="12.75" customHeight="1" x14ac:dyDescent="0.2">
      <c r="F81594" s="55"/>
    </row>
    <row r="81595" spans="6:6" ht="12.75" customHeight="1" x14ac:dyDescent="0.2">
      <c r="F81595" s="55"/>
    </row>
    <row r="81596" spans="6:6" ht="12.75" customHeight="1" x14ac:dyDescent="0.2">
      <c r="F81596" s="55"/>
    </row>
    <row r="81597" spans="6:6" ht="12.75" customHeight="1" x14ac:dyDescent="0.2">
      <c r="F81597" s="55"/>
    </row>
    <row r="81598" spans="6:6" ht="12.75" customHeight="1" x14ac:dyDescent="0.2">
      <c r="F81598" s="55"/>
    </row>
    <row r="81599" spans="6:6" ht="12.75" customHeight="1" x14ac:dyDescent="0.2">
      <c r="F81599" s="55"/>
    </row>
    <row r="81600" spans="6:6" ht="12.75" customHeight="1" x14ac:dyDescent="0.2">
      <c r="F81600" s="55"/>
    </row>
    <row r="81601" spans="6:6" ht="12.75" customHeight="1" x14ac:dyDescent="0.2">
      <c r="F81601" s="55"/>
    </row>
    <row r="81602" spans="6:6" ht="12.75" customHeight="1" x14ac:dyDescent="0.2">
      <c r="F81602" s="55"/>
    </row>
    <row r="81603" spans="6:6" ht="12.75" customHeight="1" x14ac:dyDescent="0.2">
      <c r="F81603" s="55"/>
    </row>
    <row r="81604" spans="6:6" ht="12.75" customHeight="1" x14ac:dyDescent="0.2">
      <c r="F81604" s="55"/>
    </row>
    <row r="81605" spans="6:6" ht="12.75" customHeight="1" x14ac:dyDescent="0.2">
      <c r="F81605" s="55"/>
    </row>
    <row r="81606" spans="6:6" ht="12.75" customHeight="1" x14ac:dyDescent="0.2">
      <c r="F81606" s="55"/>
    </row>
    <row r="81607" spans="6:6" ht="12.75" customHeight="1" x14ac:dyDescent="0.2">
      <c r="F81607" s="55"/>
    </row>
    <row r="81608" spans="6:6" ht="12.75" customHeight="1" x14ac:dyDescent="0.2">
      <c r="F81608" s="55"/>
    </row>
    <row r="81609" spans="6:6" ht="12.75" customHeight="1" x14ac:dyDescent="0.2">
      <c r="F81609" s="55"/>
    </row>
    <row r="81610" spans="6:6" ht="12.75" customHeight="1" x14ac:dyDescent="0.2">
      <c r="F81610" s="55"/>
    </row>
    <row r="81611" spans="6:6" ht="12.75" customHeight="1" x14ac:dyDescent="0.2">
      <c r="F81611" s="55"/>
    </row>
    <row r="81612" spans="6:6" ht="12.75" customHeight="1" x14ac:dyDescent="0.2">
      <c r="F81612" s="55"/>
    </row>
    <row r="81613" spans="6:6" ht="12.75" customHeight="1" x14ac:dyDescent="0.2">
      <c r="F81613" s="55"/>
    </row>
    <row r="81614" spans="6:6" ht="12.75" customHeight="1" x14ac:dyDescent="0.2">
      <c r="F81614" s="55"/>
    </row>
    <row r="81615" spans="6:6" ht="12.75" customHeight="1" x14ac:dyDescent="0.2">
      <c r="F81615" s="55"/>
    </row>
    <row r="81616" spans="6:6" ht="12.75" customHeight="1" x14ac:dyDescent="0.2">
      <c r="F81616" s="55"/>
    </row>
    <row r="81617" spans="6:6" ht="12.75" customHeight="1" x14ac:dyDescent="0.2">
      <c r="F81617" s="55"/>
    </row>
    <row r="81618" spans="6:6" ht="12.75" customHeight="1" x14ac:dyDescent="0.2">
      <c r="F81618" s="55"/>
    </row>
    <row r="81619" spans="6:6" ht="12.75" customHeight="1" x14ac:dyDescent="0.2">
      <c r="F81619" s="55"/>
    </row>
    <row r="81620" spans="6:6" ht="12.75" customHeight="1" x14ac:dyDescent="0.2">
      <c r="F81620" s="55"/>
    </row>
    <row r="81621" spans="6:6" ht="12.75" customHeight="1" x14ac:dyDescent="0.2">
      <c r="F81621" s="55"/>
    </row>
    <row r="81622" spans="6:6" ht="12.75" customHeight="1" x14ac:dyDescent="0.2">
      <c r="F81622" s="55"/>
    </row>
    <row r="81623" spans="6:6" ht="12.75" customHeight="1" x14ac:dyDescent="0.2">
      <c r="F81623" s="55"/>
    </row>
    <row r="81624" spans="6:6" ht="12.75" customHeight="1" x14ac:dyDescent="0.2">
      <c r="F81624" s="55"/>
    </row>
    <row r="81625" spans="6:6" ht="12.75" customHeight="1" x14ac:dyDescent="0.2">
      <c r="F81625" s="55"/>
    </row>
    <row r="81626" spans="6:6" ht="12.75" customHeight="1" x14ac:dyDescent="0.2">
      <c r="F81626" s="55"/>
    </row>
    <row r="81627" spans="6:6" ht="12.75" customHeight="1" x14ac:dyDescent="0.2">
      <c r="F81627" s="55"/>
    </row>
    <row r="81628" spans="6:6" ht="12.75" customHeight="1" x14ac:dyDescent="0.2">
      <c r="F81628" s="55"/>
    </row>
    <row r="81629" spans="6:6" ht="12.75" customHeight="1" x14ac:dyDescent="0.2">
      <c r="F81629" s="55"/>
    </row>
    <row r="81630" spans="6:6" ht="12.75" customHeight="1" x14ac:dyDescent="0.2">
      <c r="F81630" s="55"/>
    </row>
    <row r="81631" spans="6:6" ht="12.75" customHeight="1" x14ac:dyDescent="0.2">
      <c r="F81631" s="55"/>
    </row>
    <row r="81632" spans="6:6" ht="12.75" customHeight="1" x14ac:dyDescent="0.2">
      <c r="F81632" s="55"/>
    </row>
    <row r="81633" spans="6:6" ht="12.75" customHeight="1" x14ac:dyDescent="0.2">
      <c r="F81633" s="55"/>
    </row>
    <row r="81634" spans="6:6" ht="12.75" customHeight="1" x14ac:dyDescent="0.2">
      <c r="F81634" s="55"/>
    </row>
    <row r="81635" spans="6:6" ht="12.75" customHeight="1" x14ac:dyDescent="0.2">
      <c r="F81635" s="55"/>
    </row>
    <row r="81636" spans="6:6" ht="12.75" customHeight="1" x14ac:dyDescent="0.2">
      <c r="F81636" s="55"/>
    </row>
    <row r="81637" spans="6:6" ht="12.75" customHeight="1" x14ac:dyDescent="0.2">
      <c r="F81637" s="55"/>
    </row>
    <row r="81638" spans="6:6" ht="12.75" customHeight="1" x14ac:dyDescent="0.2">
      <c r="F81638" s="55"/>
    </row>
    <row r="81639" spans="6:6" ht="12.75" customHeight="1" x14ac:dyDescent="0.2">
      <c r="F81639" s="55"/>
    </row>
    <row r="81640" spans="6:6" ht="12.75" customHeight="1" x14ac:dyDescent="0.2">
      <c r="F81640" s="55"/>
    </row>
    <row r="81641" spans="6:6" ht="12.75" customHeight="1" x14ac:dyDescent="0.2">
      <c r="F81641" s="55"/>
    </row>
    <row r="81642" spans="6:6" ht="12.75" customHeight="1" x14ac:dyDescent="0.2">
      <c r="F81642" s="55"/>
    </row>
    <row r="81643" spans="6:6" ht="12.75" customHeight="1" x14ac:dyDescent="0.2">
      <c r="F81643" s="55"/>
    </row>
    <row r="81644" spans="6:6" ht="12.75" customHeight="1" x14ac:dyDescent="0.2">
      <c r="F81644" s="55"/>
    </row>
    <row r="81645" spans="6:6" ht="12.75" customHeight="1" x14ac:dyDescent="0.2">
      <c r="F81645" s="55"/>
    </row>
    <row r="81646" spans="6:6" ht="12.75" customHeight="1" x14ac:dyDescent="0.2">
      <c r="F81646" s="55"/>
    </row>
    <row r="81647" spans="6:6" ht="12.75" customHeight="1" x14ac:dyDescent="0.2">
      <c r="F81647" s="55"/>
    </row>
    <row r="81648" spans="6:6" ht="12.75" customHeight="1" x14ac:dyDescent="0.2">
      <c r="F81648" s="55"/>
    </row>
    <row r="81649" spans="6:6" ht="12.75" customHeight="1" x14ac:dyDescent="0.2">
      <c r="F81649" s="55"/>
    </row>
    <row r="81650" spans="6:6" ht="12.75" customHeight="1" x14ac:dyDescent="0.2">
      <c r="F81650" s="55"/>
    </row>
    <row r="81651" spans="6:6" ht="12.75" customHeight="1" x14ac:dyDescent="0.2">
      <c r="F81651" s="55"/>
    </row>
    <row r="81652" spans="6:6" ht="12.75" customHeight="1" x14ac:dyDescent="0.2">
      <c r="F81652" s="55"/>
    </row>
    <row r="81653" spans="6:6" ht="12.75" customHeight="1" x14ac:dyDescent="0.2">
      <c r="F81653" s="55"/>
    </row>
    <row r="81654" spans="6:6" ht="12.75" customHeight="1" x14ac:dyDescent="0.2">
      <c r="F81654" s="55"/>
    </row>
    <row r="81655" spans="6:6" ht="12.75" customHeight="1" x14ac:dyDescent="0.2">
      <c r="F81655" s="55"/>
    </row>
    <row r="81656" spans="6:6" ht="12.75" customHeight="1" x14ac:dyDescent="0.2">
      <c r="F81656" s="55"/>
    </row>
    <row r="81657" spans="6:6" ht="12.75" customHeight="1" x14ac:dyDescent="0.2">
      <c r="F81657" s="55"/>
    </row>
    <row r="81658" spans="6:6" ht="12.75" customHeight="1" x14ac:dyDescent="0.2">
      <c r="F81658" s="55"/>
    </row>
    <row r="81659" spans="6:6" ht="12.75" customHeight="1" x14ac:dyDescent="0.2">
      <c r="F81659" s="55"/>
    </row>
    <row r="81660" spans="6:6" ht="12.75" customHeight="1" x14ac:dyDescent="0.2">
      <c r="F81660" s="55"/>
    </row>
    <row r="81661" spans="6:6" ht="12.75" customHeight="1" x14ac:dyDescent="0.2">
      <c r="F81661" s="55"/>
    </row>
    <row r="81662" spans="6:6" ht="12.75" customHeight="1" x14ac:dyDescent="0.2">
      <c r="F81662" s="55"/>
    </row>
    <row r="81663" spans="6:6" ht="12.75" customHeight="1" x14ac:dyDescent="0.2">
      <c r="F81663" s="55"/>
    </row>
    <row r="81664" spans="6:6" ht="12.75" customHeight="1" x14ac:dyDescent="0.2">
      <c r="F81664" s="55"/>
    </row>
    <row r="81665" spans="6:6" ht="12.75" customHeight="1" x14ac:dyDescent="0.2">
      <c r="F81665" s="55"/>
    </row>
    <row r="81666" spans="6:6" ht="12.75" customHeight="1" x14ac:dyDescent="0.2">
      <c r="F81666" s="55"/>
    </row>
    <row r="81667" spans="6:6" ht="12.75" customHeight="1" x14ac:dyDescent="0.2">
      <c r="F81667" s="55"/>
    </row>
    <row r="81668" spans="6:6" ht="12.75" customHeight="1" x14ac:dyDescent="0.2">
      <c r="F81668" s="55"/>
    </row>
    <row r="81669" spans="6:6" ht="12.75" customHeight="1" x14ac:dyDescent="0.2">
      <c r="F81669" s="55"/>
    </row>
    <row r="81670" spans="6:6" ht="12.75" customHeight="1" x14ac:dyDescent="0.2">
      <c r="F81670" s="55"/>
    </row>
    <row r="81671" spans="6:6" ht="12.75" customHeight="1" x14ac:dyDescent="0.2">
      <c r="F81671" s="55"/>
    </row>
    <row r="81672" spans="6:6" ht="12.75" customHeight="1" x14ac:dyDescent="0.2">
      <c r="F81672" s="55"/>
    </row>
    <row r="81673" spans="6:6" ht="12.75" customHeight="1" x14ac:dyDescent="0.2">
      <c r="F81673" s="55"/>
    </row>
    <row r="81674" spans="6:6" ht="12.75" customHeight="1" x14ac:dyDescent="0.2">
      <c r="F81674" s="55"/>
    </row>
    <row r="81675" spans="6:6" ht="12.75" customHeight="1" x14ac:dyDescent="0.2">
      <c r="F81675" s="55"/>
    </row>
    <row r="81676" spans="6:6" ht="12.75" customHeight="1" x14ac:dyDescent="0.2">
      <c r="F81676" s="55"/>
    </row>
    <row r="81677" spans="6:6" ht="12.75" customHeight="1" x14ac:dyDescent="0.2">
      <c r="F81677" s="55"/>
    </row>
    <row r="81678" spans="6:6" ht="12.75" customHeight="1" x14ac:dyDescent="0.2">
      <c r="F81678" s="55"/>
    </row>
    <row r="81679" spans="6:6" ht="12.75" customHeight="1" x14ac:dyDescent="0.2">
      <c r="F81679" s="55"/>
    </row>
    <row r="81680" spans="6:6" ht="12.75" customHeight="1" x14ac:dyDescent="0.2">
      <c r="F81680" s="55"/>
    </row>
    <row r="81681" spans="6:6" ht="12.75" customHeight="1" x14ac:dyDescent="0.2">
      <c r="F81681" s="55"/>
    </row>
    <row r="81682" spans="6:6" ht="12.75" customHeight="1" x14ac:dyDescent="0.2">
      <c r="F81682" s="55"/>
    </row>
    <row r="81683" spans="6:6" ht="12.75" customHeight="1" x14ac:dyDescent="0.2">
      <c r="F81683" s="55"/>
    </row>
    <row r="81684" spans="6:6" ht="12.75" customHeight="1" x14ac:dyDescent="0.2">
      <c r="F81684" s="55"/>
    </row>
    <row r="81685" spans="6:6" ht="12.75" customHeight="1" x14ac:dyDescent="0.2">
      <c r="F81685" s="55"/>
    </row>
    <row r="81686" spans="6:6" ht="12.75" customHeight="1" x14ac:dyDescent="0.2">
      <c r="F81686" s="55"/>
    </row>
    <row r="81687" spans="6:6" ht="12.75" customHeight="1" x14ac:dyDescent="0.2">
      <c r="F81687" s="55"/>
    </row>
    <row r="81688" spans="6:6" ht="12.75" customHeight="1" x14ac:dyDescent="0.2">
      <c r="F81688" s="55"/>
    </row>
    <row r="81689" spans="6:6" ht="12.75" customHeight="1" x14ac:dyDescent="0.2">
      <c r="F81689" s="55"/>
    </row>
    <row r="81690" spans="6:6" ht="12.75" customHeight="1" x14ac:dyDescent="0.2">
      <c r="F81690" s="55"/>
    </row>
    <row r="81691" spans="6:6" ht="12.75" customHeight="1" x14ac:dyDescent="0.2">
      <c r="F81691" s="55"/>
    </row>
    <row r="81692" spans="6:6" ht="12.75" customHeight="1" x14ac:dyDescent="0.2">
      <c r="F81692" s="55"/>
    </row>
    <row r="81693" spans="6:6" ht="12.75" customHeight="1" x14ac:dyDescent="0.2">
      <c r="F81693" s="55"/>
    </row>
    <row r="81694" spans="6:6" ht="12.75" customHeight="1" x14ac:dyDescent="0.2">
      <c r="F81694" s="55"/>
    </row>
    <row r="81695" spans="6:6" ht="12.75" customHeight="1" x14ac:dyDescent="0.2">
      <c r="F81695" s="55"/>
    </row>
    <row r="81696" spans="6:6" ht="12.75" customHeight="1" x14ac:dyDescent="0.2">
      <c r="F81696" s="55"/>
    </row>
    <row r="81697" spans="6:6" ht="12.75" customHeight="1" x14ac:dyDescent="0.2">
      <c r="F81697" s="55"/>
    </row>
    <row r="81698" spans="6:6" ht="12.75" customHeight="1" x14ac:dyDescent="0.2">
      <c r="F81698" s="55"/>
    </row>
    <row r="81699" spans="6:6" ht="12.75" customHeight="1" x14ac:dyDescent="0.2">
      <c r="F81699" s="55"/>
    </row>
    <row r="81700" spans="6:6" ht="12.75" customHeight="1" x14ac:dyDescent="0.2">
      <c r="F81700" s="55"/>
    </row>
    <row r="81701" spans="6:6" ht="12.75" customHeight="1" x14ac:dyDescent="0.2">
      <c r="F81701" s="55"/>
    </row>
    <row r="81702" spans="6:6" ht="12.75" customHeight="1" x14ac:dyDescent="0.2">
      <c r="F81702" s="55"/>
    </row>
    <row r="81703" spans="6:6" ht="12.75" customHeight="1" x14ac:dyDescent="0.2">
      <c r="F81703" s="55"/>
    </row>
    <row r="81704" spans="6:6" ht="12.75" customHeight="1" x14ac:dyDescent="0.2">
      <c r="F81704" s="55"/>
    </row>
    <row r="81705" spans="6:6" ht="12.75" customHeight="1" x14ac:dyDescent="0.2">
      <c r="F81705" s="55"/>
    </row>
    <row r="81706" spans="6:6" ht="12.75" customHeight="1" x14ac:dyDescent="0.2">
      <c r="F81706" s="55"/>
    </row>
    <row r="81707" spans="6:6" ht="12.75" customHeight="1" x14ac:dyDescent="0.2">
      <c r="F81707" s="55"/>
    </row>
    <row r="81708" spans="6:6" ht="12.75" customHeight="1" x14ac:dyDescent="0.2">
      <c r="F81708" s="55"/>
    </row>
    <row r="81709" spans="6:6" ht="12.75" customHeight="1" x14ac:dyDescent="0.2">
      <c r="F81709" s="55"/>
    </row>
    <row r="81710" spans="6:6" ht="12.75" customHeight="1" x14ac:dyDescent="0.2">
      <c r="F81710" s="55"/>
    </row>
    <row r="81711" spans="6:6" ht="12.75" customHeight="1" x14ac:dyDescent="0.2">
      <c r="F81711" s="55"/>
    </row>
    <row r="81712" spans="6:6" ht="12.75" customHeight="1" x14ac:dyDescent="0.2">
      <c r="F81712" s="55"/>
    </row>
    <row r="81713" spans="6:6" ht="12.75" customHeight="1" x14ac:dyDescent="0.2">
      <c r="F81713" s="55"/>
    </row>
    <row r="81714" spans="6:6" ht="12.75" customHeight="1" x14ac:dyDescent="0.2">
      <c r="F81714" s="55"/>
    </row>
    <row r="81715" spans="6:6" ht="12.75" customHeight="1" x14ac:dyDescent="0.2">
      <c r="F81715" s="55"/>
    </row>
    <row r="81716" spans="6:6" ht="12.75" customHeight="1" x14ac:dyDescent="0.2">
      <c r="F81716" s="55"/>
    </row>
    <row r="81717" spans="6:6" ht="12.75" customHeight="1" x14ac:dyDescent="0.2">
      <c r="F81717" s="55"/>
    </row>
    <row r="81718" spans="6:6" ht="12.75" customHeight="1" x14ac:dyDescent="0.2">
      <c r="F81718" s="55"/>
    </row>
    <row r="81719" spans="6:6" ht="12.75" customHeight="1" x14ac:dyDescent="0.2">
      <c r="F81719" s="55"/>
    </row>
    <row r="81720" spans="6:6" ht="12.75" customHeight="1" x14ac:dyDescent="0.2">
      <c r="F81720" s="55"/>
    </row>
    <row r="81721" spans="6:6" ht="12.75" customHeight="1" x14ac:dyDescent="0.2">
      <c r="F81721" s="55"/>
    </row>
    <row r="81722" spans="6:6" ht="12.75" customHeight="1" x14ac:dyDescent="0.2">
      <c r="F81722" s="55"/>
    </row>
    <row r="81723" spans="6:6" ht="12.75" customHeight="1" x14ac:dyDescent="0.2">
      <c r="F81723" s="55"/>
    </row>
    <row r="81724" spans="6:6" ht="12.75" customHeight="1" x14ac:dyDescent="0.2">
      <c r="F81724" s="55"/>
    </row>
    <row r="81725" spans="6:6" ht="12.75" customHeight="1" x14ac:dyDescent="0.2">
      <c r="F81725" s="55"/>
    </row>
    <row r="81726" spans="6:6" ht="12.75" customHeight="1" x14ac:dyDescent="0.2">
      <c r="F81726" s="55"/>
    </row>
    <row r="81727" spans="6:6" ht="12.75" customHeight="1" x14ac:dyDescent="0.2">
      <c r="F81727" s="55"/>
    </row>
    <row r="81728" spans="6:6" ht="12.75" customHeight="1" x14ac:dyDescent="0.2">
      <c r="F81728" s="55"/>
    </row>
    <row r="81729" spans="6:6" ht="12.75" customHeight="1" x14ac:dyDescent="0.2">
      <c r="F81729" s="55"/>
    </row>
    <row r="81730" spans="6:6" ht="12.75" customHeight="1" x14ac:dyDescent="0.2">
      <c r="F81730" s="55"/>
    </row>
    <row r="81731" spans="6:6" ht="12.75" customHeight="1" x14ac:dyDescent="0.2">
      <c r="F81731" s="55"/>
    </row>
    <row r="81732" spans="6:6" ht="12.75" customHeight="1" x14ac:dyDescent="0.2">
      <c r="F81732" s="55"/>
    </row>
    <row r="81733" spans="6:6" ht="12.75" customHeight="1" x14ac:dyDescent="0.2">
      <c r="F81733" s="55"/>
    </row>
    <row r="81734" spans="6:6" ht="12.75" customHeight="1" x14ac:dyDescent="0.2">
      <c r="F81734" s="55"/>
    </row>
    <row r="81735" spans="6:6" ht="12.75" customHeight="1" x14ac:dyDescent="0.2">
      <c r="F81735" s="55"/>
    </row>
    <row r="81736" spans="6:6" ht="12.75" customHeight="1" x14ac:dyDescent="0.2">
      <c r="F81736" s="55"/>
    </row>
    <row r="81737" spans="6:6" ht="12.75" customHeight="1" x14ac:dyDescent="0.2">
      <c r="F81737" s="55"/>
    </row>
    <row r="81738" spans="6:6" ht="12.75" customHeight="1" x14ac:dyDescent="0.2">
      <c r="F81738" s="55"/>
    </row>
    <row r="81739" spans="6:6" ht="12.75" customHeight="1" x14ac:dyDescent="0.2">
      <c r="F81739" s="55"/>
    </row>
    <row r="81740" spans="6:6" ht="12.75" customHeight="1" x14ac:dyDescent="0.2">
      <c r="F81740" s="55"/>
    </row>
    <row r="81741" spans="6:6" ht="12.75" customHeight="1" x14ac:dyDescent="0.2">
      <c r="F81741" s="55"/>
    </row>
    <row r="81742" spans="6:6" ht="12.75" customHeight="1" x14ac:dyDescent="0.2">
      <c r="F81742" s="55"/>
    </row>
    <row r="81743" spans="6:6" ht="12.75" customHeight="1" x14ac:dyDescent="0.2">
      <c r="F81743" s="55"/>
    </row>
    <row r="81744" spans="6:6" ht="12.75" customHeight="1" x14ac:dyDescent="0.2">
      <c r="F81744" s="55"/>
    </row>
    <row r="81745" spans="6:6" ht="12.75" customHeight="1" x14ac:dyDescent="0.2">
      <c r="F81745" s="55"/>
    </row>
    <row r="81746" spans="6:6" ht="12.75" customHeight="1" x14ac:dyDescent="0.2">
      <c r="F81746" s="55"/>
    </row>
    <row r="81747" spans="6:6" ht="12.75" customHeight="1" x14ac:dyDescent="0.2">
      <c r="F81747" s="55"/>
    </row>
    <row r="81748" spans="6:6" ht="12.75" customHeight="1" x14ac:dyDescent="0.2">
      <c r="F81748" s="55"/>
    </row>
    <row r="81749" spans="6:6" ht="12.75" customHeight="1" x14ac:dyDescent="0.2">
      <c r="F81749" s="55"/>
    </row>
    <row r="81750" spans="6:6" ht="12.75" customHeight="1" x14ac:dyDescent="0.2">
      <c r="F81750" s="55"/>
    </row>
    <row r="81751" spans="6:6" ht="12.75" customHeight="1" x14ac:dyDescent="0.2">
      <c r="F81751" s="55"/>
    </row>
    <row r="81752" spans="6:6" ht="12.75" customHeight="1" x14ac:dyDescent="0.2">
      <c r="F81752" s="55"/>
    </row>
    <row r="81753" spans="6:6" ht="12.75" customHeight="1" x14ac:dyDescent="0.2">
      <c r="F81753" s="55"/>
    </row>
    <row r="81754" spans="6:6" ht="12.75" customHeight="1" x14ac:dyDescent="0.2">
      <c r="F81754" s="55"/>
    </row>
    <row r="81755" spans="6:6" ht="12.75" customHeight="1" x14ac:dyDescent="0.2">
      <c r="F81755" s="55"/>
    </row>
    <row r="81756" spans="6:6" ht="12.75" customHeight="1" x14ac:dyDescent="0.2">
      <c r="F81756" s="55"/>
    </row>
    <row r="81757" spans="6:6" ht="12.75" customHeight="1" x14ac:dyDescent="0.2">
      <c r="F81757" s="55"/>
    </row>
    <row r="81758" spans="6:6" ht="12.75" customHeight="1" x14ac:dyDescent="0.2">
      <c r="F81758" s="55"/>
    </row>
    <row r="81759" spans="6:6" ht="12.75" customHeight="1" x14ac:dyDescent="0.2">
      <c r="F81759" s="55"/>
    </row>
    <row r="81760" spans="6:6" ht="12.75" customHeight="1" x14ac:dyDescent="0.2">
      <c r="F81760" s="55"/>
    </row>
    <row r="81761" spans="6:6" ht="12.75" customHeight="1" x14ac:dyDescent="0.2">
      <c r="F81761" s="55"/>
    </row>
    <row r="81762" spans="6:6" ht="12.75" customHeight="1" x14ac:dyDescent="0.2">
      <c r="F81762" s="55"/>
    </row>
    <row r="81763" spans="6:6" ht="12.75" customHeight="1" x14ac:dyDescent="0.2">
      <c r="F81763" s="55"/>
    </row>
    <row r="81764" spans="6:6" ht="12.75" customHeight="1" x14ac:dyDescent="0.2">
      <c r="F81764" s="55"/>
    </row>
    <row r="81765" spans="6:6" ht="12.75" customHeight="1" x14ac:dyDescent="0.2">
      <c r="F81765" s="55"/>
    </row>
    <row r="81766" spans="6:6" ht="12.75" customHeight="1" x14ac:dyDescent="0.2">
      <c r="F81766" s="55"/>
    </row>
    <row r="81767" spans="6:6" ht="12.75" customHeight="1" x14ac:dyDescent="0.2">
      <c r="F81767" s="55"/>
    </row>
    <row r="81768" spans="6:6" ht="12.75" customHeight="1" x14ac:dyDescent="0.2">
      <c r="F81768" s="55"/>
    </row>
    <row r="81769" spans="6:6" ht="12.75" customHeight="1" x14ac:dyDescent="0.2">
      <c r="F81769" s="55"/>
    </row>
    <row r="81770" spans="6:6" ht="12.75" customHeight="1" x14ac:dyDescent="0.2">
      <c r="F81770" s="55"/>
    </row>
    <row r="81771" spans="6:6" ht="12.75" customHeight="1" x14ac:dyDescent="0.2">
      <c r="F81771" s="55"/>
    </row>
    <row r="81772" spans="6:6" ht="12.75" customHeight="1" x14ac:dyDescent="0.2">
      <c r="F81772" s="55"/>
    </row>
    <row r="81773" spans="6:6" ht="12.75" customHeight="1" x14ac:dyDescent="0.2">
      <c r="F81773" s="55"/>
    </row>
    <row r="81774" spans="6:6" ht="12.75" customHeight="1" x14ac:dyDescent="0.2">
      <c r="F81774" s="55"/>
    </row>
    <row r="81775" spans="6:6" ht="12.75" customHeight="1" x14ac:dyDescent="0.2">
      <c r="F81775" s="55"/>
    </row>
    <row r="81776" spans="6:6" ht="12.75" customHeight="1" x14ac:dyDescent="0.2">
      <c r="F81776" s="55"/>
    </row>
    <row r="81777" spans="6:6" ht="12.75" customHeight="1" x14ac:dyDescent="0.2">
      <c r="F81777" s="55"/>
    </row>
    <row r="81778" spans="6:6" ht="12.75" customHeight="1" x14ac:dyDescent="0.2">
      <c r="F81778" s="55"/>
    </row>
    <row r="81779" spans="6:6" ht="12.75" customHeight="1" x14ac:dyDescent="0.2">
      <c r="F81779" s="55"/>
    </row>
    <row r="81780" spans="6:6" ht="12.75" customHeight="1" x14ac:dyDescent="0.2">
      <c r="F81780" s="55"/>
    </row>
    <row r="81781" spans="6:6" ht="12.75" customHeight="1" x14ac:dyDescent="0.2">
      <c r="F81781" s="55"/>
    </row>
    <row r="81782" spans="6:6" ht="12.75" customHeight="1" x14ac:dyDescent="0.2">
      <c r="F81782" s="55"/>
    </row>
    <row r="81783" spans="6:6" ht="12.75" customHeight="1" x14ac:dyDescent="0.2">
      <c r="F81783" s="55"/>
    </row>
    <row r="81784" spans="6:6" ht="12.75" customHeight="1" x14ac:dyDescent="0.2">
      <c r="F81784" s="55"/>
    </row>
    <row r="81785" spans="6:6" ht="12.75" customHeight="1" x14ac:dyDescent="0.2">
      <c r="F81785" s="55"/>
    </row>
    <row r="81786" spans="6:6" ht="12.75" customHeight="1" x14ac:dyDescent="0.2">
      <c r="F81786" s="55"/>
    </row>
    <row r="81787" spans="6:6" ht="12.75" customHeight="1" x14ac:dyDescent="0.2">
      <c r="F81787" s="55"/>
    </row>
    <row r="81788" spans="6:6" ht="12.75" customHeight="1" x14ac:dyDescent="0.2">
      <c r="F81788" s="55"/>
    </row>
    <row r="81789" spans="6:6" ht="12.75" customHeight="1" x14ac:dyDescent="0.2">
      <c r="F81789" s="55"/>
    </row>
    <row r="81790" spans="6:6" ht="12.75" customHeight="1" x14ac:dyDescent="0.2">
      <c r="F81790" s="55"/>
    </row>
    <row r="81791" spans="6:6" ht="12.75" customHeight="1" x14ac:dyDescent="0.2">
      <c r="F81791" s="55"/>
    </row>
    <row r="81792" spans="6:6" ht="12.75" customHeight="1" x14ac:dyDescent="0.2">
      <c r="F81792" s="55"/>
    </row>
    <row r="81793" spans="6:6" ht="12.75" customHeight="1" x14ac:dyDescent="0.2">
      <c r="F81793" s="55"/>
    </row>
    <row r="81794" spans="6:6" ht="12.75" customHeight="1" x14ac:dyDescent="0.2">
      <c r="F81794" s="55"/>
    </row>
    <row r="81795" spans="6:6" ht="12.75" customHeight="1" x14ac:dyDescent="0.2">
      <c r="F81795" s="55"/>
    </row>
    <row r="81796" spans="6:6" ht="12.75" customHeight="1" x14ac:dyDescent="0.2">
      <c r="F81796" s="55"/>
    </row>
    <row r="81797" spans="6:6" ht="12.75" customHeight="1" x14ac:dyDescent="0.2">
      <c r="F81797" s="55"/>
    </row>
    <row r="81798" spans="6:6" ht="12.75" customHeight="1" x14ac:dyDescent="0.2">
      <c r="F81798" s="55"/>
    </row>
    <row r="81799" spans="6:6" ht="12.75" customHeight="1" x14ac:dyDescent="0.2">
      <c r="F81799" s="55"/>
    </row>
    <row r="81800" spans="6:6" ht="12.75" customHeight="1" x14ac:dyDescent="0.2">
      <c r="F81800" s="55"/>
    </row>
    <row r="81801" spans="6:6" ht="12.75" customHeight="1" x14ac:dyDescent="0.2">
      <c r="F81801" s="55"/>
    </row>
    <row r="81802" spans="6:6" ht="12.75" customHeight="1" x14ac:dyDescent="0.2">
      <c r="F81802" s="55"/>
    </row>
    <row r="81803" spans="6:6" ht="12.75" customHeight="1" x14ac:dyDescent="0.2">
      <c r="F81803" s="55"/>
    </row>
    <row r="81804" spans="6:6" ht="12.75" customHeight="1" x14ac:dyDescent="0.2">
      <c r="F81804" s="55"/>
    </row>
    <row r="81805" spans="6:6" ht="12.75" customHeight="1" x14ac:dyDescent="0.2">
      <c r="F81805" s="55"/>
    </row>
    <row r="81806" spans="6:6" ht="12.75" customHeight="1" x14ac:dyDescent="0.2">
      <c r="F81806" s="55"/>
    </row>
    <row r="81807" spans="6:6" ht="12.75" customHeight="1" x14ac:dyDescent="0.2">
      <c r="F81807" s="55"/>
    </row>
    <row r="81808" spans="6:6" ht="12.75" customHeight="1" x14ac:dyDescent="0.2">
      <c r="F81808" s="55"/>
    </row>
    <row r="81809" spans="6:6" ht="12.75" customHeight="1" x14ac:dyDescent="0.2">
      <c r="F81809" s="55"/>
    </row>
    <row r="81810" spans="6:6" ht="12.75" customHeight="1" x14ac:dyDescent="0.2">
      <c r="F81810" s="55"/>
    </row>
    <row r="81811" spans="6:6" ht="12.75" customHeight="1" x14ac:dyDescent="0.2">
      <c r="F81811" s="55"/>
    </row>
    <row r="81812" spans="6:6" ht="12.75" customHeight="1" x14ac:dyDescent="0.2">
      <c r="F81812" s="55"/>
    </row>
    <row r="81813" spans="6:6" ht="12.75" customHeight="1" x14ac:dyDescent="0.2">
      <c r="F81813" s="55"/>
    </row>
    <row r="81814" spans="6:6" ht="12.75" customHeight="1" x14ac:dyDescent="0.2">
      <c r="F81814" s="55"/>
    </row>
    <row r="81815" spans="6:6" ht="12.75" customHeight="1" x14ac:dyDescent="0.2">
      <c r="F81815" s="55"/>
    </row>
    <row r="81816" spans="6:6" ht="12.75" customHeight="1" x14ac:dyDescent="0.2">
      <c r="F81816" s="55"/>
    </row>
    <row r="81817" spans="6:6" ht="12.75" customHeight="1" x14ac:dyDescent="0.2">
      <c r="F81817" s="55"/>
    </row>
    <row r="81818" spans="6:6" ht="12.75" customHeight="1" x14ac:dyDescent="0.2">
      <c r="F81818" s="55"/>
    </row>
    <row r="81819" spans="6:6" ht="12.75" customHeight="1" x14ac:dyDescent="0.2">
      <c r="F81819" s="55"/>
    </row>
    <row r="81820" spans="6:6" ht="12.75" customHeight="1" x14ac:dyDescent="0.2">
      <c r="F81820" s="55"/>
    </row>
    <row r="81821" spans="6:6" ht="12.75" customHeight="1" x14ac:dyDescent="0.2">
      <c r="F81821" s="55"/>
    </row>
    <row r="81822" spans="6:6" ht="12.75" customHeight="1" x14ac:dyDescent="0.2">
      <c r="F81822" s="55"/>
    </row>
    <row r="81823" spans="6:6" ht="12.75" customHeight="1" x14ac:dyDescent="0.2">
      <c r="F81823" s="55"/>
    </row>
    <row r="81824" spans="6:6" ht="12.75" customHeight="1" x14ac:dyDescent="0.2">
      <c r="F81824" s="55"/>
    </row>
    <row r="81825" spans="6:6" ht="12.75" customHeight="1" x14ac:dyDescent="0.2">
      <c r="F81825" s="55"/>
    </row>
    <row r="81826" spans="6:6" ht="12.75" customHeight="1" x14ac:dyDescent="0.2">
      <c r="F81826" s="55"/>
    </row>
    <row r="81827" spans="6:6" ht="12.75" customHeight="1" x14ac:dyDescent="0.2">
      <c r="F81827" s="55"/>
    </row>
    <row r="81828" spans="6:6" ht="12.75" customHeight="1" x14ac:dyDescent="0.2">
      <c r="F81828" s="55"/>
    </row>
    <row r="81829" spans="6:6" ht="12.75" customHeight="1" x14ac:dyDescent="0.2">
      <c r="F81829" s="55"/>
    </row>
    <row r="81830" spans="6:6" ht="12.75" customHeight="1" x14ac:dyDescent="0.2">
      <c r="F81830" s="55"/>
    </row>
    <row r="81831" spans="6:6" ht="12.75" customHeight="1" x14ac:dyDescent="0.2">
      <c r="F81831" s="55"/>
    </row>
    <row r="81832" spans="6:6" ht="12.75" customHeight="1" x14ac:dyDescent="0.2">
      <c r="F81832" s="55"/>
    </row>
    <row r="81833" spans="6:6" ht="12.75" customHeight="1" x14ac:dyDescent="0.2">
      <c r="F81833" s="55"/>
    </row>
    <row r="81834" spans="6:6" ht="12.75" customHeight="1" x14ac:dyDescent="0.2">
      <c r="F81834" s="55"/>
    </row>
    <row r="81835" spans="6:6" ht="12.75" customHeight="1" x14ac:dyDescent="0.2">
      <c r="F81835" s="55"/>
    </row>
    <row r="81836" spans="6:6" ht="12.75" customHeight="1" x14ac:dyDescent="0.2">
      <c r="F81836" s="55"/>
    </row>
    <row r="81837" spans="6:6" ht="12.75" customHeight="1" x14ac:dyDescent="0.2">
      <c r="F81837" s="55"/>
    </row>
    <row r="81838" spans="6:6" ht="12.75" customHeight="1" x14ac:dyDescent="0.2">
      <c r="F81838" s="55"/>
    </row>
    <row r="81839" spans="6:6" ht="12.75" customHeight="1" x14ac:dyDescent="0.2">
      <c r="F81839" s="55"/>
    </row>
    <row r="81840" spans="6:6" ht="12.75" customHeight="1" x14ac:dyDescent="0.2">
      <c r="F81840" s="55"/>
    </row>
    <row r="81841" spans="6:6" ht="12.75" customHeight="1" x14ac:dyDescent="0.2">
      <c r="F81841" s="55"/>
    </row>
    <row r="81842" spans="6:6" ht="12.75" customHeight="1" x14ac:dyDescent="0.2">
      <c r="F81842" s="55"/>
    </row>
    <row r="81843" spans="6:6" ht="12.75" customHeight="1" x14ac:dyDescent="0.2">
      <c r="F81843" s="55"/>
    </row>
    <row r="81844" spans="6:6" ht="12.75" customHeight="1" x14ac:dyDescent="0.2">
      <c r="F81844" s="55"/>
    </row>
    <row r="81845" spans="6:6" ht="12.75" customHeight="1" x14ac:dyDescent="0.2">
      <c r="F81845" s="55"/>
    </row>
    <row r="81846" spans="6:6" ht="12.75" customHeight="1" x14ac:dyDescent="0.2">
      <c r="F81846" s="55"/>
    </row>
    <row r="81847" spans="6:6" ht="12.75" customHeight="1" x14ac:dyDescent="0.2">
      <c r="F81847" s="55"/>
    </row>
    <row r="81848" spans="6:6" ht="12.75" customHeight="1" x14ac:dyDescent="0.2">
      <c r="F81848" s="55"/>
    </row>
    <row r="81849" spans="6:6" ht="12.75" customHeight="1" x14ac:dyDescent="0.2">
      <c r="F81849" s="55"/>
    </row>
    <row r="81850" spans="6:6" ht="12.75" customHeight="1" x14ac:dyDescent="0.2">
      <c r="F81850" s="55"/>
    </row>
    <row r="81851" spans="6:6" ht="12.75" customHeight="1" x14ac:dyDescent="0.2">
      <c r="F81851" s="55"/>
    </row>
    <row r="81852" spans="6:6" ht="12.75" customHeight="1" x14ac:dyDescent="0.2">
      <c r="F81852" s="55"/>
    </row>
    <row r="81853" spans="6:6" ht="12.75" customHeight="1" x14ac:dyDescent="0.2">
      <c r="F81853" s="55"/>
    </row>
    <row r="81854" spans="6:6" ht="12.75" customHeight="1" x14ac:dyDescent="0.2">
      <c r="F81854" s="55"/>
    </row>
    <row r="81855" spans="6:6" ht="12.75" customHeight="1" x14ac:dyDescent="0.2">
      <c r="F81855" s="55"/>
    </row>
    <row r="81856" spans="6:6" ht="12.75" customHeight="1" x14ac:dyDescent="0.2">
      <c r="F81856" s="55"/>
    </row>
    <row r="81857" spans="6:6" ht="12.75" customHeight="1" x14ac:dyDescent="0.2">
      <c r="F81857" s="55"/>
    </row>
    <row r="81858" spans="6:6" ht="12.75" customHeight="1" x14ac:dyDescent="0.2">
      <c r="F81858" s="55"/>
    </row>
    <row r="81859" spans="6:6" ht="12.75" customHeight="1" x14ac:dyDescent="0.2">
      <c r="F81859" s="55"/>
    </row>
    <row r="81860" spans="6:6" ht="12.75" customHeight="1" x14ac:dyDescent="0.2">
      <c r="F81860" s="55"/>
    </row>
    <row r="81861" spans="6:6" ht="12.75" customHeight="1" x14ac:dyDescent="0.2">
      <c r="F81861" s="55"/>
    </row>
    <row r="81862" spans="6:6" ht="12.75" customHeight="1" x14ac:dyDescent="0.2">
      <c r="F81862" s="55"/>
    </row>
    <row r="81863" spans="6:6" ht="12.75" customHeight="1" x14ac:dyDescent="0.2">
      <c r="F81863" s="55"/>
    </row>
    <row r="81864" spans="6:6" ht="12.75" customHeight="1" x14ac:dyDescent="0.2">
      <c r="F81864" s="55"/>
    </row>
    <row r="81865" spans="6:6" ht="12.75" customHeight="1" x14ac:dyDescent="0.2">
      <c r="F81865" s="55"/>
    </row>
    <row r="81866" spans="6:6" ht="12.75" customHeight="1" x14ac:dyDescent="0.2">
      <c r="F81866" s="55"/>
    </row>
    <row r="81867" spans="6:6" ht="12.75" customHeight="1" x14ac:dyDescent="0.2">
      <c r="F81867" s="55"/>
    </row>
    <row r="81868" spans="6:6" ht="12.75" customHeight="1" x14ac:dyDescent="0.2">
      <c r="F81868" s="55"/>
    </row>
    <row r="81869" spans="6:6" ht="12.75" customHeight="1" x14ac:dyDescent="0.2">
      <c r="F81869" s="55"/>
    </row>
    <row r="81870" spans="6:6" ht="12.75" customHeight="1" x14ac:dyDescent="0.2">
      <c r="F81870" s="55"/>
    </row>
    <row r="81871" spans="6:6" ht="12.75" customHeight="1" x14ac:dyDescent="0.2">
      <c r="F81871" s="55"/>
    </row>
    <row r="81872" spans="6:6" ht="12.75" customHeight="1" x14ac:dyDescent="0.2">
      <c r="F81872" s="55"/>
    </row>
    <row r="81873" spans="6:6" ht="12.75" customHeight="1" x14ac:dyDescent="0.2">
      <c r="F81873" s="55"/>
    </row>
    <row r="81874" spans="6:6" ht="12.75" customHeight="1" x14ac:dyDescent="0.2">
      <c r="F81874" s="55"/>
    </row>
    <row r="81875" spans="6:6" ht="12.75" customHeight="1" x14ac:dyDescent="0.2">
      <c r="F81875" s="55"/>
    </row>
    <row r="81876" spans="6:6" ht="12.75" customHeight="1" x14ac:dyDescent="0.2">
      <c r="F81876" s="55"/>
    </row>
    <row r="81877" spans="6:6" ht="12.75" customHeight="1" x14ac:dyDescent="0.2">
      <c r="F81877" s="55"/>
    </row>
    <row r="81878" spans="6:6" ht="12.75" customHeight="1" x14ac:dyDescent="0.2">
      <c r="F81878" s="55"/>
    </row>
    <row r="81879" spans="6:6" ht="12.75" customHeight="1" x14ac:dyDescent="0.2">
      <c r="F81879" s="55"/>
    </row>
    <row r="81880" spans="6:6" ht="12.75" customHeight="1" x14ac:dyDescent="0.2">
      <c r="F81880" s="55"/>
    </row>
    <row r="81881" spans="6:6" ht="12.75" customHeight="1" x14ac:dyDescent="0.2">
      <c r="F81881" s="55"/>
    </row>
    <row r="81882" spans="6:6" ht="12.75" customHeight="1" x14ac:dyDescent="0.2">
      <c r="F81882" s="55"/>
    </row>
    <row r="81883" spans="6:6" ht="12.75" customHeight="1" x14ac:dyDescent="0.2">
      <c r="F81883" s="55"/>
    </row>
    <row r="81884" spans="6:6" ht="12.75" customHeight="1" x14ac:dyDescent="0.2">
      <c r="F81884" s="55"/>
    </row>
    <row r="81885" spans="6:6" ht="12.75" customHeight="1" x14ac:dyDescent="0.2">
      <c r="F81885" s="55"/>
    </row>
    <row r="81886" spans="6:6" ht="12.75" customHeight="1" x14ac:dyDescent="0.2">
      <c r="F81886" s="55"/>
    </row>
    <row r="81887" spans="6:6" ht="12.75" customHeight="1" x14ac:dyDescent="0.2">
      <c r="F81887" s="55"/>
    </row>
    <row r="81888" spans="6:6" ht="12.75" customHeight="1" x14ac:dyDescent="0.2">
      <c r="F81888" s="55"/>
    </row>
    <row r="81889" spans="6:6" ht="12.75" customHeight="1" x14ac:dyDescent="0.2">
      <c r="F81889" s="55"/>
    </row>
    <row r="81890" spans="6:6" ht="12.75" customHeight="1" x14ac:dyDescent="0.2">
      <c r="F81890" s="55"/>
    </row>
    <row r="81891" spans="6:6" ht="12.75" customHeight="1" x14ac:dyDescent="0.2">
      <c r="F81891" s="55"/>
    </row>
    <row r="81892" spans="6:6" ht="12.75" customHeight="1" x14ac:dyDescent="0.2">
      <c r="F81892" s="55"/>
    </row>
    <row r="81893" spans="6:6" ht="12.75" customHeight="1" x14ac:dyDescent="0.2">
      <c r="F81893" s="55"/>
    </row>
    <row r="81894" spans="6:6" ht="12.75" customHeight="1" x14ac:dyDescent="0.2">
      <c r="F81894" s="55"/>
    </row>
    <row r="81895" spans="6:6" ht="12.75" customHeight="1" x14ac:dyDescent="0.2">
      <c r="F81895" s="55"/>
    </row>
    <row r="81896" spans="6:6" ht="12.75" customHeight="1" x14ac:dyDescent="0.2">
      <c r="F81896" s="55"/>
    </row>
    <row r="81897" spans="6:6" ht="12.75" customHeight="1" x14ac:dyDescent="0.2">
      <c r="F81897" s="55"/>
    </row>
    <row r="81898" spans="6:6" ht="12.75" customHeight="1" x14ac:dyDescent="0.2">
      <c r="F81898" s="55"/>
    </row>
    <row r="81899" spans="6:6" ht="12.75" customHeight="1" x14ac:dyDescent="0.2">
      <c r="F81899" s="55"/>
    </row>
    <row r="81900" spans="6:6" ht="12.75" customHeight="1" x14ac:dyDescent="0.2">
      <c r="F81900" s="55"/>
    </row>
    <row r="81901" spans="6:6" ht="12.75" customHeight="1" x14ac:dyDescent="0.2">
      <c r="F81901" s="55"/>
    </row>
    <row r="81902" spans="6:6" ht="12.75" customHeight="1" x14ac:dyDescent="0.2">
      <c r="F81902" s="55"/>
    </row>
    <row r="81903" spans="6:6" ht="12.75" customHeight="1" x14ac:dyDescent="0.2">
      <c r="F81903" s="55"/>
    </row>
    <row r="81904" spans="6:6" ht="12.75" customHeight="1" x14ac:dyDescent="0.2">
      <c r="F81904" s="55"/>
    </row>
    <row r="81905" spans="6:6" ht="12.75" customHeight="1" x14ac:dyDescent="0.2">
      <c r="F81905" s="55"/>
    </row>
    <row r="81906" spans="6:6" ht="12.75" customHeight="1" x14ac:dyDescent="0.2">
      <c r="F81906" s="55"/>
    </row>
    <row r="81907" spans="6:6" ht="12.75" customHeight="1" x14ac:dyDescent="0.2">
      <c r="F81907" s="55"/>
    </row>
    <row r="81908" spans="6:6" ht="12.75" customHeight="1" x14ac:dyDescent="0.2">
      <c r="F81908" s="55"/>
    </row>
    <row r="81909" spans="6:6" ht="12.75" customHeight="1" x14ac:dyDescent="0.2">
      <c r="F81909" s="55"/>
    </row>
    <row r="81910" spans="6:6" ht="12.75" customHeight="1" x14ac:dyDescent="0.2">
      <c r="F81910" s="55"/>
    </row>
    <row r="81911" spans="6:6" ht="12.75" customHeight="1" x14ac:dyDescent="0.2">
      <c r="F81911" s="55"/>
    </row>
    <row r="81912" spans="6:6" ht="12.75" customHeight="1" x14ac:dyDescent="0.2">
      <c r="F81912" s="55"/>
    </row>
    <row r="81913" spans="6:6" ht="12.75" customHeight="1" x14ac:dyDescent="0.2">
      <c r="F81913" s="55"/>
    </row>
    <row r="81914" spans="6:6" ht="12.75" customHeight="1" x14ac:dyDescent="0.2">
      <c r="F81914" s="55"/>
    </row>
    <row r="81915" spans="6:6" ht="12.75" customHeight="1" x14ac:dyDescent="0.2">
      <c r="F81915" s="55"/>
    </row>
    <row r="81916" spans="6:6" ht="12.75" customHeight="1" x14ac:dyDescent="0.2">
      <c r="F81916" s="55"/>
    </row>
    <row r="81917" spans="6:6" ht="12.75" customHeight="1" x14ac:dyDescent="0.2">
      <c r="F81917" s="55"/>
    </row>
    <row r="81918" spans="6:6" ht="12.75" customHeight="1" x14ac:dyDescent="0.2">
      <c r="F81918" s="55"/>
    </row>
    <row r="81919" spans="6:6" ht="12.75" customHeight="1" x14ac:dyDescent="0.2">
      <c r="F81919" s="55"/>
    </row>
    <row r="81920" spans="6:6" ht="12.75" customHeight="1" x14ac:dyDescent="0.2">
      <c r="F81920" s="55"/>
    </row>
    <row r="81921" spans="6:6" ht="12.75" customHeight="1" x14ac:dyDescent="0.2">
      <c r="F81921" s="55"/>
    </row>
    <row r="81922" spans="6:6" ht="12.75" customHeight="1" x14ac:dyDescent="0.2">
      <c r="F81922" s="55"/>
    </row>
    <row r="81923" spans="6:6" ht="12.75" customHeight="1" x14ac:dyDescent="0.2">
      <c r="F81923" s="55"/>
    </row>
    <row r="81924" spans="6:6" ht="12.75" customHeight="1" x14ac:dyDescent="0.2">
      <c r="F81924" s="55"/>
    </row>
    <row r="81925" spans="6:6" ht="12.75" customHeight="1" x14ac:dyDescent="0.2">
      <c r="F81925" s="55"/>
    </row>
    <row r="81926" spans="6:6" ht="12.75" customHeight="1" x14ac:dyDescent="0.2">
      <c r="F81926" s="55"/>
    </row>
    <row r="81927" spans="6:6" ht="12.75" customHeight="1" x14ac:dyDescent="0.2">
      <c r="F81927" s="55"/>
    </row>
    <row r="81928" spans="6:6" ht="12.75" customHeight="1" x14ac:dyDescent="0.2">
      <c r="F81928" s="55"/>
    </row>
    <row r="81929" spans="6:6" ht="12.75" customHeight="1" x14ac:dyDescent="0.2">
      <c r="F81929" s="55"/>
    </row>
    <row r="81930" spans="6:6" ht="12.75" customHeight="1" x14ac:dyDescent="0.2">
      <c r="F81930" s="55"/>
    </row>
    <row r="81931" spans="6:6" ht="12.75" customHeight="1" x14ac:dyDescent="0.2">
      <c r="F81931" s="55"/>
    </row>
    <row r="81932" spans="6:6" ht="12.75" customHeight="1" x14ac:dyDescent="0.2">
      <c r="F81932" s="55"/>
    </row>
    <row r="81933" spans="6:6" ht="12.75" customHeight="1" x14ac:dyDescent="0.2">
      <c r="F81933" s="55"/>
    </row>
    <row r="81934" spans="6:6" ht="12.75" customHeight="1" x14ac:dyDescent="0.2">
      <c r="F81934" s="55"/>
    </row>
    <row r="81935" spans="6:6" ht="12.75" customHeight="1" x14ac:dyDescent="0.2">
      <c r="F81935" s="55"/>
    </row>
    <row r="81936" spans="6:6" ht="12.75" customHeight="1" x14ac:dyDescent="0.2">
      <c r="F81936" s="55"/>
    </row>
    <row r="81937" spans="6:6" ht="12.75" customHeight="1" x14ac:dyDescent="0.2">
      <c r="F81937" s="55"/>
    </row>
    <row r="81938" spans="6:6" ht="12.75" customHeight="1" x14ac:dyDescent="0.2">
      <c r="F81938" s="55"/>
    </row>
    <row r="81939" spans="6:6" ht="12.75" customHeight="1" x14ac:dyDescent="0.2">
      <c r="F81939" s="55"/>
    </row>
    <row r="81940" spans="6:6" ht="12.75" customHeight="1" x14ac:dyDescent="0.2">
      <c r="F81940" s="55"/>
    </row>
    <row r="81941" spans="6:6" ht="12.75" customHeight="1" x14ac:dyDescent="0.2">
      <c r="F81941" s="55"/>
    </row>
    <row r="81942" spans="6:6" ht="12.75" customHeight="1" x14ac:dyDescent="0.2">
      <c r="F81942" s="55"/>
    </row>
    <row r="81943" spans="6:6" ht="12.75" customHeight="1" x14ac:dyDescent="0.2">
      <c r="F81943" s="55"/>
    </row>
    <row r="81944" spans="6:6" ht="12.75" customHeight="1" x14ac:dyDescent="0.2">
      <c r="F81944" s="55"/>
    </row>
    <row r="81945" spans="6:6" ht="12.75" customHeight="1" x14ac:dyDescent="0.2">
      <c r="F81945" s="55"/>
    </row>
    <row r="81946" spans="6:6" ht="12.75" customHeight="1" x14ac:dyDescent="0.2">
      <c r="F81946" s="55"/>
    </row>
    <row r="81947" spans="6:6" ht="12.75" customHeight="1" x14ac:dyDescent="0.2">
      <c r="F81947" s="55"/>
    </row>
    <row r="81948" spans="6:6" ht="12.75" customHeight="1" x14ac:dyDescent="0.2">
      <c r="F81948" s="55"/>
    </row>
    <row r="81949" spans="6:6" ht="12.75" customHeight="1" x14ac:dyDescent="0.2">
      <c r="F81949" s="55"/>
    </row>
    <row r="81950" spans="6:6" ht="12.75" customHeight="1" x14ac:dyDescent="0.2">
      <c r="F81950" s="55"/>
    </row>
    <row r="81951" spans="6:6" ht="12.75" customHeight="1" x14ac:dyDescent="0.2">
      <c r="F81951" s="55"/>
    </row>
    <row r="81952" spans="6:6" ht="12.75" customHeight="1" x14ac:dyDescent="0.2">
      <c r="F81952" s="55"/>
    </row>
    <row r="81953" spans="6:6" ht="12.75" customHeight="1" x14ac:dyDescent="0.2">
      <c r="F81953" s="55"/>
    </row>
    <row r="81954" spans="6:6" ht="12.75" customHeight="1" x14ac:dyDescent="0.2">
      <c r="F81954" s="55"/>
    </row>
    <row r="81955" spans="6:6" ht="12.75" customHeight="1" x14ac:dyDescent="0.2">
      <c r="F81955" s="55"/>
    </row>
    <row r="81956" spans="6:6" ht="12.75" customHeight="1" x14ac:dyDescent="0.2">
      <c r="F81956" s="55"/>
    </row>
    <row r="81957" spans="6:6" ht="12.75" customHeight="1" x14ac:dyDescent="0.2">
      <c r="F81957" s="55"/>
    </row>
    <row r="81958" spans="6:6" ht="12.75" customHeight="1" x14ac:dyDescent="0.2">
      <c r="F81958" s="55"/>
    </row>
    <row r="81959" spans="6:6" ht="12.75" customHeight="1" x14ac:dyDescent="0.2">
      <c r="F81959" s="55"/>
    </row>
    <row r="81960" spans="6:6" ht="12.75" customHeight="1" x14ac:dyDescent="0.2">
      <c r="F81960" s="55"/>
    </row>
    <row r="81961" spans="6:6" ht="12.75" customHeight="1" x14ac:dyDescent="0.2">
      <c r="F81961" s="55"/>
    </row>
    <row r="81962" spans="6:6" ht="12.75" customHeight="1" x14ac:dyDescent="0.2">
      <c r="F81962" s="55"/>
    </row>
    <row r="81963" spans="6:6" ht="12.75" customHeight="1" x14ac:dyDescent="0.2">
      <c r="F81963" s="55"/>
    </row>
    <row r="81964" spans="6:6" ht="12.75" customHeight="1" x14ac:dyDescent="0.2">
      <c r="F81964" s="55"/>
    </row>
    <row r="81965" spans="6:6" ht="12.75" customHeight="1" x14ac:dyDescent="0.2">
      <c r="F81965" s="55"/>
    </row>
    <row r="81966" spans="6:6" ht="12.75" customHeight="1" x14ac:dyDescent="0.2">
      <c r="F81966" s="55"/>
    </row>
    <row r="81967" spans="6:6" ht="12.75" customHeight="1" x14ac:dyDescent="0.2">
      <c r="F81967" s="55"/>
    </row>
    <row r="81968" spans="6:6" ht="12.75" customHeight="1" x14ac:dyDescent="0.2">
      <c r="F81968" s="55"/>
    </row>
    <row r="81969" spans="6:6" ht="12.75" customHeight="1" x14ac:dyDescent="0.2">
      <c r="F81969" s="55"/>
    </row>
    <row r="81970" spans="6:6" ht="12.75" customHeight="1" x14ac:dyDescent="0.2">
      <c r="F81970" s="55"/>
    </row>
    <row r="81971" spans="6:6" ht="12.75" customHeight="1" x14ac:dyDescent="0.2">
      <c r="F81971" s="55"/>
    </row>
    <row r="81972" spans="6:6" ht="12.75" customHeight="1" x14ac:dyDescent="0.2">
      <c r="F81972" s="55"/>
    </row>
    <row r="81973" spans="6:6" ht="12.75" customHeight="1" x14ac:dyDescent="0.2">
      <c r="F81973" s="55"/>
    </row>
    <row r="81974" spans="6:6" ht="12.75" customHeight="1" x14ac:dyDescent="0.2">
      <c r="F81974" s="55"/>
    </row>
    <row r="81975" spans="6:6" ht="12.75" customHeight="1" x14ac:dyDescent="0.2">
      <c r="F81975" s="55"/>
    </row>
    <row r="81976" spans="6:6" ht="12.75" customHeight="1" x14ac:dyDescent="0.2">
      <c r="F81976" s="55"/>
    </row>
    <row r="81977" spans="6:6" ht="12.75" customHeight="1" x14ac:dyDescent="0.2">
      <c r="F81977" s="55"/>
    </row>
    <row r="81978" spans="6:6" ht="12.75" customHeight="1" x14ac:dyDescent="0.2">
      <c r="F81978" s="55"/>
    </row>
    <row r="81979" spans="6:6" ht="12.75" customHeight="1" x14ac:dyDescent="0.2">
      <c r="F81979" s="55"/>
    </row>
    <row r="81980" spans="6:6" ht="12.75" customHeight="1" x14ac:dyDescent="0.2">
      <c r="F81980" s="55"/>
    </row>
    <row r="81981" spans="6:6" ht="12.75" customHeight="1" x14ac:dyDescent="0.2">
      <c r="F81981" s="55"/>
    </row>
    <row r="81982" spans="6:6" ht="12.75" customHeight="1" x14ac:dyDescent="0.2">
      <c r="F81982" s="55"/>
    </row>
    <row r="81983" spans="6:6" ht="12.75" customHeight="1" x14ac:dyDescent="0.2">
      <c r="F81983" s="55"/>
    </row>
    <row r="81984" spans="6:6" ht="12.75" customHeight="1" x14ac:dyDescent="0.2">
      <c r="F81984" s="55"/>
    </row>
    <row r="81985" spans="6:6" ht="12.75" customHeight="1" x14ac:dyDescent="0.2">
      <c r="F81985" s="55"/>
    </row>
    <row r="81986" spans="6:6" ht="12.75" customHeight="1" x14ac:dyDescent="0.2">
      <c r="F81986" s="55"/>
    </row>
    <row r="81987" spans="6:6" ht="12.75" customHeight="1" x14ac:dyDescent="0.2">
      <c r="F81987" s="55"/>
    </row>
    <row r="81988" spans="6:6" ht="12.75" customHeight="1" x14ac:dyDescent="0.2">
      <c r="F81988" s="55"/>
    </row>
    <row r="81989" spans="6:6" ht="12.75" customHeight="1" x14ac:dyDescent="0.2">
      <c r="F81989" s="55"/>
    </row>
    <row r="81990" spans="6:6" ht="12.75" customHeight="1" x14ac:dyDescent="0.2">
      <c r="F81990" s="55"/>
    </row>
    <row r="81991" spans="6:6" ht="12.75" customHeight="1" x14ac:dyDescent="0.2">
      <c r="F81991" s="55"/>
    </row>
    <row r="81992" spans="6:6" ht="12.75" customHeight="1" x14ac:dyDescent="0.2">
      <c r="F81992" s="55"/>
    </row>
    <row r="81993" spans="6:6" ht="12.75" customHeight="1" x14ac:dyDescent="0.2">
      <c r="F81993" s="55"/>
    </row>
    <row r="81994" spans="6:6" ht="12.75" customHeight="1" x14ac:dyDescent="0.2">
      <c r="F81994" s="55"/>
    </row>
    <row r="81995" spans="6:6" ht="12.75" customHeight="1" x14ac:dyDescent="0.2">
      <c r="F81995" s="55"/>
    </row>
    <row r="81996" spans="6:6" ht="12.75" customHeight="1" x14ac:dyDescent="0.2">
      <c r="F81996" s="55"/>
    </row>
    <row r="81997" spans="6:6" ht="12.75" customHeight="1" x14ac:dyDescent="0.2">
      <c r="F81997" s="55"/>
    </row>
    <row r="81998" spans="6:6" ht="12.75" customHeight="1" x14ac:dyDescent="0.2">
      <c r="F81998" s="55"/>
    </row>
    <row r="81999" spans="6:6" ht="12.75" customHeight="1" x14ac:dyDescent="0.2">
      <c r="F81999" s="55"/>
    </row>
    <row r="82000" spans="6:6" ht="12.75" customHeight="1" x14ac:dyDescent="0.2">
      <c r="F82000" s="55"/>
    </row>
    <row r="82001" spans="6:6" ht="12.75" customHeight="1" x14ac:dyDescent="0.2">
      <c r="F82001" s="55"/>
    </row>
    <row r="82002" spans="6:6" ht="12.75" customHeight="1" x14ac:dyDescent="0.2">
      <c r="F82002" s="55"/>
    </row>
    <row r="82003" spans="6:6" ht="12.75" customHeight="1" x14ac:dyDescent="0.2">
      <c r="F82003" s="55"/>
    </row>
    <row r="82004" spans="6:6" ht="12.75" customHeight="1" x14ac:dyDescent="0.2">
      <c r="F82004" s="55"/>
    </row>
    <row r="82005" spans="6:6" ht="12.75" customHeight="1" x14ac:dyDescent="0.2">
      <c r="F82005" s="55"/>
    </row>
    <row r="82006" spans="6:6" ht="12.75" customHeight="1" x14ac:dyDescent="0.2">
      <c r="F82006" s="55"/>
    </row>
    <row r="82007" spans="6:6" ht="12.75" customHeight="1" x14ac:dyDescent="0.2">
      <c r="F82007" s="55"/>
    </row>
    <row r="82008" spans="6:6" ht="12.75" customHeight="1" x14ac:dyDescent="0.2">
      <c r="F82008" s="55"/>
    </row>
    <row r="82009" spans="6:6" ht="12.75" customHeight="1" x14ac:dyDescent="0.2">
      <c r="F82009" s="55"/>
    </row>
    <row r="82010" spans="6:6" ht="12.75" customHeight="1" x14ac:dyDescent="0.2">
      <c r="F82010" s="55"/>
    </row>
    <row r="82011" spans="6:6" ht="12.75" customHeight="1" x14ac:dyDescent="0.2">
      <c r="F82011" s="55"/>
    </row>
    <row r="82012" spans="6:6" ht="12.75" customHeight="1" x14ac:dyDescent="0.2">
      <c r="F82012" s="55"/>
    </row>
    <row r="82013" spans="6:6" ht="12.75" customHeight="1" x14ac:dyDescent="0.2">
      <c r="F82013" s="55"/>
    </row>
    <row r="82014" spans="6:6" ht="12.75" customHeight="1" x14ac:dyDescent="0.2">
      <c r="F82014" s="55"/>
    </row>
    <row r="82015" spans="6:6" ht="12.75" customHeight="1" x14ac:dyDescent="0.2">
      <c r="F82015" s="55"/>
    </row>
    <row r="82016" spans="6:6" ht="12.75" customHeight="1" x14ac:dyDescent="0.2">
      <c r="F82016" s="55"/>
    </row>
    <row r="82017" spans="6:6" ht="12.75" customHeight="1" x14ac:dyDescent="0.2">
      <c r="F82017" s="55"/>
    </row>
    <row r="82018" spans="6:6" ht="12.75" customHeight="1" x14ac:dyDescent="0.2">
      <c r="F82018" s="55"/>
    </row>
    <row r="82019" spans="6:6" ht="12.75" customHeight="1" x14ac:dyDescent="0.2">
      <c r="F82019" s="55"/>
    </row>
    <row r="82020" spans="6:6" ht="12.75" customHeight="1" x14ac:dyDescent="0.2">
      <c r="F82020" s="55"/>
    </row>
    <row r="82021" spans="6:6" ht="12.75" customHeight="1" x14ac:dyDescent="0.2">
      <c r="F82021" s="55"/>
    </row>
    <row r="82022" spans="6:6" ht="12.75" customHeight="1" x14ac:dyDescent="0.2">
      <c r="F82022" s="55"/>
    </row>
    <row r="82023" spans="6:6" ht="12.75" customHeight="1" x14ac:dyDescent="0.2">
      <c r="F82023" s="55"/>
    </row>
    <row r="82024" spans="6:6" ht="12.75" customHeight="1" x14ac:dyDescent="0.2">
      <c r="F82024" s="55"/>
    </row>
    <row r="82025" spans="6:6" ht="12.75" customHeight="1" x14ac:dyDescent="0.2">
      <c r="F82025" s="55"/>
    </row>
    <row r="82026" spans="6:6" ht="12.75" customHeight="1" x14ac:dyDescent="0.2">
      <c r="F82026" s="55"/>
    </row>
    <row r="82027" spans="6:6" ht="12.75" customHeight="1" x14ac:dyDescent="0.2">
      <c r="F82027" s="55"/>
    </row>
    <row r="82028" spans="6:6" ht="12.75" customHeight="1" x14ac:dyDescent="0.2">
      <c r="F82028" s="55"/>
    </row>
    <row r="82029" spans="6:6" ht="12.75" customHeight="1" x14ac:dyDescent="0.2">
      <c r="F82029" s="55"/>
    </row>
    <row r="82030" spans="6:6" ht="12.75" customHeight="1" x14ac:dyDescent="0.2">
      <c r="F82030" s="55"/>
    </row>
    <row r="82031" spans="6:6" ht="12.75" customHeight="1" x14ac:dyDescent="0.2">
      <c r="F82031" s="55"/>
    </row>
    <row r="82032" spans="6:6" ht="12.75" customHeight="1" x14ac:dyDescent="0.2">
      <c r="F82032" s="55"/>
    </row>
    <row r="82033" spans="6:6" ht="12.75" customHeight="1" x14ac:dyDescent="0.2">
      <c r="F82033" s="55"/>
    </row>
    <row r="82034" spans="6:6" ht="12.75" customHeight="1" x14ac:dyDescent="0.2">
      <c r="F82034" s="55"/>
    </row>
    <row r="82035" spans="6:6" ht="12.75" customHeight="1" x14ac:dyDescent="0.2">
      <c r="F82035" s="55"/>
    </row>
    <row r="82036" spans="6:6" ht="12.75" customHeight="1" x14ac:dyDescent="0.2">
      <c r="F82036" s="55"/>
    </row>
    <row r="82037" spans="6:6" ht="12.75" customHeight="1" x14ac:dyDescent="0.2">
      <c r="F82037" s="55"/>
    </row>
    <row r="82038" spans="6:6" ht="12.75" customHeight="1" x14ac:dyDescent="0.2">
      <c r="F82038" s="55"/>
    </row>
    <row r="82039" spans="6:6" ht="12.75" customHeight="1" x14ac:dyDescent="0.2">
      <c r="F82039" s="55"/>
    </row>
    <row r="82040" spans="6:6" ht="12.75" customHeight="1" x14ac:dyDescent="0.2">
      <c r="F82040" s="55"/>
    </row>
    <row r="82041" spans="6:6" ht="12.75" customHeight="1" x14ac:dyDescent="0.2">
      <c r="F82041" s="55"/>
    </row>
    <row r="82042" spans="6:6" ht="12.75" customHeight="1" x14ac:dyDescent="0.2">
      <c r="F82042" s="55"/>
    </row>
    <row r="82043" spans="6:6" ht="12.75" customHeight="1" x14ac:dyDescent="0.2">
      <c r="F82043" s="55"/>
    </row>
    <row r="82044" spans="6:6" ht="12.75" customHeight="1" x14ac:dyDescent="0.2">
      <c r="F82044" s="55"/>
    </row>
    <row r="82045" spans="6:6" ht="12.75" customHeight="1" x14ac:dyDescent="0.2">
      <c r="F82045" s="55"/>
    </row>
    <row r="82046" spans="6:6" ht="12.75" customHeight="1" x14ac:dyDescent="0.2">
      <c r="F82046" s="55"/>
    </row>
    <row r="82047" spans="6:6" ht="12.75" customHeight="1" x14ac:dyDescent="0.2">
      <c r="F82047" s="55"/>
    </row>
    <row r="82048" spans="6:6" ht="12.75" customHeight="1" x14ac:dyDescent="0.2">
      <c r="F82048" s="55"/>
    </row>
    <row r="82049" spans="6:6" ht="12.75" customHeight="1" x14ac:dyDescent="0.2">
      <c r="F82049" s="55"/>
    </row>
    <row r="82050" spans="6:6" ht="12.75" customHeight="1" x14ac:dyDescent="0.2">
      <c r="F82050" s="55"/>
    </row>
    <row r="82051" spans="6:6" ht="12.75" customHeight="1" x14ac:dyDescent="0.2">
      <c r="F82051" s="55"/>
    </row>
    <row r="82052" spans="6:6" ht="12.75" customHeight="1" x14ac:dyDescent="0.2">
      <c r="F82052" s="55"/>
    </row>
    <row r="82053" spans="6:6" ht="12.75" customHeight="1" x14ac:dyDescent="0.2">
      <c r="F82053" s="55"/>
    </row>
    <row r="82054" spans="6:6" ht="12.75" customHeight="1" x14ac:dyDescent="0.2">
      <c r="F82054" s="55"/>
    </row>
    <row r="82055" spans="6:6" ht="12.75" customHeight="1" x14ac:dyDescent="0.2">
      <c r="F82055" s="55"/>
    </row>
    <row r="82056" spans="6:6" ht="12.75" customHeight="1" x14ac:dyDescent="0.2">
      <c r="F82056" s="55"/>
    </row>
    <row r="82057" spans="6:6" ht="12.75" customHeight="1" x14ac:dyDescent="0.2">
      <c r="F82057" s="55"/>
    </row>
    <row r="82058" spans="6:6" ht="12.75" customHeight="1" x14ac:dyDescent="0.2">
      <c r="F82058" s="55"/>
    </row>
    <row r="82059" spans="6:6" ht="12.75" customHeight="1" x14ac:dyDescent="0.2">
      <c r="F82059" s="55"/>
    </row>
    <row r="82060" spans="6:6" ht="12.75" customHeight="1" x14ac:dyDescent="0.2">
      <c r="F82060" s="55"/>
    </row>
    <row r="82061" spans="6:6" ht="12.75" customHeight="1" x14ac:dyDescent="0.2">
      <c r="F82061" s="55"/>
    </row>
    <row r="82062" spans="6:6" ht="12.75" customHeight="1" x14ac:dyDescent="0.2">
      <c r="F82062" s="55"/>
    </row>
    <row r="82063" spans="6:6" ht="12.75" customHeight="1" x14ac:dyDescent="0.2">
      <c r="F82063" s="55"/>
    </row>
    <row r="82064" spans="6:6" ht="12.75" customHeight="1" x14ac:dyDescent="0.2">
      <c r="F82064" s="55"/>
    </row>
    <row r="82065" spans="6:6" ht="12.75" customHeight="1" x14ac:dyDescent="0.2">
      <c r="F82065" s="55"/>
    </row>
    <row r="82066" spans="6:6" ht="12.75" customHeight="1" x14ac:dyDescent="0.2">
      <c r="F82066" s="55"/>
    </row>
    <row r="82067" spans="6:6" ht="12.75" customHeight="1" x14ac:dyDescent="0.2">
      <c r="F82067" s="55"/>
    </row>
    <row r="82068" spans="6:6" ht="12.75" customHeight="1" x14ac:dyDescent="0.2">
      <c r="F82068" s="55"/>
    </row>
    <row r="82069" spans="6:6" ht="12.75" customHeight="1" x14ac:dyDescent="0.2">
      <c r="F82069" s="55"/>
    </row>
    <row r="82070" spans="6:6" ht="12.75" customHeight="1" x14ac:dyDescent="0.2">
      <c r="F82070" s="55"/>
    </row>
    <row r="82071" spans="6:6" ht="12.75" customHeight="1" x14ac:dyDescent="0.2">
      <c r="F82071" s="55"/>
    </row>
    <row r="82072" spans="6:6" ht="12.75" customHeight="1" x14ac:dyDescent="0.2">
      <c r="F82072" s="55"/>
    </row>
    <row r="82073" spans="6:6" ht="12.75" customHeight="1" x14ac:dyDescent="0.2">
      <c r="F82073" s="55"/>
    </row>
    <row r="82074" spans="6:6" ht="12.75" customHeight="1" x14ac:dyDescent="0.2">
      <c r="F82074" s="55"/>
    </row>
    <row r="82075" spans="6:6" ht="12.75" customHeight="1" x14ac:dyDescent="0.2">
      <c r="F82075" s="55"/>
    </row>
    <row r="82076" spans="6:6" ht="12.75" customHeight="1" x14ac:dyDescent="0.2">
      <c r="F82076" s="55"/>
    </row>
    <row r="82077" spans="6:6" ht="12.75" customHeight="1" x14ac:dyDescent="0.2">
      <c r="F82077" s="55"/>
    </row>
    <row r="82078" spans="6:6" ht="12.75" customHeight="1" x14ac:dyDescent="0.2">
      <c r="F82078" s="55"/>
    </row>
    <row r="82079" spans="6:6" ht="12.75" customHeight="1" x14ac:dyDescent="0.2">
      <c r="F82079" s="55"/>
    </row>
    <row r="82080" spans="6:6" ht="12.75" customHeight="1" x14ac:dyDescent="0.2">
      <c r="F82080" s="55"/>
    </row>
    <row r="82081" spans="6:6" ht="12.75" customHeight="1" x14ac:dyDescent="0.2">
      <c r="F82081" s="55"/>
    </row>
    <row r="82082" spans="6:6" ht="12.75" customHeight="1" x14ac:dyDescent="0.2">
      <c r="F82082" s="55"/>
    </row>
    <row r="82083" spans="6:6" ht="12.75" customHeight="1" x14ac:dyDescent="0.2">
      <c r="F82083" s="55"/>
    </row>
    <row r="82084" spans="6:6" ht="12.75" customHeight="1" x14ac:dyDescent="0.2">
      <c r="F82084" s="55"/>
    </row>
    <row r="82085" spans="6:6" ht="12.75" customHeight="1" x14ac:dyDescent="0.2">
      <c r="F82085" s="55"/>
    </row>
    <row r="82086" spans="6:6" ht="12.75" customHeight="1" x14ac:dyDescent="0.2">
      <c r="F82086" s="55"/>
    </row>
    <row r="82087" spans="6:6" ht="12.75" customHeight="1" x14ac:dyDescent="0.2">
      <c r="F82087" s="55"/>
    </row>
    <row r="82088" spans="6:6" ht="12.75" customHeight="1" x14ac:dyDescent="0.2">
      <c r="F82088" s="55"/>
    </row>
    <row r="82089" spans="6:6" ht="12.75" customHeight="1" x14ac:dyDescent="0.2">
      <c r="F82089" s="55"/>
    </row>
    <row r="82090" spans="6:6" ht="12.75" customHeight="1" x14ac:dyDescent="0.2">
      <c r="F82090" s="55"/>
    </row>
    <row r="82091" spans="6:6" ht="12.75" customHeight="1" x14ac:dyDescent="0.2">
      <c r="F82091" s="55"/>
    </row>
    <row r="82092" spans="6:6" ht="12.75" customHeight="1" x14ac:dyDescent="0.2">
      <c r="F82092" s="55"/>
    </row>
    <row r="82093" spans="6:6" ht="12.75" customHeight="1" x14ac:dyDescent="0.2">
      <c r="F82093" s="55"/>
    </row>
    <row r="82094" spans="6:6" ht="12.75" customHeight="1" x14ac:dyDescent="0.2">
      <c r="F82094" s="55"/>
    </row>
    <row r="82095" spans="6:6" ht="12.75" customHeight="1" x14ac:dyDescent="0.2">
      <c r="F82095" s="55"/>
    </row>
    <row r="82096" spans="6:6" ht="12.75" customHeight="1" x14ac:dyDescent="0.2">
      <c r="F82096" s="55"/>
    </row>
    <row r="82097" spans="6:6" ht="12.75" customHeight="1" x14ac:dyDescent="0.2">
      <c r="F82097" s="55"/>
    </row>
    <row r="82098" spans="6:6" ht="12.75" customHeight="1" x14ac:dyDescent="0.2">
      <c r="F82098" s="55"/>
    </row>
    <row r="82099" spans="6:6" ht="12.75" customHeight="1" x14ac:dyDescent="0.2">
      <c r="F82099" s="55"/>
    </row>
    <row r="82100" spans="6:6" ht="12.75" customHeight="1" x14ac:dyDescent="0.2">
      <c r="F82100" s="55"/>
    </row>
    <row r="82101" spans="6:6" ht="12.75" customHeight="1" x14ac:dyDescent="0.2">
      <c r="F82101" s="55"/>
    </row>
    <row r="82102" spans="6:6" ht="12.75" customHeight="1" x14ac:dyDescent="0.2">
      <c r="F82102" s="55"/>
    </row>
    <row r="82103" spans="6:6" ht="12.75" customHeight="1" x14ac:dyDescent="0.2">
      <c r="F82103" s="55"/>
    </row>
    <row r="82104" spans="6:6" ht="12.75" customHeight="1" x14ac:dyDescent="0.2">
      <c r="F82104" s="55"/>
    </row>
    <row r="82105" spans="6:6" ht="12.75" customHeight="1" x14ac:dyDescent="0.2">
      <c r="F82105" s="55"/>
    </row>
    <row r="82106" spans="6:6" ht="12.75" customHeight="1" x14ac:dyDescent="0.2">
      <c r="F82106" s="55"/>
    </row>
    <row r="82107" spans="6:6" ht="12.75" customHeight="1" x14ac:dyDescent="0.2">
      <c r="F82107" s="55"/>
    </row>
    <row r="82108" spans="6:6" ht="12.75" customHeight="1" x14ac:dyDescent="0.2">
      <c r="F82108" s="55"/>
    </row>
    <row r="82109" spans="6:6" ht="12.75" customHeight="1" x14ac:dyDescent="0.2">
      <c r="F82109" s="55"/>
    </row>
    <row r="82110" spans="6:6" ht="12.75" customHeight="1" x14ac:dyDescent="0.2">
      <c r="F82110" s="55"/>
    </row>
    <row r="82111" spans="6:6" ht="12.75" customHeight="1" x14ac:dyDescent="0.2">
      <c r="F82111" s="55"/>
    </row>
    <row r="82112" spans="6:6" ht="12.75" customHeight="1" x14ac:dyDescent="0.2">
      <c r="F82112" s="55"/>
    </row>
    <row r="82113" spans="6:6" ht="12.75" customHeight="1" x14ac:dyDescent="0.2">
      <c r="F82113" s="55"/>
    </row>
    <row r="82114" spans="6:6" ht="12.75" customHeight="1" x14ac:dyDescent="0.2">
      <c r="F82114" s="55"/>
    </row>
    <row r="82115" spans="6:6" ht="12.75" customHeight="1" x14ac:dyDescent="0.2">
      <c r="F82115" s="55"/>
    </row>
    <row r="82116" spans="6:6" ht="12.75" customHeight="1" x14ac:dyDescent="0.2">
      <c r="F82116" s="55"/>
    </row>
    <row r="82117" spans="6:6" ht="12.75" customHeight="1" x14ac:dyDescent="0.2">
      <c r="F82117" s="55"/>
    </row>
    <row r="82118" spans="6:6" ht="12.75" customHeight="1" x14ac:dyDescent="0.2">
      <c r="F82118" s="55"/>
    </row>
    <row r="82119" spans="6:6" ht="12.75" customHeight="1" x14ac:dyDescent="0.2">
      <c r="F82119" s="55"/>
    </row>
    <row r="82120" spans="6:6" ht="12.75" customHeight="1" x14ac:dyDescent="0.2">
      <c r="F82120" s="55"/>
    </row>
    <row r="82121" spans="6:6" ht="12.75" customHeight="1" x14ac:dyDescent="0.2">
      <c r="F82121" s="55"/>
    </row>
    <row r="82122" spans="6:6" ht="12.75" customHeight="1" x14ac:dyDescent="0.2">
      <c r="F82122" s="55"/>
    </row>
    <row r="82123" spans="6:6" ht="12.75" customHeight="1" x14ac:dyDescent="0.2">
      <c r="F82123" s="55"/>
    </row>
    <row r="82124" spans="6:6" ht="12.75" customHeight="1" x14ac:dyDescent="0.2">
      <c r="F82124" s="55"/>
    </row>
    <row r="82125" spans="6:6" ht="12.75" customHeight="1" x14ac:dyDescent="0.2">
      <c r="F82125" s="55"/>
    </row>
    <row r="82126" spans="6:6" ht="12.75" customHeight="1" x14ac:dyDescent="0.2">
      <c r="F82126" s="55"/>
    </row>
    <row r="82127" spans="6:6" ht="12.75" customHeight="1" x14ac:dyDescent="0.2">
      <c r="F82127" s="55"/>
    </row>
    <row r="82128" spans="6:6" ht="12.75" customHeight="1" x14ac:dyDescent="0.2">
      <c r="F82128" s="55"/>
    </row>
    <row r="82129" spans="6:6" ht="12.75" customHeight="1" x14ac:dyDescent="0.2">
      <c r="F82129" s="55"/>
    </row>
    <row r="82130" spans="6:6" ht="12.75" customHeight="1" x14ac:dyDescent="0.2">
      <c r="F82130" s="55"/>
    </row>
    <row r="82131" spans="6:6" ht="12.75" customHeight="1" x14ac:dyDescent="0.2">
      <c r="F82131" s="55"/>
    </row>
    <row r="82132" spans="6:6" ht="12.75" customHeight="1" x14ac:dyDescent="0.2">
      <c r="F82132" s="55"/>
    </row>
    <row r="82133" spans="6:6" ht="12.75" customHeight="1" x14ac:dyDescent="0.2">
      <c r="F82133" s="55"/>
    </row>
    <row r="82134" spans="6:6" ht="12.75" customHeight="1" x14ac:dyDescent="0.2">
      <c r="F82134" s="55"/>
    </row>
    <row r="82135" spans="6:6" ht="12.75" customHeight="1" x14ac:dyDescent="0.2">
      <c r="F82135" s="55"/>
    </row>
    <row r="82136" spans="6:6" ht="12.75" customHeight="1" x14ac:dyDescent="0.2">
      <c r="F82136" s="55"/>
    </row>
    <row r="82137" spans="6:6" ht="12.75" customHeight="1" x14ac:dyDescent="0.2">
      <c r="F82137" s="55"/>
    </row>
    <row r="82138" spans="6:6" ht="12.75" customHeight="1" x14ac:dyDescent="0.2">
      <c r="F82138" s="55"/>
    </row>
    <row r="82139" spans="6:6" ht="12.75" customHeight="1" x14ac:dyDescent="0.2">
      <c r="F82139" s="55"/>
    </row>
    <row r="82140" spans="6:6" ht="12.75" customHeight="1" x14ac:dyDescent="0.2">
      <c r="F82140" s="55"/>
    </row>
    <row r="82141" spans="6:6" ht="12.75" customHeight="1" x14ac:dyDescent="0.2">
      <c r="F82141" s="55"/>
    </row>
    <row r="82142" spans="6:6" ht="12.75" customHeight="1" x14ac:dyDescent="0.2">
      <c r="F82142" s="55"/>
    </row>
    <row r="82143" spans="6:6" ht="12.75" customHeight="1" x14ac:dyDescent="0.2">
      <c r="F82143" s="55"/>
    </row>
    <row r="82144" spans="6:6" ht="12.75" customHeight="1" x14ac:dyDescent="0.2">
      <c r="F82144" s="55"/>
    </row>
    <row r="82145" spans="6:6" ht="12.75" customHeight="1" x14ac:dyDescent="0.2">
      <c r="F82145" s="55"/>
    </row>
    <row r="82146" spans="6:6" ht="12.75" customHeight="1" x14ac:dyDescent="0.2">
      <c r="F82146" s="55"/>
    </row>
    <row r="82147" spans="6:6" ht="12.75" customHeight="1" x14ac:dyDescent="0.2">
      <c r="F82147" s="55"/>
    </row>
    <row r="82148" spans="6:6" ht="12.75" customHeight="1" x14ac:dyDescent="0.2">
      <c r="F82148" s="55"/>
    </row>
    <row r="82149" spans="6:6" ht="12.75" customHeight="1" x14ac:dyDescent="0.2">
      <c r="F82149" s="55"/>
    </row>
    <row r="82150" spans="6:6" ht="12.75" customHeight="1" x14ac:dyDescent="0.2">
      <c r="F82150" s="55"/>
    </row>
    <row r="82151" spans="6:6" ht="12.75" customHeight="1" x14ac:dyDescent="0.2">
      <c r="F82151" s="55"/>
    </row>
    <row r="82152" spans="6:6" ht="12.75" customHeight="1" x14ac:dyDescent="0.2">
      <c r="F82152" s="55"/>
    </row>
    <row r="82153" spans="6:6" ht="12.75" customHeight="1" x14ac:dyDescent="0.2">
      <c r="F82153" s="55"/>
    </row>
    <row r="82154" spans="6:6" ht="12.75" customHeight="1" x14ac:dyDescent="0.2">
      <c r="F82154" s="55"/>
    </row>
    <row r="82155" spans="6:6" ht="12.75" customHeight="1" x14ac:dyDescent="0.2">
      <c r="F82155" s="55"/>
    </row>
    <row r="82156" spans="6:6" ht="12.75" customHeight="1" x14ac:dyDescent="0.2">
      <c r="F82156" s="55"/>
    </row>
    <row r="82157" spans="6:6" ht="12.75" customHeight="1" x14ac:dyDescent="0.2">
      <c r="F82157" s="55"/>
    </row>
    <row r="82158" spans="6:6" ht="12.75" customHeight="1" x14ac:dyDescent="0.2">
      <c r="F82158" s="55"/>
    </row>
    <row r="82159" spans="6:6" ht="12.75" customHeight="1" x14ac:dyDescent="0.2">
      <c r="F82159" s="55"/>
    </row>
    <row r="82160" spans="6:6" ht="12.75" customHeight="1" x14ac:dyDescent="0.2">
      <c r="F82160" s="55"/>
    </row>
    <row r="82161" spans="6:6" ht="12.75" customHeight="1" x14ac:dyDescent="0.2">
      <c r="F82161" s="55"/>
    </row>
    <row r="82162" spans="6:6" ht="12.75" customHeight="1" x14ac:dyDescent="0.2">
      <c r="F82162" s="55"/>
    </row>
    <row r="82163" spans="6:6" ht="12.75" customHeight="1" x14ac:dyDescent="0.2">
      <c r="F82163" s="55"/>
    </row>
    <row r="82164" spans="6:6" ht="12.75" customHeight="1" x14ac:dyDescent="0.2">
      <c r="F82164" s="55"/>
    </row>
    <row r="82165" spans="6:6" ht="12.75" customHeight="1" x14ac:dyDescent="0.2">
      <c r="F82165" s="55"/>
    </row>
    <row r="82166" spans="6:6" ht="12.75" customHeight="1" x14ac:dyDescent="0.2">
      <c r="F82166" s="55"/>
    </row>
    <row r="82167" spans="6:6" ht="12.75" customHeight="1" x14ac:dyDescent="0.2">
      <c r="F82167" s="55"/>
    </row>
    <row r="82168" spans="6:6" ht="12.75" customHeight="1" x14ac:dyDescent="0.2">
      <c r="F82168" s="55"/>
    </row>
    <row r="82169" spans="6:6" ht="12.75" customHeight="1" x14ac:dyDescent="0.2">
      <c r="F82169" s="55"/>
    </row>
    <row r="82170" spans="6:6" ht="12.75" customHeight="1" x14ac:dyDescent="0.2">
      <c r="F82170" s="55"/>
    </row>
    <row r="82171" spans="6:6" ht="12.75" customHeight="1" x14ac:dyDescent="0.2">
      <c r="F82171" s="55"/>
    </row>
    <row r="82172" spans="6:6" ht="12.75" customHeight="1" x14ac:dyDescent="0.2">
      <c r="F82172" s="55"/>
    </row>
    <row r="82173" spans="6:6" ht="12.75" customHeight="1" x14ac:dyDescent="0.2">
      <c r="F82173" s="55"/>
    </row>
    <row r="82174" spans="6:6" ht="12.75" customHeight="1" x14ac:dyDescent="0.2">
      <c r="F82174" s="55"/>
    </row>
    <row r="82175" spans="6:6" ht="12.75" customHeight="1" x14ac:dyDescent="0.2">
      <c r="F82175" s="55"/>
    </row>
    <row r="82176" spans="6:6" ht="12.75" customHeight="1" x14ac:dyDescent="0.2">
      <c r="F82176" s="55"/>
    </row>
    <row r="82177" spans="6:6" ht="12.75" customHeight="1" x14ac:dyDescent="0.2">
      <c r="F82177" s="55"/>
    </row>
    <row r="82178" spans="6:6" ht="12.75" customHeight="1" x14ac:dyDescent="0.2">
      <c r="F82178" s="55"/>
    </row>
    <row r="82179" spans="6:6" ht="12.75" customHeight="1" x14ac:dyDescent="0.2">
      <c r="F82179" s="55"/>
    </row>
    <row r="82180" spans="6:6" ht="12.75" customHeight="1" x14ac:dyDescent="0.2">
      <c r="F82180" s="55"/>
    </row>
    <row r="82181" spans="6:6" ht="12.75" customHeight="1" x14ac:dyDescent="0.2">
      <c r="F82181" s="55"/>
    </row>
    <row r="82182" spans="6:6" ht="12.75" customHeight="1" x14ac:dyDescent="0.2">
      <c r="F82182" s="55"/>
    </row>
    <row r="82183" spans="6:6" ht="12.75" customHeight="1" x14ac:dyDescent="0.2">
      <c r="F82183" s="55"/>
    </row>
    <row r="82184" spans="6:6" ht="12.75" customHeight="1" x14ac:dyDescent="0.2">
      <c r="F82184" s="55"/>
    </row>
    <row r="82185" spans="6:6" ht="12.75" customHeight="1" x14ac:dyDescent="0.2">
      <c r="F82185" s="55"/>
    </row>
    <row r="82186" spans="6:6" ht="12.75" customHeight="1" x14ac:dyDescent="0.2">
      <c r="F82186" s="55"/>
    </row>
    <row r="82187" spans="6:6" ht="12.75" customHeight="1" x14ac:dyDescent="0.2">
      <c r="F82187" s="55"/>
    </row>
    <row r="82188" spans="6:6" ht="12.75" customHeight="1" x14ac:dyDescent="0.2">
      <c r="F82188" s="55"/>
    </row>
    <row r="82189" spans="6:6" ht="12.75" customHeight="1" x14ac:dyDescent="0.2">
      <c r="F82189" s="55"/>
    </row>
    <row r="82190" spans="6:6" ht="12.75" customHeight="1" x14ac:dyDescent="0.2">
      <c r="F82190" s="55"/>
    </row>
    <row r="82191" spans="6:6" ht="12.75" customHeight="1" x14ac:dyDescent="0.2">
      <c r="F82191" s="55"/>
    </row>
    <row r="82192" spans="6:6" ht="12.75" customHeight="1" x14ac:dyDescent="0.2">
      <c r="F82192" s="55"/>
    </row>
    <row r="82193" spans="6:6" ht="12.75" customHeight="1" x14ac:dyDescent="0.2">
      <c r="F82193" s="55"/>
    </row>
    <row r="82194" spans="6:6" ht="12.75" customHeight="1" x14ac:dyDescent="0.2">
      <c r="F82194" s="55"/>
    </row>
    <row r="82195" spans="6:6" ht="12.75" customHeight="1" x14ac:dyDescent="0.2">
      <c r="F82195" s="55"/>
    </row>
    <row r="82196" spans="6:6" ht="12.75" customHeight="1" x14ac:dyDescent="0.2">
      <c r="F82196" s="55"/>
    </row>
    <row r="82197" spans="6:6" ht="12.75" customHeight="1" x14ac:dyDescent="0.2">
      <c r="F82197" s="55"/>
    </row>
    <row r="82198" spans="6:6" ht="12.75" customHeight="1" x14ac:dyDescent="0.2">
      <c r="F82198" s="55"/>
    </row>
    <row r="82199" spans="6:6" ht="12.75" customHeight="1" x14ac:dyDescent="0.2">
      <c r="F82199" s="55"/>
    </row>
    <row r="82200" spans="6:6" ht="12.75" customHeight="1" x14ac:dyDescent="0.2">
      <c r="F82200" s="55"/>
    </row>
    <row r="82201" spans="6:6" ht="12.75" customHeight="1" x14ac:dyDescent="0.2">
      <c r="F82201" s="55"/>
    </row>
    <row r="82202" spans="6:6" ht="12.75" customHeight="1" x14ac:dyDescent="0.2">
      <c r="F82202" s="55"/>
    </row>
    <row r="82203" spans="6:6" ht="12.75" customHeight="1" x14ac:dyDescent="0.2">
      <c r="F82203" s="55"/>
    </row>
    <row r="82204" spans="6:6" ht="12.75" customHeight="1" x14ac:dyDescent="0.2">
      <c r="F82204" s="55"/>
    </row>
    <row r="82205" spans="6:6" ht="12.75" customHeight="1" x14ac:dyDescent="0.2">
      <c r="F82205" s="55"/>
    </row>
    <row r="82206" spans="6:6" ht="12.75" customHeight="1" x14ac:dyDescent="0.2">
      <c r="F82206" s="55"/>
    </row>
    <row r="82207" spans="6:6" ht="12.75" customHeight="1" x14ac:dyDescent="0.2">
      <c r="F82207" s="55"/>
    </row>
    <row r="82208" spans="6:6" ht="12.75" customHeight="1" x14ac:dyDescent="0.2">
      <c r="F82208" s="55"/>
    </row>
    <row r="82209" spans="6:6" ht="12.75" customHeight="1" x14ac:dyDescent="0.2">
      <c r="F82209" s="55"/>
    </row>
    <row r="82210" spans="6:6" ht="12.75" customHeight="1" x14ac:dyDescent="0.2">
      <c r="F82210" s="55"/>
    </row>
    <row r="82211" spans="6:6" ht="12.75" customHeight="1" x14ac:dyDescent="0.2">
      <c r="F82211" s="55"/>
    </row>
    <row r="82212" spans="6:6" ht="12.75" customHeight="1" x14ac:dyDescent="0.2">
      <c r="F82212" s="55"/>
    </row>
    <row r="82213" spans="6:6" ht="12.75" customHeight="1" x14ac:dyDescent="0.2">
      <c r="F82213" s="55"/>
    </row>
    <row r="82214" spans="6:6" ht="12.75" customHeight="1" x14ac:dyDescent="0.2">
      <c r="F82214" s="55"/>
    </row>
    <row r="82215" spans="6:6" ht="12.75" customHeight="1" x14ac:dyDescent="0.2">
      <c r="F82215" s="55"/>
    </row>
    <row r="82216" spans="6:6" ht="12.75" customHeight="1" x14ac:dyDescent="0.2">
      <c r="F82216" s="55"/>
    </row>
    <row r="82217" spans="6:6" ht="12.75" customHeight="1" x14ac:dyDescent="0.2">
      <c r="F82217" s="55"/>
    </row>
    <row r="82218" spans="6:6" ht="12.75" customHeight="1" x14ac:dyDescent="0.2">
      <c r="F82218" s="55"/>
    </row>
    <row r="82219" spans="6:6" ht="12.75" customHeight="1" x14ac:dyDescent="0.2">
      <c r="F82219" s="55"/>
    </row>
    <row r="82220" spans="6:6" ht="12.75" customHeight="1" x14ac:dyDescent="0.2">
      <c r="F82220" s="55"/>
    </row>
    <row r="82221" spans="6:6" ht="12.75" customHeight="1" x14ac:dyDescent="0.2">
      <c r="F82221" s="55"/>
    </row>
    <row r="82222" spans="6:6" ht="12.75" customHeight="1" x14ac:dyDescent="0.2">
      <c r="F82222" s="55"/>
    </row>
    <row r="82223" spans="6:6" ht="12.75" customHeight="1" x14ac:dyDescent="0.2">
      <c r="F82223" s="55"/>
    </row>
    <row r="82224" spans="6:6" ht="12.75" customHeight="1" x14ac:dyDescent="0.2">
      <c r="F82224" s="55"/>
    </row>
    <row r="82225" spans="6:6" ht="12.75" customHeight="1" x14ac:dyDescent="0.2">
      <c r="F82225" s="55"/>
    </row>
    <row r="82226" spans="6:6" ht="12.75" customHeight="1" x14ac:dyDescent="0.2">
      <c r="F82226" s="55"/>
    </row>
    <row r="82227" spans="6:6" ht="12.75" customHeight="1" x14ac:dyDescent="0.2">
      <c r="F82227" s="55"/>
    </row>
    <row r="82228" spans="6:6" ht="12.75" customHeight="1" x14ac:dyDescent="0.2">
      <c r="F82228" s="55"/>
    </row>
    <row r="82229" spans="6:6" ht="12.75" customHeight="1" x14ac:dyDescent="0.2">
      <c r="F82229" s="55"/>
    </row>
    <row r="82230" spans="6:6" ht="12.75" customHeight="1" x14ac:dyDescent="0.2">
      <c r="F82230" s="55"/>
    </row>
    <row r="82231" spans="6:6" ht="12.75" customHeight="1" x14ac:dyDescent="0.2">
      <c r="F82231" s="55"/>
    </row>
    <row r="82232" spans="6:6" ht="12.75" customHeight="1" x14ac:dyDescent="0.2">
      <c r="F82232" s="55"/>
    </row>
    <row r="82233" spans="6:6" ht="12.75" customHeight="1" x14ac:dyDescent="0.2">
      <c r="F82233" s="55"/>
    </row>
    <row r="82234" spans="6:6" ht="12.75" customHeight="1" x14ac:dyDescent="0.2">
      <c r="F82234" s="55"/>
    </row>
    <row r="82235" spans="6:6" ht="12.75" customHeight="1" x14ac:dyDescent="0.2">
      <c r="F82235" s="55"/>
    </row>
    <row r="82236" spans="6:6" ht="12.75" customHeight="1" x14ac:dyDescent="0.2">
      <c r="F82236" s="55"/>
    </row>
    <row r="82237" spans="6:6" ht="12.75" customHeight="1" x14ac:dyDescent="0.2">
      <c r="F82237" s="55"/>
    </row>
    <row r="82238" spans="6:6" ht="12.75" customHeight="1" x14ac:dyDescent="0.2">
      <c r="F82238" s="55"/>
    </row>
    <row r="82239" spans="6:6" ht="12.75" customHeight="1" x14ac:dyDescent="0.2">
      <c r="F82239" s="55"/>
    </row>
    <row r="82240" spans="6:6" ht="12.75" customHeight="1" x14ac:dyDescent="0.2">
      <c r="F82240" s="55"/>
    </row>
    <row r="82241" spans="6:6" ht="12.75" customHeight="1" x14ac:dyDescent="0.2">
      <c r="F82241" s="55"/>
    </row>
    <row r="82242" spans="6:6" ht="12.75" customHeight="1" x14ac:dyDescent="0.2">
      <c r="F82242" s="55"/>
    </row>
    <row r="82243" spans="6:6" ht="12.75" customHeight="1" x14ac:dyDescent="0.2">
      <c r="F82243" s="55"/>
    </row>
    <row r="82244" spans="6:6" ht="12.75" customHeight="1" x14ac:dyDescent="0.2">
      <c r="F82244" s="55"/>
    </row>
    <row r="82245" spans="6:6" ht="12.75" customHeight="1" x14ac:dyDescent="0.2">
      <c r="F82245" s="55"/>
    </row>
    <row r="82246" spans="6:6" ht="12.75" customHeight="1" x14ac:dyDescent="0.2">
      <c r="F82246" s="55"/>
    </row>
    <row r="82247" spans="6:6" ht="12.75" customHeight="1" x14ac:dyDescent="0.2">
      <c r="F82247" s="55"/>
    </row>
    <row r="82248" spans="6:6" ht="12.75" customHeight="1" x14ac:dyDescent="0.2">
      <c r="F82248" s="55"/>
    </row>
    <row r="82249" spans="6:6" ht="12.75" customHeight="1" x14ac:dyDescent="0.2">
      <c r="F82249" s="55"/>
    </row>
    <row r="82250" spans="6:6" ht="12.75" customHeight="1" x14ac:dyDescent="0.2">
      <c r="F82250" s="55"/>
    </row>
    <row r="82251" spans="6:6" ht="12.75" customHeight="1" x14ac:dyDescent="0.2">
      <c r="F82251" s="55"/>
    </row>
    <row r="82252" spans="6:6" ht="12.75" customHeight="1" x14ac:dyDescent="0.2">
      <c r="F82252" s="55"/>
    </row>
    <row r="82253" spans="6:6" ht="12.75" customHeight="1" x14ac:dyDescent="0.2">
      <c r="F82253" s="55"/>
    </row>
    <row r="82254" spans="6:6" ht="12.75" customHeight="1" x14ac:dyDescent="0.2">
      <c r="F82254" s="55"/>
    </row>
    <row r="82255" spans="6:6" ht="12.75" customHeight="1" x14ac:dyDescent="0.2">
      <c r="F82255" s="55"/>
    </row>
    <row r="82256" spans="6:6" ht="12.75" customHeight="1" x14ac:dyDescent="0.2">
      <c r="F82256" s="55"/>
    </row>
    <row r="82257" spans="6:6" ht="12.75" customHeight="1" x14ac:dyDescent="0.2">
      <c r="F82257" s="55"/>
    </row>
    <row r="82258" spans="6:6" ht="12.75" customHeight="1" x14ac:dyDescent="0.2">
      <c r="F82258" s="55"/>
    </row>
    <row r="82259" spans="6:6" ht="12.75" customHeight="1" x14ac:dyDescent="0.2">
      <c r="F82259" s="55"/>
    </row>
    <row r="82260" spans="6:6" ht="12.75" customHeight="1" x14ac:dyDescent="0.2">
      <c r="F82260" s="55"/>
    </row>
    <row r="82261" spans="6:6" ht="12.75" customHeight="1" x14ac:dyDescent="0.2">
      <c r="F82261" s="55"/>
    </row>
    <row r="82262" spans="6:6" ht="12.75" customHeight="1" x14ac:dyDescent="0.2">
      <c r="F82262" s="55"/>
    </row>
    <row r="82263" spans="6:6" ht="12.75" customHeight="1" x14ac:dyDescent="0.2">
      <c r="F82263" s="55"/>
    </row>
    <row r="82264" spans="6:6" ht="12.75" customHeight="1" x14ac:dyDescent="0.2">
      <c r="F82264" s="55"/>
    </row>
    <row r="82265" spans="6:6" ht="12.75" customHeight="1" x14ac:dyDescent="0.2">
      <c r="F82265" s="55"/>
    </row>
    <row r="82266" spans="6:6" ht="12.75" customHeight="1" x14ac:dyDescent="0.2">
      <c r="F82266" s="55"/>
    </row>
    <row r="82267" spans="6:6" ht="12.75" customHeight="1" x14ac:dyDescent="0.2">
      <c r="F82267" s="55"/>
    </row>
    <row r="82268" spans="6:6" ht="12.75" customHeight="1" x14ac:dyDescent="0.2">
      <c r="F82268" s="55"/>
    </row>
    <row r="82269" spans="6:6" ht="12.75" customHeight="1" x14ac:dyDescent="0.2">
      <c r="F82269" s="55"/>
    </row>
    <row r="82270" spans="6:6" ht="12.75" customHeight="1" x14ac:dyDescent="0.2">
      <c r="F82270" s="55"/>
    </row>
    <row r="82271" spans="6:6" ht="12.75" customHeight="1" x14ac:dyDescent="0.2">
      <c r="F82271" s="55"/>
    </row>
    <row r="82272" spans="6:6" ht="12.75" customHeight="1" x14ac:dyDescent="0.2">
      <c r="F82272" s="55"/>
    </row>
    <row r="82273" spans="6:6" ht="12.75" customHeight="1" x14ac:dyDescent="0.2">
      <c r="F82273" s="55"/>
    </row>
    <row r="82274" spans="6:6" ht="12.75" customHeight="1" x14ac:dyDescent="0.2">
      <c r="F82274" s="55"/>
    </row>
    <row r="82275" spans="6:6" ht="12.75" customHeight="1" x14ac:dyDescent="0.2">
      <c r="F82275" s="55"/>
    </row>
    <row r="82276" spans="6:6" ht="12.75" customHeight="1" x14ac:dyDescent="0.2">
      <c r="F82276" s="55"/>
    </row>
    <row r="82277" spans="6:6" ht="12.75" customHeight="1" x14ac:dyDescent="0.2">
      <c r="F82277" s="55"/>
    </row>
    <row r="82278" spans="6:6" ht="12.75" customHeight="1" x14ac:dyDescent="0.2">
      <c r="F82278" s="55"/>
    </row>
    <row r="82279" spans="6:6" ht="12.75" customHeight="1" x14ac:dyDescent="0.2">
      <c r="F82279" s="55"/>
    </row>
    <row r="82280" spans="6:6" ht="12.75" customHeight="1" x14ac:dyDescent="0.2">
      <c r="F82280" s="55"/>
    </row>
    <row r="82281" spans="6:6" ht="12.75" customHeight="1" x14ac:dyDescent="0.2">
      <c r="F82281" s="55"/>
    </row>
    <row r="82282" spans="6:6" ht="12.75" customHeight="1" x14ac:dyDescent="0.2">
      <c r="F82282" s="55"/>
    </row>
    <row r="82283" spans="6:6" ht="12.75" customHeight="1" x14ac:dyDescent="0.2">
      <c r="F82283" s="55"/>
    </row>
    <row r="82284" spans="6:6" ht="12.75" customHeight="1" x14ac:dyDescent="0.2">
      <c r="F82284" s="55"/>
    </row>
    <row r="82285" spans="6:6" ht="12.75" customHeight="1" x14ac:dyDescent="0.2">
      <c r="F82285" s="55"/>
    </row>
    <row r="82286" spans="6:6" ht="12.75" customHeight="1" x14ac:dyDescent="0.2">
      <c r="F82286" s="55"/>
    </row>
    <row r="82287" spans="6:6" ht="12.75" customHeight="1" x14ac:dyDescent="0.2">
      <c r="F82287" s="55"/>
    </row>
    <row r="82288" spans="6:6" ht="12.75" customHeight="1" x14ac:dyDescent="0.2">
      <c r="F82288" s="55"/>
    </row>
    <row r="82289" spans="6:6" ht="12.75" customHeight="1" x14ac:dyDescent="0.2">
      <c r="F82289" s="55"/>
    </row>
    <row r="82290" spans="6:6" ht="12.75" customHeight="1" x14ac:dyDescent="0.2">
      <c r="F82290" s="55"/>
    </row>
    <row r="82291" spans="6:6" ht="12.75" customHeight="1" x14ac:dyDescent="0.2">
      <c r="F82291" s="55"/>
    </row>
    <row r="82292" spans="6:6" ht="12.75" customHeight="1" x14ac:dyDescent="0.2">
      <c r="F82292" s="55"/>
    </row>
    <row r="82293" spans="6:6" ht="12.75" customHeight="1" x14ac:dyDescent="0.2">
      <c r="F82293" s="55"/>
    </row>
    <row r="82294" spans="6:6" ht="12.75" customHeight="1" x14ac:dyDescent="0.2">
      <c r="F82294" s="55"/>
    </row>
    <row r="82295" spans="6:6" ht="12.75" customHeight="1" x14ac:dyDescent="0.2">
      <c r="F82295" s="55"/>
    </row>
    <row r="82296" spans="6:6" ht="12.75" customHeight="1" x14ac:dyDescent="0.2">
      <c r="F82296" s="55"/>
    </row>
    <row r="82297" spans="6:6" ht="12.75" customHeight="1" x14ac:dyDescent="0.2">
      <c r="F82297" s="55"/>
    </row>
    <row r="82298" spans="6:6" ht="12.75" customHeight="1" x14ac:dyDescent="0.2">
      <c r="F82298" s="55"/>
    </row>
    <row r="82299" spans="6:6" ht="12.75" customHeight="1" x14ac:dyDescent="0.2">
      <c r="F82299" s="55"/>
    </row>
    <row r="82300" spans="6:6" ht="12.75" customHeight="1" x14ac:dyDescent="0.2">
      <c r="F82300" s="55"/>
    </row>
    <row r="82301" spans="6:6" ht="12.75" customHeight="1" x14ac:dyDescent="0.2">
      <c r="F82301" s="55"/>
    </row>
    <row r="82302" spans="6:6" ht="12.75" customHeight="1" x14ac:dyDescent="0.2">
      <c r="F82302" s="55"/>
    </row>
    <row r="82303" spans="6:6" ht="12.75" customHeight="1" x14ac:dyDescent="0.2">
      <c r="F82303" s="55"/>
    </row>
    <row r="82304" spans="6:6" ht="12.75" customHeight="1" x14ac:dyDescent="0.2">
      <c r="F82304" s="55"/>
    </row>
    <row r="82305" spans="6:6" ht="12.75" customHeight="1" x14ac:dyDescent="0.2">
      <c r="F82305" s="55"/>
    </row>
    <row r="82306" spans="6:6" ht="12.75" customHeight="1" x14ac:dyDescent="0.2">
      <c r="F82306" s="55"/>
    </row>
    <row r="82307" spans="6:6" ht="12.75" customHeight="1" x14ac:dyDescent="0.2">
      <c r="F82307" s="55"/>
    </row>
    <row r="82308" spans="6:6" ht="12.75" customHeight="1" x14ac:dyDescent="0.2">
      <c r="F82308" s="55"/>
    </row>
    <row r="82309" spans="6:6" ht="12.75" customHeight="1" x14ac:dyDescent="0.2">
      <c r="F82309" s="55"/>
    </row>
    <row r="82310" spans="6:6" ht="12.75" customHeight="1" x14ac:dyDescent="0.2">
      <c r="F82310" s="55"/>
    </row>
    <row r="82311" spans="6:6" ht="12.75" customHeight="1" x14ac:dyDescent="0.2">
      <c r="F82311" s="55"/>
    </row>
    <row r="82312" spans="6:6" ht="12.75" customHeight="1" x14ac:dyDescent="0.2">
      <c r="F82312" s="55"/>
    </row>
    <row r="82313" spans="6:6" ht="12.75" customHeight="1" x14ac:dyDescent="0.2">
      <c r="F82313" s="55"/>
    </row>
    <row r="82314" spans="6:6" ht="12.75" customHeight="1" x14ac:dyDescent="0.2">
      <c r="F82314" s="55"/>
    </row>
    <row r="82315" spans="6:6" ht="12.75" customHeight="1" x14ac:dyDescent="0.2">
      <c r="F82315" s="55"/>
    </row>
    <row r="82316" spans="6:6" ht="12.75" customHeight="1" x14ac:dyDescent="0.2">
      <c r="F82316" s="55"/>
    </row>
    <row r="82317" spans="6:6" ht="12.75" customHeight="1" x14ac:dyDescent="0.2">
      <c r="F82317" s="55"/>
    </row>
    <row r="82318" spans="6:6" ht="12.75" customHeight="1" x14ac:dyDescent="0.2">
      <c r="F82318" s="55"/>
    </row>
    <row r="82319" spans="6:6" ht="12.75" customHeight="1" x14ac:dyDescent="0.2">
      <c r="F82319" s="55"/>
    </row>
    <row r="82320" spans="6:6" ht="12.75" customHeight="1" x14ac:dyDescent="0.2">
      <c r="F82320" s="55"/>
    </row>
    <row r="82321" spans="6:6" ht="12.75" customHeight="1" x14ac:dyDescent="0.2">
      <c r="F82321" s="55"/>
    </row>
    <row r="82322" spans="6:6" ht="12.75" customHeight="1" x14ac:dyDescent="0.2">
      <c r="F82322" s="55"/>
    </row>
    <row r="82323" spans="6:6" ht="12.75" customHeight="1" x14ac:dyDescent="0.2">
      <c r="F82323" s="55"/>
    </row>
    <row r="82324" spans="6:6" ht="12.75" customHeight="1" x14ac:dyDescent="0.2">
      <c r="F82324" s="55"/>
    </row>
    <row r="82325" spans="6:6" ht="12.75" customHeight="1" x14ac:dyDescent="0.2">
      <c r="F82325" s="55"/>
    </row>
    <row r="82326" spans="6:6" ht="12.75" customHeight="1" x14ac:dyDescent="0.2">
      <c r="F82326" s="55"/>
    </row>
    <row r="82327" spans="6:6" ht="12.75" customHeight="1" x14ac:dyDescent="0.2">
      <c r="F82327" s="55"/>
    </row>
    <row r="82328" spans="6:6" ht="12.75" customHeight="1" x14ac:dyDescent="0.2">
      <c r="F82328" s="55"/>
    </row>
    <row r="82329" spans="6:6" ht="12.75" customHeight="1" x14ac:dyDescent="0.2">
      <c r="F82329" s="55"/>
    </row>
    <row r="82330" spans="6:6" ht="12.75" customHeight="1" x14ac:dyDescent="0.2">
      <c r="F82330" s="55"/>
    </row>
    <row r="82331" spans="6:6" ht="12.75" customHeight="1" x14ac:dyDescent="0.2">
      <c r="F82331" s="55"/>
    </row>
    <row r="82332" spans="6:6" ht="12.75" customHeight="1" x14ac:dyDescent="0.2">
      <c r="F82332" s="55"/>
    </row>
    <row r="82333" spans="6:6" ht="12.75" customHeight="1" x14ac:dyDescent="0.2">
      <c r="F82333" s="55"/>
    </row>
    <row r="82334" spans="6:6" ht="12.75" customHeight="1" x14ac:dyDescent="0.2">
      <c r="F82334" s="55"/>
    </row>
    <row r="82335" spans="6:6" ht="12.75" customHeight="1" x14ac:dyDescent="0.2">
      <c r="F82335" s="55"/>
    </row>
    <row r="82336" spans="6:6" ht="12.75" customHeight="1" x14ac:dyDescent="0.2">
      <c r="F82336" s="55"/>
    </row>
    <row r="82337" spans="6:6" ht="12.75" customHeight="1" x14ac:dyDescent="0.2">
      <c r="F82337" s="55"/>
    </row>
    <row r="82338" spans="6:6" ht="12.75" customHeight="1" x14ac:dyDescent="0.2">
      <c r="F82338" s="55"/>
    </row>
    <row r="82339" spans="6:6" ht="12.75" customHeight="1" x14ac:dyDescent="0.2">
      <c r="F82339" s="55"/>
    </row>
    <row r="82340" spans="6:6" ht="12.75" customHeight="1" x14ac:dyDescent="0.2">
      <c r="F82340" s="55"/>
    </row>
    <row r="82341" spans="6:6" ht="12.75" customHeight="1" x14ac:dyDescent="0.2">
      <c r="F82341" s="55"/>
    </row>
    <row r="82342" spans="6:6" ht="12.75" customHeight="1" x14ac:dyDescent="0.2">
      <c r="F82342" s="55"/>
    </row>
    <row r="82343" spans="6:6" ht="12.75" customHeight="1" x14ac:dyDescent="0.2">
      <c r="F82343" s="55"/>
    </row>
    <row r="82344" spans="6:6" ht="12.75" customHeight="1" x14ac:dyDescent="0.2">
      <c r="F82344" s="55"/>
    </row>
    <row r="82345" spans="6:6" ht="12.75" customHeight="1" x14ac:dyDescent="0.2">
      <c r="F82345" s="55"/>
    </row>
    <row r="82346" spans="6:6" ht="12.75" customHeight="1" x14ac:dyDescent="0.2">
      <c r="F82346" s="55"/>
    </row>
    <row r="82347" spans="6:6" ht="12.75" customHeight="1" x14ac:dyDescent="0.2">
      <c r="F82347" s="55"/>
    </row>
    <row r="82348" spans="6:6" ht="12.75" customHeight="1" x14ac:dyDescent="0.2">
      <c r="F82348" s="55"/>
    </row>
    <row r="82349" spans="6:6" ht="12.75" customHeight="1" x14ac:dyDescent="0.2">
      <c r="F82349" s="55"/>
    </row>
    <row r="82350" spans="6:6" ht="12.75" customHeight="1" x14ac:dyDescent="0.2">
      <c r="F82350" s="55"/>
    </row>
    <row r="82351" spans="6:6" ht="12.75" customHeight="1" x14ac:dyDescent="0.2">
      <c r="F82351" s="55"/>
    </row>
    <row r="82352" spans="6:6" ht="12.75" customHeight="1" x14ac:dyDescent="0.2">
      <c r="F82352" s="55"/>
    </row>
    <row r="82353" spans="6:6" ht="12.75" customHeight="1" x14ac:dyDescent="0.2">
      <c r="F82353" s="55"/>
    </row>
    <row r="82354" spans="6:6" ht="12.75" customHeight="1" x14ac:dyDescent="0.2">
      <c r="F82354" s="55"/>
    </row>
    <row r="82355" spans="6:6" ht="12.75" customHeight="1" x14ac:dyDescent="0.2">
      <c r="F82355" s="55"/>
    </row>
    <row r="82356" spans="6:6" ht="12.75" customHeight="1" x14ac:dyDescent="0.2">
      <c r="F82356" s="55"/>
    </row>
    <row r="82357" spans="6:6" ht="12.75" customHeight="1" x14ac:dyDescent="0.2">
      <c r="F82357" s="55"/>
    </row>
    <row r="82358" spans="6:6" ht="12.75" customHeight="1" x14ac:dyDescent="0.2">
      <c r="F82358" s="55"/>
    </row>
    <row r="82359" spans="6:6" ht="12.75" customHeight="1" x14ac:dyDescent="0.2">
      <c r="F82359" s="55"/>
    </row>
    <row r="82360" spans="6:6" ht="12.75" customHeight="1" x14ac:dyDescent="0.2">
      <c r="F82360" s="55"/>
    </row>
    <row r="82361" spans="6:6" ht="12.75" customHeight="1" x14ac:dyDescent="0.2">
      <c r="F82361" s="55"/>
    </row>
    <row r="82362" spans="6:6" ht="12.75" customHeight="1" x14ac:dyDescent="0.2">
      <c r="F82362" s="55"/>
    </row>
    <row r="82363" spans="6:6" ht="12.75" customHeight="1" x14ac:dyDescent="0.2">
      <c r="F82363" s="55"/>
    </row>
    <row r="82364" spans="6:6" ht="12.75" customHeight="1" x14ac:dyDescent="0.2">
      <c r="F82364" s="55"/>
    </row>
    <row r="82365" spans="6:6" ht="12.75" customHeight="1" x14ac:dyDescent="0.2">
      <c r="F82365" s="55"/>
    </row>
    <row r="82366" spans="6:6" ht="12.75" customHeight="1" x14ac:dyDescent="0.2">
      <c r="F82366" s="55"/>
    </row>
    <row r="82367" spans="6:6" ht="12.75" customHeight="1" x14ac:dyDescent="0.2">
      <c r="F82367" s="55"/>
    </row>
    <row r="82368" spans="6:6" ht="12.75" customHeight="1" x14ac:dyDescent="0.2">
      <c r="F82368" s="55"/>
    </row>
    <row r="82369" spans="6:6" ht="12.75" customHeight="1" x14ac:dyDescent="0.2">
      <c r="F82369" s="55"/>
    </row>
    <row r="82370" spans="6:6" ht="12.75" customHeight="1" x14ac:dyDescent="0.2">
      <c r="F82370" s="55"/>
    </row>
    <row r="82371" spans="6:6" ht="12.75" customHeight="1" x14ac:dyDescent="0.2">
      <c r="F82371" s="55"/>
    </row>
    <row r="82372" spans="6:6" ht="12.75" customHeight="1" x14ac:dyDescent="0.2">
      <c r="F82372" s="55"/>
    </row>
    <row r="82373" spans="6:6" ht="12.75" customHeight="1" x14ac:dyDescent="0.2">
      <c r="F82373" s="55"/>
    </row>
    <row r="82374" spans="6:6" ht="12.75" customHeight="1" x14ac:dyDescent="0.2">
      <c r="F82374" s="55"/>
    </row>
    <row r="82375" spans="6:6" ht="12.75" customHeight="1" x14ac:dyDescent="0.2">
      <c r="F82375" s="55"/>
    </row>
    <row r="82376" spans="6:6" ht="12.75" customHeight="1" x14ac:dyDescent="0.2">
      <c r="F82376" s="55"/>
    </row>
    <row r="82377" spans="6:6" ht="12.75" customHeight="1" x14ac:dyDescent="0.2">
      <c r="F82377" s="55"/>
    </row>
    <row r="82378" spans="6:6" ht="12.75" customHeight="1" x14ac:dyDescent="0.2">
      <c r="F82378" s="55"/>
    </row>
    <row r="82379" spans="6:6" ht="12.75" customHeight="1" x14ac:dyDescent="0.2">
      <c r="F82379" s="55"/>
    </row>
    <row r="82380" spans="6:6" ht="12.75" customHeight="1" x14ac:dyDescent="0.2">
      <c r="F82380" s="55"/>
    </row>
    <row r="82381" spans="6:6" ht="12.75" customHeight="1" x14ac:dyDescent="0.2">
      <c r="F82381" s="55"/>
    </row>
    <row r="82382" spans="6:6" ht="12.75" customHeight="1" x14ac:dyDescent="0.2">
      <c r="F82382" s="55"/>
    </row>
    <row r="82383" spans="6:6" ht="12.75" customHeight="1" x14ac:dyDescent="0.2">
      <c r="F82383" s="55"/>
    </row>
    <row r="82384" spans="6:6" ht="12.75" customHeight="1" x14ac:dyDescent="0.2">
      <c r="F82384" s="55"/>
    </row>
    <row r="82385" spans="6:6" ht="12.75" customHeight="1" x14ac:dyDescent="0.2">
      <c r="F82385" s="55"/>
    </row>
    <row r="82386" spans="6:6" ht="12.75" customHeight="1" x14ac:dyDescent="0.2">
      <c r="F82386" s="55"/>
    </row>
    <row r="82387" spans="6:6" ht="12.75" customHeight="1" x14ac:dyDescent="0.2">
      <c r="F82387" s="55"/>
    </row>
    <row r="82388" spans="6:6" ht="12.75" customHeight="1" x14ac:dyDescent="0.2">
      <c r="F82388" s="55"/>
    </row>
    <row r="82389" spans="6:6" ht="12.75" customHeight="1" x14ac:dyDescent="0.2">
      <c r="F82389" s="55"/>
    </row>
    <row r="82390" spans="6:6" ht="12.75" customHeight="1" x14ac:dyDescent="0.2">
      <c r="F82390" s="55"/>
    </row>
    <row r="82391" spans="6:6" ht="12.75" customHeight="1" x14ac:dyDescent="0.2">
      <c r="F82391" s="55"/>
    </row>
    <row r="82392" spans="6:6" ht="12.75" customHeight="1" x14ac:dyDescent="0.2">
      <c r="F82392" s="55"/>
    </row>
    <row r="82393" spans="6:6" ht="12.75" customHeight="1" x14ac:dyDescent="0.2">
      <c r="F82393" s="55"/>
    </row>
    <row r="82394" spans="6:6" ht="12.75" customHeight="1" x14ac:dyDescent="0.2">
      <c r="F82394" s="55"/>
    </row>
    <row r="82395" spans="6:6" ht="12.75" customHeight="1" x14ac:dyDescent="0.2">
      <c r="F82395" s="55"/>
    </row>
    <row r="82396" spans="6:6" ht="12.75" customHeight="1" x14ac:dyDescent="0.2">
      <c r="F82396" s="55"/>
    </row>
    <row r="82397" spans="6:6" ht="12.75" customHeight="1" x14ac:dyDescent="0.2">
      <c r="F82397" s="55"/>
    </row>
    <row r="82398" spans="6:6" ht="12.75" customHeight="1" x14ac:dyDescent="0.2">
      <c r="F82398" s="55"/>
    </row>
    <row r="82399" spans="6:6" ht="12.75" customHeight="1" x14ac:dyDescent="0.2">
      <c r="F82399" s="55"/>
    </row>
    <row r="82400" spans="6:6" ht="12.75" customHeight="1" x14ac:dyDescent="0.2">
      <c r="F82400" s="55"/>
    </row>
    <row r="82401" spans="6:6" ht="12.75" customHeight="1" x14ac:dyDescent="0.2">
      <c r="F82401" s="55"/>
    </row>
    <row r="82402" spans="6:6" ht="12.75" customHeight="1" x14ac:dyDescent="0.2">
      <c r="F82402" s="55"/>
    </row>
    <row r="82403" spans="6:6" ht="12.75" customHeight="1" x14ac:dyDescent="0.2">
      <c r="F82403" s="55"/>
    </row>
    <row r="82404" spans="6:6" ht="12.75" customHeight="1" x14ac:dyDescent="0.2">
      <c r="F82404" s="55"/>
    </row>
    <row r="82405" spans="6:6" ht="12.75" customHeight="1" x14ac:dyDescent="0.2">
      <c r="F82405" s="55"/>
    </row>
    <row r="82406" spans="6:6" ht="12.75" customHeight="1" x14ac:dyDescent="0.2">
      <c r="F82406" s="55"/>
    </row>
    <row r="82407" spans="6:6" ht="12.75" customHeight="1" x14ac:dyDescent="0.2">
      <c r="F82407" s="55"/>
    </row>
    <row r="82408" spans="6:6" ht="12.75" customHeight="1" x14ac:dyDescent="0.2">
      <c r="F82408" s="55"/>
    </row>
    <row r="82409" spans="6:6" ht="12.75" customHeight="1" x14ac:dyDescent="0.2">
      <c r="F82409" s="55"/>
    </row>
    <row r="82410" spans="6:6" ht="12.75" customHeight="1" x14ac:dyDescent="0.2">
      <c r="F82410" s="55"/>
    </row>
    <row r="82411" spans="6:6" ht="12.75" customHeight="1" x14ac:dyDescent="0.2">
      <c r="F82411" s="55"/>
    </row>
    <row r="82412" spans="6:6" ht="12.75" customHeight="1" x14ac:dyDescent="0.2">
      <c r="F82412" s="55"/>
    </row>
    <row r="82413" spans="6:6" ht="12.75" customHeight="1" x14ac:dyDescent="0.2">
      <c r="F82413" s="55"/>
    </row>
    <row r="82414" spans="6:6" ht="12.75" customHeight="1" x14ac:dyDescent="0.2">
      <c r="F82414" s="55"/>
    </row>
    <row r="82415" spans="6:6" ht="12.75" customHeight="1" x14ac:dyDescent="0.2">
      <c r="F82415" s="55"/>
    </row>
    <row r="82416" spans="6:6" ht="12.75" customHeight="1" x14ac:dyDescent="0.2">
      <c r="F82416" s="55"/>
    </row>
    <row r="82417" spans="6:6" ht="12.75" customHeight="1" x14ac:dyDescent="0.2">
      <c r="F82417" s="55"/>
    </row>
    <row r="82418" spans="6:6" ht="12.75" customHeight="1" x14ac:dyDescent="0.2">
      <c r="F82418" s="55"/>
    </row>
    <row r="82419" spans="6:6" ht="12.75" customHeight="1" x14ac:dyDescent="0.2">
      <c r="F82419" s="55"/>
    </row>
    <row r="82420" spans="6:6" ht="12.75" customHeight="1" x14ac:dyDescent="0.2">
      <c r="F82420" s="55"/>
    </row>
    <row r="82421" spans="6:6" ht="12.75" customHeight="1" x14ac:dyDescent="0.2">
      <c r="F82421" s="55"/>
    </row>
    <row r="82422" spans="6:6" ht="12.75" customHeight="1" x14ac:dyDescent="0.2">
      <c r="F82422" s="55"/>
    </row>
    <row r="82423" spans="6:6" ht="12.75" customHeight="1" x14ac:dyDescent="0.2">
      <c r="F82423" s="55"/>
    </row>
    <row r="82424" spans="6:6" ht="12.75" customHeight="1" x14ac:dyDescent="0.2">
      <c r="F82424" s="55"/>
    </row>
    <row r="82425" spans="6:6" ht="12.75" customHeight="1" x14ac:dyDescent="0.2">
      <c r="F82425" s="55"/>
    </row>
    <row r="82426" spans="6:6" ht="12.75" customHeight="1" x14ac:dyDescent="0.2">
      <c r="F82426" s="55"/>
    </row>
    <row r="82427" spans="6:6" ht="12.75" customHeight="1" x14ac:dyDescent="0.2">
      <c r="F82427" s="55"/>
    </row>
    <row r="82428" spans="6:6" ht="12.75" customHeight="1" x14ac:dyDescent="0.2">
      <c r="F82428" s="55"/>
    </row>
    <row r="82429" spans="6:6" ht="12.75" customHeight="1" x14ac:dyDescent="0.2">
      <c r="F82429" s="55"/>
    </row>
    <row r="82430" spans="6:6" ht="12.75" customHeight="1" x14ac:dyDescent="0.2">
      <c r="F82430" s="55"/>
    </row>
    <row r="82431" spans="6:6" ht="12.75" customHeight="1" x14ac:dyDescent="0.2">
      <c r="F82431" s="55"/>
    </row>
    <row r="82432" spans="6:6" ht="12.75" customHeight="1" x14ac:dyDescent="0.2">
      <c r="F82432" s="55"/>
    </row>
    <row r="82433" spans="6:6" ht="12.75" customHeight="1" x14ac:dyDescent="0.2">
      <c r="F82433" s="55"/>
    </row>
    <row r="82434" spans="6:6" ht="12.75" customHeight="1" x14ac:dyDescent="0.2">
      <c r="F82434" s="55"/>
    </row>
    <row r="82435" spans="6:6" ht="12.75" customHeight="1" x14ac:dyDescent="0.2">
      <c r="F82435" s="55"/>
    </row>
    <row r="82436" spans="6:6" ht="12.75" customHeight="1" x14ac:dyDescent="0.2">
      <c r="F82436" s="55"/>
    </row>
    <row r="82437" spans="6:6" ht="12.75" customHeight="1" x14ac:dyDescent="0.2">
      <c r="F82437" s="55"/>
    </row>
    <row r="82438" spans="6:6" ht="12.75" customHeight="1" x14ac:dyDescent="0.2">
      <c r="F82438" s="55"/>
    </row>
    <row r="82439" spans="6:6" ht="12.75" customHeight="1" x14ac:dyDescent="0.2">
      <c r="F82439" s="55"/>
    </row>
    <row r="82440" spans="6:6" ht="12.75" customHeight="1" x14ac:dyDescent="0.2">
      <c r="F82440" s="55"/>
    </row>
    <row r="82441" spans="6:6" ht="12.75" customHeight="1" x14ac:dyDescent="0.2">
      <c r="F82441" s="55"/>
    </row>
    <row r="82442" spans="6:6" ht="12.75" customHeight="1" x14ac:dyDescent="0.2">
      <c r="F82442" s="55"/>
    </row>
    <row r="82443" spans="6:6" ht="12.75" customHeight="1" x14ac:dyDescent="0.2">
      <c r="F82443" s="55"/>
    </row>
    <row r="82444" spans="6:6" ht="12.75" customHeight="1" x14ac:dyDescent="0.2">
      <c r="F82444" s="55"/>
    </row>
    <row r="82445" spans="6:6" ht="12.75" customHeight="1" x14ac:dyDescent="0.2">
      <c r="F82445" s="55"/>
    </row>
    <row r="82446" spans="6:6" ht="12.75" customHeight="1" x14ac:dyDescent="0.2">
      <c r="F82446" s="55"/>
    </row>
    <row r="82447" spans="6:6" ht="12.75" customHeight="1" x14ac:dyDescent="0.2">
      <c r="F82447" s="55"/>
    </row>
    <row r="82448" spans="6:6" ht="12.75" customHeight="1" x14ac:dyDescent="0.2">
      <c r="F82448" s="55"/>
    </row>
    <row r="82449" spans="6:6" ht="12.75" customHeight="1" x14ac:dyDescent="0.2">
      <c r="F82449" s="55"/>
    </row>
    <row r="82450" spans="6:6" ht="12.75" customHeight="1" x14ac:dyDescent="0.2">
      <c r="F82450" s="55"/>
    </row>
    <row r="82451" spans="6:6" ht="12.75" customHeight="1" x14ac:dyDescent="0.2">
      <c r="F82451" s="55"/>
    </row>
    <row r="82452" spans="6:6" ht="12.75" customHeight="1" x14ac:dyDescent="0.2">
      <c r="F82452" s="55"/>
    </row>
    <row r="82453" spans="6:6" ht="12.75" customHeight="1" x14ac:dyDescent="0.2">
      <c r="F82453" s="55"/>
    </row>
    <row r="82454" spans="6:6" ht="12.75" customHeight="1" x14ac:dyDescent="0.2">
      <c r="F82454" s="55"/>
    </row>
    <row r="82455" spans="6:6" ht="12.75" customHeight="1" x14ac:dyDescent="0.2">
      <c r="F82455" s="55"/>
    </row>
    <row r="82456" spans="6:6" ht="12.75" customHeight="1" x14ac:dyDescent="0.2">
      <c r="F82456" s="55"/>
    </row>
    <row r="82457" spans="6:6" ht="12.75" customHeight="1" x14ac:dyDescent="0.2">
      <c r="F82457" s="55"/>
    </row>
    <row r="82458" spans="6:6" ht="12.75" customHeight="1" x14ac:dyDescent="0.2">
      <c r="F82458" s="55"/>
    </row>
    <row r="82459" spans="6:6" ht="12.75" customHeight="1" x14ac:dyDescent="0.2">
      <c r="F82459" s="55"/>
    </row>
    <row r="82460" spans="6:6" ht="12.75" customHeight="1" x14ac:dyDescent="0.2">
      <c r="F82460" s="55"/>
    </row>
    <row r="82461" spans="6:6" ht="12.75" customHeight="1" x14ac:dyDescent="0.2">
      <c r="F82461" s="55"/>
    </row>
    <row r="82462" spans="6:6" ht="12.75" customHeight="1" x14ac:dyDescent="0.2">
      <c r="F82462" s="55"/>
    </row>
    <row r="82463" spans="6:6" ht="12.75" customHeight="1" x14ac:dyDescent="0.2">
      <c r="F82463" s="55"/>
    </row>
    <row r="82464" spans="6:6" ht="12.75" customHeight="1" x14ac:dyDescent="0.2">
      <c r="F82464" s="55"/>
    </row>
    <row r="82465" spans="6:6" ht="12.75" customHeight="1" x14ac:dyDescent="0.2">
      <c r="F82465" s="55"/>
    </row>
    <row r="82466" spans="6:6" ht="12.75" customHeight="1" x14ac:dyDescent="0.2">
      <c r="F82466" s="55"/>
    </row>
    <row r="82467" spans="6:6" ht="12.75" customHeight="1" x14ac:dyDescent="0.2">
      <c r="F82467" s="55"/>
    </row>
    <row r="82468" spans="6:6" ht="12.75" customHeight="1" x14ac:dyDescent="0.2">
      <c r="F82468" s="55"/>
    </row>
    <row r="82469" spans="6:6" ht="12.75" customHeight="1" x14ac:dyDescent="0.2">
      <c r="F82469" s="55"/>
    </row>
    <row r="82470" spans="6:6" ht="12.75" customHeight="1" x14ac:dyDescent="0.2">
      <c r="F82470" s="55"/>
    </row>
    <row r="82471" spans="6:6" ht="12.75" customHeight="1" x14ac:dyDescent="0.2">
      <c r="F82471" s="55"/>
    </row>
    <row r="82472" spans="6:6" ht="12.75" customHeight="1" x14ac:dyDescent="0.2">
      <c r="F82472" s="55"/>
    </row>
    <row r="82473" spans="6:6" ht="12.75" customHeight="1" x14ac:dyDescent="0.2">
      <c r="F82473" s="55"/>
    </row>
    <row r="82474" spans="6:6" ht="12.75" customHeight="1" x14ac:dyDescent="0.2">
      <c r="F82474" s="55"/>
    </row>
    <row r="82475" spans="6:6" ht="12.75" customHeight="1" x14ac:dyDescent="0.2">
      <c r="F82475" s="55"/>
    </row>
    <row r="82476" spans="6:6" ht="12.75" customHeight="1" x14ac:dyDescent="0.2">
      <c r="F82476" s="55"/>
    </row>
    <row r="82477" spans="6:6" ht="12.75" customHeight="1" x14ac:dyDescent="0.2">
      <c r="F82477" s="55"/>
    </row>
    <row r="82478" spans="6:6" ht="12.75" customHeight="1" x14ac:dyDescent="0.2">
      <c r="F82478" s="55"/>
    </row>
    <row r="82479" spans="6:6" ht="12.75" customHeight="1" x14ac:dyDescent="0.2">
      <c r="F82479" s="55"/>
    </row>
    <row r="82480" spans="6:6" ht="12.75" customHeight="1" x14ac:dyDescent="0.2">
      <c r="F82480" s="55"/>
    </row>
    <row r="82481" spans="6:6" ht="12.75" customHeight="1" x14ac:dyDescent="0.2">
      <c r="F82481" s="55"/>
    </row>
    <row r="82482" spans="6:6" ht="12.75" customHeight="1" x14ac:dyDescent="0.2">
      <c r="F82482" s="55"/>
    </row>
    <row r="82483" spans="6:6" ht="12.75" customHeight="1" x14ac:dyDescent="0.2">
      <c r="F82483" s="55"/>
    </row>
    <row r="82484" spans="6:6" ht="12.75" customHeight="1" x14ac:dyDescent="0.2">
      <c r="F82484" s="55"/>
    </row>
    <row r="82485" spans="6:6" ht="12.75" customHeight="1" x14ac:dyDescent="0.2">
      <c r="F82485" s="55"/>
    </row>
    <row r="82486" spans="6:6" ht="12.75" customHeight="1" x14ac:dyDescent="0.2">
      <c r="F82486" s="55"/>
    </row>
    <row r="82487" spans="6:6" ht="12.75" customHeight="1" x14ac:dyDescent="0.2">
      <c r="F82487" s="55"/>
    </row>
    <row r="82488" spans="6:6" ht="12.75" customHeight="1" x14ac:dyDescent="0.2">
      <c r="F82488" s="55"/>
    </row>
    <row r="82489" spans="6:6" ht="12.75" customHeight="1" x14ac:dyDescent="0.2">
      <c r="F82489" s="55"/>
    </row>
    <row r="82490" spans="6:6" ht="12.75" customHeight="1" x14ac:dyDescent="0.2">
      <c r="F82490" s="55"/>
    </row>
    <row r="82491" spans="6:6" ht="12.75" customHeight="1" x14ac:dyDescent="0.2">
      <c r="F82491" s="55"/>
    </row>
    <row r="82492" spans="6:6" ht="12.75" customHeight="1" x14ac:dyDescent="0.2">
      <c r="F82492" s="55"/>
    </row>
    <row r="82493" spans="6:6" ht="12.75" customHeight="1" x14ac:dyDescent="0.2">
      <c r="F82493" s="55"/>
    </row>
    <row r="82494" spans="6:6" ht="12.75" customHeight="1" x14ac:dyDescent="0.2">
      <c r="F82494" s="55"/>
    </row>
    <row r="82495" spans="6:6" ht="12.75" customHeight="1" x14ac:dyDescent="0.2">
      <c r="F82495" s="55"/>
    </row>
    <row r="82496" spans="6:6" ht="12.75" customHeight="1" x14ac:dyDescent="0.2">
      <c r="F82496" s="55"/>
    </row>
    <row r="82497" spans="6:6" ht="12.75" customHeight="1" x14ac:dyDescent="0.2">
      <c r="F82497" s="55"/>
    </row>
    <row r="82498" spans="6:6" ht="12.75" customHeight="1" x14ac:dyDescent="0.2">
      <c r="F82498" s="55"/>
    </row>
    <row r="82499" spans="6:6" ht="12.75" customHeight="1" x14ac:dyDescent="0.2">
      <c r="F82499" s="55"/>
    </row>
    <row r="82500" spans="6:6" ht="12.75" customHeight="1" x14ac:dyDescent="0.2">
      <c r="F82500" s="55"/>
    </row>
    <row r="82501" spans="6:6" ht="12.75" customHeight="1" x14ac:dyDescent="0.2">
      <c r="F82501" s="55"/>
    </row>
    <row r="82502" spans="6:6" ht="12.75" customHeight="1" x14ac:dyDescent="0.2">
      <c r="F82502" s="55"/>
    </row>
    <row r="82503" spans="6:6" ht="12.75" customHeight="1" x14ac:dyDescent="0.2">
      <c r="F82503" s="55"/>
    </row>
    <row r="82504" spans="6:6" ht="12.75" customHeight="1" x14ac:dyDescent="0.2">
      <c r="F82504" s="55"/>
    </row>
    <row r="82505" spans="6:6" ht="12.75" customHeight="1" x14ac:dyDescent="0.2">
      <c r="F82505" s="55"/>
    </row>
    <row r="82506" spans="6:6" ht="12.75" customHeight="1" x14ac:dyDescent="0.2">
      <c r="F82506" s="55"/>
    </row>
    <row r="82507" spans="6:6" ht="12.75" customHeight="1" x14ac:dyDescent="0.2">
      <c r="F82507" s="55"/>
    </row>
    <row r="82508" spans="6:6" ht="12.75" customHeight="1" x14ac:dyDescent="0.2">
      <c r="F82508" s="55"/>
    </row>
    <row r="82509" spans="6:6" ht="12.75" customHeight="1" x14ac:dyDescent="0.2">
      <c r="F82509" s="55"/>
    </row>
    <row r="82510" spans="6:6" ht="12.75" customHeight="1" x14ac:dyDescent="0.2">
      <c r="F82510" s="55"/>
    </row>
    <row r="82511" spans="6:6" ht="12.75" customHeight="1" x14ac:dyDescent="0.2">
      <c r="F82511" s="55"/>
    </row>
    <row r="82512" spans="6:6" ht="12.75" customHeight="1" x14ac:dyDescent="0.2">
      <c r="F82512" s="55"/>
    </row>
    <row r="82513" spans="6:6" ht="12.75" customHeight="1" x14ac:dyDescent="0.2">
      <c r="F82513" s="55"/>
    </row>
    <row r="82514" spans="6:6" ht="12.75" customHeight="1" x14ac:dyDescent="0.2">
      <c r="F82514" s="55"/>
    </row>
    <row r="82515" spans="6:6" ht="12.75" customHeight="1" x14ac:dyDescent="0.2">
      <c r="F82515" s="55"/>
    </row>
    <row r="82516" spans="6:6" ht="12.75" customHeight="1" x14ac:dyDescent="0.2">
      <c r="F82516" s="55"/>
    </row>
    <row r="82517" spans="6:6" ht="12.75" customHeight="1" x14ac:dyDescent="0.2">
      <c r="F82517" s="55"/>
    </row>
    <row r="82518" spans="6:6" ht="12.75" customHeight="1" x14ac:dyDescent="0.2">
      <c r="F82518" s="55"/>
    </row>
    <row r="82519" spans="6:6" ht="12.75" customHeight="1" x14ac:dyDescent="0.2">
      <c r="F82519" s="55"/>
    </row>
    <row r="82520" spans="6:6" ht="12.75" customHeight="1" x14ac:dyDescent="0.2">
      <c r="F82520" s="55"/>
    </row>
    <row r="82521" spans="6:6" ht="12.75" customHeight="1" x14ac:dyDescent="0.2">
      <c r="F82521" s="55"/>
    </row>
    <row r="82522" spans="6:6" ht="12.75" customHeight="1" x14ac:dyDescent="0.2">
      <c r="F82522" s="55"/>
    </row>
    <row r="82523" spans="6:6" ht="12.75" customHeight="1" x14ac:dyDescent="0.2">
      <c r="F82523" s="55"/>
    </row>
    <row r="82524" spans="6:6" ht="12.75" customHeight="1" x14ac:dyDescent="0.2">
      <c r="F82524" s="55"/>
    </row>
    <row r="82525" spans="6:6" ht="12.75" customHeight="1" x14ac:dyDescent="0.2">
      <c r="F82525" s="55"/>
    </row>
    <row r="82526" spans="6:6" ht="12.75" customHeight="1" x14ac:dyDescent="0.2">
      <c r="F82526" s="55"/>
    </row>
    <row r="82527" spans="6:6" ht="12.75" customHeight="1" x14ac:dyDescent="0.2">
      <c r="F82527" s="55"/>
    </row>
    <row r="82528" spans="6:6" ht="12.75" customHeight="1" x14ac:dyDescent="0.2">
      <c r="F82528" s="55"/>
    </row>
    <row r="82529" spans="6:6" ht="12.75" customHeight="1" x14ac:dyDescent="0.2">
      <c r="F82529" s="55"/>
    </row>
    <row r="82530" spans="6:6" ht="12.75" customHeight="1" x14ac:dyDescent="0.2">
      <c r="F82530" s="55"/>
    </row>
    <row r="82531" spans="6:6" ht="12.75" customHeight="1" x14ac:dyDescent="0.2">
      <c r="F82531" s="55"/>
    </row>
    <row r="82532" spans="6:6" ht="12.75" customHeight="1" x14ac:dyDescent="0.2">
      <c r="F82532" s="55"/>
    </row>
    <row r="82533" spans="6:6" ht="12.75" customHeight="1" x14ac:dyDescent="0.2">
      <c r="F82533" s="55"/>
    </row>
    <row r="82534" spans="6:6" ht="12.75" customHeight="1" x14ac:dyDescent="0.2">
      <c r="F82534" s="55"/>
    </row>
    <row r="82535" spans="6:6" ht="12.75" customHeight="1" x14ac:dyDescent="0.2">
      <c r="F82535" s="55"/>
    </row>
    <row r="82536" spans="6:6" ht="12.75" customHeight="1" x14ac:dyDescent="0.2">
      <c r="F82536" s="55"/>
    </row>
    <row r="82537" spans="6:6" ht="12.75" customHeight="1" x14ac:dyDescent="0.2">
      <c r="F82537" s="55"/>
    </row>
    <row r="82538" spans="6:6" ht="12.75" customHeight="1" x14ac:dyDescent="0.2">
      <c r="F82538" s="55"/>
    </row>
    <row r="82539" spans="6:6" ht="12.75" customHeight="1" x14ac:dyDescent="0.2">
      <c r="F82539" s="55"/>
    </row>
    <row r="82540" spans="6:6" ht="12.75" customHeight="1" x14ac:dyDescent="0.2">
      <c r="F82540" s="55"/>
    </row>
    <row r="82541" spans="6:6" ht="12.75" customHeight="1" x14ac:dyDescent="0.2">
      <c r="F82541" s="55"/>
    </row>
    <row r="82542" spans="6:6" ht="12.75" customHeight="1" x14ac:dyDescent="0.2">
      <c r="F82542" s="55"/>
    </row>
    <row r="82543" spans="6:6" ht="12.75" customHeight="1" x14ac:dyDescent="0.2">
      <c r="F82543" s="55"/>
    </row>
    <row r="82544" spans="6:6" ht="12.75" customHeight="1" x14ac:dyDescent="0.2">
      <c r="F82544" s="55"/>
    </row>
    <row r="82545" spans="6:6" ht="12.75" customHeight="1" x14ac:dyDescent="0.2">
      <c r="F82545" s="55"/>
    </row>
    <row r="82546" spans="6:6" ht="12.75" customHeight="1" x14ac:dyDescent="0.2">
      <c r="F82546" s="55"/>
    </row>
    <row r="82547" spans="6:6" ht="12.75" customHeight="1" x14ac:dyDescent="0.2">
      <c r="F82547" s="55"/>
    </row>
    <row r="82548" spans="6:6" ht="12.75" customHeight="1" x14ac:dyDescent="0.2">
      <c r="F82548" s="55"/>
    </row>
    <row r="82549" spans="6:6" ht="12.75" customHeight="1" x14ac:dyDescent="0.2">
      <c r="F82549" s="55"/>
    </row>
    <row r="82550" spans="6:6" ht="12.75" customHeight="1" x14ac:dyDescent="0.2">
      <c r="F82550" s="55"/>
    </row>
    <row r="82551" spans="6:6" ht="12.75" customHeight="1" x14ac:dyDescent="0.2">
      <c r="F82551" s="55"/>
    </row>
    <row r="82552" spans="6:6" ht="12.75" customHeight="1" x14ac:dyDescent="0.2">
      <c r="F82552" s="55"/>
    </row>
    <row r="82553" spans="6:6" ht="12.75" customHeight="1" x14ac:dyDescent="0.2">
      <c r="F82553" s="55"/>
    </row>
    <row r="82554" spans="6:6" ht="12.75" customHeight="1" x14ac:dyDescent="0.2">
      <c r="F82554" s="55"/>
    </row>
    <row r="82555" spans="6:6" ht="12.75" customHeight="1" x14ac:dyDescent="0.2">
      <c r="F82555" s="55"/>
    </row>
    <row r="82556" spans="6:6" ht="12.75" customHeight="1" x14ac:dyDescent="0.2">
      <c r="F82556" s="55"/>
    </row>
    <row r="82557" spans="6:6" ht="12.75" customHeight="1" x14ac:dyDescent="0.2">
      <c r="F82557" s="55"/>
    </row>
    <row r="82558" spans="6:6" ht="12.75" customHeight="1" x14ac:dyDescent="0.2">
      <c r="F82558" s="55"/>
    </row>
    <row r="82559" spans="6:6" ht="12.75" customHeight="1" x14ac:dyDescent="0.2">
      <c r="F82559" s="55"/>
    </row>
    <row r="82560" spans="6:6" ht="12.75" customHeight="1" x14ac:dyDescent="0.2">
      <c r="F82560" s="55"/>
    </row>
    <row r="82561" spans="6:6" ht="12.75" customHeight="1" x14ac:dyDescent="0.2">
      <c r="F82561" s="55"/>
    </row>
    <row r="82562" spans="6:6" ht="12.75" customHeight="1" x14ac:dyDescent="0.2">
      <c r="F82562" s="55"/>
    </row>
    <row r="82563" spans="6:6" ht="12.75" customHeight="1" x14ac:dyDescent="0.2">
      <c r="F82563" s="55"/>
    </row>
    <row r="82564" spans="6:6" ht="12.75" customHeight="1" x14ac:dyDescent="0.2">
      <c r="F82564" s="55"/>
    </row>
    <row r="82565" spans="6:6" ht="12.75" customHeight="1" x14ac:dyDescent="0.2">
      <c r="F82565" s="55"/>
    </row>
    <row r="82566" spans="6:6" ht="12.75" customHeight="1" x14ac:dyDescent="0.2">
      <c r="F82566" s="55"/>
    </row>
    <row r="82567" spans="6:6" ht="12.75" customHeight="1" x14ac:dyDescent="0.2">
      <c r="F82567" s="55"/>
    </row>
    <row r="82568" spans="6:6" ht="12.75" customHeight="1" x14ac:dyDescent="0.2">
      <c r="F82568" s="55"/>
    </row>
    <row r="82569" spans="6:6" ht="12.75" customHeight="1" x14ac:dyDescent="0.2">
      <c r="F82569" s="55"/>
    </row>
    <row r="82570" spans="6:6" ht="12.75" customHeight="1" x14ac:dyDescent="0.2">
      <c r="F82570" s="55"/>
    </row>
    <row r="82571" spans="6:6" ht="12.75" customHeight="1" x14ac:dyDescent="0.2">
      <c r="F82571" s="55"/>
    </row>
    <row r="82572" spans="6:6" ht="12.75" customHeight="1" x14ac:dyDescent="0.2">
      <c r="F82572" s="55"/>
    </row>
    <row r="82573" spans="6:6" ht="12.75" customHeight="1" x14ac:dyDescent="0.2">
      <c r="F82573" s="55"/>
    </row>
    <row r="82574" spans="6:6" ht="12.75" customHeight="1" x14ac:dyDescent="0.2">
      <c r="F82574" s="55"/>
    </row>
    <row r="82575" spans="6:6" ht="12.75" customHeight="1" x14ac:dyDescent="0.2">
      <c r="F82575" s="55"/>
    </row>
    <row r="82576" spans="6:6" ht="12.75" customHeight="1" x14ac:dyDescent="0.2">
      <c r="F82576" s="55"/>
    </row>
    <row r="82577" spans="6:6" ht="12.75" customHeight="1" x14ac:dyDescent="0.2">
      <c r="F82577" s="55"/>
    </row>
    <row r="82578" spans="6:6" ht="12.75" customHeight="1" x14ac:dyDescent="0.2">
      <c r="F82578" s="55"/>
    </row>
    <row r="82579" spans="6:6" ht="12.75" customHeight="1" x14ac:dyDescent="0.2">
      <c r="F82579" s="55"/>
    </row>
    <row r="82580" spans="6:6" ht="12.75" customHeight="1" x14ac:dyDescent="0.2">
      <c r="F82580" s="55"/>
    </row>
    <row r="82581" spans="6:6" ht="12.75" customHeight="1" x14ac:dyDescent="0.2">
      <c r="F82581" s="55"/>
    </row>
    <row r="82582" spans="6:6" ht="12.75" customHeight="1" x14ac:dyDescent="0.2">
      <c r="F82582" s="55"/>
    </row>
    <row r="82583" spans="6:6" ht="12.75" customHeight="1" x14ac:dyDescent="0.2">
      <c r="F82583" s="55"/>
    </row>
    <row r="82584" spans="6:6" ht="12.75" customHeight="1" x14ac:dyDescent="0.2">
      <c r="F82584" s="55"/>
    </row>
    <row r="82585" spans="6:6" ht="12.75" customHeight="1" x14ac:dyDescent="0.2">
      <c r="F82585" s="55"/>
    </row>
    <row r="82586" spans="6:6" ht="12.75" customHeight="1" x14ac:dyDescent="0.2">
      <c r="F82586" s="55"/>
    </row>
    <row r="82587" spans="6:6" ht="12.75" customHeight="1" x14ac:dyDescent="0.2">
      <c r="F82587" s="55"/>
    </row>
    <row r="82588" spans="6:6" ht="12.75" customHeight="1" x14ac:dyDescent="0.2">
      <c r="F82588" s="55"/>
    </row>
    <row r="82589" spans="6:6" ht="12.75" customHeight="1" x14ac:dyDescent="0.2">
      <c r="F82589" s="55"/>
    </row>
    <row r="82590" spans="6:6" ht="12.75" customHeight="1" x14ac:dyDescent="0.2">
      <c r="F82590" s="55"/>
    </row>
    <row r="82591" spans="6:6" ht="12.75" customHeight="1" x14ac:dyDescent="0.2">
      <c r="F82591" s="55"/>
    </row>
    <row r="82592" spans="6:6" ht="12.75" customHeight="1" x14ac:dyDescent="0.2">
      <c r="F82592" s="55"/>
    </row>
    <row r="82593" spans="6:6" ht="12.75" customHeight="1" x14ac:dyDescent="0.2">
      <c r="F82593" s="55"/>
    </row>
    <row r="82594" spans="6:6" ht="12.75" customHeight="1" x14ac:dyDescent="0.2">
      <c r="F82594" s="55"/>
    </row>
    <row r="82595" spans="6:6" ht="12.75" customHeight="1" x14ac:dyDescent="0.2">
      <c r="F82595" s="55"/>
    </row>
    <row r="82596" spans="6:6" ht="12.75" customHeight="1" x14ac:dyDescent="0.2">
      <c r="F82596" s="55"/>
    </row>
    <row r="82597" spans="6:6" ht="12.75" customHeight="1" x14ac:dyDescent="0.2">
      <c r="F82597" s="55"/>
    </row>
    <row r="82598" spans="6:6" ht="12.75" customHeight="1" x14ac:dyDescent="0.2">
      <c r="F82598" s="55"/>
    </row>
    <row r="82599" spans="6:6" ht="12.75" customHeight="1" x14ac:dyDescent="0.2">
      <c r="F82599" s="55"/>
    </row>
    <row r="82600" spans="6:6" ht="12.75" customHeight="1" x14ac:dyDescent="0.2">
      <c r="F82600" s="55"/>
    </row>
    <row r="82601" spans="6:6" ht="12.75" customHeight="1" x14ac:dyDescent="0.2">
      <c r="F82601" s="55"/>
    </row>
    <row r="82602" spans="6:6" ht="12.75" customHeight="1" x14ac:dyDescent="0.2">
      <c r="F82602" s="55"/>
    </row>
    <row r="82603" spans="6:6" ht="12.75" customHeight="1" x14ac:dyDescent="0.2">
      <c r="F82603" s="55"/>
    </row>
    <row r="82604" spans="6:6" ht="12.75" customHeight="1" x14ac:dyDescent="0.2">
      <c r="F82604" s="55"/>
    </row>
    <row r="82605" spans="6:6" ht="12.75" customHeight="1" x14ac:dyDescent="0.2">
      <c r="F82605" s="55"/>
    </row>
    <row r="82606" spans="6:6" ht="12.75" customHeight="1" x14ac:dyDescent="0.2">
      <c r="F82606" s="55"/>
    </row>
    <row r="82607" spans="6:6" ht="12.75" customHeight="1" x14ac:dyDescent="0.2">
      <c r="F82607" s="55"/>
    </row>
    <row r="82608" spans="6:6" ht="12.75" customHeight="1" x14ac:dyDescent="0.2">
      <c r="F82608" s="55"/>
    </row>
    <row r="82609" spans="6:6" ht="12.75" customHeight="1" x14ac:dyDescent="0.2">
      <c r="F82609" s="55"/>
    </row>
    <row r="82610" spans="6:6" ht="12.75" customHeight="1" x14ac:dyDescent="0.2">
      <c r="F82610" s="55"/>
    </row>
    <row r="82611" spans="6:6" ht="12.75" customHeight="1" x14ac:dyDescent="0.2">
      <c r="F82611" s="55"/>
    </row>
    <row r="82612" spans="6:6" ht="12.75" customHeight="1" x14ac:dyDescent="0.2">
      <c r="F82612" s="55"/>
    </row>
    <row r="82613" spans="6:6" ht="12.75" customHeight="1" x14ac:dyDescent="0.2">
      <c r="F82613" s="55"/>
    </row>
    <row r="82614" spans="6:6" ht="12.75" customHeight="1" x14ac:dyDescent="0.2">
      <c r="F82614" s="55"/>
    </row>
    <row r="82615" spans="6:6" ht="12.75" customHeight="1" x14ac:dyDescent="0.2">
      <c r="F82615" s="55"/>
    </row>
    <row r="82616" spans="6:6" ht="12.75" customHeight="1" x14ac:dyDescent="0.2">
      <c r="F82616" s="55"/>
    </row>
    <row r="82617" spans="6:6" ht="12.75" customHeight="1" x14ac:dyDescent="0.2">
      <c r="F82617" s="55"/>
    </row>
    <row r="82618" spans="6:6" ht="12.75" customHeight="1" x14ac:dyDescent="0.2">
      <c r="F82618" s="55"/>
    </row>
    <row r="82619" spans="6:6" ht="12.75" customHeight="1" x14ac:dyDescent="0.2">
      <c r="F82619" s="55"/>
    </row>
    <row r="82620" spans="6:6" ht="12.75" customHeight="1" x14ac:dyDescent="0.2">
      <c r="F82620" s="55"/>
    </row>
    <row r="82621" spans="6:6" ht="12.75" customHeight="1" x14ac:dyDescent="0.2">
      <c r="F82621" s="55"/>
    </row>
    <row r="82622" spans="6:6" ht="12.75" customHeight="1" x14ac:dyDescent="0.2">
      <c r="F82622" s="55"/>
    </row>
    <row r="82623" spans="6:6" ht="12.75" customHeight="1" x14ac:dyDescent="0.2">
      <c r="F82623" s="55"/>
    </row>
    <row r="82624" spans="6:6" ht="12.75" customHeight="1" x14ac:dyDescent="0.2">
      <c r="F82624" s="55"/>
    </row>
    <row r="82625" spans="6:6" ht="12.75" customHeight="1" x14ac:dyDescent="0.2">
      <c r="F82625" s="55"/>
    </row>
    <row r="82626" spans="6:6" ht="12.75" customHeight="1" x14ac:dyDescent="0.2">
      <c r="F82626" s="55"/>
    </row>
    <row r="82627" spans="6:6" ht="12.75" customHeight="1" x14ac:dyDescent="0.2">
      <c r="F82627" s="55"/>
    </row>
    <row r="82628" spans="6:6" ht="12.75" customHeight="1" x14ac:dyDescent="0.2">
      <c r="F82628" s="55"/>
    </row>
    <row r="82629" spans="6:6" ht="12.75" customHeight="1" x14ac:dyDescent="0.2">
      <c r="F82629" s="55"/>
    </row>
    <row r="82630" spans="6:6" ht="12.75" customHeight="1" x14ac:dyDescent="0.2">
      <c r="F82630" s="55"/>
    </row>
    <row r="82631" spans="6:6" ht="12.75" customHeight="1" x14ac:dyDescent="0.2">
      <c r="F82631" s="55"/>
    </row>
    <row r="82632" spans="6:6" ht="12.75" customHeight="1" x14ac:dyDescent="0.2">
      <c r="F82632" s="55"/>
    </row>
    <row r="82633" spans="6:6" ht="12.75" customHeight="1" x14ac:dyDescent="0.2">
      <c r="F82633" s="55"/>
    </row>
    <row r="82634" spans="6:6" ht="12.75" customHeight="1" x14ac:dyDescent="0.2">
      <c r="F82634" s="55"/>
    </row>
    <row r="82635" spans="6:6" ht="12.75" customHeight="1" x14ac:dyDescent="0.2">
      <c r="F82635" s="55"/>
    </row>
    <row r="82636" spans="6:6" ht="12.75" customHeight="1" x14ac:dyDescent="0.2">
      <c r="F82636" s="55"/>
    </row>
    <row r="82637" spans="6:6" ht="12.75" customHeight="1" x14ac:dyDescent="0.2">
      <c r="F82637" s="55"/>
    </row>
    <row r="82638" spans="6:6" ht="12.75" customHeight="1" x14ac:dyDescent="0.2">
      <c r="F82638" s="55"/>
    </row>
    <row r="82639" spans="6:6" ht="12.75" customHeight="1" x14ac:dyDescent="0.2">
      <c r="F82639" s="55"/>
    </row>
    <row r="82640" spans="6:6" ht="12.75" customHeight="1" x14ac:dyDescent="0.2">
      <c r="F82640" s="55"/>
    </row>
    <row r="82641" spans="6:6" ht="12.75" customHeight="1" x14ac:dyDescent="0.2">
      <c r="F82641" s="55"/>
    </row>
    <row r="82642" spans="6:6" ht="12.75" customHeight="1" x14ac:dyDescent="0.2">
      <c r="F82642" s="55"/>
    </row>
    <row r="82643" spans="6:6" ht="12.75" customHeight="1" x14ac:dyDescent="0.2">
      <c r="F82643" s="55"/>
    </row>
    <row r="82644" spans="6:6" ht="12.75" customHeight="1" x14ac:dyDescent="0.2">
      <c r="F82644" s="55"/>
    </row>
    <row r="82645" spans="6:6" ht="12.75" customHeight="1" x14ac:dyDescent="0.2">
      <c r="F82645" s="55"/>
    </row>
    <row r="82646" spans="6:6" ht="12.75" customHeight="1" x14ac:dyDescent="0.2">
      <c r="F82646" s="55"/>
    </row>
    <row r="82647" spans="6:6" ht="12.75" customHeight="1" x14ac:dyDescent="0.2">
      <c r="F82647" s="55"/>
    </row>
    <row r="82648" spans="6:6" ht="12.75" customHeight="1" x14ac:dyDescent="0.2">
      <c r="F82648" s="55"/>
    </row>
    <row r="82649" spans="6:6" ht="12.75" customHeight="1" x14ac:dyDescent="0.2">
      <c r="F82649" s="55"/>
    </row>
    <row r="82650" spans="6:6" ht="12.75" customHeight="1" x14ac:dyDescent="0.2">
      <c r="F82650" s="55"/>
    </row>
    <row r="82651" spans="6:6" ht="12.75" customHeight="1" x14ac:dyDescent="0.2">
      <c r="F82651" s="55"/>
    </row>
    <row r="82652" spans="6:6" ht="12.75" customHeight="1" x14ac:dyDescent="0.2">
      <c r="F82652" s="55"/>
    </row>
    <row r="82653" spans="6:6" ht="12.75" customHeight="1" x14ac:dyDescent="0.2">
      <c r="F82653" s="55"/>
    </row>
    <row r="82654" spans="6:6" ht="12.75" customHeight="1" x14ac:dyDescent="0.2">
      <c r="F82654" s="55"/>
    </row>
    <row r="82655" spans="6:6" ht="12.75" customHeight="1" x14ac:dyDescent="0.2">
      <c r="F82655" s="55"/>
    </row>
    <row r="82656" spans="6:6" ht="12.75" customHeight="1" x14ac:dyDescent="0.2">
      <c r="F82656" s="55"/>
    </row>
    <row r="82657" spans="6:6" ht="12.75" customHeight="1" x14ac:dyDescent="0.2">
      <c r="F82657" s="55"/>
    </row>
    <row r="82658" spans="6:6" ht="12.75" customHeight="1" x14ac:dyDescent="0.2">
      <c r="F82658" s="55"/>
    </row>
    <row r="82659" spans="6:6" ht="12.75" customHeight="1" x14ac:dyDescent="0.2">
      <c r="F82659" s="55"/>
    </row>
    <row r="82660" spans="6:6" ht="12.75" customHeight="1" x14ac:dyDescent="0.2">
      <c r="F82660" s="55"/>
    </row>
    <row r="82661" spans="6:6" ht="12.75" customHeight="1" x14ac:dyDescent="0.2">
      <c r="F82661" s="55"/>
    </row>
    <row r="82662" spans="6:6" ht="12.75" customHeight="1" x14ac:dyDescent="0.2">
      <c r="F82662" s="55"/>
    </row>
    <row r="82663" spans="6:6" ht="12.75" customHeight="1" x14ac:dyDescent="0.2">
      <c r="F82663" s="55"/>
    </row>
    <row r="82664" spans="6:6" ht="12.75" customHeight="1" x14ac:dyDescent="0.2">
      <c r="F82664" s="55"/>
    </row>
    <row r="82665" spans="6:6" ht="12.75" customHeight="1" x14ac:dyDescent="0.2">
      <c r="F82665" s="55"/>
    </row>
    <row r="82666" spans="6:6" ht="12.75" customHeight="1" x14ac:dyDescent="0.2">
      <c r="F82666" s="55"/>
    </row>
    <row r="82667" spans="6:6" ht="12.75" customHeight="1" x14ac:dyDescent="0.2">
      <c r="F82667" s="55"/>
    </row>
    <row r="82668" spans="6:6" ht="12.75" customHeight="1" x14ac:dyDescent="0.2">
      <c r="F82668" s="55"/>
    </row>
    <row r="82669" spans="6:6" ht="12.75" customHeight="1" x14ac:dyDescent="0.2">
      <c r="F82669" s="55"/>
    </row>
    <row r="82670" spans="6:6" ht="12.75" customHeight="1" x14ac:dyDescent="0.2">
      <c r="F82670" s="55"/>
    </row>
    <row r="82671" spans="6:6" ht="12.75" customHeight="1" x14ac:dyDescent="0.2">
      <c r="F82671" s="55"/>
    </row>
    <row r="82672" spans="6:6" ht="12.75" customHeight="1" x14ac:dyDescent="0.2">
      <c r="F82672" s="55"/>
    </row>
    <row r="82673" spans="6:6" ht="12.75" customHeight="1" x14ac:dyDescent="0.2">
      <c r="F82673" s="55"/>
    </row>
    <row r="82674" spans="6:6" ht="12.75" customHeight="1" x14ac:dyDescent="0.2">
      <c r="F82674" s="55"/>
    </row>
    <row r="82675" spans="6:6" ht="12.75" customHeight="1" x14ac:dyDescent="0.2">
      <c r="F82675" s="55"/>
    </row>
    <row r="82676" spans="6:6" ht="12.75" customHeight="1" x14ac:dyDescent="0.2">
      <c r="F82676" s="55"/>
    </row>
    <row r="82677" spans="6:6" ht="12.75" customHeight="1" x14ac:dyDescent="0.2">
      <c r="F82677" s="55"/>
    </row>
    <row r="82678" spans="6:6" ht="12.75" customHeight="1" x14ac:dyDescent="0.2">
      <c r="F82678" s="55"/>
    </row>
    <row r="82679" spans="6:6" ht="12.75" customHeight="1" x14ac:dyDescent="0.2">
      <c r="F82679" s="55"/>
    </row>
    <row r="82680" spans="6:6" ht="12.75" customHeight="1" x14ac:dyDescent="0.2">
      <c r="F82680" s="55"/>
    </row>
    <row r="82681" spans="6:6" ht="12.75" customHeight="1" x14ac:dyDescent="0.2">
      <c r="F82681" s="55"/>
    </row>
    <row r="82682" spans="6:6" ht="12.75" customHeight="1" x14ac:dyDescent="0.2">
      <c r="F82682" s="55"/>
    </row>
    <row r="82683" spans="6:6" ht="12.75" customHeight="1" x14ac:dyDescent="0.2">
      <c r="F82683" s="55"/>
    </row>
    <row r="82684" spans="6:6" ht="12.75" customHeight="1" x14ac:dyDescent="0.2">
      <c r="F82684" s="55"/>
    </row>
    <row r="82685" spans="6:6" ht="12.75" customHeight="1" x14ac:dyDescent="0.2">
      <c r="F82685" s="55"/>
    </row>
    <row r="82686" spans="6:6" ht="12.75" customHeight="1" x14ac:dyDescent="0.2">
      <c r="F82686" s="55"/>
    </row>
    <row r="82687" spans="6:6" ht="12.75" customHeight="1" x14ac:dyDescent="0.2">
      <c r="F82687" s="55"/>
    </row>
    <row r="82688" spans="6:6" ht="12.75" customHeight="1" x14ac:dyDescent="0.2">
      <c r="F82688" s="55"/>
    </row>
    <row r="82689" spans="6:6" ht="12.75" customHeight="1" x14ac:dyDescent="0.2">
      <c r="F82689" s="55"/>
    </row>
    <row r="82690" spans="6:6" ht="12.75" customHeight="1" x14ac:dyDescent="0.2">
      <c r="F82690" s="55"/>
    </row>
    <row r="82691" spans="6:6" ht="12.75" customHeight="1" x14ac:dyDescent="0.2">
      <c r="F82691" s="55"/>
    </row>
    <row r="82692" spans="6:6" ht="12.75" customHeight="1" x14ac:dyDescent="0.2">
      <c r="F82692" s="55"/>
    </row>
    <row r="82693" spans="6:6" ht="12.75" customHeight="1" x14ac:dyDescent="0.2">
      <c r="F82693" s="55"/>
    </row>
    <row r="82694" spans="6:6" ht="12.75" customHeight="1" x14ac:dyDescent="0.2">
      <c r="F82694" s="55"/>
    </row>
    <row r="82695" spans="6:6" ht="12.75" customHeight="1" x14ac:dyDescent="0.2">
      <c r="F82695" s="55"/>
    </row>
    <row r="82696" spans="6:6" ht="12.75" customHeight="1" x14ac:dyDescent="0.2">
      <c r="F82696" s="55"/>
    </row>
    <row r="82697" spans="6:6" ht="12.75" customHeight="1" x14ac:dyDescent="0.2">
      <c r="F82697" s="55"/>
    </row>
    <row r="82698" spans="6:6" ht="12.75" customHeight="1" x14ac:dyDescent="0.2">
      <c r="F82698" s="55"/>
    </row>
    <row r="82699" spans="6:6" ht="12.75" customHeight="1" x14ac:dyDescent="0.2">
      <c r="F82699" s="55"/>
    </row>
    <row r="82700" spans="6:6" ht="12.75" customHeight="1" x14ac:dyDescent="0.2">
      <c r="F82700" s="55"/>
    </row>
    <row r="82701" spans="6:6" ht="12.75" customHeight="1" x14ac:dyDescent="0.2">
      <c r="F82701" s="55"/>
    </row>
    <row r="82702" spans="6:6" ht="12.75" customHeight="1" x14ac:dyDescent="0.2">
      <c r="F82702" s="55"/>
    </row>
    <row r="82703" spans="6:6" ht="12.75" customHeight="1" x14ac:dyDescent="0.2">
      <c r="F82703" s="55"/>
    </row>
    <row r="82704" spans="6:6" ht="12.75" customHeight="1" x14ac:dyDescent="0.2">
      <c r="F82704" s="55"/>
    </row>
    <row r="82705" spans="6:6" ht="12.75" customHeight="1" x14ac:dyDescent="0.2">
      <c r="F82705" s="55"/>
    </row>
    <row r="82706" spans="6:6" ht="12.75" customHeight="1" x14ac:dyDescent="0.2">
      <c r="F82706" s="55"/>
    </row>
    <row r="82707" spans="6:6" ht="12.75" customHeight="1" x14ac:dyDescent="0.2">
      <c r="F82707" s="55"/>
    </row>
    <row r="82708" spans="6:6" ht="12.75" customHeight="1" x14ac:dyDescent="0.2">
      <c r="F82708" s="55"/>
    </row>
    <row r="82709" spans="6:6" ht="12.75" customHeight="1" x14ac:dyDescent="0.2">
      <c r="F82709" s="55"/>
    </row>
    <row r="82710" spans="6:6" ht="12.75" customHeight="1" x14ac:dyDescent="0.2">
      <c r="F82710" s="55"/>
    </row>
    <row r="82711" spans="6:6" ht="12.75" customHeight="1" x14ac:dyDescent="0.2">
      <c r="F82711" s="55"/>
    </row>
    <row r="82712" spans="6:6" ht="12.75" customHeight="1" x14ac:dyDescent="0.2">
      <c r="F82712" s="55"/>
    </row>
    <row r="82713" spans="6:6" ht="12.75" customHeight="1" x14ac:dyDescent="0.2">
      <c r="F82713" s="55"/>
    </row>
    <row r="82714" spans="6:6" ht="12.75" customHeight="1" x14ac:dyDescent="0.2">
      <c r="F82714" s="55"/>
    </row>
    <row r="82715" spans="6:6" ht="12.75" customHeight="1" x14ac:dyDescent="0.2">
      <c r="F82715" s="55"/>
    </row>
    <row r="82716" spans="6:6" ht="12.75" customHeight="1" x14ac:dyDescent="0.2">
      <c r="F82716" s="55"/>
    </row>
    <row r="82717" spans="6:6" ht="12.75" customHeight="1" x14ac:dyDescent="0.2">
      <c r="F82717" s="55"/>
    </row>
    <row r="82718" spans="6:6" ht="12.75" customHeight="1" x14ac:dyDescent="0.2">
      <c r="F82718" s="55"/>
    </row>
    <row r="82719" spans="6:6" ht="12.75" customHeight="1" x14ac:dyDescent="0.2">
      <c r="F82719" s="55"/>
    </row>
    <row r="82720" spans="6:6" ht="12.75" customHeight="1" x14ac:dyDescent="0.2">
      <c r="F82720" s="55"/>
    </row>
    <row r="82721" spans="6:6" ht="12.75" customHeight="1" x14ac:dyDescent="0.2">
      <c r="F82721" s="55"/>
    </row>
    <row r="82722" spans="6:6" ht="12.75" customHeight="1" x14ac:dyDescent="0.2">
      <c r="F82722" s="55"/>
    </row>
    <row r="82723" spans="6:6" ht="12.75" customHeight="1" x14ac:dyDescent="0.2">
      <c r="F82723" s="55"/>
    </row>
    <row r="82724" spans="6:6" ht="12.75" customHeight="1" x14ac:dyDescent="0.2">
      <c r="F82724" s="55"/>
    </row>
    <row r="82725" spans="6:6" ht="12.75" customHeight="1" x14ac:dyDescent="0.2">
      <c r="F82725" s="55"/>
    </row>
    <row r="82726" spans="6:6" ht="12.75" customHeight="1" x14ac:dyDescent="0.2">
      <c r="F82726" s="55"/>
    </row>
    <row r="82727" spans="6:6" ht="12.75" customHeight="1" x14ac:dyDescent="0.2">
      <c r="F82727" s="55"/>
    </row>
    <row r="82728" spans="6:6" ht="12.75" customHeight="1" x14ac:dyDescent="0.2">
      <c r="F82728" s="55"/>
    </row>
    <row r="82729" spans="6:6" ht="12.75" customHeight="1" x14ac:dyDescent="0.2">
      <c r="F82729" s="55"/>
    </row>
    <row r="82730" spans="6:6" ht="12.75" customHeight="1" x14ac:dyDescent="0.2">
      <c r="F82730" s="55"/>
    </row>
    <row r="82731" spans="6:6" ht="12.75" customHeight="1" x14ac:dyDescent="0.2">
      <c r="F82731" s="55"/>
    </row>
    <row r="82732" spans="6:6" ht="12.75" customHeight="1" x14ac:dyDescent="0.2">
      <c r="F82732" s="55"/>
    </row>
    <row r="82733" spans="6:6" ht="12.75" customHeight="1" x14ac:dyDescent="0.2">
      <c r="F82733" s="55"/>
    </row>
    <row r="82734" spans="6:6" ht="12.75" customHeight="1" x14ac:dyDescent="0.2">
      <c r="F82734" s="55"/>
    </row>
    <row r="82735" spans="6:6" ht="12.75" customHeight="1" x14ac:dyDescent="0.2">
      <c r="F82735" s="55"/>
    </row>
    <row r="82736" spans="6:6" ht="12.75" customHeight="1" x14ac:dyDescent="0.2">
      <c r="F82736" s="55"/>
    </row>
    <row r="82737" spans="6:6" ht="12.75" customHeight="1" x14ac:dyDescent="0.2">
      <c r="F82737" s="55"/>
    </row>
    <row r="82738" spans="6:6" ht="12.75" customHeight="1" x14ac:dyDescent="0.2">
      <c r="F82738" s="55"/>
    </row>
    <row r="82739" spans="6:6" ht="12.75" customHeight="1" x14ac:dyDescent="0.2">
      <c r="F82739" s="55"/>
    </row>
    <row r="82740" spans="6:6" ht="12.75" customHeight="1" x14ac:dyDescent="0.2">
      <c r="F82740" s="55"/>
    </row>
    <row r="82741" spans="6:6" ht="12.75" customHeight="1" x14ac:dyDescent="0.2">
      <c r="F82741" s="55"/>
    </row>
    <row r="82742" spans="6:6" ht="12.75" customHeight="1" x14ac:dyDescent="0.2">
      <c r="F82742" s="55"/>
    </row>
    <row r="82743" spans="6:6" ht="12.75" customHeight="1" x14ac:dyDescent="0.2">
      <c r="F82743" s="55"/>
    </row>
    <row r="82744" spans="6:6" ht="12.75" customHeight="1" x14ac:dyDescent="0.2">
      <c r="F82744" s="55"/>
    </row>
    <row r="82745" spans="6:6" ht="12.75" customHeight="1" x14ac:dyDescent="0.2">
      <c r="F82745" s="55"/>
    </row>
    <row r="82746" spans="6:6" ht="12.75" customHeight="1" x14ac:dyDescent="0.2">
      <c r="F82746" s="55"/>
    </row>
    <row r="82747" spans="6:6" ht="12.75" customHeight="1" x14ac:dyDescent="0.2">
      <c r="F82747" s="55"/>
    </row>
    <row r="82748" spans="6:6" ht="12.75" customHeight="1" x14ac:dyDescent="0.2">
      <c r="F82748" s="55"/>
    </row>
    <row r="82749" spans="6:6" ht="12.75" customHeight="1" x14ac:dyDescent="0.2">
      <c r="F82749" s="55"/>
    </row>
    <row r="82750" spans="6:6" ht="12.75" customHeight="1" x14ac:dyDescent="0.2">
      <c r="F82750" s="55"/>
    </row>
    <row r="82751" spans="6:6" ht="12.75" customHeight="1" x14ac:dyDescent="0.2">
      <c r="F82751" s="55"/>
    </row>
    <row r="82752" spans="6:6" ht="12.75" customHeight="1" x14ac:dyDescent="0.2">
      <c r="F82752" s="55"/>
    </row>
    <row r="82753" spans="6:6" ht="12.75" customHeight="1" x14ac:dyDescent="0.2">
      <c r="F82753" s="55"/>
    </row>
    <row r="82754" spans="6:6" ht="12.75" customHeight="1" x14ac:dyDescent="0.2">
      <c r="F82754" s="55"/>
    </row>
    <row r="82755" spans="6:6" ht="12.75" customHeight="1" x14ac:dyDescent="0.2">
      <c r="F82755" s="55"/>
    </row>
    <row r="82756" spans="6:6" ht="12.75" customHeight="1" x14ac:dyDescent="0.2">
      <c r="F82756" s="55"/>
    </row>
    <row r="82757" spans="6:6" ht="12.75" customHeight="1" x14ac:dyDescent="0.2">
      <c r="F82757" s="55"/>
    </row>
    <row r="82758" spans="6:6" ht="12.75" customHeight="1" x14ac:dyDescent="0.2">
      <c r="F82758" s="55"/>
    </row>
    <row r="82759" spans="6:6" ht="12.75" customHeight="1" x14ac:dyDescent="0.2">
      <c r="F82759" s="55"/>
    </row>
    <row r="82760" spans="6:6" ht="12.75" customHeight="1" x14ac:dyDescent="0.2">
      <c r="F82760" s="55"/>
    </row>
    <row r="82761" spans="6:6" ht="12.75" customHeight="1" x14ac:dyDescent="0.2">
      <c r="F82761" s="55"/>
    </row>
    <row r="82762" spans="6:6" ht="12.75" customHeight="1" x14ac:dyDescent="0.2">
      <c r="F82762" s="55"/>
    </row>
    <row r="82763" spans="6:6" ht="12.75" customHeight="1" x14ac:dyDescent="0.2">
      <c r="F82763" s="55"/>
    </row>
    <row r="82764" spans="6:6" ht="12.75" customHeight="1" x14ac:dyDescent="0.2">
      <c r="F82764" s="55"/>
    </row>
    <row r="82765" spans="6:6" ht="12.75" customHeight="1" x14ac:dyDescent="0.2">
      <c r="F82765" s="55"/>
    </row>
    <row r="82766" spans="6:6" ht="12.75" customHeight="1" x14ac:dyDescent="0.2">
      <c r="F82766" s="55"/>
    </row>
    <row r="82767" spans="6:6" ht="12.75" customHeight="1" x14ac:dyDescent="0.2">
      <c r="F82767" s="55"/>
    </row>
    <row r="82768" spans="6:6" ht="12.75" customHeight="1" x14ac:dyDescent="0.2">
      <c r="F82768" s="55"/>
    </row>
    <row r="82769" spans="6:6" ht="12.75" customHeight="1" x14ac:dyDescent="0.2">
      <c r="F82769" s="55"/>
    </row>
    <row r="82770" spans="6:6" ht="12.75" customHeight="1" x14ac:dyDescent="0.2">
      <c r="F82770" s="55"/>
    </row>
    <row r="82771" spans="6:6" ht="12.75" customHeight="1" x14ac:dyDescent="0.2">
      <c r="F82771" s="55"/>
    </row>
    <row r="82772" spans="6:6" ht="12.75" customHeight="1" x14ac:dyDescent="0.2">
      <c r="F82772" s="55"/>
    </row>
    <row r="82773" spans="6:6" ht="12.75" customHeight="1" x14ac:dyDescent="0.2">
      <c r="F82773" s="55"/>
    </row>
    <row r="82774" spans="6:6" ht="12.75" customHeight="1" x14ac:dyDescent="0.2">
      <c r="F82774" s="55"/>
    </row>
    <row r="82775" spans="6:6" ht="12.75" customHeight="1" x14ac:dyDescent="0.2">
      <c r="F82775" s="55"/>
    </row>
    <row r="82776" spans="6:6" ht="12.75" customHeight="1" x14ac:dyDescent="0.2">
      <c r="F82776" s="55"/>
    </row>
    <row r="82777" spans="6:6" ht="12.75" customHeight="1" x14ac:dyDescent="0.2">
      <c r="F82777" s="55"/>
    </row>
    <row r="82778" spans="6:6" ht="12.75" customHeight="1" x14ac:dyDescent="0.2">
      <c r="F82778" s="55"/>
    </row>
    <row r="82779" spans="6:6" ht="12.75" customHeight="1" x14ac:dyDescent="0.2">
      <c r="F82779" s="55"/>
    </row>
    <row r="82780" spans="6:6" ht="12.75" customHeight="1" x14ac:dyDescent="0.2">
      <c r="F82780" s="55"/>
    </row>
    <row r="82781" spans="6:6" ht="12.75" customHeight="1" x14ac:dyDescent="0.2">
      <c r="F82781" s="55"/>
    </row>
    <row r="82782" spans="6:6" ht="12.75" customHeight="1" x14ac:dyDescent="0.2">
      <c r="F82782" s="55"/>
    </row>
    <row r="82783" spans="6:6" ht="12.75" customHeight="1" x14ac:dyDescent="0.2">
      <c r="F82783" s="55"/>
    </row>
    <row r="82784" spans="6:6" ht="12.75" customHeight="1" x14ac:dyDescent="0.2">
      <c r="F82784" s="55"/>
    </row>
    <row r="82785" spans="6:6" ht="12.75" customHeight="1" x14ac:dyDescent="0.2">
      <c r="F82785" s="55"/>
    </row>
    <row r="82786" spans="6:6" ht="12.75" customHeight="1" x14ac:dyDescent="0.2">
      <c r="F82786" s="55"/>
    </row>
    <row r="82787" spans="6:6" ht="12.75" customHeight="1" x14ac:dyDescent="0.2">
      <c r="F82787" s="55"/>
    </row>
    <row r="82788" spans="6:6" ht="12.75" customHeight="1" x14ac:dyDescent="0.2">
      <c r="F82788" s="55"/>
    </row>
    <row r="82789" spans="6:6" ht="12.75" customHeight="1" x14ac:dyDescent="0.2">
      <c r="F82789" s="55"/>
    </row>
    <row r="82790" spans="6:6" ht="12.75" customHeight="1" x14ac:dyDescent="0.2">
      <c r="F82790" s="55"/>
    </row>
    <row r="82791" spans="6:6" ht="12.75" customHeight="1" x14ac:dyDescent="0.2">
      <c r="F82791" s="55"/>
    </row>
    <row r="82792" spans="6:6" ht="12.75" customHeight="1" x14ac:dyDescent="0.2">
      <c r="F82792" s="55"/>
    </row>
    <row r="82793" spans="6:6" ht="12.75" customHeight="1" x14ac:dyDescent="0.2">
      <c r="F82793" s="55"/>
    </row>
    <row r="82794" spans="6:6" ht="12.75" customHeight="1" x14ac:dyDescent="0.2">
      <c r="F82794" s="55"/>
    </row>
    <row r="82795" spans="6:6" ht="12.75" customHeight="1" x14ac:dyDescent="0.2">
      <c r="F82795" s="55"/>
    </row>
    <row r="82796" spans="6:6" ht="12.75" customHeight="1" x14ac:dyDescent="0.2">
      <c r="F82796" s="55"/>
    </row>
    <row r="82797" spans="6:6" ht="12.75" customHeight="1" x14ac:dyDescent="0.2">
      <c r="F82797" s="55"/>
    </row>
    <row r="82798" spans="6:6" ht="12.75" customHeight="1" x14ac:dyDescent="0.2">
      <c r="F82798" s="55"/>
    </row>
    <row r="82799" spans="6:6" ht="12.75" customHeight="1" x14ac:dyDescent="0.2">
      <c r="F82799" s="55"/>
    </row>
    <row r="82800" spans="6:6" ht="12.75" customHeight="1" x14ac:dyDescent="0.2">
      <c r="F82800" s="55"/>
    </row>
    <row r="82801" spans="6:6" ht="12.75" customHeight="1" x14ac:dyDescent="0.2">
      <c r="F82801" s="55"/>
    </row>
    <row r="82802" spans="6:6" ht="12.75" customHeight="1" x14ac:dyDescent="0.2">
      <c r="F82802" s="55"/>
    </row>
    <row r="82803" spans="6:6" ht="12.75" customHeight="1" x14ac:dyDescent="0.2">
      <c r="F82803" s="55"/>
    </row>
    <row r="82804" spans="6:6" ht="12.75" customHeight="1" x14ac:dyDescent="0.2">
      <c r="F82804" s="55"/>
    </row>
    <row r="82805" spans="6:6" ht="12.75" customHeight="1" x14ac:dyDescent="0.2">
      <c r="F82805" s="55"/>
    </row>
    <row r="82806" spans="6:6" ht="12.75" customHeight="1" x14ac:dyDescent="0.2">
      <c r="F82806" s="55"/>
    </row>
    <row r="82807" spans="6:6" ht="12.75" customHeight="1" x14ac:dyDescent="0.2">
      <c r="F82807" s="55"/>
    </row>
    <row r="82808" spans="6:6" ht="12.75" customHeight="1" x14ac:dyDescent="0.2">
      <c r="F82808" s="55"/>
    </row>
    <row r="82809" spans="6:6" ht="12.75" customHeight="1" x14ac:dyDescent="0.2">
      <c r="F82809" s="55"/>
    </row>
    <row r="82810" spans="6:6" ht="12.75" customHeight="1" x14ac:dyDescent="0.2">
      <c r="F82810" s="55"/>
    </row>
    <row r="82811" spans="6:6" ht="12.75" customHeight="1" x14ac:dyDescent="0.2">
      <c r="F82811" s="55"/>
    </row>
    <row r="82812" spans="6:6" ht="12.75" customHeight="1" x14ac:dyDescent="0.2">
      <c r="F82812" s="55"/>
    </row>
    <row r="82813" spans="6:6" ht="12.75" customHeight="1" x14ac:dyDescent="0.2">
      <c r="F82813" s="55"/>
    </row>
    <row r="82814" spans="6:6" ht="12.75" customHeight="1" x14ac:dyDescent="0.2">
      <c r="F82814" s="55"/>
    </row>
    <row r="82815" spans="6:6" ht="12.75" customHeight="1" x14ac:dyDescent="0.2">
      <c r="F82815" s="55"/>
    </row>
    <row r="82816" spans="6:6" ht="12.75" customHeight="1" x14ac:dyDescent="0.2">
      <c r="F82816" s="55"/>
    </row>
    <row r="82817" spans="6:6" ht="12.75" customHeight="1" x14ac:dyDescent="0.2">
      <c r="F82817" s="55"/>
    </row>
    <row r="82818" spans="6:6" ht="12.75" customHeight="1" x14ac:dyDescent="0.2">
      <c r="F82818" s="55"/>
    </row>
    <row r="82819" spans="6:6" ht="12.75" customHeight="1" x14ac:dyDescent="0.2">
      <c r="F82819" s="55"/>
    </row>
    <row r="82820" spans="6:6" ht="12.75" customHeight="1" x14ac:dyDescent="0.2">
      <c r="F82820" s="55"/>
    </row>
    <row r="82821" spans="6:6" ht="12.75" customHeight="1" x14ac:dyDescent="0.2">
      <c r="F82821" s="55"/>
    </row>
    <row r="82822" spans="6:6" ht="12.75" customHeight="1" x14ac:dyDescent="0.2">
      <c r="F82822" s="55"/>
    </row>
    <row r="82823" spans="6:6" ht="12.75" customHeight="1" x14ac:dyDescent="0.2">
      <c r="F82823" s="55"/>
    </row>
    <row r="82824" spans="6:6" ht="12.75" customHeight="1" x14ac:dyDescent="0.2">
      <c r="F82824" s="55"/>
    </row>
    <row r="82825" spans="6:6" ht="12.75" customHeight="1" x14ac:dyDescent="0.2">
      <c r="F82825" s="55"/>
    </row>
    <row r="82826" spans="6:6" ht="12.75" customHeight="1" x14ac:dyDescent="0.2">
      <c r="F82826" s="55"/>
    </row>
    <row r="82827" spans="6:6" ht="12.75" customHeight="1" x14ac:dyDescent="0.2">
      <c r="F82827" s="55"/>
    </row>
    <row r="82828" spans="6:6" ht="12.75" customHeight="1" x14ac:dyDescent="0.2">
      <c r="F82828" s="55"/>
    </row>
    <row r="82829" spans="6:6" ht="12.75" customHeight="1" x14ac:dyDescent="0.2">
      <c r="F82829" s="55"/>
    </row>
    <row r="82830" spans="6:6" ht="12.75" customHeight="1" x14ac:dyDescent="0.2">
      <c r="F82830" s="55"/>
    </row>
    <row r="82831" spans="6:6" ht="12.75" customHeight="1" x14ac:dyDescent="0.2">
      <c r="F82831" s="55"/>
    </row>
    <row r="82832" spans="6:6" ht="12.75" customHeight="1" x14ac:dyDescent="0.2">
      <c r="F82832" s="55"/>
    </row>
    <row r="82833" spans="6:6" ht="12.75" customHeight="1" x14ac:dyDescent="0.2">
      <c r="F82833" s="55"/>
    </row>
    <row r="82834" spans="6:6" ht="12.75" customHeight="1" x14ac:dyDescent="0.2">
      <c r="F82834" s="55"/>
    </row>
    <row r="82835" spans="6:6" ht="12.75" customHeight="1" x14ac:dyDescent="0.2">
      <c r="F82835" s="55"/>
    </row>
    <row r="82836" spans="6:6" ht="12.75" customHeight="1" x14ac:dyDescent="0.2">
      <c r="F82836" s="55"/>
    </row>
    <row r="82837" spans="6:6" ht="12.75" customHeight="1" x14ac:dyDescent="0.2">
      <c r="F82837" s="55"/>
    </row>
    <row r="82838" spans="6:6" ht="12.75" customHeight="1" x14ac:dyDescent="0.2">
      <c r="F82838" s="55"/>
    </row>
    <row r="82839" spans="6:6" ht="12.75" customHeight="1" x14ac:dyDescent="0.2">
      <c r="F82839" s="55"/>
    </row>
    <row r="82840" spans="6:6" ht="12.75" customHeight="1" x14ac:dyDescent="0.2">
      <c r="F82840" s="55"/>
    </row>
    <row r="82841" spans="6:6" ht="12.75" customHeight="1" x14ac:dyDescent="0.2">
      <c r="F82841" s="55"/>
    </row>
    <row r="82842" spans="6:6" ht="12.75" customHeight="1" x14ac:dyDescent="0.2">
      <c r="F82842" s="55"/>
    </row>
    <row r="82843" spans="6:6" ht="12.75" customHeight="1" x14ac:dyDescent="0.2">
      <c r="F82843" s="55"/>
    </row>
    <row r="82844" spans="6:6" ht="12.75" customHeight="1" x14ac:dyDescent="0.2">
      <c r="F82844" s="55"/>
    </row>
    <row r="82845" spans="6:6" ht="12.75" customHeight="1" x14ac:dyDescent="0.2">
      <c r="F82845" s="55"/>
    </row>
    <row r="82846" spans="6:6" ht="12.75" customHeight="1" x14ac:dyDescent="0.2">
      <c r="F82846" s="55"/>
    </row>
    <row r="82847" spans="6:6" ht="12.75" customHeight="1" x14ac:dyDescent="0.2">
      <c r="F82847" s="55"/>
    </row>
    <row r="82848" spans="6:6" ht="12.75" customHeight="1" x14ac:dyDescent="0.2">
      <c r="F82848" s="55"/>
    </row>
    <row r="82849" spans="6:6" ht="12.75" customHeight="1" x14ac:dyDescent="0.2">
      <c r="F82849" s="55"/>
    </row>
    <row r="82850" spans="6:6" ht="12.75" customHeight="1" x14ac:dyDescent="0.2">
      <c r="F82850" s="55"/>
    </row>
    <row r="82851" spans="6:6" ht="12.75" customHeight="1" x14ac:dyDescent="0.2">
      <c r="F82851" s="55"/>
    </row>
    <row r="82852" spans="6:6" ht="12.75" customHeight="1" x14ac:dyDescent="0.2">
      <c r="F82852" s="55"/>
    </row>
    <row r="82853" spans="6:6" ht="12.75" customHeight="1" x14ac:dyDescent="0.2">
      <c r="F82853" s="55"/>
    </row>
    <row r="82854" spans="6:6" ht="12.75" customHeight="1" x14ac:dyDescent="0.2">
      <c r="F82854" s="55"/>
    </row>
    <row r="82855" spans="6:6" ht="12.75" customHeight="1" x14ac:dyDescent="0.2">
      <c r="F82855" s="55"/>
    </row>
    <row r="82856" spans="6:6" ht="12.75" customHeight="1" x14ac:dyDescent="0.2">
      <c r="F82856" s="55"/>
    </row>
    <row r="82857" spans="6:6" ht="12.75" customHeight="1" x14ac:dyDescent="0.2">
      <c r="F82857" s="55"/>
    </row>
    <row r="82858" spans="6:6" ht="12.75" customHeight="1" x14ac:dyDescent="0.2">
      <c r="F82858" s="55"/>
    </row>
    <row r="82859" spans="6:6" ht="12.75" customHeight="1" x14ac:dyDescent="0.2">
      <c r="F82859" s="55"/>
    </row>
    <row r="82860" spans="6:6" ht="12.75" customHeight="1" x14ac:dyDescent="0.2">
      <c r="F82860" s="55"/>
    </row>
    <row r="82861" spans="6:6" ht="12.75" customHeight="1" x14ac:dyDescent="0.2">
      <c r="F82861" s="55"/>
    </row>
    <row r="82862" spans="6:6" ht="12.75" customHeight="1" x14ac:dyDescent="0.2">
      <c r="F82862" s="55"/>
    </row>
    <row r="82863" spans="6:6" ht="12.75" customHeight="1" x14ac:dyDescent="0.2">
      <c r="F82863" s="55"/>
    </row>
    <row r="82864" spans="6:6" ht="12.75" customHeight="1" x14ac:dyDescent="0.2">
      <c r="F82864" s="55"/>
    </row>
    <row r="82865" spans="6:6" ht="12.75" customHeight="1" x14ac:dyDescent="0.2">
      <c r="F82865" s="55"/>
    </row>
    <row r="82866" spans="6:6" ht="12.75" customHeight="1" x14ac:dyDescent="0.2">
      <c r="F82866" s="55"/>
    </row>
    <row r="82867" spans="6:6" ht="12.75" customHeight="1" x14ac:dyDescent="0.2">
      <c r="F82867" s="55"/>
    </row>
    <row r="82868" spans="6:6" ht="12.75" customHeight="1" x14ac:dyDescent="0.2">
      <c r="F82868" s="55"/>
    </row>
    <row r="82869" spans="6:6" ht="12.75" customHeight="1" x14ac:dyDescent="0.2">
      <c r="F82869" s="55"/>
    </row>
    <row r="82870" spans="6:6" ht="12.75" customHeight="1" x14ac:dyDescent="0.2">
      <c r="F82870" s="55"/>
    </row>
    <row r="82871" spans="6:6" ht="12.75" customHeight="1" x14ac:dyDescent="0.2">
      <c r="F82871" s="55"/>
    </row>
    <row r="82872" spans="6:6" ht="12.75" customHeight="1" x14ac:dyDescent="0.2">
      <c r="F82872" s="55"/>
    </row>
    <row r="82873" spans="6:6" ht="12.75" customHeight="1" x14ac:dyDescent="0.2">
      <c r="F82873" s="55"/>
    </row>
    <row r="82874" spans="6:6" ht="12.75" customHeight="1" x14ac:dyDescent="0.2">
      <c r="F82874" s="55"/>
    </row>
    <row r="82875" spans="6:6" ht="12.75" customHeight="1" x14ac:dyDescent="0.2">
      <c r="F82875" s="55"/>
    </row>
    <row r="82876" spans="6:6" ht="12.75" customHeight="1" x14ac:dyDescent="0.2">
      <c r="F82876" s="55"/>
    </row>
    <row r="82877" spans="6:6" ht="12.75" customHeight="1" x14ac:dyDescent="0.2">
      <c r="F82877" s="55"/>
    </row>
    <row r="82878" spans="6:6" ht="12.75" customHeight="1" x14ac:dyDescent="0.2">
      <c r="F82878" s="55"/>
    </row>
    <row r="82879" spans="6:6" ht="12.75" customHeight="1" x14ac:dyDescent="0.2">
      <c r="F82879" s="55"/>
    </row>
    <row r="82880" spans="6:6" ht="12.75" customHeight="1" x14ac:dyDescent="0.2">
      <c r="F82880" s="55"/>
    </row>
    <row r="82881" spans="6:6" ht="12.75" customHeight="1" x14ac:dyDescent="0.2">
      <c r="F82881" s="55"/>
    </row>
    <row r="82882" spans="6:6" ht="12.75" customHeight="1" x14ac:dyDescent="0.2">
      <c r="F82882" s="55"/>
    </row>
    <row r="82883" spans="6:6" ht="12.75" customHeight="1" x14ac:dyDescent="0.2">
      <c r="F82883" s="55"/>
    </row>
    <row r="82884" spans="6:6" ht="12.75" customHeight="1" x14ac:dyDescent="0.2">
      <c r="F82884" s="55"/>
    </row>
    <row r="82885" spans="6:6" ht="12.75" customHeight="1" x14ac:dyDescent="0.2">
      <c r="F82885" s="55"/>
    </row>
    <row r="82886" spans="6:6" ht="12.75" customHeight="1" x14ac:dyDescent="0.2">
      <c r="F82886" s="55"/>
    </row>
    <row r="82887" spans="6:6" ht="12.75" customHeight="1" x14ac:dyDescent="0.2">
      <c r="F82887" s="55"/>
    </row>
    <row r="82888" spans="6:6" ht="12.75" customHeight="1" x14ac:dyDescent="0.2">
      <c r="F82888" s="55"/>
    </row>
    <row r="82889" spans="6:6" ht="12.75" customHeight="1" x14ac:dyDescent="0.2">
      <c r="F82889" s="55"/>
    </row>
    <row r="82890" spans="6:6" ht="12.75" customHeight="1" x14ac:dyDescent="0.2">
      <c r="F82890" s="55"/>
    </row>
    <row r="82891" spans="6:6" ht="12.75" customHeight="1" x14ac:dyDescent="0.2">
      <c r="F82891" s="55"/>
    </row>
    <row r="82892" spans="6:6" ht="12.75" customHeight="1" x14ac:dyDescent="0.2">
      <c r="F82892" s="55"/>
    </row>
    <row r="82893" spans="6:6" ht="12.75" customHeight="1" x14ac:dyDescent="0.2">
      <c r="F82893" s="55"/>
    </row>
    <row r="82894" spans="6:6" ht="12.75" customHeight="1" x14ac:dyDescent="0.2">
      <c r="F82894" s="55"/>
    </row>
    <row r="82895" spans="6:6" ht="12.75" customHeight="1" x14ac:dyDescent="0.2">
      <c r="F82895" s="55"/>
    </row>
    <row r="82896" spans="6:6" ht="12.75" customHeight="1" x14ac:dyDescent="0.2">
      <c r="F82896" s="55"/>
    </row>
    <row r="82897" spans="6:6" ht="12.75" customHeight="1" x14ac:dyDescent="0.2">
      <c r="F82897" s="55"/>
    </row>
    <row r="82898" spans="6:6" ht="12.75" customHeight="1" x14ac:dyDescent="0.2">
      <c r="F82898" s="55"/>
    </row>
    <row r="82899" spans="6:6" ht="12.75" customHeight="1" x14ac:dyDescent="0.2">
      <c r="F82899" s="55"/>
    </row>
    <row r="82900" spans="6:6" ht="12.75" customHeight="1" x14ac:dyDescent="0.2">
      <c r="F82900" s="55"/>
    </row>
    <row r="82901" spans="6:6" ht="12.75" customHeight="1" x14ac:dyDescent="0.2">
      <c r="F82901" s="55"/>
    </row>
    <row r="82902" spans="6:6" ht="12.75" customHeight="1" x14ac:dyDescent="0.2">
      <c r="F82902" s="55"/>
    </row>
    <row r="82903" spans="6:6" ht="12.75" customHeight="1" x14ac:dyDescent="0.2">
      <c r="F82903" s="55"/>
    </row>
    <row r="82904" spans="6:6" ht="12.75" customHeight="1" x14ac:dyDescent="0.2">
      <c r="F82904" s="55"/>
    </row>
    <row r="82905" spans="6:6" ht="12.75" customHeight="1" x14ac:dyDescent="0.2">
      <c r="F82905" s="55"/>
    </row>
    <row r="82906" spans="6:6" ht="12.75" customHeight="1" x14ac:dyDescent="0.2">
      <c r="F82906" s="55"/>
    </row>
    <row r="82907" spans="6:6" ht="12.75" customHeight="1" x14ac:dyDescent="0.2">
      <c r="F82907" s="55"/>
    </row>
    <row r="82908" spans="6:6" ht="12.75" customHeight="1" x14ac:dyDescent="0.2">
      <c r="F82908" s="55"/>
    </row>
    <row r="82909" spans="6:6" ht="12.75" customHeight="1" x14ac:dyDescent="0.2">
      <c r="F82909" s="55"/>
    </row>
    <row r="82910" spans="6:6" ht="12.75" customHeight="1" x14ac:dyDescent="0.2">
      <c r="F82910" s="55"/>
    </row>
    <row r="82911" spans="6:6" ht="12.75" customHeight="1" x14ac:dyDescent="0.2">
      <c r="F82911" s="55"/>
    </row>
    <row r="82912" spans="6:6" ht="12.75" customHeight="1" x14ac:dyDescent="0.2">
      <c r="F82912" s="55"/>
    </row>
    <row r="82913" spans="6:6" ht="12.75" customHeight="1" x14ac:dyDescent="0.2">
      <c r="F82913" s="55"/>
    </row>
    <row r="82914" spans="6:6" ht="12.75" customHeight="1" x14ac:dyDescent="0.2">
      <c r="F82914" s="55"/>
    </row>
    <row r="82915" spans="6:6" ht="12.75" customHeight="1" x14ac:dyDescent="0.2">
      <c r="F82915" s="55"/>
    </row>
    <row r="82916" spans="6:6" ht="12.75" customHeight="1" x14ac:dyDescent="0.2">
      <c r="F82916" s="55"/>
    </row>
    <row r="82917" spans="6:6" ht="12.75" customHeight="1" x14ac:dyDescent="0.2">
      <c r="F82917" s="55"/>
    </row>
    <row r="82918" spans="6:6" ht="12.75" customHeight="1" x14ac:dyDescent="0.2">
      <c r="F82918" s="55"/>
    </row>
    <row r="82919" spans="6:6" ht="12.75" customHeight="1" x14ac:dyDescent="0.2">
      <c r="F82919" s="55"/>
    </row>
    <row r="82920" spans="6:6" ht="12.75" customHeight="1" x14ac:dyDescent="0.2">
      <c r="F82920" s="55"/>
    </row>
    <row r="82921" spans="6:6" ht="12.75" customHeight="1" x14ac:dyDescent="0.2">
      <c r="F82921" s="55"/>
    </row>
    <row r="82922" spans="6:6" ht="12.75" customHeight="1" x14ac:dyDescent="0.2">
      <c r="F82922" s="55"/>
    </row>
    <row r="82923" spans="6:6" ht="12.75" customHeight="1" x14ac:dyDescent="0.2">
      <c r="F82923" s="55"/>
    </row>
    <row r="82924" spans="6:6" ht="12.75" customHeight="1" x14ac:dyDescent="0.2">
      <c r="F82924" s="55"/>
    </row>
    <row r="82925" spans="6:6" ht="12.75" customHeight="1" x14ac:dyDescent="0.2">
      <c r="F82925" s="55"/>
    </row>
    <row r="82926" spans="6:6" ht="12.75" customHeight="1" x14ac:dyDescent="0.2">
      <c r="F82926" s="55"/>
    </row>
    <row r="82927" spans="6:6" ht="12.75" customHeight="1" x14ac:dyDescent="0.2">
      <c r="F82927" s="55"/>
    </row>
    <row r="82928" spans="6:6" ht="12.75" customHeight="1" x14ac:dyDescent="0.2">
      <c r="F82928" s="55"/>
    </row>
    <row r="82929" spans="6:6" ht="12.75" customHeight="1" x14ac:dyDescent="0.2">
      <c r="F82929" s="55"/>
    </row>
    <row r="82930" spans="6:6" ht="12.75" customHeight="1" x14ac:dyDescent="0.2">
      <c r="F82930" s="55"/>
    </row>
    <row r="82931" spans="6:6" ht="12.75" customHeight="1" x14ac:dyDescent="0.2">
      <c r="F82931" s="55"/>
    </row>
    <row r="82932" spans="6:6" ht="12.75" customHeight="1" x14ac:dyDescent="0.2">
      <c r="F82932" s="55"/>
    </row>
    <row r="82933" spans="6:6" ht="12.75" customHeight="1" x14ac:dyDescent="0.2">
      <c r="F82933" s="55"/>
    </row>
    <row r="82934" spans="6:6" ht="12.75" customHeight="1" x14ac:dyDescent="0.2">
      <c r="F82934" s="55"/>
    </row>
    <row r="82935" spans="6:6" ht="12.75" customHeight="1" x14ac:dyDescent="0.2">
      <c r="F82935" s="55"/>
    </row>
    <row r="82936" spans="6:6" ht="12.75" customHeight="1" x14ac:dyDescent="0.2">
      <c r="F82936" s="55"/>
    </row>
    <row r="82937" spans="6:6" ht="12.75" customHeight="1" x14ac:dyDescent="0.2">
      <c r="F82937" s="55"/>
    </row>
    <row r="82938" spans="6:6" ht="12.75" customHeight="1" x14ac:dyDescent="0.2">
      <c r="F82938" s="55"/>
    </row>
    <row r="82939" spans="6:6" ht="12.75" customHeight="1" x14ac:dyDescent="0.2">
      <c r="F82939" s="55"/>
    </row>
    <row r="82940" spans="6:6" ht="12.75" customHeight="1" x14ac:dyDescent="0.2">
      <c r="F82940" s="55"/>
    </row>
    <row r="82941" spans="6:6" ht="12.75" customHeight="1" x14ac:dyDescent="0.2">
      <c r="F82941" s="55"/>
    </row>
    <row r="82942" spans="6:6" ht="12.75" customHeight="1" x14ac:dyDescent="0.2">
      <c r="F82942" s="55"/>
    </row>
    <row r="82943" spans="6:6" ht="12.75" customHeight="1" x14ac:dyDescent="0.2">
      <c r="F82943" s="55"/>
    </row>
    <row r="82944" spans="6:6" ht="12.75" customHeight="1" x14ac:dyDescent="0.2">
      <c r="F82944" s="55"/>
    </row>
    <row r="82945" spans="6:6" ht="12.75" customHeight="1" x14ac:dyDescent="0.2">
      <c r="F82945" s="55"/>
    </row>
    <row r="82946" spans="6:6" ht="12.75" customHeight="1" x14ac:dyDescent="0.2">
      <c r="F82946" s="55"/>
    </row>
    <row r="82947" spans="6:6" ht="12.75" customHeight="1" x14ac:dyDescent="0.2">
      <c r="F82947" s="55"/>
    </row>
    <row r="82948" spans="6:6" ht="12.75" customHeight="1" x14ac:dyDescent="0.2">
      <c r="F82948" s="55"/>
    </row>
    <row r="82949" spans="6:6" ht="12.75" customHeight="1" x14ac:dyDescent="0.2">
      <c r="F82949" s="55"/>
    </row>
    <row r="82950" spans="6:6" ht="12.75" customHeight="1" x14ac:dyDescent="0.2">
      <c r="F82950" s="55"/>
    </row>
    <row r="82951" spans="6:6" ht="12.75" customHeight="1" x14ac:dyDescent="0.2">
      <c r="F82951" s="55"/>
    </row>
    <row r="82952" spans="6:6" ht="12.75" customHeight="1" x14ac:dyDescent="0.2">
      <c r="F82952" s="55"/>
    </row>
    <row r="82953" spans="6:6" ht="12.75" customHeight="1" x14ac:dyDescent="0.2">
      <c r="F82953" s="55"/>
    </row>
    <row r="82954" spans="6:6" ht="12.75" customHeight="1" x14ac:dyDescent="0.2">
      <c r="F82954" s="55"/>
    </row>
    <row r="82955" spans="6:6" ht="12.75" customHeight="1" x14ac:dyDescent="0.2">
      <c r="F82955" s="55"/>
    </row>
    <row r="82956" spans="6:6" ht="12.75" customHeight="1" x14ac:dyDescent="0.2">
      <c r="F82956" s="55"/>
    </row>
    <row r="82957" spans="6:6" ht="12.75" customHeight="1" x14ac:dyDescent="0.2">
      <c r="F82957" s="55"/>
    </row>
    <row r="82958" spans="6:6" ht="12.75" customHeight="1" x14ac:dyDescent="0.2">
      <c r="F82958" s="55"/>
    </row>
    <row r="82959" spans="6:6" ht="12.75" customHeight="1" x14ac:dyDescent="0.2">
      <c r="F82959" s="55"/>
    </row>
    <row r="82960" spans="6:6" ht="12.75" customHeight="1" x14ac:dyDescent="0.2">
      <c r="F82960" s="55"/>
    </row>
    <row r="82961" spans="6:6" ht="12.75" customHeight="1" x14ac:dyDescent="0.2">
      <c r="F82961" s="55"/>
    </row>
    <row r="82962" spans="6:6" ht="12.75" customHeight="1" x14ac:dyDescent="0.2">
      <c r="F82962" s="55"/>
    </row>
    <row r="82963" spans="6:6" ht="12.75" customHeight="1" x14ac:dyDescent="0.2">
      <c r="F82963" s="55"/>
    </row>
    <row r="82964" spans="6:6" ht="12.75" customHeight="1" x14ac:dyDescent="0.2">
      <c r="F82964" s="55"/>
    </row>
    <row r="82965" spans="6:6" ht="12.75" customHeight="1" x14ac:dyDescent="0.2">
      <c r="F82965" s="55"/>
    </row>
    <row r="82966" spans="6:6" ht="12.75" customHeight="1" x14ac:dyDescent="0.2">
      <c r="F82966" s="55"/>
    </row>
    <row r="82967" spans="6:6" ht="12.75" customHeight="1" x14ac:dyDescent="0.2">
      <c r="F82967" s="55"/>
    </row>
    <row r="82968" spans="6:6" ht="12.75" customHeight="1" x14ac:dyDescent="0.2">
      <c r="F82968" s="55"/>
    </row>
    <row r="82969" spans="6:6" ht="12.75" customHeight="1" x14ac:dyDescent="0.2">
      <c r="F82969" s="55"/>
    </row>
    <row r="82970" spans="6:6" ht="12.75" customHeight="1" x14ac:dyDescent="0.2">
      <c r="F82970" s="55"/>
    </row>
    <row r="82971" spans="6:6" ht="12.75" customHeight="1" x14ac:dyDescent="0.2">
      <c r="F82971" s="55"/>
    </row>
    <row r="82972" spans="6:6" ht="12.75" customHeight="1" x14ac:dyDescent="0.2">
      <c r="F82972" s="55"/>
    </row>
    <row r="82973" spans="6:6" ht="12.75" customHeight="1" x14ac:dyDescent="0.2">
      <c r="F82973" s="55"/>
    </row>
    <row r="82974" spans="6:6" ht="12.75" customHeight="1" x14ac:dyDescent="0.2">
      <c r="F82974" s="55"/>
    </row>
    <row r="82975" spans="6:6" ht="12.75" customHeight="1" x14ac:dyDescent="0.2">
      <c r="F82975" s="55"/>
    </row>
    <row r="82976" spans="6:6" ht="12.75" customHeight="1" x14ac:dyDescent="0.2">
      <c r="F82976" s="55"/>
    </row>
    <row r="82977" spans="6:6" ht="12.75" customHeight="1" x14ac:dyDescent="0.2">
      <c r="F82977" s="55"/>
    </row>
    <row r="82978" spans="6:6" ht="12.75" customHeight="1" x14ac:dyDescent="0.2">
      <c r="F82978" s="55"/>
    </row>
    <row r="82979" spans="6:6" ht="12.75" customHeight="1" x14ac:dyDescent="0.2">
      <c r="F82979" s="55"/>
    </row>
    <row r="82980" spans="6:6" ht="12.75" customHeight="1" x14ac:dyDescent="0.2">
      <c r="F82980" s="55"/>
    </row>
    <row r="82981" spans="6:6" ht="12.75" customHeight="1" x14ac:dyDescent="0.2">
      <c r="F82981" s="55"/>
    </row>
    <row r="82982" spans="6:6" ht="12.75" customHeight="1" x14ac:dyDescent="0.2">
      <c r="F82982" s="55"/>
    </row>
    <row r="82983" spans="6:6" ht="12.75" customHeight="1" x14ac:dyDescent="0.2">
      <c r="F82983" s="55"/>
    </row>
    <row r="82984" spans="6:6" ht="12.75" customHeight="1" x14ac:dyDescent="0.2">
      <c r="F82984" s="55"/>
    </row>
    <row r="82985" spans="6:6" ht="12.75" customHeight="1" x14ac:dyDescent="0.2">
      <c r="F82985" s="55"/>
    </row>
    <row r="82986" spans="6:6" ht="12.75" customHeight="1" x14ac:dyDescent="0.2">
      <c r="F82986" s="55"/>
    </row>
    <row r="82987" spans="6:6" ht="12.75" customHeight="1" x14ac:dyDescent="0.2">
      <c r="F82987" s="55"/>
    </row>
    <row r="82988" spans="6:6" ht="12.75" customHeight="1" x14ac:dyDescent="0.2">
      <c r="F82988" s="55"/>
    </row>
    <row r="82989" spans="6:6" ht="12.75" customHeight="1" x14ac:dyDescent="0.2">
      <c r="F82989" s="55"/>
    </row>
    <row r="82990" spans="6:6" ht="12.75" customHeight="1" x14ac:dyDescent="0.2">
      <c r="F82990" s="55"/>
    </row>
    <row r="82991" spans="6:6" ht="12.75" customHeight="1" x14ac:dyDescent="0.2">
      <c r="F82991" s="55"/>
    </row>
    <row r="82992" spans="6:6" ht="12.75" customHeight="1" x14ac:dyDescent="0.2">
      <c r="F82992" s="55"/>
    </row>
    <row r="82993" spans="6:6" ht="12.75" customHeight="1" x14ac:dyDescent="0.2">
      <c r="F82993" s="55"/>
    </row>
    <row r="82994" spans="6:6" ht="12.75" customHeight="1" x14ac:dyDescent="0.2">
      <c r="F82994" s="55"/>
    </row>
    <row r="82995" spans="6:6" ht="12.75" customHeight="1" x14ac:dyDescent="0.2">
      <c r="F82995" s="55"/>
    </row>
    <row r="82996" spans="6:6" ht="12.75" customHeight="1" x14ac:dyDescent="0.2">
      <c r="F82996" s="55"/>
    </row>
    <row r="82997" spans="6:6" ht="12.75" customHeight="1" x14ac:dyDescent="0.2">
      <c r="F82997" s="55"/>
    </row>
    <row r="82998" spans="6:6" ht="12.75" customHeight="1" x14ac:dyDescent="0.2">
      <c r="F82998" s="55"/>
    </row>
    <row r="82999" spans="6:6" ht="12.75" customHeight="1" x14ac:dyDescent="0.2">
      <c r="F82999" s="55"/>
    </row>
    <row r="83000" spans="6:6" ht="12.75" customHeight="1" x14ac:dyDescent="0.2">
      <c r="F83000" s="55"/>
    </row>
    <row r="83001" spans="6:6" ht="12.75" customHeight="1" x14ac:dyDescent="0.2">
      <c r="F83001" s="55"/>
    </row>
    <row r="83002" spans="6:6" ht="12.75" customHeight="1" x14ac:dyDescent="0.2">
      <c r="F83002" s="55"/>
    </row>
    <row r="83003" spans="6:6" ht="12.75" customHeight="1" x14ac:dyDescent="0.2">
      <c r="F83003" s="55"/>
    </row>
    <row r="83004" spans="6:6" ht="12.75" customHeight="1" x14ac:dyDescent="0.2">
      <c r="F83004" s="55"/>
    </row>
    <row r="83005" spans="6:6" ht="12.75" customHeight="1" x14ac:dyDescent="0.2">
      <c r="F83005" s="55"/>
    </row>
    <row r="83006" spans="6:6" ht="12.75" customHeight="1" x14ac:dyDescent="0.2">
      <c r="F83006" s="55"/>
    </row>
    <row r="83007" spans="6:6" ht="12.75" customHeight="1" x14ac:dyDescent="0.2">
      <c r="F83007" s="55"/>
    </row>
    <row r="83008" spans="6:6" ht="12.75" customHeight="1" x14ac:dyDescent="0.2">
      <c r="F83008" s="55"/>
    </row>
    <row r="83009" spans="6:6" ht="12.75" customHeight="1" x14ac:dyDescent="0.2">
      <c r="F83009" s="55"/>
    </row>
    <row r="83010" spans="6:6" ht="12.75" customHeight="1" x14ac:dyDescent="0.2">
      <c r="F83010" s="55"/>
    </row>
    <row r="83011" spans="6:6" ht="12.75" customHeight="1" x14ac:dyDescent="0.2">
      <c r="F83011" s="55"/>
    </row>
    <row r="83012" spans="6:6" ht="12.75" customHeight="1" x14ac:dyDescent="0.2">
      <c r="F83012" s="55"/>
    </row>
    <row r="83013" spans="6:6" ht="12.75" customHeight="1" x14ac:dyDescent="0.2">
      <c r="F83013" s="55"/>
    </row>
    <row r="83014" spans="6:6" ht="12.75" customHeight="1" x14ac:dyDescent="0.2">
      <c r="F83014" s="55"/>
    </row>
    <row r="83015" spans="6:6" ht="12.75" customHeight="1" x14ac:dyDescent="0.2">
      <c r="F83015" s="55"/>
    </row>
    <row r="83016" spans="6:6" ht="12.75" customHeight="1" x14ac:dyDescent="0.2">
      <c r="F83016" s="55"/>
    </row>
    <row r="83017" spans="6:6" ht="12.75" customHeight="1" x14ac:dyDescent="0.2">
      <c r="F83017" s="55"/>
    </row>
    <row r="83018" spans="6:6" ht="12.75" customHeight="1" x14ac:dyDescent="0.2">
      <c r="F83018" s="55"/>
    </row>
    <row r="83019" spans="6:6" ht="12.75" customHeight="1" x14ac:dyDescent="0.2">
      <c r="F83019" s="55"/>
    </row>
    <row r="83020" spans="6:6" ht="12.75" customHeight="1" x14ac:dyDescent="0.2">
      <c r="F83020" s="55"/>
    </row>
    <row r="83021" spans="6:6" ht="12.75" customHeight="1" x14ac:dyDescent="0.2">
      <c r="F83021" s="55"/>
    </row>
    <row r="83022" spans="6:6" ht="12.75" customHeight="1" x14ac:dyDescent="0.2">
      <c r="F83022" s="55"/>
    </row>
    <row r="83023" spans="6:6" ht="12.75" customHeight="1" x14ac:dyDescent="0.2">
      <c r="F83023" s="55"/>
    </row>
    <row r="83024" spans="6:6" ht="12.75" customHeight="1" x14ac:dyDescent="0.2">
      <c r="F83024" s="55"/>
    </row>
    <row r="83025" spans="6:6" ht="12.75" customHeight="1" x14ac:dyDescent="0.2">
      <c r="F83025" s="55"/>
    </row>
    <row r="83026" spans="6:6" ht="12.75" customHeight="1" x14ac:dyDescent="0.2">
      <c r="F83026" s="55"/>
    </row>
    <row r="83027" spans="6:6" ht="12.75" customHeight="1" x14ac:dyDescent="0.2">
      <c r="F83027" s="55"/>
    </row>
    <row r="83028" spans="6:6" ht="12.75" customHeight="1" x14ac:dyDescent="0.2">
      <c r="F83028" s="55"/>
    </row>
    <row r="83029" spans="6:6" ht="12.75" customHeight="1" x14ac:dyDescent="0.2">
      <c r="F83029" s="55"/>
    </row>
    <row r="83030" spans="6:6" ht="12.75" customHeight="1" x14ac:dyDescent="0.2">
      <c r="F83030" s="55"/>
    </row>
    <row r="83031" spans="6:6" ht="12.75" customHeight="1" x14ac:dyDescent="0.2">
      <c r="F83031" s="55"/>
    </row>
    <row r="83032" spans="6:6" ht="12.75" customHeight="1" x14ac:dyDescent="0.2">
      <c r="F83032" s="55"/>
    </row>
    <row r="83033" spans="6:6" ht="12.75" customHeight="1" x14ac:dyDescent="0.2">
      <c r="F83033" s="55"/>
    </row>
    <row r="83034" spans="6:6" ht="12.75" customHeight="1" x14ac:dyDescent="0.2">
      <c r="F83034" s="55"/>
    </row>
    <row r="83035" spans="6:6" ht="12.75" customHeight="1" x14ac:dyDescent="0.2">
      <c r="F83035" s="55"/>
    </row>
    <row r="83036" spans="6:6" ht="12.75" customHeight="1" x14ac:dyDescent="0.2">
      <c r="F83036" s="55"/>
    </row>
    <row r="83037" spans="6:6" ht="12.75" customHeight="1" x14ac:dyDescent="0.2">
      <c r="F83037" s="55"/>
    </row>
    <row r="83038" spans="6:6" ht="12.75" customHeight="1" x14ac:dyDescent="0.2">
      <c r="F83038" s="55"/>
    </row>
    <row r="83039" spans="6:6" ht="12.75" customHeight="1" x14ac:dyDescent="0.2">
      <c r="F83039" s="55"/>
    </row>
    <row r="83040" spans="6:6" ht="12.75" customHeight="1" x14ac:dyDescent="0.2">
      <c r="F83040" s="55"/>
    </row>
    <row r="83041" spans="6:6" ht="12.75" customHeight="1" x14ac:dyDescent="0.2">
      <c r="F83041" s="55"/>
    </row>
    <row r="83042" spans="6:6" ht="12.75" customHeight="1" x14ac:dyDescent="0.2">
      <c r="F83042" s="55"/>
    </row>
    <row r="83043" spans="6:6" ht="12.75" customHeight="1" x14ac:dyDescent="0.2">
      <c r="F83043" s="55"/>
    </row>
    <row r="83044" spans="6:6" ht="12.75" customHeight="1" x14ac:dyDescent="0.2">
      <c r="F83044" s="55"/>
    </row>
    <row r="83045" spans="6:6" ht="12.75" customHeight="1" x14ac:dyDescent="0.2">
      <c r="F83045" s="55"/>
    </row>
    <row r="83046" spans="6:6" ht="12.75" customHeight="1" x14ac:dyDescent="0.2">
      <c r="F83046" s="55"/>
    </row>
    <row r="83047" spans="6:6" ht="12.75" customHeight="1" x14ac:dyDescent="0.2">
      <c r="F83047" s="55"/>
    </row>
    <row r="83048" spans="6:6" ht="12.75" customHeight="1" x14ac:dyDescent="0.2">
      <c r="F83048" s="55"/>
    </row>
    <row r="83049" spans="6:6" ht="12.75" customHeight="1" x14ac:dyDescent="0.2">
      <c r="F83049" s="55"/>
    </row>
    <row r="83050" spans="6:6" ht="12.75" customHeight="1" x14ac:dyDescent="0.2">
      <c r="F83050" s="55"/>
    </row>
    <row r="83051" spans="6:6" ht="12.75" customHeight="1" x14ac:dyDescent="0.2">
      <c r="F83051" s="55"/>
    </row>
    <row r="83052" spans="6:6" ht="12.75" customHeight="1" x14ac:dyDescent="0.2">
      <c r="F83052" s="55"/>
    </row>
    <row r="83053" spans="6:6" ht="12.75" customHeight="1" x14ac:dyDescent="0.2">
      <c r="F83053" s="55"/>
    </row>
    <row r="83054" spans="6:6" ht="12.75" customHeight="1" x14ac:dyDescent="0.2">
      <c r="F83054" s="55"/>
    </row>
    <row r="83055" spans="6:6" ht="12.75" customHeight="1" x14ac:dyDescent="0.2">
      <c r="F83055" s="55"/>
    </row>
    <row r="83056" spans="6:6" ht="12.75" customHeight="1" x14ac:dyDescent="0.2">
      <c r="F83056" s="55"/>
    </row>
    <row r="83057" spans="6:6" ht="12.75" customHeight="1" x14ac:dyDescent="0.2">
      <c r="F83057" s="55"/>
    </row>
    <row r="83058" spans="6:6" ht="12.75" customHeight="1" x14ac:dyDescent="0.2">
      <c r="F83058" s="55"/>
    </row>
    <row r="83059" spans="6:6" ht="12.75" customHeight="1" x14ac:dyDescent="0.2">
      <c r="F83059" s="55"/>
    </row>
    <row r="83060" spans="6:6" ht="12.75" customHeight="1" x14ac:dyDescent="0.2">
      <c r="F83060" s="55"/>
    </row>
    <row r="83061" spans="6:6" ht="12.75" customHeight="1" x14ac:dyDescent="0.2">
      <c r="F83061" s="55"/>
    </row>
    <row r="83062" spans="6:6" ht="12.75" customHeight="1" x14ac:dyDescent="0.2">
      <c r="F83062" s="55"/>
    </row>
    <row r="83063" spans="6:6" ht="12.75" customHeight="1" x14ac:dyDescent="0.2">
      <c r="F83063" s="55"/>
    </row>
    <row r="83064" spans="6:6" ht="12.75" customHeight="1" x14ac:dyDescent="0.2">
      <c r="F83064" s="55"/>
    </row>
    <row r="83065" spans="6:6" ht="12.75" customHeight="1" x14ac:dyDescent="0.2">
      <c r="F83065" s="55"/>
    </row>
    <row r="83066" spans="6:6" ht="12.75" customHeight="1" x14ac:dyDescent="0.2">
      <c r="F83066" s="55"/>
    </row>
    <row r="83067" spans="6:6" ht="12.75" customHeight="1" x14ac:dyDescent="0.2">
      <c r="F83067" s="55"/>
    </row>
    <row r="83068" spans="6:6" ht="12.75" customHeight="1" x14ac:dyDescent="0.2">
      <c r="F83068" s="55"/>
    </row>
    <row r="83069" spans="6:6" ht="12.75" customHeight="1" x14ac:dyDescent="0.2">
      <c r="F83069" s="55"/>
    </row>
    <row r="83070" spans="6:6" ht="12.75" customHeight="1" x14ac:dyDescent="0.2">
      <c r="F83070" s="55"/>
    </row>
    <row r="83071" spans="6:6" ht="12.75" customHeight="1" x14ac:dyDescent="0.2">
      <c r="F83071" s="55"/>
    </row>
    <row r="83072" spans="6:6" ht="12.75" customHeight="1" x14ac:dyDescent="0.2">
      <c r="F83072" s="55"/>
    </row>
    <row r="83073" spans="6:6" ht="12.75" customHeight="1" x14ac:dyDescent="0.2">
      <c r="F83073" s="55"/>
    </row>
    <row r="83074" spans="6:6" ht="12.75" customHeight="1" x14ac:dyDescent="0.2">
      <c r="F83074" s="55"/>
    </row>
    <row r="83075" spans="6:6" ht="12.75" customHeight="1" x14ac:dyDescent="0.2">
      <c r="F83075" s="55"/>
    </row>
    <row r="83076" spans="6:6" ht="12.75" customHeight="1" x14ac:dyDescent="0.2">
      <c r="F83076" s="55"/>
    </row>
    <row r="83077" spans="6:6" ht="12.75" customHeight="1" x14ac:dyDescent="0.2">
      <c r="F83077" s="55"/>
    </row>
    <row r="83078" spans="6:6" ht="12.75" customHeight="1" x14ac:dyDescent="0.2">
      <c r="F83078" s="55"/>
    </row>
    <row r="83079" spans="6:6" ht="12.75" customHeight="1" x14ac:dyDescent="0.2">
      <c r="F83079" s="55"/>
    </row>
    <row r="83080" spans="6:6" ht="12.75" customHeight="1" x14ac:dyDescent="0.2">
      <c r="F83080" s="55"/>
    </row>
    <row r="83081" spans="6:6" ht="12.75" customHeight="1" x14ac:dyDescent="0.2">
      <c r="F83081" s="55"/>
    </row>
    <row r="83082" spans="6:6" ht="12.75" customHeight="1" x14ac:dyDescent="0.2">
      <c r="F83082" s="55"/>
    </row>
    <row r="83083" spans="6:6" ht="12.75" customHeight="1" x14ac:dyDescent="0.2">
      <c r="F83083" s="55"/>
    </row>
    <row r="83084" spans="6:6" ht="12.75" customHeight="1" x14ac:dyDescent="0.2">
      <c r="F83084" s="55"/>
    </row>
    <row r="83085" spans="6:6" ht="12.75" customHeight="1" x14ac:dyDescent="0.2">
      <c r="F83085" s="55"/>
    </row>
    <row r="83086" spans="6:6" ht="12.75" customHeight="1" x14ac:dyDescent="0.2">
      <c r="F83086" s="55"/>
    </row>
    <row r="83087" spans="6:6" ht="12.75" customHeight="1" x14ac:dyDescent="0.2">
      <c r="F83087" s="55"/>
    </row>
    <row r="83088" spans="6:6" ht="12.75" customHeight="1" x14ac:dyDescent="0.2">
      <c r="F83088" s="55"/>
    </row>
    <row r="83089" spans="6:6" ht="12.75" customHeight="1" x14ac:dyDescent="0.2">
      <c r="F83089" s="55"/>
    </row>
    <row r="83090" spans="6:6" ht="12.75" customHeight="1" x14ac:dyDescent="0.2">
      <c r="F83090" s="55"/>
    </row>
    <row r="83091" spans="6:6" ht="12.75" customHeight="1" x14ac:dyDescent="0.2">
      <c r="F83091" s="55"/>
    </row>
    <row r="83092" spans="6:6" ht="12.75" customHeight="1" x14ac:dyDescent="0.2">
      <c r="F83092" s="55"/>
    </row>
    <row r="83093" spans="6:6" ht="12.75" customHeight="1" x14ac:dyDescent="0.2">
      <c r="F83093" s="55"/>
    </row>
    <row r="83094" spans="6:6" ht="12.75" customHeight="1" x14ac:dyDescent="0.2">
      <c r="F83094" s="55"/>
    </row>
    <row r="83095" spans="6:6" ht="12.75" customHeight="1" x14ac:dyDescent="0.2">
      <c r="F83095" s="55"/>
    </row>
    <row r="83096" spans="6:6" ht="12.75" customHeight="1" x14ac:dyDescent="0.2">
      <c r="F83096" s="55"/>
    </row>
    <row r="83097" spans="6:6" ht="12.75" customHeight="1" x14ac:dyDescent="0.2">
      <c r="F83097" s="55"/>
    </row>
    <row r="83098" spans="6:6" ht="12.75" customHeight="1" x14ac:dyDescent="0.2">
      <c r="F83098" s="55"/>
    </row>
    <row r="83099" spans="6:6" ht="12.75" customHeight="1" x14ac:dyDescent="0.2">
      <c r="F83099" s="55"/>
    </row>
    <row r="83100" spans="6:6" ht="12.75" customHeight="1" x14ac:dyDescent="0.2">
      <c r="F83100" s="55"/>
    </row>
    <row r="83101" spans="6:6" ht="12.75" customHeight="1" x14ac:dyDescent="0.2">
      <c r="F83101" s="55"/>
    </row>
    <row r="83102" spans="6:6" ht="12.75" customHeight="1" x14ac:dyDescent="0.2">
      <c r="F83102" s="55"/>
    </row>
    <row r="83103" spans="6:6" ht="12.75" customHeight="1" x14ac:dyDescent="0.2">
      <c r="F83103" s="55"/>
    </row>
    <row r="83104" spans="6:6" ht="12.75" customHeight="1" x14ac:dyDescent="0.2">
      <c r="F83104" s="55"/>
    </row>
    <row r="83105" spans="6:6" ht="12.75" customHeight="1" x14ac:dyDescent="0.2">
      <c r="F83105" s="55"/>
    </row>
    <row r="83106" spans="6:6" ht="12.75" customHeight="1" x14ac:dyDescent="0.2">
      <c r="F83106" s="55"/>
    </row>
    <row r="83107" spans="6:6" ht="12.75" customHeight="1" x14ac:dyDescent="0.2">
      <c r="F83107" s="55"/>
    </row>
    <row r="83108" spans="6:6" ht="12.75" customHeight="1" x14ac:dyDescent="0.2">
      <c r="F83108" s="55"/>
    </row>
    <row r="83109" spans="6:6" ht="12.75" customHeight="1" x14ac:dyDescent="0.2">
      <c r="F83109" s="55"/>
    </row>
    <row r="83110" spans="6:6" ht="12.75" customHeight="1" x14ac:dyDescent="0.2">
      <c r="F83110" s="55"/>
    </row>
    <row r="83111" spans="6:6" ht="12.75" customHeight="1" x14ac:dyDescent="0.2">
      <c r="F83111" s="55"/>
    </row>
    <row r="83112" spans="6:6" ht="12.75" customHeight="1" x14ac:dyDescent="0.2">
      <c r="F83112" s="55"/>
    </row>
    <row r="83113" spans="6:6" ht="12.75" customHeight="1" x14ac:dyDescent="0.2">
      <c r="F83113" s="55"/>
    </row>
    <row r="83114" spans="6:6" ht="12.75" customHeight="1" x14ac:dyDescent="0.2">
      <c r="F83114" s="55"/>
    </row>
    <row r="83115" spans="6:6" ht="12.75" customHeight="1" x14ac:dyDescent="0.2">
      <c r="F83115" s="55"/>
    </row>
    <row r="83116" spans="6:6" ht="12.75" customHeight="1" x14ac:dyDescent="0.2">
      <c r="F83116" s="55"/>
    </row>
    <row r="83117" spans="6:6" ht="12.75" customHeight="1" x14ac:dyDescent="0.2">
      <c r="F83117" s="55"/>
    </row>
    <row r="83118" spans="6:6" ht="12.75" customHeight="1" x14ac:dyDescent="0.2">
      <c r="F83118" s="55"/>
    </row>
    <row r="83119" spans="6:6" ht="12.75" customHeight="1" x14ac:dyDescent="0.2">
      <c r="F83119" s="55"/>
    </row>
    <row r="83120" spans="6:6" ht="12.75" customHeight="1" x14ac:dyDescent="0.2">
      <c r="F83120" s="55"/>
    </row>
    <row r="83121" spans="6:6" ht="12.75" customHeight="1" x14ac:dyDescent="0.2">
      <c r="F83121" s="55"/>
    </row>
    <row r="83122" spans="6:6" ht="12.75" customHeight="1" x14ac:dyDescent="0.2">
      <c r="F83122" s="55"/>
    </row>
    <row r="83123" spans="6:6" ht="12.75" customHeight="1" x14ac:dyDescent="0.2">
      <c r="F83123" s="55"/>
    </row>
    <row r="83124" spans="6:6" ht="12.75" customHeight="1" x14ac:dyDescent="0.2">
      <c r="F83124" s="55"/>
    </row>
    <row r="83125" spans="6:6" ht="12.75" customHeight="1" x14ac:dyDescent="0.2">
      <c r="F83125" s="55"/>
    </row>
    <row r="83126" spans="6:6" ht="12.75" customHeight="1" x14ac:dyDescent="0.2">
      <c r="F83126" s="55"/>
    </row>
    <row r="83127" spans="6:6" ht="12.75" customHeight="1" x14ac:dyDescent="0.2">
      <c r="F83127" s="55"/>
    </row>
    <row r="83128" spans="6:6" ht="12.75" customHeight="1" x14ac:dyDescent="0.2">
      <c r="F83128" s="55"/>
    </row>
    <row r="83129" spans="6:6" ht="12.75" customHeight="1" x14ac:dyDescent="0.2">
      <c r="F83129" s="55"/>
    </row>
    <row r="83130" spans="6:6" ht="12.75" customHeight="1" x14ac:dyDescent="0.2">
      <c r="F83130" s="55"/>
    </row>
    <row r="83131" spans="6:6" ht="12.75" customHeight="1" x14ac:dyDescent="0.2">
      <c r="F83131" s="55"/>
    </row>
    <row r="83132" spans="6:6" ht="12.75" customHeight="1" x14ac:dyDescent="0.2">
      <c r="F83132" s="55"/>
    </row>
    <row r="83133" spans="6:6" ht="12.75" customHeight="1" x14ac:dyDescent="0.2">
      <c r="F83133" s="55"/>
    </row>
    <row r="83134" spans="6:6" ht="12.75" customHeight="1" x14ac:dyDescent="0.2">
      <c r="F83134" s="55"/>
    </row>
    <row r="83135" spans="6:6" ht="12.75" customHeight="1" x14ac:dyDescent="0.2">
      <c r="F83135" s="55"/>
    </row>
    <row r="83136" spans="6:6" ht="12.75" customHeight="1" x14ac:dyDescent="0.2">
      <c r="F83136" s="55"/>
    </row>
    <row r="83137" spans="6:6" ht="12.75" customHeight="1" x14ac:dyDescent="0.2">
      <c r="F83137" s="55"/>
    </row>
    <row r="83138" spans="6:6" ht="12.75" customHeight="1" x14ac:dyDescent="0.2">
      <c r="F83138" s="55"/>
    </row>
    <row r="83139" spans="6:6" ht="12.75" customHeight="1" x14ac:dyDescent="0.2">
      <c r="F83139" s="55"/>
    </row>
    <row r="83140" spans="6:6" ht="12.75" customHeight="1" x14ac:dyDescent="0.2">
      <c r="F83140" s="55"/>
    </row>
    <row r="83141" spans="6:6" ht="12.75" customHeight="1" x14ac:dyDescent="0.2">
      <c r="F83141" s="55"/>
    </row>
    <row r="83142" spans="6:6" ht="12.75" customHeight="1" x14ac:dyDescent="0.2">
      <c r="F83142" s="55"/>
    </row>
    <row r="83143" spans="6:6" ht="12.75" customHeight="1" x14ac:dyDescent="0.2">
      <c r="F83143" s="55"/>
    </row>
    <row r="83144" spans="6:6" ht="12.75" customHeight="1" x14ac:dyDescent="0.2">
      <c r="F83144" s="55"/>
    </row>
    <row r="83145" spans="6:6" ht="12.75" customHeight="1" x14ac:dyDescent="0.2">
      <c r="F83145" s="55"/>
    </row>
    <row r="83146" spans="6:6" ht="12.75" customHeight="1" x14ac:dyDescent="0.2">
      <c r="F83146" s="55"/>
    </row>
    <row r="83147" spans="6:6" ht="12.75" customHeight="1" x14ac:dyDescent="0.2">
      <c r="F83147" s="55"/>
    </row>
    <row r="83148" spans="6:6" ht="12.75" customHeight="1" x14ac:dyDescent="0.2">
      <c r="F83148" s="55"/>
    </row>
    <row r="83149" spans="6:6" ht="12.75" customHeight="1" x14ac:dyDescent="0.2">
      <c r="F83149" s="55"/>
    </row>
    <row r="83150" spans="6:6" ht="12.75" customHeight="1" x14ac:dyDescent="0.2">
      <c r="F83150" s="55"/>
    </row>
    <row r="83151" spans="6:6" ht="12.75" customHeight="1" x14ac:dyDescent="0.2">
      <c r="F83151" s="55"/>
    </row>
    <row r="83152" spans="6:6" ht="12.75" customHeight="1" x14ac:dyDescent="0.2">
      <c r="F83152" s="55"/>
    </row>
    <row r="83153" spans="6:6" ht="12.75" customHeight="1" x14ac:dyDescent="0.2">
      <c r="F83153" s="55"/>
    </row>
    <row r="83154" spans="6:6" ht="12.75" customHeight="1" x14ac:dyDescent="0.2">
      <c r="F83154" s="55"/>
    </row>
    <row r="83155" spans="6:6" ht="12.75" customHeight="1" x14ac:dyDescent="0.2">
      <c r="F83155" s="55"/>
    </row>
    <row r="83156" spans="6:6" ht="12.75" customHeight="1" x14ac:dyDescent="0.2">
      <c r="F83156" s="55"/>
    </row>
    <row r="83157" spans="6:6" ht="12.75" customHeight="1" x14ac:dyDescent="0.2">
      <c r="F83157" s="55"/>
    </row>
    <row r="83158" spans="6:6" ht="12.75" customHeight="1" x14ac:dyDescent="0.2">
      <c r="F83158" s="55"/>
    </row>
    <row r="83159" spans="6:6" ht="12.75" customHeight="1" x14ac:dyDescent="0.2">
      <c r="F83159" s="55"/>
    </row>
    <row r="83160" spans="6:6" ht="12.75" customHeight="1" x14ac:dyDescent="0.2">
      <c r="F83160" s="55"/>
    </row>
    <row r="83161" spans="6:6" ht="12.75" customHeight="1" x14ac:dyDescent="0.2">
      <c r="F83161" s="55"/>
    </row>
    <row r="83162" spans="6:6" ht="12.75" customHeight="1" x14ac:dyDescent="0.2">
      <c r="F83162" s="55"/>
    </row>
    <row r="83163" spans="6:6" ht="12.75" customHeight="1" x14ac:dyDescent="0.2">
      <c r="F83163" s="55"/>
    </row>
    <row r="83164" spans="6:6" ht="12.75" customHeight="1" x14ac:dyDescent="0.2">
      <c r="F83164" s="55"/>
    </row>
    <row r="83165" spans="6:6" ht="12.75" customHeight="1" x14ac:dyDescent="0.2">
      <c r="F83165" s="55"/>
    </row>
    <row r="83166" spans="6:6" ht="12.75" customHeight="1" x14ac:dyDescent="0.2">
      <c r="F83166" s="55"/>
    </row>
    <row r="83167" spans="6:6" ht="12.75" customHeight="1" x14ac:dyDescent="0.2">
      <c r="F83167" s="55"/>
    </row>
    <row r="83168" spans="6:6" ht="12.75" customHeight="1" x14ac:dyDescent="0.2">
      <c r="F83168" s="55"/>
    </row>
    <row r="83169" spans="6:6" ht="12.75" customHeight="1" x14ac:dyDescent="0.2">
      <c r="F83169" s="55"/>
    </row>
    <row r="83170" spans="6:6" ht="12.75" customHeight="1" x14ac:dyDescent="0.2">
      <c r="F83170" s="55"/>
    </row>
    <row r="83171" spans="6:6" ht="12.75" customHeight="1" x14ac:dyDescent="0.2">
      <c r="F83171" s="55"/>
    </row>
    <row r="83172" spans="6:6" ht="12.75" customHeight="1" x14ac:dyDescent="0.2">
      <c r="F83172" s="55"/>
    </row>
    <row r="83173" spans="6:6" ht="12.75" customHeight="1" x14ac:dyDescent="0.2">
      <c r="F83173" s="55"/>
    </row>
    <row r="83174" spans="6:6" ht="12.75" customHeight="1" x14ac:dyDescent="0.2">
      <c r="F83174" s="55"/>
    </row>
    <row r="83175" spans="6:6" ht="12.75" customHeight="1" x14ac:dyDescent="0.2">
      <c r="F83175" s="55"/>
    </row>
    <row r="83176" spans="6:6" ht="12.75" customHeight="1" x14ac:dyDescent="0.2">
      <c r="F83176" s="55"/>
    </row>
    <row r="83177" spans="6:6" ht="12.75" customHeight="1" x14ac:dyDescent="0.2">
      <c r="F83177" s="55"/>
    </row>
    <row r="83178" spans="6:6" ht="12.75" customHeight="1" x14ac:dyDescent="0.2">
      <c r="F83178" s="55"/>
    </row>
    <row r="83179" spans="6:6" ht="12.75" customHeight="1" x14ac:dyDescent="0.2">
      <c r="F83179" s="55"/>
    </row>
    <row r="83180" spans="6:6" ht="12.75" customHeight="1" x14ac:dyDescent="0.2">
      <c r="F83180" s="55"/>
    </row>
    <row r="83181" spans="6:6" ht="12.75" customHeight="1" x14ac:dyDescent="0.2">
      <c r="F83181" s="55"/>
    </row>
    <row r="83182" spans="6:6" ht="12.75" customHeight="1" x14ac:dyDescent="0.2">
      <c r="F83182" s="55"/>
    </row>
    <row r="83183" spans="6:6" ht="12.75" customHeight="1" x14ac:dyDescent="0.2">
      <c r="F83183" s="55"/>
    </row>
    <row r="83184" spans="6:6" ht="12.75" customHeight="1" x14ac:dyDescent="0.2">
      <c r="F83184" s="55"/>
    </row>
    <row r="83185" spans="6:6" ht="12.75" customHeight="1" x14ac:dyDescent="0.2">
      <c r="F83185" s="55"/>
    </row>
    <row r="83186" spans="6:6" ht="12.75" customHeight="1" x14ac:dyDescent="0.2">
      <c r="F83186" s="55"/>
    </row>
    <row r="83187" spans="6:6" ht="12.75" customHeight="1" x14ac:dyDescent="0.2">
      <c r="F83187" s="55"/>
    </row>
    <row r="83188" spans="6:6" ht="12.75" customHeight="1" x14ac:dyDescent="0.2">
      <c r="F83188" s="55"/>
    </row>
    <row r="83189" spans="6:6" ht="12.75" customHeight="1" x14ac:dyDescent="0.2">
      <c r="F83189" s="55"/>
    </row>
    <row r="83190" spans="6:6" ht="12.75" customHeight="1" x14ac:dyDescent="0.2">
      <c r="F83190" s="55"/>
    </row>
    <row r="83191" spans="6:6" ht="12.75" customHeight="1" x14ac:dyDescent="0.2">
      <c r="F83191" s="55"/>
    </row>
    <row r="83192" spans="6:6" ht="12.75" customHeight="1" x14ac:dyDescent="0.2">
      <c r="F83192" s="55"/>
    </row>
    <row r="83193" spans="6:6" ht="12.75" customHeight="1" x14ac:dyDescent="0.2">
      <c r="F83193" s="55"/>
    </row>
    <row r="83194" spans="6:6" ht="12.75" customHeight="1" x14ac:dyDescent="0.2">
      <c r="F83194" s="55"/>
    </row>
    <row r="83195" spans="6:6" ht="12.75" customHeight="1" x14ac:dyDescent="0.2">
      <c r="F83195" s="55"/>
    </row>
    <row r="83196" spans="6:6" ht="12.75" customHeight="1" x14ac:dyDescent="0.2">
      <c r="F83196" s="55"/>
    </row>
    <row r="83197" spans="6:6" ht="12.75" customHeight="1" x14ac:dyDescent="0.2">
      <c r="F83197" s="55"/>
    </row>
    <row r="83198" spans="6:6" ht="12.75" customHeight="1" x14ac:dyDescent="0.2">
      <c r="F83198" s="55"/>
    </row>
    <row r="83199" spans="6:6" ht="12.75" customHeight="1" x14ac:dyDescent="0.2">
      <c r="F83199" s="55"/>
    </row>
    <row r="83200" spans="6:6" ht="12.75" customHeight="1" x14ac:dyDescent="0.2">
      <c r="F83200" s="55"/>
    </row>
    <row r="83201" spans="6:6" ht="12.75" customHeight="1" x14ac:dyDescent="0.2">
      <c r="F83201" s="55"/>
    </row>
    <row r="83202" spans="6:6" ht="12.75" customHeight="1" x14ac:dyDescent="0.2">
      <c r="F83202" s="55"/>
    </row>
    <row r="83203" spans="6:6" ht="12.75" customHeight="1" x14ac:dyDescent="0.2">
      <c r="F83203" s="55"/>
    </row>
    <row r="83204" spans="6:6" ht="12.75" customHeight="1" x14ac:dyDescent="0.2">
      <c r="F83204" s="55"/>
    </row>
    <row r="83205" spans="6:6" ht="12.75" customHeight="1" x14ac:dyDescent="0.2">
      <c r="F83205" s="55"/>
    </row>
    <row r="83206" spans="6:6" ht="12.75" customHeight="1" x14ac:dyDescent="0.2">
      <c r="F83206" s="55"/>
    </row>
    <row r="83207" spans="6:6" ht="12.75" customHeight="1" x14ac:dyDescent="0.2">
      <c r="F83207" s="55"/>
    </row>
    <row r="83208" spans="6:6" ht="12.75" customHeight="1" x14ac:dyDescent="0.2">
      <c r="F83208" s="55"/>
    </row>
    <row r="83209" spans="6:6" ht="12.75" customHeight="1" x14ac:dyDescent="0.2">
      <c r="F83209" s="55"/>
    </row>
    <row r="83210" spans="6:6" ht="12.75" customHeight="1" x14ac:dyDescent="0.2">
      <c r="F83210" s="55"/>
    </row>
    <row r="83211" spans="6:6" ht="12.75" customHeight="1" x14ac:dyDescent="0.2">
      <c r="F83211" s="55"/>
    </row>
    <row r="83212" spans="6:6" ht="12.75" customHeight="1" x14ac:dyDescent="0.2">
      <c r="F83212" s="55"/>
    </row>
    <row r="83213" spans="6:6" ht="12.75" customHeight="1" x14ac:dyDescent="0.2">
      <c r="F83213" s="55"/>
    </row>
    <row r="83214" spans="6:6" ht="12.75" customHeight="1" x14ac:dyDescent="0.2">
      <c r="F83214" s="55"/>
    </row>
    <row r="83215" spans="6:6" ht="12.75" customHeight="1" x14ac:dyDescent="0.2">
      <c r="F83215" s="55"/>
    </row>
    <row r="83216" spans="6:6" ht="12.75" customHeight="1" x14ac:dyDescent="0.2">
      <c r="F83216" s="55"/>
    </row>
    <row r="83217" spans="6:6" ht="12.75" customHeight="1" x14ac:dyDescent="0.2">
      <c r="F83217" s="55"/>
    </row>
    <row r="83218" spans="6:6" ht="12.75" customHeight="1" x14ac:dyDescent="0.2">
      <c r="F83218" s="55"/>
    </row>
    <row r="83219" spans="6:6" ht="12.75" customHeight="1" x14ac:dyDescent="0.2">
      <c r="F83219" s="55"/>
    </row>
    <row r="83220" spans="6:6" ht="12.75" customHeight="1" x14ac:dyDescent="0.2">
      <c r="F83220" s="55"/>
    </row>
    <row r="83221" spans="6:6" ht="12.75" customHeight="1" x14ac:dyDescent="0.2">
      <c r="F83221" s="55"/>
    </row>
    <row r="83222" spans="6:6" ht="12.75" customHeight="1" x14ac:dyDescent="0.2">
      <c r="F83222" s="55"/>
    </row>
    <row r="83223" spans="6:6" ht="12.75" customHeight="1" x14ac:dyDescent="0.2">
      <c r="F83223" s="55"/>
    </row>
    <row r="83224" spans="6:6" ht="12.75" customHeight="1" x14ac:dyDescent="0.2">
      <c r="F83224" s="55"/>
    </row>
    <row r="83225" spans="6:6" ht="12.75" customHeight="1" x14ac:dyDescent="0.2">
      <c r="F83225" s="55"/>
    </row>
    <row r="83226" spans="6:6" ht="12.75" customHeight="1" x14ac:dyDescent="0.2">
      <c r="F83226" s="55"/>
    </row>
    <row r="83227" spans="6:6" ht="12.75" customHeight="1" x14ac:dyDescent="0.2">
      <c r="F83227" s="55"/>
    </row>
    <row r="83228" spans="6:6" ht="12.75" customHeight="1" x14ac:dyDescent="0.2">
      <c r="F83228" s="55"/>
    </row>
    <row r="83229" spans="6:6" ht="12.75" customHeight="1" x14ac:dyDescent="0.2">
      <c r="F83229" s="55"/>
    </row>
    <row r="83230" spans="6:6" ht="12.75" customHeight="1" x14ac:dyDescent="0.2">
      <c r="F83230" s="55"/>
    </row>
    <row r="83231" spans="6:6" ht="12.75" customHeight="1" x14ac:dyDescent="0.2">
      <c r="F83231" s="55"/>
    </row>
    <row r="83232" spans="6:6" ht="12.75" customHeight="1" x14ac:dyDescent="0.2">
      <c r="F83232" s="55"/>
    </row>
    <row r="83233" spans="6:6" ht="12.75" customHeight="1" x14ac:dyDescent="0.2">
      <c r="F83233" s="55"/>
    </row>
    <row r="83234" spans="6:6" ht="12.75" customHeight="1" x14ac:dyDescent="0.2">
      <c r="F83234" s="55"/>
    </row>
    <row r="83235" spans="6:6" ht="12.75" customHeight="1" x14ac:dyDescent="0.2">
      <c r="F83235" s="55"/>
    </row>
    <row r="83236" spans="6:6" ht="12.75" customHeight="1" x14ac:dyDescent="0.2">
      <c r="F83236" s="55"/>
    </row>
    <row r="83237" spans="6:6" ht="12.75" customHeight="1" x14ac:dyDescent="0.2">
      <c r="F83237" s="55"/>
    </row>
    <row r="83238" spans="6:6" ht="12.75" customHeight="1" x14ac:dyDescent="0.2">
      <c r="F83238" s="55"/>
    </row>
    <row r="83239" spans="6:6" ht="12.75" customHeight="1" x14ac:dyDescent="0.2">
      <c r="F83239" s="55"/>
    </row>
    <row r="83240" spans="6:6" ht="12.75" customHeight="1" x14ac:dyDescent="0.2">
      <c r="F83240" s="55"/>
    </row>
    <row r="83241" spans="6:6" ht="12.75" customHeight="1" x14ac:dyDescent="0.2">
      <c r="F83241" s="55"/>
    </row>
    <row r="83242" spans="6:6" ht="12.75" customHeight="1" x14ac:dyDescent="0.2">
      <c r="F83242" s="55"/>
    </row>
    <row r="83243" spans="6:6" ht="12.75" customHeight="1" x14ac:dyDescent="0.2">
      <c r="F83243" s="55"/>
    </row>
    <row r="83244" spans="6:6" ht="12.75" customHeight="1" x14ac:dyDescent="0.2">
      <c r="F83244" s="55"/>
    </row>
    <row r="83245" spans="6:6" ht="12.75" customHeight="1" x14ac:dyDescent="0.2">
      <c r="F83245" s="55"/>
    </row>
    <row r="83246" spans="6:6" ht="12.75" customHeight="1" x14ac:dyDescent="0.2">
      <c r="F83246" s="55"/>
    </row>
    <row r="83247" spans="6:6" ht="12.75" customHeight="1" x14ac:dyDescent="0.2">
      <c r="F83247" s="55"/>
    </row>
    <row r="83248" spans="6:6" ht="12.75" customHeight="1" x14ac:dyDescent="0.2">
      <c r="F83248" s="55"/>
    </row>
    <row r="83249" spans="6:6" ht="12.75" customHeight="1" x14ac:dyDescent="0.2">
      <c r="F83249" s="55"/>
    </row>
    <row r="83250" spans="6:6" ht="12.75" customHeight="1" x14ac:dyDescent="0.2">
      <c r="F83250" s="55"/>
    </row>
    <row r="83251" spans="6:6" ht="12.75" customHeight="1" x14ac:dyDescent="0.2">
      <c r="F83251" s="55"/>
    </row>
    <row r="83252" spans="6:6" ht="12.75" customHeight="1" x14ac:dyDescent="0.2">
      <c r="F83252" s="55"/>
    </row>
    <row r="83253" spans="6:6" ht="12.75" customHeight="1" x14ac:dyDescent="0.2">
      <c r="F83253" s="55"/>
    </row>
    <row r="83254" spans="6:6" ht="12.75" customHeight="1" x14ac:dyDescent="0.2">
      <c r="F83254" s="55"/>
    </row>
    <row r="83255" spans="6:6" ht="12.75" customHeight="1" x14ac:dyDescent="0.2">
      <c r="F83255" s="55"/>
    </row>
    <row r="83256" spans="6:6" ht="12.75" customHeight="1" x14ac:dyDescent="0.2">
      <c r="F83256" s="55"/>
    </row>
    <row r="83257" spans="6:6" ht="12.75" customHeight="1" x14ac:dyDescent="0.2">
      <c r="F83257" s="55"/>
    </row>
    <row r="83258" spans="6:6" ht="12.75" customHeight="1" x14ac:dyDescent="0.2">
      <c r="F83258" s="55"/>
    </row>
    <row r="83259" spans="6:6" ht="12.75" customHeight="1" x14ac:dyDescent="0.2">
      <c r="F83259" s="55"/>
    </row>
    <row r="83260" spans="6:6" ht="12.75" customHeight="1" x14ac:dyDescent="0.2">
      <c r="F83260" s="55"/>
    </row>
    <row r="83261" spans="6:6" ht="12.75" customHeight="1" x14ac:dyDescent="0.2">
      <c r="F83261" s="55"/>
    </row>
    <row r="83262" spans="6:6" ht="12.75" customHeight="1" x14ac:dyDescent="0.2">
      <c r="F83262" s="55"/>
    </row>
    <row r="83263" spans="6:6" ht="12.75" customHeight="1" x14ac:dyDescent="0.2">
      <c r="F83263" s="55"/>
    </row>
    <row r="83264" spans="6:6" ht="12.75" customHeight="1" x14ac:dyDescent="0.2">
      <c r="F83264" s="55"/>
    </row>
    <row r="83265" spans="6:6" ht="12.75" customHeight="1" x14ac:dyDescent="0.2">
      <c r="F83265" s="55"/>
    </row>
    <row r="83266" spans="6:6" ht="12.75" customHeight="1" x14ac:dyDescent="0.2">
      <c r="F83266" s="55"/>
    </row>
    <row r="83267" spans="6:6" ht="12.75" customHeight="1" x14ac:dyDescent="0.2">
      <c r="F83267" s="55"/>
    </row>
    <row r="83268" spans="6:6" ht="12.75" customHeight="1" x14ac:dyDescent="0.2">
      <c r="F83268" s="55"/>
    </row>
    <row r="83269" spans="6:6" ht="12.75" customHeight="1" x14ac:dyDescent="0.2">
      <c r="F83269" s="55"/>
    </row>
    <row r="83270" spans="6:6" ht="12.75" customHeight="1" x14ac:dyDescent="0.2">
      <c r="F83270" s="55"/>
    </row>
    <row r="83271" spans="6:6" ht="12.75" customHeight="1" x14ac:dyDescent="0.2">
      <c r="F83271" s="55"/>
    </row>
    <row r="83272" spans="6:6" ht="12.75" customHeight="1" x14ac:dyDescent="0.2">
      <c r="F83272" s="55"/>
    </row>
    <row r="83273" spans="6:6" ht="12.75" customHeight="1" x14ac:dyDescent="0.2">
      <c r="F83273" s="55"/>
    </row>
    <row r="83274" spans="6:6" ht="12.75" customHeight="1" x14ac:dyDescent="0.2">
      <c r="F83274" s="55"/>
    </row>
    <row r="83275" spans="6:6" ht="12.75" customHeight="1" x14ac:dyDescent="0.2">
      <c r="F83275" s="55"/>
    </row>
    <row r="83276" spans="6:6" ht="12.75" customHeight="1" x14ac:dyDescent="0.2">
      <c r="F83276" s="55"/>
    </row>
    <row r="83277" spans="6:6" ht="12.75" customHeight="1" x14ac:dyDescent="0.2">
      <c r="F83277" s="55"/>
    </row>
    <row r="83278" spans="6:6" ht="12.75" customHeight="1" x14ac:dyDescent="0.2">
      <c r="F83278" s="55"/>
    </row>
    <row r="83279" spans="6:6" ht="12.75" customHeight="1" x14ac:dyDescent="0.2">
      <c r="F83279" s="55"/>
    </row>
    <row r="83280" spans="6:6" ht="12.75" customHeight="1" x14ac:dyDescent="0.2">
      <c r="F83280" s="55"/>
    </row>
    <row r="83281" spans="6:6" ht="12.75" customHeight="1" x14ac:dyDescent="0.2">
      <c r="F83281" s="55"/>
    </row>
    <row r="83282" spans="6:6" ht="12.75" customHeight="1" x14ac:dyDescent="0.2">
      <c r="F83282" s="55"/>
    </row>
    <row r="83283" spans="6:6" ht="12.75" customHeight="1" x14ac:dyDescent="0.2">
      <c r="F83283" s="55"/>
    </row>
    <row r="83284" spans="6:6" ht="12.75" customHeight="1" x14ac:dyDescent="0.2">
      <c r="F83284" s="55"/>
    </row>
    <row r="83285" spans="6:6" ht="12.75" customHeight="1" x14ac:dyDescent="0.2">
      <c r="F83285" s="55"/>
    </row>
    <row r="83286" spans="6:6" ht="12.75" customHeight="1" x14ac:dyDescent="0.2">
      <c r="F83286" s="55"/>
    </row>
    <row r="83287" spans="6:6" ht="12.75" customHeight="1" x14ac:dyDescent="0.2">
      <c r="F83287" s="55"/>
    </row>
    <row r="83288" spans="6:6" ht="12.75" customHeight="1" x14ac:dyDescent="0.2">
      <c r="F83288" s="55"/>
    </row>
    <row r="83289" spans="6:6" ht="12.75" customHeight="1" x14ac:dyDescent="0.2">
      <c r="F83289" s="55"/>
    </row>
    <row r="83290" spans="6:6" ht="12.75" customHeight="1" x14ac:dyDescent="0.2">
      <c r="F83290" s="55"/>
    </row>
    <row r="83291" spans="6:6" ht="12.75" customHeight="1" x14ac:dyDescent="0.2">
      <c r="F83291" s="55"/>
    </row>
    <row r="83292" spans="6:6" ht="12.75" customHeight="1" x14ac:dyDescent="0.2">
      <c r="F83292" s="55"/>
    </row>
    <row r="83293" spans="6:6" ht="12.75" customHeight="1" x14ac:dyDescent="0.2">
      <c r="F83293" s="55"/>
    </row>
    <row r="83294" spans="6:6" ht="12.75" customHeight="1" x14ac:dyDescent="0.2">
      <c r="F83294" s="55"/>
    </row>
    <row r="83295" spans="6:6" ht="12.75" customHeight="1" x14ac:dyDescent="0.2">
      <c r="F83295" s="55"/>
    </row>
    <row r="83296" spans="6:6" ht="12.75" customHeight="1" x14ac:dyDescent="0.2">
      <c r="F83296" s="55"/>
    </row>
    <row r="83297" spans="6:6" ht="12.75" customHeight="1" x14ac:dyDescent="0.2">
      <c r="F83297" s="55"/>
    </row>
    <row r="83298" spans="6:6" ht="12.75" customHeight="1" x14ac:dyDescent="0.2">
      <c r="F83298" s="55"/>
    </row>
    <row r="83299" spans="6:6" ht="12.75" customHeight="1" x14ac:dyDescent="0.2">
      <c r="F83299" s="55"/>
    </row>
    <row r="83300" spans="6:6" ht="12.75" customHeight="1" x14ac:dyDescent="0.2">
      <c r="F83300" s="55"/>
    </row>
    <row r="83301" spans="6:6" ht="12.75" customHeight="1" x14ac:dyDescent="0.2">
      <c r="F83301" s="55"/>
    </row>
    <row r="83302" spans="6:6" ht="12.75" customHeight="1" x14ac:dyDescent="0.2">
      <c r="F83302" s="55"/>
    </row>
    <row r="83303" spans="6:6" ht="12.75" customHeight="1" x14ac:dyDescent="0.2">
      <c r="F83303" s="55"/>
    </row>
    <row r="83304" spans="6:6" ht="12.75" customHeight="1" x14ac:dyDescent="0.2">
      <c r="F83304" s="55"/>
    </row>
    <row r="83305" spans="6:6" ht="12.75" customHeight="1" x14ac:dyDescent="0.2">
      <c r="F83305" s="55"/>
    </row>
    <row r="83306" spans="6:6" ht="12.75" customHeight="1" x14ac:dyDescent="0.2">
      <c r="F83306" s="55"/>
    </row>
    <row r="83307" spans="6:6" ht="12.75" customHeight="1" x14ac:dyDescent="0.2">
      <c r="F83307" s="55"/>
    </row>
    <row r="83308" spans="6:6" ht="12.75" customHeight="1" x14ac:dyDescent="0.2">
      <c r="F83308" s="55"/>
    </row>
    <row r="83309" spans="6:6" ht="12.75" customHeight="1" x14ac:dyDescent="0.2">
      <c r="F83309" s="55"/>
    </row>
    <row r="83310" spans="6:6" ht="12.75" customHeight="1" x14ac:dyDescent="0.2">
      <c r="F83310" s="55"/>
    </row>
    <row r="83311" spans="6:6" ht="12.75" customHeight="1" x14ac:dyDescent="0.2">
      <c r="F83311" s="55"/>
    </row>
    <row r="83312" spans="6:6" ht="12.75" customHeight="1" x14ac:dyDescent="0.2">
      <c r="F83312" s="55"/>
    </row>
    <row r="83313" spans="6:6" ht="12.75" customHeight="1" x14ac:dyDescent="0.2">
      <c r="F83313" s="55"/>
    </row>
    <row r="83314" spans="6:6" ht="12.75" customHeight="1" x14ac:dyDescent="0.2">
      <c r="F83314" s="55"/>
    </row>
    <row r="83315" spans="6:6" ht="12.75" customHeight="1" x14ac:dyDescent="0.2">
      <c r="F83315" s="55"/>
    </row>
    <row r="83316" spans="6:6" ht="12.75" customHeight="1" x14ac:dyDescent="0.2">
      <c r="F83316" s="55"/>
    </row>
    <row r="83317" spans="6:6" ht="12.75" customHeight="1" x14ac:dyDescent="0.2">
      <c r="F83317" s="55"/>
    </row>
    <row r="83318" spans="6:6" ht="12.75" customHeight="1" x14ac:dyDescent="0.2">
      <c r="F83318" s="55"/>
    </row>
    <row r="83319" spans="6:6" ht="12.75" customHeight="1" x14ac:dyDescent="0.2">
      <c r="F83319" s="55"/>
    </row>
    <row r="83320" spans="6:6" ht="12.75" customHeight="1" x14ac:dyDescent="0.2">
      <c r="F83320" s="55"/>
    </row>
    <row r="83321" spans="6:6" ht="12.75" customHeight="1" x14ac:dyDescent="0.2">
      <c r="F83321" s="55"/>
    </row>
    <row r="83322" spans="6:6" ht="12.75" customHeight="1" x14ac:dyDescent="0.2">
      <c r="F83322" s="55"/>
    </row>
    <row r="83323" spans="6:6" ht="12.75" customHeight="1" x14ac:dyDescent="0.2">
      <c r="F83323" s="55"/>
    </row>
    <row r="83324" spans="6:6" ht="12.75" customHeight="1" x14ac:dyDescent="0.2">
      <c r="F83324" s="55"/>
    </row>
    <row r="83325" spans="6:6" ht="12.75" customHeight="1" x14ac:dyDescent="0.2">
      <c r="F83325" s="55"/>
    </row>
    <row r="83326" spans="6:6" ht="12.75" customHeight="1" x14ac:dyDescent="0.2">
      <c r="F83326" s="55"/>
    </row>
    <row r="83327" spans="6:6" ht="12.75" customHeight="1" x14ac:dyDescent="0.2">
      <c r="F83327" s="55"/>
    </row>
    <row r="83328" spans="6:6" ht="12.75" customHeight="1" x14ac:dyDescent="0.2">
      <c r="F83328" s="55"/>
    </row>
    <row r="83329" spans="6:6" ht="12.75" customHeight="1" x14ac:dyDescent="0.2">
      <c r="F83329" s="55"/>
    </row>
    <row r="83330" spans="6:6" ht="12.75" customHeight="1" x14ac:dyDescent="0.2">
      <c r="F83330" s="55"/>
    </row>
    <row r="83331" spans="6:6" ht="12.75" customHeight="1" x14ac:dyDescent="0.2">
      <c r="F83331" s="55"/>
    </row>
    <row r="83332" spans="6:6" ht="12.75" customHeight="1" x14ac:dyDescent="0.2">
      <c r="F83332" s="55"/>
    </row>
    <row r="83333" spans="6:6" ht="12.75" customHeight="1" x14ac:dyDescent="0.2">
      <c r="F83333" s="55"/>
    </row>
    <row r="83334" spans="6:6" ht="12.75" customHeight="1" x14ac:dyDescent="0.2">
      <c r="F83334" s="55"/>
    </row>
    <row r="83335" spans="6:6" ht="12.75" customHeight="1" x14ac:dyDescent="0.2">
      <c r="F83335" s="55"/>
    </row>
    <row r="83336" spans="6:6" ht="12.75" customHeight="1" x14ac:dyDescent="0.2">
      <c r="F83336" s="55"/>
    </row>
    <row r="83337" spans="6:6" ht="12.75" customHeight="1" x14ac:dyDescent="0.2">
      <c r="F83337" s="55"/>
    </row>
    <row r="83338" spans="6:6" ht="12.75" customHeight="1" x14ac:dyDescent="0.2">
      <c r="F83338" s="55"/>
    </row>
    <row r="83339" spans="6:6" ht="12.75" customHeight="1" x14ac:dyDescent="0.2">
      <c r="F83339" s="55"/>
    </row>
    <row r="83340" spans="6:6" ht="12.75" customHeight="1" x14ac:dyDescent="0.2">
      <c r="F83340" s="55"/>
    </row>
    <row r="83341" spans="6:6" ht="12.75" customHeight="1" x14ac:dyDescent="0.2">
      <c r="F83341" s="55"/>
    </row>
    <row r="83342" spans="6:6" ht="12.75" customHeight="1" x14ac:dyDescent="0.2">
      <c r="F83342" s="55"/>
    </row>
    <row r="83343" spans="6:6" ht="12.75" customHeight="1" x14ac:dyDescent="0.2">
      <c r="F83343" s="55"/>
    </row>
    <row r="83344" spans="6:6" ht="12.75" customHeight="1" x14ac:dyDescent="0.2">
      <c r="F83344" s="55"/>
    </row>
    <row r="83345" spans="6:6" ht="12.75" customHeight="1" x14ac:dyDescent="0.2">
      <c r="F83345" s="55"/>
    </row>
    <row r="83346" spans="6:6" ht="12.75" customHeight="1" x14ac:dyDescent="0.2">
      <c r="F83346" s="55"/>
    </row>
    <row r="83347" spans="6:6" ht="12.75" customHeight="1" x14ac:dyDescent="0.2">
      <c r="F83347" s="55"/>
    </row>
    <row r="83348" spans="6:6" ht="12.75" customHeight="1" x14ac:dyDescent="0.2">
      <c r="F83348" s="55"/>
    </row>
    <row r="83349" spans="6:6" ht="12.75" customHeight="1" x14ac:dyDescent="0.2">
      <c r="F83349" s="55"/>
    </row>
    <row r="83350" spans="6:6" ht="12.75" customHeight="1" x14ac:dyDescent="0.2">
      <c r="F83350" s="55"/>
    </row>
    <row r="83351" spans="6:6" ht="12.75" customHeight="1" x14ac:dyDescent="0.2">
      <c r="F83351" s="55"/>
    </row>
    <row r="83352" spans="6:6" ht="12.75" customHeight="1" x14ac:dyDescent="0.2">
      <c r="F83352" s="55"/>
    </row>
    <row r="83353" spans="6:6" ht="12.75" customHeight="1" x14ac:dyDescent="0.2">
      <c r="F83353" s="55"/>
    </row>
    <row r="83354" spans="6:6" ht="12.75" customHeight="1" x14ac:dyDescent="0.2">
      <c r="F83354" s="55"/>
    </row>
    <row r="83355" spans="6:6" ht="12.75" customHeight="1" x14ac:dyDescent="0.2">
      <c r="F83355" s="55"/>
    </row>
    <row r="83356" spans="6:6" ht="12.75" customHeight="1" x14ac:dyDescent="0.2">
      <c r="F83356" s="55"/>
    </row>
    <row r="83357" spans="6:6" ht="12.75" customHeight="1" x14ac:dyDescent="0.2">
      <c r="F83357" s="55"/>
    </row>
    <row r="83358" spans="6:6" ht="12.75" customHeight="1" x14ac:dyDescent="0.2">
      <c r="F83358" s="55"/>
    </row>
    <row r="83359" spans="6:6" ht="12.75" customHeight="1" x14ac:dyDescent="0.2">
      <c r="F83359" s="55"/>
    </row>
    <row r="83360" spans="6:6" ht="12.75" customHeight="1" x14ac:dyDescent="0.2">
      <c r="F83360" s="55"/>
    </row>
    <row r="83361" spans="6:6" ht="12.75" customHeight="1" x14ac:dyDescent="0.2">
      <c r="F83361" s="55"/>
    </row>
    <row r="83362" spans="6:6" ht="12.75" customHeight="1" x14ac:dyDescent="0.2">
      <c r="F83362" s="55"/>
    </row>
    <row r="83363" spans="6:6" ht="12.75" customHeight="1" x14ac:dyDescent="0.2">
      <c r="F83363" s="55"/>
    </row>
    <row r="83364" spans="6:6" ht="12.75" customHeight="1" x14ac:dyDescent="0.2">
      <c r="F83364" s="55"/>
    </row>
    <row r="83365" spans="6:6" ht="12.75" customHeight="1" x14ac:dyDescent="0.2">
      <c r="F83365" s="55"/>
    </row>
    <row r="83366" spans="6:6" ht="12.75" customHeight="1" x14ac:dyDescent="0.2">
      <c r="F83366" s="55"/>
    </row>
    <row r="83367" spans="6:6" ht="12.75" customHeight="1" x14ac:dyDescent="0.2">
      <c r="F83367" s="55"/>
    </row>
    <row r="83368" spans="6:6" ht="12.75" customHeight="1" x14ac:dyDescent="0.2">
      <c r="F83368" s="55"/>
    </row>
    <row r="83369" spans="6:6" ht="12.75" customHeight="1" x14ac:dyDescent="0.2">
      <c r="F83369" s="55"/>
    </row>
    <row r="83370" spans="6:6" ht="12.75" customHeight="1" x14ac:dyDescent="0.2">
      <c r="F83370" s="55"/>
    </row>
    <row r="83371" spans="6:6" ht="12.75" customHeight="1" x14ac:dyDescent="0.2">
      <c r="F83371" s="55"/>
    </row>
    <row r="83372" spans="6:6" ht="12.75" customHeight="1" x14ac:dyDescent="0.2">
      <c r="F83372" s="55"/>
    </row>
    <row r="83373" spans="6:6" ht="12.75" customHeight="1" x14ac:dyDescent="0.2">
      <c r="F83373" s="55"/>
    </row>
    <row r="83374" spans="6:6" ht="12.75" customHeight="1" x14ac:dyDescent="0.2">
      <c r="F83374" s="55"/>
    </row>
    <row r="83375" spans="6:6" ht="12.75" customHeight="1" x14ac:dyDescent="0.2">
      <c r="F83375" s="55"/>
    </row>
    <row r="83376" spans="6:6" ht="12.75" customHeight="1" x14ac:dyDescent="0.2">
      <c r="F83376" s="55"/>
    </row>
    <row r="83377" spans="6:6" ht="12.75" customHeight="1" x14ac:dyDescent="0.2">
      <c r="F83377" s="55"/>
    </row>
    <row r="83378" spans="6:6" ht="12.75" customHeight="1" x14ac:dyDescent="0.2">
      <c r="F83378" s="55"/>
    </row>
    <row r="83379" spans="6:6" ht="12.75" customHeight="1" x14ac:dyDescent="0.2">
      <c r="F83379" s="55"/>
    </row>
    <row r="83380" spans="6:6" ht="12.75" customHeight="1" x14ac:dyDescent="0.2">
      <c r="F83380" s="55"/>
    </row>
    <row r="83381" spans="6:6" ht="12.75" customHeight="1" x14ac:dyDescent="0.2">
      <c r="F83381" s="55"/>
    </row>
    <row r="83382" spans="6:6" ht="12.75" customHeight="1" x14ac:dyDescent="0.2">
      <c r="F83382" s="55"/>
    </row>
    <row r="83383" spans="6:6" ht="12.75" customHeight="1" x14ac:dyDescent="0.2">
      <c r="F83383" s="55"/>
    </row>
    <row r="83384" spans="6:6" ht="12.75" customHeight="1" x14ac:dyDescent="0.2">
      <c r="F83384" s="55"/>
    </row>
    <row r="83385" spans="6:6" ht="12.75" customHeight="1" x14ac:dyDescent="0.2">
      <c r="F83385" s="55"/>
    </row>
    <row r="83386" spans="6:6" ht="12.75" customHeight="1" x14ac:dyDescent="0.2">
      <c r="F83386" s="55"/>
    </row>
    <row r="83387" spans="6:6" ht="12.75" customHeight="1" x14ac:dyDescent="0.2">
      <c r="F83387" s="55"/>
    </row>
    <row r="83388" spans="6:6" ht="12.75" customHeight="1" x14ac:dyDescent="0.2">
      <c r="F83388" s="55"/>
    </row>
    <row r="83389" spans="6:6" ht="12.75" customHeight="1" x14ac:dyDescent="0.2">
      <c r="F83389" s="55"/>
    </row>
    <row r="83390" spans="6:6" ht="12.75" customHeight="1" x14ac:dyDescent="0.2">
      <c r="F83390" s="55"/>
    </row>
    <row r="83391" spans="6:6" ht="12.75" customHeight="1" x14ac:dyDescent="0.2">
      <c r="F83391" s="55"/>
    </row>
    <row r="83392" spans="6:6" ht="12.75" customHeight="1" x14ac:dyDescent="0.2">
      <c r="F83392" s="55"/>
    </row>
    <row r="83393" spans="6:6" ht="12.75" customHeight="1" x14ac:dyDescent="0.2">
      <c r="F83393" s="55"/>
    </row>
    <row r="83394" spans="6:6" ht="12.75" customHeight="1" x14ac:dyDescent="0.2">
      <c r="F83394" s="55"/>
    </row>
    <row r="83395" spans="6:6" ht="12.75" customHeight="1" x14ac:dyDescent="0.2">
      <c r="F83395" s="55"/>
    </row>
    <row r="83396" spans="6:6" ht="12.75" customHeight="1" x14ac:dyDescent="0.2">
      <c r="F83396" s="55"/>
    </row>
    <row r="83397" spans="6:6" ht="12.75" customHeight="1" x14ac:dyDescent="0.2">
      <c r="F83397" s="55"/>
    </row>
    <row r="83398" spans="6:6" ht="12.75" customHeight="1" x14ac:dyDescent="0.2">
      <c r="F83398" s="55"/>
    </row>
    <row r="83399" spans="6:6" ht="12.75" customHeight="1" x14ac:dyDescent="0.2">
      <c r="F83399" s="55"/>
    </row>
    <row r="83400" spans="6:6" ht="12.75" customHeight="1" x14ac:dyDescent="0.2">
      <c r="F83400" s="55"/>
    </row>
    <row r="83401" spans="6:6" ht="12.75" customHeight="1" x14ac:dyDescent="0.2">
      <c r="F83401" s="55"/>
    </row>
    <row r="83402" spans="6:6" ht="12.75" customHeight="1" x14ac:dyDescent="0.2">
      <c r="F83402" s="55"/>
    </row>
    <row r="83403" spans="6:6" ht="12.75" customHeight="1" x14ac:dyDescent="0.2">
      <c r="F83403" s="55"/>
    </row>
    <row r="83404" spans="6:6" ht="12.75" customHeight="1" x14ac:dyDescent="0.2">
      <c r="F83404" s="55"/>
    </row>
    <row r="83405" spans="6:6" ht="12.75" customHeight="1" x14ac:dyDescent="0.2">
      <c r="F83405" s="55"/>
    </row>
    <row r="83406" spans="6:6" ht="12.75" customHeight="1" x14ac:dyDescent="0.2">
      <c r="F83406" s="55"/>
    </row>
    <row r="83407" spans="6:6" ht="12.75" customHeight="1" x14ac:dyDescent="0.2">
      <c r="F83407" s="55"/>
    </row>
    <row r="83408" spans="6:6" ht="12.75" customHeight="1" x14ac:dyDescent="0.2">
      <c r="F83408" s="55"/>
    </row>
    <row r="83409" spans="6:6" ht="12.75" customHeight="1" x14ac:dyDescent="0.2">
      <c r="F83409" s="55"/>
    </row>
    <row r="83410" spans="6:6" ht="12.75" customHeight="1" x14ac:dyDescent="0.2">
      <c r="F83410" s="55"/>
    </row>
    <row r="83411" spans="6:6" ht="12.75" customHeight="1" x14ac:dyDescent="0.2">
      <c r="F83411" s="55"/>
    </row>
    <row r="83412" spans="6:6" ht="12.75" customHeight="1" x14ac:dyDescent="0.2">
      <c r="F83412" s="55"/>
    </row>
    <row r="83413" spans="6:6" ht="12.75" customHeight="1" x14ac:dyDescent="0.2">
      <c r="F83413" s="55"/>
    </row>
    <row r="83414" spans="6:6" ht="12.75" customHeight="1" x14ac:dyDescent="0.2">
      <c r="F83414" s="55"/>
    </row>
    <row r="83415" spans="6:6" ht="12.75" customHeight="1" x14ac:dyDescent="0.2">
      <c r="F83415" s="55"/>
    </row>
    <row r="83416" spans="6:6" ht="12.75" customHeight="1" x14ac:dyDescent="0.2">
      <c r="F83416" s="55"/>
    </row>
    <row r="83417" spans="6:6" ht="12.75" customHeight="1" x14ac:dyDescent="0.2">
      <c r="F83417" s="55"/>
    </row>
    <row r="83418" spans="6:6" ht="12.75" customHeight="1" x14ac:dyDescent="0.2">
      <c r="F83418" s="55"/>
    </row>
    <row r="83419" spans="6:6" ht="12.75" customHeight="1" x14ac:dyDescent="0.2">
      <c r="F83419" s="55"/>
    </row>
    <row r="83420" spans="6:6" ht="12.75" customHeight="1" x14ac:dyDescent="0.2">
      <c r="F83420" s="55"/>
    </row>
    <row r="83421" spans="6:6" ht="12.75" customHeight="1" x14ac:dyDescent="0.2">
      <c r="F83421" s="55"/>
    </row>
    <row r="83422" spans="6:6" ht="12.75" customHeight="1" x14ac:dyDescent="0.2">
      <c r="F83422" s="55"/>
    </row>
    <row r="83423" spans="6:6" ht="12.75" customHeight="1" x14ac:dyDescent="0.2">
      <c r="F83423" s="55"/>
    </row>
    <row r="83424" spans="6:6" ht="12.75" customHeight="1" x14ac:dyDescent="0.2">
      <c r="F83424" s="55"/>
    </row>
    <row r="83425" spans="6:6" ht="12.75" customHeight="1" x14ac:dyDescent="0.2">
      <c r="F83425" s="55"/>
    </row>
    <row r="83426" spans="6:6" ht="12.75" customHeight="1" x14ac:dyDescent="0.2">
      <c r="F83426" s="55"/>
    </row>
    <row r="83427" spans="6:6" ht="12.75" customHeight="1" x14ac:dyDescent="0.2">
      <c r="F83427" s="55"/>
    </row>
    <row r="83428" spans="6:6" ht="12.75" customHeight="1" x14ac:dyDescent="0.2">
      <c r="F83428" s="55"/>
    </row>
    <row r="83429" spans="6:6" ht="12.75" customHeight="1" x14ac:dyDescent="0.2">
      <c r="F83429" s="55"/>
    </row>
    <row r="83430" spans="6:6" ht="12.75" customHeight="1" x14ac:dyDescent="0.2">
      <c r="F83430" s="55"/>
    </row>
    <row r="83431" spans="6:6" ht="12.75" customHeight="1" x14ac:dyDescent="0.2">
      <c r="F83431" s="55"/>
    </row>
    <row r="83432" spans="6:6" ht="12.75" customHeight="1" x14ac:dyDescent="0.2">
      <c r="F83432" s="55"/>
    </row>
    <row r="83433" spans="6:6" ht="12.75" customHeight="1" x14ac:dyDescent="0.2">
      <c r="F83433" s="55"/>
    </row>
    <row r="83434" spans="6:6" ht="12.75" customHeight="1" x14ac:dyDescent="0.2">
      <c r="F83434" s="55"/>
    </row>
    <row r="83435" spans="6:6" ht="12.75" customHeight="1" x14ac:dyDescent="0.2">
      <c r="F83435" s="55"/>
    </row>
    <row r="83436" spans="6:6" ht="12.75" customHeight="1" x14ac:dyDescent="0.2">
      <c r="F83436" s="55"/>
    </row>
    <row r="83437" spans="6:6" ht="12.75" customHeight="1" x14ac:dyDescent="0.2">
      <c r="F83437" s="55"/>
    </row>
    <row r="83438" spans="6:6" ht="12.75" customHeight="1" x14ac:dyDescent="0.2">
      <c r="F83438" s="55"/>
    </row>
    <row r="83439" spans="6:6" ht="12.75" customHeight="1" x14ac:dyDescent="0.2">
      <c r="F83439" s="55"/>
    </row>
    <row r="83440" spans="6:6" ht="12.75" customHeight="1" x14ac:dyDescent="0.2">
      <c r="F83440" s="55"/>
    </row>
    <row r="83441" spans="6:6" ht="12.75" customHeight="1" x14ac:dyDescent="0.2">
      <c r="F83441" s="55"/>
    </row>
    <row r="83442" spans="6:6" ht="12.75" customHeight="1" x14ac:dyDescent="0.2">
      <c r="F83442" s="55"/>
    </row>
    <row r="83443" spans="6:6" ht="12.75" customHeight="1" x14ac:dyDescent="0.2">
      <c r="F83443" s="55"/>
    </row>
    <row r="83444" spans="6:6" ht="12.75" customHeight="1" x14ac:dyDescent="0.2">
      <c r="F83444" s="55"/>
    </row>
    <row r="83445" spans="6:6" ht="12.75" customHeight="1" x14ac:dyDescent="0.2">
      <c r="F83445" s="55"/>
    </row>
    <row r="83446" spans="6:6" ht="12.75" customHeight="1" x14ac:dyDescent="0.2">
      <c r="F83446" s="55"/>
    </row>
    <row r="83447" spans="6:6" ht="12.75" customHeight="1" x14ac:dyDescent="0.2">
      <c r="F83447" s="55"/>
    </row>
    <row r="83448" spans="6:6" ht="12.75" customHeight="1" x14ac:dyDescent="0.2">
      <c r="F83448" s="55"/>
    </row>
    <row r="83449" spans="6:6" ht="12.75" customHeight="1" x14ac:dyDescent="0.2">
      <c r="F83449" s="55"/>
    </row>
    <row r="83450" spans="6:6" ht="12.75" customHeight="1" x14ac:dyDescent="0.2">
      <c r="F83450" s="55"/>
    </row>
    <row r="83451" spans="6:6" ht="12.75" customHeight="1" x14ac:dyDescent="0.2">
      <c r="F83451" s="55"/>
    </row>
    <row r="83452" spans="6:6" ht="12.75" customHeight="1" x14ac:dyDescent="0.2">
      <c r="F83452" s="55"/>
    </row>
    <row r="83453" spans="6:6" ht="12.75" customHeight="1" x14ac:dyDescent="0.2">
      <c r="F83453" s="55"/>
    </row>
    <row r="83454" spans="6:6" ht="12.75" customHeight="1" x14ac:dyDescent="0.2">
      <c r="F83454" s="55"/>
    </row>
    <row r="83455" spans="6:6" ht="12.75" customHeight="1" x14ac:dyDescent="0.2">
      <c r="F83455" s="55"/>
    </row>
    <row r="83456" spans="6:6" ht="12.75" customHeight="1" x14ac:dyDescent="0.2">
      <c r="F83456" s="55"/>
    </row>
    <row r="83457" spans="6:6" ht="12.75" customHeight="1" x14ac:dyDescent="0.2">
      <c r="F83457" s="55"/>
    </row>
    <row r="83458" spans="6:6" ht="12.75" customHeight="1" x14ac:dyDescent="0.2">
      <c r="F83458" s="55"/>
    </row>
    <row r="83459" spans="6:6" ht="12.75" customHeight="1" x14ac:dyDescent="0.2">
      <c r="F83459" s="55"/>
    </row>
    <row r="83460" spans="6:6" ht="12.75" customHeight="1" x14ac:dyDescent="0.2">
      <c r="F83460" s="55"/>
    </row>
    <row r="83461" spans="6:6" ht="12.75" customHeight="1" x14ac:dyDescent="0.2">
      <c r="F83461" s="55"/>
    </row>
    <row r="83462" spans="6:6" ht="12.75" customHeight="1" x14ac:dyDescent="0.2">
      <c r="F83462" s="55"/>
    </row>
    <row r="83463" spans="6:6" ht="12.75" customHeight="1" x14ac:dyDescent="0.2">
      <c r="F83463" s="55"/>
    </row>
    <row r="83464" spans="6:6" ht="12.75" customHeight="1" x14ac:dyDescent="0.2">
      <c r="F83464" s="55"/>
    </row>
    <row r="83465" spans="6:6" ht="12.75" customHeight="1" x14ac:dyDescent="0.2">
      <c r="F83465" s="55"/>
    </row>
    <row r="83466" spans="6:6" ht="12.75" customHeight="1" x14ac:dyDescent="0.2">
      <c r="F83466" s="55"/>
    </row>
    <row r="83467" spans="6:6" ht="12.75" customHeight="1" x14ac:dyDescent="0.2">
      <c r="F83467" s="55"/>
    </row>
    <row r="83468" spans="6:6" ht="12.75" customHeight="1" x14ac:dyDescent="0.2">
      <c r="F83468" s="55"/>
    </row>
    <row r="83469" spans="6:6" ht="12.75" customHeight="1" x14ac:dyDescent="0.2">
      <c r="F83469" s="55"/>
    </row>
    <row r="83470" spans="6:6" ht="12.75" customHeight="1" x14ac:dyDescent="0.2">
      <c r="F83470" s="55"/>
    </row>
    <row r="83471" spans="6:6" ht="12.75" customHeight="1" x14ac:dyDescent="0.2">
      <c r="F83471" s="55"/>
    </row>
    <row r="83472" spans="6:6" ht="12.75" customHeight="1" x14ac:dyDescent="0.2">
      <c r="F83472" s="55"/>
    </row>
    <row r="83473" spans="6:6" ht="12.75" customHeight="1" x14ac:dyDescent="0.2">
      <c r="F83473" s="55"/>
    </row>
    <row r="83474" spans="6:6" ht="12.75" customHeight="1" x14ac:dyDescent="0.2">
      <c r="F83474" s="55"/>
    </row>
    <row r="83475" spans="6:6" ht="12.75" customHeight="1" x14ac:dyDescent="0.2">
      <c r="F83475" s="55"/>
    </row>
    <row r="83476" spans="6:6" ht="12.75" customHeight="1" x14ac:dyDescent="0.2">
      <c r="F83476" s="55"/>
    </row>
    <row r="83477" spans="6:6" ht="12.75" customHeight="1" x14ac:dyDescent="0.2">
      <c r="F83477" s="55"/>
    </row>
    <row r="83478" spans="6:6" ht="12.75" customHeight="1" x14ac:dyDescent="0.2">
      <c r="F83478" s="55"/>
    </row>
    <row r="83479" spans="6:6" ht="12.75" customHeight="1" x14ac:dyDescent="0.2">
      <c r="F83479" s="55"/>
    </row>
    <row r="83480" spans="6:6" ht="12.75" customHeight="1" x14ac:dyDescent="0.2">
      <c r="F83480" s="55"/>
    </row>
    <row r="83481" spans="6:6" ht="12.75" customHeight="1" x14ac:dyDescent="0.2">
      <c r="F83481" s="55"/>
    </row>
    <row r="83482" spans="6:6" ht="12.75" customHeight="1" x14ac:dyDescent="0.2">
      <c r="F83482" s="55"/>
    </row>
    <row r="83483" spans="6:6" ht="12.75" customHeight="1" x14ac:dyDescent="0.2">
      <c r="F83483" s="55"/>
    </row>
    <row r="83484" spans="6:6" ht="12.75" customHeight="1" x14ac:dyDescent="0.2">
      <c r="F83484" s="55"/>
    </row>
    <row r="83485" spans="6:6" ht="12.75" customHeight="1" x14ac:dyDescent="0.2">
      <c r="F83485" s="55"/>
    </row>
    <row r="83486" spans="6:6" ht="12.75" customHeight="1" x14ac:dyDescent="0.2">
      <c r="F83486" s="55"/>
    </row>
    <row r="83487" spans="6:6" ht="12.75" customHeight="1" x14ac:dyDescent="0.2">
      <c r="F83487" s="55"/>
    </row>
    <row r="83488" spans="6:6" ht="12.75" customHeight="1" x14ac:dyDescent="0.2">
      <c r="F83488" s="55"/>
    </row>
    <row r="83489" spans="6:6" ht="12.75" customHeight="1" x14ac:dyDescent="0.2">
      <c r="F83489" s="55"/>
    </row>
    <row r="83490" spans="6:6" ht="12.75" customHeight="1" x14ac:dyDescent="0.2">
      <c r="F83490" s="55"/>
    </row>
    <row r="83491" spans="6:6" ht="12.75" customHeight="1" x14ac:dyDescent="0.2">
      <c r="F83491" s="55"/>
    </row>
    <row r="83492" spans="6:6" ht="12.75" customHeight="1" x14ac:dyDescent="0.2">
      <c r="F83492" s="55"/>
    </row>
    <row r="83493" spans="6:6" ht="12.75" customHeight="1" x14ac:dyDescent="0.2">
      <c r="F83493" s="55"/>
    </row>
    <row r="83494" spans="6:6" ht="12.75" customHeight="1" x14ac:dyDescent="0.2">
      <c r="F83494" s="55"/>
    </row>
    <row r="83495" spans="6:6" ht="12.75" customHeight="1" x14ac:dyDescent="0.2">
      <c r="F83495" s="55"/>
    </row>
    <row r="83496" spans="6:6" ht="12.75" customHeight="1" x14ac:dyDescent="0.2">
      <c r="F83496" s="55"/>
    </row>
    <row r="83497" spans="6:6" ht="12.75" customHeight="1" x14ac:dyDescent="0.2">
      <c r="F83497" s="55"/>
    </row>
    <row r="83498" spans="6:6" ht="12.75" customHeight="1" x14ac:dyDescent="0.2">
      <c r="F83498" s="55"/>
    </row>
    <row r="83499" spans="6:6" ht="12.75" customHeight="1" x14ac:dyDescent="0.2">
      <c r="F83499" s="55"/>
    </row>
    <row r="83500" spans="6:6" ht="12.75" customHeight="1" x14ac:dyDescent="0.2">
      <c r="F83500" s="55"/>
    </row>
    <row r="83501" spans="6:6" ht="12.75" customHeight="1" x14ac:dyDescent="0.2">
      <c r="F83501" s="55"/>
    </row>
    <row r="83502" spans="6:6" ht="12.75" customHeight="1" x14ac:dyDescent="0.2">
      <c r="F83502" s="55"/>
    </row>
    <row r="83503" spans="6:6" ht="12.75" customHeight="1" x14ac:dyDescent="0.2">
      <c r="F83503" s="55"/>
    </row>
    <row r="83504" spans="6:6" ht="12.75" customHeight="1" x14ac:dyDescent="0.2">
      <c r="F83504" s="55"/>
    </row>
    <row r="83505" spans="6:6" ht="12.75" customHeight="1" x14ac:dyDescent="0.2">
      <c r="F83505" s="55"/>
    </row>
    <row r="83506" spans="6:6" ht="12.75" customHeight="1" x14ac:dyDescent="0.2">
      <c r="F83506" s="55"/>
    </row>
    <row r="83507" spans="6:6" ht="12.75" customHeight="1" x14ac:dyDescent="0.2">
      <c r="F83507" s="55"/>
    </row>
    <row r="83508" spans="6:6" ht="12.75" customHeight="1" x14ac:dyDescent="0.2">
      <c r="F83508" s="55"/>
    </row>
    <row r="83509" spans="6:6" ht="12.75" customHeight="1" x14ac:dyDescent="0.2">
      <c r="F83509" s="55"/>
    </row>
    <row r="83510" spans="6:6" ht="12.75" customHeight="1" x14ac:dyDescent="0.2">
      <c r="F83510" s="55"/>
    </row>
    <row r="83511" spans="6:6" ht="12.75" customHeight="1" x14ac:dyDescent="0.2">
      <c r="F83511" s="55"/>
    </row>
    <row r="83512" spans="6:6" ht="12.75" customHeight="1" x14ac:dyDescent="0.2">
      <c r="F83512" s="55"/>
    </row>
    <row r="83513" spans="6:6" ht="12.75" customHeight="1" x14ac:dyDescent="0.2">
      <c r="F83513" s="55"/>
    </row>
    <row r="83514" spans="6:6" ht="12.75" customHeight="1" x14ac:dyDescent="0.2">
      <c r="F83514" s="55"/>
    </row>
    <row r="83515" spans="6:6" ht="12.75" customHeight="1" x14ac:dyDescent="0.2">
      <c r="F83515" s="55"/>
    </row>
    <row r="83516" spans="6:6" ht="12.75" customHeight="1" x14ac:dyDescent="0.2">
      <c r="F83516" s="55"/>
    </row>
    <row r="83517" spans="6:6" ht="12.75" customHeight="1" x14ac:dyDescent="0.2">
      <c r="F83517" s="55"/>
    </row>
    <row r="83518" spans="6:6" ht="12.75" customHeight="1" x14ac:dyDescent="0.2">
      <c r="F83518" s="55"/>
    </row>
    <row r="83519" spans="6:6" ht="12.75" customHeight="1" x14ac:dyDescent="0.2">
      <c r="F83519" s="55"/>
    </row>
    <row r="83520" spans="6:6" ht="12.75" customHeight="1" x14ac:dyDescent="0.2">
      <c r="F83520" s="55"/>
    </row>
    <row r="83521" spans="6:6" ht="12.75" customHeight="1" x14ac:dyDescent="0.2">
      <c r="F83521" s="55"/>
    </row>
    <row r="83522" spans="6:6" ht="12.75" customHeight="1" x14ac:dyDescent="0.2">
      <c r="F83522" s="55"/>
    </row>
    <row r="83523" spans="6:6" ht="12.75" customHeight="1" x14ac:dyDescent="0.2">
      <c r="F83523" s="55"/>
    </row>
    <row r="83524" spans="6:6" ht="12.75" customHeight="1" x14ac:dyDescent="0.2">
      <c r="F83524" s="55"/>
    </row>
    <row r="83525" spans="6:6" ht="12.75" customHeight="1" x14ac:dyDescent="0.2">
      <c r="F83525" s="55"/>
    </row>
    <row r="83526" spans="6:6" ht="12.75" customHeight="1" x14ac:dyDescent="0.2">
      <c r="F83526" s="55"/>
    </row>
    <row r="83527" spans="6:6" ht="12.75" customHeight="1" x14ac:dyDescent="0.2">
      <c r="F83527" s="55"/>
    </row>
    <row r="83528" spans="6:6" ht="12.75" customHeight="1" x14ac:dyDescent="0.2">
      <c r="F83528" s="55"/>
    </row>
    <row r="83529" spans="6:6" ht="12.75" customHeight="1" x14ac:dyDescent="0.2">
      <c r="F83529" s="55"/>
    </row>
    <row r="83530" spans="6:6" ht="12.75" customHeight="1" x14ac:dyDescent="0.2">
      <c r="F83530" s="55"/>
    </row>
    <row r="83531" spans="6:6" ht="12.75" customHeight="1" x14ac:dyDescent="0.2">
      <c r="F83531" s="55"/>
    </row>
    <row r="83532" spans="6:6" ht="12.75" customHeight="1" x14ac:dyDescent="0.2">
      <c r="F83532" s="55"/>
    </row>
    <row r="83533" spans="6:6" ht="12.75" customHeight="1" x14ac:dyDescent="0.2">
      <c r="F83533" s="55"/>
    </row>
    <row r="83534" spans="6:6" ht="12.75" customHeight="1" x14ac:dyDescent="0.2">
      <c r="F83534" s="55"/>
    </row>
    <row r="83535" spans="6:6" ht="12.75" customHeight="1" x14ac:dyDescent="0.2">
      <c r="F83535" s="55"/>
    </row>
    <row r="83536" spans="6:6" ht="12.75" customHeight="1" x14ac:dyDescent="0.2">
      <c r="F83536" s="55"/>
    </row>
    <row r="83537" spans="6:6" ht="12.75" customHeight="1" x14ac:dyDescent="0.2">
      <c r="F83537" s="55"/>
    </row>
    <row r="83538" spans="6:6" ht="12.75" customHeight="1" x14ac:dyDescent="0.2">
      <c r="F83538" s="55"/>
    </row>
    <row r="83539" spans="6:6" ht="12.75" customHeight="1" x14ac:dyDescent="0.2">
      <c r="F83539" s="55"/>
    </row>
    <row r="83540" spans="6:6" ht="12.75" customHeight="1" x14ac:dyDescent="0.2">
      <c r="F83540" s="55"/>
    </row>
    <row r="83541" spans="6:6" ht="12.75" customHeight="1" x14ac:dyDescent="0.2">
      <c r="F83541" s="55"/>
    </row>
    <row r="83542" spans="6:6" ht="12.75" customHeight="1" x14ac:dyDescent="0.2">
      <c r="F83542" s="55"/>
    </row>
    <row r="83543" spans="6:6" ht="12.75" customHeight="1" x14ac:dyDescent="0.2">
      <c r="F83543" s="55"/>
    </row>
    <row r="83544" spans="6:6" ht="12.75" customHeight="1" x14ac:dyDescent="0.2">
      <c r="F83544" s="55"/>
    </row>
    <row r="83545" spans="6:6" ht="12.75" customHeight="1" x14ac:dyDescent="0.2">
      <c r="F83545" s="55"/>
    </row>
    <row r="83546" spans="6:6" ht="12.75" customHeight="1" x14ac:dyDescent="0.2">
      <c r="F83546" s="55"/>
    </row>
    <row r="83547" spans="6:6" ht="12.75" customHeight="1" x14ac:dyDescent="0.2">
      <c r="F83547" s="55"/>
    </row>
    <row r="83548" spans="6:6" ht="12.75" customHeight="1" x14ac:dyDescent="0.2">
      <c r="F83548" s="55"/>
    </row>
    <row r="83549" spans="6:6" ht="12.75" customHeight="1" x14ac:dyDescent="0.2">
      <c r="F83549" s="55"/>
    </row>
    <row r="83550" spans="6:6" ht="12.75" customHeight="1" x14ac:dyDescent="0.2">
      <c r="F83550" s="55"/>
    </row>
    <row r="83551" spans="6:6" ht="12.75" customHeight="1" x14ac:dyDescent="0.2">
      <c r="F83551" s="55"/>
    </row>
    <row r="83552" spans="6:6" ht="12.75" customHeight="1" x14ac:dyDescent="0.2">
      <c r="F83552" s="55"/>
    </row>
    <row r="83553" spans="6:6" ht="12.75" customHeight="1" x14ac:dyDescent="0.2">
      <c r="F83553" s="55"/>
    </row>
    <row r="83554" spans="6:6" ht="12.75" customHeight="1" x14ac:dyDescent="0.2">
      <c r="F83554" s="55"/>
    </row>
    <row r="83555" spans="6:6" ht="12.75" customHeight="1" x14ac:dyDescent="0.2">
      <c r="F83555" s="55"/>
    </row>
    <row r="83556" spans="6:6" ht="12.75" customHeight="1" x14ac:dyDescent="0.2">
      <c r="F83556" s="55"/>
    </row>
    <row r="83557" spans="6:6" ht="12.75" customHeight="1" x14ac:dyDescent="0.2">
      <c r="F83557" s="55"/>
    </row>
    <row r="83558" spans="6:6" ht="12.75" customHeight="1" x14ac:dyDescent="0.2">
      <c r="F83558" s="55"/>
    </row>
    <row r="83559" spans="6:6" ht="12.75" customHeight="1" x14ac:dyDescent="0.2">
      <c r="F83559" s="55"/>
    </row>
    <row r="83560" spans="6:6" ht="12.75" customHeight="1" x14ac:dyDescent="0.2">
      <c r="F83560" s="55"/>
    </row>
    <row r="83561" spans="6:6" ht="12.75" customHeight="1" x14ac:dyDescent="0.2">
      <c r="F83561" s="55"/>
    </row>
    <row r="83562" spans="6:6" ht="12.75" customHeight="1" x14ac:dyDescent="0.2">
      <c r="F83562" s="55"/>
    </row>
    <row r="83563" spans="6:6" ht="12.75" customHeight="1" x14ac:dyDescent="0.2">
      <c r="F83563" s="55"/>
    </row>
    <row r="83564" spans="6:6" ht="12.75" customHeight="1" x14ac:dyDescent="0.2">
      <c r="F83564" s="55"/>
    </row>
    <row r="83565" spans="6:6" ht="12.75" customHeight="1" x14ac:dyDescent="0.2">
      <c r="F83565" s="55"/>
    </row>
    <row r="83566" spans="6:6" ht="12.75" customHeight="1" x14ac:dyDescent="0.2">
      <c r="F83566" s="55"/>
    </row>
    <row r="83567" spans="6:6" ht="12.75" customHeight="1" x14ac:dyDescent="0.2">
      <c r="F83567" s="55"/>
    </row>
    <row r="83568" spans="6:6" ht="12.75" customHeight="1" x14ac:dyDescent="0.2">
      <c r="F83568" s="55"/>
    </row>
    <row r="83569" spans="6:6" ht="12.75" customHeight="1" x14ac:dyDescent="0.2">
      <c r="F83569" s="55"/>
    </row>
    <row r="83570" spans="6:6" ht="12.75" customHeight="1" x14ac:dyDescent="0.2">
      <c r="F83570" s="55"/>
    </row>
    <row r="83571" spans="6:6" ht="12.75" customHeight="1" x14ac:dyDescent="0.2">
      <c r="F83571" s="55"/>
    </row>
    <row r="83572" spans="6:6" ht="12.75" customHeight="1" x14ac:dyDescent="0.2">
      <c r="F83572" s="55"/>
    </row>
    <row r="83573" spans="6:6" ht="12.75" customHeight="1" x14ac:dyDescent="0.2">
      <c r="F83573" s="55"/>
    </row>
    <row r="83574" spans="6:6" ht="12.75" customHeight="1" x14ac:dyDescent="0.2">
      <c r="F83574" s="55"/>
    </row>
    <row r="83575" spans="6:6" ht="12.75" customHeight="1" x14ac:dyDescent="0.2">
      <c r="F83575" s="55"/>
    </row>
    <row r="83576" spans="6:6" ht="12.75" customHeight="1" x14ac:dyDescent="0.2">
      <c r="F83576" s="55"/>
    </row>
    <row r="83577" spans="6:6" ht="12.75" customHeight="1" x14ac:dyDescent="0.2">
      <c r="F83577" s="55"/>
    </row>
    <row r="83578" spans="6:6" ht="12.75" customHeight="1" x14ac:dyDescent="0.2">
      <c r="F83578" s="55"/>
    </row>
    <row r="83579" spans="6:6" ht="12.75" customHeight="1" x14ac:dyDescent="0.2">
      <c r="F83579" s="55"/>
    </row>
    <row r="83580" spans="6:6" ht="12.75" customHeight="1" x14ac:dyDescent="0.2">
      <c r="F83580" s="55"/>
    </row>
    <row r="83581" spans="6:6" ht="12.75" customHeight="1" x14ac:dyDescent="0.2">
      <c r="F83581" s="55"/>
    </row>
    <row r="83582" spans="6:6" ht="12.75" customHeight="1" x14ac:dyDescent="0.2">
      <c r="F83582" s="55"/>
    </row>
    <row r="83583" spans="6:6" ht="12.75" customHeight="1" x14ac:dyDescent="0.2">
      <c r="F83583" s="55"/>
    </row>
    <row r="83584" spans="6:6" ht="12.75" customHeight="1" x14ac:dyDescent="0.2">
      <c r="F83584" s="55"/>
    </row>
    <row r="83585" spans="6:6" ht="12.75" customHeight="1" x14ac:dyDescent="0.2">
      <c r="F83585" s="55"/>
    </row>
    <row r="83586" spans="6:6" ht="12.75" customHeight="1" x14ac:dyDescent="0.2">
      <c r="F83586" s="55"/>
    </row>
    <row r="83587" spans="6:6" ht="12.75" customHeight="1" x14ac:dyDescent="0.2">
      <c r="F83587" s="55"/>
    </row>
    <row r="83588" spans="6:6" ht="12.75" customHeight="1" x14ac:dyDescent="0.2">
      <c r="F83588" s="55"/>
    </row>
    <row r="83589" spans="6:6" ht="12.75" customHeight="1" x14ac:dyDescent="0.2">
      <c r="F83589" s="55"/>
    </row>
    <row r="83590" spans="6:6" ht="12.75" customHeight="1" x14ac:dyDescent="0.2">
      <c r="F83590" s="55"/>
    </row>
    <row r="83591" spans="6:6" ht="12.75" customHeight="1" x14ac:dyDescent="0.2">
      <c r="F83591" s="55"/>
    </row>
    <row r="83592" spans="6:6" ht="12.75" customHeight="1" x14ac:dyDescent="0.2">
      <c r="F83592" s="55"/>
    </row>
    <row r="83593" spans="6:6" ht="12.75" customHeight="1" x14ac:dyDescent="0.2">
      <c r="F83593" s="55"/>
    </row>
    <row r="83594" spans="6:6" ht="12.75" customHeight="1" x14ac:dyDescent="0.2">
      <c r="F83594" s="55"/>
    </row>
    <row r="83595" spans="6:6" ht="12.75" customHeight="1" x14ac:dyDescent="0.2">
      <c r="F83595" s="55"/>
    </row>
    <row r="83596" spans="6:6" ht="12.75" customHeight="1" x14ac:dyDescent="0.2">
      <c r="F83596" s="55"/>
    </row>
    <row r="83597" spans="6:6" ht="12.75" customHeight="1" x14ac:dyDescent="0.2">
      <c r="F83597" s="55"/>
    </row>
    <row r="83598" spans="6:6" ht="12.75" customHeight="1" x14ac:dyDescent="0.2">
      <c r="F83598" s="55"/>
    </row>
    <row r="83599" spans="6:6" ht="12.75" customHeight="1" x14ac:dyDescent="0.2">
      <c r="F83599" s="55"/>
    </row>
    <row r="83600" spans="6:6" ht="12.75" customHeight="1" x14ac:dyDescent="0.2">
      <c r="F83600" s="55"/>
    </row>
    <row r="83601" spans="6:6" ht="12.75" customHeight="1" x14ac:dyDescent="0.2">
      <c r="F83601" s="55"/>
    </row>
    <row r="83602" spans="6:6" ht="12.75" customHeight="1" x14ac:dyDescent="0.2">
      <c r="F83602" s="55"/>
    </row>
    <row r="83603" spans="6:6" ht="12.75" customHeight="1" x14ac:dyDescent="0.2">
      <c r="F83603" s="55"/>
    </row>
    <row r="83604" spans="6:6" ht="12.75" customHeight="1" x14ac:dyDescent="0.2">
      <c r="F83604" s="55"/>
    </row>
    <row r="83605" spans="6:6" ht="12.75" customHeight="1" x14ac:dyDescent="0.2">
      <c r="F83605" s="55"/>
    </row>
    <row r="83606" spans="6:6" ht="12.75" customHeight="1" x14ac:dyDescent="0.2">
      <c r="F83606" s="55"/>
    </row>
    <row r="83607" spans="6:6" ht="12.75" customHeight="1" x14ac:dyDescent="0.2">
      <c r="F83607" s="55"/>
    </row>
    <row r="83608" spans="6:6" ht="12.75" customHeight="1" x14ac:dyDescent="0.2">
      <c r="F83608" s="55"/>
    </row>
    <row r="83609" spans="6:6" ht="12.75" customHeight="1" x14ac:dyDescent="0.2">
      <c r="F83609" s="55"/>
    </row>
    <row r="83610" spans="6:6" ht="12.75" customHeight="1" x14ac:dyDescent="0.2">
      <c r="F83610" s="55"/>
    </row>
    <row r="83611" spans="6:6" ht="12.75" customHeight="1" x14ac:dyDescent="0.2">
      <c r="F83611" s="55"/>
    </row>
    <row r="83612" spans="6:6" ht="12.75" customHeight="1" x14ac:dyDescent="0.2">
      <c r="F83612" s="55"/>
    </row>
    <row r="83613" spans="6:6" ht="12.75" customHeight="1" x14ac:dyDescent="0.2">
      <c r="F83613" s="55"/>
    </row>
    <row r="83614" spans="6:6" ht="12.75" customHeight="1" x14ac:dyDescent="0.2">
      <c r="F83614" s="55"/>
    </row>
    <row r="83615" spans="6:6" ht="12.75" customHeight="1" x14ac:dyDescent="0.2">
      <c r="F83615" s="55"/>
    </row>
    <row r="83616" spans="6:6" ht="12.75" customHeight="1" x14ac:dyDescent="0.2">
      <c r="F83616" s="55"/>
    </row>
    <row r="83617" spans="6:6" ht="12.75" customHeight="1" x14ac:dyDescent="0.2">
      <c r="F83617" s="55"/>
    </row>
    <row r="83618" spans="6:6" ht="12.75" customHeight="1" x14ac:dyDescent="0.2">
      <c r="F83618" s="55"/>
    </row>
    <row r="83619" spans="6:6" ht="12.75" customHeight="1" x14ac:dyDescent="0.2">
      <c r="F83619" s="55"/>
    </row>
    <row r="83620" spans="6:6" ht="12.75" customHeight="1" x14ac:dyDescent="0.2">
      <c r="F83620" s="55"/>
    </row>
    <row r="83621" spans="6:6" ht="12.75" customHeight="1" x14ac:dyDescent="0.2">
      <c r="F83621" s="55"/>
    </row>
    <row r="83622" spans="6:6" ht="12.75" customHeight="1" x14ac:dyDescent="0.2">
      <c r="F83622" s="55"/>
    </row>
    <row r="83623" spans="6:6" ht="12.75" customHeight="1" x14ac:dyDescent="0.2">
      <c r="F83623" s="55"/>
    </row>
    <row r="83624" spans="6:6" ht="12.75" customHeight="1" x14ac:dyDescent="0.2">
      <c r="F83624" s="55"/>
    </row>
    <row r="83625" spans="6:6" ht="12.75" customHeight="1" x14ac:dyDescent="0.2">
      <c r="F83625" s="55"/>
    </row>
    <row r="83626" spans="6:6" ht="12.75" customHeight="1" x14ac:dyDescent="0.2">
      <c r="F83626" s="55"/>
    </row>
    <row r="83627" spans="6:6" ht="12.75" customHeight="1" x14ac:dyDescent="0.2">
      <c r="F83627" s="55"/>
    </row>
    <row r="83628" spans="6:6" ht="12.75" customHeight="1" x14ac:dyDescent="0.2">
      <c r="F83628" s="55"/>
    </row>
    <row r="83629" spans="6:6" ht="12.75" customHeight="1" x14ac:dyDescent="0.2">
      <c r="F83629" s="55"/>
    </row>
    <row r="83630" spans="6:6" ht="12.75" customHeight="1" x14ac:dyDescent="0.2">
      <c r="F83630" s="55"/>
    </row>
    <row r="83631" spans="6:6" ht="12.75" customHeight="1" x14ac:dyDescent="0.2">
      <c r="F83631" s="55"/>
    </row>
    <row r="83632" spans="6:6" ht="12.75" customHeight="1" x14ac:dyDescent="0.2">
      <c r="F83632" s="55"/>
    </row>
    <row r="83633" spans="6:6" ht="12.75" customHeight="1" x14ac:dyDescent="0.2">
      <c r="F83633" s="55"/>
    </row>
    <row r="83634" spans="6:6" ht="12.75" customHeight="1" x14ac:dyDescent="0.2">
      <c r="F83634" s="55"/>
    </row>
    <row r="83635" spans="6:6" ht="12.75" customHeight="1" x14ac:dyDescent="0.2">
      <c r="F83635" s="55"/>
    </row>
    <row r="83636" spans="6:6" ht="12.75" customHeight="1" x14ac:dyDescent="0.2">
      <c r="F83636" s="55"/>
    </row>
    <row r="83637" spans="6:6" ht="12.75" customHeight="1" x14ac:dyDescent="0.2">
      <c r="F83637" s="55"/>
    </row>
    <row r="83638" spans="6:6" ht="12.75" customHeight="1" x14ac:dyDescent="0.2">
      <c r="F83638" s="55"/>
    </row>
    <row r="83639" spans="6:6" ht="12.75" customHeight="1" x14ac:dyDescent="0.2">
      <c r="F83639" s="55"/>
    </row>
    <row r="83640" spans="6:6" ht="12.75" customHeight="1" x14ac:dyDescent="0.2">
      <c r="F83640" s="55"/>
    </row>
    <row r="83641" spans="6:6" ht="12.75" customHeight="1" x14ac:dyDescent="0.2">
      <c r="F83641" s="55"/>
    </row>
    <row r="83642" spans="6:6" ht="12.75" customHeight="1" x14ac:dyDescent="0.2">
      <c r="F83642" s="55"/>
    </row>
    <row r="83643" spans="6:6" ht="12.75" customHeight="1" x14ac:dyDescent="0.2">
      <c r="F83643" s="55"/>
    </row>
    <row r="83644" spans="6:6" ht="12.75" customHeight="1" x14ac:dyDescent="0.2">
      <c r="F83644" s="55"/>
    </row>
    <row r="83645" spans="6:6" ht="12.75" customHeight="1" x14ac:dyDescent="0.2">
      <c r="F83645" s="55"/>
    </row>
    <row r="83646" spans="6:6" ht="12.75" customHeight="1" x14ac:dyDescent="0.2">
      <c r="F83646" s="55"/>
    </row>
    <row r="83647" spans="6:6" ht="12.75" customHeight="1" x14ac:dyDescent="0.2">
      <c r="F83647" s="55"/>
    </row>
    <row r="83648" spans="6:6" ht="12.75" customHeight="1" x14ac:dyDescent="0.2">
      <c r="F83648" s="55"/>
    </row>
    <row r="83649" spans="6:6" ht="12.75" customHeight="1" x14ac:dyDescent="0.2">
      <c r="F83649" s="55"/>
    </row>
    <row r="83650" spans="6:6" ht="12.75" customHeight="1" x14ac:dyDescent="0.2">
      <c r="F83650" s="55"/>
    </row>
    <row r="83651" spans="6:6" ht="12.75" customHeight="1" x14ac:dyDescent="0.2">
      <c r="F83651" s="55"/>
    </row>
    <row r="83652" spans="6:6" ht="12.75" customHeight="1" x14ac:dyDescent="0.2">
      <c r="F83652" s="55"/>
    </row>
    <row r="83653" spans="6:6" ht="12.75" customHeight="1" x14ac:dyDescent="0.2">
      <c r="F83653" s="55"/>
    </row>
    <row r="83654" spans="6:6" ht="12.75" customHeight="1" x14ac:dyDescent="0.2">
      <c r="F83654" s="55"/>
    </row>
    <row r="83655" spans="6:6" ht="12.75" customHeight="1" x14ac:dyDescent="0.2">
      <c r="F83655" s="55"/>
    </row>
    <row r="83656" spans="6:6" ht="12.75" customHeight="1" x14ac:dyDescent="0.2">
      <c r="F83656" s="55"/>
    </row>
    <row r="83657" spans="6:6" ht="12.75" customHeight="1" x14ac:dyDescent="0.2">
      <c r="F83657" s="55"/>
    </row>
    <row r="83658" spans="6:6" ht="12.75" customHeight="1" x14ac:dyDescent="0.2">
      <c r="F83658" s="55"/>
    </row>
    <row r="83659" spans="6:6" ht="12.75" customHeight="1" x14ac:dyDescent="0.2">
      <c r="F83659" s="55"/>
    </row>
    <row r="83660" spans="6:6" ht="12.75" customHeight="1" x14ac:dyDescent="0.2">
      <c r="F83660" s="55"/>
    </row>
    <row r="83661" spans="6:6" ht="12.75" customHeight="1" x14ac:dyDescent="0.2">
      <c r="F83661" s="55"/>
    </row>
    <row r="83662" spans="6:6" ht="12.75" customHeight="1" x14ac:dyDescent="0.2">
      <c r="F83662" s="55"/>
    </row>
    <row r="83663" spans="6:6" ht="12.75" customHeight="1" x14ac:dyDescent="0.2">
      <c r="F83663" s="55"/>
    </row>
    <row r="83664" spans="6:6" ht="12.75" customHeight="1" x14ac:dyDescent="0.2">
      <c r="F83664" s="55"/>
    </row>
    <row r="83665" spans="6:6" ht="12.75" customHeight="1" x14ac:dyDescent="0.2">
      <c r="F83665" s="55"/>
    </row>
    <row r="83666" spans="6:6" ht="12.75" customHeight="1" x14ac:dyDescent="0.2">
      <c r="F83666" s="55"/>
    </row>
    <row r="83667" spans="6:6" ht="12.75" customHeight="1" x14ac:dyDescent="0.2">
      <c r="F83667" s="55"/>
    </row>
    <row r="83668" spans="6:6" ht="12.75" customHeight="1" x14ac:dyDescent="0.2">
      <c r="F83668" s="55"/>
    </row>
    <row r="83669" spans="6:6" ht="12.75" customHeight="1" x14ac:dyDescent="0.2">
      <c r="F83669" s="55"/>
    </row>
    <row r="83670" spans="6:6" ht="12.75" customHeight="1" x14ac:dyDescent="0.2">
      <c r="F83670" s="55"/>
    </row>
    <row r="83671" spans="6:6" ht="12.75" customHeight="1" x14ac:dyDescent="0.2">
      <c r="F83671" s="55"/>
    </row>
    <row r="83672" spans="6:6" ht="12.75" customHeight="1" x14ac:dyDescent="0.2">
      <c r="F83672" s="55"/>
    </row>
    <row r="83673" spans="6:6" ht="12.75" customHeight="1" x14ac:dyDescent="0.2">
      <c r="F83673" s="55"/>
    </row>
    <row r="83674" spans="6:6" ht="12.75" customHeight="1" x14ac:dyDescent="0.2">
      <c r="F83674" s="55"/>
    </row>
    <row r="83675" spans="6:6" ht="12.75" customHeight="1" x14ac:dyDescent="0.2">
      <c r="F83675" s="55"/>
    </row>
    <row r="83676" spans="6:6" ht="12.75" customHeight="1" x14ac:dyDescent="0.2">
      <c r="F83676" s="55"/>
    </row>
    <row r="83677" spans="6:6" ht="12.75" customHeight="1" x14ac:dyDescent="0.2">
      <c r="F83677" s="55"/>
    </row>
    <row r="83678" spans="6:6" ht="12.75" customHeight="1" x14ac:dyDescent="0.2">
      <c r="F83678" s="55"/>
    </row>
    <row r="83679" spans="6:6" ht="12.75" customHeight="1" x14ac:dyDescent="0.2">
      <c r="F83679" s="55"/>
    </row>
    <row r="83680" spans="6:6" ht="12.75" customHeight="1" x14ac:dyDescent="0.2">
      <c r="F83680" s="55"/>
    </row>
    <row r="83681" spans="6:6" ht="12.75" customHeight="1" x14ac:dyDescent="0.2">
      <c r="F83681" s="55"/>
    </row>
    <row r="83682" spans="6:6" ht="12.75" customHeight="1" x14ac:dyDescent="0.2">
      <c r="F83682" s="55"/>
    </row>
    <row r="83683" spans="6:6" ht="12.75" customHeight="1" x14ac:dyDescent="0.2">
      <c r="F83683" s="55"/>
    </row>
    <row r="83684" spans="6:6" ht="12.75" customHeight="1" x14ac:dyDescent="0.2">
      <c r="F83684" s="55"/>
    </row>
    <row r="83685" spans="6:6" ht="12.75" customHeight="1" x14ac:dyDescent="0.2">
      <c r="F83685" s="55"/>
    </row>
    <row r="83686" spans="6:6" ht="12.75" customHeight="1" x14ac:dyDescent="0.2">
      <c r="F83686" s="55"/>
    </row>
    <row r="83687" spans="6:6" ht="12.75" customHeight="1" x14ac:dyDescent="0.2">
      <c r="F83687" s="55"/>
    </row>
    <row r="83688" spans="6:6" ht="12.75" customHeight="1" x14ac:dyDescent="0.2">
      <c r="F83688" s="55"/>
    </row>
    <row r="83689" spans="6:6" ht="12.75" customHeight="1" x14ac:dyDescent="0.2">
      <c r="F83689" s="55"/>
    </row>
    <row r="83690" spans="6:6" ht="12.75" customHeight="1" x14ac:dyDescent="0.2">
      <c r="F83690" s="55"/>
    </row>
    <row r="83691" spans="6:6" ht="12.75" customHeight="1" x14ac:dyDescent="0.2">
      <c r="F83691" s="55"/>
    </row>
    <row r="83692" spans="6:6" ht="12.75" customHeight="1" x14ac:dyDescent="0.2">
      <c r="F83692" s="55"/>
    </row>
    <row r="83693" spans="6:6" ht="12.75" customHeight="1" x14ac:dyDescent="0.2">
      <c r="F83693" s="55"/>
    </row>
    <row r="83694" spans="6:6" ht="12.75" customHeight="1" x14ac:dyDescent="0.2">
      <c r="F83694" s="55"/>
    </row>
    <row r="83695" spans="6:6" ht="12.75" customHeight="1" x14ac:dyDescent="0.2">
      <c r="F83695" s="55"/>
    </row>
    <row r="83696" spans="6:6" ht="12.75" customHeight="1" x14ac:dyDescent="0.2">
      <c r="F83696" s="55"/>
    </row>
    <row r="83697" spans="6:6" ht="12.75" customHeight="1" x14ac:dyDescent="0.2">
      <c r="F83697" s="55"/>
    </row>
    <row r="83698" spans="6:6" ht="12.75" customHeight="1" x14ac:dyDescent="0.2">
      <c r="F83698" s="55"/>
    </row>
    <row r="83699" spans="6:6" ht="12.75" customHeight="1" x14ac:dyDescent="0.2">
      <c r="F83699" s="55"/>
    </row>
    <row r="83700" spans="6:6" ht="12.75" customHeight="1" x14ac:dyDescent="0.2">
      <c r="F83700" s="55"/>
    </row>
    <row r="83701" spans="6:6" ht="12.75" customHeight="1" x14ac:dyDescent="0.2">
      <c r="F83701" s="55"/>
    </row>
    <row r="83702" spans="6:6" ht="12.75" customHeight="1" x14ac:dyDescent="0.2">
      <c r="F83702" s="55"/>
    </row>
    <row r="83703" spans="6:6" ht="12.75" customHeight="1" x14ac:dyDescent="0.2">
      <c r="F83703" s="55"/>
    </row>
    <row r="83704" spans="6:6" ht="12.75" customHeight="1" x14ac:dyDescent="0.2">
      <c r="F83704" s="55"/>
    </row>
    <row r="83705" spans="6:6" ht="12.75" customHeight="1" x14ac:dyDescent="0.2">
      <c r="F83705" s="55"/>
    </row>
    <row r="83706" spans="6:6" ht="12.75" customHeight="1" x14ac:dyDescent="0.2">
      <c r="F83706" s="55"/>
    </row>
    <row r="83707" spans="6:6" ht="12.75" customHeight="1" x14ac:dyDescent="0.2">
      <c r="F83707" s="55"/>
    </row>
    <row r="83708" spans="6:6" ht="12.75" customHeight="1" x14ac:dyDescent="0.2">
      <c r="F83708" s="55"/>
    </row>
    <row r="83709" spans="6:6" ht="12.75" customHeight="1" x14ac:dyDescent="0.2">
      <c r="F83709" s="55"/>
    </row>
    <row r="83710" spans="6:6" ht="12.75" customHeight="1" x14ac:dyDescent="0.2">
      <c r="F83710" s="55"/>
    </row>
    <row r="83711" spans="6:6" ht="12.75" customHeight="1" x14ac:dyDescent="0.2">
      <c r="F83711" s="55"/>
    </row>
    <row r="83712" spans="6:6" ht="12.75" customHeight="1" x14ac:dyDescent="0.2">
      <c r="F83712" s="55"/>
    </row>
    <row r="83713" spans="6:6" ht="12.75" customHeight="1" x14ac:dyDescent="0.2">
      <c r="F83713" s="55"/>
    </row>
    <row r="83714" spans="6:6" ht="12.75" customHeight="1" x14ac:dyDescent="0.2">
      <c r="F83714" s="55"/>
    </row>
    <row r="83715" spans="6:6" ht="12.75" customHeight="1" x14ac:dyDescent="0.2">
      <c r="F83715" s="55"/>
    </row>
    <row r="83716" spans="6:6" ht="12.75" customHeight="1" x14ac:dyDescent="0.2">
      <c r="F83716" s="55"/>
    </row>
    <row r="83717" spans="6:6" ht="12.75" customHeight="1" x14ac:dyDescent="0.2">
      <c r="F83717" s="55"/>
    </row>
    <row r="83718" spans="6:6" ht="12.75" customHeight="1" x14ac:dyDescent="0.2">
      <c r="F83718" s="55"/>
    </row>
    <row r="83719" spans="6:6" ht="12.75" customHeight="1" x14ac:dyDescent="0.2">
      <c r="F83719" s="55"/>
    </row>
    <row r="83720" spans="6:6" ht="12.75" customHeight="1" x14ac:dyDescent="0.2">
      <c r="F83720" s="55"/>
    </row>
    <row r="83721" spans="6:6" ht="12.75" customHeight="1" x14ac:dyDescent="0.2">
      <c r="F83721" s="55"/>
    </row>
    <row r="83722" spans="6:6" ht="12.75" customHeight="1" x14ac:dyDescent="0.2">
      <c r="F83722" s="55"/>
    </row>
    <row r="83723" spans="6:6" ht="12.75" customHeight="1" x14ac:dyDescent="0.2">
      <c r="F83723" s="55"/>
    </row>
    <row r="83724" spans="6:6" ht="12.75" customHeight="1" x14ac:dyDescent="0.2">
      <c r="F83724" s="55"/>
    </row>
    <row r="83725" spans="6:6" ht="12.75" customHeight="1" x14ac:dyDescent="0.2">
      <c r="F83725" s="55"/>
    </row>
    <row r="83726" spans="6:6" ht="12.75" customHeight="1" x14ac:dyDescent="0.2">
      <c r="F83726" s="55"/>
    </row>
    <row r="83727" spans="6:6" ht="12.75" customHeight="1" x14ac:dyDescent="0.2">
      <c r="F83727" s="55"/>
    </row>
    <row r="83728" spans="6:6" ht="12.75" customHeight="1" x14ac:dyDescent="0.2">
      <c r="F83728" s="55"/>
    </row>
    <row r="83729" spans="6:6" ht="12.75" customHeight="1" x14ac:dyDescent="0.2">
      <c r="F83729" s="55"/>
    </row>
    <row r="83730" spans="6:6" ht="12.75" customHeight="1" x14ac:dyDescent="0.2">
      <c r="F83730" s="55"/>
    </row>
    <row r="83731" spans="6:6" ht="12.75" customHeight="1" x14ac:dyDescent="0.2">
      <c r="F83731" s="55"/>
    </row>
    <row r="83732" spans="6:6" ht="12.75" customHeight="1" x14ac:dyDescent="0.2">
      <c r="F83732" s="55"/>
    </row>
    <row r="83733" spans="6:6" ht="12.75" customHeight="1" x14ac:dyDescent="0.2">
      <c r="F83733" s="55"/>
    </row>
    <row r="83734" spans="6:6" ht="12.75" customHeight="1" x14ac:dyDescent="0.2">
      <c r="F83734" s="55"/>
    </row>
    <row r="83735" spans="6:6" ht="12.75" customHeight="1" x14ac:dyDescent="0.2">
      <c r="F83735" s="55"/>
    </row>
    <row r="83736" spans="6:6" ht="12.75" customHeight="1" x14ac:dyDescent="0.2">
      <c r="F83736" s="55"/>
    </row>
    <row r="83737" spans="6:6" ht="12.75" customHeight="1" x14ac:dyDescent="0.2">
      <c r="F83737" s="55"/>
    </row>
    <row r="83738" spans="6:6" ht="12.75" customHeight="1" x14ac:dyDescent="0.2">
      <c r="F83738" s="55"/>
    </row>
    <row r="83739" spans="6:6" ht="12.75" customHeight="1" x14ac:dyDescent="0.2">
      <c r="F83739" s="55"/>
    </row>
    <row r="83740" spans="6:6" ht="12.75" customHeight="1" x14ac:dyDescent="0.2">
      <c r="F83740" s="55"/>
    </row>
    <row r="83741" spans="6:6" ht="12.75" customHeight="1" x14ac:dyDescent="0.2">
      <c r="F83741" s="55"/>
    </row>
    <row r="83742" spans="6:6" ht="12.75" customHeight="1" x14ac:dyDescent="0.2">
      <c r="F83742" s="55"/>
    </row>
    <row r="83743" spans="6:6" ht="12.75" customHeight="1" x14ac:dyDescent="0.2">
      <c r="F83743" s="55"/>
    </row>
    <row r="83744" spans="6:6" ht="12.75" customHeight="1" x14ac:dyDescent="0.2">
      <c r="F83744" s="55"/>
    </row>
    <row r="83745" spans="6:6" ht="12.75" customHeight="1" x14ac:dyDescent="0.2">
      <c r="F83745" s="55"/>
    </row>
    <row r="83746" spans="6:6" ht="12.75" customHeight="1" x14ac:dyDescent="0.2">
      <c r="F83746" s="55"/>
    </row>
    <row r="83747" spans="6:6" ht="12.75" customHeight="1" x14ac:dyDescent="0.2">
      <c r="F83747" s="55"/>
    </row>
    <row r="83748" spans="6:6" ht="12.75" customHeight="1" x14ac:dyDescent="0.2">
      <c r="F83748" s="55"/>
    </row>
    <row r="83749" spans="6:6" ht="12.75" customHeight="1" x14ac:dyDescent="0.2">
      <c r="F83749" s="55"/>
    </row>
    <row r="83750" spans="6:6" ht="12.75" customHeight="1" x14ac:dyDescent="0.2">
      <c r="F83750" s="55"/>
    </row>
    <row r="83751" spans="6:6" ht="12.75" customHeight="1" x14ac:dyDescent="0.2">
      <c r="F83751" s="55"/>
    </row>
    <row r="83752" spans="6:6" ht="12.75" customHeight="1" x14ac:dyDescent="0.2">
      <c r="F83752" s="55"/>
    </row>
    <row r="83753" spans="6:6" ht="12.75" customHeight="1" x14ac:dyDescent="0.2">
      <c r="F83753" s="55"/>
    </row>
    <row r="83754" spans="6:6" ht="12.75" customHeight="1" x14ac:dyDescent="0.2">
      <c r="F83754" s="55"/>
    </row>
    <row r="83755" spans="6:6" ht="12.75" customHeight="1" x14ac:dyDescent="0.2">
      <c r="F83755" s="55"/>
    </row>
    <row r="83756" spans="6:6" ht="12.75" customHeight="1" x14ac:dyDescent="0.2">
      <c r="F83756" s="55"/>
    </row>
    <row r="83757" spans="6:6" ht="12.75" customHeight="1" x14ac:dyDescent="0.2">
      <c r="F83757" s="55"/>
    </row>
    <row r="83758" spans="6:6" ht="12.75" customHeight="1" x14ac:dyDescent="0.2">
      <c r="F83758" s="55"/>
    </row>
    <row r="83759" spans="6:6" ht="12.75" customHeight="1" x14ac:dyDescent="0.2">
      <c r="F83759" s="55"/>
    </row>
    <row r="83760" spans="6:6" ht="12.75" customHeight="1" x14ac:dyDescent="0.2">
      <c r="F83760" s="55"/>
    </row>
    <row r="83761" spans="6:6" ht="12.75" customHeight="1" x14ac:dyDescent="0.2">
      <c r="F83761" s="55"/>
    </row>
    <row r="83762" spans="6:6" ht="12.75" customHeight="1" x14ac:dyDescent="0.2">
      <c r="F83762" s="55"/>
    </row>
    <row r="83763" spans="6:6" ht="12.75" customHeight="1" x14ac:dyDescent="0.2">
      <c r="F83763" s="55"/>
    </row>
    <row r="83764" spans="6:6" ht="12.75" customHeight="1" x14ac:dyDescent="0.2">
      <c r="F83764" s="55"/>
    </row>
    <row r="83765" spans="6:6" ht="12.75" customHeight="1" x14ac:dyDescent="0.2">
      <c r="F83765" s="55"/>
    </row>
    <row r="83766" spans="6:6" ht="12.75" customHeight="1" x14ac:dyDescent="0.2">
      <c r="F83766" s="55"/>
    </row>
    <row r="83767" spans="6:6" ht="12.75" customHeight="1" x14ac:dyDescent="0.2">
      <c r="F83767" s="55"/>
    </row>
    <row r="83768" spans="6:6" ht="12.75" customHeight="1" x14ac:dyDescent="0.2">
      <c r="F83768" s="55"/>
    </row>
    <row r="83769" spans="6:6" ht="12.75" customHeight="1" x14ac:dyDescent="0.2">
      <c r="F83769" s="55"/>
    </row>
    <row r="83770" spans="6:6" ht="12.75" customHeight="1" x14ac:dyDescent="0.2">
      <c r="F83770" s="55"/>
    </row>
    <row r="83771" spans="6:6" ht="12.75" customHeight="1" x14ac:dyDescent="0.2">
      <c r="F83771" s="55"/>
    </row>
    <row r="83772" spans="6:6" ht="12.75" customHeight="1" x14ac:dyDescent="0.2">
      <c r="F83772" s="55"/>
    </row>
    <row r="83773" spans="6:6" ht="12.75" customHeight="1" x14ac:dyDescent="0.2">
      <c r="F83773" s="55"/>
    </row>
    <row r="83774" spans="6:6" ht="12.75" customHeight="1" x14ac:dyDescent="0.2">
      <c r="F83774" s="55"/>
    </row>
    <row r="83775" spans="6:6" ht="12.75" customHeight="1" x14ac:dyDescent="0.2">
      <c r="F83775" s="55"/>
    </row>
    <row r="83776" spans="6:6" ht="12.75" customHeight="1" x14ac:dyDescent="0.2">
      <c r="F83776" s="55"/>
    </row>
    <row r="83777" spans="6:6" ht="12.75" customHeight="1" x14ac:dyDescent="0.2">
      <c r="F83777" s="55"/>
    </row>
    <row r="83778" spans="6:6" ht="12.75" customHeight="1" x14ac:dyDescent="0.2">
      <c r="F83778" s="55"/>
    </row>
    <row r="83779" spans="6:6" ht="12.75" customHeight="1" x14ac:dyDescent="0.2">
      <c r="F83779" s="55"/>
    </row>
    <row r="83780" spans="6:6" ht="12.75" customHeight="1" x14ac:dyDescent="0.2">
      <c r="F83780" s="55"/>
    </row>
    <row r="83781" spans="6:6" ht="12.75" customHeight="1" x14ac:dyDescent="0.2">
      <c r="F83781" s="55"/>
    </row>
    <row r="83782" spans="6:6" ht="12.75" customHeight="1" x14ac:dyDescent="0.2">
      <c r="F83782" s="55"/>
    </row>
    <row r="83783" spans="6:6" ht="12.75" customHeight="1" x14ac:dyDescent="0.2">
      <c r="F83783" s="55"/>
    </row>
    <row r="83784" spans="6:6" ht="12.75" customHeight="1" x14ac:dyDescent="0.2">
      <c r="F83784" s="55"/>
    </row>
    <row r="83785" spans="6:6" ht="12.75" customHeight="1" x14ac:dyDescent="0.2">
      <c r="F83785" s="55"/>
    </row>
    <row r="83786" spans="6:6" ht="12.75" customHeight="1" x14ac:dyDescent="0.2">
      <c r="F83786" s="55"/>
    </row>
    <row r="83787" spans="6:6" ht="12.75" customHeight="1" x14ac:dyDescent="0.2">
      <c r="F83787" s="55"/>
    </row>
    <row r="83788" spans="6:6" ht="12.75" customHeight="1" x14ac:dyDescent="0.2">
      <c r="F83788" s="55"/>
    </row>
    <row r="83789" spans="6:6" ht="12.75" customHeight="1" x14ac:dyDescent="0.2">
      <c r="F83789" s="55"/>
    </row>
    <row r="83790" spans="6:6" ht="12.75" customHeight="1" x14ac:dyDescent="0.2">
      <c r="F83790" s="55"/>
    </row>
    <row r="83791" spans="6:6" ht="12.75" customHeight="1" x14ac:dyDescent="0.2">
      <c r="F83791" s="55"/>
    </row>
    <row r="83792" spans="6:6" ht="12.75" customHeight="1" x14ac:dyDescent="0.2">
      <c r="F83792" s="55"/>
    </row>
    <row r="83793" spans="6:6" ht="12.75" customHeight="1" x14ac:dyDescent="0.2">
      <c r="F83793" s="55"/>
    </row>
    <row r="83794" spans="6:6" ht="12.75" customHeight="1" x14ac:dyDescent="0.2">
      <c r="F83794" s="55"/>
    </row>
    <row r="83795" spans="6:6" ht="12.75" customHeight="1" x14ac:dyDescent="0.2">
      <c r="F83795" s="55"/>
    </row>
    <row r="83796" spans="6:6" ht="12.75" customHeight="1" x14ac:dyDescent="0.2">
      <c r="F83796" s="55"/>
    </row>
    <row r="83797" spans="6:6" ht="12.75" customHeight="1" x14ac:dyDescent="0.2">
      <c r="F83797" s="55"/>
    </row>
    <row r="83798" spans="6:6" ht="12.75" customHeight="1" x14ac:dyDescent="0.2">
      <c r="F83798" s="55"/>
    </row>
    <row r="83799" spans="6:6" ht="12.75" customHeight="1" x14ac:dyDescent="0.2">
      <c r="F83799" s="55"/>
    </row>
    <row r="83800" spans="6:6" ht="12.75" customHeight="1" x14ac:dyDescent="0.2">
      <c r="F83800" s="55"/>
    </row>
    <row r="83801" spans="6:6" ht="12.75" customHeight="1" x14ac:dyDescent="0.2">
      <c r="F83801" s="55"/>
    </row>
    <row r="83802" spans="6:6" ht="12.75" customHeight="1" x14ac:dyDescent="0.2">
      <c r="F83802" s="55"/>
    </row>
    <row r="83803" spans="6:6" ht="12.75" customHeight="1" x14ac:dyDescent="0.2">
      <c r="F83803" s="55"/>
    </row>
    <row r="83804" spans="6:6" ht="12.75" customHeight="1" x14ac:dyDescent="0.2">
      <c r="F83804" s="55"/>
    </row>
    <row r="83805" spans="6:6" ht="12.75" customHeight="1" x14ac:dyDescent="0.2">
      <c r="F83805" s="55"/>
    </row>
    <row r="83806" spans="6:6" ht="12.75" customHeight="1" x14ac:dyDescent="0.2">
      <c r="F83806" s="55"/>
    </row>
    <row r="83807" spans="6:6" ht="12.75" customHeight="1" x14ac:dyDescent="0.2">
      <c r="F83807" s="55"/>
    </row>
    <row r="83808" spans="6:6" ht="12.75" customHeight="1" x14ac:dyDescent="0.2">
      <c r="F83808" s="55"/>
    </row>
    <row r="83809" spans="6:6" ht="12.75" customHeight="1" x14ac:dyDescent="0.2">
      <c r="F83809" s="55"/>
    </row>
    <row r="83810" spans="6:6" ht="12.75" customHeight="1" x14ac:dyDescent="0.2">
      <c r="F83810" s="55"/>
    </row>
    <row r="83811" spans="6:6" ht="12.75" customHeight="1" x14ac:dyDescent="0.2">
      <c r="F83811" s="55"/>
    </row>
    <row r="83812" spans="6:6" ht="12.75" customHeight="1" x14ac:dyDescent="0.2">
      <c r="F83812" s="55"/>
    </row>
    <row r="83813" spans="6:6" ht="12.75" customHeight="1" x14ac:dyDescent="0.2">
      <c r="F83813" s="55"/>
    </row>
    <row r="83814" spans="6:6" ht="12.75" customHeight="1" x14ac:dyDescent="0.2">
      <c r="F83814" s="55"/>
    </row>
    <row r="83815" spans="6:6" ht="12.75" customHeight="1" x14ac:dyDescent="0.2">
      <c r="F83815" s="55"/>
    </row>
    <row r="83816" spans="6:6" ht="12.75" customHeight="1" x14ac:dyDescent="0.2">
      <c r="F83816" s="55"/>
    </row>
    <row r="83817" spans="6:6" ht="12.75" customHeight="1" x14ac:dyDescent="0.2">
      <c r="F83817" s="55"/>
    </row>
    <row r="83818" spans="6:6" ht="12.75" customHeight="1" x14ac:dyDescent="0.2">
      <c r="F83818" s="55"/>
    </row>
    <row r="83819" spans="6:6" ht="12.75" customHeight="1" x14ac:dyDescent="0.2">
      <c r="F83819" s="55"/>
    </row>
    <row r="83820" spans="6:6" ht="12.75" customHeight="1" x14ac:dyDescent="0.2">
      <c r="F83820" s="55"/>
    </row>
    <row r="83821" spans="6:6" ht="12.75" customHeight="1" x14ac:dyDescent="0.2">
      <c r="F83821" s="55"/>
    </row>
    <row r="83822" spans="6:6" ht="12.75" customHeight="1" x14ac:dyDescent="0.2">
      <c r="F83822" s="55"/>
    </row>
    <row r="83823" spans="6:6" ht="12.75" customHeight="1" x14ac:dyDescent="0.2">
      <c r="F83823" s="55"/>
    </row>
    <row r="83824" spans="6:6" ht="12.75" customHeight="1" x14ac:dyDescent="0.2">
      <c r="F83824" s="55"/>
    </row>
    <row r="83825" spans="6:6" ht="12.75" customHeight="1" x14ac:dyDescent="0.2">
      <c r="F83825" s="55"/>
    </row>
    <row r="83826" spans="6:6" ht="12.75" customHeight="1" x14ac:dyDescent="0.2">
      <c r="F83826" s="55"/>
    </row>
    <row r="83827" spans="6:6" ht="12.75" customHeight="1" x14ac:dyDescent="0.2">
      <c r="F83827" s="55"/>
    </row>
    <row r="83828" spans="6:6" ht="12.75" customHeight="1" x14ac:dyDescent="0.2">
      <c r="F83828" s="55"/>
    </row>
    <row r="83829" spans="6:6" ht="12.75" customHeight="1" x14ac:dyDescent="0.2">
      <c r="F83829" s="55"/>
    </row>
    <row r="83830" spans="6:6" ht="12.75" customHeight="1" x14ac:dyDescent="0.2">
      <c r="F83830" s="55"/>
    </row>
    <row r="83831" spans="6:6" ht="12.75" customHeight="1" x14ac:dyDescent="0.2">
      <c r="F83831" s="55"/>
    </row>
    <row r="83832" spans="6:6" ht="12.75" customHeight="1" x14ac:dyDescent="0.2">
      <c r="F83832" s="55"/>
    </row>
    <row r="83833" spans="6:6" ht="12.75" customHeight="1" x14ac:dyDescent="0.2">
      <c r="F83833" s="55"/>
    </row>
    <row r="83834" spans="6:6" ht="12.75" customHeight="1" x14ac:dyDescent="0.2">
      <c r="F83834" s="55"/>
    </row>
    <row r="83835" spans="6:6" ht="12.75" customHeight="1" x14ac:dyDescent="0.2">
      <c r="F83835" s="55"/>
    </row>
    <row r="83836" spans="6:6" ht="12.75" customHeight="1" x14ac:dyDescent="0.2">
      <c r="F83836" s="55"/>
    </row>
    <row r="83837" spans="6:6" ht="12.75" customHeight="1" x14ac:dyDescent="0.2">
      <c r="F83837" s="55"/>
    </row>
    <row r="83838" spans="6:6" ht="12.75" customHeight="1" x14ac:dyDescent="0.2">
      <c r="F83838" s="55"/>
    </row>
    <row r="83839" spans="6:6" ht="12.75" customHeight="1" x14ac:dyDescent="0.2">
      <c r="F83839" s="55"/>
    </row>
    <row r="83840" spans="6:6" ht="12.75" customHeight="1" x14ac:dyDescent="0.2">
      <c r="F83840" s="55"/>
    </row>
    <row r="83841" spans="6:6" ht="12.75" customHeight="1" x14ac:dyDescent="0.2">
      <c r="F83841" s="55"/>
    </row>
    <row r="83842" spans="6:6" ht="12.75" customHeight="1" x14ac:dyDescent="0.2">
      <c r="F83842" s="55"/>
    </row>
    <row r="83843" spans="6:6" ht="12.75" customHeight="1" x14ac:dyDescent="0.2">
      <c r="F83843" s="55"/>
    </row>
    <row r="83844" spans="6:6" ht="12.75" customHeight="1" x14ac:dyDescent="0.2">
      <c r="F83844" s="55"/>
    </row>
    <row r="83845" spans="6:6" ht="12.75" customHeight="1" x14ac:dyDescent="0.2">
      <c r="F83845" s="55"/>
    </row>
    <row r="83846" spans="6:6" ht="12.75" customHeight="1" x14ac:dyDescent="0.2">
      <c r="F83846" s="55"/>
    </row>
    <row r="83847" spans="6:6" ht="12.75" customHeight="1" x14ac:dyDescent="0.2">
      <c r="F83847" s="55"/>
    </row>
    <row r="83848" spans="6:6" ht="12.75" customHeight="1" x14ac:dyDescent="0.2">
      <c r="F83848" s="55"/>
    </row>
    <row r="83849" spans="6:6" ht="12.75" customHeight="1" x14ac:dyDescent="0.2">
      <c r="F83849" s="55"/>
    </row>
    <row r="83850" spans="6:6" ht="12.75" customHeight="1" x14ac:dyDescent="0.2">
      <c r="F83850" s="55"/>
    </row>
    <row r="83851" spans="6:6" ht="12.75" customHeight="1" x14ac:dyDescent="0.2">
      <c r="F83851" s="55"/>
    </row>
    <row r="83852" spans="6:6" ht="12.75" customHeight="1" x14ac:dyDescent="0.2">
      <c r="F83852" s="55"/>
    </row>
    <row r="83853" spans="6:6" ht="12.75" customHeight="1" x14ac:dyDescent="0.2">
      <c r="F83853" s="55"/>
    </row>
    <row r="83854" spans="6:6" ht="12.75" customHeight="1" x14ac:dyDescent="0.2">
      <c r="F83854" s="55"/>
    </row>
    <row r="83855" spans="6:6" ht="12.75" customHeight="1" x14ac:dyDescent="0.2">
      <c r="F83855" s="55"/>
    </row>
    <row r="83856" spans="6:6" ht="12.75" customHeight="1" x14ac:dyDescent="0.2">
      <c r="F83856" s="55"/>
    </row>
    <row r="83857" spans="6:6" ht="12.75" customHeight="1" x14ac:dyDescent="0.2">
      <c r="F83857" s="55"/>
    </row>
    <row r="83858" spans="6:6" ht="12.75" customHeight="1" x14ac:dyDescent="0.2">
      <c r="F83858" s="55"/>
    </row>
    <row r="83859" spans="6:6" ht="12.75" customHeight="1" x14ac:dyDescent="0.2">
      <c r="F83859" s="55"/>
    </row>
    <row r="83860" spans="6:6" ht="12.75" customHeight="1" x14ac:dyDescent="0.2">
      <c r="F83860" s="55"/>
    </row>
    <row r="83861" spans="6:6" ht="12.75" customHeight="1" x14ac:dyDescent="0.2">
      <c r="F83861" s="55"/>
    </row>
    <row r="83862" spans="6:6" ht="12.75" customHeight="1" x14ac:dyDescent="0.2">
      <c r="F83862" s="55"/>
    </row>
    <row r="83863" spans="6:6" ht="12.75" customHeight="1" x14ac:dyDescent="0.2">
      <c r="F83863" s="55"/>
    </row>
    <row r="83864" spans="6:6" ht="12.75" customHeight="1" x14ac:dyDescent="0.2">
      <c r="F83864" s="55"/>
    </row>
    <row r="83865" spans="6:6" ht="12.75" customHeight="1" x14ac:dyDescent="0.2">
      <c r="F83865" s="55"/>
    </row>
    <row r="83866" spans="6:6" ht="12.75" customHeight="1" x14ac:dyDescent="0.2">
      <c r="F83866" s="55"/>
    </row>
    <row r="83867" spans="6:6" ht="12.75" customHeight="1" x14ac:dyDescent="0.2">
      <c r="F83867" s="55"/>
    </row>
    <row r="83868" spans="6:6" ht="12.75" customHeight="1" x14ac:dyDescent="0.2">
      <c r="F83868" s="55"/>
    </row>
    <row r="83869" spans="6:6" ht="12.75" customHeight="1" x14ac:dyDescent="0.2">
      <c r="F83869" s="55"/>
    </row>
    <row r="83870" spans="6:6" ht="12.75" customHeight="1" x14ac:dyDescent="0.2">
      <c r="F83870" s="55"/>
    </row>
    <row r="83871" spans="6:6" ht="12.75" customHeight="1" x14ac:dyDescent="0.2">
      <c r="F83871" s="55"/>
    </row>
    <row r="83872" spans="6:6" ht="12.75" customHeight="1" x14ac:dyDescent="0.2">
      <c r="F83872" s="55"/>
    </row>
    <row r="83873" spans="6:6" ht="12.75" customHeight="1" x14ac:dyDescent="0.2">
      <c r="F83873" s="55"/>
    </row>
    <row r="83874" spans="6:6" ht="12.75" customHeight="1" x14ac:dyDescent="0.2">
      <c r="F83874" s="55"/>
    </row>
    <row r="83875" spans="6:6" ht="12.75" customHeight="1" x14ac:dyDescent="0.2">
      <c r="F83875" s="55"/>
    </row>
    <row r="83876" spans="6:6" ht="12.75" customHeight="1" x14ac:dyDescent="0.2">
      <c r="F83876" s="55"/>
    </row>
    <row r="83877" spans="6:6" ht="12.75" customHeight="1" x14ac:dyDescent="0.2">
      <c r="F83877" s="55"/>
    </row>
    <row r="83878" spans="6:6" ht="12.75" customHeight="1" x14ac:dyDescent="0.2">
      <c r="F83878" s="55"/>
    </row>
    <row r="83879" spans="6:6" ht="12.75" customHeight="1" x14ac:dyDescent="0.2">
      <c r="F83879" s="55"/>
    </row>
    <row r="83880" spans="6:6" ht="12.75" customHeight="1" x14ac:dyDescent="0.2">
      <c r="F83880" s="55"/>
    </row>
    <row r="83881" spans="6:6" ht="12.75" customHeight="1" x14ac:dyDescent="0.2">
      <c r="F83881" s="55"/>
    </row>
    <row r="83882" spans="6:6" ht="12.75" customHeight="1" x14ac:dyDescent="0.2">
      <c r="F83882" s="55"/>
    </row>
    <row r="83883" spans="6:6" ht="12.75" customHeight="1" x14ac:dyDescent="0.2">
      <c r="F83883" s="55"/>
    </row>
    <row r="83884" spans="6:6" ht="12.75" customHeight="1" x14ac:dyDescent="0.2">
      <c r="F83884" s="55"/>
    </row>
    <row r="83885" spans="6:6" ht="12.75" customHeight="1" x14ac:dyDescent="0.2">
      <c r="F83885" s="55"/>
    </row>
    <row r="83886" spans="6:6" ht="12.75" customHeight="1" x14ac:dyDescent="0.2">
      <c r="F83886" s="55"/>
    </row>
    <row r="83887" spans="6:6" ht="12.75" customHeight="1" x14ac:dyDescent="0.2">
      <c r="F83887" s="55"/>
    </row>
    <row r="83888" spans="6:6" ht="12.75" customHeight="1" x14ac:dyDescent="0.2">
      <c r="F83888" s="55"/>
    </row>
    <row r="83889" spans="6:6" ht="12.75" customHeight="1" x14ac:dyDescent="0.2">
      <c r="F83889" s="55"/>
    </row>
    <row r="83890" spans="6:6" ht="12.75" customHeight="1" x14ac:dyDescent="0.2">
      <c r="F83890" s="55"/>
    </row>
    <row r="83891" spans="6:6" ht="12.75" customHeight="1" x14ac:dyDescent="0.2">
      <c r="F83891" s="55"/>
    </row>
    <row r="83892" spans="6:6" ht="12.75" customHeight="1" x14ac:dyDescent="0.2">
      <c r="F83892" s="55"/>
    </row>
    <row r="83893" spans="6:6" ht="12.75" customHeight="1" x14ac:dyDescent="0.2">
      <c r="F83893" s="55"/>
    </row>
    <row r="83894" spans="6:6" ht="12.75" customHeight="1" x14ac:dyDescent="0.2">
      <c r="F83894" s="55"/>
    </row>
    <row r="83895" spans="6:6" ht="12.75" customHeight="1" x14ac:dyDescent="0.2">
      <c r="F83895" s="55"/>
    </row>
    <row r="83896" spans="6:6" ht="12.75" customHeight="1" x14ac:dyDescent="0.2">
      <c r="F83896" s="55"/>
    </row>
    <row r="83897" spans="6:6" ht="12.75" customHeight="1" x14ac:dyDescent="0.2">
      <c r="F83897" s="55"/>
    </row>
    <row r="83898" spans="6:6" ht="12.75" customHeight="1" x14ac:dyDescent="0.2">
      <c r="F83898" s="55"/>
    </row>
    <row r="83899" spans="6:6" ht="12.75" customHeight="1" x14ac:dyDescent="0.2">
      <c r="F83899" s="55"/>
    </row>
    <row r="83900" spans="6:6" ht="12.75" customHeight="1" x14ac:dyDescent="0.2">
      <c r="F83900" s="55"/>
    </row>
    <row r="83901" spans="6:6" ht="12.75" customHeight="1" x14ac:dyDescent="0.2">
      <c r="F83901" s="55"/>
    </row>
    <row r="83902" spans="6:6" ht="12.75" customHeight="1" x14ac:dyDescent="0.2">
      <c r="F83902" s="55"/>
    </row>
    <row r="83903" spans="6:6" ht="12.75" customHeight="1" x14ac:dyDescent="0.2">
      <c r="F83903" s="55"/>
    </row>
    <row r="83904" spans="6:6" ht="12.75" customHeight="1" x14ac:dyDescent="0.2">
      <c r="F83904" s="55"/>
    </row>
    <row r="83905" spans="6:6" ht="12.75" customHeight="1" x14ac:dyDescent="0.2">
      <c r="F83905" s="55"/>
    </row>
    <row r="83906" spans="6:6" ht="12.75" customHeight="1" x14ac:dyDescent="0.2">
      <c r="F83906" s="55"/>
    </row>
    <row r="83907" spans="6:6" ht="12.75" customHeight="1" x14ac:dyDescent="0.2">
      <c r="F83907" s="55"/>
    </row>
    <row r="83908" spans="6:6" ht="12.75" customHeight="1" x14ac:dyDescent="0.2">
      <c r="F83908" s="55"/>
    </row>
    <row r="83909" spans="6:6" ht="12.75" customHeight="1" x14ac:dyDescent="0.2">
      <c r="F83909" s="55"/>
    </row>
    <row r="83910" spans="6:6" ht="12.75" customHeight="1" x14ac:dyDescent="0.2">
      <c r="F83910" s="55"/>
    </row>
    <row r="83911" spans="6:6" ht="12.75" customHeight="1" x14ac:dyDescent="0.2">
      <c r="F83911" s="55"/>
    </row>
    <row r="83912" spans="6:6" ht="12.75" customHeight="1" x14ac:dyDescent="0.2">
      <c r="F83912" s="55"/>
    </row>
    <row r="83913" spans="6:6" ht="12.75" customHeight="1" x14ac:dyDescent="0.2">
      <c r="F83913" s="55"/>
    </row>
    <row r="83914" spans="6:6" ht="12.75" customHeight="1" x14ac:dyDescent="0.2">
      <c r="F83914" s="55"/>
    </row>
    <row r="83915" spans="6:6" ht="12.75" customHeight="1" x14ac:dyDescent="0.2">
      <c r="F83915" s="55"/>
    </row>
    <row r="83916" spans="6:6" ht="12.75" customHeight="1" x14ac:dyDescent="0.2">
      <c r="F83916" s="55"/>
    </row>
    <row r="83917" spans="6:6" ht="12.75" customHeight="1" x14ac:dyDescent="0.2">
      <c r="F83917" s="55"/>
    </row>
    <row r="83918" spans="6:6" ht="12.75" customHeight="1" x14ac:dyDescent="0.2">
      <c r="F83918" s="55"/>
    </row>
    <row r="83919" spans="6:6" ht="12.75" customHeight="1" x14ac:dyDescent="0.2">
      <c r="F83919" s="55"/>
    </row>
    <row r="83920" spans="6:6" ht="12.75" customHeight="1" x14ac:dyDescent="0.2">
      <c r="F83920" s="55"/>
    </row>
    <row r="83921" spans="6:6" ht="12.75" customHeight="1" x14ac:dyDescent="0.2">
      <c r="F83921" s="55"/>
    </row>
    <row r="83922" spans="6:6" ht="12.75" customHeight="1" x14ac:dyDescent="0.2">
      <c r="F83922" s="55"/>
    </row>
    <row r="83923" spans="6:6" ht="12.75" customHeight="1" x14ac:dyDescent="0.2">
      <c r="F83923" s="55"/>
    </row>
    <row r="83924" spans="6:6" ht="12.75" customHeight="1" x14ac:dyDescent="0.2">
      <c r="F83924" s="55"/>
    </row>
    <row r="83925" spans="6:6" ht="12.75" customHeight="1" x14ac:dyDescent="0.2">
      <c r="F83925" s="55"/>
    </row>
    <row r="83926" spans="6:6" ht="12.75" customHeight="1" x14ac:dyDescent="0.2">
      <c r="F83926" s="55"/>
    </row>
    <row r="83927" spans="6:6" ht="12.75" customHeight="1" x14ac:dyDescent="0.2">
      <c r="F83927" s="55"/>
    </row>
    <row r="83928" spans="6:6" ht="12.75" customHeight="1" x14ac:dyDescent="0.2">
      <c r="F83928" s="55"/>
    </row>
    <row r="83929" spans="6:6" ht="12.75" customHeight="1" x14ac:dyDescent="0.2">
      <c r="F83929" s="55"/>
    </row>
    <row r="83930" spans="6:6" ht="12.75" customHeight="1" x14ac:dyDescent="0.2">
      <c r="F83930" s="55"/>
    </row>
    <row r="83931" spans="6:6" ht="12.75" customHeight="1" x14ac:dyDescent="0.2">
      <c r="F83931" s="55"/>
    </row>
    <row r="83932" spans="6:6" ht="12.75" customHeight="1" x14ac:dyDescent="0.2">
      <c r="F83932" s="55"/>
    </row>
    <row r="83933" spans="6:6" ht="12.75" customHeight="1" x14ac:dyDescent="0.2">
      <c r="F83933" s="55"/>
    </row>
    <row r="83934" spans="6:6" ht="12.75" customHeight="1" x14ac:dyDescent="0.2">
      <c r="F83934" s="55"/>
    </row>
    <row r="83935" spans="6:6" ht="12.75" customHeight="1" x14ac:dyDescent="0.2">
      <c r="F83935" s="55"/>
    </row>
    <row r="83936" spans="6:6" ht="12.75" customHeight="1" x14ac:dyDescent="0.2">
      <c r="F83936" s="55"/>
    </row>
    <row r="83937" spans="6:6" ht="12.75" customHeight="1" x14ac:dyDescent="0.2">
      <c r="F83937" s="55"/>
    </row>
    <row r="83938" spans="6:6" ht="12.75" customHeight="1" x14ac:dyDescent="0.2">
      <c r="F83938" s="55"/>
    </row>
    <row r="83939" spans="6:6" ht="12.75" customHeight="1" x14ac:dyDescent="0.2">
      <c r="F83939" s="55"/>
    </row>
    <row r="83940" spans="6:6" ht="12.75" customHeight="1" x14ac:dyDescent="0.2">
      <c r="F83940" s="55"/>
    </row>
    <row r="83941" spans="6:6" ht="12.75" customHeight="1" x14ac:dyDescent="0.2">
      <c r="F83941" s="55"/>
    </row>
    <row r="83942" spans="6:6" ht="12.75" customHeight="1" x14ac:dyDescent="0.2">
      <c r="F83942" s="55"/>
    </row>
    <row r="83943" spans="6:6" ht="12.75" customHeight="1" x14ac:dyDescent="0.2">
      <c r="F83943" s="55"/>
    </row>
    <row r="83944" spans="6:6" ht="12.75" customHeight="1" x14ac:dyDescent="0.2">
      <c r="F83944" s="55"/>
    </row>
    <row r="83945" spans="6:6" ht="12.75" customHeight="1" x14ac:dyDescent="0.2">
      <c r="F83945" s="55"/>
    </row>
    <row r="83946" spans="6:6" ht="12.75" customHeight="1" x14ac:dyDescent="0.2">
      <c r="F83946" s="55"/>
    </row>
    <row r="83947" spans="6:6" ht="12.75" customHeight="1" x14ac:dyDescent="0.2">
      <c r="F83947" s="55"/>
    </row>
    <row r="83948" spans="6:6" ht="12.75" customHeight="1" x14ac:dyDescent="0.2">
      <c r="F83948" s="55"/>
    </row>
    <row r="83949" spans="6:6" ht="12.75" customHeight="1" x14ac:dyDescent="0.2">
      <c r="F83949" s="55"/>
    </row>
    <row r="83950" spans="6:6" ht="12.75" customHeight="1" x14ac:dyDescent="0.2">
      <c r="F83950" s="55"/>
    </row>
    <row r="83951" spans="6:6" ht="12.75" customHeight="1" x14ac:dyDescent="0.2">
      <c r="F83951" s="55"/>
    </row>
    <row r="83952" spans="6:6" ht="12.75" customHeight="1" x14ac:dyDescent="0.2">
      <c r="F83952" s="55"/>
    </row>
    <row r="83953" spans="6:6" ht="12.75" customHeight="1" x14ac:dyDescent="0.2">
      <c r="F83953" s="55"/>
    </row>
    <row r="83954" spans="6:6" ht="12.75" customHeight="1" x14ac:dyDescent="0.2">
      <c r="F83954" s="55"/>
    </row>
    <row r="83955" spans="6:6" ht="12.75" customHeight="1" x14ac:dyDescent="0.2">
      <c r="F83955" s="55"/>
    </row>
    <row r="83956" spans="6:6" ht="12.75" customHeight="1" x14ac:dyDescent="0.2">
      <c r="F83956" s="55"/>
    </row>
    <row r="83957" spans="6:6" ht="12.75" customHeight="1" x14ac:dyDescent="0.2">
      <c r="F83957" s="55"/>
    </row>
    <row r="83958" spans="6:6" ht="12.75" customHeight="1" x14ac:dyDescent="0.2">
      <c r="F83958" s="55"/>
    </row>
    <row r="83959" spans="6:6" ht="12.75" customHeight="1" x14ac:dyDescent="0.2">
      <c r="F83959" s="55"/>
    </row>
    <row r="83960" spans="6:6" ht="12.75" customHeight="1" x14ac:dyDescent="0.2">
      <c r="F83960" s="55"/>
    </row>
    <row r="83961" spans="6:6" ht="12.75" customHeight="1" x14ac:dyDescent="0.2">
      <c r="F83961" s="55"/>
    </row>
    <row r="83962" spans="6:6" ht="12.75" customHeight="1" x14ac:dyDescent="0.2">
      <c r="F83962" s="55"/>
    </row>
    <row r="83963" spans="6:6" ht="12.75" customHeight="1" x14ac:dyDescent="0.2">
      <c r="F83963" s="55"/>
    </row>
    <row r="83964" spans="6:6" ht="12.75" customHeight="1" x14ac:dyDescent="0.2">
      <c r="F83964" s="55"/>
    </row>
    <row r="83965" spans="6:6" ht="12.75" customHeight="1" x14ac:dyDescent="0.2">
      <c r="F83965" s="55"/>
    </row>
    <row r="83966" spans="6:6" ht="12.75" customHeight="1" x14ac:dyDescent="0.2">
      <c r="F83966" s="55"/>
    </row>
    <row r="83967" spans="6:6" ht="12.75" customHeight="1" x14ac:dyDescent="0.2">
      <c r="F83967" s="55"/>
    </row>
    <row r="83968" spans="6:6" ht="12.75" customHeight="1" x14ac:dyDescent="0.2">
      <c r="F83968" s="55"/>
    </row>
    <row r="83969" spans="6:6" ht="12.75" customHeight="1" x14ac:dyDescent="0.2">
      <c r="F83969" s="55"/>
    </row>
    <row r="83970" spans="6:6" ht="12.75" customHeight="1" x14ac:dyDescent="0.2">
      <c r="F83970" s="55"/>
    </row>
    <row r="83971" spans="6:6" ht="12.75" customHeight="1" x14ac:dyDescent="0.2">
      <c r="F83971" s="55"/>
    </row>
    <row r="83972" spans="6:6" ht="12.75" customHeight="1" x14ac:dyDescent="0.2">
      <c r="F83972" s="55"/>
    </row>
    <row r="83973" spans="6:6" ht="12.75" customHeight="1" x14ac:dyDescent="0.2">
      <c r="F83973" s="55"/>
    </row>
    <row r="83974" spans="6:6" ht="12.75" customHeight="1" x14ac:dyDescent="0.2">
      <c r="F83974" s="55"/>
    </row>
    <row r="83975" spans="6:6" ht="12.75" customHeight="1" x14ac:dyDescent="0.2">
      <c r="F83975" s="55"/>
    </row>
    <row r="83976" spans="6:6" ht="12.75" customHeight="1" x14ac:dyDescent="0.2">
      <c r="F83976" s="55"/>
    </row>
    <row r="83977" spans="6:6" ht="12.75" customHeight="1" x14ac:dyDescent="0.2">
      <c r="F83977" s="55"/>
    </row>
    <row r="83978" spans="6:6" ht="12.75" customHeight="1" x14ac:dyDescent="0.2">
      <c r="F83978" s="55"/>
    </row>
    <row r="83979" spans="6:6" ht="12.75" customHeight="1" x14ac:dyDescent="0.2">
      <c r="F83979" s="55"/>
    </row>
    <row r="83980" spans="6:6" ht="12.75" customHeight="1" x14ac:dyDescent="0.2">
      <c r="F83980" s="55"/>
    </row>
    <row r="83981" spans="6:6" ht="12.75" customHeight="1" x14ac:dyDescent="0.2">
      <c r="F83981" s="55"/>
    </row>
    <row r="83982" spans="6:6" ht="12.75" customHeight="1" x14ac:dyDescent="0.2">
      <c r="F83982" s="55"/>
    </row>
    <row r="83983" spans="6:6" ht="12.75" customHeight="1" x14ac:dyDescent="0.2">
      <c r="F83983" s="55"/>
    </row>
    <row r="83984" spans="6:6" ht="12.75" customHeight="1" x14ac:dyDescent="0.2">
      <c r="F83984" s="55"/>
    </row>
    <row r="83985" spans="6:6" ht="12.75" customHeight="1" x14ac:dyDescent="0.2">
      <c r="F83985" s="55"/>
    </row>
    <row r="83986" spans="6:6" ht="12.75" customHeight="1" x14ac:dyDescent="0.2">
      <c r="F83986" s="55"/>
    </row>
    <row r="83987" spans="6:6" ht="12.75" customHeight="1" x14ac:dyDescent="0.2">
      <c r="F83987" s="55"/>
    </row>
    <row r="83988" spans="6:6" ht="12.75" customHeight="1" x14ac:dyDescent="0.2">
      <c r="F83988" s="55"/>
    </row>
    <row r="83989" spans="6:6" ht="12.75" customHeight="1" x14ac:dyDescent="0.2">
      <c r="F83989" s="55"/>
    </row>
    <row r="83990" spans="6:6" ht="12.75" customHeight="1" x14ac:dyDescent="0.2">
      <c r="F83990" s="55"/>
    </row>
    <row r="83991" spans="6:6" ht="12.75" customHeight="1" x14ac:dyDescent="0.2">
      <c r="F83991" s="55"/>
    </row>
    <row r="83992" spans="6:6" ht="12.75" customHeight="1" x14ac:dyDescent="0.2">
      <c r="F83992" s="55"/>
    </row>
    <row r="83993" spans="6:6" ht="12.75" customHeight="1" x14ac:dyDescent="0.2">
      <c r="F83993" s="55"/>
    </row>
    <row r="83994" spans="6:6" ht="12.75" customHeight="1" x14ac:dyDescent="0.2">
      <c r="F83994" s="55"/>
    </row>
    <row r="83995" spans="6:6" ht="12.75" customHeight="1" x14ac:dyDescent="0.2">
      <c r="F83995" s="55"/>
    </row>
    <row r="83996" spans="6:6" ht="12.75" customHeight="1" x14ac:dyDescent="0.2">
      <c r="F83996" s="55"/>
    </row>
    <row r="83997" spans="6:6" ht="12.75" customHeight="1" x14ac:dyDescent="0.2">
      <c r="F83997" s="55"/>
    </row>
    <row r="83998" spans="6:6" ht="12.75" customHeight="1" x14ac:dyDescent="0.2">
      <c r="F83998" s="55"/>
    </row>
    <row r="83999" spans="6:6" ht="12.75" customHeight="1" x14ac:dyDescent="0.2">
      <c r="F83999" s="55"/>
    </row>
    <row r="84000" spans="6:6" ht="12.75" customHeight="1" x14ac:dyDescent="0.2">
      <c r="F84000" s="55"/>
    </row>
    <row r="84001" spans="6:6" ht="12.75" customHeight="1" x14ac:dyDescent="0.2">
      <c r="F84001" s="55"/>
    </row>
    <row r="84002" spans="6:6" ht="12.75" customHeight="1" x14ac:dyDescent="0.2">
      <c r="F84002" s="55"/>
    </row>
    <row r="84003" spans="6:6" ht="12.75" customHeight="1" x14ac:dyDescent="0.2">
      <c r="F84003" s="55"/>
    </row>
    <row r="84004" spans="6:6" ht="12.75" customHeight="1" x14ac:dyDescent="0.2">
      <c r="F84004" s="55"/>
    </row>
    <row r="84005" spans="6:6" ht="12.75" customHeight="1" x14ac:dyDescent="0.2">
      <c r="F84005" s="55"/>
    </row>
    <row r="84006" spans="6:6" ht="12.75" customHeight="1" x14ac:dyDescent="0.2">
      <c r="F84006" s="55"/>
    </row>
    <row r="84007" spans="6:6" ht="12.75" customHeight="1" x14ac:dyDescent="0.2">
      <c r="F84007" s="55"/>
    </row>
    <row r="84008" spans="6:6" ht="12.75" customHeight="1" x14ac:dyDescent="0.2">
      <c r="F84008" s="55"/>
    </row>
    <row r="84009" spans="6:6" ht="12.75" customHeight="1" x14ac:dyDescent="0.2">
      <c r="F84009" s="55"/>
    </row>
    <row r="84010" spans="6:6" ht="12.75" customHeight="1" x14ac:dyDescent="0.2">
      <c r="F84010" s="55"/>
    </row>
    <row r="84011" spans="6:6" ht="12.75" customHeight="1" x14ac:dyDescent="0.2">
      <c r="F84011" s="55"/>
    </row>
    <row r="84012" spans="6:6" ht="12.75" customHeight="1" x14ac:dyDescent="0.2">
      <c r="F84012" s="55"/>
    </row>
    <row r="84013" spans="6:6" ht="12.75" customHeight="1" x14ac:dyDescent="0.2">
      <c r="F84013" s="55"/>
    </row>
    <row r="84014" spans="6:6" ht="12.75" customHeight="1" x14ac:dyDescent="0.2">
      <c r="F84014" s="55"/>
    </row>
    <row r="84015" spans="6:6" ht="12.75" customHeight="1" x14ac:dyDescent="0.2">
      <c r="F84015" s="55"/>
    </row>
    <row r="84016" spans="6:6" ht="12.75" customHeight="1" x14ac:dyDescent="0.2">
      <c r="F84016" s="55"/>
    </row>
    <row r="84017" spans="6:6" ht="12.75" customHeight="1" x14ac:dyDescent="0.2">
      <c r="F84017" s="55"/>
    </row>
    <row r="84018" spans="6:6" ht="12.75" customHeight="1" x14ac:dyDescent="0.2">
      <c r="F84018" s="55"/>
    </row>
    <row r="84019" spans="6:6" ht="12.75" customHeight="1" x14ac:dyDescent="0.2">
      <c r="F84019" s="55"/>
    </row>
    <row r="84020" spans="6:6" ht="12.75" customHeight="1" x14ac:dyDescent="0.2">
      <c r="F84020" s="55"/>
    </row>
    <row r="84021" spans="6:6" ht="12.75" customHeight="1" x14ac:dyDescent="0.2">
      <c r="F84021" s="55"/>
    </row>
    <row r="84022" spans="6:6" ht="12.75" customHeight="1" x14ac:dyDescent="0.2">
      <c r="F84022" s="55"/>
    </row>
    <row r="84023" spans="6:6" ht="12.75" customHeight="1" x14ac:dyDescent="0.2">
      <c r="F84023" s="55"/>
    </row>
    <row r="84024" spans="6:6" ht="12.75" customHeight="1" x14ac:dyDescent="0.2">
      <c r="F84024" s="55"/>
    </row>
    <row r="84025" spans="6:6" ht="12.75" customHeight="1" x14ac:dyDescent="0.2">
      <c r="F84025" s="55"/>
    </row>
    <row r="84026" spans="6:6" ht="12.75" customHeight="1" x14ac:dyDescent="0.2">
      <c r="F84026" s="55"/>
    </row>
    <row r="84027" spans="6:6" ht="12.75" customHeight="1" x14ac:dyDescent="0.2">
      <c r="F84027" s="55"/>
    </row>
    <row r="84028" spans="6:6" ht="12.75" customHeight="1" x14ac:dyDescent="0.2">
      <c r="F84028" s="55"/>
    </row>
    <row r="84029" spans="6:6" ht="12.75" customHeight="1" x14ac:dyDescent="0.2">
      <c r="F84029" s="55"/>
    </row>
    <row r="84030" spans="6:6" ht="12.75" customHeight="1" x14ac:dyDescent="0.2">
      <c r="F84030" s="55"/>
    </row>
    <row r="84031" spans="6:6" ht="12.75" customHeight="1" x14ac:dyDescent="0.2">
      <c r="F84031" s="55"/>
    </row>
    <row r="84032" spans="6:6" ht="12.75" customHeight="1" x14ac:dyDescent="0.2">
      <c r="F84032" s="55"/>
    </row>
    <row r="84033" spans="5:6" ht="12.75" customHeight="1" x14ac:dyDescent="0.2">
      <c r="F84033" s="55"/>
    </row>
    <row r="84034" spans="5:6" ht="12.75" customHeight="1" x14ac:dyDescent="0.2">
      <c r="F84034" s="55"/>
    </row>
    <row r="84035" spans="5:6" ht="12.75" customHeight="1" x14ac:dyDescent="0.2">
      <c r="F84035" s="55"/>
    </row>
    <row r="84036" spans="5:6" ht="12.75" customHeight="1" x14ac:dyDescent="0.2">
      <c r="F84036" s="55"/>
    </row>
    <row r="84037" spans="5:6" ht="12.75" customHeight="1" x14ac:dyDescent="0.2">
      <c r="F84037" s="55"/>
    </row>
    <row r="84038" spans="5:6" ht="12.75" customHeight="1" x14ac:dyDescent="0.2">
      <c r="F84038" s="55"/>
    </row>
    <row r="84039" spans="5:6" ht="12.75" customHeight="1" x14ac:dyDescent="0.2">
      <c r="F84039" s="55"/>
    </row>
    <row r="84040" spans="5:6" ht="12.75" customHeight="1" x14ac:dyDescent="0.2">
      <c r="F84040" s="55"/>
    </row>
    <row r="84041" spans="5:6" ht="12.75" customHeight="1" x14ac:dyDescent="0.2">
      <c r="F84041" s="55"/>
    </row>
    <row r="84042" spans="5:6" ht="12.75" customHeight="1" x14ac:dyDescent="0.2">
      <c r="E84042" s="63"/>
      <c r="F84042" s="55"/>
    </row>
    <row r="84043" spans="5:6" ht="12.75" customHeight="1" x14ac:dyDescent="0.2">
      <c r="F84043" s="55"/>
    </row>
    <row r="84044" spans="5:6" ht="12.75" customHeight="1" x14ac:dyDescent="0.2">
      <c r="F84044" s="55"/>
    </row>
    <row r="84045" spans="5:6" ht="12.75" customHeight="1" x14ac:dyDescent="0.2">
      <c r="F84045" s="55"/>
    </row>
    <row r="84046" spans="5:6" ht="12.75" customHeight="1" x14ac:dyDescent="0.2">
      <c r="F84046" s="55"/>
    </row>
    <row r="84047" spans="5:6" ht="12.75" customHeight="1" x14ac:dyDescent="0.2">
      <c r="F84047" s="55"/>
    </row>
    <row r="84048" spans="5:6" ht="12.75" customHeight="1" x14ac:dyDescent="0.2">
      <c r="F84048" s="55"/>
    </row>
    <row r="84049" spans="6:6" ht="12.75" customHeight="1" x14ac:dyDescent="0.2">
      <c r="F84049" s="55"/>
    </row>
    <row r="84050" spans="6:6" ht="12.75" customHeight="1" x14ac:dyDescent="0.2">
      <c r="F84050" s="55"/>
    </row>
    <row r="84051" spans="6:6" ht="12.75" customHeight="1" x14ac:dyDescent="0.2">
      <c r="F84051" s="55"/>
    </row>
    <row r="84052" spans="6:6" ht="12.75" customHeight="1" x14ac:dyDescent="0.2">
      <c r="F84052" s="55"/>
    </row>
    <row r="84053" spans="6:6" ht="12.75" customHeight="1" x14ac:dyDescent="0.2">
      <c r="F84053" s="55"/>
    </row>
    <row r="84054" spans="6:6" ht="12.75" customHeight="1" x14ac:dyDescent="0.2">
      <c r="F84054" s="55"/>
    </row>
    <row r="84055" spans="6:6" ht="12.75" customHeight="1" x14ac:dyDescent="0.2">
      <c r="F84055" s="55"/>
    </row>
    <row r="84056" spans="6:6" ht="12.75" customHeight="1" x14ac:dyDescent="0.2">
      <c r="F84056" s="55"/>
    </row>
    <row r="84057" spans="6:6" ht="12.75" customHeight="1" x14ac:dyDescent="0.2">
      <c r="F84057" s="55"/>
    </row>
    <row r="84058" spans="6:6" ht="12.75" customHeight="1" x14ac:dyDescent="0.2">
      <c r="F84058" s="55"/>
    </row>
    <row r="84059" spans="6:6" ht="12.75" customHeight="1" x14ac:dyDescent="0.2">
      <c r="F84059" s="55"/>
    </row>
    <row r="84060" spans="6:6" ht="12.75" customHeight="1" x14ac:dyDescent="0.2">
      <c r="F84060" s="55"/>
    </row>
    <row r="84061" spans="6:6" ht="12.75" customHeight="1" x14ac:dyDescent="0.2">
      <c r="F84061" s="55"/>
    </row>
    <row r="84062" spans="6:6" ht="12.75" customHeight="1" x14ac:dyDescent="0.2">
      <c r="F84062" s="55"/>
    </row>
    <row r="84063" spans="6:6" ht="12.75" customHeight="1" x14ac:dyDescent="0.2">
      <c r="F84063" s="55"/>
    </row>
    <row r="84064" spans="6:6" ht="12.75" customHeight="1" x14ac:dyDescent="0.2">
      <c r="F84064" s="55"/>
    </row>
    <row r="84065" spans="6:6" ht="12.75" customHeight="1" x14ac:dyDescent="0.2">
      <c r="F84065" s="55"/>
    </row>
    <row r="84066" spans="6:6" ht="12.75" customHeight="1" x14ac:dyDescent="0.2">
      <c r="F84066" s="55"/>
    </row>
    <row r="84067" spans="6:6" ht="12.75" customHeight="1" x14ac:dyDescent="0.2">
      <c r="F84067" s="55"/>
    </row>
    <row r="84068" spans="6:6" ht="12.75" customHeight="1" x14ac:dyDescent="0.2">
      <c r="F84068" s="55"/>
    </row>
    <row r="84069" spans="6:6" ht="12.75" customHeight="1" x14ac:dyDescent="0.2">
      <c r="F84069" s="55"/>
    </row>
    <row r="84070" spans="6:6" ht="12.75" customHeight="1" x14ac:dyDescent="0.2">
      <c r="F84070" s="55"/>
    </row>
    <row r="84071" spans="6:6" ht="12.75" customHeight="1" x14ac:dyDescent="0.2">
      <c r="F84071" s="55"/>
    </row>
    <row r="84072" spans="6:6" ht="12.75" customHeight="1" x14ac:dyDescent="0.2">
      <c r="F84072" s="55"/>
    </row>
    <row r="84073" spans="6:6" ht="12.75" customHeight="1" x14ac:dyDescent="0.2">
      <c r="F84073" s="55"/>
    </row>
    <row r="84074" spans="6:6" ht="12.75" customHeight="1" x14ac:dyDescent="0.2">
      <c r="F84074" s="55"/>
    </row>
    <row r="84075" spans="6:6" ht="12.75" customHeight="1" x14ac:dyDescent="0.2">
      <c r="F84075" s="55"/>
    </row>
    <row r="84076" spans="6:6" ht="12.75" customHeight="1" x14ac:dyDescent="0.2">
      <c r="F84076" s="55"/>
    </row>
    <row r="84077" spans="6:6" ht="12.75" customHeight="1" x14ac:dyDescent="0.2">
      <c r="F84077" s="55"/>
    </row>
    <row r="84078" spans="6:6" ht="12.75" customHeight="1" x14ac:dyDescent="0.2">
      <c r="F84078" s="55"/>
    </row>
    <row r="84079" spans="6:6" ht="12.75" customHeight="1" x14ac:dyDescent="0.2">
      <c r="F84079" s="55"/>
    </row>
    <row r="84080" spans="6:6" ht="12.75" customHeight="1" x14ac:dyDescent="0.2">
      <c r="F84080" s="55"/>
    </row>
    <row r="84081" spans="6:6" ht="12.75" customHeight="1" x14ac:dyDescent="0.2">
      <c r="F84081" s="55"/>
    </row>
    <row r="84082" spans="6:6" ht="12.75" customHeight="1" x14ac:dyDescent="0.2">
      <c r="F84082" s="55"/>
    </row>
    <row r="84083" spans="6:6" ht="12.75" customHeight="1" x14ac:dyDescent="0.2">
      <c r="F84083" s="55"/>
    </row>
    <row r="84084" spans="6:6" ht="12.75" customHeight="1" x14ac:dyDescent="0.2">
      <c r="F84084" s="55"/>
    </row>
    <row r="84085" spans="6:6" ht="12.75" customHeight="1" x14ac:dyDescent="0.2">
      <c r="F84085" s="55"/>
    </row>
    <row r="84086" spans="6:6" ht="12.75" customHeight="1" x14ac:dyDescent="0.2">
      <c r="F84086" s="55"/>
    </row>
    <row r="84087" spans="6:6" ht="12.75" customHeight="1" x14ac:dyDescent="0.2">
      <c r="F84087" s="55"/>
    </row>
    <row r="84088" spans="6:6" ht="12.75" customHeight="1" x14ac:dyDescent="0.2">
      <c r="F84088" s="55"/>
    </row>
    <row r="84089" spans="6:6" ht="12.75" customHeight="1" x14ac:dyDescent="0.2">
      <c r="F84089" s="55"/>
    </row>
    <row r="84090" spans="6:6" ht="12.75" customHeight="1" x14ac:dyDescent="0.2">
      <c r="F84090" s="55"/>
    </row>
    <row r="84091" spans="6:6" ht="12.75" customHeight="1" x14ac:dyDescent="0.2">
      <c r="F84091" s="55"/>
    </row>
    <row r="84092" spans="6:6" ht="12.75" customHeight="1" x14ac:dyDescent="0.2">
      <c r="F84092" s="55"/>
    </row>
    <row r="84093" spans="6:6" ht="12.75" customHeight="1" x14ac:dyDescent="0.2">
      <c r="F84093" s="55"/>
    </row>
    <row r="84094" spans="6:6" ht="12.75" customHeight="1" x14ac:dyDescent="0.2">
      <c r="F84094" s="55"/>
    </row>
    <row r="84095" spans="6:6" ht="12.75" customHeight="1" x14ac:dyDescent="0.2">
      <c r="F84095" s="55"/>
    </row>
    <row r="84096" spans="6:6" ht="12.75" customHeight="1" x14ac:dyDescent="0.2">
      <c r="F84096" s="55"/>
    </row>
    <row r="84097" spans="6:6" ht="12.75" customHeight="1" x14ac:dyDescent="0.2">
      <c r="F84097" s="55"/>
    </row>
    <row r="84098" spans="6:6" ht="12.75" customHeight="1" x14ac:dyDescent="0.2">
      <c r="F84098" s="55"/>
    </row>
    <row r="84099" spans="6:6" ht="12.75" customHeight="1" x14ac:dyDescent="0.2">
      <c r="F84099" s="55"/>
    </row>
    <row r="84100" spans="6:6" ht="12.75" customHeight="1" x14ac:dyDescent="0.2">
      <c r="F84100" s="55"/>
    </row>
    <row r="84101" spans="6:6" ht="12.75" customHeight="1" x14ac:dyDescent="0.2">
      <c r="F84101" s="55"/>
    </row>
    <row r="84102" spans="6:6" ht="12.75" customHeight="1" x14ac:dyDescent="0.2">
      <c r="F84102" s="55"/>
    </row>
    <row r="84103" spans="6:6" ht="12.75" customHeight="1" x14ac:dyDescent="0.2">
      <c r="F84103" s="55"/>
    </row>
    <row r="84104" spans="6:6" ht="12.75" customHeight="1" x14ac:dyDescent="0.2">
      <c r="F84104" s="55"/>
    </row>
    <row r="84105" spans="6:6" ht="12.75" customHeight="1" x14ac:dyDescent="0.2">
      <c r="F84105" s="55"/>
    </row>
    <row r="84106" spans="6:6" ht="12.75" customHeight="1" x14ac:dyDescent="0.2">
      <c r="F84106" s="55"/>
    </row>
    <row r="84107" spans="6:6" ht="12.75" customHeight="1" x14ac:dyDescent="0.2">
      <c r="F84107" s="55"/>
    </row>
    <row r="84108" spans="6:6" ht="12.75" customHeight="1" x14ac:dyDescent="0.2">
      <c r="F84108" s="55"/>
    </row>
    <row r="84109" spans="6:6" ht="12.75" customHeight="1" x14ac:dyDescent="0.2">
      <c r="F84109" s="55"/>
    </row>
    <row r="84110" spans="6:6" ht="12.75" customHeight="1" x14ac:dyDescent="0.2">
      <c r="F84110" s="55"/>
    </row>
    <row r="84111" spans="6:6" ht="12.75" customHeight="1" x14ac:dyDescent="0.2">
      <c r="F84111" s="55"/>
    </row>
    <row r="84112" spans="6:6" ht="12.75" customHeight="1" x14ac:dyDescent="0.2">
      <c r="F84112" s="55"/>
    </row>
    <row r="84113" spans="6:6" ht="12.75" customHeight="1" x14ac:dyDescent="0.2">
      <c r="F84113" s="55"/>
    </row>
    <row r="84114" spans="6:6" ht="12.75" customHeight="1" x14ac:dyDescent="0.2">
      <c r="F84114" s="55"/>
    </row>
    <row r="84115" spans="6:6" ht="12.75" customHeight="1" x14ac:dyDescent="0.2">
      <c r="F84115" s="55"/>
    </row>
    <row r="84116" spans="6:6" ht="12.75" customHeight="1" x14ac:dyDescent="0.2">
      <c r="F84116" s="55"/>
    </row>
    <row r="84117" spans="6:6" ht="12.75" customHeight="1" x14ac:dyDescent="0.2">
      <c r="F84117" s="55"/>
    </row>
    <row r="84118" spans="6:6" ht="12.75" customHeight="1" x14ac:dyDescent="0.2">
      <c r="F84118" s="55"/>
    </row>
    <row r="84119" spans="6:6" ht="12.75" customHeight="1" x14ac:dyDescent="0.2">
      <c r="F84119" s="55"/>
    </row>
    <row r="84120" spans="6:6" ht="12.75" customHeight="1" x14ac:dyDescent="0.2">
      <c r="F84120" s="55"/>
    </row>
    <row r="84121" spans="6:6" ht="12.75" customHeight="1" x14ac:dyDescent="0.2">
      <c r="F84121" s="55"/>
    </row>
    <row r="84122" spans="6:6" ht="12.75" customHeight="1" x14ac:dyDescent="0.2">
      <c r="F84122" s="55"/>
    </row>
    <row r="84123" spans="6:6" ht="12.75" customHeight="1" x14ac:dyDescent="0.2">
      <c r="F84123" s="55"/>
    </row>
    <row r="84124" spans="6:6" ht="12.75" customHeight="1" x14ac:dyDescent="0.2">
      <c r="F84124" s="55"/>
    </row>
    <row r="84125" spans="6:6" ht="12.75" customHeight="1" x14ac:dyDescent="0.2">
      <c r="F84125" s="55"/>
    </row>
    <row r="84126" spans="6:6" ht="12.75" customHeight="1" x14ac:dyDescent="0.2">
      <c r="F84126" s="55"/>
    </row>
    <row r="84127" spans="6:6" ht="12.75" customHeight="1" x14ac:dyDescent="0.2">
      <c r="F84127" s="55"/>
    </row>
    <row r="84128" spans="6:6" ht="12.75" customHeight="1" x14ac:dyDescent="0.2">
      <c r="F84128" s="55"/>
    </row>
    <row r="84129" spans="6:6" ht="12.75" customHeight="1" x14ac:dyDescent="0.2">
      <c r="F84129" s="55"/>
    </row>
    <row r="84130" spans="6:6" ht="12.75" customHeight="1" x14ac:dyDescent="0.2">
      <c r="F84130" s="55"/>
    </row>
    <row r="84131" spans="6:6" ht="12.75" customHeight="1" x14ac:dyDescent="0.2">
      <c r="F84131" s="55"/>
    </row>
    <row r="84132" spans="6:6" ht="12.75" customHeight="1" x14ac:dyDescent="0.2">
      <c r="F84132" s="55"/>
    </row>
    <row r="84133" spans="6:6" ht="12.75" customHeight="1" x14ac:dyDescent="0.2">
      <c r="F84133" s="55"/>
    </row>
    <row r="84134" spans="6:6" ht="12.75" customHeight="1" x14ac:dyDescent="0.2">
      <c r="F84134" s="55"/>
    </row>
    <row r="84135" spans="6:6" ht="12.75" customHeight="1" x14ac:dyDescent="0.2">
      <c r="F84135" s="55"/>
    </row>
    <row r="84136" spans="6:6" ht="12.75" customHeight="1" x14ac:dyDescent="0.2">
      <c r="F84136" s="55"/>
    </row>
    <row r="84137" spans="6:6" ht="12.75" customHeight="1" x14ac:dyDescent="0.2">
      <c r="F84137" s="55"/>
    </row>
    <row r="84138" spans="6:6" ht="12.75" customHeight="1" x14ac:dyDescent="0.2">
      <c r="F84138" s="55"/>
    </row>
    <row r="84139" spans="6:6" ht="12.75" customHeight="1" x14ac:dyDescent="0.2">
      <c r="F84139" s="55"/>
    </row>
    <row r="84140" spans="6:6" ht="12.75" customHeight="1" x14ac:dyDescent="0.2">
      <c r="F84140" s="55"/>
    </row>
    <row r="84141" spans="6:6" ht="12.75" customHeight="1" x14ac:dyDescent="0.2">
      <c r="F84141" s="55"/>
    </row>
    <row r="84142" spans="6:6" ht="12.75" customHeight="1" x14ac:dyDescent="0.2">
      <c r="F84142" s="55"/>
    </row>
    <row r="84143" spans="6:6" ht="12.75" customHeight="1" x14ac:dyDescent="0.2">
      <c r="F84143" s="55"/>
    </row>
    <row r="84144" spans="6:6" ht="12.75" customHeight="1" x14ac:dyDescent="0.2">
      <c r="F84144" s="55"/>
    </row>
    <row r="84145" spans="6:6" ht="12.75" customHeight="1" x14ac:dyDescent="0.2">
      <c r="F84145" s="55"/>
    </row>
    <row r="84146" spans="6:6" ht="12.75" customHeight="1" x14ac:dyDescent="0.2">
      <c r="F84146" s="55"/>
    </row>
    <row r="84147" spans="6:6" ht="12.75" customHeight="1" x14ac:dyDescent="0.2">
      <c r="F84147" s="55"/>
    </row>
    <row r="84148" spans="6:6" ht="12.75" customHeight="1" x14ac:dyDescent="0.2">
      <c r="F84148" s="55"/>
    </row>
    <row r="84149" spans="6:6" ht="12.75" customHeight="1" x14ac:dyDescent="0.2">
      <c r="F84149" s="55"/>
    </row>
    <row r="84150" spans="6:6" ht="12.75" customHeight="1" x14ac:dyDescent="0.2">
      <c r="F84150" s="55"/>
    </row>
    <row r="84151" spans="6:6" ht="12.75" customHeight="1" x14ac:dyDescent="0.2">
      <c r="F84151" s="55"/>
    </row>
    <row r="84152" spans="6:6" ht="12.75" customHeight="1" x14ac:dyDescent="0.2">
      <c r="F84152" s="55"/>
    </row>
    <row r="84153" spans="6:6" ht="12.75" customHeight="1" x14ac:dyDescent="0.2">
      <c r="F84153" s="55"/>
    </row>
    <row r="84154" spans="6:6" ht="12.75" customHeight="1" x14ac:dyDescent="0.2">
      <c r="F84154" s="55"/>
    </row>
    <row r="84155" spans="6:6" ht="12.75" customHeight="1" x14ac:dyDescent="0.2">
      <c r="F84155" s="55"/>
    </row>
    <row r="84156" spans="6:6" ht="12.75" customHeight="1" x14ac:dyDescent="0.2">
      <c r="F84156" s="55"/>
    </row>
    <row r="84157" spans="6:6" ht="12.75" customHeight="1" x14ac:dyDescent="0.2">
      <c r="F84157" s="55"/>
    </row>
    <row r="84158" spans="6:6" ht="12.75" customHeight="1" x14ac:dyDescent="0.2">
      <c r="F84158" s="55"/>
    </row>
    <row r="84159" spans="6:6" ht="12.75" customHeight="1" x14ac:dyDescent="0.2">
      <c r="F84159" s="55"/>
    </row>
    <row r="84160" spans="6:6" ht="12.75" customHeight="1" x14ac:dyDescent="0.2">
      <c r="F84160" s="55"/>
    </row>
    <row r="84161" spans="6:6" ht="12.75" customHeight="1" x14ac:dyDescent="0.2">
      <c r="F84161" s="55"/>
    </row>
    <row r="84162" spans="6:6" ht="12.75" customHeight="1" x14ac:dyDescent="0.2">
      <c r="F84162" s="55"/>
    </row>
    <row r="84163" spans="6:6" ht="12.75" customHeight="1" x14ac:dyDescent="0.2">
      <c r="F84163" s="55"/>
    </row>
    <row r="84164" spans="6:6" ht="12.75" customHeight="1" x14ac:dyDescent="0.2">
      <c r="F84164" s="55"/>
    </row>
    <row r="84165" spans="6:6" ht="12.75" customHeight="1" x14ac:dyDescent="0.2">
      <c r="F84165" s="55"/>
    </row>
    <row r="84166" spans="6:6" ht="12.75" customHeight="1" x14ac:dyDescent="0.2">
      <c r="F84166" s="55"/>
    </row>
    <row r="84167" spans="6:6" ht="12.75" customHeight="1" x14ac:dyDescent="0.2">
      <c r="F84167" s="55"/>
    </row>
    <row r="84168" spans="6:6" ht="12.75" customHeight="1" x14ac:dyDescent="0.2">
      <c r="F84168" s="55"/>
    </row>
    <row r="84169" spans="6:6" ht="12.75" customHeight="1" x14ac:dyDescent="0.2">
      <c r="F84169" s="55"/>
    </row>
    <row r="84170" spans="6:6" ht="12.75" customHeight="1" x14ac:dyDescent="0.2">
      <c r="F84170" s="55"/>
    </row>
    <row r="84171" spans="6:6" ht="12.75" customHeight="1" x14ac:dyDescent="0.2">
      <c r="F84171" s="55"/>
    </row>
    <row r="84172" spans="6:6" ht="12.75" customHeight="1" x14ac:dyDescent="0.2">
      <c r="F84172" s="55"/>
    </row>
    <row r="84173" spans="6:6" ht="12.75" customHeight="1" x14ac:dyDescent="0.2">
      <c r="F84173" s="55"/>
    </row>
    <row r="84174" spans="6:6" ht="12.75" customHeight="1" x14ac:dyDescent="0.2">
      <c r="F84174" s="55"/>
    </row>
    <row r="84175" spans="6:6" ht="12.75" customHeight="1" x14ac:dyDescent="0.2">
      <c r="F84175" s="55"/>
    </row>
    <row r="84176" spans="6:6" ht="12.75" customHeight="1" x14ac:dyDescent="0.2">
      <c r="F84176" s="55"/>
    </row>
    <row r="84177" spans="6:6" ht="12.75" customHeight="1" x14ac:dyDescent="0.2">
      <c r="F84177" s="55"/>
    </row>
    <row r="84178" spans="6:6" ht="12.75" customHeight="1" x14ac:dyDescent="0.2">
      <c r="F84178" s="55"/>
    </row>
    <row r="84179" spans="6:6" ht="12.75" customHeight="1" x14ac:dyDescent="0.2">
      <c r="F84179" s="55"/>
    </row>
    <row r="84180" spans="6:6" ht="12.75" customHeight="1" x14ac:dyDescent="0.2">
      <c r="F84180" s="55"/>
    </row>
    <row r="84181" spans="6:6" ht="12.75" customHeight="1" x14ac:dyDescent="0.2">
      <c r="F84181" s="55"/>
    </row>
    <row r="84182" spans="6:6" ht="12.75" customHeight="1" x14ac:dyDescent="0.2">
      <c r="F84182" s="55"/>
    </row>
    <row r="84183" spans="6:6" ht="12.75" customHeight="1" x14ac:dyDescent="0.2">
      <c r="F84183" s="55"/>
    </row>
    <row r="84184" spans="6:6" ht="12.75" customHeight="1" x14ac:dyDescent="0.2">
      <c r="F84184" s="55"/>
    </row>
    <row r="84185" spans="6:6" ht="12.75" customHeight="1" x14ac:dyDescent="0.2">
      <c r="F84185" s="55"/>
    </row>
    <row r="84186" spans="6:6" ht="12.75" customHeight="1" x14ac:dyDescent="0.2">
      <c r="F84186" s="55"/>
    </row>
    <row r="84187" spans="6:6" ht="12.75" customHeight="1" x14ac:dyDescent="0.2">
      <c r="F84187" s="55"/>
    </row>
    <row r="84188" spans="6:6" ht="12.75" customHeight="1" x14ac:dyDescent="0.2">
      <c r="F84188" s="55"/>
    </row>
    <row r="84189" spans="6:6" ht="12.75" customHeight="1" x14ac:dyDescent="0.2">
      <c r="F84189" s="55"/>
    </row>
    <row r="84190" spans="6:6" ht="12.75" customHeight="1" x14ac:dyDescent="0.2">
      <c r="F84190" s="55"/>
    </row>
    <row r="84191" spans="6:6" ht="12.75" customHeight="1" x14ac:dyDescent="0.2">
      <c r="F84191" s="55"/>
    </row>
    <row r="84192" spans="6:6" ht="12.75" customHeight="1" x14ac:dyDescent="0.2">
      <c r="F84192" s="55"/>
    </row>
    <row r="84193" spans="6:6" ht="12.75" customHeight="1" x14ac:dyDescent="0.2">
      <c r="F84193" s="55"/>
    </row>
    <row r="84194" spans="6:6" ht="12.75" customHeight="1" x14ac:dyDescent="0.2">
      <c r="F84194" s="55"/>
    </row>
    <row r="84195" spans="6:6" ht="12.75" customHeight="1" x14ac:dyDescent="0.2">
      <c r="F84195" s="55"/>
    </row>
    <row r="84196" spans="6:6" ht="12.75" customHeight="1" x14ac:dyDescent="0.2">
      <c r="F84196" s="55"/>
    </row>
    <row r="84197" spans="6:6" ht="12.75" customHeight="1" x14ac:dyDescent="0.2">
      <c r="F84197" s="55"/>
    </row>
    <row r="84198" spans="6:6" ht="12.75" customHeight="1" x14ac:dyDescent="0.2">
      <c r="F84198" s="55"/>
    </row>
    <row r="84199" spans="6:6" ht="12.75" customHeight="1" x14ac:dyDescent="0.2">
      <c r="F84199" s="55"/>
    </row>
    <row r="84200" spans="6:6" ht="12.75" customHeight="1" x14ac:dyDescent="0.2">
      <c r="F84200" s="55"/>
    </row>
    <row r="84201" spans="6:6" ht="12.75" customHeight="1" x14ac:dyDescent="0.2">
      <c r="F84201" s="55"/>
    </row>
    <row r="84202" spans="6:6" ht="12.75" customHeight="1" x14ac:dyDescent="0.2">
      <c r="F84202" s="55"/>
    </row>
    <row r="84203" spans="6:6" ht="12.75" customHeight="1" x14ac:dyDescent="0.2">
      <c r="F84203" s="55"/>
    </row>
    <row r="84204" spans="6:6" ht="12.75" customHeight="1" x14ac:dyDescent="0.2">
      <c r="F84204" s="55"/>
    </row>
    <row r="84205" spans="6:6" ht="12.75" customHeight="1" x14ac:dyDescent="0.2">
      <c r="F84205" s="55"/>
    </row>
    <row r="84206" spans="6:6" ht="12.75" customHeight="1" x14ac:dyDescent="0.2">
      <c r="F84206" s="55"/>
    </row>
    <row r="84207" spans="6:6" ht="12.75" customHeight="1" x14ac:dyDescent="0.2">
      <c r="F84207" s="55"/>
    </row>
    <row r="84208" spans="6:6" ht="12.75" customHeight="1" x14ac:dyDescent="0.2">
      <c r="F84208" s="55"/>
    </row>
    <row r="84209" spans="6:6" ht="12.75" customHeight="1" x14ac:dyDescent="0.2">
      <c r="F84209" s="55"/>
    </row>
    <row r="84210" spans="6:6" ht="12.75" customHeight="1" x14ac:dyDescent="0.2">
      <c r="F84210" s="55"/>
    </row>
    <row r="84211" spans="6:6" ht="12.75" customHeight="1" x14ac:dyDescent="0.2">
      <c r="F84211" s="55"/>
    </row>
    <row r="84212" spans="6:6" ht="12.75" customHeight="1" x14ac:dyDescent="0.2">
      <c r="F84212" s="55"/>
    </row>
    <row r="84213" spans="6:6" ht="12.75" customHeight="1" x14ac:dyDescent="0.2">
      <c r="F84213" s="55"/>
    </row>
    <row r="84214" spans="6:6" ht="12.75" customHeight="1" x14ac:dyDescent="0.2">
      <c r="F84214" s="55"/>
    </row>
    <row r="84215" spans="6:6" ht="12.75" customHeight="1" x14ac:dyDescent="0.2">
      <c r="F84215" s="55"/>
    </row>
    <row r="84216" spans="6:6" ht="12.75" customHeight="1" x14ac:dyDescent="0.2">
      <c r="F84216" s="55"/>
    </row>
    <row r="84217" spans="6:6" ht="12.75" customHeight="1" x14ac:dyDescent="0.2">
      <c r="F84217" s="55"/>
    </row>
    <row r="84218" spans="6:6" ht="12.75" customHeight="1" x14ac:dyDescent="0.2">
      <c r="F84218" s="55"/>
    </row>
    <row r="84219" spans="6:6" ht="12.75" customHeight="1" x14ac:dyDescent="0.2">
      <c r="F84219" s="55"/>
    </row>
    <row r="84220" spans="6:6" ht="12.75" customHeight="1" x14ac:dyDescent="0.2">
      <c r="F84220" s="55"/>
    </row>
    <row r="84221" spans="6:6" ht="12.75" customHeight="1" x14ac:dyDescent="0.2">
      <c r="F84221" s="55"/>
    </row>
    <row r="84222" spans="6:6" ht="12.75" customHeight="1" x14ac:dyDescent="0.2">
      <c r="F84222" s="55"/>
    </row>
    <row r="84223" spans="6:6" ht="12.75" customHeight="1" x14ac:dyDescent="0.2">
      <c r="F84223" s="55"/>
    </row>
    <row r="84224" spans="6:6" ht="12.75" customHeight="1" x14ac:dyDescent="0.2">
      <c r="F84224" s="55"/>
    </row>
    <row r="84225" spans="6:6" ht="12.75" customHeight="1" x14ac:dyDescent="0.2">
      <c r="F84225" s="55"/>
    </row>
    <row r="84226" spans="6:6" ht="12.75" customHeight="1" x14ac:dyDescent="0.2">
      <c r="F84226" s="55"/>
    </row>
    <row r="84227" spans="6:6" ht="12.75" customHeight="1" x14ac:dyDescent="0.2">
      <c r="F84227" s="55"/>
    </row>
    <row r="84228" spans="6:6" ht="12.75" customHeight="1" x14ac:dyDescent="0.2">
      <c r="F84228" s="55"/>
    </row>
    <row r="84229" spans="6:6" ht="12.75" customHeight="1" x14ac:dyDescent="0.2">
      <c r="F84229" s="55"/>
    </row>
    <row r="84230" spans="6:6" ht="12.75" customHeight="1" x14ac:dyDescent="0.2">
      <c r="F84230" s="55"/>
    </row>
    <row r="84231" spans="6:6" ht="12.75" customHeight="1" x14ac:dyDescent="0.2">
      <c r="F84231" s="55"/>
    </row>
    <row r="84232" spans="6:6" ht="12.75" customHeight="1" x14ac:dyDescent="0.2">
      <c r="F84232" s="55"/>
    </row>
    <row r="84233" spans="6:6" ht="12.75" customHeight="1" x14ac:dyDescent="0.2">
      <c r="F84233" s="55"/>
    </row>
    <row r="84234" spans="6:6" ht="12.75" customHeight="1" x14ac:dyDescent="0.2">
      <c r="F84234" s="55"/>
    </row>
    <row r="84235" spans="6:6" ht="12.75" customHeight="1" x14ac:dyDescent="0.2">
      <c r="F84235" s="55"/>
    </row>
    <row r="84236" spans="6:6" ht="12.75" customHeight="1" x14ac:dyDescent="0.2">
      <c r="F84236" s="55"/>
    </row>
    <row r="84237" spans="6:6" ht="12.75" customHeight="1" x14ac:dyDescent="0.2">
      <c r="F84237" s="55"/>
    </row>
    <row r="84238" spans="6:6" ht="12.75" customHeight="1" x14ac:dyDescent="0.2">
      <c r="F84238" s="55"/>
    </row>
    <row r="84239" spans="6:6" ht="12.75" customHeight="1" x14ac:dyDescent="0.2">
      <c r="F84239" s="55"/>
    </row>
    <row r="84240" spans="6:6" ht="12.75" customHeight="1" x14ac:dyDescent="0.2">
      <c r="F84240" s="55"/>
    </row>
    <row r="84241" spans="6:6" ht="12.75" customHeight="1" x14ac:dyDescent="0.2">
      <c r="F84241" s="55"/>
    </row>
    <row r="84242" spans="6:6" ht="12.75" customHeight="1" x14ac:dyDescent="0.2">
      <c r="F84242" s="55"/>
    </row>
    <row r="84243" spans="6:6" ht="12.75" customHeight="1" x14ac:dyDescent="0.2">
      <c r="F84243" s="55"/>
    </row>
    <row r="84244" spans="6:6" ht="12.75" customHeight="1" x14ac:dyDescent="0.2">
      <c r="F84244" s="55"/>
    </row>
    <row r="84245" spans="6:6" ht="12.75" customHeight="1" x14ac:dyDescent="0.2">
      <c r="F84245" s="55"/>
    </row>
    <row r="84246" spans="6:6" ht="12.75" customHeight="1" x14ac:dyDescent="0.2">
      <c r="F84246" s="55"/>
    </row>
    <row r="84247" spans="6:6" ht="12.75" customHeight="1" x14ac:dyDescent="0.2">
      <c r="F84247" s="55"/>
    </row>
    <row r="84248" spans="6:6" ht="12.75" customHeight="1" x14ac:dyDescent="0.2">
      <c r="F84248" s="55"/>
    </row>
    <row r="84249" spans="6:6" ht="12.75" customHeight="1" x14ac:dyDescent="0.2">
      <c r="F84249" s="55"/>
    </row>
    <row r="84250" spans="6:6" ht="12.75" customHeight="1" x14ac:dyDescent="0.2">
      <c r="F84250" s="55"/>
    </row>
    <row r="84251" spans="6:6" ht="12.75" customHeight="1" x14ac:dyDescent="0.2">
      <c r="F84251" s="55"/>
    </row>
    <row r="84252" spans="6:6" ht="12.75" customHeight="1" x14ac:dyDescent="0.2">
      <c r="F84252" s="55"/>
    </row>
    <row r="84253" spans="6:6" ht="12.75" customHeight="1" x14ac:dyDescent="0.2">
      <c r="F84253" s="55"/>
    </row>
    <row r="84254" spans="6:6" ht="12.75" customHeight="1" x14ac:dyDescent="0.2">
      <c r="F84254" s="55"/>
    </row>
    <row r="84255" spans="6:6" ht="12.75" customHeight="1" x14ac:dyDescent="0.2">
      <c r="F84255" s="55"/>
    </row>
    <row r="84256" spans="6:6" ht="12.75" customHeight="1" x14ac:dyDescent="0.2">
      <c r="F84256" s="55"/>
    </row>
    <row r="84257" spans="6:6" ht="12.75" customHeight="1" x14ac:dyDescent="0.2">
      <c r="F84257" s="55"/>
    </row>
    <row r="84258" spans="6:6" ht="12.75" customHeight="1" x14ac:dyDescent="0.2">
      <c r="F84258" s="55"/>
    </row>
    <row r="84259" spans="6:6" ht="12.75" customHeight="1" x14ac:dyDescent="0.2">
      <c r="F84259" s="55"/>
    </row>
    <row r="84260" spans="6:6" ht="12.75" customHeight="1" x14ac:dyDescent="0.2">
      <c r="F84260" s="55"/>
    </row>
    <row r="84261" spans="6:6" ht="12.75" customHeight="1" x14ac:dyDescent="0.2">
      <c r="F84261" s="55"/>
    </row>
    <row r="84262" spans="6:6" ht="12.75" customHeight="1" x14ac:dyDescent="0.2">
      <c r="F84262" s="55"/>
    </row>
    <row r="84263" spans="6:6" ht="12.75" customHeight="1" x14ac:dyDescent="0.2">
      <c r="F84263" s="55"/>
    </row>
    <row r="84264" spans="6:6" ht="12.75" customHeight="1" x14ac:dyDescent="0.2">
      <c r="F84264" s="55"/>
    </row>
    <row r="84265" spans="6:6" ht="12.75" customHeight="1" x14ac:dyDescent="0.2">
      <c r="F84265" s="55"/>
    </row>
    <row r="84266" spans="6:6" ht="12.75" customHeight="1" x14ac:dyDescent="0.2">
      <c r="F84266" s="55"/>
    </row>
    <row r="84267" spans="6:6" ht="12.75" customHeight="1" x14ac:dyDescent="0.2">
      <c r="F84267" s="55"/>
    </row>
    <row r="84268" spans="6:6" ht="12.75" customHeight="1" x14ac:dyDescent="0.2">
      <c r="F84268" s="55"/>
    </row>
    <row r="84269" spans="6:6" ht="12.75" customHeight="1" x14ac:dyDescent="0.2">
      <c r="F84269" s="55"/>
    </row>
    <row r="84270" spans="6:6" ht="12.75" customHeight="1" x14ac:dyDescent="0.2">
      <c r="F84270" s="55"/>
    </row>
    <row r="84271" spans="6:6" ht="12.75" customHeight="1" x14ac:dyDescent="0.2">
      <c r="F84271" s="55"/>
    </row>
    <row r="84272" spans="6:6" ht="12.75" customHeight="1" x14ac:dyDescent="0.2">
      <c r="F84272" s="55"/>
    </row>
    <row r="84273" spans="6:6" ht="12.75" customHeight="1" x14ac:dyDescent="0.2">
      <c r="F84273" s="55"/>
    </row>
    <row r="84274" spans="6:6" ht="12.75" customHeight="1" x14ac:dyDescent="0.2">
      <c r="F84274" s="55"/>
    </row>
    <row r="84275" spans="6:6" ht="12.75" customHeight="1" x14ac:dyDescent="0.2">
      <c r="F84275" s="55"/>
    </row>
    <row r="84276" spans="6:6" ht="12.75" customHeight="1" x14ac:dyDescent="0.2">
      <c r="F84276" s="55"/>
    </row>
    <row r="84277" spans="6:6" ht="12.75" customHeight="1" x14ac:dyDescent="0.2">
      <c r="F84277" s="55"/>
    </row>
    <row r="84278" spans="6:6" ht="12.75" customHeight="1" x14ac:dyDescent="0.2">
      <c r="F84278" s="55"/>
    </row>
    <row r="84279" spans="6:6" ht="12.75" customHeight="1" x14ac:dyDescent="0.2">
      <c r="F84279" s="55"/>
    </row>
    <row r="84280" spans="6:6" ht="12.75" customHeight="1" x14ac:dyDescent="0.2">
      <c r="F84280" s="55"/>
    </row>
    <row r="84281" spans="6:6" ht="12.75" customHeight="1" x14ac:dyDescent="0.2">
      <c r="F84281" s="55"/>
    </row>
    <row r="84282" spans="6:6" ht="12.75" customHeight="1" x14ac:dyDescent="0.2">
      <c r="F84282" s="55"/>
    </row>
    <row r="84283" spans="6:6" ht="12.75" customHeight="1" x14ac:dyDescent="0.2">
      <c r="F84283" s="55"/>
    </row>
    <row r="84284" spans="6:6" ht="12.75" customHeight="1" x14ac:dyDescent="0.2">
      <c r="F84284" s="55"/>
    </row>
    <row r="84285" spans="6:6" ht="12.75" customHeight="1" x14ac:dyDescent="0.2">
      <c r="F84285" s="55"/>
    </row>
    <row r="84286" spans="6:6" ht="12.75" customHeight="1" x14ac:dyDescent="0.2">
      <c r="F84286" s="55"/>
    </row>
    <row r="84287" spans="6:6" ht="12.75" customHeight="1" x14ac:dyDescent="0.2">
      <c r="F84287" s="55"/>
    </row>
    <row r="84288" spans="6:6" ht="12.75" customHeight="1" x14ac:dyDescent="0.2">
      <c r="F84288" s="55"/>
    </row>
    <row r="84289" spans="6:6" ht="12.75" customHeight="1" x14ac:dyDescent="0.2">
      <c r="F84289" s="55"/>
    </row>
    <row r="84290" spans="6:6" ht="12.75" customHeight="1" x14ac:dyDescent="0.2">
      <c r="F84290" s="55"/>
    </row>
    <row r="84291" spans="6:6" ht="12.75" customHeight="1" x14ac:dyDescent="0.2">
      <c r="F84291" s="55"/>
    </row>
    <row r="84292" spans="6:6" ht="12.75" customHeight="1" x14ac:dyDescent="0.2">
      <c r="F84292" s="55"/>
    </row>
    <row r="84293" spans="6:6" ht="12.75" customHeight="1" x14ac:dyDescent="0.2">
      <c r="F84293" s="55"/>
    </row>
    <row r="84294" spans="6:6" ht="12.75" customHeight="1" x14ac:dyDescent="0.2">
      <c r="F84294" s="55"/>
    </row>
    <row r="84295" spans="6:6" ht="12.75" customHeight="1" x14ac:dyDescent="0.2">
      <c r="F84295" s="55"/>
    </row>
    <row r="84296" spans="6:6" ht="12.75" customHeight="1" x14ac:dyDescent="0.2">
      <c r="F84296" s="55"/>
    </row>
    <row r="84297" spans="6:6" ht="12.75" customHeight="1" x14ac:dyDescent="0.2">
      <c r="F84297" s="55"/>
    </row>
    <row r="84298" spans="6:6" ht="12.75" customHeight="1" x14ac:dyDescent="0.2">
      <c r="F84298" s="55"/>
    </row>
    <row r="84299" spans="6:6" ht="12.75" customHeight="1" x14ac:dyDescent="0.2">
      <c r="F84299" s="55"/>
    </row>
    <row r="84300" spans="6:6" ht="12.75" customHeight="1" x14ac:dyDescent="0.2">
      <c r="F84300" s="55"/>
    </row>
    <row r="84301" spans="6:6" ht="12.75" customHeight="1" x14ac:dyDescent="0.2">
      <c r="F84301" s="55"/>
    </row>
    <row r="84302" spans="6:6" ht="12.75" customHeight="1" x14ac:dyDescent="0.2">
      <c r="F84302" s="55"/>
    </row>
    <row r="84303" spans="6:6" ht="12.75" customHeight="1" x14ac:dyDescent="0.2">
      <c r="F84303" s="55"/>
    </row>
    <row r="84304" spans="6:6" ht="12.75" customHeight="1" x14ac:dyDescent="0.2">
      <c r="F84304" s="55"/>
    </row>
    <row r="84305" spans="6:6" ht="12.75" customHeight="1" x14ac:dyDescent="0.2">
      <c r="F84305" s="55"/>
    </row>
    <row r="84306" spans="6:6" ht="12.75" customHeight="1" x14ac:dyDescent="0.2">
      <c r="F84306" s="55"/>
    </row>
    <row r="84307" spans="6:6" ht="12.75" customHeight="1" x14ac:dyDescent="0.2">
      <c r="F84307" s="55"/>
    </row>
    <row r="84308" spans="6:6" ht="12.75" customHeight="1" x14ac:dyDescent="0.2">
      <c r="F84308" s="55"/>
    </row>
    <row r="84309" spans="6:6" ht="12.75" customHeight="1" x14ac:dyDescent="0.2">
      <c r="F84309" s="55"/>
    </row>
    <row r="84310" spans="6:6" ht="12.75" customHeight="1" x14ac:dyDescent="0.2">
      <c r="F84310" s="55"/>
    </row>
    <row r="84311" spans="6:6" ht="12.75" customHeight="1" x14ac:dyDescent="0.2">
      <c r="F84311" s="55"/>
    </row>
    <row r="84312" spans="6:6" ht="12.75" customHeight="1" x14ac:dyDescent="0.2">
      <c r="F84312" s="55"/>
    </row>
    <row r="84313" spans="6:6" ht="12.75" customHeight="1" x14ac:dyDescent="0.2">
      <c r="F84313" s="55"/>
    </row>
    <row r="84314" spans="6:6" ht="12.75" customHeight="1" x14ac:dyDescent="0.2">
      <c r="F84314" s="55"/>
    </row>
    <row r="84315" spans="6:6" ht="12.75" customHeight="1" x14ac:dyDescent="0.2">
      <c r="F84315" s="55"/>
    </row>
    <row r="84316" spans="6:6" ht="12.75" customHeight="1" x14ac:dyDescent="0.2">
      <c r="F84316" s="55"/>
    </row>
    <row r="84317" spans="6:6" ht="12.75" customHeight="1" x14ac:dyDescent="0.2">
      <c r="F84317" s="55"/>
    </row>
    <row r="84318" spans="6:6" ht="12.75" customHeight="1" x14ac:dyDescent="0.2">
      <c r="F84318" s="55"/>
    </row>
    <row r="84319" spans="6:6" ht="12.75" customHeight="1" x14ac:dyDescent="0.2">
      <c r="F84319" s="55"/>
    </row>
    <row r="84320" spans="6:6" ht="12.75" customHeight="1" x14ac:dyDescent="0.2">
      <c r="F84320" s="55"/>
    </row>
    <row r="84321" spans="6:6" ht="12.75" customHeight="1" x14ac:dyDescent="0.2">
      <c r="F84321" s="55"/>
    </row>
    <row r="84322" spans="6:6" ht="12.75" customHeight="1" x14ac:dyDescent="0.2">
      <c r="F84322" s="55"/>
    </row>
    <row r="84323" spans="6:6" ht="12.75" customHeight="1" x14ac:dyDescent="0.2">
      <c r="F84323" s="55"/>
    </row>
    <row r="84324" spans="6:6" ht="12.75" customHeight="1" x14ac:dyDescent="0.2">
      <c r="F84324" s="55"/>
    </row>
    <row r="84325" spans="6:6" ht="12.75" customHeight="1" x14ac:dyDescent="0.2">
      <c r="F84325" s="55"/>
    </row>
    <row r="84326" spans="6:6" ht="12.75" customHeight="1" x14ac:dyDescent="0.2">
      <c r="F84326" s="55"/>
    </row>
    <row r="84327" spans="6:6" ht="12.75" customHeight="1" x14ac:dyDescent="0.2">
      <c r="F84327" s="55"/>
    </row>
    <row r="84328" spans="6:6" ht="12.75" customHeight="1" x14ac:dyDescent="0.2">
      <c r="F84328" s="55"/>
    </row>
    <row r="84329" spans="6:6" ht="12.75" customHeight="1" x14ac:dyDescent="0.2">
      <c r="F84329" s="55"/>
    </row>
    <row r="84330" spans="6:6" ht="12.75" customHeight="1" x14ac:dyDescent="0.2">
      <c r="F84330" s="55"/>
    </row>
    <row r="84331" spans="6:6" ht="12.75" customHeight="1" x14ac:dyDescent="0.2">
      <c r="F84331" s="55"/>
    </row>
    <row r="84332" spans="6:6" ht="12.75" customHeight="1" x14ac:dyDescent="0.2">
      <c r="F84332" s="55"/>
    </row>
    <row r="84333" spans="6:6" ht="12.75" customHeight="1" x14ac:dyDescent="0.2">
      <c r="F84333" s="55"/>
    </row>
    <row r="84334" spans="6:6" ht="12.75" customHeight="1" x14ac:dyDescent="0.2">
      <c r="F84334" s="55"/>
    </row>
    <row r="84335" spans="6:6" ht="12.75" customHeight="1" x14ac:dyDescent="0.2">
      <c r="F84335" s="55"/>
    </row>
    <row r="84336" spans="6:6" ht="12.75" customHeight="1" x14ac:dyDescent="0.2">
      <c r="F84336" s="55"/>
    </row>
    <row r="84337" spans="6:6" ht="12.75" customHeight="1" x14ac:dyDescent="0.2">
      <c r="F84337" s="55"/>
    </row>
    <row r="84338" spans="6:6" ht="12.75" customHeight="1" x14ac:dyDescent="0.2">
      <c r="F84338" s="55"/>
    </row>
    <row r="84339" spans="6:6" ht="12.75" customHeight="1" x14ac:dyDescent="0.2">
      <c r="F84339" s="55"/>
    </row>
    <row r="84340" spans="6:6" ht="12.75" customHeight="1" x14ac:dyDescent="0.2">
      <c r="F84340" s="55"/>
    </row>
    <row r="84341" spans="6:6" ht="12.75" customHeight="1" x14ac:dyDescent="0.2">
      <c r="F84341" s="55"/>
    </row>
    <row r="84342" spans="6:6" ht="12.75" customHeight="1" x14ac:dyDescent="0.2">
      <c r="F84342" s="55"/>
    </row>
    <row r="84343" spans="6:6" ht="12.75" customHeight="1" x14ac:dyDescent="0.2">
      <c r="F84343" s="55"/>
    </row>
    <row r="84344" spans="6:6" ht="12.75" customHeight="1" x14ac:dyDescent="0.2">
      <c r="F84344" s="55"/>
    </row>
    <row r="84345" spans="6:6" ht="12.75" customHeight="1" x14ac:dyDescent="0.2">
      <c r="F84345" s="55"/>
    </row>
    <row r="84346" spans="6:6" ht="12.75" customHeight="1" x14ac:dyDescent="0.2">
      <c r="F84346" s="55"/>
    </row>
    <row r="84347" spans="6:6" ht="12.75" customHeight="1" x14ac:dyDescent="0.2">
      <c r="F84347" s="55"/>
    </row>
    <row r="84348" spans="6:6" ht="12.75" customHeight="1" x14ac:dyDescent="0.2">
      <c r="F84348" s="55"/>
    </row>
    <row r="84349" spans="6:6" ht="12.75" customHeight="1" x14ac:dyDescent="0.2">
      <c r="F84349" s="55"/>
    </row>
    <row r="84350" spans="6:6" ht="12.75" customHeight="1" x14ac:dyDescent="0.2">
      <c r="F84350" s="55"/>
    </row>
    <row r="84351" spans="6:6" ht="12.75" customHeight="1" x14ac:dyDescent="0.2">
      <c r="F84351" s="55"/>
    </row>
    <row r="84352" spans="6:6" ht="12.75" customHeight="1" x14ac:dyDescent="0.2">
      <c r="F84352" s="55"/>
    </row>
    <row r="84353" spans="6:6" ht="12.75" customHeight="1" x14ac:dyDescent="0.2">
      <c r="F84353" s="55"/>
    </row>
    <row r="84354" spans="6:6" ht="12.75" customHeight="1" x14ac:dyDescent="0.2">
      <c r="F84354" s="55"/>
    </row>
    <row r="84355" spans="6:6" ht="12.75" customHeight="1" x14ac:dyDescent="0.2">
      <c r="F84355" s="55"/>
    </row>
    <row r="84356" spans="6:6" ht="12.75" customHeight="1" x14ac:dyDescent="0.2">
      <c r="F84356" s="55"/>
    </row>
    <row r="84357" spans="6:6" ht="12.75" customHeight="1" x14ac:dyDescent="0.2">
      <c r="F84357" s="55"/>
    </row>
    <row r="84358" spans="6:6" ht="12.75" customHeight="1" x14ac:dyDescent="0.2">
      <c r="F84358" s="55"/>
    </row>
    <row r="84359" spans="6:6" ht="12.75" customHeight="1" x14ac:dyDescent="0.2">
      <c r="F84359" s="55"/>
    </row>
    <row r="84360" spans="6:6" ht="12.75" customHeight="1" x14ac:dyDescent="0.2">
      <c r="F84360" s="55"/>
    </row>
    <row r="84361" spans="6:6" ht="12.75" customHeight="1" x14ac:dyDescent="0.2">
      <c r="F84361" s="55"/>
    </row>
    <row r="84362" spans="6:6" ht="12.75" customHeight="1" x14ac:dyDescent="0.2">
      <c r="F84362" s="55"/>
    </row>
    <row r="84363" spans="6:6" ht="12.75" customHeight="1" x14ac:dyDescent="0.2">
      <c r="F84363" s="55"/>
    </row>
    <row r="84364" spans="6:6" ht="12.75" customHeight="1" x14ac:dyDescent="0.2">
      <c r="F84364" s="55"/>
    </row>
    <row r="84365" spans="6:6" ht="12.75" customHeight="1" x14ac:dyDescent="0.2">
      <c r="F84365" s="55"/>
    </row>
    <row r="84366" spans="6:6" ht="12.75" customHeight="1" x14ac:dyDescent="0.2">
      <c r="F84366" s="55"/>
    </row>
    <row r="84367" spans="6:6" ht="12.75" customHeight="1" x14ac:dyDescent="0.2">
      <c r="F84367" s="55"/>
    </row>
    <row r="84368" spans="6:6" ht="12.75" customHeight="1" x14ac:dyDescent="0.2">
      <c r="F84368" s="55"/>
    </row>
    <row r="84369" spans="6:6" ht="12.75" customHeight="1" x14ac:dyDescent="0.2">
      <c r="F84369" s="55"/>
    </row>
    <row r="84370" spans="6:6" ht="12.75" customHeight="1" x14ac:dyDescent="0.2">
      <c r="F84370" s="55"/>
    </row>
    <row r="84371" spans="6:6" ht="12.75" customHeight="1" x14ac:dyDescent="0.2">
      <c r="F84371" s="55"/>
    </row>
    <row r="84372" spans="6:6" ht="12.75" customHeight="1" x14ac:dyDescent="0.2">
      <c r="F84372" s="55"/>
    </row>
    <row r="84373" spans="6:6" ht="12.75" customHeight="1" x14ac:dyDescent="0.2">
      <c r="F84373" s="55"/>
    </row>
    <row r="84374" spans="6:6" ht="12.75" customHeight="1" x14ac:dyDescent="0.2">
      <c r="F84374" s="55"/>
    </row>
    <row r="84375" spans="6:6" ht="12.75" customHeight="1" x14ac:dyDescent="0.2">
      <c r="F84375" s="55"/>
    </row>
    <row r="84376" spans="6:6" ht="12.75" customHeight="1" x14ac:dyDescent="0.2">
      <c r="F84376" s="55"/>
    </row>
    <row r="84377" spans="6:6" ht="12.75" customHeight="1" x14ac:dyDescent="0.2">
      <c r="F84377" s="55"/>
    </row>
    <row r="84378" spans="6:6" ht="12.75" customHeight="1" x14ac:dyDescent="0.2">
      <c r="F84378" s="55"/>
    </row>
    <row r="84379" spans="6:6" ht="12.75" customHeight="1" x14ac:dyDescent="0.2">
      <c r="F84379" s="55"/>
    </row>
    <row r="84380" spans="6:6" ht="12.75" customHeight="1" x14ac:dyDescent="0.2">
      <c r="F84380" s="55"/>
    </row>
    <row r="84381" spans="6:6" ht="12.75" customHeight="1" x14ac:dyDescent="0.2">
      <c r="F84381" s="55"/>
    </row>
    <row r="84382" spans="6:6" ht="12.75" customHeight="1" x14ac:dyDescent="0.2">
      <c r="F84382" s="55"/>
    </row>
    <row r="84383" spans="6:6" ht="12.75" customHeight="1" x14ac:dyDescent="0.2">
      <c r="F84383" s="55"/>
    </row>
    <row r="84384" spans="6:6" ht="12.75" customHeight="1" x14ac:dyDescent="0.2">
      <c r="F84384" s="55"/>
    </row>
    <row r="84385" spans="6:6" ht="12.75" customHeight="1" x14ac:dyDescent="0.2">
      <c r="F84385" s="55"/>
    </row>
    <row r="84386" spans="6:6" ht="12.75" customHeight="1" x14ac:dyDescent="0.2">
      <c r="F84386" s="55"/>
    </row>
    <row r="84387" spans="6:6" ht="12.75" customHeight="1" x14ac:dyDescent="0.2">
      <c r="F84387" s="55"/>
    </row>
    <row r="84388" spans="6:6" ht="12.75" customHeight="1" x14ac:dyDescent="0.2">
      <c r="F84388" s="55"/>
    </row>
    <row r="84389" spans="6:6" ht="12.75" customHeight="1" x14ac:dyDescent="0.2">
      <c r="F84389" s="55"/>
    </row>
    <row r="84390" spans="6:6" ht="12.75" customHeight="1" x14ac:dyDescent="0.2">
      <c r="F84390" s="55"/>
    </row>
    <row r="84391" spans="6:6" ht="12.75" customHeight="1" x14ac:dyDescent="0.2">
      <c r="F84391" s="55"/>
    </row>
    <row r="84392" spans="6:6" ht="12.75" customHeight="1" x14ac:dyDescent="0.2">
      <c r="F84392" s="55"/>
    </row>
    <row r="84393" spans="6:6" ht="12.75" customHeight="1" x14ac:dyDescent="0.2">
      <c r="F84393" s="55"/>
    </row>
    <row r="84394" spans="6:6" ht="12.75" customHeight="1" x14ac:dyDescent="0.2">
      <c r="F84394" s="55"/>
    </row>
    <row r="84395" spans="6:6" ht="12.75" customHeight="1" x14ac:dyDescent="0.2">
      <c r="F84395" s="55"/>
    </row>
    <row r="84396" spans="6:6" ht="12.75" customHeight="1" x14ac:dyDescent="0.2">
      <c r="F84396" s="55"/>
    </row>
    <row r="84397" spans="6:6" ht="12.75" customHeight="1" x14ac:dyDescent="0.2">
      <c r="F84397" s="55"/>
    </row>
    <row r="84398" spans="6:6" ht="12.75" customHeight="1" x14ac:dyDescent="0.2">
      <c r="F84398" s="55"/>
    </row>
    <row r="84399" spans="6:6" ht="12.75" customHeight="1" x14ac:dyDescent="0.2">
      <c r="F84399" s="55"/>
    </row>
    <row r="84400" spans="6:6" ht="12.75" customHeight="1" x14ac:dyDescent="0.2">
      <c r="F84400" s="55"/>
    </row>
    <row r="84401" spans="6:6" ht="12.75" customHeight="1" x14ac:dyDescent="0.2">
      <c r="F84401" s="55"/>
    </row>
    <row r="84402" spans="6:6" ht="12.75" customHeight="1" x14ac:dyDescent="0.2">
      <c r="F84402" s="55"/>
    </row>
    <row r="84403" spans="6:6" ht="12.75" customHeight="1" x14ac:dyDescent="0.2">
      <c r="F84403" s="55"/>
    </row>
    <row r="84404" spans="6:6" ht="12.75" customHeight="1" x14ac:dyDescent="0.2">
      <c r="F84404" s="55"/>
    </row>
    <row r="84405" spans="6:6" ht="12.75" customHeight="1" x14ac:dyDescent="0.2">
      <c r="F84405" s="55"/>
    </row>
    <row r="84406" spans="6:6" ht="12.75" customHeight="1" x14ac:dyDescent="0.2">
      <c r="F84406" s="55"/>
    </row>
    <row r="84407" spans="6:6" ht="12.75" customHeight="1" x14ac:dyDescent="0.2">
      <c r="F84407" s="55"/>
    </row>
    <row r="84408" spans="6:6" ht="12.75" customHeight="1" x14ac:dyDescent="0.2">
      <c r="F84408" s="55"/>
    </row>
    <row r="84409" spans="6:6" ht="12.75" customHeight="1" x14ac:dyDescent="0.2">
      <c r="F84409" s="55"/>
    </row>
    <row r="84410" spans="6:6" ht="12.75" customHeight="1" x14ac:dyDescent="0.2">
      <c r="F84410" s="55"/>
    </row>
    <row r="84411" spans="6:6" ht="12.75" customHeight="1" x14ac:dyDescent="0.2">
      <c r="F84411" s="55"/>
    </row>
    <row r="84412" spans="6:6" ht="12.75" customHeight="1" x14ac:dyDescent="0.2">
      <c r="F84412" s="55"/>
    </row>
    <row r="84413" spans="6:6" ht="12.75" customHeight="1" x14ac:dyDescent="0.2">
      <c r="F84413" s="55"/>
    </row>
    <row r="84414" spans="6:6" ht="12.75" customHeight="1" x14ac:dyDescent="0.2">
      <c r="F84414" s="55"/>
    </row>
    <row r="84415" spans="6:6" ht="12.75" customHeight="1" x14ac:dyDescent="0.2">
      <c r="F84415" s="55"/>
    </row>
    <row r="84416" spans="6:6" ht="12.75" customHeight="1" x14ac:dyDescent="0.2">
      <c r="F84416" s="55"/>
    </row>
    <row r="84417" spans="6:6" ht="12.75" customHeight="1" x14ac:dyDescent="0.2">
      <c r="F84417" s="55"/>
    </row>
    <row r="84418" spans="6:6" ht="12.75" customHeight="1" x14ac:dyDescent="0.2">
      <c r="F84418" s="55"/>
    </row>
    <row r="84419" spans="6:6" ht="12.75" customHeight="1" x14ac:dyDescent="0.2">
      <c r="F84419" s="55"/>
    </row>
    <row r="84420" spans="6:6" ht="12.75" customHeight="1" x14ac:dyDescent="0.2">
      <c r="F84420" s="55"/>
    </row>
    <row r="84421" spans="6:6" ht="12.75" customHeight="1" x14ac:dyDescent="0.2">
      <c r="F84421" s="55"/>
    </row>
    <row r="84422" spans="6:6" ht="12.75" customHeight="1" x14ac:dyDescent="0.2">
      <c r="F84422" s="55"/>
    </row>
    <row r="84423" spans="6:6" ht="12.75" customHeight="1" x14ac:dyDescent="0.2">
      <c r="F84423" s="55"/>
    </row>
    <row r="84424" spans="6:6" ht="12.75" customHeight="1" x14ac:dyDescent="0.2">
      <c r="F84424" s="55"/>
    </row>
    <row r="84425" spans="6:6" ht="12.75" customHeight="1" x14ac:dyDescent="0.2">
      <c r="F84425" s="55"/>
    </row>
    <row r="84426" spans="6:6" ht="12.75" customHeight="1" x14ac:dyDescent="0.2">
      <c r="F84426" s="55"/>
    </row>
    <row r="84427" spans="6:6" ht="12.75" customHeight="1" x14ac:dyDescent="0.2">
      <c r="F84427" s="55"/>
    </row>
    <row r="84428" spans="6:6" ht="12.75" customHeight="1" x14ac:dyDescent="0.2">
      <c r="F84428" s="55"/>
    </row>
    <row r="84429" spans="6:6" ht="12.75" customHeight="1" x14ac:dyDescent="0.2">
      <c r="F84429" s="55"/>
    </row>
    <row r="84430" spans="6:6" ht="12.75" customHeight="1" x14ac:dyDescent="0.2">
      <c r="F84430" s="55"/>
    </row>
    <row r="84431" spans="6:6" ht="12.75" customHeight="1" x14ac:dyDescent="0.2">
      <c r="F84431" s="55"/>
    </row>
    <row r="84432" spans="6:6" ht="12.75" customHeight="1" x14ac:dyDescent="0.2">
      <c r="F84432" s="55"/>
    </row>
    <row r="84433" spans="6:6" ht="12.75" customHeight="1" x14ac:dyDescent="0.2">
      <c r="F84433" s="55"/>
    </row>
    <row r="84434" spans="6:6" ht="12.75" customHeight="1" x14ac:dyDescent="0.2">
      <c r="F84434" s="55"/>
    </row>
    <row r="84435" spans="6:6" ht="12.75" customHeight="1" x14ac:dyDescent="0.2">
      <c r="F84435" s="55"/>
    </row>
    <row r="84436" spans="6:6" ht="12.75" customHeight="1" x14ac:dyDescent="0.2">
      <c r="F84436" s="55"/>
    </row>
    <row r="84437" spans="6:6" ht="12.75" customHeight="1" x14ac:dyDescent="0.2">
      <c r="F84437" s="55"/>
    </row>
    <row r="84438" spans="6:6" ht="12.75" customHeight="1" x14ac:dyDescent="0.2">
      <c r="F84438" s="55"/>
    </row>
    <row r="84439" spans="6:6" ht="12.75" customHeight="1" x14ac:dyDescent="0.2">
      <c r="F84439" s="55"/>
    </row>
    <row r="84440" spans="6:6" ht="12.75" customHeight="1" x14ac:dyDescent="0.2">
      <c r="F84440" s="55"/>
    </row>
    <row r="84441" spans="6:6" ht="12.75" customHeight="1" x14ac:dyDescent="0.2">
      <c r="F84441" s="55"/>
    </row>
    <row r="84442" spans="6:6" ht="12.75" customHeight="1" x14ac:dyDescent="0.2">
      <c r="F84442" s="55"/>
    </row>
    <row r="84443" spans="6:6" ht="12.75" customHeight="1" x14ac:dyDescent="0.2">
      <c r="F84443" s="55"/>
    </row>
    <row r="84444" spans="6:6" ht="12.75" customHeight="1" x14ac:dyDescent="0.2">
      <c r="F84444" s="55"/>
    </row>
    <row r="84445" spans="6:6" ht="12.75" customHeight="1" x14ac:dyDescent="0.2">
      <c r="F84445" s="55"/>
    </row>
    <row r="84446" spans="6:6" ht="12.75" customHeight="1" x14ac:dyDescent="0.2">
      <c r="F84446" s="55"/>
    </row>
    <row r="84447" spans="6:6" ht="12.75" customHeight="1" x14ac:dyDescent="0.2">
      <c r="F84447" s="55"/>
    </row>
    <row r="84448" spans="6:6" ht="12.75" customHeight="1" x14ac:dyDescent="0.2">
      <c r="F84448" s="55"/>
    </row>
    <row r="84449" spans="6:6" ht="12.75" customHeight="1" x14ac:dyDescent="0.2">
      <c r="F84449" s="55"/>
    </row>
    <row r="84450" spans="6:6" ht="12.75" customHeight="1" x14ac:dyDescent="0.2">
      <c r="F84450" s="55"/>
    </row>
    <row r="84451" spans="6:6" ht="12.75" customHeight="1" x14ac:dyDescent="0.2">
      <c r="F84451" s="55"/>
    </row>
    <row r="84452" spans="6:6" ht="12.75" customHeight="1" x14ac:dyDescent="0.2">
      <c r="F84452" s="55"/>
    </row>
    <row r="84453" spans="6:6" ht="12.75" customHeight="1" x14ac:dyDescent="0.2">
      <c r="F84453" s="55"/>
    </row>
    <row r="84454" spans="6:6" ht="12.75" customHeight="1" x14ac:dyDescent="0.2">
      <c r="F84454" s="55"/>
    </row>
    <row r="84455" spans="6:6" ht="12.75" customHeight="1" x14ac:dyDescent="0.2">
      <c r="F84455" s="55"/>
    </row>
    <row r="84456" spans="6:6" ht="12.75" customHeight="1" x14ac:dyDescent="0.2">
      <c r="F84456" s="55"/>
    </row>
    <row r="84457" spans="6:6" ht="12.75" customHeight="1" x14ac:dyDescent="0.2">
      <c r="F84457" s="55"/>
    </row>
    <row r="84458" spans="6:6" ht="12.75" customHeight="1" x14ac:dyDescent="0.2">
      <c r="F84458" s="55"/>
    </row>
    <row r="84459" spans="6:6" ht="12.75" customHeight="1" x14ac:dyDescent="0.2">
      <c r="F84459" s="55"/>
    </row>
    <row r="84460" spans="6:6" ht="12.75" customHeight="1" x14ac:dyDescent="0.2">
      <c r="F84460" s="55"/>
    </row>
    <row r="84461" spans="6:6" ht="12.75" customHeight="1" x14ac:dyDescent="0.2">
      <c r="F84461" s="55"/>
    </row>
    <row r="84462" spans="6:6" ht="12.75" customHeight="1" x14ac:dyDescent="0.2">
      <c r="F84462" s="55"/>
    </row>
    <row r="84463" spans="6:6" ht="12.75" customHeight="1" x14ac:dyDescent="0.2">
      <c r="F84463" s="55"/>
    </row>
    <row r="84464" spans="6:6" ht="12.75" customHeight="1" x14ac:dyDescent="0.2">
      <c r="F84464" s="55"/>
    </row>
    <row r="84465" spans="6:6" ht="12.75" customHeight="1" x14ac:dyDescent="0.2">
      <c r="F84465" s="55"/>
    </row>
    <row r="84466" spans="6:6" ht="12.75" customHeight="1" x14ac:dyDescent="0.2">
      <c r="F84466" s="55"/>
    </row>
    <row r="84467" spans="6:6" ht="12.75" customHeight="1" x14ac:dyDescent="0.2">
      <c r="F84467" s="55"/>
    </row>
    <row r="84468" spans="6:6" ht="12.75" customHeight="1" x14ac:dyDescent="0.2">
      <c r="F84468" s="55"/>
    </row>
    <row r="84469" spans="6:6" ht="12.75" customHeight="1" x14ac:dyDescent="0.2">
      <c r="F84469" s="55"/>
    </row>
    <row r="84470" spans="6:6" ht="12.75" customHeight="1" x14ac:dyDescent="0.2">
      <c r="F84470" s="55"/>
    </row>
    <row r="84471" spans="6:6" ht="12.75" customHeight="1" x14ac:dyDescent="0.2">
      <c r="F84471" s="55"/>
    </row>
    <row r="84472" spans="6:6" ht="12.75" customHeight="1" x14ac:dyDescent="0.2">
      <c r="F84472" s="55"/>
    </row>
    <row r="84473" spans="6:6" ht="12.75" customHeight="1" x14ac:dyDescent="0.2">
      <c r="F84473" s="55"/>
    </row>
    <row r="84474" spans="6:6" ht="12.75" customHeight="1" x14ac:dyDescent="0.2">
      <c r="F84474" s="55"/>
    </row>
    <row r="84475" spans="6:6" ht="12.75" customHeight="1" x14ac:dyDescent="0.2">
      <c r="F84475" s="55"/>
    </row>
    <row r="84476" spans="6:6" ht="12.75" customHeight="1" x14ac:dyDescent="0.2">
      <c r="F84476" s="55"/>
    </row>
    <row r="84477" spans="6:6" ht="12.75" customHeight="1" x14ac:dyDescent="0.2">
      <c r="F84477" s="55"/>
    </row>
    <row r="84478" spans="6:6" ht="12.75" customHeight="1" x14ac:dyDescent="0.2">
      <c r="F84478" s="55"/>
    </row>
    <row r="84479" spans="6:6" ht="12.75" customHeight="1" x14ac:dyDescent="0.2">
      <c r="F84479" s="55"/>
    </row>
    <row r="84480" spans="6:6" ht="12.75" customHeight="1" x14ac:dyDescent="0.2">
      <c r="F84480" s="55"/>
    </row>
    <row r="84481" spans="6:6" ht="12.75" customHeight="1" x14ac:dyDescent="0.2">
      <c r="F84481" s="55"/>
    </row>
    <row r="84482" spans="6:6" ht="12.75" customHeight="1" x14ac:dyDescent="0.2">
      <c r="F84482" s="55"/>
    </row>
    <row r="84483" spans="6:6" ht="12.75" customHeight="1" x14ac:dyDescent="0.2">
      <c r="F84483" s="55"/>
    </row>
    <row r="84484" spans="6:6" ht="12.75" customHeight="1" x14ac:dyDescent="0.2">
      <c r="F84484" s="55"/>
    </row>
    <row r="84485" spans="6:6" ht="12.75" customHeight="1" x14ac:dyDescent="0.2">
      <c r="F84485" s="55"/>
    </row>
    <row r="84486" spans="6:6" ht="12.75" customHeight="1" x14ac:dyDescent="0.2">
      <c r="F84486" s="55"/>
    </row>
    <row r="84487" spans="6:6" ht="12.75" customHeight="1" x14ac:dyDescent="0.2">
      <c r="F84487" s="55"/>
    </row>
    <row r="84488" spans="6:6" ht="12.75" customHeight="1" x14ac:dyDescent="0.2">
      <c r="F84488" s="55"/>
    </row>
    <row r="84489" spans="6:6" ht="12.75" customHeight="1" x14ac:dyDescent="0.2">
      <c r="F84489" s="55"/>
    </row>
    <row r="84490" spans="6:6" ht="12.75" customHeight="1" x14ac:dyDescent="0.2">
      <c r="F84490" s="55"/>
    </row>
    <row r="84491" spans="6:6" ht="12.75" customHeight="1" x14ac:dyDescent="0.2">
      <c r="F84491" s="55"/>
    </row>
    <row r="84492" spans="6:6" ht="12.75" customHeight="1" x14ac:dyDescent="0.2">
      <c r="F84492" s="55"/>
    </row>
    <row r="84493" spans="6:6" ht="12.75" customHeight="1" x14ac:dyDescent="0.2">
      <c r="F84493" s="55"/>
    </row>
    <row r="84494" spans="6:6" ht="12.75" customHeight="1" x14ac:dyDescent="0.2">
      <c r="F84494" s="55"/>
    </row>
    <row r="84495" spans="6:6" ht="12.75" customHeight="1" x14ac:dyDescent="0.2">
      <c r="F84495" s="55"/>
    </row>
    <row r="84496" spans="6:6" ht="12.75" customHeight="1" x14ac:dyDescent="0.2">
      <c r="F84496" s="55"/>
    </row>
    <row r="84497" spans="6:6" ht="12.75" customHeight="1" x14ac:dyDescent="0.2">
      <c r="F84497" s="55"/>
    </row>
    <row r="84498" spans="6:6" ht="12.75" customHeight="1" x14ac:dyDescent="0.2">
      <c r="F84498" s="55"/>
    </row>
    <row r="84499" spans="6:6" ht="12.75" customHeight="1" x14ac:dyDescent="0.2">
      <c r="F84499" s="55"/>
    </row>
    <row r="84500" spans="6:6" ht="12.75" customHeight="1" x14ac:dyDescent="0.2">
      <c r="F84500" s="55"/>
    </row>
    <row r="84501" spans="6:6" ht="12.75" customHeight="1" x14ac:dyDescent="0.2">
      <c r="F84501" s="55"/>
    </row>
    <row r="84502" spans="6:6" ht="12.75" customHeight="1" x14ac:dyDescent="0.2">
      <c r="F84502" s="55"/>
    </row>
    <row r="84503" spans="6:6" ht="12.75" customHeight="1" x14ac:dyDescent="0.2">
      <c r="F84503" s="55"/>
    </row>
    <row r="84504" spans="6:6" ht="12.75" customHeight="1" x14ac:dyDescent="0.2">
      <c r="F84504" s="55"/>
    </row>
    <row r="84505" spans="6:6" ht="12.75" customHeight="1" x14ac:dyDescent="0.2">
      <c r="F84505" s="55"/>
    </row>
    <row r="84506" spans="6:6" ht="12.75" customHeight="1" x14ac:dyDescent="0.2">
      <c r="F84506" s="55"/>
    </row>
    <row r="84507" spans="6:6" ht="12.75" customHeight="1" x14ac:dyDescent="0.2">
      <c r="F84507" s="55"/>
    </row>
    <row r="84508" spans="6:6" ht="12.75" customHeight="1" x14ac:dyDescent="0.2">
      <c r="F84508" s="55"/>
    </row>
    <row r="84509" spans="6:6" ht="12.75" customHeight="1" x14ac:dyDescent="0.2">
      <c r="F84509" s="55"/>
    </row>
    <row r="84510" spans="6:6" ht="12.75" customHeight="1" x14ac:dyDescent="0.2">
      <c r="F84510" s="55"/>
    </row>
    <row r="84511" spans="6:6" ht="12.75" customHeight="1" x14ac:dyDescent="0.2">
      <c r="F84511" s="55"/>
    </row>
    <row r="84512" spans="6:6" ht="12.75" customHeight="1" x14ac:dyDescent="0.2">
      <c r="F84512" s="55"/>
    </row>
    <row r="84513" spans="6:6" ht="12.75" customHeight="1" x14ac:dyDescent="0.2">
      <c r="F84513" s="55"/>
    </row>
    <row r="84514" spans="6:6" ht="12.75" customHeight="1" x14ac:dyDescent="0.2">
      <c r="F84514" s="55"/>
    </row>
    <row r="84515" spans="6:6" ht="12.75" customHeight="1" x14ac:dyDescent="0.2">
      <c r="F84515" s="55"/>
    </row>
    <row r="84516" spans="6:6" ht="12.75" customHeight="1" x14ac:dyDescent="0.2">
      <c r="F84516" s="55"/>
    </row>
    <row r="84517" spans="6:6" ht="12.75" customHeight="1" x14ac:dyDescent="0.2">
      <c r="F84517" s="55"/>
    </row>
    <row r="84518" spans="6:6" ht="12.75" customHeight="1" x14ac:dyDescent="0.2">
      <c r="F84518" s="55"/>
    </row>
    <row r="84519" spans="6:6" ht="12.75" customHeight="1" x14ac:dyDescent="0.2">
      <c r="F84519" s="55"/>
    </row>
    <row r="84520" spans="6:6" ht="12.75" customHeight="1" x14ac:dyDescent="0.2">
      <c r="F84520" s="55"/>
    </row>
    <row r="84521" spans="6:6" ht="12.75" customHeight="1" x14ac:dyDescent="0.2">
      <c r="F84521" s="55"/>
    </row>
    <row r="84522" spans="6:6" ht="12.75" customHeight="1" x14ac:dyDescent="0.2">
      <c r="F84522" s="55"/>
    </row>
    <row r="84523" spans="6:6" ht="12.75" customHeight="1" x14ac:dyDescent="0.2">
      <c r="F84523" s="55"/>
    </row>
    <row r="84524" spans="6:6" ht="12.75" customHeight="1" x14ac:dyDescent="0.2">
      <c r="F84524" s="55"/>
    </row>
    <row r="84525" spans="6:6" ht="12.75" customHeight="1" x14ac:dyDescent="0.2">
      <c r="F84525" s="55"/>
    </row>
    <row r="84526" spans="6:6" ht="12.75" customHeight="1" x14ac:dyDescent="0.2">
      <c r="F84526" s="55"/>
    </row>
    <row r="84527" spans="6:6" ht="12.75" customHeight="1" x14ac:dyDescent="0.2">
      <c r="F84527" s="55"/>
    </row>
    <row r="84528" spans="6:6" ht="12.75" customHeight="1" x14ac:dyDescent="0.2">
      <c r="F84528" s="55"/>
    </row>
    <row r="84529" spans="6:6" ht="12.75" customHeight="1" x14ac:dyDescent="0.2">
      <c r="F84529" s="55"/>
    </row>
    <row r="84530" spans="6:6" ht="12.75" customHeight="1" x14ac:dyDescent="0.2">
      <c r="F84530" s="55"/>
    </row>
    <row r="84531" spans="6:6" ht="12.75" customHeight="1" x14ac:dyDescent="0.2">
      <c r="F84531" s="55"/>
    </row>
    <row r="84532" spans="6:6" ht="12.75" customHeight="1" x14ac:dyDescent="0.2">
      <c r="F84532" s="55"/>
    </row>
    <row r="84533" spans="6:6" ht="12.75" customHeight="1" x14ac:dyDescent="0.2">
      <c r="F84533" s="55"/>
    </row>
    <row r="84534" spans="6:6" ht="12.75" customHeight="1" x14ac:dyDescent="0.2">
      <c r="F84534" s="55"/>
    </row>
    <row r="84535" spans="6:6" ht="12.75" customHeight="1" x14ac:dyDescent="0.2">
      <c r="F84535" s="55"/>
    </row>
    <row r="84536" spans="6:6" ht="12.75" customHeight="1" x14ac:dyDescent="0.2">
      <c r="F84536" s="55"/>
    </row>
    <row r="84537" spans="6:6" ht="12.75" customHeight="1" x14ac:dyDescent="0.2">
      <c r="F84537" s="55"/>
    </row>
    <row r="84538" spans="6:6" ht="12.75" customHeight="1" x14ac:dyDescent="0.2">
      <c r="F84538" s="55"/>
    </row>
    <row r="84539" spans="6:6" ht="12.75" customHeight="1" x14ac:dyDescent="0.2">
      <c r="F84539" s="55"/>
    </row>
    <row r="84540" spans="6:6" ht="12.75" customHeight="1" x14ac:dyDescent="0.2">
      <c r="F84540" s="55"/>
    </row>
    <row r="84541" spans="6:6" ht="12.75" customHeight="1" x14ac:dyDescent="0.2">
      <c r="F84541" s="55"/>
    </row>
    <row r="84542" spans="6:6" ht="12.75" customHeight="1" x14ac:dyDescent="0.2">
      <c r="F84542" s="55"/>
    </row>
    <row r="84543" spans="6:6" ht="12.75" customHeight="1" x14ac:dyDescent="0.2">
      <c r="F84543" s="55"/>
    </row>
    <row r="84544" spans="6:6" ht="12.75" customHeight="1" x14ac:dyDescent="0.2">
      <c r="F84544" s="55"/>
    </row>
    <row r="84545" spans="6:6" ht="12.75" customHeight="1" x14ac:dyDescent="0.2">
      <c r="F84545" s="55"/>
    </row>
    <row r="84546" spans="6:6" ht="12.75" customHeight="1" x14ac:dyDescent="0.2">
      <c r="F84546" s="55"/>
    </row>
    <row r="84547" spans="6:6" ht="12.75" customHeight="1" x14ac:dyDescent="0.2">
      <c r="F84547" s="55"/>
    </row>
    <row r="84548" spans="6:6" ht="12.75" customHeight="1" x14ac:dyDescent="0.2">
      <c r="F84548" s="55"/>
    </row>
    <row r="84549" spans="6:6" ht="12.75" customHeight="1" x14ac:dyDescent="0.2">
      <c r="F84549" s="55"/>
    </row>
    <row r="84550" spans="6:6" ht="12.75" customHeight="1" x14ac:dyDescent="0.2">
      <c r="F84550" s="55"/>
    </row>
    <row r="84551" spans="6:6" ht="12.75" customHeight="1" x14ac:dyDescent="0.2">
      <c r="F84551" s="55"/>
    </row>
    <row r="84552" spans="6:6" ht="12.75" customHeight="1" x14ac:dyDescent="0.2">
      <c r="F84552" s="55"/>
    </row>
    <row r="84553" spans="6:6" ht="12.75" customHeight="1" x14ac:dyDescent="0.2">
      <c r="F84553" s="55"/>
    </row>
    <row r="84554" spans="6:6" ht="12.75" customHeight="1" x14ac:dyDescent="0.2">
      <c r="F84554" s="55"/>
    </row>
    <row r="84555" spans="6:6" ht="12.75" customHeight="1" x14ac:dyDescent="0.2">
      <c r="F84555" s="55"/>
    </row>
    <row r="84556" spans="6:6" ht="12.75" customHeight="1" x14ac:dyDescent="0.2">
      <c r="F84556" s="55"/>
    </row>
    <row r="84557" spans="6:6" ht="12.75" customHeight="1" x14ac:dyDescent="0.2">
      <c r="F84557" s="55"/>
    </row>
    <row r="84558" spans="6:6" ht="12.75" customHeight="1" x14ac:dyDescent="0.2">
      <c r="F84558" s="55"/>
    </row>
    <row r="84559" spans="6:6" ht="12.75" customHeight="1" x14ac:dyDescent="0.2">
      <c r="F84559" s="55"/>
    </row>
    <row r="84560" spans="6:6" ht="12.75" customHeight="1" x14ac:dyDescent="0.2">
      <c r="F84560" s="55"/>
    </row>
    <row r="84561" spans="6:6" ht="12.75" customHeight="1" x14ac:dyDescent="0.2">
      <c r="F84561" s="55"/>
    </row>
    <row r="84562" spans="6:6" ht="12.75" customHeight="1" x14ac:dyDescent="0.2">
      <c r="F84562" s="55"/>
    </row>
    <row r="84563" spans="6:6" ht="12.75" customHeight="1" x14ac:dyDescent="0.2">
      <c r="F84563" s="55"/>
    </row>
    <row r="84564" spans="6:6" ht="12.75" customHeight="1" x14ac:dyDescent="0.2">
      <c r="F84564" s="55"/>
    </row>
    <row r="84565" spans="6:6" ht="12.75" customHeight="1" x14ac:dyDescent="0.2">
      <c r="F84565" s="55"/>
    </row>
    <row r="84566" spans="6:6" ht="12.75" customHeight="1" x14ac:dyDescent="0.2">
      <c r="F84566" s="55"/>
    </row>
    <row r="84567" spans="6:6" ht="12.75" customHeight="1" x14ac:dyDescent="0.2">
      <c r="F84567" s="55"/>
    </row>
    <row r="84568" spans="6:6" ht="12.75" customHeight="1" x14ac:dyDescent="0.2">
      <c r="F84568" s="55"/>
    </row>
    <row r="84569" spans="6:6" ht="12.75" customHeight="1" x14ac:dyDescent="0.2">
      <c r="F84569" s="55"/>
    </row>
    <row r="84570" spans="6:6" ht="12.75" customHeight="1" x14ac:dyDescent="0.2">
      <c r="F84570" s="55"/>
    </row>
    <row r="84571" spans="6:6" ht="12.75" customHeight="1" x14ac:dyDescent="0.2">
      <c r="F84571" s="55"/>
    </row>
    <row r="84572" spans="6:6" ht="12.75" customHeight="1" x14ac:dyDescent="0.2">
      <c r="F84572" s="55"/>
    </row>
    <row r="84573" spans="6:6" ht="12.75" customHeight="1" x14ac:dyDescent="0.2">
      <c r="F84573" s="55"/>
    </row>
    <row r="84574" spans="6:6" ht="12.75" customHeight="1" x14ac:dyDescent="0.2">
      <c r="F84574" s="55"/>
    </row>
    <row r="84575" spans="6:6" ht="12.75" customHeight="1" x14ac:dyDescent="0.2">
      <c r="F84575" s="55"/>
    </row>
    <row r="84576" spans="6:6" ht="12.75" customHeight="1" x14ac:dyDescent="0.2">
      <c r="F84576" s="55"/>
    </row>
    <row r="84577" spans="6:6" ht="12.75" customHeight="1" x14ac:dyDescent="0.2">
      <c r="F84577" s="55"/>
    </row>
    <row r="84578" spans="6:6" ht="12.75" customHeight="1" x14ac:dyDescent="0.2">
      <c r="F84578" s="55"/>
    </row>
    <row r="84579" spans="6:6" ht="12.75" customHeight="1" x14ac:dyDescent="0.2">
      <c r="F84579" s="55"/>
    </row>
    <row r="84580" spans="6:6" ht="12.75" customHeight="1" x14ac:dyDescent="0.2">
      <c r="F84580" s="55"/>
    </row>
    <row r="84581" spans="6:6" ht="12.75" customHeight="1" x14ac:dyDescent="0.2">
      <c r="F84581" s="55"/>
    </row>
    <row r="84582" spans="6:6" ht="12.75" customHeight="1" x14ac:dyDescent="0.2">
      <c r="F84582" s="55"/>
    </row>
    <row r="84583" spans="6:6" ht="12.75" customHeight="1" x14ac:dyDescent="0.2">
      <c r="F84583" s="55"/>
    </row>
    <row r="84584" spans="6:6" ht="12.75" customHeight="1" x14ac:dyDescent="0.2">
      <c r="F84584" s="55"/>
    </row>
    <row r="84585" spans="6:6" ht="12.75" customHeight="1" x14ac:dyDescent="0.2">
      <c r="F84585" s="55"/>
    </row>
    <row r="84586" spans="6:6" ht="12.75" customHeight="1" x14ac:dyDescent="0.2">
      <c r="F84586" s="55"/>
    </row>
    <row r="84587" spans="6:6" ht="12.75" customHeight="1" x14ac:dyDescent="0.2">
      <c r="F84587" s="55"/>
    </row>
    <row r="84588" spans="6:6" ht="12.75" customHeight="1" x14ac:dyDescent="0.2">
      <c r="F84588" s="55"/>
    </row>
    <row r="84589" spans="6:6" ht="12.75" customHeight="1" x14ac:dyDescent="0.2">
      <c r="F84589" s="55"/>
    </row>
    <row r="84590" spans="6:6" ht="12.75" customHeight="1" x14ac:dyDescent="0.2">
      <c r="F84590" s="55"/>
    </row>
    <row r="84591" spans="6:6" ht="12.75" customHeight="1" x14ac:dyDescent="0.2">
      <c r="F84591" s="55"/>
    </row>
    <row r="84592" spans="6:6" ht="12.75" customHeight="1" x14ac:dyDescent="0.2">
      <c r="F84592" s="55"/>
    </row>
    <row r="84593" spans="6:6" ht="12.75" customHeight="1" x14ac:dyDescent="0.2">
      <c r="F84593" s="55"/>
    </row>
    <row r="84594" spans="6:6" ht="12.75" customHeight="1" x14ac:dyDescent="0.2">
      <c r="F84594" s="55"/>
    </row>
    <row r="84595" spans="6:6" ht="12.75" customHeight="1" x14ac:dyDescent="0.2">
      <c r="F84595" s="55"/>
    </row>
    <row r="84596" spans="6:6" ht="12.75" customHeight="1" x14ac:dyDescent="0.2">
      <c r="F84596" s="55"/>
    </row>
    <row r="84597" spans="6:6" ht="12.75" customHeight="1" x14ac:dyDescent="0.2">
      <c r="F84597" s="55"/>
    </row>
    <row r="84598" spans="6:6" ht="12.75" customHeight="1" x14ac:dyDescent="0.2">
      <c r="F84598" s="55"/>
    </row>
    <row r="84599" spans="6:6" ht="12.75" customHeight="1" x14ac:dyDescent="0.2">
      <c r="F84599" s="55"/>
    </row>
    <row r="84600" spans="6:6" ht="12.75" customHeight="1" x14ac:dyDescent="0.2">
      <c r="F84600" s="55"/>
    </row>
    <row r="84601" spans="6:6" ht="12.75" customHeight="1" x14ac:dyDescent="0.2">
      <c r="F84601" s="55"/>
    </row>
    <row r="84602" spans="6:6" ht="12.75" customHeight="1" x14ac:dyDescent="0.2">
      <c r="F84602" s="55"/>
    </row>
    <row r="84603" spans="6:6" ht="12.75" customHeight="1" x14ac:dyDescent="0.2">
      <c r="F84603" s="55"/>
    </row>
    <row r="84604" spans="6:6" ht="12.75" customHeight="1" x14ac:dyDescent="0.2">
      <c r="F84604" s="55"/>
    </row>
    <row r="84605" spans="6:6" ht="12.75" customHeight="1" x14ac:dyDescent="0.2">
      <c r="F84605" s="55"/>
    </row>
    <row r="84606" spans="6:6" ht="12.75" customHeight="1" x14ac:dyDescent="0.2">
      <c r="F84606" s="55"/>
    </row>
    <row r="84607" spans="6:6" ht="12.75" customHeight="1" x14ac:dyDescent="0.2">
      <c r="F84607" s="55"/>
    </row>
    <row r="84608" spans="6:6" ht="12.75" customHeight="1" x14ac:dyDescent="0.2">
      <c r="F84608" s="55"/>
    </row>
    <row r="84609" spans="6:6" ht="12.75" customHeight="1" x14ac:dyDescent="0.2">
      <c r="F84609" s="55"/>
    </row>
    <row r="84610" spans="6:6" ht="12.75" customHeight="1" x14ac:dyDescent="0.2">
      <c r="F84610" s="55"/>
    </row>
    <row r="84611" spans="6:6" ht="12.75" customHeight="1" x14ac:dyDescent="0.2">
      <c r="F84611" s="55"/>
    </row>
    <row r="84612" spans="6:6" ht="12.75" customHeight="1" x14ac:dyDescent="0.2">
      <c r="F84612" s="55"/>
    </row>
    <row r="84613" spans="6:6" ht="12.75" customHeight="1" x14ac:dyDescent="0.2">
      <c r="F84613" s="55"/>
    </row>
    <row r="84614" spans="6:6" ht="12.75" customHeight="1" x14ac:dyDescent="0.2">
      <c r="F84614" s="55"/>
    </row>
    <row r="84615" spans="6:6" ht="12.75" customHeight="1" x14ac:dyDescent="0.2">
      <c r="F84615" s="55"/>
    </row>
    <row r="84616" spans="6:6" ht="12.75" customHeight="1" x14ac:dyDescent="0.2">
      <c r="F84616" s="55"/>
    </row>
    <row r="84617" spans="6:6" ht="12.75" customHeight="1" x14ac:dyDescent="0.2">
      <c r="F84617" s="55"/>
    </row>
    <row r="84618" spans="6:6" ht="12.75" customHeight="1" x14ac:dyDescent="0.2">
      <c r="F84618" s="55"/>
    </row>
    <row r="84619" spans="6:6" ht="12.75" customHeight="1" x14ac:dyDescent="0.2">
      <c r="F84619" s="55"/>
    </row>
    <row r="84620" spans="6:6" ht="12.75" customHeight="1" x14ac:dyDescent="0.2">
      <c r="F84620" s="55"/>
    </row>
    <row r="84621" spans="6:6" ht="12.75" customHeight="1" x14ac:dyDescent="0.2">
      <c r="F84621" s="55"/>
    </row>
    <row r="84622" spans="6:6" ht="12.75" customHeight="1" x14ac:dyDescent="0.2">
      <c r="F84622" s="55"/>
    </row>
    <row r="84623" spans="6:6" ht="12.75" customHeight="1" x14ac:dyDescent="0.2">
      <c r="F84623" s="55"/>
    </row>
    <row r="84624" spans="6:6" ht="12.75" customHeight="1" x14ac:dyDescent="0.2">
      <c r="F84624" s="55"/>
    </row>
    <row r="84625" spans="6:6" ht="12.75" customHeight="1" x14ac:dyDescent="0.2">
      <c r="F84625" s="55"/>
    </row>
    <row r="84626" spans="6:6" ht="12.75" customHeight="1" x14ac:dyDescent="0.2">
      <c r="F84626" s="55"/>
    </row>
    <row r="84627" spans="6:6" ht="12.75" customHeight="1" x14ac:dyDescent="0.2">
      <c r="F84627" s="55"/>
    </row>
    <row r="84628" spans="6:6" ht="12.75" customHeight="1" x14ac:dyDescent="0.2">
      <c r="F84628" s="55"/>
    </row>
    <row r="84629" spans="6:6" ht="12.75" customHeight="1" x14ac:dyDescent="0.2">
      <c r="F84629" s="55"/>
    </row>
    <row r="84630" spans="6:6" ht="12.75" customHeight="1" x14ac:dyDescent="0.2">
      <c r="F84630" s="55"/>
    </row>
    <row r="84631" spans="6:6" ht="12.75" customHeight="1" x14ac:dyDescent="0.2">
      <c r="F84631" s="55"/>
    </row>
    <row r="84632" spans="6:6" ht="12.75" customHeight="1" x14ac:dyDescent="0.2">
      <c r="F84632" s="55"/>
    </row>
    <row r="84633" spans="6:6" ht="12.75" customHeight="1" x14ac:dyDescent="0.2">
      <c r="F84633" s="55"/>
    </row>
    <row r="84634" spans="6:6" ht="12.75" customHeight="1" x14ac:dyDescent="0.2">
      <c r="F84634" s="55"/>
    </row>
    <row r="84635" spans="6:6" ht="12.75" customHeight="1" x14ac:dyDescent="0.2">
      <c r="F84635" s="55"/>
    </row>
    <row r="84636" spans="6:6" ht="12.75" customHeight="1" x14ac:dyDescent="0.2">
      <c r="F84636" s="55"/>
    </row>
    <row r="84637" spans="6:6" ht="12.75" customHeight="1" x14ac:dyDescent="0.2">
      <c r="F84637" s="55"/>
    </row>
    <row r="84638" spans="6:6" ht="12.75" customHeight="1" x14ac:dyDescent="0.2">
      <c r="F84638" s="55"/>
    </row>
    <row r="84639" spans="6:6" ht="12.75" customHeight="1" x14ac:dyDescent="0.2">
      <c r="F84639" s="55"/>
    </row>
    <row r="84640" spans="6:6" ht="12.75" customHeight="1" x14ac:dyDescent="0.2">
      <c r="F84640" s="55"/>
    </row>
    <row r="84641" spans="6:6" ht="12.75" customHeight="1" x14ac:dyDescent="0.2">
      <c r="F84641" s="55"/>
    </row>
    <row r="84642" spans="6:6" ht="12.75" customHeight="1" x14ac:dyDescent="0.2">
      <c r="F84642" s="55"/>
    </row>
    <row r="84643" spans="6:6" ht="12.75" customHeight="1" x14ac:dyDescent="0.2">
      <c r="F84643" s="55"/>
    </row>
    <row r="84644" spans="6:6" ht="12.75" customHeight="1" x14ac:dyDescent="0.2">
      <c r="F84644" s="55"/>
    </row>
    <row r="84645" spans="6:6" ht="12.75" customHeight="1" x14ac:dyDescent="0.2">
      <c r="F84645" s="55"/>
    </row>
    <row r="84646" spans="6:6" ht="12.75" customHeight="1" x14ac:dyDescent="0.2">
      <c r="F84646" s="55"/>
    </row>
    <row r="84647" spans="6:6" ht="12.75" customHeight="1" x14ac:dyDescent="0.2">
      <c r="F84647" s="55"/>
    </row>
    <row r="84648" spans="6:6" ht="12.75" customHeight="1" x14ac:dyDescent="0.2">
      <c r="F84648" s="55"/>
    </row>
    <row r="84649" spans="6:6" ht="12.75" customHeight="1" x14ac:dyDescent="0.2">
      <c r="F84649" s="55"/>
    </row>
    <row r="84650" spans="6:6" ht="12.75" customHeight="1" x14ac:dyDescent="0.2">
      <c r="F84650" s="55"/>
    </row>
    <row r="84651" spans="6:6" ht="12.75" customHeight="1" x14ac:dyDescent="0.2">
      <c r="F84651" s="55"/>
    </row>
    <row r="84652" spans="6:6" ht="12.75" customHeight="1" x14ac:dyDescent="0.2">
      <c r="F84652" s="55"/>
    </row>
    <row r="84653" spans="6:6" ht="12.75" customHeight="1" x14ac:dyDescent="0.2">
      <c r="F84653" s="55"/>
    </row>
    <row r="84654" spans="6:6" ht="12.75" customHeight="1" x14ac:dyDescent="0.2">
      <c r="F84654" s="55"/>
    </row>
    <row r="84655" spans="6:6" ht="12.75" customHeight="1" x14ac:dyDescent="0.2">
      <c r="F84655" s="55"/>
    </row>
    <row r="84656" spans="6:6" ht="12.75" customHeight="1" x14ac:dyDescent="0.2">
      <c r="F84656" s="55"/>
    </row>
    <row r="84657" spans="6:6" ht="12.75" customHeight="1" x14ac:dyDescent="0.2">
      <c r="F84657" s="55"/>
    </row>
    <row r="84658" spans="6:6" ht="12.75" customHeight="1" x14ac:dyDescent="0.2">
      <c r="F84658" s="55"/>
    </row>
    <row r="84659" spans="6:6" ht="12.75" customHeight="1" x14ac:dyDescent="0.2">
      <c r="F84659" s="55"/>
    </row>
    <row r="84660" spans="6:6" ht="12.75" customHeight="1" x14ac:dyDescent="0.2">
      <c r="F84660" s="55"/>
    </row>
    <row r="84661" spans="6:6" ht="12.75" customHeight="1" x14ac:dyDescent="0.2">
      <c r="F84661" s="55"/>
    </row>
    <row r="84662" spans="6:6" ht="12.75" customHeight="1" x14ac:dyDescent="0.2">
      <c r="F84662" s="55"/>
    </row>
    <row r="84663" spans="6:6" ht="12.75" customHeight="1" x14ac:dyDescent="0.2">
      <c r="F84663" s="55"/>
    </row>
    <row r="84664" spans="6:6" ht="12.75" customHeight="1" x14ac:dyDescent="0.2">
      <c r="F84664" s="55"/>
    </row>
    <row r="84665" spans="6:6" ht="12.75" customHeight="1" x14ac:dyDescent="0.2">
      <c r="F84665" s="55"/>
    </row>
    <row r="84666" spans="6:6" ht="12.75" customHeight="1" x14ac:dyDescent="0.2">
      <c r="F84666" s="55"/>
    </row>
    <row r="84667" spans="6:6" ht="12.75" customHeight="1" x14ac:dyDescent="0.2">
      <c r="F84667" s="55"/>
    </row>
    <row r="84668" spans="6:6" ht="12.75" customHeight="1" x14ac:dyDescent="0.2">
      <c r="F84668" s="55"/>
    </row>
    <row r="84669" spans="6:6" ht="12.75" customHeight="1" x14ac:dyDescent="0.2">
      <c r="F84669" s="55"/>
    </row>
    <row r="84670" spans="6:6" ht="12.75" customHeight="1" x14ac:dyDescent="0.2">
      <c r="F84670" s="55"/>
    </row>
    <row r="84671" spans="6:6" ht="12.75" customHeight="1" x14ac:dyDescent="0.2">
      <c r="F84671" s="55"/>
    </row>
    <row r="84672" spans="6:6" ht="12.75" customHeight="1" x14ac:dyDescent="0.2">
      <c r="F84672" s="55"/>
    </row>
    <row r="84673" spans="6:6" ht="12.75" customHeight="1" x14ac:dyDescent="0.2">
      <c r="F84673" s="55"/>
    </row>
    <row r="84674" spans="6:6" ht="12.75" customHeight="1" x14ac:dyDescent="0.2">
      <c r="F84674" s="55"/>
    </row>
    <row r="84675" spans="6:6" ht="12.75" customHeight="1" x14ac:dyDescent="0.2">
      <c r="F84675" s="55"/>
    </row>
    <row r="84676" spans="6:6" ht="12.75" customHeight="1" x14ac:dyDescent="0.2">
      <c r="F84676" s="55"/>
    </row>
    <row r="84677" spans="6:6" ht="12.75" customHeight="1" x14ac:dyDescent="0.2">
      <c r="F84677" s="55"/>
    </row>
    <row r="84678" spans="6:6" ht="12.75" customHeight="1" x14ac:dyDescent="0.2">
      <c r="F84678" s="55"/>
    </row>
    <row r="84679" spans="6:6" ht="12.75" customHeight="1" x14ac:dyDescent="0.2">
      <c r="F84679" s="55"/>
    </row>
    <row r="84680" spans="6:6" ht="12.75" customHeight="1" x14ac:dyDescent="0.2">
      <c r="F84680" s="55"/>
    </row>
    <row r="84681" spans="6:6" ht="12.75" customHeight="1" x14ac:dyDescent="0.2">
      <c r="F84681" s="55"/>
    </row>
    <row r="84682" spans="6:6" ht="12.75" customHeight="1" x14ac:dyDescent="0.2">
      <c r="F84682" s="55"/>
    </row>
    <row r="84683" spans="6:6" ht="12.75" customHeight="1" x14ac:dyDescent="0.2">
      <c r="F84683" s="55"/>
    </row>
    <row r="84684" spans="6:6" ht="12.75" customHeight="1" x14ac:dyDescent="0.2">
      <c r="F84684" s="55"/>
    </row>
    <row r="84685" spans="6:6" ht="12.75" customHeight="1" x14ac:dyDescent="0.2">
      <c r="F84685" s="55"/>
    </row>
    <row r="84686" spans="6:6" ht="12.75" customHeight="1" x14ac:dyDescent="0.2">
      <c r="F84686" s="55"/>
    </row>
    <row r="84687" spans="6:6" ht="12.75" customHeight="1" x14ac:dyDescent="0.2">
      <c r="F84687" s="55"/>
    </row>
    <row r="84688" spans="6:6" ht="12.75" customHeight="1" x14ac:dyDescent="0.2">
      <c r="F84688" s="55"/>
    </row>
    <row r="84689" spans="6:6" ht="12.75" customHeight="1" x14ac:dyDescent="0.2">
      <c r="F84689" s="55"/>
    </row>
    <row r="84690" spans="6:6" ht="12.75" customHeight="1" x14ac:dyDescent="0.2">
      <c r="F84690" s="55"/>
    </row>
    <row r="84691" spans="6:6" ht="12.75" customHeight="1" x14ac:dyDescent="0.2">
      <c r="F84691" s="55"/>
    </row>
    <row r="84692" spans="6:6" ht="12.75" customHeight="1" x14ac:dyDescent="0.2">
      <c r="F84692" s="55"/>
    </row>
    <row r="84693" spans="6:6" ht="12.75" customHeight="1" x14ac:dyDescent="0.2">
      <c r="F84693" s="55"/>
    </row>
    <row r="84694" spans="6:6" ht="12.75" customHeight="1" x14ac:dyDescent="0.2">
      <c r="F84694" s="55"/>
    </row>
    <row r="84695" spans="6:6" ht="12.75" customHeight="1" x14ac:dyDescent="0.2">
      <c r="F84695" s="55"/>
    </row>
    <row r="84696" spans="6:6" ht="12.75" customHeight="1" x14ac:dyDescent="0.2">
      <c r="F84696" s="55"/>
    </row>
    <row r="84697" spans="6:6" ht="12.75" customHeight="1" x14ac:dyDescent="0.2">
      <c r="F84697" s="55"/>
    </row>
    <row r="84698" spans="6:6" ht="12.75" customHeight="1" x14ac:dyDescent="0.2">
      <c r="F84698" s="55"/>
    </row>
    <row r="84699" spans="6:6" ht="12.75" customHeight="1" x14ac:dyDescent="0.2">
      <c r="F84699" s="55"/>
    </row>
    <row r="84700" spans="6:6" ht="12.75" customHeight="1" x14ac:dyDescent="0.2">
      <c r="F84700" s="55"/>
    </row>
    <row r="84701" spans="6:6" ht="12.75" customHeight="1" x14ac:dyDescent="0.2">
      <c r="F84701" s="55"/>
    </row>
    <row r="84702" spans="6:6" ht="12.75" customHeight="1" x14ac:dyDescent="0.2">
      <c r="F84702" s="55"/>
    </row>
    <row r="84703" spans="6:6" ht="12.75" customHeight="1" x14ac:dyDescent="0.2">
      <c r="F84703" s="55"/>
    </row>
    <row r="84704" spans="6:6" ht="12.75" customHeight="1" x14ac:dyDescent="0.2">
      <c r="F84704" s="55"/>
    </row>
    <row r="84705" spans="6:6" ht="12.75" customHeight="1" x14ac:dyDescent="0.2">
      <c r="F84705" s="55"/>
    </row>
    <row r="84706" spans="6:6" ht="12.75" customHeight="1" x14ac:dyDescent="0.2">
      <c r="F84706" s="55"/>
    </row>
    <row r="84707" spans="6:6" ht="12.75" customHeight="1" x14ac:dyDescent="0.2">
      <c r="F84707" s="55"/>
    </row>
    <row r="84708" spans="6:6" ht="12.75" customHeight="1" x14ac:dyDescent="0.2">
      <c r="F84708" s="55"/>
    </row>
    <row r="84709" spans="6:6" ht="12.75" customHeight="1" x14ac:dyDescent="0.2">
      <c r="F84709" s="55"/>
    </row>
    <row r="84710" spans="6:6" ht="12.75" customHeight="1" x14ac:dyDescent="0.2">
      <c r="F84710" s="55"/>
    </row>
    <row r="84711" spans="6:6" ht="12.75" customHeight="1" x14ac:dyDescent="0.2">
      <c r="F84711" s="55"/>
    </row>
    <row r="84712" spans="6:6" ht="12.75" customHeight="1" x14ac:dyDescent="0.2">
      <c r="F84712" s="55"/>
    </row>
    <row r="84713" spans="6:6" ht="12.75" customHeight="1" x14ac:dyDescent="0.2">
      <c r="F84713" s="55"/>
    </row>
    <row r="84714" spans="6:6" ht="12.75" customHeight="1" x14ac:dyDescent="0.2">
      <c r="F84714" s="55"/>
    </row>
    <row r="84715" spans="6:6" ht="12.75" customHeight="1" x14ac:dyDescent="0.2">
      <c r="F84715" s="55"/>
    </row>
    <row r="84716" spans="6:6" ht="12.75" customHeight="1" x14ac:dyDescent="0.2">
      <c r="F84716" s="55"/>
    </row>
    <row r="84717" spans="6:6" ht="12.75" customHeight="1" x14ac:dyDescent="0.2">
      <c r="F84717" s="55"/>
    </row>
    <row r="84718" spans="6:6" ht="12.75" customHeight="1" x14ac:dyDescent="0.2">
      <c r="F84718" s="55"/>
    </row>
    <row r="84719" spans="6:6" ht="12.75" customHeight="1" x14ac:dyDescent="0.2">
      <c r="F84719" s="55"/>
    </row>
    <row r="84720" spans="6:6" ht="12.75" customHeight="1" x14ac:dyDescent="0.2">
      <c r="F84720" s="55"/>
    </row>
    <row r="84721" spans="6:6" ht="12.75" customHeight="1" x14ac:dyDescent="0.2">
      <c r="F84721" s="55"/>
    </row>
    <row r="84722" spans="6:6" ht="12.75" customHeight="1" x14ac:dyDescent="0.2">
      <c r="F84722" s="55"/>
    </row>
    <row r="84723" spans="6:6" ht="12.75" customHeight="1" x14ac:dyDescent="0.2">
      <c r="F84723" s="55"/>
    </row>
    <row r="84724" spans="6:6" ht="12.75" customHeight="1" x14ac:dyDescent="0.2">
      <c r="F84724" s="55"/>
    </row>
    <row r="84725" spans="6:6" ht="12.75" customHeight="1" x14ac:dyDescent="0.2">
      <c r="F84725" s="55"/>
    </row>
    <row r="84726" spans="6:6" ht="12.75" customHeight="1" x14ac:dyDescent="0.2">
      <c r="F84726" s="55"/>
    </row>
    <row r="84727" spans="6:6" ht="12.75" customHeight="1" x14ac:dyDescent="0.2">
      <c r="F84727" s="55"/>
    </row>
    <row r="84728" spans="6:6" ht="12.75" customHeight="1" x14ac:dyDescent="0.2">
      <c r="F84728" s="55"/>
    </row>
    <row r="84729" spans="6:6" ht="12.75" customHeight="1" x14ac:dyDescent="0.2">
      <c r="F84729" s="55"/>
    </row>
    <row r="84730" spans="6:6" ht="12.75" customHeight="1" x14ac:dyDescent="0.2">
      <c r="F84730" s="55"/>
    </row>
    <row r="84731" spans="6:6" ht="12.75" customHeight="1" x14ac:dyDescent="0.2">
      <c r="F84731" s="55"/>
    </row>
    <row r="84732" spans="6:6" ht="12.75" customHeight="1" x14ac:dyDescent="0.2">
      <c r="F84732" s="55"/>
    </row>
    <row r="84733" spans="6:6" ht="12.75" customHeight="1" x14ac:dyDescent="0.2">
      <c r="F84733" s="55"/>
    </row>
    <row r="84734" spans="6:6" ht="12.75" customHeight="1" x14ac:dyDescent="0.2">
      <c r="F84734" s="55"/>
    </row>
    <row r="84735" spans="6:6" ht="12.75" customHeight="1" x14ac:dyDescent="0.2">
      <c r="F84735" s="55"/>
    </row>
    <row r="84736" spans="6:6" ht="12.75" customHeight="1" x14ac:dyDescent="0.2">
      <c r="F84736" s="55"/>
    </row>
    <row r="84737" spans="6:6" ht="12.75" customHeight="1" x14ac:dyDescent="0.2">
      <c r="F84737" s="55"/>
    </row>
    <row r="84738" spans="6:6" ht="12.75" customHeight="1" x14ac:dyDescent="0.2">
      <c r="F84738" s="55"/>
    </row>
    <row r="84739" spans="6:6" ht="12.75" customHeight="1" x14ac:dyDescent="0.2">
      <c r="F84739" s="55"/>
    </row>
    <row r="84740" spans="6:6" ht="12.75" customHeight="1" x14ac:dyDescent="0.2">
      <c r="F84740" s="55"/>
    </row>
    <row r="84741" spans="6:6" ht="12.75" customHeight="1" x14ac:dyDescent="0.2">
      <c r="F84741" s="55"/>
    </row>
    <row r="84742" spans="6:6" ht="12.75" customHeight="1" x14ac:dyDescent="0.2">
      <c r="F84742" s="55"/>
    </row>
    <row r="84743" spans="6:6" ht="12.75" customHeight="1" x14ac:dyDescent="0.2">
      <c r="F84743" s="55"/>
    </row>
    <row r="84744" spans="6:6" ht="12.75" customHeight="1" x14ac:dyDescent="0.2">
      <c r="F84744" s="55"/>
    </row>
    <row r="84745" spans="6:6" ht="12.75" customHeight="1" x14ac:dyDescent="0.2">
      <c r="F84745" s="55"/>
    </row>
    <row r="84746" spans="6:6" ht="12.75" customHeight="1" x14ac:dyDescent="0.2">
      <c r="F84746" s="55"/>
    </row>
    <row r="84747" spans="6:6" ht="12.75" customHeight="1" x14ac:dyDescent="0.2">
      <c r="F84747" s="55"/>
    </row>
    <row r="84748" spans="6:6" ht="12.75" customHeight="1" x14ac:dyDescent="0.2">
      <c r="F84748" s="55"/>
    </row>
    <row r="84749" spans="6:6" ht="12.75" customHeight="1" x14ac:dyDescent="0.2">
      <c r="F84749" s="55"/>
    </row>
    <row r="84750" spans="6:6" ht="12.75" customHeight="1" x14ac:dyDescent="0.2">
      <c r="F84750" s="55"/>
    </row>
    <row r="84751" spans="6:6" ht="12.75" customHeight="1" x14ac:dyDescent="0.2">
      <c r="F84751" s="55"/>
    </row>
    <row r="84752" spans="6:6" ht="12.75" customHeight="1" x14ac:dyDescent="0.2">
      <c r="F84752" s="55"/>
    </row>
    <row r="84753" spans="6:6" ht="12.75" customHeight="1" x14ac:dyDescent="0.2">
      <c r="F84753" s="55"/>
    </row>
    <row r="84754" spans="6:6" ht="12.75" customHeight="1" x14ac:dyDescent="0.2">
      <c r="F84754" s="55"/>
    </row>
    <row r="84755" spans="6:6" ht="12.75" customHeight="1" x14ac:dyDescent="0.2">
      <c r="F84755" s="55"/>
    </row>
    <row r="84756" spans="6:6" ht="12.75" customHeight="1" x14ac:dyDescent="0.2">
      <c r="F84756" s="55"/>
    </row>
    <row r="84757" spans="6:6" ht="12.75" customHeight="1" x14ac:dyDescent="0.2">
      <c r="F84757" s="55"/>
    </row>
    <row r="84758" spans="6:6" ht="12.75" customHeight="1" x14ac:dyDescent="0.2">
      <c r="F84758" s="55"/>
    </row>
    <row r="84759" spans="6:6" ht="12.75" customHeight="1" x14ac:dyDescent="0.2">
      <c r="F84759" s="55"/>
    </row>
    <row r="84760" spans="6:6" ht="12.75" customHeight="1" x14ac:dyDescent="0.2">
      <c r="F84760" s="55"/>
    </row>
    <row r="84761" spans="6:6" ht="12.75" customHeight="1" x14ac:dyDescent="0.2">
      <c r="F84761" s="55"/>
    </row>
    <row r="84762" spans="6:6" ht="12.75" customHeight="1" x14ac:dyDescent="0.2">
      <c r="F84762" s="55"/>
    </row>
    <row r="84763" spans="6:6" ht="12.75" customHeight="1" x14ac:dyDescent="0.2">
      <c r="F84763" s="55"/>
    </row>
    <row r="84764" spans="6:6" ht="12.75" customHeight="1" x14ac:dyDescent="0.2">
      <c r="F84764" s="55"/>
    </row>
    <row r="84765" spans="6:6" ht="12.75" customHeight="1" x14ac:dyDescent="0.2">
      <c r="F84765" s="55"/>
    </row>
    <row r="84766" spans="6:6" ht="12.75" customHeight="1" x14ac:dyDescent="0.2">
      <c r="F84766" s="55"/>
    </row>
    <row r="84767" spans="6:6" ht="12.75" customHeight="1" x14ac:dyDescent="0.2">
      <c r="F84767" s="55"/>
    </row>
    <row r="84768" spans="6:6" ht="12.75" customHeight="1" x14ac:dyDescent="0.2">
      <c r="F84768" s="55"/>
    </row>
    <row r="84769" spans="6:6" ht="12.75" customHeight="1" x14ac:dyDescent="0.2">
      <c r="F84769" s="55"/>
    </row>
    <row r="84770" spans="6:6" ht="12.75" customHeight="1" x14ac:dyDescent="0.2">
      <c r="F84770" s="55"/>
    </row>
    <row r="84771" spans="6:6" ht="12.75" customHeight="1" x14ac:dyDescent="0.2">
      <c r="F84771" s="55"/>
    </row>
    <row r="84772" spans="6:6" ht="12.75" customHeight="1" x14ac:dyDescent="0.2">
      <c r="F84772" s="55"/>
    </row>
    <row r="84773" spans="6:6" ht="12.75" customHeight="1" x14ac:dyDescent="0.2">
      <c r="F84773" s="55"/>
    </row>
    <row r="84774" spans="6:6" ht="12.75" customHeight="1" x14ac:dyDescent="0.2">
      <c r="F84774" s="55"/>
    </row>
    <row r="84775" spans="6:6" ht="12.75" customHeight="1" x14ac:dyDescent="0.2">
      <c r="F84775" s="55"/>
    </row>
    <row r="84776" spans="6:6" ht="12.75" customHeight="1" x14ac:dyDescent="0.2">
      <c r="F84776" s="55"/>
    </row>
    <row r="84777" spans="6:6" ht="12.75" customHeight="1" x14ac:dyDescent="0.2">
      <c r="F84777" s="55"/>
    </row>
    <row r="84778" spans="6:6" ht="12.75" customHeight="1" x14ac:dyDescent="0.2">
      <c r="F84778" s="55"/>
    </row>
    <row r="84779" spans="6:6" ht="12.75" customHeight="1" x14ac:dyDescent="0.2">
      <c r="F84779" s="55"/>
    </row>
    <row r="84780" spans="6:6" ht="12.75" customHeight="1" x14ac:dyDescent="0.2">
      <c r="F84780" s="55"/>
    </row>
    <row r="84781" spans="6:6" ht="12.75" customHeight="1" x14ac:dyDescent="0.2">
      <c r="F84781" s="55"/>
    </row>
    <row r="84782" spans="6:6" ht="12.75" customHeight="1" x14ac:dyDescent="0.2">
      <c r="F84782" s="55"/>
    </row>
    <row r="84783" spans="6:6" ht="12.75" customHeight="1" x14ac:dyDescent="0.2">
      <c r="F84783" s="55"/>
    </row>
    <row r="84784" spans="6:6" ht="12.75" customHeight="1" x14ac:dyDescent="0.2">
      <c r="F84784" s="55"/>
    </row>
    <row r="84785" spans="6:6" ht="12.75" customHeight="1" x14ac:dyDescent="0.2">
      <c r="F84785" s="55"/>
    </row>
    <row r="84786" spans="6:6" ht="12.75" customHeight="1" x14ac:dyDescent="0.2">
      <c r="F84786" s="55"/>
    </row>
    <row r="84787" spans="6:6" ht="12.75" customHeight="1" x14ac:dyDescent="0.2">
      <c r="F84787" s="55"/>
    </row>
    <row r="84788" spans="6:6" ht="12.75" customHeight="1" x14ac:dyDescent="0.2">
      <c r="F84788" s="55"/>
    </row>
    <row r="84789" spans="6:6" ht="12.75" customHeight="1" x14ac:dyDescent="0.2">
      <c r="F84789" s="55"/>
    </row>
    <row r="84790" spans="6:6" ht="12.75" customHeight="1" x14ac:dyDescent="0.2">
      <c r="F84790" s="55"/>
    </row>
    <row r="84791" spans="6:6" ht="12.75" customHeight="1" x14ac:dyDescent="0.2">
      <c r="F84791" s="55"/>
    </row>
    <row r="84792" spans="6:6" ht="12.75" customHeight="1" x14ac:dyDescent="0.2">
      <c r="F84792" s="55"/>
    </row>
    <row r="84793" spans="6:6" ht="12.75" customHeight="1" x14ac:dyDescent="0.2">
      <c r="F84793" s="55"/>
    </row>
    <row r="84794" spans="6:6" ht="12.75" customHeight="1" x14ac:dyDescent="0.2">
      <c r="F84794" s="55"/>
    </row>
    <row r="84795" spans="6:6" ht="12.75" customHeight="1" x14ac:dyDescent="0.2">
      <c r="F84795" s="55"/>
    </row>
    <row r="84796" spans="6:6" ht="12.75" customHeight="1" x14ac:dyDescent="0.2">
      <c r="F84796" s="55"/>
    </row>
    <row r="84797" spans="6:6" ht="12.75" customHeight="1" x14ac:dyDescent="0.2">
      <c r="F84797" s="55"/>
    </row>
    <row r="84798" spans="6:6" ht="12.75" customHeight="1" x14ac:dyDescent="0.2">
      <c r="F84798" s="55"/>
    </row>
    <row r="84799" spans="6:6" ht="12.75" customHeight="1" x14ac:dyDescent="0.2">
      <c r="F84799" s="55"/>
    </row>
    <row r="84800" spans="6:6" ht="12.75" customHeight="1" x14ac:dyDescent="0.2">
      <c r="F84800" s="55"/>
    </row>
    <row r="84801" spans="6:6" ht="12.75" customHeight="1" x14ac:dyDescent="0.2">
      <c r="F84801" s="55"/>
    </row>
    <row r="84802" spans="6:6" ht="12.75" customHeight="1" x14ac:dyDescent="0.2">
      <c r="F84802" s="55"/>
    </row>
    <row r="84803" spans="6:6" ht="12.75" customHeight="1" x14ac:dyDescent="0.2">
      <c r="F84803" s="55"/>
    </row>
    <row r="84804" spans="6:6" ht="12.75" customHeight="1" x14ac:dyDescent="0.2">
      <c r="F84804" s="55"/>
    </row>
    <row r="84805" spans="6:6" ht="12.75" customHeight="1" x14ac:dyDescent="0.2">
      <c r="F84805" s="55"/>
    </row>
    <row r="84806" spans="6:6" ht="12.75" customHeight="1" x14ac:dyDescent="0.2">
      <c r="F84806" s="55"/>
    </row>
    <row r="84807" spans="6:6" ht="12.75" customHeight="1" x14ac:dyDescent="0.2">
      <c r="F84807" s="55"/>
    </row>
    <row r="84808" spans="6:6" ht="12.75" customHeight="1" x14ac:dyDescent="0.2">
      <c r="F84808" s="55"/>
    </row>
    <row r="84809" spans="6:6" ht="12.75" customHeight="1" x14ac:dyDescent="0.2">
      <c r="F84809" s="55"/>
    </row>
    <row r="84810" spans="6:6" ht="12.75" customHeight="1" x14ac:dyDescent="0.2">
      <c r="F84810" s="55"/>
    </row>
    <row r="84811" spans="6:6" ht="12.75" customHeight="1" x14ac:dyDescent="0.2">
      <c r="F84811" s="55"/>
    </row>
    <row r="84812" spans="6:6" ht="12.75" customHeight="1" x14ac:dyDescent="0.2">
      <c r="F84812" s="55"/>
    </row>
    <row r="84813" spans="6:6" ht="12.75" customHeight="1" x14ac:dyDescent="0.2">
      <c r="F84813" s="55"/>
    </row>
    <row r="84814" spans="6:6" ht="12.75" customHeight="1" x14ac:dyDescent="0.2">
      <c r="F84814" s="55"/>
    </row>
    <row r="84815" spans="6:6" ht="12.75" customHeight="1" x14ac:dyDescent="0.2">
      <c r="F84815" s="55"/>
    </row>
    <row r="84816" spans="6:6" ht="12.75" customHeight="1" x14ac:dyDescent="0.2">
      <c r="F84816" s="55"/>
    </row>
    <row r="84817" spans="6:6" ht="12.75" customHeight="1" x14ac:dyDescent="0.2">
      <c r="F84817" s="55"/>
    </row>
    <row r="84818" spans="6:6" ht="12.75" customHeight="1" x14ac:dyDescent="0.2">
      <c r="F84818" s="55"/>
    </row>
    <row r="84819" spans="6:6" ht="12.75" customHeight="1" x14ac:dyDescent="0.2">
      <c r="F84819" s="55"/>
    </row>
    <row r="84820" spans="6:6" ht="12.75" customHeight="1" x14ac:dyDescent="0.2">
      <c r="F84820" s="55"/>
    </row>
    <row r="84821" spans="6:6" ht="12.75" customHeight="1" x14ac:dyDescent="0.2">
      <c r="F84821" s="55"/>
    </row>
    <row r="84822" spans="6:6" ht="12.75" customHeight="1" x14ac:dyDescent="0.2">
      <c r="F84822" s="55"/>
    </row>
    <row r="84823" spans="6:6" ht="12.75" customHeight="1" x14ac:dyDescent="0.2">
      <c r="F84823" s="55"/>
    </row>
    <row r="84824" spans="6:6" ht="12.75" customHeight="1" x14ac:dyDescent="0.2">
      <c r="F84824" s="55"/>
    </row>
    <row r="84825" spans="6:6" ht="12.75" customHeight="1" x14ac:dyDescent="0.2">
      <c r="F84825" s="55"/>
    </row>
    <row r="84826" spans="6:6" ht="12.75" customHeight="1" x14ac:dyDescent="0.2">
      <c r="F84826" s="55"/>
    </row>
    <row r="84827" spans="6:6" ht="12.75" customHeight="1" x14ac:dyDescent="0.2">
      <c r="F84827" s="55"/>
    </row>
    <row r="84828" spans="6:6" ht="12.75" customHeight="1" x14ac:dyDescent="0.2">
      <c r="F84828" s="55"/>
    </row>
    <row r="84829" spans="6:6" ht="12.75" customHeight="1" x14ac:dyDescent="0.2">
      <c r="F84829" s="55"/>
    </row>
    <row r="84830" spans="6:6" ht="12.75" customHeight="1" x14ac:dyDescent="0.2">
      <c r="F84830" s="55"/>
    </row>
    <row r="84831" spans="6:6" ht="12.75" customHeight="1" x14ac:dyDescent="0.2">
      <c r="F84831" s="55"/>
    </row>
    <row r="84832" spans="6:6" ht="12.75" customHeight="1" x14ac:dyDescent="0.2">
      <c r="F84832" s="55"/>
    </row>
    <row r="84833" spans="6:6" ht="12.75" customHeight="1" x14ac:dyDescent="0.2">
      <c r="F84833" s="55"/>
    </row>
    <row r="84834" spans="6:6" ht="12.75" customHeight="1" x14ac:dyDescent="0.2">
      <c r="F84834" s="55"/>
    </row>
    <row r="84835" spans="6:6" ht="12.75" customHeight="1" x14ac:dyDescent="0.2">
      <c r="F84835" s="55"/>
    </row>
    <row r="84836" spans="6:6" ht="12.75" customHeight="1" x14ac:dyDescent="0.2">
      <c r="F84836" s="55"/>
    </row>
    <row r="84837" spans="6:6" ht="12.75" customHeight="1" x14ac:dyDescent="0.2">
      <c r="F84837" s="55"/>
    </row>
    <row r="84838" spans="6:6" ht="12.75" customHeight="1" x14ac:dyDescent="0.2">
      <c r="F84838" s="55"/>
    </row>
    <row r="84839" spans="6:6" ht="12.75" customHeight="1" x14ac:dyDescent="0.2">
      <c r="F84839" s="55"/>
    </row>
    <row r="84840" spans="6:6" ht="12.75" customHeight="1" x14ac:dyDescent="0.2">
      <c r="F84840" s="55"/>
    </row>
    <row r="84841" spans="6:6" ht="12.75" customHeight="1" x14ac:dyDescent="0.2">
      <c r="F84841" s="55"/>
    </row>
    <row r="84842" spans="6:6" ht="12.75" customHeight="1" x14ac:dyDescent="0.2">
      <c r="F84842" s="55"/>
    </row>
    <row r="84843" spans="6:6" ht="12.75" customHeight="1" x14ac:dyDescent="0.2">
      <c r="F84843" s="55"/>
    </row>
    <row r="84844" spans="6:6" ht="12.75" customHeight="1" x14ac:dyDescent="0.2">
      <c r="F84844" s="55"/>
    </row>
    <row r="84845" spans="6:6" ht="12.75" customHeight="1" x14ac:dyDescent="0.2">
      <c r="F84845" s="55"/>
    </row>
    <row r="84846" spans="6:6" ht="12.75" customHeight="1" x14ac:dyDescent="0.2">
      <c r="F84846" s="55"/>
    </row>
    <row r="84847" spans="6:6" ht="12.75" customHeight="1" x14ac:dyDescent="0.2">
      <c r="F84847" s="55"/>
    </row>
    <row r="84848" spans="6:6" ht="12.75" customHeight="1" x14ac:dyDescent="0.2">
      <c r="F84848" s="55"/>
    </row>
    <row r="84849" spans="6:6" ht="12.75" customHeight="1" x14ac:dyDescent="0.2">
      <c r="F84849" s="55"/>
    </row>
    <row r="84850" spans="6:6" ht="12.75" customHeight="1" x14ac:dyDescent="0.2">
      <c r="F84850" s="55"/>
    </row>
    <row r="84851" spans="6:6" ht="12.75" customHeight="1" x14ac:dyDescent="0.2">
      <c r="F84851" s="55"/>
    </row>
    <row r="84852" spans="6:6" ht="12.75" customHeight="1" x14ac:dyDescent="0.2">
      <c r="F84852" s="55"/>
    </row>
    <row r="84853" spans="6:6" ht="12.75" customHeight="1" x14ac:dyDescent="0.2">
      <c r="F84853" s="55"/>
    </row>
    <row r="84854" spans="6:6" ht="12.75" customHeight="1" x14ac:dyDescent="0.2">
      <c r="F84854" s="55"/>
    </row>
    <row r="84855" spans="6:6" ht="12.75" customHeight="1" x14ac:dyDescent="0.2">
      <c r="F84855" s="55"/>
    </row>
    <row r="84856" spans="6:6" ht="12.75" customHeight="1" x14ac:dyDescent="0.2">
      <c r="F84856" s="55"/>
    </row>
    <row r="84857" spans="6:6" ht="12.75" customHeight="1" x14ac:dyDescent="0.2">
      <c r="F84857" s="55"/>
    </row>
    <row r="84858" spans="6:6" ht="12.75" customHeight="1" x14ac:dyDescent="0.2">
      <c r="F84858" s="55"/>
    </row>
    <row r="84859" spans="6:6" ht="12.75" customHeight="1" x14ac:dyDescent="0.2">
      <c r="F84859" s="55"/>
    </row>
    <row r="84860" spans="6:6" ht="12.75" customHeight="1" x14ac:dyDescent="0.2">
      <c r="F84860" s="55"/>
    </row>
    <row r="84861" spans="6:6" ht="12.75" customHeight="1" x14ac:dyDescent="0.2">
      <c r="F84861" s="55"/>
    </row>
    <row r="84862" spans="6:6" ht="12.75" customHeight="1" x14ac:dyDescent="0.2">
      <c r="F84862" s="55"/>
    </row>
    <row r="84863" spans="6:6" ht="12.75" customHeight="1" x14ac:dyDescent="0.2">
      <c r="F84863" s="55"/>
    </row>
    <row r="84864" spans="6:6" ht="12.75" customHeight="1" x14ac:dyDescent="0.2">
      <c r="F84864" s="55"/>
    </row>
    <row r="84865" spans="6:6" ht="12.75" customHeight="1" x14ac:dyDescent="0.2">
      <c r="F84865" s="55"/>
    </row>
    <row r="84866" spans="6:6" ht="12.75" customHeight="1" x14ac:dyDescent="0.2">
      <c r="F84866" s="55"/>
    </row>
    <row r="84867" spans="6:6" ht="12.75" customHeight="1" x14ac:dyDescent="0.2">
      <c r="F84867" s="55"/>
    </row>
    <row r="84868" spans="6:6" ht="12.75" customHeight="1" x14ac:dyDescent="0.2">
      <c r="F84868" s="55"/>
    </row>
    <row r="84869" spans="6:6" ht="12.75" customHeight="1" x14ac:dyDescent="0.2">
      <c r="F84869" s="55"/>
    </row>
    <row r="84870" spans="6:6" ht="12.75" customHeight="1" x14ac:dyDescent="0.2">
      <c r="F84870" s="55"/>
    </row>
    <row r="84871" spans="6:6" ht="12.75" customHeight="1" x14ac:dyDescent="0.2">
      <c r="F84871" s="55"/>
    </row>
    <row r="84872" spans="6:6" ht="12.75" customHeight="1" x14ac:dyDescent="0.2">
      <c r="F84872" s="55"/>
    </row>
    <row r="84873" spans="6:6" ht="12.75" customHeight="1" x14ac:dyDescent="0.2">
      <c r="F84873" s="55"/>
    </row>
    <row r="84874" spans="6:6" ht="12.75" customHeight="1" x14ac:dyDescent="0.2">
      <c r="F84874" s="55"/>
    </row>
    <row r="84875" spans="6:6" ht="12.75" customHeight="1" x14ac:dyDescent="0.2">
      <c r="F84875" s="55"/>
    </row>
    <row r="84876" spans="6:6" ht="12.75" customHeight="1" x14ac:dyDescent="0.2">
      <c r="F84876" s="55"/>
    </row>
    <row r="84877" spans="6:6" ht="12.75" customHeight="1" x14ac:dyDescent="0.2">
      <c r="F84877" s="55"/>
    </row>
    <row r="84878" spans="6:6" ht="12.75" customHeight="1" x14ac:dyDescent="0.2">
      <c r="F84878" s="55"/>
    </row>
    <row r="84879" spans="6:6" ht="12.75" customHeight="1" x14ac:dyDescent="0.2">
      <c r="F84879" s="55"/>
    </row>
    <row r="84880" spans="6:6" ht="12.75" customHeight="1" x14ac:dyDescent="0.2">
      <c r="F84880" s="55"/>
    </row>
    <row r="84881" spans="6:6" ht="12.75" customHeight="1" x14ac:dyDescent="0.2">
      <c r="F84881" s="55"/>
    </row>
    <row r="84882" spans="6:6" ht="12.75" customHeight="1" x14ac:dyDescent="0.2">
      <c r="F84882" s="55"/>
    </row>
    <row r="84883" spans="6:6" ht="12.75" customHeight="1" x14ac:dyDescent="0.2">
      <c r="F84883" s="55"/>
    </row>
    <row r="84884" spans="6:6" ht="12.75" customHeight="1" x14ac:dyDescent="0.2">
      <c r="F84884" s="55"/>
    </row>
    <row r="84885" spans="6:6" ht="12.75" customHeight="1" x14ac:dyDescent="0.2">
      <c r="F84885" s="55"/>
    </row>
    <row r="84886" spans="6:6" ht="12.75" customHeight="1" x14ac:dyDescent="0.2">
      <c r="F84886" s="55"/>
    </row>
    <row r="84887" spans="6:6" ht="12.75" customHeight="1" x14ac:dyDescent="0.2">
      <c r="F84887" s="55"/>
    </row>
    <row r="84888" spans="6:6" ht="12.75" customHeight="1" x14ac:dyDescent="0.2">
      <c r="F84888" s="55"/>
    </row>
    <row r="84889" spans="6:6" ht="12.75" customHeight="1" x14ac:dyDescent="0.2">
      <c r="F84889" s="55"/>
    </row>
    <row r="84890" spans="6:6" ht="12.75" customHeight="1" x14ac:dyDescent="0.2">
      <c r="F84890" s="55"/>
    </row>
    <row r="84891" spans="6:6" ht="12.75" customHeight="1" x14ac:dyDescent="0.2">
      <c r="F84891" s="55"/>
    </row>
    <row r="84892" spans="6:6" ht="12.75" customHeight="1" x14ac:dyDescent="0.2">
      <c r="F84892" s="55"/>
    </row>
    <row r="84893" spans="6:6" ht="12.75" customHeight="1" x14ac:dyDescent="0.2">
      <c r="F84893" s="55"/>
    </row>
    <row r="84894" spans="6:6" ht="12.75" customHeight="1" x14ac:dyDescent="0.2">
      <c r="F84894" s="55"/>
    </row>
    <row r="84895" spans="6:6" ht="12.75" customHeight="1" x14ac:dyDescent="0.2">
      <c r="F84895" s="55"/>
    </row>
    <row r="84896" spans="6:6" ht="12.75" customHeight="1" x14ac:dyDescent="0.2">
      <c r="F84896" s="55"/>
    </row>
    <row r="84897" spans="6:6" ht="12.75" customHeight="1" x14ac:dyDescent="0.2">
      <c r="F84897" s="55"/>
    </row>
    <row r="84898" spans="6:6" ht="12.75" customHeight="1" x14ac:dyDescent="0.2">
      <c r="F84898" s="55"/>
    </row>
    <row r="84899" spans="6:6" ht="12.75" customHeight="1" x14ac:dyDescent="0.2">
      <c r="F84899" s="55"/>
    </row>
    <row r="84900" spans="6:6" ht="12.75" customHeight="1" x14ac:dyDescent="0.2">
      <c r="F84900" s="55"/>
    </row>
    <row r="84901" spans="6:6" ht="12.75" customHeight="1" x14ac:dyDescent="0.2">
      <c r="F84901" s="55"/>
    </row>
    <row r="84902" spans="6:6" ht="12.75" customHeight="1" x14ac:dyDescent="0.2">
      <c r="F84902" s="55"/>
    </row>
    <row r="84903" spans="6:6" ht="12.75" customHeight="1" x14ac:dyDescent="0.2">
      <c r="F84903" s="55"/>
    </row>
    <row r="84904" spans="6:6" ht="12.75" customHeight="1" x14ac:dyDescent="0.2">
      <c r="F84904" s="55"/>
    </row>
    <row r="84905" spans="6:6" ht="12.75" customHeight="1" x14ac:dyDescent="0.2">
      <c r="F84905" s="55"/>
    </row>
    <row r="84906" spans="6:6" ht="12.75" customHeight="1" x14ac:dyDescent="0.2">
      <c r="F84906" s="55"/>
    </row>
    <row r="84907" spans="6:6" ht="12.75" customHeight="1" x14ac:dyDescent="0.2">
      <c r="F84907" s="55"/>
    </row>
    <row r="84908" spans="6:6" ht="12.75" customHeight="1" x14ac:dyDescent="0.2">
      <c r="F84908" s="55"/>
    </row>
    <row r="84909" spans="6:6" ht="12.75" customHeight="1" x14ac:dyDescent="0.2">
      <c r="F84909" s="55"/>
    </row>
    <row r="84910" spans="6:6" ht="12.75" customHeight="1" x14ac:dyDescent="0.2">
      <c r="F84910" s="55"/>
    </row>
    <row r="84911" spans="6:6" ht="12.75" customHeight="1" x14ac:dyDescent="0.2">
      <c r="F84911" s="55"/>
    </row>
    <row r="84912" spans="6:6" ht="12.75" customHeight="1" x14ac:dyDescent="0.2">
      <c r="F84912" s="55"/>
    </row>
    <row r="84913" spans="6:6" ht="12.75" customHeight="1" x14ac:dyDescent="0.2">
      <c r="F84913" s="55"/>
    </row>
    <row r="84914" spans="6:6" ht="12.75" customHeight="1" x14ac:dyDescent="0.2">
      <c r="F84914" s="55"/>
    </row>
    <row r="84915" spans="6:6" ht="12.75" customHeight="1" x14ac:dyDescent="0.2">
      <c r="F84915" s="55"/>
    </row>
    <row r="84916" spans="6:6" ht="12.75" customHeight="1" x14ac:dyDescent="0.2">
      <c r="F84916" s="55"/>
    </row>
    <row r="84917" spans="6:6" ht="12.75" customHeight="1" x14ac:dyDescent="0.2">
      <c r="F84917" s="55"/>
    </row>
    <row r="84918" spans="6:6" ht="12.75" customHeight="1" x14ac:dyDescent="0.2">
      <c r="F84918" s="55"/>
    </row>
    <row r="84919" spans="6:6" ht="12.75" customHeight="1" x14ac:dyDescent="0.2">
      <c r="F84919" s="55"/>
    </row>
    <row r="84920" spans="6:6" ht="12.75" customHeight="1" x14ac:dyDescent="0.2">
      <c r="F84920" s="55"/>
    </row>
    <row r="84921" spans="6:6" ht="12.75" customHeight="1" x14ac:dyDescent="0.2">
      <c r="F84921" s="55"/>
    </row>
    <row r="84922" spans="6:6" ht="12.75" customHeight="1" x14ac:dyDescent="0.2">
      <c r="F84922" s="55"/>
    </row>
    <row r="84923" spans="6:6" ht="12.75" customHeight="1" x14ac:dyDescent="0.2">
      <c r="F84923" s="55"/>
    </row>
    <row r="84924" spans="6:6" ht="12.75" customHeight="1" x14ac:dyDescent="0.2">
      <c r="F84924" s="55"/>
    </row>
    <row r="84925" spans="6:6" ht="12.75" customHeight="1" x14ac:dyDescent="0.2">
      <c r="F84925" s="55"/>
    </row>
    <row r="84926" spans="6:6" ht="12.75" customHeight="1" x14ac:dyDescent="0.2">
      <c r="F84926" s="55"/>
    </row>
    <row r="84927" spans="6:6" ht="12.75" customHeight="1" x14ac:dyDescent="0.2">
      <c r="F84927" s="55"/>
    </row>
    <row r="84928" spans="6:6" ht="12.75" customHeight="1" x14ac:dyDescent="0.2">
      <c r="F84928" s="55"/>
    </row>
    <row r="84929" spans="6:6" ht="12.75" customHeight="1" x14ac:dyDescent="0.2">
      <c r="F84929" s="55"/>
    </row>
    <row r="84930" spans="6:6" ht="12.75" customHeight="1" x14ac:dyDescent="0.2">
      <c r="F84930" s="55"/>
    </row>
    <row r="84931" spans="6:6" ht="12.75" customHeight="1" x14ac:dyDescent="0.2">
      <c r="F84931" s="55"/>
    </row>
    <row r="84932" spans="6:6" ht="12.75" customHeight="1" x14ac:dyDescent="0.2">
      <c r="F84932" s="55"/>
    </row>
    <row r="84933" spans="6:6" ht="12.75" customHeight="1" x14ac:dyDescent="0.2">
      <c r="F84933" s="55"/>
    </row>
    <row r="84934" spans="6:6" ht="12.75" customHeight="1" x14ac:dyDescent="0.2">
      <c r="F84934" s="55"/>
    </row>
    <row r="84935" spans="6:6" ht="12.75" customHeight="1" x14ac:dyDescent="0.2">
      <c r="F84935" s="55"/>
    </row>
    <row r="84936" spans="6:6" ht="12.75" customHeight="1" x14ac:dyDescent="0.2">
      <c r="F84936" s="55"/>
    </row>
    <row r="84937" spans="6:6" ht="12.75" customHeight="1" x14ac:dyDescent="0.2">
      <c r="F84937" s="55"/>
    </row>
    <row r="84938" spans="6:6" ht="12.75" customHeight="1" x14ac:dyDescent="0.2">
      <c r="F84938" s="55"/>
    </row>
    <row r="84939" spans="6:6" ht="12.75" customHeight="1" x14ac:dyDescent="0.2">
      <c r="F84939" s="55"/>
    </row>
    <row r="84940" spans="6:6" ht="12.75" customHeight="1" x14ac:dyDescent="0.2">
      <c r="F84940" s="55"/>
    </row>
    <row r="84941" spans="6:6" ht="12.75" customHeight="1" x14ac:dyDescent="0.2">
      <c r="F84941" s="55"/>
    </row>
    <row r="84942" spans="6:6" ht="12.75" customHeight="1" x14ac:dyDescent="0.2">
      <c r="F84942" s="55"/>
    </row>
    <row r="84943" spans="6:6" ht="12.75" customHeight="1" x14ac:dyDescent="0.2">
      <c r="F84943" s="55"/>
    </row>
    <row r="84944" spans="6:6" ht="12.75" customHeight="1" x14ac:dyDescent="0.2">
      <c r="F84944" s="55"/>
    </row>
    <row r="84945" spans="6:6" ht="12.75" customHeight="1" x14ac:dyDescent="0.2">
      <c r="F84945" s="55"/>
    </row>
    <row r="84946" spans="6:6" ht="12.75" customHeight="1" x14ac:dyDescent="0.2">
      <c r="F84946" s="55"/>
    </row>
    <row r="84947" spans="6:6" ht="12.75" customHeight="1" x14ac:dyDescent="0.2">
      <c r="F84947" s="55"/>
    </row>
    <row r="84948" spans="6:6" ht="12.75" customHeight="1" x14ac:dyDescent="0.2">
      <c r="F84948" s="55"/>
    </row>
    <row r="84949" spans="6:6" ht="12.75" customHeight="1" x14ac:dyDescent="0.2">
      <c r="F84949" s="55"/>
    </row>
    <row r="84950" spans="6:6" ht="12.75" customHeight="1" x14ac:dyDescent="0.2">
      <c r="F84950" s="55"/>
    </row>
    <row r="84951" spans="6:6" ht="12.75" customHeight="1" x14ac:dyDescent="0.2">
      <c r="F84951" s="55"/>
    </row>
    <row r="84952" spans="6:6" ht="12.75" customHeight="1" x14ac:dyDescent="0.2">
      <c r="F84952" s="55"/>
    </row>
    <row r="84953" spans="6:6" ht="12.75" customHeight="1" x14ac:dyDescent="0.2">
      <c r="F84953" s="55"/>
    </row>
    <row r="84954" spans="6:6" ht="12.75" customHeight="1" x14ac:dyDescent="0.2">
      <c r="F84954" s="55"/>
    </row>
    <row r="84955" spans="6:6" ht="12.75" customHeight="1" x14ac:dyDescent="0.2">
      <c r="F84955" s="55"/>
    </row>
    <row r="84956" spans="6:6" ht="12.75" customHeight="1" x14ac:dyDescent="0.2">
      <c r="F84956" s="55"/>
    </row>
    <row r="84957" spans="6:6" ht="12.75" customHeight="1" x14ac:dyDescent="0.2">
      <c r="F84957" s="55"/>
    </row>
    <row r="84958" spans="6:6" ht="12.75" customHeight="1" x14ac:dyDescent="0.2">
      <c r="F84958" s="55"/>
    </row>
    <row r="84959" spans="6:6" ht="12.75" customHeight="1" x14ac:dyDescent="0.2">
      <c r="F84959" s="55"/>
    </row>
    <row r="84960" spans="6:6" ht="12.75" customHeight="1" x14ac:dyDescent="0.2">
      <c r="F84960" s="55"/>
    </row>
    <row r="84961" spans="6:6" ht="12.75" customHeight="1" x14ac:dyDescent="0.2">
      <c r="F84961" s="55"/>
    </row>
    <row r="84962" spans="6:6" ht="12.75" customHeight="1" x14ac:dyDescent="0.2">
      <c r="F84962" s="55"/>
    </row>
    <row r="84963" spans="6:6" ht="12.75" customHeight="1" x14ac:dyDescent="0.2">
      <c r="F84963" s="55"/>
    </row>
    <row r="84964" spans="6:6" ht="12.75" customHeight="1" x14ac:dyDescent="0.2">
      <c r="F84964" s="55"/>
    </row>
    <row r="84965" spans="6:6" ht="12.75" customHeight="1" x14ac:dyDescent="0.2">
      <c r="F84965" s="55"/>
    </row>
    <row r="84966" spans="6:6" ht="12.75" customHeight="1" x14ac:dyDescent="0.2">
      <c r="F84966" s="55"/>
    </row>
    <row r="84967" spans="6:6" ht="12.75" customHeight="1" x14ac:dyDescent="0.2">
      <c r="F84967" s="55"/>
    </row>
    <row r="84968" spans="6:6" ht="12.75" customHeight="1" x14ac:dyDescent="0.2">
      <c r="F84968" s="55"/>
    </row>
    <row r="84969" spans="6:6" ht="12.75" customHeight="1" x14ac:dyDescent="0.2">
      <c r="F84969" s="55"/>
    </row>
    <row r="84970" spans="6:6" ht="12.75" customHeight="1" x14ac:dyDescent="0.2">
      <c r="F84970" s="55"/>
    </row>
    <row r="84971" spans="6:6" ht="12.75" customHeight="1" x14ac:dyDescent="0.2">
      <c r="F84971" s="55"/>
    </row>
    <row r="84972" spans="6:6" ht="12.75" customHeight="1" x14ac:dyDescent="0.2">
      <c r="F84972" s="55"/>
    </row>
    <row r="84973" spans="6:6" ht="12.75" customHeight="1" x14ac:dyDescent="0.2">
      <c r="F84973" s="55"/>
    </row>
    <row r="84974" spans="6:6" ht="12.75" customHeight="1" x14ac:dyDescent="0.2">
      <c r="F84974" s="55"/>
    </row>
    <row r="84975" spans="6:6" ht="12.75" customHeight="1" x14ac:dyDescent="0.2">
      <c r="F84975" s="55"/>
    </row>
    <row r="84976" spans="6:6" ht="12.75" customHeight="1" x14ac:dyDescent="0.2">
      <c r="F84976" s="55"/>
    </row>
    <row r="84977" spans="6:6" ht="12.75" customHeight="1" x14ac:dyDescent="0.2">
      <c r="F84977" s="55"/>
    </row>
    <row r="84978" spans="6:6" ht="12.75" customHeight="1" x14ac:dyDescent="0.2">
      <c r="F84978" s="55"/>
    </row>
    <row r="84979" spans="6:6" ht="12.75" customHeight="1" x14ac:dyDescent="0.2">
      <c r="F84979" s="55"/>
    </row>
    <row r="84980" spans="6:6" ht="12.75" customHeight="1" x14ac:dyDescent="0.2">
      <c r="F84980" s="55"/>
    </row>
    <row r="84981" spans="6:6" ht="12.75" customHeight="1" x14ac:dyDescent="0.2">
      <c r="F84981" s="55"/>
    </row>
    <row r="84982" spans="6:6" ht="12.75" customHeight="1" x14ac:dyDescent="0.2">
      <c r="F84982" s="55"/>
    </row>
    <row r="84983" spans="6:6" ht="12.75" customHeight="1" x14ac:dyDescent="0.2">
      <c r="F84983" s="55"/>
    </row>
    <row r="84984" spans="6:6" ht="12.75" customHeight="1" x14ac:dyDescent="0.2">
      <c r="F84984" s="55"/>
    </row>
    <row r="84985" spans="6:6" ht="12.75" customHeight="1" x14ac:dyDescent="0.2">
      <c r="F84985" s="55"/>
    </row>
    <row r="84986" spans="6:6" ht="12.75" customHeight="1" x14ac:dyDescent="0.2">
      <c r="F84986" s="55"/>
    </row>
    <row r="84987" spans="6:6" ht="12.75" customHeight="1" x14ac:dyDescent="0.2">
      <c r="F84987" s="55"/>
    </row>
    <row r="84988" spans="6:6" ht="12.75" customHeight="1" x14ac:dyDescent="0.2">
      <c r="F84988" s="55"/>
    </row>
    <row r="84989" spans="6:6" ht="12.75" customHeight="1" x14ac:dyDescent="0.2">
      <c r="F84989" s="55"/>
    </row>
    <row r="84990" spans="6:6" ht="12.75" customHeight="1" x14ac:dyDescent="0.2">
      <c r="F84990" s="55"/>
    </row>
    <row r="84991" spans="6:6" ht="12.75" customHeight="1" x14ac:dyDescent="0.2">
      <c r="F84991" s="55"/>
    </row>
    <row r="84992" spans="6:6" ht="12.75" customHeight="1" x14ac:dyDescent="0.2">
      <c r="F84992" s="55"/>
    </row>
    <row r="84993" spans="6:6" ht="12.75" customHeight="1" x14ac:dyDescent="0.2">
      <c r="F84993" s="55"/>
    </row>
    <row r="84994" spans="6:6" ht="12.75" customHeight="1" x14ac:dyDescent="0.2">
      <c r="F84994" s="55"/>
    </row>
    <row r="84995" spans="6:6" ht="12.75" customHeight="1" x14ac:dyDescent="0.2">
      <c r="F84995" s="55"/>
    </row>
    <row r="84996" spans="6:6" ht="12.75" customHeight="1" x14ac:dyDescent="0.2">
      <c r="F84996" s="55"/>
    </row>
    <row r="84997" spans="6:6" ht="12.75" customHeight="1" x14ac:dyDescent="0.2">
      <c r="F84997" s="55"/>
    </row>
    <row r="84998" spans="6:6" ht="12.75" customHeight="1" x14ac:dyDescent="0.2">
      <c r="F84998" s="55"/>
    </row>
    <row r="84999" spans="6:6" ht="12.75" customHeight="1" x14ac:dyDescent="0.2">
      <c r="F84999" s="55"/>
    </row>
    <row r="85000" spans="6:6" ht="12.75" customHeight="1" x14ac:dyDescent="0.2">
      <c r="F85000" s="55"/>
    </row>
    <row r="85001" spans="6:6" ht="12.75" customHeight="1" x14ac:dyDescent="0.2">
      <c r="F85001" s="55"/>
    </row>
    <row r="85002" spans="6:6" ht="12.75" customHeight="1" x14ac:dyDescent="0.2">
      <c r="F85002" s="55"/>
    </row>
    <row r="85003" spans="6:6" ht="12.75" customHeight="1" x14ac:dyDescent="0.2">
      <c r="F85003" s="55"/>
    </row>
    <row r="85004" spans="6:6" ht="12.75" customHeight="1" x14ac:dyDescent="0.2">
      <c r="F85004" s="55"/>
    </row>
    <row r="85005" spans="6:6" ht="12.75" customHeight="1" x14ac:dyDescent="0.2">
      <c r="F85005" s="55"/>
    </row>
    <row r="85006" spans="6:6" ht="12.75" customHeight="1" x14ac:dyDescent="0.2">
      <c r="F85006" s="55"/>
    </row>
    <row r="85007" spans="6:6" ht="12.75" customHeight="1" x14ac:dyDescent="0.2">
      <c r="F85007" s="55"/>
    </row>
    <row r="85008" spans="6:6" ht="12.75" customHeight="1" x14ac:dyDescent="0.2">
      <c r="F85008" s="55"/>
    </row>
    <row r="85009" spans="6:6" ht="12.75" customHeight="1" x14ac:dyDescent="0.2">
      <c r="F85009" s="55"/>
    </row>
    <row r="85010" spans="6:6" ht="12.75" customHeight="1" x14ac:dyDescent="0.2">
      <c r="F85010" s="55"/>
    </row>
    <row r="85011" spans="6:6" ht="12.75" customHeight="1" x14ac:dyDescent="0.2">
      <c r="F85011" s="55"/>
    </row>
    <row r="85012" spans="6:6" ht="12.75" customHeight="1" x14ac:dyDescent="0.2">
      <c r="F85012" s="55"/>
    </row>
    <row r="85013" spans="6:6" ht="12.75" customHeight="1" x14ac:dyDescent="0.2">
      <c r="F85013" s="55"/>
    </row>
    <row r="85014" spans="6:6" ht="12.75" customHeight="1" x14ac:dyDescent="0.2">
      <c r="F85014" s="55"/>
    </row>
    <row r="85015" spans="6:6" ht="12.75" customHeight="1" x14ac:dyDescent="0.2">
      <c r="F85015" s="55"/>
    </row>
    <row r="85016" spans="6:6" ht="12.75" customHeight="1" x14ac:dyDescent="0.2">
      <c r="F85016" s="55"/>
    </row>
    <row r="85017" spans="6:6" ht="12.75" customHeight="1" x14ac:dyDescent="0.2">
      <c r="F85017" s="55"/>
    </row>
    <row r="85018" spans="6:6" ht="12.75" customHeight="1" x14ac:dyDescent="0.2">
      <c r="F85018" s="55"/>
    </row>
    <row r="85019" spans="6:6" ht="12.75" customHeight="1" x14ac:dyDescent="0.2">
      <c r="F85019" s="55"/>
    </row>
    <row r="85020" spans="6:6" ht="12.75" customHeight="1" x14ac:dyDescent="0.2">
      <c r="F85020" s="55"/>
    </row>
    <row r="85021" spans="6:6" ht="12.75" customHeight="1" x14ac:dyDescent="0.2">
      <c r="F85021" s="55"/>
    </row>
    <row r="85022" spans="6:6" ht="12.75" customHeight="1" x14ac:dyDescent="0.2">
      <c r="F85022" s="55"/>
    </row>
    <row r="85023" spans="6:6" ht="12.75" customHeight="1" x14ac:dyDescent="0.2">
      <c r="F85023" s="55"/>
    </row>
    <row r="85024" spans="6:6" ht="12.75" customHeight="1" x14ac:dyDescent="0.2">
      <c r="F85024" s="55"/>
    </row>
    <row r="85025" spans="6:6" ht="12.75" customHeight="1" x14ac:dyDescent="0.2">
      <c r="F85025" s="55"/>
    </row>
    <row r="85026" spans="6:6" ht="12.75" customHeight="1" x14ac:dyDescent="0.2">
      <c r="F85026" s="55"/>
    </row>
    <row r="85027" spans="6:6" ht="12.75" customHeight="1" x14ac:dyDescent="0.2">
      <c r="F85027" s="55"/>
    </row>
    <row r="85028" spans="6:6" ht="12.75" customHeight="1" x14ac:dyDescent="0.2">
      <c r="F85028" s="55"/>
    </row>
    <row r="85029" spans="6:6" ht="12.75" customHeight="1" x14ac:dyDescent="0.2">
      <c r="F85029" s="55"/>
    </row>
    <row r="85030" spans="6:6" ht="12.75" customHeight="1" x14ac:dyDescent="0.2">
      <c r="F85030" s="55"/>
    </row>
    <row r="85031" spans="6:6" ht="12.75" customHeight="1" x14ac:dyDescent="0.2">
      <c r="F85031" s="55"/>
    </row>
    <row r="85032" spans="6:6" ht="12.75" customHeight="1" x14ac:dyDescent="0.2">
      <c r="F85032" s="55"/>
    </row>
    <row r="85033" spans="6:6" ht="12.75" customHeight="1" x14ac:dyDescent="0.2">
      <c r="F85033" s="55"/>
    </row>
    <row r="85034" spans="6:6" ht="12.75" customHeight="1" x14ac:dyDescent="0.2">
      <c r="F85034" s="55"/>
    </row>
    <row r="85035" spans="6:6" ht="12.75" customHeight="1" x14ac:dyDescent="0.2">
      <c r="F85035" s="55"/>
    </row>
    <row r="85036" spans="6:6" ht="12.75" customHeight="1" x14ac:dyDescent="0.2">
      <c r="F85036" s="55"/>
    </row>
    <row r="85037" spans="6:6" ht="12.75" customHeight="1" x14ac:dyDescent="0.2">
      <c r="F85037" s="55"/>
    </row>
    <row r="85038" spans="6:6" ht="12.75" customHeight="1" x14ac:dyDescent="0.2">
      <c r="F85038" s="55"/>
    </row>
    <row r="85039" spans="6:6" ht="12.75" customHeight="1" x14ac:dyDescent="0.2">
      <c r="F85039" s="55"/>
    </row>
    <row r="85040" spans="6:6" ht="12.75" customHeight="1" x14ac:dyDescent="0.2">
      <c r="F85040" s="55"/>
    </row>
    <row r="85041" spans="6:6" ht="12.75" customHeight="1" x14ac:dyDescent="0.2">
      <c r="F85041" s="55"/>
    </row>
    <row r="85042" spans="6:6" ht="12.75" customHeight="1" x14ac:dyDescent="0.2">
      <c r="F85042" s="55"/>
    </row>
    <row r="85043" spans="6:6" ht="12.75" customHeight="1" x14ac:dyDescent="0.2">
      <c r="F85043" s="55"/>
    </row>
    <row r="85044" spans="6:6" ht="12.75" customHeight="1" x14ac:dyDescent="0.2">
      <c r="F85044" s="55"/>
    </row>
    <row r="85045" spans="6:6" ht="12.75" customHeight="1" x14ac:dyDescent="0.2">
      <c r="F85045" s="55"/>
    </row>
    <row r="85046" spans="6:6" ht="12.75" customHeight="1" x14ac:dyDescent="0.2">
      <c r="F85046" s="55"/>
    </row>
    <row r="85047" spans="6:6" ht="12.75" customHeight="1" x14ac:dyDescent="0.2">
      <c r="F85047" s="55"/>
    </row>
    <row r="85048" spans="6:6" ht="12.75" customHeight="1" x14ac:dyDescent="0.2">
      <c r="F85048" s="55"/>
    </row>
    <row r="85049" spans="6:6" ht="12.75" customHeight="1" x14ac:dyDescent="0.2">
      <c r="F85049" s="55"/>
    </row>
    <row r="85050" spans="6:6" ht="12.75" customHeight="1" x14ac:dyDescent="0.2">
      <c r="F85050" s="55"/>
    </row>
    <row r="85051" spans="6:6" ht="12.75" customHeight="1" x14ac:dyDescent="0.2">
      <c r="F85051" s="55"/>
    </row>
    <row r="85052" spans="6:6" ht="12.75" customHeight="1" x14ac:dyDescent="0.2">
      <c r="F85052" s="55"/>
    </row>
    <row r="85053" spans="6:6" ht="12.75" customHeight="1" x14ac:dyDescent="0.2">
      <c r="F85053" s="55"/>
    </row>
    <row r="85054" spans="6:6" ht="12.75" customHeight="1" x14ac:dyDescent="0.2">
      <c r="F85054" s="55"/>
    </row>
    <row r="85055" spans="6:6" ht="12.75" customHeight="1" x14ac:dyDescent="0.2">
      <c r="F85055" s="55"/>
    </row>
    <row r="85056" spans="6:6" ht="12.75" customHeight="1" x14ac:dyDescent="0.2">
      <c r="F85056" s="55"/>
    </row>
    <row r="85057" spans="6:6" ht="12.75" customHeight="1" x14ac:dyDescent="0.2">
      <c r="F85057" s="55"/>
    </row>
    <row r="85058" spans="6:6" ht="12.75" customHeight="1" x14ac:dyDescent="0.2">
      <c r="F85058" s="55"/>
    </row>
    <row r="85059" spans="6:6" ht="12.75" customHeight="1" x14ac:dyDescent="0.2">
      <c r="F85059" s="55"/>
    </row>
    <row r="85060" spans="6:6" ht="12.75" customHeight="1" x14ac:dyDescent="0.2">
      <c r="F85060" s="55"/>
    </row>
    <row r="85061" spans="6:6" ht="12.75" customHeight="1" x14ac:dyDescent="0.2">
      <c r="F85061" s="55"/>
    </row>
    <row r="85062" spans="6:6" ht="12.75" customHeight="1" x14ac:dyDescent="0.2">
      <c r="F85062" s="55"/>
    </row>
    <row r="85063" spans="6:6" ht="12.75" customHeight="1" x14ac:dyDescent="0.2">
      <c r="F85063" s="55"/>
    </row>
    <row r="85064" spans="6:6" ht="12.75" customHeight="1" x14ac:dyDescent="0.2">
      <c r="F85064" s="55"/>
    </row>
    <row r="85065" spans="6:6" ht="12.75" customHeight="1" x14ac:dyDescent="0.2">
      <c r="F85065" s="55"/>
    </row>
    <row r="85066" spans="6:6" ht="12.75" customHeight="1" x14ac:dyDescent="0.2">
      <c r="F85066" s="55"/>
    </row>
    <row r="85067" spans="6:6" ht="12.75" customHeight="1" x14ac:dyDescent="0.2">
      <c r="F85067" s="55"/>
    </row>
    <row r="85068" spans="6:6" ht="12.75" customHeight="1" x14ac:dyDescent="0.2">
      <c r="F85068" s="55"/>
    </row>
    <row r="85069" spans="6:6" ht="12.75" customHeight="1" x14ac:dyDescent="0.2">
      <c r="F85069" s="55"/>
    </row>
    <row r="85070" spans="6:6" ht="12.75" customHeight="1" x14ac:dyDescent="0.2">
      <c r="F85070" s="55"/>
    </row>
    <row r="85071" spans="6:6" ht="12.75" customHeight="1" x14ac:dyDescent="0.2">
      <c r="F85071" s="55"/>
    </row>
    <row r="85072" spans="6:6" ht="12.75" customHeight="1" x14ac:dyDescent="0.2">
      <c r="F85072" s="55"/>
    </row>
    <row r="85073" spans="6:6" ht="12.75" customHeight="1" x14ac:dyDescent="0.2">
      <c r="F85073" s="55"/>
    </row>
    <row r="85074" spans="6:6" ht="12.75" customHeight="1" x14ac:dyDescent="0.2">
      <c r="F85074" s="55"/>
    </row>
    <row r="85075" spans="6:6" ht="12.75" customHeight="1" x14ac:dyDescent="0.2">
      <c r="F85075" s="55"/>
    </row>
    <row r="85076" spans="6:6" ht="12.75" customHeight="1" x14ac:dyDescent="0.2">
      <c r="F85076" s="55"/>
    </row>
    <row r="85077" spans="6:6" ht="12.75" customHeight="1" x14ac:dyDescent="0.2">
      <c r="F85077" s="55"/>
    </row>
    <row r="85078" spans="6:6" ht="12.75" customHeight="1" x14ac:dyDescent="0.2">
      <c r="F85078" s="55"/>
    </row>
    <row r="85079" spans="6:6" ht="12.75" customHeight="1" x14ac:dyDescent="0.2">
      <c r="F85079" s="55"/>
    </row>
    <row r="85080" spans="6:6" ht="12.75" customHeight="1" x14ac:dyDescent="0.2">
      <c r="F85080" s="55"/>
    </row>
    <row r="85081" spans="6:6" ht="12.75" customHeight="1" x14ac:dyDescent="0.2">
      <c r="F85081" s="55"/>
    </row>
    <row r="85082" spans="6:6" ht="12.75" customHeight="1" x14ac:dyDescent="0.2">
      <c r="F85082" s="55"/>
    </row>
    <row r="85083" spans="6:6" ht="12.75" customHeight="1" x14ac:dyDescent="0.2">
      <c r="F85083" s="55"/>
    </row>
    <row r="85084" spans="6:6" ht="12.75" customHeight="1" x14ac:dyDescent="0.2">
      <c r="F85084" s="55"/>
    </row>
    <row r="85085" spans="6:6" ht="12.75" customHeight="1" x14ac:dyDescent="0.2">
      <c r="F85085" s="55"/>
    </row>
    <row r="85086" spans="6:6" ht="12.75" customHeight="1" x14ac:dyDescent="0.2">
      <c r="F85086" s="55"/>
    </row>
    <row r="85087" spans="6:6" ht="12.75" customHeight="1" x14ac:dyDescent="0.2">
      <c r="F85087" s="55"/>
    </row>
    <row r="85088" spans="6:6" ht="12.75" customHeight="1" x14ac:dyDescent="0.2">
      <c r="F85088" s="55"/>
    </row>
    <row r="85089" spans="6:6" ht="12.75" customHeight="1" x14ac:dyDescent="0.2">
      <c r="F85089" s="55"/>
    </row>
    <row r="85090" spans="6:6" ht="12.75" customHeight="1" x14ac:dyDescent="0.2">
      <c r="F85090" s="55"/>
    </row>
    <row r="85091" spans="6:6" ht="12.75" customHeight="1" x14ac:dyDescent="0.2">
      <c r="F85091" s="55"/>
    </row>
    <row r="85092" spans="6:6" ht="12.75" customHeight="1" x14ac:dyDescent="0.2">
      <c r="F85092" s="55"/>
    </row>
    <row r="85093" spans="6:6" ht="12.75" customHeight="1" x14ac:dyDescent="0.2">
      <c r="F85093" s="55"/>
    </row>
    <row r="85094" spans="6:6" ht="12.75" customHeight="1" x14ac:dyDescent="0.2">
      <c r="F85094" s="55"/>
    </row>
    <row r="85095" spans="6:6" ht="12.75" customHeight="1" x14ac:dyDescent="0.2">
      <c r="F85095" s="55"/>
    </row>
    <row r="85096" spans="6:6" ht="12.75" customHeight="1" x14ac:dyDescent="0.2">
      <c r="F85096" s="55"/>
    </row>
    <row r="85097" spans="6:6" ht="12.75" customHeight="1" x14ac:dyDescent="0.2">
      <c r="F85097" s="55"/>
    </row>
    <row r="85098" spans="6:6" ht="12.75" customHeight="1" x14ac:dyDescent="0.2">
      <c r="F85098" s="55"/>
    </row>
    <row r="85099" spans="6:6" ht="12.75" customHeight="1" x14ac:dyDescent="0.2">
      <c r="F85099" s="55"/>
    </row>
    <row r="85100" spans="6:6" ht="12.75" customHeight="1" x14ac:dyDescent="0.2">
      <c r="F85100" s="55"/>
    </row>
    <row r="85101" spans="6:6" ht="12.75" customHeight="1" x14ac:dyDescent="0.2">
      <c r="F85101" s="55"/>
    </row>
    <row r="85102" spans="6:6" ht="12.75" customHeight="1" x14ac:dyDescent="0.2">
      <c r="F85102" s="55"/>
    </row>
    <row r="85103" spans="6:6" ht="12.75" customHeight="1" x14ac:dyDescent="0.2">
      <c r="F85103" s="55"/>
    </row>
    <row r="85104" spans="6:6" ht="12.75" customHeight="1" x14ac:dyDescent="0.2">
      <c r="F85104" s="55"/>
    </row>
    <row r="85105" spans="6:6" ht="12.75" customHeight="1" x14ac:dyDescent="0.2">
      <c r="F85105" s="55"/>
    </row>
    <row r="85106" spans="6:6" ht="12.75" customHeight="1" x14ac:dyDescent="0.2">
      <c r="F85106" s="55"/>
    </row>
    <row r="85107" spans="6:6" ht="12.75" customHeight="1" x14ac:dyDescent="0.2">
      <c r="F85107" s="55"/>
    </row>
    <row r="85108" spans="6:6" ht="12.75" customHeight="1" x14ac:dyDescent="0.2">
      <c r="F85108" s="55"/>
    </row>
    <row r="85109" spans="6:6" ht="12.75" customHeight="1" x14ac:dyDescent="0.2">
      <c r="F85109" s="55"/>
    </row>
    <row r="85110" spans="6:6" ht="12.75" customHeight="1" x14ac:dyDescent="0.2">
      <c r="F85110" s="55"/>
    </row>
    <row r="85111" spans="6:6" ht="12.75" customHeight="1" x14ac:dyDescent="0.2">
      <c r="F85111" s="55"/>
    </row>
    <row r="85112" spans="6:6" ht="12.75" customHeight="1" x14ac:dyDescent="0.2">
      <c r="F85112" s="55"/>
    </row>
    <row r="85113" spans="6:6" ht="12.75" customHeight="1" x14ac:dyDescent="0.2">
      <c r="F85113" s="55"/>
    </row>
    <row r="85114" spans="6:6" ht="12.75" customHeight="1" x14ac:dyDescent="0.2">
      <c r="F85114" s="55"/>
    </row>
    <row r="85115" spans="6:6" ht="12.75" customHeight="1" x14ac:dyDescent="0.2">
      <c r="F85115" s="55"/>
    </row>
    <row r="85116" spans="6:6" ht="12.75" customHeight="1" x14ac:dyDescent="0.2">
      <c r="F85116" s="55"/>
    </row>
    <row r="85117" spans="6:6" ht="12.75" customHeight="1" x14ac:dyDescent="0.2">
      <c r="F85117" s="55"/>
    </row>
    <row r="85118" spans="6:6" ht="12.75" customHeight="1" x14ac:dyDescent="0.2">
      <c r="F85118" s="55"/>
    </row>
    <row r="85119" spans="6:6" ht="12.75" customHeight="1" x14ac:dyDescent="0.2">
      <c r="F85119" s="55"/>
    </row>
    <row r="85120" spans="6:6" ht="12.75" customHeight="1" x14ac:dyDescent="0.2">
      <c r="F85120" s="55"/>
    </row>
    <row r="85121" spans="6:6" ht="12.75" customHeight="1" x14ac:dyDescent="0.2">
      <c r="F85121" s="55"/>
    </row>
    <row r="85122" spans="6:6" ht="12.75" customHeight="1" x14ac:dyDescent="0.2">
      <c r="F85122" s="55"/>
    </row>
    <row r="85123" spans="6:6" ht="12.75" customHeight="1" x14ac:dyDescent="0.2">
      <c r="F85123" s="55"/>
    </row>
    <row r="85124" spans="6:6" ht="12.75" customHeight="1" x14ac:dyDescent="0.2">
      <c r="F85124" s="55"/>
    </row>
    <row r="85125" spans="6:6" ht="12.75" customHeight="1" x14ac:dyDescent="0.2">
      <c r="F85125" s="55"/>
    </row>
    <row r="85126" spans="6:6" ht="12.75" customHeight="1" x14ac:dyDescent="0.2">
      <c r="F85126" s="55"/>
    </row>
    <row r="85127" spans="6:6" ht="12.75" customHeight="1" x14ac:dyDescent="0.2">
      <c r="F85127" s="55"/>
    </row>
    <row r="85128" spans="6:6" ht="12.75" customHeight="1" x14ac:dyDescent="0.2">
      <c r="F85128" s="55"/>
    </row>
    <row r="85129" spans="6:6" ht="12.75" customHeight="1" x14ac:dyDescent="0.2">
      <c r="F85129" s="55"/>
    </row>
    <row r="85130" spans="6:6" ht="12.75" customHeight="1" x14ac:dyDescent="0.2">
      <c r="F85130" s="55"/>
    </row>
    <row r="85131" spans="6:6" ht="12.75" customHeight="1" x14ac:dyDescent="0.2">
      <c r="F85131" s="55"/>
    </row>
    <row r="85132" spans="6:6" ht="12.75" customHeight="1" x14ac:dyDescent="0.2">
      <c r="F85132" s="55"/>
    </row>
    <row r="85133" spans="6:6" ht="12.75" customHeight="1" x14ac:dyDescent="0.2">
      <c r="F85133" s="55"/>
    </row>
    <row r="85134" spans="6:6" ht="12.75" customHeight="1" x14ac:dyDescent="0.2">
      <c r="F85134" s="55"/>
    </row>
    <row r="85135" spans="6:6" ht="12.75" customHeight="1" x14ac:dyDescent="0.2">
      <c r="F85135" s="55"/>
    </row>
    <row r="85136" spans="6:6" ht="12.75" customHeight="1" x14ac:dyDescent="0.2">
      <c r="F85136" s="55"/>
    </row>
    <row r="85137" spans="6:6" ht="12.75" customHeight="1" x14ac:dyDescent="0.2">
      <c r="F85137" s="55"/>
    </row>
    <row r="85138" spans="6:6" ht="12.75" customHeight="1" x14ac:dyDescent="0.2">
      <c r="F85138" s="55"/>
    </row>
    <row r="85139" spans="6:6" ht="12.75" customHeight="1" x14ac:dyDescent="0.2">
      <c r="F85139" s="55"/>
    </row>
    <row r="85140" spans="6:6" ht="12.75" customHeight="1" x14ac:dyDescent="0.2">
      <c r="F85140" s="55"/>
    </row>
    <row r="85141" spans="6:6" ht="12.75" customHeight="1" x14ac:dyDescent="0.2">
      <c r="F85141" s="55"/>
    </row>
    <row r="85142" spans="6:6" ht="12.75" customHeight="1" x14ac:dyDescent="0.2">
      <c r="F85142" s="55"/>
    </row>
    <row r="85143" spans="6:6" ht="12.75" customHeight="1" x14ac:dyDescent="0.2">
      <c r="F85143" s="55"/>
    </row>
    <row r="85144" spans="6:6" ht="12.75" customHeight="1" x14ac:dyDescent="0.2">
      <c r="F85144" s="55"/>
    </row>
    <row r="85145" spans="6:6" ht="12.75" customHeight="1" x14ac:dyDescent="0.2">
      <c r="F85145" s="55"/>
    </row>
    <row r="85146" spans="6:6" ht="12.75" customHeight="1" x14ac:dyDescent="0.2">
      <c r="F85146" s="55"/>
    </row>
    <row r="85147" spans="6:6" ht="12.75" customHeight="1" x14ac:dyDescent="0.2">
      <c r="F85147" s="55"/>
    </row>
    <row r="85148" spans="6:6" ht="12.75" customHeight="1" x14ac:dyDescent="0.2">
      <c r="F85148" s="55"/>
    </row>
    <row r="85149" spans="6:6" ht="12.75" customHeight="1" x14ac:dyDescent="0.2">
      <c r="F85149" s="55"/>
    </row>
    <row r="85150" spans="6:6" ht="12.75" customHeight="1" x14ac:dyDescent="0.2">
      <c r="F85150" s="55"/>
    </row>
    <row r="85151" spans="6:6" ht="12.75" customHeight="1" x14ac:dyDescent="0.2">
      <c r="F85151" s="55"/>
    </row>
    <row r="85152" spans="6:6" ht="12.75" customHeight="1" x14ac:dyDescent="0.2">
      <c r="F85152" s="55"/>
    </row>
    <row r="85153" spans="6:6" ht="12.75" customHeight="1" x14ac:dyDescent="0.2">
      <c r="F85153" s="55"/>
    </row>
    <row r="85154" spans="6:6" ht="12.75" customHeight="1" x14ac:dyDescent="0.2">
      <c r="F85154" s="55"/>
    </row>
    <row r="85155" spans="6:6" ht="12.75" customHeight="1" x14ac:dyDescent="0.2">
      <c r="F85155" s="55"/>
    </row>
    <row r="85156" spans="6:6" ht="12.75" customHeight="1" x14ac:dyDescent="0.2">
      <c r="F85156" s="55"/>
    </row>
    <row r="85157" spans="6:6" ht="12.75" customHeight="1" x14ac:dyDescent="0.2">
      <c r="F85157" s="55"/>
    </row>
    <row r="85158" spans="6:6" ht="12.75" customHeight="1" x14ac:dyDescent="0.2">
      <c r="F85158" s="55"/>
    </row>
    <row r="85159" spans="6:6" ht="12.75" customHeight="1" x14ac:dyDescent="0.2">
      <c r="F85159" s="55"/>
    </row>
    <row r="85160" spans="6:6" ht="12.75" customHeight="1" x14ac:dyDescent="0.2">
      <c r="F85160" s="55"/>
    </row>
    <row r="85161" spans="6:6" ht="12.75" customHeight="1" x14ac:dyDescent="0.2">
      <c r="F85161" s="55"/>
    </row>
    <row r="85162" spans="6:6" ht="12.75" customHeight="1" x14ac:dyDescent="0.2">
      <c r="F85162" s="55"/>
    </row>
    <row r="85163" spans="6:6" ht="12.75" customHeight="1" x14ac:dyDescent="0.2">
      <c r="F85163" s="55"/>
    </row>
    <row r="85164" spans="6:6" ht="12.75" customHeight="1" x14ac:dyDescent="0.2">
      <c r="F85164" s="55"/>
    </row>
    <row r="85165" spans="6:6" ht="12.75" customHeight="1" x14ac:dyDescent="0.2">
      <c r="F85165" s="55"/>
    </row>
    <row r="85166" spans="6:6" ht="12.75" customHeight="1" x14ac:dyDescent="0.2">
      <c r="F85166" s="55"/>
    </row>
    <row r="85167" spans="6:6" ht="12.75" customHeight="1" x14ac:dyDescent="0.2">
      <c r="F85167" s="55"/>
    </row>
    <row r="85168" spans="6:6" ht="12.75" customHeight="1" x14ac:dyDescent="0.2">
      <c r="F85168" s="55"/>
    </row>
    <row r="85169" spans="6:6" ht="12.75" customHeight="1" x14ac:dyDescent="0.2">
      <c r="F85169" s="55"/>
    </row>
    <row r="85170" spans="6:6" ht="12.75" customHeight="1" x14ac:dyDescent="0.2">
      <c r="F85170" s="55"/>
    </row>
    <row r="85171" spans="6:6" ht="12.75" customHeight="1" x14ac:dyDescent="0.2">
      <c r="F85171" s="55"/>
    </row>
    <row r="85172" spans="6:6" ht="12.75" customHeight="1" x14ac:dyDescent="0.2">
      <c r="F85172" s="55"/>
    </row>
    <row r="85173" spans="6:6" ht="12.75" customHeight="1" x14ac:dyDescent="0.2">
      <c r="F85173" s="55"/>
    </row>
    <row r="85174" spans="6:6" ht="12.75" customHeight="1" x14ac:dyDescent="0.2">
      <c r="F85174" s="55"/>
    </row>
    <row r="85175" spans="6:6" ht="12.75" customHeight="1" x14ac:dyDescent="0.2">
      <c r="F85175" s="55"/>
    </row>
    <row r="85176" spans="6:6" ht="12.75" customHeight="1" x14ac:dyDescent="0.2">
      <c r="F85176" s="55"/>
    </row>
    <row r="85177" spans="6:6" ht="12.75" customHeight="1" x14ac:dyDescent="0.2">
      <c r="F85177" s="55"/>
    </row>
    <row r="85178" spans="6:6" ht="12.75" customHeight="1" x14ac:dyDescent="0.2">
      <c r="F85178" s="55"/>
    </row>
    <row r="85179" spans="6:6" ht="12.75" customHeight="1" x14ac:dyDescent="0.2">
      <c r="F85179" s="55"/>
    </row>
    <row r="85180" spans="6:6" ht="12.75" customHeight="1" x14ac:dyDescent="0.2">
      <c r="F85180" s="55"/>
    </row>
    <row r="85181" spans="6:6" ht="12.75" customHeight="1" x14ac:dyDescent="0.2">
      <c r="F85181" s="55"/>
    </row>
    <row r="85182" spans="6:6" ht="12.75" customHeight="1" x14ac:dyDescent="0.2">
      <c r="F85182" s="55"/>
    </row>
    <row r="85183" spans="6:6" ht="12.75" customHeight="1" x14ac:dyDescent="0.2">
      <c r="F85183" s="55"/>
    </row>
    <row r="85184" spans="6:6" ht="12.75" customHeight="1" x14ac:dyDescent="0.2">
      <c r="F85184" s="55"/>
    </row>
    <row r="85185" spans="6:6" ht="12.75" customHeight="1" x14ac:dyDescent="0.2">
      <c r="F85185" s="55"/>
    </row>
    <row r="85186" spans="6:6" ht="12.75" customHeight="1" x14ac:dyDescent="0.2">
      <c r="F85186" s="55"/>
    </row>
    <row r="85187" spans="6:6" ht="12.75" customHeight="1" x14ac:dyDescent="0.2">
      <c r="F85187" s="55"/>
    </row>
    <row r="85188" spans="6:6" ht="12.75" customHeight="1" x14ac:dyDescent="0.2">
      <c r="F85188" s="55"/>
    </row>
    <row r="85189" spans="6:6" ht="12.75" customHeight="1" x14ac:dyDescent="0.2">
      <c r="F85189" s="55"/>
    </row>
    <row r="85190" spans="6:6" ht="12.75" customHeight="1" x14ac:dyDescent="0.2">
      <c r="F85190" s="55"/>
    </row>
    <row r="85191" spans="6:6" ht="12.75" customHeight="1" x14ac:dyDescent="0.2">
      <c r="F85191" s="55"/>
    </row>
    <row r="85192" spans="6:6" ht="12.75" customHeight="1" x14ac:dyDescent="0.2">
      <c r="F85192" s="55"/>
    </row>
    <row r="85193" spans="6:6" ht="12.75" customHeight="1" x14ac:dyDescent="0.2">
      <c r="F85193" s="55"/>
    </row>
    <row r="85194" spans="6:6" ht="12.75" customHeight="1" x14ac:dyDescent="0.2">
      <c r="F85194" s="55"/>
    </row>
    <row r="85195" spans="6:6" ht="12.75" customHeight="1" x14ac:dyDescent="0.2">
      <c r="F85195" s="55"/>
    </row>
    <row r="85196" spans="6:6" ht="12.75" customHeight="1" x14ac:dyDescent="0.2">
      <c r="F85196" s="55"/>
    </row>
    <row r="85197" spans="6:6" ht="12.75" customHeight="1" x14ac:dyDescent="0.2">
      <c r="F85197" s="55"/>
    </row>
    <row r="85198" spans="6:6" ht="12.75" customHeight="1" x14ac:dyDescent="0.2">
      <c r="F85198" s="55"/>
    </row>
    <row r="85199" spans="6:6" ht="12.75" customHeight="1" x14ac:dyDescent="0.2">
      <c r="F85199" s="55"/>
    </row>
    <row r="85200" spans="6:6" ht="12.75" customHeight="1" x14ac:dyDescent="0.2">
      <c r="F85200" s="55"/>
    </row>
    <row r="85201" spans="6:6" ht="12.75" customHeight="1" x14ac:dyDescent="0.2">
      <c r="F85201" s="55"/>
    </row>
    <row r="85202" spans="6:6" ht="12.75" customHeight="1" x14ac:dyDescent="0.2">
      <c r="F85202" s="55"/>
    </row>
    <row r="85203" spans="6:6" ht="12.75" customHeight="1" x14ac:dyDescent="0.2">
      <c r="F85203" s="55"/>
    </row>
    <row r="85204" spans="6:6" ht="12.75" customHeight="1" x14ac:dyDescent="0.2">
      <c r="F85204" s="55"/>
    </row>
    <row r="85205" spans="6:6" ht="12.75" customHeight="1" x14ac:dyDescent="0.2">
      <c r="F85205" s="55"/>
    </row>
    <row r="85206" spans="6:6" ht="12.75" customHeight="1" x14ac:dyDescent="0.2">
      <c r="F85206" s="55"/>
    </row>
    <row r="85207" spans="6:6" ht="12.75" customHeight="1" x14ac:dyDescent="0.2">
      <c r="F85207" s="55"/>
    </row>
    <row r="85208" spans="6:6" ht="12.75" customHeight="1" x14ac:dyDescent="0.2">
      <c r="F85208" s="55"/>
    </row>
    <row r="85209" spans="6:6" ht="12.75" customHeight="1" x14ac:dyDescent="0.2">
      <c r="F85209" s="55"/>
    </row>
    <row r="85210" spans="6:6" ht="12.75" customHeight="1" x14ac:dyDescent="0.2">
      <c r="F85210" s="55"/>
    </row>
    <row r="85211" spans="6:6" ht="12.75" customHeight="1" x14ac:dyDescent="0.2">
      <c r="F85211" s="55"/>
    </row>
    <row r="85212" spans="6:6" ht="12.75" customHeight="1" x14ac:dyDescent="0.2">
      <c r="F85212" s="55"/>
    </row>
    <row r="85213" spans="6:6" ht="12.75" customHeight="1" x14ac:dyDescent="0.2">
      <c r="F85213" s="55"/>
    </row>
    <row r="85214" spans="6:6" ht="12.75" customHeight="1" x14ac:dyDescent="0.2">
      <c r="F85214" s="55"/>
    </row>
    <row r="85215" spans="6:6" ht="12.75" customHeight="1" x14ac:dyDescent="0.2">
      <c r="F85215" s="55"/>
    </row>
    <row r="85216" spans="6:6" ht="12.75" customHeight="1" x14ac:dyDescent="0.2">
      <c r="F85216" s="55"/>
    </row>
    <row r="85217" spans="6:6" ht="12.75" customHeight="1" x14ac:dyDescent="0.2">
      <c r="F85217" s="55"/>
    </row>
    <row r="85218" spans="6:6" ht="12.75" customHeight="1" x14ac:dyDescent="0.2">
      <c r="F85218" s="55"/>
    </row>
    <row r="85219" spans="6:6" ht="12.75" customHeight="1" x14ac:dyDescent="0.2">
      <c r="F85219" s="55"/>
    </row>
    <row r="85220" spans="6:6" ht="12.75" customHeight="1" x14ac:dyDescent="0.2">
      <c r="F85220" s="55"/>
    </row>
    <row r="85221" spans="6:6" ht="12.75" customHeight="1" x14ac:dyDescent="0.2">
      <c r="F85221" s="55"/>
    </row>
    <row r="85222" spans="6:6" ht="12.75" customHeight="1" x14ac:dyDescent="0.2">
      <c r="F85222" s="55"/>
    </row>
    <row r="85223" spans="6:6" ht="12.75" customHeight="1" x14ac:dyDescent="0.2">
      <c r="F85223" s="55"/>
    </row>
    <row r="85224" spans="6:6" ht="12.75" customHeight="1" x14ac:dyDescent="0.2">
      <c r="F85224" s="55"/>
    </row>
    <row r="85225" spans="6:6" ht="12.75" customHeight="1" x14ac:dyDescent="0.2">
      <c r="F85225" s="55"/>
    </row>
    <row r="85226" spans="6:6" ht="12.75" customHeight="1" x14ac:dyDescent="0.2">
      <c r="F85226" s="55"/>
    </row>
    <row r="85227" spans="6:6" ht="12.75" customHeight="1" x14ac:dyDescent="0.2">
      <c r="F85227" s="55"/>
    </row>
    <row r="85228" spans="6:6" ht="12.75" customHeight="1" x14ac:dyDescent="0.2">
      <c r="F85228" s="55"/>
    </row>
    <row r="85229" spans="6:6" ht="12.75" customHeight="1" x14ac:dyDescent="0.2">
      <c r="F85229" s="55"/>
    </row>
    <row r="85230" spans="6:6" ht="12.75" customHeight="1" x14ac:dyDescent="0.2">
      <c r="F85230" s="55"/>
    </row>
    <row r="85231" spans="6:6" ht="12.75" customHeight="1" x14ac:dyDescent="0.2">
      <c r="F85231" s="55"/>
    </row>
    <row r="85232" spans="6:6" ht="12.75" customHeight="1" x14ac:dyDescent="0.2">
      <c r="F85232" s="55"/>
    </row>
    <row r="85233" spans="6:6" ht="12.75" customHeight="1" x14ac:dyDescent="0.2">
      <c r="F85233" s="55"/>
    </row>
    <row r="85234" spans="6:6" ht="12.75" customHeight="1" x14ac:dyDescent="0.2">
      <c r="F85234" s="55"/>
    </row>
    <row r="85235" spans="6:6" ht="12.75" customHeight="1" x14ac:dyDescent="0.2">
      <c r="F85235" s="55"/>
    </row>
    <row r="85236" spans="6:6" ht="12.75" customHeight="1" x14ac:dyDescent="0.2">
      <c r="F85236" s="55"/>
    </row>
    <row r="85237" spans="6:6" ht="12.75" customHeight="1" x14ac:dyDescent="0.2">
      <c r="F85237" s="55"/>
    </row>
    <row r="85238" spans="6:6" ht="12.75" customHeight="1" x14ac:dyDescent="0.2">
      <c r="F85238" s="55"/>
    </row>
    <row r="85239" spans="6:6" ht="12.75" customHeight="1" x14ac:dyDescent="0.2">
      <c r="F85239" s="55"/>
    </row>
    <row r="85240" spans="6:6" ht="12.75" customHeight="1" x14ac:dyDescent="0.2">
      <c r="F85240" s="55"/>
    </row>
    <row r="85241" spans="6:6" ht="12.75" customHeight="1" x14ac:dyDescent="0.2">
      <c r="F85241" s="55"/>
    </row>
    <row r="85242" spans="6:6" ht="12.75" customHeight="1" x14ac:dyDescent="0.2">
      <c r="F85242" s="55"/>
    </row>
    <row r="85243" spans="6:6" ht="12.75" customHeight="1" x14ac:dyDescent="0.2">
      <c r="F85243" s="55"/>
    </row>
    <row r="85244" spans="6:6" ht="12.75" customHeight="1" x14ac:dyDescent="0.2">
      <c r="F85244" s="55"/>
    </row>
    <row r="85245" spans="6:6" ht="12.75" customHeight="1" x14ac:dyDescent="0.2">
      <c r="F85245" s="55"/>
    </row>
    <row r="85246" spans="6:6" ht="12.75" customHeight="1" x14ac:dyDescent="0.2">
      <c r="F85246" s="55"/>
    </row>
    <row r="85247" spans="6:6" ht="12.75" customHeight="1" x14ac:dyDescent="0.2">
      <c r="F85247" s="55"/>
    </row>
    <row r="85248" spans="6:6" ht="12.75" customHeight="1" x14ac:dyDescent="0.2">
      <c r="F85248" s="55"/>
    </row>
    <row r="85249" spans="6:6" ht="12.75" customHeight="1" x14ac:dyDescent="0.2">
      <c r="F85249" s="55"/>
    </row>
    <row r="85250" spans="6:6" ht="12.75" customHeight="1" x14ac:dyDescent="0.2">
      <c r="F85250" s="55"/>
    </row>
    <row r="85251" spans="6:6" ht="12.75" customHeight="1" x14ac:dyDescent="0.2">
      <c r="F85251" s="55"/>
    </row>
    <row r="85252" spans="6:6" ht="12.75" customHeight="1" x14ac:dyDescent="0.2">
      <c r="F85252" s="55"/>
    </row>
    <row r="85253" spans="6:6" ht="12.75" customHeight="1" x14ac:dyDescent="0.2">
      <c r="F85253" s="55"/>
    </row>
    <row r="85254" spans="6:6" ht="12.75" customHeight="1" x14ac:dyDescent="0.2">
      <c r="F85254" s="55"/>
    </row>
    <row r="85255" spans="6:6" ht="12.75" customHeight="1" x14ac:dyDescent="0.2">
      <c r="F85255" s="55"/>
    </row>
    <row r="85256" spans="6:6" ht="12.75" customHeight="1" x14ac:dyDescent="0.2">
      <c r="F85256" s="55"/>
    </row>
    <row r="85257" spans="6:6" ht="12.75" customHeight="1" x14ac:dyDescent="0.2">
      <c r="F85257" s="55"/>
    </row>
    <row r="85258" spans="6:6" ht="12.75" customHeight="1" x14ac:dyDescent="0.2">
      <c r="F85258" s="55"/>
    </row>
    <row r="85259" spans="6:6" ht="12.75" customHeight="1" x14ac:dyDescent="0.2">
      <c r="F85259" s="55"/>
    </row>
    <row r="85260" spans="6:6" ht="12.75" customHeight="1" x14ac:dyDescent="0.2">
      <c r="F85260" s="55"/>
    </row>
    <row r="85261" spans="6:6" ht="12.75" customHeight="1" x14ac:dyDescent="0.2">
      <c r="F85261" s="55"/>
    </row>
    <row r="85262" spans="6:6" ht="12.75" customHeight="1" x14ac:dyDescent="0.2">
      <c r="F85262" s="55"/>
    </row>
    <row r="85263" spans="6:6" ht="12.75" customHeight="1" x14ac:dyDescent="0.2">
      <c r="F85263" s="55"/>
    </row>
    <row r="85264" spans="6:6" ht="12.75" customHeight="1" x14ac:dyDescent="0.2">
      <c r="F85264" s="55"/>
    </row>
    <row r="85265" spans="6:6" ht="12.75" customHeight="1" x14ac:dyDescent="0.2">
      <c r="F85265" s="55"/>
    </row>
    <row r="85266" spans="6:6" ht="12.75" customHeight="1" x14ac:dyDescent="0.2">
      <c r="F85266" s="55"/>
    </row>
    <row r="85267" spans="6:6" ht="12.75" customHeight="1" x14ac:dyDescent="0.2">
      <c r="F85267" s="55"/>
    </row>
    <row r="85268" spans="6:6" ht="12.75" customHeight="1" x14ac:dyDescent="0.2">
      <c r="F85268" s="55"/>
    </row>
    <row r="85269" spans="6:6" ht="12.75" customHeight="1" x14ac:dyDescent="0.2">
      <c r="F85269" s="55"/>
    </row>
    <row r="85270" spans="6:6" ht="12.75" customHeight="1" x14ac:dyDescent="0.2">
      <c r="F85270" s="55"/>
    </row>
    <row r="85271" spans="6:6" ht="12.75" customHeight="1" x14ac:dyDescent="0.2">
      <c r="F85271" s="55"/>
    </row>
    <row r="85272" spans="6:6" ht="12.75" customHeight="1" x14ac:dyDescent="0.2">
      <c r="F85272" s="55"/>
    </row>
    <row r="85273" spans="6:6" ht="12.75" customHeight="1" x14ac:dyDescent="0.2">
      <c r="F85273" s="55"/>
    </row>
    <row r="85274" spans="6:6" ht="12.75" customHeight="1" x14ac:dyDescent="0.2">
      <c r="F85274" s="55"/>
    </row>
    <row r="85275" spans="6:6" ht="12.75" customHeight="1" x14ac:dyDescent="0.2">
      <c r="F85275" s="55"/>
    </row>
    <row r="85276" spans="6:6" ht="12.75" customHeight="1" x14ac:dyDescent="0.2">
      <c r="F85276" s="55"/>
    </row>
    <row r="85277" spans="6:6" ht="12.75" customHeight="1" x14ac:dyDescent="0.2">
      <c r="F85277" s="55"/>
    </row>
    <row r="85278" spans="6:6" ht="12.75" customHeight="1" x14ac:dyDescent="0.2">
      <c r="F85278" s="55"/>
    </row>
    <row r="85279" spans="6:6" ht="12.75" customHeight="1" x14ac:dyDescent="0.2">
      <c r="F85279" s="55"/>
    </row>
    <row r="85280" spans="6:6" ht="12.75" customHeight="1" x14ac:dyDescent="0.2">
      <c r="F85280" s="55"/>
    </row>
    <row r="85281" spans="6:6" ht="12.75" customHeight="1" x14ac:dyDescent="0.2">
      <c r="F85281" s="55"/>
    </row>
    <row r="85282" spans="6:6" ht="12.75" customHeight="1" x14ac:dyDescent="0.2">
      <c r="F85282" s="55"/>
    </row>
    <row r="85283" spans="6:6" ht="12.75" customHeight="1" x14ac:dyDescent="0.2">
      <c r="F85283" s="55"/>
    </row>
    <row r="85284" spans="6:6" ht="12.75" customHeight="1" x14ac:dyDescent="0.2">
      <c r="F85284" s="55"/>
    </row>
    <row r="85285" spans="6:6" ht="12.75" customHeight="1" x14ac:dyDescent="0.2">
      <c r="F85285" s="55"/>
    </row>
    <row r="85286" spans="6:6" ht="12.75" customHeight="1" x14ac:dyDescent="0.2">
      <c r="F85286" s="55"/>
    </row>
    <row r="85287" spans="6:6" ht="12.75" customHeight="1" x14ac:dyDescent="0.2">
      <c r="F85287" s="55"/>
    </row>
    <row r="85288" spans="6:6" ht="12.75" customHeight="1" x14ac:dyDescent="0.2">
      <c r="F85288" s="55"/>
    </row>
    <row r="85289" spans="6:6" ht="12.75" customHeight="1" x14ac:dyDescent="0.2">
      <c r="F85289" s="55"/>
    </row>
    <row r="85290" spans="6:6" ht="12.75" customHeight="1" x14ac:dyDescent="0.2">
      <c r="F85290" s="55"/>
    </row>
    <row r="85291" spans="6:6" ht="12.75" customHeight="1" x14ac:dyDescent="0.2">
      <c r="F85291" s="55"/>
    </row>
    <row r="85292" spans="6:6" ht="12.75" customHeight="1" x14ac:dyDescent="0.2">
      <c r="F85292" s="55"/>
    </row>
    <row r="85293" spans="6:6" ht="12.75" customHeight="1" x14ac:dyDescent="0.2">
      <c r="F85293" s="55"/>
    </row>
    <row r="85294" spans="6:6" ht="12.75" customHeight="1" x14ac:dyDescent="0.2">
      <c r="F85294" s="55"/>
    </row>
    <row r="85295" spans="6:6" ht="12.75" customHeight="1" x14ac:dyDescent="0.2">
      <c r="F85295" s="55"/>
    </row>
    <row r="85296" spans="6:6" ht="12.75" customHeight="1" x14ac:dyDescent="0.2">
      <c r="F85296" s="55"/>
    </row>
    <row r="85297" spans="6:6" ht="12.75" customHeight="1" x14ac:dyDescent="0.2">
      <c r="F85297" s="55"/>
    </row>
    <row r="85298" spans="6:6" ht="12.75" customHeight="1" x14ac:dyDescent="0.2">
      <c r="F85298" s="55"/>
    </row>
    <row r="85299" spans="6:6" ht="12.75" customHeight="1" x14ac:dyDescent="0.2">
      <c r="F85299" s="55"/>
    </row>
    <row r="85300" spans="6:6" ht="12.75" customHeight="1" x14ac:dyDescent="0.2">
      <c r="F85300" s="55"/>
    </row>
    <row r="85301" spans="6:6" ht="12.75" customHeight="1" x14ac:dyDescent="0.2">
      <c r="F85301" s="55"/>
    </row>
    <row r="85302" spans="6:6" ht="12.75" customHeight="1" x14ac:dyDescent="0.2">
      <c r="F85302" s="55"/>
    </row>
    <row r="85303" spans="6:6" ht="12.75" customHeight="1" x14ac:dyDescent="0.2">
      <c r="F85303" s="55"/>
    </row>
    <row r="85304" spans="6:6" ht="12.75" customHeight="1" x14ac:dyDescent="0.2">
      <c r="F85304" s="55"/>
    </row>
    <row r="85305" spans="6:6" ht="12.75" customHeight="1" x14ac:dyDescent="0.2">
      <c r="F85305" s="55"/>
    </row>
    <row r="85306" spans="6:6" ht="12.75" customHeight="1" x14ac:dyDescent="0.2">
      <c r="F85306" s="55"/>
    </row>
    <row r="85307" spans="6:6" ht="12.75" customHeight="1" x14ac:dyDescent="0.2">
      <c r="F85307" s="55"/>
    </row>
    <row r="85308" spans="6:6" ht="12.75" customHeight="1" x14ac:dyDescent="0.2">
      <c r="F85308" s="55"/>
    </row>
    <row r="85309" spans="6:6" ht="12.75" customHeight="1" x14ac:dyDescent="0.2">
      <c r="F85309" s="55"/>
    </row>
    <row r="85310" spans="6:6" ht="12.75" customHeight="1" x14ac:dyDescent="0.2">
      <c r="F85310" s="55"/>
    </row>
    <row r="85311" spans="6:6" ht="12.75" customHeight="1" x14ac:dyDescent="0.2">
      <c r="F85311" s="55"/>
    </row>
    <row r="85312" spans="6:6" ht="12.75" customHeight="1" x14ac:dyDescent="0.2">
      <c r="F85312" s="55"/>
    </row>
    <row r="85313" spans="6:6" ht="12.75" customHeight="1" x14ac:dyDescent="0.2">
      <c r="F85313" s="55"/>
    </row>
    <row r="85314" spans="6:6" ht="12.75" customHeight="1" x14ac:dyDescent="0.2">
      <c r="F85314" s="55"/>
    </row>
    <row r="85315" spans="6:6" ht="12.75" customHeight="1" x14ac:dyDescent="0.2">
      <c r="F85315" s="55"/>
    </row>
    <row r="85316" spans="6:6" ht="12.75" customHeight="1" x14ac:dyDescent="0.2">
      <c r="F85316" s="55"/>
    </row>
    <row r="85317" spans="6:6" ht="12.75" customHeight="1" x14ac:dyDescent="0.2">
      <c r="F85317" s="55"/>
    </row>
    <row r="85318" spans="6:6" ht="12.75" customHeight="1" x14ac:dyDescent="0.2">
      <c r="F85318" s="55"/>
    </row>
    <row r="85319" spans="6:6" ht="12.75" customHeight="1" x14ac:dyDescent="0.2">
      <c r="F85319" s="55"/>
    </row>
    <row r="85320" spans="6:6" ht="12.75" customHeight="1" x14ac:dyDescent="0.2">
      <c r="F85320" s="55"/>
    </row>
    <row r="85321" spans="6:6" ht="12.75" customHeight="1" x14ac:dyDescent="0.2">
      <c r="F85321" s="55"/>
    </row>
    <row r="85322" spans="6:6" ht="12.75" customHeight="1" x14ac:dyDescent="0.2">
      <c r="F85322" s="55"/>
    </row>
    <row r="85323" spans="6:6" ht="12.75" customHeight="1" x14ac:dyDescent="0.2">
      <c r="F85323" s="55"/>
    </row>
    <row r="85324" spans="6:6" ht="12.75" customHeight="1" x14ac:dyDescent="0.2">
      <c r="F85324" s="55"/>
    </row>
    <row r="85325" spans="6:6" ht="12.75" customHeight="1" x14ac:dyDescent="0.2">
      <c r="F85325" s="55"/>
    </row>
    <row r="85326" spans="6:6" ht="12.75" customHeight="1" x14ac:dyDescent="0.2">
      <c r="F85326" s="55"/>
    </row>
    <row r="85327" spans="6:6" ht="12.75" customHeight="1" x14ac:dyDescent="0.2">
      <c r="F85327" s="55"/>
    </row>
    <row r="85328" spans="6:6" ht="12.75" customHeight="1" x14ac:dyDescent="0.2">
      <c r="F85328" s="55"/>
    </row>
    <row r="85329" spans="6:6" ht="12.75" customHeight="1" x14ac:dyDescent="0.2">
      <c r="F85329" s="55"/>
    </row>
    <row r="85330" spans="6:6" ht="12.75" customHeight="1" x14ac:dyDescent="0.2">
      <c r="F85330" s="55"/>
    </row>
    <row r="85331" spans="6:6" ht="12.75" customHeight="1" x14ac:dyDescent="0.2">
      <c r="F85331" s="55"/>
    </row>
    <row r="85332" spans="6:6" ht="12.75" customHeight="1" x14ac:dyDescent="0.2">
      <c r="F85332" s="55"/>
    </row>
    <row r="85333" spans="6:6" ht="12.75" customHeight="1" x14ac:dyDescent="0.2">
      <c r="F85333" s="55"/>
    </row>
    <row r="85334" spans="6:6" ht="12.75" customHeight="1" x14ac:dyDescent="0.2">
      <c r="F85334" s="55"/>
    </row>
    <row r="85335" spans="6:6" ht="12.75" customHeight="1" x14ac:dyDescent="0.2">
      <c r="F85335" s="55"/>
    </row>
    <row r="85336" spans="6:6" ht="12.75" customHeight="1" x14ac:dyDescent="0.2">
      <c r="F85336" s="55"/>
    </row>
    <row r="85337" spans="6:6" ht="12.75" customHeight="1" x14ac:dyDescent="0.2">
      <c r="F85337" s="55"/>
    </row>
    <row r="85338" spans="6:6" ht="12.75" customHeight="1" x14ac:dyDescent="0.2">
      <c r="F85338" s="55"/>
    </row>
    <row r="85339" spans="6:6" ht="12.75" customHeight="1" x14ac:dyDescent="0.2">
      <c r="F85339" s="55"/>
    </row>
    <row r="85340" spans="6:6" ht="12.75" customHeight="1" x14ac:dyDescent="0.2">
      <c r="F85340" s="55"/>
    </row>
    <row r="85341" spans="6:6" ht="12.75" customHeight="1" x14ac:dyDescent="0.2">
      <c r="F85341" s="55"/>
    </row>
    <row r="85342" spans="6:6" ht="12.75" customHeight="1" x14ac:dyDescent="0.2">
      <c r="F85342" s="55"/>
    </row>
    <row r="85343" spans="6:6" ht="12.75" customHeight="1" x14ac:dyDescent="0.2">
      <c r="F85343" s="55"/>
    </row>
    <row r="85344" spans="6:6" ht="12.75" customHeight="1" x14ac:dyDescent="0.2">
      <c r="F85344" s="55"/>
    </row>
    <row r="85345" spans="6:6" ht="12.75" customHeight="1" x14ac:dyDescent="0.2">
      <c r="F85345" s="55"/>
    </row>
    <row r="85346" spans="6:6" ht="12.75" customHeight="1" x14ac:dyDescent="0.2">
      <c r="F85346" s="55"/>
    </row>
    <row r="85347" spans="6:6" ht="12.75" customHeight="1" x14ac:dyDescent="0.2">
      <c r="F85347" s="55"/>
    </row>
    <row r="85348" spans="6:6" ht="12.75" customHeight="1" x14ac:dyDescent="0.2">
      <c r="F85348" s="55"/>
    </row>
    <row r="85349" spans="6:6" ht="12.75" customHeight="1" x14ac:dyDescent="0.2">
      <c r="F85349" s="55"/>
    </row>
    <row r="85350" spans="6:6" ht="12.75" customHeight="1" x14ac:dyDescent="0.2">
      <c r="F85350" s="55"/>
    </row>
    <row r="85351" spans="6:6" ht="12.75" customHeight="1" x14ac:dyDescent="0.2">
      <c r="F85351" s="55"/>
    </row>
    <row r="85352" spans="6:6" ht="12.75" customHeight="1" x14ac:dyDescent="0.2">
      <c r="F85352" s="55"/>
    </row>
    <row r="85353" spans="6:6" ht="12.75" customHeight="1" x14ac:dyDescent="0.2">
      <c r="F85353" s="55"/>
    </row>
    <row r="85354" spans="6:6" ht="12.75" customHeight="1" x14ac:dyDescent="0.2">
      <c r="F85354" s="55"/>
    </row>
    <row r="85355" spans="6:6" ht="12.75" customHeight="1" x14ac:dyDescent="0.2">
      <c r="F85355" s="55"/>
    </row>
    <row r="85356" spans="6:6" ht="12.75" customHeight="1" x14ac:dyDescent="0.2">
      <c r="F85356" s="55"/>
    </row>
    <row r="85357" spans="6:6" ht="12.75" customHeight="1" x14ac:dyDescent="0.2">
      <c r="F85357" s="55"/>
    </row>
    <row r="85358" spans="6:6" ht="12.75" customHeight="1" x14ac:dyDescent="0.2">
      <c r="F85358" s="55"/>
    </row>
    <row r="85359" spans="6:6" ht="12.75" customHeight="1" x14ac:dyDescent="0.2">
      <c r="F85359" s="55"/>
    </row>
    <row r="85360" spans="6:6" ht="12.75" customHeight="1" x14ac:dyDescent="0.2">
      <c r="F85360" s="55"/>
    </row>
    <row r="85361" spans="6:6" ht="12.75" customHeight="1" x14ac:dyDescent="0.2">
      <c r="F85361" s="55"/>
    </row>
    <row r="85362" spans="6:6" ht="12.75" customHeight="1" x14ac:dyDescent="0.2">
      <c r="F85362" s="55"/>
    </row>
    <row r="85363" spans="6:6" ht="12.75" customHeight="1" x14ac:dyDescent="0.2">
      <c r="F85363" s="55"/>
    </row>
    <row r="85364" spans="6:6" ht="12.75" customHeight="1" x14ac:dyDescent="0.2">
      <c r="F85364" s="55"/>
    </row>
    <row r="85365" spans="6:6" ht="12.75" customHeight="1" x14ac:dyDescent="0.2">
      <c r="F85365" s="55"/>
    </row>
    <row r="85366" spans="6:6" ht="12.75" customHeight="1" x14ac:dyDescent="0.2">
      <c r="F85366" s="55"/>
    </row>
    <row r="85367" spans="6:6" ht="12.75" customHeight="1" x14ac:dyDescent="0.2">
      <c r="F85367" s="55"/>
    </row>
    <row r="85368" spans="6:6" ht="12.75" customHeight="1" x14ac:dyDescent="0.2">
      <c r="F85368" s="55"/>
    </row>
    <row r="85369" spans="6:6" ht="12.75" customHeight="1" x14ac:dyDescent="0.2">
      <c r="F85369" s="55"/>
    </row>
    <row r="85370" spans="6:6" ht="12.75" customHeight="1" x14ac:dyDescent="0.2">
      <c r="F85370" s="55"/>
    </row>
    <row r="85371" spans="6:6" ht="12.75" customHeight="1" x14ac:dyDescent="0.2">
      <c r="F85371" s="55"/>
    </row>
    <row r="85372" spans="6:6" ht="12.75" customHeight="1" x14ac:dyDescent="0.2">
      <c r="F85372" s="55"/>
    </row>
    <row r="85373" spans="6:6" ht="12.75" customHeight="1" x14ac:dyDescent="0.2">
      <c r="F85373" s="55"/>
    </row>
    <row r="85374" spans="6:6" ht="12.75" customHeight="1" x14ac:dyDescent="0.2">
      <c r="F85374" s="55"/>
    </row>
    <row r="85375" spans="6:6" ht="12.75" customHeight="1" x14ac:dyDescent="0.2">
      <c r="F85375" s="55"/>
    </row>
    <row r="85376" spans="6:6" ht="12.75" customHeight="1" x14ac:dyDescent="0.2">
      <c r="F85376" s="55"/>
    </row>
    <row r="85377" spans="6:6" ht="12.75" customHeight="1" x14ac:dyDescent="0.2">
      <c r="F85377" s="55"/>
    </row>
    <row r="85378" spans="6:6" ht="12.75" customHeight="1" x14ac:dyDescent="0.2">
      <c r="F85378" s="55"/>
    </row>
    <row r="85379" spans="6:6" ht="12.75" customHeight="1" x14ac:dyDescent="0.2">
      <c r="F85379" s="55"/>
    </row>
    <row r="85380" spans="6:6" ht="12.75" customHeight="1" x14ac:dyDescent="0.2">
      <c r="F85380" s="55"/>
    </row>
    <row r="85381" spans="6:6" ht="12.75" customHeight="1" x14ac:dyDescent="0.2">
      <c r="F85381" s="55"/>
    </row>
    <row r="85382" spans="6:6" ht="12.75" customHeight="1" x14ac:dyDescent="0.2">
      <c r="F85382" s="55"/>
    </row>
    <row r="85383" spans="6:6" ht="12.75" customHeight="1" x14ac:dyDescent="0.2">
      <c r="F85383" s="55"/>
    </row>
    <row r="85384" spans="6:6" ht="12.75" customHeight="1" x14ac:dyDescent="0.2">
      <c r="F85384" s="55"/>
    </row>
    <row r="85385" spans="6:6" ht="12.75" customHeight="1" x14ac:dyDescent="0.2">
      <c r="F85385" s="55"/>
    </row>
    <row r="85386" spans="6:6" ht="12.75" customHeight="1" x14ac:dyDescent="0.2">
      <c r="F85386" s="55"/>
    </row>
    <row r="85387" spans="6:6" ht="12.75" customHeight="1" x14ac:dyDescent="0.2">
      <c r="F85387" s="55"/>
    </row>
    <row r="85388" spans="6:6" ht="12.75" customHeight="1" x14ac:dyDescent="0.2">
      <c r="F85388" s="55"/>
    </row>
    <row r="85389" spans="6:6" ht="12.75" customHeight="1" x14ac:dyDescent="0.2">
      <c r="F85389" s="55"/>
    </row>
    <row r="85390" spans="6:6" ht="12.75" customHeight="1" x14ac:dyDescent="0.2">
      <c r="F85390" s="55"/>
    </row>
    <row r="85391" spans="6:6" ht="12.75" customHeight="1" x14ac:dyDescent="0.2">
      <c r="F85391" s="55"/>
    </row>
    <row r="85392" spans="6:6" ht="12.75" customHeight="1" x14ac:dyDescent="0.2">
      <c r="F85392" s="55"/>
    </row>
    <row r="85393" spans="6:6" ht="12.75" customHeight="1" x14ac:dyDescent="0.2">
      <c r="F85393" s="55"/>
    </row>
    <row r="85394" spans="6:6" ht="12.75" customHeight="1" x14ac:dyDescent="0.2">
      <c r="F85394" s="55"/>
    </row>
    <row r="85395" spans="6:6" ht="12.75" customHeight="1" x14ac:dyDescent="0.2">
      <c r="F85395" s="55"/>
    </row>
    <row r="85396" spans="6:6" ht="12.75" customHeight="1" x14ac:dyDescent="0.2">
      <c r="F85396" s="55"/>
    </row>
    <row r="85397" spans="6:6" ht="12.75" customHeight="1" x14ac:dyDescent="0.2">
      <c r="F85397" s="55"/>
    </row>
    <row r="85398" spans="6:6" ht="12.75" customHeight="1" x14ac:dyDescent="0.2">
      <c r="F85398" s="55"/>
    </row>
    <row r="85399" spans="6:6" ht="12.75" customHeight="1" x14ac:dyDescent="0.2">
      <c r="F85399" s="55"/>
    </row>
    <row r="85400" spans="6:6" ht="12.75" customHeight="1" x14ac:dyDescent="0.2">
      <c r="F85400" s="55"/>
    </row>
    <row r="85401" spans="6:6" ht="12.75" customHeight="1" x14ac:dyDescent="0.2">
      <c r="F85401" s="55"/>
    </row>
    <row r="85402" spans="6:6" ht="12.75" customHeight="1" x14ac:dyDescent="0.2">
      <c r="F85402" s="55"/>
    </row>
    <row r="85403" spans="6:6" ht="12.75" customHeight="1" x14ac:dyDescent="0.2">
      <c r="F85403" s="55"/>
    </row>
    <row r="85404" spans="6:6" ht="12.75" customHeight="1" x14ac:dyDescent="0.2">
      <c r="F85404" s="55"/>
    </row>
    <row r="85405" spans="6:6" ht="12.75" customHeight="1" x14ac:dyDescent="0.2">
      <c r="F85405" s="55"/>
    </row>
    <row r="85406" spans="6:6" ht="12.75" customHeight="1" x14ac:dyDescent="0.2">
      <c r="F85406" s="55"/>
    </row>
    <row r="85407" spans="6:6" ht="12.75" customHeight="1" x14ac:dyDescent="0.2">
      <c r="F85407" s="55"/>
    </row>
    <row r="85408" spans="6:6" ht="12.75" customHeight="1" x14ac:dyDescent="0.2">
      <c r="F85408" s="55"/>
    </row>
    <row r="85409" spans="6:6" ht="12.75" customHeight="1" x14ac:dyDescent="0.2">
      <c r="F85409" s="55"/>
    </row>
    <row r="85410" spans="6:6" ht="12.75" customHeight="1" x14ac:dyDescent="0.2">
      <c r="F85410" s="55"/>
    </row>
    <row r="85411" spans="6:6" ht="12.75" customHeight="1" x14ac:dyDescent="0.2">
      <c r="F85411" s="55"/>
    </row>
    <row r="85412" spans="6:6" ht="12.75" customHeight="1" x14ac:dyDescent="0.2">
      <c r="F85412" s="55"/>
    </row>
    <row r="85413" spans="6:6" ht="12.75" customHeight="1" x14ac:dyDescent="0.2">
      <c r="F85413" s="55"/>
    </row>
    <row r="85414" spans="6:6" ht="12.75" customHeight="1" x14ac:dyDescent="0.2">
      <c r="F85414" s="55"/>
    </row>
    <row r="85415" spans="6:6" ht="12.75" customHeight="1" x14ac:dyDescent="0.2">
      <c r="F85415" s="55"/>
    </row>
    <row r="85416" spans="6:6" ht="12.75" customHeight="1" x14ac:dyDescent="0.2">
      <c r="F85416" s="55"/>
    </row>
    <row r="85417" spans="6:6" ht="12.75" customHeight="1" x14ac:dyDescent="0.2">
      <c r="F85417" s="55"/>
    </row>
    <row r="85418" spans="6:6" ht="12.75" customHeight="1" x14ac:dyDescent="0.2">
      <c r="F85418" s="55"/>
    </row>
    <row r="85419" spans="6:6" ht="12.75" customHeight="1" x14ac:dyDescent="0.2">
      <c r="F85419" s="55"/>
    </row>
    <row r="85420" spans="6:6" ht="12.75" customHeight="1" x14ac:dyDescent="0.2">
      <c r="F85420" s="55"/>
    </row>
    <row r="85421" spans="6:6" ht="12.75" customHeight="1" x14ac:dyDescent="0.2">
      <c r="F85421" s="55"/>
    </row>
    <row r="85422" spans="6:6" ht="12.75" customHeight="1" x14ac:dyDescent="0.2">
      <c r="F85422" s="55"/>
    </row>
    <row r="85423" spans="6:6" ht="12.75" customHeight="1" x14ac:dyDescent="0.2">
      <c r="F85423" s="55"/>
    </row>
    <row r="85424" spans="6:6" ht="12.75" customHeight="1" x14ac:dyDescent="0.2">
      <c r="F85424" s="55"/>
    </row>
    <row r="85425" spans="6:6" ht="12.75" customHeight="1" x14ac:dyDescent="0.2">
      <c r="F85425" s="55"/>
    </row>
    <row r="85426" spans="6:6" ht="12.75" customHeight="1" x14ac:dyDescent="0.2">
      <c r="F85426" s="55"/>
    </row>
    <row r="85427" spans="6:6" ht="12.75" customHeight="1" x14ac:dyDescent="0.2">
      <c r="F85427" s="55"/>
    </row>
    <row r="85428" spans="6:6" ht="12.75" customHeight="1" x14ac:dyDescent="0.2">
      <c r="F85428" s="55"/>
    </row>
    <row r="85429" spans="6:6" ht="12.75" customHeight="1" x14ac:dyDescent="0.2">
      <c r="F85429" s="55"/>
    </row>
    <row r="85430" spans="6:6" ht="12.75" customHeight="1" x14ac:dyDescent="0.2">
      <c r="F85430" s="55"/>
    </row>
    <row r="85431" spans="6:6" ht="12.75" customHeight="1" x14ac:dyDescent="0.2">
      <c r="F85431" s="55"/>
    </row>
    <row r="85432" spans="6:6" ht="12.75" customHeight="1" x14ac:dyDescent="0.2">
      <c r="F85432" s="55"/>
    </row>
    <row r="85433" spans="6:6" ht="12.75" customHeight="1" x14ac:dyDescent="0.2">
      <c r="F85433" s="55"/>
    </row>
    <row r="85434" spans="6:6" ht="12.75" customHeight="1" x14ac:dyDescent="0.2">
      <c r="F85434" s="55"/>
    </row>
    <row r="85435" spans="6:6" ht="12.75" customHeight="1" x14ac:dyDescent="0.2">
      <c r="F85435" s="55"/>
    </row>
    <row r="85436" spans="6:6" ht="12.75" customHeight="1" x14ac:dyDescent="0.2">
      <c r="F85436" s="55"/>
    </row>
    <row r="85437" spans="6:6" ht="12.75" customHeight="1" x14ac:dyDescent="0.2">
      <c r="F85437" s="55"/>
    </row>
    <row r="85438" spans="6:6" ht="12.75" customHeight="1" x14ac:dyDescent="0.2">
      <c r="F85438" s="55"/>
    </row>
    <row r="85439" spans="6:6" ht="12.75" customHeight="1" x14ac:dyDescent="0.2">
      <c r="F85439" s="55"/>
    </row>
    <row r="85440" spans="6:6" ht="12.75" customHeight="1" x14ac:dyDescent="0.2">
      <c r="F85440" s="55"/>
    </row>
    <row r="85441" spans="6:6" ht="12.75" customHeight="1" x14ac:dyDescent="0.2">
      <c r="F85441" s="55"/>
    </row>
    <row r="85442" spans="6:6" ht="12.75" customHeight="1" x14ac:dyDescent="0.2">
      <c r="F85442" s="55"/>
    </row>
    <row r="85443" spans="6:6" ht="12.75" customHeight="1" x14ac:dyDescent="0.2">
      <c r="F85443" s="55"/>
    </row>
    <row r="85444" spans="6:6" ht="12.75" customHeight="1" x14ac:dyDescent="0.2">
      <c r="F85444" s="55"/>
    </row>
    <row r="85445" spans="6:6" ht="12.75" customHeight="1" x14ac:dyDescent="0.2">
      <c r="F85445" s="55"/>
    </row>
    <row r="85446" spans="6:6" ht="12.75" customHeight="1" x14ac:dyDescent="0.2">
      <c r="F85446" s="55"/>
    </row>
    <row r="85447" spans="6:6" ht="12.75" customHeight="1" x14ac:dyDescent="0.2">
      <c r="F85447" s="55"/>
    </row>
    <row r="85448" spans="6:6" ht="12.75" customHeight="1" x14ac:dyDescent="0.2">
      <c r="F85448" s="55"/>
    </row>
    <row r="85449" spans="6:6" ht="12.75" customHeight="1" x14ac:dyDescent="0.2">
      <c r="F85449" s="55"/>
    </row>
    <row r="85450" spans="6:6" ht="12.75" customHeight="1" x14ac:dyDescent="0.2">
      <c r="F85450" s="55"/>
    </row>
    <row r="85451" spans="6:6" ht="12.75" customHeight="1" x14ac:dyDescent="0.2">
      <c r="F85451" s="55"/>
    </row>
    <row r="85452" spans="6:6" ht="12.75" customHeight="1" x14ac:dyDescent="0.2">
      <c r="F85452" s="55"/>
    </row>
    <row r="85453" spans="6:6" ht="12.75" customHeight="1" x14ac:dyDescent="0.2">
      <c r="F85453" s="55"/>
    </row>
    <row r="85454" spans="6:6" ht="12.75" customHeight="1" x14ac:dyDescent="0.2">
      <c r="F85454" s="55"/>
    </row>
    <row r="85455" spans="6:6" ht="12.75" customHeight="1" x14ac:dyDescent="0.2">
      <c r="F85455" s="55"/>
    </row>
    <row r="85456" spans="6:6" ht="12.75" customHeight="1" x14ac:dyDescent="0.2">
      <c r="F85456" s="55"/>
    </row>
    <row r="85457" spans="6:6" ht="12.75" customHeight="1" x14ac:dyDescent="0.2">
      <c r="F85457" s="55"/>
    </row>
    <row r="85458" spans="6:6" ht="12.75" customHeight="1" x14ac:dyDescent="0.2">
      <c r="F85458" s="55"/>
    </row>
    <row r="85459" spans="6:6" ht="12.75" customHeight="1" x14ac:dyDescent="0.2">
      <c r="F85459" s="55"/>
    </row>
    <row r="85460" spans="6:6" ht="12.75" customHeight="1" x14ac:dyDescent="0.2">
      <c r="F85460" s="55"/>
    </row>
    <row r="85461" spans="6:6" ht="12.75" customHeight="1" x14ac:dyDescent="0.2">
      <c r="F85461" s="55"/>
    </row>
    <row r="85462" spans="6:6" ht="12.75" customHeight="1" x14ac:dyDescent="0.2">
      <c r="F85462" s="55"/>
    </row>
    <row r="85463" spans="6:6" ht="12.75" customHeight="1" x14ac:dyDescent="0.2">
      <c r="F85463" s="55"/>
    </row>
    <row r="85464" spans="6:6" ht="12.75" customHeight="1" x14ac:dyDescent="0.2">
      <c r="F85464" s="55"/>
    </row>
    <row r="85465" spans="6:6" ht="12.75" customHeight="1" x14ac:dyDescent="0.2">
      <c r="F85465" s="55"/>
    </row>
    <row r="85466" spans="6:6" ht="12.75" customHeight="1" x14ac:dyDescent="0.2">
      <c r="F85466" s="55"/>
    </row>
    <row r="85467" spans="6:6" ht="12.75" customHeight="1" x14ac:dyDescent="0.2">
      <c r="F85467" s="55"/>
    </row>
    <row r="85468" spans="6:6" ht="12.75" customHeight="1" x14ac:dyDescent="0.2">
      <c r="F85468" s="55"/>
    </row>
    <row r="85469" spans="6:6" ht="12.75" customHeight="1" x14ac:dyDescent="0.2">
      <c r="F85469" s="55"/>
    </row>
    <row r="85470" spans="6:6" ht="12.75" customHeight="1" x14ac:dyDescent="0.2">
      <c r="F85470" s="55"/>
    </row>
    <row r="85471" spans="6:6" ht="12.75" customHeight="1" x14ac:dyDescent="0.2">
      <c r="F85471" s="55"/>
    </row>
    <row r="85472" spans="6:6" ht="12.75" customHeight="1" x14ac:dyDescent="0.2">
      <c r="F85472" s="55"/>
    </row>
    <row r="85473" spans="6:6" ht="12.75" customHeight="1" x14ac:dyDescent="0.2">
      <c r="F85473" s="55"/>
    </row>
    <row r="85474" spans="6:6" ht="12.75" customHeight="1" x14ac:dyDescent="0.2">
      <c r="F85474" s="55"/>
    </row>
    <row r="85475" spans="6:6" ht="12.75" customHeight="1" x14ac:dyDescent="0.2">
      <c r="F85475" s="55"/>
    </row>
    <row r="85476" spans="6:6" ht="12.75" customHeight="1" x14ac:dyDescent="0.2">
      <c r="F85476" s="55"/>
    </row>
    <row r="85477" spans="6:6" ht="12.75" customHeight="1" x14ac:dyDescent="0.2">
      <c r="F85477" s="55"/>
    </row>
    <row r="85478" spans="6:6" ht="12.75" customHeight="1" x14ac:dyDescent="0.2">
      <c r="F85478" s="55"/>
    </row>
    <row r="85479" spans="6:6" ht="12.75" customHeight="1" x14ac:dyDescent="0.2">
      <c r="F85479" s="55"/>
    </row>
    <row r="85480" spans="6:6" ht="12.75" customHeight="1" x14ac:dyDescent="0.2">
      <c r="F85480" s="55"/>
    </row>
    <row r="85481" spans="6:6" ht="12.75" customHeight="1" x14ac:dyDescent="0.2">
      <c r="F85481" s="55"/>
    </row>
    <row r="85482" spans="6:6" ht="12.75" customHeight="1" x14ac:dyDescent="0.2">
      <c r="F85482" s="55"/>
    </row>
    <row r="85483" spans="6:6" ht="12.75" customHeight="1" x14ac:dyDescent="0.2">
      <c r="F85483" s="55"/>
    </row>
    <row r="85484" spans="6:6" ht="12.75" customHeight="1" x14ac:dyDescent="0.2">
      <c r="F85484" s="55"/>
    </row>
    <row r="85485" spans="6:6" ht="12.75" customHeight="1" x14ac:dyDescent="0.2">
      <c r="F85485" s="55"/>
    </row>
    <row r="85486" spans="6:6" ht="12.75" customHeight="1" x14ac:dyDescent="0.2">
      <c r="F85486" s="55"/>
    </row>
    <row r="85487" spans="6:6" ht="12.75" customHeight="1" x14ac:dyDescent="0.2">
      <c r="F85487" s="55"/>
    </row>
    <row r="85488" spans="6:6" ht="12.75" customHeight="1" x14ac:dyDescent="0.2">
      <c r="F85488" s="55"/>
    </row>
    <row r="85489" spans="6:6" ht="12.75" customHeight="1" x14ac:dyDescent="0.2">
      <c r="F85489" s="55"/>
    </row>
    <row r="85490" spans="6:6" ht="12.75" customHeight="1" x14ac:dyDescent="0.2">
      <c r="F85490" s="55"/>
    </row>
    <row r="85491" spans="6:6" ht="12.75" customHeight="1" x14ac:dyDescent="0.2">
      <c r="F85491" s="55"/>
    </row>
    <row r="85492" spans="6:6" ht="12.75" customHeight="1" x14ac:dyDescent="0.2">
      <c r="F85492" s="55"/>
    </row>
    <row r="85493" spans="6:6" ht="12.75" customHeight="1" x14ac:dyDescent="0.2">
      <c r="F85493" s="55"/>
    </row>
    <row r="85494" spans="6:6" ht="12.75" customHeight="1" x14ac:dyDescent="0.2">
      <c r="F85494" s="55"/>
    </row>
    <row r="85495" spans="6:6" ht="12.75" customHeight="1" x14ac:dyDescent="0.2">
      <c r="F85495" s="55"/>
    </row>
    <row r="85496" spans="6:6" ht="12.75" customHeight="1" x14ac:dyDescent="0.2">
      <c r="F85496" s="55"/>
    </row>
    <row r="85497" spans="6:6" ht="12.75" customHeight="1" x14ac:dyDescent="0.2">
      <c r="F85497" s="55"/>
    </row>
    <row r="85498" spans="6:6" ht="12.75" customHeight="1" x14ac:dyDescent="0.2">
      <c r="F85498" s="55"/>
    </row>
    <row r="85499" spans="6:6" ht="12.75" customHeight="1" x14ac:dyDescent="0.2">
      <c r="F85499" s="55"/>
    </row>
    <row r="85500" spans="6:6" ht="12.75" customHeight="1" x14ac:dyDescent="0.2">
      <c r="F85500" s="55"/>
    </row>
    <row r="85501" spans="6:6" ht="12.75" customHeight="1" x14ac:dyDescent="0.2">
      <c r="F85501" s="55"/>
    </row>
    <row r="85502" spans="6:6" ht="12.75" customHeight="1" x14ac:dyDescent="0.2">
      <c r="F85502" s="55"/>
    </row>
    <row r="85503" spans="6:6" ht="12.75" customHeight="1" x14ac:dyDescent="0.2">
      <c r="F85503" s="55"/>
    </row>
    <row r="85504" spans="6:6" ht="12.75" customHeight="1" x14ac:dyDescent="0.2">
      <c r="F85504" s="55"/>
    </row>
    <row r="85505" spans="6:6" ht="12.75" customHeight="1" x14ac:dyDescent="0.2">
      <c r="F85505" s="55"/>
    </row>
    <row r="85506" spans="6:6" ht="12.75" customHeight="1" x14ac:dyDescent="0.2">
      <c r="F85506" s="55"/>
    </row>
    <row r="85507" spans="6:6" ht="12.75" customHeight="1" x14ac:dyDescent="0.2">
      <c r="F85507" s="55"/>
    </row>
    <row r="85508" spans="6:6" ht="12.75" customHeight="1" x14ac:dyDescent="0.2">
      <c r="F85508" s="55"/>
    </row>
    <row r="85509" spans="6:6" ht="12.75" customHeight="1" x14ac:dyDescent="0.2">
      <c r="F85509" s="55"/>
    </row>
    <row r="85510" spans="6:6" ht="12.75" customHeight="1" x14ac:dyDescent="0.2">
      <c r="F85510" s="55"/>
    </row>
    <row r="85511" spans="6:6" ht="12.75" customHeight="1" x14ac:dyDescent="0.2">
      <c r="F85511" s="55"/>
    </row>
    <row r="85512" spans="6:6" ht="12.75" customHeight="1" x14ac:dyDescent="0.2">
      <c r="F85512" s="55"/>
    </row>
    <row r="85513" spans="6:6" ht="12.75" customHeight="1" x14ac:dyDescent="0.2">
      <c r="F85513" s="55"/>
    </row>
    <row r="85514" spans="6:6" ht="12.75" customHeight="1" x14ac:dyDescent="0.2">
      <c r="F85514" s="55"/>
    </row>
    <row r="85515" spans="6:6" ht="12.75" customHeight="1" x14ac:dyDescent="0.2">
      <c r="F85515" s="55"/>
    </row>
    <row r="85516" spans="6:6" ht="12.75" customHeight="1" x14ac:dyDescent="0.2">
      <c r="F85516" s="55"/>
    </row>
    <row r="85517" spans="6:6" ht="12.75" customHeight="1" x14ac:dyDescent="0.2">
      <c r="F85517" s="55"/>
    </row>
    <row r="85518" spans="6:6" ht="12.75" customHeight="1" x14ac:dyDescent="0.2">
      <c r="F85518" s="55"/>
    </row>
    <row r="85519" spans="6:6" ht="12.75" customHeight="1" x14ac:dyDescent="0.2">
      <c r="F85519" s="55"/>
    </row>
    <row r="85520" spans="6:6" ht="12.75" customHeight="1" x14ac:dyDescent="0.2">
      <c r="F85520" s="55"/>
    </row>
    <row r="85521" spans="6:6" ht="12.75" customHeight="1" x14ac:dyDescent="0.2">
      <c r="F85521" s="55"/>
    </row>
    <row r="85522" spans="6:6" ht="12.75" customHeight="1" x14ac:dyDescent="0.2">
      <c r="F85522" s="55"/>
    </row>
    <row r="85523" spans="6:6" ht="12.75" customHeight="1" x14ac:dyDescent="0.2">
      <c r="F85523" s="55"/>
    </row>
    <row r="85524" spans="6:6" ht="12.75" customHeight="1" x14ac:dyDescent="0.2">
      <c r="F85524" s="55"/>
    </row>
    <row r="85525" spans="6:6" ht="12.75" customHeight="1" x14ac:dyDescent="0.2">
      <c r="F85525" s="55"/>
    </row>
    <row r="85526" spans="6:6" ht="12.75" customHeight="1" x14ac:dyDescent="0.2">
      <c r="F85526" s="55"/>
    </row>
    <row r="85527" spans="6:6" ht="12.75" customHeight="1" x14ac:dyDescent="0.2">
      <c r="F85527" s="55"/>
    </row>
    <row r="85528" spans="6:6" ht="12.75" customHeight="1" x14ac:dyDescent="0.2">
      <c r="F85528" s="55"/>
    </row>
    <row r="85529" spans="6:6" ht="12.75" customHeight="1" x14ac:dyDescent="0.2">
      <c r="F85529" s="55"/>
    </row>
    <row r="85530" spans="6:6" ht="12.75" customHeight="1" x14ac:dyDescent="0.2">
      <c r="F85530" s="55"/>
    </row>
    <row r="85531" spans="6:6" ht="12.75" customHeight="1" x14ac:dyDescent="0.2">
      <c r="F85531" s="55"/>
    </row>
    <row r="85532" spans="6:6" ht="12.75" customHeight="1" x14ac:dyDescent="0.2">
      <c r="F85532" s="55"/>
    </row>
    <row r="85533" spans="6:6" ht="12.75" customHeight="1" x14ac:dyDescent="0.2">
      <c r="F85533" s="55"/>
    </row>
    <row r="85534" spans="6:6" ht="12.75" customHeight="1" x14ac:dyDescent="0.2">
      <c r="F85534" s="55"/>
    </row>
    <row r="85535" spans="6:6" ht="12.75" customHeight="1" x14ac:dyDescent="0.2">
      <c r="F85535" s="55"/>
    </row>
    <row r="85536" spans="6:6" ht="12.75" customHeight="1" x14ac:dyDescent="0.2">
      <c r="F85536" s="55"/>
    </row>
    <row r="85537" spans="6:6" ht="12.75" customHeight="1" x14ac:dyDescent="0.2">
      <c r="F85537" s="55"/>
    </row>
    <row r="85538" spans="6:6" ht="12.75" customHeight="1" x14ac:dyDescent="0.2">
      <c r="F85538" s="55"/>
    </row>
    <row r="85539" spans="6:6" ht="12.75" customHeight="1" x14ac:dyDescent="0.2">
      <c r="F85539" s="55"/>
    </row>
    <row r="85540" spans="6:6" ht="12.75" customHeight="1" x14ac:dyDescent="0.2">
      <c r="F85540" s="55"/>
    </row>
    <row r="85541" spans="6:6" ht="12.75" customHeight="1" x14ac:dyDescent="0.2">
      <c r="F85541" s="55"/>
    </row>
    <row r="85542" spans="6:6" ht="12.75" customHeight="1" x14ac:dyDescent="0.2">
      <c r="F85542" s="55"/>
    </row>
    <row r="85543" spans="6:6" ht="12.75" customHeight="1" x14ac:dyDescent="0.2">
      <c r="F85543" s="55"/>
    </row>
    <row r="85544" spans="6:6" ht="12.75" customHeight="1" x14ac:dyDescent="0.2">
      <c r="F85544" s="55"/>
    </row>
    <row r="85545" spans="6:6" ht="12.75" customHeight="1" x14ac:dyDescent="0.2">
      <c r="F85545" s="55"/>
    </row>
    <row r="85546" spans="6:6" ht="12.75" customHeight="1" x14ac:dyDescent="0.2">
      <c r="F85546" s="55"/>
    </row>
    <row r="85547" spans="6:6" ht="12.75" customHeight="1" x14ac:dyDescent="0.2">
      <c r="F85547" s="55"/>
    </row>
    <row r="85548" spans="6:6" ht="12.75" customHeight="1" x14ac:dyDescent="0.2">
      <c r="F85548" s="55"/>
    </row>
    <row r="85549" spans="6:6" ht="12.75" customHeight="1" x14ac:dyDescent="0.2">
      <c r="F85549" s="55"/>
    </row>
    <row r="85550" spans="6:6" ht="12.75" customHeight="1" x14ac:dyDescent="0.2">
      <c r="F85550" s="55"/>
    </row>
    <row r="85551" spans="6:6" ht="12.75" customHeight="1" x14ac:dyDescent="0.2">
      <c r="F85551" s="55"/>
    </row>
    <row r="85552" spans="6:6" ht="12.75" customHeight="1" x14ac:dyDescent="0.2">
      <c r="F85552" s="55"/>
    </row>
    <row r="85553" spans="6:6" ht="12.75" customHeight="1" x14ac:dyDescent="0.2">
      <c r="F85553" s="55"/>
    </row>
    <row r="85554" spans="6:6" ht="12.75" customHeight="1" x14ac:dyDescent="0.2">
      <c r="F85554" s="55"/>
    </row>
    <row r="85555" spans="6:6" ht="12.75" customHeight="1" x14ac:dyDescent="0.2">
      <c r="F85555" s="55"/>
    </row>
    <row r="85556" spans="6:6" ht="12.75" customHeight="1" x14ac:dyDescent="0.2">
      <c r="F85556" s="55"/>
    </row>
    <row r="85557" spans="6:6" ht="12.75" customHeight="1" x14ac:dyDescent="0.2">
      <c r="F85557" s="55"/>
    </row>
    <row r="85558" spans="6:6" ht="12.75" customHeight="1" x14ac:dyDescent="0.2">
      <c r="F85558" s="55"/>
    </row>
    <row r="85559" spans="6:6" ht="12.75" customHeight="1" x14ac:dyDescent="0.2">
      <c r="F85559" s="55"/>
    </row>
    <row r="85560" spans="6:6" ht="12.75" customHeight="1" x14ac:dyDescent="0.2">
      <c r="F85560" s="55"/>
    </row>
    <row r="85561" spans="6:6" ht="12.75" customHeight="1" x14ac:dyDescent="0.2">
      <c r="F85561" s="55"/>
    </row>
    <row r="85562" spans="6:6" ht="12.75" customHeight="1" x14ac:dyDescent="0.2">
      <c r="F85562" s="55"/>
    </row>
    <row r="85563" spans="6:6" ht="12.75" customHeight="1" x14ac:dyDescent="0.2">
      <c r="F85563" s="55"/>
    </row>
    <row r="85564" spans="6:6" ht="12.75" customHeight="1" x14ac:dyDescent="0.2">
      <c r="F85564" s="55"/>
    </row>
    <row r="85565" spans="6:6" ht="12.75" customHeight="1" x14ac:dyDescent="0.2">
      <c r="F85565" s="55"/>
    </row>
    <row r="85566" spans="6:6" ht="12.75" customHeight="1" x14ac:dyDescent="0.2">
      <c r="F85566" s="55"/>
    </row>
    <row r="85567" spans="6:6" ht="12.75" customHeight="1" x14ac:dyDescent="0.2">
      <c r="F85567" s="55"/>
    </row>
    <row r="85568" spans="6:6" ht="12.75" customHeight="1" x14ac:dyDescent="0.2">
      <c r="F85568" s="55"/>
    </row>
    <row r="85569" spans="6:6" ht="12.75" customHeight="1" x14ac:dyDescent="0.2">
      <c r="F85569" s="55"/>
    </row>
    <row r="85570" spans="6:6" ht="12.75" customHeight="1" x14ac:dyDescent="0.2">
      <c r="F85570" s="55"/>
    </row>
    <row r="85571" spans="6:6" ht="12.75" customHeight="1" x14ac:dyDescent="0.2">
      <c r="F85571" s="55"/>
    </row>
    <row r="85572" spans="6:6" ht="12.75" customHeight="1" x14ac:dyDescent="0.2">
      <c r="F85572" s="55"/>
    </row>
    <row r="85573" spans="6:6" ht="12.75" customHeight="1" x14ac:dyDescent="0.2">
      <c r="F85573" s="55"/>
    </row>
    <row r="85574" spans="6:6" ht="12.75" customHeight="1" x14ac:dyDescent="0.2">
      <c r="F85574" s="55"/>
    </row>
    <row r="85575" spans="6:6" ht="12.75" customHeight="1" x14ac:dyDescent="0.2">
      <c r="F85575" s="55"/>
    </row>
    <row r="85576" spans="6:6" ht="12.75" customHeight="1" x14ac:dyDescent="0.2">
      <c r="F85576" s="55"/>
    </row>
    <row r="85577" spans="6:6" ht="12.75" customHeight="1" x14ac:dyDescent="0.2">
      <c r="F85577" s="55"/>
    </row>
    <row r="85578" spans="6:6" ht="12.75" customHeight="1" x14ac:dyDescent="0.2">
      <c r="F85578" s="55"/>
    </row>
    <row r="85579" spans="6:6" ht="12.75" customHeight="1" x14ac:dyDescent="0.2">
      <c r="F85579" s="55"/>
    </row>
    <row r="85580" spans="6:6" ht="12.75" customHeight="1" x14ac:dyDescent="0.2">
      <c r="F85580" s="55"/>
    </row>
    <row r="85581" spans="6:6" ht="12.75" customHeight="1" x14ac:dyDescent="0.2">
      <c r="F85581" s="55"/>
    </row>
    <row r="85582" spans="6:6" ht="12.75" customHeight="1" x14ac:dyDescent="0.2">
      <c r="F85582" s="55"/>
    </row>
    <row r="85583" spans="6:6" ht="12.75" customHeight="1" x14ac:dyDescent="0.2">
      <c r="F85583" s="55"/>
    </row>
    <row r="85584" spans="6:6" ht="12.75" customHeight="1" x14ac:dyDescent="0.2">
      <c r="F85584" s="55"/>
    </row>
    <row r="85585" spans="6:6" ht="12.75" customHeight="1" x14ac:dyDescent="0.2">
      <c r="F85585" s="55"/>
    </row>
    <row r="85586" spans="6:6" ht="12.75" customHeight="1" x14ac:dyDescent="0.2">
      <c r="F85586" s="55"/>
    </row>
    <row r="85587" spans="6:6" ht="12.75" customHeight="1" x14ac:dyDescent="0.2">
      <c r="F85587" s="55"/>
    </row>
    <row r="85588" spans="6:6" ht="12.75" customHeight="1" x14ac:dyDescent="0.2">
      <c r="F85588" s="55"/>
    </row>
    <row r="85589" spans="6:6" ht="12.75" customHeight="1" x14ac:dyDescent="0.2">
      <c r="F85589" s="55"/>
    </row>
    <row r="85590" spans="6:6" ht="12.75" customHeight="1" x14ac:dyDescent="0.2">
      <c r="F85590" s="55"/>
    </row>
    <row r="85591" spans="6:6" ht="12.75" customHeight="1" x14ac:dyDescent="0.2">
      <c r="F85591" s="55"/>
    </row>
    <row r="85592" spans="6:6" ht="12.75" customHeight="1" x14ac:dyDescent="0.2">
      <c r="F85592" s="55"/>
    </row>
    <row r="85593" spans="6:6" ht="12.75" customHeight="1" x14ac:dyDescent="0.2">
      <c r="F85593" s="55"/>
    </row>
    <row r="85594" spans="6:6" ht="12.75" customHeight="1" x14ac:dyDescent="0.2">
      <c r="F85594" s="55"/>
    </row>
    <row r="85595" spans="6:6" ht="12.75" customHeight="1" x14ac:dyDescent="0.2">
      <c r="F85595" s="55"/>
    </row>
    <row r="85596" spans="6:6" ht="12.75" customHeight="1" x14ac:dyDescent="0.2">
      <c r="F85596" s="55"/>
    </row>
    <row r="85597" spans="6:6" ht="12.75" customHeight="1" x14ac:dyDescent="0.2">
      <c r="F85597" s="55"/>
    </row>
    <row r="85598" spans="6:6" ht="12.75" customHeight="1" x14ac:dyDescent="0.2">
      <c r="F85598" s="55"/>
    </row>
    <row r="85599" spans="6:6" ht="12.75" customHeight="1" x14ac:dyDescent="0.2">
      <c r="F85599" s="55"/>
    </row>
    <row r="85600" spans="6:6" ht="12.75" customHeight="1" x14ac:dyDescent="0.2">
      <c r="F85600" s="55"/>
    </row>
    <row r="85601" spans="6:6" ht="12.75" customHeight="1" x14ac:dyDescent="0.2">
      <c r="F85601" s="55"/>
    </row>
    <row r="85602" spans="6:6" ht="12.75" customHeight="1" x14ac:dyDescent="0.2">
      <c r="F85602" s="55"/>
    </row>
    <row r="85603" spans="6:6" ht="12.75" customHeight="1" x14ac:dyDescent="0.2">
      <c r="F85603" s="55"/>
    </row>
    <row r="85604" spans="6:6" ht="12.75" customHeight="1" x14ac:dyDescent="0.2">
      <c r="F85604" s="55"/>
    </row>
    <row r="85605" spans="6:6" ht="12.75" customHeight="1" x14ac:dyDescent="0.2">
      <c r="F85605" s="55"/>
    </row>
    <row r="85606" spans="6:6" ht="12.75" customHeight="1" x14ac:dyDescent="0.2">
      <c r="F85606" s="55"/>
    </row>
    <row r="85607" spans="6:6" ht="12.75" customHeight="1" x14ac:dyDescent="0.2">
      <c r="F85607" s="55"/>
    </row>
    <row r="85608" spans="6:6" ht="12.75" customHeight="1" x14ac:dyDescent="0.2">
      <c r="F85608" s="55"/>
    </row>
    <row r="85609" spans="6:6" ht="12.75" customHeight="1" x14ac:dyDescent="0.2">
      <c r="F85609" s="55"/>
    </row>
    <row r="85610" spans="6:6" ht="12.75" customHeight="1" x14ac:dyDescent="0.2">
      <c r="F85610" s="55"/>
    </row>
    <row r="85611" spans="6:6" ht="12.75" customHeight="1" x14ac:dyDescent="0.2">
      <c r="F85611" s="55"/>
    </row>
    <row r="85612" spans="6:6" ht="12.75" customHeight="1" x14ac:dyDescent="0.2">
      <c r="F85612" s="55"/>
    </row>
    <row r="85613" spans="6:6" ht="12.75" customHeight="1" x14ac:dyDescent="0.2">
      <c r="F85613" s="55"/>
    </row>
    <row r="85614" spans="6:6" ht="12.75" customHeight="1" x14ac:dyDescent="0.2">
      <c r="F85614" s="55"/>
    </row>
    <row r="85615" spans="6:6" ht="12.75" customHeight="1" x14ac:dyDescent="0.2">
      <c r="F85615" s="55"/>
    </row>
    <row r="85616" spans="6:6" ht="12.75" customHeight="1" x14ac:dyDescent="0.2">
      <c r="F85616" s="55"/>
    </row>
    <row r="85617" spans="6:6" ht="12.75" customHeight="1" x14ac:dyDescent="0.2">
      <c r="F85617" s="55"/>
    </row>
    <row r="85618" spans="6:6" ht="12.75" customHeight="1" x14ac:dyDescent="0.2">
      <c r="F85618" s="55"/>
    </row>
    <row r="85619" spans="6:6" ht="12.75" customHeight="1" x14ac:dyDescent="0.2">
      <c r="F85619" s="55"/>
    </row>
    <row r="85620" spans="6:6" ht="12.75" customHeight="1" x14ac:dyDescent="0.2">
      <c r="F85620" s="55"/>
    </row>
    <row r="85621" spans="6:6" ht="12.75" customHeight="1" x14ac:dyDescent="0.2">
      <c r="F85621" s="55"/>
    </row>
    <row r="85622" spans="6:6" ht="12.75" customHeight="1" x14ac:dyDescent="0.2">
      <c r="F85622" s="55"/>
    </row>
    <row r="85623" spans="6:6" ht="12.75" customHeight="1" x14ac:dyDescent="0.2">
      <c r="F85623" s="55"/>
    </row>
    <row r="85624" spans="6:6" ht="12.75" customHeight="1" x14ac:dyDescent="0.2">
      <c r="F85624" s="55"/>
    </row>
    <row r="85625" spans="6:6" ht="12.75" customHeight="1" x14ac:dyDescent="0.2">
      <c r="F85625" s="55"/>
    </row>
    <row r="85626" spans="6:6" ht="12.75" customHeight="1" x14ac:dyDescent="0.2">
      <c r="F85626" s="55"/>
    </row>
    <row r="85627" spans="6:6" ht="12.75" customHeight="1" x14ac:dyDescent="0.2">
      <c r="F85627" s="55"/>
    </row>
    <row r="85628" spans="6:6" ht="12.75" customHeight="1" x14ac:dyDescent="0.2">
      <c r="F85628" s="55"/>
    </row>
    <row r="85629" spans="6:6" ht="12.75" customHeight="1" x14ac:dyDescent="0.2">
      <c r="F85629" s="55"/>
    </row>
    <row r="85630" spans="6:6" ht="12.75" customHeight="1" x14ac:dyDescent="0.2">
      <c r="F85630" s="55"/>
    </row>
    <row r="85631" spans="6:6" ht="12.75" customHeight="1" x14ac:dyDescent="0.2">
      <c r="F85631" s="55"/>
    </row>
    <row r="85632" spans="6:6" ht="12.75" customHeight="1" x14ac:dyDescent="0.2">
      <c r="F85632" s="55"/>
    </row>
    <row r="85633" spans="6:6" ht="12.75" customHeight="1" x14ac:dyDescent="0.2">
      <c r="F85633" s="55"/>
    </row>
    <row r="85634" spans="6:6" ht="12.75" customHeight="1" x14ac:dyDescent="0.2">
      <c r="F85634" s="55"/>
    </row>
    <row r="85635" spans="6:6" ht="12.75" customHeight="1" x14ac:dyDescent="0.2">
      <c r="F85635" s="55"/>
    </row>
    <row r="85636" spans="6:6" ht="12.75" customHeight="1" x14ac:dyDescent="0.2">
      <c r="F85636" s="55"/>
    </row>
    <row r="85637" spans="6:6" ht="12.75" customHeight="1" x14ac:dyDescent="0.2">
      <c r="F85637" s="55"/>
    </row>
    <row r="85638" spans="6:6" ht="12.75" customHeight="1" x14ac:dyDescent="0.2">
      <c r="F85638" s="55"/>
    </row>
    <row r="85639" spans="6:6" ht="12.75" customHeight="1" x14ac:dyDescent="0.2">
      <c r="F85639" s="55"/>
    </row>
    <row r="85640" spans="6:6" ht="12.75" customHeight="1" x14ac:dyDescent="0.2">
      <c r="F85640" s="55"/>
    </row>
    <row r="85641" spans="6:6" ht="12.75" customHeight="1" x14ac:dyDescent="0.2">
      <c r="F85641" s="55"/>
    </row>
    <row r="85642" spans="6:6" ht="12.75" customHeight="1" x14ac:dyDescent="0.2">
      <c r="F85642" s="55"/>
    </row>
    <row r="85643" spans="6:6" ht="12.75" customHeight="1" x14ac:dyDescent="0.2">
      <c r="F85643" s="55"/>
    </row>
    <row r="85644" spans="6:6" ht="12.75" customHeight="1" x14ac:dyDescent="0.2">
      <c r="F85644" s="55"/>
    </row>
    <row r="85645" spans="6:6" ht="12.75" customHeight="1" x14ac:dyDescent="0.2">
      <c r="F85645" s="55"/>
    </row>
    <row r="85646" spans="6:6" ht="12.75" customHeight="1" x14ac:dyDescent="0.2">
      <c r="F85646" s="55"/>
    </row>
    <row r="85647" spans="6:6" ht="12.75" customHeight="1" x14ac:dyDescent="0.2">
      <c r="F85647" s="55"/>
    </row>
    <row r="85648" spans="6:6" ht="12.75" customHeight="1" x14ac:dyDescent="0.2">
      <c r="F85648" s="55"/>
    </row>
    <row r="85649" spans="6:6" ht="12.75" customHeight="1" x14ac:dyDescent="0.2">
      <c r="F85649" s="55"/>
    </row>
    <row r="85650" spans="6:6" ht="12.75" customHeight="1" x14ac:dyDescent="0.2">
      <c r="F85650" s="55"/>
    </row>
    <row r="85651" spans="6:6" ht="12.75" customHeight="1" x14ac:dyDescent="0.2">
      <c r="F85651" s="55"/>
    </row>
    <row r="85652" spans="6:6" ht="12.75" customHeight="1" x14ac:dyDescent="0.2">
      <c r="F85652" s="55"/>
    </row>
    <row r="85653" spans="6:6" ht="12.75" customHeight="1" x14ac:dyDescent="0.2">
      <c r="F85653" s="55"/>
    </row>
    <row r="85654" spans="6:6" ht="12.75" customHeight="1" x14ac:dyDescent="0.2">
      <c r="F85654" s="55"/>
    </row>
    <row r="85655" spans="6:6" ht="12.75" customHeight="1" x14ac:dyDescent="0.2">
      <c r="F85655" s="55"/>
    </row>
    <row r="85656" spans="6:6" ht="12.75" customHeight="1" x14ac:dyDescent="0.2">
      <c r="F85656" s="55"/>
    </row>
    <row r="85657" spans="6:6" ht="12.75" customHeight="1" x14ac:dyDescent="0.2">
      <c r="F85657" s="55"/>
    </row>
    <row r="85658" spans="6:6" ht="12.75" customHeight="1" x14ac:dyDescent="0.2">
      <c r="F85658" s="55"/>
    </row>
    <row r="85659" spans="6:6" ht="12.75" customHeight="1" x14ac:dyDescent="0.2">
      <c r="F85659" s="55"/>
    </row>
    <row r="85660" spans="6:6" ht="12.75" customHeight="1" x14ac:dyDescent="0.2">
      <c r="F85660" s="55"/>
    </row>
    <row r="85661" spans="6:6" ht="12.75" customHeight="1" x14ac:dyDescent="0.2">
      <c r="F85661" s="55"/>
    </row>
    <row r="85662" spans="6:6" ht="12.75" customHeight="1" x14ac:dyDescent="0.2">
      <c r="F85662" s="55"/>
    </row>
    <row r="85663" spans="6:6" ht="12.75" customHeight="1" x14ac:dyDescent="0.2">
      <c r="F85663" s="55"/>
    </row>
    <row r="85664" spans="6:6" ht="12.75" customHeight="1" x14ac:dyDescent="0.2">
      <c r="F85664" s="55"/>
    </row>
    <row r="85665" spans="6:6" ht="12.75" customHeight="1" x14ac:dyDescent="0.2">
      <c r="F85665" s="55"/>
    </row>
    <row r="85666" spans="6:6" ht="12.75" customHeight="1" x14ac:dyDescent="0.2">
      <c r="F85666" s="55"/>
    </row>
    <row r="85667" spans="6:6" ht="12.75" customHeight="1" x14ac:dyDescent="0.2">
      <c r="F85667" s="55"/>
    </row>
    <row r="85668" spans="6:6" ht="12.75" customHeight="1" x14ac:dyDescent="0.2">
      <c r="F85668" s="55"/>
    </row>
    <row r="85669" spans="6:6" ht="12.75" customHeight="1" x14ac:dyDescent="0.2">
      <c r="F85669" s="55"/>
    </row>
    <row r="85670" spans="6:6" ht="12.75" customHeight="1" x14ac:dyDescent="0.2">
      <c r="F85670" s="55"/>
    </row>
    <row r="85671" spans="6:6" ht="12.75" customHeight="1" x14ac:dyDescent="0.2">
      <c r="F85671" s="55"/>
    </row>
    <row r="85672" spans="6:6" ht="12.75" customHeight="1" x14ac:dyDescent="0.2">
      <c r="F85672" s="55"/>
    </row>
    <row r="85673" spans="6:6" ht="12.75" customHeight="1" x14ac:dyDescent="0.2">
      <c r="F85673" s="55"/>
    </row>
    <row r="85674" spans="6:6" ht="12.75" customHeight="1" x14ac:dyDescent="0.2">
      <c r="F85674" s="55"/>
    </row>
    <row r="85675" spans="6:6" ht="12.75" customHeight="1" x14ac:dyDescent="0.2">
      <c r="F85675" s="55"/>
    </row>
    <row r="85676" spans="6:6" ht="12.75" customHeight="1" x14ac:dyDescent="0.2">
      <c r="F85676" s="55"/>
    </row>
    <row r="85677" spans="6:6" ht="12.75" customHeight="1" x14ac:dyDescent="0.2">
      <c r="F85677" s="55"/>
    </row>
    <row r="85678" spans="6:6" ht="12.75" customHeight="1" x14ac:dyDescent="0.2">
      <c r="F85678" s="55"/>
    </row>
    <row r="85679" spans="6:6" ht="12.75" customHeight="1" x14ac:dyDescent="0.2">
      <c r="F85679" s="55"/>
    </row>
    <row r="85680" spans="6:6" ht="12.75" customHeight="1" x14ac:dyDescent="0.2">
      <c r="F85680" s="55"/>
    </row>
    <row r="85681" spans="6:6" ht="12.75" customHeight="1" x14ac:dyDescent="0.2">
      <c r="F85681" s="55"/>
    </row>
    <row r="85682" spans="6:6" ht="12.75" customHeight="1" x14ac:dyDescent="0.2">
      <c r="F85682" s="55"/>
    </row>
    <row r="85683" spans="6:6" ht="12.75" customHeight="1" x14ac:dyDescent="0.2">
      <c r="F85683" s="55"/>
    </row>
    <row r="85684" spans="6:6" ht="12.75" customHeight="1" x14ac:dyDescent="0.2">
      <c r="F85684" s="55"/>
    </row>
    <row r="85685" spans="6:6" ht="12.75" customHeight="1" x14ac:dyDescent="0.2">
      <c r="F85685" s="55"/>
    </row>
    <row r="85686" spans="6:6" ht="12.75" customHeight="1" x14ac:dyDescent="0.2">
      <c r="F85686" s="55"/>
    </row>
    <row r="85687" spans="6:6" ht="12.75" customHeight="1" x14ac:dyDescent="0.2">
      <c r="F85687" s="55"/>
    </row>
    <row r="85688" spans="6:6" ht="12.75" customHeight="1" x14ac:dyDescent="0.2">
      <c r="F85688" s="55"/>
    </row>
    <row r="85689" spans="6:6" ht="12.75" customHeight="1" x14ac:dyDescent="0.2">
      <c r="F85689" s="55"/>
    </row>
    <row r="85690" spans="6:6" ht="12.75" customHeight="1" x14ac:dyDescent="0.2">
      <c r="F85690" s="55"/>
    </row>
    <row r="85691" spans="6:6" ht="12.75" customHeight="1" x14ac:dyDescent="0.2">
      <c r="F85691" s="55"/>
    </row>
    <row r="85692" spans="6:6" ht="12.75" customHeight="1" x14ac:dyDescent="0.2">
      <c r="F85692" s="55"/>
    </row>
    <row r="85693" spans="6:6" ht="12.75" customHeight="1" x14ac:dyDescent="0.2">
      <c r="F85693" s="55"/>
    </row>
    <row r="85694" spans="6:6" ht="12.75" customHeight="1" x14ac:dyDescent="0.2">
      <c r="F85694" s="55"/>
    </row>
    <row r="85695" spans="6:6" ht="12.75" customHeight="1" x14ac:dyDescent="0.2">
      <c r="F85695" s="55"/>
    </row>
    <row r="85696" spans="6:6" ht="12.75" customHeight="1" x14ac:dyDescent="0.2">
      <c r="F85696" s="55"/>
    </row>
    <row r="85697" spans="6:6" ht="12.75" customHeight="1" x14ac:dyDescent="0.2">
      <c r="F85697" s="55"/>
    </row>
    <row r="85698" spans="6:6" ht="12.75" customHeight="1" x14ac:dyDescent="0.2">
      <c r="F85698" s="55"/>
    </row>
    <row r="85699" spans="6:6" ht="12.75" customHeight="1" x14ac:dyDescent="0.2">
      <c r="F85699" s="55"/>
    </row>
    <row r="85700" spans="6:6" ht="12.75" customHeight="1" x14ac:dyDescent="0.2">
      <c r="F85700" s="55"/>
    </row>
    <row r="85701" spans="6:6" ht="12.75" customHeight="1" x14ac:dyDescent="0.2">
      <c r="F85701" s="55"/>
    </row>
    <row r="85702" spans="6:6" ht="12.75" customHeight="1" x14ac:dyDescent="0.2">
      <c r="F85702" s="55"/>
    </row>
    <row r="85703" spans="6:6" ht="12.75" customHeight="1" x14ac:dyDescent="0.2">
      <c r="F85703" s="55"/>
    </row>
    <row r="85704" spans="6:6" ht="12.75" customHeight="1" x14ac:dyDescent="0.2">
      <c r="F85704" s="55"/>
    </row>
    <row r="85705" spans="6:6" ht="12.75" customHeight="1" x14ac:dyDescent="0.2">
      <c r="F85705" s="55"/>
    </row>
    <row r="85706" spans="6:6" ht="12.75" customHeight="1" x14ac:dyDescent="0.2">
      <c r="F85706" s="55"/>
    </row>
    <row r="85707" spans="6:6" ht="12.75" customHeight="1" x14ac:dyDescent="0.2">
      <c r="F85707" s="55"/>
    </row>
    <row r="85708" spans="6:6" ht="12.75" customHeight="1" x14ac:dyDescent="0.2">
      <c r="F85708" s="55"/>
    </row>
    <row r="85709" spans="6:6" ht="12.75" customHeight="1" x14ac:dyDescent="0.2">
      <c r="F85709" s="55"/>
    </row>
    <row r="85710" spans="6:6" ht="12.75" customHeight="1" x14ac:dyDescent="0.2">
      <c r="F85710" s="55"/>
    </row>
    <row r="85711" spans="6:6" ht="12.75" customHeight="1" x14ac:dyDescent="0.2">
      <c r="F85711" s="55"/>
    </row>
    <row r="85712" spans="6:6" ht="12.75" customHeight="1" x14ac:dyDescent="0.2">
      <c r="F85712" s="55"/>
    </row>
    <row r="85713" spans="6:6" ht="12.75" customHeight="1" x14ac:dyDescent="0.2">
      <c r="F85713" s="55"/>
    </row>
    <row r="85714" spans="6:6" ht="12.75" customHeight="1" x14ac:dyDescent="0.2">
      <c r="F85714" s="55"/>
    </row>
    <row r="85715" spans="6:6" ht="12.75" customHeight="1" x14ac:dyDescent="0.2">
      <c r="F85715" s="55"/>
    </row>
    <row r="85716" spans="6:6" ht="12.75" customHeight="1" x14ac:dyDescent="0.2">
      <c r="F85716" s="55"/>
    </row>
    <row r="85717" spans="6:6" ht="12.75" customHeight="1" x14ac:dyDescent="0.2">
      <c r="F85717" s="55"/>
    </row>
    <row r="85718" spans="6:6" ht="12.75" customHeight="1" x14ac:dyDescent="0.2">
      <c r="F85718" s="55"/>
    </row>
    <row r="85719" spans="6:6" ht="12.75" customHeight="1" x14ac:dyDescent="0.2">
      <c r="F85719" s="55"/>
    </row>
    <row r="85720" spans="6:6" ht="12.75" customHeight="1" x14ac:dyDescent="0.2">
      <c r="F85720" s="55"/>
    </row>
    <row r="85721" spans="6:6" ht="12.75" customHeight="1" x14ac:dyDescent="0.2">
      <c r="F85721" s="55"/>
    </row>
    <row r="85722" spans="6:6" ht="12.75" customHeight="1" x14ac:dyDescent="0.2">
      <c r="F85722" s="55"/>
    </row>
    <row r="85723" spans="6:6" ht="12.75" customHeight="1" x14ac:dyDescent="0.2">
      <c r="F85723" s="55"/>
    </row>
    <row r="85724" spans="6:6" ht="12.75" customHeight="1" x14ac:dyDescent="0.2">
      <c r="F85724" s="55"/>
    </row>
    <row r="85725" spans="6:6" ht="12.75" customHeight="1" x14ac:dyDescent="0.2">
      <c r="F85725" s="55"/>
    </row>
    <row r="85726" spans="6:6" ht="12.75" customHeight="1" x14ac:dyDescent="0.2">
      <c r="F85726" s="55"/>
    </row>
    <row r="85727" spans="6:6" ht="12.75" customHeight="1" x14ac:dyDescent="0.2">
      <c r="F85727" s="55"/>
    </row>
    <row r="85728" spans="6:6" ht="12.75" customHeight="1" x14ac:dyDescent="0.2">
      <c r="F85728" s="55"/>
    </row>
    <row r="85729" spans="6:6" ht="12.75" customHeight="1" x14ac:dyDescent="0.2">
      <c r="F85729" s="55"/>
    </row>
    <row r="85730" spans="6:6" ht="12.75" customHeight="1" x14ac:dyDescent="0.2">
      <c r="F85730" s="55"/>
    </row>
    <row r="85731" spans="6:6" ht="12.75" customHeight="1" x14ac:dyDescent="0.2">
      <c r="F85731" s="55"/>
    </row>
    <row r="85732" spans="6:6" ht="12.75" customHeight="1" x14ac:dyDescent="0.2">
      <c r="F85732" s="55"/>
    </row>
    <row r="85733" spans="6:6" ht="12.75" customHeight="1" x14ac:dyDescent="0.2">
      <c r="F85733" s="55"/>
    </row>
    <row r="85734" spans="6:6" ht="12.75" customHeight="1" x14ac:dyDescent="0.2">
      <c r="F85734" s="55"/>
    </row>
    <row r="85735" spans="6:6" ht="12.75" customHeight="1" x14ac:dyDescent="0.2">
      <c r="F85735" s="55"/>
    </row>
    <row r="85736" spans="6:6" ht="12.75" customHeight="1" x14ac:dyDescent="0.2">
      <c r="F85736" s="55"/>
    </row>
    <row r="85737" spans="6:6" ht="12.75" customHeight="1" x14ac:dyDescent="0.2">
      <c r="F85737" s="55"/>
    </row>
    <row r="85738" spans="6:6" ht="12.75" customHeight="1" x14ac:dyDescent="0.2">
      <c r="F85738" s="55"/>
    </row>
    <row r="85739" spans="6:6" ht="12.75" customHeight="1" x14ac:dyDescent="0.2">
      <c r="F85739" s="55"/>
    </row>
    <row r="85740" spans="6:6" ht="12.75" customHeight="1" x14ac:dyDescent="0.2">
      <c r="F85740" s="55"/>
    </row>
    <row r="85741" spans="6:6" ht="12.75" customHeight="1" x14ac:dyDescent="0.2">
      <c r="F85741" s="55"/>
    </row>
    <row r="85742" spans="6:6" ht="12.75" customHeight="1" x14ac:dyDescent="0.2">
      <c r="F85742" s="55"/>
    </row>
    <row r="85743" spans="6:6" ht="12.75" customHeight="1" x14ac:dyDescent="0.2">
      <c r="F85743" s="55"/>
    </row>
    <row r="85744" spans="6:6" ht="12.75" customHeight="1" x14ac:dyDescent="0.2">
      <c r="F85744" s="55"/>
    </row>
    <row r="85745" spans="6:6" ht="12.75" customHeight="1" x14ac:dyDescent="0.2">
      <c r="F85745" s="55"/>
    </row>
    <row r="85746" spans="6:6" ht="12.75" customHeight="1" x14ac:dyDescent="0.2">
      <c r="F85746" s="55"/>
    </row>
    <row r="85747" spans="6:6" ht="12.75" customHeight="1" x14ac:dyDescent="0.2">
      <c r="F85747" s="55"/>
    </row>
    <row r="85748" spans="6:6" ht="12.75" customHeight="1" x14ac:dyDescent="0.2">
      <c r="F85748" s="55"/>
    </row>
    <row r="85749" spans="6:6" ht="12.75" customHeight="1" x14ac:dyDescent="0.2">
      <c r="F85749" s="55"/>
    </row>
    <row r="85750" spans="6:6" ht="12.75" customHeight="1" x14ac:dyDescent="0.2">
      <c r="F85750" s="55"/>
    </row>
    <row r="85751" spans="6:6" ht="12.75" customHeight="1" x14ac:dyDescent="0.2">
      <c r="F85751" s="55"/>
    </row>
    <row r="85752" spans="6:6" ht="12.75" customHeight="1" x14ac:dyDescent="0.2">
      <c r="F85752" s="55"/>
    </row>
    <row r="85753" spans="6:6" ht="12.75" customHeight="1" x14ac:dyDescent="0.2">
      <c r="F85753" s="55"/>
    </row>
    <row r="85754" spans="6:6" ht="12.75" customHeight="1" x14ac:dyDescent="0.2">
      <c r="F85754" s="55"/>
    </row>
    <row r="85755" spans="6:6" ht="12.75" customHeight="1" x14ac:dyDescent="0.2">
      <c r="F85755" s="55"/>
    </row>
    <row r="85756" spans="6:6" ht="12.75" customHeight="1" x14ac:dyDescent="0.2">
      <c r="F85756" s="55"/>
    </row>
    <row r="85757" spans="6:6" ht="12.75" customHeight="1" x14ac:dyDescent="0.2">
      <c r="F85757" s="55"/>
    </row>
    <row r="85758" spans="6:6" ht="12.75" customHeight="1" x14ac:dyDescent="0.2">
      <c r="F85758" s="55"/>
    </row>
    <row r="85759" spans="6:6" ht="12.75" customHeight="1" x14ac:dyDescent="0.2">
      <c r="F85759" s="55"/>
    </row>
    <row r="85760" spans="6:6" ht="12.75" customHeight="1" x14ac:dyDescent="0.2">
      <c r="F85760" s="55"/>
    </row>
    <row r="85761" spans="6:6" ht="12.75" customHeight="1" x14ac:dyDescent="0.2">
      <c r="F85761" s="55"/>
    </row>
    <row r="85762" spans="6:6" ht="12.75" customHeight="1" x14ac:dyDescent="0.2">
      <c r="F85762" s="55"/>
    </row>
    <row r="85763" spans="6:6" ht="12.75" customHeight="1" x14ac:dyDescent="0.2">
      <c r="F85763" s="55"/>
    </row>
    <row r="85764" spans="6:6" ht="12.75" customHeight="1" x14ac:dyDescent="0.2">
      <c r="F85764" s="55"/>
    </row>
    <row r="85765" spans="6:6" ht="12.75" customHeight="1" x14ac:dyDescent="0.2">
      <c r="F85765" s="55"/>
    </row>
    <row r="85766" spans="6:6" ht="12.75" customHeight="1" x14ac:dyDescent="0.2">
      <c r="F85766" s="55"/>
    </row>
    <row r="85767" spans="6:6" ht="12.75" customHeight="1" x14ac:dyDescent="0.2">
      <c r="F85767" s="55"/>
    </row>
    <row r="85768" spans="6:6" ht="12.75" customHeight="1" x14ac:dyDescent="0.2">
      <c r="F85768" s="55"/>
    </row>
    <row r="85769" spans="6:6" ht="12.75" customHeight="1" x14ac:dyDescent="0.2">
      <c r="F85769" s="55"/>
    </row>
    <row r="85770" spans="6:6" ht="12.75" customHeight="1" x14ac:dyDescent="0.2">
      <c r="F85770" s="55"/>
    </row>
    <row r="85771" spans="6:6" ht="12.75" customHeight="1" x14ac:dyDescent="0.2">
      <c r="F85771" s="55"/>
    </row>
    <row r="85772" spans="6:6" ht="12.75" customHeight="1" x14ac:dyDescent="0.2">
      <c r="F85772" s="55"/>
    </row>
    <row r="85773" spans="6:6" ht="12.75" customHeight="1" x14ac:dyDescent="0.2">
      <c r="F85773" s="55"/>
    </row>
    <row r="85774" spans="6:6" ht="12.75" customHeight="1" x14ac:dyDescent="0.2">
      <c r="F85774" s="55"/>
    </row>
    <row r="85775" spans="6:6" ht="12.75" customHeight="1" x14ac:dyDescent="0.2">
      <c r="F85775" s="55"/>
    </row>
    <row r="85776" spans="6:6" ht="12.75" customHeight="1" x14ac:dyDescent="0.2">
      <c r="F85776" s="55"/>
    </row>
    <row r="85777" spans="6:6" ht="12.75" customHeight="1" x14ac:dyDescent="0.2">
      <c r="F85777" s="55"/>
    </row>
    <row r="85778" spans="6:6" ht="12.75" customHeight="1" x14ac:dyDescent="0.2">
      <c r="F85778" s="55"/>
    </row>
    <row r="85779" spans="6:6" ht="12.75" customHeight="1" x14ac:dyDescent="0.2">
      <c r="F85779" s="55"/>
    </row>
    <row r="85780" spans="6:6" ht="12.75" customHeight="1" x14ac:dyDescent="0.2">
      <c r="F85780" s="55"/>
    </row>
    <row r="85781" spans="6:6" ht="12.75" customHeight="1" x14ac:dyDescent="0.2">
      <c r="F85781" s="55"/>
    </row>
    <row r="85782" spans="6:6" ht="12.75" customHeight="1" x14ac:dyDescent="0.2">
      <c r="F85782" s="55"/>
    </row>
    <row r="85783" spans="6:6" ht="12.75" customHeight="1" x14ac:dyDescent="0.2">
      <c r="F85783" s="55"/>
    </row>
    <row r="85784" spans="6:6" ht="12.75" customHeight="1" x14ac:dyDescent="0.2">
      <c r="F85784" s="55"/>
    </row>
    <row r="85785" spans="6:6" ht="12.75" customHeight="1" x14ac:dyDescent="0.2">
      <c r="F85785" s="55"/>
    </row>
    <row r="85786" spans="6:6" ht="12.75" customHeight="1" x14ac:dyDescent="0.2">
      <c r="F85786" s="55"/>
    </row>
    <row r="85787" spans="6:6" ht="12.75" customHeight="1" x14ac:dyDescent="0.2">
      <c r="F85787" s="55"/>
    </row>
    <row r="85788" spans="6:6" ht="12.75" customHeight="1" x14ac:dyDescent="0.2">
      <c r="F85788" s="55"/>
    </row>
    <row r="85789" spans="6:6" ht="12.75" customHeight="1" x14ac:dyDescent="0.2">
      <c r="F85789" s="55"/>
    </row>
    <row r="85790" spans="6:6" ht="12.75" customHeight="1" x14ac:dyDescent="0.2">
      <c r="F85790" s="55"/>
    </row>
    <row r="85791" spans="6:6" ht="12.75" customHeight="1" x14ac:dyDescent="0.2">
      <c r="F85791" s="55"/>
    </row>
    <row r="85792" spans="6:6" ht="12.75" customHeight="1" x14ac:dyDescent="0.2">
      <c r="F85792" s="55"/>
    </row>
    <row r="85793" spans="6:6" ht="12.75" customHeight="1" x14ac:dyDescent="0.2">
      <c r="F85793" s="55"/>
    </row>
    <row r="85794" spans="6:6" ht="12.75" customHeight="1" x14ac:dyDescent="0.2">
      <c r="F85794" s="55"/>
    </row>
    <row r="85795" spans="6:6" ht="12.75" customHeight="1" x14ac:dyDescent="0.2">
      <c r="F85795" s="55"/>
    </row>
    <row r="85796" spans="6:6" ht="12.75" customHeight="1" x14ac:dyDescent="0.2">
      <c r="F85796" s="55"/>
    </row>
    <row r="85797" spans="6:6" ht="12.75" customHeight="1" x14ac:dyDescent="0.2">
      <c r="F85797" s="55"/>
    </row>
    <row r="85798" spans="6:6" ht="12.75" customHeight="1" x14ac:dyDescent="0.2">
      <c r="F85798" s="55"/>
    </row>
    <row r="85799" spans="6:6" ht="12.75" customHeight="1" x14ac:dyDescent="0.2">
      <c r="F85799" s="55"/>
    </row>
    <row r="85800" spans="6:6" ht="12.75" customHeight="1" x14ac:dyDescent="0.2">
      <c r="F85800" s="55"/>
    </row>
    <row r="85801" spans="6:6" ht="12.75" customHeight="1" x14ac:dyDescent="0.2">
      <c r="F85801" s="55"/>
    </row>
    <row r="85802" spans="6:6" ht="12.75" customHeight="1" x14ac:dyDescent="0.2">
      <c r="F85802" s="55"/>
    </row>
    <row r="85803" spans="6:6" ht="12.75" customHeight="1" x14ac:dyDescent="0.2">
      <c r="F85803" s="55"/>
    </row>
    <row r="85804" spans="6:6" ht="12.75" customHeight="1" x14ac:dyDescent="0.2">
      <c r="F85804" s="55"/>
    </row>
    <row r="85805" spans="6:6" ht="12.75" customHeight="1" x14ac:dyDescent="0.2">
      <c r="F85805" s="55"/>
    </row>
    <row r="85806" spans="6:6" ht="12.75" customHeight="1" x14ac:dyDescent="0.2">
      <c r="F85806" s="55"/>
    </row>
    <row r="85807" spans="6:6" ht="12.75" customHeight="1" x14ac:dyDescent="0.2">
      <c r="F85807" s="55"/>
    </row>
    <row r="85808" spans="6:6" ht="12.75" customHeight="1" x14ac:dyDescent="0.2">
      <c r="F85808" s="55"/>
    </row>
    <row r="85809" spans="6:6" ht="12.75" customHeight="1" x14ac:dyDescent="0.2">
      <c r="F85809" s="55"/>
    </row>
    <row r="85810" spans="6:6" ht="12.75" customHeight="1" x14ac:dyDescent="0.2">
      <c r="F85810" s="55"/>
    </row>
    <row r="85811" spans="6:6" ht="12.75" customHeight="1" x14ac:dyDescent="0.2">
      <c r="F85811" s="55"/>
    </row>
    <row r="85812" spans="6:6" ht="12.75" customHeight="1" x14ac:dyDescent="0.2">
      <c r="F85812" s="55"/>
    </row>
    <row r="85813" spans="6:6" ht="12.75" customHeight="1" x14ac:dyDescent="0.2">
      <c r="F85813" s="55"/>
    </row>
    <row r="85814" spans="6:6" ht="12.75" customHeight="1" x14ac:dyDescent="0.2">
      <c r="F85814" s="55"/>
    </row>
    <row r="85815" spans="6:6" ht="12.75" customHeight="1" x14ac:dyDescent="0.2">
      <c r="F85815" s="55"/>
    </row>
    <row r="85816" spans="6:6" ht="12.75" customHeight="1" x14ac:dyDescent="0.2">
      <c r="F85816" s="55"/>
    </row>
    <row r="85817" spans="6:6" ht="12.75" customHeight="1" x14ac:dyDescent="0.2">
      <c r="F85817" s="55"/>
    </row>
    <row r="85818" spans="6:6" ht="12.75" customHeight="1" x14ac:dyDescent="0.2">
      <c r="F85818" s="55"/>
    </row>
    <row r="85819" spans="6:6" ht="12.75" customHeight="1" x14ac:dyDescent="0.2">
      <c r="F85819" s="55"/>
    </row>
    <row r="85820" spans="6:6" ht="12.75" customHeight="1" x14ac:dyDescent="0.2">
      <c r="F85820" s="55"/>
    </row>
    <row r="85821" spans="6:6" ht="12.75" customHeight="1" x14ac:dyDescent="0.2">
      <c r="F85821" s="55"/>
    </row>
    <row r="85822" spans="6:6" ht="12.75" customHeight="1" x14ac:dyDescent="0.2">
      <c r="F85822" s="55"/>
    </row>
    <row r="85823" spans="6:6" ht="12.75" customHeight="1" x14ac:dyDescent="0.2">
      <c r="F85823" s="55"/>
    </row>
    <row r="85824" spans="6:6" ht="12.75" customHeight="1" x14ac:dyDescent="0.2">
      <c r="F85824" s="55"/>
    </row>
    <row r="85825" spans="6:6" ht="12.75" customHeight="1" x14ac:dyDescent="0.2">
      <c r="F85825" s="55"/>
    </row>
    <row r="85826" spans="6:6" ht="12.75" customHeight="1" x14ac:dyDescent="0.2">
      <c r="F85826" s="55"/>
    </row>
    <row r="85827" spans="6:6" ht="12.75" customHeight="1" x14ac:dyDescent="0.2">
      <c r="F85827" s="55"/>
    </row>
    <row r="85828" spans="6:6" ht="12.75" customHeight="1" x14ac:dyDescent="0.2">
      <c r="F85828" s="55"/>
    </row>
    <row r="85829" spans="6:6" ht="12.75" customHeight="1" x14ac:dyDescent="0.2">
      <c r="F85829" s="55"/>
    </row>
    <row r="85830" spans="6:6" ht="12.75" customHeight="1" x14ac:dyDescent="0.2">
      <c r="F85830" s="55"/>
    </row>
    <row r="85831" spans="6:6" ht="12.75" customHeight="1" x14ac:dyDescent="0.2">
      <c r="F85831" s="55"/>
    </row>
    <row r="85832" spans="6:6" ht="12.75" customHeight="1" x14ac:dyDescent="0.2">
      <c r="F85832" s="55"/>
    </row>
    <row r="85833" spans="6:6" ht="12.75" customHeight="1" x14ac:dyDescent="0.2">
      <c r="F85833" s="55"/>
    </row>
    <row r="85834" spans="6:6" ht="12.75" customHeight="1" x14ac:dyDescent="0.2">
      <c r="F85834" s="55"/>
    </row>
    <row r="85835" spans="6:6" ht="12.75" customHeight="1" x14ac:dyDescent="0.2">
      <c r="F85835" s="55"/>
    </row>
    <row r="85836" spans="6:6" ht="12.75" customHeight="1" x14ac:dyDescent="0.2">
      <c r="F85836" s="55"/>
    </row>
    <row r="85837" spans="6:6" ht="12.75" customHeight="1" x14ac:dyDescent="0.2">
      <c r="F85837" s="55"/>
    </row>
    <row r="85838" spans="6:6" ht="12.75" customHeight="1" x14ac:dyDescent="0.2">
      <c r="F85838" s="55"/>
    </row>
    <row r="85839" spans="6:6" ht="12.75" customHeight="1" x14ac:dyDescent="0.2">
      <c r="F85839" s="55"/>
    </row>
    <row r="85840" spans="6:6" ht="12.75" customHeight="1" x14ac:dyDescent="0.2">
      <c r="F85840" s="55"/>
    </row>
    <row r="85841" spans="6:6" ht="12.75" customHeight="1" x14ac:dyDescent="0.2">
      <c r="F85841" s="55"/>
    </row>
    <row r="85842" spans="6:6" ht="12.75" customHeight="1" x14ac:dyDescent="0.2">
      <c r="F85842" s="55"/>
    </row>
    <row r="85843" spans="6:6" ht="12.75" customHeight="1" x14ac:dyDescent="0.2">
      <c r="F85843" s="55"/>
    </row>
    <row r="85844" spans="6:6" ht="12.75" customHeight="1" x14ac:dyDescent="0.2">
      <c r="F85844" s="55"/>
    </row>
    <row r="85845" spans="6:6" ht="12.75" customHeight="1" x14ac:dyDescent="0.2">
      <c r="F85845" s="55"/>
    </row>
    <row r="85846" spans="6:6" ht="12.75" customHeight="1" x14ac:dyDescent="0.2">
      <c r="F85846" s="55"/>
    </row>
    <row r="85847" spans="6:6" ht="12.75" customHeight="1" x14ac:dyDescent="0.2">
      <c r="F85847" s="55"/>
    </row>
    <row r="85848" spans="6:6" ht="12.75" customHeight="1" x14ac:dyDescent="0.2">
      <c r="F85848" s="55"/>
    </row>
    <row r="85849" spans="6:6" ht="12.75" customHeight="1" x14ac:dyDescent="0.2">
      <c r="F85849" s="55"/>
    </row>
    <row r="85850" spans="6:6" ht="12.75" customHeight="1" x14ac:dyDescent="0.2">
      <c r="F85850" s="55"/>
    </row>
    <row r="85851" spans="6:6" ht="12.75" customHeight="1" x14ac:dyDescent="0.2">
      <c r="F85851" s="55"/>
    </row>
    <row r="85852" spans="6:6" ht="12.75" customHeight="1" x14ac:dyDescent="0.2">
      <c r="F85852" s="55"/>
    </row>
    <row r="85853" spans="6:6" ht="12.75" customHeight="1" x14ac:dyDescent="0.2">
      <c r="F85853" s="55"/>
    </row>
    <row r="85854" spans="6:6" ht="12.75" customHeight="1" x14ac:dyDescent="0.2">
      <c r="F85854" s="55"/>
    </row>
    <row r="85855" spans="6:6" ht="12.75" customHeight="1" x14ac:dyDescent="0.2">
      <c r="F85855" s="55"/>
    </row>
    <row r="85856" spans="6:6" ht="12.75" customHeight="1" x14ac:dyDescent="0.2">
      <c r="F85856" s="55"/>
    </row>
    <row r="85857" spans="6:6" ht="12.75" customHeight="1" x14ac:dyDescent="0.2">
      <c r="F85857" s="55"/>
    </row>
    <row r="85858" spans="6:6" ht="12.75" customHeight="1" x14ac:dyDescent="0.2">
      <c r="F85858" s="55"/>
    </row>
    <row r="85859" spans="6:6" ht="12.75" customHeight="1" x14ac:dyDescent="0.2">
      <c r="F85859" s="55"/>
    </row>
    <row r="85860" spans="6:6" ht="12.75" customHeight="1" x14ac:dyDescent="0.2">
      <c r="F85860" s="55"/>
    </row>
    <row r="85861" spans="6:6" ht="12.75" customHeight="1" x14ac:dyDescent="0.2">
      <c r="F85861" s="55"/>
    </row>
    <row r="85862" spans="6:6" ht="12.75" customHeight="1" x14ac:dyDescent="0.2">
      <c r="F85862" s="55"/>
    </row>
    <row r="85863" spans="6:6" ht="12.75" customHeight="1" x14ac:dyDescent="0.2">
      <c r="F85863" s="55"/>
    </row>
    <row r="85864" spans="6:6" ht="12.75" customHeight="1" x14ac:dyDescent="0.2">
      <c r="F85864" s="55"/>
    </row>
    <row r="85865" spans="6:6" ht="12.75" customHeight="1" x14ac:dyDescent="0.2">
      <c r="F85865" s="55"/>
    </row>
    <row r="85866" spans="6:6" ht="12.75" customHeight="1" x14ac:dyDescent="0.2">
      <c r="F85866" s="55"/>
    </row>
    <row r="85867" spans="6:6" ht="12.75" customHeight="1" x14ac:dyDescent="0.2">
      <c r="F85867" s="55"/>
    </row>
    <row r="85868" spans="6:6" ht="12.75" customHeight="1" x14ac:dyDescent="0.2">
      <c r="F85868" s="55"/>
    </row>
    <row r="85869" spans="6:6" ht="12.75" customHeight="1" x14ac:dyDescent="0.2">
      <c r="F85869" s="55"/>
    </row>
    <row r="85870" spans="6:6" ht="12.75" customHeight="1" x14ac:dyDescent="0.2">
      <c r="F85870" s="55"/>
    </row>
    <row r="85871" spans="6:6" ht="12.75" customHeight="1" x14ac:dyDescent="0.2">
      <c r="F85871" s="55"/>
    </row>
    <row r="85872" spans="6:6" ht="12.75" customHeight="1" x14ac:dyDescent="0.2">
      <c r="F85872" s="55"/>
    </row>
    <row r="85873" spans="6:6" ht="12.75" customHeight="1" x14ac:dyDescent="0.2">
      <c r="F85873" s="55"/>
    </row>
    <row r="85874" spans="6:6" ht="12.75" customHeight="1" x14ac:dyDescent="0.2">
      <c r="F85874" s="55"/>
    </row>
    <row r="85875" spans="6:6" ht="12.75" customHeight="1" x14ac:dyDescent="0.2">
      <c r="F85875" s="55"/>
    </row>
    <row r="85876" spans="6:6" ht="12.75" customHeight="1" x14ac:dyDescent="0.2">
      <c r="F85876" s="55"/>
    </row>
    <row r="85877" spans="6:6" ht="12.75" customHeight="1" x14ac:dyDescent="0.2">
      <c r="F85877" s="55"/>
    </row>
    <row r="85878" spans="6:6" ht="12.75" customHeight="1" x14ac:dyDescent="0.2">
      <c r="F85878" s="55"/>
    </row>
    <row r="85879" spans="6:6" ht="12.75" customHeight="1" x14ac:dyDescent="0.2">
      <c r="F85879" s="55"/>
    </row>
    <row r="85880" spans="6:6" ht="12.75" customHeight="1" x14ac:dyDescent="0.2">
      <c r="F85880" s="55"/>
    </row>
    <row r="85881" spans="6:6" ht="12.75" customHeight="1" x14ac:dyDescent="0.2">
      <c r="F85881" s="55"/>
    </row>
    <row r="85882" spans="6:6" ht="12.75" customHeight="1" x14ac:dyDescent="0.2">
      <c r="F85882" s="55"/>
    </row>
    <row r="85883" spans="6:6" ht="12.75" customHeight="1" x14ac:dyDescent="0.2">
      <c r="F85883" s="55"/>
    </row>
    <row r="85884" spans="6:6" ht="12.75" customHeight="1" x14ac:dyDescent="0.2">
      <c r="F85884" s="55"/>
    </row>
    <row r="85885" spans="6:6" ht="12.75" customHeight="1" x14ac:dyDescent="0.2">
      <c r="F85885" s="55"/>
    </row>
    <row r="85886" spans="6:6" ht="12.75" customHeight="1" x14ac:dyDescent="0.2">
      <c r="F85886" s="55"/>
    </row>
    <row r="85887" spans="6:6" ht="12.75" customHeight="1" x14ac:dyDescent="0.2">
      <c r="F85887" s="55"/>
    </row>
    <row r="85888" spans="6:6" ht="12.75" customHeight="1" x14ac:dyDescent="0.2">
      <c r="F85888" s="55"/>
    </row>
    <row r="85889" spans="6:6" ht="12.75" customHeight="1" x14ac:dyDescent="0.2">
      <c r="F85889" s="55"/>
    </row>
    <row r="85890" spans="6:6" ht="12.75" customHeight="1" x14ac:dyDescent="0.2">
      <c r="F85890" s="55"/>
    </row>
    <row r="85891" spans="6:6" ht="12.75" customHeight="1" x14ac:dyDescent="0.2">
      <c r="F85891" s="55"/>
    </row>
    <row r="85892" spans="6:6" ht="12.75" customHeight="1" x14ac:dyDescent="0.2">
      <c r="F85892" s="55"/>
    </row>
    <row r="85893" spans="6:6" ht="12.75" customHeight="1" x14ac:dyDescent="0.2">
      <c r="F85893" s="55"/>
    </row>
    <row r="85894" spans="6:6" ht="12.75" customHeight="1" x14ac:dyDescent="0.2">
      <c r="F85894" s="55"/>
    </row>
    <row r="85895" spans="6:6" ht="12.75" customHeight="1" x14ac:dyDescent="0.2">
      <c r="F85895" s="55"/>
    </row>
    <row r="85896" spans="6:6" ht="12.75" customHeight="1" x14ac:dyDescent="0.2">
      <c r="F85896" s="55"/>
    </row>
    <row r="85897" spans="6:6" ht="12.75" customHeight="1" x14ac:dyDescent="0.2">
      <c r="F85897" s="55"/>
    </row>
    <row r="85898" spans="6:6" ht="12.75" customHeight="1" x14ac:dyDescent="0.2">
      <c r="F85898" s="55"/>
    </row>
    <row r="85899" spans="6:6" ht="12.75" customHeight="1" x14ac:dyDescent="0.2">
      <c r="F85899" s="55"/>
    </row>
    <row r="85900" spans="6:6" ht="12.75" customHeight="1" x14ac:dyDescent="0.2">
      <c r="F85900" s="55"/>
    </row>
    <row r="85901" spans="6:6" ht="12.75" customHeight="1" x14ac:dyDescent="0.2">
      <c r="F85901" s="55"/>
    </row>
    <row r="85902" spans="6:6" ht="12.75" customHeight="1" x14ac:dyDescent="0.2">
      <c r="F85902" s="55"/>
    </row>
    <row r="85903" spans="6:6" ht="12.75" customHeight="1" x14ac:dyDescent="0.2">
      <c r="F85903" s="55"/>
    </row>
    <row r="85904" spans="6:6" ht="12.75" customHeight="1" x14ac:dyDescent="0.2">
      <c r="F85904" s="55"/>
    </row>
    <row r="85905" spans="6:6" ht="12.75" customHeight="1" x14ac:dyDescent="0.2">
      <c r="F85905" s="55"/>
    </row>
    <row r="85906" spans="6:6" ht="12.75" customHeight="1" x14ac:dyDescent="0.2">
      <c r="F85906" s="55"/>
    </row>
    <row r="85907" spans="6:6" ht="12.75" customHeight="1" x14ac:dyDescent="0.2">
      <c r="F85907" s="55"/>
    </row>
    <row r="85908" spans="6:6" ht="12.75" customHeight="1" x14ac:dyDescent="0.2">
      <c r="F85908" s="55"/>
    </row>
    <row r="85909" spans="6:6" ht="12.75" customHeight="1" x14ac:dyDescent="0.2">
      <c r="F85909" s="55"/>
    </row>
    <row r="85910" spans="6:6" ht="12.75" customHeight="1" x14ac:dyDescent="0.2">
      <c r="F85910" s="55"/>
    </row>
    <row r="85911" spans="6:6" ht="12.75" customHeight="1" x14ac:dyDescent="0.2">
      <c r="F85911" s="55"/>
    </row>
    <row r="85912" spans="6:6" ht="12.75" customHeight="1" x14ac:dyDescent="0.2">
      <c r="F85912" s="55"/>
    </row>
    <row r="85913" spans="6:6" ht="12.75" customHeight="1" x14ac:dyDescent="0.2">
      <c r="F85913" s="55"/>
    </row>
    <row r="85914" spans="6:6" ht="12.75" customHeight="1" x14ac:dyDescent="0.2">
      <c r="F85914" s="55"/>
    </row>
    <row r="85915" spans="6:6" ht="12.75" customHeight="1" x14ac:dyDescent="0.2">
      <c r="F85915" s="55"/>
    </row>
    <row r="85916" spans="6:6" ht="12.75" customHeight="1" x14ac:dyDescent="0.2">
      <c r="F85916" s="55"/>
    </row>
    <row r="85917" spans="6:6" ht="12.75" customHeight="1" x14ac:dyDescent="0.2">
      <c r="F85917" s="55"/>
    </row>
    <row r="85918" spans="6:6" ht="12.75" customHeight="1" x14ac:dyDescent="0.2">
      <c r="F85918" s="55"/>
    </row>
    <row r="85919" spans="6:6" ht="12.75" customHeight="1" x14ac:dyDescent="0.2">
      <c r="F85919" s="55"/>
    </row>
    <row r="85920" spans="6:6" ht="12.75" customHeight="1" x14ac:dyDescent="0.2">
      <c r="F85920" s="55"/>
    </row>
    <row r="85921" spans="6:6" ht="12.75" customHeight="1" x14ac:dyDescent="0.2">
      <c r="F85921" s="55"/>
    </row>
    <row r="85922" spans="6:6" ht="12.75" customHeight="1" x14ac:dyDescent="0.2">
      <c r="F85922" s="55"/>
    </row>
    <row r="85923" spans="6:6" ht="12.75" customHeight="1" x14ac:dyDescent="0.2">
      <c r="F85923" s="55"/>
    </row>
    <row r="85924" spans="6:6" ht="12.75" customHeight="1" x14ac:dyDescent="0.2">
      <c r="F85924" s="55"/>
    </row>
    <row r="85925" spans="6:6" ht="12.75" customHeight="1" x14ac:dyDescent="0.2">
      <c r="F85925" s="55"/>
    </row>
    <row r="85926" spans="6:6" ht="12.75" customHeight="1" x14ac:dyDescent="0.2">
      <c r="F85926" s="55"/>
    </row>
    <row r="85927" spans="6:6" ht="12.75" customHeight="1" x14ac:dyDescent="0.2">
      <c r="F85927" s="55"/>
    </row>
    <row r="85928" spans="6:6" ht="12.75" customHeight="1" x14ac:dyDescent="0.2">
      <c r="F85928" s="55"/>
    </row>
    <row r="85929" spans="6:6" ht="12.75" customHeight="1" x14ac:dyDescent="0.2">
      <c r="F85929" s="55"/>
    </row>
    <row r="85930" spans="6:6" ht="12.75" customHeight="1" x14ac:dyDescent="0.2">
      <c r="F85930" s="55"/>
    </row>
    <row r="85931" spans="6:6" ht="12.75" customHeight="1" x14ac:dyDescent="0.2">
      <c r="F85931" s="55"/>
    </row>
    <row r="85932" spans="6:6" ht="12.75" customHeight="1" x14ac:dyDescent="0.2">
      <c r="F85932" s="55"/>
    </row>
    <row r="85933" spans="6:6" ht="12.75" customHeight="1" x14ac:dyDescent="0.2">
      <c r="F85933" s="55"/>
    </row>
    <row r="85934" spans="6:6" ht="12.75" customHeight="1" x14ac:dyDescent="0.2">
      <c r="F85934" s="55"/>
    </row>
    <row r="85935" spans="6:6" ht="12.75" customHeight="1" x14ac:dyDescent="0.2">
      <c r="F85935" s="55"/>
    </row>
    <row r="85936" spans="6:6" ht="12.75" customHeight="1" x14ac:dyDescent="0.2">
      <c r="F85936" s="55"/>
    </row>
    <row r="85937" spans="6:6" ht="12.75" customHeight="1" x14ac:dyDescent="0.2">
      <c r="F85937" s="55"/>
    </row>
    <row r="85938" spans="6:6" ht="12.75" customHeight="1" x14ac:dyDescent="0.2">
      <c r="F85938" s="55"/>
    </row>
    <row r="85939" spans="6:6" ht="12.75" customHeight="1" x14ac:dyDescent="0.2">
      <c r="F85939" s="55"/>
    </row>
    <row r="85940" spans="6:6" ht="12.75" customHeight="1" x14ac:dyDescent="0.2">
      <c r="F85940" s="55"/>
    </row>
    <row r="85941" spans="6:6" ht="12.75" customHeight="1" x14ac:dyDescent="0.2">
      <c r="F85941" s="55"/>
    </row>
    <row r="85942" spans="6:6" ht="12.75" customHeight="1" x14ac:dyDescent="0.2">
      <c r="F85942" s="55"/>
    </row>
    <row r="85943" spans="6:6" ht="12.75" customHeight="1" x14ac:dyDescent="0.2">
      <c r="F85943" s="55"/>
    </row>
    <row r="85944" spans="6:6" ht="12.75" customHeight="1" x14ac:dyDescent="0.2">
      <c r="F85944" s="55"/>
    </row>
    <row r="85945" spans="6:6" ht="12.75" customHeight="1" x14ac:dyDescent="0.2">
      <c r="F85945" s="55"/>
    </row>
    <row r="85946" spans="6:6" ht="12.75" customHeight="1" x14ac:dyDescent="0.2">
      <c r="F85946" s="55"/>
    </row>
    <row r="85947" spans="6:6" ht="12.75" customHeight="1" x14ac:dyDescent="0.2">
      <c r="F85947" s="55"/>
    </row>
    <row r="85948" spans="6:6" ht="12.75" customHeight="1" x14ac:dyDescent="0.2">
      <c r="F85948" s="55"/>
    </row>
    <row r="85949" spans="6:6" ht="12.75" customHeight="1" x14ac:dyDescent="0.2">
      <c r="F85949" s="55"/>
    </row>
    <row r="85950" spans="6:6" ht="12.75" customHeight="1" x14ac:dyDescent="0.2">
      <c r="F85950" s="55"/>
    </row>
    <row r="85951" spans="6:6" ht="12.75" customHeight="1" x14ac:dyDescent="0.2">
      <c r="F85951" s="55"/>
    </row>
    <row r="85952" spans="6:6" ht="12.75" customHeight="1" x14ac:dyDescent="0.2">
      <c r="F85952" s="55"/>
    </row>
    <row r="85953" spans="6:6" ht="12.75" customHeight="1" x14ac:dyDescent="0.2">
      <c r="F85953" s="55"/>
    </row>
    <row r="85954" spans="6:6" ht="12.75" customHeight="1" x14ac:dyDescent="0.2">
      <c r="F85954" s="55"/>
    </row>
    <row r="85955" spans="6:6" ht="12.75" customHeight="1" x14ac:dyDescent="0.2">
      <c r="F85955" s="55"/>
    </row>
    <row r="85956" spans="6:6" ht="12.75" customHeight="1" x14ac:dyDescent="0.2">
      <c r="F85956" s="55"/>
    </row>
    <row r="85957" spans="6:6" ht="12.75" customHeight="1" x14ac:dyDescent="0.2">
      <c r="F85957" s="55"/>
    </row>
    <row r="85958" spans="6:6" ht="12.75" customHeight="1" x14ac:dyDescent="0.2">
      <c r="F85958" s="55"/>
    </row>
    <row r="85959" spans="6:6" ht="12.75" customHeight="1" x14ac:dyDescent="0.2">
      <c r="F85959" s="55"/>
    </row>
    <row r="85960" spans="6:6" ht="12.75" customHeight="1" x14ac:dyDescent="0.2">
      <c r="F85960" s="55"/>
    </row>
    <row r="85961" spans="6:6" ht="12.75" customHeight="1" x14ac:dyDescent="0.2">
      <c r="F85961" s="55"/>
    </row>
    <row r="85962" spans="6:6" ht="12.75" customHeight="1" x14ac:dyDescent="0.2">
      <c r="F85962" s="55"/>
    </row>
    <row r="85963" spans="6:6" ht="12.75" customHeight="1" x14ac:dyDescent="0.2">
      <c r="F85963" s="55"/>
    </row>
    <row r="85964" spans="6:6" ht="12.75" customHeight="1" x14ac:dyDescent="0.2">
      <c r="F85964" s="55"/>
    </row>
    <row r="85965" spans="6:6" ht="12.75" customHeight="1" x14ac:dyDescent="0.2">
      <c r="F85965" s="55"/>
    </row>
    <row r="85966" spans="6:6" ht="12.75" customHeight="1" x14ac:dyDescent="0.2">
      <c r="F85966" s="55"/>
    </row>
    <row r="85967" spans="6:6" ht="12.75" customHeight="1" x14ac:dyDescent="0.2">
      <c r="F85967" s="55"/>
    </row>
    <row r="85968" spans="6:6" ht="12.75" customHeight="1" x14ac:dyDescent="0.2">
      <c r="F85968" s="55"/>
    </row>
    <row r="85969" spans="6:6" ht="12.75" customHeight="1" x14ac:dyDescent="0.2">
      <c r="F85969" s="55"/>
    </row>
    <row r="85970" spans="6:6" ht="12.75" customHeight="1" x14ac:dyDescent="0.2">
      <c r="F85970" s="55"/>
    </row>
    <row r="85971" spans="6:6" ht="12.75" customHeight="1" x14ac:dyDescent="0.2">
      <c r="F85971" s="55"/>
    </row>
    <row r="85972" spans="6:6" ht="12.75" customHeight="1" x14ac:dyDescent="0.2">
      <c r="F85972" s="55"/>
    </row>
    <row r="85973" spans="6:6" ht="12.75" customHeight="1" x14ac:dyDescent="0.2">
      <c r="F85973" s="55"/>
    </row>
    <row r="85974" spans="6:6" ht="12.75" customHeight="1" x14ac:dyDescent="0.2">
      <c r="F85974" s="55"/>
    </row>
    <row r="85975" spans="6:6" ht="12.75" customHeight="1" x14ac:dyDescent="0.2">
      <c r="F85975" s="55"/>
    </row>
    <row r="85976" spans="6:6" ht="12.75" customHeight="1" x14ac:dyDescent="0.2">
      <c r="F85976" s="55"/>
    </row>
    <row r="85977" spans="6:6" ht="12.75" customHeight="1" x14ac:dyDescent="0.2">
      <c r="F85977" s="55"/>
    </row>
    <row r="85978" spans="6:6" ht="12.75" customHeight="1" x14ac:dyDescent="0.2">
      <c r="F85978" s="55"/>
    </row>
    <row r="85979" spans="6:6" ht="12.75" customHeight="1" x14ac:dyDescent="0.2">
      <c r="F85979" s="55"/>
    </row>
    <row r="85980" spans="6:6" ht="12.75" customHeight="1" x14ac:dyDescent="0.2">
      <c r="F85980" s="55"/>
    </row>
    <row r="85981" spans="6:6" ht="12.75" customHeight="1" x14ac:dyDescent="0.2">
      <c r="F85981" s="55"/>
    </row>
    <row r="85982" spans="6:6" ht="12.75" customHeight="1" x14ac:dyDescent="0.2">
      <c r="F85982" s="55"/>
    </row>
    <row r="85983" spans="6:6" ht="12.75" customHeight="1" x14ac:dyDescent="0.2">
      <c r="F85983" s="55"/>
    </row>
    <row r="85984" spans="6:6" ht="12.75" customHeight="1" x14ac:dyDescent="0.2">
      <c r="F85984" s="55"/>
    </row>
    <row r="85985" spans="6:6" ht="12.75" customHeight="1" x14ac:dyDescent="0.2">
      <c r="F85985" s="55"/>
    </row>
    <row r="85986" spans="6:6" ht="12.75" customHeight="1" x14ac:dyDescent="0.2">
      <c r="F85986" s="55"/>
    </row>
    <row r="85987" spans="6:6" ht="12.75" customHeight="1" x14ac:dyDescent="0.2">
      <c r="F85987" s="55"/>
    </row>
    <row r="85988" spans="6:6" ht="12.75" customHeight="1" x14ac:dyDescent="0.2">
      <c r="F85988" s="55"/>
    </row>
    <row r="85989" spans="6:6" ht="12.75" customHeight="1" x14ac:dyDescent="0.2">
      <c r="F85989" s="55"/>
    </row>
    <row r="85990" spans="6:6" ht="12.75" customHeight="1" x14ac:dyDescent="0.2">
      <c r="F85990" s="55"/>
    </row>
    <row r="85991" spans="6:6" ht="12.75" customHeight="1" x14ac:dyDescent="0.2">
      <c r="F85991" s="55"/>
    </row>
    <row r="85992" spans="6:6" ht="12.75" customHeight="1" x14ac:dyDescent="0.2">
      <c r="F85992" s="55"/>
    </row>
    <row r="85993" spans="6:6" ht="12.75" customHeight="1" x14ac:dyDescent="0.2">
      <c r="F85993" s="55"/>
    </row>
    <row r="85994" spans="6:6" ht="12.75" customHeight="1" x14ac:dyDescent="0.2">
      <c r="F85994" s="55"/>
    </row>
    <row r="85995" spans="6:6" ht="12.75" customHeight="1" x14ac:dyDescent="0.2">
      <c r="F85995" s="55"/>
    </row>
    <row r="85996" spans="6:6" ht="12.75" customHeight="1" x14ac:dyDescent="0.2">
      <c r="F85996" s="55"/>
    </row>
    <row r="85997" spans="6:6" ht="12.75" customHeight="1" x14ac:dyDescent="0.2">
      <c r="F85997" s="55"/>
    </row>
    <row r="85998" spans="6:6" ht="12.75" customHeight="1" x14ac:dyDescent="0.2">
      <c r="F85998" s="55"/>
    </row>
    <row r="85999" spans="6:6" ht="12.75" customHeight="1" x14ac:dyDescent="0.2">
      <c r="F85999" s="55"/>
    </row>
    <row r="86000" spans="6:6" ht="12.75" customHeight="1" x14ac:dyDescent="0.2">
      <c r="F86000" s="55"/>
    </row>
    <row r="86001" spans="6:6" ht="12.75" customHeight="1" x14ac:dyDescent="0.2">
      <c r="F86001" s="55"/>
    </row>
    <row r="86002" spans="6:6" ht="12.75" customHeight="1" x14ac:dyDescent="0.2">
      <c r="F86002" s="55"/>
    </row>
    <row r="86003" spans="6:6" ht="12.75" customHeight="1" x14ac:dyDescent="0.2">
      <c r="F86003" s="55"/>
    </row>
    <row r="86004" spans="6:6" ht="12.75" customHeight="1" x14ac:dyDescent="0.2">
      <c r="F86004" s="55"/>
    </row>
    <row r="86005" spans="6:6" ht="12.75" customHeight="1" x14ac:dyDescent="0.2">
      <c r="F86005" s="55"/>
    </row>
    <row r="86006" spans="6:6" ht="12.75" customHeight="1" x14ac:dyDescent="0.2">
      <c r="F86006" s="55"/>
    </row>
    <row r="86007" spans="6:6" ht="12.75" customHeight="1" x14ac:dyDescent="0.2">
      <c r="F86007" s="55"/>
    </row>
    <row r="86008" spans="6:6" ht="12.75" customHeight="1" x14ac:dyDescent="0.2">
      <c r="F86008" s="55"/>
    </row>
    <row r="86009" spans="6:6" ht="12.75" customHeight="1" x14ac:dyDescent="0.2">
      <c r="F86009" s="55"/>
    </row>
    <row r="86010" spans="6:6" ht="12.75" customHeight="1" x14ac:dyDescent="0.2">
      <c r="F86010" s="55"/>
    </row>
    <row r="86011" spans="6:6" ht="12.75" customHeight="1" x14ac:dyDescent="0.2">
      <c r="F86011" s="55"/>
    </row>
    <row r="86012" spans="6:6" ht="12.75" customHeight="1" x14ac:dyDescent="0.2">
      <c r="F86012" s="55"/>
    </row>
    <row r="86013" spans="6:6" ht="12.75" customHeight="1" x14ac:dyDescent="0.2">
      <c r="F86013" s="55"/>
    </row>
    <row r="86014" spans="6:6" ht="12.75" customHeight="1" x14ac:dyDescent="0.2">
      <c r="F86014" s="55"/>
    </row>
    <row r="86015" spans="6:6" ht="12.75" customHeight="1" x14ac:dyDescent="0.2">
      <c r="F86015" s="55"/>
    </row>
    <row r="86016" spans="6:6" ht="12.75" customHeight="1" x14ac:dyDescent="0.2">
      <c r="F86016" s="55"/>
    </row>
    <row r="86017" spans="6:6" ht="12.75" customHeight="1" x14ac:dyDescent="0.2">
      <c r="F86017" s="55"/>
    </row>
    <row r="86018" spans="6:6" ht="12.75" customHeight="1" x14ac:dyDescent="0.2">
      <c r="F86018" s="55"/>
    </row>
    <row r="86019" spans="6:6" ht="12.75" customHeight="1" x14ac:dyDescent="0.2">
      <c r="F86019" s="55"/>
    </row>
    <row r="86020" spans="6:6" ht="12.75" customHeight="1" x14ac:dyDescent="0.2">
      <c r="F86020" s="55"/>
    </row>
    <row r="86021" spans="6:6" ht="12.75" customHeight="1" x14ac:dyDescent="0.2">
      <c r="F86021" s="55"/>
    </row>
    <row r="86022" spans="6:6" ht="12.75" customHeight="1" x14ac:dyDescent="0.2">
      <c r="F86022" s="55"/>
    </row>
    <row r="86023" spans="6:6" ht="12.75" customHeight="1" x14ac:dyDescent="0.2">
      <c r="F86023" s="55"/>
    </row>
    <row r="86024" spans="6:6" ht="12.75" customHeight="1" x14ac:dyDescent="0.2">
      <c r="F86024" s="55"/>
    </row>
    <row r="86025" spans="6:6" ht="12.75" customHeight="1" x14ac:dyDescent="0.2">
      <c r="F86025" s="55"/>
    </row>
    <row r="86026" spans="6:6" ht="12.75" customHeight="1" x14ac:dyDescent="0.2">
      <c r="F86026" s="55"/>
    </row>
    <row r="86027" spans="6:6" ht="12.75" customHeight="1" x14ac:dyDescent="0.2">
      <c r="F86027" s="55"/>
    </row>
    <row r="86028" spans="6:6" ht="12.75" customHeight="1" x14ac:dyDescent="0.2">
      <c r="F86028" s="55"/>
    </row>
    <row r="86029" spans="6:6" ht="12.75" customHeight="1" x14ac:dyDescent="0.2">
      <c r="F86029" s="55"/>
    </row>
    <row r="86030" spans="6:6" ht="12.75" customHeight="1" x14ac:dyDescent="0.2">
      <c r="F86030" s="55"/>
    </row>
    <row r="86031" spans="6:6" ht="12.75" customHeight="1" x14ac:dyDescent="0.2">
      <c r="F86031" s="55"/>
    </row>
    <row r="86032" spans="6:6" ht="12.75" customHeight="1" x14ac:dyDescent="0.2">
      <c r="F86032" s="55"/>
    </row>
    <row r="86033" spans="6:6" ht="12.75" customHeight="1" x14ac:dyDescent="0.2">
      <c r="F86033" s="55"/>
    </row>
    <row r="86034" spans="6:6" ht="12.75" customHeight="1" x14ac:dyDescent="0.2">
      <c r="F86034" s="55"/>
    </row>
    <row r="86035" spans="6:6" ht="12.75" customHeight="1" x14ac:dyDescent="0.2">
      <c r="F86035" s="55"/>
    </row>
    <row r="86036" spans="6:6" ht="12.75" customHeight="1" x14ac:dyDescent="0.2">
      <c r="F86036" s="55"/>
    </row>
    <row r="86037" spans="6:6" ht="12.75" customHeight="1" x14ac:dyDescent="0.2">
      <c r="F86037" s="55"/>
    </row>
    <row r="86038" spans="6:6" ht="12.75" customHeight="1" x14ac:dyDescent="0.2">
      <c r="F86038" s="55"/>
    </row>
    <row r="86039" spans="6:6" ht="12.75" customHeight="1" x14ac:dyDescent="0.2">
      <c r="F86039" s="55"/>
    </row>
    <row r="86040" spans="6:6" ht="12.75" customHeight="1" x14ac:dyDescent="0.2">
      <c r="F86040" s="55"/>
    </row>
    <row r="86041" spans="6:6" ht="12.75" customHeight="1" x14ac:dyDescent="0.2">
      <c r="F86041" s="55"/>
    </row>
    <row r="86042" spans="6:6" ht="12.75" customHeight="1" x14ac:dyDescent="0.2">
      <c r="F86042" s="55"/>
    </row>
    <row r="86043" spans="6:6" ht="12.75" customHeight="1" x14ac:dyDescent="0.2">
      <c r="F86043" s="55"/>
    </row>
    <row r="86044" spans="6:6" ht="12.75" customHeight="1" x14ac:dyDescent="0.2">
      <c r="F86044" s="55"/>
    </row>
    <row r="86045" spans="6:6" ht="12.75" customHeight="1" x14ac:dyDescent="0.2">
      <c r="F86045" s="55"/>
    </row>
    <row r="86046" spans="6:6" ht="12.75" customHeight="1" x14ac:dyDescent="0.2">
      <c r="F86046" s="55"/>
    </row>
    <row r="86047" spans="6:6" ht="12.75" customHeight="1" x14ac:dyDescent="0.2">
      <c r="F86047" s="55"/>
    </row>
    <row r="86048" spans="6:6" ht="12.75" customHeight="1" x14ac:dyDescent="0.2">
      <c r="F86048" s="55"/>
    </row>
    <row r="86049" spans="6:6" ht="12.75" customHeight="1" x14ac:dyDescent="0.2">
      <c r="F86049" s="55"/>
    </row>
    <row r="86050" spans="6:6" ht="12.75" customHeight="1" x14ac:dyDescent="0.2">
      <c r="F86050" s="55"/>
    </row>
    <row r="86051" spans="6:6" ht="12.75" customHeight="1" x14ac:dyDescent="0.2">
      <c r="F86051" s="55"/>
    </row>
    <row r="86052" spans="6:6" ht="12.75" customHeight="1" x14ac:dyDescent="0.2">
      <c r="F86052" s="55"/>
    </row>
    <row r="86053" spans="6:6" ht="12.75" customHeight="1" x14ac:dyDescent="0.2">
      <c r="F86053" s="55"/>
    </row>
    <row r="86054" spans="6:6" ht="12.75" customHeight="1" x14ac:dyDescent="0.2">
      <c r="F86054" s="55"/>
    </row>
    <row r="86055" spans="6:6" ht="12.75" customHeight="1" x14ac:dyDescent="0.2">
      <c r="F86055" s="55"/>
    </row>
    <row r="86056" spans="6:6" ht="12.75" customHeight="1" x14ac:dyDescent="0.2">
      <c r="F86056" s="55"/>
    </row>
    <row r="86057" spans="6:6" ht="12.75" customHeight="1" x14ac:dyDescent="0.2">
      <c r="F86057" s="55"/>
    </row>
    <row r="86058" spans="6:6" ht="12.75" customHeight="1" x14ac:dyDescent="0.2">
      <c r="F86058" s="55"/>
    </row>
    <row r="86059" spans="6:6" ht="12.75" customHeight="1" x14ac:dyDescent="0.2">
      <c r="F86059" s="55"/>
    </row>
    <row r="86060" spans="6:6" ht="12.75" customHeight="1" x14ac:dyDescent="0.2">
      <c r="F86060" s="55"/>
    </row>
    <row r="86061" spans="6:6" ht="12.75" customHeight="1" x14ac:dyDescent="0.2">
      <c r="F86061" s="55"/>
    </row>
    <row r="86062" spans="6:6" ht="12.75" customHeight="1" x14ac:dyDescent="0.2">
      <c r="F86062" s="55"/>
    </row>
    <row r="86063" spans="6:6" ht="12.75" customHeight="1" x14ac:dyDescent="0.2">
      <c r="F86063" s="55"/>
    </row>
    <row r="86064" spans="6:6" ht="12.75" customHeight="1" x14ac:dyDescent="0.2">
      <c r="F86064" s="55"/>
    </row>
    <row r="86065" spans="6:6" ht="12.75" customHeight="1" x14ac:dyDescent="0.2">
      <c r="F86065" s="55"/>
    </row>
    <row r="86066" spans="6:6" ht="12.75" customHeight="1" x14ac:dyDescent="0.2">
      <c r="F86066" s="55"/>
    </row>
    <row r="86067" spans="6:6" ht="12.75" customHeight="1" x14ac:dyDescent="0.2">
      <c r="F86067" s="55"/>
    </row>
    <row r="86068" spans="6:6" ht="12.75" customHeight="1" x14ac:dyDescent="0.2">
      <c r="F86068" s="55"/>
    </row>
    <row r="86069" spans="6:6" ht="12.75" customHeight="1" x14ac:dyDescent="0.2">
      <c r="F86069" s="55"/>
    </row>
    <row r="86070" spans="6:6" ht="12.75" customHeight="1" x14ac:dyDescent="0.2">
      <c r="F86070" s="55"/>
    </row>
    <row r="86071" spans="6:6" ht="12.75" customHeight="1" x14ac:dyDescent="0.2">
      <c r="F86071" s="55"/>
    </row>
    <row r="86072" spans="6:6" ht="12.75" customHeight="1" x14ac:dyDescent="0.2">
      <c r="F86072" s="55"/>
    </row>
    <row r="86073" spans="6:6" ht="12.75" customHeight="1" x14ac:dyDescent="0.2">
      <c r="F86073" s="55"/>
    </row>
    <row r="86074" spans="6:6" ht="12.75" customHeight="1" x14ac:dyDescent="0.2">
      <c r="F86074" s="55"/>
    </row>
    <row r="86075" spans="6:6" ht="12.75" customHeight="1" x14ac:dyDescent="0.2">
      <c r="F86075" s="55"/>
    </row>
    <row r="86076" spans="6:6" ht="12.75" customHeight="1" x14ac:dyDescent="0.2">
      <c r="F86076" s="55"/>
    </row>
    <row r="86077" spans="6:6" ht="12.75" customHeight="1" x14ac:dyDescent="0.2">
      <c r="F86077" s="55"/>
    </row>
    <row r="86078" spans="6:6" ht="12.75" customHeight="1" x14ac:dyDescent="0.2">
      <c r="F86078" s="55"/>
    </row>
    <row r="86079" spans="6:6" ht="12.75" customHeight="1" x14ac:dyDescent="0.2">
      <c r="F86079" s="55"/>
    </row>
    <row r="86080" spans="6:6" ht="12.75" customHeight="1" x14ac:dyDescent="0.2">
      <c r="F86080" s="55"/>
    </row>
    <row r="86081" spans="6:6" ht="12.75" customHeight="1" x14ac:dyDescent="0.2">
      <c r="F86081" s="55"/>
    </row>
    <row r="86082" spans="6:6" ht="12.75" customHeight="1" x14ac:dyDescent="0.2">
      <c r="F86082" s="55"/>
    </row>
    <row r="86083" spans="6:6" ht="12.75" customHeight="1" x14ac:dyDescent="0.2">
      <c r="F86083" s="55"/>
    </row>
    <row r="86084" spans="6:6" ht="12.75" customHeight="1" x14ac:dyDescent="0.2">
      <c r="F86084" s="55"/>
    </row>
    <row r="86085" spans="6:6" ht="12.75" customHeight="1" x14ac:dyDescent="0.2">
      <c r="F86085" s="55"/>
    </row>
    <row r="86086" spans="6:6" ht="12.75" customHeight="1" x14ac:dyDescent="0.2">
      <c r="F86086" s="55"/>
    </row>
    <row r="86087" spans="6:6" ht="12.75" customHeight="1" x14ac:dyDescent="0.2">
      <c r="F86087" s="55"/>
    </row>
    <row r="86088" spans="6:6" ht="12.75" customHeight="1" x14ac:dyDescent="0.2">
      <c r="F86088" s="55"/>
    </row>
    <row r="86089" spans="6:6" ht="12.75" customHeight="1" x14ac:dyDescent="0.2">
      <c r="F86089" s="55"/>
    </row>
    <row r="86090" spans="6:6" ht="12.75" customHeight="1" x14ac:dyDescent="0.2">
      <c r="F86090" s="55"/>
    </row>
    <row r="86091" spans="6:6" ht="12.75" customHeight="1" x14ac:dyDescent="0.2">
      <c r="F86091" s="55"/>
    </row>
    <row r="86092" spans="6:6" ht="12.75" customHeight="1" x14ac:dyDescent="0.2">
      <c r="F86092" s="55"/>
    </row>
    <row r="86093" spans="6:6" ht="12.75" customHeight="1" x14ac:dyDescent="0.2">
      <c r="F86093" s="55"/>
    </row>
    <row r="86094" spans="6:6" ht="12.75" customHeight="1" x14ac:dyDescent="0.2">
      <c r="F86094" s="55"/>
    </row>
    <row r="86095" spans="6:6" ht="12.75" customHeight="1" x14ac:dyDescent="0.2">
      <c r="F86095" s="55"/>
    </row>
    <row r="86096" spans="6:6" ht="12.75" customHeight="1" x14ac:dyDescent="0.2">
      <c r="F86096" s="55"/>
    </row>
    <row r="86097" spans="6:6" ht="12.75" customHeight="1" x14ac:dyDescent="0.2">
      <c r="F86097" s="55"/>
    </row>
    <row r="86098" spans="6:6" ht="12.75" customHeight="1" x14ac:dyDescent="0.2">
      <c r="F86098" s="55"/>
    </row>
    <row r="86099" spans="6:6" ht="12.75" customHeight="1" x14ac:dyDescent="0.2">
      <c r="F86099" s="55"/>
    </row>
    <row r="86100" spans="6:6" ht="12.75" customHeight="1" x14ac:dyDescent="0.2">
      <c r="F86100" s="55"/>
    </row>
    <row r="86101" spans="6:6" ht="12.75" customHeight="1" x14ac:dyDescent="0.2">
      <c r="F86101" s="55"/>
    </row>
    <row r="86102" spans="6:6" ht="12.75" customHeight="1" x14ac:dyDescent="0.2">
      <c r="F86102" s="55"/>
    </row>
    <row r="86103" spans="6:6" ht="12.75" customHeight="1" x14ac:dyDescent="0.2">
      <c r="F86103" s="55"/>
    </row>
    <row r="86104" spans="6:6" ht="12.75" customHeight="1" x14ac:dyDescent="0.2">
      <c r="F86104" s="55"/>
    </row>
    <row r="86105" spans="6:6" ht="12.75" customHeight="1" x14ac:dyDescent="0.2">
      <c r="F86105" s="55"/>
    </row>
    <row r="86106" spans="6:6" ht="12.75" customHeight="1" x14ac:dyDescent="0.2">
      <c r="F86106" s="55"/>
    </row>
    <row r="86107" spans="6:6" ht="12.75" customHeight="1" x14ac:dyDescent="0.2">
      <c r="F86107" s="55"/>
    </row>
    <row r="86108" spans="6:6" ht="12.75" customHeight="1" x14ac:dyDescent="0.2">
      <c r="F86108" s="55"/>
    </row>
    <row r="86109" spans="6:6" ht="12.75" customHeight="1" x14ac:dyDescent="0.2">
      <c r="F86109" s="55"/>
    </row>
    <row r="86110" spans="6:6" ht="12.75" customHeight="1" x14ac:dyDescent="0.2">
      <c r="F86110" s="55"/>
    </row>
    <row r="86111" spans="6:6" ht="12.75" customHeight="1" x14ac:dyDescent="0.2">
      <c r="F86111" s="55"/>
    </row>
    <row r="86112" spans="6:6" ht="12.75" customHeight="1" x14ac:dyDescent="0.2">
      <c r="F86112" s="55"/>
    </row>
    <row r="86113" spans="6:6" ht="12.75" customHeight="1" x14ac:dyDescent="0.2">
      <c r="F86113" s="55"/>
    </row>
    <row r="86114" spans="6:6" ht="12.75" customHeight="1" x14ac:dyDescent="0.2">
      <c r="F86114" s="55"/>
    </row>
    <row r="86115" spans="6:6" ht="12.75" customHeight="1" x14ac:dyDescent="0.2">
      <c r="F86115" s="55"/>
    </row>
    <row r="86116" spans="6:6" ht="12.75" customHeight="1" x14ac:dyDescent="0.2">
      <c r="F86116" s="55"/>
    </row>
    <row r="86117" spans="6:6" ht="12.75" customHeight="1" x14ac:dyDescent="0.2">
      <c r="F86117" s="55"/>
    </row>
    <row r="86118" spans="6:6" ht="12.75" customHeight="1" x14ac:dyDescent="0.2">
      <c r="F86118" s="55"/>
    </row>
    <row r="86119" spans="6:6" ht="12.75" customHeight="1" x14ac:dyDescent="0.2">
      <c r="F86119" s="55"/>
    </row>
    <row r="86120" spans="6:6" ht="12.75" customHeight="1" x14ac:dyDescent="0.2">
      <c r="F86120" s="55"/>
    </row>
    <row r="86121" spans="6:6" ht="12.75" customHeight="1" x14ac:dyDescent="0.2">
      <c r="F86121" s="55"/>
    </row>
    <row r="86122" spans="6:6" ht="12.75" customHeight="1" x14ac:dyDescent="0.2">
      <c r="F86122" s="55"/>
    </row>
    <row r="86123" spans="6:6" ht="12.75" customHeight="1" x14ac:dyDescent="0.2">
      <c r="F86123" s="55"/>
    </row>
    <row r="86124" spans="6:6" ht="12.75" customHeight="1" x14ac:dyDescent="0.2">
      <c r="F86124" s="55"/>
    </row>
    <row r="86125" spans="6:6" ht="12.75" customHeight="1" x14ac:dyDescent="0.2">
      <c r="F86125" s="55"/>
    </row>
    <row r="86126" spans="6:6" ht="12.75" customHeight="1" x14ac:dyDescent="0.2">
      <c r="F86126" s="55"/>
    </row>
    <row r="86127" spans="6:6" ht="12.75" customHeight="1" x14ac:dyDescent="0.2">
      <c r="F86127" s="55"/>
    </row>
    <row r="86128" spans="6:6" ht="12.75" customHeight="1" x14ac:dyDescent="0.2">
      <c r="F86128" s="55"/>
    </row>
    <row r="86129" spans="6:6" ht="12.75" customHeight="1" x14ac:dyDescent="0.2">
      <c r="F86129" s="55"/>
    </row>
    <row r="86130" spans="6:6" ht="12.75" customHeight="1" x14ac:dyDescent="0.2">
      <c r="F86130" s="55"/>
    </row>
    <row r="86131" spans="6:6" ht="12.75" customHeight="1" x14ac:dyDescent="0.2">
      <c r="F86131" s="55"/>
    </row>
    <row r="86132" spans="6:6" ht="12.75" customHeight="1" x14ac:dyDescent="0.2">
      <c r="F86132" s="55"/>
    </row>
    <row r="86133" spans="6:6" ht="12.75" customHeight="1" x14ac:dyDescent="0.2">
      <c r="F86133" s="55"/>
    </row>
    <row r="86134" spans="6:6" ht="12.75" customHeight="1" x14ac:dyDescent="0.2">
      <c r="F86134" s="55"/>
    </row>
    <row r="86135" spans="6:6" ht="12.75" customHeight="1" x14ac:dyDescent="0.2">
      <c r="F86135" s="55"/>
    </row>
    <row r="86136" spans="6:6" ht="12.75" customHeight="1" x14ac:dyDescent="0.2">
      <c r="F86136" s="55"/>
    </row>
    <row r="86137" spans="6:6" ht="12.75" customHeight="1" x14ac:dyDescent="0.2">
      <c r="F86137" s="55"/>
    </row>
    <row r="86138" spans="6:6" ht="12.75" customHeight="1" x14ac:dyDescent="0.2">
      <c r="F86138" s="55"/>
    </row>
    <row r="86139" spans="6:6" ht="12.75" customHeight="1" x14ac:dyDescent="0.2">
      <c r="F86139" s="55"/>
    </row>
    <row r="86140" spans="6:6" ht="12.75" customHeight="1" x14ac:dyDescent="0.2">
      <c r="F86140" s="55"/>
    </row>
    <row r="86141" spans="6:6" ht="12.75" customHeight="1" x14ac:dyDescent="0.2">
      <c r="F86141" s="55"/>
    </row>
    <row r="86142" spans="6:6" ht="12.75" customHeight="1" x14ac:dyDescent="0.2">
      <c r="F86142" s="55"/>
    </row>
    <row r="86143" spans="6:6" ht="12.75" customHeight="1" x14ac:dyDescent="0.2">
      <c r="F86143" s="55"/>
    </row>
    <row r="86144" spans="6:6" ht="12.75" customHeight="1" x14ac:dyDescent="0.2">
      <c r="F86144" s="55"/>
    </row>
    <row r="86145" spans="6:6" ht="12.75" customHeight="1" x14ac:dyDescent="0.2">
      <c r="F86145" s="55"/>
    </row>
    <row r="86146" spans="6:6" ht="12.75" customHeight="1" x14ac:dyDescent="0.2">
      <c r="F86146" s="55"/>
    </row>
    <row r="86147" spans="6:6" ht="12.75" customHeight="1" x14ac:dyDescent="0.2">
      <c r="F86147" s="55"/>
    </row>
    <row r="86148" spans="6:6" ht="12.75" customHeight="1" x14ac:dyDescent="0.2">
      <c r="F86148" s="55"/>
    </row>
    <row r="86149" spans="6:6" ht="12.75" customHeight="1" x14ac:dyDescent="0.2">
      <c r="F86149" s="55"/>
    </row>
    <row r="86150" spans="6:6" ht="12.75" customHeight="1" x14ac:dyDescent="0.2">
      <c r="F86150" s="55"/>
    </row>
    <row r="86151" spans="6:6" ht="12.75" customHeight="1" x14ac:dyDescent="0.2">
      <c r="F86151" s="55"/>
    </row>
    <row r="86152" spans="6:6" ht="12.75" customHeight="1" x14ac:dyDescent="0.2">
      <c r="F86152" s="55"/>
    </row>
    <row r="86153" spans="6:6" ht="12.75" customHeight="1" x14ac:dyDescent="0.2">
      <c r="F86153" s="55"/>
    </row>
    <row r="86154" spans="6:6" ht="12.75" customHeight="1" x14ac:dyDescent="0.2">
      <c r="F86154" s="55"/>
    </row>
    <row r="86155" spans="6:6" ht="12.75" customHeight="1" x14ac:dyDescent="0.2">
      <c r="F86155" s="55"/>
    </row>
    <row r="86156" spans="6:6" ht="12.75" customHeight="1" x14ac:dyDescent="0.2">
      <c r="F86156" s="55"/>
    </row>
    <row r="86157" spans="6:6" ht="12.75" customHeight="1" x14ac:dyDescent="0.2">
      <c r="F86157" s="55"/>
    </row>
    <row r="86158" spans="6:6" ht="12.75" customHeight="1" x14ac:dyDescent="0.2">
      <c r="F86158" s="55"/>
    </row>
    <row r="86159" spans="6:6" ht="12.75" customHeight="1" x14ac:dyDescent="0.2">
      <c r="F86159" s="55"/>
    </row>
    <row r="86160" spans="6:6" ht="12.75" customHeight="1" x14ac:dyDescent="0.2">
      <c r="F86160" s="55"/>
    </row>
    <row r="86161" spans="6:6" ht="12.75" customHeight="1" x14ac:dyDescent="0.2">
      <c r="F86161" s="55"/>
    </row>
    <row r="86162" spans="6:6" ht="12.75" customHeight="1" x14ac:dyDescent="0.2">
      <c r="F86162" s="55"/>
    </row>
    <row r="86163" spans="6:6" ht="12.75" customHeight="1" x14ac:dyDescent="0.2">
      <c r="F86163" s="55"/>
    </row>
    <row r="86164" spans="6:6" ht="12.75" customHeight="1" x14ac:dyDescent="0.2">
      <c r="F86164" s="55"/>
    </row>
    <row r="86165" spans="6:6" ht="12.75" customHeight="1" x14ac:dyDescent="0.2">
      <c r="F86165" s="55"/>
    </row>
    <row r="86166" spans="6:6" ht="12.75" customHeight="1" x14ac:dyDescent="0.2">
      <c r="F86166" s="55"/>
    </row>
    <row r="86167" spans="6:6" ht="12.75" customHeight="1" x14ac:dyDescent="0.2">
      <c r="F86167" s="55"/>
    </row>
    <row r="86168" spans="6:6" ht="12.75" customHeight="1" x14ac:dyDescent="0.2">
      <c r="F86168" s="55"/>
    </row>
    <row r="86169" spans="6:6" ht="12.75" customHeight="1" x14ac:dyDescent="0.2">
      <c r="F86169" s="55"/>
    </row>
    <row r="86170" spans="6:6" ht="12.75" customHeight="1" x14ac:dyDescent="0.2">
      <c r="F86170" s="55"/>
    </row>
    <row r="86171" spans="6:6" ht="12.75" customHeight="1" x14ac:dyDescent="0.2">
      <c r="F86171" s="55"/>
    </row>
    <row r="86172" spans="6:6" ht="12.75" customHeight="1" x14ac:dyDescent="0.2">
      <c r="F86172" s="55"/>
    </row>
    <row r="86173" spans="6:6" ht="12.75" customHeight="1" x14ac:dyDescent="0.2">
      <c r="F86173" s="55"/>
    </row>
    <row r="86174" spans="6:6" ht="12.75" customHeight="1" x14ac:dyDescent="0.2">
      <c r="F86174" s="55"/>
    </row>
    <row r="86175" spans="6:6" ht="12.75" customHeight="1" x14ac:dyDescent="0.2">
      <c r="F86175" s="55"/>
    </row>
    <row r="86176" spans="6:6" ht="12.75" customHeight="1" x14ac:dyDescent="0.2">
      <c r="F86176" s="55"/>
    </row>
    <row r="86177" spans="6:6" ht="12.75" customHeight="1" x14ac:dyDescent="0.2">
      <c r="F86177" s="55"/>
    </row>
    <row r="86178" spans="6:6" ht="12.75" customHeight="1" x14ac:dyDescent="0.2">
      <c r="F86178" s="55"/>
    </row>
    <row r="86179" spans="6:6" ht="12.75" customHeight="1" x14ac:dyDescent="0.2">
      <c r="F86179" s="55"/>
    </row>
    <row r="86180" spans="6:6" ht="12.75" customHeight="1" x14ac:dyDescent="0.2">
      <c r="F86180" s="55"/>
    </row>
    <row r="86181" spans="6:6" ht="12.75" customHeight="1" x14ac:dyDescent="0.2">
      <c r="F86181" s="55"/>
    </row>
    <row r="86182" spans="6:6" ht="12.75" customHeight="1" x14ac:dyDescent="0.2">
      <c r="F86182" s="55"/>
    </row>
    <row r="86183" spans="6:6" ht="12.75" customHeight="1" x14ac:dyDescent="0.2">
      <c r="F86183" s="55"/>
    </row>
    <row r="86184" spans="6:6" ht="12.75" customHeight="1" x14ac:dyDescent="0.2">
      <c r="F86184" s="55"/>
    </row>
    <row r="86185" spans="6:6" ht="12.75" customHeight="1" x14ac:dyDescent="0.2">
      <c r="F86185" s="55"/>
    </row>
    <row r="86186" spans="6:6" ht="12.75" customHeight="1" x14ac:dyDescent="0.2">
      <c r="F86186" s="55"/>
    </row>
    <row r="86187" spans="6:6" ht="12.75" customHeight="1" x14ac:dyDescent="0.2">
      <c r="F86187" s="55"/>
    </row>
    <row r="86188" spans="6:6" ht="12.75" customHeight="1" x14ac:dyDescent="0.2">
      <c r="F86188" s="55"/>
    </row>
    <row r="86189" spans="6:6" ht="12.75" customHeight="1" x14ac:dyDescent="0.2">
      <c r="F86189" s="55"/>
    </row>
    <row r="86190" spans="6:6" ht="12.75" customHeight="1" x14ac:dyDescent="0.2">
      <c r="F86190" s="55"/>
    </row>
    <row r="86191" spans="6:6" ht="12.75" customHeight="1" x14ac:dyDescent="0.2">
      <c r="F86191" s="55"/>
    </row>
    <row r="86192" spans="6:6" ht="12.75" customHeight="1" x14ac:dyDescent="0.2">
      <c r="F86192" s="55"/>
    </row>
    <row r="86193" spans="6:6" ht="12.75" customHeight="1" x14ac:dyDescent="0.2">
      <c r="F86193" s="55"/>
    </row>
    <row r="86194" spans="6:6" ht="12.75" customHeight="1" x14ac:dyDescent="0.2">
      <c r="F86194" s="55"/>
    </row>
    <row r="86195" spans="6:6" ht="12.75" customHeight="1" x14ac:dyDescent="0.2">
      <c r="F86195" s="55"/>
    </row>
    <row r="86196" spans="6:6" ht="12.75" customHeight="1" x14ac:dyDescent="0.2">
      <c r="F86196" s="55"/>
    </row>
    <row r="86197" spans="6:6" ht="12.75" customHeight="1" x14ac:dyDescent="0.2">
      <c r="F86197" s="55"/>
    </row>
    <row r="86198" spans="6:6" ht="12.75" customHeight="1" x14ac:dyDescent="0.2">
      <c r="F86198" s="55"/>
    </row>
    <row r="86199" spans="6:6" ht="12.75" customHeight="1" x14ac:dyDescent="0.2">
      <c r="F86199" s="55"/>
    </row>
    <row r="86200" spans="6:6" ht="12.75" customHeight="1" x14ac:dyDescent="0.2">
      <c r="F86200" s="55"/>
    </row>
    <row r="86201" spans="6:6" ht="12.75" customHeight="1" x14ac:dyDescent="0.2">
      <c r="F86201" s="55"/>
    </row>
    <row r="86202" spans="6:6" ht="12.75" customHeight="1" x14ac:dyDescent="0.2">
      <c r="F86202" s="55"/>
    </row>
    <row r="86203" spans="6:6" ht="12.75" customHeight="1" x14ac:dyDescent="0.2">
      <c r="F86203" s="55"/>
    </row>
    <row r="86204" spans="6:6" ht="12.75" customHeight="1" x14ac:dyDescent="0.2">
      <c r="F86204" s="55"/>
    </row>
    <row r="86205" spans="6:6" ht="12.75" customHeight="1" x14ac:dyDescent="0.2">
      <c r="F86205" s="55"/>
    </row>
    <row r="86206" spans="6:6" ht="12.75" customHeight="1" x14ac:dyDescent="0.2">
      <c r="F86206" s="55"/>
    </row>
    <row r="86207" spans="6:6" ht="12.75" customHeight="1" x14ac:dyDescent="0.2">
      <c r="F86207" s="55"/>
    </row>
    <row r="86208" spans="6:6" ht="12.75" customHeight="1" x14ac:dyDescent="0.2">
      <c r="F86208" s="55"/>
    </row>
    <row r="86209" spans="6:6" ht="12.75" customHeight="1" x14ac:dyDescent="0.2">
      <c r="F86209" s="55"/>
    </row>
    <row r="86210" spans="6:6" ht="12.75" customHeight="1" x14ac:dyDescent="0.2">
      <c r="F86210" s="55"/>
    </row>
    <row r="86211" spans="6:6" ht="12.75" customHeight="1" x14ac:dyDescent="0.2">
      <c r="F86211" s="55"/>
    </row>
    <row r="86212" spans="6:6" ht="12.75" customHeight="1" x14ac:dyDescent="0.2">
      <c r="F86212" s="55"/>
    </row>
    <row r="86213" spans="6:6" ht="12.75" customHeight="1" x14ac:dyDescent="0.2">
      <c r="F86213" s="55"/>
    </row>
    <row r="86214" spans="6:6" ht="12.75" customHeight="1" x14ac:dyDescent="0.2">
      <c r="F86214" s="55"/>
    </row>
    <row r="86215" spans="6:6" ht="12.75" customHeight="1" x14ac:dyDescent="0.2">
      <c r="F86215" s="55"/>
    </row>
    <row r="86216" spans="6:6" ht="12.75" customHeight="1" x14ac:dyDescent="0.2">
      <c r="F86216" s="55"/>
    </row>
    <row r="86217" spans="6:6" ht="12.75" customHeight="1" x14ac:dyDescent="0.2">
      <c r="F86217" s="55"/>
    </row>
    <row r="86218" spans="6:6" ht="12.75" customHeight="1" x14ac:dyDescent="0.2">
      <c r="F86218" s="55"/>
    </row>
    <row r="86219" spans="6:6" ht="12.75" customHeight="1" x14ac:dyDescent="0.2">
      <c r="F86219" s="55"/>
    </row>
    <row r="86220" spans="6:6" ht="12.75" customHeight="1" x14ac:dyDescent="0.2">
      <c r="F86220" s="55"/>
    </row>
    <row r="86221" spans="6:6" ht="12.75" customHeight="1" x14ac:dyDescent="0.2">
      <c r="F86221" s="55"/>
    </row>
    <row r="86222" spans="6:6" ht="12.75" customHeight="1" x14ac:dyDescent="0.2">
      <c r="F86222" s="55"/>
    </row>
    <row r="86223" spans="6:6" ht="12.75" customHeight="1" x14ac:dyDescent="0.2">
      <c r="F86223" s="55"/>
    </row>
    <row r="86224" spans="6:6" ht="12.75" customHeight="1" x14ac:dyDescent="0.2">
      <c r="F86224" s="55"/>
    </row>
    <row r="86225" spans="6:6" ht="12.75" customHeight="1" x14ac:dyDescent="0.2">
      <c r="F86225" s="55"/>
    </row>
    <row r="86226" spans="6:6" ht="12.75" customHeight="1" x14ac:dyDescent="0.2">
      <c r="F86226" s="55"/>
    </row>
    <row r="86227" spans="6:6" ht="12.75" customHeight="1" x14ac:dyDescent="0.2">
      <c r="F86227" s="55"/>
    </row>
    <row r="86228" spans="6:6" ht="12.75" customHeight="1" x14ac:dyDescent="0.2">
      <c r="F86228" s="55"/>
    </row>
    <row r="86229" spans="6:6" ht="12.75" customHeight="1" x14ac:dyDescent="0.2">
      <c r="F86229" s="55"/>
    </row>
    <row r="86230" spans="6:6" ht="12.75" customHeight="1" x14ac:dyDescent="0.2">
      <c r="F86230" s="55"/>
    </row>
    <row r="86231" spans="6:6" ht="12.75" customHeight="1" x14ac:dyDescent="0.2">
      <c r="F86231" s="55"/>
    </row>
    <row r="86232" spans="6:6" ht="12.75" customHeight="1" x14ac:dyDescent="0.2">
      <c r="F86232" s="55"/>
    </row>
    <row r="86233" spans="6:6" ht="12.75" customHeight="1" x14ac:dyDescent="0.2">
      <c r="F86233" s="55"/>
    </row>
    <row r="86234" spans="6:6" ht="12.75" customHeight="1" x14ac:dyDescent="0.2">
      <c r="F86234" s="55"/>
    </row>
    <row r="86235" spans="6:6" ht="12.75" customHeight="1" x14ac:dyDescent="0.2">
      <c r="F86235" s="55"/>
    </row>
    <row r="86236" spans="6:6" ht="12.75" customHeight="1" x14ac:dyDescent="0.2">
      <c r="F86236" s="55"/>
    </row>
    <row r="86237" spans="6:6" ht="12.75" customHeight="1" x14ac:dyDescent="0.2">
      <c r="F86237" s="55"/>
    </row>
    <row r="86238" spans="6:6" ht="12.75" customHeight="1" x14ac:dyDescent="0.2">
      <c r="F86238" s="55"/>
    </row>
    <row r="86239" spans="6:6" ht="12.75" customHeight="1" x14ac:dyDescent="0.2">
      <c r="F86239" s="55"/>
    </row>
    <row r="86240" spans="6:6" ht="12.75" customHeight="1" x14ac:dyDescent="0.2">
      <c r="F86240" s="55"/>
    </row>
    <row r="86241" spans="6:6" ht="12.75" customHeight="1" x14ac:dyDescent="0.2">
      <c r="F86241" s="55"/>
    </row>
    <row r="86242" spans="6:6" ht="12.75" customHeight="1" x14ac:dyDescent="0.2">
      <c r="F86242" s="55"/>
    </row>
    <row r="86243" spans="6:6" ht="12.75" customHeight="1" x14ac:dyDescent="0.2">
      <c r="F86243" s="55"/>
    </row>
    <row r="86244" spans="6:6" ht="12.75" customHeight="1" x14ac:dyDescent="0.2">
      <c r="F86244" s="55"/>
    </row>
    <row r="86245" spans="6:6" ht="12.75" customHeight="1" x14ac:dyDescent="0.2">
      <c r="F86245" s="55"/>
    </row>
    <row r="86246" spans="6:6" ht="12.75" customHeight="1" x14ac:dyDescent="0.2">
      <c r="F86246" s="55"/>
    </row>
    <row r="86247" spans="6:6" ht="12.75" customHeight="1" x14ac:dyDescent="0.2">
      <c r="F86247" s="55"/>
    </row>
    <row r="86248" spans="6:6" ht="12.75" customHeight="1" x14ac:dyDescent="0.2">
      <c r="F86248" s="55"/>
    </row>
    <row r="86249" spans="6:6" ht="12.75" customHeight="1" x14ac:dyDescent="0.2">
      <c r="F86249" s="55"/>
    </row>
    <row r="86250" spans="6:6" ht="12.75" customHeight="1" x14ac:dyDescent="0.2">
      <c r="F86250" s="55"/>
    </row>
    <row r="86251" spans="6:6" ht="12.75" customHeight="1" x14ac:dyDescent="0.2">
      <c r="F86251" s="55"/>
    </row>
    <row r="86252" spans="6:6" ht="12.75" customHeight="1" x14ac:dyDescent="0.2">
      <c r="F86252" s="55"/>
    </row>
    <row r="86253" spans="6:6" ht="12.75" customHeight="1" x14ac:dyDescent="0.2">
      <c r="F86253" s="55"/>
    </row>
    <row r="86254" spans="6:6" ht="12.75" customHeight="1" x14ac:dyDescent="0.2">
      <c r="F86254" s="55"/>
    </row>
    <row r="86255" spans="6:6" ht="12.75" customHeight="1" x14ac:dyDescent="0.2">
      <c r="F86255" s="55"/>
    </row>
    <row r="86256" spans="6:6" ht="12.75" customHeight="1" x14ac:dyDescent="0.2">
      <c r="F86256" s="55"/>
    </row>
    <row r="86257" spans="6:6" ht="12.75" customHeight="1" x14ac:dyDescent="0.2">
      <c r="F86257" s="55"/>
    </row>
    <row r="86258" spans="6:6" ht="12.75" customHeight="1" x14ac:dyDescent="0.2">
      <c r="F86258" s="55"/>
    </row>
    <row r="86259" spans="6:6" ht="12.75" customHeight="1" x14ac:dyDescent="0.2">
      <c r="F86259" s="55"/>
    </row>
    <row r="86260" spans="6:6" ht="12.75" customHeight="1" x14ac:dyDescent="0.2">
      <c r="F86260" s="55"/>
    </row>
    <row r="86261" spans="6:6" ht="12.75" customHeight="1" x14ac:dyDescent="0.2">
      <c r="F86261" s="55"/>
    </row>
    <row r="86262" spans="6:6" ht="12.75" customHeight="1" x14ac:dyDescent="0.2">
      <c r="F86262" s="55"/>
    </row>
    <row r="86263" spans="6:6" ht="12.75" customHeight="1" x14ac:dyDescent="0.2">
      <c r="F86263" s="55"/>
    </row>
    <row r="86264" spans="6:6" ht="12.75" customHeight="1" x14ac:dyDescent="0.2">
      <c r="F86264" s="55"/>
    </row>
    <row r="86265" spans="6:6" ht="12.75" customHeight="1" x14ac:dyDescent="0.2">
      <c r="F86265" s="55"/>
    </row>
    <row r="86266" spans="6:6" ht="12.75" customHeight="1" x14ac:dyDescent="0.2">
      <c r="F86266" s="55"/>
    </row>
    <row r="86267" spans="6:6" ht="12.75" customHeight="1" x14ac:dyDescent="0.2">
      <c r="F86267" s="55"/>
    </row>
    <row r="86268" spans="6:6" ht="12.75" customHeight="1" x14ac:dyDescent="0.2">
      <c r="F86268" s="55"/>
    </row>
    <row r="86269" spans="6:6" ht="12.75" customHeight="1" x14ac:dyDescent="0.2">
      <c r="F86269" s="55"/>
    </row>
    <row r="86270" spans="6:6" ht="12.75" customHeight="1" x14ac:dyDescent="0.2">
      <c r="F86270" s="55"/>
    </row>
    <row r="86271" spans="6:6" ht="12.75" customHeight="1" x14ac:dyDescent="0.2">
      <c r="F86271" s="55"/>
    </row>
    <row r="86272" spans="6:6" ht="12.75" customHeight="1" x14ac:dyDescent="0.2">
      <c r="F86272" s="55"/>
    </row>
    <row r="86273" spans="6:6" ht="12.75" customHeight="1" x14ac:dyDescent="0.2">
      <c r="F86273" s="55"/>
    </row>
    <row r="86274" spans="6:6" ht="12.75" customHeight="1" x14ac:dyDescent="0.2">
      <c r="F86274" s="55"/>
    </row>
    <row r="86275" spans="6:6" ht="12.75" customHeight="1" x14ac:dyDescent="0.2">
      <c r="F86275" s="55"/>
    </row>
    <row r="86276" spans="6:6" ht="12.75" customHeight="1" x14ac:dyDescent="0.2">
      <c r="F86276" s="55"/>
    </row>
    <row r="86277" spans="6:6" ht="12.75" customHeight="1" x14ac:dyDescent="0.2">
      <c r="F86277" s="55"/>
    </row>
    <row r="86278" spans="6:6" ht="12.75" customHeight="1" x14ac:dyDescent="0.2">
      <c r="F86278" s="55"/>
    </row>
    <row r="86279" spans="6:6" ht="12.75" customHeight="1" x14ac:dyDescent="0.2">
      <c r="F86279" s="55"/>
    </row>
    <row r="86280" spans="6:6" ht="12.75" customHeight="1" x14ac:dyDescent="0.2">
      <c r="F86280" s="55"/>
    </row>
    <row r="86281" spans="6:6" ht="12.75" customHeight="1" x14ac:dyDescent="0.2">
      <c r="F86281" s="55"/>
    </row>
    <row r="86282" spans="6:6" ht="12.75" customHeight="1" x14ac:dyDescent="0.2">
      <c r="F86282" s="55"/>
    </row>
    <row r="86283" spans="6:6" ht="12.75" customHeight="1" x14ac:dyDescent="0.2">
      <c r="F86283" s="55"/>
    </row>
    <row r="86284" spans="6:6" ht="12.75" customHeight="1" x14ac:dyDescent="0.2">
      <c r="F86284" s="55"/>
    </row>
    <row r="86285" spans="6:6" ht="12.75" customHeight="1" x14ac:dyDescent="0.2">
      <c r="F86285" s="55"/>
    </row>
    <row r="86286" spans="6:6" ht="12.75" customHeight="1" x14ac:dyDescent="0.2">
      <c r="F86286" s="55"/>
    </row>
    <row r="86287" spans="6:6" ht="12.75" customHeight="1" x14ac:dyDescent="0.2">
      <c r="F86287" s="55"/>
    </row>
    <row r="86288" spans="6:6" ht="12.75" customHeight="1" x14ac:dyDescent="0.2">
      <c r="F86288" s="55"/>
    </row>
    <row r="86289" spans="6:6" ht="12.75" customHeight="1" x14ac:dyDescent="0.2">
      <c r="F86289" s="55"/>
    </row>
    <row r="86290" spans="6:6" ht="12.75" customHeight="1" x14ac:dyDescent="0.2">
      <c r="F86290" s="55"/>
    </row>
    <row r="86291" spans="6:6" ht="12.75" customHeight="1" x14ac:dyDescent="0.2">
      <c r="F86291" s="55"/>
    </row>
    <row r="86292" spans="6:6" ht="12.75" customHeight="1" x14ac:dyDescent="0.2">
      <c r="F86292" s="55"/>
    </row>
    <row r="86293" spans="6:6" ht="12.75" customHeight="1" x14ac:dyDescent="0.2">
      <c r="F86293" s="55"/>
    </row>
    <row r="86294" spans="6:6" ht="12.75" customHeight="1" x14ac:dyDescent="0.2">
      <c r="F86294" s="55"/>
    </row>
    <row r="86295" spans="6:6" ht="12.75" customHeight="1" x14ac:dyDescent="0.2">
      <c r="F86295" s="55"/>
    </row>
    <row r="86296" spans="6:6" ht="12.75" customHeight="1" x14ac:dyDescent="0.2">
      <c r="F86296" s="55"/>
    </row>
    <row r="86297" spans="6:6" ht="12.75" customHeight="1" x14ac:dyDescent="0.2">
      <c r="F86297" s="55"/>
    </row>
    <row r="86298" spans="6:6" ht="12.75" customHeight="1" x14ac:dyDescent="0.2">
      <c r="F86298" s="55"/>
    </row>
    <row r="86299" spans="6:6" ht="12.75" customHeight="1" x14ac:dyDescent="0.2">
      <c r="F86299" s="55"/>
    </row>
    <row r="86300" spans="6:6" ht="12.75" customHeight="1" x14ac:dyDescent="0.2">
      <c r="F86300" s="55"/>
    </row>
    <row r="86301" spans="6:6" ht="12.75" customHeight="1" x14ac:dyDescent="0.2">
      <c r="F86301" s="55"/>
    </row>
    <row r="86302" spans="6:6" ht="12.75" customHeight="1" x14ac:dyDescent="0.2">
      <c r="F86302" s="55"/>
    </row>
    <row r="86303" spans="6:6" ht="12.75" customHeight="1" x14ac:dyDescent="0.2">
      <c r="F86303" s="55"/>
    </row>
    <row r="86304" spans="6:6" ht="12.75" customHeight="1" x14ac:dyDescent="0.2">
      <c r="F86304" s="55"/>
    </row>
    <row r="86305" spans="6:6" ht="12.75" customHeight="1" x14ac:dyDescent="0.2">
      <c r="F86305" s="55"/>
    </row>
    <row r="86306" spans="6:6" ht="12.75" customHeight="1" x14ac:dyDescent="0.2">
      <c r="F86306" s="55"/>
    </row>
    <row r="86307" spans="6:6" ht="12.75" customHeight="1" x14ac:dyDescent="0.2">
      <c r="F86307" s="55"/>
    </row>
    <row r="86308" spans="6:6" ht="12.75" customHeight="1" x14ac:dyDescent="0.2">
      <c r="F86308" s="55"/>
    </row>
    <row r="86309" spans="6:6" ht="12.75" customHeight="1" x14ac:dyDescent="0.2">
      <c r="F86309" s="55"/>
    </row>
    <row r="86310" spans="6:6" ht="12.75" customHeight="1" x14ac:dyDescent="0.2">
      <c r="F86310" s="55"/>
    </row>
    <row r="86311" spans="6:6" ht="12.75" customHeight="1" x14ac:dyDescent="0.2">
      <c r="F86311" s="55"/>
    </row>
    <row r="86312" spans="6:6" ht="12.75" customHeight="1" x14ac:dyDescent="0.2">
      <c r="F86312" s="55"/>
    </row>
    <row r="86313" spans="6:6" ht="12.75" customHeight="1" x14ac:dyDescent="0.2">
      <c r="F86313" s="55"/>
    </row>
    <row r="86314" spans="6:6" ht="12.75" customHeight="1" x14ac:dyDescent="0.2">
      <c r="F86314" s="55"/>
    </row>
    <row r="86315" spans="6:6" ht="12.75" customHeight="1" x14ac:dyDescent="0.2">
      <c r="F86315" s="55"/>
    </row>
    <row r="86316" spans="6:6" ht="12.75" customHeight="1" x14ac:dyDescent="0.2">
      <c r="F86316" s="55"/>
    </row>
    <row r="86317" spans="6:6" ht="12.75" customHeight="1" x14ac:dyDescent="0.2">
      <c r="F86317" s="55"/>
    </row>
    <row r="86318" spans="6:6" ht="12.75" customHeight="1" x14ac:dyDescent="0.2">
      <c r="F86318" s="55"/>
    </row>
    <row r="86319" spans="6:6" ht="12.75" customHeight="1" x14ac:dyDescent="0.2">
      <c r="F86319" s="55"/>
    </row>
    <row r="86320" spans="6:6" ht="12.75" customHeight="1" x14ac:dyDescent="0.2">
      <c r="F86320" s="55"/>
    </row>
    <row r="86321" spans="6:6" ht="12.75" customHeight="1" x14ac:dyDescent="0.2">
      <c r="F86321" s="55"/>
    </row>
    <row r="86322" spans="6:6" ht="12.75" customHeight="1" x14ac:dyDescent="0.2">
      <c r="F86322" s="55"/>
    </row>
    <row r="86323" spans="6:6" ht="12.75" customHeight="1" x14ac:dyDescent="0.2">
      <c r="F86323" s="55"/>
    </row>
    <row r="86324" spans="6:6" ht="12.75" customHeight="1" x14ac:dyDescent="0.2">
      <c r="F86324" s="55"/>
    </row>
    <row r="86325" spans="6:6" ht="12.75" customHeight="1" x14ac:dyDescent="0.2">
      <c r="F86325" s="55"/>
    </row>
    <row r="86326" spans="6:6" ht="12.75" customHeight="1" x14ac:dyDescent="0.2">
      <c r="F86326" s="55"/>
    </row>
    <row r="86327" spans="6:6" ht="12.75" customHeight="1" x14ac:dyDescent="0.2">
      <c r="F86327" s="55"/>
    </row>
    <row r="86328" spans="6:6" ht="12.75" customHeight="1" x14ac:dyDescent="0.2">
      <c r="F86328" s="55"/>
    </row>
    <row r="86329" spans="6:6" ht="12.75" customHeight="1" x14ac:dyDescent="0.2">
      <c r="F86329" s="55"/>
    </row>
    <row r="86330" spans="6:6" ht="12.75" customHeight="1" x14ac:dyDescent="0.2">
      <c r="F86330" s="55"/>
    </row>
    <row r="86331" spans="6:6" ht="12.75" customHeight="1" x14ac:dyDescent="0.2">
      <c r="F86331" s="55"/>
    </row>
    <row r="86332" spans="6:6" ht="12.75" customHeight="1" x14ac:dyDescent="0.2">
      <c r="F86332" s="55"/>
    </row>
    <row r="86333" spans="6:6" ht="12.75" customHeight="1" x14ac:dyDescent="0.2">
      <c r="F86333" s="55"/>
    </row>
    <row r="86334" spans="6:6" ht="12.75" customHeight="1" x14ac:dyDescent="0.2">
      <c r="F86334" s="55"/>
    </row>
    <row r="86335" spans="6:6" ht="12.75" customHeight="1" x14ac:dyDescent="0.2">
      <c r="F86335" s="55"/>
    </row>
    <row r="86336" spans="6:6" ht="12.75" customHeight="1" x14ac:dyDescent="0.2">
      <c r="F86336" s="55"/>
    </row>
    <row r="86337" spans="6:6" ht="12.75" customHeight="1" x14ac:dyDescent="0.2">
      <c r="F86337" s="55"/>
    </row>
    <row r="86338" spans="6:6" ht="12.75" customHeight="1" x14ac:dyDescent="0.2">
      <c r="F86338" s="55"/>
    </row>
    <row r="86339" spans="6:6" ht="12.75" customHeight="1" x14ac:dyDescent="0.2">
      <c r="F86339" s="55"/>
    </row>
    <row r="86340" spans="6:6" ht="12.75" customHeight="1" x14ac:dyDescent="0.2">
      <c r="F86340" s="55"/>
    </row>
    <row r="86341" spans="6:6" ht="12.75" customHeight="1" x14ac:dyDescent="0.2">
      <c r="F86341" s="55"/>
    </row>
    <row r="86342" spans="6:6" ht="12.75" customHeight="1" x14ac:dyDescent="0.2">
      <c r="F86342" s="55"/>
    </row>
    <row r="86343" spans="6:6" ht="12.75" customHeight="1" x14ac:dyDescent="0.2">
      <c r="F86343" s="55"/>
    </row>
    <row r="86344" spans="6:6" ht="12.75" customHeight="1" x14ac:dyDescent="0.2">
      <c r="F86344" s="55"/>
    </row>
    <row r="86345" spans="6:6" ht="12.75" customHeight="1" x14ac:dyDescent="0.2">
      <c r="F86345" s="55"/>
    </row>
    <row r="86346" spans="6:6" ht="12.75" customHeight="1" x14ac:dyDescent="0.2">
      <c r="F86346" s="55"/>
    </row>
    <row r="86347" spans="6:6" ht="12.75" customHeight="1" x14ac:dyDescent="0.2">
      <c r="F86347" s="55"/>
    </row>
    <row r="86348" spans="6:6" ht="12.75" customHeight="1" x14ac:dyDescent="0.2">
      <c r="F86348" s="55"/>
    </row>
    <row r="86349" spans="6:6" ht="12.75" customHeight="1" x14ac:dyDescent="0.2">
      <c r="F86349" s="55"/>
    </row>
    <row r="86350" spans="6:6" ht="12.75" customHeight="1" x14ac:dyDescent="0.2">
      <c r="F86350" s="55"/>
    </row>
    <row r="86351" spans="6:6" ht="12.75" customHeight="1" x14ac:dyDescent="0.2">
      <c r="F86351" s="55"/>
    </row>
    <row r="86352" spans="6:6" ht="12.75" customHeight="1" x14ac:dyDescent="0.2">
      <c r="F86352" s="55"/>
    </row>
    <row r="86353" spans="6:6" ht="12.75" customHeight="1" x14ac:dyDescent="0.2">
      <c r="F86353" s="55"/>
    </row>
    <row r="86354" spans="6:6" ht="12.75" customHeight="1" x14ac:dyDescent="0.2">
      <c r="F86354" s="55"/>
    </row>
    <row r="86355" spans="6:6" ht="12.75" customHeight="1" x14ac:dyDescent="0.2">
      <c r="F86355" s="55"/>
    </row>
    <row r="86356" spans="6:6" ht="12.75" customHeight="1" x14ac:dyDescent="0.2">
      <c r="F86356" s="55"/>
    </row>
    <row r="86357" spans="6:6" ht="12.75" customHeight="1" x14ac:dyDescent="0.2">
      <c r="F86357" s="55"/>
    </row>
    <row r="86358" spans="6:6" ht="12.75" customHeight="1" x14ac:dyDescent="0.2">
      <c r="F86358" s="55"/>
    </row>
    <row r="86359" spans="6:6" ht="12.75" customHeight="1" x14ac:dyDescent="0.2">
      <c r="F86359" s="55"/>
    </row>
    <row r="86360" spans="6:6" ht="12.75" customHeight="1" x14ac:dyDescent="0.2">
      <c r="F86360" s="55"/>
    </row>
    <row r="86361" spans="6:6" ht="12.75" customHeight="1" x14ac:dyDescent="0.2">
      <c r="F86361" s="55"/>
    </row>
    <row r="86362" spans="6:6" ht="12.75" customHeight="1" x14ac:dyDescent="0.2">
      <c r="F86362" s="55"/>
    </row>
    <row r="86363" spans="6:6" ht="12.75" customHeight="1" x14ac:dyDescent="0.2">
      <c r="F86363" s="55"/>
    </row>
    <row r="86364" spans="6:6" ht="12.75" customHeight="1" x14ac:dyDescent="0.2">
      <c r="F86364" s="55"/>
    </row>
    <row r="86365" spans="6:6" ht="12.75" customHeight="1" x14ac:dyDescent="0.2">
      <c r="F86365" s="55"/>
    </row>
    <row r="86366" spans="6:6" ht="12.75" customHeight="1" x14ac:dyDescent="0.2">
      <c r="F86366" s="55"/>
    </row>
    <row r="86367" spans="6:6" ht="12.75" customHeight="1" x14ac:dyDescent="0.2">
      <c r="F86367" s="55"/>
    </row>
    <row r="86368" spans="6:6" ht="12.75" customHeight="1" x14ac:dyDescent="0.2">
      <c r="F86368" s="55"/>
    </row>
    <row r="86369" spans="6:6" ht="12.75" customHeight="1" x14ac:dyDescent="0.2">
      <c r="F86369" s="55"/>
    </row>
    <row r="86370" spans="6:6" ht="12.75" customHeight="1" x14ac:dyDescent="0.2">
      <c r="F86370" s="55"/>
    </row>
    <row r="86371" spans="6:6" ht="12.75" customHeight="1" x14ac:dyDescent="0.2">
      <c r="F86371" s="55"/>
    </row>
    <row r="86372" spans="6:6" ht="12.75" customHeight="1" x14ac:dyDescent="0.2">
      <c r="F86372" s="55"/>
    </row>
    <row r="86373" spans="6:6" ht="12.75" customHeight="1" x14ac:dyDescent="0.2">
      <c r="F86373" s="55"/>
    </row>
    <row r="86374" spans="6:6" ht="12.75" customHeight="1" x14ac:dyDescent="0.2">
      <c r="F86374" s="55"/>
    </row>
    <row r="86375" spans="6:6" ht="12.75" customHeight="1" x14ac:dyDescent="0.2">
      <c r="F86375" s="55"/>
    </row>
    <row r="86376" spans="6:6" ht="12.75" customHeight="1" x14ac:dyDescent="0.2">
      <c r="F86376" s="55"/>
    </row>
    <row r="86377" spans="6:6" ht="12.75" customHeight="1" x14ac:dyDescent="0.2">
      <c r="F86377" s="55"/>
    </row>
    <row r="86378" spans="6:6" ht="12.75" customHeight="1" x14ac:dyDescent="0.2">
      <c r="F86378" s="55"/>
    </row>
    <row r="86379" spans="6:6" ht="12.75" customHeight="1" x14ac:dyDescent="0.2">
      <c r="F86379" s="55"/>
    </row>
    <row r="86380" spans="6:6" ht="12.75" customHeight="1" x14ac:dyDescent="0.2">
      <c r="F86380" s="55"/>
    </row>
    <row r="86381" spans="6:6" ht="12.75" customHeight="1" x14ac:dyDescent="0.2">
      <c r="F86381" s="55"/>
    </row>
    <row r="86382" spans="6:6" ht="12.75" customHeight="1" x14ac:dyDescent="0.2">
      <c r="F86382" s="55"/>
    </row>
    <row r="86383" spans="6:6" ht="12.75" customHeight="1" x14ac:dyDescent="0.2">
      <c r="F86383" s="55"/>
    </row>
    <row r="86384" spans="6:6" ht="12.75" customHeight="1" x14ac:dyDescent="0.2">
      <c r="F86384" s="55"/>
    </row>
    <row r="86385" spans="6:6" ht="12.75" customHeight="1" x14ac:dyDescent="0.2">
      <c r="F86385" s="55"/>
    </row>
    <row r="86386" spans="6:6" ht="12.75" customHeight="1" x14ac:dyDescent="0.2">
      <c r="F86386" s="55"/>
    </row>
    <row r="86387" spans="6:6" ht="12.75" customHeight="1" x14ac:dyDescent="0.2">
      <c r="F86387" s="55"/>
    </row>
    <row r="86388" spans="6:6" ht="12.75" customHeight="1" x14ac:dyDescent="0.2">
      <c r="F86388" s="55"/>
    </row>
    <row r="86389" spans="6:6" ht="12.75" customHeight="1" x14ac:dyDescent="0.2">
      <c r="F86389" s="55"/>
    </row>
    <row r="86390" spans="6:6" ht="12.75" customHeight="1" x14ac:dyDescent="0.2">
      <c r="F86390" s="55"/>
    </row>
    <row r="86391" spans="6:6" ht="12.75" customHeight="1" x14ac:dyDescent="0.2">
      <c r="F86391" s="55"/>
    </row>
    <row r="86392" spans="6:6" ht="12.75" customHeight="1" x14ac:dyDescent="0.2">
      <c r="F86392" s="55"/>
    </row>
    <row r="86393" spans="6:6" ht="12.75" customHeight="1" x14ac:dyDescent="0.2">
      <c r="F86393" s="55"/>
    </row>
    <row r="86394" spans="6:6" ht="12.75" customHeight="1" x14ac:dyDescent="0.2">
      <c r="F86394" s="55"/>
    </row>
    <row r="86395" spans="6:6" ht="12.75" customHeight="1" x14ac:dyDescent="0.2">
      <c r="F86395" s="55"/>
    </row>
    <row r="86396" spans="6:6" ht="12.75" customHeight="1" x14ac:dyDescent="0.2">
      <c r="F86396" s="55"/>
    </row>
    <row r="86397" spans="6:6" ht="12.75" customHeight="1" x14ac:dyDescent="0.2">
      <c r="F86397" s="55"/>
    </row>
    <row r="86398" spans="6:6" ht="12.75" customHeight="1" x14ac:dyDescent="0.2">
      <c r="F86398" s="55"/>
    </row>
    <row r="86399" spans="6:6" ht="12.75" customHeight="1" x14ac:dyDescent="0.2">
      <c r="F86399" s="55"/>
    </row>
    <row r="86400" spans="6:6" ht="12.75" customHeight="1" x14ac:dyDescent="0.2">
      <c r="F86400" s="55"/>
    </row>
    <row r="86401" spans="6:6" ht="12.75" customHeight="1" x14ac:dyDescent="0.2">
      <c r="F86401" s="55"/>
    </row>
    <row r="86402" spans="6:6" ht="12.75" customHeight="1" x14ac:dyDescent="0.2">
      <c r="F86402" s="55"/>
    </row>
    <row r="86403" spans="6:6" ht="12.75" customHeight="1" x14ac:dyDescent="0.2">
      <c r="F86403" s="55"/>
    </row>
    <row r="86404" spans="6:6" ht="12.75" customHeight="1" x14ac:dyDescent="0.2">
      <c r="F86404" s="55"/>
    </row>
    <row r="86405" spans="6:6" ht="12.75" customHeight="1" x14ac:dyDescent="0.2">
      <c r="F86405" s="55"/>
    </row>
    <row r="86406" spans="6:6" ht="12.75" customHeight="1" x14ac:dyDescent="0.2">
      <c r="F86406" s="55"/>
    </row>
    <row r="86407" spans="6:6" ht="12.75" customHeight="1" x14ac:dyDescent="0.2">
      <c r="F86407" s="55"/>
    </row>
    <row r="86408" spans="6:6" ht="12.75" customHeight="1" x14ac:dyDescent="0.2">
      <c r="F86408" s="55"/>
    </row>
    <row r="86409" spans="6:6" ht="12.75" customHeight="1" x14ac:dyDescent="0.2">
      <c r="F86409" s="55"/>
    </row>
    <row r="86410" spans="6:6" ht="12.75" customHeight="1" x14ac:dyDescent="0.2">
      <c r="F86410" s="55"/>
    </row>
    <row r="86411" spans="6:6" ht="12.75" customHeight="1" x14ac:dyDescent="0.2">
      <c r="F86411" s="55"/>
    </row>
    <row r="86412" spans="6:6" ht="12.75" customHeight="1" x14ac:dyDescent="0.2">
      <c r="F86412" s="55"/>
    </row>
    <row r="86413" spans="6:6" ht="12.75" customHeight="1" x14ac:dyDescent="0.2">
      <c r="F86413" s="55"/>
    </row>
    <row r="86414" spans="6:6" ht="12.75" customHeight="1" x14ac:dyDescent="0.2">
      <c r="F86414" s="55"/>
    </row>
    <row r="86415" spans="6:6" ht="12.75" customHeight="1" x14ac:dyDescent="0.2">
      <c r="F86415" s="55"/>
    </row>
    <row r="86416" spans="6:6" ht="12.75" customHeight="1" x14ac:dyDescent="0.2">
      <c r="F86416" s="55"/>
    </row>
    <row r="86417" spans="6:6" ht="12.75" customHeight="1" x14ac:dyDescent="0.2">
      <c r="F86417" s="55"/>
    </row>
    <row r="86418" spans="6:6" ht="12.75" customHeight="1" x14ac:dyDescent="0.2">
      <c r="F86418" s="55"/>
    </row>
    <row r="86419" spans="6:6" ht="12.75" customHeight="1" x14ac:dyDescent="0.2">
      <c r="F86419" s="55"/>
    </row>
    <row r="86420" spans="6:6" ht="12.75" customHeight="1" x14ac:dyDescent="0.2">
      <c r="F86420" s="55"/>
    </row>
    <row r="86421" spans="6:6" ht="12.75" customHeight="1" x14ac:dyDescent="0.2">
      <c r="F86421" s="55"/>
    </row>
    <row r="86422" spans="6:6" ht="12.75" customHeight="1" x14ac:dyDescent="0.2">
      <c r="F86422" s="55"/>
    </row>
    <row r="86423" spans="6:6" ht="12.75" customHeight="1" x14ac:dyDescent="0.2">
      <c r="F86423" s="55"/>
    </row>
    <row r="86424" spans="6:6" ht="12.75" customHeight="1" x14ac:dyDescent="0.2">
      <c r="F86424" s="55"/>
    </row>
    <row r="86425" spans="6:6" ht="12.75" customHeight="1" x14ac:dyDescent="0.2">
      <c r="F86425" s="55"/>
    </row>
    <row r="86426" spans="6:6" ht="12.75" customHeight="1" x14ac:dyDescent="0.2">
      <c r="F86426" s="55"/>
    </row>
    <row r="86427" spans="6:6" ht="12.75" customHeight="1" x14ac:dyDescent="0.2">
      <c r="F86427" s="55"/>
    </row>
    <row r="86428" spans="6:6" ht="12.75" customHeight="1" x14ac:dyDescent="0.2">
      <c r="F86428" s="55"/>
    </row>
    <row r="86429" spans="6:6" ht="12.75" customHeight="1" x14ac:dyDescent="0.2">
      <c r="F86429" s="55"/>
    </row>
    <row r="86430" spans="6:6" ht="12.75" customHeight="1" x14ac:dyDescent="0.2">
      <c r="F86430" s="55"/>
    </row>
    <row r="86431" spans="6:6" ht="12.75" customHeight="1" x14ac:dyDescent="0.2">
      <c r="F86431" s="55"/>
    </row>
    <row r="86432" spans="6:6" ht="12.75" customHeight="1" x14ac:dyDescent="0.2">
      <c r="F86432" s="55"/>
    </row>
    <row r="86433" spans="6:6" ht="12.75" customHeight="1" x14ac:dyDescent="0.2">
      <c r="F86433" s="55"/>
    </row>
    <row r="86434" spans="6:6" ht="12.75" customHeight="1" x14ac:dyDescent="0.2">
      <c r="F86434" s="55"/>
    </row>
    <row r="86435" spans="6:6" ht="12.75" customHeight="1" x14ac:dyDescent="0.2">
      <c r="F86435" s="55"/>
    </row>
    <row r="86436" spans="6:6" ht="12.75" customHeight="1" x14ac:dyDescent="0.2">
      <c r="F86436" s="55"/>
    </row>
    <row r="86437" spans="6:6" ht="12.75" customHeight="1" x14ac:dyDescent="0.2">
      <c r="F86437" s="55"/>
    </row>
    <row r="86438" spans="6:6" ht="12.75" customHeight="1" x14ac:dyDescent="0.2">
      <c r="F86438" s="55"/>
    </row>
    <row r="86439" spans="6:6" ht="12.75" customHeight="1" x14ac:dyDescent="0.2">
      <c r="F86439" s="55"/>
    </row>
    <row r="86440" spans="6:6" ht="12.75" customHeight="1" x14ac:dyDescent="0.2">
      <c r="F86440" s="55"/>
    </row>
    <row r="86441" spans="6:6" ht="12.75" customHeight="1" x14ac:dyDescent="0.2">
      <c r="F86441" s="55"/>
    </row>
    <row r="86442" spans="6:6" ht="12.75" customHeight="1" x14ac:dyDescent="0.2">
      <c r="F86442" s="55"/>
    </row>
    <row r="86443" spans="6:6" ht="12.75" customHeight="1" x14ac:dyDescent="0.2">
      <c r="F86443" s="55"/>
    </row>
    <row r="86444" spans="6:6" ht="12.75" customHeight="1" x14ac:dyDescent="0.2">
      <c r="F86444" s="55"/>
    </row>
    <row r="86445" spans="6:6" ht="12.75" customHeight="1" x14ac:dyDescent="0.2">
      <c r="F86445" s="55"/>
    </row>
    <row r="86446" spans="6:6" ht="12.75" customHeight="1" x14ac:dyDescent="0.2">
      <c r="F86446" s="55"/>
    </row>
    <row r="86447" spans="6:6" ht="12.75" customHeight="1" x14ac:dyDescent="0.2">
      <c r="F86447" s="55"/>
    </row>
    <row r="86448" spans="6:6" ht="12.75" customHeight="1" x14ac:dyDescent="0.2">
      <c r="F86448" s="55"/>
    </row>
    <row r="86449" spans="6:6" ht="12.75" customHeight="1" x14ac:dyDescent="0.2">
      <c r="F86449" s="55"/>
    </row>
    <row r="86450" spans="6:6" ht="12.75" customHeight="1" x14ac:dyDescent="0.2">
      <c r="F86450" s="55"/>
    </row>
    <row r="86451" spans="6:6" ht="12.75" customHeight="1" x14ac:dyDescent="0.2">
      <c r="F86451" s="55"/>
    </row>
    <row r="86452" spans="6:6" ht="12.75" customHeight="1" x14ac:dyDescent="0.2">
      <c r="F86452" s="55"/>
    </row>
    <row r="86453" spans="6:6" ht="12.75" customHeight="1" x14ac:dyDescent="0.2">
      <c r="F86453" s="55"/>
    </row>
    <row r="86454" spans="6:6" ht="12.75" customHeight="1" x14ac:dyDescent="0.2">
      <c r="F86454" s="55"/>
    </row>
    <row r="86455" spans="6:6" ht="12.75" customHeight="1" x14ac:dyDescent="0.2">
      <c r="F86455" s="55"/>
    </row>
    <row r="86456" spans="6:6" ht="12.75" customHeight="1" x14ac:dyDescent="0.2">
      <c r="F86456" s="55"/>
    </row>
    <row r="86457" spans="6:6" ht="12.75" customHeight="1" x14ac:dyDescent="0.2">
      <c r="F86457" s="55"/>
    </row>
    <row r="86458" spans="6:6" ht="12.75" customHeight="1" x14ac:dyDescent="0.2">
      <c r="F86458" s="55"/>
    </row>
    <row r="86459" spans="6:6" ht="12.75" customHeight="1" x14ac:dyDescent="0.2">
      <c r="F86459" s="55"/>
    </row>
    <row r="86460" spans="6:6" ht="12.75" customHeight="1" x14ac:dyDescent="0.2">
      <c r="F86460" s="55"/>
    </row>
    <row r="86461" spans="6:6" ht="12.75" customHeight="1" x14ac:dyDescent="0.2">
      <c r="F86461" s="55"/>
    </row>
    <row r="86462" spans="6:6" ht="12.75" customHeight="1" x14ac:dyDescent="0.2">
      <c r="F86462" s="55"/>
    </row>
    <row r="86463" spans="6:6" ht="12.75" customHeight="1" x14ac:dyDescent="0.2">
      <c r="F86463" s="55"/>
    </row>
    <row r="86464" spans="6:6" ht="12.75" customHeight="1" x14ac:dyDescent="0.2">
      <c r="F86464" s="55"/>
    </row>
    <row r="86465" spans="6:6" ht="12.75" customHeight="1" x14ac:dyDescent="0.2">
      <c r="F86465" s="55"/>
    </row>
    <row r="86466" spans="6:6" ht="12.75" customHeight="1" x14ac:dyDescent="0.2">
      <c r="F86466" s="55"/>
    </row>
    <row r="86467" spans="6:6" ht="12.75" customHeight="1" x14ac:dyDescent="0.2">
      <c r="F86467" s="55"/>
    </row>
    <row r="86468" spans="6:6" ht="12.75" customHeight="1" x14ac:dyDescent="0.2">
      <c r="F86468" s="55"/>
    </row>
    <row r="86469" spans="6:6" ht="12.75" customHeight="1" x14ac:dyDescent="0.2">
      <c r="F86469" s="55"/>
    </row>
    <row r="86470" spans="6:6" ht="12.75" customHeight="1" x14ac:dyDescent="0.2">
      <c r="F86470" s="55"/>
    </row>
    <row r="86471" spans="6:6" ht="12.75" customHeight="1" x14ac:dyDescent="0.2">
      <c r="F86471" s="55"/>
    </row>
    <row r="86472" spans="6:6" ht="12.75" customHeight="1" x14ac:dyDescent="0.2">
      <c r="F86472" s="55"/>
    </row>
    <row r="86473" spans="6:6" ht="12.75" customHeight="1" x14ac:dyDescent="0.2">
      <c r="F86473" s="55"/>
    </row>
    <row r="86474" spans="6:6" ht="12.75" customHeight="1" x14ac:dyDescent="0.2">
      <c r="F86474" s="55"/>
    </row>
    <row r="86475" spans="6:6" ht="12.75" customHeight="1" x14ac:dyDescent="0.2">
      <c r="F86475" s="55"/>
    </row>
    <row r="86476" spans="6:6" ht="12.75" customHeight="1" x14ac:dyDescent="0.2">
      <c r="F86476" s="55"/>
    </row>
    <row r="86477" spans="6:6" ht="12.75" customHeight="1" x14ac:dyDescent="0.2">
      <c r="F86477" s="55"/>
    </row>
    <row r="86478" spans="6:6" ht="12.75" customHeight="1" x14ac:dyDescent="0.2">
      <c r="F86478" s="55"/>
    </row>
    <row r="86479" spans="6:6" ht="12.75" customHeight="1" x14ac:dyDescent="0.2">
      <c r="F86479" s="55"/>
    </row>
    <row r="86480" spans="6:6" ht="12.75" customHeight="1" x14ac:dyDescent="0.2">
      <c r="F86480" s="55"/>
    </row>
    <row r="86481" spans="6:6" ht="12.75" customHeight="1" x14ac:dyDescent="0.2">
      <c r="F86481" s="55"/>
    </row>
    <row r="86482" spans="6:6" ht="12.75" customHeight="1" x14ac:dyDescent="0.2">
      <c r="F86482" s="55"/>
    </row>
    <row r="86483" spans="6:6" ht="12.75" customHeight="1" x14ac:dyDescent="0.2">
      <c r="F86483" s="55"/>
    </row>
    <row r="86484" spans="6:6" ht="12.75" customHeight="1" x14ac:dyDescent="0.2">
      <c r="F86484" s="55"/>
    </row>
    <row r="86485" spans="6:6" ht="12.75" customHeight="1" x14ac:dyDescent="0.2">
      <c r="F86485" s="55"/>
    </row>
    <row r="86486" spans="6:6" ht="12.75" customHeight="1" x14ac:dyDescent="0.2">
      <c r="F86486" s="55"/>
    </row>
    <row r="86487" spans="6:6" ht="12.75" customHeight="1" x14ac:dyDescent="0.2">
      <c r="F86487" s="55"/>
    </row>
    <row r="86488" spans="6:6" ht="12.75" customHeight="1" x14ac:dyDescent="0.2">
      <c r="F86488" s="55"/>
    </row>
    <row r="86489" spans="6:6" ht="12.75" customHeight="1" x14ac:dyDescent="0.2">
      <c r="F86489" s="55"/>
    </row>
    <row r="86490" spans="6:6" ht="12.75" customHeight="1" x14ac:dyDescent="0.2">
      <c r="F86490" s="55"/>
    </row>
    <row r="86491" spans="6:6" ht="12.75" customHeight="1" x14ac:dyDescent="0.2">
      <c r="F86491" s="55"/>
    </row>
    <row r="86492" spans="6:6" ht="12.75" customHeight="1" x14ac:dyDescent="0.2">
      <c r="F86492" s="55"/>
    </row>
    <row r="86493" spans="6:6" ht="12.75" customHeight="1" x14ac:dyDescent="0.2">
      <c r="F86493" s="55"/>
    </row>
    <row r="86494" spans="6:6" ht="12.75" customHeight="1" x14ac:dyDescent="0.2">
      <c r="F86494" s="55"/>
    </row>
    <row r="86495" spans="6:6" ht="12.75" customHeight="1" x14ac:dyDescent="0.2">
      <c r="F86495" s="55"/>
    </row>
    <row r="86496" spans="6:6" ht="12.75" customHeight="1" x14ac:dyDescent="0.2">
      <c r="F86496" s="55"/>
    </row>
    <row r="86497" spans="6:6" ht="12.75" customHeight="1" x14ac:dyDescent="0.2">
      <c r="F86497" s="55"/>
    </row>
    <row r="86498" spans="6:6" ht="12.75" customHeight="1" x14ac:dyDescent="0.2">
      <c r="F86498" s="55"/>
    </row>
    <row r="86499" spans="6:6" ht="12.75" customHeight="1" x14ac:dyDescent="0.2">
      <c r="F86499" s="55"/>
    </row>
    <row r="86500" spans="6:6" ht="12.75" customHeight="1" x14ac:dyDescent="0.2">
      <c r="F86500" s="55"/>
    </row>
    <row r="86501" spans="6:6" ht="12.75" customHeight="1" x14ac:dyDescent="0.2">
      <c r="F86501" s="55"/>
    </row>
    <row r="86502" spans="6:6" ht="12.75" customHeight="1" x14ac:dyDescent="0.2">
      <c r="F86502" s="55"/>
    </row>
    <row r="86503" spans="6:6" ht="12.75" customHeight="1" x14ac:dyDescent="0.2">
      <c r="F86503" s="55"/>
    </row>
    <row r="86504" spans="6:6" ht="12.75" customHeight="1" x14ac:dyDescent="0.2">
      <c r="F86504" s="55"/>
    </row>
    <row r="86505" spans="6:6" ht="12.75" customHeight="1" x14ac:dyDescent="0.2">
      <c r="F86505" s="55"/>
    </row>
    <row r="86506" spans="6:6" ht="12.75" customHeight="1" x14ac:dyDescent="0.2">
      <c r="F86506" s="55"/>
    </row>
    <row r="86507" spans="6:6" ht="12.75" customHeight="1" x14ac:dyDescent="0.2">
      <c r="F86507" s="55"/>
    </row>
    <row r="86508" spans="6:6" ht="12.75" customHeight="1" x14ac:dyDescent="0.2">
      <c r="F86508" s="55"/>
    </row>
    <row r="86509" spans="6:6" ht="12.75" customHeight="1" x14ac:dyDescent="0.2">
      <c r="F86509" s="55"/>
    </row>
    <row r="86510" spans="6:6" ht="12.75" customHeight="1" x14ac:dyDescent="0.2">
      <c r="F86510" s="55"/>
    </row>
    <row r="86511" spans="6:6" ht="12.75" customHeight="1" x14ac:dyDescent="0.2">
      <c r="F86511" s="55"/>
    </row>
    <row r="86512" spans="6:6" ht="12.75" customHeight="1" x14ac:dyDescent="0.2">
      <c r="F86512" s="55"/>
    </row>
    <row r="86513" spans="6:6" ht="12.75" customHeight="1" x14ac:dyDescent="0.2">
      <c r="F86513" s="55"/>
    </row>
    <row r="86514" spans="6:6" ht="12.75" customHeight="1" x14ac:dyDescent="0.2">
      <c r="F86514" s="55"/>
    </row>
    <row r="86515" spans="6:6" ht="12.75" customHeight="1" x14ac:dyDescent="0.2">
      <c r="F86515" s="55"/>
    </row>
    <row r="86516" spans="6:6" ht="12.75" customHeight="1" x14ac:dyDescent="0.2">
      <c r="F86516" s="55"/>
    </row>
    <row r="86517" spans="6:6" ht="12.75" customHeight="1" x14ac:dyDescent="0.2">
      <c r="F86517" s="55"/>
    </row>
    <row r="86518" spans="6:6" ht="12.75" customHeight="1" x14ac:dyDescent="0.2">
      <c r="F86518" s="55"/>
    </row>
    <row r="86519" spans="6:6" ht="12.75" customHeight="1" x14ac:dyDescent="0.2">
      <c r="F86519" s="55"/>
    </row>
    <row r="86520" spans="6:6" ht="12.75" customHeight="1" x14ac:dyDescent="0.2">
      <c r="F86520" s="55"/>
    </row>
    <row r="86521" spans="6:6" ht="12.75" customHeight="1" x14ac:dyDescent="0.2">
      <c r="F86521" s="55"/>
    </row>
    <row r="86522" spans="6:6" ht="12.75" customHeight="1" x14ac:dyDescent="0.2">
      <c r="F86522" s="55"/>
    </row>
    <row r="86523" spans="6:6" ht="12.75" customHeight="1" x14ac:dyDescent="0.2">
      <c r="F86523" s="55"/>
    </row>
    <row r="86524" spans="6:6" ht="12.75" customHeight="1" x14ac:dyDescent="0.2">
      <c r="F86524" s="55"/>
    </row>
    <row r="86525" spans="6:6" ht="12.75" customHeight="1" x14ac:dyDescent="0.2">
      <c r="F86525" s="55"/>
    </row>
    <row r="86526" spans="6:6" ht="12.75" customHeight="1" x14ac:dyDescent="0.2">
      <c r="F86526" s="55"/>
    </row>
    <row r="86527" spans="6:6" ht="12.75" customHeight="1" x14ac:dyDescent="0.2">
      <c r="F86527" s="55"/>
    </row>
    <row r="86528" spans="6:6" ht="12.75" customHeight="1" x14ac:dyDescent="0.2">
      <c r="F86528" s="55"/>
    </row>
    <row r="86529" spans="6:6" ht="12.75" customHeight="1" x14ac:dyDescent="0.2">
      <c r="F86529" s="55"/>
    </row>
    <row r="86530" spans="6:6" ht="12.75" customHeight="1" x14ac:dyDescent="0.2">
      <c r="F86530" s="55"/>
    </row>
    <row r="86531" spans="6:6" ht="12.75" customHeight="1" x14ac:dyDescent="0.2">
      <c r="F86531" s="55"/>
    </row>
    <row r="86532" spans="6:6" ht="12.75" customHeight="1" x14ac:dyDescent="0.2">
      <c r="F86532" s="55"/>
    </row>
    <row r="86533" spans="6:6" ht="12.75" customHeight="1" x14ac:dyDescent="0.2">
      <c r="F86533" s="55"/>
    </row>
    <row r="86534" spans="6:6" ht="12.75" customHeight="1" x14ac:dyDescent="0.2">
      <c r="F86534" s="55"/>
    </row>
    <row r="86535" spans="6:6" ht="12.75" customHeight="1" x14ac:dyDescent="0.2">
      <c r="F86535" s="55"/>
    </row>
    <row r="86536" spans="6:6" ht="12.75" customHeight="1" x14ac:dyDescent="0.2">
      <c r="F86536" s="55"/>
    </row>
    <row r="86537" spans="6:6" ht="12.75" customHeight="1" x14ac:dyDescent="0.2">
      <c r="F86537" s="55"/>
    </row>
    <row r="86538" spans="6:6" ht="12.75" customHeight="1" x14ac:dyDescent="0.2">
      <c r="F86538" s="55"/>
    </row>
    <row r="86539" spans="6:6" ht="12.75" customHeight="1" x14ac:dyDescent="0.2">
      <c r="F86539" s="55"/>
    </row>
    <row r="86540" spans="6:6" ht="12.75" customHeight="1" x14ac:dyDescent="0.2">
      <c r="F86540" s="55"/>
    </row>
    <row r="86541" spans="6:6" ht="12.75" customHeight="1" x14ac:dyDescent="0.2">
      <c r="F86541" s="55"/>
    </row>
    <row r="86542" spans="6:6" ht="12.75" customHeight="1" x14ac:dyDescent="0.2">
      <c r="F86542" s="55"/>
    </row>
    <row r="86543" spans="6:6" ht="12.75" customHeight="1" x14ac:dyDescent="0.2">
      <c r="F86543" s="55"/>
    </row>
    <row r="86544" spans="6:6" ht="12.75" customHeight="1" x14ac:dyDescent="0.2">
      <c r="F86544" s="55"/>
    </row>
    <row r="86545" spans="6:6" ht="12.75" customHeight="1" x14ac:dyDescent="0.2">
      <c r="F86545" s="55"/>
    </row>
    <row r="86546" spans="6:6" ht="12.75" customHeight="1" x14ac:dyDescent="0.2">
      <c r="F86546" s="55"/>
    </row>
    <row r="86547" spans="6:6" ht="12.75" customHeight="1" x14ac:dyDescent="0.2">
      <c r="F86547" s="55"/>
    </row>
    <row r="86548" spans="6:6" ht="12.75" customHeight="1" x14ac:dyDescent="0.2">
      <c r="F86548" s="55"/>
    </row>
    <row r="86549" spans="6:6" ht="12.75" customHeight="1" x14ac:dyDescent="0.2">
      <c r="F86549" s="55"/>
    </row>
    <row r="86550" spans="6:6" ht="12.75" customHeight="1" x14ac:dyDescent="0.2">
      <c r="F86550" s="55"/>
    </row>
    <row r="86551" spans="6:6" ht="12.75" customHeight="1" x14ac:dyDescent="0.2">
      <c r="F86551" s="55"/>
    </row>
    <row r="86552" spans="6:6" ht="12.75" customHeight="1" x14ac:dyDescent="0.2">
      <c r="F86552" s="55"/>
    </row>
    <row r="86553" spans="6:6" ht="12.75" customHeight="1" x14ac:dyDescent="0.2">
      <c r="F86553" s="55"/>
    </row>
    <row r="86554" spans="6:6" ht="12.75" customHeight="1" x14ac:dyDescent="0.2">
      <c r="F86554" s="55"/>
    </row>
    <row r="86555" spans="6:6" ht="12.75" customHeight="1" x14ac:dyDescent="0.2">
      <c r="F86555" s="55"/>
    </row>
    <row r="86556" spans="6:6" ht="12.75" customHeight="1" x14ac:dyDescent="0.2">
      <c r="F86556" s="55"/>
    </row>
    <row r="86557" spans="6:6" ht="12.75" customHeight="1" x14ac:dyDescent="0.2">
      <c r="F86557" s="55"/>
    </row>
    <row r="86558" spans="6:6" ht="12.75" customHeight="1" x14ac:dyDescent="0.2">
      <c r="F86558" s="55"/>
    </row>
    <row r="86559" spans="6:6" ht="12.75" customHeight="1" x14ac:dyDescent="0.2">
      <c r="F86559" s="55"/>
    </row>
    <row r="86560" spans="6:6" ht="12.75" customHeight="1" x14ac:dyDescent="0.2">
      <c r="F86560" s="55"/>
    </row>
    <row r="86561" spans="6:6" ht="12.75" customHeight="1" x14ac:dyDescent="0.2">
      <c r="F86561" s="55"/>
    </row>
    <row r="86562" spans="6:6" ht="12.75" customHeight="1" x14ac:dyDescent="0.2">
      <c r="F86562" s="55"/>
    </row>
    <row r="86563" spans="6:6" ht="12.75" customHeight="1" x14ac:dyDescent="0.2">
      <c r="F86563" s="55"/>
    </row>
    <row r="86564" spans="6:6" ht="12.75" customHeight="1" x14ac:dyDescent="0.2">
      <c r="F86564" s="55"/>
    </row>
    <row r="86565" spans="6:6" ht="12.75" customHeight="1" x14ac:dyDescent="0.2">
      <c r="F86565" s="55"/>
    </row>
    <row r="86566" spans="6:6" ht="12.75" customHeight="1" x14ac:dyDescent="0.2">
      <c r="F86566" s="55"/>
    </row>
    <row r="86567" spans="6:6" ht="12.75" customHeight="1" x14ac:dyDescent="0.2">
      <c r="F86567" s="55"/>
    </row>
    <row r="86568" spans="6:6" ht="12.75" customHeight="1" x14ac:dyDescent="0.2">
      <c r="F86568" s="55"/>
    </row>
    <row r="86569" spans="6:6" ht="12.75" customHeight="1" x14ac:dyDescent="0.2">
      <c r="F86569" s="55"/>
    </row>
    <row r="86570" spans="6:6" ht="12.75" customHeight="1" x14ac:dyDescent="0.2">
      <c r="F86570" s="55"/>
    </row>
    <row r="86571" spans="6:6" ht="12.75" customHeight="1" x14ac:dyDescent="0.2">
      <c r="F86571" s="55"/>
    </row>
    <row r="86572" spans="6:6" ht="12.75" customHeight="1" x14ac:dyDescent="0.2">
      <c r="F86572" s="55"/>
    </row>
    <row r="86573" spans="6:6" ht="12.75" customHeight="1" x14ac:dyDescent="0.2">
      <c r="F86573" s="55"/>
    </row>
    <row r="86574" spans="6:6" ht="12.75" customHeight="1" x14ac:dyDescent="0.2">
      <c r="F86574" s="55"/>
    </row>
    <row r="86575" spans="6:6" ht="12.75" customHeight="1" x14ac:dyDescent="0.2">
      <c r="F86575" s="55"/>
    </row>
    <row r="86576" spans="6:6" ht="12.75" customHeight="1" x14ac:dyDescent="0.2">
      <c r="F86576" s="55"/>
    </row>
    <row r="86577" spans="6:6" ht="12.75" customHeight="1" x14ac:dyDescent="0.2">
      <c r="F86577" s="55"/>
    </row>
    <row r="86578" spans="6:6" ht="12.75" customHeight="1" x14ac:dyDescent="0.2">
      <c r="F86578" s="55"/>
    </row>
    <row r="86579" spans="6:6" ht="12.75" customHeight="1" x14ac:dyDescent="0.2">
      <c r="F86579" s="55"/>
    </row>
    <row r="86580" spans="6:6" ht="12.75" customHeight="1" x14ac:dyDescent="0.2">
      <c r="F86580" s="55"/>
    </row>
    <row r="86581" spans="6:6" ht="12.75" customHeight="1" x14ac:dyDescent="0.2">
      <c r="F86581" s="55"/>
    </row>
    <row r="86582" spans="6:6" ht="12.75" customHeight="1" x14ac:dyDescent="0.2">
      <c r="F86582" s="55"/>
    </row>
    <row r="86583" spans="6:6" ht="12.75" customHeight="1" x14ac:dyDescent="0.2">
      <c r="F86583" s="55"/>
    </row>
    <row r="86584" spans="6:6" ht="12.75" customHeight="1" x14ac:dyDescent="0.2">
      <c r="F86584" s="55"/>
    </row>
    <row r="86585" spans="6:6" ht="12.75" customHeight="1" x14ac:dyDescent="0.2">
      <c r="F86585" s="55"/>
    </row>
    <row r="86586" spans="6:6" ht="12.75" customHeight="1" x14ac:dyDescent="0.2">
      <c r="F86586" s="55"/>
    </row>
    <row r="86587" spans="6:6" ht="12.75" customHeight="1" x14ac:dyDescent="0.2">
      <c r="F86587" s="55"/>
    </row>
    <row r="86588" spans="6:6" ht="12.75" customHeight="1" x14ac:dyDescent="0.2">
      <c r="F86588" s="55"/>
    </row>
    <row r="86589" spans="6:6" ht="12.75" customHeight="1" x14ac:dyDescent="0.2">
      <c r="F86589" s="55"/>
    </row>
    <row r="86590" spans="6:6" ht="12.75" customHeight="1" x14ac:dyDescent="0.2">
      <c r="F86590" s="55"/>
    </row>
    <row r="86591" spans="6:6" ht="12.75" customHeight="1" x14ac:dyDescent="0.2">
      <c r="F86591" s="55"/>
    </row>
    <row r="86592" spans="6:6" ht="12.75" customHeight="1" x14ac:dyDescent="0.2">
      <c r="F86592" s="55"/>
    </row>
    <row r="86593" spans="6:6" ht="12.75" customHeight="1" x14ac:dyDescent="0.2">
      <c r="F86593" s="55"/>
    </row>
    <row r="86594" spans="6:6" ht="12.75" customHeight="1" x14ac:dyDescent="0.2">
      <c r="F86594" s="55"/>
    </row>
    <row r="86595" spans="6:6" ht="12.75" customHeight="1" x14ac:dyDescent="0.2">
      <c r="F86595" s="55"/>
    </row>
    <row r="86596" spans="6:6" ht="12.75" customHeight="1" x14ac:dyDescent="0.2">
      <c r="F86596" s="55"/>
    </row>
    <row r="86597" spans="6:6" ht="12.75" customHeight="1" x14ac:dyDescent="0.2">
      <c r="F86597" s="55"/>
    </row>
    <row r="86598" spans="6:6" ht="12.75" customHeight="1" x14ac:dyDescent="0.2">
      <c r="F86598" s="55"/>
    </row>
    <row r="86599" spans="6:6" ht="12.75" customHeight="1" x14ac:dyDescent="0.2">
      <c r="F86599" s="55"/>
    </row>
    <row r="86600" spans="6:6" ht="12.75" customHeight="1" x14ac:dyDescent="0.2">
      <c r="F86600" s="55"/>
    </row>
    <row r="86601" spans="6:6" ht="12.75" customHeight="1" x14ac:dyDescent="0.2">
      <c r="F86601" s="55"/>
    </row>
    <row r="86602" spans="6:6" ht="12.75" customHeight="1" x14ac:dyDescent="0.2">
      <c r="F86602" s="55"/>
    </row>
    <row r="86603" spans="6:6" ht="12.75" customHeight="1" x14ac:dyDescent="0.2">
      <c r="F86603" s="55"/>
    </row>
    <row r="86604" spans="6:6" ht="12.75" customHeight="1" x14ac:dyDescent="0.2">
      <c r="F86604" s="55"/>
    </row>
    <row r="86605" spans="6:6" ht="12.75" customHeight="1" x14ac:dyDescent="0.2">
      <c r="F86605" s="55"/>
    </row>
    <row r="86606" spans="6:6" ht="12.75" customHeight="1" x14ac:dyDescent="0.2">
      <c r="F86606" s="55"/>
    </row>
    <row r="86607" spans="6:6" ht="12.75" customHeight="1" x14ac:dyDescent="0.2">
      <c r="F86607" s="55"/>
    </row>
    <row r="86608" spans="6:6" ht="12.75" customHeight="1" x14ac:dyDescent="0.2">
      <c r="F86608" s="55"/>
    </row>
    <row r="86609" spans="6:6" ht="12.75" customHeight="1" x14ac:dyDescent="0.2">
      <c r="F86609" s="55"/>
    </row>
    <row r="86610" spans="6:6" ht="12.75" customHeight="1" x14ac:dyDescent="0.2">
      <c r="F86610" s="55"/>
    </row>
    <row r="86611" spans="6:6" ht="12.75" customHeight="1" x14ac:dyDescent="0.2">
      <c r="F86611" s="55"/>
    </row>
    <row r="86612" spans="6:6" ht="12.75" customHeight="1" x14ac:dyDescent="0.2">
      <c r="F86612" s="55"/>
    </row>
    <row r="86613" spans="6:6" ht="12.75" customHeight="1" x14ac:dyDescent="0.2">
      <c r="F86613" s="55"/>
    </row>
    <row r="86614" spans="6:6" ht="12.75" customHeight="1" x14ac:dyDescent="0.2">
      <c r="F86614" s="55"/>
    </row>
    <row r="86615" spans="6:6" ht="12.75" customHeight="1" x14ac:dyDescent="0.2">
      <c r="F86615" s="55"/>
    </row>
    <row r="86616" spans="6:6" ht="12.75" customHeight="1" x14ac:dyDescent="0.2">
      <c r="F86616" s="55"/>
    </row>
    <row r="86617" spans="6:6" ht="12.75" customHeight="1" x14ac:dyDescent="0.2">
      <c r="F86617" s="55"/>
    </row>
    <row r="86618" spans="6:6" ht="12.75" customHeight="1" x14ac:dyDescent="0.2">
      <c r="F86618" s="55"/>
    </row>
    <row r="86619" spans="6:6" ht="12.75" customHeight="1" x14ac:dyDescent="0.2">
      <c r="F86619" s="55"/>
    </row>
    <row r="86620" spans="6:6" ht="12.75" customHeight="1" x14ac:dyDescent="0.2">
      <c r="F86620" s="55"/>
    </row>
    <row r="86621" spans="6:6" ht="12.75" customHeight="1" x14ac:dyDescent="0.2">
      <c r="F86621" s="55"/>
    </row>
    <row r="86622" spans="6:6" ht="12.75" customHeight="1" x14ac:dyDescent="0.2">
      <c r="F86622" s="55"/>
    </row>
    <row r="86623" spans="6:6" ht="12.75" customHeight="1" x14ac:dyDescent="0.2">
      <c r="F86623" s="55"/>
    </row>
    <row r="86624" spans="6:6" ht="12.75" customHeight="1" x14ac:dyDescent="0.2">
      <c r="F86624" s="55"/>
    </row>
    <row r="86625" spans="6:6" ht="12.75" customHeight="1" x14ac:dyDescent="0.2">
      <c r="F86625" s="55"/>
    </row>
    <row r="86626" spans="6:6" ht="12.75" customHeight="1" x14ac:dyDescent="0.2">
      <c r="F86626" s="55"/>
    </row>
    <row r="86627" spans="6:6" ht="12.75" customHeight="1" x14ac:dyDescent="0.2">
      <c r="F86627" s="55"/>
    </row>
    <row r="86628" spans="6:6" ht="12.75" customHeight="1" x14ac:dyDescent="0.2">
      <c r="F86628" s="55"/>
    </row>
    <row r="86629" spans="6:6" ht="12.75" customHeight="1" x14ac:dyDescent="0.2">
      <c r="F86629" s="55"/>
    </row>
    <row r="86630" spans="6:6" ht="12.75" customHeight="1" x14ac:dyDescent="0.2">
      <c r="F86630" s="55"/>
    </row>
    <row r="86631" spans="6:6" ht="12.75" customHeight="1" x14ac:dyDescent="0.2">
      <c r="F86631" s="55"/>
    </row>
    <row r="86632" spans="6:6" ht="12.75" customHeight="1" x14ac:dyDescent="0.2">
      <c r="F86632" s="55"/>
    </row>
    <row r="86633" spans="6:6" ht="12.75" customHeight="1" x14ac:dyDescent="0.2">
      <c r="F86633" s="55"/>
    </row>
    <row r="86634" spans="6:6" ht="12.75" customHeight="1" x14ac:dyDescent="0.2">
      <c r="F86634" s="55"/>
    </row>
    <row r="86635" spans="6:6" ht="12.75" customHeight="1" x14ac:dyDescent="0.2">
      <c r="F86635" s="55"/>
    </row>
    <row r="86636" spans="6:6" ht="12.75" customHeight="1" x14ac:dyDescent="0.2">
      <c r="F86636" s="55"/>
    </row>
    <row r="86637" spans="6:6" ht="12.75" customHeight="1" x14ac:dyDescent="0.2">
      <c r="F86637" s="55"/>
    </row>
    <row r="86638" spans="6:6" ht="12.75" customHeight="1" x14ac:dyDescent="0.2">
      <c r="F86638" s="55"/>
    </row>
    <row r="86639" spans="6:6" ht="12.75" customHeight="1" x14ac:dyDescent="0.2">
      <c r="F86639" s="55"/>
    </row>
    <row r="86640" spans="6:6" ht="12.75" customHeight="1" x14ac:dyDescent="0.2">
      <c r="F86640" s="55"/>
    </row>
    <row r="86641" spans="6:6" ht="12.75" customHeight="1" x14ac:dyDescent="0.2">
      <c r="F86641" s="55"/>
    </row>
    <row r="86642" spans="6:6" ht="12.75" customHeight="1" x14ac:dyDescent="0.2">
      <c r="F86642" s="55"/>
    </row>
    <row r="86643" spans="6:6" ht="12.75" customHeight="1" x14ac:dyDescent="0.2">
      <c r="F86643" s="55"/>
    </row>
    <row r="86644" spans="6:6" ht="12.75" customHeight="1" x14ac:dyDescent="0.2">
      <c r="F86644" s="55"/>
    </row>
    <row r="86645" spans="6:6" ht="12.75" customHeight="1" x14ac:dyDescent="0.2">
      <c r="F86645" s="55"/>
    </row>
    <row r="86646" spans="6:6" ht="12.75" customHeight="1" x14ac:dyDescent="0.2">
      <c r="F86646" s="55"/>
    </row>
    <row r="86647" spans="6:6" ht="12.75" customHeight="1" x14ac:dyDescent="0.2">
      <c r="F86647" s="55"/>
    </row>
    <row r="86648" spans="6:6" ht="12.75" customHeight="1" x14ac:dyDescent="0.2">
      <c r="F86648" s="55"/>
    </row>
    <row r="86649" spans="6:6" ht="12.75" customHeight="1" x14ac:dyDescent="0.2">
      <c r="F86649" s="55"/>
    </row>
    <row r="86650" spans="6:6" ht="12.75" customHeight="1" x14ac:dyDescent="0.2">
      <c r="F86650" s="55"/>
    </row>
    <row r="86651" spans="6:6" ht="12.75" customHeight="1" x14ac:dyDescent="0.2">
      <c r="F86651" s="55"/>
    </row>
    <row r="86652" spans="6:6" ht="12.75" customHeight="1" x14ac:dyDescent="0.2">
      <c r="F86652" s="55"/>
    </row>
    <row r="86653" spans="6:6" ht="12.75" customHeight="1" x14ac:dyDescent="0.2">
      <c r="F86653" s="55"/>
    </row>
    <row r="86654" spans="6:6" ht="12.75" customHeight="1" x14ac:dyDescent="0.2">
      <c r="F86654" s="55"/>
    </row>
    <row r="86655" spans="6:6" ht="12.75" customHeight="1" x14ac:dyDescent="0.2">
      <c r="F86655" s="55"/>
    </row>
    <row r="86656" spans="6:6" ht="12.75" customHeight="1" x14ac:dyDescent="0.2">
      <c r="F86656" s="55"/>
    </row>
    <row r="86657" spans="6:6" ht="12.75" customHeight="1" x14ac:dyDescent="0.2">
      <c r="F86657" s="55"/>
    </row>
    <row r="86658" spans="6:6" ht="12.75" customHeight="1" x14ac:dyDescent="0.2">
      <c r="F86658" s="55"/>
    </row>
    <row r="86659" spans="6:6" ht="12.75" customHeight="1" x14ac:dyDescent="0.2">
      <c r="F86659" s="55"/>
    </row>
    <row r="86660" spans="6:6" ht="12.75" customHeight="1" x14ac:dyDescent="0.2">
      <c r="F86660" s="55"/>
    </row>
    <row r="86661" spans="6:6" ht="12.75" customHeight="1" x14ac:dyDescent="0.2">
      <c r="F86661" s="55"/>
    </row>
    <row r="86662" spans="6:6" ht="12.75" customHeight="1" x14ac:dyDescent="0.2">
      <c r="F86662" s="55"/>
    </row>
    <row r="86663" spans="6:6" ht="12.75" customHeight="1" x14ac:dyDescent="0.2">
      <c r="F86663" s="55"/>
    </row>
    <row r="86664" spans="6:6" ht="12.75" customHeight="1" x14ac:dyDescent="0.2">
      <c r="F86664" s="55"/>
    </row>
    <row r="86665" spans="6:6" ht="12.75" customHeight="1" x14ac:dyDescent="0.2">
      <c r="F86665" s="55"/>
    </row>
    <row r="86666" spans="6:6" ht="12.75" customHeight="1" x14ac:dyDescent="0.2">
      <c r="F86666" s="55"/>
    </row>
    <row r="86667" spans="6:6" ht="12.75" customHeight="1" x14ac:dyDescent="0.2">
      <c r="F86667" s="55"/>
    </row>
    <row r="86668" spans="6:6" ht="12.75" customHeight="1" x14ac:dyDescent="0.2">
      <c r="F86668" s="55"/>
    </row>
    <row r="86669" spans="6:6" ht="12.75" customHeight="1" x14ac:dyDescent="0.2">
      <c r="F86669" s="55"/>
    </row>
    <row r="86670" spans="6:6" ht="12.75" customHeight="1" x14ac:dyDescent="0.2">
      <c r="F86670" s="55"/>
    </row>
    <row r="86671" spans="6:6" ht="12.75" customHeight="1" x14ac:dyDescent="0.2">
      <c r="F86671" s="55"/>
    </row>
    <row r="86672" spans="6:6" ht="12.75" customHeight="1" x14ac:dyDescent="0.2">
      <c r="F86672" s="55"/>
    </row>
    <row r="86673" spans="6:6" ht="12.75" customHeight="1" x14ac:dyDescent="0.2">
      <c r="F86673" s="55"/>
    </row>
    <row r="86674" spans="6:6" ht="12.75" customHeight="1" x14ac:dyDescent="0.2">
      <c r="F86674" s="55"/>
    </row>
    <row r="86675" spans="6:6" ht="12.75" customHeight="1" x14ac:dyDescent="0.2">
      <c r="F86675" s="55"/>
    </row>
    <row r="86676" spans="6:6" ht="12.75" customHeight="1" x14ac:dyDescent="0.2">
      <c r="F86676" s="55"/>
    </row>
    <row r="86677" spans="6:6" ht="12.75" customHeight="1" x14ac:dyDescent="0.2">
      <c r="F86677" s="55"/>
    </row>
    <row r="86678" spans="6:6" ht="12.75" customHeight="1" x14ac:dyDescent="0.2">
      <c r="F86678" s="55"/>
    </row>
    <row r="86679" spans="6:6" ht="12.75" customHeight="1" x14ac:dyDescent="0.2">
      <c r="F86679" s="55"/>
    </row>
    <row r="86680" spans="6:6" ht="12.75" customHeight="1" x14ac:dyDescent="0.2">
      <c r="F86680" s="55"/>
    </row>
    <row r="86681" spans="6:6" ht="12.75" customHeight="1" x14ac:dyDescent="0.2">
      <c r="F86681" s="55"/>
    </row>
    <row r="86682" spans="6:6" ht="12.75" customHeight="1" x14ac:dyDescent="0.2">
      <c r="F86682" s="55"/>
    </row>
    <row r="86683" spans="6:6" ht="12.75" customHeight="1" x14ac:dyDescent="0.2">
      <c r="F86683" s="55"/>
    </row>
    <row r="86684" spans="6:6" ht="12.75" customHeight="1" x14ac:dyDescent="0.2">
      <c r="F86684" s="55"/>
    </row>
    <row r="86685" spans="6:6" ht="12.75" customHeight="1" x14ac:dyDescent="0.2">
      <c r="F86685" s="55"/>
    </row>
    <row r="86686" spans="6:6" ht="12.75" customHeight="1" x14ac:dyDescent="0.2">
      <c r="F86686" s="55"/>
    </row>
    <row r="86687" spans="6:6" ht="12.75" customHeight="1" x14ac:dyDescent="0.2">
      <c r="F86687" s="55"/>
    </row>
    <row r="86688" spans="6:6" ht="12.75" customHeight="1" x14ac:dyDescent="0.2">
      <c r="F86688" s="55"/>
    </row>
    <row r="86689" spans="6:6" ht="12.75" customHeight="1" x14ac:dyDescent="0.2">
      <c r="F86689" s="55"/>
    </row>
    <row r="86690" spans="6:6" ht="12.75" customHeight="1" x14ac:dyDescent="0.2">
      <c r="F86690" s="55"/>
    </row>
    <row r="86691" spans="6:6" ht="12.75" customHeight="1" x14ac:dyDescent="0.2">
      <c r="F86691" s="55"/>
    </row>
    <row r="86692" spans="6:6" ht="12.75" customHeight="1" x14ac:dyDescent="0.2">
      <c r="F86692" s="55"/>
    </row>
    <row r="86693" spans="6:6" ht="12.75" customHeight="1" x14ac:dyDescent="0.2">
      <c r="F86693" s="55"/>
    </row>
    <row r="86694" spans="6:6" ht="12.75" customHeight="1" x14ac:dyDescent="0.2">
      <c r="F86694" s="55"/>
    </row>
    <row r="86695" spans="6:6" ht="12.75" customHeight="1" x14ac:dyDescent="0.2">
      <c r="F86695" s="55"/>
    </row>
    <row r="86696" spans="6:6" ht="12.75" customHeight="1" x14ac:dyDescent="0.2">
      <c r="F86696" s="55"/>
    </row>
    <row r="86697" spans="6:6" ht="12.75" customHeight="1" x14ac:dyDescent="0.2">
      <c r="F86697" s="55"/>
    </row>
    <row r="86698" spans="6:6" ht="12.75" customHeight="1" x14ac:dyDescent="0.2">
      <c r="F86698" s="55"/>
    </row>
    <row r="86699" spans="6:6" ht="12.75" customHeight="1" x14ac:dyDescent="0.2">
      <c r="F86699" s="55"/>
    </row>
    <row r="86700" spans="6:6" ht="12.75" customHeight="1" x14ac:dyDescent="0.2">
      <c r="F86700" s="55"/>
    </row>
    <row r="86701" spans="6:6" ht="12.75" customHeight="1" x14ac:dyDescent="0.2">
      <c r="F86701" s="55"/>
    </row>
    <row r="86702" spans="6:6" ht="12.75" customHeight="1" x14ac:dyDescent="0.2">
      <c r="F86702" s="55"/>
    </row>
    <row r="86703" spans="6:6" ht="12.75" customHeight="1" x14ac:dyDescent="0.2">
      <c r="F86703" s="55"/>
    </row>
    <row r="86704" spans="6:6" ht="12.75" customHeight="1" x14ac:dyDescent="0.2">
      <c r="F86704" s="55"/>
    </row>
    <row r="86705" spans="6:6" ht="12.75" customHeight="1" x14ac:dyDescent="0.2">
      <c r="F86705" s="55"/>
    </row>
    <row r="86706" spans="6:6" ht="12.75" customHeight="1" x14ac:dyDescent="0.2">
      <c r="F86706" s="55"/>
    </row>
    <row r="86707" spans="6:6" ht="12.75" customHeight="1" x14ac:dyDescent="0.2">
      <c r="F86707" s="55"/>
    </row>
    <row r="86708" spans="6:6" ht="12.75" customHeight="1" x14ac:dyDescent="0.2">
      <c r="F86708" s="55"/>
    </row>
    <row r="86709" spans="6:6" ht="12.75" customHeight="1" x14ac:dyDescent="0.2">
      <c r="F86709" s="55"/>
    </row>
    <row r="86710" spans="6:6" ht="12.75" customHeight="1" x14ac:dyDescent="0.2">
      <c r="F86710" s="55"/>
    </row>
    <row r="86711" spans="6:6" ht="12.75" customHeight="1" x14ac:dyDescent="0.2">
      <c r="F86711" s="55"/>
    </row>
    <row r="86712" spans="6:6" ht="12.75" customHeight="1" x14ac:dyDescent="0.2">
      <c r="F86712" s="55"/>
    </row>
    <row r="86713" spans="6:6" ht="12.75" customHeight="1" x14ac:dyDescent="0.2">
      <c r="F86713" s="55"/>
    </row>
    <row r="86714" spans="6:6" ht="12.75" customHeight="1" x14ac:dyDescent="0.2">
      <c r="F86714" s="55"/>
    </row>
    <row r="86715" spans="6:6" ht="12.75" customHeight="1" x14ac:dyDescent="0.2">
      <c r="F86715" s="55"/>
    </row>
    <row r="86716" spans="6:6" ht="12.75" customHeight="1" x14ac:dyDescent="0.2">
      <c r="F86716" s="55"/>
    </row>
    <row r="86717" spans="6:6" ht="12.75" customHeight="1" x14ac:dyDescent="0.2">
      <c r="F86717" s="55"/>
    </row>
    <row r="86718" spans="6:6" ht="12.75" customHeight="1" x14ac:dyDescent="0.2">
      <c r="F86718" s="55"/>
    </row>
    <row r="86719" spans="6:6" ht="12.75" customHeight="1" x14ac:dyDescent="0.2">
      <c r="F86719" s="55"/>
    </row>
    <row r="86720" spans="6:6" ht="12.75" customHeight="1" x14ac:dyDescent="0.2">
      <c r="F86720" s="55"/>
    </row>
    <row r="86721" spans="6:6" ht="12.75" customHeight="1" x14ac:dyDescent="0.2">
      <c r="F86721" s="55"/>
    </row>
    <row r="86722" spans="6:6" ht="12.75" customHeight="1" x14ac:dyDescent="0.2">
      <c r="F86722" s="55"/>
    </row>
    <row r="86723" spans="6:6" ht="12.75" customHeight="1" x14ac:dyDescent="0.2">
      <c r="F86723" s="55"/>
    </row>
    <row r="86724" spans="6:6" ht="12.75" customHeight="1" x14ac:dyDescent="0.2">
      <c r="F86724" s="55"/>
    </row>
    <row r="86725" spans="6:6" ht="12.75" customHeight="1" x14ac:dyDescent="0.2">
      <c r="F86725" s="55"/>
    </row>
    <row r="86726" spans="6:6" ht="12.75" customHeight="1" x14ac:dyDescent="0.2">
      <c r="F86726" s="55"/>
    </row>
    <row r="86727" spans="6:6" ht="12.75" customHeight="1" x14ac:dyDescent="0.2">
      <c r="F86727" s="55"/>
    </row>
    <row r="86728" spans="6:6" ht="12.75" customHeight="1" x14ac:dyDescent="0.2">
      <c r="F86728" s="55"/>
    </row>
    <row r="86729" spans="6:6" ht="12.75" customHeight="1" x14ac:dyDescent="0.2">
      <c r="F86729" s="55"/>
    </row>
    <row r="86730" spans="6:6" ht="12.75" customHeight="1" x14ac:dyDescent="0.2">
      <c r="F86730" s="55"/>
    </row>
    <row r="86731" spans="6:6" ht="12.75" customHeight="1" x14ac:dyDescent="0.2">
      <c r="F86731" s="55"/>
    </row>
    <row r="86732" spans="6:6" ht="12.75" customHeight="1" x14ac:dyDescent="0.2">
      <c r="F86732" s="55"/>
    </row>
    <row r="86733" spans="6:6" ht="12.75" customHeight="1" x14ac:dyDescent="0.2">
      <c r="F86733" s="55"/>
    </row>
    <row r="86734" spans="6:6" ht="12.75" customHeight="1" x14ac:dyDescent="0.2">
      <c r="F86734" s="55"/>
    </row>
    <row r="86735" spans="6:6" ht="12.75" customHeight="1" x14ac:dyDescent="0.2">
      <c r="F86735" s="55"/>
    </row>
    <row r="86736" spans="6:6" ht="12.75" customHeight="1" x14ac:dyDescent="0.2">
      <c r="F86736" s="55"/>
    </row>
    <row r="86737" spans="6:6" ht="12.75" customHeight="1" x14ac:dyDescent="0.2">
      <c r="F86737" s="55"/>
    </row>
    <row r="86738" spans="6:6" ht="12.75" customHeight="1" x14ac:dyDescent="0.2">
      <c r="F86738" s="55"/>
    </row>
    <row r="86739" spans="6:6" ht="12.75" customHeight="1" x14ac:dyDescent="0.2">
      <c r="F86739" s="55"/>
    </row>
    <row r="86740" spans="6:6" ht="12.75" customHeight="1" x14ac:dyDescent="0.2">
      <c r="F86740" s="55"/>
    </row>
    <row r="86741" spans="6:6" ht="12.75" customHeight="1" x14ac:dyDescent="0.2">
      <c r="F86741" s="55"/>
    </row>
    <row r="86742" spans="6:6" ht="12.75" customHeight="1" x14ac:dyDescent="0.2">
      <c r="F86742" s="55"/>
    </row>
    <row r="86743" spans="6:6" ht="12.75" customHeight="1" x14ac:dyDescent="0.2">
      <c r="F86743" s="55"/>
    </row>
    <row r="86744" spans="6:6" ht="12.75" customHeight="1" x14ac:dyDescent="0.2">
      <c r="F86744" s="55"/>
    </row>
    <row r="86745" spans="6:6" ht="12.75" customHeight="1" x14ac:dyDescent="0.2">
      <c r="F86745" s="55"/>
    </row>
    <row r="86746" spans="6:6" ht="12.75" customHeight="1" x14ac:dyDescent="0.2">
      <c r="F86746" s="55"/>
    </row>
    <row r="86747" spans="6:6" ht="12.75" customHeight="1" x14ac:dyDescent="0.2">
      <c r="F86747" s="55"/>
    </row>
    <row r="86748" spans="6:6" ht="12.75" customHeight="1" x14ac:dyDescent="0.2">
      <c r="F86748" s="55"/>
    </row>
    <row r="86749" spans="6:6" ht="12.75" customHeight="1" x14ac:dyDescent="0.2">
      <c r="F86749" s="55"/>
    </row>
    <row r="86750" spans="6:6" ht="12.75" customHeight="1" x14ac:dyDescent="0.2">
      <c r="F86750" s="55"/>
    </row>
    <row r="86751" spans="6:6" ht="12.75" customHeight="1" x14ac:dyDescent="0.2">
      <c r="F86751" s="55"/>
    </row>
    <row r="86752" spans="6:6" ht="12.75" customHeight="1" x14ac:dyDescent="0.2">
      <c r="F86752" s="55"/>
    </row>
    <row r="86753" spans="6:6" ht="12.75" customHeight="1" x14ac:dyDescent="0.2">
      <c r="F86753" s="55"/>
    </row>
    <row r="86754" spans="6:6" ht="12.75" customHeight="1" x14ac:dyDescent="0.2">
      <c r="F86754" s="55"/>
    </row>
    <row r="86755" spans="6:6" ht="12.75" customHeight="1" x14ac:dyDescent="0.2">
      <c r="F86755" s="55"/>
    </row>
    <row r="86756" spans="6:6" ht="12.75" customHeight="1" x14ac:dyDescent="0.2">
      <c r="F86756" s="55"/>
    </row>
    <row r="86757" spans="6:6" ht="12.75" customHeight="1" x14ac:dyDescent="0.2">
      <c r="F86757" s="55"/>
    </row>
    <row r="86758" spans="6:6" ht="12.75" customHeight="1" x14ac:dyDescent="0.2">
      <c r="F86758" s="55"/>
    </row>
    <row r="86759" spans="6:6" ht="12.75" customHeight="1" x14ac:dyDescent="0.2">
      <c r="F86759" s="55"/>
    </row>
    <row r="86760" spans="6:6" ht="12.75" customHeight="1" x14ac:dyDescent="0.2">
      <c r="F86760" s="55"/>
    </row>
    <row r="86761" spans="6:6" ht="12.75" customHeight="1" x14ac:dyDescent="0.2">
      <c r="F86761" s="55"/>
    </row>
    <row r="86762" spans="6:6" ht="12.75" customHeight="1" x14ac:dyDescent="0.2">
      <c r="F86762" s="55"/>
    </row>
    <row r="86763" spans="6:6" ht="12.75" customHeight="1" x14ac:dyDescent="0.2">
      <c r="F86763" s="55"/>
    </row>
    <row r="86764" spans="6:6" ht="12.75" customHeight="1" x14ac:dyDescent="0.2">
      <c r="F86764" s="55"/>
    </row>
    <row r="86765" spans="6:6" ht="12.75" customHeight="1" x14ac:dyDescent="0.2">
      <c r="F86765" s="55"/>
    </row>
    <row r="86766" spans="6:6" ht="12.75" customHeight="1" x14ac:dyDescent="0.2">
      <c r="F86766" s="55"/>
    </row>
    <row r="86767" spans="6:6" ht="12.75" customHeight="1" x14ac:dyDescent="0.2">
      <c r="F86767" s="55"/>
    </row>
    <row r="86768" spans="6:6" ht="12.75" customHeight="1" x14ac:dyDescent="0.2">
      <c r="F86768" s="55"/>
    </row>
    <row r="86769" spans="6:6" ht="12.75" customHeight="1" x14ac:dyDescent="0.2">
      <c r="F86769" s="55"/>
    </row>
    <row r="86770" spans="6:6" ht="12.75" customHeight="1" x14ac:dyDescent="0.2">
      <c r="F86770" s="55"/>
    </row>
    <row r="86771" spans="6:6" ht="12.75" customHeight="1" x14ac:dyDescent="0.2">
      <c r="F86771" s="55"/>
    </row>
    <row r="86772" spans="6:6" ht="12.75" customHeight="1" x14ac:dyDescent="0.2">
      <c r="F86772" s="55"/>
    </row>
    <row r="86773" spans="6:6" ht="12.75" customHeight="1" x14ac:dyDescent="0.2">
      <c r="F86773" s="55"/>
    </row>
    <row r="86774" spans="6:6" ht="12.75" customHeight="1" x14ac:dyDescent="0.2">
      <c r="F86774" s="55"/>
    </row>
    <row r="86775" spans="6:6" ht="12.75" customHeight="1" x14ac:dyDescent="0.2">
      <c r="F86775" s="55"/>
    </row>
    <row r="86776" spans="6:6" ht="12.75" customHeight="1" x14ac:dyDescent="0.2">
      <c r="F86776" s="55"/>
    </row>
    <row r="86777" spans="6:6" ht="12.75" customHeight="1" x14ac:dyDescent="0.2">
      <c r="F86777" s="55"/>
    </row>
    <row r="86778" spans="6:6" ht="12.75" customHeight="1" x14ac:dyDescent="0.2">
      <c r="F86778" s="55"/>
    </row>
    <row r="86779" spans="6:6" ht="12.75" customHeight="1" x14ac:dyDescent="0.2">
      <c r="F86779" s="55"/>
    </row>
    <row r="86780" spans="6:6" ht="12.75" customHeight="1" x14ac:dyDescent="0.2">
      <c r="F86780" s="55"/>
    </row>
    <row r="86781" spans="6:6" ht="12.75" customHeight="1" x14ac:dyDescent="0.2">
      <c r="F86781" s="55"/>
    </row>
    <row r="86782" spans="6:6" ht="12.75" customHeight="1" x14ac:dyDescent="0.2">
      <c r="F86782" s="55"/>
    </row>
    <row r="86783" spans="6:6" ht="12.75" customHeight="1" x14ac:dyDescent="0.2">
      <c r="F86783" s="55"/>
    </row>
    <row r="86784" spans="6:6" ht="12.75" customHeight="1" x14ac:dyDescent="0.2">
      <c r="F86784" s="55"/>
    </row>
    <row r="86785" spans="6:6" ht="12.75" customHeight="1" x14ac:dyDescent="0.2">
      <c r="F86785" s="55"/>
    </row>
    <row r="86786" spans="6:6" ht="12.75" customHeight="1" x14ac:dyDescent="0.2">
      <c r="F86786" s="55"/>
    </row>
    <row r="86787" spans="6:6" ht="12.75" customHeight="1" x14ac:dyDescent="0.2">
      <c r="F86787" s="55"/>
    </row>
    <row r="86788" spans="6:6" ht="12.75" customHeight="1" x14ac:dyDescent="0.2">
      <c r="F86788" s="55"/>
    </row>
    <row r="86789" spans="6:6" ht="12.75" customHeight="1" x14ac:dyDescent="0.2">
      <c r="F86789" s="55"/>
    </row>
    <row r="86790" spans="6:6" ht="12.75" customHeight="1" x14ac:dyDescent="0.2">
      <c r="F86790" s="55"/>
    </row>
    <row r="86791" spans="6:6" ht="12.75" customHeight="1" x14ac:dyDescent="0.2">
      <c r="F86791" s="55"/>
    </row>
    <row r="86792" spans="6:6" ht="12.75" customHeight="1" x14ac:dyDescent="0.2">
      <c r="F86792" s="55"/>
    </row>
    <row r="86793" spans="6:6" ht="12.75" customHeight="1" x14ac:dyDescent="0.2">
      <c r="F86793" s="55"/>
    </row>
    <row r="86794" spans="6:6" ht="12.75" customHeight="1" x14ac:dyDescent="0.2">
      <c r="F86794" s="55"/>
    </row>
    <row r="86795" spans="6:6" ht="12.75" customHeight="1" x14ac:dyDescent="0.2">
      <c r="F86795" s="55"/>
    </row>
    <row r="86796" spans="6:6" ht="12.75" customHeight="1" x14ac:dyDescent="0.2">
      <c r="F86796" s="55"/>
    </row>
    <row r="86797" spans="6:6" ht="12.75" customHeight="1" x14ac:dyDescent="0.2">
      <c r="F86797" s="55"/>
    </row>
    <row r="86798" spans="6:6" ht="12.75" customHeight="1" x14ac:dyDescent="0.2">
      <c r="F86798" s="55"/>
    </row>
    <row r="86799" spans="6:6" ht="12.75" customHeight="1" x14ac:dyDescent="0.2">
      <c r="F86799" s="55"/>
    </row>
    <row r="86800" spans="6:6" ht="12.75" customHeight="1" x14ac:dyDescent="0.2">
      <c r="F86800" s="55"/>
    </row>
    <row r="86801" spans="6:6" ht="12.75" customHeight="1" x14ac:dyDescent="0.2">
      <c r="F86801" s="55"/>
    </row>
    <row r="86802" spans="6:6" ht="12.75" customHeight="1" x14ac:dyDescent="0.2">
      <c r="F86802" s="55"/>
    </row>
    <row r="86803" spans="6:6" ht="12.75" customHeight="1" x14ac:dyDescent="0.2">
      <c r="F86803" s="55"/>
    </row>
    <row r="86804" spans="6:6" ht="12.75" customHeight="1" x14ac:dyDescent="0.2">
      <c r="F86804" s="55"/>
    </row>
    <row r="86805" spans="6:6" ht="12.75" customHeight="1" x14ac:dyDescent="0.2">
      <c r="F86805" s="55"/>
    </row>
    <row r="86806" spans="6:6" ht="12.75" customHeight="1" x14ac:dyDescent="0.2">
      <c r="F86806" s="55"/>
    </row>
    <row r="86807" spans="6:6" ht="12.75" customHeight="1" x14ac:dyDescent="0.2">
      <c r="F86807" s="55"/>
    </row>
    <row r="86808" spans="6:6" ht="12.75" customHeight="1" x14ac:dyDescent="0.2">
      <c r="F86808" s="55"/>
    </row>
    <row r="86809" spans="6:6" ht="12.75" customHeight="1" x14ac:dyDescent="0.2">
      <c r="F86809" s="55"/>
    </row>
    <row r="86810" spans="6:6" ht="12.75" customHeight="1" x14ac:dyDescent="0.2">
      <c r="F86810" s="55"/>
    </row>
    <row r="86811" spans="6:6" ht="12.75" customHeight="1" x14ac:dyDescent="0.2">
      <c r="F86811" s="55"/>
    </row>
    <row r="86812" spans="6:6" ht="12.75" customHeight="1" x14ac:dyDescent="0.2">
      <c r="F86812" s="55"/>
    </row>
    <row r="86813" spans="6:6" ht="12.75" customHeight="1" x14ac:dyDescent="0.2">
      <c r="F86813" s="55"/>
    </row>
    <row r="86814" spans="6:6" ht="12.75" customHeight="1" x14ac:dyDescent="0.2">
      <c r="F86814" s="55"/>
    </row>
    <row r="86815" spans="6:6" ht="12.75" customHeight="1" x14ac:dyDescent="0.2">
      <c r="F86815" s="55"/>
    </row>
    <row r="86816" spans="6:6" ht="12.75" customHeight="1" x14ac:dyDescent="0.2">
      <c r="F86816" s="55"/>
    </row>
    <row r="86817" spans="6:6" ht="12.75" customHeight="1" x14ac:dyDescent="0.2">
      <c r="F86817" s="55"/>
    </row>
    <row r="86818" spans="6:6" ht="12.75" customHeight="1" x14ac:dyDescent="0.2">
      <c r="F86818" s="55"/>
    </row>
    <row r="86819" spans="6:6" ht="12.75" customHeight="1" x14ac:dyDescent="0.2">
      <c r="F86819" s="55"/>
    </row>
    <row r="86820" spans="6:6" ht="12.75" customHeight="1" x14ac:dyDescent="0.2">
      <c r="F86820" s="55"/>
    </row>
    <row r="86821" spans="6:6" ht="12.75" customHeight="1" x14ac:dyDescent="0.2">
      <c r="F86821" s="55"/>
    </row>
    <row r="86822" spans="6:6" ht="12.75" customHeight="1" x14ac:dyDescent="0.2">
      <c r="F86822" s="55"/>
    </row>
    <row r="86823" spans="6:6" ht="12.75" customHeight="1" x14ac:dyDescent="0.2">
      <c r="F86823" s="55"/>
    </row>
    <row r="86824" spans="6:6" ht="12.75" customHeight="1" x14ac:dyDescent="0.2">
      <c r="F86824" s="55"/>
    </row>
    <row r="86825" spans="6:6" ht="12.75" customHeight="1" x14ac:dyDescent="0.2">
      <c r="F86825" s="55"/>
    </row>
    <row r="86826" spans="6:6" ht="12.75" customHeight="1" x14ac:dyDescent="0.2">
      <c r="F86826" s="55"/>
    </row>
    <row r="86827" spans="6:6" ht="12.75" customHeight="1" x14ac:dyDescent="0.2">
      <c r="F86827" s="55"/>
    </row>
    <row r="86828" spans="6:6" ht="12.75" customHeight="1" x14ac:dyDescent="0.2">
      <c r="F86828" s="55"/>
    </row>
    <row r="86829" spans="6:6" ht="12.75" customHeight="1" x14ac:dyDescent="0.2">
      <c r="F86829" s="55"/>
    </row>
    <row r="86830" spans="6:6" ht="12.75" customHeight="1" x14ac:dyDescent="0.2">
      <c r="F86830" s="55"/>
    </row>
    <row r="86831" spans="6:6" ht="12.75" customHeight="1" x14ac:dyDescent="0.2">
      <c r="F86831" s="55"/>
    </row>
    <row r="86832" spans="6:6" ht="12.75" customHeight="1" x14ac:dyDescent="0.2">
      <c r="F86832" s="55"/>
    </row>
    <row r="86833" spans="6:6" ht="12.75" customHeight="1" x14ac:dyDescent="0.2">
      <c r="F86833" s="55"/>
    </row>
    <row r="86834" spans="6:6" ht="12.75" customHeight="1" x14ac:dyDescent="0.2">
      <c r="F86834" s="55"/>
    </row>
    <row r="86835" spans="6:6" ht="12.75" customHeight="1" x14ac:dyDescent="0.2">
      <c r="F86835" s="55"/>
    </row>
    <row r="86836" spans="6:6" ht="12.75" customHeight="1" x14ac:dyDescent="0.2">
      <c r="F86836" s="55"/>
    </row>
    <row r="86837" spans="6:6" ht="12.75" customHeight="1" x14ac:dyDescent="0.2">
      <c r="F86837" s="55"/>
    </row>
    <row r="86838" spans="6:6" ht="12.75" customHeight="1" x14ac:dyDescent="0.2">
      <c r="F86838" s="55"/>
    </row>
    <row r="86839" spans="6:6" ht="12.75" customHeight="1" x14ac:dyDescent="0.2">
      <c r="F86839" s="55"/>
    </row>
    <row r="86840" spans="6:6" ht="12.75" customHeight="1" x14ac:dyDescent="0.2">
      <c r="F86840" s="55"/>
    </row>
    <row r="86841" spans="6:6" ht="12.75" customHeight="1" x14ac:dyDescent="0.2">
      <c r="F86841" s="55"/>
    </row>
    <row r="86842" spans="6:6" ht="12.75" customHeight="1" x14ac:dyDescent="0.2">
      <c r="F86842" s="55"/>
    </row>
    <row r="86843" spans="6:6" ht="12.75" customHeight="1" x14ac:dyDescent="0.2">
      <c r="F86843" s="55"/>
    </row>
    <row r="86844" spans="6:6" ht="12.75" customHeight="1" x14ac:dyDescent="0.2">
      <c r="F86844" s="55"/>
    </row>
    <row r="86845" spans="6:6" ht="12.75" customHeight="1" x14ac:dyDescent="0.2">
      <c r="F86845" s="55"/>
    </row>
    <row r="86846" spans="6:6" ht="12.75" customHeight="1" x14ac:dyDescent="0.2">
      <c r="F86846" s="55"/>
    </row>
    <row r="86847" spans="6:6" ht="12.75" customHeight="1" x14ac:dyDescent="0.2">
      <c r="F86847" s="55"/>
    </row>
    <row r="86848" spans="6:6" ht="12.75" customHeight="1" x14ac:dyDescent="0.2">
      <c r="F86848" s="55"/>
    </row>
    <row r="86849" spans="6:6" ht="12.75" customHeight="1" x14ac:dyDescent="0.2">
      <c r="F86849" s="55"/>
    </row>
    <row r="86850" spans="6:6" ht="12.75" customHeight="1" x14ac:dyDescent="0.2">
      <c r="F86850" s="55"/>
    </row>
    <row r="86851" spans="6:6" ht="12.75" customHeight="1" x14ac:dyDescent="0.2">
      <c r="F86851" s="55"/>
    </row>
    <row r="86852" spans="6:6" ht="12.75" customHeight="1" x14ac:dyDescent="0.2">
      <c r="F86852" s="55"/>
    </row>
    <row r="86853" spans="6:6" ht="12.75" customHeight="1" x14ac:dyDescent="0.2">
      <c r="F86853" s="55"/>
    </row>
    <row r="86854" spans="6:6" ht="12.75" customHeight="1" x14ac:dyDescent="0.2">
      <c r="F86854" s="55"/>
    </row>
    <row r="86855" spans="6:6" ht="12.75" customHeight="1" x14ac:dyDescent="0.2">
      <c r="F86855" s="55"/>
    </row>
    <row r="86856" spans="6:6" ht="12.75" customHeight="1" x14ac:dyDescent="0.2">
      <c r="F86856" s="55"/>
    </row>
    <row r="86857" spans="6:6" ht="12.75" customHeight="1" x14ac:dyDescent="0.2">
      <c r="F86857" s="55"/>
    </row>
    <row r="86858" spans="6:6" ht="12.75" customHeight="1" x14ac:dyDescent="0.2">
      <c r="F86858" s="55"/>
    </row>
    <row r="86859" spans="6:6" ht="12.75" customHeight="1" x14ac:dyDescent="0.2">
      <c r="F86859" s="55"/>
    </row>
    <row r="86860" spans="6:6" ht="12.75" customHeight="1" x14ac:dyDescent="0.2">
      <c r="F86860" s="55"/>
    </row>
    <row r="86861" spans="6:6" ht="12.75" customHeight="1" x14ac:dyDescent="0.2">
      <c r="F86861" s="55"/>
    </row>
    <row r="86862" spans="6:6" ht="12.75" customHeight="1" x14ac:dyDescent="0.2">
      <c r="F86862" s="55"/>
    </row>
    <row r="86863" spans="6:6" ht="12.75" customHeight="1" x14ac:dyDescent="0.2">
      <c r="F86863" s="55"/>
    </row>
    <row r="86864" spans="6:6" ht="12.75" customHeight="1" x14ac:dyDescent="0.2">
      <c r="F86864" s="55"/>
    </row>
    <row r="86865" spans="6:6" ht="12.75" customHeight="1" x14ac:dyDescent="0.2">
      <c r="F86865" s="55"/>
    </row>
    <row r="86866" spans="6:6" ht="12.75" customHeight="1" x14ac:dyDescent="0.2">
      <c r="F86866" s="55"/>
    </row>
    <row r="86867" spans="6:6" ht="12.75" customHeight="1" x14ac:dyDescent="0.2">
      <c r="F86867" s="55"/>
    </row>
    <row r="86868" spans="6:6" ht="12.75" customHeight="1" x14ac:dyDescent="0.2">
      <c r="F86868" s="55"/>
    </row>
    <row r="86869" spans="6:6" ht="12.75" customHeight="1" x14ac:dyDescent="0.2">
      <c r="F86869" s="55"/>
    </row>
    <row r="86870" spans="6:6" ht="12.75" customHeight="1" x14ac:dyDescent="0.2">
      <c r="F86870" s="55"/>
    </row>
    <row r="86871" spans="6:6" ht="12.75" customHeight="1" x14ac:dyDescent="0.2">
      <c r="F86871" s="55"/>
    </row>
    <row r="86872" spans="6:6" ht="12.75" customHeight="1" x14ac:dyDescent="0.2">
      <c r="F86872" s="55"/>
    </row>
    <row r="86873" spans="6:6" ht="12.75" customHeight="1" x14ac:dyDescent="0.2">
      <c r="F86873" s="55"/>
    </row>
    <row r="86874" spans="6:6" ht="12.75" customHeight="1" x14ac:dyDescent="0.2">
      <c r="F86874" s="55"/>
    </row>
    <row r="86875" spans="6:6" ht="12.75" customHeight="1" x14ac:dyDescent="0.2">
      <c r="F86875" s="55"/>
    </row>
    <row r="86876" spans="6:6" ht="12.75" customHeight="1" x14ac:dyDescent="0.2">
      <c r="F86876" s="55"/>
    </row>
    <row r="86877" spans="6:6" ht="12.75" customHeight="1" x14ac:dyDescent="0.2">
      <c r="F86877" s="55"/>
    </row>
    <row r="86878" spans="6:6" ht="12.75" customHeight="1" x14ac:dyDescent="0.2">
      <c r="F86878" s="55"/>
    </row>
    <row r="86879" spans="6:6" ht="12.75" customHeight="1" x14ac:dyDescent="0.2">
      <c r="F86879" s="55"/>
    </row>
    <row r="86880" spans="6:6" ht="12.75" customHeight="1" x14ac:dyDescent="0.2">
      <c r="F86880" s="55"/>
    </row>
    <row r="86881" spans="6:6" ht="12.75" customHeight="1" x14ac:dyDescent="0.2">
      <c r="F86881" s="55"/>
    </row>
    <row r="86882" spans="6:6" ht="12.75" customHeight="1" x14ac:dyDescent="0.2">
      <c r="F86882" s="55"/>
    </row>
    <row r="86883" spans="6:6" ht="12.75" customHeight="1" x14ac:dyDescent="0.2">
      <c r="F86883" s="55"/>
    </row>
    <row r="86884" spans="6:6" ht="12.75" customHeight="1" x14ac:dyDescent="0.2">
      <c r="F86884" s="55"/>
    </row>
    <row r="86885" spans="6:6" ht="12.75" customHeight="1" x14ac:dyDescent="0.2">
      <c r="F86885" s="55"/>
    </row>
    <row r="86886" spans="6:6" ht="12.75" customHeight="1" x14ac:dyDescent="0.2">
      <c r="F86886" s="55"/>
    </row>
    <row r="86887" spans="6:6" ht="12.75" customHeight="1" x14ac:dyDescent="0.2">
      <c r="F86887" s="55"/>
    </row>
    <row r="86888" spans="6:6" ht="12.75" customHeight="1" x14ac:dyDescent="0.2">
      <c r="F86888" s="55"/>
    </row>
    <row r="86889" spans="6:6" ht="12.75" customHeight="1" x14ac:dyDescent="0.2">
      <c r="F86889" s="55"/>
    </row>
    <row r="86890" spans="6:6" ht="12.75" customHeight="1" x14ac:dyDescent="0.2">
      <c r="F86890" s="55"/>
    </row>
    <row r="86891" spans="6:6" ht="12.75" customHeight="1" x14ac:dyDescent="0.2">
      <c r="F86891" s="55"/>
    </row>
    <row r="86892" spans="6:6" ht="12.75" customHeight="1" x14ac:dyDescent="0.2">
      <c r="F86892" s="55"/>
    </row>
    <row r="86893" spans="6:6" ht="12.75" customHeight="1" x14ac:dyDescent="0.2">
      <c r="F86893" s="55"/>
    </row>
    <row r="86894" spans="6:6" ht="12.75" customHeight="1" x14ac:dyDescent="0.2">
      <c r="F86894" s="55"/>
    </row>
    <row r="86895" spans="6:6" ht="12.75" customHeight="1" x14ac:dyDescent="0.2">
      <c r="F86895" s="55"/>
    </row>
    <row r="86896" spans="6:6" ht="12.75" customHeight="1" x14ac:dyDescent="0.2">
      <c r="F86896" s="55"/>
    </row>
    <row r="86897" spans="6:6" ht="12.75" customHeight="1" x14ac:dyDescent="0.2">
      <c r="F86897" s="55"/>
    </row>
    <row r="86898" spans="6:6" ht="12.75" customHeight="1" x14ac:dyDescent="0.2">
      <c r="F86898" s="55"/>
    </row>
    <row r="86899" spans="6:6" ht="12.75" customHeight="1" x14ac:dyDescent="0.2">
      <c r="F86899" s="55"/>
    </row>
    <row r="86900" spans="6:6" ht="12.75" customHeight="1" x14ac:dyDescent="0.2">
      <c r="F86900" s="55"/>
    </row>
    <row r="86901" spans="6:6" ht="12.75" customHeight="1" x14ac:dyDescent="0.2">
      <c r="F86901" s="55"/>
    </row>
    <row r="86902" spans="6:6" ht="12.75" customHeight="1" x14ac:dyDescent="0.2">
      <c r="F86902" s="55"/>
    </row>
    <row r="86903" spans="6:6" ht="12.75" customHeight="1" x14ac:dyDescent="0.2">
      <c r="F86903" s="55"/>
    </row>
    <row r="86904" spans="6:6" ht="12.75" customHeight="1" x14ac:dyDescent="0.2">
      <c r="F86904" s="55"/>
    </row>
    <row r="86905" spans="6:6" ht="12.75" customHeight="1" x14ac:dyDescent="0.2">
      <c r="F86905" s="55"/>
    </row>
    <row r="86906" spans="6:6" ht="12.75" customHeight="1" x14ac:dyDescent="0.2">
      <c r="F86906" s="55"/>
    </row>
    <row r="86907" spans="6:6" ht="12.75" customHeight="1" x14ac:dyDescent="0.2">
      <c r="F86907" s="55"/>
    </row>
    <row r="86908" spans="6:6" ht="12.75" customHeight="1" x14ac:dyDescent="0.2">
      <c r="F86908" s="55"/>
    </row>
    <row r="86909" spans="6:6" ht="12.75" customHeight="1" x14ac:dyDescent="0.2">
      <c r="F86909" s="55"/>
    </row>
    <row r="86910" spans="6:6" ht="12.75" customHeight="1" x14ac:dyDescent="0.2">
      <c r="F86910" s="55"/>
    </row>
    <row r="86911" spans="6:6" ht="12.75" customHeight="1" x14ac:dyDescent="0.2">
      <c r="F86911" s="55"/>
    </row>
    <row r="86912" spans="6:6" ht="12.75" customHeight="1" x14ac:dyDescent="0.2">
      <c r="F86912" s="55"/>
    </row>
    <row r="86913" spans="6:6" ht="12.75" customHeight="1" x14ac:dyDescent="0.2">
      <c r="F86913" s="55"/>
    </row>
    <row r="86914" spans="6:6" ht="12.75" customHeight="1" x14ac:dyDescent="0.2">
      <c r="F86914" s="55"/>
    </row>
    <row r="86915" spans="6:6" ht="12.75" customHeight="1" x14ac:dyDescent="0.2">
      <c r="F86915" s="55"/>
    </row>
    <row r="86916" spans="6:6" ht="12.75" customHeight="1" x14ac:dyDescent="0.2">
      <c r="F86916" s="55"/>
    </row>
    <row r="86917" spans="6:6" ht="12.75" customHeight="1" x14ac:dyDescent="0.2">
      <c r="F86917" s="55"/>
    </row>
    <row r="86918" spans="6:6" ht="12.75" customHeight="1" x14ac:dyDescent="0.2">
      <c r="F86918" s="55"/>
    </row>
    <row r="86919" spans="6:6" ht="12.75" customHeight="1" x14ac:dyDescent="0.2">
      <c r="F86919" s="55"/>
    </row>
    <row r="86920" spans="6:6" ht="12.75" customHeight="1" x14ac:dyDescent="0.2">
      <c r="F86920" s="55"/>
    </row>
    <row r="86921" spans="6:6" ht="12.75" customHeight="1" x14ac:dyDescent="0.2">
      <c r="F86921" s="55"/>
    </row>
    <row r="86922" spans="6:6" ht="12.75" customHeight="1" x14ac:dyDescent="0.2">
      <c r="F86922" s="55"/>
    </row>
    <row r="86923" spans="6:6" ht="12.75" customHeight="1" x14ac:dyDescent="0.2">
      <c r="F86923" s="55"/>
    </row>
    <row r="86924" spans="6:6" ht="12.75" customHeight="1" x14ac:dyDescent="0.2">
      <c r="F86924" s="55"/>
    </row>
    <row r="86925" spans="6:6" ht="12.75" customHeight="1" x14ac:dyDescent="0.2">
      <c r="F86925" s="55"/>
    </row>
    <row r="86926" spans="6:6" ht="12.75" customHeight="1" x14ac:dyDescent="0.2">
      <c r="F86926" s="55"/>
    </row>
    <row r="86927" spans="6:6" ht="12.75" customHeight="1" x14ac:dyDescent="0.2">
      <c r="F86927" s="55"/>
    </row>
    <row r="86928" spans="6:6" ht="12.75" customHeight="1" x14ac:dyDescent="0.2">
      <c r="F86928" s="55"/>
    </row>
    <row r="86929" spans="6:6" ht="12.75" customHeight="1" x14ac:dyDescent="0.2">
      <c r="F86929" s="55"/>
    </row>
    <row r="86930" spans="6:6" ht="12.75" customHeight="1" x14ac:dyDescent="0.2">
      <c r="F86930" s="55"/>
    </row>
    <row r="86931" spans="6:6" ht="12.75" customHeight="1" x14ac:dyDescent="0.2">
      <c r="F86931" s="55"/>
    </row>
    <row r="86932" spans="6:6" ht="12.75" customHeight="1" x14ac:dyDescent="0.2">
      <c r="F86932" s="55"/>
    </row>
    <row r="86933" spans="6:6" ht="12.75" customHeight="1" x14ac:dyDescent="0.2">
      <c r="F86933" s="55"/>
    </row>
    <row r="86934" spans="6:6" ht="12.75" customHeight="1" x14ac:dyDescent="0.2">
      <c r="F86934" s="55"/>
    </row>
    <row r="86935" spans="6:6" ht="12.75" customHeight="1" x14ac:dyDescent="0.2">
      <c r="F86935" s="55"/>
    </row>
    <row r="86936" spans="6:6" ht="12.75" customHeight="1" x14ac:dyDescent="0.2">
      <c r="F86936" s="55"/>
    </row>
    <row r="86937" spans="6:6" ht="12.75" customHeight="1" x14ac:dyDescent="0.2">
      <c r="F86937" s="55"/>
    </row>
    <row r="86938" spans="6:6" ht="12.75" customHeight="1" x14ac:dyDescent="0.2">
      <c r="F86938" s="55"/>
    </row>
    <row r="86939" spans="6:6" ht="12.75" customHeight="1" x14ac:dyDescent="0.2">
      <c r="F86939" s="55"/>
    </row>
    <row r="86940" spans="6:6" ht="12.75" customHeight="1" x14ac:dyDescent="0.2">
      <c r="F86940" s="55"/>
    </row>
    <row r="86941" spans="6:6" ht="12.75" customHeight="1" x14ac:dyDescent="0.2">
      <c r="F86941" s="55"/>
    </row>
    <row r="86942" spans="6:6" ht="12.75" customHeight="1" x14ac:dyDescent="0.2">
      <c r="F86942" s="55"/>
    </row>
    <row r="86943" spans="6:6" ht="12.75" customHeight="1" x14ac:dyDescent="0.2">
      <c r="F86943" s="55"/>
    </row>
    <row r="86944" spans="6:6" ht="12.75" customHeight="1" x14ac:dyDescent="0.2">
      <c r="F86944" s="55"/>
    </row>
    <row r="86945" spans="6:6" ht="12.75" customHeight="1" x14ac:dyDescent="0.2">
      <c r="F86945" s="55"/>
    </row>
    <row r="86946" spans="6:6" ht="12.75" customHeight="1" x14ac:dyDescent="0.2">
      <c r="F86946" s="55"/>
    </row>
    <row r="86947" spans="6:6" ht="12.75" customHeight="1" x14ac:dyDescent="0.2">
      <c r="F86947" s="55"/>
    </row>
    <row r="86948" spans="6:6" ht="12.75" customHeight="1" x14ac:dyDescent="0.2">
      <c r="F86948" s="55"/>
    </row>
    <row r="86949" spans="6:6" ht="12.75" customHeight="1" x14ac:dyDescent="0.2">
      <c r="F86949" s="55"/>
    </row>
    <row r="86950" spans="6:6" ht="12.75" customHeight="1" x14ac:dyDescent="0.2">
      <c r="F86950" s="55"/>
    </row>
    <row r="86951" spans="6:6" ht="12.75" customHeight="1" x14ac:dyDescent="0.2">
      <c r="F86951" s="55"/>
    </row>
    <row r="86952" spans="6:6" ht="12.75" customHeight="1" x14ac:dyDescent="0.2">
      <c r="F86952" s="55"/>
    </row>
    <row r="86953" spans="6:6" ht="12.75" customHeight="1" x14ac:dyDescent="0.2">
      <c r="F86953" s="55"/>
    </row>
    <row r="86954" spans="6:6" ht="12.75" customHeight="1" x14ac:dyDescent="0.2">
      <c r="F86954" s="55"/>
    </row>
    <row r="86955" spans="6:6" ht="12.75" customHeight="1" x14ac:dyDescent="0.2">
      <c r="F86955" s="55"/>
    </row>
    <row r="86956" spans="6:6" ht="12.75" customHeight="1" x14ac:dyDescent="0.2">
      <c r="F86956" s="55"/>
    </row>
    <row r="86957" spans="6:6" ht="12.75" customHeight="1" x14ac:dyDescent="0.2">
      <c r="F86957" s="55"/>
    </row>
    <row r="86958" spans="6:6" ht="12.75" customHeight="1" x14ac:dyDescent="0.2">
      <c r="F86958" s="55"/>
    </row>
    <row r="86959" spans="6:6" ht="12.75" customHeight="1" x14ac:dyDescent="0.2">
      <c r="F86959" s="55"/>
    </row>
    <row r="86960" spans="6:6" ht="12.75" customHeight="1" x14ac:dyDescent="0.2">
      <c r="F86960" s="55"/>
    </row>
    <row r="86961" spans="6:6" ht="12.75" customHeight="1" x14ac:dyDescent="0.2">
      <c r="F86961" s="55"/>
    </row>
    <row r="86962" spans="6:6" ht="12.75" customHeight="1" x14ac:dyDescent="0.2">
      <c r="F86962" s="55"/>
    </row>
    <row r="86963" spans="6:6" ht="12.75" customHeight="1" x14ac:dyDescent="0.2">
      <c r="F86963" s="55"/>
    </row>
    <row r="86964" spans="6:6" ht="12.75" customHeight="1" x14ac:dyDescent="0.2">
      <c r="F86964" s="55"/>
    </row>
    <row r="86965" spans="6:6" ht="12.75" customHeight="1" x14ac:dyDescent="0.2">
      <c r="F86965" s="55"/>
    </row>
    <row r="86966" spans="6:6" ht="12.75" customHeight="1" x14ac:dyDescent="0.2">
      <c r="F86966" s="55"/>
    </row>
    <row r="86967" spans="6:6" ht="12.75" customHeight="1" x14ac:dyDescent="0.2">
      <c r="F86967" s="55"/>
    </row>
    <row r="86968" spans="6:6" ht="12.75" customHeight="1" x14ac:dyDescent="0.2">
      <c r="F86968" s="55"/>
    </row>
    <row r="86969" spans="6:6" ht="12.75" customHeight="1" x14ac:dyDescent="0.2">
      <c r="F86969" s="55"/>
    </row>
    <row r="86970" spans="6:6" ht="12.75" customHeight="1" x14ac:dyDescent="0.2">
      <c r="F86970" s="55"/>
    </row>
    <row r="86971" spans="6:6" ht="12.75" customHeight="1" x14ac:dyDescent="0.2">
      <c r="F86971" s="55"/>
    </row>
    <row r="86972" spans="6:6" ht="12.75" customHeight="1" x14ac:dyDescent="0.2">
      <c r="F86972" s="55"/>
    </row>
    <row r="86973" spans="6:6" ht="12.75" customHeight="1" x14ac:dyDescent="0.2">
      <c r="F86973" s="55"/>
    </row>
    <row r="86974" spans="6:6" ht="12.75" customHeight="1" x14ac:dyDescent="0.2">
      <c r="F86974" s="55"/>
    </row>
    <row r="86975" spans="6:6" ht="12.75" customHeight="1" x14ac:dyDescent="0.2">
      <c r="F86975" s="55"/>
    </row>
    <row r="86976" spans="6:6" ht="12.75" customHeight="1" x14ac:dyDescent="0.2">
      <c r="F86976" s="55"/>
    </row>
    <row r="86977" spans="6:6" ht="12.75" customHeight="1" x14ac:dyDescent="0.2">
      <c r="F86977" s="55"/>
    </row>
    <row r="86978" spans="6:6" ht="12.75" customHeight="1" x14ac:dyDescent="0.2">
      <c r="F86978" s="55"/>
    </row>
    <row r="86979" spans="6:6" ht="12.75" customHeight="1" x14ac:dyDescent="0.2">
      <c r="F86979" s="55"/>
    </row>
    <row r="86980" spans="6:6" ht="12.75" customHeight="1" x14ac:dyDescent="0.2">
      <c r="F86980" s="55"/>
    </row>
    <row r="86981" spans="6:6" ht="12.75" customHeight="1" x14ac:dyDescent="0.2">
      <c r="F86981" s="55"/>
    </row>
    <row r="86982" spans="6:6" ht="12.75" customHeight="1" x14ac:dyDescent="0.2">
      <c r="F86982" s="55"/>
    </row>
    <row r="86983" spans="6:6" ht="12.75" customHeight="1" x14ac:dyDescent="0.2">
      <c r="F86983" s="55"/>
    </row>
    <row r="86984" spans="6:6" ht="12.75" customHeight="1" x14ac:dyDescent="0.2">
      <c r="F86984" s="55"/>
    </row>
    <row r="86985" spans="6:6" ht="12.75" customHeight="1" x14ac:dyDescent="0.2">
      <c r="F86985" s="55"/>
    </row>
    <row r="86986" spans="6:6" ht="12.75" customHeight="1" x14ac:dyDescent="0.2">
      <c r="F86986" s="55"/>
    </row>
    <row r="86987" spans="6:6" ht="12.75" customHeight="1" x14ac:dyDescent="0.2">
      <c r="F86987" s="55"/>
    </row>
    <row r="86988" spans="6:6" ht="12.75" customHeight="1" x14ac:dyDescent="0.2">
      <c r="F86988" s="55"/>
    </row>
    <row r="86989" spans="6:6" ht="12.75" customHeight="1" x14ac:dyDescent="0.2">
      <c r="F86989" s="55"/>
    </row>
    <row r="86990" spans="6:6" ht="12.75" customHeight="1" x14ac:dyDescent="0.2">
      <c r="F86990" s="55"/>
    </row>
    <row r="86991" spans="6:6" ht="12.75" customHeight="1" x14ac:dyDescent="0.2">
      <c r="F86991" s="55"/>
    </row>
    <row r="86992" spans="6:6" ht="12.75" customHeight="1" x14ac:dyDescent="0.2">
      <c r="F86992" s="55"/>
    </row>
    <row r="86993" spans="6:6" ht="12.75" customHeight="1" x14ac:dyDescent="0.2">
      <c r="F86993" s="55"/>
    </row>
    <row r="86994" spans="6:6" ht="12.75" customHeight="1" x14ac:dyDescent="0.2">
      <c r="F86994" s="55"/>
    </row>
    <row r="86995" spans="6:6" ht="12.75" customHeight="1" x14ac:dyDescent="0.2">
      <c r="F86995" s="55"/>
    </row>
    <row r="86996" spans="6:6" ht="12.75" customHeight="1" x14ac:dyDescent="0.2">
      <c r="F86996" s="55"/>
    </row>
    <row r="86997" spans="6:6" ht="12.75" customHeight="1" x14ac:dyDescent="0.2">
      <c r="F86997" s="55"/>
    </row>
    <row r="86998" spans="6:6" ht="12.75" customHeight="1" x14ac:dyDescent="0.2">
      <c r="F86998" s="55"/>
    </row>
    <row r="86999" spans="6:6" ht="12.75" customHeight="1" x14ac:dyDescent="0.2">
      <c r="F86999" s="55"/>
    </row>
    <row r="87000" spans="6:6" ht="12.75" customHeight="1" x14ac:dyDescent="0.2">
      <c r="F87000" s="55"/>
    </row>
    <row r="87001" spans="6:6" ht="12.75" customHeight="1" x14ac:dyDescent="0.2">
      <c r="F87001" s="55"/>
    </row>
    <row r="87002" spans="6:6" ht="12.75" customHeight="1" x14ac:dyDescent="0.2">
      <c r="F87002" s="55"/>
    </row>
    <row r="87003" spans="6:6" ht="12.75" customHeight="1" x14ac:dyDescent="0.2">
      <c r="F87003" s="55"/>
    </row>
    <row r="87004" spans="6:6" ht="12.75" customHeight="1" x14ac:dyDescent="0.2">
      <c r="F87004" s="55"/>
    </row>
    <row r="87005" spans="6:6" ht="12.75" customHeight="1" x14ac:dyDescent="0.2">
      <c r="F87005" s="55"/>
    </row>
    <row r="87006" spans="6:6" ht="12.75" customHeight="1" x14ac:dyDescent="0.2">
      <c r="F87006" s="55"/>
    </row>
    <row r="87007" spans="6:6" ht="12.75" customHeight="1" x14ac:dyDescent="0.2">
      <c r="F87007" s="55"/>
    </row>
    <row r="87008" spans="6:6" ht="12.75" customHeight="1" x14ac:dyDescent="0.2">
      <c r="F87008" s="55"/>
    </row>
    <row r="87009" spans="6:6" ht="12.75" customHeight="1" x14ac:dyDescent="0.2">
      <c r="F87009" s="55"/>
    </row>
    <row r="87010" spans="6:6" ht="12.75" customHeight="1" x14ac:dyDescent="0.2">
      <c r="F87010" s="55"/>
    </row>
    <row r="87011" spans="6:6" ht="12.75" customHeight="1" x14ac:dyDescent="0.2">
      <c r="F87011" s="55"/>
    </row>
    <row r="87012" spans="6:6" ht="12.75" customHeight="1" x14ac:dyDescent="0.2">
      <c r="F87012" s="55"/>
    </row>
    <row r="87013" spans="6:6" ht="12.75" customHeight="1" x14ac:dyDescent="0.2">
      <c r="F87013" s="55"/>
    </row>
    <row r="87014" spans="6:6" ht="12.75" customHeight="1" x14ac:dyDescent="0.2">
      <c r="F87014" s="55"/>
    </row>
    <row r="87015" spans="6:6" ht="12.75" customHeight="1" x14ac:dyDescent="0.2">
      <c r="F87015" s="55"/>
    </row>
    <row r="87016" spans="6:6" ht="12.75" customHeight="1" x14ac:dyDescent="0.2">
      <c r="F87016" s="55"/>
    </row>
    <row r="87017" spans="6:6" ht="12.75" customHeight="1" x14ac:dyDescent="0.2">
      <c r="F87017" s="55"/>
    </row>
    <row r="87018" spans="6:6" ht="12.75" customHeight="1" x14ac:dyDescent="0.2">
      <c r="F87018" s="55"/>
    </row>
    <row r="87019" spans="6:6" ht="12.75" customHeight="1" x14ac:dyDescent="0.2">
      <c r="F87019" s="55"/>
    </row>
    <row r="87020" spans="6:6" ht="12.75" customHeight="1" x14ac:dyDescent="0.2">
      <c r="F87020" s="55"/>
    </row>
    <row r="87021" spans="6:6" ht="12.75" customHeight="1" x14ac:dyDescent="0.2">
      <c r="F87021" s="55"/>
    </row>
    <row r="87022" spans="6:6" ht="12.75" customHeight="1" x14ac:dyDescent="0.2">
      <c r="F87022" s="55"/>
    </row>
    <row r="87023" spans="6:6" ht="12.75" customHeight="1" x14ac:dyDescent="0.2">
      <c r="F87023" s="55"/>
    </row>
    <row r="87024" spans="6:6" ht="12.75" customHeight="1" x14ac:dyDescent="0.2">
      <c r="F87024" s="55"/>
    </row>
    <row r="87025" spans="6:6" ht="12.75" customHeight="1" x14ac:dyDescent="0.2">
      <c r="F87025" s="55"/>
    </row>
    <row r="87026" spans="6:6" ht="12.75" customHeight="1" x14ac:dyDescent="0.2">
      <c r="F87026" s="55"/>
    </row>
    <row r="87027" spans="6:6" ht="12.75" customHeight="1" x14ac:dyDescent="0.2">
      <c r="F87027" s="55"/>
    </row>
    <row r="87028" spans="6:6" ht="12.75" customHeight="1" x14ac:dyDescent="0.2">
      <c r="F87028" s="55"/>
    </row>
    <row r="87029" spans="6:6" ht="12.75" customHeight="1" x14ac:dyDescent="0.2">
      <c r="F87029" s="55"/>
    </row>
    <row r="87030" spans="6:6" ht="12.75" customHeight="1" x14ac:dyDescent="0.2">
      <c r="F87030" s="55"/>
    </row>
    <row r="87031" spans="6:6" ht="12.75" customHeight="1" x14ac:dyDescent="0.2">
      <c r="F87031" s="55"/>
    </row>
    <row r="87032" spans="6:6" ht="12.75" customHeight="1" x14ac:dyDescent="0.2">
      <c r="F87032" s="55"/>
    </row>
    <row r="87033" spans="6:6" ht="12.75" customHeight="1" x14ac:dyDescent="0.2">
      <c r="F87033" s="55"/>
    </row>
    <row r="87034" spans="6:6" ht="12.75" customHeight="1" x14ac:dyDescent="0.2">
      <c r="F87034" s="55"/>
    </row>
    <row r="87035" spans="6:6" ht="12.75" customHeight="1" x14ac:dyDescent="0.2">
      <c r="F87035" s="55"/>
    </row>
    <row r="87036" spans="6:6" ht="12.75" customHeight="1" x14ac:dyDescent="0.2">
      <c r="F87036" s="55"/>
    </row>
    <row r="87037" spans="6:6" ht="12.75" customHeight="1" x14ac:dyDescent="0.2">
      <c r="F87037" s="55"/>
    </row>
    <row r="87038" spans="6:6" ht="12.75" customHeight="1" x14ac:dyDescent="0.2">
      <c r="F87038" s="55"/>
    </row>
    <row r="87039" spans="6:6" ht="12.75" customHeight="1" x14ac:dyDescent="0.2">
      <c r="F87039" s="55"/>
    </row>
    <row r="87040" spans="6:6" ht="12.75" customHeight="1" x14ac:dyDescent="0.2">
      <c r="F87040" s="55"/>
    </row>
    <row r="87041" spans="6:6" ht="12.75" customHeight="1" x14ac:dyDescent="0.2">
      <c r="F87041" s="55"/>
    </row>
    <row r="87042" spans="6:6" ht="12.75" customHeight="1" x14ac:dyDescent="0.2">
      <c r="F87042" s="55"/>
    </row>
    <row r="87043" spans="6:6" ht="12.75" customHeight="1" x14ac:dyDescent="0.2">
      <c r="F87043" s="55"/>
    </row>
    <row r="87044" spans="6:6" ht="12.75" customHeight="1" x14ac:dyDescent="0.2">
      <c r="F87044" s="55"/>
    </row>
    <row r="87045" spans="6:6" ht="12.75" customHeight="1" x14ac:dyDescent="0.2">
      <c r="F87045" s="55"/>
    </row>
    <row r="87046" spans="6:6" ht="12.75" customHeight="1" x14ac:dyDescent="0.2">
      <c r="F87046" s="55"/>
    </row>
    <row r="87047" spans="6:6" ht="12.75" customHeight="1" x14ac:dyDescent="0.2">
      <c r="F87047" s="55"/>
    </row>
    <row r="87048" spans="6:6" ht="12.75" customHeight="1" x14ac:dyDescent="0.2">
      <c r="F87048" s="55"/>
    </row>
    <row r="87049" spans="6:6" ht="12.75" customHeight="1" x14ac:dyDescent="0.2">
      <c r="F87049" s="55"/>
    </row>
    <row r="87050" spans="6:6" ht="12.75" customHeight="1" x14ac:dyDescent="0.2">
      <c r="F87050" s="55"/>
    </row>
    <row r="87051" spans="6:6" ht="12.75" customHeight="1" x14ac:dyDescent="0.2">
      <c r="F87051" s="55"/>
    </row>
    <row r="87052" spans="6:6" ht="12.75" customHeight="1" x14ac:dyDescent="0.2">
      <c r="F87052" s="55"/>
    </row>
    <row r="87053" spans="6:6" ht="12.75" customHeight="1" x14ac:dyDescent="0.2">
      <c r="F87053" s="55"/>
    </row>
    <row r="87054" spans="6:6" ht="12.75" customHeight="1" x14ac:dyDescent="0.2">
      <c r="F87054" s="55"/>
    </row>
    <row r="87055" spans="6:6" ht="12.75" customHeight="1" x14ac:dyDescent="0.2">
      <c r="F87055" s="55"/>
    </row>
    <row r="87056" spans="6:6" ht="12.75" customHeight="1" x14ac:dyDescent="0.2">
      <c r="F87056" s="55"/>
    </row>
    <row r="87057" spans="6:6" ht="12.75" customHeight="1" x14ac:dyDescent="0.2">
      <c r="F87057" s="55"/>
    </row>
    <row r="87058" spans="6:6" ht="12.75" customHeight="1" x14ac:dyDescent="0.2">
      <c r="F87058" s="55"/>
    </row>
    <row r="87059" spans="6:6" ht="12.75" customHeight="1" x14ac:dyDescent="0.2">
      <c r="F87059" s="55"/>
    </row>
    <row r="87060" spans="6:6" ht="12.75" customHeight="1" x14ac:dyDescent="0.2">
      <c r="F87060" s="55"/>
    </row>
    <row r="87061" spans="6:6" ht="12.75" customHeight="1" x14ac:dyDescent="0.2">
      <c r="F87061" s="55"/>
    </row>
    <row r="87062" spans="6:6" ht="12.75" customHeight="1" x14ac:dyDescent="0.2">
      <c r="F87062" s="55"/>
    </row>
    <row r="87063" spans="6:6" ht="12.75" customHeight="1" x14ac:dyDescent="0.2">
      <c r="F87063" s="55"/>
    </row>
    <row r="87064" spans="6:6" ht="12.75" customHeight="1" x14ac:dyDescent="0.2">
      <c r="F87064" s="55"/>
    </row>
    <row r="87065" spans="6:6" ht="12.75" customHeight="1" x14ac:dyDescent="0.2">
      <c r="F87065" s="55"/>
    </row>
    <row r="87066" spans="6:6" ht="12.75" customHeight="1" x14ac:dyDescent="0.2">
      <c r="F87066" s="55"/>
    </row>
    <row r="87067" spans="6:6" ht="12.75" customHeight="1" x14ac:dyDescent="0.2">
      <c r="F87067" s="55"/>
    </row>
    <row r="87068" spans="6:6" ht="12.75" customHeight="1" x14ac:dyDescent="0.2">
      <c r="F87068" s="55"/>
    </row>
    <row r="87069" spans="6:6" ht="12.75" customHeight="1" x14ac:dyDescent="0.2">
      <c r="F87069" s="55"/>
    </row>
    <row r="87070" spans="6:6" ht="12.75" customHeight="1" x14ac:dyDescent="0.2">
      <c r="F87070" s="55"/>
    </row>
    <row r="87071" spans="6:6" ht="12.75" customHeight="1" x14ac:dyDescent="0.2">
      <c r="F87071" s="55"/>
    </row>
    <row r="87072" spans="6:6" ht="12.75" customHeight="1" x14ac:dyDescent="0.2">
      <c r="F87072" s="55"/>
    </row>
    <row r="87073" spans="6:6" ht="12.75" customHeight="1" x14ac:dyDescent="0.2">
      <c r="F87073" s="55"/>
    </row>
    <row r="87074" spans="6:6" ht="12.75" customHeight="1" x14ac:dyDescent="0.2">
      <c r="F87074" s="55"/>
    </row>
    <row r="87075" spans="6:6" ht="12.75" customHeight="1" x14ac:dyDescent="0.2">
      <c r="F87075" s="55"/>
    </row>
    <row r="87076" spans="6:6" ht="12.75" customHeight="1" x14ac:dyDescent="0.2">
      <c r="F87076" s="55"/>
    </row>
    <row r="87077" spans="6:6" ht="12.75" customHeight="1" x14ac:dyDescent="0.2">
      <c r="F87077" s="55"/>
    </row>
    <row r="87078" spans="6:6" ht="12.75" customHeight="1" x14ac:dyDescent="0.2">
      <c r="F87078" s="55"/>
    </row>
    <row r="87079" spans="6:6" ht="12.75" customHeight="1" x14ac:dyDescent="0.2">
      <c r="F87079" s="55"/>
    </row>
    <row r="87080" spans="6:6" ht="12.75" customHeight="1" x14ac:dyDescent="0.2">
      <c r="F87080" s="55"/>
    </row>
    <row r="87081" spans="6:6" ht="12.75" customHeight="1" x14ac:dyDescent="0.2">
      <c r="F87081" s="55"/>
    </row>
    <row r="87082" spans="6:6" ht="12.75" customHeight="1" x14ac:dyDescent="0.2">
      <c r="F87082" s="55"/>
    </row>
    <row r="87083" spans="6:6" ht="12.75" customHeight="1" x14ac:dyDescent="0.2">
      <c r="F87083" s="55"/>
    </row>
    <row r="87084" spans="6:6" ht="12.75" customHeight="1" x14ac:dyDescent="0.2">
      <c r="F87084" s="55"/>
    </row>
    <row r="87085" spans="6:6" ht="12.75" customHeight="1" x14ac:dyDescent="0.2">
      <c r="F87085" s="55"/>
    </row>
    <row r="87086" spans="6:6" ht="12.75" customHeight="1" x14ac:dyDescent="0.2">
      <c r="F87086" s="55"/>
    </row>
    <row r="87087" spans="6:6" ht="12.75" customHeight="1" x14ac:dyDescent="0.2">
      <c r="F87087" s="55"/>
    </row>
    <row r="87088" spans="6:6" ht="12.75" customHeight="1" x14ac:dyDescent="0.2">
      <c r="F87088" s="55"/>
    </row>
    <row r="87089" spans="6:6" ht="12.75" customHeight="1" x14ac:dyDescent="0.2">
      <c r="F87089" s="55"/>
    </row>
    <row r="87090" spans="6:6" ht="12.75" customHeight="1" x14ac:dyDescent="0.2">
      <c r="F87090" s="55"/>
    </row>
    <row r="87091" spans="6:6" ht="12.75" customHeight="1" x14ac:dyDescent="0.2">
      <c r="F87091" s="55"/>
    </row>
    <row r="87092" spans="6:6" ht="12.75" customHeight="1" x14ac:dyDescent="0.2">
      <c r="F87092" s="55"/>
    </row>
    <row r="87093" spans="6:6" ht="12.75" customHeight="1" x14ac:dyDescent="0.2">
      <c r="F87093" s="55"/>
    </row>
    <row r="87094" spans="6:6" ht="12.75" customHeight="1" x14ac:dyDescent="0.2">
      <c r="F87094" s="55"/>
    </row>
    <row r="87095" spans="6:6" ht="12.75" customHeight="1" x14ac:dyDescent="0.2">
      <c r="F87095" s="55"/>
    </row>
    <row r="87096" spans="6:6" ht="12.75" customHeight="1" x14ac:dyDescent="0.2">
      <c r="F87096" s="55"/>
    </row>
    <row r="87097" spans="6:6" ht="12.75" customHeight="1" x14ac:dyDescent="0.2">
      <c r="F87097" s="55"/>
    </row>
    <row r="87098" spans="6:6" ht="12.75" customHeight="1" x14ac:dyDescent="0.2">
      <c r="F87098" s="55"/>
    </row>
    <row r="87099" spans="6:6" ht="12.75" customHeight="1" x14ac:dyDescent="0.2">
      <c r="F87099" s="55"/>
    </row>
    <row r="87100" spans="6:6" ht="12.75" customHeight="1" x14ac:dyDescent="0.2">
      <c r="F87100" s="55"/>
    </row>
    <row r="87101" spans="6:6" ht="12.75" customHeight="1" x14ac:dyDescent="0.2">
      <c r="F87101" s="55"/>
    </row>
    <row r="87102" spans="6:6" ht="12.75" customHeight="1" x14ac:dyDescent="0.2">
      <c r="F87102" s="55"/>
    </row>
    <row r="87103" spans="6:6" ht="12.75" customHeight="1" x14ac:dyDescent="0.2">
      <c r="F87103" s="55"/>
    </row>
    <row r="87104" spans="6:6" ht="12.75" customHeight="1" x14ac:dyDescent="0.2">
      <c r="F87104" s="55"/>
    </row>
    <row r="87105" spans="6:6" ht="12.75" customHeight="1" x14ac:dyDescent="0.2">
      <c r="F87105" s="55"/>
    </row>
    <row r="87106" spans="6:6" ht="12.75" customHeight="1" x14ac:dyDescent="0.2">
      <c r="F87106" s="55"/>
    </row>
    <row r="87107" spans="6:6" ht="12.75" customHeight="1" x14ac:dyDescent="0.2">
      <c r="F87107" s="55"/>
    </row>
    <row r="87108" spans="6:6" ht="12.75" customHeight="1" x14ac:dyDescent="0.2">
      <c r="F87108" s="55"/>
    </row>
    <row r="87109" spans="6:6" ht="12.75" customHeight="1" x14ac:dyDescent="0.2">
      <c r="F87109" s="55"/>
    </row>
    <row r="87110" spans="6:6" ht="12.75" customHeight="1" x14ac:dyDescent="0.2">
      <c r="F87110" s="55"/>
    </row>
    <row r="87111" spans="6:6" ht="12.75" customHeight="1" x14ac:dyDescent="0.2">
      <c r="F87111" s="55"/>
    </row>
    <row r="87112" spans="6:6" ht="12.75" customHeight="1" x14ac:dyDescent="0.2">
      <c r="F87112" s="55"/>
    </row>
    <row r="87113" spans="6:6" ht="12.75" customHeight="1" x14ac:dyDescent="0.2">
      <c r="F87113" s="55"/>
    </row>
    <row r="87114" spans="6:6" ht="12.75" customHeight="1" x14ac:dyDescent="0.2">
      <c r="F87114" s="55"/>
    </row>
    <row r="87115" spans="6:6" ht="12.75" customHeight="1" x14ac:dyDescent="0.2">
      <c r="F87115" s="55"/>
    </row>
    <row r="87116" spans="6:6" ht="12.75" customHeight="1" x14ac:dyDescent="0.2">
      <c r="F87116" s="55"/>
    </row>
    <row r="87117" spans="6:6" ht="12.75" customHeight="1" x14ac:dyDescent="0.2">
      <c r="F87117" s="55"/>
    </row>
    <row r="87118" spans="6:6" ht="12.75" customHeight="1" x14ac:dyDescent="0.2">
      <c r="F87118" s="55"/>
    </row>
    <row r="87119" spans="6:6" ht="12.75" customHeight="1" x14ac:dyDescent="0.2">
      <c r="F87119" s="55"/>
    </row>
    <row r="87120" spans="6:6" ht="12.75" customHeight="1" x14ac:dyDescent="0.2">
      <c r="F87120" s="55"/>
    </row>
    <row r="87121" spans="6:6" ht="12.75" customHeight="1" x14ac:dyDescent="0.2">
      <c r="F87121" s="55"/>
    </row>
    <row r="87122" spans="6:6" ht="12.75" customHeight="1" x14ac:dyDescent="0.2">
      <c r="F87122" s="55"/>
    </row>
    <row r="87123" spans="6:6" ht="12.75" customHeight="1" x14ac:dyDescent="0.2">
      <c r="F87123" s="55"/>
    </row>
    <row r="87124" spans="6:6" ht="12.75" customHeight="1" x14ac:dyDescent="0.2">
      <c r="F87124" s="55"/>
    </row>
    <row r="87125" spans="6:6" ht="12.75" customHeight="1" x14ac:dyDescent="0.2">
      <c r="F87125" s="55"/>
    </row>
    <row r="87126" spans="6:6" ht="12.75" customHeight="1" x14ac:dyDescent="0.2">
      <c r="F87126" s="55"/>
    </row>
    <row r="87127" spans="6:6" ht="12.75" customHeight="1" x14ac:dyDescent="0.2">
      <c r="F87127" s="55"/>
    </row>
    <row r="87128" spans="6:6" ht="12.75" customHeight="1" x14ac:dyDescent="0.2">
      <c r="F87128" s="55"/>
    </row>
    <row r="87129" spans="6:6" ht="12.75" customHeight="1" x14ac:dyDescent="0.2">
      <c r="F87129" s="55"/>
    </row>
    <row r="87130" spans="6:6" ht="12.75" customHeight="1" x14ac:dyDescent="0.2">
      <c r="F87130" s="55"/>
    </row>
    <row r="87131" spans="6:6" ht="12.75" customHeight="1" x14ac:dyDescent="0.2">
      <c r="F87131" s="55"/>
    </row>
    <row r="87132" spans="6:6" ht="12.75" customHeight="1" x14ac:dyDescent="0.2">
      <c r="F87132" s="55"/>
    </row>
    <row r="87133" spans="6:6" ht="12.75" customHeight="1" x14ac:dyDescent="0.2">
      <c r="F87133" s="55"/>
    </row>
    <row r="87134" spans="6:6" ht="12.75" customHeight="1" x14ac:dyDescent="0.2">
      <c r="F87134" s="55"/>
    </row>
    <row r="87135" spans="6:6" ht="12.75" customHeight="1" x14ac:dyDescent="0.2">
      <c r="F87135" s="55"/>
    </row>
    <row r="87136" spans="6:6" ht="12.75" customHeight="1" x14ac:dyDescent="0.2">
      <c r="F87136" s="55"/>
    </row>
    <row r="87137" spans="6:6" ht="12.75" customHeight="1" x14ac:dyDescent="0.2">
      <c r="F87137" s="55"/>
    </row>
    <row r="87138" spans="6:6" ht="12.75" customHeight="1" x14ac:dyDescent="0.2">
      <c r="F87138" s="55"/>
    </row>
    <row r="87139" spans="6:6" ht="12.75" customHeight="1" x14ac:dyDescent="0.2">
      <c r="F87139" s="55"/>
    </row>
    <row r="87140" spans="6:6" ht="12.75" customHeight="1" x14ac:dyDescent="0.2">
      <c r="F87140" s="55"/>
    </row>
    <row r="87141" spans="6:6" ht="12.75" customHeight="1" x14ac:dyDescent="0.2">
      <c r="F87141" s="55"/>
    </row>
    <row r="87142" spans="6:6" ht="12.75" customHeight="1" x14ac:dyDescent="0.2">
      <c r="F87142" s="55"/>
    </row>
    <row r="87143" spans="6:6" ht="12.75" customHeight="1" x14ac:dyDescent="0.2">
      <c r="F87143" s="55"/>
    </row>
    <row r="87144" spans="6:6" ht="12.75" customHeight="1" x14ac:dyDescent="0.2">
      <c r="F87144" s="55"/>
    </row>
    <row r="87145" spans="6:6" ht="12.75" customHeight="1" x14ac:dyDescent="0.2">
      <c r="F87145" s="55"/>
    </row>
    <row r="87146" spans="6:6" ht="12.75" customHeight="1" x14ac:dyDescent="0.2">
      <c r="F87146" s="55"/>
    </row>
    <row r="87147" spans="6:6" ht="12.75" customHeight="1" x14ac:dyDescent="0.2">
      <c r="F87147" s="55"/>
    </row>
    <row r="87148" spans="6:6" ht="12.75" customHeight="1" x14ac:dyDescent="0.2">
      <c r="F87148" s="55"/>
    </row>
    <row r="87149" spans="6:6" ht="12.75" customHeight="1" x14ac:dyDescent="0.2">
      <c r="F87149" s="55"/>
    </row>
    <row r="87150" spans="6:6" ht="12.75" customHeight="1" x14ac:dyDescent="0.2">
      <c r="F87150" s="55"/>
    </row>
    <row r="87151" spans="6:6" ht="12.75" customHeight="1" x14ac:dyDescent="0.2">
      <c r="F87151" s="55"/>
    </row>
    <row r="87152" spans="6:6" ht="12.75" customHeight="1" x14ac:dyDescent="0.2">
      <c r="F87152" s="55"/>
    </row>
    <row r="87153" spans="6:6" ht="12.75" customHeight="1" x14ac:dyDescent="0.2">
      <c r="F87153" s="55"/>
    </row>
    <row r="87154" spans="6:6" ht="12.75" customHeight="1" x14ac:dyDescent="0.2">
      <c r="F87154" s="55"/>
    </row>
    <row r="87155" spans="6:6" ht="12.75" customHeight="1" x14ac:dyDescent="0.2">
      <c r="F87155" s="55"/>
    </row>
    <row r="87156" spans="6:6" ht="12.75" customHeight="1" x14ac:dyDescent="0.2">
      <c r="F87156" s="55"/>
    </row>
    <row r="87157" spans="6:6" ht="12.75" customHeight="1" x14ac:dyDescent="0.2">
      <c r="F87157" s="55"/>
    </row>
    <row r="87158" spans="6:6" ht="12.75" customHeight="1" x14ac:dyDescent="0.2">
      <c r="F87158" s="55"/>
    </row>
    <row r="87159" spans="6:6" ht="12.75" customHeight="1" x14ac:dyDescent="0.2">
      <c r="F87159" s="55"/>
    </row>
    <row r="87160" spans="6:6" ht="12.75" customHeight="1" x14ac:dyDescent="0.2">
      <c r="F87160" s="55"/>
    </row>
    <row r="87161" spans="6:6" ht="12.75" customHeight="1" x14ac:dyDescent="0.2">
      <c r="F87161" s="55"/>
    </row>
    <row r="87162" spans="6:6" ht="12.75" customHeight="1" x14ac:dyDescent="0.2">
      <c r="F87162" s="55"/>
    </row>
    <row r="87163" spans="6:6" ht="12.75" customHeight="1" x14ac:dyDescent="0.2">
      <c r="F87163" s="55"/>
    </row>
    <row r="87164" spans="6:6" ht="12.75" customHeight="1" x14ac:dyDescent="0.2">
      <c r="F87164" s="55"/>
    </row>
    <row r="87165" spans="6:6" ht="12.75" customHeight="1" x14ac:dyDescent="0.2">
      <c r="F87165" s="55"/>
    </row>
    <row r="87166" spans="6:6" ht="12.75" customHeight="1" x14ac:dyDescent="0.2">
      <c r="F87166" s="55"/>
    </row>
    <row r="87167" spans="6:6" ht="12.75" customHeight="1" x14ac:dyDescent="0.2">
      <c r="F87167" s="55"/>
    </row>
    <row r="87168" spans="6:6" ht="12.75" customHeight="1" x14ac:dyDescent="0.2">
      <c r="F87168" s="55"/>
    </row>
    <row r="87169" spans="6:6" ht="12.75" customHeight="1" x14ac:dyDescent="0.2">
      <c r="F87169" s="55"/>
    </row>
    <row r="87170" spans="6:6" ht="12.75" customHeight="1" x14ac:dyDescent="0.2">
      <c r="F87170" s="55"/>
    </row>
    <row r="87171" spans="6:6" ht="12.75" customHeight="1" x14ac:dyDescent="0.2">
      <c r="F87171" s="55"/>
    </row>
    <row r="87172" spans="6:6" ht="12.75" customHeight="1" x14ac:dyDescent="0.2">
      <c r="F87172" s="55"/>
    </row>
    <row r="87173" spans="6:6" ht="12.75" customHeight="1" x14ac:dyDescent="0.2">
      <c r="F87173" s="55"/>
    </row>
    <row r="87174" spans="6:6" ht="12.75" customHeight="1" x14ac:dyDescent="0.2">
      <c r="F87174" s="55"/>
    </row>
    <row r="87175" spans="6:6" ht="12.75" customHeight="1" x14ac:dyDescent="0.2">
      <c r="F87175" s="55"/>
    </row>
    <row r="87176" spans="6:6" ht="12.75" customHeight="1" x14ac:dyDescent="0.2">
      <c r="F87176" s="55"/>
    </row>
    <row r="87177" spans="6:6" ht="12.75" customHeight="1" x14ac:dyDescent="0.2">
      <c r="F87177" s="55"/>
    </row>
    <row r="87178" spans="6:6" ht="12.75" customHeight="1" x14ac:dyDescent="0.2">
      <c r="F87178" s="55"/>
    </row>
    <row r="87179" spans="6:6" ht="12.75" customHeight="1" x14ac:dyDescent="0.2">
      <c r="F87179" s="55"/>
    </row>
    <row r="87180" spans="6:6" ht="12.75" customHeight="1" x14ac:dyDescent="0.2">
      <c r="F87180" s="55"/>
    </row>
    <row r="87181" spans="6:6" ht="12.75" customHeight="1" x14ac:dyDescent="0.2">
      <c r="F87181" s="55"/>
    </row>
    <row r="87182" spans="6:6" ht="12.75" customHeight="1" x14ac:dyDescent="0.2">
      <c r="F87182" s="55"/>
    </row>
    <row r="87183" spans="6:6" ht="12.75" customHeight="1" x14ac:dyDescent="0.2">
      <c r="F87183" s="55"/>
    </row>
    <row r="87184" spans="6:6" ht="12.75" customHeight="1" x14ac:dyDescent="0.2">
      <c r="F87184" s="55"/>
    </row>
    <row r="87185" spans="6:6" ht="12.75" customHeight="1" x14ac:dyDescent="0.2">
      <c r="F87185" s="55"/>
    </row>
    <row r="87186" spans="6:6" ht="12.75" customHeight="1" x14ac:dyDescent="0.2">
      <c r="F87186" s="55"/>
    </row>
    <row r="87187" spans="6:6" ht="12.75" customHeight="1" x14ac:dyDescent="0.2">
      <c r="F87187" s="55"/>
    </row>
    <row r="87188" spans="6:6" ht="12.75" customHeight="1" x14ac:dyDescent="0.2">
      <c r="F87188" s="55"/>
    </row>
    <row r="87189" spans="6:6" ht="12.75" customHeight="1" x14ac:dyDescent="0.2">
      <c r="F87189" s="55"/>
    </row>
    <row r="87190" spans="6:6" ht="12.75" customHeight="1" x14ac:dyDescent="0.2">
      <c r="F87190" s="55"/>
    </row>
    <row r="87191" spans="6:6" ht="12.75" customHeight="1" x14ac:dyDescent="0.2">
      <c r="F87191" s="55"/>
    </row>
    <row r="87192" spans="6:6" ht="12.75" customHeight="1" x14ac:dyDescent="0.2">
      <c r="F87192" s="55"/>
    </row>
    <row r="87193" spans="6:6" ht="12.75" customHeight="1" x14ac:dyDescent="0.2">
      <c r="F87193" s="55"/>
    </row>
    <row r="87194" spans="6:6" ht="12.75" customHeight="1" x14ac:dyDescent="0.2">
      <c r="F87194" s="55"/>
    </row>
    <row r="87195" spans="6:6" ht="12.75" customHeight="1" x14ac:dyDescent="0.2">
      <c r="F87195" s="55"/>
    </row>
    <row r="87196" spans="6:6" ht="12.75" customHeight="1" x14ac:dyDescent="0.2">
      <c r="F87196" s="55"/>
    </row>
    <row r="87197" spans="6:6" ht="12.75" customHeight="1" x14ac:dyDescent="0.2">
      <c r="F87197" s="55"/>
    </row>
    <row r="87198" spans="6:6" ht="12.75" customHeight="1" x14ac:dyDescent="0.2">
      <c r="F87198" s="55"/>
    </row>
    <row r="87199" spans="6:6" ht="12.75" customHeight="1" x14ac:dyDescent="0.2">
      <c r="F87199" s="55"/>
    </row>
    <row r="87200" spans="6:6" ht="12.75" customHeight="1" x14ac:dyDescent="0.2">
      <c r="F87200" s="55"/>
    </row>
    <row r="87201" spans="6:6" ht="12.75" customHeight="1" x14ac:dyDescent="0.2">
      <c r="F87201" s="55"/>
    </row>
    <row r="87202" spans="6:6" ht="12.75" customHeight="1" x14ac:dyDescent="0.2">
      <c r="F87202" s="55"/>
    </row>
    <row r="87203" spans="6:6" ht="12.75" customHeight="1" x14ac:dyDescent="0.2">
      <c r="F87203" s="55"/>
    </row>
    <row r="87204" spans="6:6" ht="12.75" customHeight="1" x14ac:dyDescent="0.2">
      <c r="F87204" s="55"/>
    </row>
    <row r="87205" spans="6:6" ht="12.75" customHeight="1" x14ac:dyDescent="0.2">
      <c r="F87205" s="55"/>
    </row>
    <row r="87206" spans="6:6" ht="12.75" customHeight="1" x14ac:dyDescent="0.2">
      <c r="F87206" s="55"/>
    </row>
    <row r="87207" spans="6:6" ht="12.75" customHeight="1" x14ac:dyDescent="0.2">
      <c r="F87207" s="55"/>
    </row>
    <row r="87208" spans="6:6" ht="12.75" customHeight="1" x14ac:dyDescent="0.2">
      <c r="F87208" s="55"/>
    </row>
    <row r="87209" spans="6:6" ht="12.75" customHeight="1" x14ac:dyDescent="0.2">
      <c r="F87209" s="55"/>
    </row>
    <row r="87210" spans="6:6" ht="12.75" customHeight="1" x14ac:dyDescent="0.2">
      <c r="F87210" s="55"/>
    </row>
    <row r="87211" spans="6:6" ht="12.75" customHeight="1" x14ac:dyDescent="0.2">
      <c r="F87211" s="55"/>
    </row>
    <row r="87212" spans="6:6" ht="12.75" customHeight="1" x14ac:dyDescent="0.2">
      <c r="F87212" s="55"/>
    </row>
    <row r="87213" spans="6:6" ht="12.75" customHeight="1" x14ac:dyDescent="0.2">
      <c r="F87213" s="55"/>
    </row>
    <row r="87214" spans="6:6" ht="12.75" customHeight="1" x14ac:dyDescent="0.2">
      <c r="F87214" s="55"/>
    </row>
    <row r="87215" spans="6:6" ht="12.75" customHeight="1" x14ac:dyDescent="0.2">
      <c r="F87215" s="55"/>
    </row>
    <row r="87216" spans="6:6" ht="12.75" customHeight="1" x14ac:dyDescent="0.2">
      <c r="F87216" s="55"/>
    </row>
    <row r="87217" spans="6:6" ht="12.75" customHeight="1" x14ac:dyDescent="0.2">
      <c r="F87217" s="55"/>
    </row>
    <row r="87218" spans="6:6" ht="12.75" customHeight="1" x14ac:dyDescent="0.2">
      <c r="F87218" s="55"/>
    </row>
    <row r="87219" spans="6:6" ht="12.75" customHeight="1" x14ac:dyDescent="0.2">
      <c r="F87219" s="55"/>
    </row>
    <row r="87220" spans="6:6" ht="12.75" customHeight="1" x14ac:dyDescent="0.2">
      <c r="F87220" s="55"/>
    </row>
    <row r="87221" spans="6:6" ht="12.75" customHeight="1" x14ac:dyDescent="0.2">
      <c r="F87221" s="55"/>
    </row>
    <row r="87222" spans="6:6" ht="12.75" customHeight="1" x14ac:dyDescent="0.2">
      <c r="F87222" s="55"/>
    </row>
    <row r="87223" spans="6:6" ht="12.75" customHeight="1" x14ac:dyDescent="0.2">
      <c r="F87223" s="55"/>
    </row>
    <row r="87224" spans="6:6" ht="12.75" customHeight="1" x14ac:dyDescent="0.2">
      <c r="F87224" s="55"/>
    </row>
    <row r="87225" spans="6:6" ht="12.75" customHeight="1" x14ac:dyDescent="0.2">
      <c r="F87225" s="55"/>
    </row>
    <row r="87226" spans="6:6" ht="12.75" customHeight="1" x14ac:dyDescent="0.2">
      <c r="F87226" s="55"/>
    </row>
    <row r="87227" spans="6:6" ht="12.75" customHeight="1" x14ac:dyDescent="0.2">
      <c r="F87227" s="55"/>
    </row>
    <row r="87228" spans="6:6" ht="12.75" customHeight="1" x14ac:dyDescent="0.2">
      <c r="F87228" s="55"/>
    </row>
    <row r="87229" spans="6:6" ht="12.75" customHeight="1" x14ac:dyDescent="0.2">
      <c r="F87229" s="55"/>
    </row>
    <row r="87230" spans="6:6" ht="12.75" customHeight="1" x14ac:dyDescent="0.2">
      <c r="F87230" s="55"/>
    </row>
    <row r="87231" spans="6:6" ht="12.75" customHeight="1" x14ac:dyDescent="0.2">
      <c r="F87231" s="55"/>
    </row>
    <row r="87232" spans="6:6" ht="12.75" customHeight="1" x14ac:dyDescent="0.2">
      <c r="F87232" s="55"/>
    </row>
    <row r="87233" spans="6:6" ht="12.75" customHeight="1" x14ac:dyDescent="0.2">
      <c r="F87233" s="55"/>
    </row>
    <row r="87234" spans="6:6" ht="12.75" customHeight="1" x14ac:dyDescent="0.2">
      <c r="F87234" s="55"/>
    </row>
    <row r="87235" spans="6:6" ht="12.75" customHeight="1" x14ac:dyDescent="0.2">
      <c r="F87235" s="55"/>
    </row>
    <row r="87236" spans="6:6" ht="12.75" customHeight="1" x14ac:dyDescent="0.2">
      <c r="F87236" s="55"/>
    </row>
    <row r="87237" spans="6:6" ht="12.75" customHeight="1" x14ac:dyDescent="0.2">
      <c r="F87237" s="55"/>
    </row>
    <row r="87238" spans="6:6" ht="12.75" customHeight="1" x14ac:dyDescent="0.2">
      <c r="F87238" s="55"/>
    </row>
    <row r="87239" spans="6:6" ht="12.75" customHeight="1" x14ac:dyDescent="0.2">
      <c r="F87239" s="55"/>
    </row>
    <row r="87240" spans="6:6" ht="12.75" customHeight="1" x14ac:dyDescent="0.2">
      <c r="F87240" s="55"/>
    </row>
    <row r="87241" spans="6:6" ht="12.75" customHeight="1" x14ac:dyDescent="0.2">
      <c r="F87241" s="55"/>
    </row>
    <row r="87242" spans="6:6" ht="12.75" customHeight="1" x14ac:dyDescent="0.2">
      <c r="F87242" s="55"/>
    </row>
    <row r="87243" spans="6:6" ht="12.75" customHeight="1" x14ac:dyDescent="0.2">
      <c r="F87243" s="55"/>
    </row>
    <row r="87244" spans="6:6" ht="12.75" customHeight="1" x14ac:dyDescent="0.2">
      <c r="F87244" s="55"/>
    </row>
    <row r="87245" spans="6:6" ht="12.75" customHeight="1" x14ac:dyDescent="0.2">
      <c r="F87245" s="55"/>
    </row>
    <row r="87246" spans="6:6" ht="12.75" customHeight="1" x14ac:dyDescent="0.2">
      <c r="F87246" s="55"/>
    </row>
    <row r="87247" spans="6:6" ht="12.75" customHeight="1" x14ac:dyDescent="0.2">
      <c r="F87247" s="55"/>
    </row>
    <row r="87248" spans="6:6" ht="12.75" customHeight="1" x14ac:dyDescent="0.2">
      <c r="F87248" s="55"/>
    </row>
    <row r="87249" spans="6:6" ht="12.75" customHeight="1" x14ac:dyDescent="0.2">
      <c r="F87249" s="55"/>
    </row>
    <row r="87250" spans="6:6" ht="12.75" customHeight="1" x14ac:dyDescent="0.2">
      <c r="F87250" s="55"/>
    </row>
    <row r="87251" spans="6:6" ht="12.75" customHeight="1" x14ac:dyDescent="0.2">
      <c r="F87251" s="55"/>
    </row>
    <row r="87252" spans="6:6" ht="12.75" customHeight="1" x14ac:dyDescent="0.2">
      <c r="F87252" s="55"/>
    </row>
    <row r="87253" spans="6:6" ht="12.75" customHeight="1" x14ac:dyDescent="0.2">
      <c r="F87253" s="55"/>
    </row>
    <row r="87254" spans="6:6" ht="12.75" customHeight="1" x14ac:dyDescent="0.2">
      <c r="F87254" s="55"/>
    </row>
    <row r="87255" spans="6:6" ht="12.75" customHeight="1" x14ac:dyDescent="0.2">
      <c r="F87255" s="55"/>
    </row>
    <row r="87256" spans="6:6" ht="12.75" customHeight="1" x14ac:dyDescent="0.2">
      <c r="F87256" s="55"/>
    </row>
    <row r="87257" spans="6:6" ht="12.75" customHeight="1" x14ac:dyDescent="0.2">
      <c r="F87257" s="55"/>
    </row>
    <row r="87258" spans="6:6" ht="12.75" customHeight="1" x14ac:dyDescent="0.2">
      <c r="F87258" s="55"/>
    </row>
    <row r="87259" spans="6:6" ht="12.75" customHeight="1" x14ac:dyDescent="0.2">
      <c r="F87259" s="55"/>
    </row>
    <row r="87260" spans="6:6" ht="12.75" customHeight="1" x14ac:dyDescent="0.2">
      <c r="F87260" s="55"/>
    </row>
    <row r="87261" spans="6:6" ht="12.75" customHeight="1" x14ac:dyDescent="0.2">
      <c r="F87261" s="55"/>
    </row>
    <row r="87262" spans="6:6" ht="12.75" customHeight="1" x14ac:dyDescent="0.2">
      <c r="F87262" s="55"/>
    </row>
    <row r="87263" spans="6:6" ht="12.75" customHeight="1" x14ac:dyDescent="0.2">
      <c r="F87263" s="55"/>
    </row>
    <row r="87264" spans="6:6" ht="12.75" customHeight="1" x14ac:dyDescent="0.2">
      <c r="F87264" s="55"/>
    </row>
    <row r="87265" spans="6:6" ht="12.75" customHeight="1" x14ac:dyDescent="0.2">
      <c r="F87265" s="55"/>
    </row>
    <row r="87266" spans="6:6" ht="12.75" customHeight="1" x14ac:dyDescent="0.2">
      <c r="F87266" s="55"/>
    </row>
    <row r="87267" spans="6:6" ht="12.75" customHeight="1" x14ac:dyDescent="0.2">
      <c r="F87267" s="55"/>
    </row>
    <row r="87268" spans="6:6" ht="12.75" customHeight="1" x14ac:dyDescent="0.2">
      <c r="F87268" s="55"/>
    </row>
    <row r="87269" spans="6:6" ht="12.75" customHeight="1" x14ac:dyDescent="0.2">
      <c r="F87269" s="55"/>
    </row>
    <row r="87270" spans="6:6" ht="12.75" customHeight="1" x14ac:dyDescent="0.2">
      <c r="F87270" s="55"/>
    </row>
    <row r="87271" spans="6:6" ht="12.75" customHeight="1" x14ac:dyDescent="0.2">
      <c r="F87271" s="55"/>
    </row>
    <row r="87272" spans="6:6" ht="12.75" customHeight="1" x14ac:dyDescent="0.2">
      <c r="F87272" s="55"/>
    </row>
    <row r="87273" spans="6:6" ht="12.75" customHeight="1" x14ac:dyDescent="0.2">
      <c r="F87273" s="55"/>
    </row>
    <row r="87274" spans="6:6" ht="12.75" customHeight="1" x14ac:dyDescent="0.2">
      <c r="F87274" s="55"/>
    </row>
    <row r="87275" spans="6:6" ht="12.75" customHeight="1" x14ac:dyDescent="0.2">
      <c r="F87275" s="55"/>
    </row>
    <row r="87276" spans="6:6" ht="12.75" customHeight="1" x14ac:dyDescent="0.2">
      <c r="F87276" s="55"/>
    </row>
    <row r="87277" spans="6:6" ht="12.75" customHeight="1" x14ac:dyDescent="0.2">
      <c r="F87277" s="55"/>
    </row>
    <row r="87278" spans="6:6" ht="12.75" customHeight="1" x14ac:dyDescent="0.2">
      <c r="F87278" s="55"/>
    </row>
    <row r="87279" spans="6:6" ht="12.75" customHeight="1" x14ac:dyDescent="0.2">
      <c r="F87279" s="55"/>
    </row>
    <row r="87280" spans="6:6" ht="12.75" customHeight="1" x14ac:dyDescent="0.2">
      <c r="F87280" s="55"/>
    </row>
    <row r="87281" spans="6:6" ht="12.75" customHeight="1" x14ac:dyDescent="0.2">
      <c r="F87281" s="55"/>
    </row>
    <row r="87282" spans="6:6" ht="12.75" customHeight="1" x14ac:dyDescent="0.2">
      <c r="F87282" s="55"/>
    </row>
    <row r="87283" spans="6:6" ht="12.75" customHeight="1" x14ac:dyDescent="0.2">
      <c r="F87283" s="55"/>
    </row>
    <row r="87284" spans="6:6" ht="12.75" customHeight="1" x14ac:dyDescent="0.2">
      <c r="F87284" s="55"/>
    </row>
    <row r="87285" spans="6:6" ht="12.75" customHeight="1" x14ac:dyDescent="0.2">
      <c r="F87285" s="55"/>
    </row>
    <row r="87286" spans="6:6" ht="12.75" customHeight="1" x14ac:dyDescent="0.2">
      <c r="F87286" s="55"/>
    </row>
    <row r="87287" spans="6:6" ht="12.75" customHeight="1" x14ac:dyDescent="0.2">
      <c r="F87287" s="55"/>
    </row>
    <row r="87288" spans="6:6" ht="12.75" customHeight="1" x14ac:dyDescent="0.2">
      <c r="F87288" s="55"/>
    </row>
    <row r="87289" spans="6:6" ht="12.75" customHeight="1" x14ac:dyDescent="0.2">
      <c r="F87289" s="55"/>
    </row>
    <row r="87290" spans="6:6" ht="12.75" customHeight="1" x14ac:dyDescent="0.2">
      <c r="F87290" s="55"/>
    </row>
    <row r="87291" spans="6:6" ht="12.75" customHeight="1" x14ac:dyDescent="0.2">
      <c r="F87291" s="55"/>
    </row>
    <row r="87292" spans="6:6" ht="12.75" customHeight="1" x14ac:dyDescent="0.2">
      <c r="F87292" s="55"/>
    </row>
    <row r="87293" spans="6:6" ht="12.75" customHeight="1" x14ac:dyDescent="0.2">
      <c r="F87293" s="55"/>
    </row>
    <row r="87294" spans="6:6" ht="12.75" customHeight="1" x14ac:dyDescent="0.2">
      <c r="F87294" s="55"/>
    </row>
    <row r="87295" spans="6:6" ht="12.75" customHeight="1" x14ac:dyDescent="0.2">
      <c r="F87295" s="55"/>
    </row>
    <row r="87296" spans="6:6" ht="12.75" customHeight="1" x14ac:dyDescent="0.2">
      <c r="F87296" s="55"/>
    </row>
    <row r="87297" spans="6:6" ht="12.75" customHeight="1" x14ac:dyDescent="0.2">
      <c r="F87297" s="55"/>
    </row>
    <row r="87298" spans="6:6" ht="12.75" customHeight="1" x14ac:dyDescent="0.2">
      <c r="F87298" s="55"/>
    </row>
    <row r="87299" spans="6:6" ht="12.75" customHeight="1" x14ac:dyDescent="0.2">
      <c r="F87299" s="55"/>
    </row>
    <row r="87300" spans="6:6" ht="12.75" customHeight="1" x14ac:dyDescent="0.2">
      <c r="F87300" s="55"/>
    </row>
    <row r="87301" spans="6:6" ht="12.75" customHeight="1" x14ac:dyDescent="0.2">
      <c r="F87301" s="55"/>
    </row>
    <row r="87302" spans="6:6" ht="12.75" customHeight="1" x14ac:dyDescent="0.2">
      <c r="F87302" s="55"/>
    </row>
    <row r="87303" spans="6:6" ht="12.75" customHeight="1" x14ac:dyDescent="0.2">
      <c r="F87303" s="55"/>
    </row>
    <row r="87304" spans="6:6" ht="12.75" customHeight="1" x14ac:dyDescent="0.2">
      <c r="F87304" s="55"/>
    </row>
    <row r="87305" spans="6:6" ht="12.75" customHeight="1" x14ac:dyDescent="0.2">
      <c r="F87305" s="55"/>
    </row>
    <row r="87306" spans="6:6" ht="12.75" customHeight="1" x14ac:dyDescent="0.2">
      <c r="F87306" s="55"/>
    </row>
    <row r="87307" spans="6:6" ht="12.75" customHeight="1" x14ac:dyDescent="0.2">
      <c r="F87307" s="55"/>
    </row>
    <row r="87308" spans="6:6" ht="12.75" customHeight="1" x14ac:dyDescent="0.2">
      <c r="F87308" s="55"/>
    </row>
    <row r="87309" spans="6:6" ht="12.75" customHeight="1" x14ac:dyDescent="0.2">
      <c r="F87309" s="55"/>
    </row>
    <row r="87310" spans="6:6" ht="12.75" customHeight="1" x14ac:dyDescent="0.2">
      <c r="F87310" s="55"/>
    </row>
    <row r="87311" spans="6:6" ht="12.75" customHeight="1" x14ac:dyDescent="0.2">
      <c r="F87311" s="55"/>
    </row>
    <row r="87312" spans="6:6" ht="12.75" customHeight="1" x14ac:dyDescent="0.2">
      <c r="F87312" s="55"/>
    </row>
    <row r="87313" spans="6:6" ht="12.75" customHeight="1" x14ac:dyDescent="0.2">
      <c r="F87313" s="55"/>
    </row>
    <row r="87314" spans="6:6" ht="12.75" customHeight="1" x14ac:dyDescent="0.2">
      <c r="F87314" s="55"/>
    </row>
    <row r="87315" spans="6:6" ht="12.75" customHeight="1" x14ac:dyDescent="0.2">
      <c r="F87315" s="55"/>
    </row>
    <row r="87316" spans="6:6" ht="12.75" customHeight="1" x14ac:dyDescent="0.2">
      <c r="F87316" s="55"/>
    </row>
    <row r="87317" spans="6:6" ht="12.75" customHeight="1" x14ac:dyDescent="0.2">
      <c r="F87317" s="55"/>
    </row>
    <row r="87318" spans="6:6" ht="12.75" customHeight="1" x14ac:dyDescent="0.2">
      <c r="F87318" s="55"/>
    </row>
    <row r="87319" spans="6:6" ht="12.75" customHeight="1" x14ac:dyDescent="0.2">
      <c r="F87319" s="55"/>
    </row>
    <row r="87320" spans="6:6" ht="12.75" customHeight="1" x14ac:dyDescent="0.2">
      <c r="F87320" s="55"/>
    </row>
    <row r="87321" spans="6:6" ht="12.75" customHeight="1" x14ac:dyDescent="0.2">
      <c r="F87321" s="55"/>
    </row>
    <row r="87322" spans="6:6" ht="12.75" customHeight="1" x14ac:dyDescent="0.2">
      <c r="F87322" s="55"/>
    </row>
    <row r="87323" spans="6:6" ht="12.75" customHeight="1" x14ac:dyDescent="0.2">
      <c r="F87323" s="55"/>
    </row>
    <row r="87324" spans="6:6" ht="12.75" customHeight="1" x14ac:dyDescent="0.2">
      <c r="F87324" s="55"/>
    </row>
    <row r="87325" spans="6:6" ht="12.75" customHeight="1" x14ac:dyDescent="0.2">
      <c r="F87325" s="55"/>
    </row>
    <row r="87326" spans="6:6" ht="12.75" customHeight="1" x14ac:dyDescent="0.2">
      <c r="F87326" s="55"/>
    </row>
    <row r="87327" spans="6:6" ht="12.75" customHeight="1" x14ac:dyDescent="0.2">
      <c r="F87327" s="55"/>
    </row>
    <row r="87328" spans="6:6" ht="12.75" customHeight="1" x14ac:dyDescent="0.2">
      <c r="F87328" s="55"/>
    </row>
    <row r="87329" spans="6:6" ht="12.75" customHeight="1" x14ac:dyDescent="0.2">
      <c r="F87329" s="55"/>
    </row>
    <row r="87330" spans="6:6" ht="12.75" customHeight="1" x14ac:dyDescent="0.2">
      <c r="F87330" s="55"/>
    </row>
    <row r="87331" spans="6:6" ht="12.75" customHeight="1" x14ac:dyDescent="0.2">
      <c r="F87331" s="55"/>
    </row>
    <row r="87332" spans="6:6" ht="12.75" customHeight="1" x14ac:dyDescent="0.2">
      <c r="F87332" s="55"/>
    </row>
    <row r="87333" spans="6:6" ht="12.75" customHeight="1" x14ac:dyDescent="0.2">
      <c r="F87333" s="55"/>
    </row>
    <row r="87334" spans="6:6" ht="12.75" customHeight="1" x14ac:dyDescent="0.2">
      <c r="F87334" s="55"/>
    </row>
    <row r="87335" spans="6:6" ht="12.75" customHeight="1" x14ac:dyDescent="0.2">
      <c r="F87335" s="55"/>
    </row>
    <row r="87336" spans="6:6" ht="12.75" customHeight="1" x14ac:dyDescent="0.2">
      <c r="F87336" s="55"/>
    </row>
    <row r="87337" spans="6:6" ht="12.75" customHeight="1" x14ac:dyDescent="0.2">
      <c r="F87337" s="55"/>
    </row>
    <row r="87338" spans="6:6" ht="12.75" customHeight="1" x14ac:dyDescent="0.2">
      <c r="F87338" s="55"/>
    </row>
    <row r="87339" spans="6:6" ht="12.75" customHeight="1" x14ac:dyDescent="0.2">
      <c r="F87339" s="55"/>
    </row>
    <row r="87340" spans="6:6" ht="12.75" customHeight="1" x14ac:dyDescent="0.2">
      <c r="F87340" s="55"/>
    </row>
    <row r="87341" spans="6:6" ht="12.75" customHeight="1" x14ac:dyDescent="0.2">
      <c r="F87341" s="55"/>
    </row>
    <row r="87342" spans="6:6" ht="12.75" customHeight="1" x14ac:dyDescent="0.2">
      <c r="F87342" s="55"/>
    </row>
    <row r="87343" spans="6:6" ht="12.75" customHeight="1" x14ac:dyDescent="0.2">
      <c r="F87343" s="55"/>
    </row>
    <row r="87344" spans="6:6" ht="12.75" customHeight="1" x14ac:dyDescent="0.2">
      <c r="F87344" s="55"/>
    </row>
    <row r="87345" spans="6:6" ht="12.75" customHeight="1" x14ac:dyDescent="0.2">
      <c r="F87345" s="55"/>
    </row>
    <row r="87346" spans="6:6" ht="12.75" customHeight="1" x14ac:dyDescent="0.2">
      <c r="F87346" s="55"/>
    </row>
    <row r="87347" spans="6:6" ht="12.75" customHeight="1" x14ac:dyDescent="0.2">
      <c r="F87347" s="55"/>
    </row>
    <row r="87348" spans="6:6" ht="12.75" customHeight="1" x14ac:dyDescent="0.2">
      <c r="F87348" s="55"/>
    </row>
    <row r="87349" spans="6:6" ht="12.75" customHeight="1" x14ac:dyDescent="0.2">
      <c r="F87349" s="55"/>
    </row>
    <row r="87350" spans="6:6" ht="12.75" customHeight="1" x14ac:dyDescent="0.2">
      <c r="F87350" s="55"/>
    </row>
    <row r="87351" spans="6:6" ht="12.75" customHeight="1" x14ac:dyDescent="0.2">
      <c r="F87351" s="55"/>
    </row>
    <row r="87352" spans="6:6" ht="12.75" customHeight="1" x14ac:dyDescent="0.2">
      <c r="F87352" s="55"/>
    </row>
    <row r="87353" spans="6:6" ht="12.75" customHeight="1" x14ac:dyDescent="0.2">
      <c r="F87353" s="55"/>
    </row>
    <row r="87354" spans="6:6" ht="12.75" customHeight="1" x14ac:dyDescent="0.2">
      <c r="F87354" s="55"/>
    </row>
    <row r="87355" spans="6:6" ht="12.75" customHeight="1" x14ac:dyDescent="0.2">
      <c r="F87355" s="55"/>
    </row>
    <row r="87356" spans="6:6" ht="12.75" customHeight="1" x14ac:dyDescent="0.2">
      <c r="F87356" s="55"/>
    </row>
    <row r="87357" spans="6:6" ht="12.75" customHeight="1" x14ac:dyDescent="0.2">
      <c r="F87357" s="55"/>
    </row>
    <row r="87358" spans="6:6" ht="12.75" customHeight="1" x14ac:dyDescent="0.2">
      <c r="F87358" s="55"/>
    </row>
    <row r="87359" spans="6:6" ht="12.75" customHeight="1" x14ac:dyDescent="0.2">
      <c r="F87359" s="55"/>
    </row>
    <row r="87360" spans="6:6" ht="12.75" customHeight="1" x14ac:dyDescent="0.2">
      <c r="F87360" s="55"/>
    </row>
    <row r="87361" spans="6:6" ht="12.75" customHeight="1" x14ac:dyDescent="0.2">
      <c r="F87361" s="55"/>
    </row>
    <row r="87362" spans="6:6" ht="12.75" customHeight="1" x14ac:dyDescent="0.2">
      <c r="F87362" s="55"/>
    </row>
    <row r="87363" spans="6:6" ht="12.75" customHeight="1" x14ac:dyDescent="0.2">
      <c r="F87363" s="55"/>
    </row>
    <row r="87364" spans="6:6" ht="12.75" customHeight="1" x14ac:dyDescent="0.2">
      <c r="F87364" s="55"/>
    </row>
    <row r="87365" spans="6:6" ht="12.75" customHeight="1" x14ac:dyDescent="0.2">
      <c r="F87365" s="55"/>
    </row>
    <row r="87366" spans="6:6" ht="12.75" customHeight="1" x14ac:dyDescent="0.2">
      <c r="F87366" s="55"/>
    </row>
    <row r="87367" spans="6:6" ht="12.75" customHeight="1" x14ac:dyDescent="0.2">
      <c r="F87367" s="55"/>
    </row>
    <row r="87368" spans="6:6" ht="12.75" customHeight="1" x14ac:dyDescent="0.2">
      <c r="F87368" s="55"/>
    </row>
    <row r="87369" spans="6:6" ht="12.75" customHeight="1" x14ac:dyDescent="0.2">
      <c r="F87369" s="55"/>
    </row>
    <row r="87370" spans="6:6" ht="12.75" customHeight="1" x14ac:dyDescent="0.2">
      <c r="F87370" s="55"/>
    </row>
    <row r="87371" spans="6:6" ht="12.75" customHeight="1" x14ac:dyDescent="0.2">
      <c r="F87371" s="55"/>
    </row>
    <row r="87372" spans="6:6" ht="12.75" customHeight="1" x14ac:dyDescent="0.2">
      <c r="F87372" s="55"/>
    </row>
    <row r="87373" spans="6:6" ht="12.75" customHeight="1" x14ac:dyDescent="0.2">
      <c r="F87373" s="55"/>
    </row>
    <row r="87374" spans="6:6" ht="12.75" customHeight="1" x14ac:dyDescent="0.2">
      <c r="F87374" s="55"/>
    </row>
    <row r="87375" spans="6:6" ht="12.75" customHeight="1" x14ac:dyDescent="0.2">
      <c r="F87375" s="55"/>
    </row>
    <row r="87376" spans="6:6" ht="12.75" customHeight="1" x14ac:dyDescent="0.2">
      <c r="F87376" s="55"/>
    </row>
    <row r="87377" spans="6:6" ht="12.75" customHeight="1" x14ac:dyDescent="0.2">
      <c r="F87377" s="55"/>
    </row>
    <row r="87378" spans="6:6" ht="12.75" customHeight="1" x14ac:dyDescent="0.2">
      <c r="F87378" s="55"/>
    </row>
    <row r="87379" spans="6:6" ht="12.75" customHeight="1" x14ac:dyDescent="0.2">
      <c r="F87379" s="55"/>
    </row>
    <row r="87380" spans="6:6" ht="12.75" customHeight="1" x14ac:dyDescent="0.2">
      <c r="F87380" s="55"/>
    </row>
    <row r="87381" spans="6:6" ht="12.75" customHeight="1" x14ac:dyDescent="0.2">
      <c r="F87381" s="55"/>
    </row>
    <row r="87382" spans="6:6" ht="12.75" customHeight="1" x14ac:dyDescent="0.2">
      <c r="F87382" s="55"/>
    </row>
    <row r="87383" spans="6:6" ht="12.75" customHeight="1" x14ac:dyDescent="0.2">
      <c r="F87383" s="55"/>
    </row>
    <row r="87384" spans="6:6" ht="12.75" customHeight="1" x14ac:dyDescent="0.2">
      <c r="F87384" s="55"/>
    </row>
    <row r="87385" spans="6:6" ht="12.75" customHeight="1" x14ac:dyDescent="0.2">
      <c r="F87385" s="55"/>
    </row>
    <row r="87386" spans="6:6" ht="12.75" customHeight="1" x14ac:dyDescent="0.2">
      <c r="F87386" s="55"/>
    </row>
    <row r="87387" spans="6:6" ht="12.75" customHeight="1" x14ac:dyDescent="0.2">
      <c r="F87387" s="55"/>
    </row>
    <row r="87388" spans="6:6" ht="12.75" customHeight="1" x14ac:dyDescent="0.2">
      <c r="F87388" s="55"/>
    </row>
    <row r="87389" spans="6:6" ht="12.75" customHeight="1" x14ac:dyDescent="0.2">
      <c r="F87389" s="55"/>
    </row>
    <row r="87390" spans="6:6" ht="12.75" customHeight="1" x14ac:dyDescent="0.2">
      <c r="F87390" s="55"/>
    </row>
    <row r="87391" spans="6:6" ht="12.75" customHeight="1" x14ac:dyDescent="0.2">
      <c r="F87391" s="55"/>
    </row>
    <row r="87392" spans="6:6" ht="12.75" customHeight="1" x14ac:dyDescent="0.2">
      <c r="F87392" s="55"/>
    </row>
    <row r="87393" spans="6:6" ht="12.75" customHeight="1" x14ac:dyDescent="0.2">
      <c r="F87393" s="55"/>
    </row>
    <row r="87394" spans="6:6" ht="12.75" customHeight="1" x14ac:dyDescent="0.2">
      <c r="F87394" s="55"/>
    </row>
    <row r="87395" spans="6:6" ht="12.75" customHeight="1" x14ac:dyDescent="0.2">
      <c r="F87395" s="55"/>
    </row>
    <row r="87396" spans="6:6" ht="12.75" customHeight="1" x14ac:dyDescent="0.2">
      <c r="F87396" s="55"/>
    </row>
    <row r="87397" spans="6:6" ht="12.75" customHeight="1" x14ac:dyDescent="0.2">
      <c r="F87397" s="55"/>
    </row>
    <row r="87398" spans="6:6" ht="12.75" customHeight="1" x14ac:dyDescent="0.2">
      <c r="F87398" s="55"/>
    </row>
    <row r="87399" spans="6:6" ht="12.75" customHeight="1" x14ac:dyDescent="0.2">
      <c r="F87399" s="55"/>
    </row>
    <row r="87400" spans="6:6" ht="12.75" customHeight="1" x14ac:dyDescent="0.2">
      <c r="F87400" s="55"/>
    </row>
    <row r="87401" spans="6:6" ht="12.75" customHeight="1" x14ac:dyDescent="0.2">
      <c r="F87401" s="55"/>
    </row>
    <row r="87402" spans="6:6" ht="12.75" customHeight="1" x14ac:dyDescent="0.2">
      <c r="F87402" s="55"/>
    </row>
    <row r="87403" spans="6:6" ht="12.75" customHeight="1" x14ac:dyDescent="0.2">
      <c r="F87403" s="55"/>
    </row>
    <row r="87404" spans="6:6" ht="12.75" customHeight="1" x14ac:dyDescent="0.2">
      <c r="F87404" s="55"/>
    </row>
    <row r="87405" spans="6:6" ht="12.75" customHeight="1" x14ac:dyDescent="0.2">
      <c r="F87405" s="55"/>
    </row>
    <row r="87406" spans="6:6" ht="12.75" customHeight="1" x14ac:dyDescent="0.2">
      <c r="F87406" s="55"/>
    </row>
    <row r="87407" spans="6:6" ht="12.75" customHeight="1" x14ac:dyDescent="0.2">
      <c r="F87407" s="55"/>
    </row>
    <row r="87408" spans="6:6" ht="12.75" customHeight="1" x14ac:dyDescent="0.2">
      <c r="F87408" s="55"/>
    </row>
    <row r="87409" spans="6:6" ht="12.75" customHeight="1" x14ac:dyDescent="0.2">
      <c r="F87409" s="55"/>
    </row>
    <row r="87410" spans="6:6" ht="12.75" customHeight="1" x14ac:dyDescent="0.2">
      <c r="F87410" s="55"/>
    </row>
    <row r="87411" spans="6:6" ht="12.75" customHeight="1" x14ac:dyDescent="0.2">
      <c r="F87411" s="55"/>
    </row>
    <row r="87412" spans="6:6" ht="12.75" customHeight="1" x14ac:dyDescent="0.2">
      <c r="F87412" s="55"/>
    </row>
    <row r="87413" spans="6:6" ht="12.75" customHeight="1" x14ac:dyDescent="0.2">
      <c r="F87413" s="55"/>
    </row>
    <row r="87414" spans="6:6" ht="12.75" customHeight="1" x14ac:dyDescent="0.2">
      <c r="F87414" s="55"/>
    </row>
    <row r="87415" spans="6:6" ht="12.75" customHeight="1" x14ac:dyDescent="0.2">
      <c r="F87415" s="55"/>
    </row>
    <row r="87416" spans="6:6" ht="12.75" customHeight="1" x14ac:dyDescent="0.2">
      <c r="F87416" s="55"/>
    </row>
    <row r="87417" spans="6:6" ht="12.75" customHeight="1" x14ac:dyDescent="0.2">
      <c r="F87417" s="55"/>
    </row>
    <row r="87418" spans="6:6" ht="12.75" customHeight="1" x14ac:dyDescent="0.2">
      <c r="F87418" s="55"/>
    </row>
    <row r="87419" spans="6:6" ht="12.75" customHeight="1" x14ac:dyDescent="0.2">
      <c r="F87419" s="55"/>
    </row>
    <row r="87420" spans="6:6" ht="12.75" customHeight="1" x14ac:dyDescent="0.2">
      <c r="F87420" s="55"/>
    </row>
    <row r="87421" spans="6:6" ht="12.75" customHeight="1" x14ac:dyDescent="0.2">
      <c r="F87421" s="55"/>
    </row>
    <row r="87422" spans="6:6" ht="12.75" customHeight="1" x14ac:dyDescent="0.2">
      <c r="F87422" s="55"/>
    </row>
    <row r="87423" spans="6:6" ht="12.75" customHeight="1" x14ac:dyDescent="0.2">
      <c r="F87423" s="55"/>
    </row>
    <row r="87424" spans="6:6" ht="12.75" customHeight="1" x14ac:dyDescent="0.2">
      <c r="F87424" s="55"/>
    </row>
    <row r="87425" spans="6:6" ht="12.75" customHeight="1" x14ac:dyDescent="0.2">
      <c r="F87425" s="55"/>
    </row>
    <row r="87426" spans="6:6" ht="12.75" customHeight="1" x14ac:dyDescent="0.2">
      <c r="F87426" s="55"/>
    </row>
    <row r="87427" spans="6:6" ht="12.75" customHeight="1" x14ac:dyDescent="0.2">
      <c r="F87427" s="55"/>
    </row>
    <row r="87428" spans="6:6" ht="12.75" customHeight="1" x14ac:dyDescent="0.2">
      <c r="F87428" s="55"/>
    </row>
    <row r="87429" spans="6:6" ht="12.75" customHeight="1" x14ac:dyDescent="0.2">
      <c r="F87429" s="55"/>
    </row>
    <row r="87430" spans="6:6" ht="12.75" customHeight="1" x14ac:dyDescent="0.2">
      <c r="F87430" s="55"/>
    </row>
    <row r="87431" spans="6:6" ht="12.75" customHeight="1" x14ac:dyDescent="0.2">
      <c r="F87431" s="55"/>
    </row>
    <row r="87432" spans="6:6" ht="12.75" customHeight="1" x14ac:dyDescent="0.2">
      <c r="F87432" s="55"/>
    </row>
    <row r="87433" spans="6:6" ht="12.75" customHeight="1" x14ac:dyDescent="0.2">
      <c r="F87433" s="55"/>
    </row>
    <row r="87434" spans="6:6" ht="12.75" customHeight="1" x14ac:dyDescent="0.2">
      <c r="F87434" s="55"/>
    </row>
    <row r="87435" spans="6:6" ht="12.75" customHeight="1" x14ac:dyDescent="0.2">
      <c r="F87435" s="55"/>
    </row>
    <row r="87436" spans="6:6" ht="12.75" customHeight="1" x14ac:dyDescent="0.2">
      <c r="F87436" s="55"/>
    </row>
    <row r="87437" spans="6:6" ht="12.75" customHeight="1" x14ac:dyDescent="0.2">
      <c r="F87437" s="55"/>
    </row>
    <row r="87438" spans="6:6" ht="12.75" customHeight="1" x14ac:dyDescent="0.2">
      <c r="F87438" s="55"/>
    </row>
    <row r="87439" spans="6:6" ht="12.75" customHeight="1" x14ac:dyDescent="0.2">
      <c r="F87439" s="55"/>
    </row>
    <row r="87440" spans="6:6" ht="12.75" customHeight="1" x14ac:dyDescent="0.2">
      <c r="F87440" s="55"/>
    </row>
    <row r="87441" spans="6:6" ht="12.75" customHeight="1" x14ac:dyDescent="0.2">
      <c r="F87441" s="55"/>
    </row>
    <row r="87442" spans="6:6" ht="12.75" customHeight="1" x14ac:dyDescent="0.2">
      <c r="F87442" s="55"/>
    </row>
    <row r="87443" spans="6:6" ht="12.75" customHeight="1" x14ac:dyDescent="0.2">
      <c r="F87443" s="55"/>
    </row>
    <row r="87444" spans="6:6" ht="12.75" customHeight="1" x14ac:dyDescent="0.2">
      <c r="F87444" s="55"/>
    </row>
    <row r="87445" spans="6:6" ht="12.75" customHeight="1" x14ac:dyDescent="0.2">
      <c r="F87445" s="55"/>
    </row>
    <row r="87446" spans="6:6" ht="12.75" customHeight="1" x14ac:dyDescent="0.2">
      <c r="F87446" s="55"/>
    </row>
    <row r="87447" spans="6:6" ht="12.75" customHeight="1" x14ac:dyDescent="0.2">
      <c r="F87447" s="55"/>
    </row>
    <row r="87448" spans="6:6" ht="12.75" customHeight="1" x14ac:dyDescent="0.2">
      <c r="F87448" s="55"/>
    </row>
    <row r="87449" spans="6:6" ht="12.75" customHeight="1" x14ac:dyDescent="0.2">
      <c r="F87449" s="55"/>
    </row>
    <row r="87450" spans="6:6" ht="12.75" customHeight="1" x14ac:dyDescent="0.2">
      <c r="F87450" s="55"/>
    </row>
    <row r="87451" spans="6:6" ht="12.75" customHeight="1" x14ac:dyDescent="0.2">
      <c r="F87451" s="55"/>
    </row>
    <row r="87452" spans="6:6" ht="12.75" customHeight="1" x14ac:dyDescent="0.2">
      <c r="F87452" s="55"/>
    </row>
    <row r="87453" spans="6:6" ht="12.75" customHeight="1" x14ac:dyDescent="0.2">
      <c r="F87453" s="55"/>
    </row>
    <row r="87454" spans="6:6" ht="12.75" customHeight="1" x14ac:dyDescent="0.2">
      <c r="F87454" s="55"/>
    </row>
    <row r="87455" spans="6:6" ht="12.75" customHeight="1" x14ac:dyDescent="0.2">
      <c r="F87455" s="55"/>
    </row>
    <row r="87456" spans="6:6" ht="12.75" customHeight="1" x14ac:dyDescent="0.2">
      <c r="F87456" s="55"/>
    </row>
    <row r="87457" spans="6:6" ht="12.75" customHeight="1" x14ac:dyDescent="0.2">
      <c r="F87457" s="55"/>
    </row>
    <row r="87458" spans="6:6" ht="12.75" customHeight="1" x14ac:dyDescent="0.2">
      <c r="F87458" s="55"/>
    </row>
    <row r="87459" spans="6:6" ht="12.75" customHeight="1" x14ac:dyDescent="0.2">
      <c r="F87459" s="55"/>
    </row>
    <row r="87460" spans="6:6" ht="12.75" customHeight="1" x14ac:dyDescent="0.2">
      <c r="F87460" s="55"/>
    </row>
    <row r="87461" spans="6:6" ht="12.75" customHeight="1" x14ac:dyDescent="0.2">
      <c r="F87461" s="55"/>
    </row>
    <row r="87462" spans="6:6" ht="12.75" customHeight="1" x14ac:dyDescent="0.2">
      <c r="F87462" s="55"/>
    </row>
    <row r="87463" spans="6:6" ht="12.75" customHeight="1" x14ac:dyDescent="0.2">
      <c r="F87463" s="55"/>
    </row>
    <row r="87464" spans="6:6" ht="12.75" customHeight="1" x14ac:dyDescent="0.2">
      <c r="F87464" s="55"/>
    </row>
    <row r="87465" spans="6:6" ht="12.75" customHeight="1" x14ac:dyDescent="0.2">
      <c r="F87465" s="55"/>
    </row>
    <row r="87466" spans="6:6" ht="12.75" customHeight="1" x14ac:dyDescent="0.2">
      <c r="F87466" s="55"/>
    </row>
    <row r="87467" spans="6:6" ht="12.75" customHeight="1" x14ac:dyDescent="0.2">
      <c r="F87467" s="55"/>
    </row>
    <row r="87468" spans="6:6" ht="12.75" customHeight="1" x14ac:dyDescent="0.2">
      <c r="F87468" s="55"/>
    </row>
    <row r="87469" spans="6:6" ht="12.75" customHeight="1" x14ac:dyDescent="0.2">
      <c r="F87469" s="55"/>
    </row>
    <row r="87470" spans="6:6" ht="12.75" customHeight="1" x14ac:dyDescent="0.2">
      <c r="F87470" s="55"/>
    </row>
    <row r="87471" spans="6:6" ht="12.75" customHeight="1" x14ac:dyDescent="0.2">
      <c r="F87471" s="55"/>
    </row>
    <row r="87472" spans="6:6" ht="12.75" customHeight="1" x14ac:dyDescent="0.2">
      <c r="F87472" s="55"/>
    </row>
    <row r="87473" spans="6:6" ht="12.75" customHeight="1" x14ac:dyDescent="0.2">
      <c r="F87473" s="55"/>
    </row>
    <row r="87474" spans="6:6" ht="12.75" customHeight="1" x14ac:dyDescent="0.2">
      <c r="F87474" s="55"/>
    </row>
    <row r="87475" spans="6:6" ht="12.75" customHeight="1" x14ac:dyDescent="0.2">
      <c r="F87475" s="55"/>
    </row>
    <row r="87476" spans="6:6" ht="12.75" customHeight="1" x14ac:dyDescent="0.2">
      <c r="F87476" s="55"/>
    </row>
    <row r="87477" spans="6:6" ht="12.75" customHeight="1" x14ac:dyDescent="0.2">
      <c r="F87477" s="55"/>
    </row>
    <row r="87478" spans="6:6" ht="12.75" customHeight="1" x14ac:dyDescent="0.2">
      <c r="F87478" s="55"/>
    </row>
    <row r="87479" spans="6:6" ht="12.75" customHeight="1" x14ac:dyDescent="0.2">
      <c r="F87479" s="55"/>
    </row>
    <row r="87480" spans="6:6" ht="12.75" customHeight="1" x14ac:dyDescent="0.2">
      <c r="F87480" s="55"/>
    </row>
    <row r="87481" spans="6:6" ht="12.75" customHeight="1" x14ac:dyDescent="0.2">
      <c r="F87481" s="55"/>
    </row>
    <row r="87482" spans="6:6" ht="12.75" customHeight="1" x14ac:dyDescent="0.2">
      <c r="F87482" s="55"/>
    </row>
    <row r="87483" spans="6:6" ht="12.75" customHeight="1" x14ac:dyDescent="0.2">
      <c r="F87483" s="55"/>
    </row>
    <row r="87484" spans="6:6" ht="12.75" customHeight="1" x14ac:dyDescent="0.2">
      <c r="F87484" s="55"/>
    </row>
    <row r="87485" spans="6:6" ht="12.75" customHeight="1" x14ac:dyDescent="0.2">
      <c r="F87485" s="55"/>
    </row>
    <row r="87486" spans="6:6" ht="12.75" customHeight="1" x14ac:dyDescent="0.2">
      <c r="F87486" s="55"/>
    </row>
    <row r="87487" spans="6:6" ht="12.75" customHeight="1" x14ac:dyDescent="0.2">
      <c r="F87487" s="55"/>
    </row>
    <row r="87488" spans="6:6" ht="12.75" customHeight="1" x14ac:dyDescent="0.2">
      <c r="F87488" s="55"/>
    </row>
    <row r="87489" spans="6:6" ht="12.75" customHeight="1" x14ac:dyDescent="0.2">
      <c r="F87489" s="55"/>
    </row>
    <row r="87490" spans="6:6" ht="12.75" customHeight="1" x14ac:dyDescent="0.2">
      <c r="F87490" s="55"/>
    </row>
    <row r="87491" spans="6:6" ht="12.75" customHeight="1" x14ac:dyDescent="0.2">
      <c r="F87491" s="55"/>
    </row>
    <row r="87492" spans="6:6" ht="12.75" customHeight="1" x14ac:dyDescent="0.2">
      <c r="F87492" s="55"/>
    </row>
    <row r="87493" spans="6:6" ht="12.75" customHeight="1" x14ac:dyDescent="0.2">
      <c r="F87493" s="55"/>
    </row>
    <row r="87494" spans="6:6" ht="12.75" customHeight="1" x14ac:dyDescent="0.2">
      <c r="F87494" s="55"/>
    </row>
    <row r="87495" spans="6:6" ht="12.75" customHeight="1" x14ac:dyDescent="0.2">
      <c r="F87495" s="55"/>
    </row>
    <row r="87496" spans="6:6" ht="12.75" customHeight="1" x14ac:dyDescent="0.2">
      <c r="F87496" s="55"/>
    </row>
    <row r="87497" spans="6:6" ht="12.75" customHeight="1" x14ac:dyDescent="0.2">
      <c r="F87497" s="55"/>
    </row>
    <row r="87498" spans="6:6" ht="12.75" customHeight="1" x14ac:dyDescent="0.2">
      <c r="F87498" s="55"/>
    </row>
    <row r="87499" spans="6:6" ht="12.75" customHeight="1" x14ac:dyDescent="0.2">
      <c r="F87499" s="55"/>
    </row>
    <row r="87500" spans="6:6" ht="12.75" customHeight="1" x14ac:dyDescent="0.2">
      <c r="F87500" s="55"/>
    </row>
    <row r="87501" spans="6:6" ht="12.75" customHeight="1" x14ac:dyDescent="0.2">
      <c r="F87501" s="55"/>
    </row>
    <row r="87502" spans="6:6" ht="12.75" customHeight="1" x14ac:dyDescent="0.2">
      <c r="F87502" s="55"/>
    </row>
    <row r="87503" spans="6:6" ht="12.75" customHeight="1" x14ac:dyDescent="0.2">
      <c r="F87503" s="55"/>
    </row>
    <row r="87504" spans="6:6" ht="12.75" customHeight="1" x14ac:dyDescent="0.2">
      <c r="F87504" s="55"/>
    </row>
    <row r="87505" spans="6:6" ht="12.75" customHeight="1" x14ac:dyDescent="0.2">
      <c r="F87505" s="55"/>
    </row>
    <row r="87506" spans="6:6" ht="12.75" customHeight="1" x14ac:dyDescent="0.2">
      <c r="F87506" s="55"/>
    </row>
    <row r="87507" spans="6:6" ht="12.75" customHeight="1" x14ac:dyDescent="0.2">
      <c r="F87507" s="55"/>
    </row>
    <row r="87508" spans="6:6" ht="12.75" customHeight="1" x14ac:dyDescent="0.2">
      <c r="F87508" s="55"/>
    </row>
    <row r="87509" spans="6:6" ht="12.75" customHeight="1" x14ac:dyDescent="0.2">
      <c r="F87509" s="55"/>
    </row>
    <row r="87510" spans="6:6" ht="12.75" customHeight="1" x14ac:dyDescent="0.2">
      <c r="F87510" s="55"/>
    </row>
    <row r="87511" spans="6:6" ht="12.75" customHeight="1" x14ac:dyDescent="0.2">
      <c r="F87511" s="55"/>
    </row>
    <row r="87512" spans="6:6" ht="12.75" customHeight="1" x14ac:dyDescent="0.2">
      <c r="F87512" s="55"/>
    </row>
    <row r="87513" spans="6:6" ht="12.75" customHeight="1" x14ac:dyDescent="0.2">
      <c r="F87513" s="55"/>
    </row>
    <row r="87514" spans="6:6" ht="12.75" customHeight="1" x14ac:dyDescent="0.2">
      <c r="F87514" s="55"/>
    </row>
    <row r="87515" spans="6:6" ht="12.75" customHeight="1" x14ac:dyDescent="0.2">
      <c r="F87515" s="55"/>
    </row>
    <row r="87516" spans="6:6" ht="12.75" customHeight="1" x14ac:dyDescent="0.2">
      <c r="F87516" s="55"/>
    </row>
    <row r="87517" spans="6:6" ht="12.75" customHeight="1" x14ac:dyDescent="0.2">
      <c r="F87517" s="55"/>
    </row>
    <row r="87518" spans="6:6" ht="12.75" customHeight="1" x14ac:dyDescent="0.2">
      <c r="F87518" s="55"/>
    </row>
    <row r="87519" spans="6:6" ht="12.75" customHeight="1" x14ac:dyDescent="0.2">
      <c r="F87519" s="55"/>
    </row>
    <row r="87520" spans="6:6" ht="12.75" customHeight="1" x14ac:dyDescent="0.2">
      <c r="F87520" s="55"/>
    </row>
    <row r="87521" spans="6:6" ht="12.75" customHeight="1" x14ac:dyDescent="0.2">
      <c r="F87521" s="55"/>
    </row>
    <row r="87522" spans="6:6" ht="12.75" customHeight="1" x14ac:dyDescent="0.2">
      <c r="F87522" s="55"/>
    </row>
    <row r="87523" spans="6:6" ht="12.75" customHeight="1" x14ac:dyDescent="0.2">
      <c r="F87523" s="55"/>
    </row>
    <row r="87524" spans="6:6" ht="12.75" customHeight="1" x14ac:dyDescent="0.2">
      <c r="F87524" s="55"/>
    </row>
    <row r="87525" spans="6:6" ht="12.75" customHeight="1" x14ac:dyDescent="0.2">
      <c r="F87525" s="55"/>
    </row>
    <row r="87526" spans="6:6" ht="12.75" customHeight="1" x14ac:dyDescent="0.2">
      <c r="F87526" s="55"/>
    </row>
    <row r="87527" spans="6:6" ht="12.75" customHeight="1" x14ac:dyDescent="0.2">
      <c r="F87527" s="55"/>
    </row>
    <row r="87528" spans="6:6" ht="12.75" customHeight="1" x14ac:dyDescent="0.2">
      <c r="F87528" s="55"/>
    </row>
    <row r="87529" spans="6:6" ht="12.75" customHeight="1" x14ac:dyDescent="0.2">
      <c r="F87529" s="55"/>
    </row>
    <row r="87530" spans="6:6" ht="12.75" customHeight="1" x14ac:dyDescent="0.2">
      <c r="F87530" s="55"/>
    </row>
    <row r="87531" spans="6:6" ht="12.75" customHeight="1" x14ac:dyDescent="0.2">
      <c r="F87531" s="55"/>
    </row>
    <row r="87532" spans="6:6" ht="12.75" customHeight="1" x14ac:dyDescent="0.2">
      <c r="F87532" s="55"/>
    </row>
    <row r="87533" spans="6:6" ht="12.75" customHeight="1" x14ac:dyDescent="0.2">
      <c r="F87533" s="55"/>
    </row>
    <row r="87534" spans="6:6" ht="12.75" customHeight="1" x14ac:dyDescent="0.2">
      <c r="F87534" s="55"/>
    </row>
    <row r="87535" spans="6:6" ht="12.75" customHeight="1" x14ac:dyDescent="0.2">
      <c r="F87535" s="55"/>
    </row>
    <row r="87536" spans="6:6" ht="12.75" customHeight="1" x14ac:dyDescent="0.2">
      <c r="F87536" s="55"/>
    </row>
    <row r="87537" spans="6:6" ht="12.75" customHeight="1" x14ac:dyDescent="0.2">
      <c r="F87537" s="55"/>
    </row>
    <row r="87538" spans="6:6" ht="12.75" customHeight="1" x14ac:dyDescent="0.2">
      <c r="F87538" s="55"/>
    </row>
    <row r="87539" spans="6:6" ht="12.75" customHeight="1" x14ac:dyDescent="0.2">
      <c r="F87539" s="55"/>
    </row>
    <row r="87540" spans="6:6" ht="12.75" customHeight="1" x14ac:dyDescent="0.2">
      <c r="F87540" s="55"/>
    </row>
    <row r="87541" spans="6:6" ht="12.75" customHeight="1" x14ac:dyDescent="0.2">
      <c r="F87541" s="55"/>
    </row>
    <row r="87542" spans="6:6" ht="12.75" customHeight="1" x14ac:dyDescent="0.2">
      <c r="F87542" s="55"/>
    </row>
    <row r="87543" spans="6:6" ht="12.75" customHeight="1" x14ac:dyDescent="0.2">
      <c r="F87543" s="55"/>
    </row>
    <row r="87544" spans="6:6" ht="12.75" customHeight="1" x14ac:dyDescent="0.2">
      <c r="F87544" s="55"/>
    </row>
    <row r="87545" spans="6:6" ht="12.75" customHeight="1" x14ac:dyDescent="0.2">
      <c r="F87545" s="55"/>
    </row>
    <row r="87546" spans="6:6" ht="12.75" customHeight="1" x14ac:dyDescent="0.2">
      <c r="F87546" s="55"/>
    </row>
    <row r="87547" spans="6:6" ht="12.75" customHeight="1" x14ac:dyDescent="0.2">
      <c r="F87547" s="55"/>
    </row>
    <row r="87548" spans="6:6" ht="12.75" customHeight="1" x14ac:dyDescent="0.2">
      <c r="F87548" s="55"/>
    </row>
    <row r="87549" spans="6:6" ht="12.75" customHeight="1" x14ac:dyDescent="0.2">
      <c r="F87549" s="55"/>
    </row>
    <row r="87550" spans="6:6" ht="12.75" customHeight="1" x14ac:dyDescent="0.2">
      <c r="F87550" s="55"/>
    </row>
    <row r="87551" spans="6:6" ht="12.75" customHeight="1" x14ac:dyDescent="0.2">
      <c r="F87551" s="55"/>
    </row>
    <row r="87552" spans="6:6" ht="12.75" customHeight="1" x14ac:dyDescent="0.2">
      <c r="F87552" s="55"/>
    </row>
    <row r="87553" spans="6:6" ht="12.75" customHeight="1" x14ac:dyDescent="0.2">
      <c r="F87553" s="55"/>
    </row>
    <row r="87554" spans="6:6" ht="12.75" customHeight="1" x14ac:dyDescent="0.2">
      <c r="F87554" s="55"/>
    </row>
    <row r="87555" spans="6:6" ht="12.75" customHeight="1" x14ac:dyDescent="0.2">
      <c r="F87555" s="55"/>
    </row>
    <row r="87556" spans="6:6" ht="12.75" customHeight="1" x14ac:dyDescent="0.2">
      <c r="F87556" s="55"/>
    </row>
    <row r="87557" spans="6:6" ht="12.75" customHeight="1" x14ac:dyDescent="0.2">
      <c r="F87557" s="55"/>
    </row>
    <row r="87558" spans="6:6" ht="12.75" customHeight="1" x14ac:dyDescent="0.2">
      <c r="F87558" s="55"/>
    </row>
    <row r="87559" spans="6:6" ht="12.75" customHeight="1" x14ac:dyDescent="0.2">
      <c r="F87559" s="55"/>
    </row>
    <row r="87560" spans="6:6" ht="12.75" customHeight="1" x14ac:dyDescent="0.2">
      <c r="F87560" s="55"/>
    </row>
    <row r="87561" spans="6:6" ht="12.75" customHeight="1" x14ac:dyDescent="0.2">
      <c r="F87561" s="55"/>
    </row>
    <row r="87562" spans="6:6" ht="12.75" customHeight="1" x14ac:dyDescent="0.2">
      <c r="F87562" s="55"/>
    </row>
    <row r="87563" spans="6:6" ht="12.75" customHeight="1" x14ac:dyDescent="0.2">
      <c r="F87563" s="55"/>
    </row>
    <row r="87564" spans="6:6" ht="12.75" customHeight="1" x14ac:dyDescent="0.2">
      <c r="F87564" s="55"/>
    </row>
    <row r="87565" spans="6:6" ht="12.75" customHeight="1" x14ac:dyDescent="0.2">
      <c r="F87565" s="55"/>
    </row>
    <row r="87566" spans="6:6" ht="12.75" customHeight="1" x14ac:dyDescent="0.2">
      <c r="F87566" s="55"/>
    </row>
    <row r="87567" spans="6:6" ht="12.75" customHeight="1" x14ac:dyDescent="0.2">
      <c r="F87567" s="55"/>
    </row>
    <row r="87568" spans="6:6" ht="12.75" customHeight="1" x14ac:dyDescent="0.2">
      <c r="F87568" s="55"/>
    </row>
    <row r="87569" spans="6:6" ht="12.75" customHeight="1" x14ac:dyDescent="0.2">
      <c r="F87569" s="55"/>
    </row>
    <row r="87570" spans="6:6" ht="12.75" customHeight="1" x14ac:dyDescent="0.2">
      <c r="F87570" s="55"/>
    </row>
    <row r="87571" spans="6:6" ht="12.75" customHeight="1" x14ac:dyDescent="0.2">
      <c r="F87571" s="55"/>
    </row>
    <row r="87572" spans="6:6" ht="12.75" customHeight="1" x14ac:dyDescent="0.2">
      <c r="F87572" s="55"/>
    </row>
    <row r="87573" spans="6:6" ht="12.75" customHeight="1" x14ac:dyDescent="0.2">
      <c r="F87573" s="55"/>
    </row>
    <row r="87574" spans="6:6" ht="12.75" customHeight="1" x14ac:dyDescent="0.2">
      <c r="F87574" s="55"/>
    </row>
    <row r="87575" spans="6:6" ht="12.75" customHeight="1" x14ac:dyDescent="0.2">
      <c r="F87575" s="55"/>
    </row>
    <row r="87576" spans="6:6" ht="12.75" customHeight="1" x14ac:dyDescent="0.2">
      <c r="F87576" s="55"/>
    </row>
    <row r="87577" spans="6:6" ht="12.75" customHeight="1" x14ac:dyDescent="0.2">
      <c r="F87577" s="55"/>
    </row>
    <row r="87578" spans="6:6" ht="12.75" customHeight="1" x14ac:dyDescent="0.2">
      <c r="F87578" s="55"/>
    </row>
    <row r="87579" spans="6:6" ht="12.75" customHeight="1" x14ac:dyDescent="0.2">
      <c r="F87579" s="55"/>
    </row>
    <row r="87580" spans="6:6" ht="12.75" customHeight="1" x14ac:dyDescent="0.2">
      <c r="F87580" s="55"/>
    </row>
    <row r="87581" spans="6:6" ht="12.75" customHeight="1" x14ac:dyDescent="0.2">
      <c r="F87581" s="55"/>
    </row>
    <row r="87582" spans="6:6" ht="12.75" customHeight="1" x14ac:dyDescent="0.2">
      <c r="F87582" s="55"/>
    </row>
    <row r="87583" spans="6:6" ht="12.75" customHeight="1" x14ac:dyDescent="0.2">
      <c r="F87583" s="55"/>
    </row>
    <row r="87584" spans="6:6" ht="12.75" customHeight="1" x14ac:dyDescent="0.2">
      <c r="F87584" s="55"/>
    </row>
    <row r="87585" spans="6:6" ht="12.75" customHeight="1" x14ac:dyDescent="0.2">
      <c r="F87585" s="55"/>
    </row>
    <row r="87586" spans="6:6" ht="12.75" customHeight="1" x14ac:dyDescent="0.2">
      <c r="F87586" s="55"/>
    </row>
    <row r="87587" spans="6:6" ht="12.75" customHeight="1" x14ac:dyDescent="0.2">
      <c r="F87587" s="55"/>
    </row>
    <row r="87588" spans="6:6" ht="12.75" customHeight="1" x14ac:dyDescent="0.2">
      <c r="F87588" s="55"/>
    </row>
    <row r="87589" spans="6:6" ht="12.75" customHeight="1" x14ac:dyDescent="0.2">
      <c r="F87589" s="55"/>
    </row>
    <row r="87590" spans="6:6" ht="12.75" customHeight="1" x14ac:dyDescent="0.2">
      <c r="F87590" s="55"/>
    </row>
    <row r="87591" spans="6:6" ht="12.75" customHeight="1" x14ac:dyDescent="0.2">
      <c r="F87591" s="55"/>
    </row>
    <row r="87592" spans="6:6" ht="12.75" customHeight="1" x14ac:dyDescent="0.2">
      <c r="F87592" s="55"/>
    </row>
    <row r="87593" spans="6:6" ht="12.75" customHeight="1" x14ac:dyDescent="0.2">
      <c r="F87593" s="55"/>
    </row>
    <row r="87594" spans="6:6" ht="12.75" customHeight="1" x14ac:dyDescent="0.2">
      <c r="F87594" s="55"/>
    </row>
    <row r="87595" spans="6:6" ht="12.75" customHeight="1" x14ac:dyDescent="0.2">
      <c r="F87595" s="55"/>
    </row>
    <row r="87596" spans="6:6" ht="12.75" customHeight="1" x14ac:dyDescent="0.2">
      <c r="F87596" s="55"/>
    </row>
    <row r="87597" spans="6:6" ht="12.75" customHeight="1" x14ac:dyDescent="0.2">
      <c r="F87597" s="55"/>
    </row>
    <row r="87598" spans="6:6" ht="12.75" customHeight="1" x14ac:dyDescent="0.2">
      <c r="F87598" s="55"/>
    </row>
    <row r="87599" spans="6:6" ht="12.75" customHeight="1" x14ac:dyDescent="0.2">
      <c r="F87599" s="55"/>
    </row>
    <row r="87600" spans="6:6" ht="12.75" customHeight="1" x14ac:dyDescent="0.2">
      <c r="F87600" s="55"/>
    </row>
    <row r="87601" spans="6:6" ht="12.75" customHeight="1" x14ac:dyDescent="0.2">
      <c r="F87601" s="55"/>
    </row>
    <row r="87602" spans="6:6" ht="12.75" customHeight="1" x14ac:dyDescent="0.2">
      <c r="F87602" s="55"/>
    </row>
    <row r="87603" spans="6:6" ht="12.75" customHeight="1" x14ac:dyDescent="0.2">
      <c r="F87603" s="55"/>
    </row>
    <row r="87604" spans="6:6" ht="12.75" customHeight="1" x14ac:dyDescent="0.2">
      <c r="F87604" s="55"/>
    </row>
    <row r="87605" spans="6:6" ht="12.75" customHeight="1" x14ac:dyDescent="0.2">
      <c r="F87605" s="55"/>
    </row>
    <row r="87606" spans="6:6" ht="12.75" customHeight="1" x14ac:dyDescent="0.2">
      <c r="F87606" s="55"/>
    </row>
    <row r="87607" spans="6:6" ht="12.75" customHeight="1" x14ac:dyDescent="0.2">
      <c r="F87607" s="55"/>
    </row>
    <row r="87608" spans="6:6" ht="12.75" customHeight="1" x14ac:dyDescent="0.2">
      <c r="F87608" s="55"/>
    </row>
    <row r="87609" spans="6:6" ht="12.75" customHeight="1" x14ac:dyDescent="0.2">
      <c r="F87609" s="55"/>
    </row>
    <row r="87610" spans="6:6" ht="12.75" customHeight="1" x14ac:dyDescent="0.2">
      <c r="F87610" s="55"/>
    </row>
    <row r="87611" spans="6:6" ht="12.75" customHeight="1" x14ac:dyDescent="0.2">
      <c r="F87611" s="55"/>
    </row>
    <row r="87612" spans="6:6" ht="12.75" customHeight="1" x14ac:dyDescent="0.2">
      <c r="F87612" s="55"/>
    </row>
    <row r="87613" spans="6:6" ht="12.75" customHeight="1" x14ac:dyDescent="0.2">
      <c r="F87613" s="55"/>
    </row>
    <row r="87614" spans="6:6" ht="12.75" customHeight="1" x14ac:dyDescent="0.2">
      <c r="F87614" s="55"/>
    </row>
    <row r="87615" spans="6:6" ht="12.75" customHeight="1" x14ac:dyDescent="0.2">
      <c r="F87615" s="55"/>
    </row>
    <row r="87616" spans="6:6" ht="12.75" customHeight="1" x14ac:dyDescent="0.2">
      <c r="F87616" s="55"/>
    </row>
    <row r="87617" spans="6:6" ht="12.75" customHeight="1" x14ac:dyDescent="0.2">
      <c r="F87617" s="55"/>
    </row>
    <row r="87618" spans="6:6" ht="12.75" customHeight="1" x14ac:dyDescent="0.2">
      <c r="F87618" s="55"/>
    </row>
    <row r="87619" spans="6:6" ht="12.75" customHeight="1" x14ac:dyDescent="0.2">
      <c r="F87619" s="55"/>
    </row>
    <row r="87620" spans="6:6" ht="12.75" customHeight="1" x14ac:dyDescent="0.2">
      <c r="F87620" s="55"/>
    </row>
    <row r="87621" spans="6:6" ht="12.75" customHeight="1" x14ac:dyDescent="0.2">
      <c r="F87621" s="55"/>
    </row>
    <row r="87622" spans="6:6" ht="12.75" customHeight="1" x14ac:dyDescent="0.2">
      <c r="F87622" s="55"/>
    </row>
    <row r="87623" spans="6:6" ht="12.75" customHeight="1" x14ac:dyDescent="0.2">
      <c r="F87623" s="55"/>
    </row>
    <row r="87624" spans="6:6" ht="12.75" customHeight="1" x14ac:dyDescent="0.2">
      <c r="F87624" s="55"/>
    </row>
    <row r="87625" spans="6:6" ht="12.75" customHeight="1" x14ac:dyDescent="0.2">
      <c r="F87625" s="55"/>
    </row>
    <row r="87626" spans="6:6" ht="12.75" customHeight="1" x14ac:dyDescent="0.2">
      <c r="F87626" s="55"/>
    </row>
    <row r="87627" spans="6:6" ht="12.75" customHeight="1" x14ac:dyDescent="0.2">
      <c r="F87627" s="55"/>
    </row>
    <row r="87628" spans="6:6" ht="12.75" customHeight="1" x14ac:dyDescent="0.2">
      <c r="F87628" s="55"/>
    </row>
    <row r="87629" spans="6:6" ht="12.75" customHeight="1" x14ac:dyDescent="0.2">
      <c r="F87629" s="55"/>
    </row>
    <row r="87630" spans="6:6" ht="12.75" customHeight="1" x14ac:dyDescent="0.2">
      <c r="F87630" s="55"/>
    </row>
    <row r="87631" spans="6:6" ht="12.75" customHeight="1" x14ac:dyDescent="0.2">
      <c r="F87631" s="55"/>
    </row>
    <row r="87632" spans="6:6" ht="12.75" customHeight="1" x14ac:dyDescent="0.2">
      <c r="F87632" s="55"/>
    </row>
    <row r="87633" spans="6:6" ht="12.75" customHeight="1" x14ac:dyDescent="0.2">
      <c r="F87633" s="55"/>
    </row>
    <row r="87634" spans="6:6" ht="12.75" customHeight="1" x14ac:dyDescent="0.2">
      <c r="F87634" s="55"/>
    </row>
    <row r="87635" spans="6:6" ht="12.75" customHeight="1" x14ac:dyDescent="0.2">
      <c r="F87635" s="55"/>
    </row>
    <row r="87636" spans="6:6" ht="12.75" customHeight="1" x14ac:dyDescent="0.2">
      <c r="F87636" s="55"/>
    </row>
    <row r="87637" spans="6:6" ht="12.75" customHeight="1" x14ac:dyDescent="0.2">
      <c r="F87637" s="55"/>
    </row>
    <row r="87638" spans="6:6" ht="12.75" customHeight="1" x14ac:dyDescent="0.2">
      <c r="F87638" s="55"/>
    </row>
    <row r="87639" spans="6:6" ht="12.75" customHeight="1" x14ac:dyDescent="0.2">
      <c r="F87639" s="55"/>
    </row>
    <row r="87640" spans="6:6" ht="12.75" customHeight="1" x14ac:dyDescent="0.2">
      <c r="F87640" s="55"/>
    </row>
    <row r="87641" spans="6:6" ht="12.75" customHeight="1" x14ac:dyDescent="0.2">
      <c r="F87641" s="55"/>
    </row>
    <row r="87642" spans="6:6" ht="12.75" customHeight="1" x14ac:dyDescent="0.2">
      <c r="F87642" s="55"/>
    </row>
    <row r="87643" spans="6:6" ht="12.75" customHeight="1" x14ac:dyDescent="0.2">
      <c r="F87643" s="55"/>
    </row>
    <row r="87644" spans="6:6" ht="12.75" customHeight="1" x14ac:dyDescent="0.2">
      <c r="F87644" s="55"/>
    </row>
    <row r="87645" spans="6:6" ht="12.75" customHeight="1" x14ac:dyDescent="0.2">
      <c r="F87645" s="55"/>
    </row>
    <row r="87646" spans="6:6" ht="12.75" customHeight="1" x14ac:dyDescent="0.2">
      <c r="F87646" s="55"/>
    </row>
    <row r="87647" spans="6:6" ht="12.75" customHeight="1" x14ac:dyDescent="0.2">
      <c r="F87647" s="55"/>
    </row>
    <row r="87648" spans="6:6" ht="12.75" customHeight="1" x14ac:dyDescent="0.2">
      <c r="F87648" s="55"/>
    </row>
    <row r="87649" spans="6:6" ht="12.75" customHeight="1" x14ac:dyDescent="0.2">
      <c r="F87649" s="55"/>
    </row>
    <row r="87650" spans="6:6" ht="12.75" customHeight="1" x14ac:dyDescent="0.2">
      <c r="F87650" s="55"/>
    </row>
    <row r="87651" spans="6:6" ht="12.75" customHeight="1" x14ac:dyDescent="0.2">
      <c r="F87651" s="55"/>
    </row>
    <row r="87652" spans="6:6" ht="12.75" customHeight="1" x14ac:dyDescent="0.2">
      <c r="F87652" s="55"/>
    </row>
    <row r="87653" spans="6:6" ht="12.75" customHeight="1" x14ac:dyDescent="0.2">
      <c r="F87653" s="55"/>
    </row>
    <row r="87654" spans="6:6" ht="12.75" customHeight="1" x14ac:dyDescent="0.2">
      <c r="F87654" s="55"/>
    </row>
    <row r="87655" spans="6:6" ht="12.75" customHeight="1" x14ac:dyDescent="0.2">
      <c r="F87655" s="55"/>
    </row>
    <row r="87656" spans="6:6" ht="12.75" customHeight="1" x14ac:dyDescent="0.2">
      <c r="F87656" s="55"/>
    </row>
    <row r="87657" spans="6:6" ht="12.75" customHeight="1" x14ac:dyDescent="0.2">
      <c r="F87657" s="55"/>
    </row>
    <row r="87658" spans="6:6" ht="12.75" customHeight="1" x14ac:dyDescent="0.2">
      <c r="F87658" s="55"/>
    </row>
    <row r="87659" spans="6:6" ht="12.75" customHeight="1" x14ac:dyDescent="0.2">
      <c r="F87659" s="55"/>
    </row>
    <row r="87660" spans="6:6" ht="12.75" customHeight="1" x14ac:dyDescent="0.2">
      <c r="F87660" s="55"/>
    </row>
    <row r="87661" spans="6:6" ht="12.75" customHeight="1" x14ac:dyDescent="0.2">
      <c r="F87661" s="55"/>
    </row>
    <row r="87662" spans="6:6" ht="12.75" customHeight="1" x14ac:dyDescent="0.2">
      <c r="F87662" s="55"/>
    </row>
    <row r="87663" spans="6:6" ht="12.75" customHeight="1" x14ac:dyDescent="0.2">
      <c r="F87663" s="55"/>
    </row>
    <row r="87664" spans="6:6" ht="12.75" customHeight="1" x14ac:dyDescent="0.2">
      <c r="F87664" s="55"/>
    </row>
    <row r="87665" spans="6:6" ht="12.75" customHeight="1" x14ac:dyDescent="0.2">
      <c r="F87665" s="55"/>
    </row>
    <row r="87666" spans="6:6" ht="12.75" customHeight="1" x14ac:dyDescent="0.2">
      <c r="F87666" s="55"/>
    </row>
    <row r="87667" spans="6:6" ht="12.75" customHeight="1" x14ac:dyDescent="0.2">
      <c r="F87667" s="55"/>
    </row>
    <row r="87668" spans="6:6" ht="12.75" customHeight="1" x14ac:dyDescent="0.2">
      <c r="F87668" s="55"/>
    </row>
    <row r="87669" spans="6:6" ht="12.75" customHeight="1" x14ac:dyDescent="0.2">
      <c r="F87669" s="55"/>
    </row>
    <row r="87670" spans="6:6" ht="12.75" customHeight="1" x14ac:dyDescent="0.2">
      <c r="F87670" s="55"/>
    </row>
    <row r="87671" spans="6:6" ht="12.75" customHeight="1" x14ac:dyDescent="0.2">
      <c r="F87671" s="55"/>
    </row>
    <row r="87672" spans="6:6" ht="12.75" customHeight="1" x14ac:dyDescent="0.2">
      <c r="F87672" s="55"/>
    </row>
    <row r="87673" spans="6:6" ht="12.75" customHeight="1" x14ac:dyDescent="0.2">
      <c r="F87673" s="55"/>
    </row>
    <row r="87674" spans="6:6" ht="12.75" customHeight="1" x14ac:dyDescent="0.2">
      <c r="F87674" s="55"/>
    </row>
    <row r="87675" spans="6:6" ht="12.75" customHeight="1" x14ac:dyDescent="0.2">
      <c r="F87675" s="55"/>
    </row>
    <row r="87676" spans="6:6" ht="12.75" customHeight="1" x14ac:dyDescent="0.2">
      <c r="F87676" s="55"/>
    </row>
    <row r="87677" spans="6:6" ht="12.75" customHeight="1" x14ac:dyDescent="0.2">
      <c r="F87677" s="55"/>
    </row>
    <row r="87678" spans="6:6" ht="12.75" customHeight="1" x14ac:dyDescent="0.2">
      <c r="F87678" s="55"/>
    </row>
    <row r="87679" spans="6:6" ht="12.75" customHeight="1" x14ac:dyDescent="0.2">
      <c r="F87679" s="55"/>
    </row>
    <row r="87680" spans="6:6" ht="12.75" customHeight="1" x14ac:dyDescent="0.2">
      <c r="F87680" s="55"/>
    </row>
    <row r="87681" spans="6:6" ht="12.75" customHeight="1" x14ac:dyDescent="0.2">
      <c r="F87681" s="55"/>
    </row>
    <row r="87682" spans="6:6" ht="12.75" customHeight="1" x14ac:dyDescent="0.2">
      <c r="F87682" s="55"/>
    </row>
    <row r="87683" spans="6:6" ht="12.75" customHeight="1" x14ac:dyDescent="0.2">
      <c r="F87683" s="55"/>
    </row>
    <row r="87684" spans="6:6" ht="12.75" customHeight="1" x14ac:dyDescent="0.2">
      <c r="F87684" s="55"/>
    </row>
    <row r="87685" spans="6:6" ht="12.75" customHeight="1" x14ac:dyDescent="0.2">
      <c r="F87685" s="55"/>
    </row>
    <row r="87686" spans="6:6" ht="12.75" customHeight="1" x14ac:dyDescent="0.2">
      <c r="F87686" s="55"/>
    </row>
    <row r="87687" spans="6:6" ht="12.75" customHeight="1" x14ac:dyDescent="0.2">
      <c r="F87687" s="55"/>
    </row>
    <row r="87688" spans="6:6" ht="12.75" customHeight="1" x14ac:dyDescent="0.2">
      <c r="F87688" s="55"/>
    </row>
    <row r="87689" spans="6:6" ht="12.75" customHeight="1" x14ac:dyDescent="0.2">
      <c r="F87689" s="55"/>
    </row>
    <row r="87690" spans="6:6" ht="12.75" customHeight="1" x14ac:dyDescent="0.2">
      <c r="F87690" s="55"/>
    </row>
    <row r="87691" spans="6:6" ht="12.75" customHeight="1" x14ac:dyDescent="0.2">
      <c r="F87691" s="55"/>
    </row>
    <row r="87692" spans="6:6" ht="12.75" customHeight="1" x14ac:dyDescent="0.2">
      <c r="F87692" s="55"/>
    </row>
    <row r="87693" spans="6:6" ht="12.75" customHeight="1" x14ac:dyDescent="0.2">
      <c r="F87693" s="55"/>
    </row>
    <row r="87694" spans="6:6" ht="12.75" customHeight="1" x14ac:dyDescent="0.2">
      <c r="F87694" s="55"/>
    </row>
    <row r="87695" spans="6:6" ht="12.75" customHeight="1" x14ac:dyDescent="0.2">
      <c r="F87695" s="55"/>
    </row>
    <row r="87696" spans="6:6" ht="12.75" customHeight="1" x14ac:dyDescent="0.2">
      <c r="F87696" s="55"/>
    </row>
    <row r="87697" spans="6:6" ht="12.75" customHeight="1" x14ac:dyDescent="0.2">
      <c r="F87697" s="55"/>
    </row>
    <row r="87698" spans="6:6" ht="12.75" customHeight="1" x14ac:dyDescent="0.2">
      <c r="F87698" s="55"/>
    </row>
    <row r="87699" spans="6:6" ht="12.75" customHeight="1" x14ac:dyDescent="0.2">
      <c r="F87699" s="55"/>
    </row>
    <row r="87700" spans="6:6" ht="12.75" customHeight="1" x14ac:dyDescent="0.2">
      <c r="F87700" s="55"/>
    </row>
    <row r="87701" spans="6:6" ht="12.75" customHeight="1" x14ac:dyDescent="0.2">
      <c r="F87701" s="55"/>
    </row>
    <row r="87702" spans="6:6" ht="12.75" customHeight="1" x14ac:dyDescent="0.2">
      <c r="F87702" s="55"/>
    </row>
    <row r="87703" spans="6:6" ht="12.75" customHeight="1" x14ac:dyDescent="0.2">
      <c r="F87703" s="55"/>
    </row>
    <row r="87704" spans="6:6" ht="12.75" customHeight="1" x14ac:dyDescent="0.2">
      <c r="F87704" s="55"/>
    </row>
    <row r="87705" spans="6:6" ht="12.75" customHeight="1" x14ac:dyDescent="0.2">
      <c r="F87705" s="55"/>
    </row>
    <row r="87706" spans="6:6" ht="12.75" customHeight="1" x14ac:dyDescent="0.2">
      <c r="F87706" s="55"/>
    </row>
    <row r="87707" spans="6:6" ht="12.75" customHeight="1" x14ac:dyDescent="0.2">
      <c r="F87707" s="55"/>
    </row>
    <row r="87708" spans="6:6" ht="12.75" customHeight="1" x14ac:dyDescent="0.2">
      <c r="F87708" s="55"/>
    </row>
    <row r="87709" spans="6:6" ht="12.75" customHeight="1" x14ac:dyDescent="0.2">
      <c r="F87709" s="55"/>
    </row>
    <row r="87710" spans="6:6" ht="12.75" customHeight="1" x14ac:dyDescent="0.2">
      <c r="F87710" s="55"/>
    </row>
    <row r="87711" spans="6:6" ht="12.75" customHeight="1" x14ac:dyDescent="0.2">
      <c r="F87711" s="55"/>
    </row>
    <row r="87712" spans="6:6" ht="12.75" customHeight="1" x14ac:dyDescent="0.2">
      <c r="F87712" s="55"/>
    </row>
    <row r="87713" spans="6:6" ht="12.75" customHeight="1" x14ac:dyDescent="0.2">
      <c r="F87713" s="55"/>
    </row>
    <row r="87714" spans="6:6" ht="12.75" customHeight="1" x14ac:dyDescent="0.2">
      <c r="F87714" s="55"/>
    </row>
    <row r="87715" spans="6:6" ht="12.75" customHeight="1" x14ac:dyDescent="0.2">
      <c r="F87715" s="55"/>
    </row>
    <row r="87716" spans="6:6" ht="12.75" customHeight="1" x14ac:dyDescent="0.2">
      <c r="F87716" s="55"/>
    </row>
    <row r="87717" spans="6:6" ht="12.75" customHeight="1" x14ac:dyDescent="0.2">
      <c r="F87717" s="55"/>
    </row>
    <row r="87718" spans="6:6" ht="12.75" customHeight="1" x14ac:dyDescent="0.2">
      <c r="F87718" s="55"/>
    </row>
    <row r="87719" spans="6:6" ht="12.75" customHeight="1" x14ac:dyDescent="0.2">
      <c r="F87719" s="55"/>
    </row>
    <row r="87720" spans="6:6" ht="12.75" customHeight="1" x14ac:dyDescent="0.2">
      <c r="F87720" s="55"/>
    </row>
    <row r="87721" spans="6:6" ht="12.75" customHeight="1" x14ac:dyDescent="0.2">
      <c r="F87721" s="55"/>
    </row>
    <row r="87722" spans="6:6" ht="12.75" customHeight="1" x14ac:dyDescent="0.2">
      <c r="F87722" s="55"/>
    </row>
    <row r="87723" spans="6:6" ht="12.75" customHeight="1" x14ac:dyDescent="0.2">
      <c r="F87723" s="55"/>
    </row>
    <row r="87724" spans="6:6" ht="12.75" customHeight="1" x14ac:dyDescent="0.2">
      <c r="F87724" s="55"/>
    </row>
    <row r="87725" spans="6:6" ht="12.75" customHeight="1" x14ac:dyDescent="0.2">
      <c r="F87725" s="55"/>
    </row>
    <row r="87726" spans="6:6" ht="12.75" customHeight="1" x14ac:dyDescent="0.2">
      <c r="F87726" s="55"/>
    </row>
    <row r="87727" spans="6:6" ht="12.75" customHeight="1" x14ac:dyDescent="0.2">
      <c r="F87727" s="55"/>
    </row>
    <row r="87728" spans="6:6" ht="12.75" customHeight="1" x14ac:dyDescent="0.2">
      <c r="F87728" s="55"/>
    </row>
    <row r="87729" spans="6:6" ht="12.75" customHeight="1" x14ac:dyDescent="0.2">
      <c r="F87729" s="55"/>
    </row>
    <row r="87730" spans="6:6" ht="12.75" customHeight="1" x14ac:dyDescent="0.2">
      <c r="F87730" s="55"/>
    </row>
    <row r="87731" spans="6:6" ht="12.75" customHeight="1" x14ac:dyDescent="0.2">
      <c r="F87731" s="55"/>
    </row>
    <row r="87732" spans="6:6" ht="12.75" customHeight="1" x14ac:dyDescent="0.2">
      <c r="F87732" s="55"/>
    </row>
    <row r="87733" spans="6:6" ht="12.75" customHeight="1" x14ac:dyDescent="0.2">
      <c r="F87733" s="55"/>
    </row>
    <row r="87734" spans="6:6" ht="12.75" customHeight="1" x14ac:dyDescent="0.2">
      <c r="F87734" s="55"/>
    </row>
    <row r="87735" spans="6:6" ht="12.75" customHeight="1" x14ac:dyDescent="0.2">
      <c r="F87735" s="55"/>
    </row>
    <row r="87736" spans="6:6" ht="12.75" customHeight="1" x14ac:dyDescent="0.2">
      <c r="F87736" s="55"/>
    </row>
    <row r="87737" spans="6:6" ht="12.75" customHeight="1" x14ac:dyDescent="0.2">
      <c r="F87737" s="55"/>
    </row>
    <row r="87738" spans="6:6" ht="12.75" customHeight="1" x14ac:dyDescent="0.2">
      <c r="F87738" s="55"/>
    </row>
    <row r="87739" spans="6:6" ht="12.75" customHeight="1" x14ac:dyDescent="0.2">
      <c r="F87739" s="55"/>
    </row>
    <row r="87740" spans="6:6" ht="12.75" customHeight="1" x14ac:dyDescent="0.2">
      <c r="F87740" s="55"/>
    </row>
    <row r="87741" spans="6:6" ht="12.75" customHeight="1" x14ac:dyDescent="0.2">
      <c r="F87741" s="55"/>
    </row>
    <row r="87742" spans="6:6" ht="12.75" customHeight="1" x14ac:dyDescent="0.2">
      <c r="F87742" s="55"/>
    </row>
    <row r="87743" spans="6:6" ht="12.75" customHeight="1" x14ac:dyDescent="0.2">
      <c r="F87743" s="55"/>
    </row>
    <row r="87744" spans="6:6" ht="12.75" customHeight="1" x14ac:dyDescent="0.2">
      <c r="F87744" s="55"/>
    </row>
    <row r="87745" spans="6:6" ht="12.75" customHeight="1" x14ac:dyDescent="0.2">
      <c r="F87745" s="55"/>
    </row>
    <row r="87746" spans="6:6" ht="12.75" customHeight="1" x14ac:dyDescent="0.2">
      <c r="F87746" s="55"/>
    </row>
    <row r="87747" spans="6:6" ht="12.75" customHeight="1" x14ac:dyDescent="0.2">
      <c r="F87747" s="55"/>
    </row>
    <row r="87748" spans="6:6" ht="12.75" customHeight="1" x14ac:dyDescent="0.2">
      <c r="F87748" s="55"/>
    </row>
    <row r="87749" spans="6:6" ht="12.75" customHeight="1" x14ac:dyDescent="0.2">
      <c r="F87749" s="55"/>
    </row>
    <row r="87750" spans="6:6" ht="12.75" customHeight="1" x14ac:dyDescent="0.2">
      <c r="F87750" s="55"/>
    </row>
    <row r="87751" spans="6:6" ht="12.75" customHeight="1" x14ac:dyDescent="0.2">
      <c r="F87751" s="55"/>
    </row>
    <row r="87752" spans="6:6" ht="12.75" customHeight="1" x14ac:dyDescent="0.2">
      <c r="F87752" s="55"/>
    </row>
    <row r="87753" spans="6:6" ht="12.75" customHeight="1" x14ac:dyDescent="0.2">
      <c r="F87753" s="55"/>
    </row>
    <row r="87754" spans="6:6" ht="12.75" customHeight="1" x14ac:dyDescent="0.2">
      <c r="F87754" s="55"/>
    </row>
    <row r="87755" spans="6:6" ht="12.75" customHeight="1" x14ac:dyDescent="0.2">
      <c r="F87755" s="55"/>
    </row>
    <row r="87756" spans="6:6" ht="12.75" customHeight="1" x14ac:dyDescent="0.2">
      <c r="F87756" s="55"/>
    </row>
    <row r="87757" spans="6:6" ht="12.75" customHeight="1" x14ac:dyDescent="0.2">
      <c r="F87757" s="55"/>
    </row>
    <row r="87758" spans="6:6" ht="12.75" customHeight="1" x14ac:dyDescent="0.2">
      <c r="F87758" s="55"/>
    </row>
    <row r="87759" spans="6:6" ht="12.75" customHeight="1" x14ac:dyDescent="0.2">
      <c r="F87759" s="55"/>
    </row>
    <row r="87760" spans="6:6" ht="12.75" customHeight="1" x14ac:dyDescent="0.2">
      <c r="F87760" s="55"/>
    </row>
    <row r="87761" spans="6:6" ht="12.75" customHeight="1" x14ac:dyDescent="0.2">
      <c r="F87761" s="55"/>
    </row>
    <row r="87762" spans="6:6" ht="12.75" customHeight="1" x14ac:dyDescent="0.2">
      <c r="F87762" s="55"/>
    </row>
    <row r="87763" spans="6:6" ht="12.75" customHeight="1" x14ac:dyDescent="0.2">
      <c r="F87763" s="55"/>
    </row>
    <row r="87764" spans="6:6" ht="12.75" customHeight="1" x14ac:dyDescent="0.2">
      <c r="F87764" s="55"/>
    </row>
    <row r="87765" spans="6:6" ht="12.75" customHeight="1" x14ac:dyDescent="0.2">
      <c r="F87765" s="55"/>
    </row>
    <row r="87766" spans="6:6" ht="12.75" customHeight="1" x14ac:dyDescent="0.2">
      <c r="F87766" s="55"/>
    </row>
    <row r="87767" spans="6:6" ht="12.75" customHeight="1" x14ac:dyDescent="0.2">
      <c r="F87767" s="55"/>
    </row>
    <row r="87768" spans="6:6" ht="12.75" customHeight="1" x14ac:dyDescent="0.2">
      <c r="F87768" s="55"/>
    </row>
    <row r="87769" spans="6:6" ht="12.75" customHeight="1" x14ac:dyDescent="0.2">
      <c r="F87769" s="55"/>
    </row>
    <row r="87770" spans="6:6" ht="12.75" customHeight="1" x14ac:dyDescent="0.2">
      <c r="F87770" s="55"/>
    </row>
    <row r="87771" spans="6:6" ht="12.75" customHeight="1" x14ac:dyDescent="0.2">
      <c r="F87771" s="55"/>
    </row>
    <row r="87772" spans="6:6" ht="12.75" customHeight="1" x14ac:dyDescent="0.2">
      <c r="F87772" s="55"/>
    </row>
    <row r="87773" spans="6:6" ht="12.75" customHeight="1" x14ac:dyDescent="0.2">
      <c r="F87773" s="55"/>
    </row>
    <row r="87774" spans="6:6" ht="12.75" customHeight="1" x14ac:dyDescent="0.2">
      <c r="F87774" s="55"/>
    </row>
    <row r="87775" spans="6:6" ht="12.75" customHeight="1" x14ac:dyDescent="0.2">
      <c r="F87775" s="55"/>
    </row>
    <row r="87776" spans="6:6" ht="12.75" customHeight="1" x14ac:dyDescent="0.2">
      <c r="F87776" s="55"/>
    </row>
    <row r="87777" spans="6:6" ht="12.75" customHeight="1" x14ac:dyDescent="0.2">
      <c r="F87777" s="55"/>
    </row>
    <row r="87778" spans="6:6" ht="12.75" customHeight="1" x14ac:dyDescent="0.2">
      <c r="F87778" s="55"/>
    </row>
    <row r="87779" spans="6:6" ht="12.75" customHeight="1" x14ac:dyDescent="0.2">
      <c r="F87779" s="55"/>
    </row>
    <row r="87780" spans="6:6" ht="12.75" customHeight="1" x14ac:dyDescent="0.2">
      <c r="F87780" s="55"/>
    </row>
    <row r="87781" spans="6:6" ht="12.75" customHeight="1" x14ac:dyDescent="0.2">
      <c r="F87781" s="55"/>
    </row>
    <row r="87782" spans="6:6" ht="12.75" customHeight="1" x14ac:dyDescent="0.2">
      <c r="F87782" s="55"/>
    </row>
    <row r="87783" spans="6:6" ht="12.75" customHeight="1" x14ac:dyDescent="0.2">
      <c r="F87783" s="55"/>
    </row>
    <row r="87784" spans="6:6" ht="12.75" customHeight="1" x14ac:dyDescent="0.2">
      <c r="F87784" s="55"/>
    </row>
    <row r="87785" spans="6:6" ht="12.75" customHeight="1" x14ac:dyDescent="0.2">
      <c r="F87785" s="55"/>
    </row>
    <row r="87786" spans="6:6" ht="12.75" customHeight="1" x14ac:dyDescent="0.2">
      <c r="F87786" s="55"/>
    </row>
    <row r="87787" spans="6:6" ht="12.75" customHeight="1" x14ac:dyDescent="0.2">
      <c r="F87787" s="55"/>
    </row>
    <row r="87788" spans="6:6" ht="12.75" customHeight="1" x14ac:dyDescent="0.2">
      <c r="F87788" s="55"/>
    </row>
    <row r="87789" spans="6:6" ht="12.75" customHeight="1" x14ac:dyDescent="0.2">
      <c r="F87789" s="55"/>
    </row>
    <row r="87790" spans="6:6" ht="12.75" customHeight="1" x14ac:dyDescent="0.2">
      <c r="F87790" s="55"/>
    </row>
    <row r="87791" spans="6:6" ht="12.75" customHeight="1" x14ac:dyDescent="0.2">
      <c r="F87791" s="55"/>
    </row>
    <row r="87792" spans="6:6" ht="12.75" customHeight="1" x14ac:dyDescent="0.2">
      <c r="F87792" s="55"/>
    </row>
    <row r="87793" spans="6:6" ht="12.75" customHeight="1" x14ac:dyDescent="0.2">
      <c r="F87793" s="55"/>
    </row>
    <row r="87794" spans="6:6" ht="12.75" customHeight="1" x14ac:dyDescent="0.2">
      <c r="F87794" s="55"/>
    </row>
    <row r="87795" spans="6:6" ht="12.75" customHeight="1" x14ac:dyDescent="0.2">
      <c r="F87795" s="55"/>
    </row>
    <row r="87796" spans="6:6" ht="12.75" customHeight="1" x14ac:dyDescent="0.2">
      <c r="F87796" s="55"/>
    </row>
    <row r="87797" spans="6:6" ht="12.75" customHeight="1" x14ac:dyDescent="0.2">
      <c r="F87797" s="55"/>
    </row>
    <row r="87798" spans="6:6" ht="12.75" customHeight="1" x14ac:dyDescent="0.2">
      <c r="F87798" s="55"/>
    </row>
    <row r="87799" spans="6:6" ht="12.75" customHeight="1" x14ac:dyDescent="0.2">
      <c r="F87799" s="55"/>
    </row>
    <row r="87800" spans="6:6" ht="12.75" customHeight="1" x14ac:dyDescent="0.2">
      <c r="F87800" s="55"/>
    </row>
    <row r="87801" spans="6:6" ht="12.75" customHeight="1" x14ac:dyDescent="0.2">
      <c r="F87801" s="55"/>
    </row>
    <row r="87802" spans="6:6" ht="12.75" customHeight="1" x14ac:dyDescent="0.2">
      <c r="F87802" s="55"/>
    </row>
    <row r="87803" spans="6:6" ht="12.75" customHeight="1" x14ac:dyDescent="0.2">
      <c r="F87803" s="55"/>
    </row>
    <row r="87804" spans="6:6" ht="12.75" customHeight="1" x14ac:dyDescent="0.2">
      <c r="F87804" s="55"/>
    </row>
    <row r="87805" spans="6:6" ht="12.75" customHeight="1" x14ac:dyDescent="0.2">
      <c r="F87805" s="55"/>
    </row>
    <row r="87806" spans="6:6" ht="12.75" customHeight="1" x14ac:dyDescent="0.2">
      <c r="F87806" s="55"/>
    </row>
    <row r="87807" spans="6:6" ht="12.75" customHeight="1" x14ac:dyDescent="0.2">
      <c r="F87807" s="55"/>
    </row>
    <row r="87808" spans="6:6" ht="12.75" customHeight="1" x14ac:dyDescent="0.2">
      <c r="F87808" s="55"/>
    </row>
    <row r="87809" spans="6:6" ht="12.75" customHeight="1" x14ac:dyDescent="0.2">
      <c r="F87809" s="55"/>
    </row>
    <row r="87810" spans="6:6" ht="12.75" customHeight="1" x14ac:dyDescent="0.2">
      <c r="F87810" s="55"/>
    </row>
    <row r="87811" spans="6:6" ht="12.75" customHeight="1" x14ac:dyDescent="0.2">
      <c r="F87811" s="55"/>
    </row>
    <row r="87812" spans="6:6" ht="12.75" customHeight="1" x14ac:dyDescent="0.2">
      <c r="F87812" s="55"/>
    </row>
    <row r="87813" spans="6:6" ht="12.75" customHeight="1" x14ac:dyDescent="0.2">
      <c r="F87813" s="55"/>
    </row>
    <row r="87814" spans="6:6" ht="12.75" customHeight="1" x14ac:dyDescent="0.2">
      <c r="F87814" s="55"/>
    </row>
    <row r="87815" spans="6:6" ht="12.75" customHeight="1" x14ac:dyDescent="0.2">
      <c r="F87815" s="55"/>
    </row>
    <row r="87816" spans="6:6" ht="12.75" customHeight="1" x14ac:dyDescent="0.2">
      <c r="F87816" s="55"/>
    </row>
    <row r="87817" spans="6:6" ht="12.75" customHeight="1" x14ac:dyDescent="0.2">
      <c r="F87817" s="55"/>
    </row>
    <row r="87818" spans="6:6" ht="12.75" customHeight="1" x14ac:dyDescent="0.2">
      <c r="F87818" s="55"/>
    </row>
    <row r="87819" spans="6:6" ht="12.75" customHeight="1" x14ac:dyDescent="0.2">
      <c r="F87819" s="55"/>
    </row>
    <row r="87820" spans="6:6" ht="12.75" customHeight="1" x14ac:dyDescent="0.2">
      <c r="F87820" s="55"/>
    </row>
    <row r="87821" spans="6:6" ht="12.75" customHeight="1" x14ac:dyDescent="0.2">
      <c r="F87821" s="55"/>
    </row>
    <row r="87822" spans="6:6" ht="12.75" customHeight="1" x14ac:dyDescent="0.2">
      <c r="F87822" s="55"/>
    </row>
    <row r="87823" spans="6:6" ht="12.75" customHeight="1" x14ac:dyDescent="0.2">
      <c r="F87823" s="55"/>
    </row>
    <row r="87824" spans="6:6" ht="12.75" customHeight="1" x14ac:dyDescent="0.2">
      <c r="F87824" s="55"/>
    </row>
    <row r="87825" spans="6:6" ht="12.75" customHeight="1" x14ac:dyDescent="0.2">
      <c r="F87825" s="55"/>
    </row>
    <row r="87826" spans="6:6" ht="12.75" customHeight="1" x14ac:dyDescent="0.2">
      <c r="F87826" s="55"/>
    </row>
    <row r="87827" spans="6:6" ht="12.75" customHeight="1" x14ac:dyDescent="0.2">
      <c r="F87827" s="55"/>
    </row>
    <row r="87828" spans="6:6" ht="12.75" customHeight="1" x14ac:dyDescent="0.2">
      <c r="F87828" s="55"/>
    </row>
    <row r="87829" spans="6:6" ht="12.75" customHeight="1" x14ac:dyDescent="0.2">
      <c r="F87829" s="55"/>
    </row>
    <row r="87830" spans="6:6" ht="12.75" customHeight="1" x14ac:dyDescent="0.2">
      <c r="F87830" s="55"/>
    </row>
    <row r="87831" spans="6:6" ht="12.75" customHeight="1" x14ac:dyDescent="0.2">
      <c r="F87831" s="55"/>
    </row>
    <row r="87832" spans="6:6" ht="12.75" customHeight="1" x14ac:dyDescent="0.2">
      <c r="F87832" s="55"/>
    </row>
    <row r="87833" spans="6:6" ht="12.75" customHeight="1" x14ac:dyDescent="0.2">
      <c r="F87833" s="55"/>
    </row>
    <row r="87834" spans="6:6" ht="12.75" customHeight="1" x14ac:dyDescent="0.2">
      <c r="F87834" s="55"/>
    </row>
    <row r="87835" spans="6:6" ht="12.75" customHeight="1" x14ac:dyDescent="0.2">
      <c r="F87835" s="55"/>
    </row>
    <row r="87836" spans="6:6" ht="12.75" customHeight="1" x14ac:dyDescent="0.2">
      <c r="F87836" s="55"/>
    </row>
    <row r="87837" spans="6:6" ht="12.75" customHeight="1" x14ac:dyDescent="0.2">
      <c r="F87837" s="55"/>
    </row>
    <row r="87838" spans="6:6" ht="12.75" customHeight="1" x14ac:dyDescent="0.2">
      <c r="F87838" s="55"/>
    </row>
    <row r="87839" spans="6:6" ht="12.75" customHeight="1" x14ac:dyDescent="0.2">
      <c r="F87839" s="55"/>
    </row>
    <row r="87840" spans="6:6" ht="12.75" customHeight="1" x14ac:dyDescent="0.2">
      <c r="F87840" s="55"/>
    </row>
    <row r="87841" spans="6:6" ht="12.75" customHeight="1" x14ac:dyDescent="0.2">
      <c r="F87841" s="55"/>
    </row>
    <row r="87842" spans="6:6" ht="12.75" customHeight="1" x14ac:dyDescent="0.2">
      <c r="F87842" s="55"/>
    </row>
    <row r="87843" spans="6:6" ht="12.75" customHeight="1" x14ac:dyDescent="0.2">
      <c r="F87843" s="55"/>
    </row>
    <row r="87844" spans="6:6" ht="12.75" customHeight="1" x14ac:dyDescent="0.2">
      <c r="F87844" s="55"/>
    </row>
    <row r="87845" spans="6:6" ht="12.75" customHeight="1" x14ac:dyDescent="0.2">
      <c r="F87845" s="55"/>
    </row>
    <row r="87846" spans="6:6" ht="12.75" customHeight="1" x14ac:dyDescent="0.2">
      <c r="F87846" s="55"/>
    </row>
    <row r="87847" spans="6:6" ht="12.75" customHeight="1" x14ac:dyDescent="0.2">
      <c r="F87847" s="55"/>
    </row>
    <row r="87848" spans="6:6" ht="12.75" customHeight="1" x14ac:dyDescent="0.2">
      <c r="F87848" s="55"/>
    </row>
    <row r="87849" spans="6:6" ht="12.75" customHeight="1" x14ac:dyDescent="0.2">
      <c r="F87849" s="55"/>
    </row>
    <row r="87850" spans="6:6" ht="12.75" customHeight="1" x14ac:dyDescent="0.2">
      <c r="F87850" s="55"/>
    </row>
    <row r="87851" spans="6:6" ht="12.75" customHeight="1" x14ac:dyDescent="0.2">
      <c r="F87851" s="55"/>
    </row>
    <row r="87852" spans="6:6" ht="12.75" customHeight="1" x14ac:dyDescent="0.2">
      <c r="F87852" s="55"/>
    </row>
    <row r="87853" spans="6:6" ht="12.75" customHeight="1" x14ac:dyDescent="0.2">
      <c r="F87853" s="55"/>
    </row>
    <row r="87854" spans="6:6" ht="12.75" customHeight="1" x14ac:dyDescent="0.2">
      <c r="F87854" s="55"/>
    </row>
    <row r="87855" spans="6:6" ht="12.75" customHeight="1" x14ac:dyDescent="0.2">
      <c r="F87855" s="55"/>
    </row>
    <row r="87856" spans="6:6" ht="12.75" customHeight="1" x14ac:dyDescent="0.2">
      <c r="F87856" s="55"/>
    </row>
    <row r="87857" spans="6:6" ht="12.75" customHeight="1" x14ac:dyDescent="0.2">
      <c r="F87857" s="55"/>
    </row>
    <row r="87858" spans="6:6" ht="12.75" customHeight="1" x14ac:dyDescent="0.2">
      <c r="F87858" s="55"/>
    </row>
    <row r="87859" spans="6:6" ht="12.75" customHeight="1" x14ac:dyDescent="0.2">
      <c r="F87859" s="55"/>
    </row>
    <row r="87860" spans="6:6" ht="12.75" customHeight="1" x14ac:dyDescent="0.2">
      <c r="F87860" s="55"/>
    </row>
    <row r="87861" spans="6:6" ht="12.75" customHeight="1" x14ac:dyDescent="0.2">
      <c r="F87861" s="55"/>
    </row>
    <row r="87862" spans="6:6" ht="12.75" customHeight="1" x14ac:dyDescent="0.2">
      <c r="F87862" s="55"/>
    </row>
    <row r="87863" spans="6:6" ht="12.75" customHeight="1" x14ac:dyDescent="0.2">
      <c r="F87863" s="55"/>
    </row>
    <row r="87864" spans="6:6" ht="12.75" customHeight="1" x14ac:dyDescent="0.2">
      <c r="F87864" s="55"/>
    </row>
    <row r="87865" spans="6:6" ht="12.75" customHeight="1" x14ac:dyDescent="0.2">
      <c r="F87865" s="55"/>
    </row>
    <row r="87866" spans="6:6" ht="12.75" customHeight="1" x14ac:dyDescent="0.2">
      <c r="F87866" s="55"/>
    </row>
    <row r="87867" spans="6:6" ht="12.75" customHeight="1" x14ac:dyDescent="0.2">
      <c r="F87867" s="55"/>
    </row>
    <row r="87868" spans="6:6" ht="12.75" customHeight="1" x14ac:dyDescent="0.2">
      <c r="F87868" s="55"/>
    </row>
    <row r="87869" spans="6:6" ht="12.75" customHeight="1" x14ac:dyDescent="0.2">
      <c r="F87869" s="55"/>
    </row>
    <row r="87870" spans="6:6" ht="12.75" customHeight="1" x14ac:dyDescent="0.2">
      <c r="F87870" s="55"/>
    </row>
    <row r="87871" spans="6:6" ht="12.75" customHeight="1" x14ac:dyDescent="0.2">
      <c r="F87871" s="55"/>
    </row>
    <row r="87872" spans="6:6" ht="12.75" customHeight="1" x14ac:dyDescent="0.2">
      <c r="F87872" s="55"/>
    </row>
    <row r="87873" spans="6:6" ht="12.75" customHeight="1" x14ac:dyDescent="0.2">
      <c r="F87873" s="55"/>
    </row>
    <row r="87874" spans="6:6" ht="12.75" customHeight="1" x14ac:dyDescent="0.2">
      <c r="F87874" s="55"/>
    </row>
    <row r="87875" spans="6:6" ht="12.75" customHeight="1" x14ac:dyDescent="0.2">
      <c r="F87875" s="55"/>
    </row>
    <row r="87876" spans="6:6" ht="12.75" customHeight="1" x14ac:dyDescent="0.2">
      <c r="F87876" s="55"/>
    </row>
    <row r="87877" spans="6:6" ht="12.75" customHeight="1" x14ac:dyDescent="0.2">
      <c r="F87877" s="55"/>
    </row>
    <row r="87878" spans="6:6" ht="12.75" customHeight="1" x14ac:dyDescent="0.2">
      <c r="F87878" s="55"/>
    </row>
    <row r="87879" spans="6:6" ht="12.75" customHeight="1" x14ac:dyDescent="0.2">
      <c r="F87879" s="55"/>
    </row>
    <row r="87880" spans="6:6" ht="12.75" customHeight="1" x14ac:dyDescent="0.2">
      <c r="F87880" s="55"/>
    </row>
    <row r="87881" spans="6:6" ht="12.75" customHeight="1" x14ac:dyDescent="0.2">
      <c r="F87881" s="55"/>
    </row>
    <row r="87882" spans="6:6" ht="12.75" customHeight="1" x14ac:dyDescent="0.2">
      <c r="F87882" s="55"/>
    </row>
    <row r="87883" spans="6:6" ht="12.75" customHeight="1" x14ac:dyDescent="0.2">
      <c r="F87883" s="55"/>
    </row>
    <row r="87884" spans="6:6" ht="12.75" customHeight="1" x14ac:dyDescent="0.2">
      <c r="F87884" s="55"/>
    </row>
    <row r="87885" spans="6:6" ht="12.75" customHeight="1" x14ac:dyDescent="0.2">
      <c r="F87885" s="55"/>
    </row>
    <row r="87886" spans="6:6" ht="12.75" customHeight="1" x14ac:dyDescent="0.2">
      <c r="F87886" s="55"/>
    </row>
    <row r="87887" spans="6:6" ht="12.75" customHeight="1" x14ac:dyDescent="0.2">
      <c r="F87887" s="55"/>
    </row>
    <row r="87888" spans="6:6" ht="12.75" customHeight="1" x14ac:dyDescent="0.2">
      <c r="F87888" s="55"/>
    </row>
    <row r="87889" spans="6:6" ht="12.75" customHeight="1" x14ac:dyDescent="0.2">
      <c r="F87889" s="55"/>
    </row>
    <row r="87890" spans="6:6" ht="12.75" customHeight="1" x14ac:dyDescent="0.2">
      <c r="F87890" s="55"/>
    </row>
    <row r="87891" spans="6:6" ht="12.75" customHeight="1" x14ac:dyDescent="0.2">
      <c r="F87891" s="55"/>
    </row>
    <row r="87892" spans="6:6" ht="12.75" customHeight="1" x14ac:dyDescent="0.2">
      <c r="F87892" s="55"/>
    </row>
    <row r="87893" spans="6:6" ht="12.75" customHeight="1" x14ac:dyDescent="0.2">
      <c r="F87893" s="55"/>
    </row>
    <row r="87894" spans="6:6" ht="12.75" customHeight="1" x14ac:dyDescent="0.2">
      <c r="F87894" s="55"/>
    </row>
    <row r="87895" spans="6:6" ht="12.75" customHeight="1" x14ac:dyDescent="0.2">
      <c r="F87895" s="55"/>
    </row>
    <row r="87896" spans="6:6" ht="12.75" customHeight="1" x14ac:dyDescent="0.2">
      <c r="F87896" s="55"/>
    </row>
    <row r="87897" spans="6:6" ht="12.75" customHeight="1" x14ac:dyDescent="0.2">
      <c r="F87897" s="55"/>
    </row>
    <row r="87898" spans="6:6" ht="12.75" customHeight="1" x14ac:dyDescent="0.2">
      <c r="F87898" s="55"/>
    </row>
    <row r="87899" spans="6:6" ht="12.75" customHeight="1" x14ac:dyDescent="0.2">
      <c r="F87899" s="55"/>
    </row>
    <row r="87900" spans="6:6" ht="12.75" customHeight="1" x14ac:dyDescent="0.2">
      <c r="F87900" s="55"/>
    </row>
    <row r="87901" spans="6:6" ht="12.75" customHeight="1" x14ac:dyDescent="0.2">
      <c r="F87901" s="55"/>
    </row>
    <row r="87902" spans="6:6" ht="12.75" customHeight="1" x14ac:dyDescent="0.2">
      <c r="F87902" s="55"/>
    </row>
    <row r="87903" spans="6:6" ht="12.75" customHeight="1" x14ac:dyDescent="0.2">
      <c r="F87903" s="55"/>
    </row>
    <row r="87904" spans="6:6" ht="12.75" customHeight="1" x14ac:dyDescent="0.2">
      <c r="F87904" s="55"/>
    </row>
    <row r="87905" spans="6:6" ht="12.75" customHeight="1" x14ac:dyDescent="0.2">
      <c r="F87905" s="55"/>
    </row>
    <row r="87906" spans="6:6" ht="12.75" customHeight="1" x14ac:dyDescent="0.2">
      <c r="F87906" s="55"/>
    </row>
    <row r="87907" spans="6:6" ht="12.75" customHeight="1" x14ac:dyDescent="0.2">
      <c r="F87907" s="55"/>
    </row>
    <row r="87908" spans="6:6" ht="12.75" customHeight="1" x14ac:dyDescent="0.2">
      <c r="F87908" s="55"/>
    </row>
    <row r="87909" spans="6:6" ht="12.75" customHeight="1" x14ac:dyDescent="0.2">
      <c r="F87909" s="55"/>
    </row>
    <row r="87910" spans="6:6" ht="12.75" customHeight="1" x14ac:dyDescent="0.2">
      <c r="F87910" s="55"/>
    </row>
    <row r="87911" spans="6:6" ht="12.75" customHeight="1" x14ac:dyDescent="0.2">
      <c r="F87911" s="55"/>
    </row>
    <row r="87912" spans="6:6" ht="12.75" customHeight="1" x14ac:dyDescent="0.2">
      <c r="F87912" s="55"/>
    </row>
    <row r="87913" spans="6:6" ht="12.75" customHeight="1" x14ac:dyDescent="0.2">
      <c r="F87913" s="55"/>
    </row>
    <row r="87914" spans="6:6" ht="12.75" customHeight="1" x14ac:dyDescent="0.2">
      <c r="F87914" s="55"/>
    </row>
    <row r="87915" spans="6:6" ht="12.75" customHeight="1" x14ac:dyDescent="0.2">
      <c r="F87915" s="55"/>
    </row>
    <row r="87916" spans="6:6" ht="12.75" customHeight="1" x14ac:dyDescent="0.2">
      <c r="F87916" s="55"/>
    </row>
    <row r="87917" spans="6:6" ht="12.75" customHeight="1" x14ac:dyDescent="0.2">
      <c r="F87917" s="55"/>
    </row>
    <row r="87918" spans="6:6" ht="12.75" customHeight="1" x14ac:dyDescent="0.2">
      <c r="F87918" s="55"/>
    </row>
    <row r="87919" spans="6:6" ht="12.75" customHeight="1" x14ac:dyDescent="0.2">
      <c r="F87919" s="55"/>
    </row>
    <row r="87920" spans="6:6" ht="12.75" customHeight="1" x14ac:dyDescent="0.2">
      <c r="F87920" s="55"/>
    </row>
    <row r="87921" spans="6:6" ht="12.75" customHeight="1" x14ac:dyDescent="0.2">
      <c r="F87921" s="55"/>
    </row>
    <row r="87922" spans="6:6" ht="12.75" customHeight="1" x14ac:dyDescent="0.2">
      <c r="F87922" s="55"/>
    </row>
    <row r="87923" spans="6:6" ht="12.75" customHeight="1" x14ac:dyDescent="0.2">
      <c r="F87923" s="55"/>
    </row>
    <row r="87924" spans="6:6" ht="12.75" customHeight="1" x14ac:dyDescent="0.2">
      <c r="F87924" s="55"/>
    </row>
    <row r="87925" spans="6:6" ht="12.75" customHeight="1" x14ac:dyDescent="0.2">
      <c r="F87925" s="55"/>
    </row>
    <row r="87926" spans="6:6" ht="12.75" customHeight="1" x14ac:dyDescent="0.2">
      <c r="F87926" s="55"/>
    </row>
    <row r="87927" spans="6:6" ht="12.75" customHeight="1" x14ac:dyDescent="0.2">
      <c r="F87927" s="55"/>
    </row>
    <row r="87928" spans="6:6" ht="12.75" customHeight="1" x14ac:dyDescent="0.2">
      <c r="F87928" s="55"/>
    </row>
    <row r="87929" spans="6:6" ht="12.75" customHeight="1" x14ac:dyDescent="0.2">
      <c r="F87929" s="55"/>
    </row>
    <row r="87930" spans="6:6" ht="12.75" customHeight="1" x14ac:dyDescent="0.2">
      <c r="F87930" s="55"/>
    </row>
    <row r="87931" spans="6:6" ht="12.75" customHeight="1" x14ac:dyDescent="0.2">
      <c r="F87931" s="55"/>
    </row>
    <row r="87932" spans="6:6" ht="12.75" customHeight="1" x14ac:dyDescent="0.2">
      <c r="F87932" s="55"/>
    </row>
    <row r="87933" spans="6:6" ht="12.75" customHeight="1" x14ac:dyDescent="0.2">
      <c r="F87933" s="55"/>
    </row>
    <row r="87934" spans="6:6" ht="12.75" customHeight="1" x14ac:dyDescent="0.2">
      <c r="F87934" s="55"/>
    </row>
    <row r="87935" spans="6:6" ht="12.75" customHeight="1" x14ac:dyDescent="0.2">
      <c r="F87935" s="55"/>
    </row>
    <row r="87936" spans="6:6" ht="12.75" customHeight="1" x14ac:dyDescent="0.2">
      <c r="F87936" s="55"/>
    </row>
    <row r="87937" spans="6:6" ht="12.75" customHeight="1" x14ac:dyDescent="0.2">
      <c r="F87937" s="55"/>
    </row>
    <row r="87938" spans="6:6" ht="12.75" customHeight="1" x14ac:dyDescent="0.2">
      <c r="F87938" s="55"/>
    </row>
    <row r="87939" spans="6:6" ht="12.75" customHeight="1" x14ac:dyDescent="0.2">
      <c r="F87939" s="55"/>
    </row>
    <row r="87940" spans="6:6" ht="12.75" customHeight="1" x14ac:dyDescent="0.2">
      <c r="F87940" s="55"/>
    </row>
    <row r="87941" spans="6:6" ht="12.75" customHeight="1" x14ac:dyDescent="0.2">
      <c r="F87941" s="55"/>
    </row>
    <row r="87942" spans="6:6" ht="12.75" customHeight="1" x14ac:dyDescent="0.2">
      <c r="F87942" s="55"/>
    </row>
    <row r="87943" spans="6:6" ht="12.75" customHeight="1" x14ac:dyDescent="0.2">
      <c r="F87943" s="55"/>
    </row>
    <row r="87944" spans="6:6" ht="12.75" customHeight="1" x14ac:dyDescent="0.2">
      <c r="F87944" s="55"/>
    </row>
    <row r="87945" spans="6:6" ht="12.75" customHeight="1" x14ac:dyDescent="0.2">
      <c r="F87945" s="55"/>
    </row>
    <row r="87946" spans="6:6" ht="12.75" customHeight="1" x14ac:dyDescent="0.2">
      <c r="F87946" s="55"/>
    </row>
    <row r="87947" spans="6:6" ht="12.75" customHeight="1" x14ac:dyDescent="0.2">
      <c r="F87947" s="55"/>
    </row>
    <row r="87948" spans="6:6" ht="12.75" customHeight="1" x14ac:dyDescent="0.2">
      <c r="F87948" s="55"/>
    </row>
    <row r="87949" spans="6:6" ht="12.75" customHeight="1" x14ac:dyDescent="0.2">
      <c r="F87949" s="55"/>
    </row>
    <row r="87950" spans="6:6" ht="12.75" customHeight="1" x14ac:dyDescent="0.2">
      <c r="F87950" s="55"/>
    </row>
    <row r="87951" spans="6:6" ht="12.75" customHeight="1" x14ac:dyDescent="0.2">
      <c r="F87951" s="55"/>
    </row>
    <row r="87952" spans="6:6" ht="12.75" customHeight="1" x14ac:dyDescent="0.2">
      <c r="F87952" s="55"/>
    </row>
    <row r="87953" spans="6:6" ht="12.75" customHeight="1" x14ac:dyDescent="0.2">
      <c r="F87953" s="55"/>
    </row>
    <row r="87954" spans="6:6" ht="12.75" customHeight="1" x14ac:dyDescent="0.2">
      <c r="F87954" s="55"/>
    </row>
    <row r="87955" spans="6:6" ht="12.75" customHeight="1" x14ac:dyDescent="0.2">
      <c r="F87955" s="55"/>
    </row>
    <row r="87956" spans="6:6" ht="12.75" customHeight="1" x14ac:dyDescent="0.2">
      <c r="F87956" s="55"/>
    </row>
    <row r="87957" spans="6:6" ht="12.75" customHeight="1" x14ac:dyDescent="0.2">
      <c r="F87957" s="55"/>
    </row>
    <row r="87958" spans="6:6" ht="12.75" customHeight="1" x14ac:dyDescent="0.2">
      <c r="F87958" s="55"/>
    </row>
    <row r="87959" spans="6:6" ht="12.75" customHeight="1" x14ac:dyDescent="0.2">
      <c r="F87959" s="55"/>
    </row>
    <row r="87960" spans="6:6" ht="12.75" customHeight="1" x14ac:dyDescent="0.2">
      <c r="F87960" s="55"/>
    </row>
    <row r="87961" spans="6:6" ht="12.75" customHeight="1" x14ac:dyDescent="0.2">
      <c r="F87961" s="55"/>
    </row>
    <row r="87962" spans="6:6" ht="12.75" customHeight="1" x14ac:dyDescent="0.2">
      <c r="F87962" s="55"/>
    </row>
    <row r="87963" spans="6:6" ht="12.75" customHeight="1" x14ac:dyDescent="0.2">
      <c r="F87963" s="55"/>
    </row>
    <row r="87964" spans="6:6" ht="12.75" customHeight="1" x14ac:dyDescent="0.2">
      <c r="F87964" s="55"/>
    </row>
    <row r="87965" spans="6:6" ht="12.75" customHeight="1" x14ac:dyDescent="0.2">
      <c r="F87965" s="55"/>
    </row>
    <row r="87966" spans="6:6" ht="12.75" customHeight="1" x14ac:dyDescent="0.2">
      <c r="F87966" s="55"/>
    </row>
    <row r="87967" spans="6:6" ht="12.75" customHeight="1" x14ac:dyDescent="0.2">
      <c r="F87967" s="55"/>
    </row>
    <row r="87968" spans="6:6" ht="12.75" customHeight="1" x14ac:dyDescent="0.2">
      <c r="F87968" s="55"/>
    </row>
    <row r="87969" spans="6:6" ht="12.75" customHeight="1" x14ac:dyDescent="0.2">
      <c r="F87969" s="55"/>
    </row>
    <row r="87970" spans="6:6" ht="12.75" customHeight="1" x14ac:dyDescent="0.2">
      <c r="F87970" s="55"/>
    </row>
    <row r="87971" spans="6:6" ht="12.75" customHeight="1" x14ac:dyDescent="0.2">
      <c r="F87971" s="55"/>
    </row>
    <row r="87972" spans="6:6" ht="12.75" customHeight="1" x14ac:dyDescent="0.2">
      <c r="F87972" s="55"/>
    </row>
    <row r="87973" spans="6:6" ht="12.75" customHeight="1" x14ac:dyDescent="0.2">
      <c r="F87973" s="55"/>
    </row>
    <row r="87974" spans="6:6" ht="12.75" customHeight="1" x14ac:dyDescent="0.2">
      <c r="F87974" s="55"/>
    </row>
    <row r="87975" spans="6:6" ht="12.75" customHeight="1" x14ac:dyDescent="0.2">
      <c r="F87975" s="55"/>
    </row>
    <row r="87976" spans="6:6" ht="12.75" customHeight="1" x14ac:dyDescent="0.2">
      <c r="F87976" s="55"/>
    </row>
    <row r="87977" spans="6:6" ht="12.75" customHeight="1" x14ac:dyDescent="0.2">
      <c r="F87977" s="55"/>
    </row>
    <row r="87978" spans="6:6" ht="12.75" customHeight="1" x14ac:dyDescent="0.2">
      <c r="F87978" s="55"/>
    </row>
    <row r="87979" spans="6:6" ht="12.75" customHeight="1" x14ac:dyDescent="0.2">
      <c r="F87979" s="55"/>
    </row>
    <row r="87980" spans="6:6" ht="12.75" customHeight="1" x14ac:dyDescent="0.2">
      <c r="F87980" s="55"/>
    </row>
    <row r="87981" spans="6:6" ht="12.75" customHeight="1" x14ac:dyDescent="0.2">
      <c r="F87981" s="55"/>
    </row>
    <row r="87982" spans="6:6" ht="12.75" customHeight="1" x14ac:dyDescent="0.2">
      <c r="F87982" s="55"/>
    </row>
    <row r="87983" spans="6:6" ht="12.75" customHeight="1" x14ac:dyDescent="0.2">
      <c r="F87983" s="55"/>
    </row>
    <row r="87984" spans="6:6" ht="12.75" customHeight="1" x14ac:dyDescent="0.2">
      <c r="F87984" s="55"/>
    </row>
    <row r="87985" spans="6:6" ht="12.75" customHeight="1" x14ac:dyDescent="0.2">
      <c r="F87985" s="55"/>
    </row>
    <row r="87986" spans="6:6" ht="12.75" customHeight="1" x14ac:dyDescent="0.2">
      <c r="F87986" s="55"/>
    </row>
    <row r="87987" spans="6:6" ht="12.75" customHeight="1" x14ac:dyDescent="0.2">
      <c r="F87987" s="55"/>
    </row>
    <row r="87988" spans="6:6" ht="12.75" customHeight="1" x14ac:dyDescent="0.2">
      <c r="F87988" s="55"/>
    </row>
    <row r="87989" spans="6:6" ht="12.75" customHeight="1" x14ac:dyDescent="0.2">
      <c r="F87989" s="55"/>
    </row>
    <row r="87990" spans="6:6" ht="12.75" customHeight="1" x14ac:dyDescent="0.2">
      <c r="F87990" s="55"/>
    </row>
    <row r="87991" spans="6:6" ht="12.75" customHeight="1" x14ac:dyDescent="0.2">
      <c r="F87991" s="55"/>
    </row>
    <row r="87992" spans="6:6" ht="12.75" customHeight="1" x14ac:dyDescent="0.2">
      <c r="F87992" s="55"/>
    </row>
    <row r="87993" spans="6:6" ht="12.75" customHeight="1" x14ac:dyDescent="0.2">
      <c r="F87993" s="55"/>
    </row>
    <row r="87994" spans="6:6" ht="12.75" customHeight="1" x14ac:dyDescent="0.2">
      <c r="F87994" s="55"/>
    </row>
    <row r="87995" spans="6:6" ht="12.75" customHeight="1" x14ac:dyDescent="0.2">
      <c r="F87995" s="55"/>
    </row>
    <row r="87996" spans="6:6" ht="12.75" customHeight="1" x14ac:dyDescent="0.2">
      <c r="F87996" s="55"/>
    </row>
    <row r="87997" spans="6:6" ht="12.75" customHeight="1" x14ac:dyDescent="0.2">
      <c r="F87997" s="55"/>
    </row>
    <row r="87998" spans="6:6" ht="12.75" customHeight="1" x14ac:dyDescent="0.2">
      <c r="F87998" s="55"/>
    </row>
    <row r="87999" spans="6:6" ht="12.75" customHeight="1" x14ac:dyDescent="0.2">
      <c r="F87999" s="55"/>
    </row>
    <row r="88000" spans="6:6" ht="12.75" customHeight="1" x14ac:dyDescent="0.2">
      <c r="F88000" s="55"/>
    </row>
    <row r="88001" spans="6:6" ht="12.75" customHeight="1" x14ac:dyDescent="0.2">
      <c r="F88001" s="55"/>
    </row>
    <row r="88002" spans="6:6" ht="12.75" customHeight="1" x14ac:dyDescent="0.2">
      <c r="F88002" s="55"/>
    </row>
    <row r="88003" spans="6:6" ht="12.75" customHeight="1" x14ac:dyDescent="0.2">
      <c r="F88003" s="55"/>
    </row>
    <row r="88004" spans="6:6" ht="12.75" customHeight="1" x14ac:dyDescent="0.2">
      <c r="F88004" s="55"/>
    </row>
    <row r="88005" spans="6:6" ht="12.75" customHeight="1" x14ac:dyDescent="0.2">
      <c r="F88005" s="55"/>
    </row>
    <row r="88006" spans="6:6" ht="12.75" customHeight="1" x14ac:dyDescent="0.2">
      <c r="F88006" s="55"/>
    </row>
    <row r="88007" spans="6:6" ht="12.75" customHeight="1" x14ac:dyDescent="0.2">
      <c r="F88007" s="55"/>
    </row>
    <row r="88008" spans="6:6" ht="12.75" customHeight="1" x14ac:dyDescent="0.2">
      <c r="F88008" s="55"/>
    </row>
    <row r="88009" spans="6:6" ht="12.75" customHeight="1" x14ac:dyDescent="0.2">
      <c r="F88009" s="55"/>
    </row>
    <row r="88010" spans="6:6" ht="12.75" customHeight="1" x14ac:dyDescent="0.2">
      <c r="F88010" s="55"/>
    </row>
    <row r="88011" spans="6:6" ht="12.75" customHeight="1" x14ac:dyDescent="0.2">
      <c r="F88011" s="55"/>
    </row>
    <row r="88012" spans="6:6" ht="12.75" customHeight="1" x14ac:dyDescent="0.2">
      <c r="F88012" s="55"/>
    </row>
    <row r="88013" spans="6:6" ht="12.75" customHeight="1" x14ac:dyDescent="0.2">
      <c r="F88013" s="55"/>
    </row>
    <row r="88014" spans="6:6" ht="12.75" customHeight="1" x14ac:dyDescent="0.2">
      <c r="F88014" s="55"/>
    </row>
    <row r="88015" spans="6:6" ht="12.75" customHeight="1" x14ac:dyDescent="0.2">
      <c r="F88015" s="55"/>
    </row>
    <row r="88016" spans="6:6" ht="12.75" customHeight="1" x14ac:dyDescent="0.2">
      <c r="F88016" s="55"/>
    </row>
    <row r="88017" spans="6:6" ht="12.75" customHeight="1" x14ac:dyDescent="0.2">
      <c r="F88017" s="55"/>
    </row>
    <row r="88018" spans="6:6" ht="12.75" customHeight="1" x14ac:dyDescent="0.2">
      <c r="F88018" s="55"/>
    </row>
    <row r="88019" spans="6:6" ht="12.75" customHeight="1" x14ac:dyDescent="0.2">
      <c r="F88019" s="55"/>
    </row>
    <row r="88020" spans="6:6" ht="12.75" customHeight="1" x14ac:dyDescent="0.2">
      <c r="F88020" s="55"/>
    </row>
    <row r="88021" spans="6:6" ht="12.75" customHeight="1" x14ac:dyDescent="0.2">
      <c r="F88021" s="55"/>
    </row>
    <row r="88022" spans="6:6" ht="12.75" customHeight="1" x14ac:dyDescent="0.2">
      <c r="F88022" s="55"/>
    </row>
    <row r="88023" spans="6:6" ht="12.75" customHeight="1" x14ac:dyDescent="0.2">
      <c r="F88023" s="55"/>
    </row>
    <row r="88024" spans="6:6" ht="12.75" customHeight="1" x14ac:dyDescent="0.2">
      <c r="F88024" s="55"/>
    </row>
    <row r="88025" spans="6:6" ht="12.75" customHeight="1" x14ac:dyDescent="0.2">
      <c r="F88025" s="55"/>
    </row>
    <row r="88026" spans="6:6" ht="12.75" customHeight="1" x14ac:dyDescent="0.2">
      <c r="F88026" s="55"/>
    </row>
    <row r="88027" spans="6:6" ht="12.75" customHeight="1" x14ac:dyDescent="0.2">
      <c r="F88027" s="55"/>
    </row>
    <row r="88028" spans="6:6" ht="12.75" customHeight="1" x14ac:dyDescent="0.2">
      <c r="F88028" s="55"/>
    </row>
    <row r="88029" spans="6:6" ht="12.75" customHeight="1" x14ac:dyDescent="0.2">
      <c r="F88029" s="55"/>
    </row>
    <row r="88030" spans="6:6" ht="12.75" customHeight="1" x14ac:dyDescent="0.2">
      <c r="F88030" s="55"/>
    </row>
    <row r="88031" spans="6:6" ht="12.75" customHeight="1" x14ac:dyDescent="0.2">
      <c r="F88031" s="55"/>
    </row>
    <row r="88032" spans="6:6" ht="12.75" customHeight="1" x14ac:dyDescent="0.2">
      <c r="F88032" s="55"/>
    </row>
    <row r="88033" spans="6:6" ht="12.75" customHeight="1" x14ac:dyDescent="0.2">
      <c r="F88033" s="55"/>
    </row>
    <row r="88034" spans="6:6" ht="12.75" customHeight="1" x14ac:dyDescent="0.2">
      <c r="F88034" s="55"/>
    </row>
    <row r="88035" spans="6:6" ht="12.75" customHeight="1" x14ac:dyDescent="0.2">
      <c r="F88035" s="55"/>
    </row>
    <row r="88036" spans="6:6" ht="12.75" customHeight="1" x14ac:dyDescent="0.2">
      <c r="F88036" s="55"/>
    </row>
    <row r="88037" spans="6:6" ht="12.75" customHeight="1" x14ac:dyDescent="0.2">
      <c r="F88037" s="55"/>
    </row>
    <row r="88038" spans="6:6" ht="12.75" customHeight="1" x14ac:dyDescent="0.2">
      <c r="F88038" s="55"/>
    </row>
    <row r="88039" spans="6:6" ht="12.75" customHeight="1" x14ac:dyDescent="0.2">
      <c r="F88039" s="55"/>
    </row>
    <row r="88040" spans="6:6" ht="12.75" customHeight="1" x14ac:dyDescent="0.2">
      <c r="F88040" s="55"/>
    </row>
    <row r="88041" spans="6:6" ht="12.75" customHeight="1" x14ac:dyDescent="0.2">
      <c r="F88041" s="55"/>
    </row>
    <row r="88042" spans="6:6" ht="12.75" customHeight="1" x14ac:dyDescent="0.2">
      <c r="F88042" s="55"/>
    </row>
    <row r="88043" spans="6:6" ht="12.75" customHeight="1" x14ac:dyDescent="0.2">
      <c r="F88043" s="55"/>
    </row>
    <row r="88044" spans="6:6" ht="12.75" customHeight="1" x14ac:dyDescent="0.2">
      <c r="F88044" s="55"/>
    </row>
    <row r="88045" spans="6:6" ht="12.75" customHeight="1" x14ac:dyDescent="0.2">
      <c r="F88045" s="55"/>
    </row>
    <row r="88046" spans="6:6" ht="12.75" customHeight="1" x14ac:dyDescent="0.2">
      <c r="F88046" s="55"/>
    </row>
    <row r="88047" spans="6:6" ht="12.75" customHeight="1" x14ac:dyDescent="0.2">
      <c r="F88047" s="55"/>
    </row>
    <row r="88048" spans="6:6" ht="12.75" customHeight="1" x14ac:dyDescent="0.2">
      <c r="F88048" s="55"/>
    </row>
    <row r="88049" spans="6:6" ht="12.75" customHeight="1" x14ac:dyDescent="0.2">
      <c r="F88049" s="55"/>
    </row>
    <row r="88050" spans="6:6" ht="12.75" customHeight="1" x14ac:dyDescent="0.2">
      <c r="F88050" s="55"/>
    </row>
    <row r="88051" spans="6:6" ht="12.75" customHeight="1" x14ac:dyDescent="0.2">
      <c r="F88051" s="55"/>
    </row>
    <row r="88052" spans="6:6" ht="12.75" customHeight="1" x14ac:dyDescent="0.2">
      <c r="F88052" s="55"/>
    </row>
    <row r="88053" spans="6:6" ht="12.75" customHeight="1" x14ac:dyDescent="0.2">
      <c r="F88053" s="55"/>
    </row>
    <row r="88054" spans="6:6" ht="12.75" customHeight="1" x14ac:dyDescent="0.2">
      <c r="F88054" s="55"/>
    </row>
    <row r="88055" spans="6:6" ht="12.75" customHeight="1" x14ac:dyDescent="0.2">
      <c r="F88055" s="55"/>
    </row>
    <row r="88056" spans="6:6" ht="12.75" customHeight="1" x14ac:dyDescent="0.2">
      <c r="F88056" s="55"/>
    </row>
    <row r="88057" spans="6:6" ht="12.75" customHeight="1" x14ac:dyDescent="0.2">
      <c r="F88057" s="55"/>
    </row>
    <row r="88058" spans="6:6" ht="12.75" customHeight="1" x14ac:dyDescent="0.2">
      <c r="F88058" s="55"/>
    </row>
    <row r="88059" spans="6:6" ht="12.75" customHeight="1" x14ac:dyDescent="0.2">
      <c r="F88059" s="55"/>
    </row>
    <row r="88060" spans="6:6" ht="12.75" customHeight="1" x14ac:dyDescent="0.2">
      <c r="F88060" s="55"/>
    </row>
    <row r="88061" spans="6:6" ht="12.75" customHeight="1" x14ac:dyDescent="0.2">
      <c r="F88061" s="55"/>
    </row>
    <row r="88062" spans="6:6" ht="12.75" customHeight="1" x14ac:dyDescent="0.2">
      <c r="F88062" s="55"/>
    </row>
    <row r="88063" spans="6:6" ht="12.75" customHeight="1" x14ac:dyDescent="0.2">
      <c r="F88063" s="55"/>
    </row>
    <row r="88064" spans="6:6" ht="12.75" customHeight="1" x14ac:dyDescent="0.2">
      <c r="F88064" s="55"/>
    </row>
    <row r="88065" spans="6:6" ht="12.75" customHeight="1" x14ac:dyDescent="0.2">
      <c r="F88065" s="55"/>
    </row>
    <row r="88066" spans="6:6" ht="12.75" customHeight="1" x14ac:dyDescent="0.2">
      <c r="F88066" s="55"/>
    </row>
    <row r="88067" spans="6:6" ht="12.75" customHeight="1" x14ac:dyDescent="0.2">
      <c r="F88067" s="55"/>
    </row>
    <row r="88068" spans="6:6" ht="12.75" customHeight="1" x14ac:dyDescent="0.2">
      <c r="F88068" s="55"/>
    </row>
    <row r="88069" spans="6:6" ht="12.75" customHeight="1" x14ac:dyDescent="0.2">
      <c r="F88069" s="55"/>
    </row>
    <row r="88070" spans="6:6" ht="12.75" customHeight="1" x14ac:dyDescent="0.2">
      <c r="F88070" s="55"/>
    </row>
    <row r="88071" spans="6:6" ht="12.75" customHeight="1" x14ac:dyDescent="0.2">
      <c r="F88071" s="55"/>
    </row>
    <row r="88072" spans="6:6" ht="12.75" customHeight="1" x14ac:dyDescent="0.2">
      <c r="F88072" s="55"/>
    </row>
    <row r="88073" spans="6:6" ht="12.75" customHeight="1" x14ac:dyDescent="0.2">
      <c r="F88073" s="55"/>
    </row>
    <row r="88074" spans="6:6" ht="12.75" customHeight="1" x14ac:dyDescent="0.2">
      <c r="F88074" s="55"/>
    </row>
    <row r="88075" spans="6:6" ht="12.75" customHeight="1" x14ac:dyDescent="0.2">
      <c r="F88075" s="55"/>
    </row>
    <row r="88076" spans="6:6" ht="12.75" customHeight="1" x14ac:dyDescent="0.2">
      <c r="F88076" s="55"/>
    </row>
    <row r="88077" spans="6:6" ht="12.75" customHeight="1" x14ac:dyDescent="0.2">
      <c r="F88077" s="55"/>
    </row>
    <row r="88078" spans="6:6" ht="12.75" customHeight="1" x14ac:dyDescent="0.2">
      <c r="F88078" s="55"/>
    </row>
    <row r="88079" spans="6:6" ht="12.75" customHeight="1" x14ac:dyDescent="0.2">
      <c r="F88079" s="55"/>
    </row>
    <row r="88080" spans="6:6" ht="12.75" customHeight="1" x14ac:dyDescent="0.2">
      <c r="F88080" s="55"/>
    </row>
    <row r="88081" spans="6:6" ht="12.75" customHeight="1" x14ac:dyDescent="0.2">
      <c r="F88081" s="55"/>
    </row>
    <row r="88082" spans="6:6" ht="12.75" customHeight="1" x14ac:dyDescent="0.2">
      <c r="F88082" s="55"/>
    </row>
    <row r="88083" spans="6:6" ht="12.75" customHeight="1" x14ac:dyDescent="0.2">
      <c r="F88083" s="55"/>
    </row>
    <row r="88084" spans="6:6" ht="12.75" customHeight="1" x14ac:dyDescent="0.2">
      <c r="F88084" s="55"/>
    </row>
    <row r="88085" spans="6:6" ht="12.75" customHeight="1" x14ac:dyDescent="0.2">
      <c r="F88085" s="55"/>
    </row>
    <row r="88086" spans="6:6" ht="12.75" customHeight="1" x14ac:dyDescent="0.2">
      <c r="F88086" s="55"/>
    </row>
    <row r="88087" spans="6:6" ht="12.75" customHeight="1" x14ac:dyDescent="0.2">
      <c r="F88087" s="55"/>
    </row>
    <row r="88088" spans="6:6" ht="12.75" customHeight="1" x14ac:dyDescent="0.2">
      <c r="F88088" s="55"/>
    </row>
    <row r="88089" spans="6:6" ht="12.75" customHeight="1" x14ac:dyDescent="0.2">
      <c r="F88089" s="55"/>
    </row>
    <row r="88090" spans="6:6" ht="12.75" customHeight="1" x14ac:dyDescent="0.2">
      <c r="F88090" s="55"/>
    </row>
    <row r="88091" spans="6:6" ht="12.75" customHeight="1" x14ac:dyDescent="0.2">
      <c r="F88091" s="55"/>
    </row>
    <row r="88092" spans="6:6" ht="12.75" customHeight="1" x14ac:dyDescent="0.2">
      <c r="F88092" s="55"/>
    </row>
    <row r="88093" spans="6:6" ht="12.75" customHeight="1" x14ac:dyDescent="0.2">
      <c r="F88093" s="55"/>
    </row>
    <row r="88094" spans="6:6" ht="12.75" customHeight="1" x14ac:dyDescent="0.2">
      <c r="F88094" s="55"/>
    </row>
    <row r="88095" spans="6:6" ht="12.75" customHeight="1" x14ac:dyDescent="0.2">
      <c r="F88095" s="55"/>
    </row>
    <row r="88096" spans="6:6" ht="12.75" customHeight="1" x14ac:dyDescent="0.2">
      <c r="F88096" s="55"/>
    </row>
    <row r="88097" spans="6:6" ht="12.75" customHeight="1" x14ac:dyDescent="0.2">
      <c r="F88097" s="55"/>
    </row>
    <row r="88098" spans="6:6" ht="12.75" customHeight="1" x14ac:dyDescent="0.2">
      <c r="F88098" s="55"/>
    </row>
    <row r="88099" spans="6:6" ht="12.75" customHeight="1" x14ac:dyDescent="0.2">
      <c r="F88099" s="55"/>
    </row>
    <row r="88100" spans="6:6" ht="12.75" customHeight="1" x14ac:dyDescent="0.2">
      <c r="F88100" s="55"/>
    </row>
    <row r="88101" spans="6:6" ht="12.75" customHeight="1" x14ac:dyDescent="0.2">
      <c r="F88101" s="55"/>
    </row>
    <row r="88102" spans="6:6" ht="12.75" customHeight="1" x14ac:dyDescent="0.2">
      <c r="F88102" s="55"/>
    </row>
    <row r="88103" spans="6:6" ht="12.75" customHeight="1" x14ac:dyDescent="0.2">
      <c r="F88103" s="55"/>
    </row>
    <row r="88104" spans="6:6" ht="12.75" customHeight="1" x14ac:dyDescent="0.2">
      <c r="F88104" s="55"/>
    </row>
    <row r="88105" spans="6:6" ht="12.75" customHeight="1" x14ac:dyDescent="0.2">
      <c r="F88105" s="55"/>
    </row>
    <row r="88106" spans="6:6" ht="12.75" customHeight="1" x14ac:dyDescent="0.2">
      <c r="F88106" s="55"/>
    </row>
    <row r="88107" spans="6:6" ht="12.75" customHeight="1" x14ac:dyDescent="0.2">
      <c r="F88107" s="55"/>
    </row>
    <row r="88108" spans="6:6" ht="12.75" customHeight="1" x14ac:dyDescent="0.2">
      <c r="F88108" s="55"/>
    </row>
    <row r="88109" spans="6:6" ht="12.75" customHeight="1" x14ac:dyDescent="0.2">
      <c r="F88109" s="55"/>
    </row>
    <row r="88110" spans="6:6" ht="12.75" customHeight="1" x14ac:dyDescent="0.2">
      <c r="F88110" s="55"/>
    </row>
    <row r="88111" spans="6:6" ht="12.75" customHeight="1" x14ac:dyDescent="0.2">
      <c r="F88111" s="55"/>
    </row>
    <row r="88112" spans="6:6" ht="12.75" customHeight="1" x14ac:dyDescent="0.2">
      <c r="F88112" s="55"/>
    </row>
    <row r="88113" spans="6:6" ht="12.75" customHeight="1" x14ac:dyDescent="0.2">
      <c r="F88113" s="55"/>
    </row>
    <row r="88114" spans="6:6" ht="12.75" customHeight="1" x14ac:dyDescent="0.2">
      <c r="F88114" s="55"/>
    </row>
    <row r="88115" spans="6:6" ht="12.75" customHeight="1" x14ac:dyDescent="0.2">
      <c r="F88115" s="55"/>
    </row>
    <row r="88116" spans="6:6" ht="12.75" customHeight="1" x14ac:dyDescent="0.2">
      <c r="F88116" s="55"/>
    </row>
    <row r="88117" spans="6:6" ht="12.75" customHeight="1" x14ac:dyDescent="0.2">
      <c r="F88117" s="55"/>
    </row>
    <row r="88118" spans="6:6" ht="12.75" customHeight="1" x14ac:dyDescent="0.2">
      <c r="F88118" s="55"/>
    </row>
    <row r="88119" spans="6:6" ht="12.75" customHeight="1" x14ac:dyDescent="0.2">
      <c r="F88119" s="55"/>
    </row>
    <row r="88120" spans="6:6" ht="12.75" customHeight="1" x14ac:dyDescent="0.2">
      <c r="F88120" s="55"/>
    </row>
    <row r="88121" spans="6:6" ht="12.75" customHeight="1" x14ac:dyDescent="0.2">
      <c r="F88121" s="55"/>
    </row>
    <row r="88122" spans="6:6" ht="12.75" customHeight="1" x14ac:dyDescent="0.2">
      <c r="F88122" s="55"/>
    </row>
    <row r="88123" spans="6:6" ht="12.75" customHeight="1" x14ac:dyDescent="0.2">
      <c r="F88123" s="55"/>
    </row>
    <row r="88124" spans="6:6" ht="12.75" customHeight="1" x14ac:dyDescent="0.2">
      <c r="F88124" s="55"/>
    </row>
    <row r="88125" spans="6:6" ht="12.75" customHeight="1" x14ac:dyDescent="0.2">
      <c r="F88125" s="55"/>
    </row>
    <row r="88126" spans="6:6" ht="12.75" customHeight="1" x14ac:dyDescent="0.2">
      <c r="F88126" s="55"/>
    </row>
    <row r="88127" spans="6:6" ht="12.75" customHeight="1" x14ac:dyDescent="0.2">
      <c r="F88127" s="55"/>
    </row>
    <row r="88128" spans="6:6" ht="12.75" customHeight="1" x14ac:dyDescent="0.2">
      <c r="F88128" s="55"/>
    </row>
    <row r="88129" spans="6:6" ht="12.75" customHeight="1" x14ac:dyDescent="0.2">
      <c r="F88129" s="55"/>
    </row>
    <row r="88130" spans="6:6" ht="12.75" customHeight="1" x14ac:dyDescent="0.2">
      <c r="F88130" s="55"/>
    </row>
    <row r="88131" spans="6:6" ht="12.75" customHeight="1" x14ac:dyDescent="0.2">
      <c r="F88131" s="55"/>
    </row>
    <row r="88132" spans="6:6" ht="12.75" customHeight="1" x14ac:dyDescent="0.2">
      <c r="F88132" s="55"/>
    </row>
    <row r="88133" spans="6:6" ht="12.75" customHeight="1" x14ac:dyDescent="0.2">
      <c r="F88133" s="55"/>
    </row>
    <row r="88134" spans="6:6" ht="12.75" customHeight="1" x14ac:dyDescent="0.2">
      <c r="F88134" s="55"/>
    </row>
    <row r="88135" spans="6:6" ht="12.75" customHeight="1" x14ac:dyDescent="0.2">
      <c r="F88135" s="55"/>
    </row>
    <row r="88136" spans="6:6" ht="12.75" customHeight="1" x14ac:dyDescent="0.2">
      <c r="F88136" s="55"/>
    </row>
    <row r="88137" spans="6:6" ht="12.75" customHeight="1" x14ac:dyDescent="0.2">
      <c r="F88137" s="55"/>
    </row>
    <row r="88138" spans="6:6" ht="12.75" customHeight="1" x14ac:dyDescent="0.2">
      <c r="F88138" s="55"/>
    </row>
    <row r="88139" spans="6:6" ht="12.75" customHeight="1" x14ac:dyDescent="0.2">
      <c r="F88139" s="55"/>
    </row>
    <row r="88140" spans="6:6" ht="12.75" customHeight="1" x14ac:dyDescent="0.2">
      <c r="F88140" s="55"/>
    </row>
    <row r="88141" spans="6:6" ht="12.75" customHeight="1" x14ac:dyDescent="0.2">
      <c r="F88141" s="55"/>
    </row>
    <row r="88142" spans="6:6" ht="12.75" customHeight="1" x14ac:dyDescent="0.2">
      <c r="F88142" s="55"/>
    </row>
    <row r="88143" spans="6:6" ht="12.75" customHeight="1" x14ac:dyDescent="0.2">
      <c r="F88143" s="55"/>
    </row>
    <row r="88144" spans="6:6" ht="12.75" customHeight="1" x14ac:dyDescent="0.2">
      <c r="F88144" s="55"/>
    </row>
    <row r="88145" spans="6:6" ht="12.75" customHeight="1" x14ac:dyDescent="0.2">
      <c r="F88145" s="55"/>
    </row>
    <row r="88146" spans="6:6" ht="12.75" customHeight="1" x14ac:dyDescent="0.2">
      <c r="F88146" s="55"/>
    </row>
    <row r="88147" spans="6:6" ht="12.75" customHeight="1" x14ac:dyDescent="0.2">
      <c r="F88147" s="55"/>
    </row>
    <row r="88148" spans="6:6" ht="12.75" customHeight="1" x14ac:dyDescent="0.2">
      <c r="F88148" s="55"/>
    </row>
    <row r="88149" spans="6:6" ht="12.75" customHeight="1" x14ac:dyDescent="0.2">
      <c r="F88149" s="55"/>
    </row>
    <row r="88150" spans="6:6" ht="12.75" customHeight="1" x14ac:dyDescent="0.2">
      <c r="F88150" s="55"/>
    </row>
    <row r="88151" spans="6:6" ht="12.75" customHeight="1" x14ac:dyDescent="0.2">
      <c r="F88151" s="55"/>
    </row>
    <row r="88152" spans="6:6" ht="12.75" customHeight="1" x14ac:dyDescent="0.2">
      <c r="F88152" s="55"/>
    </row>
    <row r="88153" spans="6:6" ht="12.75" customHeight="1" x14ac:dyDescent="0.2">
      <c r="F88153" s="55"/>
    </row>
    <row r="88154" spans="6:6" ht="12.75" customHeight="1" x14ac:dyDescent="0.2">
      <c r="F88154" s="55"/>
    </row>
    <row r="88155" spans="6:6" ht="12.75" customHeight="1" x14ac:dyDescent="0.2">
      <c r="F88155" s="55"/>
    </row>
    <row r="88156" spans="6:6" ht="12.75" customHeight="1" x14ac:dyDescent="0.2">
      <c r="F88156" s="55"/>
    </row>
    <row r="88157" spans="6:6" ht="12.75" customHeight="1" x14ac:dyDescent="0.2">
      <c r="F88157" s="55"/>
    </row>
    <row r="88158" spans="6:6" ht="12.75" customHeight="1" x14ac:dyDescent="0.2">
      <c r="F88158" s="55"/>
    </row>
    <row r="88159" spans="6:6" ht="12.75" customHeight="1" x14ac:dyDescent="0.2">
      <c r="F88159" s="55"/>
    </row>
    <row r="88160" spans="6:6" ht="12.75" customHeight="1" x14ac:dyDescent="0.2">
      <c r="F88160" s="55"/>
    </row>
    <row r="88161" spans="6:6" ht="12.75" customHeight="1" x14ac:dyDescent="0.2">
      <c r="F88161" s="55"/>
    </row>
    <row r="88162" spans="6:6" ht="12.75" customHeight="1" x14ac:dyDescent="0.2">
      <c r="F88162" s="55"/>
    </row>
    <row r="88163" spans="6:6" ht="12.75" customHeight="1" x14ac:dyDescent="0.2">
      <c r="F88163" s="55"/>
    </row>
    <row r="88164" spans="6:6" ht="12.75" customHeight="1" x14ac:dyDescent="0.2">
      <c r="F88164" s="55"/>
    </row>
    <row r="88165" spans="6:6" ht="12.75" customHeight="1" x14ac:dyDescent="0.2">
      <c r="F88165" s="55"/>
    </row>
    <row r="88166" spans="6:6" ht="12.75" customHeight="1" x14ac:dyDescent="0.2">
      <c r="F88166" s="55"/>
    </row>
    <row r="88167" spans="6:6" ht="12.75" customHeight="1" x14ac:dyDescent="0.2">
      <c r="F88167" s="55"/>
    </row>
    <row r="88168" spans="6:6" ht="12.75" customHeight="1" x14ac:dyDescent="0.2">
      <c r="F88168" s="55"/>
    </row>
    <row r="88169" spans="6:6" ht="12.75" customHeight="1" x14ac:dyDescent="0.2">
      <c r="F88169" s="55"/>
    </row>
    <row r="88170" spans="6:6" ht="12.75" customHeight="1" x14ac:dyDescent="0.2">
      <c r="F88170" s="55"/>
    </row>
    <row r="88171" spans="6:6" ht="12.75" customHeight="1" x14ac:dyDescent="0.2">
      <c r="F88171" s="55"/>
    </row>
    <row r="88172" spans="6:6" ht="12.75" customHeight="1" x14ac:dyDescent="0.2">
      <c r="F88172" s="55"/>
    </row>
    <row r="88173" spans="6:6" ht="12.75" customHeight="1" x14ac:dyDescent="0.2">
      <c r="F88173" s="55"/>
    </row>
    <row r="88174" spans="6:6" ht="12.75" customHeight="1" x14ac:dyDescent="0.2">
      <c r="F88174" s="55"/>
    </row>
    <row r="88175" spans="6:6" ht="12.75" customHeight="1" x14ac:dyDescent="0.2">
      <c r="F88175" s="55"/>
    </row>
    <row r="88176" spans="6:6" ht="12.75" customHeight="1" x14ac:dyDescent="0.2">
      <c r="F88176" s="55"/>
    </row>
    <row r="88177" spans="6:6" ht="12.75" customHeight="1" x14ac:dyDescent="0.2">
      <c r="F88177" s="55"/>
    </row>
    <row r="88178" spans="6:6" ht="12.75" customHeight="1" x14ac:dyDescent="0.2">
      <c r="F88178" s="55"/>
    </row>
    <row r="88179" spans="6:6" ht="12.75" customHeight="1" x14ac:dyDescent="0.2">
      <c r="F88179" s="55"/>
    </row>
    <row r="88180" spans="6:6" ht="12.75" customHeight="1" x14ac:dyDescent="0.2">
      <c r="F88180" s="55"/>
    </row>
    <row r="88181" spans="6:6" ht="12.75" customHeight="1" x14ac:dyDescent="0.2">
      <c r="F88181" s="55"/>
    </row>
    <row r="88182" spans="6:6" ht="12.75" customHeight="1" x14ac:dyDescent="0.2">
      <c r="F88182" s="55"/>
    </row>
    <row r="88183" spans="6:6" ht="12.75" customHeight="1" x14ac:dyDescent="0.2">
      <c r="F88183" s="55"/>
    </row>
    <row r="88184" spans="6:6" ht="12.75" customHeight="1" x14ac:dyDescent="0.2">
      <c r="F88184" s="55"/>
    </row>
    <row r="88185" spans="6:6" ht="12.75" customHeight="1" x14ac:dyDescent="0.2">
      <c r="F88185" s="55"/>
    </row>
    <row r="88186" spans="6:6" ht="12.75" customHeight="1" x14ac:dyDescent="0.2">
      <c r="F88186" s="55"/>
    </row>
    <row r="88187" spans="6:6" ht="12.75" customHeight="1" x14ac:dyDescent="0.2">
      <c r="F88187" s="55"/>
    </row>
    <row r="88188" spans="6:6" ht="12.75" customHeight="1" x14ac:dyDescent="0.2">
      <c r="F88188" s="55"/>
    </row>
    <row r="88189" spans="6:6" ht="12.75" customHeight="1" x14ac:dyDescent="0.2">
      <c r="F88189" s="55"/>
    </row>
    <row r="88190" spans="6:6" ht="12.75" customHeight="1" x14ac:dyDescent="0.2">
      <c r="F88190" s="55"/>
    </row>
    <row r="88191" spans="6:6" ht="12.75" customHeight="1" x14ac:dyDescent="0.2">
      <c r="F88191" s="55"/>
    </row>
    <row r="88192" spans="6:6" ht="12.75" customHeight="1" x14ac:dyDescent="0.2">
      <c r="F88192" s="55"/>
    </row>
    <row r="88193" spans="6:6" ht="12.75" customHeight="1" x14ac:dyDescent="0.2">
      <c r="F88193" s="55"/>
    </row>
    <row r="88194" spans="6:6" ht="12.75" customHeight="1" x14ac:dyDescent="0.2">
      <c r="F88194" s="55"/>
    </row>
    <row r="88195" spans="6:6" ht="12.75" customHeight="1" x14ac:dyDescent="0.2">
      <c r="F88195" s="55"/>
    </row>
    <row r="88196" spans="6:6" ht="12.75" customHeight="1" x14ac:dyDescent="0.2">
      <c r="F88196" s="55"/>
    </row>
    <row r="88197" spans="6:6" ht="12.75" customHeight="1" x14ac:dyDescent="0.2">
      <c r="F88197" s="55"/>
    </row>
    <row r="88198" spans="6:6" ht="12.75" customHeight="1" x14ac:dyDescent="0.2">
      <c r="F88198" s="55"/>
    </row>
    <row r="88199" spans="6:6" ht="12.75" customHeight="1" x14ac:dyDescent="0.2">
      <c r="F88199" s="55"/>
    </row>
    <row r="88200" spans="6:6" ht="12.75" customHeight="1" x14ac:dyDescent="0.2">
      <c r="F88200" s="55"/>
    </row>
    <row r="88201" spans="6:6" ht="12.75" customHeight="1" x14ac:dyDescent="0.2">
      <c r="F88201" s="55"/>
    </row>
    <row r="88202" spans="6:6" ht="12.75" customHeight="1" x14ac:dyDescent="0.2">
      <c r="F88202" s="55"/>
    </row>
    <row r="88203" spans="6:6" ht="12.75" customHeight="1" x14ac:dyDescent="0.2">
      <c r="F88203" s="55"/>
    </row>
    <row r="88204" spans="6:6" ht="12.75" customHeight="1" x14ac:dyDescent="0.2">
      <c r="F88204" s="55"/>
    </row>
    <row r="88205" spans="6:6" ht="12.75" customHeight="1" x14ac:dyDescent="0.2">
      <c r="F88205" s="55"/>
    </row>
    <row r="88206" spans="6:6" ht="12.75" customHeight="1" x14ac:dyDescent="0.2">
      <c r="F88206" s="55"/>
    </row>
    <row r="88207" spans="6:6" ht="12.75" customHeight="1" x14ac:dyDescent="0.2">
      <c r="F88207" s="55"/>
    </row>
    <row r="88208" spans="6:6" ht="12.75" customHeight="1" x14ac:dyDescent="0.2">
      <c r="F88208" s="55"/>
    </row>
    <row r="88209" spans="6:6" ht="12.75" customHeight="1" x14ac:dyDescent="0.2">
      <c r="F88209" s="55"/>
    </row>
    <row r="88210" spans="6:6" ht="12.75" customHeight="1" x14ac:dyDescent="0.2">
      <c r="F88210" s="55"/>
    </row>
    <row r="88211" spans="6:6" ht="12.75" customHeight="1" x14ac:dyDescent="0.2">
      <c r="F88211" s="55"/>
    </row>
    <row r="88212" spans="6:6" ht="12.75" customHeight="1" x14ac:dyDescent="0.2">
      <c r="F88212" s="55"/>
    </row>
    <row r="88213" spans="6:6" ht="12.75" customHeight="1" x14ac:dyDescent="0.2">
      <c r="F88213" s="55"/>
    </row>
    <row r="88214" spans="6:6" ht="12.75" customHeight="1" x14ac:dyDescent="0.2">
      <c r="F88214" s="55"/>
    </row>
    <row r="88215" spans="6:6" ht="12.75" customHeight="1" x14ac:dyDescent="0.2">
      <c r="F88215" s="55"/>
    </row>
    <row r="88216" spans="6:6" ht="12.75" customHeight="1" x14ac:dyDescent="0.2">
      <c r="F88216" s="55"/>
    </row>
    <row r="88217" spans="6:6" ht="12.75" customHeight="1" x14ac:dyDescent="0.2">
      <c r="F88217" s="55"/>
    </row>
    <row r="88218" spans="6:6" ht="12.75" customHeight="1" x14ac:dyDescent="0.2">
      <c r="F88218" s="55"/>
    </row>
    <row r="88219" spans="6:6" ht="12.75" customHeight="1" x14ac:dyDescent="0.2">
      <c r="F88219" s="55"/>
    </row>
    <row r="88220" spans="6:6" ht="12.75" customHeight="1" x14ac:dyDescent="0.2">
      <c r="F88220" s="55"/>
    </row>
    <row r="88221" spans="6:6" ht="12.75" customHeight="1" x14ac:dyDescent="0.2">
      <c r="F88221" s="55"/>
    </row>
    <row r="88222" spans="6:6" ht="12.75" customHeight="1" x14ac:dyDescent="0.2">
      <c r="F88222" s="55"/>
    </row>
    <row r="88223" spans="6:6" ht="12.75" customHeight="1" x14ac:dyDescent="0.2">
      <c r="F88223" s="55"/>
    </row>
    <row r="88224" spans="6:6" ht="12.75" customHeight="1" x14ac:dyDescent="0.2">
      <c r="F88224" s="55"/>
    </row>
    <row r="88225" spans="6:6" ht="12.75" customHeight="1" x14ac:dyDescent="0.2">
      <c r="F88225" s="55"/>
    </row>
    <row r="88226" spans="6:6" ht="12.75" customHeight="1" x14ac:dyDescent="0.2">
      <c r="F88226" s="55"/>
    </row>
    <row r="88227" spans="6:6" ht="12.75" customHeight="1" x14ac:dyDescent="0.2">
      <c r="F88227" s="55"/>
    </row>
    <row r="88228" spans="6:6" ht="12.75" customHeight="1" x14ac:dyDescent="0.2">
      <c r="F88228" s="55"/>
    </row>
    <row r="88229" spans="6:6" ht="12.75" customHeight="1" x14ac:dyDescent="0.2">
      <c r="F88229" s="55"/>
    </row>
    <row r="88230" spans="6:6" ht="12.75" customHeight="1" x14ac:dyDescent="0.2">
      <c r="F88230" s="55"/>
    </row>
    <row r="88231" spans="6:6" ht="12.75" customHeight="1" x14ac:dyDescent="0.2">
      <c r="F88231" s="55"/>
    </row>
    <row r="88232" spans="6:6" ht="12.75" customHeight="1" x14ac:dyDescent="0.2">
      <c r="F88232" s="55"/>
    </row>
    <row r="88233" spans="6:6" ht="12.75" customHeight="1" x14ac:dyDescent="0.2">
      <c r="F88233" s="55"/>
    </row>
    <row r="88234" spans="6:6" ht="12.75" customHeight="1" x14ac:dyDescent="0.2">
      <c r="F88234" s="55"/>
    </row>
    <row r="88235" spans="6:6" ht="12.75" customHeight="1" x14ac:dyDescent="0.2">
      <c r="F88235" s="55"/>
    </row>
    <row r="88236" spans="6:6" ht="12.75" customHeight="1" x14ac:dyDescent="0.2">
      <c r="F88236" s="55"/>
    </row>
    <row r="88237" spans="6:6" ht="12.75" customHeight="1" x14ac:dyDescent="0.2">
      <c r="F88237" s="55"/>
    </row>
    <row r="88238" spans="6:6" ht="12.75" customHeight="1" x14ac:dyDescent="0.2">
      <c r="F88238" s="55"/>
    </row>
    <row r="88239" spans="6:6" ht="12.75" customHeight="1" x14ac:dyDescent="0.2">
      <c r="F88239" s="55"/>
    </row>
    <row r="88240" spans="6:6" ht="12.75" customHeight="1" x14ac:dyDescent="0.2">
      <c r="F88240" s="55"/>
    </row>
    <row r="88241" spans="6:6" ht="12.75" customHeight="1" x14ac:dyDescent="0.2">
      <c r="F88241" s="55"/>
    </row>
    <row r="88242" spans="6:6" ht="12.75" customHeight="1" x14ac:dyDescent="0.2">
      <c r="F88242" s="55"/>
    </row>
    <row r="88243" spans="6:6" ht="12.75" customHeight="1" x14ac:dyDescent="0.2">
      <c r="F88243" s="55"/>
    </row>
    <row r="88244" spans="6:6" ht="12.75" customHeight="1" x14ac:dyDescent="0.2">
      <c r="F88244" s="55"/>
    </row>
    <row r="88245" spans="6:6" ht="12.75" customHeight="1" x14ac:dyDescent="0.2">
      <c r="F88245" s="55"/>
    </row>
    <row r="88246" spans="6:6" ht="12.75" customHeight="1" x14ac:dyDescent="0.2">
      <c r="F88246" s="55"/>
    </row>
    <row r="88247" spans="6:6" ht="12.75" customHeight="1" x14ac:dyDescent="0.2">
      <c r="F88247" s="55"/>
    </row>
    <row r="88248" spans="6:6" ht="12.75" customHeight="1" x14ac:dyDescent="0.2">
      <c r="F88248" s="55"/>
    </row>
    <row r="88249" spans="6:6" ht="12.75" customHeight="1" x14ac:dyDescent="0.2">
      <c r="F88249" s="55"/>
    </row>
    <row r="88250" spans="6:6" ht="12.75" customHeight="1" x14ac:dyDescent="0.2">
      <c r="F88250" s="55"/>
    </row>
    <row r="88251" spans="6:6" ht="12.75" customHeight="1" x14ac:dyDescent="0.2">
      <c r="F88251" s="55"/>
    </row>
    <row r="88252" spans="6:6" ht="12.75" customHeight="1" x14ac:dyDescent="0.2">
      <c r="F88252" s="55"/>
    </row>
    <row r="88253" spans="6:6" ht="12.75" customHeight="1" x14ac:dyDescent="0.2">
      <c r="F88253" s="55"/>
    </row>
    <row r="88254" spans="6:6" ht="12.75" customHeight="1" x14ac:dyDescent="0.2">
      <c r="F88254" s="55"/>
    </row>
    <row r="88255" spans="6:6" ht="12.75" customHeight="1" x14ac:dyDescent="0.2">
      <c r="F88255" s="55"/>
    </row>
    <row r="88256" spans="6:6" ht="12.75" customHeight="1" x14ac:dyDescent="0.2">
      <c r="F88256" s="55"/>
    </row>
    <row r="88257" spans="6:6" ht="12.75" customHeight="1" x14ac:dyDescent="0.2">
      <c r="F88257" s="55"/>
    </row>
    <row r="88258" spans="6:6" ht="12.75" customHeight="1" x14ac:dyDescent="0.2">
      <c r="F88258" s="55"/>
    </row>
    <row r="88259" spans="6:6" ht="12.75" customHeight="1" x14ac:dyDescent="0.2">
      <c r="F88259" s="55"/>
    </row>
    <row r="88260" spans="6:6" ht="12.75" customHeight="1" x14ac:dyDescent="0.2">
      <c r="F88260" s="55"/>
    </row>
    <row r="88261" spans="6:6" ht="12.75" customHeight="1" x14ac:dyDescent="0.2">
      <c r="F88261" s="55"/>
    </row>
    <row r="88262" spans="6:6" ht="12.75" customHeight="1" x14ac:dyDescent="0.2">
      <c r="F88262" s="55"/>
    </row>
    <row r="88263" spans="6:6" ht="12.75" customHeight="1" x14ac:dyDescent="0.2">
      <c r="F88263" s="55"/>
    </row>
    <row r="88264" spans="6:6" ht="12.75" customHeight="1" x14ac:dyDescent="0.2">
      <c r="F88264" s="55"/>
    </row>
    <row r="88265" spans="6:6" ht="12.75" customHeight="1" x14ac:dyDescent="0.2">
      <c r="F88265" s="55"/>
    </row>
    <row r="88266" spans="6:6" ht="12.75" customHeight="1" x14ac:dyDescent="0.2">
      <c r="F88266" s="55"/>
    </row>
    <row r="88267" spans="6:6" ht="12.75" customHeight="1" x14ac:dyDescent="0.2">
      <c r="F88267" s="55"/>
    </row>
    <row r="88268" spans="6:6" ht="12.75" customHeight="1" x14ac:dyDescent="0.2">
      <c r="F88268" s="55"/>
    </row>
    <row r="88269" spans="6:6" ht="12.75" customHeight="1" x14ac:dyDescent="0.2">
      <c r="F88269" s="55"/>
    </row>
    <row r="88270" spans="6:6" ht="12.75" customHeight="1" x14ac:dyDescent="0.2">
      <c r="F88270" s="55"/>
    </row>
    <row r="88271" spans="6:6" ht="12.75" customHeight="1" x14ac:dyDescent="0.2">
      <c r="F88271" s="55"/>
    </row>
    <row r="88272" spans="6:6" ht="12.75" customHeight="1" x14ac:dyDescent="0.2">
      <c r="F88272" s="55"/>
    </row>
    <row r="88273" spans="6:6" ht="12.75" customHeight="1" x14ac:dyDescent="0.2">
      <c r="F88273" s="55"/>
    </row>
    <row r="88274" spans="6:6" ht="12.75" customHeight="1" x14ac:dyDescent="0.2">
      <c r="F88274" s="55"/>
    </row>
    <row r="88275" spans="6:6" ht="12.75" customHeight="1" x14ac:dyDescent="0.2">
      <c r="F88275" s="55"/>
    </row>
    <row r="88276" spans="6:6" ht="12.75" customHeight="1" x14ac:dyDescent="0.2">
      <c r="F88276" s="55"/>
    </row>
    <row r="88277" spans="6:6" ht="12.75" customHeight="1" x14ac:dyDescent="0.2">
      <c r="F88277" s="55"/>
    </row>
    <row r="88278" spans="6:6" ht="12.75" customHeight="1" x14ac:dyDescent="0.2">
      <c r="F88278" s="55"/>
    </row>
    <row r="88279" spans="6:6" ht="12.75" customHeight="1" x14ac:dyDescent="0.2">
      <c r="F88279" s="55"/>
    </row>
    <row r="88280" spans="6:6" ht="12.75" customHeight="1" x14ac:dyDescent="0.2">
      <c r="F88280" s="55"/>
    </row>
    <row r="88281" spans="6:6" ht="12.75" customHeight="1" x14ac:dyDescent="0.2">
      <c r="F88281" s="55"/>
    </row>
    <row r="88282" spans="6:6" ht="12.75" customHeight="1" x14ac:dyDescent="0.2">
      <c r="F88282" s="55"/>
    </row>
    <row r="88283" spans="6:6" ht="12.75" customHeight="1" x14ac:dyDescent="0.2">
      <c r="F88283" s="55"/>
    </row>
    <row r="88284" spans="6:6" ht="12.75" customHeight="1" x14ac:dyDescent="0.2">
      <c r="F88284" s="55"/>
    </row>
    <row r="88285" spans="6:6" ht="12.75" customHeight="1" x14ac:dyDescent="0.2">
      <c r="F88285" s="55"/>
    </row>
    <row r="88286" spans="6:6" ht="12.75" customHeight="1" x14ac:dyDescent="0.2">
      <c r="F88286" s="55"/>
    </row>
    <row r="88287" spans="6:6" ht="12.75" customHeight="1" x14ac:dyDescent="0.2">
      <c r="F88287" s="55"/>
    </row>
    <row r="88288" spans="6:6" ht="12.75" customHeight="1" x14ac:dyDescent="0.2">
      <c r="F88288" s="55"/>
    </row>
    <row r="88289" spans="6:6" ht="12.75" customHeight="1" x14ac:dyDescent="0.2">
      <c r="F88289" s="55"/>
    </row>
    <row r="88290" spans="6:6" ht="12.75" customHeight="1" x14ac:dyDescent="0.2">
      <c r="F88290" s="55"/>
    </row>
    <row r="88291" spans="6:6" ht="12.75" customHeight="1" x14ac:dyDescent="0.2">
      <c r="F88291" s="55"/>
    </row>
    <row r="88292" spans="6:6" ht="12.75" customHeight="1" x14ac:dyDescent="0.2">
      <c r="F88292" s="55"/>
    </row>
    <row r="88293" spans="6:6" ht="12.75" customHeight="1" x14ac:dyDescent="0.2">
      <c r="F88293" s="55"/>
    </row>
    <row r="88294" spans="6:6" ht="12.75" customHeight="1" x14ac:dyDescent="0.2">
      <c r="F88294" s="55"/>
    </row>
    <row r="88295" spans="6:6" ht="12.75" customHeight="1" x14ac:dyDescent="0.2">
      <c r="F88295" s="55"/>
    </row>
    <row r="88296" spans="6:6" ht="12.75" customHeight="1" x14ac:dyDescent="0.2">
      <c r="F88296" s="55"/>
    </row>
    <row r="88297" spans="6:6" ht="12.75" customHeight="1" x14ac:dyDescent="0.2">
      <c r="F88297" s="55"/>
    </row>
    <row r="88298" spans="6:6" ht="12.75" customHeight="1" x14ac:dyDescent="0.2">
      <c r="F88298" s="55"/>
    </row>
    <row r="88299" spans="6:6" ht="12.75" customHeight="1" x14ac:dyDescent="0.2">
      <c r="F88299" s="55"/>
    </row>
    <row r="88300" spans="6:6" ht="12.75" customHeight="1" x14ac:dyDescent="0.2">
      <c r="F88300" s="55"/>
    </row>
    <row r="88301" spans="6:6" ht="12.75" customHeight="1" x14ac:dyDescent="0.2">
      <c r="F88301" s="55"/>
    </row>
    <row r="88302" spans="6:6" ht="12.75" customHeight="1" x14ac:dyDescent="0.2">
      <c r="F88302" s="55"/>
    </row>
    <row r="88303" spans="6:6" ht="12.75" customHeight="1" x14ac:dyDescent="0.2">
      <c r="F88303" s="55"/>
    </row>
    <row r="88304" spans="6:6" ht="12.75" customHeight="1" x14ac:dyDescent="0.2">
      <c r="F88304" s="55"/>
    </row>
    <row r="88305" spans="6:6" ht="12.75" customHeight="1" x14ac:dyDescent="0.2">
      <c r="F88305" s="55"/>
    </row>
    <row r="88306" spans="6:6" ht="12.75" customHeight="1" x14ac:dyDescent="0.2">
      <c r="F88306" s="55"/>
    </row>
    <row r="88307" spans="6:6" ht="12.75" customHeight="1" x14ac:dyDescent="0.2">
      <c r="F88307" s="55"/>
    </row>
    <row r="88308" spans="6:6" ht="12.75" customHeight="1" x14ac:dyDescent="0.2">
      <c r="F88308" s="55"/>
    </row>
    <row r="88309" spans="6:6" ht="12.75" customHeight="1" x14ac:dyDescent="0.2">
      <c r="F88309" s="55"/>
    </row>
    <row r="88310" spans="6:6" ht="12.75" customHeight="1" x14ac:dyDescent="0.2">
      <c r="F88310" s="55"/>
    </row>
    <row r="88311" spans="6:6" ht="12.75" customHeight="1" x14ac:dyDescent="0.2">
      <c r="F88311" s="55"/>
    </row>
    <row r="88312" spans="6:6" ht="12.75" customHeight="1" x14ac:dyDescent="0.2">
      <c r="F88312" s="55"/>
    </row>
    <row r="88313" spans="6:6" ht="12.75" customHeight="1" x14ac:dyDescent="0.2">
      <c r="F88313" s="55"/>
    </row>
    <row r="88314" spans="6:6" ht="12.75" customHeight="1" x14ac:dyDescent="0.2">
      <c r="F88314" s="55"/>
    </row>
    <row r="88315" spans="6:6" ht="12.75" customHeight="1" x14ac:dyDescent="0.2">
      <c r="F88315" s="55"/>
    </row>
    <row r="88316" spans="6:6" ht="12.75" customHeight="1" x14ac:dyDescent="0.2">
      <c r="F88316" s="55"/>
    </row>
    <row r="88317" spans="6:6" ht="12.75" customHeight="1" x14ac:dyDescent="0.2">
      <c r="F88317" s="55"/>
    </row>
    <row r="88318" spans="6:6" ht="12.75" customHeight="1" x14ac:dyDescent="0.2">
      <c r="F88318" s="55"/>
    </row>
    <row r="88319" spans="6:6" ht="12.75" customHeight="1" x14ac:dyDescent="0.2">
      <c r="F88319" s="55"/>
    </row>
    <row r="88320" spans="6:6" ht="12.75" customHeight="1" x14ac:dyDescent="0.2">
      <c r="F88320" s="55"/>
    </row>
    <row r="88321" spans="6:6" ht="12.75" customHeight="1" x14ac:dyDescent="0.2">
      <c r="F88321" s="55"/>
    </row>
    <row r="88322" spans="6:6" ht="12.75" customHeight="1" x14ac:dyDescent="0.2">
      <c r="F88322" s="55"/>
    </row>
    <row r="88323" spans="6:6" ht="12.75" customHeight="1" x14ac:dyDescent="0.2">
      <c r="F88323" s="55"/>
    </row>
    <row r="88324" spans="6:6" ht="12.75" customHeight="1" x14ac:dyDescent="0.2">
      <c r="F88324" s="55"/>
    </row>
    <row r="88325" spans="6:6" ht="12.75" customHeight="1" x14ac:dyDescent="0.2">
      <c r="F88325" s="55"/>
    </row>
    <row r="88326" spans="6:6" ht="12.75" customHeight="1" x14ac:dyDescent="0.2">
      <c r="F88326" s="55"/>
    </row>
    <row r="88327" spans="6:6" ht="12.75" customHeight="1" x14ac:dyDescent="0.2">
      <c r="F88327" s="55"/>
    </row>
    <row r="88328" spans="6:6" ht="12.75" customHeight="1" x14ac:dyDescent="0.2">
      <c r="F88328" s="55"/>
    </row>
    <row r="88329" spans="6:6" ht="12.75" customHeight="1" x14ac:dyDescent="0.2">
      <c r="F88329" s="55"/>
    </row>
    <row r="88330" spans="6:6" ht="12.75" customHeight="1" x14ac:dyDescent="0.2">
      <c r="F88330" s="55"/>
    </row>
    <row r="88331" spans="6:6" ht="12.75" customHeight="1" x14ac:dyDescent="0.2">
      <c r="F88331" s="55"/>
    </row>
    <row r="88332" spans="6:6" ht="12.75" customHeight="1" x14ac:dyDescent="0.2">
      <c r="F88332" s="55"/>
    </row>
    <row r="88333" spans="6:6" ht="12.75" customHeight="1" x14ac:dyDescent="0.2">
      <c r="F88333" s="55"/>
    </row>
    <row r="88334" spans="6:6" ht="12.75" customHeight="1" x14ac:dyDescent="0.2">
      <c r="F88334" s="55"/>
    </row>
    <row r="88335" spans="6:6" ht="12.75" customHeight="1" x14ac:dyDescent="0.2">
      <c r="F88335" s="55"/>
    </row>
    <row r="88336" spans="6:6" ht="12.75" customHeight="1" x14ac:dyDescent="0.2">
      <c r="F88336" s="55"/>
    </row>
    <row r="88337" spans="6:6" ht="12.75" customHeight="1" x14ac:dyDescent="0.2">
      <c r="F88337" s="55"/>
    </row>
    <row r="88338" spans="6:6" ht="12.75" customHeight="1" x14ac:dyDescent="0.2">
      <c r="F88338" s="55"/>
    </row>
    <row r="88339" spans="6:6" ht="12.75" customHeight="1" x14ac:dyDescent="0.2">
      <c r="F88339" s="55"/>
    </row>
    <row r="88340" spans="6:6" ht="12.75" customHeight="1" x14ac:dyDescent="0.2">
      <c r="F88340" s="55"/>
    </row>
    <row r="88341" spans="6:6" ht="12.75" customHeight="1" x14ac:dyDescent="0.2">
      <c r="F88341" s="55"/>
    </row>
    <row r="88342" spans="6:6" ht="12.75" customHeight="1" x14ac:dyDescent="0.2">
      <c r="F88342" s="55"/>
    </row>
    <row r="88343" spans="6:6" ht="12.75" customHeight="1" x14ac:dyDescent="0.2">
      <c r="F88343" s="55"/>
    </row>
    <row r="88344" spans="6:6" ht="12.75" customHeight="1" x14ac:dyDescent="0.2">
      <c r="F88344" s="55"/>
    </row>
    <row r="88345" spans="6:6" ht="12.75" customHeight="1" x14ac:dyDescent="0.2">
      <c r="F88345" s="55"/>
    </row>
    <row r="88346" spans="6:6" ht="12.75" customHeight="1" x14ac:dyDescent="0.2">
      <c r="F88346" s="55"/>
    </row>
    <row r="88347" spans="6:6" ht="12.75" customHeight="1" x14ac:dyDescent="0.2">
      <c r="F88347" s="55"/>
    </row>
    <row r="88348" spans="6:6" ht="12.75" customHeight="1" x14ac:dyDescent="0.2">
      <c r="F88348" s="55"/>
    </row>
    <row r="88349" spans="6:6" ht="12.75" customHeight="1" x14ac:dyDescent="0.2">
      <c r="F88349" s="55"/>
    </row>
    <row r="88350" spans="6:6" ht="12.75" customHeight="1" x14ac:dyDescent="0.2">
      <c r="F88350" s="55"/>
    </row>
    <row r="88351" spans="6:6" ht="12.75" customHeight="1" x14ac:dyDescent="0.2">
      <c r="F88351" s="55"/>
    </row>
    <row r="88352" spans="6:6" ht="12.75" customHeight="1" x14ac:dyDescent="0.2">
      <c r="F88352" s="55"/>
    </row>
    <row r="88353" spans="6:6" ht="12.75" customHeight="1" x14ac:dyDescent="0.2">
      <c r="F88353" s="55"/>
    </row>
    <row r="88354" spans="6:6" ht="12.75" customHeight="1" x14ac:dyDescent="0.2">
      <c r="F88354" s="55"/>
    </row>
    <row r="88355" spans="6:6" ht="12.75" customHeight="1" x14ac:dyDescent="0.2">
      <c r="F88355" s="55"/>
    </row>
    <row r="88356" spans="6:6" ht="12.75" customHeight="1" x14ac:dyDescent="0.2">
      <c r="F88356" s="55"/>
    </row>
    <row r="88357" spans="6:6" ht="12.75" customHeight="1" x14ac:dyDescent="0.2">
      <c r="F88357" s="55"/>
    </row>
    <row r="88358" spans="6:6" ht="12.75" customHeight="1" x14ac:dyDescent="0.2">
      <c r="F88358" s="55"/>
    </row>
    <row r="88359" spans="6:6" ht="12.75" customHeight="1" x14ac:dyDescent="0.2">
      <c r="F88359" s="55"/>
    </row>
    <row r="88360" spans="6:6" ht="12.75" customHeight="1" x14ac:dyDescent="0.2">
      <c r="F88360" s="55"/>
    </row>
    <row r="88361" spans="6:6" ht="12.75" customHeight="1" x14ac:dyDescent="0.2">
      <c r="F88361" s="55"/>
    </row>
    <row r="88362" spans="6:6" ht="12.75" customHeight="1" x14ac:dyDescent="0.2">
      <c r="F88362" s="55"/>
    </row>
    <row r="88363" spans="6:6" ht="12.75" customHeight="1" x14ac:dyDescent="0.2">
      <c r="F88363" s="55"/>
    </row>
    <row r="88364" spans="6:6" ht="12.75" customHeight="1" x14ac:dyDescent="0.2">
      <c r="F88364" s="55"/>
    </row>
    <row r="88365" spans="6:6" ht="12.75" customHeight="1" x14ac:dyDescent="0.2">
      <c r="F88365" s="55"/>
    </row>
    <row r="88366" spans="6:6" ht="12.75" customHeight="1" x14ac:dyDescent="0.2">
      <c r="F88366" s="55"/>
    </row>
    <row r="88367" spans="6:6" ht="12.75" customHeight="1" x14ac:dyDescent="0.2">
      <c r="F88367" s="55"/>
    </row>
    <row r="88368" spans="6:6" ht="12.75" customHeight="1" x14ac:dyDescent="0.2">
      <c r="F88368" s="55"/>
    </row>
    <row r="88369" spans="6:6" ht="12.75" customHeight="1" x14ac:dyDescent="0.2">
      <c r="F88369" s="55"/>
    </row>
    <row r="88370" spans="6:6" ht="12.75" customHeight="1" x14ac:dyDescent="0.2">
      <c r="F88370" s="55"/>
    </row>
    <row r="88371" spans="6:6" ht="12.75" customHeight="1" x14ac:dyDescent="0.2">
      <c r="F88371" s="55"/>
    </row>
    <row r="88372" spans="6:6" ht="12.75" customHeight="1" x14ac:dyDescent="0.2">
      <c r="F88372" s="55"/>
    </row>
    <row r="88373" spans="6:6" ht="12.75" customHeight="1" x14ac:dyDescent="0.2">
      <c r="F88373" s="55"/>
    </row>
    <row r="88374" spans="6:6" ht="12.75" customHeight="1" x14ac:dyDescent="0.2">
      <c r="F88374" s="55"/>
    </row>
    <row r="88375" spans="6:6" ht="12.75" customHeight="1" x14ac:dyDescent="0.2">
      <c r="F88375" s="55"/>
    </row>
    <row r="88376" spans="6:6" ht="12.75" customHeight="1" x14ac:dyDescent="0.2">
      <c r="F88376" s="55"/>
    </row>
    <row r="88377" spans="6:6" ht="12.75" customHeight="1" x14ac:dyDescent="0.2">
      <c r="F88377" s="55"/>
    </row>
    <row r="88378" spans="6:6" ht="12.75" customHeight="1" x14ac:dyDescent="0.2">
      <c r="F88378" s="55"/>
    </row>
    <row r="88379" spans="6:6" ht="12.75" customHeight="1" x14ac:dyDescent="0.2">
      <c r="F88379" s="55"/>
    </row>
    <row r="88380" spans="6:6" ht="12.75" customHeight="1" x14ac:dyDescent="0.2">
      <c r="F88380" s="55"/>
    </row>
    <row r="88381" spans="6:6" ht="12.75" customHeight="1" x14ac:dyDescent="0.2">
      <c r="F88381" s="55"/>
    </row>
    <row r="88382" spans="6:6" ht="12.75" customHeight="1" x14ac:dyDescent="0.2">
      <c r="F88382" s="55"/>
    </row>
    <row r="88383" spans="6:6" ht="12.75" customHeight="1" x14ac:dyDescent="0.2">
      <c r="F88383" s="55"/>
    </row>
    <row r="88384" spans="6:6" ht="12.75" customHeight="1" x14ac:dyDescent="0.2">
      <c r="F88384" s="55"/>
    </row>
    <row r="88385" spans="6:6" ht="12.75" customHeight="1" x14ac:dyDescent="0.2">
      <c r="F88385" s="55"/>
    </row>
    <row r="88386" spans="6:6" ht="12.75" customHeight="1" x14ac:dyDescent="0.2">
      <c r="F88386" s="55"/>
    </row>
    <row r="88387" spans="6:6" ht="12.75" customHeight="1" x14ac:dyDescent="0.2">
      <c r="F88387" s="55"/>
    </row>
    <row r="88388" spans="6:6" ht="12.75" customHeight="1" x14ac:dyDescent="0.2">
      <c r="F88388" s="55"/>
    </row>
    <row r="88389" spans="6:6" ht="12.75" customHeight="1" x14ac:dyDescent="0.2">
      <c r="F88389" s="55"/>
    </row>
    <row r="88390" spans="6:6" ht="12.75" customHeight="1" x14ac:dyDescent="0.2">
      <c r="F88390" s="55"/>
    </row>
    <row r="88391" spans="6:6" ht="12.75" customHeight="1" x14ac:dyDescent="0.2">
      <c r="F88391" s="55"/>
    </row>
    <row r="88392" spans="6:6" ht="12.75" customHeight="1" x14ac:dyDescent="0.2">
      <c r="F88392" s="55"/>
    </row>
    <row r="88393" spans="6:6" ht="12.75" customHeight="1" x14ac:dyDescent="0.2">
      <c r="F88393" s="55"/>
    </row>
    <row r="88394" spans="6:6" ht="12.75" customHeight="1" x14ac:dyDescent="0.2">
      <c r="F88394" s="55"/>
    </row>
    <row r="88395" spans="6:6" ht="12.75" customHeight="1" x14ac:dyDescent="0.2">
      <c r="F88395" s="55"/>
    </row>
    <row r="88396" spans="6:6" ht="12.75" customHeight="1" x14ac:dyDescent="0.2">
      <c r="F88396" s="55"/>
    </row>
    <row r="88397" spans="6:6" ht="12.75" customHeight="1" x14ac:dyDescent="0.2">
      <c r="F88397" s="55"/>
    </row>
    <row r="88398" spans="6:6" ht="12.75" customHeight="1" x14ac:dyDescent="0.2">
      <c r="F88398" s="55"/>
    </row>
    <row r="88399" spans="6:6" ht="12.75" customHeight="1" x14ac:dyDescent="0.2">
      <c r="F88399" s="55"/>
    </row>
    <row r="88400" spans="6:6" ht="12.75" customHeight="1" x14ac:dyDescent="0.2">
      <c r="F88400" s="55"/>
    </row>
    <row r="88401" spans="6:6" ht="12.75" customHeight="1" x14ac:dyDescent="0.2">
      <c r="F88401" s="55"/>
    </row>
    <row r="88402" spans="6:6" ht="12.75" customHeight="1" x14ac:dyDescent="0.2">
      <c r="F88402" s="55"/>
    </row>
    <row r="88403" spans="6:6" ht="12.75" customHeight="1" x14ac:dyDescent="0.2">
      <c r="F88403" s="55"/>
    </row>
    <row r="88404" spans="6:6" ht="12.75" customHeight="1" x14ac:dyDescent="0.2">
      <c r="F88404" s="55"/>
    </row>
    <row r="88405" spans="6:6" ht="12.75" customHeight="1" x14ac:dyDescent="0.2">
      <c r="F88405" s="55"/>
    </row>
    <row r="88406" spans="6:6" ht="12.75" customHeight="1" x14ac:dyDescent="0.2">
      <c r="F88406" s="55"/>
    </row>
    <row r="88407" spans="6:6" ht="12.75" customHeight="1" x14ac:dyDescent="0.2">
      <c r="F88407" s="55"/>
    </row>
    <row r="88408" spans="6:6" ht="12.75" customHeight="1" x14ac:dyDescent="0.2">
      <c r="F88408" s="55"/>
    </row>
    <row r="88409" spans="6:6" ht="12.75" customHeight="1" x14ac:dyDescent="0.2">
      <c r="F88409" s="55"/>
    </row>
    <row r="88410" spans="6:6" ht="12.75" customHeight="1" x14ac:dyDescent="0.2">
      <c r="F88410" s="55"/>
    </row>
    <row r="88411" spans="6:6" ht="12.75" customHeight="1" x14ac:dyDescent="0.2">
      <c r="F88411" s="55"/>
    </row>
    <row r="88412" spans="6:6" ht="12.75" customHeight="1" x14ac:dyDescent="0.2">
      <c r="F88412" s="55"/>
    </row>
    <row r="88413" spans="6:6" ht="12.75" customHeight="1" x14ac:dyDescent="0.2">
      <c r="F88413" s="55"/>
    </row>
    <row r="88414" spans="6:6" ht="12.75" customHeight="1" x14ac:dyDescent="0.2">
      <c r="F88414" s="55"/>
    </row>
    <row r="88415" spans="6:6" ht="12.75" customHeight="1" x14ac:dyDescent="0.2">
      <c r="F88415" s="55"/>
    </row>
    <row r="88416" spans="6:6" ht="12.75" customHeight="1" x14ac:dyDescent="0.2">
      <c r="F88416" s="55"/>
    </row>
    <row r="88417" spans="6:6" ht="12.75" customHeight="1" x14ac:dyDescent="0.2">
      <c r="F88417" s="55"/>
    </row>
    <row r="88418" spans="6:6" ht="12.75" customHeight="1" x14ac:dyDescent="0.2">
      <c r="F88418" s="55"/>
    </row>
    <row r="88419" spans="6:6" ht="12.75" customHeight="1" x14ac:dyDescent="0.2">
      <c r="F88419" s="55"/>
    </row>
    <row r="88420" spans="6:6" ht="12.75" customHeight="1" x14ac:dyDescent="0.2">
      <c r="F88420" s="55"/>
    </row>
    <row r="88421" spans="6:6" ht="12.75" customHeight="1" x14ac:dyDescent="0.2">
      <c r="F88421" s="55"/>
    </row>
    <row r="88422" spans="6:6" ht="12.75" customHeight="1" x14ac:dyDescent="0.2">
      <c r="F88422" s="55"/>
    </row>
    <row r="88423" spans="6:6" ht="12.75" customHeight="1" x14ac:dyDescent="0.2">
      <c r="F88423" s="55"/>
    </row>
    <row r="88424" spans="6:6" ht="12.75" customHeight="1" x14ac:dyDescent="0.2">
      <c r="F88424" s="55"/>
    </row>
    <row r="88425" spans="6:6" ht="12.75" customHeight="1" x14ac:dyDescent="0.2">
      <c r="F88425" s="55"/>
    </row>
    <row r="88426" spans="6:6" ht="12.75" customHeight="1" x14ac:dyDescent="0.2">
      <c r="F88426" s="55"/>
    </row>
    <row r="88427" spans="6:6" ht="12.75" customHeight="1" x14ac:dyDescent="0.2">
      <c r="F88427" s="55"/>
    </row>
    <row r="88428" spans="6:6" ht="12.75" customHeight="1" x14ac:dyDescent="0.2">
      <c r="F88428" s="55"/>
    </row>
    <row r="88429" spans="6:6" ht="12.75" customHeight="1" x14ac:dyDescent="0.2">
      <c r="F88429" s="55"/>
    </row>
    <row r="88430" spans="6:6" ht="12.75" customHeight="1" x14ac:dyDescent="0.2">
      <c r="F88430" s="55"/>
    </row>
    <row r="88431" spans="6:6" ht="12.75" customHeight="1" x14ac:dyDescent="0.2">
      <c r="F88431" s="55"/>
    </row>
    <row r="88432" spans="6:6" ht="12.75" customHeight="1" x14ac:dyDescent="0.2">
      <c r="F88432" s="55"/>
    </row>
    <row r="88433" spans="6:6" ht="12.75" customHeight="1" x14ac:dyDescent="0.2">
      <c r="F88433" s="55"/>
    </row>
    <row r="88434" spans="6:6" ht="12.75" customHeight="1" x14ac:dyDescent="0.2">
      <c r="F88434" s="55"/>
    </row>
    <row r="88435" spans="6:6" ht="12.75" customHeight="1" x14ac:dyDescent="0.2">
      <c r="F88435" s="55"/>
    </row>
    <row r="88436" spans="6:6" ht="12.75" customHeight="1" x14ac:dyDescent="0.2">
      <c r="F88436" s="55"/>
    </row>
    <row r="88437" spans="6:6" ht="12.75" customHeight="1" x14ac:dyDescent="0.2">
      <c r="F88437" s="55"/>
    </row>
    <row r="88438" spans="6:6" ht="12.75" customHeight="1" x14ac:dyDescent="0.2">
      <c r="F88438" s="55"/>
    </row>
    <row r="88439" spans="6:6" ht="12.75" customHeight="1" x14ac:dyDescent="0.2">
      <c r="F88439" s="55"/>
    </row>
    <row r="88440" spans="6:6" ht="12.75" customHeight="1" x14ac:dyDescent="0.2">
      <c r="F88440" s="55"/>
    </row>
    <row r="88441" spans="6:6" ht="12.75" customHeight="1" x14ac:dyDescent="0.2">
      <c r="F88441" s="55"/>
    </row>
    <row r="88442" spans="6:6" ht="12.75" customHeight="1" x14ac:dyDescent="0.2">
      <c r="F88442" s="55"/>
    </row>
    <row r="88443" spans="6:6" ht="12.75" customHeight="1" x14ac:dyDescent="0.2">
      <c r="F88443" s="55"/>
    </row>
    <row r="88444" spans="6:6" ht="12.75" customHeight="1" x14ac:dyDescent="0.2">
      <c r="F88444" s="55"/>
    </row>
    <row r="88445" spans="6:6" ht="12.75" customHeight="1" x14ac:dyDescent="0.2">
      <c r="F88445" s="55"/>
    </row>
    <row r="88446" spans="6:6" ht="12.75" customHeight="1" x14ac:dyDescent="0.2">
      <c r="F88446" s="55"/>
    </row>
    <row r="88447" spans="6:6" ht="12.75" customHeight="1" x14ac:dyDescent="0.2">
      <c r="F88447" s="55"/>
    </row>
    <row r="88448" spans="6:6" ht="12.75" customHeight="1" x14ac:dyDescent="0.2">
      <c r="F88448" s="55"/>
    </row>
    <row r="88449" spans="6:6" ht="12.75" customHeight="1" x14ac:dyDescent="0.2">
      <c r="F88449" s="55"/>
    </row>
    <row r="88450" spans="6:6" ht="12.75" customHeight="1" x14ac:dyDescent="0.2">
      <c r="F88450" s="55"/>
    </row>
    <row r="88451" spans="6:6" ht="12.75" customHeight="1" x14ac:dyDescent="0.2">
      <c r="F88451" s="55"/>
    </row>
    <row r="88452" spans="6:6" ht="12.75" customHeight="1" x14ac:dyDescent="0.2">
      <c r="F88452" s="55"/>
    </row>
    <row r="88453" spans="6:6" ht="12.75" customHeight="1" x14ac:dyDescent="0.2">
      <c r="F88453" s="55"/>
    </row>
    <row r="88454" spans="6:6" ht="12.75" customHeight="1" x14ac:dyDescent="0.2">
      <c r="F88454" s="55"/>
    </row>
    <row r="88455" spans="6:6" ht="12.75" customHeight="1" x14ac:dyDescent="0.2">
      <c r="F88455" s="55"/>
    </row>
    <row r="88456" spans="6:6" ht="12.75" customHeight="1" x14ac:dyDescent="0.2">
      <c r="F88456" s="55"/>
    </row>
    <row r="88457" spans="6:6" ht="12.75" customHeight="1" x14ac:dyDescent="0.2">
      <c r="F88457" s="55"/>
    </row>
    <row r="88458" spans="6:6" ht="12.75" customHeight="1" x14ac:dyDescent="0.2">
      <c r="F88458" s="55"/>
    </row>
    <row r="88459" spans="6:6" ht="12.75" customHeight="1" x14ac:dyDescent="0.2">
      <c r="F88459" s="55"/>
    </row>
    <row r="88460" spans="6:6" ht="12.75" customHeight="1" x14ac:dyDescent="0.2">
      <c r="F88460" s="55"/>
    </row>
    <row r="88461" spans="6:6" ht="12.75" customHeight="1" x14ac:dyDescent="0.2">
      <c r="F88461" s="55"/>
    </row>
    <row r="88462" spans="6:6" ht="12.75" customHeight="1" x14ac:dyDescent="0.2">
      <c r="F88462" s="55"/>
    </row>
    <row r="88463" spans="6:6" ht="12.75" customHeight="1" x14ac:dyDescent="0.2">
      <c r="F88463" s="55"/>
    </row>
    <row r="88464" spans="6:6" ht="12.75" customHeight="1" x14ac:dyDescent="0.2">
      <c r="F88464" s="55"/>
    </row>
    <row r="88465" spans="6:6" ht="12.75" customHeight="1" x14ac:dyDescent="0.2">
      <c r="F88465" s="55"/>
    </row>
    <row r="88466" spans="6:6" ht="12.75" customHeight="1" x14ac:dyDescent="0.2">
      <c r="F88466" s="55"/>
    </row>
    <row r="88467" spans="6:6" ht="12.75" customHeight="1" x14ac:dyDescent="0.2">
      <c r="F88467" s="55"/>
    </row>
    <row r="88468" spans="6:6" ht="12.75" customHeight="1" x14ac:dyDescent="0.2">
      <c r="F88468" s="55"/>
    </row>
    <row r="88469" spans="6:6" ht="12.75" customHeight="1" x14ac:dyDescent="0.2">
      <c r="F88469" s="55"/>
    </row>
    <row r="88470" spans="6:6" ht="12.75" customHeight="1" x14ac:dyDescent="0.2">
      <c r="F88470" s="55"/>
    </row>
    <row r="88471" spans="6:6" ht="12.75" customHeight="1" x14ac:dyDescent="0.2">
      <c r="F88471" s="55"/>
    </row>
    <row r="88472" spans="6:6" ht="12.75" customHeight="1" x14ac:dyDescent="0.2">
      <c r="F88472" s="55"/>
    </row>
    <row r="88473" spans="6:6" ht="12.75" customHeight="1" x14ac:dyDescent="0.2">
      <c r="F88473" s="55"/>
    </row>
    <row r="88474" spans="6:6" ht="12.75" customHeight="1" x14ac:dyDescent="0.2">
      <c r="F88474" s="55"/>
    </row>
    <row r="88475" spans="6:6" ht="12.75" customHeight="1" x14ac:dyDescent="0.2">
      <c r="F88475" s="55"/>
    </row>
    <row r="88476" spans="6:6" ht="12.75" customHeight="1" x14ac:dyDescent="0.2">
      <c r="F88476" s="55"/>
    </row>
    <row r="88477" spans="6:6" ht="12.75" customHeight="1" x14ac:dyDescent="0.2">
      <c r="F88477" s="55"/>
    </row>
    <row r="88478" spans="6:6" ht="12.75" customHeight="1" x14ac:dyDescent="0.2">
      <c r="F88478" s="55"/>
    </row>
    <row r="88479" spans="6:6" ht="12.75" customHeight="1" x14ac:dyDescent="0.2">
      <c r="F88479" s="55"/>
    </row>
    <row r="88480" spans="6:6" ht="12.75" customHeight="1" x14ac:dyDescent="0.2">
      <c r="F88480" s="55"/>
    </row>
    <row r="88481" spans="6:6" ht="12.75" customHeight="1" x14ac:dyDescent="0.2">
      <c r="F88481" s="55"/>
    </row>
    <row r="88482" spans="6:6" ht="12.75" customHeight="1" x14ac:dyDescent="0.2">
      <c r="F88482" s="55"/>
    </row>
    <row r="88483" spans="6:6" ht="12.75" customHeight="1" x14ac:dyDescent="0.2">
      <c r="F88483" s="55"/>
    </row>
    <row r="88484" spans="6:6" ht="12.75" customHeight="1" x14ac:dyDescent="0.2">
      <c r="F88484" s="55"/>
    </row>
    <row r="88485" spans="6:6" ht="12.75" customHeight="1" x14ac:dyDescent="0.2">
      <c r="F88485" s="55"/>
    </row>
    <row r="88486" spans="6:6" ht="12.75" customHeight="1" x14ac:dyDescent="0.2">
      <c r="F88486" s="55"/>
    </row>
    <row r="88487" spans="6:6" ht="12.75" customHeight="1" x14ac:dyDescent="0.2">
      <c r="F88487" s="55"/>
    </row>
    <row r="88488" spans="6:6" ht="12.75" customHeight="1" x14ac:dyDescent="0.2">
      <c r="F88488" s="55"/>
    </row>
    <row r="88489" spans="6:6" ht="12.75" customHeight="1" x14ac:dyDescent="0.2">
      <c r="F88489" s="55"/>
    </row>
    <row r="88490" spans="6:6" ht="12.75" customHeight="1" x14ac:dyDescent="0.2">
      <c r="F88490" s="55"/>
    </row>
    <row r="88491" spans="6:6" ht="12.75" customHeight="1" x14ac:dyDescent="0.2">
      <c r="F88491" s="55"/>
    </row>
    <row r="88492" spans="6:6" ht="12.75" customHeight="1" x14ac:dyDescent="0.2">
      <c r="F88492" s="55"/>
    </row>
    <row r="88493" spans="6:6" ht="12.75" customHeight="1" x14ac:dyDescent="0.2">
      <c r="F88493" s="55"/>
    </row>
    <row r="88494" spans="6:6" ht="12.75" customHeight="1" x14ac:dyDescent="0.2">
      <c r="F88494" s="55"/>
    </row>
    <row r="88495" spans="6:6" ht="12.75" customHeight="1" x14ac:dyDescent="0.2">
      <c r="F88495" s="55"/>
    </row>
    <row r="88496" spans="6:6" ht="12.75" customHeight="1" x14ac:dyDescent="0.2">
      <c r="F88496" s="55"/>
    </row>
    <row r="88497" spans="6:6" ht="12.75" customHeight="1" x14ac:dyDescent="0.2">
      <c r="F88497" s="55"/>
    </row>
    <row r="88498" spans="6:6" ht="12.75" customHeight="1" x14ac:dyDescent="0.2">
      <c r="F88498" s="55"/>
    </row>
    <row r="88499" spans="6:6" ht="12.75" customHeight="1" x14ac:dyDescent="0.2">
      <c r="F88499" s="55"/>
    </row>
    <row r="88500" spans="6:6" ht="12.75" customHeight="1" x14ac:dyDescent="0.2">
      <c r="F88500" s="55"/>
    </row>
    <row r="88501" spans="6:6" ht="12.75" customHeight="1" x14ac:dyDescent="0.2">
      <c r="F88501" s="55"/>
    </row>
    <row r="88502" spans="6:6" ht="12.75" customHeight="1" x14ac:dyDescent="0.2">
      <c r="F88502" s="55"/>
    </row>
    <row r="88503" spans="6:6" ht="12.75" customHeight="1" x14ac:dyDescent="0.2">
      <c r="F88503" s="55"/>
    </row>
    <row r="88504" spans="6:6" ht="12.75" customHeight="1" x14ac:dyDescent="0.2">
      <c r="F88504" s="55"/>
    </row>
    <row r="88505" spans="6:6" ht="12.75" customHeight="1" x14ac:dyDescent="0.2">
      <c r="F88505" s="55"/>
    </row>
    <row r="88506" spans="6:6" ht="12.75" customHeight="1" x14ac:dyDescent="0.2">
      <c r="F88506" s="55"/>
    </row>
    <row r="88507" spans="6:6" ht="12.75" customHeight="1" x14ac:dyDescent="0.2">
      <c r="F88507" s="55"/>
    </row>
    <row r="88508" spans="6:6" ht="12.75" customHeight="1" x14ac:dyDescent="0.2">
      <c r="F88508" s="55"/>
    </row>
    <row r="88509" spans="6:6" ht="12.75" customHeight="1" x14ac:dyDescent="0.2">
      <c r="F88509" s="55"/>
    </row>
    <row r="88510" spans="6:6" ht="12.75" customHeight="1" x14ac:dyDescent="0.2">
      <c r="F88510" s="55"/>
    </row>
    <row r="88511" spans="6:6" ht="12.75" customHeight="1" x14ac:dyDescent="0.2">
      <c r="F88511" s="55"/>
    </row>
    <row r="88512" spans="6:6" ht="12.75" customHeight="1" x14ac:dyDescent="0.2">
      <c r="F88512" s="55"/>
    </row>
    <row r="88513" spans="6:6" ht="12.75" customHeight="1" x14ac:dyDescent="0.2">
      <c r="F88513" s="55"/>
    </row>
    <row r="88514" spans="6:6" ht="12.75" customHeight="1" x14ac:dyDescent="0.2">
      <c r="F88514" s="55"/>
    </row>
    <row r="88515" spans="6:6" ht="12.75" customHeight="1" x14ac:dyDescent="0.2">
      <c r="F88515" s="55"/>
    </row>
    <row r="88516" spans="6:6" ht="12.75" customHeight="1" x14ac:dyDescent="0.2">
      <c r="F88516" s="55"/>
    </row>
    <row r="88517" spans="6:6" ht="12.75" customHeight="1" x14ac:dyDescent="0.2">
      <c r="F88517" s="55"/>
    </row>
    <row r="88518" spans="6:6" ht="12.75" customHeight="1" x14ac:dyDescent="0.2">
      <c r="F88518" s="55"/>
    </row>
    <row r="88519" spans="6:6" ht="12.75" customHeight="1" x14ac:dyDescent="0.2">
      <c r="F88519" s="55"/>
    </row>
    <row r="88520" spans="6:6" ht="12.75" customHeight="1" x14ac:dyDescent="0.2">
      <c r="F88520" s="55"/>
    </row>
    <row r="88521" spans="6:6" ht="12.75" customHeight="1" x14ac:dyDescent="0.2">
      <c r="F88521" s="55"/>
    </row>
    <row r="88522" spans="6:6" ht="12.75" customHeight="1" x14ac:dyDescent="0.2">
      <c r="F88522" s="55"/>
    </row>
    <row r="88523" spans="6:6" ht="12.75" customHeight="1" x14ac:dyDescent="0.2">
      <c r="F88523" s="55"/>
    </row>
    <row r="88524" spans="6:6" ht="12.75" customHeight="1" x14ac:dyDescent="0.2">
      <c r="F88524" s="55"/>
    </row>
    <row r="88525" spans="6:6" ht="12.75" customHeight="1" x14ac:dyDescent="0.2">
      <c r="F88525" s="55"/>
    </row>
    <row r="88526" spans="6:6" ht="12.75" customHeight="1" x14ac:dyDescent="0.2">
      <c r="F88526" s="55"/>
    </row>
    <row r="88527" spans="6:6" ht="12.75" customHeight="1" x14ac:dyDescent="0.2">
      <c r="F88527" s="55"/>
    </row>
    <row r="88528" spans="6:6" ht="12.75" customHeight="1" x14ac:dyDescent="0.2">
      <c r="F88528" s="55"/>
    </row>
    <row r="88529" spans="6:6" ht="12.75" customHeight="1" x14ac:dyDescent="0.2">
      <c r="F88529" s="55"/>
    </row>
    <row r="88530" spans="6:6" ht="12.75" customHeight="1" x14ac:dyDescent="0.2">
      <c r="F88530" s="55"/>
    </row>
    <row r="88531" spans="6:6" ht="12.75" customHeight="1" x14ac:dyDescent="0.2">
      <c r="F88531" s="55"/>
    </row>
    <row r="88532" spans="6:6" ht="12.75" customHeight="1" x14ac:dyDescent="0.2">
      <c r="F88532" s="55"/>
    </row>
    <row r="88533" spans="6:6" ht="12.75" customHeight="1" x14ac:dyDescent="0.2">
      <c r="F88533" s="55"/>
    </row>
    <row r="88534" spans="6:6" ht="12.75" customHeight="1" x14ac:dyDescent="0.2">
      <c r="F88534" s="55"/>
    </row>
    <row r="88535" spans="6:6" ht="12.75" customHeight="1" x14ac:dyDescent="0.2">
      <c r="F88535" s="55"/>
    </row>
    <row r="88536" spans="6:6" ht="12.75" customHeight="1" x14ac:dyDescent="0.2">
      <c r="F88536" s="55"/>
    </row>
    <row r="88537" spans="6:6" ht="12.75" customHeight="1" x14ac:dyDescent="0.2">
      <c r="F88537" s="55"/>
    </row>
    <row r="88538" spans="6:6" ht="12.75" customHeight="1" x14ac:dyDescent="0.2">
      <c r="F88538" s="55"/>
    </row>
    <row r="88539" spans="6:6" ht="12.75" customHeight="1" x14ac:dyDescent="0.2">
      <c r="F88539" s="55"/>
    </row>
    <row r="88540" spans="6:6" ht="12.75" customHeight="1" x14ac:dyDescent="0.2">
      <c r="F88540" s="55"/>
    </row>
    <row r="88541" spans="6:6" ht="12.75" customHeight="1" x14ac:dyDescent="0.2">
      <c r="F88541" s="55"/>
    </row>
    <row r="88542" spans="6:6" ht="12.75" customHeight="1" x14ac:dyDescent="0.2">
      <c r="F88542" s="55"/>
    </row>
    <row r="88543" spans="6:6" ht="12.75" customHeight="1" x14ac:dyDescent="0.2">
      <c r="F88543" s="55"/>
    </row>
    <row r="88544" spans="6:6" ht="12.75" customHeight="1" x14ac:dyDescent="0.2">
      <c r="F88544" s="55"/>
    </row>
    <row r="88545" spans="6:6" ht="12.75" customHeight="1" x14ac:dyDescent="0.2">
      <c r="F88545" s="55"/>
    </row>
    <row r="88546" spans="6:6" ht="12.75" customHeight="1" x14ac:dyDescent="0.2">
      <c r="F88546" s="55"/>
    </row>
    <row r="88547" spans="6:6" ht="12.75" customHeight="1" x14ac:dyDescent="0.2">
      <c r="F88547" s="55"/>
    </row>
    <row r="88548" spans="6:6" ht="12.75" customHeight="1" x14ac:dyDescent="0.2">
      <c r="F88548" s="55"/>
    </row>
    <row r="88549" spans="6:6" ht="12.75" customHeight="1" x14ac:dyDescent="0.2">
      <c r="F88549" s="55"/>
    </row>
    <row r="88550" spans="6:6" ht="12.75" customHeight="1" x14ac:dyDescent="0.2">
      <c r="F88550" s="55"/>
    </row>
    <row r="88551" spans="6:6" ht="12.75" customHeight="1" x14ac:dyDescent="0.2">
      <c r="F88551" s="55"/>
    </row>
    <row r="88552" spans="6:6" ht="12.75" customHeight="1" x14ac:dyDescent="0.2">
      <c r="F88552" s="55"/>
    </row>
    <row r="88553" spans="6:6" ht="12.75" customHeight="1" x14ac:dyDescent="0.2">
      <c r="F88553" s="55"/>
    </row>
    <row r="88554" spans="6:6" ht="12.75" customHeight="1" x14ac:dyDescent="0.2">
      <c r="F88554" s="55"/>
    </row>
    <row r="88555" spans="6:6" ht="12.75" customHeight="1" x14ac:dyDescent="0.2">
      <c r="F88555" s="55"/>
    </row>
    <row r="88556" spans="6:6" ht="12.75" customHeight="1" x14ac:dyDescent="0.2">
      <c r="F88556" s="55"/>
    </row>
    <row r="88557" spans="6:6" ht="12.75" customHeight="1" x14ac:dyDescent="0.2">
      <c r="F88557" s="55"/>
    </row>
    <row r="88558" spans="6:6" ht="12.75" customHeight="1" x14ac:dyDescent="0.2">
      <c r="F88558" s="55"/>
    </row>
    <row r="88559" spans="6:6" ht="12.75" customHeight="1" x14ac:dyDescent="0.2">
      <c r="F88559" s="55"/>
    </row>
    <row r="88560" spans="6:6" ht="12.75" customHeight="1" x14ac:dyDescent="0.2">
      <c r="F88560" s="55"/>
    </row>
    <row r="88561" spans="6:6" ht="12.75" customHeight="1" x14ac:dyDescent="0.2">
      <c r="F88561" s="55"/>
    </row>
    <row r="88562" spans="6:6" ht="12.75" customHeight="1" x14ac:dyDescent="0.2">
      <c r="F88562" s="55"/>
    </row>
    <row r="88563" spans="6:6" ht="12.75" customHeight="1" x14ac:dyDescent="0.2">
      <c r="F88563" s="55"/>
    </row>
    <row r="88564" spans="6:6" ht="12.75" customHeight="1" x14ac:dyDescent="0.2">
      <c r="F88564" s="55"/>
    </row>
    <row r="88565" spans="6:6" ht="12.75" customHeight="1" x14ac:dyDescent="0.2">
      <c r="F88565" s="55"/>
    </row>
    <row r="88566" spans="6:6" ht="12.75" customHeight="1" x14ac:dyDescent="0.2">
      <c r="F88566" s="55"/>
    </row>
    <row r="88567" spans="6:6" ht="12.75" customHeight="1" x14ac:dyDescent="0.2">
      <c r="F88567" s="55"/>
    </row>
    <row r="88568" spans="6:6" ht="12.75" customHeight="1" x14ac:dyDescent="0.2">
      <c r="F88568" s="55"/>
    </row>
    <row r="88569" spans="6:6" ht="12.75" customHeight="1" x14ac:dyDescent="0.2">
      <c r="F88569" s="55"/>
    </row>
    <row r="88570" spans="6:6" ht="12.75" customHeight="1" x14ac:dyDescent="0.2">
      <c r="F88570" s="55"/>
    </row>
    <row r="88571" spans="6:6" ht="12.75" customHeight="1" x14ac:dyDescent="0.2">
      <c r="F88571" s="55"/>
    </row>
    <row r="88572" spans="6:6" ht="12.75" customHeight="1" x14ac:dyDescent="0.2">
      <c r="F88572" s="55"/>
    </row>
    <row r="88573" spans="6:6" ht="12.75" customHeight="1" x14ac:dyDescent="0.2">
      <c r="F88573" s="55"/>
    </row>
    <row r="88574" spans="6:6" ht="12.75" customHeight="1" x14ac:dyDescent="0.2">
      <c r="F88574" s="55"/>
    </row>
    <row r="88575" spans="6:6" ht="12.75" customHeight="1" x14ac:dyDescent="0.2">
      <c r="F88575" s="55"/>
    </row>
    <row r="88576" spans="6:6" ht="12.75" customHeight="1" x14ac:dyDescent="0.2">
      <c r="F88576" s="55"/>
    </row>
    <row r="88577" spans="6:6" ht="12.75" customHeight="1" x14ac:dyDescent="0.2">
      <c r="F88577" s="55"/>
    </row>
    <row r="88578" spans="6:6" ht="12.75" customHeight="1" x14ac:dyDescent="0.2">
      <c r="F88578" s="55"/>
    </row>
    <row r="88579" spans="6:6" ht="12.75" customHeight="1" x14ac:dyDescent="0.2">
      <c r="F88579" s="55"/>
    </row>
    <row r="88580" spans="6:6" ht="12.75" customHeight="1" x14ac:dyDescent="0.2">
      <c r="F88580" s="55"/>
    </row>
    <row r="88581" spans="6:6" ht="12.75" customHeight="1" x14ac:dyDescent="0.2">
      <c r="F88581" s="55"/>
    </row>
    <row r="88582" spans="6:6" ht="12.75" customHeight="1" x14ac:dyDescent="0.2">
      <c r="F88582" s="55"/>
    </row>
    <row r="88583" spans="6:6" ht="12.75" customHeight="1" x14ac:dyDescent="0.2">
      <c r="F88583" s="55"/>
    </row>
    <row r="88584" spans="6:6" ht="12.75" customHeight="1" x14ac:dyDescent="0.2">
      <c r="F88584" s="55"/>
    </row>
    <row r="88585" spans="6:6" ht="12.75" customHeight="1" x14ac:dyDescent="0.2">
      <c r="F88585" s="55"/>
    </row>
    <row r="88586" spans="6:6" ht="12.75" customHeight="1" x14ac:dyDescent="0.2">
      <c r="F88586" s="55"/>
    </row>
    <row r="88587" spans="6:6" ht="12.75" customHeight="1" x14ac:dyDescent="0.2">
      <c r="F88587" s="55"/>
    </row>
    <row r="88588" spans="6:6" ht="12.75" customHeight="1" x14ac:dyDescent="0.2">
      <c r="F88588" s="55"/>
    </row>
    <row r="88589" spans="6:6" ht="12.75" customHeight="1" x14ac:dyDescent="0.2">
      <c r="F88589" s="55"/>
    </row>
    <row r="88590" spans="6:6" ht="12.75" customHeight="1" x14ac:dyDescent="0.2">
      <c r="F88590" s="55"/>
    </row>
    <row r="88591" spans="6:6" ht="12.75" customHeight="1" x14ac:dyDescent="0.2">
      <c r="F88591" s="55"/>
    </row>
    <row r="88592" spans="6:6" ht="12.75" customHeight="1" x14ac:dyDescent="0.2">
      <c r="F88592" s="55"/>
    </row>
    <row r="88593" spans="6:6" ht="12.75" customHeight="1" x14ac:dyDescent="0.2">
      <c r="F88593" s="55"/>
    </row>
    <row r="88594" spans="6:6" ht="12.75" customHeight="1" x14ac:dyDescent="0.2">
      <c r="F88594" s="55"/>
    </row>
    <row r="88595" spans="6:6" ht="12.75" customHeight="1" x14ac:dyDescent="0.2">
      <c r="F88595" s="55"/>
    </row>
    <row r="88596" spans="6:6" ht="12.75" customHeight="1" x14ac:dyDescent="0.2">
      <c r="F88596" s="55"/>
    </row>
    <row r="88597" spans="6:6" ht="12.75" customHeight="1" x14ac:dyDescent="0.2">
      <c r="F88597" s="55"/>
    </row>
    <row r="88598" spans="6:6" ht="12.75" customHeight="1" x14ac:dyDescent="0.2">
      <c r="F88598" s="55"/>
    </row>
    <row r="88599" spans="6:6" ht="12.75" customHeight="1" x14ac:dyDescent="0.2">
      <c r="F88599" s="55"/>
    </row>
    <row r="88600" spans="6:6" ht="12.75" customHeight="1" x14ac:dyDescent="0.2">
      <c r="F88600" s="55"/>
    </row>
    <row r="88601" spans="6:6" ht="12.75" customHeight="1" x14ac:dyDescent="0.2">
      <c r="F88601" s="55"/>
    </row>
    <row r="88602" spans="6:6" ht="12.75" customHeight="1" x14ac:dyDescent="0.2">
      <c r="F88602" s="55"/>
    </row>
    <row r="88603" spans="6:6" ht="12.75" customHeight="1" x14ac:dyDescent="0.2">
      <c r="F88603" s="55"/>
    </row>
    <row r="88604" spans="6:6" ht="12.75" customHeight="1" x14ac:dyDescent="0.2">
      <c r="F88604" s="55"/>
    </row>
    <row r="88605" spans="6:6" ht="12.75" customHeight="1" x14ac:dyDescent="0.2">
      <c r="F88605" s="55"/>
    </row>
    <row r="88606" spans="6:6" ht="12.75" customHeight="1" x14ac:dyDescent="0.2">
      <c r="F88606" s="55"/>
    </row>
    <row r="88607" spans="6:6" ht="12.75" customHeight="1" x14ac:dyDescent="0.2">
      <c r="F88607" s="55"/>
    </row>
    <row r="88608" spans="6:6" ht="12.75" customHeight="1" x14ac:dyDescent="0.2">
      <c r="F88608" s="55"/>
    </row>
    <row r="88609" spans="6:6" ht="12.75" customHeight="1" x14ac:dyDescent="0.2">
      <c r="F88609" s="55"/>
    </row>
    <row r="88610" spans="6:6" ht="12.75" customHeight="1" x14ac:dyDescent="0.2">
      <c r="F88610" s="55"/>
    </row>
    <row r="88611" spans="6:6" ht="12.75" customHeight="1" x14ac:dyDescent="0.2">
      <c r="F88611" s="55"/>
    </row>
    <row r="88612" spans="6:6" ht="12.75" customHeight="1" x14ac:dyDescent="0.2">
      <c r="F88612" s="55"/>
    </row>
    <row r="88613" spans="6:6" ht="12.75" customHeight="1" x14ac:dyDescent="0.2">
      <c r="F88613" s="55"/>
    </row>
    <row r="88614" spans="6:6" ht="12.75" customHeight="1" x14ac:dyDescent="0.2">
      <c r="F88614" s="55"/>
    </row>
    <row r="88615" spans="6:6" ht="12.75" customHeight="1" x14ac:dyDescent="0.2">
      <c r="F88615" s="55"/>
    </row>
    <row r="88616" spans="6:6" ht="12.75" customHeight="1" x14ac:dyDescent="0.2">
      <c r="F88616" s="55"/>
    </row>
    <row r="88617" spans="6:6" ht="12.75" customHeight="1" x14ac:dyDescent="0.2">
      <c r="F88617" s="55"/>
    </row>
    <row r="88618" spans="6:6" ht="12.75" customHeight="1" x14ac:dyDescent="0.2">
      <c r="F88618" s="55"/>
    </row>
    <row r="88619" spans="6:6" ht="12.75" customHeight="1" x14ac:dyDescent="0.2">
      <c r="F88619" s="55"/>
    </row>
    <row r="88620" spans="6:6" ht="12.75" customHeight="1" x14ac:dyDescent="0.2">
      <c r="F88620" s="55"/>
    </row>
    <row r="88621" spans="6:6" ht="12.75" customHeight="1" x14ac:dyDescent="0.2">
      <c r="F88621" s="55"/>
    </row>
    <row r="88622" spans="6:6" ht="12.75" customHeight="1" x14ac:dyDescent="0.2">
      <c r="F88622" s="55"/>
    </row>
    <row r="88623" spans="6:6" ht="12.75" customHeight="1" x14ac:dyDescent="0.2">
      <c r="F88623" s="55"/>
    </row>
    <row r="88624" spans="6:6" ht="12.75" customHeight="1" x14ac:dyDescent="0.2">
      <c r="F88624" s="55"/>
    </row>
    <row r="88625" spans="6:6" ht="12.75" customHeight="1" x14ac:dyDescent="0.2">
      <c r="F88625" s="55"/>
    </row>
    <row r="88626" spans="6:6" ht="12.75" customHeight="1" x14ac:dyDescent="0.2">
      <c r="F88626" s="55"/>
    </row>
    <row r="88627" spans="6:6" ht="12.75" customHeight="1" x14ac:dyDescent="0.2">
      <c r="F88627" s="55"/>
    </row>
    <row r="88628" spans="6:6" ht="12.75" customHeight="1" x14ac:dyDescent="0.2">
      <c r="F88628" s="55"/>
    </row>
    <row r="88629" spans="6:6" ht="12.75" customHeight="1" x14ac:dyDescent="0.2">
      <c r="F88629" s="55"/>
    </row>
    <row r="88630" spans="6:6" ht="12.75" customHeight="1" x14ac:dyDescent="0.2">
      <c r="F88630" s="55"/>
    </row>
    <row r="88631" spans="6:6" ht="12.75" customHeight="1" x14ac:dyDescent="0.2">
      <c r="F88631" s="55"/>
    </row>
    <row r="88632" spans="6:6" ht="12.75" customHeight="1" x14ac:dyDescent="0.2">
      <c r="F88632" s="55"/>
    </row>
    <row r="88633" spans="6:6" ht="12.75" customHeight="1" x14ac:dyDescent="0.2">
      <c r="F88633" s="55"/>
    </row>
    <row r="88634" spans="6:6" ht="12.75" customHeight="1" x14ac:dyDescent="0.2">
      <c r="F88634" s="55"/>
    </row>
    <row r="88635" spans="6:6" ht="12.75" customHeight="1" x14ac:dyDescent="0.2">
      <c r="F88635" s="55"/>
    </row>
    <row r="88636" spans="6:6" ht="12.75" customHeight="1" x14ac:dyDescent="0.2">
      <c r="F88636" s="55"/>
    </row>
    <row r="88637" spans="6:6" ht="12.75" customHeight="1" x14ac:dyDescent="0.2">
      <c r="F88637" s="55"/>
    </row>
    <row r="88638" spans="6:6" ht="12.75" customHeight="1" x14ac:dyDescent="0.2">
      <c r="F88638" s="55"/>
    </row>
    <row r="88639" spans="6:6" ht="12.75" customHeight="1" x14ac:dyDescent="0.2">
      <c r="F88639" s="55"/>
    </row>
    <row r="88640" spans="6:6" ht="12.75" customHeight="1" x14ac:dyDescent="0.2">
      <c r="F88640" s="55"/>
    </row>
    <row r="88641" spans="6:6" ht="12.75" customHeight="1" x14ac:dyDescent="0.2">
      <c r="F88641" s="55"/>
    </row>
    <row r="88642" spans="6:6" ht="12.75" customHeight="1" x14ac:dyDescent="0.2">
      <c r="F88642" s="55"/>
    </row>
    <row r="88643" spans="6:6" ht="12.75" customHeight="1" x14ac:dyDescent="0.2">
      <c r="F88643" s="55"/>
    </row>
    <row r="88644" spans="6:6" ht="12.75" customHeight="1" x14ac:dyDescent="0.2">
      <c r="F88644" s="55"/>
    </row>
    <row r="88645" spans="6:6" ht="12.75" customHeight="1" x14ac:dyDescent="0.2">
      <c r="F88645" s="55"/>
    </row>
    <row r="88646" spans="6:6" ht="12.75" customHeight="1" x14ac:dyDescent="0.2">
      <c r="F88646" s="55"/>
    </row>
    <row r="88647" spans="6:6" ht="12.75" customHeight="1" x14ac:dyDescent="0.2">
      <c r="F88647" s="55"/>
    </row>
    <row r="88648" spans="6:6" ht="12.75" customHeight="1" x14ac:dyDescent="0.2">
      <c r="F88648" s="55"/>
    </row>
    <row r="88649" spans="6:6" ht="12.75" customHeight="1" x14ac:dyDescent="0.2">
      <c r="F88649" s="55"/>
    </row>
    <row r="88650" spans="6:6" ht="12.75" customHeight="1" x14ac:dyDescent="0.2">
      <c r="F88650" s="55"/>
    </row>
    <row r="88651" spans="6:6" ht="12.75" customHeight="1" x14ac:dyDescent="0.2">
      <c r="F88651" s="55"/>
    </row>
    <row r="88652" spans="6:6" ht="12.75" customHeight="1" x14ac:dyDescent="0.2">
      <c r="F88652" s="55"/>
    </row>
    <row r="88653" spans="6:6" ht="12.75" customHeight="1" x14ac:dyDescent="0.2">
      <c r="F88653" s="55"/>
    </row>
    <row r="88654" spans="6:6" ht="12.75" customHeight="1" x14ac:dyDescent="0.2">
      <c r="F88654" s="55"/>
    </row>
    <row r="88655" spans="6:6" ht="12.75" customHeight="1" x14ac:dyDescent="0.2">
      <c r="F88655" s="55"/>
    </row>
    <row r="88656" spans="6:6" ht="12.75" customHeight="1" x14ac:dyDescent="0.2">
      <c r="F88656" s="55"/>
    </row>
    <row r="88657" spans="6:6" ht="12.75" customHeight="1" x14ac:dyDescent="0.2">
      <c r="F88657" s="55"/>
    </row>
    <row r="88658" spans="6:6" ht="12.75" customHeight="1" x14ac:dyDescent="0.2">
      <c r="F88658" s="55"/>
    </row>
    <row r="88659" spans="6:6" ht="12.75" customHeight="1" x14ac:dyDescent="0.2">
      <c r="F88659" s="55"/>
    </row>
    <row r="88660" spans="6:6" ht="12.75" customHeight="1" x14ac:dyDescent="0.2">
      <c r="F88660" s="55"/>
    </row>
    <row r="88661" spans="6:6" ht="12.75" customHeight="1" x14ac:dyDescent="0.2">
      <c r="F88661" s="55"/>
    </row>
    <row r="88662" spans="6:6" ht="12.75" customHeight="1" x14ac:dyDescent="0.2">
      <c r="F88662" s="55"/>
    </row>
    <row r="88663" spans="6:6" ht="12.75" customHeight="1" x14ac:dyDescent="0.2">
      <c r="F88663" s="55"/>
    </row>
    <row r="88664" spans="6:6" ht="12.75" customHeight="1" x14ac:dyDescent="0.2">
      <c r="F88664" s="55"/>
    </row>
    <row r="88665" spans="6:6" ht="12.75" customHeight="1" x14ac:dyDescent="0.2">
      <c r="F88665" s="55"/>
    </row>
    <row r="88666" spans="6:6" ht="12.75" customHeight="1" x14ac:dyDescent="0.2">
      <c r="F88666" s="55"/>
    </row>
    <row r="88667" spans="6:6" ht="12.75" customHeight="1" x14ac:dyDescent="0.2">
      <c r="F88667" s="55"/>
    </row>
    <row r="88668" spans="6:6" ht="12.75" customHeight="1" x14ac:dyDescent="0.2">
      <c r="F88668" s="55"/>
    </row>
    <row r="88669" spans="6:6" ht="12.75" customHeight="1" x14ac:dyDescent="0.2">
      <c r="F88669" s="55"/>
    </row>
    <row r="88670" spans="6:6" ht="12.75" customHeight="1" x14ac:dyDescent="0.2">
      <c r="F88670" s="55"/>
    </row>
    <row r="88671" spans="6:6" ht="12.75" customHeight="1" x14ac:dyDescent="0.2">
      <c r="F88671" s="55"/>
    </row>
    <row r="88672" spans="6:6" ht="12.75" customHeight="1" x14ac:dyDescent="0.2">
      <c r="F88672" s="55"/>
    </row>
    <row r="88673" spans="6:6" ht="12.75" customHeight="1" x14ac:dyDescent="0.2">
      <c r="F88673" s="55"/>
    </row>
    <row r="88674" spans="6:6" ht="12.75" customHeight="1" x14ac:dyDescent="0.2">
      <c r="F88674" s="55"/>
    </row>
    <row r="88675" spans="6:6" ht="12.75" customHeight="1" x14ac:dyDescent="0.2">
      <c r="F88675" s="55"/>
    </row>
    <row r="88676" spans="6:6" ht="12.75" customHeight="1" x14ac:dyDescent="0.2">
      <c r="F88676" s="55"/>
    </row>
    <row r="88677" spans="6:6" ht="12.75" customHeight="1" x14ac:dyDescent="0.2">
      <c r="F88677" s="55"/>
    </row>
    <row r="88678" spans="6:6" ht="12.75" customHeight="1" x14ac:dyDescent="0.2">
      <c r="F88678" s="55"/>
    </row>
    <row r="88679" spans="6:6" ht="12.75" customHeight="1" x14ac:dyDescent="0.2">
      <c r="F88679" s="55"/>
    </row>
    <row r="88680" spans="6:6" ht="12.75" customHeight="1" x14ac:dyDescent="0.2">
      <c r="F88680" s="55"/>
    </row>
    <row r="88681" spans="6:6" ht="12.75" customHeight="1" x14ac:dyDescent="0.2">
      <c r="F88681" s="55"/>
    </row>
    <row r="88682" spans="6:6" ht="12.75" customHeight="1" x14ac:dyDescent="0.2">
      <c r="F88682" s="55"/>
    </row>
    <row r="88683" spans="6:6" ht="12.75" customHeight="1" x14ac:dyDescent="0.2">
      <c r="F88683" s="55"/>
    </row>
    <row r="88684" spans="6:6" ht="12.75" customHeight="1" x14ac:dyDescent="0.2">
      <c r="F88684" s="55"/>
    </row>
    <row r="88685" spans="6:6" ht="12.75" customHeight="1" x14ac:dyDescent="0.2">
      <c r="F88685" s="55"/>
    </row>
    <row r="88686" spans="6:6" ht="12.75" customHeight="1" x14ac:dyDescent="0.2">
      <c r="F88686" s="55"/>
    </row>
    <row r="88687" spans="6:6" ht="12.75" customHeight="1" x14ac:dyDescent="0.2">
      <c r="F88687" s="55"/>
    </row>
    <row r="88688" spans="6:6" ht="12.75" customHeight="1" x14ac:dyDescent="0.2">
      <c r="F88688" s="55"/>
    </row>
    <row r="88689" spans="6:6" ht="12.75" customHeight="1" x14ac:dyDescent="0.2">
      <c r="F88689" s="55"/>
    </row>
    <row r="88690" spans="6:6" ht="12.75" customHeight="1" x14ac:dyDescent="0.2">
      <c r="F88690" s="55"/>
    </row>
    <row r="88691" spans="6:6" ht="12.75" customHeight="1" x14ac:dyDescent="0.2">
      <c r="F88691" s="55"/>
    </row>
    <row r="88692" spans="6:6" ht="12.75" customHeight="1" x14ac:dyDescent="0.2">
      <c r="F88692" s="55"/>
    </row>
    <row r="88693" spans="6:6" ht="12.75" customHeight="1" x14ac:dyDescent="0.2">
      <c r="F88693" s="55"/>
    </row>
    <row r="88694" spans="6:6" ht="12.75" customHeight="1" x14ac:dyDescent="0.2">
      <c r="F88694" s="55"/>
    </row>
    <row r="88695" spans="6:6" ht="12.75" customHeight="1" x14ac:dyDescent="0.2">
      <c r="F88695" s="55"/>
    </row>
    <row r="88696" spans="6:6" ht="12.75" customHeight="1" x14ac:dyDescent="0.2">
      <c r="F88696" s="55"/>
    </row>
    <row r="88697" spans="6:6" ht="12.75" customHeight="1" x14ac:dyDescent="0.2">
      <c r="F88697" s="55"/>
    </row>
    <row r="88698" spans="6:6" ht="12.75" customHeight="1" x14ac:dyDescent="0.2">
      <c r="F88698" s="55"/>
    </row>
    <row r="88699" spans="6:6" ht="12.75" customHeight="1" x14ac:dyDescent="0.2">
      <c r="F88699" s="55"/>
    </row>
    <row r="88700" spans="6:6" ht="12.75" customHeight="1" x14ac:dyDescent="0.2">
      <c r="F88700" s="55"/>
    </row>
    <row r="88701" spans="6:6" ht="12.75" customHeight="1" x14ac:dyDescent="0.2">
      <c r="F88701" s="55"/>
    </row>
    <row r="88702" spans="6:6" ht="12.75" customHeight="1" x14ac:dyDescent="0.2">
      <c r="F88702" s="55"/>
    </row>
    <row r="88703" spans="6:6" ht="12.75" customHeight="1" x14ac:dyDescent="0.2">
      <c r="F88703" s="55"/>
    </row>
    <row r="88704" spans="6:6" ht="12.75" customHeight="1" x14ac:dyDescent="0.2">
      <c r="F88704" s="55"/>
    </row>
    <row r="88705" spans="6:6" ht="12.75" customHeight="1" x14ac:dyDescent="0.2">
      <c r="F88705" s="55"/>
    </row>
    <row r="88706" spans="6:6" ht="12.75" customHeight="1" x14ac:dyDescent="0.2">
      <c r="F88706" s="55"/>
    </row>
    <row r="88707" spans="6:6" ht="12.75" customHeight="1" x14ac:dyDescent="0.2">
      <c r="F88707" s="55"/>
    </row>
    <row r="88708" spans="6:6" ht="12.75" customHeight="1" x14ac:dyDescent="0.2">
      <c r="F88708" s="55"/>
    </row>
    <row r="88709" spans="6:6" ht="12.75" customHeight="1" x14ac:dyDescent="0.2">
      <c r="F88709" s="55"/>
    </row>
    <row r="88710" spans="6:6" ht="12.75" customHeight="1" x14ac:dyDescent="0.2">
      <c r="F88710" s="55"/>
    </row>
    <row r="88711" spans="6:6" ht="12.75" customHeight="1" x14ac:dyDescent="0.2">
      <c r="F88711" s="55"/>
    </row>
    <row r="88712" spans="6:6" ht="12.75" customHeight="1" x14ac:dyDescent="0.2">
      <c r="F88712" s="55"/>
    </row>
    <row r="88713" spans="6:6" ht="12.75" customHeight="1" x14ac:dyDescent="0.2">
      <c r="F88713" s="55"/>
    </row>
    <row r="88714" spans="6:6" ht="12.75" customHeight="1" x14ac:dyDescent="0.2">
      <c r="F88714" s="55"/>
    </row>
    <row r="88715" spans="6:6" ht="12.75" customHeight="1" x14ac:dyDescent="0.2">
      <c r="F88715" s="55"/>
    </row>
    <row r="88716" spans="6:6" ht="12.75" customHeight="1" x14ac:dyDescent="0.2">
      <c r="F88716" s="55"/>
    </row>
    <row r="88717" spans="6:6" ht="12.75" customHeight="1" x14ac:dyDescent="0.2">
      <c r="F88717" s="55"/>
    </row>
    <row r="88718" spans="6:6" ht="12.75" customHeight="1" x14ac:dyDescent="0.2">
      <c r="F88718" s="55"/>
    </row>
    <row r="88719" spans="6:6" ht="12.75" customHeight="1" x14ac:dyDescent="0.2">
      <c r="F88719" s="55"/>
    </row>
    <row r="88720" spans="6:6" ht="12.75" customHeight="1" x14ac:dyDescent="0.2">
      <c r="F88720" s="55"/>
    </row>
    <row r="88721" spans="6:6" ht="12.75" customHeight="1" x14ac:dyDescent="0.2">
      <c r="F88721" s="55"/>
    </row>
    <row r="88722" spans="6:6" ht="12.75" customHeight="1" x14ac:dyDescent="0.2">
      <c r="F88722" s="55"/>
    </row>
    <row r="88723" spans="6:6" ht="12.75" customHeight="1" x14ac:dyDescent="0.2">
      <c r="F88723" s="55"/>
    </row>
    <row r="88724" spans="6:6" ht="12.75" customHeight="1" x14ac:dyDescent="0.2">
      <c r="F88724" s="55"/>
    </row>
    <row r="88725" spans="6:6" ht="12.75" customHeight="1" x14ac:dyDescent="0.2">
      <c r="F88725" s="55"/>
    </row>
    <row r="88726" spans="6:6" ht="12.75" customHeight="1" x14ac:dyDescent="0.2">
      <c r="F88726" s="55"/>
    </row>
    <row r="88727" spans="6:6" ht="12.75" customHeight="1" x14ac:dyDescent="0.2">
      <c r="F88727" s="55"/>
    </row>
    <row r="88728" spans="6:6" ht="12.75" customHeight="1" x14ac:dyDescent="0.2">
      <c r="F88728" s="55"/>
    </row>
    <row r="88729" spans="6:6" ht="12.75" customHeight="1" x14ac:dyDescent="0.2">
      <c r="F88729" s="55"/>
    </row>
    <row r="88730" spans="6:6" ht="12.75" customHeight="1" x14ac:dyDescent="0.2">
      <c r="F88730" s="55"/>
    </row>
    <row r="88731" spans="6:6" ht="12.75" customHeight="1" x14ac:dyDescent="0.2">
      <c r="F88731" s="55"/>
    </row>
    <row r="88732" spans="6:6" ht="12.75" customHeight="1" x14ac:dyDescent="0.2">
      <c r="F88732" s="55"/>
    </row>
    <row r="88733" spans="6:6" ht="12.75" customHeight="1" x14ac:dyDescent="0.2">
      <c r="F88733" s="55"/>
    </row>
    <row r="88734" spans="6:6" ht="12.75" customHeight="1" x14ac:dyDescent="0.2">
      <c r="F88734" s="55"/>
    </row>
    <row r="88735" spans="6:6" ht="12.75" customHeight="1" x14ac:dyDescent="0.2">
      <c r="F88735" s="55"/>
    </row>
    <row r="88736" spans="6:6" ht="12.75" customHeight="1" x14ac:dyDescent="0.2">
      <c r="F88736" s="55"/>
    </row>
    <row r="88737" spans="6:6" ht="12.75" customHeight="1" x14ac:dyDescent="0.2">
      <c r="F88737" s="55"/>
    </row>
    <row r="88738" spans="6:6" ht="12.75" customHeight="1" x14ac:dyDescent="0.2">
      <c r="F88738" s="55"/>
    </row>
    <row r="88739" spans="6:6" ht="12.75" customHeight="1" x14ac:dyDescent="0.2">
      <c r="F88739" s="55"/>
    </row>
    <row r="88740" spans="6:6" ht="12.75" customHeight="1" x14ac:dyDescent="0.2">
      <c r="F88740" s="55"/>
    </row>
    <row r="88741" spans="6:6" ht="12.75" customHeight="1" x14ac:dyDescent="0.2">
      <c r="F88741" s="55"/>
    </row>
    <row r="88742" spans="6:6" ht="12.75" customHeight="1" x14ac:dyDescent="0.2">
      <c r="F88742" s="55"/>
    </row>
    <row r="88743" spans="6:6" ht="12.75" customHeight="1" x14ac:dyDescent="0.2">
      <c r="F88743" s="55"/>
    </row>
    <row r="88744" spans="6:6" ht="12.75" customHeight="1" x14ac:dyDescent="0.2">
      <c r="F88744" s="55"/>
    </row>
    <row r="88745" spans="6:6" ht="12.75" customHeight="1" x14ac:dyDescent="0.2">
      <c r="F88745" s="55"/>
    </row>
    <row r="88746" spans="6:6" ht="12.75" customHeight="1" x14ac:dyDescent="0.2">
      <c r="F88746" s="55"/>
    </row>
    <row r="88747" spans="6:6" ht="12.75" customHeight="1" x14ac:dyDescent="0.2">
      <c r="F88747" s="55"/>
    </row>
    <row r="88748" spans="6:6" ht="12.75" customHeight="1" x14ac:dyDescent="0.2">
      <c r="F88748" s="55"/>
    </row>
    <row r="88749" spans="6:6" ht="12.75" customHeight="1" x14ac:dyDescent="0.2">
      <c r="F88749" s="55"/>
    </row>
    <row r="88750" spans="6:6" ht="12.75" customHeight="1" x14ac:dyDescent="0.2">
      <c r="F88750" s="55"/>
    </row>
    <row r="88751" spans="6:6" ht="12.75" customHeight="1" x14ac:dyDescent="0.2">
      <c r="F88751" s="55"/>
    </row>
    <row r="88752" spans="6:6" ht="12.75" customHeight="1" x14ac:dyDescent="0.2">
      <c r="F88752" s="55"/>
    </row>
    <row r="88753" spans="6:6" ht="12.75" customHeight="1" x14ac:dyDescent="0.2">
      <c r="F88753" s="55"/>
    </row>
    <row r="88754" spans="6:6" ht="12.75" customHeight="1" x14ac:dyDescent="0.2">
      <c r="F88754" s="55"/>
    </row>
    <row r="88755" spans="6:6" ht="12.75" customHeight="1" x14ac:dyDescent="0.2">
      <c r="F88755" s="55"/>
    </row>
    <row r="88756" spans="6:6" ht="12.75" customHeight="1" x14ac:dyDescent="0.2">
      <c r="F88756" s="55"/>
    </row>
    <row r="88757" spans="6:6" ht="12.75" customHeight="1" x14ac:dyDescent="0.2">
      <c r="F88757" s="55"/>
    </row>
    <row r="88758" spans="6:6" ht="12.75" customHeight="1" x14ac:dyDescent="0.2">
      <c r="F88758" s="55"/>
    </row>
    <row r="88759" spans="6:6" ht="12.75" customHeight="1" x14ac:dyDescent="0.2">
      <c r="F88759" s="55"/>
    </row>
    <row r="88760" spans="6:6" ht="12.75" customHeight="1" x14ac:dyDescent="0.2">
      <c r="F88760" s="55"/>
    </row>
    <row r="88761" spans="6:6" ht="12.75" customHeight="1" x14ac:dyDescent="0.2">
      <c r="F88761" s="55"/>
    </row>
    <row r="88762" spans="6:6" ht="12.75" customHeight="1" x14ac:dyDescent="0.2">
      <c r="F88762" s="55"/>
    </row>
    <row r="88763" spans="6:6" ht="12.75" customHeight="1" x14ac:dyDescent="0.2">
      <c r="F88763" s="55"/>
    </row>
    <row r="88764" spans="6:6" ht="12.75" customHeight="1" x14ac:dyDescent="0.2">
      <c r="F88764" s="55"/>
    </row>
    <row r="88765" spans="6:6" ht="12.75" customHeight="1" x14ac:dyDescent="0.2">
      <c r="F88765" s="55"/>
    </row>
    <row r="88766" spans="6:6" ht="12.75" customHeight="1" x14ac:dyDescent="0.2">
      <c r="F88766" s="55"/>
    </row>
    <row r="88767" spans="6:6" ht="12.75" customHeight="1" x14ac:dyDescent="0.2">
      <c r="F88767" s="55"/>
    </row>
    <row r="88768" spans="6:6" ht="12.75" customHeight="1" x14ac:dyDescent="0.2">
      <c r="F88768" s="55"/>
    </row>
    <row r="88769" spans="6:6" ht="12.75" customHeight="1" x14ac:dyDescent="0.2">
      <c r="F88769" s="55"/>
    </row>
    <row r="88770" spans="6:6" ht="12.75" customHeight="1" x14ac:dyDescent="0.2">
      <c r="F88770" s="55"/>
    </row>
    <row r="88771" spans="6:6" ht="12.75" customHeight="1" x14ac:dyDescent="0.2">
      <c r="F88771" s="55"/>
    </row>
    <row r="88772" spans="6:6" ht="12.75" customHeight="1" x14ac:dyDescent="0.2">
      <c r="F88772" s="55"/>
    </row>
    <row r="88773" spans="6:6" ht="12.75" customHeight="1" x14ac:dyDescent="0.2">
      <c r="F88773" s="55"/>
    </row>
    <row r="88774" spans="6:6" ht="12.75" customHeight="1" x14ac:dyDescent="0.2">
      <c r="F88774" s="55"/>
    </row>
    <row r="88775" spans="6:6" ht="12.75" customHeight="1" x14ac:dyDescent="0.2">
      <c r="F88775" s="55"/>
    </row>
    <row r="88776" spans="6:6" ht="12.75" customHeight="1" x14ac:dyDescent="0.2">
      <c r="F88776" s="55"/>
    </row>
    <row r="88777" spans="6:6" ht="12.75" customHeight="1" x14ac:dyDescent="0.2">
      <c r="F88777" s="55"/>
    </row>
    <row r="88778" spans="6:6" ht="12.75" customHeight="1" x14ac:dyDescent="0.2">
      <c r="F88778" s="55"/>
    </row>
    <row r="88779" spans="6:6" ht="12.75" customHeight="1" x14ac:dyDescent="0.2">
      <c r="F88779" s="55"/>
    </row>
    <row r="88780" spans="6:6" ht="12.75" customHeight="1" x14ac:dyDescent="0.2">
      <c r="F88780" s="55"/>
    </row>
    <row r="88781" spans="6:6" ht="12.75" customHeight="1" x14ac:dyDescent="0.2">
      <c r="F88781" s="55"/>
    </row>
    <row r="88782" spans="6:6" ht="12.75" customHeight="1" x14ac:dyDescent="0.2">
      <c r="F88782" s="55"/>
    </row>
    <row r="88783" spans="6:6" ht="12.75" customHeight="1" x14ac:dyDescent="0.2">
      <c r="F88783" s="55"/>
    </row>
    <row r="88784" spans="6:6" ht="12.75" customHeight="1" x14ac:dyDescent="0.2">
      <c r="F88784" s="55"/>
    </row>
    <row r="88785" spans="6:6" ht="12.75" customHeight="1" x14ac:dyDescent="0.2">
      <c r="F88785" s="55"/>
    </row>
    <row r="88786" spans="6:6" ht="12.75" customHeight="1" x14ac:dyDescent="0.2">
      <c r="F88786" s="55"/>
    </row>
    <row r="88787" spans="6:6" ht="12.75" customHeight="1" x14ac:dyDescent="0.2">
      <c r="F88787" s="55"/>
    </row>
    <row r="88788" spans="6:6" ht="12.75" customHeight="1" x14ac:dyDescent="0.2">
      <c r="F88788" s="55"/>
    </row>
    <row r="88789" spans="6:6" ht="12.75" customHeight="1" x14ac:dyDescent="0.2">
      <c r="F88789" s="55"/>
    </row>
    <row r="88790" spans="6:6" ht="12.75" customHeight="1" x14ac:dyDescent="0.2">
      <c r="F88790" s="55"/>
    </row>
    <row r="88791" spans="6:6" ht="12.75" customHeight="1" x14ac:dyDescent="0.2">
      <c r="F88791" s="55"/>
    </row>
    <row r="88792" spans="6:6" ht="12.75" customHeight="1" x14ac:dyDescent="0.2">
      <c r="F88792" s="55"/>
    </row>
    <row r="88793" spans="6:6" ht="12.75" customHeight="1" x14ac:dyDescent="0.2">
      <c r="F88793" s="55"/>
    </row>
    <row r="88794" spans="6:6" ht="12.75" customHeight="1" x14ac:dyDescent="0.2">
      <c r="F88794" s="55"/>
    </row>
    <row r="88795" spans="6:6" ht="12.75" customHeight="1" x14ac:dyDescent="0.2">
      <c r="F88795" s="55"/>
    </row>
    <row r="88796" spans="6:6" ht="12.75" customHeight="1" x14ac:dyDescent="0.2">
      <c r="F88796" s="55"/>
    </row>
    <row r="88797" spans="6:6" ht="12.75" customHeight="1" x14ac:dyDescent="0.2">
      <c r="F88797" s="55"/>
    </row>
    <row r="88798" spans="6:6" ht="12.75" customHeight="1" x14ac:dyDescent="0.2">
      <c r="F88798" s="55"/>
    </row>
    <row r="88799" spans="6:6" ht="12.75" customHeight="1" x14ac:dyDescent="0.2">
      <c r="F88799" s="55"/>
    </row>
    <row r="88800" spans="6:6" ht="12.75" customHeight="1" x14ac:dyDescent="0.2">
      <c r="F88800" s="55"/>
    </row>
    <row r="88801" spans="6:6" ht="12.75" customHeight="1" x14ac:dyDescent="0.2">
      <c r="F88801" s="55"/>
    </row>
    <row r="88802" spans="6:6" ht="12.75" customHeight="1" x14ac:dyDescent="0.2">
      <c r="F88802" s="55"/>
    </row>
    <row r="88803" spans="6:6" ht="12.75" customHeight="1" x14ac:dyDescent="0.2">
      <c r="F88803" s="55"/>
    </row>
    <row r="88804" spans="6:6" ht="12.75" customHeight="1" x14ac:dyDescent="0.2">
      <c r="F88804" s="55"/>
    </row>
    <row r="88805" spans="6:6" ht="12.75" customHeight="1" x14ac:dyDescent="0.2">
      <c r="F88805" s="55"/>
    </row>
    <row r="88806" spans="6:6" ht="12.75" customHeight="1" x14ac:dyDescent="0.2">
      <c r="F88806" s="55"/>
    </row>
    <row r="88807" spans="6:6" ht="12.75" customHeight="1" x14ac:dyDescent="0.2">
      <c r="F88807" s="55"/>
    </row>
    <row r="88808" spans="6:6" ht="12.75" customHeight="1" x14ac:dyDescent="0.2">
      <c r="F88808" s="55"/>
    </row>
    <row r="88809" spans="6:6" ht="12.75" customHeight="1" x14ac:dyDescent="0.2">
      <c r="F88809" s="55"/>
    </row>
    <row r="88810" spans="6:6" ht="12.75" customHeight="1" x14ac:dyDescent="0.2">
      <c r="F88810" s="55"/>
    </row>
    <row r="88811" spans="6:6" ht="12.75" customHeight="1" x14ac:dyDescent="0.2">
      <c r="F88811" s="55"/>
    </row>
    <row r="88812" spans="6:6" ht="12.75" customHeight="1" x14ac:dyDescent="0.2">
      <c r="F88812" s="55"/>
    </row>
    <row r="88813" spans="6:6" ht="12.75" customHeight="1" x14ac:dyDescent="0.2">
      <c r="F88813" s="55"/>
    </row>
    <row r="88814" spans="6:6" ht="12.75" customHeight="1" x14ac:dyDescent="0.2">
      <c r="F88814" s="55"/>
    </row>
    <row r="88815" spans="6:6" ht="12.75" customHeight="1" x14ac:dyDescent="0.2">
      <c r="F88815" s="55"/>
    </row>
    <row r="88816" spans="6:6" ht="12.75" customHeight="1" x14ac:dyDescent="0.2">
      <c r="F88816" s="55"/>
    </row>
    <row r="88817" spans="6:6" ht="12.75" customHeight="1" x14ac:dyDescent="0.2">
      <c r="F88817" s="55"/>
    </row>
    <row r="88818" spans="6:6" ht="12.75" customHeight="1" x14ac:dyDescent="0.2">
      <c r="F88818" s="55"/>
    </row>
    <row r="88819" spans="6:6" ht="12.75" customHeight="1" x14ac:dyDescent="0.2">
      <c r="F88819" s="55"/>
    </row>
    <row r="88820" spans="6:6" ht="12.75" customHeight="1" x14ac:dyDescent="0.2">
      <c r="F88820" s="55"/>
    </row>
    <row r="88821" spans="6:6" ht="12.75" customHeight="1" x14ac:dyDescent="0.2">
      <c r="F88821" s="55"/>
    </row>
    <row r="88822" spans="6:6" ht="12.75" customHeight="1" x14ac:dyDescent="0.2">
      <c r="F88822" s="55"/>
    </row>
    <row r="88823" spans="6:6" ht="12.75" customHeight="1" x14ac:dyDescent="0.2">
      <c r="F88823" s="55"/>
    </row>
    <row r="88824" spans="6:6" ht="12.75" customHeight="1" x14ac:dyDescent="0.2">
      <c r="F88824" s="55"/>
    </row>
    <row r="88825" spans="6:6" ht="12.75" customHeight="1" x14ac:dyDescent="0.2">
      <c r="F88825" s="55"/>
    </row>
    <row r="88826" spans="6:6" ht="12.75" customHeight="1" x14ac:dyDescent="0.2">
      <c r="F88826" s="55"/>
    </row>
    <row r="88827" spans="6:6" ht="12.75" customHeight="1" x14ac:dyDescent="0.2">
      <c r="F88827" s="55"/>
    </row>
    <row r="88828" spans="6:6" ht="12.75" customHeight="1" x14ac:dyDescent="0.2">
      <c r="F88828" s="55"/>
    </row>
    <row r="88829" spans="6:6" ht="12.75" customHeight="1" x14ac:dyDescent="0.2">
      <c r="F88829" s="55"/>
    </row>
    <row r="88830" spans="6:6" ht="12.75" customHeight="1" x14ac:dyDescent="0.2">
      <c r="F88830" s="55"/>
    </row>
    <row r="88831" spans="6:6" ht="12.75" customHeight="1" x14ac:dyDescent="0.2">
      <c r="F88831" s="55"/>
    </row>
    <row r="88832" spans="6:6" ht="12.75" customHeight="1" x14ac:dyDescent="0.2">
      <c r="F88832" s="55"/>
    </row>
    <row r="88833" spans="6:6" ht="12.75" customHeight="1" x14ac:dyDescent="0.2">
      <c r="F88833" s="55"/>
    </row>
    <row r="88834" spans="6:6" ht="12.75" customHeight="1" x14ac:dyDescent="0.2">
      <c r="F88834" s="55"/>
    </row>
    <row r="88835" spans="6:6" ht="12.75" customHeight="1" x14ac:dyDescent="0.2">
      <c r="F88835" s="55"/>
    </row>
    <row r="88836" spans="6:6" ht="12.75" customHeight="1" x14ac:dyDescent="0.2">
      <c r="F88836" s="55"/>
    </row>
    <row r="88837" spans="6:6" ht="12.75" customHeight="1" x14ac:dyDescent="0.2">
      <c r="F88837" s="55"/>
    </row>
    <row r="88838" spans="6:6" ht="12.75" customHeight="1" x14ac:dyDescent="0.2">
      <c r="F88838" s="55"/>
    </row>
    <row r="88839" spans="6:6" ht="12.75" customHeight="1" x14ac:dyDescent="0.2">
      <c r="F88839" s="55"/>
    </row>
    <row r="88840" spans="6:6" ht="12.75" customHeight="1" x14ac:dyDescent="0.2">
      <c r="F88840" s="55"/>
    </row>
    <row r="88841" spans="6:6" ht="12.75" customHeight="1" x14ac:dyDescent="0.2">
      <c r="F88841" s="55"/>
    </row>
    <row r="88842" spans="6:6" ht="12.75" customHeight="1" x14ac:dyDescent="0.2">
      <c r="F88842" s="55"/>
    </row>
    <row r="88843" spans="6:6" ht="12.75" customHeight="1" x14ac:dyDescent="0.2">
      <c r="F88843" s="55"/>
    </row>
    <row r="88844" spans="6:6" ht="12.75" customHeight="1" x14ac:dyDescent="0.2">
      <c r="F88844" s="55"/>
    </row>
    <row r="88845" spans="6:6" ht="12.75" customHeight="1" x14ac:dyDescent="0.2">
      <c r="F88845" s="55"/>
    </row>
    <row r="88846" spans="6:6" ht="12.75" customHeight="1" x14ac:dyDescent="0.2">
      <c r="F88846" s="55"/>
    </row>
    <row r="88847" spans="6:6" ht="12.75" customHeight="1" x14ac:dyDescent="0.2">
      <c r="F88847" s="55"/>
    </row>
    <row r="88848" spans="6:6" ht="12.75" customHeight="1" x14ac:dyDescent="0.2">
      <c r="F88848" s="55"/>
    </row>
    <row r="88849" spans="6:6" ht="12.75" customHeight="1" x14ac:dyDescent="0.2">
      <c r="F88849" s="55"/>
    </row>
    <row r="88850" spans="6:6" ht="12.75" customHeight="1" x14ac:dyDescent="0.2">
      <c r="F88850" s="55"/>
    </row>
    <row r="88851" spans="6:6" ht="12.75" customHeight="1" x14ac:dyDescent="0.2">
      <c r="F88851" s="55"/>
    </row>
    <row r="88852" spans="6:6" ht="12.75" customHeight="1" x14ac:dyDescent="0.2">
      <c r="F88852" s="55"/>
    </row>
    <row r="88853" spans="6:6" ht="12.75" customHeight="1" x14ac:dyDescent="0.2">
      <c r="F88853" s="55"/>
    </row>
    <row r="88854" spans="6:6" ht="12.75" customHeight="1" x14ac:dyDescent="0.2">
      <c r="F88854" s="55"/>
    </row>
    <row r="88855" spans="6:6" ht="12.75" customHeight="1" x14ac:dyDescent="0.2">
      <c r="F88855" s="55"/>
    </row>
    <row r="88856" spans="6:6" ht="12.75" customHeight="1" x14ac:dyDescent="0.2">
      <c r="F88856" s="55"/>
    </row>
    <row r="88857" spans="6:6" ht="12.75" customHeight="1" x14ac:dyDescent="0.2">
      <c r="F88857" s="55"/>
    </row>
    <row r="88858" spans="6:6" ht="12.75" customHeight="1" x14ac:dyDescent="0.2">
      <c r="F88858" s="55"/>
    </row>
    <row r="88859" spans="6:6" ht="12.75" customHeight="1" x14ac:dyDescent="0.2">
      <c r="F88859" s="55"/>
    </row>
    <row r="88860" spans="6:6" ht="12.75" customHeight="1" x14ac:dyDescent="0.2">
      <c r="F88860" s="55"/>
    </row>
    <row r="88861" spans="6:6" ht="12.75" customHeight="1" x14ac:dyDescent="0.2">
      <c r="F88861" s="55"/>
    </row>
    <row r="88862" spans="6:6" ht="12.75" customHeight="1" x14ac:dyDescent="0.2">
      <c r="F88862" s="55"/>
    </row>
    <row r="88863" spans="6:6" ht="12.75" customHeight="1" x14ac:dyDescent="0.2">
      <c r="F88863" s="55"/>
    </row>
    <row r="88864" spans="6:6" ht="12.75" customHeight="1" x14ac:dyDescent="0.2">
      <c r="F88864" s="55"/>
    </row>
    <row r="88865" spans="6:6" ht="12.75" customHeight="1" x14ac:dyDescent="0.2">
      <c r="F88865" s="55"/>
    </row>
    <row r="88866" spans="6:6" ht="12.75" customHeight="1" x14ac:dyDescent="0.2">
      <c r="F88866" s="55"/>
    </row>
    <row r="88867" spans="6:6" ht="12.75" customHeight="1" x14ac:dyDescent="0.2">
      <c r="F88867" s="55"/>
    </row>
    <row r="88868" spans="6:6" ht="12.75" customHeight="1" x14ac:dyDescent="0.2">
      <c r="F88868" s="55"/>
    </row>
    <row r="88869" spans="6:6" ht="12.75" customHeight="1" x14ac:dyDescent="0.2">
      <c r="F88869" s="55"/>
    </row>
    <row r="88870" spans="6:6" ht="12.75" customHeight="1" x14ac:dyDescent="0.2">
      <c r="F88870" s="55"/>
    </row>
    <row r="88871" spans="6:6" ht="12.75" customHeight="1" x14ac:dyDescent="0.2">
      <c r="F88871" s="55"/>
    </row>
    <row r="88872" spans="6:6" ht="12.75" customHeight="1" x14ac:dyDescent="0.2">
      <c r="F88872" s="55"/>
    </row>
    <row r="88873" spans="6:6" ht="12.75" customHeight="1" x14ac:dyDescent="0.2">
      <c r="F88873" s="55"/>
    </row>
    <row r="88874" spans="6:6" ht="12.75" customHeight="1" x14ac:dyDescent="0.2">
      <c r="F88874" s="55"/>
    </row>
    <row r="88875" spans="6:6" ht="12.75" customHeight="1" x14ac:dyDescent="0.2">
      <c r="F88875" s="55"/>
    </row>
    <row r="88876" spans="6:6" ht="12.75" customHeight="1" x14ac:dyDescent="0.2">
      <c r="F88876" s="55"/>
    </row>
    <row r="88877" spans="6:6" ht="12.75" customHeight="1" x14ac:dyDescent="0.2">
      <c r="F88877" s="55"/>
    </row>
    <row r="88878" spans="6:6" ht="12.75" customHeight="1" x14ac:dyDescent="0.2">
      <c r="F88878" s="55"/>
    </row>
    <row r="88879" spans="6:6" ht="12.75" customHeight="1" x14ac:dyDescent="0.2">
      <c r="F88879" s="55"/>
    </row>
    <row r="88880" spans="6:6" ht="12.75" customHeight="1" x14ac:dyDescent="0.2">
      <c r="F88880" s="55"/>
    </row>
    <row r="88881" spans="6:6" ht="12.75" customHeight="1" x14ac:dyDescent="0.2">
      <c r="F88881" s="55"/>
    </row>
    <row r="88882" spans="6:6" ht="12.75" customHeight="1" x14ac:dyDescent="0.2">
      <c r="F88882" s="55"/>
    </row>
    <row r="88883" spans="6:6" ht="12.75" customHeight="1" x14ac:dyDescent="0.2">
      <c r="F88883" s="55"/>
    </row>
    <row r="88884" spans="6:6" ht="12.75" customHeight="1" x14ac:dyDescent="0.2">
      <c r="F88884" s="55"/>
    </row>
    <row r="88885" spans="6:6" ht="12.75" customHeight="1" x14ac:dyDescent="0.2">
      <c r="F88885" s="55"/>
    </row>
    <row r="88886" spans="6:6" ht="12.75" customHeight="1" x14ac:dyDescent="0.2">
      <c r="F88886" s="55"/>
    </row>
    <row r="88887" spans="6:6" ht="12.75" customHeight="1" x14ac:dyDescent="0.2">
      <c r="F88887" s="55"/>
    </row>
    <row r="88888" spans="6:6" ht="12.75" customHeight="1" x14ac:dyDescent="0.2">
      <c r="F88888" s="55"/>
    </row>
    <row r="88889" spans="6:6" ht="12.75" customHeight="1" x14ac:dyDescent="0.2">
      <c r="F88889" s="55"/>
    </row>
    <row r="88890" spans="6:6" ht="12.75" customHeight="1" x14ac:dyDescent="0.2">
      <c r="F88890" s="55"/>
    </row>
    <row r="88891" spans="6:6" ht="12.75" customHeight="1" x14ac:dyDescent="0.2">
      <c r="F88891" s="55"/>
    </row>
    <row r="88892" spans="6:6" ht="12.75" customHeight="1" x14ac:dyDescent="0.2">
      <c r="F88892" s="55"/>
    </row>
    <row r="88893" spans="6:6" ht="12.75" customHeight="1" x14ac:dyDescent="0.2">
      <c r="F88893" s="55"/>
    </row>
    <row r="88894" spans="6:6" ht="12.75" customHeight="1" x14ac:dyDescent="0.2">
      <c r="F88894" s="55"/>
    </row>
    <row r="88895" spans="6:6" ht="12.75" customHeight="1" x14ac:dyDescent="0.2">
      <c r="F88895" s="55"/>
    </row>
    <row r="88896" spans="6:6" ht="12.75" customHeight="1" x14ac:dyDescent="0.2">
      <c r="F88896" s="55"/>
    </row>
    <row r="88897" spans="6:6" ht="12.75" customHeight="1" x14ac:dyDescent="0.2">
      <c r="F88897" s="55"/>
    </row>
    <row r="88898" spans="6:6" ht="12.75" customHeight="1" x14ac:dyDescent="0.2">
      <c r="F88898" s="55"/>
    </row>
    <row r="88899" spans="6:6" ht="12.75" customHeight="1" x14ac:dyDescent="0.2">
      <c r="F88899" s="55"/>
    </row>
    <row r="88900" spans="6:6" ht="12.75" customHeight="1" x14ac:dyDescent="0.2">
      <c r="F88900" s="55"/>
    </row>
    <row r="88901" spans="6:6" ht="12.75" customHeight="1" x14ac:dyDescent="0.2">
      <c r="F88901" s="55"/>
    </row>
    <row r="88902" spans="6:6" ht="12.75" customHeight="1" x14ac:dyDescent="0.2">
      <c r="F88902" s="55"/>
    </row>
    <row r="88903" spans="6:6" ht="12.75" customHeight="1" x14ac:dyDescent="0.2">
      <c r="F88903" s="55"/>
    </row>
    <row r="88904" spans="6:6" ht="12.75" customHeight="1" x14ac:dyDescent="0.2">
      <c r="F88904" s="55"/>
    </row>
    <row r="88905" spans="6:6" ht="12.75" customHeight="1" x14ac:dyDescent="0.2">
      <c r="F88905" s="55"/>
    </row>
    <row r="88906" spans="6:6" ht="12.75" customHeight="1" x14ac:dyDescent="0.2">
      <c r="F88906" s="55"/>
    </row>
    <row r="88907" spans="6:6" ht="12.75" customHeight="1" x14ac:dyDescent="0.2">
      <c r="F88907" s="55"/>
    </row>
    <row r="88908" spans="6:6" ht="12.75" customHeight="1" x14ac:dyDescent="0.2">
      <c r="F88908" s="55"/>
    </row>
    <row r="88909" spans="6:6" ht="12.75" customHeight="1" x14ac:dyDescent="0.2">
      <c r="F88909" s="55"/>
    </row>
    <row r="88910" spans="6:6" ht="12.75" customHeight="1" x14ac:dyDescent="0.2">
      <c r="F88910" s="55"/>
    </row>
    <row r="88911" spans="6:6" ht="12.75" customHeight="1" x14ac:dyDescent="0.2">
      <c r="F88911" s="55"/>
    </row>
    <row r="88912" spans="6:6" ht="12.75" customHeight="1" x14ac:dyDescent="0.2">
      <c r="F88912" s="55"/>
    </row>
    <row r="88913" spans="6:6" ht="12.75" customHeight="1" x14ac:dyDescent="0.2">
      <c r="F88913" s="55"/>
    </row>
    <row r="88914" spans="6:6" ht="12.75" customHeight="1" x14ac:dyDescent="0.2">
      <c r="F88914" s="55"/>
    </row>
    <row r="88915" spans="6:6" ht="12.75" customHeight="1" x14ac:dyDescent="0.2">
      <c r="F88915" s="55"/>
    </row>
    <row r="88916" spans="6:6" ht="12.75" customHeight="1" x14ac:dyDescent="0.2">
      <c r="F88916" s="55"/>
    </row>
    <row r="88917" spans="6:6" ht="12.75" customHeight="1" x14ac:dyDescent="0.2">
      <c r="F88917" s="55"/>
    </row>
    <row r="88918" spans="6:6" ht="12.75" customHeight="1" x14ac:dyDescent="0.2">
      <c r="F88918" s="55"/>
    </row>
    <row r="88919" spans="6:6" ht="12.75" customHeight="1" x14ac:dyDescent="0.2">
      <c r="F88919" s="55"/>
    </row>
    <row r="88920" spans="6:6" ht="12.75" customHeight="1" x14ac:dyDescent="0.2">
      <c r="F88920" s="55"/>
    </row>
    <row r="88921" spans="6:6" ht="12.75" customHeight="1" x14ac:dyDescent="0.2">
      <c r="F88921" s="55"/>
    </row>
    <row r="88922" spans="6:6" ht="12.75" customHeight="1" x14ac:dyDescent="0.2">
      <c r="F88922" s="55"/>
    </row>
    <row r="88923" spans="6:6" ht="12.75" customHeight="1" x14ac:dyDescent="0.2">
      <c r="F88923" s="55"/>
    </row>
    <row r="88924" spans="6:6" ht="12.75" customHeight="1" x14ac:dyDescent="0.2">
      <c r="F88924" s="55"/>
    </row>
    <row r="88925" spans="6:6" ht="12.75" customHeight="1" x14ac:dyDescent="0.2">
      <c r="F88925" s="55"/>
    </row>
    <row r="88926" spans="6:6" ht="12.75" customHeight="1" x14ac:dyDescent="0.2">
      <c r="F88926" s="55"/>
    </row>
    <row r="88927" spans="6:6" ht="12.75" customHeight="1" x14ac:dyDescent="0.2">
      <c r="F88927" s="55"/>
    </row>
    <row r="88928" spans="6:6" ht="12.75" customHeight="1" x14ac:dyDescent="0.2">
      <c r="F88928" s="55"/>
    </row>
    <row r="88929" spans="6:6" ht="12.75" customHeight="1" x14ac:dyDescent="0.2">
      <c r="F88929" s="55"/>
    </row>
    <row r="88930" spans="6:6" ht="12.75" customHeight="1" x14ac:dyDescent="0.2">
      <c r="F88930" s="55"/>
    </row>
    <row r="88931" spans="6:6" ht="12.75" customHeight="1" x14ac:dyDescent="0.2">
      <c r="F88931" s="55"/>
    </row>
    <row r="88932" spans="6:6" ht="12.75" customHeight="1" x14ac:dyDescent="0.2">
      <c r="F88932" s="55"/>
    </row>
    <row r="88933" spans="6:6" ht="12.75" customHeight="1" x14ac:dyDescent="0.2">
      <c r="F88933" s="55"/>
    </row>
    <row r="88934" spans="6:6" ht="12.75" customHeight="1" x14ac:dyDescent="0.2">
      <c r="F88934" s="55"/>
    </row>
    <row r="88935" spans="6:6" ht="12.75" customHeight="1" x14ac:dyDescent="0.2">
      <c r="F88935" s="55"/>
    </row>
    <row r="88936" spans="6:6" ht="12.75" customHeight="1" x14ac:dyDescent="0.2">
      <c r="F88936" s="55"/>
    </row>
    <row r="88937" spans="6:6" ht="12.75" customHeight="1" x14ac:dyDescent="0.2">
      <c r="F88937" s="55"/>
    </row>
    <row r="88938" spans="6:6" ht="12.75" customHeight="1" x14ac:dyDescent="0.2">
      <c r="F88938" s="55"/>
    </row>
    <row r="88939" spans="6:6" ht="12.75" customHeight="1" x14ac:dyDescent="0.2">
      <c r="F88939" s="55"/>
    </row>
    <row r="88940" spans="6:6" ht="12.75" customHeight="1" x14ac:dyDescent="0.2">
      <c r="F88940" s="55"/>
    </row>
    <row r="88941" spans="6:6" ht="12.75" customHeight="1" x14ac:dyDescent="0.2">
      <c r="F88941" s="55"/>
    </row>
    <row r="88942" spans="6:6" ht="12.75" customHeight="1" x14ac:dyDescent="0.2">
      <c r="F88942" s="55"/>
    </row>
    <row r="88943" spans="6:6" ht="12.75" customHeight="1" x14ac:dyDescent="0.2">
      <c r="F88943" s="55"/>
    </row>
    <row r="88944" spans="6:6" ht="12.75" customHeight="1" x14ac:dyDescent="0.2">
      <c r="F88944" s="55"/>
    </row>
    <row r="88945" spans="6:6" ht="12.75" customHeight="1" x14ac:dyDescent="0.2">
      <c r="F88945" s="55"/>
    </row>
    <row r="88946" spans="6:6" ht="12.75" customHeight="1" x14ac:dyDescent="0.2">
      <c r="F88946" s="55"/>
    </row>
    <row r="88947" spans="6:6" ht="12.75" customHeight="1" x14ac:dyDescent="0.2">
      <c r="F88947" s="55"/>
    </row>
    <row r="88948" spans="6:6" ht="12.75" customHeight="1" x14ac:dyDescent="0.2">
      <c r="F88948" s="55"/>
    </row>
    <row r="88949" spans="6:6" ht="12.75" customHeight="1" x14ac:dyDescent="0.2">
      <c r="F88949" s="55"/>
    </row>
    <row r="88950" spans="6:6" ht="12.75" customHeight="1" x14ac:dyDescent="0.2">
      <c r="F88950" s="55"/>
    </row>
    <row r="88951" spans="6:6" ht="12.75" customHeight="1" x14ac:dyDescent="0.2">
      <c r="F88951" s="55"/>
    </row>
    <row r="88952" spans="6:6" ht="12.75" customHeight="1" x14ac:dyDescent="0.2">
      <c r="F88952" s="55"/>
    </row>
    <row r="88953" spans="6:6" ht="12.75" customHeight="1" x14ac:dyDescent="0.2">
      <c r="F88953" s="55"/>
    </row>
    <row r="88954" spans="6:6" ht="12.75" customHeight="1" x14ac:dyDescent="0.2">
      <c r="F88954" s="55"/>
    </row>
    <row r="88955" spans="6:6" ht="12.75" customHeight="1" x14ac:dyDescent="0.2">
      <c r="F88955" s="55"/>
    </row>
    <row r="88956" spans="6:6" ht="12.75" customHeight="1" x14ac:dyDescent="0.2">
      <c r="F88956" s="55"/>
    </row>
    <row r="88957" spans="6:6" ht="12.75" customHeight="1" x14ac:dyDescent="0.2">
      <c r="F88957" s="55"/>
    </row>
    <row r="88958" spans="6:6" ht="12.75" customHeight="1" x14ac:dyDescent="0.2">
      <c r="F88958" s="55"/>
    </row>
    <row r="88959" spans="6:6" ht="12.75" customHeight="1" x14ac:dyDescent="0.2">
      <c r="F88959" s="55"/>
    </row>
    <row r="88960" spans="6:6" ht="12.75" customHeight="1" x14ac:dyDescent="0.2">
      <c r="F88960" s="55"/>
    </row>
    <row r="88961" spans="6:6" ht="12.75" customHeight="1" x14ac:dyDescent="0.2">
      <c r="F88961" s="55"/>
    </row>
    <row r="88962" spans="6:6" ht="12.75" customHeight="1" x14ac:dyDescent="0.2">
      <c r="F88962" s="55"/>
    </row>
    <row r="88963" spans="6:6" ht="12.75" customHeight="1" x14ac:dyDescent="0.2">
      <c r="F88963" s="55"/>
    </row>
    <row r="88964" spans="6:6" ht="12.75" customHeight="1" x14ac:dyDescent="0.2">
      <c r="F88964" s="55"/>
    </row>
    <row r="88965" spans="6:6" ht="12.75" customHeight="1" x14ac:dyDescent="0.2">
      <c r="F88965" s="55"/>
    </row>
    <row r="88966" spans="6:6" ht="12.75" customHeight="1" x14ac:dyDescent="0.2">
      <c r="F88966" s="55"/>
    </row>
    <row r="88967" spans="6:6" ht="12.75" customHeight="1" x14ac:dyDescent="0.2">
      <c r="F88967" s="55"/>
    </row>
    <row r="88968" spans="6:6" ht="12.75" customHeight="1" x14ac:dyDescent="0.2">
      <c r="F88968" s="55"/>
    </row>
    <row r="88969" spans="6:6" ht="12.75" customHeight="1" x14ac:dyDescent="0.2">
      <c r="F88969" s="55"/>
    </row>
    <row r="88970" spans="6:6" ht="12.75" customHeight="1" x14ac:dyDescent="0.2">
      <c r="F88970" s="55"/>
    </row>
    <row r="88971" spans="6:6" ht="12.75" customHeight="1" x14ac:dyDescent="0.2">
      <c r="F88971" s="55"/>
    </row>
    <row r="88972" spans="6:6" ht="12.75" customHeight="1" x14ac:dyDescent="0.2">
      <c r="F88972" s="55"/>
    </row>
    <row r="88973" spans="6:6" ht="12.75" customHeight="1" x14ac:dyDescent="0.2">
      <c r="F88973" s="55"/>
    </row>
    <row r="88974" spans="6:6" ht="12.75" customHeight="1" x14ac:dyDescent="0.2">
      <c r="F88974" s="55"/>
    </row>
    <row r="88975" spans="6:6" ht="12.75" customHeight="1" x14ac:dyDescent="0.2">
      <c r="F88975" s="55"/>
    </row>
    <row r="88976" spans="6:6" ht="12.75" customHeight="1" x14ac:dyDescent="0.2">
      <c r="F88976" s="55"/>
    </row>
    <row r="88977" spans="6:6" ht="12.75" customHeight="1" x14ac:dyDescent="0.2">
      <c r="F88977" s="55"/>
    </row>
    <row r="88978" spans="6:6" ht="12.75" customHeight="1" x14ac:dyDescent="0.2">
      <c r="F88978" s="55"/>
    </row>
    <row r="88979" spans="6:6" ht="12.75" customHeight="1" x14ac:dyDescent="0.2">
      <c r="F88979" s="55"/>
    </row>
    <row r="88980" spans="6:6" ht="12.75" customHeight="1" x14ac:dyDescent="0.2">
      <c r="F88980" s="55"/>
    </row>
    <row r="88981" spans="6:6" ht="12.75" customHeight="1" x14ac:dyDescent="0.2">
      <c r="F88981" s="55"/>
    </row>
    <row r="88982" spans="6:6" ht="12.75" customHeight="1" x14ac:dyDescent="0.2">
      <c r="F88982" s="55"/>
    </row>
    <row r="88983" spans="6:6" ht="12.75" customHeight="1" x14ac:dyDescent="0.2">
      <c r="F88983" s="55"/>
    </row>
    <row r="88984" spans="6:6" ht="12.75" customHeight="1" x14ac:dyDescent="0.2">
      <c r="F88984" s="55"/>
    </row>
    <row r="88985" spans="6:6" ht="12.75" customHeight="1" x14ac:dyDescent="0.2">
      <c r="F88985" s="55"/>
    </row>
    <row r="88986" spans="6:6" ht="12.75" customHeight="1" x14ac:dyDescent="0.2">
      <c r="F88986" s="55"/>
    </row>
    <row r="88987" spans="6:6" ht="12.75" customHeight="1" x14ac:dyDescent="0.2">
      <c r="F88987" s="55"/>
    </row>
    <row r="88988" spans="6:6" ht="12.75" customHeight="1" x14ac:dyDescent="0.2">
      <c r="F88988" s="55"/>
    </row>
    <row r="88989" spans="6:6" ht="12.75" customHeight="1" x14ac:dyDescent="0.2">
      <c r="F88989" s="55"/>
    </row>
    <row r="88990" spans="6:6" ht="12.75" customHeight="1" x14ac:dyDescent="0.2">
      <c r="F88990" s="55"/>
    </row>
    <row r="88991" spans="6:6" ht="12.75" customHeight="1" x14ac:dyDescent="0.2">
      <c r="F88991" s="55"/>
    </row>
    <row r="88992" spans="6:6" ht="12.75" customHeight="1" x14ac:dyDescent="0.2">
      <c r="F88992" s="55"/>
    </row>
    <row r="88993" spans="6:6" ht="12.75" customHeight="1" x14ac:dyDescent="0.2">
      <c r="F88993" s="55"/>
    </row>
    <row r="88994" spans="6:6" ht="12.75" customHeight="1" x14ac:dyDescent="0.2">
      <c r="F88994" s="55"/>
    </row>
    <row r="88995" spans="6:6" ht="12.75" customHeight="1" x14ac:dyDescent="0.2">
      <c r="F88995" s="55"/>
    </row>
    <row r="88996" spans="6:6" ht="12.75" customHeight="1" x14ac:dyDescent="0.2">
      <c r="F88996" s="55"/>
    </row>
    <row r="88997" spans="6:6" ht="12.75" customHeight="1" x14ac:dyDescent="0.2">
      <c r="F88997" s="55"/>
    </row>
    <row r="88998" spans="6:6" ht="12.75" customHeight="1" x14ac:dyDescent="0.2">
      <c r="F88998" s="55"/>
    </row>
    <row r="88999" spans="6:6" ht="12.75" customHeight="1" x14ac:dyDescent="0.2">
      <c r="F88999" s="55"/>
    </row>
    <row r="89000" spans="6:6" ht="12.75" customHeight="1" x14ac:dyDescent="0.2">
      <c r="F89000" s="55"/>
    </row>
    <row r="89001" spans="6:6" ht="12.75" customHeight="1" x14ac:dyDescent="0.2">
      <c r="F89001" s="55"/>
    </row>
    <row r="89002" spans="6:6" ht="12.75" customHeight="1" x14ac:dyDescent="0.2">
      <c r="F89002" s="55"/>
    </row>
    <row r="89003" spans="6:6" ht="12.75" customHeight="1" x14ac:dyDescent="0.2">
      <c r="F89003" s="55"/>
    </row>
    <row r="89004" spans="6:6" ht="12.75" customHeight="1" x14ac:dyDescent="0.2">
      <c r="F89004" s="55"/>
    </row>
    <row r="89005" spans="6:6" ht="12.75" customHeight="1" x14ac:dyDescent="0.2">
      <c r="F89005" s="55"/>
    </row>
    <row r="89006" spans="6:6" ht="12.75" customHeight="1" x14ac:dyDescent="0.2">
      <c r="F89006" s="55"/>
    </row>
    <row r="89007" spans="6:6" ht="12.75" customHeight="1" x14ac:dyDescent="0.2">
      <c r="F89007" s="55"/>
    </row>
    <row r="89008" spans="6:6" ht="12.75" customHeight="1" x14ac:dyDescent="0.2">
      <c r="F89008" s="55"/>
    </row>
    <row r="89009" spans="6:6" ht="12.75" customHeight="1" x14ac:dyDescent="0.2">
      <c r="F89009" s="55"/>
    </row>
    <row r="89010" spans="6:6" ht="12.75" customHeight="1" x14ac:dyDescent="0.2">
      <c r="F89010" s="55"/>
    </row>
    <row r="89011" spans="6:6" ht="12.75" customHeight="1" x14ac:dyDescent="0.2">
      <c r="F89011" s="55"/>
    </row>
    <row r="89012" spans="6:6" ht="12.75" customHeight="1" x14ac:dyDescent="0.2">
      <c r="F89012" s="55"/>
    </row>
    <row r="89013" spans="6:6" ht="12.75" customHeight="1" x14ac:dyDescent="0.2">
      <c r="F89013" s="55"/>
    </row>
    <row r="89014" spans="6:6" ht="12.75" customHeight="1" x14ac:dyDescent="0.2">
      <c r="F89014" s="55"/>
    </row>
    <row r="89015" spans="6:6" ht="12.75" customHeight="1" x14ac:dyDescent="0.2">
      <c r="F89015" s="55"/>
    </row>
    <row r="89016" spans="6:6" ht="12.75" customHeight="1" x14ac:dyDescent="0.2">
      <c r="F89016" s="55"/>
    </row>
    <row r="89017" spans="6:6" ht="12.75" customHeight="1" x14ac:dyDescent="0.2">
      <c r="F89017" s="55"/>
    </row>
    <row r="89018" spans="6:6" ht="12.75" customHeight="1" x14ac:dyDescent="0.2">
      <c r="F89018" s="55"/>
    </row>
    <row r="89019" spans="6:6" ht="12.75" customHeight="1" x14ac:dyDescent="0.2">
      <c r="F89019" s="55"/>
    </row>
    <row r="89020" spans="6:6" ht="12.75" customHeight="1" x14ac:dyDescent="0.2">
      <c r="F89020" s="55"/>
    </row>
    <row r="89021" spans="6:6" ht="12.75" customHeight="1" x14ac:dyDescent="0.2">
      <c r="F89021" s="55"/>
    </row>
    <row r="89022" spans="6:6" ht="12.75" customHeight="1" x14ac:dyDescent="0.2">
      <c r="F89022" s="55"/>
    </row>
    <row r="89023" spans="6:6" ht="12.75" customHeight="1" x14ac:dyDescent="0.2">
      <c r="F89023" s="55"/>
    </row>
    <row r="89024" spans="6:6" ht="12.75" customHeight="1" x14ac:dyDescent="0.2">
      <c r="F89024" s="55"/>
    </row>
    <row r="89025" spans="6:6" ht="12.75" customHeight="1" x14ac:dyDescent="0.2">
      <c r="F89025" s="55"/>
    </row>
    <row r="89026" spans="6:6" ht="12.75" customHeight="1" x14ac:dyDescent="0.2">
      <c r="F89026" s="55"/>
    </row>
    <row r="89027" spans="6:6" ht="12.75" customHeight="1" x14ac:dyDescent="0.2">
      <c r="F89027" s="55"/>
    </row>
    <row r="89028" spans="6:6" ht="12.75" customHeight="1" x14ac:dyDescent="0.2">
      <c r="F89028" s="55"/>
    </row>
    <row r="89029" spans="6:6" ht="12.75" customHeight="1" x14ac:dyDescent="0.2">
      <c r="F89029" s="55"/>
    </row>
    <row r="89030" spans="6:6" ht="12.75" customHeight="1" x14ac:dyDescent="0.2">
      <c r="F89030" s="55"/>
    </row>
    <row r="89031" spans="6:6" ht="12.75" customHeight="1" x14ac:dyDescent="0.2">
      <c r="F89031" s="55"/>
    </row>
    <row r="89032" spans="6:6" ht="12.75" customHeight="1" x14ac:dyDescent="0.2">
      <c r="F89032" s="55"/>
    </row>
    <row r="89033" spans="6:6" ht="12.75" customHeight="1" x14ac:dyDescent="0.2">
      <c r="F89033" s="55"/>
    </row>
    <row r="89034" spans="6:6" ht="12.75" customHeight="1" x14ac:dyDescent="0.2">
      <c r="F89034" s="55"/>
    </row>
    <row r="89035" spans="6:6" ht="12.75" customHeight="1" x14ac:dyDescent="0.2">
      <c r="F89035" s="55"/>
    </row>
    <row r="89036" spans="6:6" ht="12.75" customHeight="1" x14ac:dyDescent="0.2">
      <c r="F89036" s="55"/>
    </row>
    <row r="89037" spans="6:6" ht="12.75" customHeight="1" x14ac:dyDescent="0.2">
      <c r="F89037" s="55"/>
    </row>
    <row r="89038" spans="6:6" ht="12.75" customHeight="1" x14ac:dyDescent="0.2">
      <c r="F89038" s="55"/>
    </row>
    <row r="89039" spans="6:6" ht="12.75" customHeight="1" x14ac:dyDescent="0.2">
      <c r="F89039" s="55"/>
    </row>
    <row r="89040" spans="6:6" ht="12.75" customHeight="1" x14ac:dyDescent="0.2">
      <c r="F89040" s="55"/>
    </row>
    <row r="89041" spans="6:6" ht="12.75" customHeight="1" x14ac:dyDescent="0.2">
      <c r="F89041" s="55"/>
    </row>
    <row r="89042" spans="6:6" ht="12.75" customHeight="1" x14ac:dyDescent="0.2">
      <c r="F89042" s="55"/>
    </row>
    <row r="89043" spans="6:6" ht="12.75" customHeight="1" x14ac:dyDescent="0.2">
      <c r="F89043" s="55"/>
    </row>
    <row r="89044" spans="6:6" ht="12.75" customHeight="1" x14ac:dyDescent="0.2">
      <c r="F89044" s="55"/>
    </row>
    <row r="89045" spans="6:6" ht="12.75" customHeight="1" x14ac:dyDescent="0.2">
      <c r="F89045" s="55"/>
    </row>
    <row r="89046" spans="6:6" ht="12.75" customHeight="1" x14ac:dyDescent="0.2">
      <c r="F89046" s="55"/>
    </row>
    <row r="89047" spans="6:6" ht="12.75" customHeight="1" x14ac:dyDescent="0.2">
      <c r="F89047" s="55"/>
    </row>
    <row r="89048" spans="6:6" ht="12.75" customHeight="1" x14ac:dyDescent="0.2">
      <c r="F89048" s="55"/>
    </row>
    <row r="89049" spans="6:6" ht="12.75" customHeight="1" x14ac:dyDescent="0.2">
      <c r="F89049" s="55"/>
    </row>
    <row r="89050" spans="6:6" ht="12.75" customHeight="1" x14ac:dyDescent="0.2">
      <c r="F89050" s="55"/>
    </row>
    <row r="89051" spans="6:6" ht="12.75" customHeight="1" x14ac:dyDescent="0.2">
      <c r="F89051" s="55"/>
    </row>
    <row r="89052" spans="6:6" ht="12.75" customHeight="1" x14ac:dyDescent="0.2">
      <c r="F89052" s="55"/>
    </row>
    <row r="89053" spans="6:6" ht="12.75" customHeight="1" x14ac:dyDescent="0.2">
      <c r="F89053" s="55"/>
    </row>
    <row r="89054" spans="6:6" ht="12.75" customHeight="1" x14ac:dyDescent="0.2">
      <c r="F89054" s="55"/>
    </row>
    <row r="89055" spans="6:6" ht="12.75" customHeight="1" x14ac:dyDescent="0.2">
      <c r="F89055" s="55"/>
    </row>
    <row r="89056" spans="6:6" ht="12.75" customHeight="1" x14ac:dyDescent="0.2">
      <c r="F89056" s="55"/>
    </row>
    <row r="89057" spans="6:6" ht="12.75" customHeight="1" x14ac:dyDescent="0.2">
      <c r="F89057" s="55"/>
    </row>
    <row r="89058" spans="6:6" ht="12.75" customHeight="1" x14ac:dyDescent="0.2">
      <c r="F89058" s="55"/>
    </row>
    <row r="89059" spans="6:6" ht="12.75" customHeight="1" x14ac:dyDescent="0.2">
      <c r="F89059" s="55"/>
    </row>
    <row r="89060" spans="6:6" ht="12.75" customHeight="1" x14ac:dyDescent="0.2">
      <c r="F89060" s="55"/>
    </row>
    <row r="89061" spans="6:6" ht="12.75" customHeight="1" x14ac:dyDescent="0.2">
      <c r="F89061" s="55"/>
    </row>
    <row r="89062" spans="6:6" ht="12.75" customHeight="1" x14ac:dyDescent="0.2">
      <c r="F89062" s="55"/>
    </row>
    <row r="89063" spans="6:6" ht="12.75" customHeight="1" x14ac:dyDescent="0.2">
      <c r="F89063" s="55"/>
    </row>
    <row r="89064" spans="6:6" ht="12.75" customHeight="1" x14ac:dyDescent="0.2">
      <c r="F89064" s="55"/>
    </row>
    <row r="89065" spans="6:6" ht="12.75" customHeight="1" x14ac:dyDescent="0.2">
      <c r="F89065" s="55"/>
    </row>
    <row r="89066" spans="6:6" ht="12.75" customHeight="1" x14ac:dyDescent="0.2">
      <c r="F89066" s="55"/>
    </row>
    <row r="89067" spans="6:6" ht="12.75" customHeight="1" x14ac:dyDescent="0.2">
      <c r="F89067" s="55"/>
    </row>
    <row r="89068" spans="6:6" ht="12.75" customHeight="1" x14ac:dyDescent="0.2">
      <c r="F89068" s="55"/>
    </row>
    <row r="89069" spans="6:6" ht="12.75" customHeight="1" x14ac:dyDescent="0.2">
      <c r="F89069" s="55"/>
    </row>
    <row r="89070" spans="6:6" ht="12.75" customHeight="1" x14ac:dyDescent="0.2">
      <c r="F89070" s="55"/>
    </row>
    <row r="89071" spans="6:6" ht="12.75" customHeight="1" x14ac:dyDescent="0.2">
      <c r="F89071" s="55"/>
    </row>
    <row r="89072" spans="6:6" ht="12.75" customHeight="1" x14ac:dyDescent="0.2">
      <c r="F89072" s="55"/>
    </row>
    <row r="89073" spans="6:6" ht="12.75" customHeight="1" x14ac:dyDescent="0.2">
      <c r="F89073" s="55"/>
    </row>
    <row r="89074" spans="6:6" ht="12.75" customHeight="1" x14ac:dyDescent="0.2">
      <c r="F89074" s="55"/>
    </row>
    <row r="89075" spans="6:6" ht="12.75" customHeight="1" x14ac:dyDescent="0.2">
      <c r="F89075" s="55"/>
    </row>
    <row r="89076" spans="6:6" ht="12.75" customHeight="1" x14ac:dyDescent="0.2">
      <c r="F89076" s="55"/>
    </row>
    <row r="89077" spans="6:6" ht="12.75" customHeight="1" x14ac:dyDescent="0.2">
      <c r="F89077" s="55"/>
    </row>
    <row r="89078" spans="6:6" ht="12.75" customHeight="1" x14ac:dyDescent="0.2">
      <c r="F89078" s="55"/>
    </row>
    <row r="89079" spans="6:6" ht="12.75" customHeight="1" x14ac:dyDescent="0.2">
      <c r="F89079" s="55"/>
    </row>
    <row r="89080" spans="6:6" ht="12.75" customHeight="1" x14ac:dyDescent="0.2">
      <c r="F89080" s="55"/>
    </row>
    <row r="89081" spans="6:6" ht="12.75" customHeight="1" x14ac:dyDescent="0.2">
      <c r="F89081" s="55"/>
    </row>
    <row r="89082" spans="6:6" ht="12.75" customHeight="1" x14ac:dyDescent="0.2">
      <c r="F89082" s="55"/>
    </row>
    <row r="89083" spans="6:6" ht="12.75" customHeight="1" x14ac:dyDescent="0.2">
      <c r="F89083" s="55"/>
    </row>
    <row r="89084" spans="6:6" ht="12.75" customHeight="1" x14ac:dyDescent="0.2">
      <c r="F89084" s="55"/>
    </row>
    <row r="89085" spans="6:6" ht="12.75" customHeight="1" x14ac:dyDescent="0.2">
      <c r="F89085" s="55"/>
    </row>
    <row r="89086" spans="6:6" ht="12.75" customHeight="1" x14ac:dyDescent="0.2">
      <c r="F89086" s="55"/>
    </row>
    <row r="89087" spans="6:6" ht="12.75" customHeight="1" x14ac:dyDescent="0.2">
      <c r="F89087" s="55"/>
    </row>
    <row r="89088" spans="6:6" ht="12.75" customHeight="1" x14ac:dyDescent="0.2">
      <c r="F89088" s="55"/>
    </row>
    <row r="89089" spans="6:6" ht="12.75" customHeight="1" x14ac:dyDescent="0.2">
      <c r="F89089" s="55"/>
    </row>
    <row r="89090" spans="6:6" ht="12.75" customHeight="1" x14ac:dyDescent="0.2">
      <c r="F89090" s="55"/>
    </row>
    <row r="89091" spans="6:6" ht="12.75" customHeight="1" x14ac:dyDescent="0.2">
      <c r="F89091" s="55"/>
    </row>
    <row r="89092" spans="6:6" ht="12.75" customHeight="1" x14ac:dyDescent="0.2">
      <c r="F89092" s="55"/>
    </row>
    <row r="89093" spans="6:6" ht="12.75" customHeight="1" x14ac:dyDescent="0.2">
      <c r="F89093" s="55"/>
    </row>
    <row r="89094" spans="6:6" ht="12.75" customHeight="1" x14ac:dyDescent="0.2">
      <c r="F89094" s="55"/>
    </row>
    <row r="89095" spans="6:6" ht="12.75" customHeight="1" x14ac:dyDescent="0.2">
      <c r="F89095" s="55"/>
    </row>
    <row r="89096" spans="6:6" ht="12.75" customHeight="1" x14ac:dyDescent="0.2">
      <c r="F89096" s="55"/>
    </row>
    <row r="89097" spans="6:6" ht="12.75" customHeight="1" x14ac:dyDescent="0.2">
      <c r="F89097" s="55"/>
    </row>
    <row r="89098" spans="6:6" ht="12.75" customHeight="1" x14ac:dyDescent="0.2">
      <c r="F89098" s="55"/>
    </row>
    <row r="89099" spans="6:6" ht="12.75" customHeight="1" x14ac:dyDescent="0.2">
      <c r="F89099" s="55"/>
    </row>
    <row r="89100" spans="6:6" ht="12.75" customHeight="1" x14ac:dyDescent="0.2">
      <c r="F89100" s="55"/>
    </row>
    <row r="89101" spans="6:6" ht="12.75" customHeight="1" x14ac:dyDescent="0.2">
      <c r="F89101" s="55"/>
    </row>
    <row r="89102" spans="6:6" ht="12.75" customHeight="1" x14ac:dyDescent="0.2">
      <c r="F89102" s="55"/>
    </row>
    <row r="89103" spans="6:6" ht="12.75" customHeight="1" x14ac:dyDescent="0.2">
      <c r="F89103" s="55"/>
    </row>
    <row r="89104" spans="6:6" ht="12.75" customHeight="1" x14ac:dyDescent="0.2">
      <c r="F89104" s="55"/>
    </row>
    <row r="89105" spans="6:6" ht="12.75" customHeight="1" x14ac:dyDescent="0.2">
      <c r="F89105" s="55"/>
    </row>
    <row r="89106" spans="6:6" ht="12.75" customHeight="1" x14ac:dyDescent="0.2">
      <c r="F89106" s="55"/>
    </row>
    <row r="89107" spans="6:6" ht="12.75" customHeight="1" x14ac:dyDescent="0.2">
      <c r="F89107" s="55"/>
    </row>
    <row r="89108" spans="6:6" ht="12.75" customHeight="1" x14ac:dyDescent="0.2">
      <c r="F89108" s="55"/>
    </row>
    <row r="89109" spans="6:6" ht="12.75" customHeight="1" x14ac:dyDescent="0.2">
      <c r="F89109" s="55"/>
    </row>
    <row r="89110" spans="6:6" ht="12.75" customHeight="1" x14ac:dyDescent="0.2">
      <c r="F89110" s="55"/>
    </row>
    <row r="89111" spans="6:6" ht="12.75" customHeight="1" x14ac:dyDescent="0.2">
      <c r="F89111" s="55"/>
    </row>
    <row r="89112" spans="6:6" ht="12.75" customHeight="1" x14ac:dyDescent="0.2">
      <c r="F89112" s="55"/>
    </row>
    <row r="89113" spans="6:6" ht="12.75" customHeight="1" x14ac:dyDescent="0.2">
      <c r="F89113" s="55"/>
    </row>
    <row r="89114" spans="6:6" ht="12.75" customHeight="1" x14ac:dyDescent="0.2">
      <c r="F89114" s="55"/>
    </row>
    <row r="89115" spans="6:6" ht="12.75" customHeight="1" x14ac:dyDescent="0.2">
      <c r="F89115" s="55"/>
    </row>
    <row r="89116" spans="6:6" ht="12.75" customHeight="1" x14ac:dyDescent="0.2">
      <c r="F89116" s="55"/>
    </row>
    <row r="89117" spans="6:6" ht="12.75" customHeight="1" x14ac:dyDescent="0.2">
      <c r="F89117" s="55"/>
    </row>
    <row r="89118" spans="6:6" ht="12.75" customHeight="1" x14ac:dyDescent="0.2">
      <c r="F89118" s="55"/>
    </row>
    <row r="89119" spans="6:6" ht="12.75" customHeight="1" x14ac:dyDescent="0.2">
      <c r="F89119" s="55"/>
    </row>
    <row r="89120" spans="6:6" ht="12.75" customHeight="1" x14ac:dyDescent="0.2">
      <c r="F89120" s="55"/>
    </row>
    <row r="89121" spans="6:6" ht="12.75" customHeight="1" x14ac:dyDescent="0.2">
      <c r="F89121" s="55"/>
    </row>
    <row r="89122" spans="6:6" ht="12.75" customHeight="1" x14ac:dyDescent="0.2">
      <c r="F89122" s="55"/>
    </row>
    <row r="89123" spans="6:6" ht="12.75" customHeight="1" x14ac:dyDescent="0.2">
      <c r="F89123" s="55"/>
    </row>
    <row r="89124" spans="6:6" ht="12.75" customHeight="1" x14ac:dyDescent="0.2">
      <c r="F89124" s="55"/>
    </row>
    <row r="89125" spans="6:6" ht="12.75" customHeight="1" x14ac:dyDescent="0.2">
      <c r="F89125" s="55"/>
    </row>
    <row r="89126" spans="6:6" ht="12.75" customHeight="1" x14ac:dyDescent="0.2">
      <c r="F89126" s="55"/>
    </row>
    <row r="89127" spans="6:6" ht="12.75" customHeight="1" x14ac:dyDescent="0.2">
      <c r="F89127" s="55"/>
    </row>
    <row r="89128" spans="6:6" ht="12.75" customHeight="1" x14ac:dyDescent="0.2">
      <c r="F89128" s="55"/>
    </row>
    <row r="89129" spans="6:6" ht="12.75" customHeight="1" x14ac:dyDescent="0.2">
      <c r="F89129" s="55"/>
    </row>
    <row r="89130" spans="6:6" ht="12.75" customHeight="1" x14ac:dyDescent="0.2">
      <c r="F89130" s="55"/>
    </row>
    <row r="89131" spans="6:6" ht="12.75" customHeight="1" x14ac:dyDescent="0.2">
      <c r="F89131" s="55"/>
    </row>
    <row r="89132" spans="6:6" ht="12.75" customHeight="1" x14ac:dyDescent="0.2">
      <c r="F89132" s="55"/>
    </row>
    <row r="89133" spans="6:6" ht="12.75" customHeight="1" x14ac:dyDescent="0.2">
      <c r="F89133" s="55"/>
    </row>
    <row r="89134" spans="6:6" ht="12.75" customHeight="1" x14ac:dyDescent="0.2">
      <c r="F89134" s="55"/>
    </row>
    <row r="89135" spans="6:6" ht="12.75" customHeight="1" x14ac:dyDescent="0.2">
      <c r="F89135" s="55"/>
    </row>
    <row r="89136" spans="6:6" ht="12.75" customHeight="1" x14ac:dyDescent="0.2">
      <c r="F89136" s="55"/>
    </row>
    <row r="89137" spans="6:6" ht="12.75" customHeight="1" x14ac:dyDescent="0.2">
      <c r="F89137" s="55"/>
    </row>
    <row r="89138" spans="6:6" ht="12.75" customHeight="1" x14ac:dyDescent="0.2">
      <c r="F89138" s="55"/>
    </row>
    <row r="89139" spans="6:6" ht="12.75" customHeight="1" x14ac:dyDescent="0.2">
      <c r="F89139" s="55"/>
    </row>
    <row r="89140" spans="6:6" ht="12.75" customHeight="1" x14ac:dyDescent="0.2">
      <c r="F89140" s="55"/>
    </row>
    <row r="89141" spans="6:6" ht="12.75" customHeight="1" x14ac:dyDescent="0.2">
      <c r="F89141" s="55"/>
    </row>
    <row r="89142" spans="6:6" ht="12.75" customHeight="1" x14ac:dyDescent="0.2">
      <c r="F89142" s="55"/>
    </row>
    <row r="89143" spans="6:6" ht="12.75" customHeight="1" x14ac:dyDescent="0.2">
      <c r="F89143" s="55"/>
    </row>
    <row r="89144" spans="6:6" ht="12.75" customHeight="1" x14ac:dyDescent="0.2">
      <c r="F89144" s="55"/>
    </row>
    <row r="89145" spans="6:6" ht="12.75" customHeight="1" x14ac:dyDescent="0.2">
      <c r="F89145" s="55"/>
    </row>
    <row r="89146" spans="6:6" ht="12.75" customHeight="1" x14ac:dyDescent="0.2">
      <c r="F89146" s="55"/>
    </row>
    <row r="89147" spans="6:6" ht="12.75" customHeight="1" x14ac:dyDescent="0.2">
      <c r="F89147" s="55"/>
    </row>
    <row r="89148" spans="6:6" ht="12.75" customHeight="1" x14ac:dyDescent="0.2">
      <c r="F89148" s="55"/>
    </row>
    <row r="89149" spans="6:6" ht="12.75" customHeight="1" x14ac:dyDescent="0.2">
      <c r="F89149" s="55"/>
    </row>
    <row r="89150" spans="6:6" ht="12.75" customHeight="1" x14ac:dyDescent="0.2">
      <c r="F89150" s="55"/>
    </row>
    <row r="89151" spans="6:6" ht="12.75" customHeight="1" x14ac:dyDescent="0.2">
      <c r="F89151" s="55"/>
    </row>
    <row r="89152" spans="6:6" ht="12.75" customHeight="1" x14ac:dyDescent="0.2">
      <c r="F89152" s="55"/>
    </row>
    <row r="89153" spans="6:6" ht="12.75" customHeight="1" x14ac:dyDescent="0.2">
      <c r="F89153" s="55"/>
    </row>
    <row r="89154" spans="6:6" ht="12.75" customHeight="1" x14ac:dyDescent="0.2">
      <c r="F89154" s="55"/>
    </row>
    <row r="89155" spans="6:6" ht="12.75" customHeight="1" x14ac:dyDescent="0.2">
      <c r="F89155" s="55"/>
    </row>
    <row r="89156" spans="6:6" ht="12.75" customHeight="1" x14ac:dyDescent="0.2">
      <c r="F89156" s="55"/>
    </row>
    <row r="89157" spans="6:6" ht="12.75" customHeight="1" x14ac:dyDescent="0.2">
      <c r="F89157" s="55"/>
    </row>
    <row r="89158" spans="6:6" ht="12.75" customHeight="1" x14ac:dyDescent="0.2">
      <c r="F89158" s="55"/>
    </row>
    <row r="89159" spans="6:6" ht="12.75" customHeight="1" x14ac:dyDescent="0.2">
      <c r="F89159" s="55"/>
    </row>
    <row r="89160" spans="6:6" ht="12.75" customHeight="1" x14ac:dyDescent="0.2">
      <c r="F89160" s="55"/>
    </row>
    <row r="89161" spans="6:6" ht="12.75" customHeight="1" x14ac:dyDescent="0.2">
      <c r="F89161" s="55"/>
    </row>
    <row r="89162" spans="6:6" ht="12.75" customHeight="1" x14ac:dyDescent="0.2">
      <c r="F89162" s="55"/>
    </row>
    <row r="89163" spans="6:6" ht="12.75" customHeight="1" x14ac:dyDescent="0.2">
      <c r="F89163" s="55"/>
    </row>
    <row r="89164" spans="6:6" ht="12.75" customHeight="1" x14ac:dyDescent="0.2">
      <c r="F89164" s="55"/>
    </row>
    <row r="89165" spans="6:6" ht="12.75" customHeight="1" x14ac:dyDescent="0.2">
      <c r="F89165" s="55"/>
    </row>
    <row r="89166" spans="6:6" ht="12.75" customHeight="1" x14ac:dyDescent="0.2">
      <c r="F89166" s="55"/>
    </row>
    <row r="89167" spans="6:6" ht="12.75" customHeight="1" x14ac:dyDescent="0.2">
      <c r="F89167" s="55"/>
    </row>
    <row r="89168" spans="6:6" ht="12.75" customHeight="1" x14ac:dyDescent="0.2">
      <c r="F89168" s="55"/>
    </row>
    <row r="89169" spans="6:6" ht="12.75" customHeight="1" x14ac:dyDescent="0.2">
      <c r="F89169" s="55"/>
    </row>
    <row r="89170" spans="6:6" ht="12.75" customHeight="1" x14ac:dyDescent="0.2">
      <c r="F89170" s="55"/>
    </row>
    <row r="89171" spans="6:6" ht="12.75" customHeight="1" x14ac:dyDescent="0.2">
      <c r="F89171" s="55"/>
    </row>
    <row r="89172" spans="6:6" ht="12.75" customHeight="1" x14ac:dyDescent="0.2">
      <c r="F89172" s="55"/>
    </row>
    <row r="89173" spans="6:6" ht="12.75" customHeight="1" x14ac:dyDescent="0.2">
      <c r="F89173" s="55"/>
    </row>
    <row r="89174" spans="6:6" ht="12.75" customHeight="1" x14ac:dyDescent="0.2">
      <c r="F89174" s="55"/>
    </row>
    <row r="89175" spans="6:6" ht="12.75" customHeight="1" x14ac:dyDescent="0.2">
      <c r="F89175" s="55"/>
    </row>
    <row r="89176" spans="6:6" ht="12.75" customHeight="1" x14ac:dyDescent="0.2">
      <c r="F89176" s="55"/>
    </row>
    <row r="89177" spans="6:6" ht="12.75" customHeight="1" x14ac:dyDescent="0.2">
      <c r="F89177" s="55"/>
    </row>
    <row r="89178" spans="6:6" ht="12.75" customHeight="1" x14ac:dyDescent="0.2">
      <c r="F89178" s="55"/>
    </row>
    <row r="89179" spans="6:6" ht="12.75" customHeight="1" x14ac:dyDescent="0.2">
      <c r="F89179" s="55"/>
    </row>
    <row r="89180" spans="6:6" ht="12.75" customHeight="1" x14ac:dyDescent="0.2">
      <c r="F89180" s="55"/>
    </row>
    <row r="89181" spans="6:6" ht="12.75" customHeight="1" x14ac:dyDescent="0.2">
      <c r="F89181" s="55"/>
    </row>
    <row r="89182" spans="6:6" ht="12.75" customHeight="1" x14ac:dyDescent="0.2">
      <c r="F89182" s="55"/>
    </row>
    <row r="89183" spans="6:6" ht="12.75" customHeight="1" x14ac:dyDescent="0.2">
      <c r="F89183" s="55"/>
    </row>
    <row r="89184" spans="6:6" ht="12.75" customHeight="1" x14ac:dyDescent="0.2">
      <c r="F89184" s="55"/>
    </row>
    <row r="89185" spans="6:6" ht="12.75" customHeight="1" x14ac:dyDescent="0.2">
      <c r="F89185" s="55"/>
    </row>
    <row r="89186" spans="6:6" ht="12.75" customHeight="1" x14ac:dyDescent="0.2">
      <c r="F89186" s="55"/>
    </row>
    <row r="89187" spans="6:6" ht="12.75" customHeight="1" x14ac:dyDescent="0.2">
      <c r="F89187" s="55"/>
    </row>
    <row r="89188" spans="6:6" ht="12.75" customHeight="1" x14ac:dyDescent="0.2">
      <c r="F89188" s="55"/>
    </row>
    <row r="89189" spans="6:6" ht="12.75" customHeight="1" x14ac:dyDescent="0.2">
      <c r="F89189" s="55"/>
    </row>
    <row r="89190" spans="6:6" ht="12.75" customHeight="1" x14ac:dyDescent="0.2">
      <c r="F89190" s="55"/>
    </row>
    <row r="89191" spans="6:6" ht="12.75" customHeight="1" x14ac:dyDescent="0.2">
      <c r="F89191" s="55"/>
    </row>
    <row r="89192" spans="6:6" ht="12.75" customHeight="1" x14ac:dyDescent="0.2">
      <c r="F89192" s="55"/>
    </row>
    <row r="89193" spans="6:6" ht="12.75" customHeight="1" x14ac:dyDescent="0.2">
      <c r="F89193" s="55"/>
    </row>
    <row r="89194" spans="6:6" ht="12.75" customHeight="1" x14ac:dyDescent="0.2">
      <c r="F89194" s="55"/>
    </row>
    <row r="89195" spans="6:6" ht="12.75" customHeight="1" x14ac:dyDescent="0.2">
      <c r="F89195" s="55"/>
    </row>
    <row r="89196" spans="6:6" ht="12.75" customHeight="1" x14ac:dyDescent="0.2">
      <c r="F89196" s="55"/>
    </row>
    <row r="89197" spans="6:6" ht="12.75" customHeight="1" x14ac:dyDescent="0.2">
      <c r="F89197" s="55"/>
    </row>
    <row r="89198" spans="6:6" ht="12.75" customHeight="1" x14ac:dyDescent="0.2">
      <c r="F89198" s="55"/>
    </row>
    <row r="89199" spans="6:6" ht="12.75" customHeight="1" x14ac:dyDescent="0.2">
      <c r="F89199" s="55"/>
    </row>
    <row r="89200" spans="6:6" ht="12.75" customHeight="1" x14ac:dyDescent="0.2">
      <c r="F89200" s="55"/>
    </row>
    <row r="89201" spans="6:6" ht="12.75" customHeight="1" x14ac:dyDescent="0.2">
      <c r="F89201" s="55"/>
    </row>
    <row r="89202" spans="6:6" ht="12.75" customHeight="1" x14ac:dyDescent="0.2">
      <c r="F89202" s="55"/>
    </row>
    <row r="89203" spans="6:6" ht="12.75" customHeight="1" x14ac:dyDescent="0.2">
      <c r="F89203" s="55"/>
    </row>
    <row r="89204" spans="6:6" ht="12.75" customHeight="1" x14ac:dyDescent="0.2">
      <c r="F89204" s="55"/>
    </row>
    <row r="89205" spans="6:6" ht="12.75" customHeight="1" x14ac:dyDescent="0.2">
      <c r="F89205" s="55"/>
    </row>
    <row r="89206" spans="6:6" ht="12.75" customHeight="1" x14ac:dyDescent="0.2">
      <c r="F89206" s="55"/>
    </row>
    <row r="89207" spans="6:6" ht="12.75" customHeight="1" x14ac:dyDescent="0.2">
      <c r="F89207" s="55"/>
    </row>
    <row r="89208" spans="6:6" ht="12.75" customHeight="1" x14ac:dyDescent="0.2">
      <c r="F89208" s="55"/>
    </row>
    <row r="89209" spans="6:6" ht="12.75" customHeight="1" x14ac:dyDescent="0.2">
      <c r="F89209" s="55"/>
    </row>
    <row r="89210" spans="6:6" ht="12.75" customHeight="1" x14ac:dyDescent="0.2">
      <c r="F89210" s="55"/>
    </row>
    <row r="89211" spans="6:6" ht="12.75" customHeight="1" x14ac:dyDescent="0.2">
      <c r="F89211" s="55"/>
    </row>
    <row r="89212" spans="6:6" ht="12.75" customHeight="1" x14ac:dyDescent="0.2">
      <c r="F89212" s="55"/>
    </row>
    <row r="89213" spans="6:6" ht="12.75" customHeight="1" x14ac:dyDescent="0.2">
      <c r="F89213" s="55"/>
    </row>
    <row r="89214" spans="6:6" ht="12.75" customHeight="1" x14ac:dyDescent="0.2">
      <c r="F89214" s="55"/>
    </row>
    <row r="89215" spans="6:6" ht="12.75" customHeight="1" x14ac:dyDescent="0.2">
      <c r="F89215" s="55"/>
    </row>
    <row r="89216" spans="6:6" ht="12.75" customHeight="1" x14ac:dyDescent="0.2">
      <c r="F89216" s="55"/>
    </row>
    <row r="89217" spans="6:6" ht="12.75" customHeight="1" x14ac:dyDescent="0.2">
      <c r="F89217" s="55"/>
    </row>
    <row r="89218" spans="6:6" ht="12.75" customHeight="1" x14ac:dyDescent="0.2">
      <c r="F89218" s="55"/>
    </row>
    <row r="89219" spans="6:6" ht="12.75" customHeight="1" x14ac:dyDescent="0.2">
      <c r="F89219" s="55"/>
    </row>
    <row r="89220" spans="6:6" ht="12.75" customHeight="1" x14ac:dyDescent="0.2">
      <c r="F89220" s="55"/>
    </row>
    <row r="89221" spans="6:6" ht="12.75" customHeight="1" x14ac:dyDescent="0.2">
      <c r="F89221" s="55"/>
    </row>
    <row r="89222" spans="6:6" ht="12.75" customHeight="1" x14ac:dyDescent="0.2">
      <c r="F89222" s="55"/>
    </row>
    <row r="89223" spans="6:6" ht="12.75" customHeight="1" x14ac:dyDescent="0.2">
      <c r="F89223" s="55"/>
    </row>
    <row r="89224" spans="6:6" ht="12.75" customHeight="1" x14ac:dyDescent="0.2">
      <c r="F89224" s="55"/>
    </row>
    <row r="89225" spans="6:6" ht="12.75" customHeight="1" x14ac:dyDescent="0.2">
      <c r="F89225" s="55"/>
    </row>
    <row r="89226" spans="6:6" ht="12.75" customHeight="1" x14ac:dyDescent="0.2">
      <c r="F89226" s="55"/>
    </row>
    <row r="89227" spans="6:6" ht="12.75" customHeight="1" x14ac:dyDescent="0.2">
      <c r="F89227" s="55"/>
    </row>
    <row r="89228" spans="6:6" ht="12.75" customHeight="1" x14ac:dyDescent="0.2">
      <c r="F89228" s="55"/>
    </row>
    <row r="89229" spans="6:6" ht="12.75" customHeight="1" x14ac:dyDescent="0.2">
      <c r="F89229" s="55"/>
    </row>
    <row r="89230" spans="6:6" ht="12.75" customHeight="1" x14ac:dyDescent="0.2">
      <c r="F89230" s="55"/>
    </row>
    <row r="89231" spans="6:6" ht="12.75" customHeight="1" x14ac:dyDescent="0.2">
      <c r="F89231" s="55"/>
    </row>
    <row r="89232" spans="6:6" ht="12.75" customHeight="1" x14ac:dyDescent="0.2">
      <c r="F89232" s="55"/>
    </row>
    <row r="89233" spans="6:6" ht="12.75" customHeight="1" x14ac:dyDescent="0.2">
      <c r="F89233" s="55"/>
    </row>
    <row r="89234" spans="6:6" ht="12.75" customHeight="1" x14ac:dyDescent="0.2">
      <c r="F89234" s="55"/>
    </row>
    <row r="89235" spans="6:6" ht="12.75" customHeight="1" x14ac:dyDescent="0.2">
      <c r="F89235" s="55"/>
    </row>
    <row r="89236" spans="6:6" ht="12.75" customHeight="1" x14ac:dyDescent="0.2">
      <c r="F89236" s="55"/>
    </row>
    <row r="89237" spans="6:6" ht="12.75" customHeight="1" x14ac:dyDescent="0.2">
      <c r="F89237" s="55"/>
    </row>
    <row r="89238" spans="6:6" ht="12.75" customHeight="1" x14ac:dyDescent="0.2">
      <c r="F89238" s="55"/>
    </row>
    <row r="89239" spans="6:6" ht="12.75" customHeight="1" x14ac:dyDescent="0.2">
      <c r="F89239" s="55"/>
    </row>
    <row r="89240" spans="6:6" ht="12.75" customHeight="1" x14ac:dyDescent="0.2">
      <c r="F89240" s="55"/>
    </row>
    <row r="89241" spans="6:6" ht="12.75" customHeight="1" x14ac:dyDescent="0.2">
      <c r="F89241" s="55"/>
    </row>
    <row r="89242" spans="6:6" ht="12.75" customHeight="1" x14ac:dyDescent="0.2">
      <c r="F89242" s="55"/>
    </row>
    <row r="89243" spans="6:6" ht="12.75" customHeight="1" x14ac:dyDescent="0.2">
      <c r="F89243" s="55"/>
    </row>
    <row r="89244" spans="6:6" ht="12.75" customHeight="1" x14ac:dyDescent="0.2">
      <c r="F89244" s="55"/>
    </row>
    <row r="89245" spans="6:6" ht="12.75" customHeight="1" x14ac:dyDescent="0.2">
      <c r="F89245" s="55"/>
    </row>
    <row r="89246" spans="6:6" ht="12.75" customHeight="1" x14ac:dyDescent="0.2">
      <c r="F89246" s="55"/>
    </row>
    <row r="89247" spans="6:6" ht="12.75" customHeight="1" x14ac:dyDescent="0.2">
      <c r="F89247" s="55"/>
    </row>
    <row r="89248" spans="6:6" ht="12.75" customHeight="1" x14ac:dyDescent="0.2">
      <c r="F89248" s="55"/>
    </row>
    <row r="89249" spans="6:6" ht="12.75" customHeight="1" x14ac:dyDescent="0.2">
      <c r="F89249" s="55"/>
    </row>
    <row r="89250" spans="6:6" ht="12.75" customHeight="1" x14ac:dyDescent="0.2">
      <c r="F89250" s="55"/>
    </row>
    <row r="89251" spans="6:6" ht="12.75" customHeight="1" x14ac:dyDescent="0.2">
      <c r="F89251" s="55"/>
    </row>
    <row r="89252" spans="6:6" ht="12.75" customHeight="1" x14ac:dyDescent="0.2">
      <c r="F89252" s="55"/>
    </row>
    <row r="89253" spans="6:6" ht="12.75" customHeight="1" x14ac:dyDescent="0.2">
      <c r="F89253" s="55"/>
    </row>
    <row r="89254" spans="6:6" ht="12.75" customHeight="1" x14ac:dyDescent="0.2">
      <c r="F89254" s="55"/>
    </row>
    <row r="89255" spans="6:6" ht="12.75" customHeight="1" x14ac:dyDescent="0.2">
      <c r="F89255" s="55"/>
    </row>
    <row r="89256" spans="6:6" ht="12.75" customHeight="1" x14ac:dyDescent="0.2">
      <c r="F89256" s="55"/>
    </row>
    <row r="89257" spans="6:6" ht="12.75" customHeight="1" x14ac:dyDescent="0.2">
      <c r="F89257" s="55"/>
    </row>
    <row r="89258" spans="6:6" ht="12.75" customHeight="1" x14ac:dyDescent="0.2">
      <c r="F89258" s="55"/>
    </row>
    <row r="89259" spans="6:6" ht="12.75" customHeight="1" x14ac:dyDescent="0.2">
      <c r="F89259" s="55"/>
    </row>
    <row r="89260" spans="6:6" ht="12.75" customHeight="1" x14ac:dyDescent="0.2">
      <c r="F89260" s="55"/>
    </row>
    <row r="89261" spans="6:6" ht="12.75" customHeight="1" x14ac:dyDescent="0.2">
      <c r="F89261" s="55"/>
    </row>
    <row r="89262" spans="6:6" ht="12.75" customHeight="1" x14ac:dyDescent="0.2">
      <c r="F89262" s="55"/>
    </row>
    <row r="89263" spans="6:6" ht="12.75" customHeight="1" x14ac:dyDescent="0.2">
      <c r="F89263" s="55"/>
    </row>
    <row r="89264" spans="6:6" ht="12.75" customHeight="1" x14ac:dyDescent="0.2">
      <c r="F89264" s="55"/>
    </row>
    <row r="89265" spans="6:6" ht="12.75" customHeight="1" x14ac:dyDescent="0.2">
      <c r="F89265" s="55"/>
    </row>
    <row r="89266" spans="6:6" ht="12.75" customHeight="1" x14ac:dyDescent="0.2">
      <c r="F89266" s="55"/>
    </row>
    <row r="89267" spans="6:6" ht="12.75" customHeight="1" x14ac:dyDescent="0.2">
      <c r="F89267" s="55"/>
    </row>
    <row r="89268" spans="6:6" ht="12.75" customHeight="1" x14ac:dyDescent="0.2">
      <c r="F89268" s="55"/>
    </row>
    <row r="89269" spans="6:6" ht="12.75" customHeight="1" x14ac:dyDescent="0.2">
      <c r="F89269" s="55"/>
    </row>
    <row r="89270" spans="6:6" ht="12.75" customHeight="1" x14ac:dyDescent="0.2">
      <c r="F89270" s="55"/>
    </row>
    <row r="89271" spans="6:6" ht="12.75" customHeight="1" x14ac:dyDescent="0.2">
      <c r="F89271" s="55"/>
    </row>
    <row r="89272" spans="6:6" ht="12.75" customHeight="1" x14ac:dyDescent="0.2">
      <c r="F89272" s="55"/>
    </row>
    <row r="89273" spans="6:6" ht="12.75" customHeight="1" x14ac:dyDescent="0.2">
      <c r="F89273" s="55"/>
    </row>
    <row r="89274" spans="6:6" ht="12.75" customHeight="1" x14ac:dyDescent="0.2">
      <c r="F89274" s="55"/>
    </row>
    <row r="89275" spans="6:6" ht="12.75" customHeight="1" x14ac:dyDescent="0.2">
      <c r="F89275" s="55"/>
    </row>
    <row r="89276" spans="6:6" ht="12.75" customHeight="1" x14ac:dyDescent="0.2">
      <c r="F89276" s="55"/>
    </row>
    <row r="89277" spans="6:6" ht="12.75" customHeight="1" x14ac:dyDescent="0.2">
      <c r="F89277" s="55"/>
    </row>
    <row r="89278" spans="6:6" ht="12.75" customHeight="1" x14ac:dyDescent="0.2">
      <c r="F89278" s="55"/>
    </row>
    <row r="89279" spans="6:6" ht="12.75" customHeight="1" x14ac:dyDescent="0.2">
      <c r="F89279" s="55"/>
    </row>
    <row r="89280" spans="6:6" ht="12.75" customHeight="1" x14ac:dyDescent="0.2">
      <c r="F89280" s="55"/>
    </row>
    <row r="89281" spans="6:6" ht="12.75" customHeight="1" x14ac:dyDescent="0.2">
      <c r="F89281" s="55"/>
    </row>
    <row r="89282" spans="6:6" ht="12.75" customHeight="1" x14ac:dyDescent="0.2">
      <c r="F89282" s="55"/>
    </row>
    <row r="89283" spans="6:6" ht="12.75" customHeight="1" x14ac:dyDescent="0.2">
      <c r="F89283" s="55"/>
    </row>
    <row r="89284" spans="6:6" ht="12.75" customHeight="1" x14ac:dyDescent="0.2">
      <c r="F89284" s="55"/>
    </row>
    <row r="89285" spans="6:6" ht="12.75" customHeight="1" x14ac:dyDescent="0.2">
      <c r="F89285" s="55"/>
    </row>
    <row r="89286" spans="6:6" ht="12.75" customHeight="1" x14ac:dyDescent="0.2">
      <c r="F89286" s="55"/>
    </row>
    <row r="89287" spans="6:6" ht="12.75" customHeight="1" x14ac:dyDescent="0.2">
      <c r="F89287" s="55"/>
    </row>
    <row r="89288" spans="6:6" ht="12.75" customHeight="1" x14ac:dyDescent="0.2">
      <c r="F89288" s="55"/>
    </row>
    <row r="89289" spans="6:6" ht="12.75" customHeight="1" x14ac:dyDescent="0.2">
      <c r="F89289" s="55"/>
    </row>
    <row r="89290" spans="6:6" ht="12.75" customHeight="1" x14ac:dyDescent="0.2">
      <c r="F89290" s="55"/>
    </row>
    <row r="89291" spans="6:6" ht="12.75" customHeight="1" x14ac:dyDescent="0.2">
      <c r="F89291" s="55"/>
    </row>
    <row r="89292" spans="6:6" ht="12.75" customHeight="1" x14ac:dyDescent="0.2">
      <c r="F89292" s="55"/>
    </row>
    <row r="89293" spans="6:6" ht="12.75" customHeight="1" x14ac:dyDescent="0.2">
      <c r="F89293" s="55"/>
    </row>
    <row r="89294" spans="6:6" ht="12.75" customHeight="1" x14ac:dyDescent="0.2">
      <c r="F89294" s="55"/>
    </row>
    <row r="89295" spans="6:6" ht="12.75" customHeight="1" x14ac:dyDescent="0.2">
      <c r="F89295" s="55"/>
    </row>
    <row r="89296" spans="6:6" ht="12.75" customHeight="1" x14ac:dyDescent="0.2">
      <c r="F89296" s="55"/>
    </row>
    <row r="89297" spans="6:6" ht="12.75" customHeight="1" x14ac:dyDescent="0.2">
      <c r="F89297" s="55"/>
    </row>
    <row r="89298" spans="6:6" ht="12.75" customHeight="1" x14ac:dyDescent="0.2">
      <c r="F89298" s="55"/>
    </row>
    <row r="89299" spans="6:6" ht="12.75" customHeight="1" x14ac:dyDescent="0.2">
      <c r="F89299" s="55"/>
    </row>
    <row r="89300" spans="6:6" ht="12.75" customHeight="1" x14ac:dyDescent="0.2">
      <c r="F89300" s="55"/>
    </row>
    <row r="89301" spans="6:6" ht="12.75" customHeight="1" x14ac:dyDescent="0.2">
      <c r="F89301" s="55"/>
    </row>
    <row r="89302" spans="6:6" ht="12.75" customHeight="1" x14ac:dyDescent="0.2">
      <c r="F89302" s="55"/>
    </row>
    <row r="89303" spans="6:6" ht="12.75" customHeight="1" x14ac:dyDescent="0.2">
      <c r="F89303" s="55"/>
    </row>
    <row r="89304" spans="6:6" ht="12.75" customHeight="1" x14ac:dyDescent="0.2">
      <c r="F89304" s="55"/>
    </row>
    <row r="89305" spans="6:6" ht="12.75" customHeight="1" x14ac:dyDescent="0.2">
      <c r="F89305" s="55"/>
    </row>
    <row r="89306" spans="6:6" ht="12.75" customHeight="1" x14ac:dyDescent="0.2">
      <c r="F89306" s="55"/>
    </row>
    <row r="89307" spans="6:6" ht="12.75" customHeight="1" x14ac:dyDescent="0.2">
      <c r="F89307" s="55"/>
    </row>
    <row r="89308" spans="6:6" ht="12.75" customHeight="1" x14ac:dyDescent="0.2">
      <c r="F89308" s="55"/>
    </row>
    <row r="89309" spans="6:6" ht="12.75" customHeight="1" x14ac:dyDescent="0.2">
      <c r="F89309" s="55"/>
    </row>
    <row r="89310" spans="6:6" ht="12.75" customHeight="1" x14ac:dyDescent="0.2">
      <c r="F89310" s="55"/>
    </row>
    <row r="89311" spans="6:6" ht="12.75" customHeight="1" x14ac:dyDescent="0.2">
      <c r="F89311" s="55"/>
    </row>
    <row r="89312" spans="6:6" ht="12.75" customHeight="1" x14ac:dyDescent="0.2">
      <c r="F89312" s="55"/>
    </row>
    <row r="89313" spans="6:6" ht="12.75" customHeight="1" x14ac:dyDescent="0.2">
      <c r="F89313" s="55"/>
    </row>
    <row r="89314" spans="6:6" ht="12.75" customHeight="1" x14ac:dyDescent="0.2">
      <c r="F89314" s="55"/>
    </row>
    <row r="89315" spans="6:6" ht="12.75" customHeight="1" x14ac:dyDescent="0.2">
      <c r="F89315" s="55"/>
    </row>
    <row r="89316" spans="6:6" ht="12.75" customHeight="1" x14ac:dyDescent="0.2">
      <c r="F89316" s="55"/>
    </row>
    <row r="89317" spans="6:6" ht="12.75" customHeight="1" x14ac:dyDescent="0.2">
      <c r="F89317" s="55"/>
    </row>
    <row r="89318" spans="6:6" ht="12.75" customHeight="1" x14ac:dyDescent="0.2">
      <c r="F89318" s="55"/>
    </row>
    <row r="89319" spans="6:6" ht="12.75" customHeight="1" x14ac:dyDescent="0.2">
      <c r="F89319" s="55"/>
    </row>
    <row r="89320" spans="6:6" ht="12.75" customHeight="1" x14ac:dyDescent="0.2">
      <c r="F89320" s="55"/>
    </row>
    <row r="89321" spans="6:6" ht="12.75" customHeight="1" x14ac:dyDescent="0.2">
      <c r="F89321" s="55"/>
    </row>
    <row r="89322" spans="6:6" ht="12.75" customHeight="1" x14ac:dyDescent="0.2">
      <c r="F89322" s="55"/>
    </row>
    <row r="89323" spans="6:6" ht="12.75" customHeight="1" x14ac:dyDescent="0.2">
      <c r="F89323" s="55"/>
    </row>
    <row r="89324" spans="6:6" ht="12.75" customHeight="1" x14ac:dyDescent="0.2">
      <c r="F89324" s="55"/>
    </row>
    <row r="89325" spans="6:6" ht="12.75" customHeight="1" x14ac:dyDescent="0.2">
      <c r="F89325" s="55"/>
    </row>
    <row r="89326" spans="6:6" ht="12.75" customHeight="1" x14ac:dyDescent="0.2">
      <c r="F89326" s="55"/>
    </row>
    <row r="89327" spans="6:6" ht="12.75" customHeight="1" x14ac:dyDescent="0.2">
      <c r="F89327" s="55"/>
    </row>
    <row r="89328" spans="6:6" ht="12.75" customHeight="1" x14ac:dyDescent="0.2">
      <c r="F89328" s="55"/>
    </row>
    <row r="89329" spans="6:6" ht="12.75" customHeight="1" x14ac:dyDescent="0.2">
      <c r="F89329" s="55"/>
    </row>
    <row r="89330" spans="6:6" ht="12.75" customHeight="1" x14ac:dyDescent="0.2">
      <c r="F89330" s="55"/>
    </row>
    <row r="89331" spans="6:6" ht="12.75" customHeight="1" x14ac:dyDescent="0.2">
      <c r="F89331" s="55"/>
    </row>
    <row r="89332" spans="6:6" ht="12.75" customHeight="1" x14ac:dyDescent="0.2">
      <c r="F89332" s="55"/>
    </row>
    <row r="89333" spans="6:6" ht="12.75" customHeight="1" x14ac:dyDescent="0.2">
      <c r="F89333" s="55"/>
    </row>
    <row r="89334" spans="6:6" ht="12.75" customHeight="1" x14ac:dyDescent="0.2">
      <c r="F89334" s="55"/>
    </row>
    <row r="89335" spans="6:6" ht="12.75" customHeight="1" x14ac:dyDescent="0.2">
      <c r="F89335" s="55"/>
    </row>
    <row r="89336" spans="6:6" ht="12.75" customHeight="1" x14ac:dyDescent="0.2">
      <c r="F89336" s="55"/>
    </row>
    <row r="89337" spans="6:6" ht="12.75" customHeight="1" x14ac:dyDescent="0.2">
      <c r="F89337" s="55"/>
    </row>
    <row r="89338" spans="6:6" ht="12.75" customHeight="1" x14ac:dyDescent="0.2">
      <c r="F89338" s="55"/>
    </row>
    <row r="89339" spans="6:6" ht="12.75" customHeight="1" x14ac:dyDescent="0.2">
      <c r="F89339" s="55"/>
    </row>
    <row r="89340" spans="6:6" ht="12.75" customHeight="1" x14ac:dyDescent="0.2">
      <c r="F89340" s="55"/>
    </row>
    <row r="89341" spans="6:6" ht="12.75" customHeight="1" x14ac:dyDescent="0.2">
      <c r="F89341" s="55"/>
    </row>
    <row r="89342" spans="6:6" ht="12.75" customHeight="1" x14ac:dyDescent="0.2">
      <c r="F89342" s="55"/>
    </row>
    <row r="89343" spans="6:6" ht="12.75" customHeight="1" x14ac:dyDescent="0.2">
      <c r="F89343" s="55"/>
    </row>
    <row r="89344" spans="6:6" ht="12.75" customHeight="1" x14ac:dyDescent="0.2">
      <c r="F89344" s="55"/>
    </row>
    <row r="89345" spans="6:6" ht="12.75" customHeight="1" x14ac:dyDescent="0.2">
      <c r="F89345" s="55"/>
    </row>
    <row r="89346" spans="6:6" ht="12.75" customHeight="1" x14ac:dyDescent="0.2">
      <c r="F89346" s="55"/>
    </row>
    <row r="89347" spans="6:6" ht="12.75" customHeight="1" x14ac:dyDescent="0.2">
      <c r="F89347" s="55"/>
    </row>
    <row r="89348" spans="6:6" ht="12.75" customHeight="1" x14ac:dyDescent="0.2">
      <c r="F89348" s="55"/>
    </row>
    <row r="89349" spans="6:6" ht="12.75" customHeight="1" x14ac:dyDescent="0.2">
      <c r="F89349" s="55"/>
    </row>
    <row r="89350" spans="6:6" ht="12.75" customHeight="1" x14ac:dyDescent="0.2">
      <c r="F89350" s="55"/>
    </row>
    <row r="89351" spans="6:6" ht="12.75" customHeight="1" x14ac:dyDescent="0.2">
      <c r="F89351" s="55"/>
    </row>
    <row r="89352" spans="6:6" ht="12.75" customHeight="1" x14ac:dyDescent="0.2">
      <c r="F89352" s="55"/>
    </row>
    <row r="89353" spans="6:6" ht="12.75" customHeight="1" x14ac:dyDescent="0.2">
      <c r="F89353" s="55"/>
    </row>
    <row r="89354" spans="6:6" ht="12.75" customHeight="1" x14ac:dyDescent="0.2">
      <c r="F89354" s="55"/>
    </row>
    <row r="89355" spans="6:6" ht="12.75" customHeight="1" x14ac:dyDescent="0.2">
      <c r="F89355" s="55"/>
    </row>
    <row r="89356" spans="6:6" ht="12.75" customHeight="1" x14ac:dyDescent="0.2">
      <c r="F89356" s="55"/>
    </row>
    <row r="89357" spans="6:6" ht="12.75" customHeight="1" x14ac:dyDescent="0.2">
      <c r="F89357" s="55"/>
    </row>
    <row r="89358" spans="6:6" ht="12.75" customHeight="1" x14ac:dyDescent="0.2">
      <c r="F89358" s="55"/>
    </row>
    <row r="89359" spans="6:6" ht="12.75" customHeight="1" x14ac:dyDescent="0.2">
      <c r="F89359" s="55"/>
    </row>
    <row r="89360" spans="6:6" ht="12.75" customHeight="1" x14ac:dyDescent="0.2">
      <c r="F89360" s="55"/>
    </row>
    <row r="89361" spans="6:6" ht="12.75" customHeight="1" x14ac:dyDescent="0.2">
      <c r="F89361" s="55"/>
    </row>
    <row r="89362" spans="6:6" ht="12.75" customHeight="1" x14ac:dyDescent="0.2">
      <c r="F89362" s="55"/>
    </row>
    <row r="89363" spans="6:6" ht="12.75" customHeight="1" x14ac:dyDescent="0.2">
      <c r="F89363" s="55"/>
    </row>
    <row r="89364" spans="6:6" ht="12.75" customHeight="1" x14ac:dyDescent="0.2">
      <c r="F89364" s="55"/>
    </row>
    <row r="89365" spans="6:6" ht="12.75" customHeight="1" x14ac:dyDescent="0.2">
      <c r="F89365" s="55"/>
    </row>
    <row r="89366" spans="6:6" ht="12.75" customHeight="1" x14ac:dyDescent="0.2">
      <c r="F89366" s="55"/>
    </row>
    <row r="89367" spans="6:6" ht="12.75" customHeight="1" x14ac:dyDescent="0.2">
      <c r="F89367" s="55"/>
    </row>
    <row r="89368" spans="6:6" ht="12.75" customHeight="1" x14ac:dyDescent="0.2">
      <c r="F89368" s="55"/>
    </row>
    <row r="89369" spans="6:6" ht="12.75" customHeight="1" x14ac:dyDescent="0.2">
      <c r="F89369" s="55"/>
    </row>
    <row r="89370" spans="6:6" ht="12.75" customHeight="1" x14ac:dyDescent="0.2">
      <c r="F89370" s="55"/>
    </row>
    <row r="89371" spans="6:6" ht="12.75" customHeight="1" x14ac:dyDescent="0.2">
      <c r="F89371" s="55"/>
    </row>
    <row r="89372" spans="6:6" ht="12.75" customHeight="1" x14ac:dyDescent="0.2">
      <c r="F89372" s="55"/>
    </row>
    <row r="89373" spans="6:6" ht="12.75" customHeight="1" x14ac:dyDescent="0.2">
      <c r="F89373" s="55"/>
    </row>
    <row r="89374" spans="6:6" ht="12.75" customHeight="1" x14ac:dyDescent="0.2">
      <c r="F89374" s="55"/>
    </row>
    <row r="89375" spans="6:6" ht="12.75" customHeight="1" x14ac:dyDescent="0.2">
      <c r="F89375" s="55"/>
    </row>
    <row r="89376" spans="6:6" ht="12.75" customHeight="1" x14ac:dyDescent="0.2">
      <c r="F89376" s="55"/>
    </row>
    <row r="89377" spans="6:6" ht="12.75" customHeight="1" x14ac:dyDescent="0.2">
      <c r="F89377" s="55"/>
    </row>
    <row r="89378" spans="6:6" ht="12.75" customHeight="1" x14ac:dyDescent="0.2">
      <c r="F89378" s="55"/>
    </row>
    <row r="89379" spans="6:6" ht="12.75" customHeight="1" x14ac:dyDescent="0.2">
      <c r="F89379" s="55"/>
    </row>
    <row r="89380" spans="6:6" ht="12.75" customHeight="1" x14ac:dyDescent="0.2">
      <c r="F89380" s="55"/>
    </row>
    <row r="89381" spans="6:6" ht="12.75" customHeight="1" x14ac:dyDescent="0.2">
      <c r="F89381" s="55"/>
    </row>
    <row r="89382" spans="6:6" ht="12.75" customHeight="1" x14ac:dyDescent="0.2">
      <c r="F89382" s="55"/>
    </row>
    <row r="89383" spans="6:6" ht="12.75" customHeight="1" x14ac:dyDescent="0.2">
      <c r="F89383" s="55"/>
    </row>
    <row r="89384" spans="6:6" ht="12.75" customHeight="1" x14ac:dyDescent="0.2">
      <c r="F89384" s="55"/>
    </row>
    <row r="89385" spans="6:6" ht="12.75" customHeight="1" x14ac:dyDescent="0.2">
      <c r="F89385" s="55"/>
    </row>
    <row r="89386" spans="6:6" ht="12.75" customHeight="1" x14ac:dyDescent="0.2">
      <c r="F89386" s="55"/>
    </row>
    <row r="89387" spans="6:6" ht="12.75" customHeight="1" x14ac:dyDescent="0.2">
      <c r="F89387" s="55"/>
    </row>
    <row r="89388" spans="6:6" ht="12.75" customHeight="1" x14ac:dyDescent="0.2">
      <c r="F89388" s="55"/>
    </row>
    <row r="89389" spans="6:6" ht="12.75" customHeight="1" x14ac:dyDescent="0.2">
      <c r="F89389" s="55"/>
    </row>
    <row r="89390" spans="6:6" ht="12.75" customHeight="1" x14ac:dyDescent="0.2">
      <c r="F89390" s="55"/>
    </row>
    <row r="89391" spans="6:6" ht="12.75" customHeight="1" x14ac:dyDescent="0.2">
      <c r="F89391" s="55"/>
    </row>
    <row r="89392" spans="6:6" ht="12.75" customHeight="1" x14ac:dyDescent="0.2">
      <c r="F89392" s="55"/>
    </row>
    <row r="89393" spans="6:6" ht="12.75" customHeight="1" x14ac:dyDescent="0.2">
      <c r="F89393" s="55"/>
    </row>
    <row r="89394" spans="6:6" ht="12.75" customHeight="1" x14ac:dyDescent="0.2">
      <c r="F89394" s="55"/>
    </row>
    <row r="89395" spans="6:6" ht="12.75" customHeight="1" x14ac:dyDescent="0.2">
      <c r="F89395" s="55"/>
    </row>
    <row r="89396" spans="6:6" ht="12.75" customHeight="1" x14ac:dyDescent="0.2">
      <c r="F89396" s="55"/>
    </row>
    <row r="89397" spans="6:6" ht="12.75" customHeight="1" x14ac:dyDescent="0.2">
      <c r="F89397" s="55"/>
    </row>
    <row r="89398" spans="6:6" ht="12.75" customHeight="1" x14ac:dyDescent="0.2">
      <c r="F89398" s="55"/>
    </row>
    <row r="89399" spans="6:6" ht="12.75" customHeight="1" x14ac:dyDescent="0.2">
      <c r="F89399" s="55"/>
    </row>
    <row r="89400" spans="6:6" ht="12.75" customHeight="1" x14ac:dyDescent="0.2">
      <c r="F89400" s="55"/>
    </row>
    <row r="89401" spans="6:6" ht="12.75" customHeight="1" x14ac:dyDescent="0.2">
      <c r="F89401" s="55"/>
    </row>
    <row r="89402" spans="6:6" ht="12.75" customHeight="1" x14ac:dyDescent="0.2">
      <c r="F89402" s="55"/>
    </row>
    <row r="89403" spans="6:6" ht="12.75" customHeight="1" x14ac:dyDescent="0.2">
      <c r="F89403" s="55"/>
    </row>
    <row r="89404" spans="6:6" ht="12.75" customHeight="1" x14ac:dyDescent="0.2">
      <c r="F89404" s="55"/>
    </row>
    <row r="89405" spans="6:6" ht="12.75" customHeight="1" x14ac:dyDescent="0.2">
      <c r="F89405" s="55"/>
    </row>
    <row r="89406" spans="6:6" ht="12.75" customHeight="1" x14ac:dyDescent="0.2">
      <c r="F89406" s="55"/>
    </row>
    <row r="89407" spans="6:6" ht="12.75" customHeight="1" x14ac:dyDescent="0.2">
      <c r="F89407" s="55"/>
    </row>
    <row r="89408" spans="6:6" ht="12.75" customHeight="1" x14ac:dyDescent="0.2">
      <c r="F89408" s="55"/>
    </row>
    <row r="89409" spans="6:6" ht="12.75" customHeight="1" x14ac:dyDescent="0.2">
      <c r="F89409" s="55"/>
    </row>
    <row r="89410" spans="6:6" ht="12.75" customHeight="1" x14ac:dyDescent="0.2">
      <c r="F89410" s="55"/>
    </row>
    <row r="89411" spans="6:6" ht="12.75" customHeight="1" x14ac:dyDescent="0.2">
      <c r="F89411" s="55"/>
    </row>
    <row r="89412" spans="6:6" ht="12.75" customHeight="1" x14ac:dyDescent="0.2">
      <c r="F89412" s="55"/>
    </row>
    <row r="89413" spans="6:6" ht="12.75" customHeight="1" x14ac:dyDescent="0.2">
      <c r="F89413" s="55"/>
    </row>
    <row r="89414" spans="6:6" ht="12.75" customHeight="1" x14ac:dyDescent="0.2">
      <c r="F89414" s="55"/>
    </row>
    <row r="89415" spans="6:6" ht="12.75" customHeight="1" x14ac:dyDescent="0.2">
      <c r="F89415" s="55"/>
    </row>
    <row r="89416" spans="6:6" ht="12.75" customHeight="1" x14ac:dyDescent="0.2">
      <c r="F89416" s="55"/>
    </row>
    <row r="89417" spans="6:6" ht="12.75" customHeight="1" x14ac:dyDescent="0.2">
      <c r="F89417" s="55"/>
    </row>
    <row r="89418" spans="6:6" ht="12.75" customHeight="1" x14ac:dyDescent="0.2">
      <c r="F89418" s="55"/>
    </row>
    <row r="89419" spans="6:6" ht="12.75" customHeight="1" x14ac:dyDescent="0.2">
      <c r="F89419" s="55"/>
    </row>
    <row r="89420" spans="6:6" ht="12.75" customHeight="1" x14ac:dyDescent="0.2">
      <c r="F89420" s="55"/>
    </row>
    <row r="89421" spans="6:6" ht="12.75" customHeight="1" x14ac:dyDescent="0.2">
      <c r="F89421" s="55"/>
    </row>
    <row r="89422" spans="6:6" ht="12.75" customHeight="1" x14ac:dyDescent="0.2">
      <c r="F89422" s="55"/>
    </row>
    <row r="89423" spans="6:6" ht="12.75" customHeight="1" x14ac:dyDescent="0.2">
      <c r="F89423" s="55"/>
    </row>
    <row r="89424" spans="6:6" ht="12.75" customHeight="1" x14ac:dyDescent="0.2">
      <c r="F89424" s="55"/>
    </row>
    <row r="89425" spans="6:6" ht="12.75" customHeight="1" x14ac:dyDescent="0.2">
      <c r="F89425" s="55"/>
    </row>
    <row r="89426" spans="6:6" ht="12.75" customHeight="1" x14ac:dyDescent="0.2">
      <c r="F89426" s="55"/>
    </row>
    <row r="89427" spans="6:6" ht="12.75" customHeight="1" x14ac:dyDescent="0.2">
      <c r="F89427" s="55"/>
    </row>
    <row r="89428" spans="6:6" ht="12.75" customHeight="1" x14ac:dyDescent="0.2">
      <c r="F89428" s="55"/>
    </row>
    <row r="89429" spans="6:6" ht="12.75" customHeight="1" x14ac:dyDescent="0.2">
      <c r="F89429" s="55"/>
    </row>
    <row r="89430" spans="6:6" ht="12.75" customHeight="1" x14ac:dyDescent="0.2">
      <c r="F89430" s="55"/>
    </row>
    <row r="89431" spans="6:6" ht="12.75" customHeight="1" x14ac:dyDescent="0.2">
      <c r="F89431" s="55"/>
    </row>
    <row r="89432" spans="6:6" ht="12.75" customHeight="1" x14ac:dyDescent="0.2">
      <c r="F89432" s="55"/>
    </row>
    <row r="89433" spans="6:6" ht="12.75" customHeight="1" x14ac:dyDescent="0.2">
      <c r="F89433" s="55"/>
    </row>
    <row r="89434" spans="6:6" ht="12.75" customHeight="1" x14ac:dyDescent="0.2">
      <c r="F89434" s="55"/>
    </row>
    <row r="89435" spans="6:6" ht="12.75" customHeight="1" x14ac:dyDescent="0.2">
      <c r="F89435" s="55"/>
    </row>
    <row r="89436" spans="6:6" ht="12.75" customHeight="1" x14ac:dyDescent="0.2">
      <c r="F89436" s="55"/>
    </row>
    <row r="89437" spans="6:6" ht="12.75" customHeight="1" x14ac:dyDescent="0.2">
      <c r="F89437" s="55"/>
    </row>
    <row r="89438" spans="6:6" ht="12.75" customHeight="1" x14ac:dyDescent="0.2">
      <c r="F89438" s="55"/>
    </row>
    <row r="89439" spans="6:6" ht="12.75" customHeight="1" x14ac:dyDescent="0.2">
      <c r="F89439" s="55"/>
    </row>
    <row r="89440" spans="6:6" ht="12.75" customHeight="1" x14ac:dyDescent="0.2">
      <c r="F89440" s="55"/>
    </row>
    <row r="89441" spans="6:6" ht="12.75" customHeight="1" x14ac:dyDescent="0.2">
      <c r="F89441" s="55"/>
    </row>
    <row r="89442" spans="6:6" ht="12.75" customHeight="1" x14ac:dyDescent="0.2">
      <c r="F89442" s="55"/>
    </row>
    <row r="89443" spans="6:6" ht="12.75" customHeight="1" x14ac:dyDescent="0.2">
      <c r="F89443" s="55"/>
    </row>
    <row r="89444" spans="6:6" ht="12.75" customHeight="1" x14ac:dyDescent="0.2">
      <c r="F89444" s="55"/>
    </row>
    <row r="89445" spans="6:6" ht="12.75" customHeight="1" x14ac:dyDescent="0.2">
      <c r="F89445" s="55"/>
    </row>
    <row r="89446" spans="6:6" ht="12.75" customHeight="1" x14ac:dyDescent="0.2">
      <c r="F89446" s="55"/>
    </row>
    <row r="89447" spans="6:6" ht="12.75" customHeight="1" x14ac:dyDescent="0.2">
      <c r="F89447" s="55"/>
    </row>
    <row r="89448" spans="6:6" ht="12.75" customHeight="1" x14ac:dyDescent="0.2">
      <c r="F89448" s="55"/>
    </row>
    <row r="89449" spans="6:6" ht="12.75" customHeight="1" x14ac:dyDescent="0.2">
      <c r="F89449" s="55"/>
    </row>
    <row r="89450" spans="6:6" ht="12.75" customHeight="1" x14ac:dyDescent="0.2">
      <c r="F89450" s="55"/>
    </row>
    <row r="89451" spans="6:6" ht="12.75" customHeight="1" x14ac:dyDescent="0.2">
      <c r="F89451" s="55"/>
    </row>
    <row r="89452" spans="6:6" ht="12.75" customHeight="1" x14ac:dyDescent="0.2">
      <c r="F89452" s="55"/>
    </row>
    <row r="89453" spans="6:6" ht="12.75" customHeight="1" x14ac:dyDescent="0.2">
      <c r="F89453" s="55"/>
    </row>
    <row r="89454" spans="6:6" ht="12.75" customHeight="1" x14ac:dyDescent="0.2">
      <c r="F89454" s="55"/>
    </row>
    <row r="89455" spans="6:6" ht="12.75" customHeight="1" x14ac:dyDescent="0.2">
      <c r="F89455" s="55"/>
    </row>
    <row r="89456" spans="6:6" ht="12.75" customHeight="1" x14ac:dyDescent="0.2">
      <c r="F89456" s="55"/>
    </row>
    <row r="89457" spans="6:6" ht="12.75" customHeight="1" x14ac:dyDescent="0.2">
      <c r="F89457" s="55"/>
    </row>
    <row r="89458" spans="6:6" ht="12.75" customHeight="1" x14ac:dyDescent="0.2">
      <c r="F89458" s="55"/>
    </row>
    <row r="89459" spans="6:6" ht="12.75" customHeight="1" x14ac:dyDescent="0.2">
      <c r="F89459" s="55"/>
    </row>
    <row r="89460" spans="6:6" ht="12.75" customHeight="1" x14ac:dyDescent="0.2">
      <c r="F89460" s="55"/>
    </row>
    <row r="89461" spans="6:6" ht="12.75" customHeight="1" x14ac:dyDescent="0.2">
      <c r="F89461" s="55"/>
    </row>
    <row r="89462" spans="6:6" ht="12.75" customHeight="1" x14ac:dyDescent="0.2">
      <c r="F89462" s="55"/>
    </row>
    <row r="89463" spans="6:6" ht="12.75" customHeight="1" x14ac:dyDescent="0.2">
      <c r="F89463" s="55"/>
    </row>
    <row r="89464" spans="6:6" ht="12.75" customHeight="1" x14ac:dyDescent="0.2">
      <c r="F89464" s="55"/>
    </row>
    <row r="89465" spans="6:6" ht="12.75" customHeight="1" x14ac:dyDescent="0.2">
      <c r="F89465" s="55"/>
    </row>
    <row r="89466" spans="6:6" ht="12.75" customHeight="1" x14ac:dyDescent="0.2">
      <c r="F89466" s="55"/>
    </row>
    <row r="89467" spans="6:6" ht="12.75" customHeight="1" x14ac:dyDescent="0.2">
      <c r="F89467" s="55"/>
    </row>
    <row r="89468" spans="6:6" ht="12.75" customHeight="1" x14ac:dyDescent="0.2">
      <c r="F89468" s="55"/>
    </row>
    <row r="89469" spans="6:6" ht="12.75" customHeight="1" x14ac:dyDescent="0.2">
      <c r="F89469" s="55"/>
    </row>
    <row r="89470" spans="6:6" ht="12.75" customHeight="1" x14ac:dyDescent="0.2">
      <c r="F89470" s="55"/>
    </row>
    <row r="89471" spans="6:6" ht="12.75" customHeight="1" x14ac:dyDescent="0.2">
      <c r="F89471" s="55"/>
    </row>
    <row r="89472" spans="6:6" ht="12.75" customHeight="1" x14ac:dyDescent="0.2">
      <c r="F89472" s="55"/>
    </row>
    <row r="89473" spans="6:6" ht="12.75" customHeight="1" x14ac:dyDescent="0.2">
      <c r="F89473" s="55"/>
    </row>
    <row r="89474" spans="6:6" ht="12.75" customHeight="1" x14ac:dyDescent="0.2">
      <c r="F89474" s="55"/>
    </row>
    <row r="89475" spans="6:6" ht="12.75" customHeight="1" x14ac:dyDescent="0.2">
      <c r="F89475" s="55"/>
    </row>
    <row r="89476" spans="6:6" ht="12.75" customHeight="1" x14ac:dyDescent="0.2">
      <c r="F89476" s="55"/>
    </row>
    <row r="89477" spans="6:6" ht="12.75" customHeight="1" x14ac:dyDescent="0.2">
      <c r="F89477" s="55"/>
    </row>
    <row r="89478" spans="6:6" ht="12.75" customHeight="1" x14ac:dyDescent="0.2">
      <c r="F89478" s="55"/>
    </row>
    <row r="89479" spans="6:6" ht="12.75" customHeight="1" x14ac:dyDescent="0.2">
      <c r="F89479" s="55"/>
    </row>
    <row r="89480" spans="6:6" ht="12.75" customHeight="1" x14ac:dyDescent="0.2">
      <c r="F89480" s="55"/>
    </row>
    <row r="89481" spans="6:6" ht="12.75" customHeight="1" x14ac:dyDescent="0.2">
      <c r="F89481" s="55"/>
    </row>
    <row r="89482" spans="6:6" ht="12.75" customHeight="1" x14ac:dyDescent="0.2">
      <c r="F89482" s="55"/>
    </row>
    <row r="89483" spans="6:6" ht="12.75" customHeight="1" x14ac:dyDescent="0.2">
      <c r="F89483" s="55"/>
    </row>
    <row r="89484" spans="6:6" ht="12.75" customHeight="1" x14ac:dyDescent="0.2">
      <c r="F89484" s="55"/>
    </row>
    <row r="89485" spans="6:6" ht="12.75" customHeight="1" x14ac:dyDescent="0.2">
      <c r="F89485" s="55"/>
    </row>
    <row r="89486" spans="6:6" ht="12.75" customHeight="1" x14ac:dyDescent="0.2">
      <c r="F89486" s="55"/>
    </row>
    <row r="89487" spans="6:6" ht="12.75" customHeight="1" x14ac:dyDescent="0.2">
      <c r="F89487" s="55"/>
    </row>
    <row r="89488" spans="6:6" ht="12.75" customHeight="1" x14ac:dyDescent="0.2">
      <c r="F89488" s="55"/>
    </row>
    <row r="89489" spans="6:6" ht="12.75" customHeight="1" x14ac:dyDescent="0.2">
      <c r="F89489" s="55"/>
    </row>
    <row r="89490" spans="6:6" ht="12.75" customHeight="1" x14ac:dyDescent="0.2">
      <c r="F89490" s="55"/>
    </row>
    <row r="89491" spans="6:6" ht="12.75" customHeight="1" x14ac:dyDescent="0.2">
      <c r="F89491" s="55"/>
    </row>
    <row r="89492" spans="6:6" ht="12.75" customHeight="1" x14ac:dyDescent="0.2">
      <c r="F89492" s="55"/>
    </row>
    <row r="89493" spans="6:6" ht="12.75" customHeight="1" x14ac:dyDescent="0.2">
      <c r="F89493" s="55"/>
    </row>
    <row r="89494" spans="6:6" ht="12.75" customHeight="1" x14ac:dyDescent="0.2">
      <c r="F89494" s="55"/>
    </row>
    <row r="89495" spans="6:6" ht="12.75" customHeight="1" x14ac:dyDescent="0.2">
      <c r="F89495" s="55"/>
    </row>
    <row r="89496" spans="6:6" ht="12.75" customHeight="1" x14ac:dyDescent="0.2">
      <c r="F89496" s="55"/>
    </row>
    <row r="89497" spans="6:6" ht="12.75" customHeight="1" x14ac:dyDescent="0.2">
      <c r="F89497" s="55"/>
    </row>
    <row r="89498" spans="6:6" ht="12.75" customHeight="1" x14ac:dyDescent="0.2">
      <c r="F89498" s="55"/>
    </row>
    <row r="89499" spans="6:6" ht="12.75" customHeight="1" x14ac:dyDescent="0.2">
      <c r="F89499" s="55"/>
    </row>
    <row r="89500" spans="6:6" ht="12.75" customHeight="1" x14ac:dyDescent="0.2">
      <c r="F89500" s="55"/>
    </row>
    <row r="89501" spans="6:6" ht="12.75" customHeight="1" x14ac:dyDescent="0.2">
      <c r="F89501" s="55"/>
    </row>
    <row r="89502" spans="6:6" ht="12.75" customHeight="1" x14ac:dyDescent="0.2">
      <c r="F89502" s="55"/>
    </row>
    <row r="89503" spans="6:6" ht="12.75" customHeight="1" x14ac:dyDescent="0.2">
      <c r="F89503" s="55"/>
    </row>
    <row r="89504" spans="6:6" ht="12.75" customHeight="1" x14ac:dyDescent="0.2">
      <c r="F89504" s="55"/>
    </row>
    <row r="89505" spans="6:6" ht="12.75" customHeight="1" x14ac:dyDescent="0.2">
      <c r="F89505" s="55"/>
    </row>
    <row r="89506" spans="6:6" ht="12.75" customHeight="1" x14ac:dyDescent="0.2">
      <c r="F89506" s="55"/>
    </row>
    <row r="89507" spans="6:6" ht="12.75" customHeight="1" x14ac:dyDescent="0.2">
      <c r="F89507" s="55"/>
    </row>
    <row r="89508" spans="6:6" ht="12.75" customHeight="1" x14ac:dyDescent="0.2">
      <c r="F89508" s="55"/>
    </row>
    <row r="89509" spans="6:6" ht="12.75" customHeight="1" x14ac:dyDescent="0.2">
      <c r="F89509" s="55"/>
    </row>
    <row r="89510" spans="6:6" ht="12.75" customHeight="1" x14ac:dyDescent="0.2">
      <c r="F89510" s="55"/>
    </row>
    <row r="89511" spans="6:6" ht="12.75" customHeight="1" x14ac:dyDescent="0.2">
      <c r="F89511" s="55"/>
    </row>
    <row r="89512" spans="6:6" ht="12.75" customHeight="1" x14ac:dyDescent="0.2">
      <c r="F89512" s="55"/>
    </row>
    <row r="89513" spans="6:6" ht="12.75" customHeight="1" x14ac:dyDescent="0.2">
      <c r="F89513" s="55"/>
    </row>
    <row r="89514" spans="6:6" ht="12.75" customHeight="1" x14ac:dyDescent="0.2">
      <c r="F89514" s="55"/>
    </row>
    <row r="89515" spans="6:6" ht="12.75" customHeight="1" x14ac:dyDescent="0.2">
      <c r="F89515" s="55"/>
    </row>
    <row r="89516" spans="6:6" ht="12.75" customHeight="1" x14ac:dyDescent="0.2">
      <c r="F89516" s="55"/>
    </row>
    <row r="89517" spans="6:6" ht="12.75" customHeight="1" x14ac:dyDescent="0.2">
      <c r="F89517" s="55"/>
    </row>
    <row r="89518" spans="6:6" ht="12.75" customHeight="1" x14ac:dyDescent="0.2">
      <c r="F89518" s="55"/>
    </row>
    <row r="89519" spans="6:6" ht="12.75" customHeight="1" x14ac:dyDescent="0.2">
      <c r="F89519" s="55"/>
    </row>
    <row r="89520" spans="6:6" ht="12.75" customHeight="1" x14ac:dyDescent="0.2">
      <c r="F89520" s="55"/>
    </row>
    <row r="89521" spans="6:6" ht="12.75" customHeight="1" x14ac:dyDescent="0.2">
      <c r="F89521" s="55"/>
    </row>
    <row r="89522" spans="6:6" ht="12.75" customHeight="1" x14ac:dyDescent="0.2">
      <c r="F89522" s="55"/>
    </row>
    <row r="89523" spans="6:6" ht="12.75" customHeight="1" x14ac:dyDescent="0.2">
      <c r="F89523" s="55"/>
    </row>
    <row r="89524" spans="6:6" ht="12.75" customHeight="1" x14ac:dyDescent="0.2">
      <c r="F89524" s="55"/>
    </row>
    <row r="89525" spans="6:6" ht="12.75" customHeight="1" x14ac:dyDescent="0.2">
      <c r="F89525" s="55"/>
    </row>
    <row r="89526" spans="6:6" ht="12.75" customHeight="1" x14ac:dyDescent="0.2">
      <c r="F89526" s="55"/>
    </row>
    <row r="89527" spans="6:6" ht="12.75" customHeight="1" x14ac:dyDescent="0.2">
      <c r="F89527" s="55"/>
    </row>
    <row r="89528" spans="6:6" ht="12.75" customHeight="1" x14ac:dyDescent="0.2">
      <c r="F89528" s="55"/>
    </row>
    <row r="89529" spans="6:6" ht="12.75" customHeight="1" x14ac:dyDescent="0.2">
      <c r="F89529" s="55"/>
    </row>
    <row r="89530" spans="6:6" ht="12.75" customHeight="1" x14ac:dyDescent="0.2">
      <c r="F89530" s="55"/>
    </row>
    <row r="89531" spans="6:6" ht="12.75" customHeight="1" x14ac:dyDescent="0.2">
      <c r="F89531" s="55"/>
    </row>
    <row r="89532" spans="6:6" ht="12.75" customHeight="1" x14ac:dyDescent="0.2">
      <c r="F89532" s="55"/>
    </row>
    <row r="89533" spans="6:6" ht="12.75" customHeight="1" x14ac:dyDescent="0.2">
      <c r="F89533" s="55"/>
    </row>
    <row r="89534" spans="6:6" ht="12.75" customHeight="1" x14ac:dyDescent="0.2">
      <c r="F89534" s="55"/>
    </row>
    <row r="89535" spans="6:6" ht="12.75" customHeight="1" x14ac:dyDescent="0.2">
      <c r="F89535" s="55"/>
    </row>
    <row r="89536" spans="6:6" ht="12.75" customHeight="1" x14ac:dyDescent="0.2">
      <c r="F89536" s="55"/>
    </row>
    <row r="89537" spans="6:6" ht="12.75" customHeight="1" x14ac:dyDescent="0.2">
      <c r="F89537" s="55"/>
    </row>
    <row r="89538" spans="6:6" ht="12.75" customHeight="1" x14ac:dyDescent="0.2">
      <c r="F89538" s="55"/>
    </row>
    <row r="89539" spans="6:6" ht="12.75" customHeight="1" x14ac:dyDescent="0.2">
      <c r="F89539" s="55"/>
    </row>
    <row r="89540" spans="6:6" ht="12.75" customHeight="1" x14ac:dyDescent="0.2">
      <c r="F89540" s="55"/>
    </row>
    <row r="89541" spans="6:6" ht="12.75" customHeight="1" x14ac:dyDescent="0.2">
      <c r="F89541" s="55"/>
    </row>
    <row r="89542" spans="6:6" ht="12.75" customHeight="1" x14ac:dyDescent="0.2">
      <c r="F89542" s="55"/>
    </row>
    <row r="89543" spans="6:6" ht="12.75" customHeight="1" x14ac:dyDescent="0.2">
      <c r="F89543" s="55"/>
    </row>
    <row r="89544" spans="6:6" ht="12.75" customHeight="1" x14ac:dyDescent="0.2">
      <c r="F89544" s="55"/>
    </row>
    <row r="89545" spans="6:6" ht="12.75" customHeight="1" x14ac:dyDescent="0.2">
      <c r="F89545" s="55"/>
    </row>
    <row r="89546" spans="6:6" ht="12.75" customHeight="1" x14ac:dyDescent="0.2">
      <c r="F89546" s="55"/>
    </row>
    <row r="89547" spans="6:6" ht="12.75" customHeight="1" x14ac:dyDescent="0.2">
      <c r="F89547" s="55"/>
    </row>
    <row r="89548" spans="6:6" ht="12.75" customHeight="1" x14ac:dyDescent="0.2">
      <c r="F89548" s="55"/>
    </row>
    <row r="89549" spans="6:6" ht="12.75" customHeight="1" x14ac:dyDescent="0.2">
      <c r="F89549" s="55"/>
    </row>
    <row r="89550" spans="6:6" ht="12.75" customHeight="1" x14ac:dyDescent="0.2">
      <c r="F89550" s="55"/>
    </row>
    <row r="89551" spans="6:6" ht="12.75" customHeight="1" x14ac:dyDescent="0.2">
      <c r="F89551" s="55"/>
    </row>
    <row r="89552" spans="6:6" ht="12.75" customHeight="1" x14ac:dyDescent="0.2">
      <c r="F89552" s="55"/>
    </row>
    <row r="89553" spans="6:6" ht="12.75" customHeight="1" x14ac:dyDescent="0.2">
      <c r="F89553" s="55"/>
    </row>
    <row r="89554" spans="6:6" ht="12.75" customHeight="1" x14ac:dyDescent="0.2">
      <c r="F89554" s="55"/>
    </row>
    <row r="89555" spans="6:6" ht="12.75" customHeight="1" x14ac:dyDescent="0.2">
      <c r="F89555" s="55"/>
    </row>
    <row r="89556" spans="6:6" ht="12.75" customHeight="1" x14ac:dyDescent="0.2">
      <c r="F89556" s="55"/>
    </row>
    <row r="89557" spans="6:6" ht="12.75" customHeight="1" x14ac:dyDescent="0.2">
      <c r="F89557" s="55"/>
    </row>
    <row r="89558" spans="6:6" ht="12.75" customHeight="1" x14ac:dyDescent="0.2">
      <c r="F89558" s="55"/>
    </row>
    <row r="89559" spans="6:6" ht="12.75" customHeight="1" x14ac:dyDescent="0.2">
      <c r="F89559" s="55"/>
    </row>
    <row r="89560" spans="6:6" ht="12.75" customHeight="1" x14ac:dyDescent="0.2">
      <c r="F89560" s="55"/>
    </row>
    <row r="89561" spans="6:6" ht="12.75" customHeight="1" x14ac:dyDescent="0.2">
      <c r="F89561" s="55"/>
    </row>
    <row r="89562" spans="6:6" ht="12.75" customHeight="1" x14ac:dyDescent="0.2">
      <c r="F89562" s="55"/>
    </row>
    <row r="89563" spans="6:6" ht="12.75" customHeight="1" x14ac:dyDescent="0.2">
      <c r="F89563" s="55"/>
    </row>
    <row r="89564" spans="6:6" ht="12.75" customHeight="1" x14ac:dyDescent="0.2">
      <c r="F89564" s="55"/>
    </row>
    <row r="89565" spans="6:6" ht="12.75" customHeight="1" x14ac:dyDescent="0.2">
      <c r="F89565" s="55"/>
    </row>
    <row r="89566" spans="6:6" ht="12.75" customHeight="1" x14ac:dyDescent="0.2">
      <c r="F89566" s="55"/>
    </row>
    <row r="89567" spans="6:6" ht="12.75" customHeight="1" x14ac:dyDescent="0.2">
      <c r="F89567" s="55"/>
    </row>
    <row r="89568" spans="6:6" ht="12.75" customHeight="1" x14ac:dyDescent="0.2">
      <c r="F89568" s="55"/>
    </row>
    <row r="89569" spans="6:6" ht="12.75" customHeight="1" x14ac:dyDescent="0.2">
      <c r="F89569" s="55"/>
    </row>
    <row r="89570" spans="6:6" ht="12.75" customHeight="1" x14ac:dyDescent="0.2">
      <c r="F89570" s="55"/>
    </row>
    <row r="89571" spans="6:6" ht="12.75" customHeight="1" x14ac:dyDescent="0.2">
      <c r="F89571" s="55"/>
    </row>
    <row r="89572" spans="6:6" ht="12.75" customHeight="1" x14ac:dyDescent="0.2">
      <c r="F89572" s="55"/>
    </row>
    <row r="89573" spans="6:6" ht="12.75" customHeight="1" x14ac:dyDescent="0.2">
      <c r="F89573" s="55"/>
    </row>
    <row r="89574" spans="6:6" ht="12.75" customHeight="1" x14ac:dyDescent="0.2">
      <c r="F89574" s="55"/>
    </row>
    <row r="89575" spans="6:6" ht="12.75" customHeight="1" x14ac:dyDescent="0.2">
      <c r="F89575" s="55"/>
    </row>
    <row r="89576" spans="6:6" ht="12.75" customHeight="1" x14ac:dyDescent="0.2">
      <c r="F89576" s="55"/>
    </row>
    <row r="89577" spans="6:6" ht="12.75" customHeight="1" x14ac:dyDescent="0.2">
      <c r="F89577" s="55"/>
    </row>
    <row r="89578" spans="6:6" ht="12.75" customHeight="1" x14ac:dyDescent="0.2">
      <c r="F89578" s="55"/>
    </row>
    <row r="89579" spans="6:6" ht="12.75" customHeight="1" x14ac:dyDescent="0.2">
      <c r="F89579" s="55"/>
    </row>
    <row r="89580" spans="6:6" ht="12.75" customHeight="1" x14ac:dyDescent="0.2">
      <c r="F89580" s="55"/>
    </row>
    <row r="89581" spans="6:6" ht="12.75" customHeight="1" x14ac:dyDescent="0.2">
      <c r="F89581" s="55"/>
    </row>
    <row r="89582" spans="6:6" ht="12.75" customHeight="1" x14ac:dyDescent="0.2">
      <c r="F89582" s="55"/>
    </row>
    <row r="89583" spans="6:6" ht="12.75" customHeight="1" x14ac:dyDescent="0.2">
      <c r="F89583" s="55"/>
    </row>
    <row r="89584" spans="6:6" ht="12.75" customHeight="1" x14ac:dyDescent="0.2">
      <c r="F89584" s="55"/>
    </row>
    <row r="89585" spans="6:6" ht="12.75" customHeight="1" x14ac:dyDescent="0.2">
      <c r="F89585" s="55"/>
    </row>
    <row r="89586" spans="6:6" ht="12.75" customHeight="1" x14ac:dyDescent="0.2">
      <c r="F89586" s="55"/>
    </row>
    <row r="89587" spans="6:6" ht="12.75" customHeight="1" x14ac:dyDescent="0.2">
      <c r="F89587" s="55"/>
    </row>
    <row r="89588" spans="6:6" ht="12.75" customHeight="1" x14ac:dyDescent="0.2">
      <c r="F89588" s="55"/>
    </row>
    <row r="89589" spans="6:6" ht="12.75" customHeight="1" x14ac:dyDescent="0.2">
      <c r="F89589" s="55"/>
    </row>
    <row r="89590" spans="6:6" ht="12.75" customHeight="1" x14ac:dyDescent="0.2">
      <c r="F89590" s="55"/>
    </row>
    <row r="89591" spans="6:6" ht="12.75" customHeight="1" x14ac:dyDescent="0.2">
      <c r="F89591" s="55"/>
    </row>
    <row r="89592" spans="6:6" ht="12.75" customHeight="1" x14ac:dyDescent="0.2">
      <c r="F89592" s="55"/>
    </row>
    <row r="89593" spans="6:6" ht="12.75" customHeight="1" x14ac:dyDescent="0.2">
      <c r="F89593" s="55"/>
    </row>
    <row r="89594" spans="6:6" ht="12.75" customHeight="1" x14ac:dyDescent="0.2">
      <c r="F89594" s="55"/>
    </row>
    <row r="89595" spans="6:6" ht="12.75" customHeight="1" x14ac:dyDescent="0.2">
      <c r="F89595" s="55"/>
    </row>
    <row r="89596" spans="6:6" ht="12.75" customHeight="1" x14ac:dyDescent="0.2">
      <c r="F89596" s="55"/>
    </row>
    <row r="89597" spans="6:6" ht="12.75" customHeight="1" x14ac:dyDescent="0.2">
      <c r="F89597" s="55"/>
    </row>
    <row r="89598" spans="6:6" ht="12.75" customHeight="1" x14ac:dyDescent="0.2">
      <c r="F89598" s="55"/>
    </row>
    <row r="89599" spans="6:6" ht="12.75" customHeight="1" x14ac:dyDescent="0.2">
      <c r="F89599" s="55"/>
    </row>
    <row r="89600" spans="6:6" ht="12.75" customHeight="1" x14ac:dyDescent="0.2">
      <c r="F89600" s="55"/>
    </row>
    <row r="89601" spans="6:6" ht="12.75" customHeight="1" x14ac:dyDescent="0.2">
      <c r="F89601" s="55"/>
    </row>
    <row r="89602" spans="6:6" ht="12.75" customHeight="1" x14ac:dyDescent="0.2">
      <c r="F89602" s="55"/>
    </row>
    <row r="89603" spans="6:6" ht="12.75" customHeight="1" x14ac:dyDescent="0.2">
      <c r="F89603" s="55"/>
    </row>
    <row r="89604" spans="6:6" ht="12.75" customHeight="1" x14ac:dyDescent="0.2">
      <c r="F89604" s="55"/>
    </row>
    <row r="89605" spans="6:6" ht="12.75" customHeight="1" x14ac:dyDescent="0.2">
      <c r="F89605" s="55"/>
    </row>
    <row r="89606" spans="6:6" ht="12.75" customHeight="1" x14ac:dyDescent="0.2">
      <c r="F89606" s="55"/>
    </row>
    <row r="89607" spans="6:6" ht="12.75" customHeight="1" x14ac:dyDescent="0.2">
      <c r="F89607" s="55"/>
    </row>
    <row r="89608" spans="6:6" ht="12.75" customHeight="1" x14ac:dyDescent="0.2">
      <c r="F89608" s="55"/>
    </row>
    <row r="89609" spans="6:6" ht="12.75" customHeight="1" x14ac:dyDescent="0.2">
      <c r="F89609" s="55"/>
    </row>
    <row r="89610" spans="6:6" ht="12.75" customHeight="1" x14ac:dyDescent="0.2">
      <c r="F89610" s="55"/>
    </row>
    <row r="89611" spans="6:6" ht="12.75" customHeight="1" x14ac:dyDescent="0.2">
      <c r="F89611" s="55"/>
    </row>
    <row r="89612" spans="6:6" ht="12.75" customHeight="1" x14ac:dyDescent="0.2">
      <c r="F89612" s="55"/>
    </row>
    <row r="89613" spans="6:6" ht="12.75" customHeight="1" x14ac:dyDescent="0.2">
      <c r="F89613" s="55"/>
    </row>
    <row r="89614" spans="6:6" ht="12.75" customHeight="1" x14ac:dyDescent="0.2">
      <c r="F89614" s="55"/>
    </row>
    <row r="89615" spans="6:6" ht="12.75" customHeight="1" x14ac:dyDescent="0.2">
      <c r="F89615" s="55"/>
    </row>
    <row r="89616" spans="6:6" ht="12.75" customHeight="1" x14ac:dyDescent="0.2">
      <c r="F89616" s="55"/>
    </row>
    <row r="89617" spans="6:6" ht="12.75" customHeight="1" x14ac:dyDescent="0.2">
      <c r="F89617" s="55"/>
    </row>
    <row r="89618" spans="6:6" ht="12.75" customHeight="1" x14ac:dyDescent="0.2">
      <c r="F89618" s="55"/>
    </row>
    <row r="89619" spans="6:6" ht="12.75" customHeight="1" x14ac:dyDescent="0.2">
      <c r="F89619" s="55"/>
    </row>
    <row r="89620" spans="6:6" ht="12.75" customHeight="1" x14ac:dyDescent="0.2">
      <c r="F89620" s="55"/>
    </row>
    <row r="89621" spans="6:6" ht="12.75" customHeight="1" x14ac:dyDescent="0.2">
      <c r="F89621" s="55"/>
    </row>
    <row r="89622" spans="6:6" ht="12.75" customHeight="1" x14ac:dyDescent="0.2">
      <c r="F89622" s="55"/>
    </row>
    <row r="89623" spans="6:6" ht="12.75" customHeight="1" x14ac:dyDescent="0.2">
      <c r="F89623" s="55"/>
    </row>
    <row r="89624" spans="6:6" ht="12.75" customHeight="1" x14ac:dyDescent="0.2">
      <c r="F89624" s="55"/>
    </row>
    <row r="89625" spans="6:6" ht="12.75" customHeight="1" x14ac:dyDescent="0.2">
      <c r="F89625" s="55"/>
    </row>
    <row r="89626" spans="6:6" ht="12.75" customHeight="1" x14ac:dyDescent="0.2">
      <c r="F89626" s="55"/>
    </row>
    <row r="89627" spans="6:6" ht="12.75" customHeight="1" x14ac:dyDescent="0.2">
      <c r="F89627" s="55"/>
    </row>
    <row r="89628" spans="6:6" ht="12.75" customHeight="1" x14ac:dyDescent="0.2">
      <c r="F89628" s="55"/>
    </row>
    <row r="89629" spans="6:6" ht="12.75" customHeight="1" x14ac:dyDescent="0.2">
      <c r="F89629" s="55"/>
    </row>
    <row r="89630" spans="6:6" ht="12.75" customHeight="1" x14ac:dyDescent="0.2">
      <c r="F89630" s="55"/>
    </row>
    <row r="89631" spans="6:6" ht="12.75" customHeight="1" x14ac:dyDescent="0.2">
      <c r="F89631" s="55"/>
    </row>
    <row r="89632" spans="6:6" ht="12.75" customHeight="1" x14ac:dyDescent="0.2">
      <c r="F89632" s="55"/>
    </row>
    <row r="89633" spans="6:6" ht="12.75" customHeight="1" x14ac:dyDescent="0.2">
      <c r="F89633" s="55"/>
    </row>
    <row r="89634" spans="6:6" ht="12.75" customHeight="1" x14ac:dyDescent="0.2">
      <c r="F89634" s="55"/>
    </row>
    <row r="89635" spans="6:6" ht="12.75" customHeight="1" x14ac:dyDescent="0.2">
      <c r="F89635" s="55"/>
    </row>
    <row r="89636" spans="6:6" ht="12.75" customHeight="1" x14ac:dyDescent="0.2">
      <c r="F89636" s="55"/>
    </row>
    <row r="89637" spans="6:6" ht="12.75" customHeight="1" x14ac:dyDescent="0.2">
      <c r="F89637" s="55"/>
    </row>
    <row r="89638" spans="6:6" ht="12.75" customHeight="1" x14ac:dyDescent="0.2">
      <c r="F89638" s="55"/>
    </row>
    <row r="89639" spans="6:6" ht="12.75" customHeight="1" x14ac:dyDescent="0.2">
      <c r="F89639" s="55"/>
    </row>
    <row r="89640" spans="6:6" ht="12.75" customHeight="1" x14ac:dyDescent="0.2">
      <c r="F89640" s="55"/>
    </row>
    <row r="89641" spans="6:6" ht="12.75" customHeight="1" x14ac:dyDescent="0.2">
      <c r="F89641" s="55"/>
    </row>
    <row r="89642" spans="6:6" ht="12.75" customHeight="1" x14ac:dyDescent="0.2">
      <c r="F89642" s="55"/>
    </row>
    <row r="89643" spans="6:6" ht="12.75" customHeight="1" x14ac:dyDescent="0.2">
      <c r="F89643" s="55"/>
    </row>
    <row r="89644" spans="6:6" ht="12.75" customHeight="1" x14ac:dyDescent="0.2">
      <c r="F89644" s="55"/>
    </row>
    <row r="89645" spans="6:6" ht="12.75" customHeight="1" x14ac:dyDescent="0.2">
      <c r="F89645" s="55"/>
    </row>
    <row r="89646" spans="6:6" ht="12.75" customHeight="1" x14ac:dyDescent="0.2">
      <c r="F89646" s="55"/>
    </row>
    <row r="89647" spans="6:6" ht="12.75" customHeight="1" x14ac:dyDescent="0.2">
      <c r="F89647" s="55"/>
    </row>
    <row r="89648" spans="6:6" ht="12.75" customHeight="1" x14ac:dyDescent="0.2">
      <c r="F89648" s="55"/>
    </row>
    <row r="89649" spans="6:6" ht="12.75" customHeight="1" x14ac:dyDescent="0.2">
      <c r="F89649" s="55"/>
    </row>
    <row r="89650" spans="6:6" ht="12.75" customHeight="1" x14ac:dyDescent="0.2">
      <c r="F89650" s="55"/>
    </row>
    <row r="89651" spans="6:6" ht="12.75" customHeight="1" x14ac:dyDescent="0.2">
      <c r="F89651" s="55"/>
    </row>
    <row r="89652" spans="6:6" ht="12.75" customHeight="1" x14ac:dyDescent="0.2">
      <c r="F89652" s="55"/>
    </row>
    <row r="89653" spans="6:6" ht="12.75" customHeight="1" x14ac:dyDescent="0.2">
      <c r="F89653" s="55"/>
    </row>
    <row r="89654" spans="6:6" ht="12.75" customHeight="1" x14ac:dyDescent="0.2">
      <c r="F89654" s="55"/>
    </row>
    <row r="89655" spans="6:6" ht="12.75" customHeight="1" x14ac:dyDescent="0.2">
      <c r="F89655" s="55"/>
    </row>
    <row r="89656" spans="6:6" ht="12.75" customHeight="1" x14ac:dyDescent="0.2">
      <c r="F89656" s="55"/>
    </row>
    <row r="89657" spans="6:6" ht="12.75" customHeight="1" x14ac:dyDescent="0.2">
      <c r="F89657" s="55"/>
    </row>
    <row r="89658" spans="6:6" ht="12.75" customHeight="1" x14ac:dyDescent="0.2">
      <c r="F89658" s="55"/>
    </row>
    <row r="89659" spans="6:6" ht="12.75" customHeight="1" x14ac:dyDescent="0.2">
      <c r="F89659" s="55"/>
    </row>
    <row r="89660" spans="6:6" ht="12.75" customHeight="1" x14ac:dyDescent="0.2">
      <c r="F89660" s="55"/>
    </row>
    <row r="89661" spans="6:6" ht="12.75" customHeight="1" x14ac:dyDescent="0.2">
      <c r="F89661" s="55"/>
    </row>
    <row r="89662" spans="6:6" ht="12.75" customHeight="1" x14ac:dyDescent="0.2">
      <c r="F89662" s="55"/>
    </row>
    <row r="89663" spans="6:6" ht="12.75" customHeight="1" x14ac:dyDescent="0.2">
      <c r="F89663" s="55"/>
    </row>
    <row r="89664" spans="6:6" ht="12.75" customHeight="1" x14ac:dyDescent="0.2">
      <c r="F89664" s="55"/>
    </row>
    <row r="89665" spans="6:6" ht="12.75" customHeight="1" x14ac:dyDescent="0.2">
      <c r="F89665" s="55"/>
    </row>
    <row r="89666" spans="6:6" ht="12.75" customHeight="1" x14ac:dyDescent="0.2">
      <c r="F89666" s="55"/>
    </row>
    <row r="89667" spans="6:6" ht="12.75" customHeight="1" x14ac:dyDescent="0.2">
      <c r="F89667" s="55"/>
    </row>
    <row r="89668" spans="6:6" ht="12.75" customHeight="1" x14ac:dyDescent="0.2">
      <c r="F89668" s="55"/>
    </row>
    <row r="89669" spans="6:6" ht="12.75" customHeight="1" x14ac:dyDescent="0.2">
      <c r="F89669" s="55"/>
    </row>
    <row r="89670" spans="6:6" ht="12.75" customHeight="1" x14ac:dyDescent="0.2">
      <c r="F89670" s="55"/>
    </row>
    <row r="89671" spans="6:6" ht="12.75" customHeight="1" x14ac:dyDescent="0.2">
      <c r="F89671" s="55"/>
    </row>
    <row r="89672" spans="6:6" ht="12.75" customHeight="1" x14ac:dyDescent="0.2">
      <c r="F89672" s="55"/>
    </row>
    <row r="89673" spans="6:6" ht="12.75" customHeight="1" x14ac:dyDescent="0.2">
      <c r="F89673" s="55"/>
    </row>
    <row r="89674" spans="6:6" ht="12.75" customHeight="1" x14ac:dyDescent="0.2">
      <c r="F89674" s="55"/>
    </row>
    <row r="89675" spans="6:6" ht="12.75" customHeight="1" x14ac:dyDescent="0.2">
      <c r="F89675" s="55"/>
    </row>
    <row r="89676" spans="6:6" ht="12.75" customHeight="1" x14ac:dyDescent="0.2">
      <c r="F89676" s="55"/>
    </row>
    <row r="89677" spans="6:6" ht="12.75" customHeight="1" x14ac:dyDescent="0.2">
      <c r="F89677" s="55"/>
    </row>
    <row r="89678" spans="6:6" ht="12.75" customHeight="1" x14ac:dyDescent="0.2">
      <c r="F89678" s="55"/>
    </row>
    <row r="89679" spans="6:6" ht="12.75" customHeight="1" x14ac:dyDescent="0.2">
      <c r="F89679" s="55"/>
    </row>
    <row r="89680" spans="6:6" ht="12.75" customHeight="1" x14ac:dyDescent="0.2">
      <c r="F89680" s="55"/>
    </row>
    <row r="89681" spans="6:6" ht="12.75" customHeight="1" x14ac:dyDescent="0.2">
      <c r="F89681" s="55"/>
    </row>
    <row r="89682" spans="6:6" ht="12.75" customHeight="1" x14ac:dyDescent="0.2">
      <c r="F89682" s="55"/>
    </row>
    <row r="89683" spans="6:6" ht="12.75" customHeight="1" x14ac:dyDescent="0.2">
      <c r="F89683" s="55"/>
    </row>
    <row r="89684" spans="6:6" ht="12.75" customHeight="1" x14ac:dyDescent="0.2">
      <c r="F89684" s="55"/>
    </row>
    <row r="89685" spans="6:6" ht="12.75" customHeight="1" x14ac:dyDescent="0.2">
      <c r="F89685" s="55"/>
    </row>
    <row r="89686" spans="6:6" ht="12.75" customHeight="1" x14ac:dyDescent="0.2">
      <c r="F89686" s="55"/>
    </row>
    <row r="89687" spans="6:6" ht="12.75" customHeight="1" x14ac:dyDescent="0.2">
      <c r="F89687" s="55"/>
    </row>
    <row r="89688" spans="6:6" ht="12.75" customHeight="1" x14ac:dyDescent="0.2">
      <c r="F89688" s="55"/>
    </row>
    <row r="89689" spans="6:6" ht="12.75" customHeight="1" x14ac:dyDescent="0.2">
      <c r="F89689" s="55"/>
    </row>
    <row r="89690" spans="6:6" ht="12.75" customHeight="1" x14ac:dyDescent="0.2">
      <c r="F89690" s="55"/>
    </row>
    <row r="89691" spans="6:6" ht="12.75" customHeight="1" x14ac:dyDescent="0.2">
      <c r="F89691" s="55"/>
    </row>
    <row r="89692" spans="6:6" ht="12.75" customHeight="1" x14ac:dyDescent="0.2">
      <c r="F89692" s="55"/>
    </row>
    <row r="89693" spans="6:6" ht="12.75" customHeight="1" x14ac:dyDescent="0.2">
      <c r="F89693" s="55"/>
    </row>
    <row r="89694" spans="6:6" ht="12.75" customHeight="1" x14ac:dyDescent="0.2">
      <c r="F89694" s="55"/>
    </row>
    <row r="89695" spans="6:6" ht="12.75" customHeight="1" x14ac:dyDescent="0.2">
      <c r="F89695" s="55"/>
    </row>
    <row r="89696" spans="6:6" ht="12.75" customHeight="1" x14ac:dyDescent="0.2">
      <c r="F89696" s="55"/>
    </row>
    <row r="89697" spans="6:6" ht="12.75" customHeight="1" x14ac:dyDescent="0.2">
      <c r="F89697" s="55"/>
    </row>
    <row r="89698" spans="6:6" ht="12.75" customHeight="1" x14ac:dyDescent="0.2">
      <c r="F89698" s="55"/>
    </row>
    <row r="89699" spans="6:6" ht="12.75" customHeight="1" x14ac:dyDescent="0.2">
      <c r="F89699" s="55"/>
    </row>
    <row r="89700" spans="6:6" ht="12.75" customHeight="1" x14ac:dyDescent="0.2">
      <c r="F89700" s="55"/>
    </row>
    <row r="89701" spans="6:6" ht="12.75" customHeight="1" x14ac:dyDescent="0.2">
      <c r="F89701" s="55"/>
    </row>
    <row r="89702" spans="6:6" ht="12.75" customHeight="1" x14ac:dyDescent="0.2">
      <c r="F89702" s="55"/>
    </row>
    <row r="89703" spans="6:6" ht="12.75" customHeight="1" x14ac:dyDescent="0.2">
      <c r="F89703" s="55"/>
    </row>
    <row r="89704" spans="6:6" ht="12.75" customHeight="1" x14ac:dyDescent="0.2">
      <c r="F89704" s="55"/>
    </row>
    <row r="89705" spans="6:6" ht="12.75" customHeight="1" x14ac:dyDescent="0.2">
      <c r="F89705" s="55"/>
    </row>
    <row r="89706" spans="6:6" ht="12.75" customHeight="1" x14ac:dyDescent="0.2">
      <c r="F89706" s="55"/>
    </row>
    <row r="89707" spans="6:6" ht="12.75" customHeight="1" x14ac:dyDescent="0.2">
      <c r="F89707" s="55"/>
    </row>
    <row r="89708" spans="6:6" ht="12.75" customHeight="1" x14ac:dyDescent="0.2">
      <c r="F89708" s="55"/>
    </row>
    <row r="89709" spans="6:6" ht="12.75" customHeight="1" x14ac:dyDescent="0.2">
      <c r="F89709" s="55"/>
    </row>
    <row r="89710" spans="6:6" ht="12.75" customHeight="1" x14ac:dyDescent="0.2">
      <c r="F89710" s="55"/>
    </row>
    <row r="89711" spans="6:6" ht="12.75" customHeight="1" x14ac:dyDescent="0.2">
      <c r="F89711" s="55"/>
    </row>
    <row r="89712" spans="6:6" ht="12.75" customHeight="1" x14ac:dyDescent="0.2">
      <c r="F89712" s="55"/>
    </row>
    <row r="89713" spans="6:6" ht="12.75" customHeight="1" x14ac:dyDescent="0.2">
      <c r="F89713" s="55"/>
    </row>
    <row r="89714" spans="6:6" ht="12.75" customHeight="1" x14ac:dyDescent="0.2">
      <c r="F89714" s="55"/>
    </row>
    <row r="89715" spans="6:6" ht="12.75" customHeight="1" x14ac:dyDescent="0.2">
      <c r="F89715" s="55"/>
    </row>
    <row r="89716" spans="6:6" ht="12.75" customHeight="1" x14ac:dyDescent="0.2">
      <c r="F89716" s="55"/>
    </row>
    <row r="89717" spans="6:6" ht="12.75" customHeight="1" x14ac:dyDescent="0.2">
      <c r="F89717" s="55"/>
    </row>
    <row r="89718" spans="6:6" ht="12.75" customHeight="1" x14ac:dyDescent="0.2">
      <c r="F89718" s="55"/>
    </row>
    <row r="89719" spans="6:6" ht="12.75" customHeight="1" x14ac:dyDescent="0.2">
      <c r="F89719" s="55"/>
    </row>
    <row r="89720" spans="6:6" ht="12.75" customHeight="1" x14ac:dyDescent="0.2">
      <c r="F89720" s="55"/>
    </row>
    <row r="89721" spans="6:6" ht="12.75" customHeight="1" x14ac:dyDescent="0.2">
      <c r="F89721" s="55"/>
    </row>
    <row r="89722" spans="6:6" ht="12.75" customHeight="1" x14ac:dyDescent="0.2">
      <c r="F89722" s="55"/>
    </row>
    <row r="89723" spans="6:6" ht="12.75" customHeight="1" x14ac:dyDescent="0.2">
      <c r="F89723" s="55"/>
    </row>
    <row r="89724" spans="6:6" ht="12.75" customHeight="1" x14ac:dyDescent="0.2">
      <c r="F89724" s="55"/>
    </row>
    <row r="89725" spans="6:6" ht="12.75" customHeight="1" x14ac:dyDescent="0.2">
      <c r="F89725" s="55"/>
    </row>
    <row r="89726" spans="6:6" ht="12.75" customHeight="1" x14ac:dyDescent="0.2">
      <c r="F89726" s="55"/>
    </row>
    <row r="89727" spans="6:6" ht="12.75" customHeight="1" x14ac:dyDescent="0.2">
      <c r="F89727" s="55"/>
    </row>
    <row r="89728" spans="6:6" ht="12.75" customHeight="1" x14ac:dyDescent="0.2">
      <c r="F89728" s="55"/>
    </row>
    <row r="89729" spans="6:6" ht="12.75" customHeight="1" x14ac:dyDescent="0.2">
      <c r="F89729" s="55"/>
    </row>
    <row r="89730" spans="6:6" ht="12.75" customHeight="1" x14ac:dyDescent="0.2">
      <c r="F89730" s="55"/>
    </row>
    <row r="89731" spans="6:6" ht="12.75" customHeight="1" x14ac:dyDescent="0.2">
      <c r="F89731" s="55"/>
    </row>
    <row r="89732" spans="6:6" ht="12.75" customHeight="1" x14ac:dyDescent="0.2">
      <c r="F89732" s="55"/>
    </row>
    <row r="89733" spans="6:6" ht="12.75" customHeight="1" x14ac:dyDescent="0.2">
      <c r="F89733" s="55"/>
    </row>
    <row r="89734" spans="6:6" ht="12.75" customHeight="1" x14ac:dyDescent="0.2">
      <c r="F89734" s="55"/>
    </row>
    <row r="89735" spans="6:6" ht="12.75" customHeight="1" x14ac:dyDescent="0.2">
      <c r="F89735" s="55"/>
    </row>
    <row r="89736" spans="6:6" ht="12.75" customHeight="1" x14ac:dyDescent="0.2">
      <c r="F89736" s="55"/>
    </row>
    <row r="89737" spans="6:6" ht="12.75" customHeight="1" x14ac:dyDescent="0.2">
      <c r="F89737" s="55"/>
    </row>
    <row r="89738" spans="6:6" ht="12.75" customHeight="1" x14ac:dyDescent="0.2">
      <c r="F89738" s="55"/>
    </row>
    <row r="89739" spans="6:6" ht="12.75" customHeight="1" x14ac:dyDescent="0.2">
      <c r="F89739" s="55"/>
    </row>
    <row r="89740" spans="6:6" ht="12.75" customHeight="1" x14ac:dyDescent="0.2">
      <c r="F89740" s="55"/>
    </row>
    <row r="89741" spans="6:6" ht="12.75" customHeight="1" x14ac:dyDescent="0.2">
      <c r="F89741" s="55"/>
    </row>
    <row r="89742" spans="6:6" ht="12.75" customHeight="1" x14ac:dyDescent="0.2">
      <c r="F89742" s="55"/>
    </row>
    <row r="89743" spans="6:6" ht="12.75" customHeight="1" x14ac:dyDescent="0.2">
      <c r="F89743" s="55"/>
    </row>
    <row r="89744" spans="6:6" ht="12.75" customHeight="1" x14ac:dyDescent="0.2">
      <c r="F89744" s="55"/>
    </row>
    <row r="89745" spans="6:6" ht="12.75" customHeight="1" x14ac:dyDescent="0.2">
      <c r="F89745" s="55"/>
    </row>
    <row r="89746" spans="6:6" ht="12.75" customHeight="1" x14ac:dyDescent="0.2">
      <c r="F89746" s="55"/>
    </row>
    <row r="89747" spans="6:6" ht="12.75" customHeight="1" x14ac:dyDescent="0.2">
      <c r="F89747" s="55"/>
    </row>
    <row r="89748" spans="6:6" ht="12.75" customHeight="1" x14ac:dyDescent="0.2">
      <c r="F89748" s="55"/>
    </row>
    <row r="89749" spans="6:6" ht="12.75" customHeight="1" x14ac:dyDescent="0.2">
      <c r="F89749" s="55"/>
    </row>
    <row r="89750" spans="6:6" ht="12.75" customHeight="1" x14ac:dyDescent="0.2">
      <c r="F89750" s="55"/>
    </row>
    <row r="89751" spans="6:6" ht="12.75" customHeight="1" x14ac:dyDescent="0.2">
      <c r="F89751" s="55"/>
    </row>
    <row r="89752" spans="6:6" ht="12.75" customHeight="1" x14ac:dyDescent="0.2">
      <c r="F89752" s="55"/>
    </row>
    <row r="89753" spans="6:6" ht="12.75" customHeight="1" x14ac:dyDescent="0.2">
      <c r="F89753" s="55"/>
    </row>
    <row r="89754" spans="6:6" ht="12.75" customHeight="1" x14ac:dyDescent="0.2">
      <c r="F89754" s="55"/>
    </row>
    <row r="89755" spans="6:6" ht="12.75" customHeight="1" x14ac:dyDescent="0.2">
      <c r="F89755" s="55"/>
    </row>
    <row r="89756" spans="6:6" ht="12.75" customHeight="1" x14ac:dyDescent="0.2">
      <c r="F89756" s="55"/>
    </row>
    <row r="89757" spans="6:6" ht="12.75" customHeight="1" x14ac:dyDescent="0.2">
      <c r="F89757" s="55"/>
    </row>
    <row r="89758" spans="6:6" ht="12.75" customHeight="1" x14ac:dyDescent="0.2">
      <c r="F89758" s="55"/>
    </row>
    <row r="89759" spans="6:6" ht="12.75" customHeight="1" x14ac:dyDescent="0.2">
      <c r="F89759" s="55"/>
    </row>
    <row r="89760" spans="6:6" ht="12.75" customHeight="1" x14ac:dyDescent="0.2">
      <c r="F89760" s="55"/>
    </row>
    <row r="89761" spans="6:6" ht="12.75" customHeight="1" x14ac:dyDescent="0.2">
      <c r="F89761" s="55"/>
    </row>
    <row r="89762" spans="6:6" ht="12.75" customHeight="1" x14ac:dyDescent="0.2">
      <c r="F89762" s="55"/>
    </row>
    <row r="89763" spans="6:6" ht="12.75" customHeight="1" x14ac:dyDescent="0.2">
      <c r="F89763" s="55"/>
    </row>
    <row r="89764" spans="6:6" ht="12.75" customHeight="1" x14ac:dyDescent="0.2">
      <c r="F89764" s="55"/>
    </row>
    <row r="89765" spans="6:6" ht="12.75" customHeight="1" x14ac:dyDescent="0.2">
      <c r="F89765" s="55"/>
    </row>
    <row r="89766" spans="6:6" ht="12.75" customHeight="1" x14ac:dyDescent="0.2">
      <c r="F89766" s="55"/>
    </row>
    <row r="89767" spans="6:6" ht="12.75" customHeight="1" x14ac:dyDescent="0.2">
      <c r="F89767" s="55"/>
    </row>
    <row r="89768" spans="6:6" ht="12.75" customHeight="1" x14ac:dyDescent="0.2">
      <c r="F89768" s="55"/>
    </row>
    <row r="89769" spans="6:6" ht="12.75" customHeight="1" x14ac:dyDescent="0.2">
      <c r="F89769" s="55"/>
    </row>
    <row r="89770" spans="6:6" ht="12.75" customHeight="1" x14ac:dyDescent="0.2">
      <c r="F89770" s="55"/>
    </row>
    <row r="89771" spans="6:6" ht="12.75" customHeight="1" x14ac:dyDescent="0.2">
      <c r="F89771" s="55"/>
    </row>
    <row r="89772" spans="6:6" ht="12.75" customHeight="1" x14ac:dyDescent="0.2">
      <c r="F89772" s="55"/>
    </row>
    <row r="89773" spans="6:6" ht="12.75" customHeight="1" x14ac:dyDescent="0.2">
      <c r="F89773" s="55"/>
    </row>
    <row r="89774" spans="6:6" ht="12.75" customHeight="1" x14ac:dyDescent="0.2">
      <c r="F89774" s="55"/>
    </row>
    <row r="89775" spans="6:6" ht="12.75" customHeight="1" x14ac:dyDescent="0.2">
      <c r="F89775" s="55"/>
    </row>
    <row r="89776" spans="6:6" ht="12.75" customHeight="1" x14ac:dyDescent="0.2">
      <c r="F89776" s="55"/>
    </row>
    <row r="89777" spans="6:6" ht="12.75" customHeight="1" x14ac:dyDescent="0.2">
      <c r="F89777" s="55"/>
    </row>
    <row r="89778" spans="6:6" ht="12.75" customHeight="1" x14ac:dyDescent="0.2">
      <c r="F89778" s="55"/>
    </row>
    <row r="89779" spans="6:6" ht="12.75" customHeight="1" x14ac:dyDescent="0.2">
      <c r="F89779" s="55"/>
    </row>
    <row r="89780" spans="6:6" ht="12.75" customHeight="1" x14ac:dyDescent="0.2">
      <c r="F89780" s="55"/>
    </row>
    <row r="89781" spans="6:6" ht="12.75" customHeight="1" x14ac:dyDescent="0.2">
      <c r="F89781" s="55"/>
    </row>
    <row r="89782" spans="6:6" ht="12.75" customHeight="1" x14ac:dyDescent="0.2">
      <c r="F89782" s="55"/>
    </row>
    <row r="89783" spans="6:6" ht="12.75" customHeight="1" x14ac:dyDescent="0.2">
      <c r="F89783" s="55"/>
    </row>
    <row r="89784" spans="6:6" ht="12.75" customHeight="1" x14ac:dyDescent="0.2">
      <c r="F89784" s="55"/>
    </row>
    <row r="89785" spans="6:6" ht="12.75" customHeight="1" x14ac:dyDescent="0.2">
      <c r="F89785" s="55"/>
    </row>
    <row r="89786" spans="6:6" ht="12.75" customHeight="1" x14ac:dyDescent="0.2">
      <c r="F89786" s="55"/>
    </row>
    <row r="89787" spans="6:6" ht="12.75" customHeight="1" x14ac:dyDescent="0.2">
      <c r="F89787" s="55"/>
    </row>
    <row r="89788" spans="6:6" ht="12.75" customHeight="1" x14ac:dyDescent="0.2">
      <c r="F89788" s="55"/>
    </row>
    <row r="89789" spans="6:6" ht="12.75" customHeight="1" x14ac:dyDescent="0.2">
      <c r="F89789" s="55"/>
    </row>
    <row r="89790" spans="6:6" ht="12.75" customHeight="1" x14ac:dyDescent="0.2">
      <c r="F89790" s="55"/>
    </row>
    <row r="89791" spans="6:6" ht="12.75" customHeight="1" x14ac:dyDescent="0.2">
      <c r="F89791" s="55"/>
    </row>
    <row r="89792" spans="6:6" ht="12.75" customHeight="1" x14ac:dyDescent="0.2">
      <c r="F89792" s="55"/>
    </row>
    <row r="89793" spans="6:6" ht="12.75" customHeight="1" x14ac:dyDescent="0.2">
      <c r="F89793" s="55"/>
    </row>
    <row r="89794" spans="6:6" ht="12.75" customHeight="1" x14ac:dyDescent="0.2">
      <c r="F89794" s="55"/>
    </row>
    <row r="89795" spans="6:6" ht="12.75" customHeight="1" x14ac:dyDescent="0.2">
      <c r="F89795" s="55"/>
    </row>
    <row r="89796" spans="6:6" ht="12.75" customHeight="1" x14ac:dyDescent="0.2">
      <c r="F89796" s="55"/>
    </row>
    <row r="89797" spans="6:6" ht="12.75" customHeight="1" x14ac:dyDescent="0.2">
      <c r="F89797" s="55"/>
    </row>
    <row r="89798" spans="6:6" ht="12.75" customHeight="1" x14ac:dyDescent="0.2">
      <c r="F89798" s="55"/>
    </row>
    <row r="89799" spans="6:6" ht="12.75" customHeight="1" x14ac:dyDescent="0.2">
      <c r="F89799" s="55"/>
    </row>
    <row r="89800" spans="6:6" ht="12.75" customHeight="1" x14ac:dyDescent="0.2">
      <c r="F89800" s="55"/>
    </row>
    <row r="89801" spans="6:6" ht="12.75" customHeight="1" x14ac:dyDescent="0.2">
      <c r="F89801" s="55"/>
    </row>
    <row r="89802" spans="6:6" ht="12.75" customHeight="1" x14ac:dyDescent="0.2">
      <c r="F89802" s="55"/>
    </row>
    <row r="89803" spans="6:6" ht="12.75" customHeight="1" x14ac:dyDescent="0.2">
      <c r="F89803" s="55"/>
    </row>
    <row r="89804" spans="6:6" ht="12.75" customHeight="1" x14ac:dyDescent="0.2">
      <c r="F89804" s="55"/>
    </row>
    <row r="89805" spans="6:6" ht="12.75" customHeight="1" x14ac:dyDescent="0.2">
      <c r="F89805" s="55"/>
    </row>
    <row r="89806" spans="6:6" ht="12.75" customHeight="1" x14ac:dyDescent="0.2">
      <c r="F89806" s="55"/>
    </row>
    <row r="89807" spans="6:6" ht="12.75" customHeight="1" x14ac:dyDescent="0.2">
      <c r="F89807" s="55"/>
    </row>
    <row r="89808" spans="6:6" ht="12.75" customHeight="1" x14ac:dyDescent="0.2">
      <c r="F89808" s="55"/>
    </row>
    <row r="89809" spans="6:6" ht="12.75" customHeight="1" x14ac:dyDescent="0.2">
      <c r="F89809" s="55"/>
    </row>
    <row r="89810" spans="6:6" ht="12.75" customHeight="1" x14ac:dyDescent="0.2">
      <c r="F89810" s="55"/>
    </row>
    <row r="89811" spans="6:6" ht="12.75" customHeight="1" x14ac:dyDescent="0.2">
      <c r="F89811" s="55"/>
    </row>
    <row r="89812" spans="6:6" ht="12.75" customHeight="1" x14ac:dyDescent="0.2">
      <c r="F89812" s="55"/>
    </row>
    <row r="89813" spans="6:6" ht="12.75" customHeight="1" x14ac:dyDescent="0.2">
      <c r="F89813" s="55"/>
    </row>
    <row r="89814" spans="6:6" ht="12.75" customHeight="1" x14ac:dyDescent="0.2">
      <c r="F89814" s="55"/>
    </row>
    <row r="89815" spans="6:6" ht="12.75" customHeight="1" x14ac:dyDescent="0.2">
      <c r="F89815" s="55"/>
    </row>
    <row r="89816" spans="6:6" ht="12.75" customHeight="1" x14ac:dyDescent="0.2">
      <c r="F89816" s="55"/>
    </row>
    <row r="89817" spans="6:6" ht="12.75" customHeight="1" x14ac:dyDescent="0.2">
      <c r="F89817" s="55"/>
    </row>
    <row r="89818" spans="6:6" ht="12.75" customHeight="1" x14ac:dyDescent="0.2">
      <c r="F89818" s="55"/>
    </row>
    <row r="89819" spans="6:6" ht="12.75" customHeight="1" x14ac:dyDescent="0.2">
      <c r="F89819" s="55"/>
    </row>
    <row r="89820" spans="6:6" ht="12.75" customHeight="1" x14ac:dyDescent="0.2">
      <c r="F89820" s="55"/>
    </row>
    <row r="89821" spans="6:6" ht="12.75" customHeight="1" x14ac:dyDescent="0.2">
      <c r="F89821" s="55"/>
    </row>
    <row r="89822" spans="6:6" ht="12.75" customHeight="1" x14ac:dyDescent="0.2">
      <c r="F89822" s="55"/>
    </row>
    <row r="89823" spans="6:6" ht="12.75" customHeight="1" x14ac:dyDescent="0.2">
      <c r="F89823" s="55"/>
    </row>
    <row r="89824" spans="6:6" ht="12.75" customHeight="1" x14ac:dyDescent="0.2">
      <c r="F89824" s="55"/>
    </row>
    <row r="89825" spans="6:6" ht="12.75" customHeight="1" x14ac:dyDescent="0.2">
      <c r="F89825" s="55"/>
    </row>
    <row r="89826" spans="6:6" ht="12.75" customHeight="1" x14ac:dyDescent="0.2">
      <c r="F89826" s="55"/>
    </row>
    <row r="89827" spans="6:6" ht="12.75" customHeight="1" x14ac:dyDescent="0.2">
      <c r="F89827" s="55"/>
    </row>
    <row r="89828" spans="6:6" ht="12.75" customHeight="1" x14ac:dyDescent="0.2">
      <c r="F89828" s="55"/>
    </row>
    <row r="89829" spans="6:6" ht="12.75" customHeight="1" x14ac:dyDescent="0.2">
      <c r="F89829" s="55"/>
    </row>
    <row r="89830" spans="6:6" ht="12.75" customHeight="1" x14ac:dyDescent="0.2">
      <c r="F89830" s="55"/>
    </row>
    <row r="89831" spans="6:6" ht="12.75" customHeight="1" x14ac:dyDescent="0.2">
      <c r="F89831" s="55"/>
    </row>
    <row r="89832" spans="6:6" ht="12.75" customHeight="1" x14ac:dyDescent="0.2">
      <c r="F89832" s="55"/>
    </row>
    <row r="89833" spans="6:6" ht="12.75" customHeight="1" x14ac:dyDescent="0.2">
      <c r="F89833" s="55"/>
    </row>
    <row r="89834" spans="6:6" ht="12.75" customHeight="1" x14ac:dyDescent="0.2">
      <c r="F89834" s="55"/>
    </row>
    <row r="89835" spans="6:6" ht="12.75" customHeight="1" x14ac:dyDescent="0.2">
      <c r="F89835" s="55"/>
    </row>
    <row r="89836" spans="6:6" ht="12.75" customHeight="1" x14ac:dyDescent="0.2">
      <c r="F89836" s="55"/>
    </row>
    <row r="89837" spans="6:6" ht="12.75" customHeight="1" x14ac:dyDescent="0.2">
      <c r="F89837" s="55"/>
    </row>
    <row r="89838" spans="6:6" ht="12.75" customHeight="1" x14ac:dyDescent="0.2">
      <c r="F89838" s="55"/>
    </row>
    <row r="89839" spans="6:6" ht="12.75" customHeight="1" x14ac:dyDescent="0.2">
      <c r="F89839" s="55"/>
    </row>
    <row r="89840" spans="6:6" ht="12.75" customHeight="1" x14ac:dyDescent="0.2">
      <c r="F89840" s="55"/>
    </row>
    <row r="89841" spans="6:6" ht="12.75" customHeight="1" x14ac:dyDescent="0.2">
      <c r="F89841" s="55"/>
    </row>
    <row r="89842" spans="6:6" ht="12.75" customHeight="1" x14ac:dyDescent="0.2">
      <c r="F89842" s="55"/>
    </row>
    <row r="89843" spans="6:6" ht="12.75" customHeight="1" x14ac:dyDescent="0.2">
      <c r="F89843" s="55"/>
    </row>
    <row r="89844" spans="6:6" ht="12.75" customHeight="1" x14ac:dyDescent="0.2">
      <c r="F89844" s="55"/>
    </row>
    <row r="89845" spans="6:6" ht="12.75" customHeight="1" x14ac:dyDescent="0.2">
      <c r="F89845" s="55"/>
    </row>
    <row r="89846" spans="6:6" ht="12.75" customHeight="1" x14ac:dyDescent="0.2">
      <c r="F89846" s="55"/>
    </row>
    <row r="89847" spans="6:6" ht="12.75" customHeight="1" x14ac:dyDescent="0.2">
      <c r="F89847" s="55"/>
    </row>
    <row r="89848" spans="6:6" ht="12.75" customHeight="1" x14ac:dyDescent="0.2">
      <c r="F89848" s="55"/>
    </row>
    <row r="89849" spans="6:6" ht="12.75" customHeight="1" x14ac:dyDescent="0.2">
      <c r="F89849" s="55"/>
    </row>
    <row r="89850" spans="6:6" ht="12.75" customHeight="1" x14ac:dyDescent="0.2">
      <c r="F89850" s="55"/>
    </row>
    <row r="89851" spans="6:6" ht="12.75" customHeight="1" x14ac:dyDescent="0.2">
      <c r="F89851" s="55"/>
    </row>
    <row r="89852" spans="6:6" ht="12.75" customHeight="1" x14ac:dyDescent="0.2">
      <c r="F89852" s="55"/>
    </row>
    <row r="89853" spans="6:6" ht="12.75" customHeight="1" x14ac:dyDescent="0.2">
      <c r="F89853" s="55"/>
    </row>
    <row r="89854" spans="6:6" ht="12.75" customHeight="1" x14ac:dyDescent="0.2">
      <c r="F89854" s="55"/>
    </row>
    <row r="89855" spans="6:6" ht="12.75" customHeight="1" x14ac:dyDescent="0.2">
      <c r="F89855" s="55"/>
    </row>
    <row r="89856" spans="6:6" ht="12.75" customHeight="1" x14ac:dyDescent="0.2">
      <c r="F89856" s="55"/>
    </row>
    <row r="89857" spans="6:6" ht="12.75" customHeight="1" x14ac:dyDescent="0.2">
      <c r="F89857" s="55"/>
    </row>
    <row r="89858" spans="6:6" ht="12.75" customHeight="1" x14ac:dyDescent="0.2">
      <c r="F89858" s="55"/>
    </row>
    <row r="89859" spans="6:6" ht="12.75" customHeight="1" x14ac:dyDescent="0.2">
      <c r="F89859" s="55"/>
    </row>
    <row r="89860" spans="6:6" ht="12.75" customHeight="1" x14ac:dyDescent="0.2">
      <c r="F89860" s="55"/>
    </row>
    <row r="89861" spans="6:6" ht="12.75" customHeight="1" x14ac:dyDescent="0.2">
      <c r="F89861" s="55"/>
    </row>
    <row r="89862" spans="6:6" ht="12.75" customHeight="1" x14ac:dyDescent="0.2">
      <c r="F89862" s="55"/>
    </row>
    <row r="89863" spans="6:6" ht="12.75" customHeight="1" x14ac:dyDescent="0.2">
      <c r="F89863" s="55"/>
    </row>
    <row r="89864" spans="6:6" ht="12.75" customHeight="1" x14ac:dyDescent="0.2">
      <c r="F89864" s="55"/>
    </row>
    <row r="89865" spans="6:6" ht="12.75" customHeight="1" x14ac:dyDescent="0.2">
      <c r="F89865" s="55"/>
    </row>
    <row r="89866" spans="6:6" ht="12.75" customHeight="1" x14ac:dyDescent="0.2">
      <c r="F89866" s="55"/>
    </row>
    <row r="89867" spans="6:6" ht="12.75" customHeight="1" x14ac:dyDescent="0.2">
      <c r="F89867" s="55"/>
    </row>
    <row r="89868" spans="6:6" ht="12.75" customHeight="1" x14ac:dyDescent="0.2">
      <c r="F89868" s="55"/>
    </row>
    <row r="89869" spans="6:6" ht="12.75" customHeight="1" x14ac:dyDescent="0.2">
      <c r="F89869" s="55"/>
    </row>
    <row r="89870" spans="6:6" ht="12.75" customHeight="1" x14ac:dyDescent="0.2">
      <c r="F89870" s="55"/>
    </row>
    <row r="89871" spans="6:6" ht="12.75" customHeight="1" x14ac:dyDescent="0.2">
      <c r="F89871" s="55"/>
    </row>
    <row r="89872" spans="6:6" ht="12.75" customHeight="1" x14ac:dyDescent="0.2">
      <c r="F89872" s="55"/>
    </row>
    <row r="89873" spans="6:6" ht="12.75" customHeight="1" x14ac:dyDescent="0.2">
      <c r="F89873" s="55"/>
    </row>
    <row r="89874" spans="6:6" ht="12.75" customHeight="1" x14ac:dyDescent="0.2">
      <c r="F89874" s="55"/>
    </row>
    <row r="89875" spans="6:6" ht="12.75" customHeight="1" x14ac:dyDescent="0.2">
      <c r="F89875" s="55"/>
    </row>
    <row r="89876" spans="6:6" ht="12.75" customHeight="1" x14ac:dyDescent="0.2">
      <c r="F89876" s="55"/>
    </row>
    <row r="89877" spans="6:6" ht="12.75" customHeight="1" x14ac:dyDescent="0.2">
      <c r="F89877" s="55"/>
    </row>
    <row r="89878" spans="6:6" ht="12.75" customHeight="1" x14ac:dyDescent="0.2">
      <c r="F89878" s="55"/>
    </row>
    <row r="89879" spans="6:6" ht="12.75" customHeight="1" x14ac:dyDescent="0.2">
      <c r="F89879" s="55"/>
    </row>
    <row r="89880" spans="6:6" ht="12.75" customHeight="1" x14ac:dyDescent="0.2">
      <c r="F89880" s="55"/>
    </row>
    <row r="89881" spans="6:6" ht="12.75" customHeight="1" x14ac:dyDescent="0.2">
      <c r="F89881" s="55"/>
    </row>
    <row r="89882" spans="6:6" ht="12.75" customHeight="1" x14ac:dyDescent="0.2">
      <c r="F89882" s="55"/>
    </row>
    <row r="89883" spans="6:6" ht="12.75" customHeight="1" x14ac:dyDescent="0.2">
      <c r="F89883" s="55"/>
    </row>
    <row r="89884" spans="6:6" ht="12.75" customHeight="1" x14ac:dyDescent="0.2">
      <c r="F89884" s="55"/>
    </row>
    <row r="89885" spans="6:6" ht="12.75" customHeight="1" x14ac:dyDescent="0.2">
      <c r="F89885" s="55"/>
    </row>
    <row r="89886" spans="6:6" ht="12.75" customHeight="1" x14ac:dyDescent="0.2">
      <c r="F89886" s="55"/>
    </row>
    <row r="89887" spans="6:6" ht="12.75" customHeight="1" x14ac:dyDescent="0.2">
      <c r="F89887" s="55"/>
    </row>
    <row r="89888" spans="6:6" ht="12.75" customHeight="1" x14ac:dyDescent="0.2">
      <c r="F89888" s="55"/>
    </row>
    <row r="89889" spans="6:6" ht="12.75" customHeight="1" x14ac:dyDescent="0.2">
      <c r="F89889" s="55"/>
    </row>
    <row r="89890" spans="6:6" ht="12.75" customHeight="1" x14ac:dyDescent="0.2">
      <c r="F89890" s="55"/>
    </row>
    <row r="89891" spans="6:6" ht="12.75" customHeight="1" x14ac:dyDescent="0.2">
      <c r="F89891" s="55"/>
    </row>
    <row r="89892" spans="6:6" ht="12.75" customHeight="1" x14ac:dyDescent="0.2">
      <c r="F89892" s="55"/>
    </row>
    <row r="89893" spans="6:6" ht="12.75" customHeight="1" x14ac:dyDescent="0.2">
      <c r="F89893" s="55"/>
    </row>
    <row r="89894" spans="6:6" ht="12.75" customHeight="1" x14ac:dyDescent="0.2">
      <c r="F89894" s="55"/>
    </row>
    <row r="89895" spans="6:6" ht="12.75" customHeight="1" x14ac:dyDescent="0.2">
      <c r="F89895" s="55"/>
    </row>
    <row r="89896" spans="6:6" ht="12.75" customHeight="1" x14ac:dyDescent="0.2">
      <c r="F89896" s="55"/>
    </row>
    <row r="89897" spans="6:6" ht="12.75" customHeight="1" x14ac:dyDescent="0.2">
      <c r="F89897" s="55"/>
    </row>
    <row r="89898" spans="6:6" ht="12.75" customHeight="1" x14ac:dyDescent="0.2">
      <c r="F89898" s="55"/>
    </row>
    <row r="89899" spans="6:6" ht="12.75" customHeight="1" x14ac:dyDescent="0.2">
      <c r="F89899" s="55"/>
    </row>
    <row r="89900" spans="6:6" ht="12.75" customHeight="1" x14ac:dyDescent="0.2">
      <c r="F89900" s="55"/>
    </row>
    <row r="89901" spans="6:6" ht="12.75" customHeight="1" x14ac:dyDescent="0.2">
      <c r="F89901" s="55"/>
    </row>
    <row r="89902" spans="6:6" ht="12.75" customHeight="1" x14ac:dyDescent="0.2">
      <c r="F89902" s="55"/>
    </row>
    <row r="89903" spans="6:6" ht="12.75" customHeight="1" x14ac:dyDescent="0.2">
      <c r="F89903" s="55"/>
    </row>
    <row r="89904" spans="6:6" ht="12.75" customHeight="1" x14ac:dyDescent="0.2">
      <c r="F89904" s="55"/>
    </row>
    <row r="89905" spans="6:6" ht="12.75" customHeight="1" x14ac:dyDescent="0.2">
      <c r="F89905" s="55"/>
    </row>
    <row r="89906" spans="6:6" ht="12.75" customHeight="1" x14ac:dyDescent="0.2">
      <c r="F89906" s="55"/>
    </row>
    <row r="89907" spans="6:6" ht="12.75" customHeight="1" x14ac:dyDescent="0.2">
      <c r="F89907" s="55"/>
    </row>
    <row r="89908" spans="6:6" ht="12.75" customHeight="1" x14ac:dyDescent="0.2">
      <c r="F89908" s="55"/>
    </row>
    <row r="89909" spans="6:6" ht="12.75" customHeight="1" x14ac:dyDescent="0.2">
      <c r="F89909" s="55"/>
    </row>
    <row r="89910" spans="6:6" ht="12.75" customHeight="1" x14ac:dyDescent="0.2">
      <c r="F89910" s="55"/>
    </row>
    <row r="89911" spans="6:6" ht="12.75" customHeight="1" x14ac:dyDescent="0.2">
      <c r="F89911" s="55"/>
    </row>
    <row r="89912" spans="6:6" ht="12.75" customHeight="1" x14ac:dyDescent="0.2">
      <c r="F89912" s="55"/>
    </row>
    <row r="89913" spans="6:6" ht="12.75" customHeight="1" x14ac:dyDescent="0.2">
      <c r="F89913" s="55"/>
    </row>
    <row r="89914" spans="6:6" ht="12.75" customHeight="1" x14ac:dyDescent="0.2">
      <c r="F89914" s="55"/>
    </row>
    <row r="89915" spans="6:6" ht="12.75" customHeight="1" x14ac:dyDescent="0.2">
      <c r="F89915" s="55"/>
    </row>
    <row r="89916" spans="6:6" ht="12.75" customHeight="1" x14ac:dyDescent="0.2">
      <c r="F89916" s="55"/>
    </row>
    <row r="89917" spans="6:6" ht="12.75" customHeight="1" x14ac:dyDescent="0.2">
      <c r="F89917" s="55"/>
    </row>
    <row r="89918" spans="6:6" ht="12.75" customHeight="1" x14ac:dyDescent="0.2">
      <c r="F89918" s="55"/>
    </row>
    <row r="89919" spans="6:6" ht="12.75" customHeight="1" x14ac:dyDescent="0.2">
      <c r="F89919" s="55"/>
    </row>
    <row r="89920" spans="6:6" ht="12.75" customHeight="1" x14ac:dyDescent="0.2">
      <c r="F89920" s="55"/>
    </row>
    <row r="89921" spans="6:6" ht="12.75" customHeight="1" x14ac:dyDescent="0.2">
      <c r="F89921" s="55"/>
    </row>
    <row r="89922" spans="6:6" ht="12.75" customHeight="1" x14ac:dyDescent="0.2">
      <c r="F89922" s="55"/>
    </row>
    <row r="89923" spans="6:6" ht="12.75" customHeight="1" x14ac:dyDescent="0.2">
      <c r="F89923" s="55"/>
    </row>
    <row r="89924" spans="6:6" ht="12.75" customHeight="1" x14ac:dyDescent="0.2">
      <c r="F89924" s="55"/>
    </row>
    <row r="89925" spans="6:6" ht="12.75" customHeight="1" x14ac:dyDescent="0.2">
      <c r="F89925" s="55"/>
    </row>
    <row r="89926" spans="6:6" ht="12.75" customHeight="1" x14ac:dyDescent="0.2">
      <c r="F89926" s="55"/>
    </row>
    <row r="89927" spans="6:6" ht="12.75" customHeight="1" x14ac:dyDescent="0.2">
      <c r="F89927" s="55"/>
    </row>
    <row r="89928" spans="6:6" ht="12.75" customHeight="1" x14ac:dyDescent="0.2">
      <c r="F89928" s="55"/>
    </row>
    <row r="89929" spans="6:6" ht="12.75" customHeight="1" x14ac:dyDescent="0.2">
      <c r="F89929" s="55"/>
    </row>
    <row r="89930" spans="6:6" ht="12.75" customHeight="1" x14ac:dyDescent="0.2">
      <c r="F89930" s="55"/>
    </row>
    <row r="89931" spans="6:6" ht="12.75" customHeight="1" x14ac:dyDescent="0.2">
      <c r="F89931" s="55"/>
    </row>
    <row r="89932" spans="6:6" ht="12.75" customHeight="1" x14ac:dyDescent="0.2">
      <c r="F89932" s="55"/>
    </row>
    <row r="89933" spans="6:6" ht="12.75" customHeight="1" x14ac:dyDescent="0.2">
      <c r="F89933" s="55"/>
    </row>
    <row r="89934" spans="6:6" ht="12.75" customHeight="1" x14ac:dyDescent="0.2">
      <c r="F89934" s="55"/>
    </row>
    <row r="89935" spans="6:6" ht="12.75" customHeight="1" x14ac:dyDescent="0.2">
      <c r="F89935" s="55"/>
    </row>
    <row r="89936" spans="6:6" ht="12.75" customHeight="1" x14ac:dyDescent="0.2">
      <c r="F89936" s="55"/>
    </row>
    <row r="89937" spans="6:6" ht="12.75" customHeight="1" x14ac:dyDescent="0.2">
      <c r="F89937" s="55"/>
    </row>
    <row r="89938" spans="6:6" ht="12.75" customHeight="1" x14ac:dyDescent="0.2">
      <c r="F89938" s="55"/>
    </row>
    <row r="89939" spans="6:6" ht="12.75" customHeight="1" x14ac:dyDescent="0.2">
      <c r="F89939" s="55"/>
    </row>
    <row r="89940" spans="6:6" ht="12.75" customHeight="1" x14ac:dyDescent="0.2">
      <c r="F89940" s="55"/>
    </row>
    <row r="89941" spans="6:6" ht="12.75" customHeight="1" x14ac:dyDescent="0.2">
      <c r="F89941" s="55"/>
    </row>
    <row r="89942" spans="6:6" ht="12.75" customHeight="1" x14ac:dyDescent="0.2">
      <c r="F89942" s="55"/>
    </row>
    <row r="89943" spans="6:6" ht="12.75" customHeight="1" x14ac:dyDescent="0.2">
      <c r="F89943" s="55"/>
    </row>
    <row r="89944" spans="6:6" ht="12.75" customHeight="1" x14ac:dyDescent="0.2">
      <c r="F89944" s="55"/>
    </row>
    <row r="89945" spans="6:6" ht="12.75" customHeight="1" x14ac:dyDescent="0.2">
      <c r="F89945" s="55"/>
    </row>
    <row r="89946" spans="6:6" ht="12.75" customHeight="1" x14ac:dyDescent="0.2">
      <c r="F89946" s="55"/>
    </row>
    <row r="89947" spans="6:6" ht="12.75" customHeight="1" x14ac:dyDescent="0.2">
      <c r="F89947" s="55"/>
    </row>
    <row r="89948" spans="6:6" ht="12.75" customHeight="1" x14ac:dyDescent="0.2">
      <c r="F89948" s="55"/>
    </row>
    <row r="89949" spans="6:6" ht="12.75" customHeight="1" x14ac:dyDescent="0.2">
      <c r="F89949" s="55"/>
    </row>
    <row r="89950" spans="6:6" ht="12.75" customHeight="1" x14ac:dyDescent="0.2">
      <c r="F89950" s="55"/>
    </row>
    <row r="89951" spans="6:6" ht="12.75" customHeight="1" x14ac:dyDescent="0.2">
      <c r="F89951" s="55"/>
    </row>
    <row r="89952" spans="6:6" ht="12.75" customHeight="1" x14ac:dyDescent="0.2">
      <c r="F89952" s="55"/>
    </row>
    <row r="89953" spans="6:6" ht="12.75" customHeight="1" x14ac:dyDescent="0.2">
      <c r="F89953" s="55"/>
    </row>
    <row r="89954" spans="6:6" ht="12.75" customHeight="1" x14ac:dyDescent="0.2">
      <c r="F89954" s="55"/>
    </row>
    <row r="89955" spans="6:6" ht="12.75" customHeight="1" x14ac:dyDescent="0.2">
      <c r="F89955" s="55"/>
    </row>
    <row r="89956" spans="6:6" ht="12.75" customHeight="1" x14ac:dyDescent="0.2">
      <c r="F89956" s="55"/>
    </row>
    <row r="89957" spans="6:6" ht="12.75" customHeight="1" x14ac:dyDescent="0.2">
      <c r="F89957" s="55"/>
    </row>
    <row r="89958" spans="6:6" ht="12.75" customHeight="1" x14ac:dyDescent="0.2">
      <c r="F89958" s="55"/>
    </row>
    <row r="89959" spans="6:6" ht="12.75" customHeight="1" x14ac:dyDescent="0.2">
      <c r="F89959" s="55"/>
    </row>
    <row r="89960" spans="6:6" ht="12.75" customHeight="1" x14ac:dyDescent="0.2">
      <c r="F89960" s="55"/>
    </row>
    <row r="89961" spans="6:6" ht="12.75" customHeight="1" x14ac:dyDescent="0.2">
      <c r="F89961" s="55"/>
    </row>
    <row r="89962" spans="6:6" ht="12.75" customHeight="1" x14ac:dyDescent="0.2">
      <c r="F89962" s="55"/>
    </row>
    <row r="89963" spans="6:6" ht="12.75" customHeight="1" x14ac:dyDescent="0.2">
      <c r="F89963" s="55"/>
    </row>
    <row r="89964" spans="6:6" ht="12.75" customHeight="1" x14ac:dyDescent="0.2">
      <c r="F89964" s="55"/>
    </row>
    <row r="89965" spans="6:6" ht="12.75" customHeight="1" x14ac:dyDescent="0.2">
      <c r="F89965" s="55"/>
    </row>
    <row r="89966" spans="6:6" ht="12.75" customHeight="1" x14ac:dyDescent="0.2">
      <c r="F89966" s="55"/>
    </row>
    <row r="89967" spans="6:6" ht="12.75" customHeight="1" x14ac:dyDescent="0.2">
      <c r="F89967" s="55"/>
    </row>
    <row r="89968" spans="6:6" ht="12.75" customHeight="1" x14ac:dyDescent="0.2">
      <c r="F89968" s="55"/>
    </row>
    <row r="89969" spans="6:6" ht="12.75" customHeight="1" x14ac:dyDescent="0.2">
      <c r="F89969" s="55"/>
    </row>
    <row r="89970" spans="6:6" ht="12.75" customHeight="1" x14ac:dyDescent="0.2">
      <c r="F89970" s="55"/>
    </row>
    <row r="89971" spans="6:6" ht="12.75" customHeight="1" x14ac:dyDescent="0.2">
      <c r="F89971" s="55"/>
    </row>
    <row r="89972" spans="6:6" ht="12.75" customHeight="1" x14ac:dyDescent="0.2">
      <c r="F89972" s="55"/>
    </row>
    <row r="89973" spans="6:6" ht="12.75" customHeight="1" x14ac:dyDescent="0.2">
      <c r="F89973" s="55"/>
    </row>
    <row r="89974" spans="6:6" ht="12.75" customHeight="1" x14ac:dyDescent="0.2">
      <c r="F89974" s="55"/>
    </row>
    <row r="89975" spans="6:6" ht="12.75" customHeight="1" x14ac:dyDescent="0.2">
      <c r="F89975" s="55"/>
    </row>
    <row r="89976" spans="6:6" ht="12.75" customHeight="1" x14ac:dyDescent="0.2">
      <c r="F89976" s="55"/>
    </row>
    <row r="89977" spans="6:6" ht="12.75" customHeight="1" x14ac:dyDescent="0.2">
      <c r="F89977" s="55"/>
    </row>
    <row r="89978" spans="6:6" ht="12.75" customHeight="1" x14ac:dyDescent="0.2">
      <c r="F89978" s="55"/>
    </row>
    <row r="89979" spans="6:6" ht="12.75" customHeight="1" x14ac:dyDescent="0.2">
      <c r="F89979" s="55"/>
    </row>
    <row r="89980" spans="6:6" ht="12.75" customHeight="1" x14ac:dyDescent="0.2">
      <c r="F89980" s="55"/>
    </row>
    <row r="89981" spans="6:6" ht="12.75" customHeight="1" x14ac:dyDescent="0.2">
      <c r="F89981" s="55"/>
    </row>
    <row r="89982" spans="6:6" ht="12.75" customHeight="1" x14ac:dyDescent="0.2">
      <c r="F89982" s="55"/>
    </row>
    <row r="89983" spans="6:6" ht="12.75" customHeight="1" x14ac:dyDescent="0.2">
      <c r="F89983" s="55"/>
    </row>
    <row r="89984" spans="6:6" ht="12.75" customHeight="1" x14ac:dyDescent="0.2">
      <c r="F89984" s="55"/>
    </row>
    <row r="89985" spans="6:6" ht="12.75" customHeight="1" x14ac:dyDescent="0.2">
      <c r="F89985" s="55"/>
    </row>
    <row r="89986" spans="6:6" ht="12.75" customHeight="1" x14ac:dyDescent="0.2">
      <c r="F89986" s="55"/>
    </row>
    <row r="89987" spans="6:6" ht="12.75" customHeight="1" x14ac:dyDescent="0.2">
      <c r="F89987" s="55"/>
    </row>
    <row r="89988" spans="6:6" ht="12.75" customHeight="1" x14ac:dyDescent="0.2">
      <c r="F89988" s="55"/>
    </row>
    <row r="89989" spans="6:6" ht="12.75" customHeight="1" x14ac:dyDescent="0.2">
      <c r="F89989" s="55"/>
    </row>
    <row r="89990" spans="6:6" ht="12.75" customHeight="1" x14ac:dyDescent="0.2">
      <c r="F89990" s="55"/>
    </row>
    <row r="89991" spans="6:6" ht="12.75" customHeight="1" x14ac:dyDescent="0.2">
      <c r="F89991" s="55"/>
    </row>
    <row r="89992" spans="6:6" ht="12.75" customHeight="1" x14ac:dyDescent="0.2">
      <c r="F89992" s="55"/>
    </row>
    <row r="89993" spans="6:6" ht="12.75" customHeight="1" x14ac:dyDescent="0.2">
      <c r="F89993" s="55"/>
    </row>
    <row r="89994" spans="6:6" ht="12.75" customHeight="1" x14ac:dyDescent="0.2">
      <c r="F89994" s="55"/>
    </row>
    <row r="89995" spans="6:6" ht="12.75" customHeight="1" x14ac:dyDescent="0.2">
      <c r="F89995" s="55"/>
    </row>
    <row r="89996" spans="6:6" ht="12.75" customHeight="1" x14ac:dyDescent="0.2">
      <c r="F89996" s="55"/>
    </row>
    <row r="89997" spans="6:6" ht="12.75" customHeight="1" x14ac:dyDescent="0.2">
      <c r="F89997" s="55"/>
    </row>
    <row r="89998" spans="6:6" ht="12.75" customHeight="1" x14ac:dyDescent="0.2">
      <c r="F89998" s="55"/>
    </row>
    <row r="89999" spans="6:6" ht="12.75" customHeight="1" x14ac:dyDescent="0.2">
      <c r="F89999" s="55"/>
    </row>
    <row r="90000" spans="6:6" ht="12.75" customHeight="1" x14ac:dyDescent="0.2">
      <c r="F90000" s="55"/>
    </row>
    <row r="90001" spans="6:6" ht="12.75" customHeight="1" x14ac:dyDescent="0.2">
      <c r="F90001" s="55"/>
    </row>
    <row r="90002" spans="6:6" ht="12.75" customHeight="1" x14ac:dyDescent="0.2">
      <c r="F90002" s="55"/>
    </row>
    <row r="90003" spans="6:6" ht="12.75" customHeight="1" x14ac:dyDescent="0.2">
      <c r="F90003" s="55"/>
    </row>
    <row r="90004" spans="6:6" ht="12.75" customHeight="1" x14ac:dyDescent="0.2">
      <c r="F90004" s="55"/>
    </row>
    <row r="90005" spans="6:6" ht="12.75" customHeight="1" x14ac:dyDescent="0.2">
      <c r="F90005" s="55"/>
    </row>
    <row r="90006" spans="6:6" ht="12.75" customHeight="1" x14ac:dyDescent="0.2">
      <c r="F90006" s="55"/>
    </row>
    <row r="90007" spans="6:6" ht="12.75" customHeight="1" x14ac:dyDescent="0.2">
      <c r="F90007" s="55"/>
    </row>
    <row r="90008" spans="6:6" ht="12.75" customHeight="1" x14ac:dyDescent="0.2">
      <c r="F90008" s="55"/>
    </row>
    <row r="90009" spans="6:6" ht="12.75" customHeight="1" x14ac:dyDescent="0.2">
      <c r="F90009" s="55"/>
    </row>
    <row r="90010" spans="6:6" ht="12.75" customHeight="1" x14ac:dyDescent="0.2">
      <c r="F90010" s="55"/>
    </row>
    <row r="90011" spans="6:6" ht="12.75" customHeight="1" x14ac:dyDescent="0.2">
      <c r="F90011" s="55"/>
    </row>
    <row r="90012" spans="6:6" ht="12.75" customHeight="1" x14ac:dyDescent="0.2">
      <c r="F90012" s="55"/>
    </row>
    <row r="90013" spans="6:6" ht="12.75" customHeight="1" x14ac:dyDescent="0.2">
      <c r="F90013" s="55"/>
    </row>
    <row r="90014" spans="6:6" ht="12.75" customHeight="1" x14ac:dyDescent="0.2">
      <c r="F90014" s="55"/>
    </row>
    <row r="90015" spans="6:6" ht="12.75" customHeight="1" x14ac:dyDescent="0.2">
      <c r="F90015" s="55"/>
    </row>
    <row r="90016" spans="6:6" ht="12.75" customHeight="1" x14ac:dyDescent="0.2">
      <c r="F90016" s="55"/>
    </row>
    <row r="90017" spans="6:6" ht="12.75" customHeight="1" x14ac:dyDescent="0.2">
      <c r="F90017" s="55"/>
    </row>
    <row r="90018" spans="6:6" ht="12.75" customHeight="1" x14ac:dyDescent="0.2">
      <c r="F90018" s="55"/>
    </row>
    <row r="90019" spans="6:6" ht="12.75" customHeight="1" x14ac:dyDescent="0.2">
      <c r="F90019" s="55"/>
    </row>
    <row r="90020" spans="6:6" ht="12.75" customHeight="1" x14ac:dyDescent="0.2">
      <c r="F90020" s="55"/>
    </row>
    <row r="90021" spans="6:6" ht="12.75" customHeight="1" x14ac:dyDescent="0.2">
      <c r="F90021" s="55"/>
    </row>
    <row r="90022" spans="6:6" ht="12.75" customHeight="1" x14ac:dyDescent="0.2">
      <c r="F90022" s="55"/>
    </row>
    <row r="90023" spans="6:6" ht="12.75" customHeight="1" x14ac:dyDescent="0.2">
      <c r="F90023" s="55"/>
    </row>
    <row r="90024" spans="6:6" ht="12.75" customHeight="1" x14ac:dyDescent="0.2">
      <c r="F90024" s="55"/>
    </row>
    <row r="90025" spans="6:6" ht="12.75" customHeight="1" x14ac:dyDescent="0.2">
      <c r="F90025" s="55"/>
    </row>
    <row r="90026" spans="6:6" ht="12.75" customHeight="1" x14ac:dyDescent="0.2">
      <c r="F90026" s="55"/>
    </row>
    <row r="90027" spans="6:6" ht="12.75" customHeight="1" x14ac:dyDescent="0.2">
      <c r="F90027" s="55"/>
    </row>
    <row r="90028" spans="6:6" ht="12.75" customHeight="1" x14ac:dyDescent="0.2">
      <c r="F90028" s="55"/>
    </row>
    <row r="90029" spans="6:6" ht="12.75" customHeight="1" x14ac:dyDescent="0.2">
      <c r="F90029" s="55"/>
    </row>
    <row r="90030" spans="6:6" ht="12.75" customHeight="1" x14ac:dyDescent="0.2">
      <c r="F90030" s="55"/>
    </row>
    <row r="90031" spans="6:6" ht="12.75" customHeight="1" x14ac:dyDescent="0.2">
      <c r="F90031" s="55"/>
    </row>
    <row r="90032" spans="6:6" ht="12.75" customHeight="1" x14ac:dyDescent="0.2">
      <c r="F90032" s="55"/>
    </row>
    <row r="90033" spans="6:6" ht="12.75" customHeight="1" x14ac:dyDescent="0.2">
      <c r="F90033" s="55"/>
    </row>
    <row r="90034" spans="6:6" ht="12.75" customHeight="1" x14ac:dyDescent="0.2">
      <c r="F90034" s="55"/>
    </row>
    <row r="90035" spans="6:6" ht="12.75" customHeight="1" x14ac:dyDescent="0.2">
      <c r="F90035" s="55"/>
    </row>
    <row r="90036" spans="6:6" ht="12.75" customHeight="1" x14ac:dyDescent="0.2">
      <c r="F90036" s="55"/>
    </row>
    <row r="90037" spans="6:6" ht="12.75" customHeight="1" x14ac:dyDescent="0.2">
      <c r="F90037" s="55"/>
    </row>
    <row r="90038" spans="6:6" ht="12.75" customHeight="1" x14ac:dyDescent="0.2">
      <c r="F90038" s="55"/>
    </row>
    <row r="90039" spans="6:6" ht="12.75" customHeight="1" x14ac:dyDescent="0.2">
      <c r="F90039" s="55"/>
    </row>
    <row r="90040" spans="6:6" ht="12.75" customHeight="1" x14ac:dyDescent="0.2">
      <c r="F90040" s="55"/>
    </row>
    <row r="90041" spans="6:6" ht="12.75" customHeight="1" x14ac:dyDescent="0.2">
      <c r="F90041" s="55"/>
    </row>
    <row r="90042" spans="6:6" ht="12.75" customHeight="1" x14ac:dyDescent="0.2">
      <c r="F90042" s="55"/>
    </row>
    <row r="90043" spans="6:6" ht="12.75" customHeight="1" x14ac:dyDescent="0.2">
      <c r="F90043" s="55"/>
    </row>
    <row r="90044" spans="6:6" ht="12.75" customHeight="1" x14ac:dyDescent="0.2">
      <c r="F90044" s="55"/>
    </row>
    <row r="90045" spans="6:6" ht="12.75" customHeight="1" x14ac:dyDescent="0.2">
      <c r="F90045" s="55"/>
    </row>
    <row r="90046" spans="6:6" ht="12.75" customHeight="1" x14ac:dyDescent="0.2">
      <c r="F90046" s="55"/>
    </row>
    <row r="90047" spans="6:6" ht="12.75" customHeight="1" x14ac:dyDescent="0.2">
      <c r="F90047" s="55"/>
    </row>
    <row r="90048" spans="6:6" ht="12.75" customHeight="1" x14ac:dyDescent="0.2">
      <c r="F90048" s="55"/>
    </row>
    <row r="90049" spans="6:6" ht="12.75" customHeight="1" x14ac:dyDescent="0.2">
      <c r="F90049" s="55"/>
    </row>
    <row r="90050" spans="6:6" ht="12.75" customHeight="1" x14ac:dyDescent="0.2">
      <c r="F90050" s="55"/>
    </row>
    <row r="90051" spans="6:6" ht="12.75" customHeight="1" x14ac:dyDescent="0.2">
      <c r="F90051" s="55"/>
    </row>
    <row r="90052" spans="6:6" ht="12.75" customHeight="1" x14ac:dyDescent="0.2">
      <c r="F90052" s="55"/>
    </row>
    <row r="90053" spans="6:6" ht="12.75" customHeight="1" x14ac:dyDescent="0.2">
      <c r="F90053" s="55"/>
    </row>
    <row r="90054" spans="6:6" ht="12.75" customHeight="1" x14ac:dyDescent="0.2">
      <c r="F90054" s="55"/>
    </row>
    <row r="90055" spans="6:6" ht="12.75" customHeight="1" x14ac:dyDescent="0.2">
      <c r="F90055" s="55"/>
    </row>
    <row r="90056" spans="6:6" ht="12.75" customHeight="1" x14ac:dyDescent="0.2">
      <c r="F90056" s="55"/>
    </row>
    <row r="90057" spans="6:6" ht="12.75" customHeight="1" x14ac:dyDescent="0.2">
      <c r="F90057" s="55"/>
    </row>
    <row r="90058" spans="6:6" ht="12.75" customHeight="1" x14ac:dyDescent="0.2">
      <c r="F90058" s="55"/>
    </row>
    <row r="90059" spans="6:6" ht="12.75" customHeight="1" x14ac:dyDescent="0.2">
      <c r="F90059" s="55"/>
    </row>
    <row r="90060" spans="6:6" ht="12.75" customHeight="1" x14ac:dyDescent="0.2">
      <c r="F90060" s="55"/>
    </row>
    <row r="90061" spans="6:6" ht="12.75" customHeight="1" x14ac:dyDescent="0.2">
      <c r="F90061" s="55"/>
    </row>
    <row r="90062" spans="6:6" ht="12.75" customHeight="1" x14ac:dyDescent="0.2">
      <c r="F90062" s="55"/>
    </row>
    <row r="90063" spans="6:6" ht="12.75" customHeight="1" x14ac:dyDescent="0.2">
      <c r="F90063" s="55"/>
    </row>
    <row r="90064" spans="6:6" ht="12.75" customHeight="1" x14ac:dyDescent="0.2">
      <c r="F90064" s="55"/>
    </row>
    <row r="90065" spans="6:6" ht="12.75" customHeight="1" x14ac:dyDescent="0.2">
      <c r="F90065" s="55"/>
    </row>
    <row r="90066" spans="6:6" ht="12.75" customHeight="1" x14ac:dyDescent="0.2">
      <c r="F90066" s="55"/>
    </row>
    <row r="90067" spans="6:6" ht="12.75" customHeight="1" x14ac:dyDescent="0.2">
      <c r="F90067" s="55"/>
    </row>
    <row r="90068" spans="6:6" ht="12.75" customHeight="1" x14ac:dyDescent="0.2">
      <c r="F90068" s="55"/>
    </row>
    <row r="90069" spans="6:6" ht="12.75" customHeight="1" x14ac:dyDescent="0.2">
      <c r="F90069" s="55"/>
    </row>
    <row r="90070" spans="6:6" ht="12.75" customHeight="1" x14ac:dyDescent="0.2">
      <c r="F90070" s="55"/>
    </row>
    <row r="90071" spans="6:6" ht="12.75" customHeight="1" x14ac:dyDescent="0.2">
      <c r="F90071" s="55"/>
    </row>
    <row r="90072" spans="6:6" ht="12.75" customHeight="1" x14ac:dyDescent="0.2">
      <c r="F90072" s="55"/>
    </row>
    <row r="90073" spans="6:6" ht="12.75" customHeight="1" x14ac:dyDescent="0.2">
      <c r="F90073" s="55"/>
    </row>
    <row r="90074" spans="6:6" ht="12.75" customHeight="1" x14ac:dyDescent="0.2">
      <c r="F90074" s="55"/>
    </row>
    <row r="90075" spans="6:6" ht="12.75" customHeight="1" x14ac:dyDescent="0.2">
      <c r="F90075" s="55"/>
    </row>
    <row r="90076" spans="6:6" ht="12.75" customHeight="1" x14ac:dyDescent="0.2">
      <c r="F90076" s="55"/>
    </row>
    <row r="90077" spans="6:6" ht="12.75" customHeight="1" x14ac:dyDescent="0.2">
      <c r="F90077" s="55"/>
    </row>
    <row r="90078" spans="6:6" ht="12.75" customHeight="1" x14ac:dyDescent="0.2">
      <c r="F90078" s="55"/>
    </row>
    <row r="90079" spans="6:6" ht="12.75" customHeight="1" x14ac:dyDescent="0.2">
      <c r="F90079" s="55"/>
    </row>
    <row r="90080" spans="6:6" ht="12.75" customHeight="1" x14ac:dyDescent="0.2">
      <c r="F90080" s="55"/>
    </row>
    <row r="90081" spans="6:6" ht="12.75" customHeight="1" x14ac:dyDescent="0.2">
      <c r="F90081" s="55"/>
    </row>
    <row r="90082" spans="6:6" ht="12.75" customHeight="1" x14ac:dyDescent="0.2">
      <c r="F90082" s="55"/>
    </row>
    <row r="90083" spans="6:6" ht="12.75" customHeight="1" x14ac:dyDescent="0.2">
      <c r="F90083" s="55"/>
    </row>
    <row r="90084" spans="6:6" ht="12.75" customHeight="1" x14ac:dyDescent="0.2">
      <c r="F90084" s="55"/>
    </row>
    <row r="90085" spans="6:6" ht="12.75" customHeight="1" x14ac:dyDescent="0.2">
      <c r="F90085" s="55"/>
    </row>
    <row r="90086" spans="6:6" ht="12.75" customHeight="1" x14ac:dyDescent="0.2">
      <c r="F90086" s="55"/>
    </row>
    <row r="90087" spans="6:6" ht="12.75" customHeight="1" x14ac:dyDescent="0.2">
      <c r="F90087" s="55"/>
    </row>
    <row r="90088" spans="6:6" ht="12.75" customHeight="1" x14ac:dyDescent="0.2">
      <c r="F90088" s="55"/>
    </row>
    <row r="90089" spans="6:6" ht="12.75" customHeight="1" x14ac:dyDescent="0.2">
      <c r="F90089" s="55"/>
    </row>
    <row r="90090" spans="6:6" ht="12.75" customHeight="1" x14ac:dyDescent="0.2">
      <c r="F90090" s="55"/>
    </row>
    <row r="90091" spans="6:6" ht="12.75" customHeight="1" x14ac:dyDescent="0.2">
      <c r="F90091" s="55"/>
    </row>
    <row r="90092" spans="6:6" ht="12.75" customHeight="1" x14ac:dyDescent="0.2">
      <c r="F90092" s="55"/>
    </row>
    <row r="90093" spans="6:6" ht="12.75" customHeight="1" x14ac:dyDescent="0.2">
      <c r="F90093" s="55"/>
    </row>
    <row r="90094" spans="6:6" ht="12.75" customHeight="1" x14ac:dyDescent="0.2">
      <c r="F90094" s="55"/>
    </row>
    <row r="90095" spans="6:6" ht="12.75" customHeight="1" x14ac:dyDescent="0.2">
      <c r="F90095" s="55"/>
    </row>
    <row r="90096" spans="6:6" ht="12.75" customHeight="1" x14ac:dyDescent="0.2">
      <c r="F90096" s="55"/>
    </row>
    <row r="90097" spans="6:6" ht="12.75" customHeight="1" x14ac:dyDescent="0.2">
      <c r="F90097" s="55"/>
    </row>
    <row r="90098" spans="6:6" ht="12.75" customHeight="1" x14ac:dyDescent="0.2">
      <c r="F90098" s="55"/>
    </row>
    <row r="90099" spans="6:6" ht="12.75" customHeight="1" x14ac:dyDescent="0.2">
      <c r="F90099" s="55"/>
    </row>
    <row r="90100" spans="6:6" ht="12.75" customHeight="1" x14ac:dyDescent="0.2">
      <c r="F90100" s="55"/>
    </row>
    <row r="90101" spans="6:6" ht="12.75" customHeight="1" x14ac:dyDescent="0.2">
      <c r="F90101" s="55"/>
    </row>
    <row r="90102" spans="6:6" ht="12.75" customHeight="1" x14ac:dyDescent="0.2">
      <c r="F90102" s="55"/>
    </row>
    <row r="90103" spans="6:6" ht="12.75" customHeight="1" x14ac:dyDescent="0.2">
      <c r="F90103" s="55"/>
    </row>
    <row r="90104" spans="6:6" ht="12.75" customHeight="1" x14ac:dyDescent="0.2">
      <c r="F90104" s="55"/>
    </row>
    <row r="90105" spans="6:6" ht="12.75" customHeight="1" x14ac:dyDescent="0.2">
      <c r="F90105" s="55"/>
    </row>
    <row r="90106" spans="6:6" ht="12.75" customHeight="1" x14ac:dyDescent="0.2">
      <c r="F90106" s="55"/>
    </row>
    <row r="90107" spans="6:6" ht="12.75" customHeight="1" x14ac:dyDescent="0.2">
      <c r="F90107" s="55"/>
    </row>
    <row r="90108" spans="6:6" ht="12.75" customHeight="1" x14ac:dyDescent="0.2">
      <c r="F90108" s="55"/>
    </row>
    <row r="90109" spans="6:6" ht="12.75" customHeight="1" x14ac:dyDescent="0.2">
      <c r="F90109" s="55"/>
    </row>
    <row r="90110" spans="6:6" ht="12.75" customHeight="1" x14ac:dyDescent="0.2">
      <c r="F90110" s="55"/>
    </row>
    <row r="90111" spans="6:6" ht="12.75" customHeight="1" x14ac:dyDescent="0.2">
      <c r="F90111" s="55"/>
    </row>
    <row r="90112" spans="6:6" ht="12.75" customHeight="1" x14ac:dyDescent="0.2">
      <c r="F90112" s="55"/>
    </row>
    <row r="90113" spans="6:6" ht="12.75" customHeight="1" x14ac:dyDescent="0.2">
      <c r="F90113" s="55"/>
    </row>
    <row r="90114" spans="6:6" ht="12.75" customHeight="1" x14ac:dyDescent="0.2">
      <c r="F90114" s="55"/>
    </row>
    <row r="90115" spans="6:6" ht="12.75" customHeight="1" x14ac:dyDescent="0.2">
      <c r="F90115" s="55"/>
    </row>
    <row r="90116" spans="6:6" ht="12.75" customHeight="1" x14ac:dyDescent="0.2">
      <c r="F90116" s="55"/>
    </row>
    <row r="90117" spans="6:6" ht="12.75" customHeight="1" x14ac:dyDescent="0.2">
      <c r="F90117" s="55"/>
    </row>
    <row r="90118" spans="6:6" ht="12.75" customHeight="1" x14ac:dyDescent="0.2">
      <c r="F90118" s="55"/>
    </row>
    <row r="90119" spans="6:6" ht="12.75" customHeight="1" x14ac:dyDescent="0.2">
      <c r="F90119" s="55"/>
    </row>
    <row r="90120" spans="6:6" ht="12.75" customHeight="1" x14ac:dyDescent="0.2">
      <c r="F90120" s="55"/>
    </row>
    <row r="90121" spans="6:6" ht="12.75" customHeight="1" x14ac:dyDescent="0.2">
      <c r="F90121" s="55"/>
    </row>
    <row r="90122" spans="6:6" ht="12.75" customHeight="1" x14ac:dyDescent="0.2">
      <c r="F90122" s="55"/>
    </row>
    <row r="90123" spans="6:6" ht="12.75" customHeight="1" x14ac:dyDescent="0.2">
      <c r="F90123" s="55"/>
    </row>
    <row r="90124" spans="6:6" ht="12.75" customHeight="1" x14ac:dyDescent="0.2">
      <c r="F90124" s="55"/>
    </row>
    <row r="90125" spans="6:6" ht="12.75" customHeight="1" x14ac:dyDescent="0.2">
      <c r="F90125" s="55"/>
    </row>
    <row r="90126" spans="6:6" ht="12.75" customHeight="1" x14ac:dyDescent="0.2">
      <c r="F90126" s="55"/>
    </row>
    <row r="90127" spans="6:6" ht="12.75" customHeight="1" x14ac:dyDescent="0.2">
      <c r="F90127" s="55"/>
    </row>
    <row r="90128" spans="6:6" ht="12.75" customHeight="1" x14ac:dyDescent="0.2">
      <c r="F90128" s="55"/>
    </row>
    <row r="90129" spans="6:6" ht="12.75" customHeight="1" x14ac:dyDescent="0.2">
      <c r="F90129" s="55"/>
    </row>
    <row r="90130" spans="6:6" ht="12.75" customHeight="1" x14ac:dyDescent="0.2">
      <c r="F90130" s="55"/>
    </row>
    <row r="90131" spans="6:6" ht="12.75" customHeight="1" x14ac:dyDescent="0.2">
      <c r="F90131" s="55"/>
    </row>
    <row r="90132" spans="6:6" ht="12.75" customHeight="1" x14ac:dyDescent="0.2">
      <c r="F90132" s="55"/>
    </row>
    <row r="90133" spans="6:6" ht="12.75" customHeight="1" x14ac:dyDescent="0.2">
      <c r="F90133" s="55"/>
    </row>
    <row r="90134" spans="6:6" ht="12.75" customHeight="1" x14ac:dyDescent="0.2">
      <c r="F90134" s="55"/>
    </row>
    <row r="90135" spans="6:6" ht="12.75" customHeight="1" x14ac:dyDescent="0.2">
      <c r="F90135" s="55"/>
    </row>
    <row r="90136" spans="6:6" ht="12.75" customHeight="1" x14ac:dyDescent="0.2">
      <c r="F90136" s="55"/>
    </row>
    <row r="90137" spans="6:6" ht="12.75" customHeight="1" x14ac:dyDescent="0.2">
      <c r="F90137" s="55"/>
    </row>
    <row r="90138" spans="6:6" ht="12.75" customHeight="1" x14ac:dyDescent="0.2">
      <c r="F90138" s="55"/>
    </row>
    <row r="90139" spans="6:6" ht="12.75" customHeight="1" x14ac:dyDescent="0.2">
      <c r="F90139" s="55"/>
    </row>
    <row r="90140" spans="6:6" ht="12.75" customHeight="1" x14ac:dyDescent="0.2">
      <c r="F90140" s="55"/>
    </row>
    <row r="90141" spans="6:6" ht="12.75" customHeight="1" x14ac:dyDescent="0.2">
      <c r="F90141" s="55"/>
    </row>
    <row r="90142" spans="6:6" ht="12.75" customHeight="1" x14ac:dyDescent="0.2">
      <c r="F90142" s="55"/>
    </row>
    <row r="90143" spans="6:6" ht="12.75" customHeight="1" x14ac:dyDescent="0.2">
      <c r="F90143" s="55"/>
    </row>
    <row r="90144" spans="6:6" ht="12.75" customHeight="1" x14ac:dyDescent="0.2">
      <c r="F90144" s="55"/>
    </row>
    <row r="90145" spans="6:6" ht="12.75" customHeight="1" x14ac:dyDescent="0.2">
      <c r="F90145" s="55"/>
    </row>
    <row r="90146" spans="6:6" ht="12.75" customHeight="1" x14ac:dyDescent="0.2">
      <c r="F90146" s="55"/>
    </row>
    <row r="90147" spans="6:6" ht="12.75" customHeight="1" x14ac:dyDescent="0.2">
      <c r="F90147" s="55"/>
    </row>
    <row r="90148" spans="6:6" ht="12.75" customHeight="1" x14ac:dyDescent="0.2">
      <c r="F90148" s="55"/>
    </row>
    <row r="90149" spans="6:6" ht="12.75" customHeight="1" x14ac:dyDescent="0.2">
      <c r="F90149" s="55"/>
    </row>
    <row r="90150" spans="6:6" ht="12.75" customHeight="1" x14ac:dyDescent="0.2">
      <c r="F90150" s="55"/>
    </row>
    <row r="90151" spans="6:6" ht="12.75" customHeight="1" x14ac:dyDescent="0.2">
      <c r="F90151" s="55"/>
    </row>
    <row r="90152" spans="6:6" ht="12.75" customHeight="1" x14ac:dyDescent="0.2">
      <c r="F90152" s="55"/>
    </row>
    <row r="90153" spans="6:6" ht="12.75" customHeight="1" x14ac:dyDescent="0.2">
      <c r="F90153" s="55"/>
    </row>
    <row r="90154" spans="6:6" ht="12.75" customHeight="1" x14ac:dyDescent="0.2">
      <c r="F90154" s="55"/>
    </row>
    <row r="90155" spans="6:6" ht="12.75" customHeight="1" x14ac:dyDescent="0.2">
      <c r="F90155" s="55"/>
    </row>
    <row r="90156" spans="6:6" ht="12.75" customHeight="1" x14ac:dyDescent="0.2">
      <c r="F90156" s="55"/>
    </row>
    <row r="90157" spans="6:6" ht="12.75" customHeight="1" x14ac:dyDescent="0.2">
      <c r="F90157" s="55"/>
    </row>
    <row r="90158" spans="6:6" ht="12.75" customHeight="1" x14ac:dyDescent="0.2">
      <c r="F90158" s="55"/>
    </row>
    <row r="90159" spans="6:6" ht="12.75" customHeight="1" x14ac:dyDescent="0.2">
      <c r="F90159" s="55"/>
    </row>
    <row r="90160" spans="6:6" ht="12.75" customHeight="1" x14ac:dyDescent="0.2">
      <c r="F90160" s="55"/>
    </row>
    <row r="90161" spans="6:6" ht="12.75" customHeight="1" x14ac:dyDescent="0.2">
      <c r="F90161" s="55"/>
    </row>
    <row r="90162" spans="6:6" ht="12.75" customHeight="1" x14ac:dyDescent="0.2">
      <c r="F90162" s="55"/>
    </row>
    <row r="90163" spans="6:6" ht="12.75" customHeight="1" x14ac:dyDescent="0.2">
      <c r="F90163" s="55"/>
    </row>
    <row r="90164" spans="6:6" ht="12.75" customHeight="1" x14ac:dyDescent="0.2">
      <c r="F90164" s="55"/>
    </row>
    <row r="90165" spans="6:6" ht="12.75" customHeight="1" x14ac:dyDescent="0.2">
      <c r="F90165" s="55"/>
    </row>
    <row r="90166" spans="6:6" ht="12.75" customHeight="1" x14ac:dyDescent="0.2">
      <c r="F90166" s="55"/>
    </row>
    <row r="90167" spans="6:6" ht="12.75" customHeight="1" x14ac:dyDescent="0.2">
      <c r="F90167" s="55"/>
    </row>
    <row r="90168" spans="6:6" ht="12.75" customHeight="1" x14ac:dyDescent="0.2">
      <c r="F90168" s="55"/>
    </row>
    <row r="90169" spans="6:6" ht="12.75" customHeight="1" x14ac:dyDescent="0.2">
      <c r="F90169" s="55"/>
    </row>
    <row r="90170" spans="6:6" ht="12.75" customHeight="1" x14ac:dyDescent="0.2">
      <c r="F90170" s="55"/>
    </row>
    <row r="90171" spans="6:6" ht="12.75" customHeight="1" x14ac:dyDescent="0.2">
      <c r="F90171" s="55"/>
    </row>
    <row r="90172" spans="6:6" ht="12.75" customHeight="1" x14ac:dyDescent="0.2">
      <c r="F90172" s="55"/>
    </row>
    <row r="90173" spans="6:6" ht="12.75" customHeight="1" x14ac:dyDescent="0.2">
      <c r="F90173" s="55"/>
    </row>
    <row r="90174" spans="6:6" ht="12.75" customHeight="1" x14ac:dyDescent="0.2">
      <c r="F90174" s="55"/>
    </row>
    <row r="90175" spans="6:6" ht="12.75" customHeight="1" x14ac:dyDescent="0.2">
      <c r="F90175" s="55"/>
    </row>
    <row r="90176" spans="6:6" ht="12.75" customHeight="1" x14ac:dyDescent="0.2">
      <c r="F90176" s="55"/>
    </row>
    <row r="90177" spans="6:6" ht="12.75" customHeight="1" x14ac:dyDescent="0.2">
      <c r="F90177" s="55"/>
    </row>
    <row r="90178" spans="6:6" ht="12.75" customHeight="1" x14ac:dyDescent="0.2">
      <c r="F90178" s="55"/>
    </row>
    <row r="90179" spans="6:6" ht="12.75" customHeight="1" x14ac:dyDescent="0.2">
      <c r="F90179" s="55"/>
    </row>
    <row r="90180" spans="6:6" ht="12.75" customHeight="1" x14ac:dyDescent="0.2">
      <c r="F90180" s="55"/>
    </row>
    <row r="90181" spans="6:6" ht="12.75" customHeight="1" x14ac:dyDescent="0.2">
      <c r="F90181" s="55"/>
    </row>
    <row r="90182" spans="6:6" ht="12.75" customHeight="1" x14ac:dyDescent="0.2">
      <c r="F90182" s="55"/>
    </row>
    <row r="90183" spans="6:6" ht="12.75" customHeight="1" x14ac:dyDescent="0.2">
      <c r="F90183" s="55"/>
    </row>
    <row r="90184" spans="6:6" ht="12.75" customHeight="1" x14ac:dyDescent="0.2">
      <c r="F90184" s="55"/>
    </row>
    <row r="90185" spans="6:6" ht="12.75" customHeight="1" x14ac:dyDescent="0.2">
      <c r="F90185" s="55"/>
    </row>
    <row r="90186" spans="6:6" ht="12.75" customHeight="1" x14ac:dyDescent="0.2">
      <c r="F90186" s="55"/>
    </row>
    <row r="90187" spans="6:6" ht="12.75" customHeight="1" x14ac:dyDescent="0.2">
      <c r="F90187" s="55"/>
    </row>
    <row r="90188" spans="6:6" ht="12.75" customHeight="1" x14ac:dyDescent="0.2">
      <c r="F90188" s="55"/>
    </row>
    <row r="90189" spans="6:6" ht="12.75" customHeight="1" x14ac:dyDescent="0.2">
      <c r="F90189" s="55"/>
    </row>
    <row r="90190" spans="6:6" ht="12.75" customHeight="1" x14ac:dyDescent="0.2">
      <c r="F90190" s="55"/>
    </row>
    <row r="90191" spans="6:6" ht="12.75" customHeight="1" x14ac:dyDescent="0.2">
      <c r="F90191" s="55"/>
    </row>
    <row r="90192" spans="6:6" ht="12.75" customHeight="1" x14ac:dyDescent="0.2">
      <c r="F90192" s="55"/>
    </row>
    <row r="90193" spans="6:6" ht="12.75" customHeight="1" x14ac:dyDescent="0.2">
      <c r="F90193" s="55"/>
    </row>
    <row r="90194" spans="6:6" ht="12.75" customHeight="1" x14ac:dyDescent="0.2">
      <c r="F90194" s="55"/>
    </row>
    <row r="90195" spans="6:6" ht="12.75" customHeight="1" x14ac:dyDescent="0.2">
      <c r="F90195" s="55"/>
    </row>
    <row r="90196" spans="6:6" ht="12.75" customHeight="1" x14ac:dyDescent="0.2">
      <c r="F90196" s="55"/>
    </row>
    <row r="90197" spans="6:6" ht="12.75" customHeight="1" x14ac:dyDescent="0.2">
      <c r="F90197" s="55"/>
    </row>
    <row r="90198" spans="6:6" ht="12.75" customHeight="1" x14ac:dyDescent="0.2">
      <c r="F90198" s="55"/>
    </row>
    <row r="90199" spans="6:6" ht="12.75" customHeight="1" x14ac:dyDescent="0.2">
      <c r="F90199" s="55"/>
    </row>
    <row r="90200" spans="6:6" ht="12.75" customHeight="1" x14ac:dyDescent="0.2">
      <c r="F90200" s="55"/>
    </row>
    <row r="90201" spans="6:6" ht="12.75" customHeight="1" x14ac:dyDescent="0.2">
      <c r="F90201" s="55"/>
    </row>
    <row r="90202" spans="6:6" ht="12.75" customHeight="1" x14ac:dyDescent="0.2">
      <c r="F90202" s="55"/>
    </row>
    <row r="90203" spans="6:6" ht="12.75" customHeight="1" x14ac:dyDescent="0.2">
      <c r="F90203" s="55"/>
    </row>
    <row r="90204" spans="6:6" ht="12.75" customHeight="1" x14ac:dyDescent="0.2">
      <c r="F90204" s="55"/>
    </row>
    <row r="90205" spans="6:6" ht="12.75" customHeight="1" x14ac:dyDescent="0.2">
      <c r="F90205" s="55"/>
    </row>
    <row r="90206" spans="6:6" ht="12.75" customHeight="1" x14ac:dyDescent="0.2">
      <c r="F90206" s="55"/>
    </row>
    <row r="90207" spans="6:6" ht="12.75" customHeight="1" x14ac:dyDescent="0.2">
      <c r="F90207" s="55"/>
    </row>
    <row r="90208" spans="6:6" ht="12.75" customHeight="1" x14ac:dyDescent="0.2">
      <c r="F90208" s="55"/>
    </row>
    <row r="90209" spans="6:6" ht="12.75" customHeight="1" x14ac:dyDescent="0.2">
      <c r="F90209" s="55"/>
    </row>
    <row r="90210" spans="6:6" ht="12.75" customHeight="1" x14ac:dyDescent="0.2">
      <c r="F90210" s="55"/>
    </row>
    <row r="90211" spans="6:6" ht="12.75" customHeight="1" x14ac:dyDescent="0.2">
      <c r="F90211" s="55"/>
    </row>
    <row r="90212" spans="6:6" ht="12.75" customHeight="1" x14ac:dyDescent="0.2">
      <c r="F90212" s="55"/>
    </row>
    <row r="90213" spans="6:6" ht="12.75" customHeight="1" x14ac:dyDescent="0.2">
      <c r="F90213" s="55"/>
    </row>
    <row r="90214" spans="6:6" ht="12.75" customHeight="1" x14ac:dyDescent="0.2">
      <c r="F90214" s="55"/>
    </row>
    <row r="90215" spans="6:6" ht="12.75" customHeight="1" x14ac:dyDescent="0.2">
      <c r="F90215" s="55"/>
    </row>
    <row r="90216" spans="6:6" ht="12.75" customHeight="1" x14ac:dyDescent="0.2">
      <c r="F90216" s="55"/>
    </row>
    <row r="90217" spans="6:6" ht="12.75" customHeight="1" x14ac:dyDescent="0.2">
      <c r="F90217" s="55"/>
    </row>
    <row r="90218" spans="6:6" ht="12.75" customHeight="1" x14ac:dyDescent="0.2">
      <c r="F90218" s="55"/>
    </row>
    <row r="90219" spans="6:6" ht="12.75" customHeight="1" x14ac:dyDescent="0.2">
      <c r="F90219" s="55"/>
    </row>
    <row r="90220" spans="6:6" ht="12.75" customHeight="1" x14ac:dyDescent="0.2">
      <c r="F90220" s="55"/>
    </row>
    <row r="90221" spans="6:6" ht="12.75" customHeight="1" x14ac:dyDescent="0.2">
      <c r="F90221" s="55"/>
    </row>
    <row r="90222" spans="6:6" ht="12.75" customHeight="1" x14ac:dyDescent="0.2">
      <c r="F90222" s="55"/>
    </row>
    <row r="90223" spans="6:6" ht="12.75" customHeight="1" x14ac:dyDescent="0.2">
      <c r="F90223" s="55"/>
    </row>
    <row r="90224" spans="6:6" ht="12.75" customHeight="1" x14ac:dyDescent="0.2">
      <c r="F90224" s="55"/>
    </row>
    <row r="90225" spans="6:6" ht="12.75" customHeight="1" x14ac:dyDescent="0.2">
      <c r="F90225" s="55"/>
    </row>
    <row r="90226" spans="6:6" ht="12.75" customHeight="1" x14ac:dyDescent="0.2">
      <c r="F90226" s="55"/>
    </row>
    <row r="90227" spans="6:6" ht="12.75" customHeight="1" x14ac:dyDescent="0.2">
      <c r="F90227" s="55"/>
    </row>
    <row r="90228" spans="6:6" ht="12.75" customHeight="1" x14ac:dyDescent="0.2">
      <c r="F90228" s="55"/>
    </row>
    <row r="90229" spans="6:6" ht="12.75" customHeight="1" x14ac:dyDescent="0.2">
      <c r="F90229" s="55"/>
    </row>
    <row r="90230" spans="6:6" ht="12.75" customHeight="1" x14ac:dyDescent="0.2">
      <c r="F90230" s="55"/>
    </row>
    <row r="90231" spans="6:6" ht="12.75" customHeight="1" x14ac:dyDescent="0.2">
      <c r="F90231" s="55"/>
    </row>
    <row r="90232" spans="6:6" ht="12.75" customHeight="1" x14ac:dyDescent="0.2">
      <c r="F90232" s="55"/>
    </row>
    <row r="90233" spans="6:6" ht="12.75" customHeight="1" x14ac:dyDescent="0.2">
      <c r="F90233" s="55"/>
    </row>
    <row r="90234" spans="6:6" ht="12.75" customHeight="1" x14ac:dyDescent="0.2">
      <c r="F90234" s="55"/>
    </row>
    <row r="90235" spans="6:6" ht="12.75" customHeight="1" x14ac:dyDescent="0.2">
      <c r="F90235" s="55"/>
    </row>
    <row r="90236" spans="6:6" ht="12.75" customHeight="1" x14ac:dyDescent="0.2">
      <c r="F90236" s="55"/>
    </row>
    <row r="90237" spans="6:6" ht="12.75" customHeight="1" x14ac:dyDescent="0.2">
      <c r="F90237" s="55"/>
    </row>
    <row r="90238" spans="6:6" ht="12.75" customHeight="1" x14ac:dyDescent="0.2">
      <c r="F90238" s="55"/>
    </row>
    <row r="90239" spans="6:6" ht="12.75" customHeight="1" x14ac:dyDescent="0.2">
      <c r="F90239" s="55"/>
    </row>
    <row r="90240" spans="6:6" ht="12.75" customHeight="1" x14ac:dyDescent="0.2">
      <c r="F90240" s="55"/>
    </row>
    <row r="90241" spans="6:6" ht="12.75" customHeight="1" x14ac:dyDescent="0.2">
      <c r="F90241" s="55"/>
    </row>
    <row r="90242" spans="6:6" ht="12.75" customHeight="1" x14ac:dyDescent="0.2">
      <c r="F90242" s="55"/>
    </row>
    <row r="90243" spans="6:6" ht="12.75" customHeight="1" x14ac:dyDescent="0.2">
      <c r="F90243" s="55"/>
    </row>
    <row r="90244" spans="6:6" ht="12.75" customHeight="1" x14ac:dyDescent="0.2">
      <c r="F90244" s="55"/>
    </row>
    <row r="90245" spans="6:6" ht="12.75" customHeight="1" x14ac:dyDescent="0.2">
      <c r="F90245" s="55"/>
    </row>
    <row r="90246" spans="6:6" ht="12.75" customHeight="1" x14ac:dyDescent="0.2">
      <c r="F90246" s="55"/>
    </row>
    <row r="90247" spans="6:6" ht="12.75" customHeight="1" x14ac:dyDescent="0.2">
      <c r="F90247" s="55"/>
    </row>
    <row r="90248" spans="6:6" ht="12.75" customHeight="1" x14ac:dyDescent="0.2">
      <c r="F90248" s="55"/>
    </row>
    <row r="90249" spans="6:6" ht="12.75" customHeight="1" x14ac:dyDescent="0.2">
      <c r="F90249" s="55"/>
    </row>
    <row r="90250" spans="6:6" ht="12.75" customHeight="1" x14ac:dyDescent="0.2">
      <c r="F90250" s="55"/>
    </row>
    <row r="90251" spans="6:6" ht="12.75" customHeight="1" x14ac:dyDescent="0.2">
      <c r="F90251" s="55"/>
    </row>
    <row r="90252" spans="6:6" ht="12.75" customHeight="1" x14ac:dyDescent="0.2">
      <c r="F90252" s="55"/>
    </row>
    <row r="90253" spans="6:6" ht="12.75" customHeight="1" x14ac:dyDescent="0.2">
      <c r="F90253" s="55"/>
    </row>
    <row r="90254" spans="6:6" ht="12.75" customHeight="1" x14ac:dyDescent="0.2">
      <c r="F90254" s="55"/>
    </row>
    <row r="90255" spans="6:6" ht="12.75" customHeight="1" x14ac:dyDescent="0.2">
      <c r="F90255" s="55"/>
    </row>
    <row r="90256" spans="6:6" ht="12.75" customHeight="1" x14ac:dyDescent="0.2">
      <c r="F90256" s="55"/>
    </row>
    <row r="90257" spans="6:6" ht="12.75" customHeight="1" x14ac:dyDescent="0.2">
      <c r="F90257" s="55"/>
    </row>
    <row r="90258" spans="6:6" ht="12.75" customHeight="1" x14ac:dyDescent="0.2">
      <c r="F90258" s="55"/>
    </row>
    <row r="90259" spans="6:6" ht="12.75" customHeight="1" x14ac:dyDescent="0.2">
      <c r="F90259" s="55"/>
    </row>
    <row r="90260" spans="6:6" ht="12.75" customHeight="1" x14ac:dyDescent="0.2">
      <c r="F90260" s="55"/>
    </row>
    <row r="90261" spans="6:6" ht="12.75" customHeight="1" x14ac:dyDescent="0.2">
      <c r="F90261" s="55"/>
    </row>
    <row r="90262" spans="6:6" ht="12.75" customHeight="1" x14ac:dyDescent="0.2">
      <c r="F90262" s="55"/>
    </row>
    <row r="90263" spans="6:6" ht="12.75" customHeight="1" x14ac:dyDescent="0.2">
      <c r="F90263" s="55"/>
    </row>
    <row r="90264" spans="6:6" ht="12.75" customHeight="1" x14ac:dyDescent="0.2">
      <c r="F90264" s="55"/>
    </row>
    <row r="90265" spans="6:6" ht="12.75" customHeight="1" x14ac:dyDescent="0.2">
      <c r="F90265" s="55"/>
    </row>
    <row r="90266" spans="6:6" ht="12.75" customHeight="1" x14ac:dyDescent="0.2">
      <c r="F90266" s="55"/>
    </row>
    <row r="90267" spans="6:6" ht="12.75" customHeight="1" x14ac:dyDescent="0.2">
      <c r="F90267" s="55"/>
    </row>
    <row r="90268" spans="6:6" ht="12.75" customHeight="1" x14ac:dyDescent="0.2">
      <c r="F90268" s="55"/>
    </row>
    <row r="90269" spans="6:6" ht="12.75" customHeight="1" x14ac:dyDescent="0.2">
      <c r="F90269" s="55"/>
    </row>
    <row r="90270" spans="6:6" ht="12.75" customHeight="1" x14ac:dyDescent="0.2">
      <c r="F90270" s="55"/>
    </row>
    <row r="90271" spans="6:6" ht="12.75" customHeight="1" x14ac:dyDescent="0.2">
      <c r="F90271" s="55"/>
    </row>
    <row r="90272" spans="6:6" ht="12.75" customHeight="1" x14ac:dyDescent="0.2">
      <c r="F90272" s="55"/>
    </row>
    <row r="90273" spans="6:6" ht="12.75" customHeight="1" x14ac:dyDescent="0.2">
      <c r="F90273" s="55"/>
    </row>
    <row r="90274" spans="6:6" ht="12.75" customHeight="1" x14ac:dyDescent="0.2">
      <c r="F90274" s="55"/>
    </row>
    <row r="90275" spans="6:6" ht="12.75" customHeight="1" x14ac:dyDescent="0.2">
      <c r="F90275" s="55"/>
    </row>
    <row r="90276" spans="6:6" ht="12.75" customHeight="1" x14ac:dyDescent="0.2">
      <c r="F90276" s="55"/>
    </row>
    <row r="90277" spans="6:6" ht="12.75" customHeight="1" x14ac:dyDescent="0.2">
      <c r="F90277" s="55"/>
    </row>
    <row r="90278" spans="6:6" ht="12.75" customHeight="1" x14ac:dyDescent="0.2">
      <c r="F90278" s="55"/>
    </row>
    <row r="90279" spans="6:6" ht="12.75" customHeight="1" x14ac:dyDescent="0.2">
      <c r="F90279" s="55"/>
    </row>
    <row r="90280" spans="6:6" ht="12.75" customHeight="1" x14ac:dyDescent="0.2">
      <c r="F90280" s="55"/>
    </row>
    <row r="90281" spans="6:6" ht="12.75" customHeight="1" x14ac:dyDescent="0.2">
      <c r="F90281" s="55"/>
    </row>
    <row r="90282" spans="6:6" ht="12.75" customHeight="1" x14ac:dyDescent="0.2">
      <c r="F90282" s="55"/>
    </row>
    <row r="90283" spans="6:6" ht="12.75" customHeight="1" x14ac:dyDescent="0.2">
      <c r="F90283" s="55"/>
    </row>
    <row r="90284" spans="6:6" ht="12.75" customHeight="1" x14ac:dyDescent="0.2">
      <c r="F90284" s="55"/>
    </row>
    <row r="90285" spans="6:6" ht="12.75" customHeight="1" x14ac:dyDescent="0.2">
      <c r="F90285" s="55"/>
    </row>
    <row r="90286" spans="6:6" ht="12.75" customHeight="1" x14ac:dyDescent="0.2">
      <c r="F90286" s="55"/>
    </row>
    <row r="90287" spans="6:6" ht="12.75" customHeight="1" x14ac:dyDescent="0.2">
      <c r="F90287" s="55"/>
    </row>
    <row r="90288" spans="6:6" ht="12.75" customHeight="1" x14ac:dyDescent="0.2">
      <c r="F90288" s="55"/>
    </row>
    <row r="90289" spans="6:6" ht="12.75" customHeight="1" x14ac:dyDescent="0.2">
      <c r="F90289" s="55"/>
    </row>
    <row r="90290" spans="6:6" ht="12.75" customHeight="1" x14ac:dyDescent="0.2">
      <c r="F90290" s="55"/>
    </row>
    <row r="90291" spans="6:6" ht="12.75" customHeight="1" x14ac:dyDescent="0.2">
      <c r="F90291" s="55"/>
    </row>
    <row r="90292" spans="6:6" ht="12.75" customHeight="1" x14ac:dyDescent="0.2">
      <c r="F90292" s="55"/>
    </row>
    <row r="90293" spans="6:6" ht="12.75" customHeight="1" x14ac:dyDescent="0.2">
      <c r="F90293" s="55"/>
    </row>
    <row r="90294" spans="6:6" ht="12.75" customHeight="1" x14ac:dyDescent="0.2">
      <c r="F90294" s="55"/>
    </row>
    <row r="90295" spans="6:6" ht="12.75" customHeight="1" x14ac:dyDescent="0.2">
      <c r="F90295" s="55"/>
    </row>
    <row r="90296" spans="6:6" ht="12.75" customHeight="1" x14ac:dyDescent="0.2">
      <c r="F90296" s="55"/>
    </row>
    <row r="90297" spans="6:6" ht="12.75" customHeight="1" x14ac:dyDescent="0.2">
      <c r="F90297" s="55"/>
    </row>
    <row r="90298" spans="6:6" ht="12.75" customHeight="1" x14ac:dyDescent="0.2">
      <c r="F90298" s="55"/>
    </row>
    <row r="90299" spans="6:6" ht="12.75" customHeight="1" x14ac:dyDescent="0.2">
      <c r="F90299" s="55"/>
    </row>
    <row r="90300" spans="6:6" ht="12.75" customHeight="1" x14ac:dyDescent="0.2">
      <c r="F90300" s="55"/>
    </row>
    <row r="90301" spans="6:6" ht="12.75" customHeight="1" x14ac:dyDescent="0.2">
      <c r="F90301" s="55"/>
    </row>
    <row r="90302" spans="6:6" ht="12.75" customHeight="1" x14ac:dyDescent="0.2">
      <c r="F90302" s="55"/>
    </row>
    <row r="90303" spans="6:6" ht="12.75" customHeight="1" x14ac:dyDescent="0.2">
      <c r="F90303" s="55"/>
    </row>
    <row r="90304" spans="6:6" ht="12.75" customHeight="1" x14ac:dyDescent="0.2">
      <c r="F90304" s="55"/>
    </row>
    <row r="90305" spans="6:6" ht="12.75" customHeight="1" x14ac:dyDescent="0.2">
      <c r="F90305" s="55"/>
    </row>
    <row r="90306" spans="6:6" ht="12.75" customHeight="1" x14ac:dyDescent="0.2">
      <c r="F90306" s="55"/>
    </row>
    <row r="90307" spans="6:6" ht="12.75" customHeight="1" x14ac:dyDescent="0.2">
      <c r="F90307" s="55"/>
    </row>
    <row r="90308" spans="6:6" ht="12.75" customHeight="1" x14ac:dyDescent="0.2">
      <c r="F90308" s="55"/>
    </row>
    <row r="90309" spans="6:6" ht="12.75" customHeight="1" x14ac:dyDescent="0.2">
      <c r="F90309" s="55"/>
    </row>
    <row r="90310" spans="6:6" ht="12.75" customHeight="1" x14ac:dyDescent="0.2">
      <c r="F90310" s="55"/>
    </row>
    <row r="90311" spans="6:6" ht="12.75" customHeight="1" x14ac:dyDescent="0.2">
      <c r="F90311" s="55"/>
    </row>
    <row r="90312" spans="6:6" ht="12.75" customHeight="1" x14ac:dyDescent="0.2">
      <c r="F90312" s="55"/>
    </row>
    <row r="90313" spans="6:6" ht="12.75" customHeight="1" x14ac:dyDescent="0.2">
      <c r="F90313" s="55"/>
    </row>
    <row r="90314" spans="6:6" ht="12.75" customHeight="1" x14ac:dyDescent="0.2">
      <c r="F90314" s="55"/>
    </row>
    <row r="90315" spans="6:6" ht="12.75" customHeight="1" x14ac:dyDescent="0.2">
      <c r="F90315" s="55"/>
    </row>
    <row r="90316" spans="6:6" ht="12.75" customHeight="1" x14ac:dyDescent="0.2">
      <c r="F90316" s="55"/>
    </row>
    <row r="90317" spans="6:6" ht="12.75" customHeight="1" x14ac:dyDescent="0.2">
      <c r="F90317" s="55"/>
    </row>
    <row r="90318" spans="6:6" ht="12.75" customHeight="1" x14ac:dyDescent="0.2">
      <c r="F90318" s="55"/>
    </row>
    <row r="90319" spans="6:6" ht="12.75" customHeight="1" x14ac:dyDescent="0.2">
      <c r="F90319" s="55"/>
    </row>
    <row r="90320" spans="6:6" ht="12.75" customHeight="1" x14ac:dyDescent="0.2">
      <c r="F90320" s="55"/>
    </row>
    <row r="90321" spans="6:6" ht="12.75" customHeight="1" x14ac:dyDescent="0.2">
      <c r="F90321" s="55"/>
    </row>
    <row r="90322" spans="6:6" ht="12.75" customHeight="1" x14ac:dyDescent="0.2">
      <c r="F90322" s="55"/>
    </row>
    <row r="90323" spans="6:6" ht="12.75" customHeight="1" x14ac:dyDescent="0.2">
      <c r="F90323" s="55"/>
    </row>
    <row r="90324" spans="6:6" ht="12.75" customHeight="1" x14ac:dyDescent="0.2">
      <c r="F90324" s="55"/>
    </row>
    <row r="90325" spans="6:6" ht="12.75" customHeight="1" x14ac:dyDescent="0.2">
      <c r="F90325" s="55"/>
    </row>
    <row r="90326" spans="6:6" ht="12.75" customHeight="1" x14ac:dyDescent="0.2">
      <c r="F90326" s="55"/>
    </row>
    <row r="90327" spans="6:6" ht="12.75" customHeight="1" x14ac:dyDescent="0.2">
      <c r="F90327" s="55"/>
    </row>
    <row r="90328" spans="6:6" ht="12.75" customHeight="1" x14ac:dyDescent="0.2">
      <c r="F90328" s="55"/>
    </row>
    <row r="90329" spans="6:6" ht="12.75" customHeight="1" x14ac:dyDescent="0.2">
      <c r="F90329" s="55"/>
    </row>
    <row r="90330" spans="6:6" ht="12.75" customHeight="1" x14ac:dyDescent="0.2">
      <c r="F90330" s="55"/>
    </row>
    <row r="90331" spans="6:6" ht="12.75" customHeight="1" x14ac:dyDescent="0.2">
      <c r="F90331" s="55"/>
    </row>
    <row r="90332" spans="6:6" ht="12.75" customHeight="1" x14ac:dyDescent="0.2">
      <c r="F90332" s="55"/>
    </row>
    <row r="90333" spans="6:6" ht="12.75" customHeight="1" x14ac:dyDescent="0.2">
      <c r="F90333" s="55"/>
    </row>
    <row r="90334" spans="6:6" ht="12.75" customHeight="1" x14ac:dyDescent="0.2">
      <c r="F90334" s="55"/>
    </row>
    <row r="90335" spans="6:6" ht="12.75" customHeight="1" x14ac:dyDescent="0.2">
      <c r="F90335" s="55"/>
    </row>
    <row r="90336" spans="6:6" ht="12.75" customHeight="1" x14ac:dyDescent="0.2">
      <c r="F90336" s="55"/>
    </row>
    <row r="90337" spans="6:6" ht="12.75" customHeight="1" x14ac:dyDescent="0.2">
      <c r="F90337" s="55"/>
    </row>
    <row r="90338" spans="6:6" ht="12.75" customHeight="1" x14ac:dyDescent="0.2">
      <c r="F90338" s="55"/>
    </row>
    <row r="90339" spans="6:6" ht="12.75" customHeight="1" x14ac:dyDescent="0.2">
      <c r="F90339" s="55"/>
    </row>
    <row r="90340" spans="6:6" ht="12.75" customHeight="1" x14ac:dyDescent="0.2">
      <c r="F90340" s="55"/>
    </row>
    <row r="90341" spans="6:6" ht="12.75" customHeight="1" x14ac:dyDescent="0.2">
      <c r="F90341" s="55"/>
    </row>
    <row r="90342" spans="6:6" ht="12.75" customHeight="1" x14ac:dyDescent="0.2">
      <c r="F90342" s="55"/>
    </row>
    <row r="90343" spans="6:6" ht="12.75" customHeight="1" x14ac:dyDescent="0.2">
      <c r="F90343" s="55"/>
    </row>
    <row r="90344" spans="6:6" ht="12.75" customHeight="1" x14ac:dyDescent="0.2">
      <c r="F90344" s="55"/>
    </row>
    <row r="90345" spans="6:6" ht="12.75" customHeight="1" x14ac:dyDescent="0.2">
      <c r="F90345" s="55"/>
    </row>
    <row r="90346" spans="6:6" ht="12.75" customHeight="1" x14ac:dyDescent="0.2">
      <c r="F90346" s="55"/>
    </row>
    <row r="90347" spans="6:6" ht="12.75" customHeight="1" x14ac:dyDescent="0.2">
      <c r="F90347" s="55"/>
    </row>
    <row r="90348" spans="6:6" ht="12.75" customHeight="1" x14ac:dyDescent="0.2">
      <c r="F90348" s="55"/>
    </row>
    <row r="90349" spans="6:6" ht="12.75" customHeight="1" x14ac:dyDescent="0.2">
      <c r="F90349" s="55"/>
    </row>
    <row r="90350" spans="6:6" ht="12.75" customHeight="1" x14ac:dyDescent="0.2">
      <c r="F90350" s="55"/>
    </row>
    <row r="90351" spans="6:6" ht="12.75" customHeight="1" x14ac:dyDescent="0.2">
      <c r="F90351" s="55"/>
    </row>
    <row r="90352" spans="6:6" ht="12.75" customHeight="1" x14ac:dyDescent="0.2">
      <c r="F90352" s="55"/>
    </row>
    <row r="90353" spans="6:6" ht="12.75" customHeight="1" x14ac:dyDescent="0.2">
      <c r="F90353" s="55"/>
    </row>
    <row r="90354" spans="6:6" ht="12.75" customHeight="1" x14ac:dyDescent="0.2">
      <c r="F90354" s="55"/>
    </row>
    <row r="90355" spans="6:6" ht="12.75" customHeight="1" x14ac:dyDescent="0.2">
      <c r="F90355" s="55"/>
    </row>
    <row r="90356" spans="6:6" ht="12.75" customHeight="1" x14ac:dyDescent="0.2">
      <c r="F90356" s="55"/>
    </row>
    <row r="90357" spans="6:6" ht="12.75" customHeight="1" x14ac:dyDescent="0.2">
      <c r="F90357" s="55"/>
    </row>
    <row r="90358" spans="6:6" ht="12.75" customHeight="1" x14ac:dyDescent="0.2">
      <c r="F90358" s="55"/>
    </row>
    <row r="90359" spans="6:6" ht="12.75" customHeight="1" x14ac:dyDescent="0.2">
      <c r="F90359" s="55"/>
    </row>
    <row r="90360" spans="6:6" ht="12.75" customHeight="1" x14ac:dyDescent="0.2">
      <c r="F90360" s="55"/>
    </row>
    <row r="90361" spans="6:6" ht="12.75" customHeight="1" x14ac:dyDescent="0.2">
      <c r="F90361" s="55"/>
    </row>
    <row r="90362" spans="6:6" ht="12.75" customHeight="1" x14ac:dyDescent="0.2">
      <c r="F90362" s="55"/>
    </row>
    <row r="90363" spans="6:6" ht="12.75" customHeight="1" x14ac:dyDescent="0.2">
      <c r="F90363" s="55"/>
    </row>
    <row r="90364" spans="6:6" ht="12.75" customHeight="1" x14ac:dyDescent="0.2">
      <c r="F90364" s="55"/>
    </row>
    <row r="90365" spans="6:6" ht="12.75" customHeight="1" x14ac:dyDescent="0.2">
      <c r="F90365" s="55"/>
    </row>
    <row r="90366" spans="6:6" ht="12.75" customHeight="1" x14ac:dyDescent="0.2">
      <c r="F90366" s="55"/>
    </row>
    <row r="90367" spans="6:6" ht="12.75" customHeight="1" x14ac:dyDescent="0.2">
      <c r="F90367" s="55"/>
    </row>
    <row r="90368" spans="6:6" ht="12.75" customHeight="1" x14ac:dyDescent="0.2">
      <c r="F90368" s="55"/>
    </row>
    <row r="90369" spans="6:6" ht="12.75" customHeight="1" x14ac:dyDescent="0.2">
      <c r="F90369" s="55"/>
    </row>
    <row r="90370" spans="6:6" ht="12.75" customHeight="1" x14ac:dyDescent="0.2">
      <c r="F90370" s="55"/>
    </row>
    <row r="90371" spans="6:6" ht="12.75" customHeight="1" x14ac:dyDescent="0.2">
      <c r="F90371" s="55"/>
    </row>
    <row r="90372" spans="6:6" ht="12.75" customHeight="1" x14ac:dyDescent="0.2">
      <c r="F90372" s="55"/>
    </row>
    <row r="90373" spans="6:6" ht="12.75" customHeight="1" x14ac:dyDescent="0.2">
      <c r="F90373" s="55"/>
    </row>
    <row r="90374" spans="6:6" ht="12.75" customHeight="1" x14ac:dyDescent="0.2">
      <c r="F90374" s="55"/>
    </row>
    <row r="90375" spans="6:6" ht="12.75" customHeight="1" x14ac:dyDescent="0.2">
      <c r="F90375" s="55"/>
    </row>
    <row r="90376" spans="6:6" ht="12.75" customHeight="1" x14ac:dyDescent="0.2">
      <c r="F90376" s="55"/>
    </row>
    <row r="90377" spans="6:6" ht="12.75" customHeight="1" x14ac:dyDescent="0.2">
      <c r="F90377" s="55"/>
    </row>
    <row r="90378" spans="6:6" ht="12.75" customHeight="1" x14ac:dyDescent="0.2">
      <c r="F90378" s="55"/>
    </row>
    <row r="90379" spans="6:6" ht="12.75" customHeight="1" x14ac:dyDescent="0.2">
      <c r="F90379" s="55"/>
    </row>
    <row r="90380" spans="6:6" ht="12.75" customHeight="1" x14ac:dyDescent="0.2">
      <c r="F90380" s="55"/>
    </row>
    <row r="90381" spans="6:6" ht="12.75" customHeight="1" x14ac:dyDescent="0.2">
      <c r="F90381" s="55"/>
    </row>
    <row r="90382" spans="6:6" ht="12.75" customHeight="1" x14ac:dyDescent="0.2">
      <c r="F90382" s="55"/>
    </row>
    <row r="90383" spans="6:6" ht="12.75" customHeight="1" x14ac:dyDescent="0.2">
      <c r="F90383" s="55"/>
    </row>
    <row r="90384" spans="6:6" ht="12.75" customHeight="1" x14ac:dyDescent="0.2">
      <c r="F90384" s="55"/>
    </row>
    <row r="90385" spans="6:6" ht="12.75" customHeight="1" x14ac:dyDescent="0.2">
      <c r="F90385" s="55"/>
    </row>
    <row r="90386" spans="6:6" ht="12.75" customHeight="1" x14ac:dyDescent="0.2">
      <c r="F90386" s="55"/>
    </row>
    <row r="90387" spans="6:6" ht="12.75" customHeight="1" x14ac:dyDescent="0.2">
      <c r="F90387" s="55"/>
    </row>
    <row r="90388" spans="6:6" ht="12.75" customHeight="1" x14ac:dyDescent="0.2">
      <c r="F90388" s="55"/>
    </row>
    <row r="90389" spans="6:6" ht="12.75" customHeight="1" x14ac:dyDescent="0.2">
      <c r="F90389" s="55"/>
    </row>
    <row r="90390" spans="6:6" ht="12.75" customHeight="1" x14ac:dyDescent="0.2">
      <c r="F90390" s="55"/>
    </row>
    <row r="90391" spans="6:6" ht="12.75" customHeight="1" x14ac:dyDescent="0.2">
      <c r="F90391" s="55"/>
    </row>
    <row r="90392" spans="6:6" ht="12.75" customHeight="1" x14ac:dyDescent="0.2">
      <c r="F90392" s="55"/>
    </row>
    <row r="90393" spans="6:6" ht="12.75" customHeight="1" x14ac:dyDescent="0.2">
      <c r="F90393" s="55"/>
    </row>
    <row r="90394" spans="6:6" ht="12.75" customHeight="1" x14ac:dyDescent="0.2">
      <c r="F90394" s="55"/>
    </row>
    <row r="90395" spans="6:6" ht="12.75" customHeight="1" x14ac:dyDescent="0.2">
      <c r="F90395" s="55"/>
    </row>
    <row r="90396" spans="6:6" ht="12.75" customHeight="1" x14ac:dyDescent="0.2">
      <c r="F90396" s="55"/>
    </row>
    <row r="90397" spans="6:6" ht="12.75" customHeight="1" x14ac:dyDescent="0.2">
      <c r="F90397" s="55"/>
    </row>
    <row r="90398" spans="6:6" ht="12.75" customHeight="1" x14ac:dyDescent="0.2">
      <c r="F90398" s="55"/>
    </row>
    <row r="90399" spans="6:6" ht="12.75" customHeight="1" x14ac:dyDescent="0.2">
      <c r="F90399" s="55"/>
    </row>
    <row r="90400" spans="6:6" ht="12.75" customHeight="1" x14ac:dyDescent="0.2">
      <c r="F90400" s="55"/>
    </row>
    <row r="90401" spans="6:6" ht="12.75" customHeight="1" x14ac:dyDescent="0.2">
      <c r="F90401" s="55"/>
    </row>
    <row r="90402" spans="6:6" ht="12.75" customHeight="1" x14ac:dyDescent="0.2">
      <c r="F90402" s="55"/>
    </row>
    <row r="90403" spans="6:6" ht="12.75" customHeight="1" x14ac:dyDescent="0.2">
      <c r="F90403" s="55"/>
    </row>
    <row r="90404" spans="6:6" ht="12.75" customHeight="1" x14ac:dyDescent="0.2">
      <c r="F90404" s="55"/>
    </row>
    <row r="90405" spans="6:6" ht="12.75" customHeight="1" x14ac:dyDescent="0.2">
      <c r="F90405" s="55"/>
    </row>
    <row r="90406" spans="6:6" ht="12.75" customHeight="1" x14ac:dyDescent="0.2">
      <c r="F90406" s="55"/>
    </row>
    <row r="90407" spans="6:6" ht="12.75" customHeight="1" x14ac:dyDescent="0.2">
      <c r="F90407" s="55"/>
    </row>
    <row r="90408" spans="6:6" ht="12.75" customHeight="1" x14ac:dyDescent="0.2">
      <c r="F90408" s="55"/>
    </row>
    <row r="90409" spans="6:6" ht="12.75" customHeight="1" x14ac:dyDescent="0.2">
      <c r="F90409" s="55"/>
    </row>
    <row r="90410" spans="6:6" ht="12.75" customHeight="1" x14ac:dyDescent="0.2">
      <c r="F90410" s="55"/>
    </row>
    <row r="90411" spans="6:6" ht="12.75" customHeight="1" x14ac:dyDescent="0.2">
      <c r="F90411" s="55"/>
    </row>
    <row r="90412" spans="6:6" ht="12.75" customHeight="1" x14ac:dyDescent="0.2">
      <c r="F90412" s="55"/>
    </row>
    <row r="90413" spans="6:6" ht="12.75" customHeight="1" x14ac:dyDescent="0.2">
      <c r="F90413" s="55"/>
    </row>
    <row r="90414" spans="6:6" ht="12.75" customHeight="1" x14ac:dyDescent="0.2">
      <c r="F90414" s="55"/>
    </row>
    <row r="90415" spans="6:6" ht="12.75" customHeight="1" x14ac:dyDescent="0.2">
      <c r="F90415" s="55"/>
    </row>
    <row r="90416" spans="6:6" ht="12.75" customHeight="1" x14ac:dyDescent="0.2">
      <c r="F90416" s="55"/>
    </row>
    <row r="90417" spans="6:6" ht="12.75" customHeight="1" x14ac:dyDescent="0.2">
      <c r="F90417" s="55"/>
    </row>
    <row r="90418" spans="6:6" ht="12.75" customHeight="1" x14ac:dyDescent="0.2">
      <c r="F90418" s="55"/>
    </row>
    <row r="90419" spans="6:6" ht="12.75" customHeight="1" x14ac:dyDescent="0.2">
      <c r="F90419" s="55"/>
    </row>
    <row r="90420" spans="6:6" ht="12.75" customHeight="1" x14ac:dyDescent="0.2">
      <c r="F90420" s="55"/>
    </row>
    <row r="90421" spans="6:6" ht="12.75" customHeight="1" x14ac:dyDescent="0.2">
      <c r="F90421" s="55"/>
    </row>
    <row r="90422" spans="6:6" ht="12.75" customHeight="1" x14ac:dyDescent="0.2">
      <c r="F90422" s="55"/>
    </row>
    <row r="90423" spans="6:6" ht="12.75" customHeight="1" x14ac:dyDescent="0.2">
      <c r="F90423" s="55"/>
    </row>
    <row r="90424" spans="6:6" ht="12.75" customHeight="1" x14ac:dyDescent="0.2">
      <c r="F90424" s="55"/>
    </row>
    <row r="90425" spans="6:6" ht="12.75" customHeight="1" x14ac:dyDescent="0.2">
      <c r="F90425" s="55"/>
    </row>
    <row r="90426" spans="6:6" ht="12.75" customHeight="1" x14ac:dyDescent="0.2">
      <c r="F90426" s="55"/>
    </row>
    <row r="90427" spans="6:6" ht="12.75" customHeight="1" x14ac:dyDescent="0.2">
      <c r="F90427" s="55"/>
    </row>
    <row r="90428" spans="6:6" ht="12.75" customHeight="1" x14ac:dyDescent="0.2">
      <c r="F90428" s="55"/>
    </row>
    <row r="90429" spans="6:6" ht="12.75" customHeight="1" x14ac:dyDescent="0.2">
      <c r="F90429" s="55"/>
    </row>
    <row r="90430" spans="6:6" ht="12.75" customHeight="1" x14ac:dyDescent="0.2">
      <c r="F90430" s="55"/>
    </row>
    <row r="90431" spans="6:6" ht="12.75" customHeight="1" x14ac:dyDescent="0.2">
      <c r="F90431" s="55"/>
    </row>
    <row r="90432" spans="6:6" ht="12.75" customHeight="1" x14ac:dyDescent="0.2">
      <c r="F90432" s="55"/>
    </row>
    <row r="90433" spans="6:6" ht="12.75" customHeight="1" x14ac:dyDescent="0.2">
      <c r="F90433" s="55"/>
    </row>
    <row r="90434" spans="6:6" ht="12.75" customHeight="1" x14ac:dyDescent="0.2">
      <c r="F90434" s="55"/>
    </row>
    <row r="90435" spans="6:6" ht="12.75" customHeight="1" x14ac:dyDescent="0.2">
      <c r="F90435" s="55"/>
    </row>
    <row r="90436" spans="6:6" ht="12.75" customHeight="1" x14ac:dyDescent="0.2">
      <c r="F90436" s="55"/>
    </row>
    <row r="90437" spans="6:6" ht="12.75" customHeight="1" x14ac:dyDescent="0.2">
      <c r="F90437" s="55"/>
    </row>
    <row r="90438" spans="6:6" ht="12.75" customHeight="1" x14ac:dyDescent="0.2">
      <c r="F90438" s="55"/>
    </row>
    <row r="90439" spans="6:6" ht="12.75" customHeight="1" x14ac:dyDescent="0.2">
      <c r="F90439" s="55"/>
    </row>
    <row r="90440" spans="6:6" ht="12.75" customHeight="1" x14ac:dyDescent="0.2">
      <c r="F90440" s="55"/>
    </row>
    <row r="90441" spans="6:6" ht="12.75" customHeight="1" x14ac:dyDescent="0.2">
      <c r="F90441" s="55"/>
    </row>
    <row r="90442" spans="6:6" ht="12.75" customHeight="1" x14ac:dyDescent="0.2">
      <c r="F90442" s="55"/>
    </row>
    <row r="90443" spans="6:6" ht="12.75" customHeight="1" x14ac:dyDescent="0.2">
      <c r="F90443" s="55"/>
    </row>
    <row r="90444" spans="6:6" ht="12.75" customHeight="1" x14ac:dyDescent="0.2">
      <c r="F90444" s="55"/>
    </row>
    <row r="90445" spans="6:6" ht="12.75" customHeight="1" x14ac:dyDescent="0.2">
      <c r="F90445" s="55"/>
    </row>
    <row r="90446" spans="6:6" ht="12.75" customHeight="1" x14ac:dyDescent="0.2">
      <c r="F90446" s="55"/>
    </row>
    <row r="90447" spans="6:6" ht="12.75" customHeight="1" x14ac:dyDescent="0.2">
      <c r="F90447" s="55"/>
    </row>
    <row r="90448" spans="6:6" ht="12.75" customHeight="1" x14ac:dyDescent="0.2">
      <c r="F90448" s="55"/>
    </row>
    <row r="90449" spans="6:6" ht="12.75" customHeight="1" x14ac:dyDescent="0.2">
      <c r="F90449" s="55"/>
    </row>
    <row r="90450" spans="6:6" ht="12.75" customHeight="1" x14ac:dyDescent="0.2">
      <c r="F90450" s="55"/>
    </row>
    <row r="90451" spans="6:6" ht="12.75" customHeight="1" x14ac:dyDescent="0.2">
      <c r="F90451" s="55"/>
    </row>
    <row r="90452" spans="6:6" ht="12.75" customHeight="1" x14ac:dyDescent="0.2">
      <c r="F90452" s="55"/>
    </row>
    <row r="90453" spans="6:6" ht="12.75" customHeight="1" x14ac:dyDescent="0.2">
      <c r="F90453" s="55"/>
    </row>
    <row r="90454" spans="6:6" ht="12.75" customHeight="1" x14ac:dyDescent="0.2">
      <c r="F90454" s="55"/>
    </row>
    <row r="90455" spans="6:6" ht="12.75" customHeight="1" x14ac:dyDescent="0.2">
      <c r="F90455" s="55"/>
    </row>
    <row r="90456" spans="6:6" ht="12.75" customHeight="1" x14ac:dyDescent="0.2">
      <c r="F90456" s="55"/>
    </row>
    <row r="90457" spans="6:6" ht="12.75" customHeight="1" x14ac:dyDescent="0.2">
      <c r="F90457" s="55"/>
    </row>
    <row r="90458" spans="6:6" ht="12.75" customHeight="1" x14ac:dyDescent="0.2">
      <c r="F90458" s="55"/>
    </row>
    <row r="90459" spans="6:6" ht="12.75" customHeight="1" x14ac:dyDescent="0.2">
      <c r="F90459" s="55"/>
    </row>
    <row r="90460" spans="6:6" ht="12.75" customHeight="1" x14ac:dyDescent="0.2">
      <c r="F90460" s="55"/>
    </row>
    <row r="90461" spans="6:6" ht="12.75" customHeight="1" x14ac:dyDescent="0.2">
      <c r="F90461" s="55"/>
    </row>
    <row r="90462" spans="6:6" ht="12.75" customHeight="1" x14ac:dyDescent="0.2">
      <c r="F90462" s="55"/>
    </row>
    <row r="90463" spans="6:6" ht="12.75" customHeight="1" x14ac:dyDescent="0.2">
      <c r="F90463" s="55"/>
    </row>
    <row r="90464" spans="6:6" ht="12.75" customHeight="1" x14ac:dyDescent="0.2">
      <c r="F90464" s="55"/>
    </row>
    <row r="90465" spans="6:6" ht="12.75" customHeight="1" x14ac:dyDescent="0.2">
      <c r="F90465" s="55"/>
    </row>
    <row r="90466" spans="6:6" ht="12.75" customHeight="1" x14ac:dyDescent="0.2">
      <c r="F90466" s="55"/>
    </row>
    <row r="90467" spans="6:6" ht="12.75" customHeight="1" x14ac:dyDescent="0.2">
      <c r="F90467" s="55"/>
    </row>
    <row r="90468" spans="6:6" ht="12.75" customHeight="1" x14ac:dyDescent="0.2">
      <c r="F90468" s="55"/>
    </row>
    <row r="90469" spans="6:6" ht="12.75" customHeight="1" x14ac:dyDescent="0.2">
      <c r="F90469" s="55"/>
    </row>
    <row r="90470" spans="6:6" ht="12.75" customHeight="1" x14ac:dyDescent="0.2">
      <c r="F90470" s="55"/>
    </row>
    <row r="90471" spans="6:6" ht="12.75" customHeight="1" x14ac:dyDescent="0.2">
      <c r="F90471" s="55"/>
    </row>
    <row r="90472" spans="6:6" ht="12.75" customHeight="1" x14ac:dyDescent="0.2">
      <c r="F90472" s="55"/>
    </row>
    <row r="90473" spans="6:6" ht="12.75" customHeight="1" x14ac:dyDescent="0.2">
      <c r="F90473" s="55"/>
    </row>
    <row r="90474" spans="6:6" ht="12.75" customHeight="1" x14ac:dyDescent="0.2">
      <c r="F90474" s="55"/>
    </row>
    <row r="90475" spans="6:6" ht="12.75" customHeight="1" x14ac:dyDescent="0.2">
      <c r="F90475" s="55"/>
    </row>
    <row r="90476" spans="6:6" ht="12.75" customHeight="1" x14ac:dyDescent="0.2">
      <c r="F90476" s="55"/>
    </row>
    <row r="90477" spans="6:6" ht="12.75" customHeight="1" x14ac:dyDescent="0.2">
      <c r="F90477" s="55"/>
    </row>
    <row r="90478" spans="6:6" ht="12.75" customHeight="1" x14ac:dyDescent="0.2">
      <c r="F90478" s="55"/>
    </row>
    <row r="90479" spans="6:6" ht="12.75" customHeight="1" x14ac:dyDescent="0.2">
      <c r="F90479" s="55"/>
    </row>
    <row r="90480" spans="6:6" ht="12.75" customHeight="1" x14ac:dyDescent="0.2">
      <c r="F90480" s="55"/>
    </row>
    <row r="90481" spans="6:6" ht="12.75" customHeight="1" x14ac:dyDescent="0.2">
      <c r="F90481" s="55"/>
    </row>
    <row r="90482" spans="6:6" ht="12.75" customHeight="1" x14ac:dyDescent="0.2">
      <c r="F90482" s="55"/>
    </row>
    <row r="90483" spans="6:6" ht="12.75" customHeight="1" x14ac:dyDescent="0.2">
      <c r="F90483" s="55"/>
    </row>
    <row r="90484" spans="6:6" ht="12.75" customHeight="1" x14ac:dyDescent="0.2">
      <c r="F90484" s="55"/>
    </row>
    <row r="90485" spans="6:6" ht="12.75" customHeight="1" x14ac:dyDescent="0.2">
      <c r="F90485" s="55"/>
    </row>
    <row r="90486" spans="6:6" ht="12.75" customHeight="1" x14ac:dyDescent="0.2">
      <c r="F90486" s="55"/>
    </row>
    <row r="90487" spans="6:6" ht="12.75" customHeight="1" x14ac:dyDescent="0.2">
      <c r="F90487" s="55"/>
    </row>
    <row r="90488" spans="6:6" ht="12.75" customHeight="1" x14ac:dyDescent="0.2">
      <c r="F90488" s="55"/>
    </row>
    <row r="90489" spans="6:6" ht="12.75" customHeight="1" x14ac:dyDescent="0.2">
      <c r="F90489" s="55"/>
    </row>
    <row r="90490" spans="6:6" ht="12.75" customHeight="1" x14ac:dyDescent="0.2">
      <c r="F90490" s="55"/>
    </row>
    <row r="90491" spans="6:6" ht="12.75" customHeight="1" x14ac:dyDescent="0.2">
      <c r="F90491" s="55"/>
    </row>
    <row r="90492" spans="6:6" ht="12.75" customHeight="1" x14ac:dyDescent="0.2">
      <c r="F90492" s="55"/>
    </row>
    <row r="90493" spans="6:6" ht="12.75" customHeight="1" x14ac:dyDescent="0.2">
      <c r="F90493" s="55"/>
    </row>
    <row r="90494" spans="6:6" ht="12.75" customHeight="1" x14ac:dyDescent="0.2">
      <c r="F90494" s="55"/>
    </row>
    <row r="90495" spans="6:6" ht="12.75" customHeight="1" x14ac:dyDescent="0.2">
      <c r="F90495" s="55"/>
    </row>
    <row r="90496" spans="6:6" ht="12.75" customHeight="1" x14ac:dyDescent="0.2">
      <c r="F90496" s="55"/>
    </row>
    <row r="90497" spans="6:6" ht="12.75" customHeight="1" x14ac:dyDescent="0.2">
      <c r="F90497" s="55"/>
    </row>
    <row r="90498" spans="6:6" ht="12.75" customHeight="1" x14ac:dyDescent="0.2">
      <c r="F90498" s="55"/>
    </row>
    <row r="90499" spans="6:6" ht="12.75" customHeight="1" x14ac:dyDescent="0.2">
      <c r="F90499" s="55"/>
    </row>
    <row r="90500" spans="6:6" ht="12.75" customHeight="1" x14ac:dyDescent="0.2">
      <c r="F90500" s="55"/>
    </row>
    <row r="90501" spans="6:6" ht="12.75" customHeight="1" x14ac:dyDescent="0.2">
      <c r="F90501" s="55"/>
    </row>
    <row r="90502" spans="6:6" ht="12.75" customHeight="1" x14ac:dyDescent="0.2">
      <c r="F90502" s="55"/>
    </row>
    <row r="90503" spans="6:6" ht="12.75" customHeight="1" x14ac:dyDescent="0.2">
      <c r="F90503" s="55"/>
    </row>
    <row r="90504" spans="6:6" ht="12.75" customHeight="1" x14ac:dyDescent="0.2">
      <c r="F90504" s="55"/>
    </row>
    <row r="90505" spans="6:6" ht="12.75" customHeight="1" x14ac:dyDescent="0.2">
      <c r="F90505" s="55"/>
    </row>
    <row r="90506" spans="6:6" ht="12.75" customHeight="1" x14ac:dyDescent="0.2">
      <c r="F90506" s="55"/>
    </row>
    <row r="90507" spans="6:6" ht="12.75" customHeight="1" x14ac:dyDescent="0.2">
      <c r="F90507" s="55"/>
    </row>
    <row r="90508" spans="6:6" ht="12.75" customHeight="1" x14ac:dyDescent="0.2">
      <c r="F90508" s="55"/>
    </row>
    <row r="90509" spans="6:6" ht="12.75" customHeight="1" x14ac:dyDescent="0.2">
      <c r="F90509" s="55"/>
    </row>
    <row r="90510" spans="6:6" ht="12.75" customHeight="1" x14ac:dyDescent="0.2">
      <c r="F90510" s="55"/>
    </row>
    <row r="90511" spans="6:6" ht="12.75" customHeight="1" x14ac:dyDescent="0.2">
      <c r="F90511" s="55"/>
    </row>
    <row r="90512" spans="6:6" ht="12.75" customHeight="1" x14ac:dyDescent="0.2">
      <c r="F90512" s="55"/>
    </row>
    <row r="90513" spans="6:6" ht="12.75" customHeight="1" x14ac:dyDescent="0.2">
      <c r="F90513" s="55"/>
    </row>
    <row r="90514" spans="6:6" ht="12.75" customHeight="1" x14ac:dyDescent="0.2">
      <c r="F90514" s="55"/>
    </row>
    <row r="90515" spans="6:6" ht="12.75" customHeight="1" x14ac:dyDescent="0.2">
      <c r="F90515" s="55"/>
    </row>
    <row r="90516" spans="6:6" ht="12.75" customHeight="1" x14ac:dyDescent="0.2">
      <c r="F90516" s="55"/>
    </row>
    <row r="90517" spans="6:6" ht="12.75" customHeight="1" x14ac:dyDescent="0.2">
      <c r="F90517" s="55"/>
    </row>
    <row r="90518" spans="6:6" ht="12.75" customHeight="1" x14ac:dyDescent="0.2">
      <c r="F90518" s="55"/>
    </row>
    <row r="90519" spans="6:6" ht="12.75" customHeight="1" x14ac:dyDescent="0.2">
      <c r="F90519" s="55"/>
    </row>
    <row r="90520" spans="6:6" ht="12.75" customHeight="1" x14ac:dyDescent="0.2">
      <c r="F90520" s="55"/>
    </row>
    <row r="90521" spans="6:6" ht="12.75" customHeight="1" x14ac:dyDescent="0.2">
      <c r="F90521" s="55"/>
    </row>
    <row r="90522" spans="6:6" ht="12.75" customHeight="1" x14ac:dyDescent="0.2">
      <c r="F90522" s="55"/>
    </row>
    <row r="90523" spans="6:6" ht="12.75" customHeight="1" x14ac:dyDescent="0.2">
      <c r="F90523" s="55"/>
    </row>
    <row r="90524" spans="6:6" ht="12.75" customHeight="1" x14ac:dyDescent="0.2">
      <c r="F90524" s="55"/>
    </row>
    <row r="90525" spans="6:6" ht="12.75" customHeight="1" x14ac:dyDescent="0.2">
      <c r="F90525" s="55"/>
    </row>
    <row r="90526" spans="6:6" ht="12.75" customHeight="1" x14ac:dyDescent="0.2">
      <c r="F90526" s="55"/>
    </row>
    <row r="90527" spans="6:6" ht="12.75" customHeight="1" x14ac:dyDescent="0.2">
      <c r="F90527" s="55"/>
    </row>
    <row r="90528" spans="6:6" ht="12.75" customHeight="1" x14ac:dyDescent="0.2">
      <c r="F90528" s="55"/>
    </row>
    <row r="90529" spans="6:6" ht="12.75" customHeight="1" x14ac:dyDescent="0.2">
      <c r="F90529" s="55"/>
    </row>
    <row r="90530" spans="6:6" ht="12.75" customHeight="1" x14ac:dyDescent="0.2">
      <c r="F90530" s="55"/>
    </row>
    <row r="90531" spans="6:6" ht="12.75" customHeight="1" x14ac:dyDescent="0.2">
      <c r="F90531" s="55"/>
    </row>
    <row r="90532" spans="6:6" ht="12.75" customHeight="1" x14ac:dyDescent="0.2">
      <c r="F90532" s="55"/>
    </row>
    <row r="90533" spans="6:6" ht="12.75" customHeight="1" x14ac:dyDescent="0.2">
      <c r="F90533" s="55"/>
    </row>
    <row r="90534" spans="6:6" ht="12.75" customHeight="1" x14ac:dyDescent="0.2">
      <c r="F90534" s="55"/>
    </row>
    <row r="90535" spans="6:6" ht="12.75" customHeight="1" x14ac:dyDescent="0.2">
      <c r="F90535" s="55"/>
    </row>
    <row r="90536" spans="6:6" ht="12.75" customHeight="1" x14ac:dyDescent="0.2">
      <c r="F90536" s="55"/>
    </row>
    <row r="90537" spans="6:6" ht="12.75" customHeight="1" x14ac:dyDescent="0.2">
      <c r="F90537" s="55"/>
    </row>
    <row r="90538" spans="6:6" ht="12.75" customHeight="1" x14ac:dyDescent="0.2">
      <c r="F90538" s="55"/>
    </row>
    <row r="90539" spans="6:6" ht="12.75" customHeight="1" x14ac:dyDescent="0.2">
      <c r="F90539" s="55"/>
    </row>
    <row r="90540" spans="6:6" ht="12.75" customHeight="1" x14ac:dyDescent="0.2">
      <c r="F90540" s="55"/>
    </row>
    <row r="90541" spans="6:6" ht="12.75" customHeight="1" x14ac:dyDescent="0.2">
      <c r="F90541" s="55"/>
    </row>
    <row r="90542" spans="6:6" ht="12.75" customHeight="1" x14ac:dyDescent="0.2">
      <c r="F90542" s="55"/>
    </row>
    <row r="90543" spans="6:6" ht="12.75" customHeight="1" x14ac:dyDescent="0.2">
      <c r="F90543" s="55"/>
    </row>
    <row r="90544" spans="6:6" ht="12.75" customHeight="1" x14ac:dyDescent="0.2">
      <c r="F90544" s="55"/>
    </row>
    <row r="90545" spans="6:6" ht="12.75" customHeight="1" x14ac:dyDescent="0.2">
      <c r="F90545" s="55"/>
    </row>
    <row r="90546" spans="6:6" ht="12.75" customHeight="1" x14ac:dyDescent="0.2">
      <c r="F90546" s="55"/>
    </row>
    <row r="90547" spans="6:6" ht="12.75" customHeight="1" x14ac:dyDescent="0.2">
      <c r="F90547" s="55"/>
    </row>
    <row r="90548" spans="6:6" ht="12.75" customHeight="1" x14ac:dyDescent="0.2">
      <c r="F90548" s="55"/>
    </row>
    <row r="90549" spans="6:6" ht="12.75" customHeight="1" x14ac:dyDescent="0.2">
      <c r="F90549" s="55"/>
    </row>
    <row r="90550" spans="6:6" ht="12.75" customHeight="1" x14ac:dyDescent="0.2">
      <c r="F90550" s="55"/>
    </row>
    <row r="90551" spans="6:6" ht="12.75" customHeight="1" x14ac:dyDescent="0.2">
      <c r="F90551" s="55"/>
    </row>
    <row r="90552" spans="6:6" ht="12.75" customHeight="1" x14ac:dyDescent="0.2">
      <c r="F90552" s="55"/>
    </row>
    <row r="90553" spans="6:6" ht="12.75" customHeight="1" x14ac:dyDescent="0.2">
      <c r="F90553" s="55"/>
    </row>
    <row r="90554" spans="6:6" ht="12.75" customHeight="1" x14ac:dyDescent="0.2">
      <c r="F90554" s="55"/>
    </row>
    <row r="90555" spans="6:6" ht="12.75" customHeight="1" x14ac:dyDescent="0.2">
      <c r="F90555" s="55"/>
    </row>
    <row r="90556" spans="6:6" ht="12.75" customHeight="1" x14ac:dyDescent="0.2">
      <c r="F90556" s="55"/>
    </row>
    <row r="90557" spans="6:6" ht="12.75" customHeight="1" x14ac:dyDescent="0.2">
      <c r="F90557" s="55"/>
    </row>
    <row r="90558" spans="6:6" ht="12.75" customHeight="1" x14ac:dyDescent="0.2">
      <c r="F90558" s="55"/>
    </row>
    <row r="90559" spans="6:6" ht="12.75" customHeight="1" x14ac:dyDescent="0.2">
      <c r="F90559" s="55"/>
    </row>
    <row r="90560" spans="6:6" ht="12.75" customHeight="1" x14ac:dyDescent="0.2">
      <c r="F90560" s="55"/>
    </row>
    <row r="90561" spans="6:6" ht="12.75" customHeight="1" x14ac:dyDescent="0.2">
      <c r="F90561" s="55"/>
    </row>
    <row r="90562" spans="6:6" ht="12.75" customHeight="1" x14ac:dyDescent="0.2">
      <c r="F90562" s="55"/>
    </row>
    <row r="90563" spans="6:6" ht="12.75" customHeight="1" x14ac:dyDescent="0.2">
      <c r="F90563" s="55"/>
    </row>
    <row r="90564" spans="6:6" ht="12.75" customHeight="1" x14ac:dyDescent="0.2">
      <c r="F90564" s="55"/>
    </row>
    <row r="90565" spans="6:6" ht="12.75" customHeight="1" x14ac:dyDescent="0.2">
      <c r="F90565" s="55"/>
    </row>
    <row r="90566" spans="6:6" ht="12.75" customHeight="1" x14ac:dyDescent="0.2">
      <c r="F90566" s="55"/>
    </row>
    <row r="90567" spans="6:6" ht="12.75" customHeight="1" x14ac:dyDescent="0.2">
      <c r="F90567" s="55"/>
    </row>
    <row r="90568" spans="6:6" ht="12.75" customHeight="1" x14ac:dyDescent="0.2">
      <c r="F90568" s="55"/>
    </row>
    <row r="90569" spans="6:6" ht="12.75" customHeight="1" x14ac:dyDescent="0.2">
      <c r="F90569" s="55"/>
    </row>
    <row r="90570" spans="6:6" ht="12.75" customHeight="1" x14ac:dyDescent="0.2">
      <c r="F90570" s="55"/>
    </row>
    <row r="90571" spans="6:6" ht="12.75" customHeight="1" x14ac:dyDescent="0.2">
      <c r="F90571" s="55"/>
    </row>
    <row r="90572" spans="6:6" ht="12.75" customHeight="1" x14ac:dyDescent="0.2">
      <c r="F90572" s="55"/>
    </row>
    <row r="90573" spans="6:6" ht="12.75" customHeight="1" x14ac:dyDescent="0.2">
      <c r="F90573" s="55"/>
    </row>
    <row r="90574" spans="6:6" ht="12.75" customHeight="1" x14ac:dyDescent="0.2">
      <c r="F90574" s="55"/>
    </row>
    <row r="90575" spans="6:6" ht="12.75" customHeight="1" x14ac:dyDescent="0.2">
      <c r="F90575" s="55"/>
    </row>
    <row r="90576" spans="6:6" ht="12.75" customHeight="1" x14ac:dyDescent="0.2">
      <c r="F90576" s="55"/>
    </row>
    <row r="90577" spans="6:6" ht="12.75" customHeight="1" x14ac:dyDescent="0.2">
      <c r="F90577" s="55"/>
    </row>
    <row r="90578" spans="6:6" ht="12.75" customHeight="1" x14ac:dyDescent="0.2">
      <c r="F90578" s="55"/>
    </row>
    <row r="90579" spans="6:6" ht="12.75" customHeight="1" x14ac:dyDescent="0.2">
      <c r="F90579" s="55"/>
    </row>
    <row r="90580" spans="6:6" ht="12.75" customHeight="1" x14ac:dyDescent="0.2">
      <c r="F90580" s="55"/>
    </row>
    <row r="90581" spans="6:6" ht="12.75" customHeight="1" x14ac:dyDescent="0.2">
      <c r="F90581" s="55"/>
    </row>
    <row r="90582" spans="6:6" ht="12.75" customHeight="1" x14ac:dyDescent="0.2">
      <c r="F90582" s="55"/>
    </row>
    <row r="90583" spans="6:6" ht="12.75" customHeight="1" x14ac:dyDescent="0.2">
      <c r="F90583" s="55"/>
    </row>
    <row r="90584" spans="6:6" ht="12.75" customHeight="1" x14ac:dyDescent="0.2">
      <c r="F90584" s="55"/>
    </row>
    <row r="90585" spans="6:6" ht="12.75" customHeight="1" x14ac:dyDescent="0.2">
      <c r="F90585" s="55"/>
    </row>
    <row r="90586" spans="6:6" ht="12.75" customHeight="1" x14ac:dyDescent="0.2">
      <c r="F90586" s="55"/>
    </row>
    <row r="90587" spans="6:6" ht="12.75" customHeight="1" x14ac:dyDescent="0.2">
      <c r="F90587" s="55"/>
    </row>
    <row r="90588" spans="6:6" ht="12.75" customHeight="1" x14ac:dyDescent="0.2">
      <c r="F90588" s="55"/>
    </row>
    <row r="90589" spans="6:6" ht="12.75" customHeight="1" x14ac:dyDescent="0.2">
      <c r="F90589" s="55"/>
    </row>
    <row r="90590" spans="6:6" ht="12.75" customHeight="1" x14ac:dyDescent="0.2">
      <c r="F90590" s="55"/>
    </row>
    <row r="90591" spans="6:6" ht="12.75" customHeight="1" x14ac:dyDescent="0.2">
      <c r="F90591" s="55"/>
    </row>
    <row r="90592" spans="6:6" ht="12.75" customHeight="1" x14ac:dyDescent="0.2">
      <c r="F90592" s="55"/>
    </row>
    <row r="90593" spans="6:6" ht="12.75" customHeight="1" x14ac:dyDescent="0.2">
      <c r="F90593" s="55"/>
    </row>
    <row r="90594" spans="6:6" ht="12.75" customHeight="1" x14ac:dyDescent="0.2">
      <c r="F90594" s="55"/>
    </row>
    <row r="90595" spans="6:6" ht="12.75" customHeight="1" x14ac:dyDescent="0.2">
      <c r="F90595" s="55"/>
    </row>
    <row r="90596" spans="6:6" ht="12.75" customHeight="1" x14ac:dyDescent="0.2">
      <c r="F90596" s="55"/>
    </row>
    <row r="90597" spans="6:6" ht="12.75" customHeight="1" x14ac:dyDescent="0.2">
      <c r="F90597" s="55"/>
    </row>
    <row r="90598" spans="6:6" ht="12.75" customHeight="1" x14ac:dyDescent="0.2">
      <c r="F90598" s="55"/>
    </row>
    <row r="90599" spans="6:6" ht="12.75" customHeight="1" x14ac:dyDescent="0.2">
      <c r="F90599" s="55"/>
    </row>
    <row r="90600" spans="6:6" ht="12.75" customHeight="1" x14ac:dyDescent="0.2">
      <c r="F90600" s="55"/>
    </row>
    <row r="90601" spans="6:6" ht="12.75" customHeight="1" x14ac:dyDescent="0.2">
      <c r="F90601" s="55"/>
    </row>
    <row r="90602" spans="6:6" ht="12.75" customHeight="1" x14ac:dyDescent="0.2">
      <c r="F90602" s="55"/>
    </row>
    <row r="90603" spans="6:6" ht="12.75" customHeight="1" x14ac:dyDescent="0.2">
      <c r="F90603" s="55"/>
    </row>
    <row r="90604" spans="6:6" ht="12.75" customHeight="1" x14ac:dyDescent="0.2">
      <c r="F90604" s="55"/>
    </row>
    <row r="90605" spans="6:6" ht="12.75" customHeight="1" x14ac:dyDescent="0.2">
      <c r="F90605" s="55"/>
    </row>
    <row r="90606" spans="6:6" ht="12.75" customHeight="1" x14ac:dyDescent="0.2">
      <c r="F90606" s="55"/>
    </row>
    <row r="90607" spans="6:6" ht="12.75" customHeight="1" x14ac:dyDescent="0.2">
      <c r="F90607" s="55"/>
    </row>
    <row r="90608" spans="6:6" ht="12.75" customHeight="1" x14ac:dyDescent="0.2">
      <c r="F90608" s="55"/>
    </row>
    <row r="90609" spans="6:6" ht="12.75" customHeight="1" x14ac:dyDescent="0.2">
      <c r="F90609" s="55"/>
    </row>
    <row r="90610" spans="6:6" ht="12.75" customHeight="1" x14ac:dyDescent="0.2">
      <c r="F90610" s="55"/>
    </row>
    <row r="90611" spans="6:6" ht="12.75" customHeight="1" x14ac:dyDescent="0.2">
      <c r="F90611" s="55"/>
    </row>
    <row r="90612" spans="6:6" ht="12.75" customHeight="1" x14ac:dyDescent="0.2">
      <c r="F90612" s="55"/>
    </row>
    <row r="90613" spans="6:6" ht="12.75" customHeight="1" x14ac:dyDescent="0.2">
      <c r="F90613" s="55"/>
    </row>
    <row r="90614" spans="6:6" ht="12.75" customHeight="1" x14ac:dyDescent="0.2">
      <c r="F90614" s="55"/>
    </row>
    <row r="90615" spans="6:6" ht="12.75" customHeight="1" x14ac:dyDescent="0.2">
      <c r="F90615" s="55"/>
    </row>
    <row r="90616" spans="6:6" ht="12.75" customHeight="1" x14ac:dyDescent="0.2">
      <c r="F90616" s="55"/>
    </row>
    <row r="90617" spans="6:6" ht="12.75" customHeight="1" x14ac:dyDescent="0.2">
      <c r="F90617" s="55"/>
    </row>
    <row r="90618" spans="6:6" ht="12.75" customHeight="1" x14ac:dyDescent="0.2">
      <c r="F90618" s="55"/>
    </row>
    <row r="90619" spans="6:6" ht="12.75" customHeight="1" x14ac:dyDescent="0.2">
      <c r="F90619" s="55"/>
    </row>
    <row r="90620" spans="6:6" ht="12.75" customHeight="1" x14ac:dyDescent="0.2">
      <c r="F90620" s="55"/>
    </row>
    <row r="90621" spans="6:6" ht="12.75" customHeight="1" x14ac:dyDescent="0.2">
      <c r="F90621" s="55"/>
    </row>
    <row r="90622" spans="6:6" ht="12.75" customHeight="1" x14ac:dyDescent="0.2">
      <c r="F90622" s="55"/>
    </row>
    <row r="90623" spans="6:6" ht="12.75" customHeight="1" x14ac:dyDescent="0.2">
      <c r="F90623" s="55"/>
    </row>
    <row r="90624" spans="6:6" ht="12.75" customHeight="1" x14ac:dyDescent="0.2">
      <c r="F90624" s="55"/>
    </row>
    <row r="90625" spans="6:6" ht="12.75" customHeight="1" x14ac:dyDescent="0.2">
      <c r="F90625" s="55"/>
    </row>
    <row r="90626" spans="6:6" ht="12.75" customHeight="1" x14ac:dyDescent="0.2">
      <c r="F90626" s="55"/>
    </row>
    <row r="90627" spans="6:6" ht="12.75" customHeight="1" x14ac:dyDescent="0.2">
      <c r="F90627" s="55"/>
    </row>
    <row r="90628" spans="6:6" ht="12.75" customHeight="1" x14ac:dyDescent="0.2">
      <c r="F90628" s="55"/>
    </row>
    <row r="90629" spans="6:6" ht="12.75" customHeight="1" x14ac:dyDescent="0.2">
      <c r="F90629" s="55"/>
    </row>
    <row r="90630" spans="6:6" ht="12.75" customHeight="1" x14ac:dyDescent="0.2">
      <c r="F90630" s="55"/>
    </row>
    <row r="90631" spans="6:6" ht="12.75" customHeight="1" x14ac:dyDescent="0.2">
      <c r="F90631" s="55"/>
    </row>
    <row r="90632" spans="6:6" ht="12.75" customHeight="1" x14ac:dyDescent="0.2">
      <c r="F90632" s="55"/>
    </row>
    <row r="90633" spans="6:6" ht="12.75" customHeight="1" x14ac:dyDescent="0.2">
      <c r="F90633" s="55"/>
    </row>
    <row r="90634" spans="6:6" ht="12.75" customHeight="1" x14ac:dyDescent="0.2">
      <c r="F90634" s="55"/>
    </row>
    <row r="90635" spans="6:6" ht="12.75" customHeight="1" x14ac:dyDescent="0.2">
      <c r="F90635" s="55"/>
    </row>
    <row r="90636" spans="6:6" ht="12.75" customHeight="1" x14ac:dyDescent="0.2">
      <c r="F90636" s="55"/>
    </row>
    <row r="90637" spans="6:6" ht="12.75" customHeight="1" x14ac:dyDescent="0.2">
      <c r="F90637" s="55"/>
    </row>
    <row r="90638" spans="6:6" ht="12.75" customHeight="1" x14ac:dyDescent="0.2">
      <c r="F90638" s="55"/>
    </row>
    <row r="90639" spans="6:6" ht="12.75" customHeight="1" x14ac:dyDescent="0.2">
      <c r="F90639" s="55"/>
    </row>
    <row r="90640" spans="6:6" ht="12.75" customHeight="1" x14ac:dyDescent="0.2">
      <c r="F90640" s="55"/>
    </row>
    <row r="90641" spans="6:6" ht="12.75" customHeight="1" x14ac:dyDescent="0.2">
      <c r="F90641" s="55"/>
    </row>
    <row r="90642" spans="6:6" ht="12.75" customHeight="1" x14ac:dyDescent="0.2">
      <c r="F90642" s="55"/>
    </row>
    <row r="90643" spans="6:6" ht="12.75" customHeight="1" x14ac:dyDescent="0.2">
      <c r="F90643" s="55"/>
    </row>
    <row r="90644" spans="6:6" ht="12.75" customHeight="1" x14ac:dyDescent="0.2">
      <c r="F90644" s="55"/>
    </row>
    <row r="90645" spans="6:6" ht="12.75" customHeight="1" x14ac:dyDescent="0.2">
      <c r="F90645" s="55"/>
    </row>
    <row r="90646" spans="6:6" ht="12.75" customHeight="1" x14ac:dyDescent="0.2">
      <c r="F90646" s="55"/>
    </row>
    <row r="90647" spans="6:6" ht="12.75" customHeight="1" x14ac:dyDescent="0.2">
      <c r="F90647" s="55"/>
    </row>
    <row r="90648" spans="6:6" ht="12.75" customHeight="1" x14ac:dyDescent="0.2">
      <c r="F90648" s="55"/>
    </row>
    <row r="90649" spans="6:6" ht="12.75" customHeight="1" x14ac:dyDescent="0.2">
      <c r="F90649" s="55"/>
    </row>
    <row r="90650" spans="6:6" ht="12.75" customHeight="1" x14ac:dyDescent="0.2">
      <c r="F90650" s="55"/>
    </row>
    <row r="90651" spans="6:6" ht="12.75" customHeight="1" x14ac:dyDescent="0.2">
      <c r="F90651" s="55"/>
    </row>
    <row r="90652" spans="6:6" ht="12.75" customHeight="1" x14ac:dyDescent="0.2">
      <c r="F90652" s="55"/>
    </row>
    <row r="90653" spans="6:6" ht="12.75" customHeight="1" x14ac:dyDescent="0.2">
      <c r="F90653" s="55"/>
    </row>
    <row r="90654" spans="6:6" ht="12.75" customHeight="1" x14ac:dyDescent="0.2">
      <c r="F90654" s="55"/>
    </row>
    <row r="90655" spans="6:6" ht="12.75" customHeight="1" x14ac:dyDescent="0.2">
      <c r="F90655" s="55"/>
    </row>
    <row r="90656" spans="6:6" ht="12.75" customHeight="1" x14ac:dyDescent="0.2">
      <c r="F90656" s="55"/>
    </row>
    <row r="90657" spans="6:6" ht="12.75" customHeight="1" x14ac:dyDescent="0.2">
      <c r="F90657" s="55"/>
    </row>
    <row r="90658" spans="6:6" ht="12.75" customHeight="1" x14ac:dyDescent="0.2">
      <c r="F90658" s="55"/>
    </row>
    <row r="90659" spans="6:6" ht="12.75" customHeight="1" x14ac:dyDescent="0.2">
      <c r="F90659" s="55"/>
    </row>
    <row r="90660" spans="6:6" ht="12.75" customHeight="1" x14ac:dyDescent="0.2">
      <c r="F90660" s="55"/>
    </row>
    <row r="90661" spans="6:6" ht="12.75" customHeight="1" x14ac:dyDescent="0.2">
      <c r="F90661" s="55"/>
    </row>
    <row r="90662" spans="6:6" ht="12.75" customHeight="1" x14ac:dyDescent="0.2">
      <c r="F90662" s="55"/>
    </row>
    <row r="90663" spans="6:6" ht="12.75" customHeight="1" x14ac:dyDescent="0.2">
      <c r="F90663" s="55"/>
    </row>
    <row r="90664" spans="6:6" ht="12.75" customHeight="1" x14ac:dyDescent="0.2">
      <c r="F90664" s="55"/>
    </row>
    <row r="90665" spans="6:6" ht="12.75" customHeight="1" x14ac:dyDescent="0.2">
      <c r="F90665" s="55"/>
    </row>
    <row r="90666" spans="6:6" ht="12.75" customHeight="1" x14ac:dyDescent="0.2">
      <c r="F90666" s="55"/>
    </row>
    <row r="90667" spans="6:6" ht="12.75" customHeight="1" x14ac:dyDescent="0.2">
      <c r="F90667" s="55"/>
    </row>
    <row r="90668" spans="6:6" ht="12.75" customHeight="1" x14ac:dyDescent="0.2">
      <c r="F90668" s="55"/>
    </row>
    <row r="90669" spans="6:6" ht="12.75" customHeight="1" x14ac:dyDescent="0.2">
      <c r="F90669" s="55"/>
    </row>
    <row r="90670" spans="6:6" ht="12.75" customHeight="1" x14ac:dyDescent="0.2">
      <c r="F90670" s="55"/>
    </row>
    <row r="90671" spans="6:6" ht="12.75" customHeight="1" x14ac:dyDescent="0.2">
      <c r="F90671" s="55"/>
    </row>
    <row r="90672" spans="6:6" ht="12.75" customHeight="1" x14ac:dyDescent="0.2">
      <c r="F90672" s="55"/>
    </row>
    <row r="90673" spans="6:6" ht="12.75" customHeight="1" x14ac:dyDescent="0.2">
      <c r="F90673" s="55"/>
    </row>
    <row r="90674" spans="6:6" ht="12.75" customHeight="1" x14ac:dyDescent="0.2">
      <c r="F90674" s="55"/>
    </row>
    <row r="90675" spans="6:6" ht="12.75" customHeight="1" x14ac:dyDescent="0.2">
      <c r="F90675" s="55"/>
    </row>
    <row r="90676" spans="6:6" ht="12.75" customHeight="1" x14ac:dyDescent="0.2">
      <c r="F90676" s="55"/>
    </row>
    <row r="90677" spans="6:6" ht="12.75" customHeight="1" x14ac:dyDescent="0.2">
      <c r="F90677" s="55"/>
    </row>
    <row r="90678" spans="6:6" ht="12.75" customHeight="1" x14ac:dyDescent="0.2">
      <c r="F90678" s="55"/>
    </row>
    <row r="90679" spans="6:6" ht="12.75" customHeight="1" x14ac:dyDescent="0.2">
      <c r="F90679" s="55"/>
    </row>
    <row r="90680" spans="6:6" ht="12.75" customHeight="1" x14ac:dyDescent="0.2">
      <c r="F90680" s="55"/>
    </row>
    <row r="90681" spans="6:6" ht="12.75" customHeight="1" x14ac:dyDescent="0.2">
      <c r="F90681" s="55"/>
    </row>
    <row r="90682" spans="6:6" ht="12.75" customHeight="1" x14ac:dyDescent="0.2">
      <c r="F90682" s="55"/>
    </row>
    <row r="90683" spans="6:6" ht="12.75" customHeight="1" x14ac:dyDescent="0.2">
      <c r="F90683" s="55"/>
    </row>
    <row r="90684" spans="6:6" ht="12.75" customHeight="1" x14ac:dyDescent="0.2">
      <c r="F90684" s="55"/>
    </row>
    <row r="90685" spans="6:6" ht="12.75" customHeight="1" x14ac:dyDescent="0.2">
      <c r="F90685" s="55"/>
    </row>
    <row r="90686" spans="6:6" ht="12.75" customHeight="1" x14ac:dyDescent="0.2">
      <c r="F90686" s="55"/>
    </row>
    <row r="90687" spans="6:6" ht="12.75" customHeight="1" x14ac:dyDescent="0.2">
      <c r="F90687" s="55"/>
    </row>
    <row r="90688" spans="6:6" ht="12.75" customHeight="1" x14ac:dyDescent="0.2">
      <c r="F90688" s="55"/>
    </row>
    <row r="90689" spans="6:6" ht="12.75" customHeight="1" x14ac:dyDescent="0.2">
      <c r="F90689" s="55"/>
    </row>
    <row r="90690" spans="6:6" ht="12.75" customHeight="1" x14ac:dyDescent="0.2">
      <c r="F90690" s="55"/>
    </row>
    <row r="90691" spans="6:6" ht="12.75" customHeight="1" x14ac:dyDescent="0.2">
      <c r="F90691" s="55"/>
    </row>
    <row r="90692" spans="6:6" ht="12.75" customHeight="1" x14ac:dyDescent="0.2">
      <c r="F90692" s="55"/>
    </row>
    <row r="90693" spans="6:6" ht="12.75" customHeight="1" x14ac:dyDescent="0.2">
      <c r="F90693" s="55"/>
    </row>
    <row r="90694" spans="6:6" ht="12.75" customHeight="1" x14ac:dyDescent="0.2">
      <c r="F90694" s="55"/>
    </row>
    <row r="90695" spans="6:6" ht="12.75" customHeight="1" x14ac:dyDescent="0.2">
      <c r="F90695" s="55"/>
    </row>
    <row r="90696" spans="6:6" ht="12.75" customHeight="1" x14ac:dyDescent="0.2">
      <c r="F90696" s="55"/>
    </row>
    <row r="90697" spans="6:6" ht="12.75" customHeight="1" x14ac:dyDescent="0.2">
      <c r="F90697" s="55"/>
    </row>
    <row r="90698" spans="6:6" ht="12.75" customHeight="1" x14ac:dyDescent="0.2">
      <c r="F90698" s="55"/>
    </row>
    <row r="90699" spans="6:6" ht="12.75" customHeight="1" x14ac:dyDescent="0.2">
      <c r="F90699" s="55"/>
    </row>
    <row r="90700" spans="6:6" ht="12.75" customHeight="1" x14ac:dyDescent="0.2">
      <c r="F90700" s="55"/>
    </row>
    <row r="90701" spans="6:6" ht="12.75" customHeight="1" x14ac:dyDescent="0.2">
      <c r="F90701" s="55"/>
    </row>
    <row r="90702" spans="6:6" ht="12.75" customHeight="1" x14ac:dyDescent="0.2">
      <c r="F90702" s="55"/>
    </row>
    <row r="90703" spans="6:6" ht="12.75" customHeight="1" x14ac:dyDescent="0.2">
      <c r="F90703" s="55"/>
    </row>
    <row r="90704" spans="6:6" ht="12.75" customHeight="1" x14ac:dyDescent="0.2">
      <c r="F90704" s="55"/>
    </row>
    <row r="90705" spans="6:6" ht="12.75" customHeight="1" x14ac:dyDescent="0.2">
      <c r="F90705" s="55"/>
    </row>
    <row r="90706" spans="6:6" ht="12.75" customHeight="1" x14ac:dyDescent="0.2">
      <c r="F90706" s="55"/>
    </row>
    <row r="90707" spans="6:6" ht="12.75" customHeight="1" x14ac:dyDescent="0.2">
      <c r="F90707" s="55"/>
    </row>
    <row r="90708" spans="6:6" ht="12.75" customHeight="1" x14ac:dyDescent="0.2">
      <c r="F90708" s="55"/>
    </row>
    <row r="90709" spans="6:6" ht="12.75" customHeight="1" x14ac:dyDescent="0.2">
      <c r="F90709" s="55"/>
    </row>
    <row r="90710" spans="6:6" ht="12.75" customHeight="1" x14ac:dyDescent="0.2">
      <c r="F90710" s="55"/>
    </row>
    <row r="90711" spans="6:6" ht="12.75" customHeight="1" x14ac:dyDescent="0.2">
      <c r="F90711" s="55"/>
    </row>
    <row r="90712" spans="6:6" ht="12.75" customHeight="1" x14ac:dyDescent="0.2">
      <c r="F90712" s="55"/>
    </row>
    <row r="90713" spans="6:6" ht="12.75" customHeight="1" x14ac:dyDescent="0.2">
      <c r="F90713" s="55"/>
    </row>
    <row r="90714" spans="6:6" ht="12.75" customHeight="1" x14ac:dyDescent="0.2">
      <c r="F90714" s="55"/>
    </row>
    <row r="90715" spans="6:6" ht="12.75" customHeight="1" x14ac:dyDescent="0.2">
      <c r="F90715" s="55"/>
    </row>
    <row r="90716" spans="6:6" ht="12.75" customHeight="1" x14ac:dyDescent="0.2">
      <c r="F90716" s="55"/>
    </row>
    <row r="90717" spans="6:6" ht="12.75" customHeight="1" x14ac:dyDescent="0.2">
      <c r="F90717" s="55"/>
    </row>
    <row r="90718" spans="6:6" ht="12.75" customHeight="1" x14ac:dyDescent="0.2">
      <c r="F90718" s="55"/>
    </row>
    <row r="90719" spans="6:6" ht="12.75" customHeight="1" x14ac:dyDescent="0.2">
      <c r="F90719" s="55"/>
    </row>
    <row r="90720" spans="6:6" ht="12.75" customHeight="1" x14ac:dyDescent="0.2">
      <c r="F90720" s="55"/>
    </row>
    <row r="90721" spans="6:6" ht="12.75" customHeight="1" x14ac:dyDescent="0.2">
      <c r="F90721" s="55"/>
    </row>
    <row r="90722" spans="6:6" ht="12.75" customHeight="1" x14ac:dyDescent="0.2">
      <c r="F90722" s="55"/>
    </row>
    <row r="90723" spans="6:6" ht="12.75" customHeight="1" x14ac:dyDescent="0.2">
      <c r="F90723" s="55"/>
    </row>
    <row r="90724" spans="6:6" ht="12.75" customHeight="1" x14ac:dyDescent="0.2">
      <c r="F90724" s="55"/>
    </row>
    <row r="90725" spans="6:6" ht="12.75" customHeight="1" x14ac:dyDescent="0.2">
      <c r="F90725" s="55"/>
    </row>
    <row r="90726" spans="6:6" ht="12.75" customHeight="1" x14ac:dyDescent="0.2">
      <c r="F90726" s="55"/>
    </row>
    <row r="90727" spans="6:6" ht="12.75" customHeight="1" x14ac:dyDescent="0.2">
      <c r="F90727" s="55"/>
    </row>
    <row r="90728" spans="6:6" ht="12.75" customHeight="1" x14ac:dyDescent="0.2">
      <c r="F90728" s="55"/>
    </row>
    <row r="90729" spans="6:6" ht="12.75" customHeight="1" x14ac:dyDescent="0.2">
      <c r="F90729" s="55"/>
    </row>
    <row r="90730" spans="6:6" ht="12.75" customHeight="1" x14ac:dyDescent="0.2">
      <c r="F90730" s="55"/>
    </row>
    <row r="90731" spans="6:6" ht="12.75" customHeight="1" x14ac:dyDescent="0.2">
      <c r="F90731" s="55"/>
    </row>
    <row r="90732" spans="6:6" ht="12.75" customHeight="1" x14ac:dyDescent="0.2">
      <c r="F90732" s="55"/>
    </row>
    <row r="90733" spans="6:6" ht="12.75" customHeight="1" x14ac:dyDescent="0.2">
      <c r="F90733" s="55"/>
    </row>
    <row r="90734" spans="6:6" ht="12.75" customHeight="1" x14ac:dyDescent="0.2">
      <c r="F90734" s="55"/>
    </row>
    <row r="90735" spans="6:6" ht="12.75" customHeight="1" x14ac:dyDescent="0.2">
      <c r="F90735" s="55"/>
    </row>
    <row r="90736" spans="6:6" ht="12.75" customHeight="1" x14ac:dyDescent="0.2">
      <c r="F90736" s="55"/>
    </row>
    <row r="90737" spans="6:6" ht="12.75" customHeight="1" x14ac:dyDescent="0.2">
      <c r="F90737" s="55"/>
    </row>
    <row r="90738" spans="6:6" ht="12.75" customHeight="1" x14ac:dyDescent="0.2">
      <c r="F90738" s="55"/>
    </row>
    <row r="90739" spans="6:6" ht="12.75" customHeight="1" x14ac:dyDescent="0.2">
      <c r="F90739" s="55"/>
    </row>
    <row r="90740" spans="6:6" ht="12.75" customHeight="1" x14ac:dyDescent="0.2">
      <c r="F90740" s="55"/>
    </row>
    <row r="90741" spans="6:6" ht="12.75" customHeight="1" x14ac:dyDescent="0.2">
      <c r="F90741" s="55"/>
    </row>
    <row r="90742" spans="6:6" ht="12.75" customHeight="1" x14ac:dyDescent="0.2">
      <c r="F90742" s="55"/>
    </row>
    <row r="90743" spans="6:6" ht="12.75" customHeight="1" x14ac:dyDescent="0.2">
      <c r="F90743" s="55"/>
    </row>
    <row r="90744" spans="6:6" ht="12.75" customHeight="1" x14ac:dyDescent="0.2">
      <c r="F90744" s="55"/>
    </row>
    <row r="90745" spans="6:6" ht="12.75" customHeight="1" x14ac:dyDescent="0.2">
      <c r="F90745" s="55"/>
    </row>
    <row r="90746" spans="6:6" ht="12.75" customHeight="1" x14ac:dyDescent="0.2">
      <c r="F90746" s="55"/>
    </row>
    <row r="90747" spans="6:6" ht="12.75" customHeight="1" x14ac:dyDescent="0.2">
      <c r="F90747" s="55"/>
    </row>
    <row r="90748" spans="6:6" ht="12.75" customHeight="1" x14ac:dyDescent="0.2">
      <c r="F90748" s="55"/>
    </row>
    <row r="90749" spans="6:6" ht="12.75" customHeight="1" x14ac:dyDescent="0.2">
      <c r="F90749" s="55"/>
    </row>
    <row r="90750" spans="6:6" ht="12.75" customHeight="1" x14ac:dyDescent="0.2">
      <c r="F90750" s="55"/>
    </row>
    <row r="90751" spans="6:6" ht="12.75" customHeight="1" x14ac:dyDescent="0.2">
      <c r="F90751" s="55"/>
    </row>
    <row r="90752" spans="6:6" ht="12.75" customHeight="1" x14ac:dyDescent="0.2">
      <c r="F90752" s="55"/>
    </row>
    <row r="90753" spans="6:6" ht="12.75" customHeight="1" x14ac:dyDescent="0.2">
      <c r="F90753" s="55"/>
    </row>
    <row r="90754" spans="6:6" ht="12.75" customHeight="1" x14ac:dyDescent="0.2">
      <c r="F90754" s="55"/>
    </row>
    <row r="90755" spans="6:6" ht="12.75" customHeight="1" x14ac:dyDescent="0.2">
      <c r="F90755" s="55"/>
    </row>
    <row r="90756" spans="6:6" ht="12.75" customHeight="1" x14ac:dyDescent="0.2">
      <c r="F90756" s="55"/>
    </row>
    <row r="90757" spans="6:6" ht="12.75" customHeight="1" x14ac:dyDescent="0.2">
      <c r="F90757" s="55"/>
    </row>
    <row r="90758" spans="6:6" ht="12.75" customHeight="1" x14ac:dyDescent="0.2">
      <c r="F90758" s="55"/>
    </row>
    <row r="90759" spans="6:6" ht="12.75" customHeight="1" x14ac:dyDescent="0.2">
      <c r="F90759" s="55"/>
    </row>
    <row r="90760" spans="6:6" ht="12.75" customHeight="1" x14ac:dyDescent="0.2">
      <c r="F90760" s="55"/>
    </row>
    <row r="90761" spans="6:6" ht="12.75" customHeight="1" x14ac:dyDescent="0.2">
      <c r="F90761" s="55"/>
    </row>
    <row r="90762" spans="6:6" ht="12.75" customHeight="1" x14ac:dyDescent="0.2">
      <c r="F90762" s="55"/>
    </row>
    <row r="90763" spans="6:6" ht="12.75" customHeight="1" x14ac:dyDescent="0.2">
      <c r="F90763" s="55"/>
    </row>
    <row r="90764" spans="6:6" ht="12.75" customHeight="1" x14ac:dyDescent="0.2">
      <c r="F90764" s="55"/>
    </row>
    <row r="90765" spans="6:6" ht="12.75" customHeight="1" x14ac:dyDescent="0.2">
      <c r="F90765" s="55"/>
    </row>
    <row r="90766" spans="6:6" ht="12.75" customHeight="1" x14ac:dyDescent="0.2">
      <c r="F90766" s="55"/>
    </row>
    <row r="90767" spans="6:6" ht="12.75" customHeight="1" x14ac:dyDescent="0.2">
      <c r="F90767" s="55"/>
    </row>
    <row r="90768" spans="6:6" ht="12.75" customHeight="1" x14ac:dyDescent="0.2">
      <c r="F90768" s="55"/>
    </row>
    <row r="90769" spans="6:6" ht="12.75" customHeight="1" x14ac:dyDescent="0.2">
      <c r="F90769" s="55"/>
    </row>
    <row r="90770" spans="6:6" ht="12.75" customHeight="1" x14ac:dyDescent="0.2">
      <c r="F90770" s="55"/>
    </row>
    <row r="90771" spans="6:6" ht="12.75" customHeight="1" x14ac:dyDescent="0.2">
      <c r="F90771" s="55"/>
    </row>
    <row r="90772" spans="6:6" ht="12.75" customHeight="1" x14ac:dyDescent="0.2">
      <c r="F90772" s="55"/>
    </row>
    <row r="90773" spans="6:6" ht="12.75" customHeight="1" x14ac:dyDescent="0.2">
      <c r="F90773" s="55"/>
    </row>
    <row r="90774" spans="6:6" ht="12.75" customHeight="1" x14ac:dyDescent="0.2">
      <c r="F90774" s="55"/>
    </row>
    <row r="90775" spans="6:6" ht="12.75" customHeight="1" x14ac:dyDescent="0.2">
      <c r="F90775" s="55"/>
    </row>
    <row r="90776" spans="6:6" ht="12.75" customHeight="1" x14ac:dyDescent="0.2">
      <c r="F90776" s="55"/>
    </row>
    <row r="90777" spans="6:6" ht="12.75" customHeight="1" x14ac:dyDescent="0.2">
      <c r="F90777" s="55"/>
    </row>
    <row r="90778" spans="6:6" ht="12.75" customHeight="1" x14ac:dyDescent="0.2">
      <c r="F90778" s="55"/>
    </row>
    <row r="90779" spans="6:6" ht="12.75" customHeight="1" x14ac:dyDescent="0.2">
      <c r="F90779" s="55"/>
    </row>
    <row r="90780" spans="6:6" ht="12.75" customHeight="1" x14ac:dyDescent="0.2">
      <c r="F90780" s="55"/>
    </row>
    <row r="90781" spans="6:6" ht="12.75" customHeight="1" x14ac:dyDescent="0.2">
      <c r="F90781" s="55"/>
    </row>
    <row r="90782" spans="6:6" ht="12.75" customHeight="1" x14ac:dyDescent="0.2">
      <c r="F90782" s="55"/>
    </row>
    <row r="90783" spans="6:6" ht="12.75" customHeight="1" x14ac:dyDescent="0.2">
      <c r="F90783" s="55"/>
    </row>
    <row r="90784" spans="6:6" ht="12.75" customHeight="1" x14ac:dyDescent="0.2">
      <c r="F90784" s="55"/>
    </row>
    <row r="90785" spans="6:6" ht="12.75" customHeight="1" x14ac:dyDescent="0.2">
      <c r="F90785" s="55"/>
    </row>
    <row r="90786" spans="6:6" ht="12.75" customHeight="1" x14ac:dyDescent="0.2">
      <c r="F90786" s="55"/>
    </row>
    <row r="90787" spans="6:6" ht="12.75" customHeight="1" x14ac:dyDescent="0.2">
      <c r="F90787" s="55"/>
    </row>
    <row r="90788" spans="6:6" ht="12.75" customHeight="1" x14ac:dyDescent="0.2">
      <c r="F90788" s="55"/>
    </row>
    <row r="90789" spans="6:6" ht="12.75" customHeight="1" x14ac:dyDescent="0.2">
      <c r="F90789" s="55"/>
    </row>
    <row r="90790" spans="6:6" ht="12.75" customHeight="1" x14ac:dyDescent="0.2">
      <c r="F90790" s="55"/>
    </row>
    <row r="90791" spans="6:6" ht="12.75" customHeight="1" x14ac:dyDescent="0.2">
      <c r="F90791" s="55"/>
    </row>
    <row r="90792" spans="6:6" ht="12.75" customHeight="1" x14ac:dyDescent="0.2">
      <c r="F90792" s="55"/>
    </row>
    <row r="90793" spans="6:6" ht="12.75" customHeight="1" x14ac:dyDescent="0.2">
      <c r="F90793" s="55"/>
    </row>
    <row r="90794" spans="6:6" ht="12.75" customHeight="1" x14ac:dyDescent="0.2">
      <c r="F90794" s="55"/>
    </row>
    <row r="90795" spans="6:6" ht="12.75" customHeight="1" x14ac:dyDescent="0.2">
      <c r="F90795" s="55"/>
    </row>
    <row r="90796" spans="6:6" ht="12.75" customHeight="1" x14ac:dyDescent="0.2">
      <c r="F90796" s="55"/>
    </row>
    <row r="90797" spans="6:6" ht="12.75" customHeight="1" x14ac:dyDescent="0.2">
      <c r="F90797" s="55"/>
    </row>
    <row r="90798" spans="6:6" ht="12.75" customHeight="1" x14ac:dyDescent="0.2">
      <c r="F90798" s="55"/>
    </row>
    <row r="90799" spans="6:6" ht="12.75" customHeight="1" x14ac:dyDescent="0.2">
      <c r="F90799" s="55"/>
    </row>
    <row r="90800" spans="6:6" ht="12.75" customHeight="1" x14ac:dyDescent="0.2">
      <c r="F90800" s="55"/>
    </row>
    <row r="90801" spans="6:6" ht="12.75" customHeight="1" x14ac:dyDescent="0.2">
      <c r="F90801" s="55"/>
    </row>
    <row r="90802" spans="6:6" ht="12.75" customHeight="1" x14ac:dyDescent="0.2">
      <c r="F90802" s="55"/>
    </row>
    <row r="90803" spans="6:6" ht="12.75" customHeight="1" x14ac:dyDescent="0.2">
      <c r="F90803" s="55"/>
    </row>
    <row r="90804" spans="6:6" ht="12.75" customHeight="1" x14ac:dyDescent="0.2">
      <c r="F90804" s="55"/>
    </row>
    <row r="90805" spans="6:6" ht="12.75" customHeight="1" x14ac:dyDescent="0.2">
      <c r="F90805" s="55"/>
    </row>
    <row r="90806" spans="6:6" ht="12.75" customHeight="1" x14ac:dyDescent="0.2">
      <c r="F90806" s="55"/>
    </row>
    <row r="90807" spans="6:6" ht="12.75" customHeight="1" x14ac:dyDescent="0.2">
      <c r="F90807" s="55"/>
    </row>
    <row r="90808" spans="6:6" ht="12.75" customHeight="1" x14ac:dyDescent="0.2">
      <c r="F90808" s="55"/>
    </row>
    <row r="90809" spans="6:6" ht="12.75" customHeight="1" x14ac:dyDescent="0.2">
      <c r="F90809" s="55"/>
    </row>
    <row r="90810" spans="6:6" ht="12.75" customHeight="1" x14ac:dyDescent="0.2">
      <c r="F90810" s="55"/>
    </row>
    <row r="90811" spans="6:6" ht="12.75" customHeight="1" x14ac:dyDescent="0.2">
      <c r="F90811" s="55"/>
    </row>
    <row r="90812" spans="6:6" ht="12.75" customHeight="1" x14ac:dyDescent="0.2">
      <c r="F90812" s="55"/>
    </row>
    <row r="90813" spans="6:6" ht="12.75" customHeight="1" x14ac:dyDescent="0.2">
      <c r="F90813" s="55"/>
    </row>
    <row r="90814" spans="6:6" ht="12.75" customHeight="1" x14ac:dyDescent="0.2">
      <c r="F90814" s="55"/>
    </row>
    <row r="90815" spans="6:6" ht="12.75" customHeight="1" x14ac:dyDescent="0.2">
      <c r="F90815" s="55"/>
    </row>
    <row r="90816" spans="6:6" ht="12.75" customHeight="1" x14ac:dyDescent="0.2">
      <c r="F90816" s="55"/>
    </row>
    <row r="90817" spans="6:6" ht="12.75" customHeight="1" x14ac:dyDescent="0.2">
      <c r="F90817" s="55"/>
    </row>
    <row r="90818" spans="6:6" ht="12.75" customHeight="1" x14ac:dyDescent="0.2">
      <c r="F90818" s="55"/>
    </row>
    <row r="90819" spans="6:6" ht="12.75" customHeight="1" x14ac:dyDescent="0.2">
      <c r="F90819" s="55"/>
    </row>
    <row r="90820" spans="6:6" ht="12.75" customHeight="1" x14ac:dyDescent="0.2">
      <c r="F90820" s="55"/>
    </row>
    <row r="90821" spans="6:6" ht="12.75" customHeight="1" x14ac:dyDescent="0.2">
      <c r="F90821" s="55"/>
    </row>
    <row r="90822" spans="6:6" ht="12.75" customHeight="1" x14ac:dyDescent="0.2">
      <c r="F90822" s="55"/>
    </row>
    <row r="90823" spans="6:6" ht="12.75" customHeight="1" x14ac:dyDescent="0.2">
      <c r="F90823" s="55"/>
    </row>
    <row r="90824" spans="6:6" ht="12.75" customHeight="1" x14ac:dyDescent="0.2">
      <c r="F90824" s="55"/>
    </row>
    <row r="90825" spans="6:6" ht="12.75" customHeight="1" x14ac:dyDescent="0.2">
      <c r="F90825" s="55"/>
    </row>
    <row r="90826" spans="6:6" ht="12.75" customHeight="1" x14ac:dyDescent="0.2">
      <c r="F90826" s="55"/>
    </row>
    <row r="90827" spans="6:6" ht="12.75" customHeight="1" x14ac:dyDescent="0.2">
      <c r="F90827" s="55"/>
    </row>
    <row r="90828" spans="6:6" ht="12.75" customHeight="1" x14ac:dyDescent="0.2">
      <c r="F90828" s="55"/>
    </row>
    <row r="90829" spans="6:6" ht="12.75" customHeight="1" x14ac:dyDescent="0.2">
      <c r="F90829" s="55"/>
    </row>
    <row r="90830" spans="6:6" ht="12.75" customHeight="1" x14ac:dyDescent="0.2">
      <c r="F90830" s="55"/>
    </row>
    <row r="90831" spans="6:6" ht="12.75" customHeight="1" x14ac:dyDescent="0.2">
      <c r="F90831" s="55"/>
    </row>
    <row r="90832" spans="6:6" ht="12.75" customHeight="1" x14ac:dyDescent="0.2">
      <c r="F90832" s="55"/>
    </row>
    <row r="90833" spans="6:6" ht="12.75" customHeight="1" x14ac:dyDescent="0.2">
      <c r="F90833" s="55"/>
    </row>
    <row r="90834" spans="6:6" ht="12.75" customHeight="1" x14ac:dyDescent="0.2">
      <c r="F90834" s="55"/>
    </row>
    <row r="90835" spans="6:6" ht="12.75" customHeight="1" x14ac:dyDescent="0.2">
      <c r="F90835" s="55"/>
    </row>
    <row r="90836" spans="6:6" ht="12.75" customHeight="1" x14ac:dyDescent="0.2">
      <c r="F90836" s="55"/>
    </row>
    <row r="90837" spans="6:6" ht="12.75" customHeight="1" x14ac:dyDescent="0.2">
      <c r="F90837" s="55"/>
    </row>
    <row r="90838" spans="6:6" ht="12.75" customHeight="1" x14ac:dyDescent="0.2">
      <c r="F90838" s="55"/>
    </row>
    <row r="90839" spans="6:6" ht="12.75" customHeight="1" x14ac:dyDescent="0.2">
      <c r="F90839" s="55"/>
    </row>
    <row r="90840" spans="6:6" ht="12.75" customHeight="1" x14ac:dyDescent="0.2">
      <c r="F90840" s="55"/>
    </row>
    <row r="90841" spans="6:6" ht="12.75" customHeight="1" x14ac:dyDescent="0.2">
      <c r="F90841" s="55"/>
    </row>
    <row r="90842" spans="6:6" ht="12.75" customHeight="1" x14ac:dyDescent="0.2">
      <c r="F90842" s="55"/>
    </row>
    <row r="90843" spans="6:6" ht="12.75" customHeight="1" x14ac:dyDescent="0.2">
      <c r="F90843" s="55"/>
    </row>
    <row r="90844" spans="6:6" ht="12.75" customHeight="1" x14ac:dyDescent="0.2">
      <c r="F90844" s="55"/>
    </row>
    <row r="90845" spans="6:6" ht="12.75" customHeight="1" x14ac:dyDescent="0.2">
      <c r="F90845" s="55"/>
    </row>
    <row r="90846" spans="6:6" ht="12.75" customHeight="1" x14ac:dyDescent="0.2">
      <c r="F90846" s="55"/>
    </row>
    <row r="90847" spans="6:6" ht="12.75" customHeight="1" x14ac:dyDescent="0.2">
      <c r="F90847" s="55"/>
    </row>
    <row r="90848" spans="6:6" ht="12.75" customHeight="1" x14ac:dyDescent="0.2">
      <c r="F90848" s="55"/>
    </row>
    <row r="90849" spans="6:6" ht="12.75" customHeight="1" x14ac:dyDescent="0.2">
      <c r="F90849" s="55"/>
    </row>
    <row r="90850" spans="6:6" ht="12.75" customHeight="1" x14ac:dyDescent="0.2">
      <c r="F90850" s="55"/>
    </row>
    <row r="90851" spans="6:6" ht="12.75" customHeight="1" x14ac:dyDescent="0.2">
      <c r="F90851" s="55"/>
    </row>
    <row r="90852" spans="6:6" ht="12.75" customHeight="1" x14ac:dyDescent="0.2">
      <c r="F90852" s="55"/>
    </row>
    <row r="90853" spans="6:6" ht="12.75" customHeight="1" x14ac:dyDescent="0.2">
      <c r="F90853" s="55"/>
    </row>
    <row r="90854" spans="6:6" ht="12.75" customHeight="1" x14ac:dyDescent="0.2">
      <c r="F90854" s="55"/>
    </row>
    <row r="90855" spans="6:6" ht="12.75" customHeight="1" x14ac:dyDescent="0.2">
      <c r="F90855" s="55"/>
    </row>
    <row r="90856" spans="6:6" ht="12.75" customHeight="1" x14ac:dyDescent="0.2">
      <c r="F90856" s="55"/>
    </row>
    <row r="90857" spans="6:6" ht="12.75" customHeight="1" x14ac:dyDescent="0.2">
      <c r="F90857" s="55"/>
    </row>
    <row r="90858" spans="6:6" ht="12.75" customHeight="1" x14ac:dyDescent="0.2">
      <c r="F90858" s="55"/>
    </row>
    <row r="90859" spans="6:6" ht="12.75" customHeight="1" x14ac:dyDescent="0.2">
      <c r="F90859" s="55"/>
    </row>
    <row r="90860" spans="6:6" ht="12.75" customHeight="1" x14ac:dyDescent="0.2">
      <c r="F90860" s="55"/>
    </row>
    <row r="90861" spans="6:6" ht="12.75" customHeight="1" x14ac:dyDescent="0.2">
      <c r="F90861" s="55"/>
    </row>
    <row r="90862" spans="6:6" ht="12.75" customHeight="1" x14ac:dyDescent="0.2">
      <c r="F90862" s="55"/>
    </row>
    <row r="90863" spans="6:6" ht="12.75" customHeight="1" x14ac:dyDescent="0.2">
      <c r="F90863" s="55"/>
    </row>
    <row r="90864" spans="6:6" ht="12.75" customHeight="1" x14ac:dyDescent="0.2">
      <c r="F90864" s="55"/>
    </row>
    <row r="90865" spans="6:6" ht="12.75" customHeight="1" x14ac:dyDescent="0.2">
      <c r="F90865" s="55"/>
    </row>
    <row r="90866" spans="6:6" ht="12.75" customHeight="1" x14ac:dyDescent="0.2">
      <c r="F90866" s="55"/>
    </row>
    <row r="90867" spans="6:6" ht="12.75" customHeight="1" x14ac:dyDescent="0.2">
      <c r="F90867" s="55"/>
    </row>
    <row r="90868" spans="6:6" ht="12.75" customHeight="1" x14ac:dyDescent="0.2">
      <c r="F90868" s="55"/>
    </row>
    <row r="90869" spans="6:6" ht="12.75" customHeight="1" x14ac:dyDescent="0.2">
      <c r="F90869" s="55"/>
    </row>
    <row r="90870" spans="6:6" ht="12.75" customHeight="1" x14ac:dyDescent="0.2">
      <c r="F90870" s="55"/>
    </row>
    <row r="90871" spans="6:6" ht="12.75" customHeight="1" x14ac:dyDescent="0.2">
      <c r="F90871" s="55"/>
    </row>
    <row r="90872" spans="6:6" ht="12.75" customHeight="1" x14ac:dyDescent="0.2">
      <c r="F90872" s="55"/>
    </row>
    <row r="90873" spans="6:6" ht="12.75" customHeight="1" x14ac:dyDescent="0.2">
      <c r="F90873" s="55"/>
    </row>
    <row r="90874" spans="6:6" ht="12.75" customHeight="1" x14ac:dyDescent="0.2">
      <c r="F90874" s="55"/>
    </row>
    <row r="90875" spans="6:6" ht="12.75" customHeight="1" x14ac:dyDescent="0.2">
      <c r="F90875" s="55"/>
    </row>
    <row r="90876" spans="6:6" ht="12.75" customHeight="1" x14ac:dyDescent="0.2">
      <c r="F90876" s="55"/>
    </row>
    <row r="90877" spans="6:6" ht="12.75" customHeight="1" x14ac:dyDescent="0.2">
      <c r="F90877" s="55"/>
    </row>
    <row r="90878" spans="6:6" ht="12.75" customHeight="1" x14ac:dyDescent="0.2">
      <c r="F90878" s="55"/>
    </row>
    <row r="90879" spans="6:6" ht="12.75" customHeight="1" x14ac:dyDescent="0.2">
      <c r="F90879" s="55"/>
    </row>
    <row r="90880" spans="6:6" ht="12.75" customHeight="1" x14ac:dyDescent="0.2">
      <c r="F90880" s="55"/>
    </row>
    <row r="90881" spans="6:6" ht="12.75" customHeight="1" x14ac:dyDescent="0.2">
      <c r="F90881" s="55"/>
    </row>
    <row r="90882" spans="6:6" ht="12.75" customHeight="1" x14ac:dyDescent="0.2">
      <c r="F90882" s="55"/>
    </row>
    <row r="90883" spans="6:6" ht="12.75" customHeight="1" x14ac:dyDescent="0.2">
      <c r="F90883" s="55"/>
    </row>
    <row r="90884" spans="6:6" ht="12.75" customHeight="1" x14ac:dyDescent="0.2">
      <c r="F90884" s="55"/>
    </row>
    <row r="90885" spans="6:6" ht="12.75" customHeight="1" x14ac:dyDescent="0.2">
      <c r="F90885" s="55"/>
    </row>
    <row r="90886" spans="6:6" ht="12.75" customHeight="1" x14ac:dyDescent="0.2">
      <c r="F90886" s="55"/>
    </row>
    <row r="90887" spans="6:6" ht="12.75" customHeight="1" x14ac:dyDescent="0.2">
      <c r="F90887" s="55"/>
    </row>
    <row r="90888" spans="6:6" ht="12.75" customHeight="1" x14ac:dyDescent="0.2">
      <c r="F90888" s="55"/>
    </row>
    <row r="90889" spans="6:6" ht="12.75" customHeight="1" x14ac:dyDescent="0.2">
      <c r="F90889" s="55"/>
    </row>
    <row r="90890" spans="6:6" ht="12.75" customHeight="1" x14ac:dyDescent="0.2">
      <c r="F90890" s="55"/>
    </row>
    <row r="90891" spans="6:6" ht="12.75" customHeight="1" x14ac:dyDescent="0.2">
      <c r="F90891" s="55"/>
    </row>
    <row r="90892" spans="6:6" ht="12.75" customHeight="1" x14ac:dyDescent="0.2">
      <c r="F90892" s="55"/>
    </row>
    <row r="90893" spans="6:6" ht="12.75" customHeight="1" x14ac:dyDescent="0.2">
      <c r="F90893" s="55"/>
    </row>
    <row r="90894" spans="6:6" ht="12.75" customHeight="1" x14ac:dyDescent="0.2">
      <c r="F90894" s="55"/>
    </row>
    <row r="90895" spans="6:6" ht="12.75" customHeight="1" x14ac:dyDescent="0.2">
      <c r="F90895" s="55"/>
    </row>
    <row r="90896" spans="6:6" ht="12.75" customHeight="1" x14ac:dyDescent="0.2">
      <c r="F90896" s="55"/>
    </row>
    <row r="90897" spans="6:6" ht="12.75" customHeight="1" x14ac:dyDescent="0.2">
      <c r="F90897" s="55"/>
    </row>
    <row r="90898" spans="6:6" ht="12.75" customHeight="1" x14ac:dyDescent="0.2">
      <c r="F90898" s="55"/>
    </row>
    <row r="90899" spans="6:6" ht="12.75" customHeight="1" x14ac:dyDescent="0.2">
      <c r="F90899" s="55"/>
    </row>
    <row r="90900" spans="6:6" ht="12.75" customHeight="1" x14ac:dyDescent="0.2">
      <c r="F90900" s="55"/>
    </row>
    <row r="90901" spans="6:6" ht="12.75" customHeight="1" x14ac:dyDescent="0.2">
      <c r="F90901" s="55"/>
    </row>
    <row r="90902" spans="6:6" ht="12.75" customHeight="1" x14ac:dyDescent="0.2">
      <c r="F90902" s="55"/>
    </row>
    <row r="90903" spans="6:6" ht="12.75" customHeight="1" x14ac:dyDescent="0.2">
      <c r="F90903" s="55"/>
    </row>
    <row r="90904" spans="6:6" ht="12.75" customHeight="1" x14ac:dyDescent="0.2">
      <c r="F90904" s="55"/>
    </row>
    <row r="90905" spans="6:6" ht="12.75" customHeight="1" x14ac:dyDescent="0.2">
      <c r="F90905" s="55"/>
    </row>
    <row r="90906" spans="6:6" ht="12.75" customHeight="1" x14ac:dyDescent="0.2">
      <c r="F90906" s="55"/>
    </row>
    <row r="90907" spans="6:6" ht="12.75" customHeight="1" x14ac:dyDescent="0.2">
      <c r="F90907" s="55"/>
    </row>
    <row r="90908" spans="6:6" ht="12.75" customHeight="1" x14ac:dyDescent="0.2">
      <c r="F90908" s="55"/>
    </row>
    <row r="90909" spans="6:6" ht="12.75" customHeight="1" x14ac:dyDescent="0.2">
      <c r="F90909" s="55"/>
    </row>
    <row r="90910" spans="6:6" ht="12.75" customHeight="1" x14ac:dyDescent="0.2">
      <c r="F90910" s="55"/>
    </row>
    <row r="90911" spans="6:6" ht="12.75" customHeight="1" x14ac:dyDescent="0.2">
      <c r="F90911" s="55"/>
    </row>
    <row r="90912" spans="6:6" ht="12.75" customHeight="1" x14ac:dyDescent="0.2">
      <c r="F90912" s="55"/>
    </row>
    <row r="90913" spans="6:6" ht="12.75" customHeight="1" x14ac:dyDescent="0.2">
      <c r="F90913" s="55"/>
    </row>
    <row r="90914" spans="6:6" ht="12.75" customHeight="1" x14ac:dyDescent="0.2">
      <c r="F90914" s="55"/>
    </row>
    <row r="90915" spans="6:6" ht="12.75" customHeight="1" x14ac:dyDescent="0.2">
      <c r="F90915" s="55"/>
    </row>
    <row r="90916" spans="6:6" ht="12.75" customHeight="1" x14ac:dyDescent="0.2">
      <c r="F90916" s="55"/>
    </row>
    <row r="90917" spans="6:6" ht="12.75" customHeight="1" x14ac:dyDescent="0.2">
      <c r="F90917" s="55"/>
    </row>
    <row r="90918" spans="6:6" ht="12.75" customHeight="1" x14ac:dyDescent="0.2">
      <c r="F90918" s="55"/>
    </row>
    <row r="90919" spans="6:6" ht="12.75" customHeight="1" x14ac:dyDescent="0.2">
      <c r="F90919" s="55"/>
    </row>
    <row r="90920" spans="6:6" ht="12.75" customHeight="1" x14ac:dyDescent="0.2">
      <c r="F90920" s="55"/>
    </row>
    <row r="90921" spans="6:6" ht="12.75" customHeight="1" x14ac:dyDescent="0.2">
      <c r="F90921" s="55"/>
    </row>
    <row r="90922" spans="6:6" ht="12.75" customHeight="1" x14ac:dyDescent="0.2">
      <c r="F90922" s="55"/>
    </row>
    <row r="90923" spans="6:6" ht="12.75" customHeight="1" x14ac:dyDescent="0.2">
      <c r="F90923" s="55"/>
    </row>
    <row r="90924" spans="6:6" ht="12.75" customHeight="1" x14ac:dyDescent="0.2">
      <c r="F90924" s="55"/>
    </row>
    <row r="90925" spans="6:6" ht="12.75" customHeight="1" x14ac:dyDescent="0.2">
      <c r="F90925" s="55"/>
    </row>
    <row r="90926" spans="6:6" ht="12.75" customHeight="1" x14ac:dyDescent="0.2">
      <c r="F90926" s="55"/>
    </row>
    <row r="90927" spans="6:6" ht="12.75" customHeight="1" x14ac:dyDescent="0.2">
      <c r="F90927" s="55"/>
    </row>
    <row r="90928" spans="6:6" ht="12.75" customHeight="1" x14ac:dyDescent="0.2">
      <c r="F90928" s="55"/>
    </row>
    <row r="90929" spans="6:6" ht="12.75" customHeight="1" x14ac:dyDescent="0.2">
      <c r="F90929" s="55"/>
    </row>
    <row r="90930" spans="6:6" ht="12.75" customHeight="1" x14ac:dyDescent="0.2">
      <c r="F90930" s="55"/>
    </row>
    <row r="90931" spans="6:6" ht="12.75" customHeight="1" x14ac:dyDescent="0.2">
      <c r="F90931" s="55"/>
    </row>
    <row r="90932" spans="6:6" ht="12.75" customHeight="1" x14ac:dyDescent="0.2">
      <c r="F90932" s="55"/>
    </row>
    <row r="90933" spans="6:6" ht="12.75" customHeight="1" x14ac:dyDescent="0.2">
      <c r="F90933" s="55"/>
    </row>
    <row r="90934" spans="6:6" ht="12.75" customHeight="1" x14ac:dyDescent="0.2">
      <c r="F90934" s="55"/>
    </row>
    <row r="90935" spans="6:6" ht="12.75" customHeight="1" x14ac:dyDescent="0.2">
      <c r="F90935" s="55"/>
    </row>
    <row r="90936" spans="6:6" ht="12.75" customHeight="1" x14ac:dyDescent="0.2">
      <c r="F90936" s="55"/>
    </row>
    <row r="90937" spans="6:6" ht="12.75" customHeight="1" x14ac:dyDescent="0.2">
      <c r="F90937" s="55"/>
    </row>
    <row r="90938" spans="6:6" ht="12.75" customHeight="1" x14ac:dyDescent="0.2">
      <c r="F90938" s="55"/>
    </row>
    <row r="90939" spans="6:6" ht="12.75" customHeight="1" x14ac:dyDescent="0.2">
      <c r="F90939" s="55"/>
    </row>
    <row r="90940" spans="6:6" ht="12.75" customHeight="1" x14ac:dyDescent="0.2">
      <c r="F90940" s="55"/>
    </row>
    <row r="90941" spans="6:6" ht="12.75" customHeight="1" x14ac:dyDescent="0.2">
      <c r="F90941" s="55"/>
    </row>
    <row r="90942" spans="6:6" ht="12.75" customHeight="1" x14ac:dyDescent="0.2">
      <c r="F90942" s="55"/>
    </row>
    <row r="90943" spans="6:6" ht="12.75" customHeight="1" x14ac:dyDescent="0.2">
      <c r="F90943" s="55"/>
    </row>
    <row r="90944" spans="6:6" ht="12.75" customHeight="1" x14ac:dyDescent="0.2">
      <c r="F90944" s="55"/>
    </row>
    <row r="90945" spans="6:6" ht="12.75" customHeight="1" x14ac:dyDescent="0.2">
      <c r="F90945" s="55"/>
    </row>
    <row r="90946" spans="6:6" ht="12.75" customHeight="1" x14ac:dyDescent="0.2">
      <c r="F90946" s="55"/>
    </row>
    <row r="90947" spans="6:6" ht="12.75" customHeight="1" x14ac:dyDescent="0.2">
      <c r="F90947" s="55"/>
    </row>
    <row r="90948" spans="6:6" ht="12.75" customHeight="1" x14ac:dyDescent="0.2">
      <c r="F90948" s="55"/>
    </row>
    <row r="90949" spans="6:6" ht="12.75" customHeight="1" x14ac:dyDescent="0.2">
      <c r="F90949" s="55"/>
    </row>
    <row r="90950" spans="6:6" ht="12.75" customHeight="1" x14ac:dyDescent="0.2">
      <c r="F90950" s="55"/>
    </row>
    <row r="90951" spans="6:6" ht="12.75" customHeight="1" x14ac:dyDescent="0.2">
      <c r="F90951" s="55"/>
    </row>
    <row r="90952" spans="6:6" ht="12.75" customHeight="1" x14ac:dyDescent="0.2">
      <c r="F90952" s="55"/>
    </row>
    <row r="90953" spans="6:6" ht="12.75" customHeight="1" x14ac:dyDescent="0.2">
      <c r="F90953" s="55"/>
    </row>
    <row r="90954" spans="6:6" ht="12.75" customHeight="1" x14ac:dyDescent="0.2">
      <c r="F90954" s="55"/>
    </row>
    <row r="90955" spans="6:6" ht="12.75" customHeight="1" x14ac:dyDescent="0.2">
      <c r="F90955" s="55"/>
    </row>
    <row r="90956" spans="6:6" ht="12.75" customHeight="1" x14ac:dyDescent="0.2">
      <c r="F90956" s="55"/>
    </row>
    <row r="90957" spans="6:6" ht="12.75" customHeight="1" x14ac:dyDescent="0.2">
      <c r="F90957" s="55"/>
    </row>
    <row r="90958" spans="6:6" ht="12.75" customHeight="1" x14ac:dyDescent="0.2">
      <c r="F90958" s="55"/>
    </row>
    <row r="90959" spans="6:6" ht="12.75" customHeight="1" x14ac:dyDescent="0.2">
      <c r="F90959" s="55"/>
    </row>
    <row r="90960" spans="6:6" ht="12.75" customHeight="1" x14ac:dyDescent="0.2">
      <c r="F90960" s="55"/>
    </row>
    <row r="90961" spans="6:6" ht="12.75" customHeight="1" x14ac:dyDescent="0.2">
      <c r="F90961" s="55"/>
    </row>
    <row r="90962" spans="6:6" ht="12.75" customHeight="1" x14ac:dyDescent="0.2">
      <c r="F90962" s="55"/>
    </row>
    <row r="90963" spans="6:6" ht="12.75" customHeight="1" x14ac:dyDescent="0.2">
      <c r="F90963" s="55"/>
    </row>
    <row r="90964" spans="6:6" ht="12.75" customHeight="1" x14ac:dyDescent="0.2">
      <c r="F90964" s="55"/>
    </row>
    <row r="90965" spans="6:6" ht="12.75" customHeight="1" x14ac:dyDescent="0.2">
      <c r="F90965" s="55"/>
    </row>
    <row r="90966" spans="6:6" ht="12.75" customHeight="1" x14ac:dyDescent="0.2">
      <c r="F90966" s="55"/>
    </row>
    <row r="90967" spans="6:6" ht="12.75" customHeight="1" x14ac:dyDescent="0.2">
      <c r="F90967" s="55"/>
    </row>
    <row r="90968" spans="6:6" ht="12.75" customHeight="1" x14ac:dyDescent="0.2">
      <c r="F90968" s="55"/>
    </row>
    <row r="90969" spans="6:6" ht="12.75" customHeight="1" x14ac:dyDescent="0.2">
      <c r="F90969" s="55"/>
    </row>
    <row r="90970" spans="6:6" ht="12.75" customHeight="1" x14ac:dyDescent="0.2">
      <c r="F90970" s="55"/>
    </row>
    <row r="90971" spans="6:6" ht="12.75" customHeight="1" x14ac:dyDescent="0.2">
      <c r="F90971" s="55"/>
    </row>
    <row r="90972" spans="6:6" ht="12.75" customHeight="1" x14ac:dyDescent="0.2">
      <c r="F90972" s="55"/>
    </row>
    <row r="90973" spans="6:6" ht="12.75" customHeight="1" x14ac:dyDescent="0.2">
      <c r="F90973" s="55"/>
    </row>
    <row r="90974" spans="6:6" ht="12.75" customHeight="1" x14ac:dyDescent="0.2">
      <c r="F90974" s="55"/>
    </row>
    <row r="90975" spans="6:6" ht="12.75" customHeight="1" x14ac:dyDescent="0.2">
      <c r="F90975" s="55"/>
    </row>
    <row r="90976" spans="6:6" ht="12.75" customHeight="1" x14ac:dyDescent="0.2">
      <c r="F90976" s="55"/>
    </row>
    <row r="90977" spans="6:6" ht="12.75" customHeight="1" x14ac:dyDescent="0.2">
      <c r="F90977" s="55"/>
    </row>
    <row r="90978" spans="6:6" ht="12.75" customHeight="1" x14ac:dyDescent="0.2">
      <c r="F90978" s="55"/>
    </row>
    <row r="90979" spans="6:6" ht="12.75" customHeight="1" x14ac:dyDescent="0.2">
      <c r="F90979" s="55"/>
    </row>
    <row r="90980" spans="6:6" ht="12.75" customHeight="1" x14ac:dyDescent="0.2">
      <c r="F90980" s="55"/>
    </row>
    <row r="90981" spans="6:6" ht="12.75" customHeight="1" x14ac:dyDescent="0.2">
      <c r="F90981" s="55"/>
    </row>
    <row r="90982" spans="6:6" ht="12.75" customHeight="1" x14ac:dyDescent="0.2">
      <c r="F90982" s="55"/>
    </row>
    <row r="90983" spans="6:6" ht="12.75" customHeight="1" x14ac:dyDescent="0.2">
      <c r="F90983" s="55"/>
    </row>
    <row r="90984" spans="6:6" ht="12.75" customHeight="1" x14ac:dyDescent="0.2">
      <c r="F90984" s="55"/>
    </row>
    <row r="90985" spans="6:6" ht="12.75" customHeight="1" x14ac:dyDescent="0.2">
      <c r="F90985" s="55"/>
    </row>
    <row r="90986" spans="6:6" ht="12.75" customHeight="1" x14ac:dyDescent="0.2">
      <c r="F90986" s="55"/>
    </row>
    <row r="90987" spans="6:6" ht="12.75" customHeight="1" x14ac:dyDescent="0.2">
      <c r="F90987" s="55"/>
    </row>
    <row r="90988" spans="6:6" ht="12.75" customHeight="1" x14ac:dyDescent="0.2">
      <c r="F90988" s="55"/>
    </row>
    <row r="90989" spans="6:6" ht="12.75" customHeight="1" x14ac:dyDescent="0.2">
      <c r="F90989" s="55"/>
    </row>
    <row r="90990" spans="6:6" ht="12.75" customHeight="1" x14ac:dyDescent="0.2">
      <c r="F90990" s="55"/>
    </row>
    <row r="90991" spans="6:6" ht="12.75" customHeight="1" x14ac:dyDescent="0.2">
      <c r="F90991" s="55"/>
    </row>
    <row r="90992" spans="6:6" ht="12.75" customHeight="1" x14ac:dyDescent="0.2">
      <c r="F90992" s="55"/>
    </row>
    <row r="90993" spans="6:6" ht="12.75" customHeight="1" x14ac:dyDescent="0.2">
      <c r="F90993" s="55"/>
    </row>
    <row r="90994" spans="6:6" ht="12.75" customHeight="1" x14ac:dyDescent="0.2">
      <c r="F90994" s="55"/>
    </row>
    <row r="90995" spans="6:6" ht="12.75" customHeight="1" x14ac:dyDescent="0.2">
      <c r="F90995" s="55"/>
    </row>
    <row r="90996" spans="6:6" ht="12.75" customHeight="1" x14ac:dyDescent="0.2">
      <c r="F90996" s="55"/>
    </row>
    <row r="90997" spans="6:6" ht="12.75" customHeight="1" x14ac:dyDescent="0.2">
      <c r="F90997" s="55"/>
    </row>
    <row r="90998" spans="6:6" ht="12.75" customHeight="1" x14ac:dyDescent="0.2">
      <c r="F90998" s="55"/>
    </row>
    <row r="90999" spans="6:6" ht="12.75" customHeight="1" x14ac:dyDescent="0.2">
      <c r="F90999" s="55"/>
    </row>
    <row r="91000" spans="6:6" ht="12.75" customHeight="1" x14ac:dyDescent="0.2">
      <c r="F91000" s="55"/>
    </row>
    <row r="91001" spans="6:6" ht="12.75" customHeight="1" x14ac:dyDescent="0.2">
      <c r="F91001" s="55"/>
    </row>
    <row r="91002" spans="6:6" ht="12.75" customHeight="1" x14ac:dyDescent="0.2">
      <c r="F91002" s="55"/>
    </row>
    <row r="91003" spans="6:6" ht="12.75" customHeight="1" x14ac:dyDescent="0.2">
      <c r="F91003" s="55"/>
    </row>
    <row r="91004" spans="6:6" ht="12.75" customHeight="1" x14ac:dyDescent="0.2">
      <c r="F91004" s="55"/>
    </row>
    <row r="91005" spans="6:6" ht="12.75" customHeight="1" x14ac:dyDescent="0.2">
      <c r="F91005" s="55"/>
    </row>
    <row r="91006" spans="6:6" ht="12.75" customHeight="1" x14ac:dyDescent="0.2">
      <c r="F91006" s="55"/>
    </row>
    <row r="91007" spans="6:6" ht="12.75" customHeight="1" x14ac:dyDescent="0.2">
      <c r="F91007" s="55"/>
    </row>
    <row r="91008" spans="6:6" ht="12.75" customHeight="1" x14ac:dyDescent="0.2">
      <c r="F91008" s="55"/>
    </row>
    <row r="91009" spans="6:6" ht="12.75" customHeight="1" x14ac:dyDescent="0.2">
      <c r="F91009" s="55"/>
    </row>
    <row r="91010" spans="6:6" ht="12.75" customHeight="1" x14ac:dyDescent="0.2">
      <c r="F91010" s="55"/>
    </row>
    <row r="91011" spans="6:6" ht="12.75" customHeight="1" x14ac:dyDescent="0.2">
      <c r="F91011" s="55"/>
    </row>
    <row r="91012" spans="6:6" ht="12.75" customHeight="1" x14ac:dyDescent="0.2">
      <c r="F91012" s="55"/>
    </row>
    <row r="91013" spans="6:6" ht="12.75" customHeight="1" x14ac:dyDescent="0.2">
      <c r="F91013" s="55"/>
    </row>
    <row r="91014" spans="6:6" ht="12.75" customHeight="1" x14ac:dyDescent="0.2">
      <c r="F91014" s="55"/>
    </row>
    <row r="91015" spans="6:6" ht="12.75" customHeight="1" x14ac:dyDescent="0.2">
      <c r="F91015" s="55"/>
    </row>
    <row r="91016" spans="6:6" ht="12.75" customHeight="1" x14ac:dyDescent="0.2">
      <c r="F91016" s="55"/>
    </row>
    <row r="91017" spans="6:6" ht="12.75" customHeight="1" x14ac:dyDescent="0.2">
      <c r="F91017" s="55"/>
    </row>
    <row r="91018" spans="6:6" ht="12.75" customHeight="1" x14ac:dyDescent="0.2">
      <c r="F91018" s="55"/>
    </row>
    <row r="91019" spans="6:6" ht="12.75" customHeight="1" x14ac:dyDescent="0.2">
      <c r="F91019" s="55"/>
    </row>
    <row r="91020" spans="6:6" ht="12.75" customHeight="1" x14ac:dyDescent="0.2">
      <c r="F91020" s="55"/>
    </row>
    <row r="91021" spans="6:6" ht="12.75" customHeight="1" x14ac:dyDescent="0.2">
      <c r="F91021" s="55"/>
    </row>
    <row r="91022" spans="6:6" ht="12.75" customHeight="1" x14ac:dyDescent="0.2">
      <c r="F91022" s="55"/>
    </row>
    <row r="91023" spans="6:6" ht="12.75" customHeight="1" x14ac:dyDescent="0.2">
      <c r="F91023" s="55"/>
    </row>
    <row r="91024" spans="6:6" ht="12.75" customHeight="1" x14ac:dyDescent="0.2">
      <c r="F91024" s="55"/>
    </row>
    <row r="91025" spans="6:6" ht="12.75" customHeight="1" x14ac:dyDescent="0.2">
      <c r="F91025" s="55"/>
    </row>
    <row r="91026" spans="6:6" ht="12.75" customHeight="1" x14ac:dyDescent="0.2">
      <c r="F91026" s="55"/>
    </row>
    <row r="91027" spans="6:6" ht="12.75" customHeight="1" x14ac:dyDescent="0.2">
      <c r="F91027" s="55"/>
    </row>
    <row r="91028" spans="6:6" ht="12.75" customHeight="1" x14ac:dyDescent="0.2">
      <c r="F91028" s="55"/>
    </row>
    <row r="91029" spans="6:6" ht="12.75" customHeight="1" x14ac:dyDescent="0.2">
      <c r="F91029" s="55"/>
    </row>
    <row r="91030" spans="6:6" ht="12.75" customHeight="1" x14ac:dyDescent="0.2">
      <c r="F91030" s="55"/>
    </row>
    <row r="91031" spans="6:6" ht="12.75" customHeight="1" x14ac:dyDescent="0.2">
      <c r="F91031" s="55"/>
    </row>
    <row r="91032" spans="6:6" ht="12.75" customHeight="1" x14ac:dyDescent="0.2">
      <c r="F91032" s="55"/>
    </row>
    <row r="91033" spans="6:6" ht="12.75" customHeight="1" x14ac:dyDescent="0.2">
      <c r="F91033" s="55"/>
    </row>
    <row r="91034" spans="6:6" ht="12.75" customHeight="1" x14ac:dyDescent="0.2">
      <c r="F91034" s="55"/>
    </row>
    <row r="91035" spans="6:6" ht="12.75" customHeight="1" x14ac:dyDescent="0.2">
      <c r="F91035" s="55"/>
    </row>
    <row r="91036" spans="6:6" ht="12.75" customHeight="1" x14ac:dyDescent="0.2">
      <c r="F91036" s="55"/>
    </row>
    <row r="91037" spans="6:6" ht="12.75" customHeight="1" x14ac:dyDescent="0.2">
      <c r="F91037" s="55"/>
    </row>
    <row r="91038" spans="6:6" ht="12.75" customHeight="1" x14ac:dyDescent="0.2">
      <c r="F91038" s="55"/>
    </row>
    <row r="91039" spans="6:6" ht="12.75" customHeight="1" x14ac:dyDescent="0.2">
      <c r="F91039" s="55"/>
    </row>
    <row r="91040" spans="6:6" ht="12.75" customHeight="1" x14ac:dyDescent="0.2">
      <c r="F91040" s="55"/>
    </row>
    <row r="91041" spans="6:6" ht="12.75" customHeight="1" x14ac:dyDescent="0.2">
      <c r="F91041" s="55"/>
    </row>
    <row r="91042" spans="6:6" ht="12.75" customHeight="1" x14ac:dyDescent="0.2">
      <c r="F91042" s="55"/>
    </row>
    <row r="91043" spans="6:6" ht="12.75" customHeight="1" x14ac:dyDescent="0.2">
      <c r="F91043" s="55"/>
    </row>
    <row r="91044" spans="6:6" ht="12.75" customHeight="1" x14ac:dyDescent="0.2">
      <c r="F91044" s="55"/>
    </row>
    <row r="91045" spans="6:6" ht="12.75" customHeight="1" x14ac:dyDescent="0.2">
      <c r="F91045" s="55"/>
    </row>
    <row r="91046" spans="6:6" ht="12.75" customHeight="1" x14ac:dyDescent="0.2">
      <c r="F91046" s="55"/>
    </row>
    <row r="91047" spans="6:6" ht="12.75" customHeight="1" x14ac:dyDescent="0.2">
      <c r="F91047" s="55"/>
    </row>
    <row r="91048" spans="6:6" ht="12.75" customHeight="1" x14ac:dyDescent="0.2">
      <c r="F91048" s="55"/>
    </row>
    <row r="91049" spans="6:6" ht="12.75" customHeight="1" x14ac:dyDescent="0.2">
      <c r="F91049" s="55"/>
    </row>
    <row r="91050" spans="6:6" ht="12.75" customHeight="1" x14ac:dyDescent="0.2">
      <c r="F91050" s="55"/>
    </row>
    <row r="91051" spans="6:6" ht="12.75" customHeight="1" x14ac:dyDescent="0.2">
      <c r="F91051" s="55"/>
    </row>
    <row r="91052" spans="6:6" ht="12.75" customHeight="1" x14ac:dyDescent="0.2">
      <c r="F91052" s="55"/>
    </row>
    <row r="91053" spans="6:6" ht="12.75" customHeight="1" x14ac:dyDescent="0.2">
      <c r="F91053" s="55"/>
    </row>
    <row r="91054" spans="6:6" ht="12.75" customHeight="1" x14ac:dyDescent="0.2">
      <c r="F91054" s="55"/>
    </row>
    <row r="91055" spans="6:6" ht="12.75" customHeight="1" x14ac:dyDescent="0.2">
      <c r="F91055" s="55"/>
    </row>
    <row r="91056" spans="6:6" ht="12.75" customHeight="1" x14ac:dyDescent="0.2">
      <c r="F91056" s="55"/>
    </row>
    <row r="91057" spans="6:6" ht="12.75" customHeight="1" x14ac:dyDescent="0.2">
      <c r="F91057" s="55"/>
    </row>
    <row r="91058" spans="6:6" ht="12.75" customHeight="1" x14ac:dyDescent="0.2">
      <c r="F91058" s="55"/>
    </row>
    <row r="91059" spans="6:6" ht="12.75" customHeight="1" x14ac:dyDescent="0.2">
      <c r="F91059" s="55"/>
    </row>
    <row r="91060" spans="6:6" ht="12.75" customHeight="1" x14ac:dyDescent="0.2">
      <c r="F91060" s="55"/>
    </row>
    <row r="91061" spans="6:6" ht="12.75" customHeight="1" x14ac:dyDescent="0.2">
      <c r="F91061" s="55"/>
    </row>
    <row r="91062" spans="6:6" ht="12.75" customHeight="1" x14ac:dyDescent="0.2">
      <c r="F91062" s="55"/>
    </row>
    <row r="91063" spans="6:6" ht="12.75" customHeight="1" x14ac:dyDescent="0.2">
      <c r="F91063" s="55"/>
    </row>
    <row r="91064" spans="6:6" ht="12.75" customHeight="1" x14ac:dyDescent="0.2">
      <c r="F91064" s="55"/>
    </row>
    <row r="91065" spans="6:6" ht="12.75" customHeight="1" x14ac:dyDescent="0.2">
      <c r="F91065" s="55"/>
    </row>
    <row r="91066" spans="6:6" ht="12.75" customHeight="1" x14ac:dyDescent="0.2">
      <c r="F91066" s="55"/>
    </row>
    <row r="91067" spans="6:6" ht="12.75" customHeight="1" x14ac:dyDescent="0.2">
      <c r="F91067" s="55"/>
    </row>
    <row r="91068" spans="6:6" ht="12.75" customHeight="1" x14ac:dyDescent="0.2">
      <c r="F91068" s="55"/>
    </row>
    <row r="91069" spans="6:6" ht="12.75" customHeight="1" x14ac:dyDescent="0.2">
      <c r="F91069" s="55"/>
    </row>
    <row r="91070" spans="6:6" ht="12.75" customHeight="1" x14ac:dyDescent="0.2">
      <c r="F91070" s="55"/>
    </row>
    <row r="91071" spans="6:6" ht="12.75" customHeight="1" x14ac:dyDescent="0.2">
      <c r="F91071" s="55"/>
    </row>
    <row r="91072" spans="6:6" ht="12.75" customHeight="1" x14ac:dyDescent="0.2">
      <c r="F91072" s="55"/>
    </row>
    <row r="91073" spans="6:6" ht="12.75" customHeight="1" x14ac:dyDescent="0.2">
      <c r="F91073" s="55"/>
    </row>
    <row r="91074" spans="6:6" ht="12.75" customHeight="1" x14ac:dyDescent="0.2">
      <c r="F91074" s="55"/>
    </row>
    <row r="91075" spans="6:6" ht="12.75" customHeight="1" x14ac:dyDescent="0.2">
      <c r="F91075" s="55"/>
    </row>
    <row r="91076" spans="6:6" ht="12.75" customHeight="1" x14ac:dyDescent="0.2">
      <c r="F91076" s="55"/>
    </row>
    <row r="91077" spans="6:6" ht="12.75" customHeight="1" x14ac:dyDescent="0.2">
      <c r="F91077" s="55"/>
    </row>
    <row r="91078" spans="6:6" ht="12.75" customHeight="1" x14ac:dyDescent="0.2">
      <c r="F91078" s="55"/>
    </row>
    <row r="91079" spans="6:6" ht="12.75" customHeight="1" x14ac:dyDescent="0.2">
      <c r="F91079" s="55"/>
    </row>
    <row r="91080" spans="6:6" ht="12.75" customHeight="1" x14ac:dyDescent="0.2">
      <c r="F91080" s="55"/>
    </row>
    <row r="91081" spans="6:6" ht="12.75" customHeight="1" x14ac:dyDescent="0.2">
      <c r="F91081" s="55"/>
    </row>
    <row r="91082" spans="6:6" ht="12.75" customHeight="1" x14ac:dyDescent="0.2">
      <c r="F91082" s="55"/>
    </row>
    <row r="91083" spans="6:6" ht="12.75" customHeight="1" x14ac:dyDescent="0.2">
      <c r="F91083" s="55"/>
    </row>
    <row r="91084" spans="6:6" ht="12.75" customHeight="1" x14ac:dyDescent="0.2">
      <c r="F91084" s="55"/>
    </row>
    <row r="91085" spans="6:6" ht="12.75" customHeight="1" x14ac:dyDescent="0.2">
      <c r="F91085" s="55"/>
    </row>
    <row r="91086" spans="6:6" ht="12.75" customHeight="1" x14ac:dyDescent="0.2">
      <c r="F91086" s="55"/>
    </row>
    <row r="91087" spans="6:6" ht="12.75" customHeight="1" x14ac:dyDescent="0.2">
      <c r="F91087" s="55"/>
    </row>
    <row r="91088" spans="6:6" ht="12.75" customHeight="1" x14ac:dyDescent="0.2">
      <c r="F91088" s="55"/>
    </row>
    <row r="91089" spans="6:6" ht="12.75" customHeight="1" x14ac:dyDescent="0.2">
      <c r="F91089" s="55"/>
    </row>
    <row r="91090" spans="6:6" ht="12.75" customHeight="1" x14ac:dyDescent="0.2">
      <c r="F91090" s="55"/>
    </row>
    <row r="91091" spans="6:6" ht="12.75" customHeight="1" x14ac:dyDescent="0.2">
      <c r="F91091" s="55"/>
    </row>
    <row r="91092" spans="6:6" ht="12.75" customHeight="1" x14ac:dyDescent="0.2">
      <c r="F91092" s="55"/>
    </row>
    <row r="91093" spans="6:6" ht="12.75" customHeight="1" x14ac:dyDescent="0.2">
      <c r="F91093" s="55"/>
    </row>
    <row r="91094" spans="6:6" ht="12.75" customHeight="1" x14ac:dyDescent="0.2">
      <c r="F91094" s="55"/>
    </row>
    <row r="91095" spans="6:6" ht="12.75" customHeight="1" x14ac:dyDescent="0.2">
      <c r="F91095" s="55"/>
    </row>
    <row r="91096" spans="6:6" ht="12.75" customHeight="1" x14ac:dyDescent="0.2">
      <c r="F91096" s="55"/>
    </row>
    <row r="91097" spans="6:6" ht="12.75" customHeight="1" x14ac:dyDescent="0.2">
      <c r="F91097" s="55"/>
    </row>
    <row r="91098" spans="6:6" ht="12.75" customHeight="1" x14ac:dyDescent="0.2">
      <c r="F91098" s="55"/>
    </row>
    <row r="91099" spans="6:6" ht="12.75" customHeight="1" x14ac:dyDescent="0.2">
      <c r="F91099" s="55"/>
    </row>
    <row r="91100" spans="6:6" ht="12.75" customHeight="1" x14ac:dyDescent="0.2">
      <c r="F91100" s="55"/>
    </row>
    <row r="91101" spans="6:6" ht="12.75" customHeight="1" x14ac:dyDescent="0.2">
      <c r="F91101" s="55"/>
    </row>
    <row r="91102" spans="6:6" ht="12.75" customHeight="1" x14ac:dyDescent="0.2">
      <c r="F91102" s="55"/>
    </row>
    <row r="91103" spans="6:6" ht="12.75" customHeight="1" x14ac:dyDescent="0.2">
      <c r="F91103" s="55"/>
    </row>
    <row r="91104" spans="6:6" ht="12.75" customHeight="1" x14ac:dyDescent="0.2">
      <c r="F91104" s="55"/>
    </row>
    <row r="91105" spans="6:6" ht="12.75" customHeight="1" x14ac:dyDescent="0.2">
      <c r="F91105" s="55"/>
    </row>
    <row r="91106" spans="6:6" ht="12.75" customHeight="1" x14ac:dyDescent="0.2">
      <c r="F91106" s="55"/>
    </row>
    <row r="91107" spans="6:6" ht="12.75" customHeight="1" x14ac:dyDescent="0.2">
      <c r="F91107" s="55"/>
    </row>
    <row r="91108" spans="6:6" ht="12.75" customHeight="1" x14ac:dyDescent="0.2">
      <c r="F91108" s="55"/>
    </row>
    <row r="91109" spans="6:6" ht="12.75" customHeight="1" x14ac:dyDescent="0.2">
      <c r="F91109" s="55"/>
    </row>
    <row r="91110" spans="6:6" ht="12.75" customHeight="1" x14ac:dyDescent="0.2">
      <c r="F91110" s="55"/>
    </row>
    <row r="91111" spans="6:6" ht="12.75" customHeight="1" x14ac:dyDescent="0.2">
      <c r="F91111" s="55"/>
    </row>
    <row r="91112" spans="6:6" ht="12.75" customHeight="1" x14ac:dyDescent="0.2">
      <c r="F91112" s="55"/>
    </row>
    <row r="91113" spans="6:6" ht="12.75" customHeight="1" x14ac:dyDescent="0.2">
      <c r="F91113" s="55"/>
    </row>
    <row r="91114" spans="6:6" ht="12.75" customHeight="1" x14ac:dyDescent="0.2">
      <c r="F91114" s="55"/>
    </row>
    <row r="91115" spans="6:6" ht="12.75" customHeight="1" x14ac:dyDescent="0.2">
      <c r="F91115" s="55"/>
    </row>
    <row r="91116" spans="6:6" ht="12.75" customHeight="1" x14ac:dyDescent="0.2">
      <c r="F91116" s="55"/>
    </row>
    <row r="91117" spans="6:6" ht="12.75" customHeight="1" x14ac:dyDescent="0.2">
      <c r="F91117" s="55"/>
    </row>
    <row r="91118" spans="6:6" ht="12.75" customHeight="1" x14ac:dyDescent="0.2">
      <c r="F91118" s="55"/>
    </row>
    <row r="91119" spans="6:6" ht="12.75" customHeight="1" x14ac:dyDescent="0.2">
      <c r="F91119" s="55"/>
    </row>
    <row r="91120" spans="6:6" ht="12.75" customHeight="1" x14ac:dyDescent="0.2">
      <c r="F91120" s="55"/>
    </row>
    <row r="91121" spans="6:6" ht="12.75" customHeight="1" x14ac:dyDescent="0.2">
      <c r="F91121" s="55"/>
    </row>
    <row r="91122" spans="6:6" ht="12.75" customHeight="1" x14ac:dyDescent="0.2">
      <c r="F91122" s="55"/>
    </row>
    <row r="91123" spans="6:6" ht="12.75" customHeight="1" x14ac:dyDescent="0.2">
      <c r="F91123" s="55"/>
    </row>
    <row r="91124" spans="6:6" ht="12.75" customHeight="1" x14ac:dyDescent="0.2">
      <c r="F91124" s="55"/>
    </row>
    <row r="91125" spans="6:6" ht="12.75" customHeight="1" x14ac:dyDescent="0.2">
      <c r="F91125" s="55"/>
    </row>
    <row r="91126" spans="6:6" ht="12.75" customHeight="1" x14ac:dyDescent="0.2">
      <c r="F91126" s="55"/>
    </row>
    <row r="91127" spans="6:6" ht="12.75" customHeight="1" x14ac:dyDescent="0.2">
      <c r="F91127" s="55"/>
    </row>
    <row r="91128" spans="6:6" ht="12.75" customHeight="1" x14ac:dyDescent="0.2">
      <c r="F91128" s="55"/>
    </row>
    <row r="91129" spans="6:6" ht="12.75" customHeight="1" x14ac:dyDescent="0.2">
      <c r="F91129" s="55"/>
    </row>
    <row r="91130" spans="6:6" ht="12.75" customHeight="1" x14ac:dyDescent="0.2">
      <c r="F91130" s="55"/>
    </row>
    <row r="91131" spans="6:6" ht="12.75" customHeight="1" x14ac:dyDescent="0.2">
      <c r="F91131" s="55"/>
    </row>
    <row r="91132" spans="6:6" ht="12.75" customHeight="1" x14ac:dyDescent="0.2">
      <c r="F91132" s="55"/>
    </row>
    <row r="91133" spans="6:6" ht="12.75" customHeight="1" x14ac:dyDescent="0.2">
      <c r="F91133" s="55"/>
    </row>
    <row r="91134" spans="6:6" ht="12.75" customHeight="1" x14ac:dyDescent="0.2">
      <c r="F91134" s="55"/>
    </row>
    <row r="91135" spans="6:6" ht="12.75" customHeight="1" x14ac:dyDescent="0.2">
      <c r="F91135" s="55"/>
    </row>
    <row r="91136" spans="6:6" ht="12.75" customHeight="1" x14ac:dyDescent="0.2">
      <c r="F91136" s="55"/>
    </row>
    <row r="91137" spans="6:6" ht="12.75" customHeight="1" x14ac:dyDescent="0.2">
      <c r="F91137" s="55"/>
    </row>
    <row r="91138" spans="6:6" ht="12.75" customHeight="1" x14ac:dyDescent="0.2">
      <c r="F91138" s="55"/>
    </row>
    <row r="91139" spans="6:6" ht="12.75" customHeight="1" x14ac:dyDescent="0.2">
      <c r="F91139" s="55"/>
    </row>
    <row r="91140" spans="6:6" ht="12.75" customHeight="1" x14ac:dyDescent="0.2">
      <c r="F91140" s="55"/>
    </row>
    <row r="91141" spans="6:6" ht="12.75" customHeight="1" x14ac:dyDescent="0.2">
      <c r="F91141" s="55"/>
    </row>
    <row r="91142" spans="6:6" ht="12.75" customHeight="1" x14ac:dyDescent="0.2">
      <c r="F91142" s="55"/>
    </row>
    <row r="91143" spans="6:6" ht="12.75" customHeight="1" x14ac:dyDescent="0.2">
      <c r="F91143" s="55"/>
    </row>
    <row r="91144" spans="6:6" ht="12.75" customHeight="1" x14ac:dyDescent="0.2">
      <c r="F91144" s="55"/>
    </row>
    <row r="91145" spans="6:6" ht="12.75" customHeight="1" x14ac:dyDescent="0.2">
      <c r="F91145" s="55"/>
    </row>
    <row r="91146" spans="6:6" ht="12.75" customHeight="1" x14ac:dyDescent="0.2">
      <c r="F91146" s="55"/>
    </row>
    <row r="91147" spans="6:6" ht="12.75" customHeight="1" x14ac:dyDescent="0.2">
      <c r="F91147" s="55"/>
    </row>
    <row r="91148" spans="6:6" ht="12.75" customHeight="1" x14ac:dyDescent="0.2">
      <c r="F91148" s="55"/>
    </row>
    <row r="91149" spans="6:6" ht="12.75" customHeight="1" x14ac:dyDescent="0.2">
      <c r="F91149" s="55"/>
    </row>
    <row r="91150" spans="6:6" ht="12.75" customHeight="1" x14ac:dyDescent="0.2">
      <c r="F91150" s="55"/>
    </row>
    <row r="91151" spans="6:6" ht="12.75" customHeight="1" x14ac:dyDescent="0.2">
      <c r="F91151" s="55"/>
    </row>
    <row r="91152" spans="6:6" ht="12.75" customHeight="1" x14ac:dyDescent="0.2">
      <c r="F91152" s="55"/>
    </row>
    <row r="91153" spans="6:6" ht="12.75" customHeight="1" x14ac:dyDescent="0.2">
      <c r="F91153" s="55"/>
    </row>
    <row r="91154" spans="6:6" ht="12.75" customHeight="1" x14ac:dyDescent="0.2">
      <c r="F91154" s="55"/>
    </row>
    <row r="91155" spans="6:6" ht="12.75" customHeight="1" x14ac:dyDescent="0.2">
      <c r="F91155" s="55"/>
    </row>
    <row r="91156" spans="6:6" ht="12.75" customHeight="1" x14ac:dyDescent="0.2">
      <c r="F91156" s="55"/>
    </row>
    <row r="91157" spans="6:6" ht="12.75" customHeight="1" x14ac:dyDescent="0.2">
      <c r="F91157" s="55"/>
    </row>
    <row r="91158" spans="6:6" ht="12.75" customHeight="1" x14ac:dyDescent="0.2">
      <c r="F91158" s="55"/>
    </row>
    <row r="91159" spans="6:6" ht="12.75" customHeight="1" x14ac:dyDescent="0.2">
      <c r="F91159" s="55"/>
    </row>
    <row r="91160" spans="6:6" ht="12.75" customHeight="1" x14ac:dyDescent="0.2">
      <c r="F91160" s="55"/>
    </row>
    <row r="91161" spans="6:6" ht="12.75" customHeight="1" x14ac:dyDescent="0.2">
      <c r="F91161" s="55"/>
    </row>
    <row r="91162" spans="6:6" ht="12.75" customHeight="1" x14ac:dyDescent="0.2">
      <c r="F91162" s="55"/>
    </row>
    <row r="91163" spans="6:6" ht="12.75" customHeight="1" x14ac:dyDescent="0.2">
      <c r="F91163" s="55"/>
    </row>
    <row r="91164" spans="6:6" ht="12.75" customHeight="1" x14ac:dyDescent="0.2">
      <c r="F91164" s="55"/>
    </row>
    <row r="91165" spans="6:6" ht="12.75" customHeight="1" x14ac:dyDescent="0.2">
      <c r="F91165" s="55"/>
    </row>
    <row r="91166" spans="6:6" ht="12.75" customHeight="1" x14ac:dyDescent="0.2">
      <c r="F91166" s="55"/>
    </row>
    <row r="91167" spans="6:6" ht="12.75" customHeight="1" x14ac:dyDescent="0.2">
      <c r="F91167" s="55"/>
    </row>
    <row r="91168" spans="6:6" ht="12.75" customHeight="1" x14ac:dyDescent="0.2">
      <c r="F91168" s="55"/>
    </row>
    <row r="91169" spans="6:6" ht="12.75" customHeight="1" x14ac:dyDescent="0.2">
      <c r="F91169" s="55"/>
    </row>
    <row r="91170" spans="6:6" ht="12.75" customHeight="1" x14ac:dyDescent="0.2">
      <c r="F91170" s="55"/>
    </row>
    <row r="91171" spans="6:6" ht="12.75" customHeight="1" x14ac:dyDescent="0.2">
      <c r="F91171" s="55"/>
    </row>
    <row r="91172" spans="6:6" ht="12.75" customHeight="1" x14ac:dyDescent="0.2">
      <c r="F91172" s="55"/>
    </row>
    <row r="91173" spans="6:6" ht="12.75" customHeight="1" x14ac:dyDescent="0.2">
      <c r="F91173" s="55"/>
    </row>
    <row r="91174" spans="6:6" ht="12.75" customHeight="1" x14ac:dyDescent="0.2">
      <c r="F91174" s="55"/>
    </row>
    <row r="91175" spans="6:6" ht="12.75" customHeight="1" x14ac:dyDescent="0.2">
      <c r="F91175" s="55"/>
    </row>
    <row r="91176" spans="6:6" ht="12.75" customHeight="1" x14ac:dyDescent="0.2">
      <c r="F91176" s="55"/>
    </row>
    <row r="91177" spans="6:6" ht="12.75" customHeight="1" x14ac:dyDescent="0.2">
      <c r="F91177" s="55"/>
    </row>
    <row r="91178" spans="6:6" ht="12.75" customHeight="1" x14ac:dyDescent="0.2">
      <c r="F91178" s="55"/>
    </row>
    <row r="91179" spans="6:6" ht="12.75" customHeight="1" x14ac:dyDescent="0.2">
      <c r="F91179" s="55"/>
    </row>
    <row r="91180" spans="6:6" ht="12.75" customHeight="1" x14ac:dyDescent="0.2">
      <c r="F91180" s="55"/>
    </row>
    <row r="91181" spans="6:6" ht="12.75" customHeight="1" x14ac:dyDescent="0.2">
      <c r="F91181" s="55"/>
    </row>
    <row r="91182" spans="6:6" ht="12.75" customHeight="1" x14ac:dyDescent="0.2">
      <c r="F91182" s="55"/>
    </row>
    <row r="91183" spans="6:6" ht="12.75" customHeight="1" x14ac:dyDescent="0.2">
      <c r="F91183" s="55"/>
    </row>
    <row r="91184" spans="6:6" ht="12.75" customHeight="1" x14ac:dyDescent="0.2">
      <c r="F91184" s="55"/>
    </row>
    <row r="91185" spans="6:6" ht="12.75" customHeight="1" x14ac:dyDescent="0.2">
      <c r="F91185" s="55"/>
    </row>
    <row r="91186" spans="6:6" ht="12.75" customHeight="1" x14ac:dyDescent="0.2">
      <c r="F91186" s="55"/>
    </row>
    <row r="91187" spans="6:6" ht="12.75" customHeight="1" x14ac:dyDescent="0.2">
      <c r="F91187" s="55"/>
    </row>
    <row r="91188" spans="6:6" ht="12.75" customHeight="1" x14ac:dyDescent="0.2">
      <c r="F91188" s="55"/>
    </row>
    <row r="91189" spans="6:6" ht="12.75" customHeight="1" x14ac:dyDescent="0.2">
      <c r="F91189" s="55"/>
    </row>
    <row r="91190" spans="6:6" ht="12.75" customHeight="1" x14ac:dyDescent="0.2">
      <c r="F91190" s="55"/>
    </row>
    <row r="91191" spans="6:6" ht="12.75" customHeight="1" x14ac:dyDescent="0.2">
      <c r="F91191" s="55"/>
    </row>
    <row r="91192" spans="6:6" ht="12.75" customHeight="1" x14ac:dyDescent="0.2">
      <c r="F91192" s="55"/>
    </row>
    <row r="91193" spans="6:6" ht="12.75" customHeight="1" x14ac:dyDescent="0.2">
      <c r="F91193" s="55"/>
    </row>
    <row r="91194" spans="6:6" ht="12.75" customHeight="1" x14ac:dyDescent="0.2">
      <c r="F91194" s="55"/>
    </row>
    <row r="91195" spans="6:6" ht="12.75" customHeight="1" x14ac:dyDescent="0.2">
      <c r="F91195" s="55"/>
    </row>
    <row r="91196" spans="6:6" ht="12.75" customHeight="1" x14ac:dyDescent="0.2">
      <c r="F91196" s="55"/>
    </row>
    <row r="91197" spans="6:6" ht="12.75" customHeight="1" x14ac:dyDescent="0.2">
      <c r="F91197" s="55"/>
    </row>
    <row r="91198" spans="6:6" ht="12.75" customHeight="1" x14ac:dyDescent="0.2">
      <c r="F91198" s="55"/>
    </row>
    <row r="91199" spans="6:6" ht="12.75" customHeight="1" x14ac:dyDescent="0.2">
      <c r="F91199" s="55"/>
    </row>
    <row r="91200" spans="6:6" ht="12.75" customHeight="1" x14ac:dyDescent="0.2">
      <c r="F91200" s="55"/>
    </row>
    <row r="91201" spans="6:6" ht="12.75" customHeight="1" x14ac:dyDescent="0.2">
      <c r="F91201" s="55"/>
    </row>
    <row r="91202" spans="6:6" ht="12.75" customHeight="1" x14ac:dyDescent="0.2">
      <c r="F91202" s="55"/>
    </row>
    <row r="91203" spans="6:6" ht="12.75" customHeight="1" x14ac:dyDescent="0.2">
      <c r="F91203" s="55"/>
    </row>
    <row r="91204" spans="6:6" ht="12.75" customHeight="1" x14ac:dyDescent="0.2">
      <c r="F91204" s="55"/>
    </row>
    <row r="91205" spans="6:6" ht="12.75" customHeight="1" x14ac:dyDescent="0.2">
      <c r="F91205" s="55"/>
    </row>
    <row r="91206" spans="6:6" ht="12.75" customHeight="1" x14ac:dyDescent="0.2">
      <c r="F91206" s="55"/>
    </row>
    <row r="91207" spans="6:6" ht="12.75" customHeight="1" x14ac:dyDescent="0.2">
      <c r="F91207" s="55"/>
    </row>
    <row r="91208" spans="6:6" ht="12.75" customHeight="1" x14ac:dyDescent="0.2">
      <c r="F91208" s="55"/>
    </row>
    <row r="91209" spans="6:6" ht="12.75" customHeight="1" x14ac:dyDescent="0.2">
      <c r="F91209" s="55"/>
    </row>
    <row r="91210" spans="6:6" ht="12.75" customHeight="1" x14ac:dyDescent="0.2">
      <c r="F91210" s="55"/>
    </row>
    <row r="91211" spans="6:6" ht="12.75" customHeight="1" x14ac:dyDescent="0.2">
      <c r="F91211" s="55"/>
    </row>
    <row r="91212" spans="6:6" ht="12.75" customHeight="1" x14ac:dyDescent="0.2">
      <c r="F91212" s="55"/>
    </row>
    <row r="91213" spans="6:6" ht="12.75" customHeight="1" x14ac:dyDescent="0.2">
      <c r="F91213" s="55"/>
    </row>
    <row r="91214" spans="6:6" ht="12.75" customHeight="1" x14ac:dyDescent="0.2">
      <c r="F91214" s="55"/>
    </row>
    <row r="91215" spans="6:6" ht="12.75" customHeight="1" x14ac:dyDescent="0.2">
      <c r="F91215" s="55"/>
    </row>
    <row r="91216" spans="6:6" ht="12.75" customHeight="1" x14ac:dyDescent="0.2">
      <c r="F91216" s="55"/>
    </row>
    <row r="91217" spans="6:6" ht="12.75" customHeight="1" x14ac:dyDescent="0.2">
      <c r="F91217" s="55"/>
    </row>
    <row r="91218" spans="6:6" ht="12.75" customHeight="1" x14ac:dyDescent="0.2">
      <c r="F91218" s="55"/>
    </row>
    <row r="91219" spans="6:6" ht="12.75" customHeight="1" x14ac:dyDescent="0.2">
      <c r="F91219" s="55"/>
    </row>
    <row r="91220" spans="6:6" ht="12.75" customHeight="1" x14ac:dyDescent="0.2">
      <c r="F91220" s="55"/>
    </row>
    <row r="91221" spans="6:6" ht="12.75" customHeight="1" x14ac:dyDescent="0.2">
      <c r="F91221" s="55"/>
    </row>
    <row r="91222" spans="6:6" ht="12.75" customHeight="1" x14ac:dyDescent="0.2">
      <c r="F91222" s="55"/>
    </row>
    <row r="91223" spans="6:6" ht="12.75" customHeight="1" x14ac:dyDescent="0.2">
      <c r="F91223" s="55"/>
    </row>
    <row r="91224" spans="6:6" ht="12.75" customHeight="1" x14ac:dyDescent="0.2">
      <c r="F91224" s="55"/>
    </row>
    <row r="91225" spans="6:6" ht="12.75" customHeight="1" x14ac:dyDescent="0.2">
      <c r="F91225" s="55"/>
    </row>
    <row r="91226" spans="6:6" ht="12.75" customHeight="1" x14ac:dyDescent="0.2">
      <c r="F91226" s="55"/>
    </row>
    <row r="91227" spans="6:6" ht="12.75" customHeight="1" x14ac:dyDescent="0.2">
      <c r="F91227" s="55"/>
    </row>
    <row r="91228" spans="6:6" ht="12.75" customHeight="1" x14ac:dyDescent="0.2">
      <c r="F91228" s="55"/>
    </row>
    <row r="91229" spans="6:6" ht="12.75" customHeight="1" x14ac:dyDescent="0.2">
      <c r="F91229" s="55"/>
    </row>
    <row r="91230" spans="6:6" ht="12.75" customHeight="1" x14ac:dyDescent="0.2">
      <c r="F91230" s="55"/>
    </row>
    <row r="91231" spans="6:6" ht="12.75" customHeight="1" x14ac:dyDescent="0.2">
      <c r="F91231" s="55"/>
    </row>
    <row r="91232" spans="6:6" ht="12.75" customHeight="1" x14ac:dyDescent="0.2">
      <c r="F91232" s="55"/>
    </row>
    <row r="91233" spans="6:6" ht="12.75" customHeight="1" x14ac:dyDescent="0.2">
      <c r="F91233" s="55"/>
    </row>
    <row r="91234" spans="6:6" ht="12.75" customHeight="1" x14ac:dyDescent="0.2">
      <c r="F91234" s="55"/>
    </row>
    <row r="91235" spans="6:6" ht="12.75" customHeight="1" x14ac:dyDescent="0.2">
      <c r="F91235" s="55"/>
    </row>
    <row r="91236" spans="6:6" ht="12.75" customHeight="1" x14ac:dyDescent="0.2">
      <c r="F91236" s="55"/>
    </row>
    <row r="91237" spans="6:6" ht="12.75" customHeight="1" x14ac:dyDescent="0.2">
      <c r="F91237" s="55"/>
    </row>
    <row r="91238" spans="6:6" ht="12.75" customHeight="1" x14ac:dyDescent="0.2">
      <c r="F91238" s="55"/>
    </row>
    <row r="91239" spans="6:6" ht="12.75" customHeight="1" x14ac:dyDescent="0.2">
      <c r="F91239" s="55"/>
    </row>
    <row r="91240" spans="6:6" ht="12.75" customHeight="1" x14ac:dyDescent="0.2">
      <c r="F91240" s="55"/>
    </row>
    <row r="91241" spans="6:6" ht="12.75" customHeight="1" x14ac:dyDescent="0.2">
      <c r="F91241" s="55"/>
    </row>
    <row r="91242" spans="6:6" ht="12.75" customHeight="1" x14ac:dyDescent="0.2">
      <c r="F91242" s="55"/>
    </row>
    <row r="91243" spans="6:6" ht="12.75" customHeight="1" x14ac:dyDescent="0.2">
      <c r="F91243" s="55"/>
    </row>
    <row r="91244" spans="6:6" ht="12.75" customHeight="1" x14ac:dyDescent="0.2">
      <c r="F91244" s="55"/>
    </row>
    <row r="91245" spans="6:6" ht="12.75" customHeight="1" x14ac:dyDescent="0.2">
      <c r="F91245" s="55"/>
    </row>
    <row r="91246" spans="6:6" ht="12.75" customHeight="1" x14ac:dyDescent="0.2">
      <c r="F91246" s="55"/>
    </row>
    <row r="91247" spans="6:6" ht="12.75" customHeight="1" x14ac:dyDescent="0.2">
      <c r="F91247" s="55"/>
    </row>
    <row r="91248" spans="6:6" ht="12.75" customHeight="1" x14ac:dyDescent="0.2">
      <c r="F91248" s="55"/>
    </row>
    <row r="91249" spans="6:6" ht="12.75" customHeight="1" x14ac:dyDescent="0.2">
      <c r="F91249" s="55"/>
    </row>
    <row r="91250" spans="6:6" ht="12.75" customHeight="1" x14ac:dyDescent="0.2">
      <c r="F91250" s="55"/>
    </row>
    <row r="91251" spans="6:6" ht="12.75" customHeight="1" x14ac:dyDescent="0.2">
      <c r="F91251" s="55"/>
    </row>
    <row r="91252" spans="6:6" ht="12.75" customHeight="1" x14ac:dyDescent="0.2">
      <c r="F91252" s="55"/>
    </row>
    <row r="91253" spans="6:6" ht="12.75" customHeight="1" x14ac:dyDescent="0.2">
      <c r="F91253" s="55"/>
    </row>
    <row r="91254" spans="6:6" ht="12.75" customHeight="1" x14ac:dyDescent="0.2">
      <c r="F91254" s="55"/>
    </row>
    <row r="91255" spans="6:6" ht="12.75" customHeight="1" x14ac:dyDescent="0.2">
      <c r="F91255" s="55"/>
    </row>
    <row r="91256" spans="6:6" ht="12.75" customHeight="1" x14ac:dyDescent="0.2">
      <c r="F91256" s="55"/>
    </row>
    <row r="91257" spans="6:6" ht="12.75" customHeight="1" x14ac:dyDescent="0.2">
      <c r="F91257" s="55"/>
    </row>
    <row r="91258" spans="6:6" ht="12.75" customHeight="1" x14ac:dyDescent="0.2">
      <c r="F91258" s="55"/>
    </row>
    <row r="91259" spans="6:6" ht="12.75" customHeight="1" x14ac:dyDescent="0.2">
      <c r="F91259" s="55"/>
    </row>
    <row r="91260" spans="6:6" ht="12.75" customHeight="1" x14ac:dyDescent="0.2">
      <c r="F91260" s="55"/>
    </row>
    <row r="91261" spans="6:6" ht="12.75" customHeight="1" x14ac:dyDescent="0.2">
      <c r="F91261" s="55"/>
    </row>
    <row r="91262" spans="6:6" ht="12.75" customHeight="1" x14ac:dyDescent="0.2">
      <c r="F91262" s="55"/>
    </row>
    <row r="91263" spans="6:6" ht="12.75" customHeight="1" x14ac:dyDescent="0.2">
      <c r="F91263" s="55"/>
    </row>
    <row r="91264" spans="6:6" ht="12.75" customHeight="1" x14ac:dyDescent="0.2">
      <c r="F91264" s="55"/>
    </row>
    <row r="91265" spans="6:6" ht="12.75" customHeight="1" x14ac:dyDescent="0.2">
      <c r="F91265" s="55"/>
    </row>
    <row r="91266" spans="6:6" ht="12.75" customHeight="1" x14ac:dyDescent="0.2">
      <c r="F91266" s="55"/>
    </row>
    <row r="91267" spans="6:6" ht="12.75" customHeight="1" x14ac:dyDescent="0.2">
      <c r="F91267" s="55"/>
    </row>
    <row r="91268" spans="6:6" ht="12.75" customHeight="1" x14ac:dyDescent="0.2">
      <c r="F91268" s="55"/>
    </row>
    <row r="91269" spans="6:6" ht="12.75" customHeight="1" x14ac:dyDescent="0.2">
      <c r="F91269" s="55"/>
    </row>
    <row r="91270" spans="6:6" ht="12.75" customHeight="1" x14ac:dyDescent="0.2">
      <c r="F91270" s="55"/>
    </row>
    <row r="91271" spans="6:6" ht="12.75" customHeight="1" x14ac:dyDescent="0.2">
      <c r="F91271" s="55"/>
    </row>
    <row r="91272" spans="6:6" ht="12.75" customHeight="1" x14ac:dyDescent="0.2">
      <c r="F91272" s="55"/>
    </row>
    <row r="91273" spans="6:6" ht="12.75" customHeight="1" x14ac:dyDescent="0.2">
      <c r="F91273" s="55"/>
    </row>
    <row r="91274" spans="6:6" ht="12.75" customHeight="1" x14ac:dyDescent="0.2">
      <c r="F91274" s="55"/>
    </row>
    <row r="91275" spans="6:6" ht="12.75" customHeight="1" x14ac:dyDescent="0.2">
      <c r="F91275" s="55"/>
    </row>
    <row r="91276" spans="6:6" ht="12.75" customHeight="1" x14ac:dyDescent="0.2">
      <c r="F91276" s="55"/>
    </row>
    <row r="91277" spans="6:6" ht="12.75" customHeight="1" x14ac:dyDescent="0.2">
      <c r="F91277" s="55"/>
    </row>
    <row r="91278" spans="6:6" ht="12.75" customHeight="1" x14ac:dyDescent="0.2">
      <c r="F91278" s="55"/>
    </row>
    <row r="91279" spans="6:6" ht="12.75" customHeight="1" x14ac:dyDescent="0.2">
      <c r="F91279" s="55"/>
    </row>
    <row r="91280" spans="6:6" ht="12.75" customHeight="1" x14ac:dyDescent="0.2">
      <c r="F91280" s="55"/>
    </row>
    <row r="91281" spans="6:6" ht="12.75" customHeight="1" x14ac:dyDescent="0.2">
      <c r="F91281" s="55"/>
    </row>
    <row r="91282" spans="6:6" ht="12.75" customHeight="1" x14ac:dyDescent="0.2">
      <c r="F91282" s="55"/>
    </row>
    <row r="91283" spans="6:6" ht="12.75" customHeight="1" x14ac:dyDescent="0.2">
      <c r="F91283" s="55"/>
    </row>
    <row r="91284" spans="6:6" ht="12.75" customHeight="1" x14ac:dyDescent="0.2">
      <c r="F91284" s="55"/>
    </row>
    <row r="91285" spans="6:6" ht="12.75" customHeight="1" x14ac:dyDescent="0.2">
      <c r="F91285" s="55"/>
    </row>
    <row r="91286" spans="6:6" ht="12.75" customHeight="1" x14ac:dyDescent="0.2">
      <c r="F91286" s="55"/>
    </row>
    <row r="91287" spans="6:6" ht="12.75" customHeight="1" x14ac:dyDescent="0.2">
      <c r="F91287" s="55"/>
    </row>
    <row r="91288" spans="6:6" ht="12.75" customHeight="1" x14ac:dyDescent="0.2">
      <c r="F91288" s="55"/>
    </row>
    <row r="91289" spans="6:6" ht="12.75" customHeight="1" x14ac:dyDescent="0.2">
      <c r="F91289" s="55"/>
    </row>
    <row r="91290" spans="6:6" ht="12.75" customHeight="1" x14ac:dyDescent="0.2">
      <c r="F91290" s="55"/>
    </row>
    <row r="91291" spans="6:6" ht="12.75" customHeight="1" x14ac:dyDescent="0.2">
      <c r="F91291" s="55"/>
    </row>
    <row r="91292" spans="6:6" ht="12.75" customHeight="1" x14ac:dyDescent="0.2">
      <c r="F91292" s="55"/>
    </row>
    <row r="91293" spans="6:6" ht="12.75" customHeight="1" x14ac:dyDescent="0.2">
      <c r="F91293" s="55"/>
    </row>
    <row r="91294" spans="6:6" ht="12.75" customHeight="1" x14ac:dyDescent="0.2">
      <c r="F91294" s="55"/>
    </row>
    <row r="91295" spans="6:6" ht="12.75" customHeight="1" x14ac:dyDescent="0.2">
      <c r="F91295" s="55"/>
    </row>
    <row r="91296" spans="6:6" ht="12.75" customHeight="1" x14ac:dyDescent="0.2">
      <c r="F91296" s="55"/>
    </row>
    <row r="91297" spans="6:6" ht="12.75" customHeight="1" x14ac:dyDescent="0.2">
      <c r="F91297" s="55"/>
    </row>
    <row r="91298" spans="6:6" ht="12.75" customHeight="1" x14ac:dyDescent="0.2">
      <c r="F91298" s="55"/>
    </row>
    <row r="91299" spans="6:6" ht="12.75" customHeight="1" x14ac:dyDescent="0.2">
      <c r="F91299" s="55"/>
    </row>
    <row r="91300" spans="6:6" ht="12.75" customHeight="1" x14ac:dyDescent="0.2">
      <c r="F91300" s="55"/>
    </row>
    <row r="91301" spans="6:6" ht="12.75" customHeight="1" x14ac:dyDescent="0.2">
      <c r="F91301" s="55"/>
    </row>
    <row r="91302" spans="6:6" ht="12.75" customHeight="1" x14ac:dyDescent="0.2">
      <c r="F91302" s="55"/>
    </row>
    <row r="91303" spans="6:6" ht="12.75" customHeight="1" x14ac:dyDescent="0.2">
      <c r="F91303" s="55"/>
    </row>
    <row r="91304" spans="6:6" ht="12.75" customHeight="1" x14ac:dyDescent="0.2">
      <c r="F91304" s="55"/>
    </row>
    <row r="91305" spans="6:6" ht="12.75" customHeight="1" x14ac:dyDescent="0.2">
      <c r="F91305" s="55"/>
    </row>
    <row r="91306" spans="6:6" ht="12.75" customHeight="1" x14ac:dyDescent="0.2">
      <c r="F91306" s="55"/>
    </row>
    <row r="91307" spans="6:6" ht="12.75" customHeight="1" x14ac:dyDescent="0.2">
      <c r="F91307" s="55"/>
    </row>
    <row r="91308" spans="6:6" ht="12.75" customHeight="1" x14ac:dyDescent="0.2">
      <c r="F91308" s="55"/>
    </row>
    <row r="91309" spans="6:6" ht="12.75" customHeight="1" x14ac:dyDescent="0.2">
      <c r="F91309" s="55"/>
    </row>
    <row r="91310" spans="6:6" ht="12.75" customHeight="1" x14ac:dyDescent="0.2">
      <c r="F91310" s="55"/>
    </row>
    <row r="91311" spans="6:6" ht="12.75" customHeight="1" x14ac:dyDescent="0.2">
      <c r="F91311" s="55"/>
    </row>
    <row r="91312" spans="6:6" ht="12.75" customHeight="1" x14ac:dyDescent="0.2">
      <c r="F91312" s="55"/>
    </row>
    <row r="91313" spans="6:6" ht="12.75" customHeight="1" x14ac:dyDescent="0.2">
      <c r="F91313" s="55"/>
    </row>
    <row r="91314" spans="6:6" ht="12.75" customHeight="1" x14ac:dyDescent="0.2">
      <c r="F91314" s="55"/>
    </row>
    <row r="91315" spans="6:6" ht="12.75" customHeight="1" x14ac:dyDescent="0.2">
      <c r="F91315" s="55"/>
    </row>
    <row r="91316" spans="6:6" ht="12.75" customHeight="1" x14ac:dyDescent="0.2">
      <c r="F91316" s="55"/>
    </row>
    <row r="91317" spans="6:6" ht="12.75" customHeight="1" x14ac:dyDescent="0.2">
      <c r="F91317" s="55"/>
    </row>
    <row r="91318" spans="6:6" ht="12.75" customHeight="1" x14ac:dyDescent="0.2">
      <c r="F91318" s="55"/>
    </row>
    <row r="91319" spans="6:6" ht="12.75" customHeight="1" x14ac:dyDescent="0.2">
      <c r="F91319" s="55"/>
    </row>
    <row r="91320" spans="6:6" ht="12.75" customHeight="1" x14ac:dyDescent="0.2">
      <c r="F91320" s="55"/>
    </row>
    <row r="91321" spans="6:6" ht="12.75" customHeight="1" x14ac:dyDescent="0.2">
      <c r="F91321" s="55"/>
    </row>
    <row r="91322" spans="6:6" ht="12.75" customHeight="1" x14ac:dyDescent="0.2">
      <c r="F91322" s="55"/>
    </row>
    <row r="91323" spans="6:6" ht="12.75" customHeight="1" x14ac:dyDescent="0.2">
      <c r="F91323" s="55"/>
    </row>
    <row r="91324" spans="6:6" ht="12.75" customHeight="1" x14ac:dyDescent="0.2">
      <c r="F91324" s="55"/>
    </row>
    <row r="91325" spans="6:6" ht="12.75" customHeight="1" x14ac:dyDescent="0.2">
      <c r="F91325" s="55"/>
    </row>
    <row r="91326" spans="6:6" ht="12.75" customHeight="1" x14ac:dyDescent="0.2">
      <c r="F91326" s="55"/>
    </row>
    <row r="91327" spans="6:6" ht="12.75" customHeight="1" x14ac:dyDescent="0.2">
      <c r="F91327" s="55"/>
    </row>
    <row r="91328" spans="6:6" ht="12.75" customHeight="1" x14ac:dyDescent="0.2">
      <c r="F91328" s="55"/>
    </row>
    <row r="91329" spans="6:6" ht="12.75" customHeight="1" x14ac:dyDescent="0.2">
      <c r="F91329" s="55"/>
    </row>
    <row r="91330" spans="6:6" ht="12.75" customHeight="1" x14ac:dyDescent="0.2">
      <c r="F91330" s="55"/>
    </row>
    <row r="91331" spans="6:6" ht="12.75" customHeight="1" x14ac:dyDescent="0.2">
      <c r="F91331" s="55"/>
    </row>
    <row r="91332" spans="6:6" ht="12.75" customHeight="1" x14ac:dyDescent="0.2">
      <c r="F91332" s="55"/>
    </row>
    <row r="91333" spans="6:6" ht="12.75" customHeight="1" x14ac:dyDescent="0.2">
      <c r="F91333" s="55"/>
    </row>
    <row r="91334" spans="6:6" ht="12.75" customHeight="1" x14ac:dyDescent="0.2">
      <c r="F91334" s="55"/>
    </row>
    <row r="91335" spans="6:6" ht="12.75" customHeight="1" x14ac:dyDescent="0.2">
      <c r="F91335" s="55"/>
    </row>
    <row r="91336" spans="6:6" ht="12.75" customHeight="1" x14ac:dyDescent="0.2">
      <c r="F91336" s="55"/>
    </row>
    <row r="91337" spans="6:6" ht="12.75" customHeight="1" x14ac:dyDescent="0.2">
      <c r="F91337" s="55"/>
    </row>
    <row r="91338" spans="6:6" ht="12.75" customHeight="1" x14ac:dyDescent="0.2">
      <c r="F91338" s="55"/>
    </row>
    <row r="91339" spans="6:6" ht="12.75" customHeight="1" x14ac:dyDescent="0.2">
      <c r="F91339" s="55"/>
    </row>
    <row r="91340" spans="6:6" ht="12.75" customHeight="1" x14ac:dyDescent="0.2">
      <c r="F91340" s="55"/>
    </row>
    <row r="91341" spans="6:6" ht="12.75" customHeight="1" x14ac:dyDescent="0.2">
      <c r="F91341" s="55"/>
    </row>
    <row r="91342" spans="6:6" ht="12.75" customHeight="1" x14ac:dyDescent="0.2">
      <c r="F91342" s="55"/>
    </row>
    <row r="91343" spans="6:6" ht="12.75" customHeight="1" x14ac:dyDescent="0.2">
      <c r="F91343" s="55"/>
    </row>
    <row r="91344" spans="6:6" ht="12.75" customHeight="1" x14ac:dyDescent="0.2">
      <c r="F91344" s="55"/>
    </row>
    <row r="91345" spans="6:6" ht="12.75" customHeight="1" x14ac:dyDescent="0.2">
      <c r="F91345" s="55"/>
    </row>
    <row r="91346" spans="6:6" ht="12.75" customHeight="1" x14ac:dyDescent="0.2">
      <c r="F91346" s="55"/>
    </row>
    <row r="91347" spans="6:6" ht="12.75" customHeight="1" x14ac:dyDescent="0.2">
      <c r="F91347" s="55"/>
    </row>
    <row r="91348" spans="6:6" ht="12.75" customHeight="1" x14ac:dyDescent="0.2">
      <c r="F91348" s="55"/>
    </row>
    <row r="91349" spans="6:6" ht="12.75" customHeight="1" x14ac:dyDescent="0.2">
      <c r="F91349" s="55"/>
    </row>
    <row r="91350" spans="6:6" ht="12.75" customHeight="1" x14ac:dyDescent="0.2">
      <c r="F91350" s="55"/>
    </row>
    <row r="91351" spans="6:6" ht="12.75" customHeight="1" x14ac:dyDescent="0.2">
      <c r="F91351" s="55"/>
    </row>
    <row r="91352" spans="6:6" ht="12.75" customHeight="1" x14ac:dyDescent="0.2">
      <c r="F91352" s="55"/>
    </row>
    <row r="91353" spans="6:6" ht="12.75" customHeight="1" x14ac:dyDescent="0.2">
      <c r="F91353" s="55"/>
    </row>
    <row r="91354" spans="6:6" ht="12.75" customHeight="1" x14ac:dyDescent="0.2">
      <c r="F91354" s="55"/>
    </row>
    <row r="91355" spans="6:6" ht="12.75" customHeight="1" x14ac:dyDescent="0.2">
      <c r="F91355" s="55"/>
    </row>
    <row r="91356" spans="6:6" ht="12.75" customHeight="1" x14ac:dyDescent="0.2">
      <c r="F91356" s="55"/>
    </row>
    <row r="91357" spans="6:6" ht="12.75" customHeight="1" x14ac:dyDescent="0.2">
      <c r="F91357" s="55"/>
    </row>
    <row r="91358" spans="6:6" ht="12.75" customHeight="1" x14ac:dyDescent="0.2">
      <c r="F91358" s="55"/>
    </row>
    <row r="91359" spans="6:6" ht="12.75" customHeight="1" x14ac:dyDescent="0.2">
      <c r="F91359" s="55"/>
    </row>
    <row r="91360" spans="6:6" ht="12.75" customHeight="1" x14ac:dyDescent="0.2">
      <c r="F91360" s="55"/>
    </row>
    <row r="91361" spans="6:6" ht="12.75" customHeight="1" x14ac:dyDescent="0.2">
      <c r="F91361" s="55"/>
    </row>
    <row r="91362" spans="6:6" ht="12.75" customHeight="1" x14ac:dyDescent="0.2">
      <c r="F91362" s="55"/>
    </row>
    <row r="91363" spans="6:6" ht="12.75" customHeight="1" x14ac:dyDescent="0.2">
      <c r="F91363" s="55"/>
    </row>
    <row r="91364" spans="6:6" ht="12.75" customHeight="1" x14ac:dyDescent="0.2">
      <c r="F91364" s="55"/>
    </row>
    <row r="91365" spans="6:6" ht="12.75" customHeight="1" x14ac:dyDescent="0.2">
      <c r="F91365" s="55"/>
    </row>
    <row r="91366" spans="6:6" ht="12.75" customHeight="1" x14ac:dyDescent="0.2">
      <c r="F91366" s="55"/>
    </row>
    <row r="91367" spans="6:6" ht="12.75" customHeight="1" x14ac:dyDescent="0.2">
      <c r="F91367" s="55"/>
    </row>
    <row r="91368" spans="6:6" ht="12.75" customHeight="1" x14ac:dyDescent="0.2">
      <c r="F91368" s="55"/>
    </row>
    <row r="91369" spans="6:6" ht="12.75" customHeight="1" x14ac:dyDescent="0.2">
      <c r="F91369" s="55"/>
    </row>
    <row r="91370" spans="6:6" ht="12.75" customHeight="1" x14ac:dyDescent="0.2">
      <c r="F91370" s="55"/>
    </row>
    <row r="91371" spans="6:6" ht="12.75" customHeight="1" x14ac:dyDescent="0.2">
      <c r="F91371" s="55"/>
    </row>
    <row r="91372" spans="6:6" ht="12.75" customHeight="1" x14ac:dyDescent="0.2">
      <c r="F91372" s="55"/>
    </row>
    <row r="91373" spans="6:6" ht="12.75" customHeight="1" x14ac:dyDescent="0.2">
      <c r="F91373" s="55"/>
    </row>
    <row r="91374" spans="6:6" ht="12.75" customHeight="1" x14ac:dyDescent="0.2">
      <c r="F91374" s="55"/>
    </row>
    <row r="91375" spans="6:6" ht="12.75" customHeight="1" x14ac:dyDescent="0.2">
      <c r="F91375" s="55"/>
    </row>
    <row r="91376" spans="6:6" ht="12.75" customHeight="1" x14ac:dyDescent="0.2">
      <c r="F91376" s="55"/>
    </row>
    <row r="91377" spans="6:6" ht="12.75" customHeight="1" x14ac:dyDescent="0.2">
      <c r="F91377" s="55"/>
    </row>
    <row r="91378" spans="6:6" ht="12.75" customHeight="1" x14ac:dyDescent="0.2">
      <c r="F91378" s="55"/>
    </row>
    <row r="91379" spans="6:6" ht="12.75" customHeight="1" x14ac:dyDescent="0.2">
      <c r="F91379" s="55"/>
    </row>
    <row r="91380" spans="6:6" ht="12.75" customHeight="1" x14ac:dyDescent="0.2">
      <c r="F91380" s="55"/>
    </row>
    <row r="91381" spans="6:6" ht="12.75" customHeight="1" x14ac:dyDescent="0.2">
      <c r="F91381" s="55"/>
    </row>
    <row r="91382" spans="6:6" ht="12.75" customHeight="1" x14ac:dyDescent="0.2">
      <c r="F91382" s="55"/>
    </row>
    <row r="91383" spans="6:6" ht="12.75" customHeight="1" x14ac:dyDescent="0.2">
      <c r="F91383" s="55"/>
    </row>
    <row r="91384" spans="6:6" ht="12.75" customHeight="1" x14ac:dyDescent="0.2">
      <c r="F91384" s="55"/>
    </row>
    <row r="91385" spans="6:6" ht="12.75" customHeight="1" x14ac:dyDescent="0.2">
      <c r="F91385" s="55"/>
    </row>
    <row r="91386" spans="6:6" ht="12.75" customHeight="1" x14ac:dyDescent="0.2">
      <c r="F91386" s="55"/>
    </row>
    <row r="91387" spans="6:6" ht="12.75" customHeight="1" x14ac:dyDescent="0.2">
      <c r="F91387" s="55"/>
    </row>
    <row r="91388" spans="6:6" ht="12.75" customHeight="1" x14ac:dyDescent="0.2">
      <c r="F91388" s="55"/>
    </row>
    <row r="91389" spans="6:6" ht="12.75" customHeight="1" x14ac:dyDescent="0.2">
      <c r="F91389" s="55"/>
    </row>
    <row r="91390" spans="6:6" ht="12.75" customHeight="1" x14ac:dyDescent="0.2">
      <c r="F91390" s="55"/>
    </row>
    <row r="91391" spans="6:6" ht="12.75" customHeight="1" x14ac:dyDescent="0.2">
      <c r="F91391" s="55"/>
    </row>
    <row r="91392" spans="6:6" ht="12.75" customHeight="1" x14ac:dyDescent="0.2">
      <c r="F91392" s="55"/>
    </row>
    <row r="91393" spans="6:6" ht="12.75" customHeight="1" x14ac:dyDescent="0.2">
      <c r="F91393" s="55"/>
    </row>
    <row r="91394" spans="6:6" ht="12.75" customHeight="1" x14ac:dyDescent="0.2">
      <c r="F91394" s="55"/>
    </row>
    <row r="91395" spans="6:6" ht="12.75" customHeight="1" x14ac:dyDescent="0.2">
      <c r="F91395" s="55"/>
    </row>
    <row r="91396" spans="6:6" ht="12.75" customHeight="1" x14ac:dyDescent="0.2">
      <c r="F91396" s="55"/>
    </row>
    <row r="91397" spans="6:6" ht="12.75" customHeight="1" x14ac:dyDescent="0.2">
      <c r="F91397" s="55"/>
    </row>
    <row r="91398" spans="6:6" ht="12.75" customHeight="1" x14ac:dyDescent="0.2">
      <c r="F91398" s="55"/>
    </row>
    <row r="91399" spans="6:6" ht="12.75" customHeight="1" x14ac:dyDescent="0.2">
      <c r="F91399" s="55"/>
    </row>
    <row r="91400" spans="6:6" ht="12.75" customHeight="1" x14ac:dyDescent="0.2">
      <c r="F91400" s="55"/>
    </row>
    <row r="91401" spans="6:6" ht="12.75" customHeight="1" x14ac:dyDescent="0.2">
      <c r="F91401" s="55"/>
    </row>
    <row r="91402" spans="6:6" ht="12.75" customHeight="1" x14ac:dyDescent="0.2">
      <c r="F91402" s="55"/>
    </row>
    <row r="91403" spans="6:6" ht="12.75" customHeight="1" x14ac:dyDescent="0.2">
      <c r="F91403" s="55"/>
    </row>
    <row r="91404" spans="6:6" ht="12.75" customHeight="1" x14ac:dyDescent="0.2">
      <c r="F91404" s="55"/>
    </row>
    <row r="91405" spans="6:6" ht="12.75" customHeight="1" x14ac:dyDescent="0.2">
      <c r="F91405" s="55"/>
    </row>
    <row r="91406" spans="6:6" ht="12.75" customHeight="1" x14ac:dyDescent="0.2">
      <c r="F91406" s="55"/>
    </row>
    <row r="91407" spans="6:6" ht="12.75" customHeight="1" x14ac:dyDescent="0.2">
      <c r="F91407" s="55"/>
    </row>
    <row r="91408" spans="6:6" ht="12.75" customHeight="1" x14ac:dyDescent="0.2">
      <c r="F91408" s="55"/>
    </row>
    <row r="91409" spans="6:6" ht="12.75" customHeight="1" x14ac:dyDescent="0.2">
      <c r="F91409" s="55"/>
    </row>
    <row r="91410" spans="6:6" ht="12.75" customHeight="1" x14ac:dyDescent="0.2">
      <c r="F91410" s="55"/>
    </row>
    <row r="91411" spans="6:6" ht="12.75" customHeight="1" x14ac:dyDescent="0.2">
      <c r="F91411" s="55"/>
    </row>
    <row r="91412" spans="6:6" ht="12.75" customHeight="1" x14ac:dyDescent="0.2">
      <c r="F91412" s="55"/>
    </row>
    <row r="91413" spans="6:6" ht="12.75" customHeight="1" x14ac:dyDescent="0.2">
      <c r="F91413" s="55"/>
    </row>
    <row r="91414" spans="6:6" ht="12.75" customHeight="1" x14ac:dyDescent="0.2">
      <c r="F91414" s="55"/>
    </row>
    <row r="91415" spans="6:6" ht="12.75" customHeight="1" x14ac:dyDescent="0.2">
      <c r="F91415" s="55"/>
    </row>
    <row r="91416" spans="6:6" ht="12.75" customHeight="1" x14ac:dyDescent="0.2">
      <c r="F91416" s="55"/>
    </row>
    <row r="91417" spans="6:6" ht="12.75" customHeight="1" x14ac:dyDescent="0.2">
      <c r="F91417" s="55"/>
    </row>
    <row r="91418" spans="6:6" ht="12.75" customHeight="1" x14ac:dyDescent="0.2">
      <c r="F91418" s="55"/>
    </row>
    <row r="91419" spans="6:6" ht="12.75" customHeight="1" x14ac:dyDescent="0.2">
      <c r="F91419" s="55"/>
    </row>
    <row r="91420" spans="6:6" ht="12.75" customHeight="1" x14ac:dyDescent="0.2">
      <c r="F91420" s="55"/>
    </row>
    <row r="91421" spans="6:6" ht="12.75" customHeight="1" x14ac:dyDescent="0.2">
      <c r="F91421" s="55"/>
    </row>
    <row r="91422" spans="6:6" ht="12.75" customHeight="1" x14ac:dyDescent="0.2">
      <c r="F91422" s="55"/>
    </row>
    <row r="91423" spans="6:6" ht="12.75" customHeight="1" x14ac:dyDescent="0.2">
      <c r="F91423" s="55"/>
    </row>
    <row r="91424" spans="6:6" ht="12.75" customHeight="1" x14ac:dyDescent="0.2">
      <c r="F91424" s="55"/>
    </row>
    <row r="91425" spans="6:6" ht="12.75" customHeight="1" x14ac:dyDescent="0.2">
      <c r="F91425" s="55"/>
    </row>
    <row r="91426" spans="6:6" ht="12.75" customHeight="1" x14ac:dyDescent="0.2">
      <c r="F91426" s="55"/>
    </row>
    <row r="91427" spans="6:6" ht="12.75" customHeight="1" x14ac:dyDescent="0.2">
      <c r="F91427" s="55"/>
    </row>
    <row r="91428" spans="6:6" ht="12.75" customHeight="1" x14ac:dyDescent="0.2">
      <c r="F91428" s="55"/>
    </row>
    <row r="91429" spans="6:6" ht="12.75" customHeight="1" x14ac:dyDescent="0.2">
      <c r="F91429" s="55"/>
    </row>
    <row r="91430" spans="6:6" ht="12.75" customHeight="1" x14ac:dyDescent="0.2">
      <c r="F91430" s="55"/>
    </row>
    <row r="91431" spans="6:6" ht="12.75" customHeight="1" x14ac:dyDescent="0.2">
      <c r="F91431" s="55"/>
    </row>
    <row r="91432" spans="6:6" ht="12.75" customHeight="1" x14ac:dyDescent="0.2">
      <c r="F91432" s="55"/>
    </row>
    <row r="91433" spans="6:6" ht="12.75" customHeight="1" x14ac:dyDescent="0.2">
      <c r="F91433" s="55"/>
    </row>
    <row r="91434" spans="6:6" ht="12.75" customHeight="1" x14ac:dyDescent="0.2">
      <c r="F91434" s="55"/>
    </row>
    <row r="91435" spans="6:6" ht="12.75" customHeight="1" x14ac:dyDescent="0.2">
      <c r="F91435" s="55"/>
    </row>
    <row r="91436" spans="6:6" ht="12.75" customHeight="1" x14ac:dyDescent="0.2">
      <c r="F91436" s="55"/>
    </row>
    <row r="91437" spans="6:6" ht="12.75" customHeight="1" x14ac:dyDescent="0.2">
      <c r="F91437" s="55"/>
    </row>
    <row r="91438" spans="6:6" ht="12.75" customHeight="1" x14ac:dyDescent="0.2">
      <c r="F91438" s="55"/>
    </row>
    <row r="91439" spans="6:6" ht="12.75" customHeight="1" x14ac:dyDescent="0.2">
      <c r="F91439" s="55"/>
    </row>
    <row r="91440" spans="6:6" ht="12.75" customHeight="1" x14ac:dyDescent="0.2">
      <c r="F91440" s="55"/>
    </row>
    <row r="91441" spans="6:6" ht="12.75" customHeight="1" x14ac:dyDescent="0.2">
      <c r="F91441" s="55"/>
    </row>
    <row r="91442" spans="6:6" ht="12.75" customHeight="1" x14ac:dyDescent="0.2">
      <c r="F91442" s="55"/>
    </row>
    <row r="91443" spans="6:6" ht="12.75" customHeight="1" x14ac:dyDescent="0.2">
      <c r="F91443" s="55"/>
    </row>
    <row r="91444" spans="6:6" ht="12.75" customHeight="1" x14ac:dyDescent="0.2">
      <c r="F91444" s="55"/>
    </row>
    <row r="91445" spans="6:6" ht="12.75" customHeight="1" x14ac:dyDescent="0.2">
      <c r="F91445" s="55"/>
    </row>
    <row r="91446" spans="6:6" ht="12.75" customHeight="1" x14ac:dyDescent="0.2">
      <c r="F91446" s="55"/>
    </row>
    <row r="91447" spans="6:6" ht="12.75" customHeight="1" x14ac:dyDescent="0.2">
      <c r="F91447" s="55"/>
    </row>
    <row r="91448" spans="6:6" ht="12.75" customHeight="1" x14ac:dyDescent="0.2">
      <c r="F91448" s="55"/>
    </row>
    <row r="91449" spans="6:6" ht="12.75" customHeight="1" x14ac:dyDescent="0.2">
      <c r="F91449" s="55"/>
    </row>
    <row r="91450" spans="6:6" ht="12.75" customHeight="1" x14ac:dyDescent="0.2">
      <c r="F91450" s="55"/>
    </row>
    <row r="91451" spans="6:6" ht="12.75" customHeight="1" x14ac:dyDescent="0.2">
      <c r="F91451" s="55"/>
    </row>
    <row r="91452" spans="6:6" ht="12.75" customHeight="1" x14ac:dyDescent="0.2">
      <c r="F91452" s="55"/>
    </row>
    <row r="91453" spans="6:6" ht="12.75" customHeight="1" x14ac:dyDescent="0.2">
      <c r="F91453" s="55"/>
    </row>
    <row r="91454" spans="6:6" ht="12.75" customHeight="1" x14ac:dyDescent="0.2">
      <c r="F91454" s="55"/>
    </row>
    <row r="91455" spans="6:6" ht="12.75" customHeight="1" x14ac:dyDescent="0.2">
      <c r="F91455" s="55"/>
    </row>
    <row r="91456" spans="6:6" ht="12.75" customHeight="1" x14ac:dyDescent="0.2">
      <c r="F91456" s="55"/>
    </row>
    <row r="91457" spans="6:6" ht="12.75" customHeight="1" x14ac:dyDescent="0.2">
      <c r="F91457" s="55"/>
    </row>
    <row r="91458" spans="6:6" ht="12.75" customHeight="1" x14ac:dyDescent="0.2">
      <c r="F91458" s="55"/>
    </row>
    <row r="91459" spans="6:6" ht="12.75" customHeight="1" x14ac:dyDescent="0.2">
      <c r="F91459" s="55"/>
    </row>
    <row r="91460" spans="6:6" ht="12.75" customHeight="1" x14ac:dyDescent="0.2">
      <c r="F91460" s="55"/>
    </row>
    <row r="91461" spans="6:6" ht="12.75" customHeight="1" x14ac:dyDescent="0.2">
      <c r="F91461" s="55"/>
    </row>
    <row r="91462" spans="6:6" ht="12.75" customHeight="1" x14ac:dyDescent="0.2">
      <c r="F91462" s="55"/>
    </row>
    <row r="91463" spans="6:6" ht="12.75" customHeight="1" x14ac:dyDescent="0.2">
      <c r="F91463" s="55"/>
    </row>
    <row r="91464" spans="6:6" ht="12.75" customHeight="1" x14ac:dyDescent="0.2">
      <c r="F91464" s="55"/>
    </row>
    <row r="91465" spans="6:6" ht="12.75" customHeight="1" x14ac:dyDescent="0.2">
      <c r="F91465" s="55"/>
    </row>
    <row r="91466" spans="6:6" ht="12.75" customHeight="1" x14ac:dyDescent="0.2">
      <c r="F91466" s="55"/>
    </row>
    <row r="91467" spans="6:6" ht="12.75" customHeight="1" x14ac:dyDescent="0.2">
      <c r="F91467" s="55"/>
    </row>
    <row r="91468" spans="6:6" ht="12.75" customHeight="1" x14ac:dyDescent="0.2">
      <c r="F91468" s="55"/>
    </row>
    <row r="91469" spans="6:6" ht="12.75" customHeight="1" x14ac:dyDescent="0.2">
      <c r="F91469" s="55"/>
    </row>
    <row r="91470" spans="6:6" ht="12.75" customHeight="1" x14ac:dyDescent="0.2">
      <c r="F91470" s="55"/>
    </row>
    <row r="91471" spans="6:6" ht="12.75" customHeight="1" x14ac:dyDescent="0.2">
      <c r="F91471" s="55"/>
    </row>
    <row r="91472" spans="6:6" ht="12.75" customHeight="1" x14ac:dyDescent="0.2">
      <c r="F91472" s="55"/>
    </row>
    <row r="91473" spans="6:6" ht="12.75" customHeight="1" x14ac:dyDescent="0.2">
      <c r="F91473" s="55"/>
    </row>
    <row r="91474" spans="6:6" ht="12.75" customHeight="1" x14ac:dyDescent="0.2">
      <c r="F91474" s="55"/>
    </row>
    <row r="91475" spans="6:6" ht="12.75" customHeight="1" x14ac:dyDescent="0.2">
      <c r="F91475" s="55"/>
    </row>
    <row r="91476" spans="6:6" ht="12.75" customHeight="1" x14ac:dyDescent="0.2">
      <c r="F91476" s="55"/>
    </row>
    <row r="91477" spans="6:6" ht="12.75" customHeight="1" x14ac:dyDescent="0.2">
      <c r="F91477" s="55"/>
    </row>
    <row r="91478" spans="6:6" ht="12.75" customHeight="1" x14ac:dyDescent="0.2">
      <c r="F91478" s="55"/>
    </row>
    <row r="91479" spans="6:6" ht="12.75" customHeight="1" x14ac:dyDescent="0.2">
      <c r="F91479" s="55"/>
    </row>
    <row r="91480" spans="6:6" ht="12.75" customHeight="1" x14ac:dyDescent="0.2">
      <c r="F91480" s="55"/>
    </row>
    <row r="91481" spans="6:6" ht="12.75" customHeight="1" x14ac:dyDescent="0.2">
      <c r="F91481" s="55"/>
    </row>
    <row r="91482" spans="6:6" ht="12.75" customHeight="1" x14ac:dyDescent="0.2">
      <c r="F91482" s="55"/>
    </row>
    <row r="91483" spans="6:6" ht="12.75" customHeight="1" x14ac:dyDescent="0.2">
      <c r="F91483" s="55"/>
    </row>
    <row r="91484" spans="6:6" ht="12.75" customHeight="1" x14ac:dyDescent="0.2">
      <c r="F91484" s="55"/>
    </row>
    <row r="91485" spans="6:6" ht="12.75" customHeight="1" x14ac:dyDescent="0.2">
      <c r="F91485" s="55"/>
    </row>
    <row r="91486" spans="6:6" ht="12.75" customHeight="1" x14ac:dyDescent="0.2">
      <c r="F91486" s="55"/>
    </row>
    <row r="91487" spans="6:6" ht="12.75" customHeight="1" x14ac:dyDescent="0.2">
      <c r="F91487" s="55"/>
    </row>
    <row r="91488" spans="6:6" ht="12.75" customHeight="1" x14ac:dyDescent="0.2">
      <c r="F91488" s="55"/>
    </row>
    <row r="91489" spans="6:6" ht="12.75" customHeight="1" x14ac:dyDescent="0.2">
      <c r="F91489" s="55"/>
    </row>
    <row r="91490" spans="6:6" ht="12.75" customHeight="1" x14ac:dyDescent="0.2">
      <c r="F91490" s="55"/>
    </row>
    <row r="91491" spans="6:6" ht="12.75" customHeight="1" x14ac:dyDescent="0.2">
      <c r="F91491" s="55"/>
    </row>
    <row r="91492" spans="6:6" ht="12.75" customHeight="1" x14ac:dyDescent="0.2">
      <c r="F91492" s="55"/>
    </row>
    <row r="91493" spans="6:6" ht="12.75" customHeight="1" x14ac:dyDescent="0.2">
      <c r="F91493" s="55"/>
    </row>
    <row r="91494" spans="6:6" ht="12.75" customHeight="1" x14ac:dyDescent="0.2">
      <c r="F91494" s="55"/>
    </row>
    <row r="91495" spans="6:6" ht="12.75" customHeight="1" x14ac:dyDescent="0.2">
      <c r="F91495" s="55"/>
    </row>
    <row r="91496" spans="6:6" ht="12.75" customHeight="1" x14ac:dyDescent="0.2">
      <c r="F91496" s="55"/>
    </row>
    <row r="91497" spans="6:6" ht="12.75" customHeight="1" x14ac:dyDescent="0.2">
      <c r="F91497" s="55"/>
    </row>
    <row r="91498" spans="6:6" ht="12.75" customHeight="1" x14ac:dyDescent="0.2">
      <c r="F91498" s="55"/>
    </row>
    <row r="91499" spans="6:6" ht="12.75" customHeight="1" x14ac:dyDescent="0.2">
      <c r="F91499" s="55"/>
    </row>
    <row r="91500" spans="6:6" ht="12.75" customHeight="1" x14ac:dyDescent="0.2">
      <c r="F91500" s="55"/>
    </row>
    <row r="91501" spans="6:6" ht="12.75" customHeight="1" x14ac:dyDescent="0.2">
      <c r="F91501" s="55"/>
    </row>
    <row r="91502" spans="6:6" ht="12.75" customHeight="1" x14ac:dyDescent="0.2">
      <c r="F91502" s="55"/>
    </row>
    <row r="91503" spans="6:6" ht="12.75" customHeight="1" x14ac:dyDescent="0.2">
      <c r="F91503" s="55"/>
    </row>
    <row r="91504" spans="6:6" ht="12.75" customHeight="1" x14ac:dyDescent="0.2">
      <c r="F91504" s="55"/>
    </row>
    <row r="91505" spans="6:6" ht="12.75" customHeight="1" x14ac:dyDescent="0.2">
      <c r="F91505" s="55"/>
    </row>
    <row r="91506" spans="6:6" ht="12.75" customHeight="1" x14ac:dyDescent="0.2">
      <c r="F91506" s="55"/>
    </row>
    <row r="91507" spans="6:6" ht="12.75" customHeight="1" x14ac:dyDescent="0.2">
      <c r="F91507" s="55"/>
    </row>
    <row r="91508" spans="6:6" ht="12.75" customHeight="1" x14ac:dyDescent="0.2">
      <c r="F91508" s="55"/>
    </row>
    <row r="91509" spans="6:6" ht="12.75" customHeight="1" x14ac:dyDescent="0.2">
      <c r="F91509" s="55"/>
    </row>
    <row r="91510" spans="6:6" ht="12.75" customHeight="1" x14ac:dyDescent="0.2">
      <c r="F91510" s="55"/>
    </row>
    <row r="91511" spans="6:6" ht="12.75" customHeight="1" x14ac:dyDescent="0.2">
      <c r="F91511" s="55"/>
    </row>
    <row r="91512" spans="6:6" ht="12.75" customHeight="1" x14ac:dyDescent="0.2">
      <c r="F91512" s="55"/>
    </row>
    <row r="91513" spans="6:6" ht="12.75" customHeight="1" x14ac:dyDescent="0.2">
      <c r="F91513" s="55"/>
    </row>
    <row r="91514" spans="6:6" ht="12.75" customHeight="1" x14ac:dyDescent="0.2">
      <c r="F91514" s="55"/>
    </row>
    <row r="91515" spans="6:6" ht="12.75" customHeight="1" x14ac:dyDescent="0.2">
      <c r="F91515" s="55"/>
    </row>
    <row r="91516" spans="6:6" ht="12.75" customHeight="1" x14ac:dyDescent="0.2">
      <c r="F91516" s="55"/>
    </row>
    <row r="91517" spans="6:6" ht="12.75" customHeight="1" x14ac:dyDescent="0.2">
      <c r="F91517" s="55"/>
    </row>
    <row r="91518" spans="6:6" ht="12.75" customHeight="1" x14ac:dyDescent="0.2">
      <c r="F91518" s="55"/>
    </row>
    <row r="91519" spans="6:6" ht="12.75" customHeight="1" x14ac:dyDescent="0.2">
      <c r="F91519" s="55"/>
    </row>
    <row r="91520" spans="6:6" ht="12.75" customHeight="1" x14ac:dyDescent="0.2">
      <c r="F91520" s="55"/>
    </row>
    <row r="91521" spans="6:6" ht="12.75" customHeight="1" x14ac:dyDescent="0.2">
      <c r="F91521" s="55"/>
    </row>
    <row r="91522" spans="6:6" ht="12.75" customHeight="1" x14ac:dyDescent="0.2">
      <c r="F91522" s="55"/>
    </row>
    <row r="91523" spans="6:6" ht="12.75" customHeight="1" x14ac:dyDescent="0.2">
      <c r="F91523" s="55"/>
    </row>
    <row r="91524" spans="6:6" ht="12.75" customHeight="1" x14ac:dyDescent="0.2">
      <c r="F91524" s="55"/>
    </row>
    <row r="91525" spans="6:6" ht="12.75" customHeight="1" x14ac:dyDescent="0.2">
      <c r="F91525" s="55"/>
    </row>
    <row r="91526" spans="6:6" ht="12.75" customHeight="1" x14ac:dyDescent="0.2">
      <c r="F91526" s="55"/>
    </row>
    <row r="91527" spans="6:6" ht="12.75" customHeight="1" x14ac:dyDescent="0.2">
      <c r="F91527" s="55"/>
    </row>
    <row r="91528" spans="6:6" ht="12.75" customHeight="1" x14ac:dyDescent="0.2">
      <c r="F91528" s="55"/>
    </row>
    <row r="91529" spans="6:6" ht="12.75" customHeight="1" x14ac:dyDescent="0.2">
      <c r="F91529" s="55"/>
    </row>
    <row r="91530" spans="6:6" ht="12.75" customHeight="1" x14ac:dyDescent="0.2">
      <c r="F91530" s="55"/>
    </row>
    <row r="91531" spans="6:6" ht="12.75" customHeight="1" x14ac:dyDescent="0.2">
      <c r="F91531" s="55"/>
    </row>
    <row r="91532" spans="6:6" ht="12.75" customHeight="1" x14ac:dyDescent="0.2">
      <c r="F91532" s="55"/>
    </row>
    <row r="91533" spans="6:6" ht="12.75" customHeight="1" x14ac:dyDescent="0.2">
      <c r="F91533" s="55"/>
    </row>
    <row r="91534" spans="6:6" ht="12.75" customHeight="1" x14ac:dyDescent="0.2">
      <c r="F91534" s="55"/>
    </row>
    <row r="91535" spans="6:6" ht="12.75" customHeight="1" x14ac:dyDescent="0.2">
      <c r="F91535" s="55"/>
    </row>
    <row r="91536" spans="6:6" ht="12.75" customHeight="1" x14ac:dyDescent="0.2">
      <c r="F91536" s="55"/>
    </row>
    <row r="91537" spans="6:6" ht="12.75" customHeight="1" x14ac:dyDescent="0.2">
      <c r="F91537" s="55"/>
    </row>
    <row r="91538" spans="6:6" ht="12.75" customHeight="1" x14ac:dyDescent="0.2">
      <c r="F91538" s="55"/>
    </row>
    <row r="91539" spans="6:6" ht="12.75" customHeight="1" x14ac:dyDescent="0.2">
      <c r="F91539" s="55"/>
    </row>
    <row r="91540" spans="6:6" ht="12.75" customHeight="1" x14ac:dyDescent="0.2">
      <c r="F91540" s="55"/>
    </row>
    <row r="91541" spans="6:6" ht="12.75" customHeight="1" x14ac:dyDescent="0.2">
      <c r="F91541" s="55"/>
    </row>
    <row r="91542" spans="6:6" ht="12.75" customHeight="1" x14ac:dyDescent="0.2">
      <c r="F91542" s="55"/>
    </row>
    <row r="91543" spans="6:6" ht="12.75" customHeight="1" x14ac:dyDescent="0.2">
      <c r="F91543" s="55"/>
    </row>
    <row r="91544" spans="6:6" ht="12.75" customHeight="1" x14ac:dyDescent="0.2">
      <c r="F91544" s="55"/>
    </row>
    <row r="91545" spans="6:6" ht="12.75" customHeight="1" x14ac:dyDescent="0.2">
      <c r="F91545" s="55"/>
    </row>
    <row r="91546" spans="6:6" ht="12.75" customHeight="1" x14ac:dyDescent="0.2">
      <c r="F91546" s="55"/>
    </row>
    <row r="91547" spans="6:6" ht="12.75" customHeight="1" x14ac:dyDescent="0.2">
      <c r="F91547" s="55"/>
    </row>
    <row r="91548" spans="6:6" ht="12.75" customHeight="1" x14ac:dyDescent="0.2">
      <c r="F91548" s="55"/>
    </row>
    <row r="91549" spans="6:6" ht="12.75" customHeight="1" x14ac:dyDescent="0.2">
      <c r="F91549" s="55"/>
    </row>
    <row r="91550" spans="6:6" ht="12.75" customHeight="1" x14ac:dyDescent="0.2">
      <c r="F91550" s="55"/>
    </row>
    <row r="91551" spans="6:6" ht="12.75" customHeight="1" x14ac:dyDescent="0.2">
      <c r="F91551" s="55"/>
    </row>
    <row r="91552" spans="6:6" ht="12.75" customHeight="1" x14ac:dyDescent="0.2">
      <c r="F91552" s="55"/>
    </row>
    <row r="91553" spans="6:6" ht="12.75" customHeight="1" x14ac:dyDescent="0.2">
      <c r="F91553" s="55"/>
    </row>
    <row r="91554" spans="6:6" ht="12.75" customHeight="1" x14ac:dyDescent="0.2">
      <c r="F91554" s="55"/>
    </row>
    <row r="91555" spans="6:6" ht="12.75" customHeight="1" x14ac:dyDescent="0.2">
      <c r="F91555" s="55"/>
    </row>
    <row r="91556" spans="6:6" ht="12.75" customHeight="1" x14ac:dyDescent="0.2">
      <c r="F91556" s="55"/>
    </row>
    <row r="91557" spans="6:6" ht="12.75" customHeight="1" x14ac:dyDescent="0.2">
      <c r="F91557" s="55"/>
    </row>
    <row r="91558" spans="6:6" ht="12.75" customHeight="1" x14ac:dyDescent="0.2">
      <c r="F91558" s="55"/>
    </row>
    <row r="91559" spans="6:6" ht="12.75" customHeight="1" x14ac:dyDescent="0.2">
      <c r="F91559" s="55"/>
    </row>
    <row r="91560" spans="6:6" ht="12.75" customHeight="1" x14ac:dyDescent="0.2">
      <c r="F91560" s="55"/>
    </row>
    <row r="91561" spans="6:6" ht="12.75" customHeight="1" x14ac:dyDescent="0.2">
      <c r="F91561" s="55"/>
    </row>
    <row r="91562" spans="6:6" ht="12.75" customHeight="1" x14ac:dyDescent="0.2">
      <c r="F91562" s="55"/>
    </row>
    <row r="91563" spans="6:6" ht="12.75" customHeight="1" x14ac:dyDescent="0.2">
      <c r="F91563" s="55"/>
    </row>
    <row r="91564" spans="6:6" ht="12.75" customHeight="1" x14ac:dyDescent="0.2">
      <c r="F91564" s="55"/>
    </row>
    <row r="91565" spans="6:6" ht="12.75" customHeight="1" x14ac:dyDescent="0.2">
      <c r="F91565" s="55"/>
    </row>
    <row r="91566" spans="6:6" ht="12.75" customHeight="1" x14ac:dyDescent="0.2">
      <c r="F91566" s="55"/>
    </row>
    <row r="91567" spans="6:6" ht="12.75" customHeight="1" x14ac:dyDescent="0.2">
      <c r="F91567" s="55"/>
    </row>
    <row r="91568" spans="6:6" ht="12.75" customHeight="1" x14ac:dyDescent="0.2">
      <c r="F91568" s="55"/>
    </row>
    <row r="91569" spans="6:6" ht="12.75" customHeight="1" x14ac:dyDescent="0.2">
      <c r="F91569" s="55"/>
    </row>
    <row r="91570" spans="6:6" ht="12.75" customHeight="1" x14ac:dyDescent="0.2">
      <c r="F91570" s="55"/>
    </row>
    <row r="91571" spans="6:6" ht="12.75" customHeight="1" x14ac:dyDescent="0.2">
      <c r="F91571" s="55"/>
    </row>
    <row r="91572" spans="6:6" ht="12.75" customHeight="1" x14ac:dyDescent="0.2">
      <c r="F91572" s="55"/>
    </row>
    <row r="91573" spans="6:6" ht="12.75" customHeight="1" x14ac:dyDescent="0.2">
      <c r="F91573" s="55"/>
    </row>
    <row r="91574" spans="6:6" ht="12.75" customHeight="1" x14ac:dyDescent="0.2">
      <c r="F91574" s="55"/>
    </row>
    <row r="91575" spans="6:6" ht="12.75" customHeight="1" x14ac:dyDescent="0.2">
      <c r="F91575" s="55"/>
    </row>
    <row r="91576" spans="6:6" ht="12.75" customHeight="1" x14ac:dyDescent="0.2">
      <c r="F91576" s="55"/>
    </row>
    <row r="91577" spans="6:6" ht="12.75" customHeight="1" x14ac:dyDescent="0.2">
      <c r="F91577" s="55"/>
    </row>
    <row r="91578" spans="6:6" ht="12.75" customHeight="1" x14ac:dyDescent="0.2">
      <c r="F91578" s="55"/>
    </row>
    <row r="91579" spans="6:6" ht="12.75" customHeight="1" x14ac:dyDescent="0.2">
      <c r="F91579" s="55"/>
    </row>
    <row r="91580" spans="6:6" ht="12.75" customHeight="1" x14ac:dyDescent="0.2">
      <c r="F91580" s="55"/>
    </row>
    <row r="91581" spans="6:6" ht="12.75" customHeight="1" x14ac:dyDescent="0.2">
      <c r="F91581" s="55"/>
    </row>
    <row r="91582" spans="6:6" ht="12.75" customHeight="1" x14ac:dyDescent="0.2">
      <c r="F91582" s="55"/>
    </row>
    <row r="91583" spans="6:6" ht="12.75" customHeight="1" x14ac:dyDescent="0.2">
      <c r="F91583" s="55"/>
    </row>
    <row r="91584" spans="6:6" ht="12.75" customHeight="1" x14ac:dyDescent="0.2">
      <c r="F91584" s="55"/>
    </row>
    <row r="91585" spans="6:6" ht="12.75" customHeight="1" x14ac:dyDescent="0.2">
      <c r="F91585" s="55"/>
    </row>
    <row r="91586" spans="6:6" ht="12.75" customHeight="1" x14ac:dyDescent="0.2">
      <c r="F91586" s="55"/>
    </row>
    <row r="91587" spans="6:6" ht="12.75" customHeight="1" x14ac:dyDescent="0.2">
      <c r="F91587" s="55"/>
    </row>
    <row r="91588" spans="6:6" ht="12.75" customHeight="1" x14ac:dyDescent="0.2">
      <c r="F91588" s="55"/>
    </row>
    <row r="91589" spans="6:6" ht="12.75" customHeight="1" x14ac:dyDescent="0.2">
      <c r="F91589" s="55"/>
    </row>
    <row r="91590" spans="6:6" ht="12.75" customHeight="1" x14ac:dyDescent="0.2">
      <c r="F91590" s="55"/>
    </row>
    <row r="91591" spans="6:6" ht="12.75" customHeight="1" x14ac:dyDescent="0.2">
      <c r="F91591" s="55"/>
    </row>
    <row r="91592" spans="6:6" ht="12.75" customHeight="1" x14ac:dyDescent="0.2">
      <c r="F91592" s="55"/>
    </row>
    <row r="91593" spans="6:6" ht="12.75" customHeight="1" x14ac:dyDescent="0.2">
      <c r="F91593" s="55"/>
    </row>
    <row r="91594" spans="6:6" ht="12.75" customHeight="1" x14ac:dyDescent="0.2">
      <c r="F91594" s="55"/>
    </row>
    <row r="91595" spans="6:6" ht="12.75" customHeight="1" x14ac:dyDescent="0.2">
      <c r="F91595" s="55"/>
    </row>
    <row r="91596" spans="6:6" ht="12.75" customHeight="1" x14ac:dyDescent="0.2">
      <c r="F91596" s="55"/>
    </row>
    <row r="91597" spans="6:6" ht="12.75" customHeight="1" x14ac:dyDescent="0.2">
      <c r="F91597" s="55"/>
    </row>
    <row r="91598" spans="6:6" ht="12.75" customHeight="1" x14ac:dyDescent="0.2">
      <c r="F91598" s="55"/>
    </row>
    <row r="91599" spans="6:6" ht="12.75" customHeight="1" x14ac:dyDescent="0.2">
      <c r="F91599" s="55"/>
    </row>
    <row r="91600" spans="6:6" ht="12.75" customHeight="1" x14ac:dyDescent="0.2">
      <c r="F91600" s="55"/>
    </row>
    <row r="91601" spans="6:6" ht="12.75" customHeight="1" x14ac:dyDescent="0.2">
      <c r="F91601" s="55"/>
    </row>
    <row r="91602" spans="6:6" ht="12.75" customHeight="1" x14ac:dyDescent="0.2">
      <c r="F91602" s="55"/>
    </row>
    <row r="91603" spans="6:6" ht="12.75" customHeight="1" x14ac:dyDescent="0.2">
      <c r="F91603" s="55"/>
    </row>
    <row r="91604" spans="6:6" ht="12.75" customHeight="1" x14ac:dyDescent="0.2">
      <c r="F91604" s="55"/>
    </row>
    <row r="91605" spans="6:6" ht="12.75" customHeight="1" x14ac:dyDescent="0.2">
      <c r="F91605" s="55"/>
    </row>
    <row r="91606" spans="6:6" ht="12.75" customHeight="1" x14ac:dyDescent="0.2">
      <c r="F91606" s="55"/>
    </row>
    <row r="91607" spans="6:6" ht="12.75" customHeight="1" x14ac:dyDescent="0.2">
      <c r="F91607" s="55"/>
    </row>
    <row r="91608" spans="6:6" ht="12.75" customHeight="1" x14ac:dyDescent="0.2">
      <c r="F91608" s="55"/>
    </row>
    <row r="91609" spans="6:6" ht="12.75" customHeight="1" x14ac:dyDescent="0.2">
      <c r="F91609" s="55"/>
    </row>
    <row r="91610" spans="6:6" ht="12.75" customHeight="1" x14ac:dyDescent="0.2">
      <c r="F91610" s="55"/>
    </row>
    <row r="91611" spans="6:6" ht="12.75" customHeight="1" x14ac:dyDescent="0.2">
      <c r="F91611" s="55"/>
    </row>
    <row r="91612" spans="6:6" ht="12.75" customHeight="1" x14ac:dyDescent="0.2">
      <c r="F91612" s="55"/>
    </row>
    <row r="91613" spans="6:6" ht="12.75" customHeight="1" x14ac:dyDescent="0.2">
      <c r="F91613" s="55"/>
    </row>
    <row r="91614" spans="6:6" ht="12.75" customHeight="1" x14ac:dyDescent="0.2">
      <c r="F91614" s="55"/>
    </row>
    <row r="91615" spans="6:6" ht="12.75" customHeight="1" x14ac:dyDescent="0.2">
      <c r="F91615" s="55"/>
    </row>
    <row r="91616" spans="6:6" ht="12.75" customHeight="1" x14ac:dyDescent="0.2">
      <c r="F91616" s="55"/>
    </row>
    <row r="91617" spans="6:6" ht="12.75" customHeight="1" x14ac:dyDescent="0.2">
      <c r="F91617" s="55"/>
    </row>
    <row r="91618" spans="6:6" ht="12.75" customHeight="1" x14ac:dyDescent="0.2">
      <c r="F91618" s="55"/>
    </row>
    <row r="91619" spans="6:6" ht="12.75" customHeight="1" x14ac:dyDescent="0.2">
      <c r="F91619" s="55"/>
    </row>
    <row r="91620" spans="6:6" ht="12.75" customHeight="1" x14ac:dyDescent="0.2">
      <c r="F91620" s="55"/>
    </row>
    <row r="91621" spans="6:6" ht="12.75" customHeight="1" x14ac:dyDescent="0.2">
      <c r="F91621" s="55"/>
    </row>
    <row r="91622" spans="6:6" ht="12.75" customHeight="1" x14ac:dyDescent="0.2">
      <c r="F91622" s="55"/>
    </row>
    <row r="91623" spans="6:6" ht="12.75" customHeight="1" x14ac:dyDescent="0.2">
      <c r="F91623" s="55"/>
    </row>
    <row r="91624" spans="6:6" ht="12.75" customHeight="1" x14ac:dyDescent="0.2">
      <c r="F91624" s="55"/>
    </row>
    <row r="91625" spans="6:6" ht="12.75" customHeight="1" x14ac:dyDescent="0.2">
      <c r="F91625" s="55"/>
    </row>
    <row r="91626" spans="6:6" ht="12.75" customHeight="1" x14ac:dyDescent="0.2">
      <c r="F91626" s="55"/>
    </row>
    <row r="91627" spans="6:6" ht="12.75" customHeight="1" x14ac:dyDescent="0.2">
      <c r="F91627" s="55"/>
    </row>
    <row r="91628" spans="6:6" ht="12.75" customHeight="1" x14ac:dyDescent="0.2">
      <c r="F91628" s="55"/>
    </row>
    <row r="91629" spans="6:6" ht="12.75" customHeight="1" x14ac:dyDescent="0.2">
      <c r="F91629" s="55"/>
    </row>
    <row r="91630" spans="6:6" ht="12.75" customHeight="1" x14ac:dyDescent="0.2">
      <c r="F91630" s="55"/>
    </row>
    <row r="91631" spans="6:6" ht="12.75" customHeight="1" x14ac:dyDescent="0.2">
      <c r="F91631" s="55"/>
    </row>
    <row r="91632" spans="6:6" ht="12.75" customHeight="1" x14ac:dyDescent="0.2">
      <c r="F91632" s="55"/>
    </row>
    <row r="91633" spans="6:6" ht="12.75" customHeight="1" x14ac:dyDescent="0.2">
      <c r="F91633" s="55"/>
    </row>
    <row r="91634" spans="6:6" ht="12.75" customHeight="1" x14ac:dyDescent="0.2">
      <c r="F91634" s="55"/>
    </row>
    <row r="91635" spans="6:6" ht="12.75" customHeight="1" x14ac:dyDescent="0.2">
      <c r="F91635" s="55"/>
    </row>
    <row r="91636" spans="6:6" ht="12.75" customHeight="1" x14ac:dyDescent="0.2">
      <c r="F91636" s="55"/>
    </row>
    <row r="91637" spans="6:6" ht="12.75" customHeight="1" x14ac:dyDescent="0.2">
      <c r="F91637" s="55"/>
    </row>
    <row r="91638" spans="6:6" ht="12.75" customHeight="1" x14ac:dyDescent="0.2">
      <c r="F91638" s="55"/>
    </row>
    <row r="91639" spans="6:6" ht="12.75" customHeight="1" x14ac:dyDescent="0.2">
      <c r="F91639" s="55"/>
    </row>
    <row r="91640" spans="6:6" ht="12.75" customHeight="1" x14ac:dyDescent="0.2">
      <c r="F91640" s="55"/>
    </row>
    <row r="91641" spans="6:6" ht="12.75" customHeight="1" x14ac:dyDescent="0.2">
      <c r="F91641" s="55"/>
    </row>
    <row r="91642" spans="6:6" ht="12.75" customHeight="1" x14ac:dyDescent="0.2">
      <c r="F91642" s="55"/>
    </row>
    <row r="91643" spans="6:6" ht="12.75" customHeight="1" x14ac:dyDescent="0.2">
      <c r="F91643" s="55"/>
    </row>
    <row r="91644" spans="6:6" ht="12.75" customHeight="1" x14ac:dyDescent="0.2">
      <c r="F91644" s="55"/>
    </row>
    <row r="91645" spans="6:6" ht="12.75" customHeight="1" x14ac:dyDescent="0.2">
      <c r="F91645" s="55"/>
    </row>
    <row r="91646" spans="6:6" ht="12.75" customHeight="1" x14ac:dyDescent="0.2">
      <c r="F91646" s="55"/>
    </row>
    <row r="91647" spans="6:6" ht="12.75" customHeight="1" x14ac:dyDescent="0.2">
      <c r="F91647" s="55"/>
    </row>
    <row r="91648" spans="6:6" ht="12.75" customHeight="1" x14ac:dyDescent="0.2">
      <c r="F91648" s="55"/>
    </row>
    <row r="91649" spans="6:6" ht="12.75" customHeight="1" x14ac:dyDescent="0.2">
      <c r="F91649" s="55"/>
    </row>
    <row r="91650" spans="6:6" ht="12.75" customHeight="1" x14ac:dyDescent="0.2">
      <c r="F91650" s="55"/>
    </row>
    <row r="91651" spans="6:6" ht="12.75" customHeight="1" x14ac:dyDescent="0.2">
      <c r="F91651" s="55"/>
    </row>
    <row r="91652" spans="6:6" ht="12.75" customHeight="1" x14ac:dyDescent="0.2">
      <c r="F91652" s="55"/>
    </row>
    <row r="91653" spans="6:6" ht="12.75" customHeight="1" x14ac:dyDescent="0.2">
      <c r="F91653" s="55"/>
    </row>
    <row r="91654" spans="6:6" ht="12.75" customHeight="1" x14ac:dyDescent="0.2">
      <c r="F91654" s="55"/>
    </row>
    <row r="91655" spans="6:6" ht="12.75" customHeight="1" x14ac:dyDescent="0.2">
      <c r="F91655" s="55"/>
    </row>
    <row r="91656" spans="6:6" ht="12.75" customHeight="1" x14ac:dyDescent="0.2">
      <c r="F91656" s="55"/>
    </row>
    <row r="91657" spans="6:6" ht="12.75" customHeight="1" x14ac:dyDescent="0.2">
      <c r="F91657" s="55"/>
    </row>
    <row r="91658" spans="6:6" ht="12.75" customHeight="1" x14ac:dyDescent="0.2">
      <c r="F91658" s="55"/>
    </row>
    <row r="91659" spans="6:6" ht="12.75" customHeight="1" x14ac:dyDescent="0.2">
      <c r="F91659" s="55"/>
    </row>
    <row r="91660" spans="6:6" ht="12.75" customHeight="1" x14ac:dyDescent="0.2">
      <c r="F91660" s="55"/>
    </row>
    <row r="91661" spans="6:6" ht="12.75" customHeight="1" x14ac:dyDescent="0.2">
      <c r="F91661" s="55"/>
    </row>
    <row r="91662" spans="6:6" ht="12.75" customHeight="1" x14ac:dyDescent="0.2">
      <c r="F91662" s="55"/>
    </row>
    <row r="91663" spans="6:6" ht="12.75" customHeight="1" x14ac:dyDescent="0.2">
      <c r="F91663" s="55"/>
    </row>
    <row r="91664" spans="6:6" ht="12.75" customHeight="1" x14ac:dyDescent="0.2">
      <c r="F91664" s="55"/>
    </row>
    <row r="91665" spans="6:6" ht="12.75" customHeight="1" x14ac:dyDescent="0.2">
      <c r="F91665" s="55"/>
    </row>
    <row r="91666" spans="6:6" ht="12.75" customHeight="1" x14ac:dyDescent="0.2">
      <c r="F91666" s="55"/>
    </row>
    <row r="91667" spans="6:6" ht="12.75" customHeight="1" x14ac:dyDescent="0.2">
      <c r="F91667" s="55"/>
    </row>
    <row r="91668" spans="6:6" ht="12.75" customHeight="1" x14ac:dyDescent="0.2">
      <c r="F91668" s="55"/>
    </row>
    <row r="91669" spans="6:6" ht="12.75" customHeight="1" x14ac:dyDescent="0.2">
      <c r="F91669" s="55"/>
    </row>
    <row r="91670" spans="6:6" ht="12.75" customHeight="1" x14ac:dyDescent="0.2">
      <c r="F91670" s="55"/>
    </row>
    <row r="91671" spans="6:6" ht="12.75" customHeight="1" x14ac:dyDescent="0.2">
      <c r="F91671" s="55"/>
    </row>
    <row r="91672" spans="6:6" ht="12.75" customHeight="1" x14ac:dyDescent="0.2">
      <c r="F91672" s="55"/>
    </row>
    <row r="91673" spans="6:6" ht="12.75" customHeight="1" x14ac:dyDescent="0.2">
      <c r="F91673" s="55"/>
    </row>
    <row r="91674" spans="6:6" ht="12.75" customHeight="1" x14ac:dyDescent="0.2">
      <c r="F91674" s="55"/>
    </row>
    <row r="91675" spans="6:6" ht="12.75" customHeight="1" x14ac:dyDescent="0.2">
      <c r="F91675" s="55"/>
    </row>
    <row r="91676" spans="6:6" ht="12.75" customHeight="1" x14ac:dyDescent="0.2">
      <c r="F91676" s="55"/>
    </row>
    <row r="91677" spans="6:6" ht="12.75" customHeight="1" x14ac:dyDescent="0.2">
      <c r="F91677" s="55"/>
    </row>
    <row r="91678" spans="6:6" ht="12.75" customHeight="1" x14ac:dyDescent="0.2">
      <c r="F91678" s="55"/>
    </row>
    <row r="91679" spans="6:6" ht="12.75" customHeight="1" x14ac:dyDescent="0.2">
      <c r="F91679" s="55"/>
    </row>
    <row r="91680" spans="6:6" ht="12.75" customHeight="1" x14ac:dyDescent="0.2">
      <c r="F91680" s="55"/>
    </row>
    <row r="91681" spans="6:6" ht="12.75" customHeight="1" x14ac:dyDescent="0.2">
      <c r="F91681" s="55"/>
    </row>
    <row r="91682" spans="6:6" ht="12.75" customHeight="1" x14ac:dyDescent="0.2">
      <c r="F91682" s="55"/>
    </row>
    <row r="91683" spans="6:6" ht="12.75" customHeight="1" x14ac:dyDescent="0.2">
      <c r="F91683" s="55"/>
    </row>
    <row r="91684" spans="6:6" ht="12.75" customHeight="1" x14ac:dyDescent="0.2">
      <c r="F91684" s="55"/>
    </row>
    <row r="91685" spans="6:6" ht="12.75" customHeight="1" x14ac:dyDescent="0.2">
      <c r="F91685" s="55"/>
    </row>
    <row r="91686" spans="6:6" ht="12.75" customHeight="1" x14ac:dyDescent="0.2">
      <c r="F91686" s="55"/>
    </row>
    <row r="91687" spans="6:6" ht="12.75" customHeight="1" x14ac:dyDescent="0.2">
      <c r="F91687" s="55"/>
    </row>
    <row r="91688" spans="6:6" ht="12.75" customHeight="1" x14ac:dyDescent="0.2">
      <c r="F91688" s="55"/>
    </row>
    <row r="91689" spans="6:6" ht="12.75" customHeight="1" x14ac:dyDescent="0.2">
      <c r="F91689" s="55"/>
    </row>
    <row r="91690" spans="6:6" ht="12.75" customHeight="1" x14ac:dyDescent="0.2">
      <c r="F91690" s="55"/>
    </row>
    <row r="91691" spans="6:6" ht="12.75" customHeight="1" x14ac:dyDescent="0.2">
      <c r="F91691" s="55"/>
    </row>
    <row r="91692" spans="6:6" ht="12.75" customHeight="1" x14ac:dyDescent="0.2">
      <c r="F91692" s="55"/>
    </row>
    <row r="91693" spans="6:6" ht="12.75" customHeight="1" x14ac:dyDescent="0.2">
      <c r="F91693" s="55"/>
    </row>
    <row r="91694" spans="6:6" ht="12.75" customHeight="1" x14ac:dyDescent="0.2">
      <c r="F91694" s="55"/>
    </row>
    <row r="91695" spans="6:6" ht="12.75" customHeight="1" x14ac:dyDescent="0.2">
      <c r="F91695" s="55"/>
    </row>
    <row r="91696" spans="6:6" ht="12.75" customHeight="1" x14ac:dyDescent="0.2">
      <c r="F91696" s="55"/>
    </row>
    <row r="91697" spans="6:6" ht="12.75" customHeight="1" x14ac:dyDescent="0.2">
      <c r="F91697" s="55"/>
    </row>
    <row r="91698" spans="6:6" ht="12.75" customHeight="1" x14ac:dyDescent="0.2">
      <c r="F91698" s="55"/>
    </row>
    <row r="91699" spans="6:6" ht="12.75" customHeight="1" x14ac:dyDescent="0.2">
      <c r="F91699" s="55"/>
    </row>
    <row r="91700" spans="6:6" ht="12.75" customHeight="1" x14ac:dyDescent="0.2">
      <c r="F91700" s="55"/>
    </row>
    <row r="91701" spans="6:6" ht="12.75" customHeight="1" x14ac:dyDescent="0.2">
      <c r="F91701" s="55"/>
    </row>
    <row r="91702" spans="6:6" ht="12.75" customHeight="1" x14ac:dyDescent="0.2">
      <c r="F91702" s="55"/>
    </row>
    <row r="91703" spans="6:6" ht="12.75" customHeight="1" x14ac:dyDescent="0.2">
      <c r="F91703" s="55"/>
    </row>
    <row r="91704" spans="6:6" ht="12.75" customHeight="1" x14ac:dyDescent="0.2">
      <c r="F91704" s="55"/>
    </row>
    <row r="91705" spans="6:6" ht="12.75" customHeight="1" x14ac:dyDescent="0.2">
      <c r="F91705" s="55"/>
    </row>
    <row r="91706" spans="6:6" ht="12.75" customHeight="1" x14ac:dyDescent="0.2">
      <c r="F91706" s="55"/>
    </row>
    <row r="91707" spans="6:6" ht="12.75" customHeight="1" x14ac:dyDescent="0.2">
      <c r="F91707" s="55"/>
    </row>
    <row r="91708" spans="6:6" ht="12.75" customHeight="1" x14ac:dyDescent="0.2">
      <c r="F91708" s="55"/>
    </row>
    <row r="91709" spans="6:6" ht="12.75" customHeight="1" x14ac:dyDescent="0.2">
      <c r="F91709" s="55"/>
    </row>
    <row r="91710" spans="6:6" ht="12.75" customHeight="1" x14ac:dyDescent="0.2">
      <c r="F91710" s="55"/>
    </row>
    <row r="91711" spans="6:6" ht="12.75" customHeight="1" x14ac:dyDescent="0.2">
      <c r="F91711" s="55"/>
    </row>
    <row r="91712" spans="6:6" ht="12.75" customHeight="1" x14ac:dyDescent="0.2">
      <c r="F91712" s="55"/>
    </row>
    <row r="91713" spans="6:6" ht="12.75" customHeight="1" x14ac:dyDescent="0.2">
      <c r="F91713" s="55"/>
    </row>
    <row r="91714" spans="6:6" ht="12.75" customHeight="1" x14ac:dyDescent="0.2">
      <c r="F91714" s="55"/>
    </row>
    <row r="91715" spans="6:6" ht="12.75" customHeight="1" x14ac:dyDescent="0.2">
      <c r="F91715" s="55"/>
    </row>
    <row r="91716" spans="6:6" ht="12.75" customHeight="1" x14ac:dyDescent="0.2">
      <c r="F91716" s="55"/>
    </row>
    <row r="91717" spans="6:6" ht="12.75" customHeight="1" x14ac:dyDescent="0.2">
      <c r="F91717" s="55"/>
    </row>
    <row r="91718" spans="6:6" ht="12.75" customHeight="1" x14ac:dyDescent="0.2">
      <c r="F91718" s="55"/>
    </row>
    <row r="91719" spans="6:6" ht="12.75" customHeight="1" x14ac:dyDescent="0.2">
      <c r="F91719" s="55"/>
    </row>
    <row r="91720" spans="6:6" ht="12.75" customHeight="1" x14ac:dyDescent="0.2">
      <c r="F91720" s="55"/>
    </row>
    <row r="91721" spans="6:6" ht="12.75" customHeight="1" x14ac:dyDescent="0.2">
      <c r="F91721" s="55"/>
    </row>
    <row r="91722" spans="6:6" ht="12.75" customHeight="1" x14ac:dyDescent="0.2">
      <c r="F91722" s="55"/>
    </row>
    <row r="91723" spans="6:6" ht="12.75" customHeight="1" x14ac:dyDescent="0.2">
      <c r="F91723" s="55"/>
    </row>
    <row r="91724" spans="6:6" ht="12.75" customHeight="1" x14ac:dyDescent="0.2">
      <c r="F91724" s="55"/>
    </row>
    <row r="91725" spans="6:6" ht="12.75" customHeight="1" x14ac:dyDescent="0.2">
      <c r="F91725" s="55"/>
    </row>
    <row r="91726" spans="6:6" ht="12.75" customHeight="1" x14ac:dyDescent="0.2">
      <c r="F91726" s="55"/>
    </row>
    <row r="91727" spans="6:6" ht="12.75" customHeight="1" x14ac:dyDescent="0.2">
      <c r="F91727" s="55"/>
    </row>
    <row r="91728" spans="6:6" ht="12.75" customHeight="1" x14ac:dyDescent="0.2">
      <c r="F91728" s="55"/>
    </row>
    <row r="91729" spans="6:6" ht="12.75" customHeight="1" x14ac:dyDescent="0.2">
      <c r="F91729" s="55"/>
    </row>
    <row r="91730" spans="6:6" ht="12.75" customHeight="1" x14ac:dyDescent="0.2">
      <c r="F91730" s="55"/>
    </row>
    <row r="91731" spans="6:6" ht="12.75" customHeight="1" x14ac:dyDescent="0.2">
      <c r="F91731" s="55"/>
    </row>
    <row r="91732" spans="6:6" ht="12.75" customHeight="1" x14ac:dyDescent="0.2">
      <c r="F91732" s="55"/>
    </row>
    <row r="91733" spans="6:6" ht="12.75" customHeight="1" x14ac:dyDescent="0.2">
      <c r="F91733" s="55"/>
    </row>
    <row r="91734" spans="6:6" ht="12.75" customHeight="1" x14ac:dyDescent="0.2">
      <c r="F91734" s="55"/>
    </row>
    <row r="91735" spans="6:6" ht="12.75" customHeight="1" x14ac:dyDescent="0.2">
      <c r="F91735" s="55"/>
    </row>
    <row r="91736" spans="6:6" ht="12.75" customHeight="1" x14ac:dyDescent="0.2">
      <c r="F91736" s="55"/>
    </row>
    <row r="91737" spans="6:6" ht="12.75" customHeight="1" x14ac:dyDescent="0.2">
      <c r="F91737" s="55"/>
    </row>
    <row r="91738" spans="6:6" ht="12.75" customHeight="1" x14ac:dyDescent="0.2">
      <c r="F91738" s="55"/>
    </row>
    <row r="91739" spans="6:6" ht="12.75" customHeight="1" x14ac:dyDescent="0.2">
      <c r="F91739" s="55"/>
    </row>
    <row r="91740" spans="6:6" ht="12.75" customHeight="1" x14ac:dyDescent="0.2">
      <c r="F91740" s="55"/>
    </row>
    <row r="91741" spans="6:6" ht="12.75" customHeight="1" x14ac:dyDescent="0.2">
      <c r="F91741" s="55"/>
    </row>
    <row r="91742" spans="6:6" ht="12.75" customHeight="1" x14ac:dyDescent="0.2">
      <c r="F91742" s="55"/>
    </row>
    <row r="91743" spans="6:6" ht="12.75" customHeight="1" x14ac:dyDescent="0.2">
      <c r="F91743" s="55"/>
    </row>
    <row r="91744" spans="6:6" ht="12.75" customHeight="1" x14ac:dyDescent="0.2">
      <c r="F91744" s="55"/>
    </row>
    <row r="91745" spans="6:6" ht="12.75" customHeight="1" x14ac:dyDescent="0.2">
      <c r="F91745" s="55"/>
    </row>
    <row r="91746" spans="6:6" ht="12.75" customHeight="1" x14ac:dyDescent="0.2">
      <c r="F91746" s="55"/>
    </row>
    <row r="91747" spans="6:6" ht="12.75" customHeight="1" x14ac:dyDescent="0.2">
      <c r="F91747" s="55"/>
    </row>
    <row r="91748" spans="6:6" ht="12.75" customHeight="1" x14ac:dyDescent="0.2">
      <c r="F91748" s="55"/>
    </row>
    <row r="91749" spans="6:6" ht="12.75" customHeight="1" x14ac:dyDescent="0.2">
      <c r="F91749" s="55"/>
    </row>
    <row r="91750" spans="6:6" ht="12.75" customHeight="1" x14ac:dyDescent="0.2">
      <c r="F91750" s="55"/>
    </row>
    <row r="91751" spans="6:6" ht="12.75" customHeight="1" x14ac:dyDescent="0.2">
      <c r="F91751" s="55"/>
    </row>
    <row r="91752" spans="6:6" ht="12.75" customHeight="1" x14ac:dyDescent="0.2">
      <c r="F91752" s="55"/>
    </row>
    <row r="91753" spans="6:6" ht="12.75" customHeight="1" x14ac:dyDescent="0.2">
      <c r="F91753" s="55"/>
    </row>
    <row r="91754" spans="6:6" ht="12.75" customHeight="1" x14ac:dyDescent="0.2">
      <c r="F91754" s="55"/>
    </row>
    <row r="91755" spans="6:6" ht="12.75" customHeight="1" x14ac:dyDescent="0.2">
      <c r="F91755" s="55"/>
    </row>
    <row r="91756" spans="6:6" ht="12.75" customHeight="1" x14ac:dyDescent="0.2">
      <c r="F91756" s="55"/>
    </row>
    <row r="91757" spans="6:6" ht="12.75" customHeight="1" x14ac:dyDescent="0.2">
      <c r="F91757" s="55"/>
    </row>
    <row r="91758" spans="6:6" ht="12.75" customHeight="1" x14ac:dyDescent="0.2">
      <c r="F91758" s="55"/>
    </row>
    <row r="91759" spans="6:6" ht="12.75" customHeight="1" x14ac:dyDescent="0.2">
      <c r="F91759" s="55"/>
    </row>
    <row r="91760" spans="6:6" ht="12.75" customHeight="1" x14ac:dyDescent="0.2">
      <c r="F91760" s="55"/>
    </row>
    <row r="91761" spans="6:6" ht="12.75" customHeight="1" x14ac:dyDescent="0.2">
      <c r="F91761" s="55"/>
    </row>
    <row r="91762" spans="6:6" ht="12.75" customHeight="1" x14ac:dyDescent="0.2">
      <c r="F91762" s="55"/>
    </row>
    <row r="91763" spans="6:6" ht="12.75" customHeight="1" x14ac:dyDescent="0.2">
      <c r="F91763" s="55"/>
    </row>
    <row r="91764" spans="6:6" ht="12.75" customHeight="1" x14ac:dyDescent="0.2">
      <c r="F91764" s="55"/>
    </row>
    <row r="91765" spans="6:6" ht="12.75" customHeight="1" x14ac:dyDescent="0.2">
      <c r="F91765" s="55"/>
    </row>
    <row r="91766" spans="6:6" ht="12.75" customHeight="1" x14ac:dyDescent="0.2">
      <c r="F91766" s="55"/>
    </row>
    <row r="91767" spans="6:6" ht="12.75" customHeight="1" x14ac:dyDescent="0.2">
      <c r="F91767" s="55"/>
    </row>
    <row r="91768" spans="6:6" ht="12.75" customHeight="1" x14ac:dyDescent="0.2">
      <c r="F91768" s="55"/>
    </row>
    <row r="91769" spans="6:6" ht="12.75" customHeight="1" x14ac:dyDescent="0.2">
      <c r="F91769" s="55"/>
    </row>
    <row r="91770" spans="6:6" ht="12.75" customHeight="1" x14ac:dyDescent="0.2">
      <c r="F91770" s="55"/>
    </row>
    <row r="91771" spans="6:6" ht="12.75" customHeight="1" x14ac:dyDescent="0.2">
      <c r="F91771" s="55"/>
    </row>
    <row r="91772" spans="6:6" ht="12.75" customHeight="1" x14ac:dyDescent="0.2">
      <c r="F91772" s="55"/>
    </row>
    <row r="91773" spans="6:6" ht="12.75" customHeight="1" x14ac:dyDescent="0.2">
      <c r="F91773" s="55"/>
    </row>
    <row r="91774" spans="6:6" ht="12.75" customHeight="1" x14ac:dyDescent="0.2">
      <c r="F91774" s="55"/>
    </row>
    <row r="91775" spans="6:6" ht="12.75" customHeight="1" x14ac:dyDescent="0.2">
      <c r="F91775" s="55"/>
    </row>
    <row r="91776" spans="6:6" ht="12.75" customHeight="1" x14ac:dyDescent="0.2">
      <c r="F91776" s="55"/>
    </row>
    <row r="91777" spans="6:6" ht="12.75" customHeight="1" x14ac:dyDescent="0.2">
      <c r="F91777" s="55"/>
    </row>
    <row r="91778" spans="6:6" ht="12.75" customHeight="1" x14ac:dyDescent="0.2">
      <c r="F91778" s="55"/>
    </row>
    <row r="91779" spans="6:6" ht="12.75" customHeight="1" x14ac:dyDescent="0.2">
      <c r="F91779" s="55"/>
    </row>
    <row r="91780" spans="6:6" ht="12.75" customHeight="1" x14ac:dyDescent="0.2">
      <c r="F91780" s="55"/>
    </row>
    <row r="91781" spans="6:6" ht="12.75" customHeight="1" x14ac:dyDescent="0.2">
      <c r="F91781" s="55"/>
    </row>
    <row r="91782" spans="6:6" ht="12.75" customHeight="1" x14ac:dyDescent="0.2">
      <c r="F91782" s="55"/>
    </row>
    <row r="91783" spans="6:6" ht="12.75" customHeight="1" x14ac:dyDescent="0.2">
      <c r="F91783" s="55"/>
    </row>
    <row r="91784" spans="6:6" ht="12.75" customHeight="1" x14ac:dyDescent="0.2">
      <c r="F91784" s="55"/>
    </row>
    <row r="91785" spans="6:6" ht="12.75" customHeight="1" x14ac:dyDescent="0.2">
      <c r="F91785" s="55"/>
    </row>
    <row r="91786" spans="6:6" ht="12.75" customHeight="1" x14ac:dyDescent="0.2">
      <c r="F91786" s="55"/>
    </row>
    <row r="91787" spans="6:6" ht="12.75" customHeight="1" x14ac:dyDescent="0.2">
      <c r="F91787" s="55"/>
    </row>
    <row r="91788" spans="6:6" ht="12.75" customHeight="1" x14ac:dyDescent="0.2">
      <c r="F91788" s="55"/>
    </row>
    <row r="91789" spans="6:6" ht="12.75" customHeight="1" x14ac:dyDescent="0.2">
      <c r="F91789" s="55"/>
    </row>
    <row r="91790" spans="6:6" ht="12.75" customHeight="1" x14ac:dyDescent="0.2">
      <c r="F91790" s="55"/>
    </row>
    <row r="91791" spans="6:6" ht="12.75" customHeight="1" x14ac:dyDescent="0.2">
      <c r="F91791" s="55"/>
    </row>
    <row r="91792" spans="6:6" ht="12.75" customHeight="1" x14ac:dyDescent="0.2">
      <c r="F91792" s="55"/>
    </row>
    <row r="91793" spans="6:6" ht="12.75" customHeight="1" x14ac:dyDescent="0.2">
      <c r="F91793" s="55"/>
    </row>
    <row r="91794" spans="6:6" ht="12.75" customHeight="1" x14ac:dyDescent="0.2">
      <c r="F91794" s="55"/>
    </row>
    <row r="91795" spans="6:6" ht="12.75" customHeight="1" x14ac:dyDescent="0.2">
      <c r="F91795" s="55"/>
    </row>
    <row r="91796" spans="6:6" ht="12.75" customHeight="1" x14ac:dyDescent="0.2">
      <c r="F91796" s="55"/>
    </row>
    <row r="91797" spans="6:6" ht="12.75" customHeight="1" x14ac:dyDescent="0.2">
      <c r="F91797" s="55"/>
    </row>
    <row r="91798" spans="6:6" ht="12.75" customHeight="1" x14ac:dyDescent="0.2">
      <c r="F91798" s="55"/>
    </row>
    <row r="91799" spans="6:6" ht="12.75" customHeight="1" x14ac:dyDescent="0.2">
      <c r="F91799" s="55"/>
    </row>
    <row r="91800" spans="6:6" ht="12.75" customHeight="1" x14ac:dyDescent="0.2">
      <c r="F91800" s="55"/>
    </row>
    <row r="91801" spans="6:6" ht="12.75" customHeight="1" x14ac:dyDescent="0.2">
      <c r="F91801" s="55"/>
    </row>
    <row r="91802" spans="6:6" ht="12.75" customHeight="1" x14ac:dyDescent="0.2">
      <c r="F91802" s="55"/>
    </row>
    <row r="91803" spans="6:6" ht="12.75" customHeight="1" x14ac:dyDescent="0.2">
      <c r="F91803" s="55"/>
    </row>
    <row r="91804" spans="6:6" ht="12.75" customHeight="1" x14ac:dyDescent="0.2">
      <c r="F91804" s="55"/>
    </row>
    <row r="91805" spans="6:6" ht="12.75" customHeight="1" x14ac:dyDescent="0.2">
      <c r="F91805" s="55"/>
    </row>
    <row r="91806" spans="6:6" ht="12.75" customHeight="1" x14ac:dyDescent="0.2">
      <c r="F91806" s="55"/>
    </row>
    <row r="91807" spans="6:6" ht="12.75" customHeight="1" x14ac:dyDescent="0.2">
      <c r="F91807" s="55"/>
    </row>
    <row r="91808" spans="6:6" ht="12.75" customHeight="1" x14ac:dyDescent="0.2">
      <c r="F91808" s="55"/>
    </row>
    <row r="91809" spans="6:6" ht="12.75" customHeight="1" x14ac:dyDescent="0.2">
      <c r="F91809" s="55"/>
    </row>
    <row r="91810" spans="6:6" ht="12.75" customHeight="1" x14ac:dyDescent="0.2">
      <c r="F91810" s="55"/>
    </row>
    <row r="91811" spans="6:6" ht="12.75" customHeight="1" x14ac:dyDescent="0.2">
      <c r="F91811" s="55"/>
    </row>
    <row r="91812" spans="6:6" ht="12.75" customHeight="1" x14ac:dyDescent="0.2">
      <c r="F91812" s="55"/>
    </row>
    <row r="91813" spans="6:6" ht="12.75" customHeight="1" x14ac:dyDescent="0.2">
      <c r="F91813" s="55"/>
    </row>
    <row r="91814" spans="6:6" ht="12.75" customHeight="1" x14ac:dyDescent="0.2">
      <c r="F91814" s="55"/>
    </row>
    <row r="91815" spans="6:6" ht="12.75" customHeight="1" x14ac:dyDescent="0.2">
      <c r="F91815" s="55"/>
    </row>
    <row r="91816" spans="6:6" ht="12.75" customHeight="1" x14ac:dyDescent="0.2">
      <c r="F91816" s="55"/>
    </row>
    <row r="91817" spans="6:6" ht="12.75" customHeight="1" x14ac:dyDescent="0.2">
      <c r="F91817" s="55"/>
    </row>
    <row r="91818" spans="6:6" ht="12.75" customHeight="1" x14ac:dyDescent="0.2">
      <c r="F91818" s="55"/>
    </row>
    <row r="91819" spans="6:6" ht="12.75" customHeight="1" x14ac:dyDescent="0.2">
      <c r="F91819" s="55"/>
    </row>
    <row r="91820" spans="6:6" ht="12.75" customHeight="1" x14ac:dyDescent="0.2">
      <c r="F91820" s="55"/>
    </row>
    <row r="91821" spans="6:6" ht="12.75" customHeight="1" x14ac:dyDescent="0.2">
      <c r="F91821" s="55"/>
    </row>
    <row r="91822" spans="6:6" ht="12.75" customHeight="1" x14ac:dyDescent="0.2">
      <c r="F91822" s="55"/>
    </row>
    <row r="91823" spans="6:6" ht="12.75" customHeight="1" x14ac:dyDescent="0.2">
      <c r="F91823" s="55"/>
    </row>
    <row r="91824" spans="6:6" ht="12.75" customHeight="1" x14ac:dyDescent="0.2">
      <c r="F91824" s="55"/>
    </row>
    <row r="91825" spans="6:6" ht="12.75" customHeight="1" x14ac:dyDescent="0.2">
      <c r="F91825" s="55"/>
    </row>
    <row r="91826" spans="6:6" ht="12.75" customHeight="1" x14ac:dyDescent="0.2">
      <c r="F91826" s="55"/>
    </row>
    <row r="91827" spans="6:6" ht="12.75" customHeight="1" x14ac:dyDescent="0.2">
      <c r="F91827" s="55"/>
    </row>
    <row r="91828" spans="6:6" ht="12.75" customHeight="1" x14ac:dyDescent="0.2">
      <c r="F91828" s="55"/>
    </row>
    <row r="91829" spans="6:6" ht="12.75" customHeight="1" x14ac:dyDescent="0.2">
      <c r="F91829" s="55"/>
    </row>
    <row r="91830" spans="6:6" ht="12.75" customHeight="1" x14ac:dyDescent="0.2">
      <c r="F91830" s="55"/>
    </row>
    <row r="91831" spans="6:6" ht="12.75" customHeight="1" x14ac:dyDescent="0.2">
      <c r="F91831" s="55"/>
    </row>
    <row r="91832" spans="6:6" ht="12.75" customHeight="1" x14ac:dyDescent="0.2">
      <c r="F91832" s="55"/>
    </row>
    <row r="91833" spans="6:6" ht="12.75" customHeight="1" x14ac:dyDescent="0.2">
      <c r="F91833" s="55"/>
    </row>
    <row r="91834" spans="6:6" ht="12.75" customHeight="1" x14ac:dyDescent="0.2">
      <c r="F91834" s="55"/>
    </row>
    <row r="91835" spans="6:6" ht="12.75" customHeight="1" x14ac:dyDescent="0.2">
      <c r="F91835" s="55"/>
    </row>
    <row r="91836" spans="6:6" ht="12.75" customHeight="1" x14ac:dyDescent="0.2">
      <c r="F91836" s="55"/>
    </row>
    <row r="91837" spans="6:6" ht="12.75" customHeight="1" x14ac:dyDescent="0.2">
      <c r="F91837" s="55"/>
    </row>
    <row r="91838" spans="6:6" ht="12.75" customHeight="1" x14ac:dyDescent="0.2">
      <c r="F91838" s="55"/>
    </row>
    <row r="91839" spans="6:6" ht="12.75" customHeight="1" x14ac:dyDescent="0.2">
      <c r="F91839" s="55"/>
    </row>
    <row r="91840" spans="6:6" ht="12.75" customHeight="1" x14ac:dyDescent="0.2">
      <c r="F91840" s="55"/>
    </row>
    <row r="91841" spans="6:6" ht="12.75" customHeight="1" x14ac:dyDescent="0.2">
      <c r="F91841" s="55"/>
    </row>
    <row r="91842" spans="6:6" ht="12.75" customHeight="1" x14ac:dyDescent="0.2">
      <c r="F91842" s="55"/>
    </row>
    <row r="91843" spans="6:6" ht="12.75" customHeight="1" x14ac:dyDescent="0.2">
      <c r="F91843" s="55"/>
    </row>
    <row r="91844" spans="6:6" ht="12.75" customHeight="1" x14ac:dyDescent="0.2">
      <c r="F91844" s="55"/>
    </row>
    <row r="91845" spans="6:6" ht="12.75" customHeight="1" x14ac:dyDescent="0.2">
      <c r="F91845" s="55"/>
    </row>
    <row r="91846" spans="6:6" ht="12.75" customHeight="1" x14ac:dyDescent="0.2">
      <c r="F91846" s="55"/>
    </row>
    <row r="91847" spans="6:6" ht="12.75" customHeight="1" x14ac:dyDescent="0.2">
      <c r="F91847" s="55"/>
    </row>
    <row r="91848" spans="6:6" ht="12.75" customHeight="1" x14ac:dyDescent="0.2">
      <c r="F91848" s="55"/>
    </row>
    <row r="91849" spans="6:6" ht="12.75" customHeight="1" x14ac:dyDescent="0.2">
      <c r="F91849" s="55"/>
    </row>
    <row r="91850" spans="6:6" ht="12.75" customHeight="1" x14ac:dyDescent="0.2">
      <c r="F91850" s="55"/>
    </row>
    <row r="91851" spans="6:6" ht="12.75" customHeight="1" x14ac:dyDescent="0.2">
      <c r="F91851" s="55"/>
    </row>
    <row r="91852" spans="6:6" ht="12.75" customHeight="1" x14ac:dyDescent="0.2">
      <c r="F91852" s="55"/>
    </row>
    <row r="91853" spans="6:6" ht="12.75" customHeight="1" x14ac:dyDescent="0.2">
      <c r="F91853" s="55"/>
    </row>
    <row r="91854" spans="6:6" ht="12.75" customHeight="1" x14ac:dyDescent="0.2">
      <c r="F91854" s="55"/>
    </row>
    <row r="91855" spans="6:6" ht="12.75" customHeight="1" x14ac:dyDescent="0.2">
      <c r="F91855" s="55"/>
    </row>
    <row r="91856" spans="6:6" ht="12.75" customHeight="1" x14ac:dyDescent="0.2">
      <c r="F91856" s="55"/>
    </row>
    <row r="91857" spans="6:6" ht="12.75" customHeight="1" x14ac:dyDescent="0.2">
      <c r="F91857" s="55"/>
    </row>
    <row r="91858" spans="6:6" ht="12.75" customHeight="1" x14ac:dyDescent="0.2">
      <c r="F91858" s="55"/>
    </row>
    <row r="91859" spans="6:6" ht="12.75" customHeight="1" x14ac:dyDescent="0.2">
      <c r="F91859" s="55"/>
    </row>
    <row r="91860" spans="6:6" ht="12.75" customHeight="1" x14ac:dyDescent="0.2">
      <c r="F91860" s="55"/>
    </row>
    <row r="91861" spans="6:6" ht="12.75" customHeight="1" x14ac:dyDescent="0.2">
      <c r="F91861" s="55"/>
    </row>
    <row r="91862" spans="6:6" ht="12.75" customHeight="1" x14ac:dyDescent="0.2">
      <c r="F91862" s="55"/>
    </row>
    <row r="91863" spans="6:6" ht="12.75" customHeight="1" x14ac:dyDescent="0.2">
      <c r="F91863" s="55"/>
    </row>
    <row r="91864" spans="6:6" ht="12.75" customHeight="1" x14ac:dyDescent="0.2">
      <c r="F91864" s="55"/>
    </row>
    <row r="91865" spans="6:6" ht="12.75" customHeight="1" x14ac:dyDescent="0.2">
      <c r="F91865" s="55"/>
    </row>
    <row r="91866" spans="6:6" ht="12.75" customHeight="1" x14ac:dyDescent="0.2">
      <c r="F91866" s="55"/>
    </row>
    <row r="91867" spans="6:6" ht="12.75" customHeight="1" x14ac:dyDescent="0.2">
      <c r="F91867" s="55"/>
    </row>
    <row r="91868" spans="6:6" ht="12.75" customHeight="1" x14ac:dyDescent="0.2">
      <c r="F91868" s="55"/>
    </row>
    <row r="91869" spans="6:6" ht="12.75" customHeight="1" x14ac:dyDescent="0.2">
      <c r="F91869" s="55"/>
    </row>
    <row r="91870" spans="6:6" ht="12.75" customHeight="1" x14ac:dyDescent="0.2">
      <c r="F91870" s="55"/>
    </row>
    <row r="91871" spans="6:6" ht="12.75" customHeight="1" x14ac:dyDescent="0.2">
      <c r="F91871" s="55"/>
    </row>
    <row r="91872" spans="6:6" ht="12.75" customHeight="1" x14ac:dyDescent="0.2">
      <c r="F91872" s="55"/>
    </row>
    <row r="91873" spans="6:6" ht="12.75" customHeight="1" x14ac:dyDescent="0.2">
      <c r="F91873" s="55"/>
    </row>
    <row r="91874" spans="6:6" ht="12.75" customHeight="1" x14ac:dyDescent="0.2">
      <c r="F91874" s="55"/>
    </row>
    <row r="91875" spans="6:6" ht="12.75" customHeight="1" x14ac:dyDescent="0.2">
      <c r="F91875" s="55"/>
    </row>
    <row r="91876" spans="6:6" ht="12.75" customHeight="1" x14ac:dyDescent="0.2">
      <c r="F91876" s="55"/>
    </row>
    <row r="91877" spans="6:6" ht="12.75" customHeight="1" x14ac:dyDescent="0.2">
      <c r="F91877" s="55"/>
    </row>
    <row r="91878" spans="6:6" ht="12.75" customHeight="1" x14ac:dyDescent="0.2">
      <c r="F91878" s="55"/>
    </row>
    <row r="91879" spans="6:6" ht="12.75" customHeight="1" x14ac:dyDescent="0.2">
      <c r="F91879" s="55"/>
    </row>
    <row r="91880" spans="6:6" ht="12.75" customHeight="1" x14ac:dyDescent="0.2">
      <c r="F91880" s="55"/>
    </row>
    <row r="91881" spans="6:6" ht="12.75" customHeight="1" x14ac:dyDescent="0.2">
      <c r="F91881" s="55"/>
    </row>
    <row r="91882" spans="6:6" ht="12.75" customHeight="1" x14ac:dyDescent="0.2">
      <c r="F91882" s="55"/>
    </row>
    <row r="91883" spans="6:6" ht="12.75" customHeight="1" x14ac:dyDescent="0.2">
      <c r="F91883" s="55"/>
    </row>
    <row r="91884" spans="6:6" ht="12.75" customHeight="1" x14ac:dyDescent="0.2">
      <c r="F91884" s="55"/>
    </row>
    <row r="91885" spans="6:6" ht="12.75" customHeight="1" x14ac:dyDescent="0.2">
      <c r="F91885" s="55"/>
    </row>
    <row r="91886" spans="6:6" ht="12.75" customHeight="1" x14ac:dyDescent="0.2">
      <c r="F91886" s="55"/>
    </row>
    <row r="91887" spans="6:6" ht="12.75" customHeight="1" x14ac:dyDescent="0.2">
      <c r="F91887" s="55"/>
    </row>
    <row r="91888" spans="6:6" ht="12.75" customHeight="1" x14ac:dyDescent="0.2">
      <c r="F91888" s="55"/>
    </row>
    <row r="91889" spans="6:6" ht="12.75" customHeight="1" x14ac:dyDescent="0.2">
      <c r="F91889" s="55"/>
    </row>
    <row r="91890" spans="6:6" ht="12.75" customHeight="1" x14ac:dyDescent="0.2">
      <c r="F91890" s="55"/>
    </row>
    <row r="91891" spans="6:6" ht="12.75" customHeight="1" x14ac:dyDescent="0.2">
      <c r="F91891" s="55"/>
    </row>
    <row r="91892" spans="6:6" ht="12.75" customHeight="1" x14ac:dyDescent="0.2">
      <c r="F91892" s="55"/>
    </row>
    <row r="91893" spans="6:6" ht="12.75" customHeight="1" x14ac:dyDescent="0.2">
      <c r="F91893" s="55"/>
    </row>
    <row r="91894" spans="6:6" ht="12.75" customHeight="1" x14ac:dyDescent="0.2">
      <c r="F91894" s="55"/>
    </row>
    <row r="91895" spans="6:6" ht="12.75" customHeight="1" x14ac:dyDescent="0.2">
      <c r="F91895" s="55"/>
    </row>
    <row r="91896" spans="6:6" ht="12.75" customHeight="1" x14ac:dyDescent="0.2">
      <c r="F91896" s="55"/>
    </row>
    <row r="91897" spans="6:6" ht="12.75" customHeight="1" x14ac:dyDescent="0.2">
      <c r="F91897" s="55"/>
    </row>
    <row r="91898" spans="6:6" ht="12.75" customHeight="1" x14ac:dyDescent="0.2">
      <c r="F91898" s="55"/>
    </row>
    <row r="91899" spans="6:6" ht="12.75" customHeight="1" x14ac:dyDescent="0.2">
      <c r="F91899" s="55"/>
    </row>
    <row r="91900" spans="6:6" ht="12.75" customHeight="1" x14ac:dyDescent="0.2">
      <c r="F91900" s="55"/>
    </row>
    <row r="91901" spans="6:6" ht="12.75" customHeight="1" x14ac:dyDescent="0.2">
      <c r="F91901" s="55"/>
    </row>
    <row r="91902" spans="6:6" ht="12.75" customHeight="1" x14ac:dyDescent="0.2">
      <c r="F91902" s="55"/>
    </row>
    <row r="91903" spans="6:6" ht="12.75" customHeight="1" x14ac:dyDescent="0.2">
      <c r="F91903" s="55"/>
    </row>
    <row r="91904" spans="6:6" ht="12.75" customHeight="1" x14ac:dyDescent="0.2">
      <c r="F91904" s="55"/>
    </row>
    <row r="91905" spans="6:6" ht="12.75" customHeight="1" x14ac:dyDescent="0.2">
      <c r="F91905" s="55"/>
    </row>
    <row r="91906" spans="6:6" ht="12.75" customHeight="1" x14ac:dyDescent="0.2">
      <c r="F91906" s="55"/>
    </row>
    <row r="91907" spans="6:6" ht="12.75" customHeight="1" x14ac:dyDescent="0.2">
      <c r="F91907" s="55"/>
    </row>
    <row r="91908" spans="6:6" ht="12.75" customHeight="1" x14ac:dyDescent="0.2">
      <c r="F91908" s="55"/>
    </row>
    <row r="91909" spans="6:6" ht="12.75" customHeight="1" x14ac:dyDescent="0.2">
      <c r="F91909" s="55"/>
    </row>
    <row r="91910" spans="6:6" ht="12.75" customHeight="1" x14ac:dyDescent="0.2">
      <c r="F91910" s="55"/>
    </row>
    <row r="91911" spans="6:6" ht="12.75" customHeight="1" x14ac:dyDescent="0.2">
      <c r="F91911" s="55"/>
    </row>
    <row r="91912" spans="6:6" ht="12.75" customHeight="1" x14ac:dyDescent="0.2">
      <c r="F91912" s="55"/>
    </row>
    <row r="91913" spans="6:6" ht="12.75" customHeight="1" x14ac:dyDescent="0.2">
      <c r="F91913" s="55"/>
    </row>
    <row r="91914" spans="6:6" ht="12.75" customHeight="1" x14ac:dyDescent="0.2">
      <c r="F91914" s="55"/>
    </row>
    <row r="91915" spans="6:6" ht="12.75" customHeight="1" x14ac:dyDescent="0.2">
      <c r="F91915" s="55"/>
    </row>
    <row r="91916" spans="6:6" ht="12.75" customHeight="1" x14ac:dyDescent="0.2">
      <c r="F91916" s="55"/>
    </row>
    <row r="91917" spans="6:6" ht="12.75" customHeight="1" x14ac:dyDescent="0.2">
      <c r="F91917" s="55"/>
    </row>
    <row r="91918" spans="6:6" ht="12.75" customHeight="1" x14ac:dyDescent="0.2">
      <c r="F91918" s="55"/>
    </row>
    <row r="91919" spans="6:6" ht="12.75" customHeight="1" x14ac:dyDescent="0.2">
      <c r="F91919" s="55"/>
    </row>
    <row r="91920" spans="6:6" ht="12.75" customHeight="1" x14ac:dyDescent="0.2">
      <c r="F91920" s="55"/>
    </row>
    <row r="91921" spans="6:6" ht="12.75" customHeight="1" x14ac:dyDescent="0.2">
      <c r="F91921" s="55"/>
    </row>
    <row r="91922" spans="6:6" ht="12.75" customHeight="1" x14ac:dyDescent="0.2">
      <c r="F91922" s="55"/>
    </row>
    <row r="91923" spans="6:6" ht="12.75" customHeight="1" x14ac:dyDescent="0.2">
      <c r="F91923" s="55"/>
    </row>
    <row r="91924" spans="6:6" ht="12.75" customHeight="1" x14ac:dyDescent="0.2">
      <c r="F91924" s="55"/>
    </row>
    <row r="91925" spans="6:6" ht="12.75" customHeight="1" x14ac:dyDescent="0.2">
      <c r="F91925" s="55"/>
    </row>
    <row r="91926" spans="6:6" ht="12.75" customHeight="1" x14ac:dyDescent="0.2">
      <c r="F91926" s="55"/>
    </row>
    <row r="91927" spans="6:6" ht="12.75" customHeight="1" x14ac:dyDescent="0.2">
      <c r="F91927" s="55"/>
    </row>
    <row r="91928" spans="6:6" ht="12.75" customHeight="1" x14ac:dyDescent="0.2">
      <c r="F91928" s="55"/>
    </row>
    <row r="91929" spans="6:6" ht="12.75" customHeight="1" x14ac:dyDescent="0.2">
      <c r="F91929" s="55"/>
    </row>
    <row r="91930" spans="6:6" ht="12.75" customHeight="1" x14ac:dyDescent="0.2">
      <c r="F91930" s="55"/>
    </row>
    <row r="91931" spans="6:6" ht="12.75" customHeight="1" x14ac:dyDescent="0.2">
      <c r="F91931" s="55"/>
    </row>
    <row r="91932" spans="6:6" ht="12.75" customHeight="1" x14ac:dyDescent="0.2">
      <c r="F91932" s="55"/>
    </row>
    <row r="91933" spans="6:6" ht="12.75" customHeight="1" x14ac:dyDescent="0.2">
      <c r="F91933" s="55"/>
    </row>
    <row r="91934" spans="6:6" ht="12.75" customHeight="1" x14ac:dyDescent="0.2">
      <c r="F91934" s="55"/>
    </row>
    <row r="91935" spans="6:6" ht="12.75" customHeight="1" x14ac:dyDescent="0.2">
      <c r="F91935" s="55"/>
    </row>
    <row r="91936" spans="6:6" ht="12.75" customHeight="1" x14ac:dyDescent="0.2">
      <c r="F91936" s="55"/>
    </row>
    <row r="91937" spans="6:6" ht="12.75" customHeight="1" x14ac:dyDescent="0.2">
      <c r="F91937" s="55"/>
    </row>
    <row r="91938" spans="6:6" ht="12.75" customHeight="1" x14ac:dyDescent="0.2">
      <c r="F91938" s="55"/>
    </row>
    <row r="91939" spans="6:6" ht="12.75" customHeight="1" x14ac:dyDescent="0.2">
      <c r="F91939" s="55"/>
    </row>
    <row r="91940" spans="6:6" ht="12.75" customHeight="1" x14ac:dyDescent="0.2">
      <c r="F91940" s="55"/>
    </row>
    <row r="91941" spans="6:6" ht="12.75" customHeight="1" x14ac:dyDescent="0.2">
      <c r="F91941" s="55"/>
    </row>
    <row r="91942" spans="6:6" ht="12.75" customHeight="1" x14ac:dyDescent="0.2">
      <c r="F91942" s="55"/>
    </row>
    <row r="91943" spans="6:6" ht="12.75" customHeight="1" x14ac:dyDescent="0.2">
      <c r="F91943" s="55"/>
    </row>
    <row r="91944" spans="6:6" ht="12.75" customHeight="1" x14ac:dyDescent="0.2">
      <c r="F91944" s="55"/>
    </row>
    <row r="91945" spans="6:6" ht="12.75" customHeight="1" x14ac:dyDescent="0.2">
      <c r="F91945" s="55"/>
    </row>
    <row r="91946" spans="6:6" ht="12.75" customHeight="1" x14ac:dyDescent="0.2">
      <c r="F91946" s="55"/>
    </row>
    <row r="91947" spans="6:6" ht="12.75" customHeight="1" x14ac:dyDescent="0.2">
      <c r="F91947" s="55"/>
    </row>
    <row r="91948" spans="6:6" ht="12.75" customHeight="1" x14ac:dyDescent="0.2">
      <c r="F91948" s="55"/>
    </row>
    <row r="91949" spans="6:6" ht="12.75" customHeight="1" x14ac:dyDescent="0.2">
      <c r="F91949" s="55"/>
    </row>
    <row r="91950" spans="6:6" ht="12.75" customHeight="1" x14ac:dyDescent="0.2">
      <c r="F91950" s="55"/>
    </row>
    <row r="91951" spans="6:6" ht="12.75" customHeight="1" x14ac:dyDescent="0.2">
      <c r="F91951" s="55"/>
    </row>
    <row r="91952" spans="6:6" ht="12.75" customHeight="1" x14ac:dyDescent="0.2">
      <c r="F91952" s="55"/>
    </row>
    <row r="91953" spans="6:6" ht="12.75" customHeight="1" x14ac:dyDescent="0.2">
      <c r="F91953" s="55"/>
    </row>
    <row r="91954" spans="6:6" ht="12.75" customHeight="1" x14ac:dyDescent="0.2">
      <c r="F91954" s="55"/>
    </row>
    <row r="91955" spans="6:6" ht="12.75" customHeight="1" x14ac:dyDescent="0.2">
      <c r="F91955" s="55"/>
    </row>
    <row r="91956" spans="6:6" ht="12.75" customHeight="1" x14ac:dyDescent="0.2">
      <c r="F91956" s="55"/>
    </row>
    <row r="91957" spans="6:6" ht="12.75" customHeight="1" x14ac:dyDescent="0.2">
      <c r="F91957" s="55"/>
    </row>
    <row r="91958" spans="6:6" ht="12.75" customHeight="1" x14ac:dyDescent="0.2">
      <c r="F91958" s="55"/>
    </row>
    <row r="91959" spans="6:6" ht="12.75" customHeight="1" x14ac:dyDescent="0.2">
      <c r="F91959" s="55"/>
    </row>
    <row r="91960" spans="6:6" ht="12.75" customHeight="1" x14ac:dyDescent="0.2">
      <c r="F91960" s="55"/>
    </row>
    <row r="91961" spans="6:6" ht="12.75" customHeight="1" x14ac:dyDescent="0.2">
      <c r="F91961" s="55"/>
    </row>
    <row r="91962" spans="6:6" ht="12.75" customHeight="1" x14ac:dyDescent="0.2">
      <c r="F91962" s="55"/>
    </row>
    <row r="91963" spans="6:6" ht="12.75" customHeight="1" x14ac:dyDescent="0.2">
      <c r="F91963" s="55"/>
    </row>
    <row r="91964" spans="6:6" ht="12.75" customHeight="1" x14ac:dyDescent="0.2">
      <c r="F91964" s="55"/>
    </row>
    <row r="91965" spans="6:6" ht="12.75" customHeight="1" x14ac:dyDescent="0.2">
      <c r="F91965" s="55"/>
    </row>
    <row r="91966" spans="6:6" ht="12.75" customHeight="1" x14ac:dyDescent="0.2">
      <c r="F91966" s="55"/>
    </row>
    <row r="91967" spans="6:6" ht="12.75" customHeight="1" x14ac:dyDescent="0.2">
      <c r="F91967" s="55"/>
    </row>
    <row r="91968" spans="6:6" ht="12.75" customHeight="1" x14ac:dyDescent="0.2">
      <c r="F91968" s="55"/>
    </row>
    <row r="91969" spans="6:6" ht="12.75" customHeight="1" x14ac:dyDescent="0.2">
      <c r="F91969" s="55"/>
    </row>
    <row r="91970" spans="6:6" ht="12.75" customHeight="1" x14ac:dyDescent="0.2">
      <c r="F91970" s="55"/>
    </row>
    <row r="91971" spans="6:6" ht="12.75" customHeight="1" x14ac:dyDescent="0.2">
      <c r="F91971" s="55"/>
    </row>
    <row r="91972" spans="6:6" ht="12.75" customHeight="1" x14ac:dyDescent="0.2">
      <c r="F91972" s="55"/>
    </row>
    <row r="91973" spans="6:6" ht="12.75" customHeight="1" x14ac:dyDescent="0.2">
      <c r="F91973" s="55"/>
    </row>
    <row r="91974" spans="6:6" ht="12.75" customHeight="1" x14ac:dyDescent="0.2">
      <c r="F91974" s="55"/>
    </row>
    <row r="91975" spans="6:6" ht="12.75" customHeight="1" x14ac:dyDescent="0.2">
      <c r="F91975" s="55"/>
    </row>
    <row r="91976" spans="6:6" ht="12.75" customHeight="1" x14ac:dyDescent="0.2">
      <c r="F91976" s="55"/>
    </row>
    <row r="91977" spans="6:6" ht="12.75" customHeight="1" x14ac:dyDescent="0.2">
      <c r="F91977" s="55"/>
    </row>
    <row r="91978" spans="6:6" ht="12.75" customHeight="1" x14ac:dyDescent="0.2">
      <c r="F91978" s="55"/>
    </row>
    <row r="91979" spans="6:6" ht="12.75" customHeight="1" x14ac:dyDescent="0.2">
      <c r="F91979" s="55"/>
    </row>
    <row r="91980" spans="6:6" ht="12.75" customHeight="1" x14ac:dyDescent="0.2">
      <c r="F91980" s="55"/>
    </row>
    <row r="91981" spans="6:6" ht="12.75" customHeight="1" x14ac:dyDescent="0.2">
      <c r="F91981" s="55"/>
    </row>
    <row r="91982" spans="6:6" ht="12.75" customHeight="1" x14ac:dyDescent="0.2">
      <c r="F91982" s="55"/>
    </row>
    <row r="91983" spans="6:6" ht="12.75" customHeight="1" x14ac:dyDescent="0.2">
      <c r="F91983" s="55"/>
    </row>
    <row r="91984" spans="6:6" ht="12.75" customHeight="1" x14ac:dyDescent="0.2">
      <c r="F91984" s="55"/>
    </row>
    <row r="91985" spans="6:6" ht="12.75" customHeight="1" x14ac:dyDescent="0.2">
      <c r="F91985" s="55"/>
    </row>
    <row r="91986" spans="6:6" ht="12.75" customHeight="1" x14ac:dyDescent="0.2">
      <c r="F91986" s="55"/>
    </row>
    <row r="91987" spans="6:6" ht="12.75" customHeight="1" x14ac:dyDescent="0.2">
      <c r="F91987" s="55"/>
    </row>
    <row r="91988" spans="6:6" ht="12.75" customHeight="1" x14ac:dyDescent="0.2">
      <c r="F91988" s="55"/>
    </row>
    <row r="91989" spans="6:6" ht="12.75" customHeight="1" x14ac:dyDescent="0.2">
      <c r="F91989" s="55"/>
    </row>
    <row r="91990" spans="6:6" ht="12.75" customHeight="1" x14ac:dyDescent="0.2">
      <c r="F91990" s="55"/>
    </row>
    <row r="91991" spans="6:6" ht="12.75" customHeight="1" x14ac:dyDescent="0.2">
      <c r="F91991" s="55"/>
    </row>
    <row r="91992" spans="6:6" ht="12.75" customHeight="1" x14ac:dyDescent="0.2">
      <c r="F91992" s="55"/>
    </row>
    <row r="91993" spans="6:6" ht="12.75" customHeight="1" x14ac:dyDescent="0.2">
      <c r="F91993" s="55"/>
    </row>
    <row r="91994" spans="6:6" ht="12.75" customHeight="1" x14ac:dyDescent="0.2">
      <c r="F91994" s="55"/>
    </row>
    <row r="91995" spans="6:6" ht="12.75" customHeight="1" x14ac:dyDescent="0.2">
      <c r="F91995" s="55"/>
    </row>
    <row r="91996" spans="6:6" ht="12.75" customHeight="1" x14ac:dyDescent="0.2">
      <c r="F91996" s="55"/>
    </row>
    <row r="91997" spans="6:6" ht="12.75" customHeight="1" x14ac:dyDescent="0.2">
      <c r="F91997" s="55"/>
    </row>
    <row r="91998" spans="6:6" ht="12.75" customHeight="1" x14ac:dyDescent="0.2">
      <c r="F91998" s="55"/>
    </row>
    <row r="91999" spans="6:6" ht="12.75" customHeight="1" x14ac:dyDescent="0.2">
      <c r="F91999" s="55"/>
    </row>
    <row r="92000" spans="6:6" ht="12.75" customHeight="1" x14ac:dyDescent="0.2">
      <c r="F92000" s="55"/>
    </row>
    <row r="92001" spans="6:6" ht="12.75" customHeight="1" x14ac:dyDescent="0.2">
      <c r="F92001" s="55"/>
    </row>
    <row r="92002" spans="6:6" ht="12.75" customHeight="1" x14ac:dyDescent="0.2">
      <c r="F92002" s="55"/>
    </row>
    <row r="92003" spans="6:6" ht="12.75" customHeight="1" x14ac:dyDescent="0.2">
      <c r="F92003" s="55"/>
    </row>
    <row r="92004" spans="6:6" ht="12.75" customHeight="1" x14ac:dyDescent="0.2">
      <c r="F92004" s="55"/>
    </row>
    <row r="92005" spans="6:6" ht="12.75" customHeight="1" x14ac:dyDescent="0.2">
      <c r="F92005" s="55"/>
    </row>
    <row r="92006" spans="6:6" ht="12.75" customHeight="1" x14ac:dyDescent="0.2">
      <c r="F92006" s="55"/>
    </row>
    <row r="92007" spans="6:6" ht="12.75" customHeight="1" x14ac:dyDescent="0.2">
      <c r="F92007" s="55"/>
    </row>
    <row r="92008" spans="6:6" ht="12.75" customHeight="1" x14ac:dyDescent="0.2">
      <c r="F92008" s="55"/>
    </row>
    <row r="92009" spans="6:6" ht="12.75" customHeight="1" x14ac:dyDescent="0.2">
      <c r="F92009" s="55"/>
    </row>
    <row r="92010" spans="6:6" ht="12.75" customHeight="1" x14ac:dyDescent="0.2">
      <c r="F92010" s="55"/>
    </row>
    <row r="92011" spans="6:6" ht="12.75" customHeight="1" x14ac:dyDescent="0.2">
      <c r="F92011" s="55"/>
    </row>
    <row r="92012" spans="6:6" ht="12.75" customHeight="1" x14ac:dyDescent="0.2">
      <c r="F92012" s="55"/>
    </row>
    <row r="92013" spans="6:6" ht="12.75" customHeight="1" x14ac:dyDescent="0.2">
      <c r="F92013" s="55"/>
    </row>
    <row r="92014" spans="6:6" ht="12.75" customHeight="1" x14ac:dyDescent="0.2">
      <c r="F92014" s="55"/>
    </row>
    <row r="92015" spans="6:6" ht="12.75" customHeight="1" x14ac:dyDescent="0.2">
      <c r="F92015" s="55"/>
    </row>
    <row r="92016" spans="6:6" ht="12.75" customHeight="1" x14ac:dyDescent="0.2">
      <c r="F92016" s="55"/>
    </row>
    <row r="92017" spans="6:6" ht="12.75" customHeight="1" x14ac:dyDescent="0.2">
      <c r="F92017" s="55"/>
    </row>
    <row r="92018" spans="6:6" ht="12.75" customHeight="1" x14ac:dyDescent="0.2">
      <c r="F92018" s="55"/>
    </row>
    <row r="92019" spans="6:6" ht="12.75" customHeight="1" x14ac:dyDescent="0.2">
      <c r="F92019" s="55"/>
    </row>
    <row r="92020" spans="6:6" ht="12.75" customHeight="1" x14ac:dyDescent="0.2">
      <c r="F92020" s="55"/>
    </row>
    <row r="92021" spans="6:6" ht="12.75" customHeight="1" x14ac:dyDescent="0.2">
      <c r="F92021" s="55"/>
    </row>
    <row r="92022" spans="6:6" ht="12.75" customHeight="1" x14ac:dyDescent="0.2">
      <c r="F92022" s="55"/>
    </row>
    <row r="92023" spans="6:6" ht="12.75" customHeight="1" x14ac:dyDescent="0.2">
      <c r="F92023" s="55"/>
    </row>
    <row r="92024" spans="6:6" ht="12.75" customHeight="1" x14ac:dyDescent="0.2">
      <c r="F92024" s="55"/>
    </row>
    <row r="92025" spans="6:6" ht="12.75" customHeight="1" x14ac:dyDescent="0.2">
      <c r="F92025" s="55"/>
    </row>
    <row r="92026" spans="6:6" ht="12.75" customHeight="1" x14ac:dyDescent="0.2">
      <c r="F92026" s="55"/>
    </row>
    <row r="92027" spans="6:6" ht="12.75" customHeight="1" x14ac:dyDescent="0.2">
      <c r="F92027" s="55"/>
    </row>
    <row r="92028" spans="6:6" ht="12.75" customHeight="1" x14ac:dyDescent="0.2">
      <c r="F92028" s="55"/>
    </row>
    <row r="92029" spans="6:6" ht="12.75" customHeight="1" x14ac:dyDescent="0.2">
      <c r="F92029" s="55"/>
    </row>
    <row r="92030" spans="6:6" ht="12.75" customHeight="1" x14ac:dyDescent="0.2">
      <c r="F92030" s="55"/>
    </row>
    <row r="92031" spans="6:6" ht="12.75" customHeight="1" x14ac:dyDescent="0.2">
      <c r="F92031" s="55"/>
    </row>
    <row r="92032" spans="6:6" ht="12.75" customHeight="1" x14ac:dyDescent="0.2">
      <c r="F92032" s="55"/>
    </row>
    <row r="92033" spans="6:6" ht="12.75" customHeight="1" x14ac:dyDescent="0.2">
      <c r="F92033" s="55"/>
    </row>
    <row r="92034" spans="6:6" ht="12.75" customHeight="1" x14ac:dyDescent="0.2">
      <c r="F92034" s="55"/>
    </row>
    <row r="92035" spans="6:6" ht="12.75" customHeight="1" x14ac:dyDescent="0.2">
      <c r="F92035" s="55"/>
    </row>
    <row r="92036" spans="6:6" ht="12.75" customHeight="1" x14ac:dyDescent="0.2">
      <c r="F92036" s="55"/>
    </row>
    <row r="92037" spans="6:6" ht="12.75" customHeight="1" x14ac:dyDescent="0.2">
      <c r="F92037" s="55"/>
    </row>
    <row r="92038" spans="6:6" ht="12.75" customHeight="1" x14ac:dyDescent="0.2">
      <c r="F92038" s="55"/>
    </row>
    <row r="92039" spans="6:6" ht="12.75" customHeight="1" x14ac:dyDescent="0.2">
      <c r="F92039" s="55"/>
    </row>
    <row r="92040" spans="6:6" ht="12.75" customHeight="1" x14ac:dyDescent="0.2">
      <c r="F92040" s="55"/>
    </row>
    <row r="92041" spans="6:6" ht="12.75" customHeight="1" x14ac:dyDescent="0.2">
      <c r="F92041" s="55"/>
    </row>
    <row r="92042" spans="6:6" ht="12.75" customHeight="1" x14ac:dyDescent="0.2">
      <c r="F92042" s="55"/>
    </row>
    <row r="92043" spans="6:6" ht="12.75" customHeight="1" x14ac:dyDescent="0.2">
      <c r="F92043" s="55"/>
    </row>
    <row r="92044" spans="6:6" ht="12.75" customHeight="1" x14ac:dyDescent="0.2">
      <c r="F92044" s="55"/>
    </row>
    <row r="92045" spans="6:6" ht="12.75" customHeight="1" x14ac:dyDescent="0.2">
      <c r="F92045" s="55"/>
    </row>
    <row r="92046" spans="6:6" ht="12.75" customHeight="1" x14ac:dyDescent="0.2">
      <c r="F92046" s="55"/>
    </row>
    <row r="92047" spans="6:6" ht="12.75" customHeight="1" x14ac:dyDescent="0.2">
      <c r="F92047" s="55"/>
    </row>
    <row r="92048" spans="6:6" ht="12.75" customHeight="1" x14ac:dyDescent="0.2">
      <c r="F92048" s="55"/>
    </row>
    <row r="92049" spans="6:6" ht="12.75" customHeight="1" x14ac:dyDescent="0.2">
      <c r="F92049" s="55"/>
    </row>
    <row r="92050" spans="6:6" ht="12.75" customHeight="1" x14ac:dyDescent="0.2">
      <c r="F92050" s="55"/>
    </row>
    <row r="92051" spans="6:6" ht="12.75" customHeight="1" x14ac:dyDescent="0.2">
      <c r="F92051" s="55"/>
    </row>
    <row r="92052" spans="6:6" ht="12.75" customHeight="1" x14ac:dyDescent="0.2">
      <c r="F92052" s="55"/>
    </row>
    <row r="92053" spans="6:6" ht="12.75" customHeight="1" x14ac:dyDescent="0.2">
      <c r="F92053" s="55"/>
    </row>
    <row r="92054" spans="6:6" ht="12.75" customHeight="1" x14ac:dyDescent="0.2">
      <c r="F92054" s="55"/>
    </row>
    <row r="92055" spans="6:6" ht="12.75" customHeight="1" x14ac:dyDescent="0.2">
      <c r="F92055" s="55"/>
    </row>
    <row r="92056" spans="6:6" ht="12.75" customHeight="1" x14ac:dyDescent="0.2">
      <c r="F92056" s="55"/>
    </row>
    <row r="92057" spans="6:6" ht="12.75" customHeight="1" x14ac:dyDescent="0.2">
      <c r="F92057" s="55"/>
    </row>
    <row r="92058" spans="6:6" ht="12.75" customHeight="1" x14ac:dyDescent="0.2">
      <c r="F92058" s="55"/>
    </row>
    <row r="92059" spans="6:6" ht="12.75" customHeight="1" x14ac:dyDescent="0.2">
      <c r="F92059" s="55"/>
    </row>
    <row r="92060" spans="6:6" ht="12.75" customHeight="1" x14ac:dyDescent="0.2">
      <c r="F92060" s="55"/>
    </row>
    <row r="92061" spans="6:6" ht="12.75" customHeight="1" x14ac:dyDescent="0.2">
      <c r="F92061" s="55"/>
    </row>
    <row r="92062" spans="6:6" ht="12.75" customHeight="1" x14ac:dyDescent="0.2">
      <c r="F92062" s="55"/>
    </row>
    <row r="92063" spans="6:6" ht="12.75" customHeight="1" x14ac:dyDescent="0.2">
      <c r="F92063" s="55"/>
    </row>
    <row r="92064" spans="6:6" ht="12.75" customHeight="1" x14ac:dyDescent="0.2">
      <c r="F92064" s="55"/>
    </row>
    <row r="92065" spans="6:6" ht="12.75" customHeight="1" x14ac:dyDescent="0.2">
      <c r="F92065" s="55"/>
    </row>
    <row r="92066" spans="6:6" ht="12.75" customHeight="1" x14ac:dyDescent="0.2">
      <c r="F92066" s="55"/>
    </row>
    <row r="92067" spans="6:6" ht="12.75" customHeight="1" x14ac:dyDescent="0.2">
      <c r="F92067" s="55"/>
    </row>
    <row r="92068" spans="6:6" ht="12.75" customHeight="1" x14ac:dyDescent="0.2">
      <c r="F92068" s="55"/>
    </row>
    <row r="92069" spans="6:6" ht="12.75" customHeight="1" x14ac:dyDescent="0.2">
      <c r="F92069" s="55"/>
    </row>
    <row r="92070" spans="6:6" ht="12.75" customHeight="1" x14ac:dyDescent="0.2">
      <c r="F92070" s="55"/>
    </row>
    <row r="92071" spans="6:6" ht="12.75" customHeight="1" x14ac:dyDescent="0.2">
      <c r="F92071" s="55"/>
    </row>
    <row r="92072" spans="6:6" ht="12.75" customHeight="1" x14ac:dyDescent="0.2">
      <c r="F92072" s="55"/>
    </row>
    <row r="92073" spans="6:6" ht="12.75" customHeight="1" x14ac:dyDescent="0.2">
      <c r="F92073" s="55"/>
    </row>
    <row r="92074" spans="6:6" ht="12.75" customHeight="1" x14ac:dyDescent="0.2">
      <c r="F92074" s="55"/>
    </row>
    <row r="92075" spans="6:6" ht="12.75" customHeight="1" x14ac:dyDescent="0.2">
      <c r="F92075" s="55"/>
    </row>
    <row r="92076" spans="6:6" ht="12.75" customHeight="1" x14ac:dyDescent="0.2">
      <c r="F92076" s="55"/>
    </row>
    <row r="92077" spans="6:6" ht="12.75" customHeight="1" x14ac:dyDescent="0.2">
      <c r="F92077" s="55"/>
    </row>
    <row r="92078" spans="6:6" ht="12.75" customHeight="1" x14ac:dyDescent="0.2">
      <c r="F92078" s="55"/>
    </row>
    <row r="92079" spans="6:6" ht="12.75" customHeight="1" x14ac:dyDescent="0.2">
      <c r="F92079" s="55"/>
    </row>
    <row r="92080" spans="6:6" ht="12.75" customHeight="1" x14ac:dyDescent="0.2">
      <c r="F92080" s="55"/>
    </row>
    <row r="92081" spans="6:6" ht="12.75" customHeight="1" x14ac:dyDescent="0.2">
      <c r="F92081" s="55"/>
    </row>
    <row r="92082" spans="6:6" ht="12.75" customHeight="1" x14ac:dyDescent="0.2">
      <c r="F92082" s="55"/>
    </row>
    <row r="92083" spans="6:6" ht="12.75" customHeight="1" x14ac:dyDescent="0.2">
      <c r="F92083" s="55"/>
    </row>
    <row r="92084" spans="6:6" ht="12.75" customHeight="1" x14ac:dyDescent="0.2">
      <c r="F92084" s="55"/>
    </row>
    <row r="92085" spans="6:6" ht="12.75" customHeight="1" x14ac:dyDescent="0.2">
      <c r="F92085" s="55"/>
    </row>
    <row r="92086" spans="6:6" ht="12.75" customHeight="1" x14ac:dyDescent="0.2">
      <c r="F92086" s="55"/>
    </row>
    <row r="92087" spans="6:6" ht="12.75" customHeight="1" x14ac:dyDescent="0.2">
      <c r="F92087" s="55"/>
    </row>
    <row r="92088" spans="6:6" ht="12.75" customHeight="1" x14ac:dyDescent="0.2">
      <c r="F92088" s="55"/>
    </row>
    <row r="92089" spans="6:6" ht="12.75" customHeight="1" x14ac:dyDescent="0.2">
      <c r="F92089" s="55"/>
    </row>
    <row r="92090" spans="6:6" ht="12.75" customHeight="1" x14ac:dyDescent="0.2">
      <c r="F92090" s="55"/>
    </row>
    <row r="92091" spans="6:6" ht="12.75" customHeight="1" x14ac:dyDescent="0.2">
      <c r="F92091" s="55"/>
    </row>
    <row r="92092" spans="6:6" ht="12.75" customHeight="1" x14ac:dyDescent="0.2">
      <c r="F92092" s="55"/>
    </row>
    <row r="92093" spans="6:6" ht="12.75" customHeight="1" x14ac:dyDescent="0.2">
      <c r="F92093" s="55"/>
    </row>
    <row r="92094" spans="6:6" ht="12.75" customHeight="1" x14ac:dyDescent="0.2">
      <c r="F92094" s="55"/>
    </row>
    <row r="92095" spans="6:6" ht="12.75" customHeight="1" x14ac:dyDescent="0.2">
      <c r="F92095" s="55"/>
    </row>
    <row r="92096" spans="6:6" ht="12.75" customHeight="1" x14ac:dyDescent="0.2">
      <c r="F92096" s="55"/>
    </row>
    <row r="92097" spans="6:6" ht="12.75" customHeight="1" x14ac:dyDescent="0.2">
      <c r="F92097" s="55"/>
    </row>
    <row r="92098" spans="6:6" ht="12.75" customHeight="1" x14ac:dyDescent="0.2">
      <c r="F92098" s="55"/>
    </row>
    <row r="92099" spans="6:6" ht="12.75" customHeight="1" x14ac:dyDescent="0.2">
      <c r="F92099" s="55"/>
    </row>
    <row r="92100" spans="6:6" ht="12.75" customHeight="1" x14ac:dyDescent="0.2">
      <c r="F92100" s="55"/>
    </row>
    <row r="92101" spans="6:6" ht="12.75" customHeight="1" x14ac:dyDescent="0.2">
      <c r="F92101" s="55"/>
    </row>
    <row r="92102" spans="6:6" ht="12.75" customHeight="1" x14ac:dyDescent="0.2">
      <c r="F92102" s="55"/>
    </row>
    <row r="92103" spans="6:6" ht="12.75" customHeight="1" x14ac:dyDescent="0.2">
      <c r="F92103" s="55"/>
    </row>
    <row r="92104" spans="6:6" ht="12.75" customHeight="1" x14ac:dyDescent="0.2">
      <c r="F92104" s="55"/>
    </row>
    <row r="92105" spans="6:6" ht="12.75" customHeight="1" x14ac:dyDescent="0.2">
      <c r="F92105" s="55"/>
    </row>
    <row r="92106" spans="6:6" ht="12.75" customHeight="1" x14ac:dyDescent="0.2">
      <c r="F92106" s="55"/>
    </row>
    <row r="92107" spans="6:6" ht="12.75" customHeight="1" x14ac:dyDescent="0.2">
      <c r="F92107" s="55"/>
    </row>
    <row r="92108" spans="6:6" ht="12.75" customHeight="1" x14ac:dyDescent="0.2">
      <c r="F92108" s="55"/>
    </row>
    <row r="92109" spans="6:6" ht="12.75" customHeight="1" x14ac:dyDescent="0.2">
      <c r="F92109" s="55"/>
    </row>
    <row r="92110" spans="6:6" ht="12.75" customHeight="1" x14ac:dyDescent="0.2">
      <c r="F92110" s="55"/>
    </row>
    <row r="92111" spans="6:6" ht="12.75" customHeight="1" x14ac:dyDescent="0.2">
      <c r="F92111" s="55"/>
    </row>
    <row r="92112" spans="6:6" ht="12.75" customHeight="1" x14ac:dyDescent="0.2">
      <c r="F92112" s="55"/>
    </row>
    <row r="92113" spans="6:6" ht="12.75" customHeight="1" x14ac:dyDescent="0.2">
      <c r="F92113" s="55"/>
    </row>
    <row r="92114" spans="6:6" ht="12.75" customHeight="1" x14ac:dyDescent="0.2">
      <c r="F92114" s="55"/>
    </row>
    <row r="92115" spans="6:6" ht="12.75" customHeight="1" x14ac:dyDescent="0.2">
      <c r="F92115" s="55"/>
    </row>
    <row r="92116" spans="6:6" ht="12.75" customHeight="1" x14ac:dyDescent="0.2">
      <c r="F92116" s="55"/>
    </row>
    <row r="92117" spans="6:6" ht="12.75" customHeight="1" x14ac:dyDescent="0.2">
      <c r="F92117" s="55"/>
    </row>
    <row r="92118" spans="6:6" ht="12.75" customHeight="1" x14ac:dyDescent="0.2">
      <c r="F92118" s="55"/>
    </row>
    <row r="92119" spans="6:6" ht="12.75" customHeight="1" x14ac:dyDescent="0.2">
      <c r="F92119" s="55"/>
    </row>
    <row r="92120" spans="6:6" ht="12.75" customHeight="1" x14ac:dyDescent="0.2">
      <c r="F92120" s="55"/>
    </row>
    <row r="92121" spans="6:6" ht="12.75" customHeight="1" x14ac:dyDescent="0.2">
      <c r="F92121" s="55"/>
    </row>
    <row r="92122" spans="6:6" ht="12.75" customHeight="1" x14ac:dyDescent="0.2">
      <c r="F92122" s="55"/>
    </row>
    <row r="92123" spans="6:6" ht="12.75" customHeight="1" x14ac:dyDescent="0.2">
      <c r="F92123" s="55"/>
    </row>
    <row r="92124" spans="6:6" ht="12.75" customHeight="1" x14ac:dyDescent="0.2">
      <c r="F92124" s="55"/>
    </row>
    <row r="92125" spans="6:6" ht="12.75" customHeight="1" x14ac:dyDescent="0.2">
      <c r="F92125" s="55"/>
    </row>
    <row r="92126" spans="6:6" ht="12.75" customHeight="1" x14ac:dyDescent="0.2">
      <c r="F92126" s="55"/>
    </row>
    <row r="92127" spans="6:6" ht="12.75" customHeight="1" x14ac:dyDescent="0.2">
      <c r="F92127" s="55"/>
    </row>
    <row r="92128" spans="6:6" ht="12.75" customHeight="1" x14ac:dyDescent="0.2">
      <c r="F92128" s="55"/>
    </row>
    <row r="92129" spans="6:6" ht="12.75" customHeight="1" x14ac:dyDescent="0.2">
      <c r="F92129" s="55"/>
    </row>
    <row r="92130" spans="6:6" ht="12.75" customHeight="1" x14ac:dyDescent="0.2">
      <c r="F92130" s="55"/>
    </row>
    <row r="92131" spans="6:6" ht="12.75" customHeight="1" x14ac:dyDescent="0.2">
      <c r="F92131" s="55"/>
    </row>
    <row r="92132" spans="6:6" ht="12.75" customHeight="1" x14ac:dyDescent="0.2">
      <c r="F92132" s="55"/>
    </row>
    <row r="92133" spans="6:6" ht="12.75" customHeight="1" x14ac:dyDescent="0.2">
      <c r="F92133" s="55"/>
    </row>
    <row r="92134" spans="6:6" ht="12.75" customHeight="1" x14ac:dyDescent="0.2">
      <c r="F92134" s="55"/>
    </row>
    <row r="92135" spans="6:6" ht="12.75" customHeight="1" x14ac:dyDescent="0.2">
      <c r="F92135" s="55"/>
    </row>
    <row r="92136" spans="6:6" ht="12.75" customHeight="1" x14ac:dyDescent="0.2">
      <c r="F92136" s="55"/>
    </row>
    <row r="92137" spans="6:6" ht="12.75" customHeight="1" x14ac:dyDescent="0.2">
      <c r="F92137" s="55"/>
    </row>
    <row r="92138" spans="6:6" ht="12.75" customHeight="1" x14ac:dyDescent="0.2">
      <c r="F92138" s="55"/>
    </row>
    <row r="92139" spans="6:6" ht="12.75" customHeight="1" x14ac:dyDescent="0.2">
      <c r="F92139" s="55"/>
    </row>
    <row r="92140" spans="6:6" ht="12.75" customHeight="1" x14ac:dyDescent="0.2">
      <c r="F92140" s="55"/>
    </row>
    <row r="92141" spans="6:6" ht="12.75" customHeight="1" x14ac:dyDescent="0.2">
      <c r="F92141" s="55"/>
    </row>
    <row r="92142" spans="6:6" ht="12.75" customHeight="1" x14ac:dyDescent="0.2">
      <c r="F92142" s="55"/>
    </row>
    <row r="92143" spans="6:6" ht="12.75" customHeight="1" x14ac:dyDescent="0.2">
      <c r="F92143" s="55"/>
    </row>
    <row r="92144" spans="6:6" ht="12.75" customHeight="1" x14ac:dyDescent="0.2">
      <c r="F92144" s="55"/>
    </row>
    <row r="92145" spans="6:6" ht="12.75" customHeight="1" x14ac:dyDescent="0.2">
      <c r="F92145" s="55"/>
    </row>
    <row r="92146" spans="6:6" ht="12.75" customHeight="1" x14ac:dyDescent="0.2">
      <c r="F92146" s="55"/>
    </row>
    <row r="92147" spans="6:6" ht="12.75" customHeight="1" x14ac:dyDescent="0.2">
      <c r="F92147" s="55"/>
    </row>
    <row r="92148" spans="6:6" ht="12.75" customHeight="1" x14ac:dyDescent="0.2">
      <c r="F92148" s="55"/>
    </row>
    <row r="92149" spans="6:6" ht="12.75" customHeight="1" x14ac:dyDescent="0.2">
      <c r="F92149" s="55"/>
    </row>
    <row r="92150" spans="6:6" ht="12.75" customHeight="1" x14ac:dyDescent="0.2">
      <c r="F92150" s="55"/>
    </row>
    <row r="92151" spans="6:6" ht="12.75" customHeight="1" x14ac:dyDescent="0.2">
      <c r="F92151" s="55"/>
    </row>
    <row r="92152" spans="6:6" ht="12.75" customHeight="1" x14ac:dyDescent="0.2">
      <c r="F92152" s="55"/>
    </row>
    <row r="92153" spans="6:6" ht="12.75" customHeight="1" x14ac:dyDescent="0.2">
      <c r="F92153" s="55"/>
    </row>
    <row r="92154" spans="6:6" ht="12.75" customHeight="1" x14ac:dyDescent="0.2">
      <c r="F92154" s="55"/>
    </row>
    <row r="92155" spans="6:6" ht="12.75" customHeight="1" x14ac:dyDescent="0.2">
      <c r="F92155" s="55"/>
    </row>
    <row r="92156" spans="6:6" ht="12.75" customHeight="1" x14ac:dyDescent="0.2">
      <c r="F92156" s="55"/>
    </row>
    <row r="92157" spans="6:6" ht="12.75" customHeight="1" x14ac:dyDescent="0.2">
      <c r="F92157" s="55"/>
    </row>
    <row r="92158" spans="6:6" ht="12.75" customHeight="1" x14ac:dyDescent="0.2">
      <c r="F92158" s="55"/>
    </row>
    <row r="92159" spans="6:6" ht="12.75" customHeight="1" x14ac:dyDescent="0.2">
      <c r="F92159" s="55"/>
    </row>
    <row r="92160" spans="6:6" ht="12.75" customHeight="1" x14ac:dyDescent="0.2">
      <c r="F92160" s="55"/>
    </row>
    <row r="92161" spans="6:6" ht="12.75" customHeight="1" x14ac:dyDescent="0.2">
      <c r="F92161" s="55"/>
    </row>
    <row r="92162" spans="6:6" ht="12.75" customHeight="1" x14ac:dyDescent="0.2">
      <c r="F92162" s="55"/>
    </row>
    <row r="92163" spans="6:6" ht="12.75" customHeight="1" x14ac:dyDescent="0.2">
      <c r="F92163" s="55"/>
    </row>
    <row r="92164" spans="6:6" ht="12.75" customHeight="1" x14ac:dyDescent="0.2">
      <c r="F92164" s="55"/>
    </row>
    <row r="92165" spans="6:6" ht="12.75" customHeight="1" x14ac:dyDescent="0.2">
      <c r="F92165" s="55"/>
    </row>
    <row r="92166" spans="6:6" ht="12.75" customHeight="1" x14ac:dyDescent="0.2">
      <c r="F92166" s="55"/>
    </row>
    <row r="92167" spans="6:6" ht="12.75" customHeight="1" x14ac:dyDescent="0.2">
      <c r="F92167" s="55"/>
    </row>
    <row r="92168" spans="6:6" ht="12.75" customHeight="1" x14ac:dyDescent="0.2">
      <c r="F92168" s="55"/>
    </row>
    <row r="92169" spans="6:6" ht="12.75" customHeight="1" x14ac:dyDescent="0.2">
      <c r="F92169" s="55"/>
    </row>
    <row r="92170" spans="6:6" ht="12.75" customHeight="1" x14ac:dyDescent="0.2">
      <c r="F92170" s="55"/>
    </row>
    <row r="92171" spans="6:6" ht="12.75" customHeight="1" x14ac:dyDescent="0.2">
      <c r="F92171" s="55"/>
    </row>
    <row r="92172" spans="6:6" ht="12.75" customHeight="1" x14ac:dyDescent="0.2">
      <c r="F92172" s="55"/>
    </row>
    <row r="92173" spans="6:6" ht="12.75" customHeight="1" x14ac:dyDescent="0.2">
      <c r="F92173" s="55"/>
    </row>
    <row r="92174" spans="6:6" ht="12.75" customHeight="1" x14ac:dyDescent="0.2">
      <c r="F92174" s="55"/>
    </row>
    <row r="92175" spans="6:6" ht="12.75" customHeight="1" x14ac:dyDescent="0.2">
      <c r="F92175" s="55"/>
    </row>
    <row r="92176" spans="6:6" ht="12.75" customHeight="1" x14ac:dyDescent="0.2">
      <c r="F92176" s="55"/>
    </row>
    <row r="92177" spans="6:6" ht="12.75" customHeight="1" x14ac:dyDescent="0.2">
      <c r="F92177" s="55"/>
    </row>
    <row r="92178" spans="6:6" ht="12.75" customHeight="1" x14ac:dyDescent="0.2">
      <c r="F92178" s="55"/>
    </row>
    <row r="92179" spans="6:6" ht="12.75" customHeight="1" x14ac:dyDescent="0.2">
      <c r="F92179" s="55"/>
    </row>
    <row r="92180" spans="6:6" ht="12.75" customHeight="1" x14ac:dyDescent="0.2">
      <c r="F92180" s="55"/>
    </row>
    <row r="92181" spans="6:6" ht="12.75" customHeight="1" x14ac:dyDescent="0.2">
      <c r="F92181" s="55"/>
    </row>
    <row r="92182" spans="6:6" ht="12.75" customHeight="1" x14ac:dyDescent="0.2">
      <c r="F92182" s="55"/>
    </row>
    <row r="92183" spans="6:6" ht="12.75" customHeight="1" x14ac:dyDescent="0.2">
      <c r="F92183" s="55"/>
    </row>
    <row r="92184" spans="6:6" ht="12.75" customHeight="1" x14ac:dyDescent="0.2">
      <c r="F92184" s="55"/>
    </row>
    <row r="92185" spans="6:6" ht="12.75" customHeight="1" x14ac:dyDescent="0.2">
      <c r="F92185" s="55"/>
    </row>
    <row r="92186" spans="6:6" ht="12.75" customHeight="1" x14ac:dyDescent="0.2">
      <c r="F92186" s="55"/>
    </row>
    <row r="92187" spans="6:6" ht="12.75" customHeight="1" x14ac:dyDescent="0.2">
      <c r="F92187" s="55"/>
    </row>
    <row r="92188" spans="6:6" ht="12.75" customHeight="1" x14ac:dyDescent="0.2">
      <c r="F92188" s="55"/>
    </row>
    <row r="92189" spans="6:6" ht="12.75" customHeight="1" x14ac:dyDescent="0.2">
      <c r="F92189" s="55"/>
    </row>
    <row r="92190" spans="6:6" ht="12.75" customHeight="1" x14ac:dyDescent="0.2">
      <c r="F92190" s="55"/>
    </row>
    <row r="92191" spans="6:6" ht="12.75" customHeight="1" x14ac:dyDescent="0.2">
      <c r="F92191" s="55"/>
    </row>
    <row r="92192" spans="6:6" ht="12.75" customHeight="1" x14ac:dyDescent="0.2">
      <c r="F92192" s="55"/>
    </row>
    <row r="92193" spans="6:6" ht="12.75" customHeight="1" x14ac:dyDescent="0.2">
      <c r="F92193" s="55"/>
    </row>
    <row r="92194" spans="6:6" ht="12.75" customHeight="1" x14ac:dyDescent="0.2">
      <c r="F92194" s="55"/>
    </row>
    <row r="92195" spans="6:6" ht="12.75" customHeight="1" x14ac:dyDescent="0.2">
      <c r="F92195" s="55"/>
    </row>
    <row r="92196" spans="6:6" ht="12.75" customHeight="1" x14ac:dyDescent="0.2">
      <c r="F92196" s="55"/>
    </row>
    <row r="92197" spans="6:6" ht="12.75" customHeight="1" x14ac:dyDescent="0.2">
      <c r="F92197" s="55"/>
    </row>
    <row r="92198" spans="6:6" ht="12.75" customHeight="1" x14ac:dyDescent="0.2">
      <c r="F92198" s="55"/>
    </row>
    <row r="92199" spans="6:6" ht="12.75" customHeight="1" x14ac:dyDescent="0.2">
      <c r="F92199" s="55"/>
    </row>
    <row r="92200" spans="6:6" ht="12.75" customHeight="1" x14ac:dyDescent="0.2">
      <c r="F92200" s="55"/>
    </row>
    <row r="92201" spans="6:6" ht="12.75" customHeight="1" x14ac:dyDescent="0.2">
      <c r="F92201" s="55"/>
    </row>
    <row r="92202" spans="6:6" ht="12.75" customHeight="1" x14ac:dyDescent="0.2">
      <c r="F92202" s="55"/>
    </row>
    <row r="92203" spans="6:6" ht="12.75" customHeight="1" x14ac:dyDescent="0.2">
      <c r="F92203" s="55"/>
    </row>
    <row r="92204" spans="6:6" ht="12.75" customHeight="1" x14ac:dyDescent="0.2">
      <c r="F92204" s="55"/>
    </row>
    <row r="92205" spans="6:6" ht="12.75" customHeight="1" x14ac:dyDescent="0.2">
      <c r="F92205" s="55"/>
    </row>
    <row r="92206" spans="6:6" ht="12.75" customHeight="1" x14ac:dyDescent="0.2">
      <c r="F92206" s="55"/>
    </row>
    <row r="92207" spans="6:6" ht="12.75" customHeight="1" x14ac:dyDescent="0.2">
      <c r="F92207" s="55"/>
    </row>
    <row r="92208" spans="6:6" ht="12.75" customHeight="1" x14ac:dyDescent="0.2">
      <c r="F92208" s="55"/>
    </row>
    <row r="92209" spans="6:6" ht="12.75" customHeight="1" x14ac:dyDescent="0.2">
      <c r="F92209" s="55"/>
    </row>
    <row r="92210" spans="6:6" ht="12.75" customHeight="1" x14ac:dyDescent="0.2">
      <c r="F92210" s="55"/>
    </row>
    <row r="92211" spans="6:6" ht="12.75" customHeight="1" x14ac:dyDescent="0.2">
      <c r="F92211" s="55"/>
    </row>
    <row r="92212" spans="6:6" ht="12.75" customHeight="1" x14ac:dyDescent="0.2">
      <c r="F92212" s="55"/>
    </row>
    <row r="92213" spans="6:6" ht="12.75" customHeight="1" x14ac:dyDescent="0.2">
      <c r="F92213" s="55"/>
    </row>
    <row r="92214" spans="6:6" ht="12.75" customHeight="1" x14ac:dyDescent="0.2">
      <c r="F92214" s="55"/>
    </row>
    <row r="92215" spans="6:6" ht="12.75" customHeight="1" x14ac:dyDescent="0.2">
      <c r="F92215" s="55"/>
    </row>
    <row r="92216" spans="6:6" ht="12.75" customHeight="1" x14ac:dyDescent="0.2">
      <c r="F92216" s="55"/>
    </row>
    <row r="92217" spans="6:6" ht="12.75" customHeight="1" x14ac:dyDescent="0.2">
      <c r="F92217" s="55"/>
    </row>
    <row r="92218" spans="6:6" ht="12.75" customHeight="1" x14ac:dyDescent="0.2">
      <c r="F92218" s="55"/>
    </row>
    <row r="92219" spans="6:6" ht="12.75" customHeight="1" x14ac:dyDescent="0.2">
      <c r="F92219" s="55"/>
    </row>
    <row r="92220" spans="6:6" ht="12.75" customHeight="1" x14ac:dyDescent="0.2">
      <c r="F92220" s="55"/>
    </row>
    <row r="92221" spans="6:6" ht="12.75" customHeight="1" x14ac:dyDescent="0.2">
      <c r="F92221" s="55"/>
    </row>
    <row r="92222" spans="6:6" ht="12.75" customHeight="1" x14ac:dyDescent="0.2">
      <c r="F92222" s="55"/>
    </row>
    <row r="92223" spans="6:6" ht="12.75" customHeight="1" x14ac:dyDescent="0.2">
      <c r="F92223" s="55"/>
    </row>
    <row r="92224" spans="6:6" ht="12.75" customHeight="1" x14ac:dyDescent="0.2">
      <c r="F92224" s="55"/>
    </row>
    <row r="92225" spans="6:6" ht="12.75" customHeight="1" x14ac:dyDescent="0.2">
      <c r="F92225" s="55"/>
    </row>
    <row r="92226" spans="6:6" ht="12.75" customHeight="1" x14ac:dyDescent="0.2">
      <c r="F92226" s="55"/>
    </row>
    <row r="92227" spans="6:6" ht="12.75" customHeight="1" x14ac:dyDescent="0.2">
      <c r="F92227" s="55"/>
    </row>
    <row r="92228" spans="6:6" ht="12.75" customHeight="1" x14ac:dyDescent="0.2">
      <c r="F92228" s="55"/>
    </row>
    <row r="92229" spans="6:6" ht="12.75" customHeight="1" x14ac:dyDescent="0.2">
      <c r="F92229" s="55"/>
    </row>
    <row r="92230" spans="6:6" ht="12.75" customHeight="1" x14ac:dyDescent="0.2">
      <c r="F92230" s="55"/>
    </row>
    <row r="92231" spans="6:6" ht="12.75" customHeight="1" x14ac:dyDescent="0.2">
      <c r="F92231" s="55"/>
    </row>
    <row r="92232" spans="6:6" ht="12.75" customHeight="1" x14ac:dyDescent="0.2">
      <c r="F92232" s="55"/>
    </row>
    <row r="92233" spans="6:6" ht="12.75" customHeight="1" x14ac:dyDescent="0.2">
      <c r="F92233" s="55"/>
    </row>
    <row r="92234" spans="6:6" ht="12.75" customHeight="1" x14ac:dyDescent="0.2">
      <c r="F92234" s="55"/>
    </row>
    <row r="92235" spans="6:6" ht="12.75" customHeight="1" x14ac:dyDescent="0.2">
      <c r="F92235" s="55"/>
    </row>
    <row r="92236" spans="6:6" ht="12.75" customHeight="1" x14ac:dyDescent="0.2">
      <c r="F92236" s="55"/>
    </row>
    <row r="92237" spans="6:6" ht="12.75" customHeight="1" x14ac:dyDescent="0.2">
      <c r="F92237" s="55"/>
    </row>
    <row r="92238" spans="6:6" ht="12.75" customHeight="1" x14ac:dyDescent="0.2">
      <c r="F92238" s="55"/>
    </row>
    <row r="92239" spans="6:6" ht="12.75" customHeight="1" x14ac:dyDescent="0.2">
      <c r="F92239" s="55"/>
    </row>
    <row r="92240" spans="6:6" ht="12.75" customHeight="1" x14ac:dyDescent="0.2">
      <c r="F92240" s="55"/>
    </row>
    <row r="92241" spans="6:6" ht="12.75" customHeight="1" x14ac:dyDescent="0.2">
      <c r="F92241" s="55"/>
    </row>
    <row r="92242" spans="6:6" ht="12.75" customHeight="1" x14ac:dyDescent="0.2">
      <c r="F92242" s="55"/>
    </row>
    <row r="92243" spans="6:6" ht="12.75" customHeight="1" x14ac:dyDescent="0.2">
      <c r="F92243" s="55"/>
    </row>
    <row r="92244" spans="6:6" ht="12.75" customHeight="1" x14ac:dyDescent="0.2">
      <c r="F92244" s="55"/>
    </row>
    <row r="92245" spans="6:6" ht="12.75" customHeight="1" x14ac:dyDescent="0.2">
      <c r="F92245" s="55"/>
    </row>
    <row r="92246" spans="6:6" ht="12.75" customHeight="1" x14ac:dyDescent="0.2">
      <c r="F92246" s="55"/>
    </row>
    <row r="92247" spans="6:6" ht="12.75" customHeight="1" x14ac:dyDescent="0.2">
      <c r="F92247" s="55"/>
    </row>
    <row r="92248" spans="6:6" ht="12.75" customHeight="1" x14ac:dyDescent="0.2">
      <c r="F92248" s="55"/>
    </row>
    <row r="92249" spans="6:6" ht="12.75" customHeight="1" x14ac:dyDescent="0.2">
      <c r="F92249" s="55"/>
    </row>
    <row r="92250" spans="6:6" ht="12.75" customHeight="1" x14ac:dyDescent="0.2">
      <c r="F92250" s="55"/>
    </row>
    <row r="92251" spans="6:6" ht="12.75" customHeight="1" x14ac:dyDescent="0.2">
      <c r="F92251" s="55"/>
    </row>
    <row r="92252" spans="6:6" ht="12.75" customHeight="1" x14ac:dyDescent="0.2">
      <c r="F92252" s="55"/>
    </row>
    <row r="92253" spans="6:6" ht="12.75" customHeight="1" x14ac:dyDescent="0.2">
      <c r="F92253" s="55"/>
    </row>
    <row r="92254" spans="6:6" ht="12.75" customHeight="1" x14ac:dyDescent="0.2">
      <c r="F92254" s="55"/>
    </row>
    <row r="92255" spans="6:6" ht="12.75" customHeight="1" x14ac:dyDescent="0.2">
      <c r="F92255" s="55"/>
    </row>
    <row r="92256" spans="6:6" ht="12.75" customHeight="1" x14ac:dyDescent="0.2">
      <c r="F92256" s="55"/>
    </row>
    <row r="92257" spans="6:6" ht="12.75" customHeight="1" x14ac:dyDescent="0.2">
      <c r="F92257" s="55"/>
    </row>
    <row r="92258" spans="6:6" ht="12.75" customHeight="1" x14ac:dyDescent="0.2">
      <c r="F92258" s="55"/>
    </row>
    <row r="92259" spans="6:6" ht="12.75" customHeight="1" x14ac:dyDescent="0.2">
      <c r="F92259" s="55"/>
    </row>
    <row r="92260" spans="6:6" ht="12.75" customHeight="1" x14ac:dyDescent="0.2">
      <c r="F92260" s="55"/>
    </row>
    <row r="92261" spans="6:6" ht="12.75" customHeight="1" x14ac:dyDescent="0.2">
      <c r="F92261" s="55"/>
    </row>
    <row r="92262" spans="6:6" ht="12.75" customHeight="1" x14ac:dyDescent="0.2">
      <c r="F92262" s="55"/>
    </row>
    <row r="92263" spans="6:6" ht="12.75" customHeight="1" x14ac:dyDescent="0.2">
      <c r="F92263" s="55"/>
    </row>
    <row r="92264" spans="6:6" ht="12.75" customHeight="1" x14ac:dyDescent="0.2">
      <c r="F92264" s="55"/>
    </row>
    <row r="92265" spans="6:6" ht="12.75" customHeight="1" x14ac:dyDescent="0.2">
      <c r="F92265" s="55"/>
    </row>
    <row r="92266" spans="6:6" ht="12.75" customHeight="1" x14ac:dyDescent="0.2">
      <c r="F92266" s="55"/>
    </row>
    <row r="92267" spans="6:6" ht="12.75" customHeight="1" x14ac:dyDescent="0.2">
      <c r="F92267" s="55"/>
    </row>
    <row r="92268" spans="6:6" ht="12.75" customHeight="1" x14ac:dyDescent="0.2">
      <c r="F92268" s="55"/>
    </row>
    <row r="92269" spans="6:6" ht="12.75" customHeight="1" x14ac:dyDescent="0.2">
      <c r="F92269" s="55"/>
    </row>
    <row r="92270" spans="6:6" ht="12.75" customHeight="1" x14ac:dyDescent="0.2">
      <c r="F92270" s="55"/>
    </row>
    <row r="92271" spans="6:6" ht="12.75" customHeight="1" x14ac:dyDescent="0.2">
      <c r="F92271" s="55"/>
    </row>
    <row r="92272" spans="6:6" ht="12.75" customHeight="1" x14ac:dyDescent="0.2">
      <c r="F92272" s="55"/>
    </row>
    <row r="92273" spans="6:6" ht="12.75" customHeight="1" x14ac:dyDescent="0.2">
      <c r="F92273" s="55"/>
    </row>
    <row r="92274" spans="6:6" ht="12.75" customHeight="1" x14ac:dyDescent="0.2">
      <c r="F92274" s="55"/>
    </row>
    <row r="92275" spans="6:6" ht="12.75" customHeight="1" x14ac:dyDescent="0.2">
      <c r="F92275" s="55"/>
    </row>
    <row r="92276" spans="6:6" ht="12.75" customHeight="1" x14ac:dyDescent="0.2">
      <c r="F92276" s="55"/>
    </row>
    <row r="92277" spans="6:6" ht="12.75" customHeight="1" x14ac:dyDescent="0.2">
      <c r="F92277" s="55"/>
    </row>
    <row r="92278" spans="6:6" ht="12.75" customHeight="1" x14ac:dyDescent="0.2">
      <c r="F92278" s="55"/>
    </row>
    <row r="92279" spans="6:6" ht="12.75" customHeight="1" x14ac:dyDescent="0.2">
      <c r="F92279" s="55"/>
    </row>
    <row r="92280" spans="6:6" ht="12.75" customHeight="1" x14ac:dyDescent="0.2">
      <c r="F92280" s="55"/>
    </row>
    <row r="92281" spans="6:6" ht="12.75" customHeight="1" x14ac:dyDescent="0.2">
      <c r="F92281" s="55"/>
    </row>
    <row r="92282" spans="6:6" ht="12.75" customHeight="1" x14ac:dyDescent="0.2">
      <c r="F92282" s="55"/>
    </row>
    <row r="92283" spans="6:6" ht="12.75" customHeight="1" x14ac:dyDescent="0.2">
      <c r="F92283" s="55"/>
    </row>
    <row r="92284" spans="6:6" ht="12.75" customHeight="1" x14ac:dyDescent="0.2">
      <c r="F92284" s="55"/>
    </row>
    <row r="92285" spans="6:6" ht="12.75" customHeight="1" x14ac:dyDescent="0.2">
      <c r="F92285" s="55"/>
    </row>
    <row r="92286" spans="6:6" ht="12.75" customHeight="1" x14ac:dyDescent="0.2">
      <c r="F92286" s="55"/>
    </row>
    <row r="92287" spans="6:6" ht="12.75" customHeight="1" x14ac:dyDescent="0.2">
      <c r="F92287" s="55"/>
    </row>
    <row r="92288" spans="6:6" ht="12.75" customHeight="1" x14ac:dyDescent="0.2">
      <c r="F92288" s="55"/>
    </row>
    <row r="92289" spans="6:6" ht="12.75" customHeight="1" x14ac:dyDescent="0.2">
      <c r="F92289" s="55"/>
    </row>
    <row r="92290" spans="6:6" ht="12.75" customHeight="1" x14ac:dyDescent="0.2">
      <c r="F92290" s="55"/>
    </row>
    <row r="92291" spans="6:6" ht="12.75" customHeight="1" x14ac:dyDescent="0.2">
      <c r="F92291" s="55"/>
    </row>
    <row r="92292" spans="6:6" ht="12.75" customHeight="1" x14ac:dyDescent="0.2">
      <c r="F92292" s="55"/>
    </row>
    <row r="92293" spans="6:6" ht="12.75" customHeight="1" x14ac:dyDescent="0.2">
      <c r="F92293" s="55"/>
    </row>
    <row r="92294" spans="6:6" ht="12.75" customHeight="1" x14ac:dyDescent="0.2">
      <c r="F92294" s="55"/>
    </row>
    <row r="92295" spans="6:6" ht="12.75" customHeight="1" x14ac:dyDescent="0.2">
      <c r="F92295" s="55"/>
    </row>
    <row r="92296" spans="6:6" ht="12.75" customHeight="1" x14ac:dyDescent="0.2">
      <c r="F92296" s="55"/>
    </row>
    <row r="92297" spans="6:6" ht="12.75" customHeight="1" x14ac:dyDescent="0.2">
      <c r="F92297" s="55"/>
    </row>
    <row r="92298" spans="6:6" ht="12.75" customHeight="1" x14ac:dyDescent="0.2">
      <c r="F92298" s="55"/>
    </row>
    <row r="92299" spans="6:6" ht="12.75" customHeight="1" x14ac:dyDescent="0.2">
      <c r="F92299" s="55"/>
    </row>
    <row r="92300" spans="6:6" ht="12.75" customHeight="1" x14ac:dyDescent="0.2">
      <c r="F92300" s="55"/>
    </row>
    <row r="92301" spans="6:6" ht="12.75" customHeight="1" x14ac:dyDescent="0.2">
      <c r="F92301" s="55"/>
    </row>
    <row r="92302" spans="6:6" ht="12.75" customHeight="1" x14ac:dyDescent="0.2">
      <c r="F92302" s="55"/>
    </row>
    <row r="92303" spans="6:6" ht="12.75" customHeight="1" x14ac:dyDescent="0.2">
      <c r="F92303" s="55"/>
    </row>
    <row r="92304" spans="6:6" ht="12.75" customHeight="1" x14ac:dyDescent="0.2">
      <c r="F92304" s="55"/>
    </row>
    <row r="92305" spans="6:6" ht="12.75" customHeight="1" x14ac:dyDescent="0.2">
      <c r="F92305" s="55"/>
    </row>
    <row r="92306" spans="6:6" ht="12.75" customHeight="1" x14ac:dyDescent="0.2">
      <c r="F92306" s="55"/>
    </row>
    <row r="92307" spans="6:6" ht="12.75" customHeight="1" x14ac:dyDescent="0.2">
      <c r="F92307" s="55"/>
    </row>
    <row r="92308" spans="6:6" ht="12.75" customHeight="1" x14ac:dyDescent="0.2">
      <c r="F92308" s="55"/>
    </row>
    <row r="92309" spans="6:6" ht="12.75" customHeight="1" x14ac:dyDescent="0.2">
      <c r="F92309" s="55"/>
    </row>
    <row r="92310" spans="6:6" ht="12.75" customHeight="1" x14ac:dyDescent="0.2">
      <c r="F92310" s="55"/>
    </row>
    <row r="92311" spans="6:6" ht="12.75" customHeight="1" x14ac:dyDescent="0.2">
      <c r="F92311" s="55"/>
    </row>
    <row r="92312" spans="6:6" ht="12.75" customHeight="1" x14ac:dyDescent="0.2">
      <c r="F92312" s="55"/>
    </row>
    <row r="92313" spans="6:6" ht="12.75" customHeight="1" x14ac:dyDescent="0.2">
      <c r="F92313" s="55"/>
    </row>
    <row r="92314" spans="6:6" ht="12.75" customHeight="1" x14ac:dyDescent="0.2">
      <c r="F92314" s="55"/>
    </row>
    <row r="92315" spans="6:6" ht="12.75" customHeight="1" x14ac:dyDescent="0.2">
      <c r="F92315" s="55"/>
    </row>
    <row r="92316" spans="6:6" ht="12.75" customHeight="1" x14ac:dyDescent="0.2">
      <c r="F92316" s="55"/>
    </row>
    <row r="92317" spans="6:6" ht="12.75" customHeight="1" x14ac:dyDescent="0.2">
      <c r="F92317" s="55"/>
    </row>
    <row r="92318" spans="6:6" ht="12.75" customHeight="1" x14ac:dyDescent="0.2">
      <c r="F92318" s="55"/>
    </row>
    <row r="92319" spans="6:6" ht="12.75" customHeight="1" x14ac:dyDescent="0.2">
      <c r="F92319" s="55"/>
    </row>
    <row r="92320" spans="6:6" ht="12.75" customHeight="1" x14ac:dyDescent="0.2">
      <c r="F92320" s="55"/>
    </row>
    <row r="92321" spans="6:6" ht="12.75" customHeight="1" x14ac:dyDescent="0.2">
      <c r="F92321" s="55"/>
    </row>
    <row r="92322" spans="6:6" ht="12.75" customHeight="1" x14ac:dyDescent="0.2">
      <c r="F92322" s="55"/>
    </row>
    <row r="92323" spans="6:6" ht="12.75" customHeight="1" x14ac:dyDescent="0.2">
      <c r="F92323" s="55"/>
    </row>
    <row r="92324" spans="6:6" ht="12.75" customHeight="1" x14ac:dyDescent="0.2">
      <c r="F92324" s="55"/>
    </row>
    <row r="92325" spans="6:6" ht="12.75" customHeight="1" x14ac:dyDescent="0.2">
      <c r="F92325" s="55"/>
    </row>
    <row r="92326" spans="6:6" ht="12.75" customHeight="1" x14ac:dyDescent="0.2">
      <c r="F92326" s="55"/>
    </row>
    <row r="92327" spans="6:6" ht="12.75" customHeight="1" x14ac:dyDescent="0.2">
      <c r="F92327" s="55"/>
    </row>
    <row r="92328" spans="6:6" ht="12.75" customHeight="1" x14ac:dyDescent="0.2">
      <c r="F92328" s="55"/>
    </row>
    <row r="92329" spans="6:6" ht="12.75" customHeight="1" x14ac:dyDescent="0.2">
      <c r="F92329" s="55"/>
    </row>
    <row r="92330" spans="6:6" ht="12.75" customHeight="1" x14ac:dyDescent="0.2">
      <c r="F92330" s="55"/>
    </row>
    <row r="92331" spans="6:6" ht="12.75" customHeight="1" x14ac:dyDescent="0.2">
      <c r="F92331" s="55"/>
    </row>
    <row r="92332" spans="6:6" ht="12.75" customHeight="1" x14ac:dyDescent="0.2">
      <c r="F92332" s="55"/>
    </row>
    <row r="92333" spans="6:6" ht="12.75" customHeight="1" x14ac:dyDescent="0.2">
      <c r="F92333" s="55"/>
    </row>
    <row r="92334" spans="6:6" ht="12.75" customHeight="1" x14ac:dyDescent="0.2">
      <c r="F92334" s="55"/>
    </row>
    <row r="92335" spans="6:6" ht="12.75" customHeight="1" x14ac:dyDescent="0.2">
      <c r="F92335" s="55"/>
    </row>
    <row r="92336" spans="6:6" ht="12.75" customHeight="1" x14ac:dyDescent="0.2">
      <c r="F92336" s="55"/>
    </row>
    <row r="92337" spans="6:6" ht="12.75" customHeight="1" x14ac:dyDescent="0.2">
      <c r="F92337" s="55"/>
    </row>
    <row r="92338" spans="6:6" ht="12.75" customHeight="1" x14ac:dyDescent="0.2">
      <c r="F92338" s="55"/>
    </row>
    <row r="92339" spans="6:6" ht="12.75" customHeight="1" x14ac:dyDescent="0.2">
      <c r="F92339" s="55"/>
    </row>
    <row r="92340" spans="6:6" ht="12.75" customHeight="1" x14ac:dyDescent="0.2">
      <c r="F92340" s="55"/>
    </row>
    <row r="92341" spans="6:6" ht="12.75" customHeight="1" x14ac:dyDescent="0.2">
      <c r="F92341" s="55"/>
    </row>
    <row r="92342" spans="6:6" ht="12.75" customHeight="1" x14ac:dyDescent="0.2">
      <c r="F92342" s="55"/>
    </row>
    <row r="92343" spans="6:6" ht="12.75" customHeight="1" x14ac:dyDescent="0.2">
      <c r="F92343" s="55"/>
    </row>
    <row r="92344" spans="6:6" ht="12.75" customHeight="1" x14ac:dyDescent="0.2">
      <c r="F92344" s="55"/>
    </row>
    <row r="92345" spans="6:6" ht="12.75" customHeight="1" x14ac:dyDescent="0.2">
      <c r="F92345" s="55"/>
    </row>
    <row r="92346" spans="6:6" ht="12.75" customHeight="1" x14ac:dyDescent="0.2">
      <c r="F92346" s="55"/>
    </row>
    <row r="92347" spans="6:6" ht="12.75" customHeight="1" x14ac:dyDescent="0.2">
      <c r="F92347" s="55"/>
    </row>
    <row r="92348" spans="6:6" ht="12.75" customHeight="1" x14ac:dyDescent="0.2">
      <c r="F92348" s="55"/>
    </row>
    <row r="92349" spans="6:6" ht="12.75" customHeight="1" x14ac:dyDescent="0.2">
      <c r="F92349" s="55"/>
    </row>
    <row r="92350" spans="6:6" ht="12.75" customHeight="1" x14ac:dyDescent="0.2">
      <c r="F92350" s="55"/>
    </row>
    <row r="92351" spans="6:6" ht="12.75" customHeight="1" x14ac:dyDescent="0.2">
      <c r="F92351" s="55"/>
    </row>
    <row r="92352" spans="6:6" ht="12.75" customHeight="1" x14ac:dyDescent="0.2">
      <c r="F92352" s="55"/>
    </row>
    <row r="92353" spans="6:6" ht="12.75" customHeight="1" x14ac:dyDescent="0.2">
      <c r="F92353" s="55"/>
    </row>
    <row r="92354" spans="6:6" ht="12.75" customHeight="1" x14ac:dyDescent="0.2">
      <c r="F92354" s="55"/>
    </row>
    <row r="92355" spans="6:6" ht="12.75" customHeight="1" x14ac:dyDescent="0.2">
      <c r="F92355" s="55"/>
    </row>
    <row r="92356" spans="6:6" ht="12.75" customHeight="1" x14ac:dyDescent="0.2">
      <c r="F92356" s="55"/>
    </row>
    <row r="92357" spans="6:6" ht="12.75" customHeight="1" x14ac:dyDescent="0.2">
      <c r="F92357" s="55"/>
    </row>
    <row r="92358" spans="6:6" ht="12.75" customHeight="1" x14ac:dyDescent="0.2">
      <c r="F92358" s="55"/>
    </row>
    <row r="92359" spans="6:6" ht="12.75" customHeight="1" x14ac:dyDescent="0.2">
      <c r="F92359" s="55"/>
    </row>
    <row r="92360" spans="6:6" ht="12.75" customHeight="1" x14ac:dyDescent="0.2">
      <c r="F92360" s="55"/>
    </row>
    <row r="92361" spans="6:6" ht="12.75" customHeight="1" x14ac:dyDescent="0.2">
      <c r="F92361" s="55"/>
    </row>
    <row r="92362" spans="6:6" ht="12.75" customHeight="1" x14ac:dyDescent="0.2">
      <c r="F92362" s="55"/>
    </row>
    <row r="92363" spans="6:6" ht="12.75" customHeight="1" x14ac:dyDescent="0.2">
      <c r="F92363" s="55"/>
    </row>
    <row r="92364" spans="6:6" ht="12.75" customHeight="1" x14ac:dyDescent="0.2">
      <c r="F92364" s="55"/>
    </row>
    <row r="92365" spans="6:6" ht="12.75" customHeight="1" x14ac:dyDescent="0.2">
      <c r="F92365" s="55"/>
    </row>
    <row r="92366" spans="6:6" ht="12.75" customHeight="1" x14ac:dyDescent="0.2">
      <c r="F92366" s="55"/>
    </row>
    <row r="92367" spans="6:6" ht="12.75" customHeight="1" x14ac:dyDescent="0.2">
      <c r="F92367" s="55"/>
    </row>
    <row r="92368" spans="6:6" ht="12.75" customHeight="1" x14ac:dyDescent="0.2">
      <c r="F92368" s="55"/>
    </row>
    <row r="92369" spans="6:6" ht="12.75" customHeight="1" x14ac:dyDescent="0.2">
      <c r="F92369" s="55"/>
    </row>
    <row r="92370" spans="6:6" ht="12.75" customHeight="1" x14ac:dyDescent="0.2">
      <c r="F92370" s="55"/>
    </row>
    <row r="92371" spans="6:6" ht="12.75" customHeight="1" x14ac:dyDescent="0.2">
      <c r="F92371" s="55"/>
    </row>
    <row r="92372" spans="6:6" ht="12.75" customHeight="1" x14ac:dyDescent="0.2">
      <c r="F92372" s="55"/>
    </row>
    <row r="92373" spans="6:6" ht="12.75" customHeight="1" x14ac:dyDescent="0.2">
      <c r="F92373" s="55"/>
    </row>
    <row r="92374" spans="6:6" ht="12.75" customHeight="1" x14ac:dyDescent="0.2">
      <c r="F92374" s="55"/>
    </row>
    <row r="92375" spans="6:6" ht="12.75" customHeight="1" x14ac:dyDescent="0.2">
      <c r="F92375" s="55"/>
    </row>
    <row r="92376" spans="6:6" ht="12.75" customHeight="1" x14ac:dyDescent="0.2">
      <c r="F92376" s="55"/>
    </row>
    <row r="92377" spans="6:6" ht="12.75" customHeight="1" x14ac:dyDescent="0.2">
      <c r="F92377" s="55"/>
    </row>
    <row r="92378" spans="6:6" ht="12.75" customHeight="1" x14ac:dyDescent="0.2">
      <c r="F92378" s="55"/>
    </row>
    <row r="92379" spans="6:6" ht="12.75" customHeight="1" x14ac:dyDescent="0.2">
      <c r="F92379" s="55"/>
    </row>
    <row r="92380" spans="6:6" ht="12.75" customHeight="1" x14ac:dyDescent="0.2">
      <c r="F92380" s="55"/>
    </row>
    <row r="92381" spans="6:6" ht="12.75" customHeight="1" x14ac:dyDescent="0.2">
      <c r="F92381" s="55"/>
    </row>
    <row r="92382" spans="6:6" ht="12.75" customHeight="1" x14ac:dyDescent="0.2">
      <c r="F92382" s="55"/>
    </row>
    <row r="92383" spans="6:6" ht="12.75" customHeight="1" x14ac:dyDescent="0.2">
      <c r="F92383" s="55"/>
    </row>
    <row r="92384" spans="6:6" ht="12.75" customHeight="1" x14ac:dyDescent="0.2">
      <c r="F92384" s="55"/>
    </row>
    <row r="92385" spans="6:6" ht="12.75" customHeight="1" x14ac:dyDescent="0.2">
      <c r="F92385" s="55"/>
    </row>
    <row r="92386" spans="6:6" ht="12.75" customHeight="1" x14ac:dyDescent="0.2">
      <c r="F92386" s="55"/>
    </row>
    <row r="92387" spans="6:6" ht="12.75" customHeight="1" x14ac:dyDescent="0.2">
      <c r="F92387" s="55"/>
    </row>
    <row r="92388" spans="6:6" ht="12.75" customHeight="1" x14ac:dyDescent="0.2">
      <c r="F92388" s="55"/>
    </row>
    <row r="92389" spans="6:6" ht="12.75" customHeight="1" x14ac:dyDescent="0.2">
      <c r="F92389" s="55"/>
    </row>
    <row r="92390" spans="6:6" ht="12.75" customHeight="1" x14ac:dyDescent="0.2">
      <c r="F92390" s="55"/>
    </row>
    <row r="92391" spans="6:6" ht="12.75" customHeight="1" x14ac:dyDescent="0.2">
      <c r="F92391" s="55"/>
    </row>
    <row r="92392" spans="6:6" ht="12.75" customHeight="1" x14ac:dyDescent="0.2">
      <c r="F92392" s="55"/>
    </row>
    <row r="92393" spans="6:6" ht="12.75" customHeight="1" x14ac:dyDescent="0.2">
      <c r="F92393" s="55"/>
    </row>
    <row r="92394" spans="6:6" ht="12.75" customHeight="1" x14ac:dyDescent="0.2">
      <c r="F92394" s="55"/>
    </row>
    <row r="92395" spans="6:6" ht="12.75" customHeight="1" x14ac:dyDescent="0.2">
      <c r="F92395" s="55"/>
    </row>
    <row r="92396" spans="6:6" ht="12.75" customHeight="1" x14ac:dyDescent="0.2">
      <c r="F92396" s="55"/>
    </row>
    <row r="92397" spans="6:6" ht="12.75" customHeight="1" x14ac:dyDescent="0.2">
      <c r="F92397" s="55"/>
    </row>
    <row r="92398" spans="6:6" ht="12.75" customHeight="1" x14ac:dyDescent="0.2">
      <c r="F92398" s="55"/>
    </row>
    <row r="92399" spans="6:6" ht="12.75" customHeight="1" x14ac:dyDescent="0.2">
      <c r="F92399" s="55"/>
    </row>
    <row r="92400" spans="6:6" ht="12.75" customHeight="1" x14ac:dyDescent="0.2">
      <c r="F92400" s="55"/>
    </row>
    <row r="92401" spans="6:6" ht="12.75" customHeight="1" x14ac:dyDescent="0.2">
      <c r="F92401" s="55"/>
    </row>
    <row r="92402" spans="6:6" ht="12.75" customHeight="1" x14ac:dyDescent="0.2">
      <c r="F92402" s="55"/>
    </row>
    <row r="92403" spans="6:6" ht="12.75" customHeight="1" x14ac:dyDescent="0.2">
      <c r="F92403" s="55"/>
    </row>
    <row r="92404" spans="6:6" ht="12.75" customHeight="1" x14ac:dyDescent="0.2">
      <c r="F92404" s="55"/>
    </row>
    <row r="92405" spans="6:6" ht="12.75" customHeight="1" x14ac:dyDescent="0.2">
      <c r="F92405" s="55"/>
    </row>
    <row r="92406" spans="6:6" ht="12.75" customHeight="1" x14ac:dyDescent="0.2">
      <c r="F92406" s="55"/>
    </row>
    <row r="92407" spans="6:6" ht="12.75" customHeight="1" x14ac:dyDescent="0.2">
      <c r="F92407" s="55"/>
    </row>
    <row r="92408" spans="6:6" ht="12.75" customHeight="1" x14ac:dyDescent="0.2">
      <c r="F92408" s="55"/>
    </row>
    <row r="92409" spans="6:6" ht="12.75" customHeight="1" x14ac:dyDescent="0.2">
      <c r="F92409" s="55"/>
    </row>
    <row r="92410" spans="6:6" ht="12.75" customHeight="1" x14ac:dyDescent="0.2">
      <c r="F92410" s="55"/>
    </row>
    <row r="92411" spans="6:6" ht="12.75" customHeight="1" x14ac:dyDescent="0.2">
      <c r="F92411" s="55"/>
    </row>
    <row r="92412" spans="6:6" ht="12.75" customHeight="1" x14ac:dyDescent="0.2">
      <c r="F92412" s="55"/>
    </row>
    <row r="92413" spans="6:6" ht="12.75" customHeight="1" x14ac:dyDescent="0.2">
      <c r="F92413" s="55"/>
    </row>
    <row r="92414" spans="6:6" ht="12.75" customHeight="1" x14ac:dyDescent="0.2">
      <c r="F92414" s="55"/>
    </row>
    <row r="92415" spans="6:6" ht="12.75" customHeight="1" x14ac:dyDescent="0.2">
      <c r="F92415" s="55"/>
    </row>
    <row r="92416" spans="6:6" ht="12.75" customHeight="1" x14ac:dyDescent="0.2">
      <c r="F92416" s="55"/>
    </row>
    <row r="92417" spans="6:6" ht="12.75" customHeight="1" x14ac:dyDescent="0.2">
      <c r="F92417" s="55"/>
    </row>
    <row r="92418" spans="6:6" ht="12.75" customHeight="1" x14ac:dyDescent="0.2">
      <c r="F92418" s="55"/>
    </row>
    <row r="92419" spans="6:6" ht="12.75" customHeight="1" x14ac:dyDescent="0.2">
      <c r="F92419" s="55"/>
    </row>
    <row r="92420" spans="6:6" ht="12.75" customHeight="1" x14ac:dyDescent="0.2">
      <c r="F92420" s="55"/>
    </row>
    <row r="92421" spans="6:6" ht="12.75" customHeight="1" x14ac:dyDescent="0.2">
      <c r="F92421" s="55"/>
    </row>
    <row r="92422" spans="6:6" ht="12.75" customHeight="1" x14ac:dyDescent="0.2">
      <c r="F92422" s="55"/>
    </row>
    <row r="92423" spans="6:6" ht="12.75" customHeight="1" x14ac:dyDescent="0.2">
      <c r="F92423" s="55"/>
    </row>
    <row r="92424" spans="6:6" ht="12.75" customHeight="1" x14ac:dyDescent="0.2">
      <c r="F92424" s="55"/>
    </row>
    <row r="92425" spans="6:6" ht="12.75" customHeight="1" x14ac:dyDescent="0.2">
      <c r="F92425" s="55"/>
    </row>
    <row r="92426" spans="6:6" ht="12.75" customHeight="1" x14ac:dyDescent="0.2">
      <c r="F92426" s="55"/>
    </row>
    <row r="92427" spans="6:6" ht="12.75" customHeight="1" x14ac:dyDescent="0.2">
      <c r="F92427" s="55"/>
    </row>
    <row r="92428" spans="6:6" ht="12.75" customHeight="1" x14ac:dyDescent="0.2">
      <c r="F92428" s="55"/>
    </row>
    <row r="92429" spans="6:6" ht="12.75" customHeight="1" x14ac:dyDescent="0.2">
      <c r="F92429" s="55"/>
    </row>
    <row r="92430" spans="6:6" ht="12.75" customHeight="1" x14ac:dyDescent="0.2">
      <c r="F92430" s="55"/>
    </row>
    <row r="92431" spans="6:6" ht="12.75" customHeight="1" x14ac:dyDescent="0.2">
      <c r="F92431" s="55"/>
    </row>
    <row r="92432" spans="6:6" ht="12.75" customHeight="1" x14ac:dyDescent="0.2">
      <c r="F92432" s="55"/>
    </row>
    <row r="92433" spans="6:6" ht="12.75" customHeight="1" x14ac:dyDescent="0.2">
      <c r="F92433" s="55"/>
    </row>
    <row r="92434" spans="6:6" ht="12.75" customHeight="1" x14ac:dyDescent="0.2">
      <c r="F92434" s="55"/>
    </row>
    <row r="92435" spans="6:6" ht="12.75" customHeight="1" x14ac:dyDescent="0.2">
      <c r="F92435" s="55"/>
    </row>
    <row r="92436" spans="6:6" ht="12.75" customHeight="1" x14ac:dyDescent="0.2">
      <c r="F92436" s="55"/>
    </row>
    <row r="92437" spans="6:6" ht="12.75" customHeight="1" x14ac:dyDescent="0.2">
      <c r="F92437" s="55"/>
    </row>
    <row r="92438" spans="6:6" ht="12.75" customHeight="1" x14ac:dyDescent="0.2">
      <c r="F92438" s="55"/>
    </row>
    <row r="92439" spans="6:6" ht="12.75" customHeight="1" x14ac:dyDescent="0.2">
      <c r="F92439" s="55"/>
    </row>
    <row r="92440" spans="6:6" ht="12.75" customHeight="1" x14ac:dyDescent="0.2">
      <c r="F92440" s="55"/>
    </row>
    <row r="92441" spans="6:6" ht="12.75" customHeight="1" x14ac:dyDescent="0.2">
      <c r="F92441" s="55"/>
    </row>
    <row r="92442" spans="6:6" ht="12.75" customHeight="1" x14ac:dyDescent="0.2">
      <c r="F92442" s="55"/>
    </row>
    <row r="92443" spans="6:6" ht="12.75" customHeight="1" x14ac:dyDescent="0.2">
      <c r="F92443" s="55"/>
    </row>
    <row r="92444" spans="6:6" ht="12.75" customHeight="1" x14ac:dyDescent="0.2">
      <c r="F92444" s="55"/>
    </row>
    <row r="92445" spans="6:6" ht="12.75" customHeight="1" x14ac:dyDescent="0.2">
      <c r="F92445" s="55"/>
    </row>
    <row r="92446" spans="6:6" ht="12.75" customHeight="1" x14ac:dyDescent="0.2">
      <c r="F92446" s="55"/>
    </row>
    <row r="92447" spans="6:6" ht="12.75" customHeight="1" x14ac:dyDescent="0.2">
      <c r="F92447" s="55"/>
    </row>
    <row r="92448" spans="6:6" ht="12.75" customHeight="1" x14ac:dyDescent="0.2">
      <c r="F92448" s="55"/>
    </row>
    <row r="92449" spans="6:6" ht="12.75" customHeight="1" x14ac:dyDescent="0.2">
      <c r="F92449" s="55"/>
    </row>
    <row r="92450" spans="6:6" ht="12.75" customHeight="1" x14ac:dyDescent="0.2">
      <c r="F92450" s="55"/>
    </row>
    <row r="92451" spans="6:6" ht="12.75" customHeight="1" x14ac:dyDescent="0.2">
      <c r="F92451" s="55"/>
    </row>
    <row r="92452" spans="6:6" ht="12.75" customHeight="1" x14ac:dyDescent="0.2">
      <c r="F92452" s="55"/>
    </row>
    <row r="92453" spans="6:6" ht="12.75" customHeight="1" x14ac:dyDescent="0.2">
      <c r="F92453" s="55"/>
    </row>
    <row r="92454" spans="6:6" ht="12.75" customHeight="1" x14ac:dyDescent="0.2">
      <c r="F92454" s="55"/>
    </row>
    <row r="92455" spans="6:6" ht="12.75" customHeight="1" x14ac:dyDescent="0.2">
      <c r="F92455" s="55"/>
    </row>
    <row r="92456" spans="6:6" ht="12.75" customHeight="1" x14ac:dyDescent="0.2">
      <c r="F92456" s="55"/>
    </row>
    <row r="92457" spans="6:6" ht="12.75" customHeight="1" x14ac:dyDescent="0.2">
      <c r="F92457" s="55"/>
    </row>
    <row r="92458" spans="6:6" ht="12.75" customHeight="1" x14ac:dyDescent="0.2">
      <c r="F92458" s="55"/>
    </row>
    <row r="92459" spans="6:6" ht="12.75" customHeight="1" x14ac:dyDescent="0.2">
      <c r="F92459" s="55"/>
    </row>
    <row r="92460" spans="6:6" ht="12.75" customHeight="1" x14ac:dyDescent="0.2">
      <c r="F92460" s="55"/>
    </row>
    <row r="92461" spans="6:6" ht="12.75" customHeight="1" x14ac:dyDescent="0.2">
      <c r="F92461" s="55"/>
    </row>
    <row r="92462" spans="6:6" ht="12.75" customHeight="1" x14ac:dyDescent="0.2">
      <c r="F92462" s="55"/>
    </row>
    <row r="92463" spans="6:6" ht="12.75" customHeight="1" x14ac:dyDescent="0.2">
      <c r="F92463" s="55"/>
    </row>
    <row r="92464" spans="6:6" ht="12.75" customHeight="1" x14ac:dyDescent="0.2">
      <c r="F92464" s="55"/>
    </row>
    <row r="92465" spans="6:6" ht="12.75" customHeight="1" x14ac:dyDescent="0.2">
      <c r="F92465" s="55"/>
    </row>
    <row r="92466" spans="6:6" ht="12.75" customHeight="1" x14ac:dyDescent="0.2">
      <c r="F92466" s="55"/>
    </row>
    <row r="92467" spans="6:6" ht="12.75" customHeight="1" x14ac:dyDescent="0.2">
      <c r="F92467" s="55"/>
    </row>
    <row r="92468" spans="6:6" ht="12.75" customHeight="1" x14ac:dyDescent="0.2">
      <c r="F92468" s="55"/>
    </row>
    <row r="92469" spans="6:6" ht="12.75" customHeight="1" x14ac:dyDescent="0.2">
      <c r="F92469" s="55"/>
    </row>
    <row r="92470" spans="6:6" ht="12.75" customHeight="1" x14ac:dyDescent="0.2">
      <c r="F92470" s="55"/>
    </row>
    <row r="92471" spans="6:6" ht="12.75" customHeight="1" x14ac:dyDescent="0.2">
      <c r="F92471" s="55"/>
    </row>
    <row r="92472" spans="6:6" ht="12.75" customHeight="1" x14ac:dyDescent="0.2">
      <c r="F92472" s="55"/>
    </row>
    <row r="92473" spans="6:6" ht="12.75" customHeight="1" x14ac:dyDescent="0.2">
      <c r="F92473" s="55"/>
    </row>
    <row r="92474" spans="6:6" ht="12.75" customHeight="1" x14ac:dyDescent="0.2">
      <c r="F92474" s="55"/>
    </row>
    <row r="92475" spans="6:6" ht="12.75" customHeight="1" x14ac:dyDescent="0.2">
      <c r="F92475" s="55"/>
    </row>
    <row r="92476" spans="6:6" ht="12.75" customHeight="1" x14ac:dyDescent="0.2">
      <c r="F92476" s="55"/>
    </row>
    <row r="92477" spans="6:6" ht="12.75" customHeight="1" x14ac:dyDescent="0.2">
      <c r="F92477" s="55"/>
    </row>
    <row r="92478" spans="6:6" ht="12.75" customHeight="1" x14ac:dyDescent="0.2">
      <c r="F92478" s="55"/>
    </row>
    <row r="92479" spans="6:6" ht="12.75" customHeight="1" x14ac:dyDescent="0.2">
      <c r="F92479" s="55"/>
    </row>
    <row r="92480" spans="6:6" ht="12.75" customHeight="1" x14ac:dyDescent="0.2">
      <c r="F92480" s="55"/>
    </row>
    <row r="92481" spans="6:6" ht="12.75" customHeight="1" x14ac:dyDescent="0.2">
      <c r="F92481" s="55"/>
    </row>
    <row r="92482" spans="6:6" ht="12.75" customHeight="1" x14ac:dyDescent="0.2">
      <c r="F92482" s="55"/>
    </row>
    <row r="92483" spans="6:6" ht="12.75" customHeight="1" x14ac:dyDescent="0.2">
      <c r="F92483" s="55"/>
    </row>
    <row r="92484" spans="6:6" ht="12.75" customHeight="1" x14ac:dyDescent="0.2">
      <c r="F92484" s="55"/>
    </row>
    <row r="92485" spans="6:6" ht="12.75" customHeight="1" x14ac:dyDescent="0.2">
      <c r="F92485" s="55"/>
    </row>
    <row r="92486" spans="6:6" ht="12.75" customHeight="1" x14ac:dyDescent="0.2">
      <c r="F92486" s="55"/>
    </row>
    <row r="92487" spans="6:6" ht="12.75" customHeight="1" x14ac:dyDescent="0.2">
      <c r="F92487" s="55"/>
    </row>
    <row r="92488" spans="6:6" ht="12.75" customHeight="1" x14ac:dyDescent="0.2">
      <c r="F92488" s="55"/>
    </row>
    <row r="92489" spans="6:6" ht="12.75" customHeight="1" x14ac:dyDescent="0.2">
      <c r="F92489" s="55"/>
    </row>
    <row r="92490" spans="6:6" ht="12.75" customHeight="1" x14ac:dyDescent="0.2">
      <c r="F92490" s="55"/>
    </row>
    <row r="92491" spans="6:6" ht="12.75" customHeight="1" x14ac:dyDescent="0.2">
      <c r="F92491" s="55"/>
    </row>
    <row r="92492" spans="6:6" ht="12.75" customHeight="1" x14ac:dyDescent="0.2">
      <c r="F92492" s="55"/>
    </row>
    <row r="92493" spans="6:6" ht="12.75" customHeight="1" x14ac:dyDescent="0.2">
      <c r="F92493" s="55"/>
    </row>
    <row r="92494" spans="6:6" ht="12.75" customHeight="1" x14ac:dyDescent="0.2">
      <c r="F92494" s="55"/>
    </row>
    <row r="92495" spans="6:6" ht="12.75" customHeight="1" x14ac:dyDescent="0.2">
      <c r="F92495" s="55"/>
    </row>
    <row r="92496" spans="6:6" ht="12.75" customHeight="1" x14ac:dyDescent="0.2">
      <c r="F92496" s="55"/>
    </row>
    <row r="92497" spans="6:6" ht="12.75" customHeight="1" x14ac:dyDescent="0.2">
      <c r="F92497" s="55"/>
    </row>
    <row r="92498" spans="6:6" ht="12.75" customHeight="1" x14ac:dyDescent="0.2">
      <c r="F92498" s="55"/>
    </row>
    <row r="92499" spans="6:6" ht="12.75" customHeight="1" x14ac:dyDescent="0.2">
      <c r="F92499" s="55"/>
    </row>
    <row r="92500" spans="6:6" ht="12.75" customHeight="1" x14ac:dyDescent="0.2">
      <c r="F92500" s="55"/>
    </row>
    <row r="92501" spans="6:6" ht="12.75" customHeight="1" x14ac:dyDescent="0.2">
      <c r="F92501" s="55"/>
    </row>
    <row r="92502" spans="6:6" ht="12.75" customHeight="1" x14ac:dyDescent="0.2">
      <c r="F92502" s="55"/>
    </row>
    <row r="92503" spans="6:6" ht="12.75" customHeight="1" x14ac:dyDescent="0.2">
      <c r="F92503" s="55"/>
    </row>
    <row r="92504" spans="6:6" ht="12.75" customHeight="1" x14ac:dyDescent="0.2">
      <c r="F92504" s="55"/>
    </row>
    <row r="92505" spans="6:6" ht="12.75" customHeight="1" x14ac:dyDescent="0.2">
      <c r="F92505" s="55"/>
    </row>
    <row r="92506" spans="6:6" ht="12.75" customHeight="1" x14ac:dyDescent="0.2">
      <c r="F92506" s="55"/>
    </row>
    <row r="92507" spans="6:6" ht="12.75" customHeight="1" x14ac:dyDescent="0.2">
      <c r="F92507" s="55"/>
    </row>
    <row r="92508" spans="6:6" ht="12.75" customHeight="1" x14ac:dyDescent="0.2">
      <c r="F92508" s="55"/>
    </row>
    <row r="92509" spans="6:6" ht="12.75" customHeight="1" x14ac:dyDescent="0.2">
      <c r="F92509" s="55"/>
    </row>
    <row r="92510" spans="6:6" ht="12.75" customHeight="1" x14ac:dyDescent="0.2">
      <c r="F92510" s="55"/>
    </row>
    <row r="92511" spans="6:6" ht="12.75" customHeight="1" x14ac:dyDescent="0.2">
      <c r="F92511" s="55"/>
    </row>
    <row r="92512" spans="6:6" ht="12.75" customHeight="1" x14ac:dyDescent="0.2">
      <c r="F92512" s="55"/>
    </row>
    <row r="92513" spans="6:6" ht="12.75" customHeight="1" x14ac:dyDescent="0.2">
      <c r="F92513" s="55"/>
    </row>
    <row r="92514" spans="6:6" ht="12.75" customHeight="1" x14ac:dyDescent="0.2">
      <c r="F92514" s="55"/>
    </row>
    <row r="92515" spans="6:6" ht="12.75" customHeight="1" x14ac:dyDescent="0.2">
      <c r="F92515" s="55"/>
    </row>
    <row r="92516" spans="6:6" ht="12.75" customHeight="1" x14ac:dyDescent="0.2">
      <c r="F92516" s="55"/>
    </row>
    <row r="92517" spans="6:6" ht="12.75" customHeight="1" x14ac:dyDescent="0.2">
      <c r="F92517" s="55"/>
    </row>
    <row r="92518" spans="6:6" ht="12.75" customHeight="1" x14ac:dyDescent="0.2">
      <c r="F92518" s="55"/>
    </row>
    <row r="92519" spans="6:6" ht="12.75" customHeight="1" x14ac:dyDescent="0.2">
      <c r="F92519" s="55"/>
    </row>
    <row r="92520" spans="6:6" ht="12.75" customHeight="1" x14ac:dyDescent="0.2">
      <c r="F92520" s="55"/>
    </row>
    <row r="92521" spans="6:6" ht="12.75" customHeight="1" x14ac:dyDescent="0.2">
      <c r="F92521" s="55"/>
    </row>
    <row r="92522" spans="6:6" ht="12.75" customHeight="1" x14ac:dyDescent="0.2">
      <c r="F92522" s="55"/>
    </row>
    <row r="92523" spans="6:6" ht="12.75" customHeight="1" x14ac:dyDescent="0.2">
      <c r="F92523" s="55"/>
    </row>
    <row r="92524" spans="6:6" ht="12.75" customHeight="1" x14ac:dyDescent="0.2">
      <c r="F92524" s="55"/>
    </row>
    <row r="92525" spans="6:6" ht="12.75" customHeight="1" x14ac:dyDescent="0.2">
      <c r="F92525" s="55"/>
    </row>
    <row r="92526" spans="6:6" ht="12.75" customHeight="1" x14ac:dyDescent="0.2">
      <c r="F92526" s="55"/>
    </row>
    <row r="92527" spans="6:6" ht="12.75" customHeight="1" x14ac:dyDescent="0.2">
      <c r="F92527" s="55"/>
    </row>
    <row r="92528" spans="6:6" ht="12.75" customHeight="1" x14ac:dyDescent="0.2">
      <c r="F92528" s="55"/>
    </row>
    <row r="92529" spans="6:6" ht="12.75" customHeight="1" x14ac:dyDescent="0.2">
      <c r="F92529" s="55"/>
    </row>
    <row r="92530" spans="6:6" ht="12.75" customHeight="1" x14ac:dyDescent="0.2">
      <c r="F92530" s="55"/>
    </row>
    <row r="92531" spans="6:6" ht="12.75" customHeight="1" x14ac:dyDescent="0.2">
      <c r="F92531" s="55"/>
    </row>
    <row r="92532" spans="6:6" ht="12.75" customHeight="1" x14ac:dyDescent="0.2">
      <c r="F92532" s="55"/>
    </row>
    <row r="92533" spans="6:6" ht="12.75" customHeight="1" x14ac:dyDescent="0.2">
      <c r="F92533" s="55"/>
    </row>
    <row r="92534" spans="6:6" ht="12.75" customHeight="1" x14ac:dyDescent="0.2">
      <c r="F92534" s="55"/>
    </row>
    <row r="92535" spans="6:6" ht="12.75" customHeight="1" x14ac:dyDescent="0.2">
      <c r="F92535" s="55"/>
    </row>
    <row r="92536" spans="6:6" ht="12.75" customHeight="1" x14ac:dyDescent="0.2">
      <c r="F92536" s="55"/>
    </row>
    <row r="92537" spans="6:6" ht="12.75" customHeight="1" x14ac:dyDescent="0.2">
      <c r="F92537" s="55"/>
    </row>
    <row r="92538" spans="6:6" ht="12.75" customHeight="1" x14ac:dyDescent="0.2">
      <c r="F92538" s="55"/>
    </row>
    <row r="92539" spans="6:6" ht="12.75" customHeight="1" x14ac:dyDescent="0.2">
      <c r="F92539" s="55"/>
    </row>
    <row r="92540" spans="6:6" ht="12.75" customHeight="1" x14ac:dyDescent="0.2">
      <c r="F92540" s="55"/>
    </row>
    <row r="92541" spans="6:6" ht="12.75" customHeight="1" x14ac:dyDescent="0.2">
      <c r="F92541" s="55"/>
    </row>
    <row r="92542" spans="6:6" ht="12.75" customHeight="1" x14ac:dyDescent="0.2">
      <c r="F92542" s="55"/>
    </row>
    <row r="92543" spans="6:6" ht="12.75" customHeight="1" x14ac:dyDescent="0.2">
      <c r="F92543" s="55"/>
    </row>
    <row r="92544" spans="6:6" ht="12.75" customHeight="1" x14ac:dyDescent="0.2">
      <c r="F92544" s="55"/>
    </row>
    <row r="92545" spans="6:6" ht="12.75" customHeight="1" x14ac:dyDescent="0.2">
      <c r="F92545" s="55"/>
    </row>
    <row r="92546" spans="6:6" ht="12.75" customHeight="1" x14ac:dyDescent="0.2">
      <c r="F92546" s="55"/>
    </row>
    <row r="92547" spans="6:6" ht="12.75" customHeight="1" x14ac:dyDescent="0.2">
      <c r="F92547" s="55"/>
    </row>
    <row r="92548" spans="6:6" ht="12.75" customHeight="1" x14ac:dyDescent="0.2">
      <c r="F92548" s="55"/>
    </row>
    <row r="92549" spans="6:6" ht="12.75" customHeight="1" x14ac:dyDescent="0.2">
      <c r="F92549" s="55"/>
    </row>
    <row r="92550" spans="6:6" ht="12.75" customHeight="1" x14ac:dyDescent="0.2">
      <c r="F92550" s="55"/>
    </row>
    <row r="92551" spans="6:6" ht="12.75" customHeight="1" x14ac:dyDescent="0.2">
      <c r="F92551" s="55"/>
    </row>
    <row r="92552" spans="6:6" ht="12.75" customHeight="1" x14ac:dyDescent="0.2">
      <c r="F92552" s="55"/>
    </row>
    <row r="92553" spans="6:6" ht="12.75" customHeight="1" x14ac:dyDescent="0.2">
      <c r="F92553" s="55"/>
    </row>
    <row r="92554" spans="6:6" ht="12.75" customHeight="1" x14ac:dyDescent="0.2">
      <c r="F92554" s="55"/>
    </row>
    <row r="92555" spans="6:6" ht="12.75" customHeight="1" x14ac:dyDescent="0.2">
      <c r="F92555" s="55"/>
    </row>
    <row r="92556" spans="6:6" ht="12.75" customHeight="1" x14ac:dyDescent="0.2">
      <c r="F92556" s="55"/>
    </row>
    <row r="92557" spans="6:6" ht="12.75" customHeight="1" x14ac:dyDescent="0.2">
      <c r="F92557" s="55"/>
    </row>
    <row r="92558" spans="6:6" ht="12.75" customHeight="1" x14ac:dyDescent="0.2">
      <c r="F92558" s="55"/>
    </row>
    <row r="92559" spans="6:6" ht="12.75" customHeight="1" x14ac:dyDescent="0.2">
      <c r="F92559" s="55"/>
    </row>
    <row r="92560" spans="6:6" ht="12.75" customHeight="1" x14ac:dyDescent="0.2">
      <c r="F92560" s="55"/>
    </row>
    <row r="92561" spans="6:6" ht="12.75" customHeight="1" x14ac:dyDescent="0.2">
      <c r="F92561" s="55"/>
    </row>
    <row r="92562" spans="6:6" ht="12.75" customHeight="1" x14ac:dyDescent="0.2">
      <c r="F92562" s="55"/>
    </row>
    <row r="92563" spans="6:6" ht="12.75" customHeight="1" x14ac:dyDescent="0.2">
      <c r="F92563" s="55"/>
    </row>
    <row r="92564" spans="6:6" ht="12.75" customHeight="1" x14ac:dyDescent="0.2">
      <c r="F92564" s="55"/>
    </row>
    <row r="92565" spans="6:6" ht="12.75" customHeight="1" x14ac:dyDescent="0.2">
      <c r="F92565" s="55"/>
    </row>
    <row r="92566" spans="6:6" ht="12.75" customHeight="1" x14ac:dyDescent="0.2">
      <c r="F92566" s="55"/>
    </row>
    <row r="92567" spans="6:6" ht="12.75" customHeight="1" x14ac:dyDescent="0.2">
      <c r="F92567" s="55"/>
    </row>
    <row r="92568" spans="6:6" ht="12.75" customHeight="1" x14ac:dyDescent="0.2">
      <c r="F92568" s="55"/>
    </row>
    <row r="92569" spans="6:6" ht="12.75" customHeight="1" x14ac:dyDescent="0.2">
      <c r="F92569" s="55"/>
    </row>
    <row r="92570" spans="6:6" ht="12.75" customHeight="1" x14ac:dyDescent="0.2">
      <c r="F92570" s="55"/>
    </row>
    <row r="92571" spans="6:6" ht="12.75" customHeight="1" x14ac:dyDescent="0.2">
      <c r="F92571" s="55"/>
    </row>
    <row r="92572" spans="6:6" ht="12.75" customHeight="1" x14ac:dyDescent="0.2">
      <c r="F92572" s="55"/>
    </row>
    <row r="92573" spans="6:6" ht="12.75" customHeight="1" x14ac:dyDescent="0.2">
      <c r="F92573" s="55"/>
    </row>
    <row r="92574" spans="6:6" ht="12.75" customHeight="1" x14ac:dyDescent="0.2">
      <c r="F92574" s="55"/>
    </row>
    <row r="92575" spans="6:6" ht="12.75" customHeight="1" x14ac:dyDescent="0.2">
      <c r="F92575" s="55"/>
    </row>
    <row r="92576" spans="6:6" ht="12.75" customHeight="1" x14ac:dyDescent="0.2">
      <c r="F92576" s="55"/>
    </row>
    <row r="92577" spans="6:6" ht="12.75" customHeight="1" x14ac:dyDescent="0.2">
      <c r="F92577" s="55"/>
    </row>
    <row r="92578" spans="6:6" ht="12.75" customHeight="1" x14ac:dyDescent="0.2">
      <c r="F92578" s="55"/>
    </row>
    <row r="92579" spans="6:6" ht="12.75" customHeight="1" x14ac:dyDescent="0.2">
      <c r="F92579" s="55"/>
    </row>
    <row r="92580" spans="6:6" ht="12.75" customHeight="1" x14ac:dyDescent="0.2">
      <c r="F92580" s="55"/>
    </row>
    <row r="92581" spans="6:6" ht="12.75" customHeight="1" x14ac:dyDescent="0.2">
      <c r="F92581" s="55"/>
    </row>
    <row r="92582" spans="6:6" ht="12.75" customHeight="1" x14ac:dyDescent="0.2">
      <c r="F92582" s="55"/>
    </row>
    <row r="92583" spans="6:6" ht="12.75" customHeight="1" x14ac:dyDescent="0.2">
      <c r="F92583" s="55"/>
    </row>
    <row r="92584" spans="6:6" ht="12.75" customHeight="1" x14ac:dyDescent="0.2">
      <c r="F92584" s="55"/>
    </row>
    <row r="92585" spans="6:6" ht="12.75" customHeight="1" x14ac:dyDescent="0.2">
      <c r="F92585" s="55"/>
    </row>
    <row r="92586" spans="6:6" ht="12.75" customHeight="1" x14ac:dyDescent="0.2">
      <c r="F92586" s="55"/>
    </row>
    <row r="92587" spans="6:6" ht="12.75" customHeight="1" x14ac:dyDescent="0.2">
      <c r="F92587" s="55"/>
    </row>
    <row r="92588" spans="6:6" ht="12.75" customHeight="1" x14ac:dyDescent="0.2">
      <c r="F92588" s="55"/>
    </row>
    <row r="92589" spans="6:6" ht="12.75" customHeight="1" x14ac:dyDescent="0.2">
      <c r="F92589" s="55"/>
    </row>
    <row r="92590" spans="6:6" ht="12.75" customHeight="1" x14ac:dyDescent="0.2">
      <c r="F92590" s="55"/>
    </row>
    <row r="92591" spans="6:6" ht="12.75" customHeight="1" x14ac:dyDescent="0.2">
      <c r="F92591" s="55"/>
    </row>
    <row r="92592" spans="6:6" ht="12.75" customHeight="1" x14ac:dyDescent="0.2">
      <c r="F92592" s="55"/>
    </row>
    <row r="92593" spans="6:6" ht="12.75" customHeight="1" x14ac:dyDescent="0.2">
      <c r="F92593" s="55"/>
    </row>
    <row r="92594" spans="6:6" ht="12.75" customHeight="1" x14ac:dyDescent="0.2">
      <c r="F92594" s="55"/>
    </row>
    <row r="92595" spans="6:6" ht="12.75" customHeight="1" x14ac:dyDescent="0.2">
      <c r="F92595" s="55"/>
    </row>
    <row r="92596" spans="6:6" ht="12.75" customHeight="1" x14ac:dyDescent="0.2">
      <c r="F92596" s="55"/>
    </row>
    <row r="92597" spans="6:6" ht="12.75" customHeight="1" x14ac:dyDescent="0.2">
      <c r="F92597" s="55"/>
    </row>
    <row r="92598" spans="6:6" ht="12.75" customHeight="1" x14ac:dyDescent="0.2">
      <c r="F92598" s="55"/>
    </row>
    <row r="92599" spans="6:6" ht="12.75" customHeight="1" x14ac:dyDescent="0.2">
      <c r="F92599" s="55"/>
    </row>
    <row r="92600" spans="6:6" ht="12.75" customHeight="1" x14ac:dyDescent="0.2">
      <c r="F92600" s="55"/>
    </row>
    <row r="92601" spans="6:6" ht="12.75" customHeight="1" x14ac:dyDescent="0.2">
      <c r="F92601" s="55"/>
    </row>
    <row r="92602" spans="6:6" ht="12.75" customHeight="1" x14ac:dyDescent="0.2">
      <c r="F92602" s="55"/>
    </row>
    <row r="92603" spans="6:6" ht="12.75" customHeight="1" x14ac:dyDescent="0.2">
      <c r="F92603" s="55"/>
    </row>
    <row r="92604" spans="6:6" ht="12.75" customHeight="1" x14ac:dyDescent="0.2">
      <c r="F92604" s="55"/>
    </row>
    <row r="92605" spans="6:6" ht="12.75" customHeight="1" x14ac:dyDescent="0.2">
      <c r="F92605" s="55"/>
    </row>
    <row r="92606" spans="6:6" ht="12.75" customHeight="1" x14ac:dyDescent="0.2">
      <c r="F92606" s="55"/>
    </row>
    <row r="92607" spans="6:6" ht="12.75" customHeight="1" x14ac:dyDescent="0.2">
      <c r="F92607" s="55"/>
    </row>
    <row r="92608" spans="6:6" ht="12.75" customHeight="1" x14ac:dyDescent="0.2">
      <c r="F92608" s="55"/>
    </row>
    <row r="92609" spans="6:6" ht="12.75" customHeight="1" x14ac:dyDescent="0.2">
      <c r="F92609" s="55"/>
    </row>
    <row r="92610" spans="6:6" ht="12.75" customHeight="1" x14ac:dyDescent="0.2">
      <c r="F92610" s="55"/>
    </row>
    <row r="92611" spans="6:6" ht="12.75" customHeight="1" x14ac:dyDescent="0.2">
      <c r="F92611" s="55"/>
    </row>
    <row r="92612" spans="6:6" ht="12.75" customHeight="1" x14ac:dyDescent="0.2">
      <c r="F92612" s="55"/>
    </row>
    <row r="92613" spans="6:6" ht="12.75" customHeight="1" x14ac:dyDescent="0.2">
      <c r="F92613" s="55"/>
    </row>
    <row r="92614" spans="6:6" ht="12.75" customHeight="1" x14ac:dyDescent="0.2">
      <c r="F92614" s="55"/>
    </row>
    <row r="92615" spans="6:6" ht="12.75" customHeight="1" x14ac:dyDescent="0.2">
      <c r="F92615" s="55"/>
    </row>
    <row r="92616" spans="6:6" ht="12.75" customHeight="1" x14ac:dyDescent="0.2">
      <c r="F92616" s="55"/>
    </row>
    <row r="92617" spans="6:6" ht="12.75" customHeight="1" x14ac:dyDescent="0.2">
      <c r="F92617" s="55"/>
    </row>
    <row r="92618" spans="6:6" ht="12.75" customHeight="1" x14ac:dyDescent="0.2">
      <c r="F92618" s="55"/>
    </row>
    <row r="92619" spans="6:6" ht="12.75" customHeight="1" x14ac:dyDescent="0.2">
      <c r="F92619" s="55"/>
    </row>
    <row r="92620" spans="6:6" ht="12.75" customHeight="1" x14ac:dyDescent="0.2">
      <c r="F92620" s="55"/>
    </row>
    <row r="92621" spans="6:6" ht="12.75" customHeight="1" x14ac:dyDescent="0.2">
      <c r="F92621" s="55"/>
    </row>
    <row r="92622" spans="6:6" ht="12.75" customHeight="1" x14ac:dyDescent="0.2">
      <c r="F92622" s="55"/>
    </row>
    <row r="92623" spans="6:6" ht="12.75" customHeight="1" x14ac:dyDescent="0.2">
      <c r="F92623" s="55"/>
    </row>
    <row r="92624" spans="6:6" ht="12.75" customHeight="1" x14ac:dyDescent="0.2">
      <c r="F92624" s="55"/>
    </row>
    <row r="92625" spans="6:6" ht="12.75" customHeight="1" x14ac:dyDescent="0.2">
      <c r="F92625" s="55"/>
    </row>
    <row r="92626" spans="6:6" ht="12.75" customHeight="1" x14ac:dyDescent="0.2">
      <c r="F92626" s="55"/>
    </row>
    <row r="92627" spans="6:6" ht="12.75" customHeight="1" x14ac:dyDescent="0.2">
      <c r="F92627" s="55"/>
    </row>
    <row r="92628" spans="6:6" ht="12.75" customHeight="1" x14ac:dyDescent="0.2">
      <c r="F92628" s="55"/>
    </row>
    <row r="92629" spans="6:6" ht="12.75" customHeight="1" x14ac:dyDescent="0.2">
      <c r="F92629" s="55"/>
    </row>
    <row r="92630" spans="6:6" ht="12.75" customHeight="1" x14ac:dyDescent="0.2">
      <c r="F92630" s="55"/>
    </row>
    <row r="92631" spans="6:6" ht="12.75" customHeight="1" x14ac:dyDescent="0.2">
      <c r="F92631" s="55"/>
    </row>
    <row r="92632" spans="6:6" ht="12.75" customHeight="1" x14ac:dyDescent="0.2">
      <c r="F92632" s="55"/>
    </row>
    <row r="92633" spans="6:6" ht="12.75" customHeight="1" x14ac:dyDescent="0.2">
      <c r="F92633" s="55"/>
    </row>
    <row r="92634" spans="6:6" ht="12.75" customHeight="1" x14ac:dyDescent="0.2">
      <c r="F92634" s="55"/>
    </row>
    <row r="92635" spans="6:6" ht="12.75" customHeight="1" x14ac:dyDescent="0.2">
      <c r="F92635" s="55"/>
    </row>
    <row r="92636" spans="6:6" ht="12.75" customHeight="1" x14ac:dyDescent="0.2">
      <c r="F92636" s="55"/>
    </row>
    <row r="92637" spans="6:6" ht="12.75" customHeight="1" x14ac:dyDescent="0.2">
      <c r="F92637" s="55"/>
    </row>
    <row r="92638" spans="6:6" ht="12.75" customHeight="1" x14ac:dyDescent="0.2">
      <c r="F92638" s="55"/>
    </row>
    <row r="92639" spans="6:6" ht="12.75" customHeight="1" x14ac:dyDescent="0.2">
      <c r="F92639" s="55"/>
    </row>
    <row r="92640" spans="6:6" ht="12.75" customHeight="1" x14ac:dyDescent="0.2">
      <c r="F92640" s="55"/>
    </row>
    <row r="92641" spans="6:6" ht="12.75" customHeight="1" x14ac:dyDescent="0.2">
      <c r="F92641" s="55"/>
    </row>
    <row r="92642" spans="6:6" ht="12.75" customHeight="1" x14ac:dyDescent="0.2">
      <c r="F92642" s="55"/>
    </row>
    <row r="92643" spans="6:6" ht="12.75" customHeight="1" x14ac:dyDescent="0.2">
      <c r="F92643" s="55"/>
    </row>
    <row r="92644" spans="6:6" ht="12.75" customHeight="1" x14ac:dyDescent="0.2">
      <c r="F92644" s="55"/>
    </row>
    <row r="92645" spans="6:6" ht="12.75" customHeight="1" x14ac:dyDescent="0.2">
      <c r="F92645" s="55"/>
    </row>
    <row r="92646" spans="6:6" ht="12.75" customHeight="1" x14ac:dyDescent="0.2">
      <c r="F92646" s="55"/>
    </row>
    <row r="92647" spans="6:6" ht="12.75" customHeight="1" x14ac:dyDescent="0.2">
      <c r="F92647" s="55"/>
    </row>
    <row r="92648" spans="6:6" ht="12.75" customHeight="1" x14ac:dyDescent="0.2">
      <c r="F92648" s="55"/>
    </row>
    <row r="92649" spans="6:6" ht="12.75" customHeight="1" x14ac:dyDescent="0.2">
      <c r="F92649" s="55"/>
    </row>
    <row r="92650" spans="6:6" ht="12.75" customHeight="1" x14ac:dyDescent="0.2">
      <c r="F92650" s="55"/>
    </row>
    <row r="92651" spans="6:6" ht="12.75" customHeight="1" x14ac:dyDescent="0.2">
      <c r="F92651" s="55"/>
    </row>
    <row r="92652" spans="6:6" ht="12.75" customHeight="1" x14ac:dyDescent="0.2">
      <c r="F92652" s="55"/>
    </row>
    <row r="92653" spans="6:6" ht="12.75" customHeight="1" x14ac:dyDescent="0.2">
      <c r="F92653" s="55"/>
    </row>
    <row r="92654" spans="6:6" ht="12.75" customHeight="1" x14ac:dyDescent="0.2">
      <c r="F92654" s="55"/>
    </row>
    <row r="92655" spans="6:6" ht="12.75" customHeight="1" x14ac:dyDescent="0.2">
      <c r="F92655" s="55"/>
    </row>
    <row r="92656" spans="6:6" ht="12.75" customHeight="1" x14ac:dyDescent="0.2">
      <c r="F92656" s="55"/>
    </row>
    <row r="92657" spans="6:6" ht="12.75" customHeight="1" x14ac:dyDescent="0.2">
      <c r="F92657" s="55"/>
    </row>
    <row r="92658" spans="6:6" ht="12.75" customHeight="1" x14ac:dyDescent="0.2">
      <c r="F92658" s="55"/>
    </row>
    <row r="92659" spans="6:6" ht="12.75" customHeight="1" x14ac:dyDescent="0.2">
      <c r="F92659" s="55"/>
    </row>
    <row r="92660" spans="6:6" ht="12.75" customHeight="1" x14ac:dyDescent="0.2">
      <c r="F92660" s="55"/>
    </row>
    <row r="92661" spans="6:6" ht="12.75" customHeight="1" x14ac:dyDescent="0.2">
      <c r="F92661" s="55"/>
    </row>
    <row r="92662" spans="6:6" ht="12.75" customHeight="1" x14ac:dyDescent="0.2">
      <c r="F92662" s="55"/>
    </row>
    <row r="92663" spans="6:6" ht="12.75" customHeight="1" x14ac:dyDescent="0.2">
      <c r="F92663" s="55"/>
    </row>
    <row r="92664" spans="6:6" ht="12.75" customHeight="1" x14ac:dyDescent="0.2">
      <c r="F92664" s="55"/>
    </row>
    <row r="92665" spans="6:6" ht="12.75" customHeight="1" x14ac:dyDescent="0.2">
      <c r="F92665" s="55"/>
    </row>
    <row r="92666" spans="6:6" ht="12.75" customHeight="1" x14ac:dyDescent="0.2">
      <c r="F92666" s="55"/>
    </row>
    <row r="92667" spans="6:6" ht="12.75" customHeight="1" x14ac:dyDescent="0.2">
      <c r="F92667" s="55"/>
    </row>
    <row r="92668" spans="6:6" ht="12.75" customHeight="1" x14ac:dyDescent="0.2">
      <c r="F92668" s="55"/>
    </row>
    <row r="92669" spans="6:6" ht="12.75" customHeight="1" x14ac:dyDescent="0.2">
      <c r="F92669" s="55"/>
    </row>
    <row r="92670" spans="6:6" ht="12.75" customHeight="1" x14ac:dyDescent="0.2">
      <c r="F92670" s="55"/>
    </row>
    <row r="92671" spans="6:6" ht="12.75" customHeight="1" x14ac:dyDescent="0.2">
      <c r="F92671" s="55"/>
    </row>
    <row r="92672" spans="6:6" ht="12.75" customHeight="1" x14ac:dyDescent="0.2">
      <c r="F92672" s="55"/>
    </row>
    <row r="92673" spans="6:6" ht="12.75" customHeight="1" x14ac:dyDescent="0.2">
      <c r="F92673" s="55"/>
    </row>
    <row r="92674" spans="6:6" ht="12.75" customHeight="1" x14ac:dyDescent="0.2">
      <c r="F92674" s="55"/>
    </row>
    <row r="92675" spans="6:6" ht="12.75" customHeight="1" x14ac:dyDescent="0.2">
      <c r="F92675" s="55"/>
    </row>
    <row r="92676" spans="6:6" ht="12.75" customHeight="1" x14ac:dyDescent="0.2">
      <c r="F92676" s="55"/>
    </row>
    <row r="92677" spans="6:6" ht="12.75" customHeight="1" x14ac:dyDescent="0.2">
      <c r="F92677" s="55"/>
    </row>
    <row r="92678" spans="6:6" ht="12.75" customHeight="1" x14ac:dyDescent="0.2">
      <c r="F92678" s="55"/>
    </row>
    <row r="92679" spans="6:6" ht="12.75" customHeight="1" x14ac:dyDescent="0.2">
      <c r="F92679" s="55"/>
    </row>
    <row r="92680" spans="6:6" ht="12.75" customHeight="1" x14ac:dyDescent="0.2">
      <c r="F92680" s="55"/>
    </row>
    <row r="92681" spans="6:6" ht="12.75" customHeight="1" x14ac:dyDescent="0.2">
      <c r="F92681" s="55"/>
    </row>
    <row r="92682" spans="6:6" ht="12.75" customHeight="1" x14ac:dyDescent="0.2">
      <c r="F92682" s="55"/>
    </row>
    <row r="92683" spans="6:6" ht="12.75" customHeight="1" x14ac:dyDescent="0.2">
      <c r="F92683" s="55"/>
    </row>
    <row r="92684" spans="6:6" ht="12.75" customHeight="1" x14ac:dyDescent="0.2">
      <c r="F92684" s="55"/>
    </row>
    <row r="92685" spans="6:6" ht="12.75" customHeight="1" x14ac:dyDescent="0.2">
      <c r="F92685" s="55"/>
    </row>
    <row r="92686" spans="6:6" ht="12.75" customHeight="1" x14ac:dyDescent="0.2">
      <c r="F92686" s="55"/>
    </row>
    <row r="92687" spans="6:6" ht="12.75" customHeight="1" x14ac:dyDescent="0.2">
      <c r="F92687" s="55"/>
    </row>
    <row r="92688" spans="6:6" ht="12.75" customHeight="1" x14ac:dyDescent="0.2">
      <c r="F92688" s="55"/>
    </row>
    <row r="92689" spans="6:6" ht="12.75" customHeight="1" x14ac:dyDescent="0.2">
      <c r="F92689" s="55"/>
    </row>
    <row r="92690" spans="6:6" ht="12.75" customHeight="1" x14ac:dyDescent="0.2">
      <c r="F92690" s="55"/>
    </row>
    <row r="92691" spans="6:6" ht="12.75" customHeight="1" x14ac:dyDescent="0.2">
      <c r="F92691" s="55"/>
    </row>
    <row r="92692" spans="6:6" ht="12.75" customHeight="1" x14ac:dyDescent="0.2">
      <c r="F92692" s="55"/>
    </row>
    <row r="92693" spans="6:6" ht="12.75" customHeight="1" x14ac:dyDescent="0.2">
      <c r="F92693" s="55"/>
    </row>
    <row r="92694" spans="6:6" ht="12.75" customHeight="1" x14ac:dyDescent="0.2">
      <c r="F92694" s="55"/>
    </row>
    <row r="92695" spans="6:6" ht="12.75" customHeight="1" x14ac:dyDescent="0.2">
      <c r="F92695" s="55"/>
    </row>
    <row r="92696" spans="6:6" ht="12.75" customHeight="1" x14ac:dyDescent="0.2">
      <c r="F92696" s="55"/>
    </row>
    <row r="92697" spans="6:6" ht="12.75" customHeight="1" x14ac:dyDescent="0.2">
      <c r="F92697" s="55"/>
    </row>
    <row r="92698" spans="6:6" ht="12.75" customHeight="1" x14ac:dyDescent="0.2">
      <c r="F92698" s="55"/>
    </row>
    <row r="92699" spans="6:6" ht="12.75" customHeight="1" x14ac:dyDescent="0.2">
      <c r="F92699" s="55"/>
    </row>
    <row r="92700" spans="6:6" ht="12.75" customHeight="1" x14ac:dyDescent="0.2">
      <c r="F92700" s="55"/>
    </row>
    <row r="92701" spans="6:6" ht="12.75" customHeight="1" x14ac:dyDescent="0.2">
      <c r="F92701" s="55"/>
    </row>
    <row r="92702" spans="6:6" ht="12.75" customHeight="1" x14ac:dyDescent="0.2">
      <c r="F92702" s="55"/>
    </row>
    <row r="92703" spans="6:6" ht="12.75" customHeight="1" x14ac:dyDescent="0.2">
      <c r="F92703" s="55"/>
    </row>
    <row r="92704" spans="6:6" ht="12.75" customHeight="1" x14ac:dyDescent="0.2">
      <c r="F92704" s="55"/>
    </row>
    <row r="92705" spans="6:6" ht="12.75" customHeight="1" x14ac:dyDescent="0.2">
      <c r="F92705" s="55"/>
    </row>
    <row r="92706" spans="6:6" ht="12.75" customHeight="1" x14ac:dyDescent="0.2">
      <c r="F92706" s="55"/>
    </row>
    <row r="92707" spans="6:6" ht="12.75" customHeight="1" x14ac:dyDescent="0.2">
      <c r="F92707" s="55"/>
    </row>
    <row r="92708" spans="6:6" ht="12.75" customHeight="1" x14ac:dyDescent="0.2">
      <c r="F92708" s="55"/>
    </row>
    <row r="92709" spans="6:6" ht="12.75" customHeight="1" x14ac:dyDescent="0.2">
      <c r="F92709" s="55"/>
    </row>
    <row r="92710" spans="6:6" ht="12.75" customHeight="1" x14ac:dyDescent="0.2">
      <c r="F92710" s="55"/>
    </row>
    <row r="92711" spans="6:6" ht="12.75" customHeight="1" x14ac:dyDescent="0.2">
      <c r="F92711" s="55"/>
    </row>
    <row r="92712" spans="6:6" ht="12.75" customHeight="1" x14ac:dyDescent="0.2">
      <c r="F92712" s="55"/>
    </row>
    <row r="92713" spans="6:6" ht="12.75" customHeight="1" x14ac:dyDescent="0.2">
      <c r="F92713" s="55"/>
    </row>
    <row r="92714" spans="6:6" ht="12.75" customHeight="1" x14ac:dyDescent="0.2">
      <c r="F92714" s="55"/>
    </row>
    <row r="92715" spans="6:6" ht="12.75" customHeight="1" x14ac:dyDescent="0.2">
      <c r="F92715" s="55"/>
    </row>
    <row r="92716" spans="6:6" ht="12.75" customHeight="1" x14ac:dyDescent="0.2">
      <c r="F92716" s="55"/>
    </row>
    <row r="92717" spans="6:6" ht="12.75" customHeight="1" x14ac:dyDescent="0.2">
      <c r="F92717" s="55"/>
    </row>
    <row r="92718" spans="6:6" ht="12.75" customHeight="1" x14ac:dyDescent="0.2">
      <c r="F92718" s="55"/>
    </row>
    <row r="92719" spans="6:6" ht="12.75" customHeight="1" x14ac:dyDescent="0.2">
      <c r="F92719" s="55"/>
    </row>
    <row r="92720" spans="6:6" ht="12.75" customHeight="1" x14ac:dyDescent="0.2">
      <c r="F92720" s="55"/>
    </row>
    <row r="92721" spans="6:6" ht="12.75" customHeight="1" x14ac:dyDescent="0.2">
      <c r="F92721" s="55"/>
    </row>
    <row r="92722" spans="6:6" ht="12.75" customHeight="1" x14ac:dyDescent="0.2">
      <c r="F92722" s="55"/>
    </row>
    <row r="92723" spans="6:6" ht="12.75" customHeight="1" x14ac:dyDescent="0.2">
      <c r="F92723" s="55"/>
    </row>
    <row r="92724" spans="6:6" ht="12.75" customHeight="1" x14ac:dyDescent="0.2">
      <c r="F92724" s="55"/>
    </row>
    <row r="92725" spans="6:6" ht="12.75" customHeight="1" x14ac:dyDescent="0.2">
      <c r="F92725" s="55"/>
    </row>
    <row r="92726" spans="6:6" ht="12.75" customHeight="1" x14ac:dyDescent="0.2">
      <c r="F92726" s="55"/>
    </row>
    <row r="92727" spans="6:6" ht="12.75" customHeight="1" x14ac:dyDescent="0.2">
      <c r="F92727" s="55"/>
    </row>
    <row r="92728" spans="6:6" ht="12.75" customHeight="1" x14ac:dyDescent="0.2">
      <c r="F92728" s="55"/>
    </row>
    <row r="92729" spans="6:6" ht="12.75" customHeight="1" x14ac:dyDescent="0.2">
      <c r="F92729" s="55"/>
    </row>
    <row r="92730" spans="6:6" ht="12.75" customHeight="1" x14ac:dyDescent="0.2">
      <c r="F92730" s="55"/>
    </row>
    <row r="92731" spans="6:6" ht="12.75" customHeight="1" x14ac:dyDescent="0.2">
      <c r="F92731" s="55"/>
    </row>
    <row r="92732" spans="6:6" ht="12.75" customHeight="1" x14ac:dyDescent="0.2">
      <c r="F92732" s="55"/>
    </row>
    <row r="92733" spans="6:6" ht="12.75" customHeight="1" x14ac:dyDescent="0.2">
      <c r="F92733" s="55"/>
    </row>
    <row r="92734" spans="6:6" ht="12.75" customHeight="1" x14ac:dyDescent="0.2">
      <c r="F92734" s="55"/>
    </row>
    <row r="92735" spans="6:6" ht="12.75" customHeight="1" x14ac:dyDescent="0.2">
      <c r="F92735" s="55"/>
    </row>
    <row r="92736" spans="6:6" ht="12.75" customHeight="1" x14ac:dyDescent="0.2">
      <c r="F92736" s="55"/>
    </row>
    <row r="92737" spans="6:6" ht="12.75" customHeight="1" x14ac:dyDescent="0.2">
      <c r="F92737" s="55"/>
    </row>
    <row r="92738" spans="6:6" ht="12.75" customHeight="1" x14ac:dyDescent="0.2">
      <c r="F92738" s="55"/>
    </row>
    <row r="92739" spans="6:6" ht="12.75" customHeight="1" x14ac:dyDescent="0.2">
      <c r="F92739" s="55"/>
    </row>
    <row r="92740" spans="6:6" ht="12.75" customHeight="1" x14ac:dyDescent="0.2">
      <c r="F92740" s="55"/>
    </row>
    <row r="92741" spans="6:6" ht="12.75" customHeight="1" x14ac:dyDescent="0.2">
      <c r="F92741" s="55"/>
    </row>
    <row r="92742" spans="6:6" ht="12.75" customHeight="1" x14ac:dyDescent="0.2">
      <c r="F92742" s="55"/>
    </row>
    <row r="92743" spans="6:6" ht="12.75" customHeight="1" x14ac:dyDescent="0.2">
      <c r="F92743" s="55"/>
    </row>
    <row r="92744" spans="6:6" ht="12.75" customHeight="1" x14ac:dyDescent="0.2">
      <c r="F92744" s="55"/>
    </row>
    <row r="92745" spans="6:6" ht="12.75" customHeight="1" x14ac:dyDescent="0.2">
      <c r="F92745" s="55"/>
    </row>
    <row r="92746" spans="6:6" ht="12.75" customHeight="1" x14ac:dyDescent="0.2">
      <c r="F92746" s="55"/>
    </row>
    <row r="92747" spans="6:6" ht="12.75" customHeight="1" x14ac:dyDescent="0.2">
      <c r="F92747" s="55"/>
    </row>
    <row r="92748" spans="6:6" ht="12.75" customHeight="1" x14ac:dyDescent="0.2">
      <c r="F92748" s="55"/>
    </row>
    <row r="92749" spans="6:6" ht="12.75" customHeight="1" x14ac:dyDescent="0.2">
      <c r="F92749" s="55"/>
    </row>
    <row r="92750" spans="6:6" ht="12.75" customHeight="1" x14ac:dyDescent="0.2">
      <c r="F92750" s="55"/>
    </row>
    <row r="92751" spans="6:6" ht="12.75" customHeight="1" x14ac:dyDescent="0.2">
      <c r="F92751" s="55"/>
    </row>
    <row r="92752" spans="6:6" ht="12.75" customHeight="1" x14ac:dyDescent="0.2">
      <c r="F92752" s="55"/>
    </row>
    <row r="92753" spans="6:6" ht="12.75" customHeight="1" x14ac:dyDescent="0.2">
      <c r="F92753" s="55"/>
    </row>
    <row r="92754" spans="6:6" ht="12.75" customHeight="1" x14ac:dyDescent="0.2">
      <c r="F92754" s="55"/>
    </row>
    <row r="92755" spans="6:6" ht="12.75" customHeight="1" x14ac:dyDescent="0.2">
      <c r="F92755" s="55"/>
    </row>
    <row r="92756" spans="6:6" ht="12.75" customHeight="1" x14ac:dyDescent="0.2">
      <c r="F92756" s="55"/>
    </row>
    <row r="92757" spans="6:6" ht="12.75" customHeight="1" x14ac:dyDescent="0.2">
      <c r="F92757" s="55"/>
    </row>
    <row r="92758" spans="6:6" ht="12.75" customHeight="1" x14ac:dyDescent="0.2">
      <c r="F92758" s="55"/>
    </row>
    <row r="92759" spans="6:6" ht="12.75" customHeight="1" x14ac:dyDescent="0.2">
      <c r="F92759" s="55"/>
    </row>
    <row r="92760" spans="6:6" ht="12.75" customHeight="1" x14ac:dyDescent="0.2">
      <c r="F92760" s="55"/>
    </row>
    <row r="92761" spans="6:6" ht="12.75" customHeight="1" x14ac:dyDescent="0.2">
      <c r="F92761" s="55"/>
    </row>
    <row r="92762" spans="6:6" ht="12.75" customHeight="1" x14ac:dyDescent="0.2">
      <c r="F92762" s="55"/>
    </row>
    <row r="92763" spans="6:6" ht="12.75" customHeight="1" x14ac:dyDescent="0.2">
      <c r="F92763" s="55"/>
    </row>
    <row r="92764" spans="6:6" ht="12.75" customHeight="1" x14ac:dyDescent="0.2">
      <c r="F92764" s="55"/>
    </row>
    <row r="92765" spans="6:6" ht="12.75" customHeight="1" x14ac:dyDescent="0.2">
      <c r="F92765" s="55"/>
    </row>
    <row r="92766" spans="6:6" ht="12.75" customHeight="1" x14ac:dyDescent="0.2">
      <c r="F92766" s="55"/>
    </row>
    <row r="92767" spans="6:6" ht="12.75" customHeight="1" x14ac:dyDescent="0.2">
      <c r="F92767" s="55"/>
    </row>
    <row r="92768" spans="6:6" ht="12.75" customHeight="1" x14ac:dyDescent="0.2">
      <c r="F92768" s="55"/>
    </row>
    <row r="92769" spans="6:6" ht="12.75" customHeight="1" x14ac:dyDescent="0.2">
      <c r="F92769" s="55"/>
    </row>
    <row r="92770" spans="6:6" ht="12.75" customHeight="1" x14ac:dyDescent="0.2">
      <c r="F92770" s="55"/>
    </row>
    <row r="92771" spans="6:6" ht="12.75" customHeight="1" x14ac:dyDescent="0.2">
      <c r="F92771" s="55"/>
    </row>
    <row r="92772" spans="6:6" ht="12.75" customHeight="1" x14ac:dyDescent="0.2">
      <c r="F92772" s="55"/>
    </row>
    <row r="92773" spans="6:6" ht="12.75" customHeight="1" x14ac:dyDescent="0.2">
      <c r="F92773" s="55"/>
    </row>
    <row r="92774" spans="6:6" ht="12.75" customHeight="1" x14ac:dyDescent="0.2">
      <c r="F92774" s="55"/>
    </row>
    <row r="92775" spans="6:6" ht="12.75" customHeight="1" x14ac:dyDescent="0.2">
      <c r="F92775" s="55"/>
    </row>
    <row r="92776" spans="6:6" ht="12.75" customHeight="1" x14ac:dyDescent="0.2">
      <c r="F92776" s="55"/>
    </row>
    <row r="92777" spans="6:6" ht="12.75" customHeight="1" x14ac:dyDescent="0.2">
      <c r="F92777" s="55"/>
    </row>
    <row r="92778" spans="6:6" ht="12.75" customHeight="1" x14ac:dyDescent="0.2">
      <c r="F92778" s="55"/>
    </row>
    <row r="92779" spans="6:6" ht="12.75" customHeight="1" x14ac:dyDescent="0.2">
      <c r="F92779" s="55"/>
    </row>
    <row r="92780" spans="6:6" ht="12.75" customHeight="1" x14ac:dyDescent="0.2">
      <c r="F92780" s="55"/>
    </row>
    <row r="92781" spans="6:6" ht="12.75" customHeight="1" x14ac:dyDescent="0.2">
      <c r="F92781" s="55"/>
    </row>
    <row r="92782" spans="6:6" ht="12.75" customHeight="1" x14ac:dyDescent="0.2">
      <c r="F92782" s="55"/>
    </row>
    <row r="92783" spans="6:6" ht="12.75" customHeight="1" x14ac:dyDescent="0.2">
      <c r="F92783" s="55"/>
    </row>
    <row r="92784" spans="6:6" ht="12.75" customHeight="1" x14ac:dyDescent="0.2">
      <c r="F92784" s="55"/>
    </row>
    <row r="92785" spans="6:6" ht="12.75" customHeight="1" x14ac:dyDescent="0.2">
      <c r="F92785" s="55"/>
    </row>
    <row r="92786" spans="6:6" ht="12.75" customHeight="1" x14ac:dyDescent="0.2">
      <c r="F92786" s="55"/>
    </row>
    <row r="92787" spans="6:6" ht="12.75" customHeight="1" x14ac:dyDescent="0.2">
      <c r="F92787" s="55"/>
    </row>
    <row r="92788" spans="6:6" ht="12.75" customHeight="1" x14ac:dyDescent="0.2">
      <c r="F92788" s="55"/>
    </row>
    <row r="92789" spans="6:6" ht="12.75" customHeight="1" x14ac:dyDescent="0.2">
      <c r="F92789" s="55"/>
    </row>
    <row r="92790" spans="6:6" ht="12.75" customHeight="1" x14ac:dyDescent="0.2">
      <c r="F92790" s="55"/>
    </row>
    <row r="92791" spans="6:6" ht="12.75" customHeight="1" x14ac:dyDescent="0.2">
      <c r="F92791" s="55"/>
    </row>
    <row r="92792" spans="6:6" ht="12.75" customHeight="1" x14ac:dyDescent="0.2">
      <c r="F92792" s="55"/>
    </row>
    <row r="92793" spans="6:6" ht="12.75" customHeight="1" x14ac:dyDescent="0.2">
      <c r="F92793" s="55"/>
    </row>
    <row r="92794" spans="6:6" ht="12.75" customHeight="1" x14ac:dyDescent="0.2">
      <c r="F92794" s="55"/>
    </row>
    <row r="92795" spans="6:6" ht="12.75" customHeight="1" x14ac:dyDescent="0.2">
      <c r="F92795" s="55"/>
    </row>
    <row r="92796" spans="6:6" ht="12.75" customHeight="1" x14ac:dyDescent="0.2">
      <c r="F92796" s="55"/>
    </row>
    <row r="92797" spans="6:6" ht="12.75" customHeight="1" x14ac:dyDescent="0.2">
      <c r="F92797" s="55"/>
    </row>
    <row r="92798" spans="6:6" ht="12.75" customHeight="1" x14ac:dyDescent="0.2">
      <c r="F92798" s="55"/>
    </row>
    <row r="92799" spans="6:6" ht="12.75" customHeight="1" x14ac:dyDescent="0.2">
      <c r="F92799" s="55"/>
    </row>
    <row r="92800" spans="6:6" ht="12.75" customHeight="1" x14ac:dyDescent="0.2">
      <c r="F92800" s="55"/>
    </row>
    <row r="92801" spans="6:6" ht="12.75" customHeight="1" x14ac:dyDescent="0.2">
      <c r="F92801" s="55"/>
    </row>
    <row r="92802" spans="6:6" ht="12.75" customHeight="1" x14ac:dyDescent="0.2">
      <c r="F92802" s="55"/>
    </row>
    <row r="92803" spans="6:6" ht="12.75" customHeight="1" x14ac:dyDescent="0.2">
      <c r="F92803" s="55"/>
    </row>
    <row r="92804" spans="6:6" ht="12.75" customHeight="1" x14ac:dyDescent="0.2">
      <c r="F92804" s="55"/>
    </row>
    <row r="92805" spans="6:6" ht="12.75" customHeight="1" x14ac:dyDescent="0.2">
      <c r="F92805" s="55"/>
    </row>
    <row r="92806" spans="6:6" ht="12.75" customHeight="1" x14ac:dyDescent="0.2">
      <c r="F92806" s="55"/>
    </row>
    <row r="92807" spans="6:6" ht="12.75" customHeight="1" x14ac:dyDescent="0.2">
      <c r="F92807" s="55"/>
    </row>
    <row r="92808" spans="6:6" ht="12.75" customHeight="1" x14ac:dyDescent="0.2">
      <c r="F92808" s="55"/>
    </row>
    <row r="92809" spans="6:6" ht="12.75" customHeight="1" x14ac:dyDescent="0.2">
      <c r="F92809" s="55"/>
    </row>
    <row r="92810" spans="6:6" ht="12.75" customHeight="1" x14ac:dyDescent="0.2">
      <c r="F92810" s="55"/>
    </row>
    <row r="92811" spans="6:6" ht="12.75" customHeight="1" x14ac:dyDescent="0.2">
      <c r="F92811" s="55"/>
    </row>
    <row r="92812" spans="6:6" ht="12.75" customHeight="1" x14ac:dyDescent="0.2">
      <c r="F92812" s="55"/>
    </row>
    <row r="92813" spans="6:6" ht="12.75" customHeight="1" x14ac:dyDescent="0.2">
      <c r="F92813" s="55"/>
    </row>
    <row r="92814" spans="6:6" ht="12.75" customHeight="1" x14ac:dyDescent="0.2">
      <c r="F92814" s="55"/>
    </row>
    <row r="92815" spans="6:6" ht="12.75" customHeight="1" x14ac:dyDescent="0.2">
      <c r="F92815" s="55"/>
    </row>
    <row r="92816" spans="6:6" ht="12.75" customHeight="1" x14ac:dyDescent="0.2">
      <c r="F92816" s="55"/>
    </row>
    <row r="92817" spans="6:6" ht="12.75" customHeight="1" x14ac:dyDescent="0.2">
      <c r="F92817" s="55"/>
    </row>
    <row r="92818" spans="6:6" ht="12.75" customHeight="1" x14ac:dyDescent="0.2">
      <c r="F92818" s="55"/>
    </row>
    <row r="92819" spans="6:6" ht="12.75" customHeight="1" x14ac:dyDescent="0.2">
      <c r="F92819" s="55"/>
    </row>
    <row r="92820" spans="6:6" ht="12.75" customHeight="1" x14ac:dyDescent="0.2">
      <c r="F92820" s="55"/>
    </row>
    <row r="92821" spans="6:6" ht="12.75" customHeight="1" x14ac:dyDescent="0.2">
      <c r="F92821" s="55"/>
    </row>
    <row r="92822" spans="6:6" ht="12.75" customHeight="1" x14ac:dyDescent="0.2">
      <c r="F92822" s="55"/>
    </row>
    <row r="92823" spans="6:6" ht="12.75" customHeight="1" x14ac:dyDescent="0.2">
      <c r="F92823" s="55"/>
    </row>
    <row r="92824" spans="6:6" ht="12.75" customHeight="1" x14ac:dyDescent="0.2">
      <c r="F92824" s="55"/>
    </row>
    <row r="92825" spans="6:6" ht="12.75" customHeight="1" x14ac:dyDescent="0.2">
      <c r="F92825" s="55"/>
    </row>
    <row r="92826" spans="6:6" ht="12.75" customHeight="1" x14ac:dyDescent="0.2">
      <c r="F92826" s="55"/>
    </row>
    <row r="92827" spans="6:6" ht="12.75" customHeight="1" x14ac:dyDescent="0.2">
      <c r="F92827" s="55"/>
    </row>
    <row r="92828" spans="6:6" ht="12.75" customHeight="1" x14ac:dyDescent="0.2">
      <c r="F92828" s="55"/>
    </row>
    <row r="92829" spans="6:6" ht="12.75" customHeight="1" x14ac:dyDescent="0.2">
      <c r="F92829" s="55"/>
    </row>
    <row r="92830" spans="6:6" ht="12.75" customHeight="1" x14ac:dyDescent="0.2">
      <c r="F92830" s="55"/>
    </row>
    <row r="92831" spans="6:6" ht="12.75" customHeight="1" x14ac:dyDescent="0.2">
      <c r="F92831" s="55"/>
    </row>
    <row r="92832" spans="6:6" ht="12.75" customHeight="1" x14ac:dyDescent="0.2">
      <c r="F92832" s="55"/>
    </row>
    <row r="92833" spans="6:6" ht="12.75" customHeight="1" x14ac:dyDescent="0.2">
      <c r="F92833" s="55"/>
    </row>
    <row r="92834" spans="6:6" ht="12.75" customHeight="1" x14ac:dyDescent="0.2">
      <c r="F92834" s="55"/>
    </row>
    <row r="92835" spans="6:6" ht="12.75" customHeight="1" x14ac:dyDescent="0.2">
      <c r="F92835" s="55"/>
    </row>
    <row r="92836" spans="6:6" ht="12.75" customHeight="1" x14ac:dyDescent="0.2">
      <c r="F92836" s="55"/>
    </row>
    <row r="92837" spans="6:6" ht="12.75" customHeight="1" x14ac:dyDescent="0.2">
      <c r="F92837" s="55"/>
    </row>
    <row r="92838" spans="6:6" ht="12.75" customHeight="1" x14ac:dyDescent="0.2">
      <c r="F92838" s="55"/>
    </row>
    <row r="92839" spans="6:6" ht="12.75" customHeight="1" x14ac:dyDescent="0.2">
      <c r="F92839" s="55"/>
    </row>
    <row r="92840" spans="6:6" ht="12.75" customHeight="1" x14ac:dyDescent="0.2">
      <c r="F92840" s="55"/>
    </row>
    <row r="92841" spans="6:6" ht="12.75" customHeight="1" x14ac:dyDescent="0.2">
      <c r="F92841" s="55"/>
    </row>
    <row r="92842" spans="6:6" ht="12.75" customHeight="1" x14ac:dyDescent="0.2">
      <c r="F92842" s="55"/>
    </row>
    <row r="92843" spans="6:6" ht="12.75" customHeight="1" x14ac:dyDescent="0.2">
      <c r="F92843" s="55"/>
    </row>
    <row r="92844" spans="6:6" ht="12.75" customHeight="1" x14ac:dyDescent="0.2">
      <c r="F92844" s="55"/>
    </row>
    <row r="92845" spans="6:6" ht="12.75" customHeight="1" x14ac:dyDescent="0.2">
      <c r="F92845" s="55"/>
    </row>
    <row r="92846" spans="6:6" ht="12.75" customHeight="1" x14ac:dyDescent="0.2">
      <c r="F92846" s="55"/>
    </row>
    <row r="92847" spans="6:6" ht="12.75" customHeight="1" x14ac:dyDescent="0.2">
      <c r="F92847" s="55"/>
    </row>
    <row r="92848" spans="6:6" ht="12.75" customHeight="1" x14ac:dyDescent="0.2">
      <c r="F92848" s="55"/>
    </row>
    <row r="92849" spans="6:6" ht="12.75" customHeight="1" x14ac:dyDescent="0.2">
      <c r="F92849" s="55"/>
    </row>
    <row r="92850" spans="6:6" ht="12.75" customHeight="1" x14ac:dyDescent="0.2">
      <c r="F92850" s="55"/>
    </row>
    <row r="92851" spans="6:6" ht="12.75" customHeight="1" x14ac:dyDescent="0.2">
      <c r="F92851" s="55"/>
    </row>
    <row r="92852" spans="6:6" ht="12.75" customHeight="1" x14ac:dyDescent="0.2">
      <c r="F92852" s="55"/>
    </row>
    <row r="92853" spans="6:6" ht="12.75" customHeight="1" x14ac:dyDescent="0.2">
      <c r="F92853" s="55"/>
    </row>
    <row r="92854" spans="6:6" ht="12.75" customHeight="1" x14ac:dyDescent="0.2">
      <c r="F92854" s="55"/>
    </row>
    <row r="92855" spans="6:6" ht="12.75" customHeight="1" x14ac:dyDescent="0.2">
      <c r="F92855" s="55"/>
    </row>
    <row r="92856" spans="6:6" ht="12.75" customHeight="1" x14ac:dyDescent="0.2">
      <c r="F92856" s="55"/>
    </row>
    <row r="92857" spans="6:6" ht="12.75" customHeight="1" x14ac:dyDescent="0.2">
      <c r="F92857" s="55"/>
    </row>
    <row r="92858" spans="6:6" ht="12.75" customHeight="1" x14ac:dyDescent="0.2">
      <c r="F92858" s="55"/>
    </row>
    <row r="92859" spans="6:6" ht="12.75" customHeight="1" x14ac:dyDescent="0.2">
      <c r="F92859" s="55"/>
    </row>
    <row r="92860" spans="6:6" ht="12.75" customHeight="1" x14ac:dyDescent="0.2">
      <c r="F92860" s="55"/>
    </row>
    <row r="92861" spans="6:6" ht="12.75" customHeight="1" x14ac:dyDescent="0.2">
      <c r="F92861" s="55"/>
    </row>
    <row r="92862" spans="6:6" ht="12.75" customHeight="1" x14ac:dyDescent="0.2">
      <c r="F92862" s="55"/>
    </row>
    <row r="92863" spans="6:6" ht="12.75" customHeight="1" x14ac:dyDescent="0.2">
      <c r="F92863" s="55"/>
    </row>
    <row r="92864" spans="6:6" ht="12.75" customHeight="1" x14ac:dyDescent="0.2">
      <c r="F92864" s="55"/>
    </row>
    <row r="92865" spans="6:6" ht="12.75" customHeight="1" x14ac:dyDescent="0.2">
      <c r="F92865" s="55"/>
    </row>
    <row r="92866" spans="6:6" ht="12.75" customHeight="1" x14ac:dyDescent="0.2">
      <c r="F92866" s="55"/>
    </row>
    <row r="92867" spans="6:6" ht="12.75" customHeight="1" x14ac:dyDescent="0.2">
      <c r="F92867" s="55"/>
    </row>
    <row r="92868" spans="6:6" ht="12.75" customHeight="1" x14ac:dyDescent="0.2">
      <c r="F92868" s="55"/>
    </row>
    <row r="92869" spans="6:6" ht="12.75" customHeight="1" x14ac:dyDescent="0.2">
      <c r="F92869" s="55"/>
    </row>
    <row r="92870" spans="6:6" ht="12.75" customHeight="1" x14ac:dyDescent="0.2">
      <c r="F92870" s="55"/>
    </row>
    <row r="92871" spans="6:6" ht="12.75" customHeight="1" x14ac:dyDescent="0.2">
      <c r="F92871" s="55"/>
    </row>
    <row r="92872" spans="6:6" ht="12.75" customHeight="1" x14ac:dyDescent="0.2">
      <c r="F92872" s="55"/>
    </row>
    <row r="92873" spans="6:6" ht="12.75" customHeight="1" x14ac:dyDescent="0.2">
      <c r="F92873" s="55"/>
    </row>
    <row r="92874" spans="6:6" ht="12.75" customHeight="1" x14ac:dyDescent="0.2">
      <c r="F92874" s="55"/>
    </row>
    <row r="92875" spans="6:6" ht="12.75" customHeight="1" x14ac:dyDescent="0.2">
      <c r="F92875" s="55"/>
    </row>
    <row r="92876" spans="6:6" ht="12.75" customHeight="1" x14ac:dyDescent="0.2">
      <c r="F92876" s="55"/>
    </row>
    <row r="92877" spans="6:6" ht="12.75" customHeight="1" x14ac:dyDescent="0.2">
      <c r="F92877" s="55"/>
    </row>
    <row r="92878" spans="6:6" ht="12.75" customHeight="1" x14ac:dyDescent="0.2">
      <c r="F92878" s="55"/>
    </row>
    <row r="92879" spans="6:6" ht="12.75" customHeight="1" x14ac:dyDescent="0.2">
      <c r="F92879" s="55"/>
    </row>
    <row r="92880" spans="6:6" ht="12.75" customHeight="1" x14ac:dyDescent="0.2">
      <c r="F92880" s="55"/>
    </row>
    <row r="92881" spans="6:6" ht="12.75" customHeight="1" x14ac:dyDescent="0.2">
      <c r="F92881" s="55"/>
    </row>
    <row r="92882" spans="6:6" ht="12.75" customHeight="1" x14ac:dyDescent="0.2">
      <c r="F92882" s="55"/>
    </row>
    <row r="92883" spans="6:6" ht="12.75" customHeight="1" x14ac:dyDescent="0.2">
      <c r="F92883" s="55"/>
    </row>
    <row r="92884" spans="6:6" ht="12.75" customHeight="1" x14ac:dyDescent="0.2">
      <c r="F92884" s="55"/>
    </row>
    <row r="92885" spans="6:6" ht="12.75" customHeight="1" x14ac:dyDescent="0.2">
      <c r="F92885" s="55"/>
    </row>
    <row r="92886" spans="6:6" ht="12.75" customHeight="1" x14ac:dyDescent="0.2">
      <c r="F92886" s="55"/>
    </row>
    <row r="92887" spans="6:6" ht="12.75" customHeight="1" x14ac:dyDescent="0.2">
      <c r="F92887" s="55"/>
    </row>
    <row r="92888" spans="6:6" ht="12.75" customHeight="1" x14ac:dyDescent="0.2">
      <c r="F92888" s="55"/>
    </row>
    <row r="92889" spans="6:6" ht="12.75" customHeight="1" x14ac:dyDescent="0.2">
      <c r="F92889" s="55"/>
    </row>
    <row r="92890" spans="6:6" ht="12.75" customHeight="1" x14ac:dyDescent="0.2">
      <c r="F92890" s="55"/>
    </row>
    <row r="92891" spans="6:6" ht="12.75" customHeight="1" x14ac:dyDescent="0.2">
      <c r="F92891" s="55"/>
    </row>
    <row r="92892" spans="6:6" ht="12.75" customHeight="1" x14ac:dyDescent="0.2">
      <c r="F92892" s="55"/>
    </row>
    <row r="92893" spans="6:6" ht="12.75" customHeight="1" x14ac:dyDescent="0.2">
      <c r="F92893" s="55"/>
    </row>
    <row r="92894" spans="6:6" ht="12.75" customHeight="1" x14ac:dyDescent="0.2">
      <c r="F92894" s="55"/>
    </row>
    <row r="92895" spans="6:6" ht="12.75" customHeight="1" x14ac:dyDescent="0.2">
      <c r="F92895" s="55"/>
    </row>
    <row r="92896" spans="6:6" ht="12.75" customHeight="1" x14ac:dyDescent="0.2">
      <c r="F92896" s="55"/>
    </row>
    <row r="92897" spans="6:6" ht="12.75" customHeight="1" x14ac:dyDescent="0.2">
      <c r="F92897" s="55"/>
    </row>
    <row r="92898" spans="6:6" ht="12.75" customHeight="1" x14ac:dyDescent="0.2">
      <c r="F92898" s="55"/>
    </row>
    <row r="92899" spans="6:6" ht="12.75" customHeight="1" x14ac:dyDescent="0.2">
      <c r="F92899" s="55"/>
    </row>
    <row r="92900" spans="6:6" ht="12.75" customHeight="1" x14ac:dyDescent="0.2">
      <c r="F92900" s="55"/>
    </row>
    <row r="92901" spans="6:6" ht="12.75" customHeight="1" x14ac:dyDescent="0.2">
      <c r="F92901" s="55"/>
    </row>
    <row r="92902" spans="6:6" ht="12.75" customHeight="1" x14ac:dyDescent="0.2">
      <c r="F92902" s="55"/>
    </row>
    <row r="92903" spans="6:6" ht="12.75" customHeight="1" x14ac:dyDescent="0.2">
      <c r="F92903" s="55"/>
    </row>
    <row r="92904" spans="6:6" ht="12.75" customHeight="1" x14ac:dyDescent="0.2">
      <c r="F92904" s="55"/>
    </row>
    <row r="92905" spans="6:6" ht="12.75" customHeight="1" x14ac:dyDescent="0.2">
      <c r="F92905" s="55"/>
    </row>
    <row r="92906" spans="6:6" ht="12.75" customHeight="1" x14ac:dyDescent="0.2">
      <c r="F92906" s="55"/>
    </row>
    <row r="92907" spans="6:6" ht="12.75" customHeight="1" x14ac:dyDescent="0.2">
      <c r="F92907" s="55"/>
    </row>
    <row r="92908" spans="6:6" ht="12.75" customHeight="1" x14ac:dyDescent="0.2">
      <c r="F92908" s="55"/>
    </row>
    <row r="92909" spans="6:6" ht="12.75" customHeight="1" x14ac:dyDescent="0.2">
      <c r="F92909" s="55"/>
    </row>
    <row r="92910" spans="6:6" ht="12.75" customHeight="1" x14ac:dyDescent="0.2">
      <c r="F92910" s="55"/>
    </row>
    <row r="92911" spans="6:6" ht="12.75" customHeight="1" x14ac:dyDescent="0.2">
      <c r="F92911" s="55"/>
    </row>
    <row r="92912" spans="6:6" ht="12.75" customHeight="1" x14ac:dyDescent="0.2">
      <c r="F92912" s="55"/>
    </row>
    <row r="92913" spans="6:6" ht="12.75" customHeight="1" x14ac:dyDescent="0.2">
      <c r="F92913" s="55"/>
    </row>
    <row r="92914" spans="6:6" ht="12.75" customHeight="1" x14ac:dyDescent="0.2">
      <c r="F92914" s="55"/>
    </row>
    <row r="92915" spans="6:6" ht="12.75" customHeight="1" x14ac:dyDescent="0.2">
      <c r="F92915" s="55"/>
    </row>
    <row r="92916" spans="6:6" ht="12.75" customHeight="1" x14ac:dyDescent="0.2">
      <c r="F92916" s="55"/>
    </row>
    <row r="92917" spans="6:6" ht="12.75" customHeight="1" x14ac:dyDescent="0.2">
      <c r="F92917" s="55"/>
    </row>
    <row r="92918" spans="6:6" ht="12.75" customHeight="1" x14ac:dyDescent="0.2">
      <c r="F92918" s="55"/>
    </row>
    <row r="92919" spans="6:6" ht="12.75" customHeight="1" x14ac:dyDescent="0.2">
      <c r="F92919" s="55"/>
    </row>
    <row r="92920" spans="6:6" ht="12.75" customHeight="1" x14ac:dyDescent="0.2">
      <c r="F92920" s="55"/>
    </row>
    <row r="92921" spans="6:6" ht="12.75" customHeight="1" x14ac:dyDescent="0.2">
      <c r="F92921" s="55"/>
    </row>
    <row r="92922" spans="6:6" ht="12.75" customHeight="1" x14ac:dyDescent="0.2">
      <c r="F92922" s="55"/>
    </row>
    <row r="92923" spans="6:6" ht="12.75" customHeight="1" x14ac:dyDescent="0.2">
      <c r="F92923" s="55"/>
    </row>
    <row r="92924" spans="6:6" ht="12.75" customHeight="1" x14ac:dyDescent="0.2">
      <c r="F92924" s="55"/>
    </row>
    <row r="92925" spans="6:6" ht="12.75" customHeight="1" x14ac:dyDescent="0.2">
      <c r="F92925" s="55"/>
    </row>
    <row r="92926" spans="6:6" ht="12.75" customHeight="1" x14ac:dyDescent="0.2">
      <c r="F92926" s="55"/>
    </row>
    <row r="92927" spans="6:6" ht="12.75" customHeight="1" x14ac:dyDescent="0.2">
      <c r="F92927" s="55"/>
    </row>
    <row r="92928" spans="6:6" ht="12.75" customHeight="1" x14ac:dyDescent="0.2">
      <c r="F92928" s="55"/>
    </row>
    <row r="92929" spans="6:6" ht="12.75" customHeight="1" x14ac:dyDescent="0.2">
      <c r="F92929" s="55"/>
    </row>
    <row r="92930" spans="6:6" ht="12.75" customHeight="1" x14ac:dyDescent="0.2">
      <c r="F92930" s="55"/>
    </row>
    <row r="92931" spans="6:6" ht="12.75" customHeight="1" x14ac:dyDescent="0.2">
      <c r="F92931" s="55"/>
    </row>
    <row r="92932" spans="6:6" ht="12.75" customHeight="1" x14ac:dyDescent="0.2">
      <c r="F92932" s="55"/>
    </row>
    <row r="92933" spans="6:6" ht="12.75" customHeight="1" x14ac:dyDescent="0.2">
      <c r="F92933" s="55"/>
    </row>
    <row r="92934" spans="6:6" ht="12.75" customHeight="1" x14ac:dyDescent="0.2">
      <c r="F92934" s="55"/>
    </row>
    <row r="92935" spans="6:6" ht="12.75" customHeight="1" x14ac:dyDescent="0.2">
      <c r="F92935" s="55"/>
    </row>
    <row r="92936" spans="6:6" ht="12.75" customHeight="1" x14ac:dyDescent="0.2">
      <c r="F92936" s="55"/>
    </row>
    <row r="92937" spans="6:6" ht="12.75" customHeight="1" x14ac:dyDescent="0.2">
      <c r="F92937" s="55"/>
    </row>
    <row r="92938" spans="6:6" ht="12.75" customHeight="1" x14ac:dyDescent="0.2">
      <c r="F92938" s="55"/>
    </row>
    <row r="92939" spans="6:6" ht="12.75" customHeight="1" x14ac:dyDescent="0.2">
      <c r="F92939" s="55"/>
    </row>
    <row r="92940" spans="6:6" ht="12.75" customHeight="1" x14ac:dyDescent="0.2">
      <c r="F92940" s="55"/>
    </row>
    <row r="92941" spans="6:6" ht="12.75" customHeight="1" x14ac:dyDescent="0.2">
      <c r="F92941" s="55"/>
    </row>
    <row r="92942" spans="6:6" ht="12.75" customHeight="1" x14ac:dyDescent="0.2">
      <c r="F92942" s="55"/>
    </row>
    <row r="92943" spans="6:6" ht="12.75" customHeight="1" x14ac:dyDescent="0.2">
      <c r="F92943" s="55"/>
    </row>
    <row r="92944" spans="6:6" ht="12.75" customHeight="1" x14ac:dyDescent="0.2">
      <c r="F92944" s="55"/>
    </row>
    <row r="92945" spans="6:6" ht="12.75" customHeight="1" x14ac:dyDescent="0.2">
      <c r="F92945" s="55"/>
    </row>
    <row r="92946" spans="6:6" ht="12.75" customHeight="1" x14ac:dyDescent="0.2">
      <c r="F92946" s="55"/>
    </row>
    <row r="92947" spans="6:6" ht="12.75" customHeight="1" x14ac:dyDescent="0.2">
      <c r="F92947" s="55"/>
    </row>
    <row r="92948" spans="6:6" ht="12.75" customHeight="1" x14ac:dyDescent="0.2">
      <c r="F92948" s="55"/>
    </row>
    <row r="92949" spans="6:6" ht="12.75" customHeight="1" x14ac:dyDescent="0.2">
      <c r="F92949" s="55"/>
    </row>
    <row r="92950" spans="6:6" ht="12.75" customHeight="1" x14ac:dyDescent="0.2">
      <c r="F92950" s="55"/>
    </row>
    <row r="92951" spans="6:6" ht="12.75" customHeight="1" x14ac:dyDescent="0.2">
      <c r="F92951" s="55"/>
    </row>
    <row r="92952" spans="6:6" ht="12.75" customHeight="1" x14ac:dyDescent="0.2">
      <c r="F92952" s="55"/>
    </row>
    <row r="92953" spans="6:6" ht="12.75" customHeight="1" x14ac:dyDescent="0.2">
      <c r="F92953" s="55"/>
    </row>
    <row r="92954" spans="6:6" ht="12.75" customHeight="1" x14ac:dyDescent="0.2">
      <c r="F92954" s="55"/>
    </row>
    <row r="92955" spans="6:6" ht="12.75" customHeight="1" x14ac:dyDescent="0.2">
      <c r="F92955" s="55"/>
    </row>
    <row r="92956" spans="6:6" ht="12.75" customHeight="1" x14ac:dyDescent="0.2">
      <c r="F92956" s="55"/>
    </row>
    <row r="92957" spans="6:6" ht="12.75" customHeight="1" x14ac:dyDescent="0.2">
      <c r="F92957" s="55"/>
    </row>
    <row r="92958" spans="6:6" ht="12.75" customHeight="1" x14ac:dyDescent="0.2">
      <c r="F92958" s="55"/>
    </row>
    <row r="92959" spans="6:6" ht="12.75" customHeight="1" x14ac:dyDescent="0.2">
      <c r="F92959" s="55"/>
    </row>
    <row r="92960" spans="6:6" ht="12.75" customHeight="1" x14ac:dyDescent="0.2">
      <c r="F92960" s="55"/>
    </row>
    <row r="92961" spans="1:6" ht="12.75" customHeight="1" x14ac:dyDescent="0.2">
      <c r="F92961" s="55"/>
    </row>
    <row r="92962" spans="1:6" ht="12.75" customHeight="1" x14ac:dyDescent="0.2">
      <c r="F92962" s="55"/>
    </row>
    <row r="92963" spans="1:6" ht="12.75" customHeight="1" x14ac:dyDescent="0.2">
      <c r="F92963" s="55"/>
    </row>
    <row r="92964" spans="1:6" ht="12.75" customHeight="1" x14ac:dyDescent="0.2">
      <c r="F92964" s="55"/>
    </row>
    <row r="92965" spans="1:6" ht="12.75" customHeight="1" x14ac:dyDescent="0.2">
      <c r="F92965" s="55"/>
    </row>
    <row r="92966" spans="1:6" ht="12.75" customHeight="1" x14ac:dyDescent="0.2">
      <c r="F92966" s="55"/>
    </row>
    <row r="92967" spans="1:6" ht="12.75" customHeight="1" x14ac:dyDescent="0.2">
      <c r="F92967" s="55"/>
    </row>
    <row r="92968" spans="1:6" ht="12.75" customHeight="1" x14ac:dyDescent="0.2">
      <c r="F92968" s="55"/>
    </row>
    <row r="92969" spans="1:6" ht="12.75" customHeight="1" x14ac:dyDescent="0.2">
      <c r="F92969" s="55"/>
    </row>
    <row r="92970" spans="1:6" ht="12.75" customHeight="1" x14ac:dyDescent="0.2">
      <c r="A92970" s="56"/>
      <c r="F92970" s="55"/>
    </row>
    <row r="92971" spans="1:6" ht="12.75" customHeight="1" x14ac:dyDescent="0.2">
      <c r="F92971" s="55"/>
    </row>
    <row r="92972" spans="1:6" ht="12.75" customHeight="1" x14ac:dyDescent="0.2">
      <c r="F92972" s="55"/>
    </row>
    <row r="92973" spans="1:6" ht="12.75" customHeight="1" x14ac:dyDescent="0.2">
      <c r="F92973" s="55"/>
    </row>
    <row r="92974" spans="1:6" ht="12.75" customHeight="1" x14ac:dyDescent="0.2">
      <c r="F92974" s="55"/>
    </row>
    <row r="92975" spans="1:6" ht="12.75" customHeight="1" x14ac:dyDescent="0.2">
      <c r="F92975" s="55"/>
    </row>
    <row r="92976" spans="1:6" ht="12.75" customHeight="1" x14ac:dyDescent="0.2">
      <c r="F92976" s="55"/>
    </row>
    <row r="92977" spans="6:6" ht="12.75" customHeight="1" x14ac:dyDescent="0.2">
      <c r="F92977" s="55"/>
    </row>
    <row r="92978" spans="6:6" ht="12.75" customHeight="1" x14ac:dyDescent="0.2">
      <c r="F92978" s="55"/>
    </row>
    <row r="92979" spans="6:6" ht="12.75" customHeight="1" x14ac:dyDescent="0.2">
      <c r="F92979" s="55"/>
    </row>
    <row r="92980" spans="6:6" ht="12.75" customHeight="1" x14ac:dyDescent="0.2">
      <c r="F92980" s="55"/>
    </row>
    <row r="92981" spans="6:6" ht="12.75" customHeight="1" x14ac:dyDescent="0.2">
      <c r="F92981" s="55"/>
    </row>
    <row r="92982" spans="6:6" ht="12.75" customHeight="1" x14ac:dyDescent="0.2">
      <c r="F92982" s="55"/>
    </row>
    <row r="92983" spans="6:6" ht="12.75" customHeight="1" x14ac:dyDescent="0.2">
      <c r="F92983" s="55"/>
    </row>
    <row r="92984" spans="6:6" ht="12.75" customHeight="1" x14ac:dyDescent="0.2">
      <c r="F92984" s="55"/>
    </row>
    <row r="92985" spans="6:6" ht="12.75" customHeight="1" x14ac:dyDescent="0.2">
      <c r="F92985" s="55"/>
    </row>
    <row r="92986" spans="6:6" ht="12.75" customHeight="1" x14ac:dyDescent="0.2">
      <c r="F92986" s="55"/>
    </row>
    <row r="92987" spans="6:6" ht="12.75" customHeight="1" x14ac:dyDescent="0.2">
      <c r="F92987" s="55"/>
    </row>
    <row r="92988" spans="6:6" ht="12.75" customHeight="1" x14ac:dyDescent="0.2">
      <c r="F92988" s="55"/>
    </row>
    <row r="92989" spans="6:6" ht="12.75" customHeight="1" x14ac:dyDescent="0.2">
      <c r="F92989" s="55"/>
    </row>
    <row r="92990" spans="6:6" ht="12.75" customHeight="1" x14ac:dyDescent="0.2">
      <c r="F92990" s="55"/>
    </row>
    <row r="92991" spans="6:6" ht="12.75" customHeight="1" x14ac:dyDescent="0.2">
      <c r="F92991" s="55"/>
    </row>
    <row r="92992" spans="6:6" ht="12.75" customHeight="1" x14ac:dyDescent="0.2">
      <c r="F92992" s="55"/>
    </row>
    <row r="92993" spans="6:6" ht="12.75" customHeight="1" x14ac:dyDescent="0.2">
      <c r="F92993" s="55"/>
    </row>
    <row r="92994" spans="6:6" ht="12.75" customHeight="1" x14ac:dyDescent="0.2">
      <c r="F92994" s="55"/>
    </row>
    <row r="92995" spans="6:6" ht="12.75" customHeight="1" x14ac:dyDescent="0.2">
      <c r="F92995" s="55"/>
    </row>
    <row r="92996" spans="6:6" ht="12.75" customHeight="1" x14ac:dyDescent="0.2">
      <c r="F92996" s="55"/>
    </row>
    <row r="92997" spans="6:6" ht="12.75" customHeight="1" x14ac:dyDescent="0.2">
      <c r="F92997" s="55"/>
    </row>
    <row r="92998" spans="6:6" ht="12.75" customHeight="1" x14ac:dyDescent="0.2">
      <c r="F92998" s="55"/>
    </row>
    <row r="92999" spans="6:6" ht="12.75" customHeight="1" x14ac:dyDescent="0.2">
      <c r="F92999" s="55"/>
    </row>
    <row r="93000" spans="6:6" ht="12.75" customHeight="1" x14ac:dyDescent="0.2">
      <c r="F93000" s="55"/>
    </row>
    <row r="93001" spans="6:6" ht="12.75" customHeight="1" x14ac:dyDescent="0.2">
      <c r="F93001" s="55"/>
    </row>
    <row r="93002" spans="6:6" ht="12.75" customHeight="1" x14ac:dyDescent="0.2">
      <c r="F93002" s="55"/>
    </row>
    <row r="93003" spans="6:6" ht="12.75" customHeight="1" x14ac:dyDescent="0.2">
      <c r="F93003" s="55"/>
    </row>
    <row r="93004" spans="6:6" ht="12.75" customHeight="1" x14ac:dyDescent="0.2">
      <c r="F93004" s="55"/>
    </row>
    <row r="93005" spans="6:6" ht="12.75" customHeight="1" x14ac:dyDescent="0.2">
      <c r="F93005" s="55"/>
    </row>
    <row r="93006" spans="6:6" ht="12.75" customHeight="1" x14ac:dyDescent="0.2">
      <c r="F93006" s="55"/>
    </row>
    <row r="93007" spans="6:6" ht="12.75" customHeight="1" x14ac:dyDescent="0.2">
      <c r="F93007" s="55"/>
    </row>
    <row r="93008" spans="6:6" ht="12.75" customHeight="1" x14ac:dyDescent="0.2">
      <c r="F93008" s="55"/>
    </row>
    <row r="93009" spans="6:6" ht="12.75" customHeight="1" x14ac:dyDescent="0.2">
      <c r="F93009" s="55"/>
    </row>
    <row r="93010" spans="6:6" ht="12.75" customHeight="1" x14ac:dyDescent="0.2">
      <c r="F93010" s="55"/>
    </row>
    <row r="93011" spans="6:6" ht="12.75" customHeight="1" x14ac:dyDescent="0.2">
      <c r="F93011" s="55"/>
    </row>
    <row r="93012" spans="6:6" ht="12.75" customHeight="1" x14ac:dyDescent="0.2">
      <c r="F93012" s="55"/>
    </row>
    <row r="93013" spans="6:6" ht="12.75" customHeight="1" x14ac:dyDescent="0.2">
      <c r="F93013" s="55"/>
    </row>
    <row r="93014" spans="6:6" ht="12.75" customHeight="1" x14ac:dyDescent="0.2">
      <c r="F93014" s="55"/>
    </row>
    <row r="93015" spans="6:6" ht="12.75" customHeight="1" x14ac:dyDescent="0.2">
      <c r="F93015" s="55"/>
    </row>
    <row r="93016" spans="6:6" ht="12.75" customHeight="1" x14ac:dyDescent="0.2">
      <c r="F93016" s="55"/>
    </row>
    <row r="93017" spans="6:6" ht="12.75" customHeight="1" x14ac:dyDescent="0.2">
      <c r="F93017" s="55"/>
    </row>
    <row r="93018" spans="6:6" ht="12.75" customHeight="1" x14ac:dyDescent="0.2">
      <c r="F93018" s="55"/>
    </row>
    <row r="93019" spans="6:6" ht="12.75" customHeight="1" x14ac:dyDescent="0.2">
      <c r="F93019" s="55"/>
    </row>
    <row r="93020" spans="6:6" ht="12.75" customHeight="1" x14ac:dyDescent="0.2">
      <c r="F93020" s="55"/>
    </row>
    <row r="93021" spans="6:6" ht="12.75" customHeight="1" x14ac:dyDescent="0.2">
      <c r="F93021" s="55"/>
    </row>
    <row r="93022" spans="6:6" ht="12.75" customHeight="1" x14ac:dyDescent="0.2">
      <c r="F93022" s="55"/>
    </row>
    <row r="93023" spans="6:6" ht="12.75" customHeight="1" x14ac:dyDescent="0.2">
      <c r="F93023" s="55"/>
    </row>
    <row r="93024" spans="6:6" ht="12.75" customHeight="1" x14ac:dyDescent="0.2">
      <c r="F93024" s="55"/>
    </row>
    <row r="93025" spans="6:6" ht="12.75" customHeight="1" x14ac:dyDescent="0.2">
      <c r="F93025" s="55"/>
    </row>
    <row r="93026" spans="6:6" ht="12.75" customHeight="1" x14ac:dyDescent="0.2">
      <c r="F93026" s="55"/>
    </row>
    <row r="93027" spans="6:6" ht="12.75" customHeight="1" x14ac:dyDescent="0.2">
      <c r="F93027" s="55"/>
    </row>
    <row r="93028" spans="6:6" ht="12.75" customHeight="1" x14ac:dyDescent="0.2">
      <c r="F93028" s="55"/>
    </row>
    <row r="93029" spans="6:6" ht="12.75" customHeight="1" x14ac:dyDescent="0.2">
      <c r="F93029" s="55"/>
    </row>
    <row r="93030" spans="6:6" ht="12.75" customHeight="1" x14ac:dyDescent="0.2">
      <c r="F93030" s="55"/>
    </row>
    <row r="93031" spans="6:6" ht="12.75" customHeight="1" x14ac:dyDescent="0.2">
      <c r="F93031" s="55"/>
    </row>
    <row r="93032" spans="6:6" ht="12.75" customHeight="1" x14ac:dyDescent="0.2">
      <c r="F93032" s="55"/>
    </row>
    <row r="93033" spans="6:6" ht="12.75" customHeight="1" x14ac:dyDescent="0.2">
      <c r="F93033" s="55"/>
    </row>
    <row r="93034" spans="6:6" ht="12.75" customHeight="1" x14ac:dyDescent="0.2">
      <c r="F93034" s="55"/>
    </row>
    <row r="93035" spans="6:6" ht="12.75" customHeight="1" x14ac:dyDescent="0.2">
      <c r="F93035" s="55"/>
    </row>
    <row r="93036" spans="6:6" ht="12.75" customHeight="1" x14ac:dyDescent="0.2">
      <c r="F93036" s="55"/>
    </row>
    <row r="93037" spans="6:6" ht="12.75" customHeight="1" x14ac:dyDescent="0.2">
      <c r="F93037" s="55"/>
    </row>
    <row r="93038" spans="6:6" ht="12.75" customHeight="1" x14ac:dyDescent="0.2">
      <c r="F93038" s="55"/>
    </row>
    <row r="93039" spans="6:6" ht="12.75" customHeight="1" x14ac:dyDescent="0.2">
      <c r="F93039" s="55"/>
    </row>
    <row r="93040" spans="6:6" ht="12.75" customHeight="1" x14ac:dyDescent="0.2">
      <c r="F93040" s="55"/>
    </row>
    <row r="93041" spans="6:6" ht="12.75" customHeight="1" x14ac:dyDescent="0.2">
      <c r="F93041" s="55"/>
    </row>
    <row r="93042" spans="6:6" ht="12.75" customHeight="1" x14ac:dyDescent="0.2">
      <c r="F93042" s="55"/>
    </row>
    <row r="93043" spans="6:6" ht="12.75" customHeight="1" x14ac:dyDescent="0.2">
      <c r="F93043" s="55"/>
    </row>
    <row r="93044" spans="6:6" ht="12.75" customHeight="1" x14ac:dyDescent="0.2">
      <c r="F93044" s="55"/>
    </row>
    <row r="93045" spans="6:6" ht="12.75" customHeight="1" x14ac:dyDescent="0.2">
      <c r="F93045" s="55"/>
    </row>
    <row r="93046" spans="6:6" ht="12.75" customHeight="1" x14ac:dyDescent="0.2">
      <c r="F93046" s="55"/>
    </row>
    <row r="93047" spans="6:6" ht="12.75" customHeight="1" x14ac:dyDescent="0.2">
      <c r="F93047" s="55"/>
    </row>
    <row r="93048" spans="6:6" ht="12.75" customHeight="1" x14ac:dyDescent="0.2">
      <c r="F93048" s="55"/>
    </row>
    <row r="93049" spans="6:6" ht="12.75" customHeight="1" x14ac:dyDescent="0.2">
      <c r="F93049" s="55"/>
    </row>
    <row r="93050" spans="6:6" ht="12.75" customHeight="1" x14ac:dyDescent="0.2">
      <c r="F93050" s="55"/>
    </row>
    <row r="93051" spans="6:6" ht="12.75" customHeight="1" x14ac:dyDescent="0.2">
      <c r="F93051" s="55"/>
    </row>
    <row r="93052" spans="6:6" ht="12.75" customHeight="1" x14ac:dyDescent="0.2">
      <c r="F93052" s="55"/>
    </row>
    <row r="93053" spans="6:6" ht="12.75" customHeight="1" x14ac:dyDescent="0.2">
      <c r="F93053" s="55"/>
    </row>
    <row r="93054" spans="6:6" ht="12.75" customHeight="1" x14ac:dyDescent="0.2">
      <c r="F93054" s="55"/>
    </row>
    <row r="93055" spans="6:6" ht="12.75" customHeight="1" x14ac:dyDescent="0.2">
      <c r="F93055" s="55"/>
    </row>
    <row r="93056" spans="6:6" ht="12.75" customHeight="1" x14ac:dyDescent="0.2">
      <c r="F93056" s="55"/>
    </row>
    <row r="93057" spans="6:6" ht="12.75" customHeight="1" x14ac:dyDescent="0.2">
      <c r="F93057" s="55"/>
    </row>
    <row r="93058" spans="6:6" ht="12.75" customHeight="1" x14ac:dyDescent="0.2">
      <c r="F93058" s="55"/>
    </row>
    <row r="93059" spans="6:6" ht="12.75" customHeight="1" x14ac:dyDescent="0.2">
      <c r="F93059" s="55"/>
    </row>
    <row r="93060" spans="6:6" ht="12.75" customHeight="1" x14ac:dyDescent="0.2">
      <c r="F93060" s="55"/>
    </row>
    <row r="93061" spans="6:6" ht="12.75" customHeight="1" x14ac:dyDescent="0.2">
      <c r="F93061" s="55"/>
    </row>
    <row r="93062" spans="6:6" ht="12.75" customHeight="1" x14ac:dyDescent="0.2">
      <c r="F93062" s="55"/>
    </row>
    <row r="93063" spans="6:6" ht="12.75" customHeight="1" x14ac:dyDescent="0.2">
      <c r="F93063" s="55"/>
    </row>
    <row r="93064" spans="6:6" ht="12.75" customHeight="1" x14ac:dyDescent="0.2">
      <c r="F93064" s="55"/>
    </row>
    <row r="93065" spans="6:6" ht="12.75" customHeight="1" x14ac:dyDescent="0.2">
      <c r="F93065" s="55"/>
    </row>
    <row r="93066" spans="6:6" ht="12.75" customHeight="1" x14ac:dyDescent="0.2">
      <c r="F93066" s="55"/>
    </row>
    <row r="93067" spans="6:6" ht="12.75" customHeight="1" x14ac:dyDescent="0.2">
      <c r="F93067" s="55"/>
    </row>
    <row r="93068" spans="6:6" ht="12.75" customHeight="1" x14ac:dyDescent="0.2">
      <c r="F93068" s="55"/>
    </row>
    <row r="93069" spans="6:6" ht="12.75" customHeight="1" x14ac:dyDescent="0.2">
      <c r="F93069" s="55"/>
    </row>
    <row r="93070" spans="6:6" ht="12.75" customHeight="1" x14ac:dyDescent="0.2">
      <c r="F93070" s="55"/>
    </row>
    <row r="93071" spans="6:6" ht="12.75" customHeight="1" x14ac:dyDescent="0.2">
      <c r="F93071" s="55"/>
    </row>
    <row r="93072" spans="6:6" ht="12.75" customHeight="1" x14ac:dyDescent="0.2">
      <c r="F93072" s="55"/>
    </row>
    <row r="93073" spans="6:6" ht="12.75" customHeight="1" x14ac:dyDescent="0.2">
      <c r="F93073" s="55"/>
    </row>
    <row r="93074" spans="6:6" ht="12.75" customHeight="1" x14ac:dyDescent="0.2">
      <c r="F93074" s="55"/>
    </row>
    <row r="93075" spans="6:6" ht="12.75" customHeight="1" x14ac:dyDescent="0.2">
      <c r="F93075" s="55"/>
    </row>
    <row r="93076" spans="6:6" ht="12.75" customHeight="1" x14ac:dyDescent="0.2">
      <c r="F93076" s="55"/>
    </row>
    <row r="93077" spans="6:6" ht="12.75" customHeight="1" x14ac:dyDescent="0.2">
      <c r="F93077" s="55"/>
    </row>
    <row r="93078" spans="6:6" ht="12.75" customHeight="1" x14ac:dyDescent="0.2">
      <c r="F93078" s="55"/>
    </row>
    <row r="93079" spans="6:6" ht="12.75" customHeight="1" x14ac:dyDescent="0.2">
      <c r="F93079" s="55"/>
    </row>
    <row r="93080" spans="6:6" ht="12.75" customHeight="1" x14ac:dyDescent="0.2">
      <c r="F93080" s="55"/>
    </row>
    <row r="93081" spans="6:6" ht="12.75" customHeight="1" x14ac:dyDescent="0.2">
      <c r="F93081" s="55"/>
    </row>
    <row r="93082" spans="6:6" ht="12.75" customHeight="1" x14ac:dyDescent="0.2">
      <c r="F93082" s="55"/>
    </row>
    <row r="93083" spans="6:6" ht="12.75" customHeight="1" x14ac:dyDescent="0.2">
      <c r="F93083" s="55"/>
    </row>
    <row r="93084" spans="6:6" ht="12.75" customHeight="1" x14ac:dyDescent="0.2">
      <c r="F93084" s="55"/>
    </row>
    <row r="93085" spans="6:6" ht="12.75" customHeight="1" x14ac:dyDescent="0.2">
      <c r="F93085" s="55"/>
    </row>
    <row r="93086" spans="6:6" ht="12.75" customHeight="1" x14ac:dyDescent="0.2">
      <c r="F93086" s="55"/>
    </row>
    <row r="93087" spans="6:6" ht="12.75" customHeight="1" x14ac:dyDescent="0.2">
      <c r="F93087" s="55"/>
    </row>
    <row r="93088" spans="6:6" ht="12.75" customHeight="1" x14ac:dyDescent="0.2">
      <c r="F93088" s="55"/>
    </row>
    <row r="93089" spans="6:6" ht="12.75" customHeight="1" x14ac:dyDescent="0.2">
      <c r="F93089" s="55"/>
    </row>
    <row r="93090" spans="6:6" ht="12.75" customHeight="1" x14ac:dyDescent="0.2">
      <c r="F93090" s="55"/>
    </row>
    <row r="93091" spans="6:6" ht="12.75" customHeight="1" x14ac:dyDescent="0.2">
      <c r="F93091" s="55"/>
    </row>
    <row r="93092" spans="6:6" ht="12.75" customHeight="1" x14ac:dyDescent="0.2">
      <c r="F93092" s="55"/>
    </row>
    <row r="93093" spans="6:6" ht="12.75" customHeight="1" x14ac:dyDescent="0.2">
      <c r="F93093" s="55"/>
    </row>
    <row r="93094" spans="6:6" ht="12.75" customHeight="1" x14ac:dyDescent="0.2">
      <c r="F93094" s="55"/>
    </row>
    <row r="93095" spans="6:6" ht="12.75" customHeight="1" x14ac:dyDescent="0.2">
      <c r="F93095" s="55"/>
    </row>
    <row r="93096" spans="6:6" ht="12.75" customHeight="1" x14ac:dyDescent="0.2">
      <c r="F93096" s="55"/>
    </row>
    <row r="93097" spans="6:6" ht="12.75" customHeight="1" x14ac:dyDescent="0.2">
      <c r="F93097" s="55"/>
    </row>
    <row r="93098" spans="6:6" ht="12.75" customHeight="1" x14ac:dyDescent="0.2">
      <c r="F93098" s="55"/>
    </row>
    <row r="93099" spans="6:6" ht="12.75" customHeight="1" x14ac:dyDescent="0.2">
      <c r="F93099" s="55"/>
    </row>
    <row r="93100" spans="6:6" ht="12.75" customHeight="1" x14ac:dyDescent="0.2">
      <c r="F93100" s="55"/>
    </row>
    <row r="93101" spans="6:6" ht="12.75" customHeight="1" x14ac:dyDescent="0.2">
      <c r="F93101" s="55"/>
    </row>
    <row r="93102" spans="6:6" ht="12.75" customHeight="1" x14ac:dyDescent="0.2">
      <c r="F93102" s="55"/>
    </row>
    <row r="93103" spans="6:6" ht="12.75" customHeight="1" x14ac:dyDescent="0.2">
      <c r="F93103" s="55"/>
    </row>
    <row r="93104" spans="6:6" ht="12.75" customHeight="1" x14ac:dyDescent="0.2">
      <c r="F93104" s="55"/>
    </row>
    <row r="93105" spans="6:6" ht="12.75" customHeight="1" x14ac:dyDescent="0.2">
      <c r="F93105" s="55"/>
    </row>
    <row r="93106" spans="6:6" ht="12.75" customHeight="1" x14ac:dyDescent="0.2">
      <c r="F93106" s="55"/>
    </row>
    <row r="93107" spans="6:6" ht="12.75" customHeight="1" x14ac:dyDescent="0.2">
      <c r="F93107" s="55"/>
    </row>
    <row r="93108" spans="6:6" ht="12.75" customHeight="1" x14ac:dyDescent="0.2">
      <c r="F93108" s="55"/>
    </row>
    <row r="93109" spans="6:6" ht="12.75" customHeight="1" x14ac:dyDescent="0.2">
      <c r="F93109" s="55"/>
    </row>
    <row r="93110" spans="6:6" ht="12.75" customHeight="1" x14ac:dyDescent="0.2">
      <c r="F93110" s="55"/>
    </row>
    <row r="93111" spans="6:6" ht="12.75" customHeight="1" x14ac:dyDescent="0.2">
      <c r="F93111" s="55"/>
    </row>
    <row r="93112" spans="6:6" ht="12.75" customHeight="1" x14ac:dyDescent="0.2">
      <c r="F93112" s="55"/>
    </row>
    <row r="93113" spans="6:6" ht="12.75" customHeight="1" x14ac:dyDescent="0.2">
      <c r="F93113" s="55"/>
    </row>
    <row r="93114" spans="6:6" ht="12.75" customHeight="1" x14ac:dyDescent="0.2">
      <c r="F93114" s="55"/>
    </row>
    <row r="93115" spans="6:6" ht="12.75" customHeight="1" x14ac:dyDescent="0.2">
      <c r="F93115" s="55"/>
    </row>
    <row r="93116" spans="6:6" ht="12.75" customHeight="1" x14ac:dyDescent="0.2">
      <c r="F93116" s="55"/>
    </row>
    <row r="93117" spans="6:6" ht="12.75" customHeight="1" x14ac:dyDescent="0.2">
      <c r="F93117" s="55"/>
    </row>
    <row r="93118" spans="6:6" ht="12.75" customHeight="1" x14ac:dyDescent="0.2">
      <c r="F93118" s="55"/>
    </row>
    <row r="93119" spans="6:6" ht="12.75" customHeight="1" x14ac:dyDescent="0.2">
      <c r="F93119" s="55"/>
    </row>
    <row r="93120" spans="6:6" ht="12.75" customHeight="1" x14ac:dyDescent="0.2">
      <c r="F93120" s="55"/>
    </row>
    <row r="93121" spans="6:6" ht="12.75" customHeight="1" x14ac:dyDescent="0.2">
      <c r="F93121" s="55"/>
    </row>
    <row r="93122" spans="6:6" ht="12.75" customHeight="1" x14ac:dyDescent="0.2">
      <c r="F93122" s="55"/>
    </row>
    <row r="93123" spans="6:6" ht="12.75" customHeight="1" x14ac:dyDescent="0.2">
      <c r="F93123" s="55"/>
    </row>
    <row r="93124" spans="6:6" ht="12.75" customHeight="1" x14ac:dyDescent="0.2">
      <c r="F93124" s="55"/>
    </row>
    <row r="93125" spans="6:6" ht="12.75" customHeight="1" x14ac:dyDescent="0.2">
      <c r="F93125" s="55"/>
    </row>
    <row r="93126" spans="6:6" ht="12.75" customHeight="1" x14ac:dyDescent="0.2">
      <c r="F93126" s="55"/>
    </row>
    <row r="93127" spans="6:6" ht="12.75" customHeight="1" x14ac:dyDescent="0.2">
      <c r="F93127" s="55"/>
    </row>
    <row r="93128" spans="6:6" ht="12.75" customHeight="1" x14ac:dyDescent="0.2">
      <c r="F93128" s="55"/>
    </row>
    <row r="93129" spans="6:6" ht="12.75" customHeight="1" x14ac:dyDescent="0.2">
      <c r="F93129" s="55"/>
    </row>
    <row r="93130" spans="6:6" ht="12.75" customHeight="1" x14ac:dyDescent="0.2">
      <c r="F93130" s="55"/>
    </row>
    <row r="93131" spans="6:6" ht="12.75" customHeight="1" x14ac:dyDescent="0.2">
      <c r="F93131" s="55"/>
    </row>
    <row r="93132" spans="6:6" ht="12.75" customHeight="1" x14ac:dyDescent="0.2">
      <c r="F93132" s="55"/>
    </row>
    <row r="93133" spans="6:6" ht="12.75" customHeight="1" x14ac:dyDescent="0.2">
      <c r="F93133" s="55"/>
    </row>
    <row r="93134" spans="6:6" ht="12.75" customHeight="1" x14ac:dyDescent="0.2">
      <c r="F93134" s="55"/>
    </row>
    <row r="93135" spans="6:6" ht="12.75" customHeight="1" x14ac:dyDescent="0.2">
      <c r="F93135" s="55"/>
    </row>
    <row r="93136" spans="6:6" ht="12.75" customHeight="1" x14ac:dyDescent="0.2">
      <c r="F93136" s="55"/>
    </row>
    <row r="93137" spans="6:6" ht="12.75" customHeight="1" x14ac:dyDescent="0.2">
      <c r="F93137" s="55"/>
    </row>
    <row r="93138" spans="6:6" ht="12.75" customHeight="1" x14ac:dyDescent="0.2">
      <c r="F93138" s="55"/>
    </row>
    <row r="93139" spans="6:6" ht="12.75" customHeight="1" x14ac:dyDescent="0.2">
      <c r="F93139" s="55"/>
    </row>
    <row r="93140" spans="6:6" ht="12.75" customHeight="1" x14ac:dyDescent="0.2">
      <c r="F93140" s="55"/>
    </row>
    <row r="93141" spans="6:6" ht="12.75" customHeight="1" x14ac:dyDescent="0.2">
      <c r="F93141" s="55"/>
    </row>
    <row r="93142" spans="6:6" ht="12.75" customHeight="1" x14ac:dyDescent="0.2">
      <c r="F93142" s="55"/>
    </row>
    <row r="93143" spans="6:6" ht="12.75" customHeight="1" x14ac:dyDescent="0.2">
      <c r="F93143" s="55"/>
    </row>
    <row r="93144" spans="6:6" ht="12.75" customHeight="1" x14ac:dyDescent="0.2">
      <c r="F93144" s="55"/>
    </row>
    <row r="93145" spans="6:6" ht="12.75" customHeight="1" x14ac:dyDescent="0.2">
      <c r="F93145" s="55"/>
    </row>
    <row r="93146" spans="6:6" ht="12.75" customHeight="1" x14ac:dyDescent="0.2">
      <c r="F93146" s="55"/>
    </row>
    <row r="93147" spans="6:6" ht="12.75" customHeight="1" x14ac:dyDescent="0.2">
      <c r="F93147" s="55"/>
    </row>
    <row r="93148" spans="6:6" ht="12.75" customHeight="1" x14ac:dyDescent="0.2">
      <c r="F93148" s="55"/>
    </row>
    <row r="93149" spans="6:6" ht="12.75" customHeight="1" x14ac:dyDescent="0.2">
      <c r="F93149" s="55"/>
    </row>
    <row r="93150" spans="6:6" ht="12.75" customHeight="1" x14ac:dyDescent="0.2">
      <c r="F93150" s="55"/>
    </row>
    <row r="93151" spans="6:6" ht="12.75" customHeight="1" x14ac:dyDescent="0.2">
      <c r="F93151" s="55"/>
    </row>
    <row r="93152" spans="6:6" ht="12.75" customHeight="1" x14ac:dyDescent="0.2">
      <c r="F93152" s="55"/>
    </row>
    <row r="93153" spans="6:6" ht="12.75" customHeight="1" x14ac:dyDescent="0.2">
      <c r="F93153" s="55"/>
    </row>
    <row r="93154" spans="6:6" ht="12.75" customHeight="1" x14ac:dyDescent="0.2">
      <c r="F93154" s="55"/>
    </row>
    <row r="93155" spans="6:6" ht="12.75" customHeight="1" x14ac:dyDescent="0.2">
      <c r="F93155" s="55"/>
    </row>
    <row r="93156" spans="6:6" ht="12.75" customHeight="1" x14ac:dyDescent="0.2">
      <c r="F93156" s="55"/>
    </row>
    <row r="93157" spans="6:6" ht="12.75" customHeight="1" x14ac:dyDescent="0.2">
      <c r="F93157" s="55"/>
    </row>
    <row r="93158" spans="6:6" ht="12.75" customHeight="1" x14ac:dyDescent="0.2">
      <c r="F93158" s="55"/>
    </row>
    <row r="93159" spans="6:6" ht="12.75" customHeight="1" x14ac:dyDescent="0.2">
      <c r="F93159" s="55"/>
    </row>
    <row r="93160" spans="6:6" ht="12.75" customHeight="1" x14ac:dyDescent="0.2">
      <c r="F93160" s="55"/>
    </row>
    <row r="93161" spans="6:6" ht="12.75" customHeight="1" x14ac:dyDescent="0.2">
      <c r="F93161" s="55"/>
    </row>
    <row r="93162" spans="6:6" ht="12.75" customHeight="1" x14ac:dyDescent="0.2">
      <c r="F93162" s="55"/>
    </row>
    <row r="93163" spans="6:6" ht="12.75" customHeight="1" x14ac:dyDescent="0.2">
      <c r="F93163" s="55"/>
    </row>
    <row r="93164" spans="6:6" ht="12.75" customHeight="1" x14ac:dyDescent="0.2">
      <c r="F93164" s="55"/>
    </row>
    <row r="93165" spans="6:6" ht="12.75" customHeight="1" x14ac:dyDescent="0.2">
      <c r="F93165" s="55"/>
    </row>
    <row r="93166" spans="6:6" ht="12.75" customHeight="1" x14ac:dyDescent="0.2">
      <c r="F93166" s="55"/>
    </row>
    <row r="93167" spans="6:6" ht="12.75" customHeight="1" x14ac:dyDescent="0.2">
      <c r="F93167" s="55"/>
    </row>
    <row r="93168" spans="6:6" ht="12.75" customHeight="1" x14ac:dyDescent="0.2">
      <c r="F93168" s="55"/>
    </row>
    <row r="93169" spans="6:6" ht="12.75" customHeight="1" x14ac:dyDescent="0.2">
      <c r="F93169" s="55"/>
    </row>
    <row r="93170" spans="6:6" ht="12.75" customHeight="1" x14ac:dyDescent="0.2">
      <c r="F93170" s="55"/>
    </row>
    <row r="93171" spans="6:6" ht="12.75" customHeight="1" x14ac:dyDescent="0.2">
      <c r="F93171" s="55"/>
    </row>
    <row r="93172" spans="6:6" ht="12.75" customHeight="1" x14ac:dyDescent="0.2">
      <c r="F93172" s="55"/>
    </row>
    <row r="93173" spans="6:6" ht="12.75" customHeight="1" x14ac:dyDescent="0.2">
      <c r="F93173" s="55"/>
    </row>
    <row r="93174" spans="6:6" ht="12.75" customHeight="1" x14ac:dyDescent="0.2">
      <c r="F93174" s="55"/>
    </row>
    <row r="93175" spans="6:6" ht="12.75" customHeight="1" x14ac:dyDescent="0.2">
      <c r="F93175" s="55"/>
    </row>
    <row r="93176" spans="6:6" ht="12.75" customHeight="1" x14ac:dyDescent="0.2">
      <c r="F93176" s="55"/>
    </row>
    <row r="93177" spans="6:6" ht="12.75" customHeight="1" x14ac:dyDescent="0.2">
      <c r="F93177" s="55"/>
    </row>
    <row r="93178" spans="6:6" ht="12.75" customHeight="1" x14ac:dyDescent="0.2">
      <c r="F93178" s="55"/>
    </row>
    <row r="93179" spans="6:6" ht="12.75" customHeight="1" x14ac:dyDescent="0.2">
      <c r="F93179" s="55"/>
    </row>
    <row r="93180" spans="6:6" ht="12.75" customHeight="1" x14ac:dyDescent="0.2">
      <c r="F93180" s="55"/>
    </row>
    <row r="93181" spans="6:6" ht="12.75" customHeight="1" x14ac:dyDescent="0.2">
      <c r="F93181" s="55"/>
    </row>
    <row r="93182" spans="6:6" ht="12.75" customHeight="1" x14ac:dyDescent="0.2">
      <c r="F93182" s="55"/>
    </row>
    <row r="93183" spans="6:6" ht="12.75" customHeight="1" x14ac:dyDescent="0.2">
      <c r="F93183" s="55"/>
    </row>
    <row r="93184" spans="6:6" ht="12.75" customHeight="1" x14ac:dyDescent="0.2">
      <c r="F93184" s="55"/>
    </row>
    <row r="93185" spans="6:6" ht="12.75" customHeight="1" x14ac:dyDescent="0.2">
      <c r="F93185" s="55"/>
    </row>
    <row r="93186" spans="6:6" ht="12.75" customHeight="1" x14ac:dyDescent="0.2">
      <c r="F93186" s="55"/>
    </row>
    <row r="93187" spans="6:6" ht="12.75" customHeight="1" x14ac:dyDescent="0.2">
      <c r="F93187" s="55"/>
    </row>
    <row r="93188" spans="6:6" ht="12.75" customHeight="1" x14ac:dyDescent="0.2">
      <c r="F93188" s="55"/>
    </row>
    <row r="93189" spans="6:6" ht="12.75" customHeight="1" x14ac:dyDescent="0.2">
      <c r="F93189" s="55"/>
    </row>
    <row r="93190" spans="6:6" ht="12.75" customHeight="1" x14ac:dyDescent="0.2">
      <c r="F93190" s="55"/>
    </row>
    <row r="93191" spans="6:6" ht="12.75" customHeight="1" x14ac:dyDescent="0.2">
      <c r="F93191" s="55"/>
    </row>
    <row r="93192" spans="6:6" ht="12.75" customHeight="1" x14ac:dyDescent="0.2">
      <c r="F93192" s="55"/>
    </row>
    <row r="93193" spans="6:6" ht="12.75" customHeight="1" x14ac:dyDescent="0.2">
      <c r="F93193" s="55"/>
    </row>
    <row r="93194" spans="6:6" ht="12.75" customHeight="1" x14ac:dyDescent="0.2">
      <c r="F93194" s="55"/>
    </row>
    <row r="93195" spans="6:6" ht="12.75" customHeight="1" x14ac:dyDescent="0.2">
      <c r="F93195" s="55"/>
    </row>
    <row r="93196" spans="6:6" ht="12.75" customHeight="1" x14ac:dyDescent="0.2">
      <c r="F93196" s="55"/>
    </row>
    <row r="93197" spans="6:6" ht="12.75" customHeight="1" x14ac:dyDescent="0.2">
      <c r="F93197" s="55"/>
    </row>
    <row r="93198" spans="6:6" ht="12.75" customHeight="1" x14ac:dyDescent="0.2">
      <c r="F93198" s="55"/>
    </row>
    <row r="93199" spans="6:6" ht="12.75" customHeight="1" x14ac:dyDescent="0.2">
      <c r="F93199" s="55"/>
    </row>
    <row r="93200" spans="6:6" ht="12.75" customHeight="1" x14ac:dyDescent="0.2">
      <c r="F93200" s="55"/>
    </row>
    <row r="93201" spans="6:6" ht="12.75" customHeight="1" x14ac:dyDescent="0.2">
      <c r="F93201" s="55"/>
    </row>
    <row r="93202" spans="6:6" ht="12.75" customHeight="1" x14ac:dyDescent="0.2">
      <c r="F93202" s="55"/>
    </row>
    <row r="93203" spans="6:6" ht="12.75" customHeight="1" x14ac:dyDescent="0.2">
      <c r="F93203" s="55"/>
    </row>
    <row r="93204" spans="6:6" ht="12.75" customHeight="1" x14ac:dyDescent="0.2">
      <c r="F93204" s="55"/>
    </row>
    <row r="93205" spans="6:6" ht="12.75" customHeight="1" x14ac:dyDescent="0.2">
      <c r="F93205" s="55"/>
    </row>
    <row r="93206" spans="6:6" ht="12.75" customHeight="1" x14ac:dyDescent="0.2">
      <c r="F93206" s="55"/>
    </row>
    <row r="93207" spans="6:6" ht="12.75" customHeight="1" x14ac:dyDescent="0.2">
      <c r="F93207" s="55"/>
    </row>
    <row r="93208" spans="6:6" ht="12.75" customHeight="1" x14ac:dyDescent="0.2">
      <c r="F93208" s="55"/>
    </row>
    <row r="93209" spans="6:6" ht="12.75" customHeight="1" x14ac:dyDescent="0.2">
      <c r="F93209" s="55"/>
    </row>
    <row r="93210" spans="6:6" ht="12.75" customHeight="1" x14ac:dyDescent="0.2">
      <c r="F93210" s="55"/>
    </row>
    <row r="93211" spans="6:6" ht="12.75" customHeight="1" x14ac:dyDescent="0.2">
      <c r="F93211" s="55"/>
    </row>
    <row r="93212" spans="6:6" ht="12.75" customHeight="1" x14ac:dyDescent="0.2">
      <c r="F93212" s="55"/>
    </row>
    <row r="93213" spans="6:6" ht="12.75" customHeight="1" x14ac:dyDescent="0.2">
      <c r="F93213" s="55"/>
    </row>
    <row r="93214" spans="6:6" ht="12.75" customHeight="1" x14ac:dyDescent="0.2">
      <c r="F93214" s="55"/>
    </row>
    <row r="93215" spans="6:6" ht="12.75" customHeight="1" x14ac:dyDescent="0.2">
      <c r="F93215" s="55"/>
    </row>
    <row r="93216" spans="6:6" ht="12.75" customHeight="1" x14ac:dyDescent="0.2">
      <c r="F93216" s="55"/>
    </row>
    <row r="93217" spans="6:6" ht="12.75" customHeight="1" x14ac:dyDescent="0.2">
      <c r="F93217" s="55"/>
    </row>
    <row r="93218" spans="6:6" ht="12.75" customHeight="1" x14ac:dyDescent="0.2">
      <c r="F93218" s="55"/>
    </row>
    <row r="93219" spans="6:6" ht="12.75" customHeight="1" x14ac:dyDescent="0.2">
      <c r="F93219" s="55"/>
    </row>
    <row r="93220" spans="6:6" ht="12.75" customHeight="1" x14ac:dyDescent="0.2">
      <c r="F93220" s="55"/>
    </row>
    <row r="93221" spans="6:6" ht="12.75" customHeight="1" x14ac:dyDescent="0.2">
      <c r="F93221" s="55"/>
    </row>
    <row r="93222" spans="6:6" ht="12.75" customHeight="1" x14ac:dyDescent="0.2">
      <c r="F93222" s="55"/>
    </row>
    <row r="93223" spans="6:6" ht="12.75" customHeight="1" x14ac:dyDescent="0.2">
      <c r="F93223" s="55"/>
    </row>
    <row r="93224" spans="6:6" ht="12.75" customHeight="1" x14ac:dyDescent="0.2">
      <c r="F93224" s="55"/>
    </row>
    <row r="93225" spans="6:6" ht="12.75" customHeight="1" x14ac:dyDescent="0.2">
      <c r="F93225" s="55"/>
    </row>
    <row r="93226" spans="6:6" ht="12.75" customHeight="1" x14ac:dyDescent="0.2">
      <c r="F93226" s="55"/>
    </row>
    <row r="93227" spans="6:6" ht="12.75" customHeight="1" x14ac:dyDescent="0.2">
      <c r="F93227" s="55"/>
    </row>
    <row r="93228" spans="6:6" ht="12.75" customHeight="1" x14ac:dyDescent="0.2">
      <c r="F93228" s="55"/>
    </row>
    <row r="93229" spans="6:6" ht="12.75" customHeight="1" x14ac:dyDescent="0.2">
      <c r="F93229" s="55"/>
    </row>
    <row r="93230" spans="6:6" ht="12.75" customHeight="1" x14ac:dyDescent="0.2">
      <c r="F93230" s="55"/>
    </row>
    <row r="93231" spans="6:6" ht="12.75" customHeight="1" x14ac:dyDescent="0.2">
      <c r="F93231" s="55"/>
    </row>
    <row r="93232" spans="6:6" ht="12.75" customHeight="1" x14ac:dyDescent="0.2">
      <c r="F93232" s="55"/>
    </row>
    <row r="93233" spans="6:6" ht="12.75" customHeight="1" x14ac:dyDescent="0.2">
      <c r="F93233" s="55"/>
    </row>
    <row r="93234" spans="6:6" ht="12.75" customHeight="1" x14ac:dyDescent="0.2">
      <c r="F93234" s="55"/>
    </row>
    <row r="93235" spans="6:6" ht="12.75" customHeight="1" x14ac:dyDescent="0.2">
      <c r="F93235" s="55"/>
    </row>
    <row r="93236" spans="6:6" ht="12.75" customHeight="1" x14ac:dyDescent="0.2">
      <c r="F93236" s="55"/>
    </row>
    <row r="93237" spans="6:6" ht="12.75" customHeight="1" x14ac:dyDescent="0.2">
      <c r="F93237" s="55"/>
    </row>
    <row r="93238" spans="6:6" ht="12.75" customHeight="1" x14ac:dyDescent="0.2">
      <c r="F93238" s="55"/>
    </row>
    <row r="93239" spans="6:6" ht="12.75" customHeight="1" x14ac:dyDescent="0.2">
      <c r="F93239" s="55"/>
    </row>
    <row r="93240" spans="6:6" ht="12.75" customHeight="1" x14ac:dyDescent="0.2">
      <c r="F93240" s="55"/>
    </row>
    <row r="93241" spans="6:6" ht="12.75" customHeight="1" x14ac:dyDescent="0.2">
      <c r="F93241" s="55"/>
    </row>
    <row r="93242" spans="6:6" ht="12.75" customHeight="1" x14ac:dyDescent="0.2">
      <c r="F93242" s="55"/>
    </row>
    <row r="93243" spans="6:6" ht="12.75" customHeight="1" x14ac:dyDescent="0.2">
      <c r="F93243" s="55"/>
    </row>
    <row r="93244" spans="6:6" ht="12.75" customHeight="1" x14ac:dyDescent="0.2">
      <c r="F93244" s="55"/>
    </row>
    <row r="93245" spans="6:6" ht="12.75" customHeight="1" x14ac:dyDescent="0.2">
      <c r="F93245" s="55"/>
    </row>
    <row r="93246" spans="6:6" ht="12.75" customHeight="1" x14ac:dyDescent="0.2">
      <c r="F93246" s="55"/>
    </row>
    <row r="93247" spans="6:6" ht="12.75" customHeight="1" x14ac:dyDescent="0.2">
      <c r="F93247" s="55"/>
    </row>
    <row r="93248" spans="6:6" ht="12.75" customHeight="1" x14ac:dyDescent="0.2">
      <c r="F93248" s="55"/>
    </row>
    <row r="93249" spans="6:6" ht="12.75" customHeight="1" x14ac:dyDescent="0.2">
      <c r="F93249" s="55"/>
    </row>
    <row r="93250" spans="6:6" ht="12.75" customHeight="1" x14ac:dyDescent="0.2">
      <c r="F93250" s="55"/>
    </row>
    <row r="93251" spans="6:6" ht="12.75" customHeight="1" x14ac:dyDescent="0.2">
      <c r="F93251" s="55"/>
    </row>
    <row r="93252" spans="6:6" ht="12.75" customHeight="1" x14ac:dyDescent="0.2">
      <c r="F93252" s="55"/>
    </row>
    <row r="93253" spans="6:6" ht="12.75" customHeight="1" x14ac:dyDescent="0.2">
      <c r="F93253" s="55"/>
    </row>
    <row r="93254" spans="6:6" ht="12.75" customHeight="1" x14ac:dyDescent="0.2">
      <c r="F93254" s="55"/>
    </row>
    <row r="93255" spans="6:6" ht="12.75" customHeight="1" x14ac:dyDescent="0.2">
      <c r="F93255" s="55"/>
    </row>
    <row r="93256" spans="6:6" ht="12.75" customHeight="1" x14ac:dyDescent="0.2">
      <c r="F93256" s="55"/>
    </row>
    <row r="93257" spans="6:6" ht="12.75" customHeight="1" x14ac:dyDescent="0.2">
      <c r="F93257" s="55"/>
    </row>
    <row r="93258" spans="6:6" ht="12.75" customHeight="1" x14ac:dyDescent="0.2">
      <c r="F93258" s="55"/>
    </row>
    <row r="93259" spans="6:6" ht="12.75" customHeight="1" x14ac:dyDescent="0.2">
      <c r="F93259" s="55"/>
    </row>
    <row r="93260" spans="6:6" ht="12.75" customHeight="1" x14ac:dyDescent="0.2">
      <c r="F93260" s="55"/>
    </row>
    <row r="93261" spans="6:6" ht="12.75" customHeight="1" x14ac:dyDescent="0.2">
      <c r="F93261" s="55"/>
    </row>
    <row r="93262" spans="6:6" ht="12.75" customHeight="1" x14ac:dyDescent="0.2">
      <c r="F93262" s="55"/>
    </row>
    <row r="93263" spans="6:6" ht="12.75" customHeight="1" x14ac:dyDescent="0.2">
      <c r="F93263" s="55"/>
    </row>
    <row r="93264" spans="6:6" ht="12.75" customHeight="1" x14ac:dyDescent="0.2">
      <c r="F93264" s="55"/>
    </row>
    <row r="93265" spans="6:6" ht="12.75" customHeight="1" x14ac:dyDescent="0.2">
      <c r="F93265" s="55"/>
    </row>
    <row r="93266" spans="6:6" ht="12.75" customHeight="1" x14ac:dyDescent="0.2">
      <c r="F93266" s="55"/>
    </row>
    <row r="93267" spans="6:6" ht="12.75" customHeight="1" x14ac:dyDescent="0.2">
      <c r="F93267" s="55"/>
    </row>
    <row r="93268" spans="6:6" ht="12.75" customHeight="1" x14ac:dyDescent="0.2">
      <c r="F93268" s="55"/>
    </row>
    <row r="93269" spans="6:6" ht="12.75" customHeight="1" x14ac:dyDescent="0.2">
      <c r="F93269" s="55"/>
    </row>
    <row r="93270" spans="6:6" ht="12.75" customHeight="1" x14ac:dyDescent="0.2">
      <c r="F93270" s="55"/>
    </row>
    <row r="93271" spans="6:6" ht="12.75" customHeight="1" x14ac:dyDescent="0.2">
      <c r="F93271" s="55"/>
    </row>
    <row r="93272" spans="6:6" ht="12.75" customHeight="1" x14ac:dyDescent="0.2">
      <c r="F93272" s="55"/>
    </row>
    <row r="93273" spans="6:6" ht="12.75" customHeight="1" x14ac:dyDescent="0.2">
      <c r="F93273" s="55"/>
    </row>
    <row r="93274" spans="6:6" ht="12.75" customHeight="1" x14ac:dyDescent="0.2">
      <c r="F93274" s="55"/>
    </row>
    <row r="93275" spans="6:6" ht="12.75" customHeight="1" x14ac:dyDescent="0.2">
      <c r="F93275" s="55"/>
    </row>
    <row r="93276" spans="6:6" ht="12.75" customHeight="1" x14ac:dyDescent="0.2">
      <c r="F93276" s="55"/>
    </row>
    <row r="93277" spans="6:6" ht="12.75" customHeight="1" x14ac:dyDescent="0.2">
      <c r="F93277" s="55"/>
    </row>
    <row r="93278" spans="6:6" ht="12.75" customHeight="1" x14ac:dyDescent="0.2">
      <c r="F93278" s="55"/>
    </row>
    <row r="93279" spans="6:6" ht="12.75" customHeight="1" x14ac:dyDescent="0.2">
      <c r="F93279" s="55"/>
    </row>
    <row r="93280" spans="6:6" ht="12.75" customHeight="1" x14ac:dyDescent="0.2">
      <c r="F93280" s="55"/>
    </row>
    <row r="93281" spans="6:6" ht="12.75" customHeight="1" x14ac:dyDescent="0.2">
      <c r="F93281" s="55"/>
    </row>
    <row r="93282" spans="6:6" ht="12.75" customHeight="1" x14ac:dyDescent="0.2">
      <c r="F93282" s="55"/>
    </row>
    <row r="93283" spans="6:6" ht="12.75" customHeight="1" x14ac:dyDescent="0.2">
      <c r="F93283" s="55"/>
    </row>
    <row r="93284" spans="6:6" ht="12.75" customHeight="1" x14ac:dyDescent="0.2">
      <c r="F93284" s="55"/>
    </row>
    <row r="93285" spans="6:6" ht="12.75" customHeight="1" x14ac:dyDescent="0.2">
      <c r="F93285" s="55"/>
    </row>
    <row r="93286" spans="6:6" ht="12.75" customHeight="1" x14ac:dyDescent="0.2">
      <c r="F93286" s="55"/>
    </row>
    <row r="93287" spans="6:6" ht="12.75" customHeight="1" x14ac:dyDescent="0.2">
      <c r="F93287" s="55"/>
    </row>
    <row r="93288" spans="6:6" ht="12.75" customHeight="1" x14ac:dyDescent="0.2">
      <c r="F93288" s="55"/>
    </row>
    <row r="93289" spans="6:6" ht="12.75" customHeight="1" x14ac:dyDescent="0.2">
      <c r="F93289" s="55"/>
    </row>
    <row r="93290" spans="6:6" ht="12.75" customHeight="1" x14ac:dyDescent="0.2">
      <c r="F93290" s="55"/>
    </row>
    <row r="93291" spans="6:6" ht="12.75" customHeight="1" x14ac:dyDescent="0.2">
      <c r="F93291" s="55"/>
    </row>
    <row r="93292" spans="6:6" ht="12.75" customHeight="1" x14ac:dyDescent="0.2">
      <c r="F93292" s="55"/>
    </row>
    <row r="93293" spans="6:6" ht="12.75" customHeight="1" x14ac:dyDescent="0.2">
      <c r="F93293" s="55"/>
    </row>
    <row r="93294" spans="6:6" ht="12.75" customHeight="1" x14ac:dyDescent="0.2">
      <c r="F93294" s="55"/>
    </row>
    <row r="93295" spans="6:6" ht="12.75" customHeight="1" x14ac:dyDescent="0.2">
      <c r="F93295" s="55"/>
    </row>
    <row r="93296" spans="6:6" ht="12.75" customHeight="1" x14ac:dyDescent="0.2">
      <c r="F93296" s="55"/>
    </row>
    <row r="93297" spans="6:6" ht="12.75" customHeight="1" x14ac:dyDescent="0.2">
      <c r="F93297" s="55"/>
    </row>
    <row r="93298" spans="6:6" ht="12.75" customHeight="1" x14ac:dyDescent="0.2">
      <c r="F93298" s="55"/>
    </row>
    <row r="93299" spans="6:6" ht="12.75" customHeight="1" x14ac:dyDescent="0.2">
      <c r="F93299" s="55"/>
    </row>
    <row r="93300" spans="6:6" ht="12.75" customHeight="1" x14ac:dyDescent="0.2">
      <c r="F93300" s="55"/>
    </row>
    <row r="93301" spans="6:6" ht="12.75" customHeight="1" x14ac:dyDescent="0.2">
      <c r="F93301" s="55"/>
    </row>
    <row r="93302" spans="6:6" ht="12.75" customHeight="1" x14ac:dyDescent="0.2">
      <c r="F93302" s="55"/>
    </row>
    <row r="93303" spans="6:6" ht="12.75" customHeight="1" x14ac:dyDescent="0.2">
      <c r="F93303" s="55"/>
    </row>
    <row r="93304" spans="6:6" ht="12.75" customHeight="1" x14ac:dyDescent="0.2">
      <c r="F93304" s="55"/>
    </row>
    <row r="93305" spans="6:6" ht="12.75" customHeight="1" x14ac:dyDescent="0.2">
      <c r="F93305" s="55"/>
    </row>
    <row r="93306" spans="6:6" ht="12.75" customHeight="1" x14ac:dyDescent="0.2">
      <c r="F93306" s="55"/>
    </row>
    <row r="93307" spans="6:6" ht="12.75" customHeight="1" x14ac:dyDescent="0.2">
      <c r="F93307" s="55"/>
    </row>
    <row r="93308" spans="6:6" ht="12.75" customHeight="1" x14ac:dyDescent="0.2">
      <c r="F93308" s="55"/>
    </row>
    <row r="93309" spans="6:6" ht="12.75" customHeight="1" x14ac:dyDescent="0.2">
      <c r="F93309" s="55"/>
    </row>
    <row r="93310" spans="6:6" ht="12.75" customHeight="1" x14ac:dyDescent="0.2">
      <c r="F93310" s="55"/>
    </row>
    <row r="93311" spans="6:6" ht="12.75" customHeight="1" x14ac:dyDescent="0.2">
      <c r="F93311" s="55"/>
    </row>
    <row r="93312" spans="6:6" ht="12.75" customHeight="1" x14ac:dyDescent="0.2">
      <c r="F93312" s="55"/>
    </row>
    <row r="93313" spans="6:6" ht="12.75" customHeight="1" x14ac:dyDescent="0.2">
      <c r="F93313" s="55"/>
    </row>
    <row r="93314" spans="6:6" ht="12.75" customHeight="1" x14ac:dyDescent="0.2">
      <c r="F93314" s="55"/>
    </row>
    <row r="93315" spans="6:6" ht="12.75" customHeight="1" x14ac:dyDescent="0.2">
      <c r="F93315" s="55"/>
    </row>
    <row r="93316" spans="6:6" ht="12.75" customHeight="1" x14ac:dyDescent="0.2">
      <c r="F93316" s="55"/>
    </row>
    <row r="93317" spans="6:6" ht="12.75" customHeight="1" x14ac:dyDescent="0.2">
      <c r="F93317" s="55"/>
    </row>
    <row r="93318" spans="6:6" ht="12.75" customHeight="1" x14ac:dyDescent="0.2">
      <c r="F93318" s="55"/>
    </row>
    <row r="93319" spans="6:6" ht="12.75" customHeight="1" x14ac:dyDescent="0.2">
      <c r="F93319" s="55"/>
    </row>
    <row r="93320" spans="6:6" ht="12.75" customHeight="1" x14ac:dyDescent="0.2">
      <c r="F93320" s="55"/>
    </row>
    <row r="93321" spans="6:6" ht="12.75" customHeight="1" x14ac:dyDescent="0.2">
      <c r="F93321" s="55"/>
    </row>
    <row r="93322" spans="6:6" ht="12.75" customHeight="1" x14ac:dyDescent="0.2">
      <c r="F93322" s="55"/>
    </row>
    <row r="93323" spans="6:6" ht="12.75" customHeight="1" x14ac:dyDescent="0.2">
      <c r="F93323" s="55"/>
    </row>
    <row r="93324" spans="6:6" ht="12.75" customHeight="1" x14ac:dyDescent="0.2">
      <c r="F93324" s="55"/>
    </row>
    <row r="93325" spans="6:6" ht="12.75" customHeight="1" x14ac:dyDescent="0.2">
      <c r="F93325" s="55"/>
    </row>
    <row r="93326" spans="6:6" ht="12.75" customHeight="1" x14ac:dyDescent="0.2">
      <c r="F93326" s="55"/>
    </row>
    <row r="93327" spans="6:6" ht="12.75" customHeight="1" x14ac:dyDescent="0.2">
      <c r="F93327" s="55"/>
    </row>
    <row r="93328" spans="6:6" ht="12.75" customHeight="1" x14ac:dyDescent="0.2">
      <c r="F93328" s="55"/>
    </row>
    <row r="93329" spans="6:6" ht="12.75" customHeight="1" x14ac:dyDescent="0.2">
      <c r="F93329" s="55"/>
    </row>
    <row r="93330" spans="6:6" ht="12.75" customHeight="1" x14ac:dyDescent="0.2">
      <c r="F93330" s="55"/>
    </row>
    <row r="93331" spans="6:6" ht="12.75" customHeight="1" x14ac:dyDescent="0.2">
      <c r="F93331" s="55"/>
    </row>
    <row r="93332" spans="6:6" ht="12.75" customHeight="1" x14ac:dyDescent="0.2">
      <c r="F93332" s="55"/>
    </row>
    <row r="93333" spans="6:6" ht="12.75" customHeight="1" x14ac:dyDescent="0.2">
      <c r="F93333" s="55"/>
    </row>
    <row r="93334" spans="6:6" ht="12.75" customHeight="1" x14ac:dyDescent="0.2">
      <c r="F93334" s="55"/>
    </row>
    <row r="93335" spans="6:6" ht="12.75" customHeight="1" x14ac:dyDescent="0.2">
      <c r="F93335" s="55"/>
    </row>
    <row r="93336" spans="6:6" ht="12.75" customHeight="1" x14ac:dyDescent="0.2">
      <c r="F93336" s="55"/>
    </row>
    <row r="93337" spans="6:6" ht="12.75" customHeight="1" x14ac:dyDescent="0.2">
      <c r="F93337" s="55"/>
    </row>
    <row r="93338" spans="6:6" ht="12.75" customHeight="1" x14ac:dyDescent="0.2">
      <c r="F93338" s="55"/>
    </row>
    <row r="93339" spans="6:6" ht="12.75" customHeight="1" x14ac:dyDescent="0.2">
      <c r="F93339" s="55"/>
    </row>
    <row r="93340" spans="6:6" ht="12.75" customHeight="1" x14ac:dyDescent="0.2">
      <c r="F93340" s="55"/>
    </row>
    <row r="93341" spans="6:6" ht="12.75" customHeight="1" x14ac:dyDescent="0.2">
      <c r="F93341" s="55"/>
    </row>
    <row r="93342" spans="6:6" ht="12.75" customHeight="1" x14ac:dyDescent="0.2">
      <c r="F93342" s="55"/>
    </row>
    <row r="93343" spans="6:6" ht="12.75" customHeight="1" x14ac:dyDescent="0.2">
      <c r="F93343" s="55"/>
    </row>
    <row r="93344" spans="6:6" ht="12.75" customHeight="1" x14ac:dyDescent="0.2">
      <c r="F93344" s="55"/>
    </row>
    <row r="93345" spans="6:6" ht="12.75" customHeight="1" x14ac:dyDescent="0.2">
      <c r="F93345" s="55"/>
    </row>
    <row r="93346" spans="6:6" ht="12.75" customHeight="1" x14ac:dyDescent="0.2">
      <c r="F93346" s="55"/>
    </row>
    <row r="93347" spans="6:6" ht="12.75" customHeight="1" x14ac:dyDescent="0.2">
      <c r="F93347" s="55"/>
    </row>
    <row r="93348" spans="6:6" ht="12.75" customHeight="1" x14ac:dyDescent="0.2">
      <c r="F93348" s="55"/>
    </row>
    <row r="93349" spans="6:6" ht="12.75" customHeight="1" x14ac:dyDescent="0.2">
      <c r="F93349" s="55"/>
    </row>
    <row r="93350" spans="6:6" ht="12.75" customHeight="1" x14ac:dyDescent="0.2">
      <c r="F93350" s="55"/>
    </row>
    <row r="93351" spans="6:6" ht="12.75" customHeight="1" x14ac:dyDescent="0.2">
      <c r="F93351" s="55"/>
    </row>
    <row r="93352" spans="6:6" ht="12.75" customHeight="1" x14ac:dyDescent="0.2">
      <c r="F93352" s="55"/>
    </row>
    <row r="93353" spans="6:6" ht="12.75" customHeight="1" x14ac:dyDescent="0.2">
      <c r="F93353" s="55"/>
    </row>
    <row r="93354" spans="6:6" ht="12.75" customHeight="1" x14ac:dyDescent="0.2">
      <c r="F93354" s="55"/>
    </row>
    <row r="93355" spans="6:6" ht="12.75" customHeight="1" x14ac:dyDescent="0.2">
      <c r="F93355" s="55"/>
    </row>
    <row r="93356" spans="6:6" ht="12.75" customHeight="1" x14ac:dyDescent="0.2">
      <c r="F93356" s="55"/>
    </row>
    <row r="93357" spans="6:6" ht="12.75" customHeight="1" x14ac:dyDescent="0.2">
      <c r="F93357" s="55"/>
    </row>
    <row r="93358" spans="6:6" ht="12.75" customHeight="1" x14ac:dyDescent="0.2">
      <c r="F93358" s="55"/>
    </row>
    <row r="93359" spans="6:6" ht="12.75" customHeight="1" x14ac:dyDescent="0.2">
      <c r="F93359" s="55"/>
    </row>
    <row r="93360" spans="6:6" ht="12.75" customHeight="1" x14ac:dyDescent="0.2">
      <c r="F93360" s="55"/>
    </row>
    <row r="93361" spans="6:6" ht="12.75" customHeight="1" x14ac:dyDescent="0.2">
      <c r="F93361" s="55"/>
    </row>
    <row r="93362" spans="6:6" ht="12.75" customHeight="1" x14ac:dyDescent="0.2">
      <c r="F93362" s="55"/>
    </row>
    <row r="93363" spans="6:6" ht="12.75" customHeight="1" x14ac:dyDescent="0.2">
      <c r="F93363" s="55"/>
    </row>
    <row r="93364" spans="6:6" ht="12.75" customHeight="1" x14ac:dyDescent="0.2">
      <c r="F93364" s="55"/>
    </row>
    <row r="93365" spans="6:6" ht="12.75" customHeight="1" x14ac:dyDescent="0.2">
      <c r="F93365" s="55"/>
    </row>
    <row r="93366" spans="6:6" ht="12.75" customHeight="1" x14ac:dyDescent="0.2">
      <c r="F93366" s="55"/>
    </row>
    <row r="93367" spans="6:6" ht="12.75" customHeight="1" x14ac:dyDescent="0.2">
      <c r="F93367" s="55"/>
    </row>
    <row r="93368" spans="6:6" ht="12.75" customHeight="1" x14ac:dyDescent="0.2">
      <c r="F93368" s="55"/>
    </row>
    <row r="93369" spans="6:6" ht="12.75" customHeight="1" x14ac:dyDescent="0.2">
      <c r="F93369" s="55"/>
    </row>
    <row r="93370" spans="6:6" ht="12.75" customHeight="1" x14ac:dyDescent="0.2">
      <c r="F93370" s="55"/>
    </row>
    <row r="93371" spans="6:6" ht="12.75" customHeight="1" x14ac:dyDescent="0.2">
      <c r="F93371" s="55"/>
    </row>
    <row r="93372" spans="6:6" ht="12.75" customHeight="1" x14ac:dyDescent="0.2">
      <c r="F93372" s="55"/>
    </row>
    <row r="93373" spans="6:6" ht="12.75" customHeight="1" x14ac:dyDescent="0.2">
      <c r="F93373" s="55"/>
    </row>
    <row r="93374" spans="6:6" ht="12.75" customHeight="1" x14ac:dyDescent="0.2">
      <c r="F93374" s="55"/>
    </row>
    <row r="93375" spans="6:6" ht="12.75" customHeight="1" x14ac:dyDescent="0.2">
      <c r="F93375" s="55"/>
    </row>
    <row r="93376" spans="6:6" ht="12.75" customHeight="1" x14ac:dyDescent="0.2">
      <c r="F93376" s="55"/>
    </row>
    <row r="93377" spans="6:6" ht="12.75" customHeight="1" x14ac:dyDescent="0.2">
      <c r="F93377" s="55"/>
    </row>
    <row r="93378" spans="6:6" ht="12.75" customHeight="1" x14ac:dyDescent="0.2">
      <c r="F93378" s="55"/>
    </row>
    <row r="93379" spans="6:6" ht="12.75" customHeight="1" x14ac:dyDescent="0.2">
      <c r="F93379" s="55"/>
    </row>
    <row r="93380" spans="6:6" ht="12.75" customHeight="1" x14ac:dyDescent="0.2">
      <c r="F93380" s="55"/>
    </row>
    <row r="93381" spans="6:6" ht="12.75" customHeight="1" x14ac:dyDescent="0.2">
      <c r="F93381" s="55"/>
    </row>
    <row r="93382" spans="6:6" ht="12.75" customHeight="1" x14ac:dyDescent="0.2">
      <c r="F93382" s="55"/>
    </row>
    <row r="93383" spans="6:6" ht="12.75" customHeight="1" x14ac:dyDescent="0.2">
      <c r="F93383" s="55"/>
    </row>
    <row r="93384" spans="6:6" ht="12.75" customHeight="1" x14ac:dyDescent="0.2">
      <c r="F93384" s="55"/>
    </row>
    <row r="93385" spans="6:6" ht="12.75" customHeight="1" x14ac:dyDescent="0.2">
      <c r="F93385" s="55"/>
    </row>
    <row r="93386" spans="6:6" ht="12.75" customHeight="1" x14ac:dyDescent="0.2">
      <c r="F93386" s="55"/>
    </row>
    <row r="93387" spans="6:6" ht="12.75" customHeight="1" x14ac:dyDescent="0.2">
      <c r="F93387" s="55"/>
    </row>
    <row r="93388" spans="6:6" ht="12.75" customHeight="1" x14ac:dyDescent="0.2">
      <c r="F93388" s="55"/>
    </row>
    <row r="93389" spans="6:6" ht="12.75" customHeight="1" x14ac:dyDescent="0.2">
      <c r="F93389" s="55"/>
    </row>
    <row r="93390" spans="6:6" ht="12.75" customHeight="1" x14ac:dyDescent="0.2">
      <c r="F93390" s="55"/>
    </row>
    <row r="93391" spans="6:6" ht="12.75" customHeight="1" x14ac:dyDescent="0.2">
      <c r="F93391" s="55"/>
    </row>
    <row r="93392" spans="6:6" ht="12.75" customHeight="1" x14ac:dyDescent="0.2">
      <c r="F93392" s="55"/>
    </row>
    <row r="93393" spans="6:6" ht="12.75" customHeight="1" x14ac:dyDescent="0.2">
      <c r="F93393" s="55"/>
    </row>
    <row r="93394" spans="6:6" ht="12.75" customHeight="1" x14ac:dyDescent="0.2">
      <c r="F93394" s="55"/>
    </row>
    <row r="93395" spans="6:6" ht="12.75" customHeight="1" x14ac:dyDescent="0.2">
      <c r="F93395" s="55"/>
    </row>
    <row r="93396" spans="6:6" ht="12.75" customHeight="1" x14ac:dyDescent="0.2">
      <c r="F93396" s="55"/>
    </row>
    <row r="93397" spans="6:6" ht="12.75" customHeight="1" x14ac:dyDescent="0.2">
      <c r="F93397" s="55"/>
    </row>
    <row r="93398" spans="6:6" ht="12.75" customHeight="1" x14ac:dyDescent="0.2">
      <c r="F93398" s="55"/>
    </row>
    <row r="93399" spans="6:6" ht="12.75" customHeight="1" x14ac:dyDescent="0.2">
      <c r="F93399" s="55"/>
    </row>
    <row r="93400" spans="6:6" ht="12.75" customHeight="1" x14ac:dyDescent="0.2">
      <c r="F93400" s="55"/>
    </row>
    <row r="93401" spans="6:6" ht="12.75" customHeight="1" x14ac:dyDescent="0.2">
      <c r="F93401" s="55"/>
    </row>
    <row r="93402" spans="6:6" ht="12.75" customHeight="1" x14ac:dyDescent="0.2">
      <c r="F93402" s="55"/>
    </row>
    <row r="93403" spans="6:6" ht="12.75" customHeight="1" x14ac:dyDescent="0.2">
      <c r="F93403" s="55"/>
    </row>
    <row r="93404" spans="6:6" ht="12.75" customHeight="1" x14ac:dyDescent="0.2">
      <c r="F93404" s="55"/>
    </row>
    <row r="93405" spans="6:6" ht="12.75" customHeight="1" x14ac:dyDescent="0.2">
      <c r="F93405" s="55"/>
    </row>
    <row r="93406" spans="6:6" ht="12.75" customHeight="1" x14ac:dyDescent="0.2">
      <c r="F93406" s="55"/>
    </row>
    <row r="93407" spans="6:6" ht="12.75" customHeight="1" x14ac:dyDescent="0.2">
      <c r="F93407" s="55"/>
    </row>
    <row r="93408" spans="6:6" ht="12.75" customHeight="1" x14ac:dyDescent="0.2">
      <c r="F93408" s="55"/>
    </row>
    <row r="93409" spans="6:6" ht="12.75" customHeight="1" x14ac:dyDescent="0.2">
      <c r="F93409" s="55"/>
    </row>
    <row r="93410" spans="6:6" ht="12.75" customHeight="1" x14ac:dyDescent="0.2">
      <c r="F93410" s="55"/>
    </row>
    <row r="93411" spans="6:6" ht="12.75" customHeight="1" x14ac:dyDescent="0.2">
      <c r="F93411" s="55"/>
    </row>
    <row r="93412" spans="6:6" ht="12.75" customHeight="1" x14ac:dyDescent="0.2">
      <c r="F93412" s="55"/>
    </row>
    <row r="93413" spans="6:6" ht="12.75" customHeight="1" x14ac:dyDescent="0.2">
      <c r="F93413" s="55"/>
    </row>
    <row r="93414" spans="6:6" ht="12.75" customHeight="1" x14ac:dyDescent="0.2">
      <c r="F93414" s="55"/>
    </row>
    <row r="93415" spans="6:6" ht="12.75" customHeight="1" x14ac:dyDescent="0.2">
      <c r="F93415" s="55"/>
    </row>
    <row r="93416" spans="6:6" ht="12.75" customHeight="1" x14ac:dyDescent="0.2">
      <c r="F93416" s="55"/>
    </row>
    <row r="93417" spans="6:6" ht="12.75" customHeight="1" x14ac:dyDescent="0.2">
      <c r="F93417" s="55"/>
    </row>
    <row r="93418" spans="6:6" ht="12.75" customHeight="1" x14ac:dyDescent="0.2">
      <c r="F93418" s="55"/>
    </row>
    <row r="93419" spans="6:6" ht="12.75" customHeight="1" x14ac:dyDescent="0.2">
      <c r="F93419" s="55"/>
    </row>
    <row r="93420" spans="6:6" ht="12.75" customHeight="1" x14ac:dyDescent="0.2">
      <c r="F93420" s="55"/>
    </row>
    <row r="93421" spans="6:6" ht="12.75" customHeight="1" x14ac:dyDescent="0.2">
      <c r="F93421" s="55"/>
    </row>
    <row r="93422" spans="6:6" ht="12.75" customHeight="1" x14ac:dyDescent="0.2">
      <c r="F93422" s="55"/>
    </row>
    <row r="93423" spans="6:6" ht="12.75" customHeight="1" x14ac:dyDescent="0.2">
      <c r="F93423" s="55"/>
    </row>
    <row r="93424" spans="6:6" ht="12.75" customHeight="1" x14ac:dyDescent="0.2">
      <c r="F93424" s="55"/>
    </row>
    <row r="93425" spans="6:6" ht="12.75" customHeight="1" x14ac:dyDescent="0.2">
      <c r="F93425" s="55"/>
    </row>
    <row r="93426" spans="6:6" ht="12.75" customHeight="1" x14ac:dyDescent="0.2">
      <c r="F93426" s="55"/>
    </row>
    <row r="93427" spans="6:6" ht="12.75" customHeight="1" x14ac:dyDescent="0.2">
      <c r="F93427" s="55"/>
    </row>
    <row r="93428" spans="6:6" ht="12.75" customHeight="1" x14ac:dyDescent="0.2">
      <c r="F93428" s="55"/>
    </row>
    <row r="93429" spans="6:6" ht="12.75" customHeight="1" x14ac:dyDescent="0.2">
      <c r="F93429" s="55"/>
    </row>
    <row r="93430" spans="6:6" ht="12.75" customHeight="1" x14ac:dyDescent="0.2">
      <c r="F93430" s="55"/>
    </row>
    <row r="93431" spans="6:6" ht="12.75" customHeight="1" x14ac:dyDescent="0.2">
      <c r="F93431" s="55"/>
    </row>
    <row r="93432" spans="6:6" ht="12.75" customHeight="1" x14ac:dyDescent="0.2">
      <c r="F93432" s="55"/>
    </row>
    <row r="93433" spans="6:6" ht="12.75" customHeight="1" x14ac:dyDescent="0.2">
      <c r="F93433" s="55"/>
    </row>
    <row r="93434" spans="6:6" ht="12.75" customHeight="1" x14ac:dyDescent="0.2">
      <c r="F93434" s="55"/>
    </row>
    <row r="93435" spans="6:6" ht="12.75" customHeight="1" x14ac:dyDescent="0.2">
      <c r="F93435" s="55"/>
    </row>
    <row r="93436" spans="6:6" ht="12.75" customHeight="1" x14ac:dyDescent="0.2">
      <c r="F93436" s="55"/>
    </row>
    <row r="93437" spans="6:6" ht="12.75" customHeight="1" x14ac:dyDescent="0.2">
      <c r="F93437" s="55"/>
    </row>
    <row r="93438" spans="6:6" ht="12.75" customHeight="1" x14ac:dyDescent="0.2">
      <c r="F93438" s="55"/>
    </row>
    <row r="93439" spans="6:6" ht="12.75" customHeight="1" x14ac:dyDescent="0.2">
      <c r="F93439" s="55"/>
    </row>
    <row r="93440" spans="6:6" ht="12.75" customHeight="1" x14ac:dyDescent="0.2">
      <c r="F93440" s="55"/>
    </row>
    <row r="93441" spans="6:6" ht="12.75" customHeight="1" x14ac:dyDescent="0.2">
      <c r="F93441" s="55"/>
    </row>
    <row r="93442" spans="6:6" ht="12.75" customHeight="1" x14ac:dyDescent="0.2">
      <c r="F93442" s="55"/>
    </row>
    <row r="93443" spans="6:6" ht="12.75" customHeight="1" x14ac:dyDescent="0.2">
      <c r="F93443" s="55"/>
    </row>
    <row r="93444" spans="6:6" ht="12.75" customHeight="1" x14ac:dyDescent="0.2">
      <c r="F93444" s="55"/>
    </row>
    <row r="93445" spans="6:6" ht="12.75" customHeight="1" x14ac:dyDescent="0.2">
      <c r="F93445" s="55"/>
    </row>
    <row r="93446" spans="6:6" ht="12.75" customHeight="1" x14ac:dyDescent="0.2">
      <c r="F93446" s="55"/>
    </row>
    <row r="93447" spans="6:6" ht="12.75" customHeight="1" x14ac:dyDescent="0.2">
      <c r="F93447" s="55"/>
    </row>
    <row r="93448" spans="6:6" ht="12.75" customHeight="1" x14ac:dyDescent="0.2">
      <c r="F93448" s="55"/>
    </row>
    <row r="93449" spans="6:6" ht="12.75" customHeight="1" x14ac:dyDescent="0.2">
      <c r="F93449" s="55"/>
    </row>
    <row r="93450" spans="6:6" ht="12.75" customHeight="1" x14ac:dyDescent="0.2">
      <c r="F93450" s="55"/>
    </row>
    <row r="93451" spans="6:6" ht="12.75" customHeight="1" x14ac:dyDescent="0.2">
      <c r="F93451" s="55"/>
    </row>
    <row r="93452" spans="6:6" ht="12.75" customHeight="1" x14ac:dyDescent="0.2">
      <c r="F93452" s="55"/>
    </row>
    <row r="93453" spans="6:6" ht="12.75" customHeight="1" x14ac:dyDescent="0.2">
      <c r="F93453" s="55"/>
    </row>
    <row r="93454" spans="6:6" ht="12.75" customHeight="1" x14ac:dyDescent="0.2">
      <c r="F93454" s="55"/>
    </row>
    <row r="93455" spans="6:6" ht="12.75" customHeight="1" x14ac:dyDescent="0.2">
      <c r="F93455" s="55"/>
    </row>
    <row r="93456" spans="6:6" ht="12.75" customHeight="1" x14ac:dyDescent="0.2">
      <c r="F93456" s="55"/>
    </row>
    <row r="93457" spans="6:6" ht="12.75" customHeight="1" x14ac:dyDescent="0.2">
      <c r="F93457" s="55"/>
    </row>
    <row r="93458" spans="6:6" ht="12.75" customHeight="1" x14ac:dyDescent="0.2">
      <c r="F93458" s="55"/>
    </row>
    <row r="93459" spans="6:6" ht="12.75" customHeight="1" x14ac:dyDescent="0.2">
      <c r="F93459" s="55"/>
    </row>
    <row r="93460" spans="6:6" ht="12.75" customHeight="1" x14ac:dyDescent="0.2">
      <c r="F93460" s="55"/>
    </row>
    <row r="93461" spans="6:6" ht="12.75" customHeight="1" x14ac:dyDescent="0.2">
      <c r="F93461" s="55"/>
    </row>
    <row r="93462" spans="6:6" ht="12.75" customHeight="1" x14ac:dyDescent="0.2">
      <c r="F93462" s="55"/>
    </row>
    <row r="93463" spans="6:6" ht="12.75" customHeight="1" x14ac:dyDescent="0.2">
      <c r="F93463" s="55"/>
    </row>
    <row r="93464" spans="6:6" ht="12.75" customHeight="1" x14ac:dyDescent="0.2">
      <c r="F93464" s="55"/>
    </row>
    <row r="93465" spans="6:6" ht="12.75" customHeight="1" x14ac:dyDescent="0.2">
      <c r="F93465" s="55"/>
    </row>
    <row r="93466" spans="6:6" ht="12.75" customHeight="1" x14ac:dyDescent="0.2">
      <c r="F93466" s="55"/>
    </row>
    <row r="93467" spans="6:6" ht="12.75" customHeight="1" x14ac:dyDescent="0.2">
      <c r="F93467" s="55"/>
    </row>
    <row r="93468" spans="6:6" ht="12.75" customHeight="1" x14ac:dyDescent="0.2">
      <c r="F93468" s="55"/>
    </row>
    <row r="93469" spans="6:6" ht="12.75" customHeight="1" x14ac:dyDescent="0.2">
      <c r="F93469" s="55"/>
    </row>
    <row r="93470" spans="6:6" ht="12.75" customHeight="1" x14ac:dyDescent="0.2">
      <c r="F93470" s="55"/>
    </row>
    <row r="93471" spans="6:6" ht="12.75" customHeight="1" x14ac:dyDescent="0.2">
      <c r="F93471" s="55"/>
    </row>
    <row r="93472" spans="6:6" ht="12.75" customHeight="1" x14ac:dyDescent="0.2">
      <c r="F93472" s="55"/>
    </row>
    <row r="93473" spans="6:6" ht="12.75" customHeight="1" x14ac:dyDescent="0.2">
      <c r="F93473" s="55"/>
    </row>
    <row r="93474" spans="6:6" ht="12.75" customHeight="1" x14ac:dyDescent="0.2">
      <c r="F93474" s="55"/>
    </row>
    <row r="93475" spans="6:6" ht="12.75" customHeight="1" x14ac:dyDescent="0.2">
      <c r="F93475" s="55"/>
    </row>
    <row r="93476" spans="6:6" ht="12.75" customHeight="1" x14ac:dyDescent="0.2">
      <c r="F93476" s="55"/>
    </row>
    <row r="93477" spans="6:6" ht="12.75" customHeight="1" x14ac:dyDescent="0.2">
      <c r="F93477" s="55"/>
    </row>
    <row r="93478" spans="6:6" ht="12.75" customHeight="1" x14ac:dyDescent="0.2">
      <c r="F93478" s="55"/>
    </row>
    <row r="93479" spans="6:6" ht="12.75" customHeight="1" x14ac:dyDescent="0.2">
      <c r="F93479" s="55"/>
    </row>
    <row r="93480" spans="6:6" ht="12.75" customHeight="1" x14ac:dyDescent="0.2">
      <c r="F93480" s="55"/>
    </row>
    <row r="93481" spans="6:6" ht="12.75" customHeight="1" x14ac:dyDescent="0.2">
      <c r="F93481" s="55"/>
    </row>
    <row r="93482" spans="6:6" ht="12.75" customHeight="1" x14ac:dyDescent="0.2">
      <c r="F93482" s="55"/>
    </row>
    <row r="93483" spans="6:6" ht="12.75" customHeight="1" x14ac:dyDescent="0.2">
      <c r="F93483" s="55"/>
    </row>
    <row r="93484" spans="6:6" ht="12.75" customHeight="1" x14ac:dyDescent="0.2">
      <c r="F93484" s="55"/>
    </row>
    <row r="93485" spans="6:6" ht="12.75" customHeight="1" x14ac:dyDescent="0.2">
      <c r="F93485" s="55"/>
    </row>
    <row r="93486" spans="6:6" ht="12.75" customHeight="1" x14ac:dyDescent="0.2">
      <c r="F93486" s="55"/>
    </row>
    <row r="93487" spans="6:6" ht="12.75" customHeight="1" x14ac:dyDescent="0.2">
      <c r="F93487" s="55"/>
    </row>
    <row r="93488" spans="6:6" ht="12.75" customHeight="1" x14ac:dyDescent="0.2">
      <c r="F93488" s="55"/>
    </row>
    <row r="93489" spans="6:6" ht="12.75" customHeight="1" x14ac:dyDescent="0.2">
      <c r="F93489" s="55"/>
    </row>
    <row r="93490" spans="6:6" ht="12.75" customHeight="1" x14ac:dyDescent="0.2">
      <c r="F93490" s="55"/>
    </row>
    <row r="93491" spans="6:6" ht="12.75" customHeight="1" x14ac:dyDescent="0.2">
      <c r="F93491" s="55"/>
    </row>
    <row r="93492" spans="6:6" ht="12.75" customHeight="1" x14ac:dyDescent="0.2">
      <c r="F93492" s="55"/>
    </row>
    <row r="93493" spans="6:6" ht="12.75" customHeight="1" x14ac:dyDescent="0.2">
      <c r="F93493" s="55"/>
    </row>
    <row r="93494" spans="6:6" ht="12.75" customHeight="1" x14ac:dyDescent="0.2">
      <c r="F93494" s="55"/>
    </row>
    <row r="93495" spans="6:6" ht="12.75" customHeight="1" x14ac:dyDescent="0.2">
      <c r="F93495" s="55"/>
    </row>
    <row r="93496" spans="6:6" ht="12.75" customHeight="1" x14ac:dyDescent="0.2">
      <c r="F93496" s="55"/>
    </row>
    <row r="93497" spans="6:6" ht="12.75" customHeight="1" x14ac:dyDescent="0.2">
      <c r="F93497" s="55"/>
    </row>
    <row r="93498" spans="6:6" ht="12.75" customHeight="1" x14ac:dyDescent="0.2">
      <c r="F93498" s="55"/>
    </row>
    <row r="93499" spans="6:6" ht="12.75" customHeight="1" x14ac:dyDescent="0.2">
      <c r="F93499" s="55"/>
    </row>
    <row r="93500" spans="6:6" ht="12.75" customHeight="1" x14ac:dyDescent="0.2">
      <c r="F93500" s="55"/>
    </row>
    <row r="93501" spans="6:6" ht="12.75" customHeight="1" x14ac:dyDescent="0.2">
      <c r="F93501" s="55"/>
    </row>
    <row r="93502" spans="6:6" ht="12.75" customHeight="1" x14ac:dyDescent="0.2">
      <c r="F93502" s="55"/>
    </row>
    <row r="93503" spans="6:6" ht="12.75" customHeight="1" x14ac:dyDescent="0.2">
      <c r="F93503" s="55"/>
    </row>
    <row r="93504" spans="6:6" ht="12.75" customHeight="1" x14ac:dyDescent="0.2">
      <c r="F93504" s="55"/>
    </row>
    <row r="93505" spans="6:6" ht="12.75" customHeight="1" x14ac:dyDescent="0.2">
      <c r="F93505" s="55"/>
    </row>
    <row r="93506" spans="6:6" ht="12.75" customHeight="1" x14ac:dyDescent="0.2">
      <c r="F93506" s="55"/>
    </row>
    <row r="93507" spans="6:6" ht="12.75" customHeight="1" x14ac:dyDescent="0.2">
      <c r="F93507" s="55"/>
    </row>
    <row r="93508" spans="6:6" ht="12.75" customHeight="1" x14ac:dyDescent="0.2">
      <c r="F93508" s="55"/>
    </row>
    <row r="93509" spans="6:6" ht="12.75" customHeight="1" x14ac:dyDescent="0.2">
      <c r="F93509" s="55"/>
    </row>
    <row r="93510" spans="6:6" ht="12.75" customHeight="1" x14ac:dyDescent="0.2">
      <c r="F93510" s="55"/>
    </row>
    <row r="93511" spans="6:6" ht="12.75" customHeight="1" x14ac:dyDescent="0.2">
      <c r="F93511" s="55"/>
    </row>
    <row r="93512" spans="6:6" ht="12.75" customHeight="1" x14ac:dyDescent="0.2">
      <c r="F93512" s="55"/>
    </row>
    <row r="93513" spans="6:6" ht="12.75" customHeight="1" x14ac:dyDescent="0.2">
      <c r="F93513" s="55"/>
    </row>
    <row r="93514" spans="6:6" ht="12.75" customHeight="1" x14ac:dyDescent="0.2">
      <c r="F93514" s="55"/>
    </row>
    <row r="93515" spans="6:6" ht="12.75" customHeight="1" x14ac:dyDescent="0.2">
      <c r="F93515" s="55"/>
    </row>
    <row r="93516" spans="6:6" ht="12.75" customHeight="1" x14ac:dyDescent="0.2">
      <c r="F93516" s="55"/>
    </row>
    <row r="93517" spans="6:6" ht="12.75" customHeight="1" x14ac:dyDescent="0.2">
      <c r="F93517" s="55"/>
    </row>
    <row r="93518" spans="6:6" ht="12.75" customHeight="1" x14ac:dyDescent="0.2">
      <c r="F93518" s="55"/>
    </row>
    <row r="93519" spans="6:6" ht="12.75" customHeight="1" x14ac:dyDescent="0.2">
      <c r="F93519" s="55"/>
    </row>
    <row r="93520" spans="6:6" ht="12.75" customHeight="1" x14ac:dyDescent="0.2">
      <c r="F93520" s="55"/>
    </row>
    <row r="93521" spans="6:6" ht="12.75" customHeight="1" x14ac:dyDescent="0.2">
      <c r="F93521" s="55"/>
    </row>
    <row r="93522" spans="6:6" ht="12.75" customHeight="1" x14ac:dyDescent="0.2">
      <c r="F93522" s="55"/>
    </row>
    <row r="93523" spans="6:6" ht="12.75" customHeight="1" x14ac:dyDescent="0.2">
      <c r="F93523" s="55"/>
    </row>
    <row r="93524" spans="6:6" ht="12.75" customHeight="1" x14ac:dyDescent="0.2">
      <c r="F93524" s="55"/>
    </row>
    <row r="93525" spans="6:6" ht="12.75" customHeight="1" x14ac:dyDescent="0.2">
      <c r="F93525" s="55"/>
    </row>
    <row r="93526" spans="6:6" ht="12.75" customHeight="1" x14ac:dyDescent="0.2">
      <c r="F93526" s="55"/>
    </row>
    <row r="93527" spans="6:6" ht="12.75" customHeight="1" x14ac:dyDescent="0.2">
      <c r="F93527" s="55"/>
    </row>
    <row r="93528" spans="6:6" ht="12.75" customHeight="1" x14ac:dyDescent="0.2">
      <c r="F93528" s="55"/>
    </row>
    <row r="93529" spans="6:6" ht="12.75" customHeight="1" x14ac:dyDescent="0.2">
      <c r="F93529" s="55"/>
    </row>
    <row r="93530" spans="6:6" ht="12.75" customHeight="1" x14ac:dyDescent="0.2">
      <c r="F93530" s="55"/>
    </row>
    <row r="93531" spans="6:6" ht="12.75" customHeight="1" x14ac:dyDescent="0.2">
      <c r="F93531" s="55"/>
    </row>
    <row r="93532" spans="6:6" ht="12.75" customHeight="1" x14ac:dyDescent="0.2">
      <c r="F93532" s="55"/>
    </row>
    <row r="93533" spans="6:6" ht="12.75" customHeight="1" x14ac:dyDescent="0.2">
      <c r="F93533" s="55"/>
    </row>
    <row r="93534" spans="6:6" ht="12.75" customHeight="1" x14ac:dyDescent="0.2">
      <c r="F93534" s="55"/>
    </row>
    <row r="93535" spans="6:6" ht="12.75" customHeight="1" x14ac:dyDescent="0.2">
      <c r="F93535" s="55"/>
    </row>
    <row r="93536" spans="6:6" ht="12.75" customHeight="1" x14ac:dyDescent="0.2">
      <c r="F93536" s="55"/>
    </row>
    <row r="93537" spans="6:6" ht="12.75" customHeight="1" x14ac:dyDescent="0.2">
      <c r="F93537" s="55"/>
    </row>
    <row r="93538" spans="6:6" ht="12.75" customHeight="1" x14ac:dyDescent="0.2">
      <c r="F93538" s="55"/>
    </row>
    <row r="93539" spans="6:6" ht="12.75" customHeight="1" x14ac:dyDescent="0.2">
      <c r="F93539" s="55"/>
    </row>
    <row r="93540" spans="6:6" ht="12.75" customHeight="1" x14ac:dyDescent="0.2">
      <c r="F93540" s="55"/>
    </row>
    <row r="93541" spans="6:6" ht="12.75" customHeight="1" x14ac:dyDescent="0.2">
      <c r="F93541" s="55"/>
    </row>
    <row r="93542" spans="6:6" ht="12.75" customHeight="1" x14ac:dyDescent="0.2">
      <c r="F93542" s="55"/>
    </row>
    <row r="93543" spans="6:6" ht="12.75" customHeight="1" x14ac:dyDescent="0.2">
      <c r="F93543" s="55"/>
    </row>
    <row r="93544" spans="6:6" ht="12.75" customHeight="1" x14ac:dyDescent="0.2">
      <c r="F93544" s="55"/>
    </row>
    <row r="93545" spans="6:6" ht="12.75" customHeight="1" x14ac:dyDescent="0.2">
      <c r="F93545" s="55"/>
    </row>
    <row r="93546" spans="6:6" ht="12.75" customHeight="1" x14ac:dyDescent="0.2">
      <c r="F93546" s="55"/>
    </row>
    <row r="93547" spans="6:6" ht="12.75" customHeight="1" x14ac:dyDescent="0.2">
      <c r="F93547" s="55"/>
    </row>
    <row r="93548" spans="6:6" ht="12.75" customHeight="1" x14ac:dyDescent="0.2">
      <c r="F93548" s="55"/>
    </row>
    <row r="93549" spans="6:6" ht="12.75" customHeight="1" x14ac:dyDescent="0.2">
      <c r="F93549" s="55"/>
    </row>
    <row r="93550" spans="6:6" ht="12.75" customHeight="1" x14ac:dyDescent="0.2">
      <c r="F93550" s="55"/>
    </row>
    <row r="93551" spans="6:6" ht="12.75" customHeight="1" x14ac:dyDescent="0.2">
      <c r="F93551" s="55"/>
    </row>
    <row r="93552" spans="6:6" ht="12.75" customHeight="1" x14ac:dyDescent="0.2">
      <c r="F93552" s="55"/>
    </row>
    <row r="93553" spans="6:6" ht="12.75" customHeight="1" x14ac:dyDescent="0.2">
      <c r="F93553" s="55"/>
    </row>
    <row r="93554" spans="6:6" ht="12.75" customHeight="1" x14ac:dyDescent="0.2">
      <c r="F93554" s="55"/>
    </row>
    <row r="93555" spans="6:6" ht="12.75" customHeight="1" x14ac:dyDescent="0.2">
      <c r="F93555" s="55"/>
    </row>
    <row r="93556" spans="6:6" ht="12.75" customHeight="1" x14ac:dyDescent="0.2">
      <c r="F93556" s="55"/>
    </row>
    <row r="93557" spans="6:6" ht="12.75" customHeight="1" x14ac:dyDescent="0.2">
      <c r="F93557" s="55"/>
    </row>
    <row r="93558" spans="6:6" ht="12.75" customHeight="1" x14ac:dyDescent="0.2">
      <c r="F93558" s="55"/>
    </row>
    <row r="93559" spans="6:6" ht="12.75" customHeight="1" x14ac:dyDescent="0.2">
      <c r="F93559" s="55"/>
    </row>
    <row r="93560" spans="6:6" ht="12.75" customHeight="1" x14ac:dyDescent="0.2">
      <c r="F93560" s="55"/>
    </row>
    <row r="93561" spans="6:6" ht="12.75" customHeight="1" x14ac:dyDescent="0.2">
      <c r="F93561" s="55"/>
    </row>
    <row r="93562" spans="6:6" ht="12.75" customHeight="1" x14ac:dyDescent="0.2">
      <c r="F93562" s="55"/>
    </row>
    <row r="93563" spans="6:6" ht="12.75" customHeight="1" x14ac:dyDescent="0.2">
      <c r="F93563" s="55"/>
    </row>
    <row r="93564" spans="6:6" ht="12.75" customHeight="1" x14ac:dyDescent="0.2">
      <c r="F93564" s="55"/>
    </row>
    <row r="93565" spans="6:6" ht="12.75" customHeight="1" x14ac:dyDescent="0.2">
      <c r="F93565" s="55"/>
    </row>
    <row r="93566" spans="6:6" ht="12.75" customHeight="1" x14ac:dyDescent="0.2">
      <c r="F93566" s="55"/>
    </row>
    <row r="93567" spans="6:6" ht="12.75" customHeight="1" x14ac:dyDescent="0.2">
      <c r="F93567" s="55"/>
    </row>
    <row r="93568" spans="6:6" ht="12.75" customHeight="1" x14ac:dyDescent="0.2">
      <c r="F93568" s="55"/>
    </row>
    <row r="93569" spans="6:6" ht="12.75" customHeight="1" x14ac:dyDescent="0.2">
      <c r="F93569" s="55"/>
    </row>
    <row r="93570" spans="6:6" ht="12.75" customHeight="1" x14ac:dyDescent="0.2">
      <c r="F93570" s="55"/>
    </row>
    <row r="93571" spans="6:6" ht="12.75" customHeight="1" x14ac:dyDescent="0.2">
      <c r="F93571" s="55"/>
    </row>
    <row r="93572" spans="6:6" ht="12.75" customHeight="1" x14ac:dyDescent="0.2">
      <c r="F93572" s="55"/>
    </row>
    <row r="93573" spans="6:6" ht="12.75" customHeight="1" x14ac:dyDescent="0.2">
      <c r="F93573" s="55"/>
    </row>
    <row r="93574" spans="6:6" ht="12.75" customHeight="1" x14ac:dyDescent="0.2">
      <c r="F93574" s="55"/>
    </row>
    <row r="93575" spans="6:6" ht="12.75" customHeight="1" x14ac:dyDescent="0.2">
      <c r="F93575" s="55"/>
    </row>
    <row r="93576" spans="6:6" ht="12.75" customHeight="1" x14ac:dyDescent="0.2">
      <c r="F93576" s="55"/>
    </row>
    <row r="93577" spans="6:6" ht="12.75" customHeight="1" x14ac:dyDescent="0.2">
      <c r="F93577" s="55"/>
    </row>
    <row r="93578" spans="6:6" ht="12.75" customHeight="1" x14ac:dyDescent="0.2">
      <c r="F93578" s="55"/>
    </row>
    <row r="93579" spans="6:6" ht="12.75" customHeight="1" x14ac:dyDescent="0.2">
      <c r="F93579" s="55"/>
    </row>
    <row r="93580" spans="6:6" ht="12.75" customHeight="1" x14ac:dyDescent="0.2">
      <c r="F93580" s="55"/>
    </row>
    <row r="93581" spans="6:6" ht="12.75" customHeight="1" x14ac:dyDescent="0.2">
      <c r="F93581" s="55"/>
    </row>
    <row r="93582" spans="6:6" ht="12.75" customHeight="1" x14ac:dyDescent="0.2">
      <c r="F93582" s="55"/>
    </row>
    <row r="93583" spans="6:6" ht="12.75" customHeight="1" x14ac:dyDescent="0.2">
      <c r="F93583" s="55"/>
    </row>
    <row r="93584" spans="6:6" ht="12.75" customHeight="1" x14ac:dyDescent="0.2">
      <c r="F93584" s="55"/>
    </row>
    <row r="93585" spans="6:6" ht="12.75" customHeight="1" x14ac:dyDescent="0.2">
      <c r="F93585" s="55"/>
    </row>
    <row r="93586" spans="6:6" ht="12.75" customHeight="1" x14ac:dyDescent="0.2">
      <c r="F93586" s="55"/>
    </row>
    <row r="93587" spans="6:6" ht="12.75" customHeight="1" x14ac:dyDescent="0.2">
      <c r="F93587" s="55"/>
    </row>
    <row r="93588" spans="6:6" ht="12.75" customHeight="1" x14ac:dyDescent="0.2">
      <c r="F93588" s="55"/>
    </row>
    <row r="93589" spans="6:6" ht="12.75" customHeight="1" x14ac:dyDescent="0.2">
      <c r="F93589" s="55"/>
    </row>
    <row r="93590" spans="6:6" ht="12.75" customHeight="1" x14ac:dyDescent="0.2">
      <c r="F93590" s="55"/>
    </row>
    <row r="93591" spans="6:6" ht="12.75" customHeight="1" x14ac:dyDescent="0.2">
      <c r="F93591" s="55"/>
    </row>
    <row r="93592" spans="6:6" ht="12.75" customHeight="1" x14ac:dyDescent="0.2">
      <c r="F93592" s="55"/>
    </row>
    <row r="93593" spans="6:6" ht="12.75" customHeight="1" x14ac:dyDescent="0.2">
      <c r="F93593" s="55"/>
    </row>
    <row r="93594" spans="6:6" ht="12.75" customHeight="1" x14ac:dyDescent="0.2">
      <c r="F93594" s="55"/>
    </row>
    <row r="93595" spans="6:6" ht="12.75" customHeight="1" x14ac:dyDescent="0.2">
      <c r="F93595" s="55"/>
    </row>
    <row r="93596" spans="6:6" ht="12.75" customHeight="1" x14ac:dyDescent="0.2">
      <c r="F93596" s="55"/>
    </row>
    <row r="93597" spans="6:6" ht="12.75" customHeight="1" x14ac:dyDescent="0.2">
      <c r="F93597" s="55"/>
    </row>
    <row r="93598" spans="6:6" ht="12.75" customHeight="1" x14ac:dyDescent="0.2">
      <c r="F93598" s="55"/>
    </row>
    <row r="93599" spans="6:6" ht="12.75" customHeight="1" x14ac:dyDescent="0.2">
      <c r="F93599" s="55"/>
    </row>
    <row r="93600" spans="6:6" ht="12.75" customHeight="1" x14ac:dyDescent="0.2">
      <c r="F93600" s="55"/>
    </row>
    <row r="93601" spans="6:6" ht="12.75" customHeight="1" x14ac:dyDescent="0.2">
      <c r="F93601" s="55"/>
    </row>
    <row r="93602" spans="6:6" ht="12.75" customHeight="1" x14ac:dyDescent="0.2">
      <c r="F93602" s="55"/>
    </row>
    <row r="93603" spans="6:6" ht="12.75" customHeight="1" x14ac:dyDescent="0.2">
      <c r="F93603" s="55"/>
    </row>
    <row r="93604" spans="6:6" ht="12.75" customHeight="1" x14ac:dyDescent="0.2">
      <c r="F93604" s="55"/>
    </row>
    <row r="93605" spans="6:6" ht="12.75" customHeight="1" x14ac:dyDescent="0.2">
      <c r="F93605" s="55"/>
    </row>
    <row r="93606" spans="6:6" ht="12.75" customHeight="1" x14ac:dyDescent="0.2">
      <c r="F93606" s="55"/>
    </row>
    <row r="93607" spans="6:6" ht="12.75" customHeight="1" x14ac:dyDescent="0.2">
      <c r="F93607" s="55"/>
    </row>
    <row r="93608" spans="6:6" ht="12.75" customHeight="1" x14ac:dyDescent="0.2">
      <c r="F93608" s="55"/>
    </row>
    <row r="93609" spans="6:6" ht="12.75" customHeight="1" x14ac:dyDescent="0.2">
      <c r="F93609" s="55"/>
    </row>
    <row r="93610" spans="6:6" ht="12.75" customHeight="1" x14ac:dyDescent="0.2">
      <c r="F93610" s="55"/>
    </row>
    <row r="93611" spans="6:6" ht="12.75" customHeight="1" x14ac:dyDescent="0.2">
      <c r="F93611" s="55"/>
    </row>
    <row r="93612" spans="6:6" ht="12.75" customHeight="1" x14ac:dyDescent="0.2">
      <c r="F93612" s="55"/>
    </row>
    <row r="93613" spans="6:6" ht="12.75" customHeight="1" x14ac:dyDescent="0.2">
      <c r="F93613" s="55"/>
    </row>
    <row r="93614" spans="6:6" ht="12.75" customHeight="1" x14ac:dyDescent="0.2">
      <c r="F93614" s="55"/>
    </row>
    <row r="93615" spans="6:6" ht="12.75" customHeight="1" x14ac:dyDescent="0.2">
      <c r="F93615" s="55"/>
    </row>
    <row r="93616" spans="6:6" ht="12.75" customHeight="1" x14ac:dyDescent="0.2">
      <c r="F93616" s="55"/>
    </row>
    <row r="93617" spans="6:6" ht="12.75" customHeight="1" x14ac:dyDescent="0.2">
      <c r="F93617" s="55"/>
    </row>
    <row r="93618" spans="6:6" ht="12.75" customHeight="1" x14ac:dyDescent="0.2">
      <c r="F93618" s="55"/>
    </row>
    <row r="93619" spans="6:6" ht="12.75" customHeight="1" x14ac:dyDescent="0.2">
      <c r="F93619" s="55"/>
    </row>
    <row r="93620" spans="6:6" ht="12.75" customHeight="1" x14ac:dyDescent="0.2">
      <c r="F93620" s="55"/>
    </row>
    <row r="93621" spans="6:6" ht="12.75" customHeight="1" x14ac:dyDescent="0.2">
      <c r="F93621" s="55"/>
    </row>
    <row r="93622" spans="6:6" ht="12.75" customHeight="1" x14ac:dyDescent="0.2">
      <c r="F93622" s="55"/>
    </row>
    <row r="93623" spans="6:6" ht="12.75" customHeight="1" x14ac:dyDescent="0.2">
      <c r="F93623" s="55"/>
    </row>
    <row r="93624" spans="6:6" ht="12.75" customHeight="1" x14ac:dyDescent="0.2">
      <c r="F93624" s="55"/>
    </row>
    <row r="93625" spans="6:6" ht="12.75" customHeight="1" x14ac:dyDescent="0.2">
      <c r="F93625" s="55"/>
    </row>
    <row r="93626" spans="6:6" ht="12.75" customHeight="1" x14ac:dyDescent="0.2">
      <c r="F93626" s="55"/>
    </row>
    <row r="93627" spans="6:6" ht="12.75" customHeight="1" x14ac:dyDescent="0.2">
      <c r="F93627" s="55"/>
    </row>
    <row r="93628" spans="6:6" ht="12.75" customHeight="1" x14ac:dyDescent="0.2">
      <c r="F93628" s="55"/>
    </row>
    <row r="93629" spans="6:6" ht="12.75" customHeight="1" x14ac:dyDescent="0.2">
      <c r="F93629" s="55"/>
    </row>
    <row r="93630" spans="6:6" ht="12.75" customHeight="1" x14ac:dyDescent="0.2">
      <c r="F93630" s="55"/>
    </row>
    <row r="93631" spans="6:6" ht="12.75" customHeight="1" x14ac:dyDescent="0.2">
      <c r="F93631" s="55"/>
    </row>
    <row r="93632" spans="6:6" ht="12.75" customHeight="1" x14ac:dyDescent="0.2">
      <c r="F93632" s="55"/>
    </row>
    <row r="93633" spans="6:6" ht="12.75" customHeight="1" x14ac:dyDescent="0.2">
      <c r="F93633" s="55"/>
    </row>
    <row r="93634" spans="6:6" ht="12.75" customHeight="1" x14ac:dyDescent="0.2">
      <c r="F93634" s="55"/>
    </row>
    <row r="93635" spans="6:6" ht="12.75" customHeight="1" x14ac:dyDescent="0.2">
      <c r="F93635" s="55"/>
    </row>
    <row r="93636" spans="6:6" ht="12.75" customHeight="1" x14ac:dyDescent="0.2">
      <c r="F93636" s="55"/>
    </row>
    <row r="93637" spans="6:6" ht="12.75" customHeight="1" x14ac:dyDescent="0.2">
      <c r="F93637" s="55"/>
    </row>
    <row r="93638" spans="6:6" ht="12.75" customHeight="1" x14ac:dyDescent="0.2">
      <c r="F93638" s="55"/>
    </row>
    <row r="93639" spans="6:6" ht="12.75" customHeight="1" x14ac:dyDescent="0.2">
      <c r="F93639" s="55"/>
    </row>
    <row r="93640" spans="6:6" ht="12.75" customHeight="1" x14ac:dyDescent="0.2">
      <c r="F93640" s="55"/>
    </row>
    <row r="93641" spans="6:6" ht="12.75" customHeight="1" x14ac:dyDescent="0.2">
      <c r="F93641" s="55"/>
    </row>
    <row r="93642" spans="6:6" ht="12.75" customHeight="1" x14ac:dyDescent="0.2">
      <c r="F93642" s="55"/>
    </row>
    <row r="93643" spans="6:6" ht="12.75" customHeight="1" x14ac:dyDescent="0.2">
      <c r="F93643" s="55"/>
    </row>
    <row r="93644" spans="6:6" ht="12.75" customHeight="1" x14ac:dyDescent="0.2">
      <c r="F93644" s="55"/>
    </row>
    <row r="93645" spans="6:6" ht="12.75" customHeight="1" x14ac:dyDescent="0.2">
      <c r="F93645" s="55"/>
    </row>
    <row r="93646" spans="6:6" ht="12.75" customHeight="1" x14ac:dyDescent="0.2">
      <c r="F93646" s="55"/>
    </row>
    <row r="93647" spans="6:6" ht="12.75" customHeight="1" x14ac:dyDescent="0.2">
      <c r="F93647" s="55"/>
    </row>
    <row r="93648" spans="6:6" ht="12.75" customHeight="1" x14ac:dyDescent="0.2">
      <c r="F93648" s="55"/>
    </row>
    <row r="93649" spans="6:6" ht="12.75" customHeight="1" x14ac:dyDescent="0.2">
      <c r="F93649" s="55"/>
    </row>
    <row r="93650" spans="6:6" ht="12.75" customHeight="1" x14ac:dyDescent="0.2">
      <c r="F93650" s="55"/>
    </row>
    <row r="93651" spans="6:6" ht="12.75" customHeight="1" x14ac:dyDescent="0.2">
      <c r="F93651" s="55"/>
    </row>
    <row r="93652" spans="6:6" ht="12.75" customHeight="1" x14ac:dyDescent="0.2">
      <c r="F93652" s="55"/>
    </row>
    <row r="93653" spans="6:6" ht="12.75" customHeight="1" x14ac:dyDescent="0.2">
      <c r="F93653" s="55"/>
    </row>
    <row r="93654" spans="6:6" ht="12.75" customHeight="1" x14ac:dyDescent="0.2">
      <c r="F93654" s="55"/>
    </row>
    <row r="93655" spans="6:6" ht="12.75" customHeight="1" x14ac:dyDescent="0.2">
      <c r="F93655" s="55"/>
    </row>
    <row r="93656" spans="6:6" ht="12.75" customHeight="1" x14ac:dyDescent="0.2">
      <c r="F93656" s="55"/>
    </row>
    <row r="93657" spans="6:6" ht="12.75" customHeight="1" x14ac:dyDescent="0.2">
      <c r="F93657" s="55"/>
    </row>
    <row r="93658" spans="6:6" ht="12.75" customHeight="1" x14ac:dyDescent="0.2">
      <c r="F93658" s="55"/>
    </row>
    <row r="93659" spans="6:6" ht="12.75" customHeight="1" x14ac:dyDescent="0.2">
      <c r="F93659" s="55"/>
    </row>
    <row r="93660" spans="6:6" ht="12.75" customHeight="1" x14ac:dyDescent="0.2">
      <c r="F93660" s="55"/>
    </row>
    <row r="93661" spans="6:6" ht="12.75" customHeight="1" x14ac:dyDescent="0.2">
      <c r="F93661" s="55"/>
    </row>
    <row r="93662" spans="6:6" ht="12.75" customHeight="1" x14ac:dyDescent="0.2">
      <c r="F93662" s="55"/>
    </row>
    <row r="93663" spans="6:6" ht="12.75" customHeight="1" x14ac:dyDescent="0.2">
      <c r="F93663" s="55"/>
    </row>
    <row r="93664" spans="6:6" ht="12.75" customHeight="1" x14ac:dyDescent="0.2">
      <c r="F93664" s="55"/>
    </row>
    <row r="93665" spans="6:6" ht="12.75" customHeight="1" x14ac:dyDescent="0.2">
      <c r="F93665" s="55"/>
    </row>
    <row r="93666" spans="6:6" ht="12.75" customHeight="1" x14ac:dyDescent="0.2">
      <c r="F93666" s="55"/>
    </row>
    <row r="93667" spans="6:6" ht="12.75" customHeight="1" x14ac:dyDescent="0.2">
      <c r="F93667" s="55"/>
    </row>
    <row r="93668" spans="6:6" ht="12.75" customHeight="1" x14ac:dyDescent="0.2">
      <c r="F93668" s="55"/>
    </row>
    <row r="93669" spans="6:6" ht="12.75" customHeight="1" x14ac:dyDescent="0.2">
      <c r="F93669" s="55"/>
    </row>
    <row r="93670" spans="6:6" ht="12.75" customHeight="1" x14ac:dyDescent="0.2">
      <c r="F93670" s="55"/>
    </row>
    <row r="93671" spans="6:6" ht="12.75" customHeight="1" x14ac:dyDescent="0.2">
      <c r="F93671" s="55"/>
    </row>
    <row r="93672" spans="6:6" ht="12.75" customHeight="1" x14ac:dyDescent="0.2">
      <c r="F93672" s="55"/>
    </row>
    <row r="93673" spans="6:6" ht="12.75" customHeight="1" x14ac:dyDescent="0.2">
      <c r="F93673" s="55"/>
    </row>
    <row r="93674" spans="6:6" ht="12.75" customHeight="1" x14ac:dyDescent="0.2">
      <c r="F93674" s="55"/>
    </row>
    <row r="93675" spans="6:6" ht="12.75" customHeight="1" x14ac:dyDescent="0.2">
      <c r="F93675" s="55"/>
    </row>
    <row r="93676" spans="6:6" ht="12.75" customHeight="1" x14ac:dyDescent="0.2">
      <c r="F93676" s="55"/>
    </row>
    <row r="93677" spans="6:6" ht="12.75" customHeight="1" x14ac:dyDescent="0.2">
      <c r="F93677" s="55"/>
    </row>
    <row r="93678" spans="6:6" ht="12.75" customHeight="1" x14ac:dyDescent="0.2">
      <c r="F93678" s="55"/>
    </row>
    <row r="93679" spans="6:6" ht="12.75" customHeight="1" x14ac:dyDescent="0.2">
      <c r="F93679" s="55"/>
    </row>
    <row r="93680" spans="6:6" ht="12.75" customHeight="1" x14ac:dyDescent="0.2">
      <c r="F93680" s="55"/>
    </row>
    <row r="93681" spans="6:6" ht="12.75" customHeight="1" x14ac:dyDescent="0.2">
      <c r="F93681" s="55"/>
    </row>
    <row r="93682" spans="6:6" ht="12.75" customHeight="1" x14ac:dyDescent="0.2">
      <c r="F93682" s="55"/>
    </row>
    <row r="93683" spans="6:6" ht="12.75" customHeight="1" x14ac:dyDescent="0.2">
      <c r="F93683" s="55"/>
    </row>
    <row r="93684" spans="6:6" ht="12.75" customHeight="1" x14ac:dyDescent="0.2">
      <c r="F93684" s="55"/>
    </row>
    <row r="93685" spans="6:6" ht="12.75" customHeight="1" x14ac:dyDescent="0.2">
      <c r="F93685" s="55"/>
    </row>
    <row r="93686" spans="6:6" ht="12.75" customHeight="1" x14ac:dyDescent="0.2">
      <c r="F93686" s="55"/>
    </row>
    <row r="93687" spans="6:6" ht="12.75" customHeight="1" x14ac:dyDescent="0.2">
      <c r="F93687" s="55"/>
    </row>
    <row r="93688" spans="6:6" ht="12.75" customHeight="1" x14ac:dyDescent="0.2">
      <c r="F93688" s="55"/>
    </row>
    <row r="93689" spans="6:6" ht="12.75" customHeight="1" x14ac:dyDescent="0.2">
      <c r="F93689" s="55"/>
    </row>
    <row r="93690" spans="6:6" ht="12.75" customHeight="1" x14ac:dyDescent="0.2">
      <c r="F93690" s="55"/>
    </row>
    <row r="93691" spans="6:6" ht="12.75" customHeight="1" x14ac:dyDescent="0.2">
      <c r="F93691" s="55"/>
    </row>
    <row r="93692" spans="6:6" ht="12.75" customHeight="1" x14ac:dyDescent="0.2">
      <c r="F93692" s="55"/>
    </row>
    <row r="93693" spans="6:6" ht="12.75" customHeight="1" x14ac:dyDescent="0.2">
      <c r="F93693" s="55"/>
    </row>
    <row r="93694" spans="6:6" ht="12.75" customHeight="1" x14ac:dyDescent="0.2">
      <c r="F93694" s="55"/>
    </row>
    <row r="93695" spans="6:6" ht="12.75" customHeight="1" x14ac:dyDescent="0.2">
      <c r="F93695" s="55"/>
    </row>
    <row r="93696" spans="6:6" ht="12.75" customHeight="1" x14ac:dyDescent="0.2">
      <c r="F93696" s="55"/>
    </row>
    <row r="93697" spans="6:6" ht="12.75" customHeight="1" x14ac:dyDescent="0.2">
      <c r="F93697" s="55"/>
    </row>
    <row r="93698" spans="6:6" ht="12.75" customHeight="1" x14ac:dyDescent="0.2">
      <c r="F93698" s="55"/>
    </row>
    <row r="93699" spans="6:6" ht="12.75" customHeight="1" x14ac:dyDescent="0.2">
      <c r="F93699" s="55"/>
    </row>
    <row r="93700" spans="6:6" ht="12.75" customHeight="1" x14ac:dyDescent="0.2">
      <c r="F93700" s="55"/>
    </row>
    <row r="93701" spans="6:6" ht="12.75" customHeight="1" x14ac:dyDescent="0.2">
      <c r="F93701" s="55"/>
    </row>
    <row r="93702" spans="6:6" ht="12.75" customHeight="1" x14ac:dyDescent="0.2">
      <c r="F93702" s="55"/>
    </row>
    <row r="93703" spans="6:6" ht="12.75" customHeight="1" x14ac:dyDescent="0.2">
      <c r="F93703" s="55"/>
    </row>
    <row r="93704" spans="6:6" ht="12.75" customHeight="1" x14ac:dyDescent="0.2">
      <c r="F93704" s="55"/>
    </row>
    <row r="93705" spans="6:6" ht="12.75" customHeight="1" x14ac:dyDescent="0.2">
      <c r="F93705" s="55"/>
    </row>
    <row r="93706" spans="6:6" ht="12.75" customHeight="1" x14ac:dyDescent="0.2">
      <c r="F93706" s="55"/>
    </row>
    <row r="93707" spans="6:6" ht="12.75" customHeight="1" x14ac:dyDescent="0.2">
      <c r="F93707" s="55"/>
    </row>
    <row r="93708" spans="6:6" ht="12.75" customHeight="1" x14ac:dyDescent="0.2">
      <c r="F93708" s="55"/>
    </row>
    <row r="93709" spans="6:6" ht="12.75" customHeight="1" x14ac:dyDescent="0.2">
      <c r="F93709" s="55"/>
    </row>
    <row r="93710" spans="6:6" ht="12.75" customHeight="1" x14ac:dyDescent="0.2">
      <c r="F93710" s="55"/>
    </row>
    <row r="93711" spans="6:6" ht="12.75" customHeight="1" x14ac:dyDescent="0.2">
      <c r="F93711" s="55"/>
    </row>
    <row r="93712" spans="6:6" ht="12.75" customHeight="1" x14ac:dyDescent="0.2">
      <c r="F93712" s="55"/>
    </row>
    <row r="93713" spans="6:6" ht="12.75" customHeight="1" x14ac:dyDescent="0.2">
      <c r="F93713" s="55"/>
    </row>
    <row r="93714" spans="6:6" ht="12.75" customHeight="1" x14ac:dyDescent="0.2">
      <c r="F93714" s="55"/>
    </row>
    <row r="93715" spans="6:6" ht="12.75" customHeight="1" x14ac:dyDescent="0.2">
      <c r="F93715" s="55"/>
    </row>
    <row r="93716" spans="6:6" ht="12.75" customHeight="1" x14ac:dyDescent="0.2">
      <c r="F93716" s="55"/>
    </row>
    <row r="93717" spans="6:6" ht="12.75" customHeight="1" x14ac:dyDescent="0.2">
      <c r="F93717" s="55"/>
    </row>
    <row r="93718" spans="6:6" ht="12.75" customHeight="1" x14ac:dyDescent="0.2">
      <c r="F93718" s="55"/>
    </row>
    <row r="93719" spans="6:6" ht="12.75" customHeight="1" x14ac:dyDescent="0.2">
      <c r="F93719" s="55"/>
    </row>
    <row r="93720" spans="6:6" ht="12.75" customHeight="1" x14ac:dyDescent="0.2">
      <c r="F93720" s="55"/>
    </row>
    <row r="93721" spans="6:6" ht="12.75" customHeight="1" x14ac:dyDescent="0.2">
      <c r="F93721" s="55"/>
    </row>
    <row r="93722" spans="6:6" ht="12.75" customHeight="1" x14ac:dyDescent="0.2">
      <c r="F93722" s="55"/>
    </row>
    <row r="93723" spans="6:6" ht="12.75" customHeight="1" x14ac:dyDescent="0.2">
      <c r="F93723" s="55"/>
    </row>
    <row r="93724" spans="6:6" ht="12.75" customHeight="1" x14ac:dyDescent="0.2">
      <c r="F93724" s="55"/>
    </row>
    <row r="93725" spans="6:6" ht="12.75" customHeight="1" x14ac:dyDescent="0.2">
      <c r="F93725" s="55"/>
    </row>
    <row r="93726" spans="6:6" ht="12.75" customHeight="1" x14ac:dyDescent="0.2">
      <c r="F93726" s="55"/>
    </row>
    <row r="93727" spans="6:6" ht="12.75" customHeight="1" x14ac:dyDescent="0.2">
      <c r="F93727" s="55"/>
    </row>
    <row r="93728" spans="6:6" ht="12.75" customHeight="1" x14ac:dyDescent="0.2">
      <c r="F93728" s="55"/>
    </row>
    <row r="93729" spans="6:6" ht="12.75" customHeight="1" x14ac:dyDescent="0.2">
      <c r="F93729" s="55"/>
    </row>
    <row r="93730" spans="6:6" ht="12.75" customHeight="1" x14ac:dyDescent="0.2">
      <c r="F93730" s="55"/>
    </row>
    <row r="93731" spans="6:6" ht="12.75" customHeight="1" x14ac:dyDescent="0.2">
      <c r="F93731" s="55"/>
    </row>
    <row r="93732" spans="6:6" ht="12.75" customHeight="1" x14ac:dyDescent="0.2">
      <c r="F93732" s="55"/>
    </row>
    <row r="93733" spans="6:6" ht="12.75" customHeight="1" x14ac:dyDescent="0.2">
      <c r="F93733" s="55"/>
    </row>
    <row r="93734" spans="6:6" ht="12.75" customHeight="1" x14ac:dyDescent="0.2">
      <c r="F93734" s="55"/>
    </row>
    <row r="93735" spans="6:6" ht="12.75" customHeight="1" x14ac:dyDescent="0.2">
      <c r="F93735" s="55"/>
    </row>
    <row r="93736" spans="6:6" ht="12.75" customHeight="1" x14ac:dyDescent="0.2">
      <c r="F93736" s="55"/>
    </row>
    <row r="93737" spans="6:6" ht="12.75" customHeight="1" x14ac:dyDescent="0.2">
      <c r="F93737" s="55"/>
    </row>
    <row r="93738" spans="6:6" ht="12.75" customHeight="1" x14ac:dyDescent="0.2">
      <c r="F93738" s="55"/>
    </row>
    <row r="93739" spans="6:6" ht="12.75" customHeight="1" x14ac:dyDescent="0.2">
      <c r="F93739" s="55"/>
    </row>
    <row r="93740" spans="6:6" ht="12.75" customHeight="1" x14ac:dyDescent="0.2">
      <c r="F93740" s="55"/>
    </row>
    <row r="93741" spans="6:6" ht="12.75" customHeight="1" x14ac:dyDescent="0.2">
      <c r="F93741" s="55"/>
    </row>
    <row r="93742" spans="6:6" ht="12.75" customHeight="1" x14ac:dyDescent="0.2">
      <c r="F93742" s="55"/>
    </row>
    <row r="93743" spans="6:6" ht="12.75" customHeight="1" x14ac:dyDescent="0.2">
      <c r="F93743" s="55"/>
    </row>
    <row r="93744" spans="6:6" ht="12.75" customHeight="1" x14ac:dyDescent="0.2">
      <c r="F93744" s="55"/>
    </row>
    <row r="93745" spans="6:6" ht="12.75" customHeight="1" x14ac:dyDescent="0.2">
      <c r="F93745" s="55"/>
    </row>
    <row r="93746" spans="6:6" ht="12.75" customHeight="1" x14ac:dyDescent="0.2">
      <c r="F93746" s="55"/>
    </row>
    <row r="93747" spans="6:6" ht="12.75" customHeight="1" x14ac:dyDescent="0.2">
      <c r="F93747" s="55"/>
    </row>
    <row r="93748" spans="6:6" ht="12.75" customHeight="1" x14ac:dyDescent="0.2">
      <c r="F93748" s="55"/>
    </row>
    <row r="93749" spans="6:6" ht="12.75" customHeight="1" x14ac:dyDescent="0.2">
      <c r="F93749" s="55"/>
    </row>
    <row r="93750" spans="6:6" ht="12.75" customHeight="1" x14ac:dyDescent="0.2">
      <c r="F93750" s="55"/>
    </row>
    <row r="93751" spans="6:6" ht="12.75" customHeight="1" x14ac:dyDescent="0.2">
      <c r="F93751" s="55"/>
    </row>
    <row r="93752" spans="6:6" ht="12.75" customHeight="1" x14ac:dyDescent="0.2">
      <c r="F93752" s="55"/>
    </row>
    <row r="93753" spans="6:6" ht="12.75" customHeight="1" x14ac:dyDescent="0.2">
      <c r="F93753" s="55"/>
    </row>
    <row r="93754" spans="6:6" ht="12.75" customHeight="1" x14ac:dyDescent="0.2">
      <c r="F93754" s="55"/>
    </row>
    <row r="93755" spans="6:6" ht="12.75" customHeight="1" x14ac:dyDescent="0.2">
      <c r="F93755" s="55"/>
    </row>
    <row r="93756" spans="6:6" ht="12.75" customHeight="1" x14ac:dyDescent="0.2">
      <c r="F93756" s="55"/>
    </row>
    <row r="93757" spans="6:6" ht="12.75" customHeight="1" x14ac:dyDescent="0.2">
      <c r="F93757" s="55"/>
    </row>
    <row r="93758" spans="6:6" ht="12.75" customHeight="1" x14ac:dyDescent="0.2">
      <c r="F93758" s="55"/>
    </row>
    <row r="93759" spans="6:6" ht="12.75" customHeight="1" x14ac:dyDescent="0.2">
      <c r="F93759" s="55"/>
    </row>
    <row r="93760" spans="6:6" ht="12.75" customHeight="1" x14ac:dyDescent="0.2">
      <c r="F93760" s="55"/>
    </row>
    <row r="93761" spans="6:6" ht="12.75" customHeight="1" x14ac:dyDescent="0.2">
      <c r="F93761" s="55"/>
    </row>
    <row r="93762" spans="6:6" ht="12.75" customHeight="1" x14ac:dyDescent="0.2">
      <c r="F93762" s="55"/>
    </row>
    <row r="93763" spans="6:6" ht="12.75" customHeight="1" x14ac:dyDescent="0.2">
      <c r="F93763" s="55"/>
    </row>
    <row r="93764" spans="6:6" ht="12.75" customHeight="1" x14ac:dyDescent="0.2">
      <c r="F93764" s="55"/>
    </row>
    <row r="93765" spans="6:6" ht="12.75" customHeight="1" x14ac:dyDescent="0.2">
      <c r="F93765" s="55"/>
    </row>
    <row r="93766" spans="6:6" ht="12.75" customHeight="1" x14ac:dyDescent="0.2">
      <c r="F93766" s="55"/>
    </row>
    <row r="93767" spans="6:6" ht="12.75" customHeight="1" x14ac:dyDescent="0.2">
      <c r="F93767" s="55"/>
    </row>
    <row r="93768" spans="6:6" ht="12.75" customHeight="1" x14ac:dyDescent="0.2">
      <c r="F93768" s="55"/>
    </row>
    <row r="93769" spans="6:6" ht="12.75" customHeight="1" x14ac:dyDescent="0.2">
      <c r="F93769" s="55"/>
    </row>
    <row r="93770" spans="6:6" ht="12.75" customHeight="1" x14ac:dyDescent="0.2">
      <c r="F93770" s="55"/>
    </row>
    <row r="93771" spans="6:6" ht="12.75" customHeight="1" x14ac:dyDescent="0.2">
      <c r="F93771" s="55"/>
    </row>
    <row r="93772" spans="6:6" ht="12.75" customHeight="1" x14ac:dyDescent="0.2">
      <c r="F93772" s="55"/>
    </row>
    <row r="93773" spans="6:6" ht="12.75" customHeight="1" x14ac:dyDescent="0.2">
      <c r="F93773" s="55"/>
    </row>
    <row r="93774" spans="6:6" ht="12.75" customHeight="1" x14ac:dyDescent="0.2">
      <c r="F93774" s="55"/>
    </row>
    <row r="93775" spans="6:6" ht="12.75" customHeight="1" x14ac:dyDescent="0.2">
      <c r="F93775" s="55"/>
    </row>
    <row r="93776" spans="6:6" ht="12.75" customHeight="1" x14ac:dyDescent="0.2">
      <c r="F93776" s="55"/>
    </row>
    <row r="93777" spans="6:6" ht="12.75" customHeight="1" x14ac:dyDescent="0.2">
      <c r="F93777" s="55"/>
    </row>
    <row r="93778" spans="6:6" ht="12.75" customHeight="1" x14ac:dyDescent="0.2">
      <c r="F93778" s="55"/>
    </row>
    <row r="93779" spans="6:6" ht="12.75" customHeight="1" x14ac:dyDescent="0.2">
      <c r="F93779" s="55"/>
    </row>
    <row r="93780" spans="6:6" ht="12.75" customHeight="1" x14ac:dyDescent="0.2">
      <c r="F93780" s="55"/>
    </row>
    <row r="93781" spans="6:6" ht="12.75" customHeight="1" x14ac:dyDescent="0.2">
      <c r="F93781" s="55"/>
    </row>
    <row r="93782" spans="6:6" ht="12.75" customHeight="1" x14ac:dyDescent="0.2">
      <c r="F93782" s="55"/>
    </row>
    <row r="93783" spans="6:6" ht="12.75" customHeight="1" x14ac:dyDescent="0.2">
      <c r="F93783" s="55"/>
    </row>
    <row r="93784" spans="6:6" ht="12.75" customHeight="1" x14ac:dyDescent="0.2">
      <c r="F93784" s="55"/>
    </row>
    <row r="93785" spans="6:6" ht="12.75" customHeight="1" x14ac:dyDescent="0.2">
      <c r="F93785" s="55"/>
    </row>
    <row r="93786" spans="6:6" ht="12.75" customHeight="1" x14ac:dyDescent="0.2">
      <c r="F93786" s="55"/>
    </row>
    <row r="93787" spans="6:6" ht="12.75" customHeight="1" x14ac:dyDescent="0.2">
      <c r="F93787" s="55"/>
    </row>
    <row r="93788" spans="6:6" ht="12.75" customHeight="1" x14ac:dyDescent="0.2">
      <c r="F93788" s="55"/>
    </row>
    <row r="93789" spans="6:6" ht="12.75" customHeight="1" x14ac:dyDescent="0.2">
      <c r="F93789" s="55"/>
    </row>
    <row r="93790" spans="6:6" ht="12.75" customHeight="1" x14ac:dyDescent="0.2">
      <c r="F93790" s="55"/>
    </row>
    <row r="93791" spans="6:6" ht="12.75" customHeight="1" x14ac:dyDescent="0.2">
      <c r="F93791" s="55"/>
    </row>
    <row r="93792" spans="6:6" ht="12.75" customHeight="1" x14ac:dyDescent="0.2">
      <c r="F93792" s="55"/>
    </row>
    <row r="93793" spans="6:6" ht="12.75" customHeight="1" x14ac:dyDescent="0.2">
      <c r="F93793" s="55"/>
    </row>
    <row r="93794" spans="6:6" ht="12.75" customHeight="1" x14ac:dyDescent="0.2">
      <c r="F93794" s="55"/>
    </row>
    <row r="93795" spans="6:6" ht="12.75" customHeight="1" x14ac:dyDescent="0.2">
      <c r="F93795" s="55"/>
    </row>
    <row r="93796" spans="6:6" ht="12.75" customHeight="1" x14ac:dyDescent="0.2">
      <c r="F93796" s="55"/>
    </row>
    <row r="93797" spans="6:6" ht="12.75" customHeight="1" x14ac:dyDescent="0.2">
      <c r="F93797" s="55"/>
    </row>
    <row r="93798" spans="6:6" ht="12.75" customHeight="1" x14ac:dyDescent="0.2">
      <c r="F93798" s="55"/>
    </row>
    <row r="93799" spans="6:6" ht="12.75" customHeight="1" x14ac:dyDescent="0.2">
      <c r="F93799" s="55"/>
    </row>
    <row r="93800" spans="6:6" ht="12.75" customHeight="1" x14ac:dyDescent="0.2">
      <c r="F93800" s="55"/>
    </row>
    <row r="93801" spans="6:6" ht="12.75" customHeight="1" x14ac:dyDescent="0.2">
      <c r="F93801" s="55"/>
    </row>
    <row r="93802" spans="6:6" ht="12.75" customHeight="1" x14ac:dyDescent="0.2">
      <c r="F93802" s="55"/>
    </row>
    <row r="93803" spans="6:6" ht="12.75" customHeight="1" x14ac:dyDescent="0.2">
      <c r="F93803" s="55"/>
    </row>
    <row r="93804" spans="6:6" ht="12.75" customHeight="1" x14ac:dyDescent="0.2">
      <c r="F93804" s="55"/>
    </row>
    <row r="93805" spans="6:6" ht="12.75" customHeight="1" x14ac:dyDescent="0.2">
      <c r="F93805" s="55"/>
    </row>
    <row r="93806" spans="6:6" ht="12.75" customHeight="1" x14ac:dyDescent="0.2">
      <c r="F93806" s="55"/>
    </row>
    <row r="93807" spans="6:6" ht="12.75" customHeight="1" x14ac:dyDescent="0.2">
      <c r="F93807" s="55"/>
    </row>
    <row r="93808" spans="6:6" ht="12.75" customHeight="1" x14ac:dyDescent="0.2">
      <c r="F93808" s="55"/>
    </row>
    <row r="93809" spans="6:6" ht="12.75" customHeight="1" x14ac:dyDescent="0.2">
      <c r="F93809" s="55"/>
    </row>
    <row r="93810" spans="6:6" ht="12.75" customHeight="1" x14ac:dyDescent="0.2">
      <c r="F93810" s="55"/>
    </row>
    <row r="93811" spans="6:6" ht="12.75" customHeight="1" x14ac:dyDescent="0.2">
      <c r="F93811" s="55"/>
    </row>
    <row r="93812" spans="6:6" ht="12.75" customHeight="1" x14ac:dyDescent="0.2">
      <c r="F93812" s="55"/>
    </row>
    <row r="93813" spans="6:6" ht="12.75" customHeight="1" x14ac:dyDescent="0.2">
      <c r="F93813" s="55"/>
    </row>
    <row r="93814" spans="6:6" ht="12.75" customHeight="1" x14ac:dyDescent="0.2">
      <c r="F93814" s="55"/>
    </row>
    <row r="93815" spans="6:6" ht="12.75" customHeight="1" x14ac:dyDescent="0.2">
      <c r="F93815" s="55"/>
    </row>
    <row r="93816" spans="6:6" ht="12.75" customHeight="1" x14ac:dyDescent="0.2">
      <c r="F93816" s="55"/>
    </row>
    <row r="93817" spans="6:6" ht="12.75" customHeight="1" x14ac:dyDescent="0.2">
      <c r="F93817" s="55"/>
    </row>
    <row r="93818" spans="6:6" ht="12.75" customHeight="1" x14ac:dyDescent="0.2">
      <c r="F93818" s="55"/>
    </row>
    <row r="93819" spans="6:6" ht="12.75" customHeight="1" x14ac:dyDescent="0.2">
      <c r="F93819" s="55"/>
    </row>
    <row r="93820" spans="6:6" ht="12.75" customHeight="1" x14ac:dyDescent="0.2">
      <c r="F93820" s="55"/>
    </row>
    <row r="93821" spans="6:6" ht="12.75" customHeight="1" x14ac:dyDescent="0.2">
      <c r="F93821" s="55"/>
    </row>
    <row r="93822" spans="6:6" ht="12.75" customHeight="1" x14ac:dyDescent="0.2">
      <c r="F93822" s="55"/>
    </row>
    <row r="93823" spans="6:6" ht="12.75" customHeight="1" x14ac:dyDescent="0.2">
      <c r="F93823" s="55"/>
    </row>
    <row r="93824" spans="6:6" ht="12.75" customHeight="1" x14ac:dyDescent="0.2">
      <c r="F93824" s="55"/>
    </row>
    <row r="93825" spans="6:6" ht="12.75" customHeight="1" x14ac:dyDescent="0.2">
      <c r="F93825" s="55"/>
    </row>
    <row r="93826" spans="6:6" ht="12.75" customHeight="1" x14ac:dyDescent="0.2">
      <c r="F93826" s="55"/>
    </row>
    <row r="93827" spans="6:6" ht="12.75" customHeight="1" x14ac:dyDescent="0.2">
      <c r="F93827" s="55"/>
    </row>
    <row r="93828" spans="6:6" ht="12.75" customHeight="1" x14ac:dyDescent="0.2">
      <c r="F93828" s="55"/>
    </row>
    <row r="93829" spans="6:6" ht="12.75" customHeight="1" x14ac:dyDescent="0.2">
      <c r="F93829" s="55"/>
    </row>
    <row r="93830" spans="6:6" ht="12.75" customHeight="1" x14ac:dyDescent="0.2">
      <c r="F93830" s="55"/>
    </row>
    <row r="93831" spans="6:6" ht="12.75" customHeight="1" x14ac:dyDescent="0.2">
      <c r="F93831" s="55"/>
    </row>
    <row r="93832" spans="6:6" ht="12.75" customHeight="1" x14ac:dyDescent="0.2">
      <c r="F93832" s="55"/>
    </row>
    <row r="93833" spans="6:6" ht="12.75" customHeight="1" x14ac:dyDescent="0.2">
      <c r="F93833" s="55"/>
    </row>
    <row r="93834" spans="6:6" ht="12.75" customHeight="1" x14ac:dyDescent="0.2">
      <c r="F93834" s="55"/>
    </row>
    <row r="93835" spans="6:6" ht="12.75" customHeight="1" x14ac:dyDescent="0.2">
      <c r="F93835" s="55"/>
    </row>
    <row r="93836" spans="6:6" ht="12.75" customHeight="1" x14ac:dyDescent="0.2">
      <c r="F93836" s="55"/>
    </row>
    <row r="93837" spans="6:6" ht="12.75" customHeight="1" x14ac:dyDescent="0.2">
      <c r="F93837" s="55"/>
    </row>
    <row r="93838" spans="6:6" ht="12.75" customHeight="1" x14ac:dyDescent="0.2">
      <c r="F93838" s="55"/>
    </row>
    <row r="93839" spans="6:6" ht="12.75" customHeight="1" x14ac:dyDescent="0.2">
      <c r="F93839" s="55"/>
    </row>
    <row r="93840" spans="6:6" ht="12.75" customHeight="1" x14ac:dyDescent="0.2">
      <c r="F93840" s="55"/>
    </row>
    <row r="93841" spans="6:6" ht="12.75" customHeight="1" x14ac:dyDescent="0.2">
      <c r="F93841" s="55"/>
    </row>
    <row r="93842" spans="6:6" ht="12.75" customHeight="1" x14ac:dyDescent="0.2">
      <c r="F93842" s="55"/>
    </row>
    <row r="93843" spans="6:6" ht="12.75" customHeight="1" x14ac:dyDescent="0.2">
      <c r="F93843" s="55"/>
    </row>
    <row r="93844" spans="6:6" ht="12.75" customHeight="1" x14ac:dyDescent="0.2">
      <c r="F93844" s="55"/>
    </row>
    <row r="93845" spans="6:6" ht="12.75" customHeight="1" x14ac:dyDescent="0.2">
      <c r="F93845" s="55"/>
    </row>
    <row r="93846" spans="6:6" ht="12.75" customHeight="1" x14ac:dyDescent="0.2">
      <c r="F93846" s="55"/>
    </row>
    <row r="93847" spans="6:6" ht="12.75" customHeight="1" x14ac:dyDescent="0.2">
      <c r="F93847" s="55"/>
    </row>
    <row r="93848" spans="6:6" ht="12.75" customHeight="1" x14ac:dyDescent="0.2">
      <c r="F93848" s="55"/>
    </row>
    <row r="93849" spans="6:6" ht="12.75" customHeight="1" x14ac:dyDescent="0.2">
      <c r="F93849" s="55"/>
    </row>
    <row r="93850" spans="6:6" ht="12.75" customHeight="1" x14ac:dyDescent="0.2">
      <c r="F93850" s="55"/>
    </row>
    <row r="93851" spans="6:6" ht="12.75" customHeight="1" x14ac:dyDescent="0.2">
      <c r="F93851" s="55"/>
    </row>
    <row r="93852" spans="6:6" ht="12.75" customHeight="1" x14ac:dyDescent="0.2">
      <c r="F93852" s="55"/>
    </row>
    <row r="93853" spans="6:6" ht="12.75" customHeight="1" x14ac:dyDescent="0.2">
      <c r="F93853" s="55"/>
    </row>
    <row r="93854" spans="6:6" ht="12.75" customHeight="1" x14ac:dyDescent="0.2">
      <c r="F93854" s="55"/>
    </row>
    <row r="93855" spans="6:6" ht="12.75" customHeight="1" x14ac:dyDescent="0.2">
      <c r="F93855" s="55"/>
    </row>
    <row r="93856" spans="6:6" ht="12.75" customHeight="1" x14ac:dyDescent="0.2">
      <c r="F93856" s="55"/>
    </row>
    <row r="93857" spans="6:6" ht="12.75" customHeight="1" x14ac:dyDescent="0.2">
      <c r="F93857" s="55"/>
    </row>
    <row r="93858" spans="6:6" ht="12.75" customHeight="1" x14ac:dyDescent="0.2">
      <c r="F93858" s="55"/>
    </row>
    <row r="93859" spans="6:6" ht="12.75" customHeight="1" x14ac:dyDescent="0.2">
      <c r="F93859" s="55"/>
    </row>
    <row r="93860" spans="6:6" ht="12.75" customHeight="1" x14ac:dyDescent="0.2">
      <c r="F93860" s="55"/>
    </row>
    <row r="93861" spans="6:6" ht="12.75" customHeight="1" x14ac:dyDescent="0.2">
      <c r="F93861" s="55"/>
    </row>
    <row r="93862" spans="6:6" ht="12.75" customHeight="1" x14ac:dyDescent="0.2">
      <c r="F93862" s="55"/>
    </row>
    <row r="93863" spans="6:6" ht="12.75" customHeight="1" x14ac:dyDescent="0.2">
      <c r="F93863" s="55"/>
    </row>
    <row r="93864" spans="6:6" ht="12.75" customHeight="1" x14ac:dyDescent="0.2">
      <c r="F93864" s="55"/>
    </row>
    <row r="93865" spans="6:6" ht="12.75" customHeight="1" x14ac:dyDescent="0.2">
      <c r="F93865" s="55"/>
    </row>
    <row r="93866" spans="6:6" ht="12.75" customHeight="1" x14ac:dyDescent="0.2">
      <c r="F93866" s="55"/>
    </row>
    <row r="93867" spans="6:6" ht="12.75" customHeight="1" x14ac:dyDescent="0.2">
      <c r="F93867" s="55"/>
    </row>
    <row r="93868" spans="6:6" ht="12.75" customHeight="1" x14ac:dyDescent="0.2">
      <c r="F93868" s="55"/>
    </row>
    <row r="93869" spans="6:6" ht="12.75" customHeight="1" x14ac:dyDescent="0.2">
      <c r="F93869" s="55"/>
    </row>
    <row r="93870" spans="6:6" ht="12.75" customHeight="1" x14ac:dyDescent="0.2">
      <c r="F93870" s="55"/>
    </row>
    <row r="93871" spans="6:6" ht="12.75" customHeight="1" x14ac:dyDescent="0.2">
      <c r="F93871" s="55"/>
    </row>
    <row r="93872" spans="6:6" ht="12.75" customHeight="1" x14ac:dyDescent="0.2">
      <c r="F93872" s="55"/>
    </row>
    <row r="93873" spans="6:6" ht="12.75" customHeight="1" x14ac:dyDescent="0.2">
      <c r="F93873" s="55"/>
    </row>
    <row r="93874" spans="6:6" ht="12.75" customHeight="1" x14ac:dyDescent="0.2">
      <c r="F93874" s="55"/>
    </row>
    <row r="93875" spans="6:6" ht="12.75" customHeight="1" x14ac:dyDescent="0.2">
      <c r="F93875" s="55"/>
    </row>
    <row r="93876" spans="6:6" ht="12.75" customHeight="1" x14ac:dyDescent="0.2">
      <c r="F93876" s="55"/>
    </row>
    <row r="93877" spans="6:6" ht="12.75" customHeight="1" x14ac:dyDescent="0.2">
      <c r="F93877" s="55"/>
    </row>
    <row r="93878" spans="6:6" ht="12.75" customHeight="1" x14ac:dyDescent="0.2">
      <c r="F93878" s="55"/>
    </row>
    <row r="93879" spans="6:6" ht="12.75" customHeight="1" x14ac:dyDescent="0.2">
      <c r="F93879" s="55"/>
    </row>
    <row r="93880" spans="6:6" ht="12.75" customHeight="1" x14ac:dyDescent="0.2">
      <c r="F93880" s="55"/>
    </row>
    <row r="93881" spans="6:6" ht="12.75" customHeight="1" x14ac:dyDescent="0.2">
      <c r="F93881" s="55"/>
    </row>
    <row r="93882" spans="6:6" ht="12.75" customHeight="1" x14ac:dyDescent="0.2">
      <c r="F93882" s="55"/>
    </row>
    <row r="93883" spans="6:6" ht="12.75" customHeight="1" x14ac:dyDescent="0.2">
      <c r="F93883" s="55"/>
    </row>
    <row r="93884" spans="6:6" ht="12.75" customHeight="1" x14ac:dyDescent="0.2">
      <c r="F93884" s="55"/>
    </row>
    <row r="93885" spans="6:6" ht="12.75" customHeight="1" x14ac:dyDescent="0.2">
      <c r="F93885" s="55"/>
    </row>
    <row r="93886" spans="6:6" ht="12.75" customHeight="1" x14ac:dyDescent="0.2">
      <c r="F93886" s="55"/>
    </row>
    <row r="93887" spans="6:6" ht="12.75" customHeight="1" x14ac:dyDescent="0.2">
      <c r="F93887" s="55"/>
    </row>
    <row r="93888" spans="6:6" ht="12.75" customHeight="1" x14ac:dyDescent="0.2">
      <c r="F93888" s="55"/>
    </row>
    <row r="93889" spans="6:6" ht="12.75" customHeight="1" x14ac:dyDescent="0.2">
      <c r="F93889" s="55"/>
    </row>
    <row r="93890" spans="6:6" ht="12.75" customHeight="1" x14ac:dyDescent="0.2">
      <c r="F93890" s="55"/>
    </row>
    <row r="93891" spans="6:6" ht="12.75" customHeight="1" x14ac:dyDescent="0.2">
      <c r="F93891" s="55"/>
    </row>
    <row r="93892" spans="6:6" ht="12.75" customHeight="1" x14ac:dyDescent="0.2">
      <c r="F93892" s="55"/>
    </row>
    <row r="93893" spans="6:6" ht="12.75" customHeight="1" x14ac:dyDescent="0.2">
      <c r="F93893" s="55"/>
    </row>
    <row r="93894" spans="6:6" ht="12.75" customHeight="1" x14ac:dyDescent="0.2">
      <c r="F93894" s="55"/>
    </row>
    <row r="93895" spans="6:6" ht="12.75" customHeight="1" x14ac:dyDescent="0.2">
      <c r="F93895" s="55"/>
    </row>
    <row r="93896" spans="6:6" ht="12.75" customHeight="1" x14ac:dyDescent="0.2">
      <c r="F93896" s="55"/>
    </row>
    <row r="93897" spans="6:6" ht="12.75" customHeight="1" x14ac:dyDescent="0.2">
      <c r="F93897" s="55"/>
    </row>
    <row r="93898" spans="6:6" ht="12.75" customHeight="1" x14ac:dyDescent="0.2">
      <c r="F93898" s="55"/>
    </row>
    <row r="93899" spans="6:6" ht="12.75" customHeight="1" x14ac:dyDescent="0.2">
      <c r="F93899" s="55"/>
    </row>
    <row r="93900" spans="6:6" ht="12.75" customHeight="1" x14ac:dyDescent="0.2">
      <c r="F93900" s="55"/>
    </row>
    <row r="93901" spans="6:6" ht="12.75" customHeight="1" x14ac:dyDescent="0.2">
      <c r="F93901" s="55"/>
    </row>
    <row r="93902" spans="6:6" ht="12.75" customHeight="1" x14ac:dyDescent="0.2">
      <c r="F93902" s="55"/>
    </row>
    <row r="93903" spans="6:6" ht="12.75" customHeight="1" x14ac:dyDescent="0.2">
      <c r="F93903" s="55"/>
    </row>
    <row r="93904" spans="6:6" ht="12.75" customHeight="1" x14ac:dyDescent="0.2">
      <c r="F93904" s="55"/>
    </row>
    <row r="93905" spans="6:6" ht="12.75" customHeight="1" x14ac:dyDescent="0.2">
      <c r="F93905" s="55"/>
    </row>
    <row r="93906" spans="6:6" ht="12.75" customHeight="1" x14ac:dyDescent="0.2">
      <c r="F93906" s="55"/>
    </row>
    <row r="93907" spans="6:6" ht="12.75" customHeight="1" x14ac:dyDescent="0.2">
      <c r="F93907" s="55"/>
    </row>
    <row r="93908" spans="6:6" ht="12.75" customHeight="1" x14ac:dyDescent="0.2">
      <c r="F93908" s="55"/>
    </row>
    <row r="93909" spans="6:6" ht="12.75" customHeight="1" x14ac:dyDescent="0.2">
      <c r="F93909" s="55"/>
    </row>
    <row r="93910" spans="6:6" ht="12.75" customHeight="1" x14ac:dyDescent="0.2">
      <c r="F93910" s="55"/>
    </row>
    <row r="93911" spans="6:6" ht="12.75" customHeight="1" x14ac:dyDescent="0.2">
      <c r="F93911" s="55"/>
    </row>
    <row r="93912" spans="6:6" ht="12.75" customHeight="1" x14ac:dyDescent="0.2">
      <c r="F93912" s="55"/>
    </row>
    <row r="93913" spans="6:6" ht="12.75" customHeight="1" x14ac:dyDescent="0.2">
      <c r="F93913" s="55"/>
    </row>
    <row r="93914" spans="6:6" ht="12.75" customHeight="1" x14ac:dyDescent="0.2">
      <c r="F93914" s="55"/>
    </row>
    <row r="93915" spans="6:6" ht="12.75" customHeight="1" x14ac:dyDescent="0.2">
      <c r="F93915" s="55"/>
    </row>
    <row r="93916" spans="6:6" ht="12.75" customHeight="1" x14ac:dyDescent="0.2">
      <c r="F93916" s="55"/>
    </row>
    <row r="93917" spans="6:6" ht="12.75" customHeight="1" x14ac:dyDescent="0.2">
      <c r="F93917" s="55"/>
    </row>
    <row r="93918" spans="6:6" ht="12.75" customHeight="1" x14ac:dyDescent="0.2">
      <c r="F93918" s="55"/>
    </row>
    <row r="93919" spans="6:6" ht="12.75" customHeight="1" x14ac:dyDescent="0.2">
      <c r="F93919" s="55"/>
    </row>
    <row r="93920" spans="6:6" ht="12.75" customHeight="1" x14ac:dyDescent="0.2">
      <c r="F93920" s="55"/>
    </row>
    <row r="93921" spans="6:6" ht="12.75" customHeight="1" x14ac:dyDescent="0.2">
      <c r="F93921" s="55"/>
    </row>
    <row r="93922" spans="6:6" ht="12.75" customHeight="1" x14ac:dyDescent="0.2">
      <c r="F93922" s="55"/>
    </row>
    <row r="93923" spans="6:6" ht="12.75" customHeight="1" x14ac:dyDescent="0.2">
      <c r="F93923" s="55"/>
    </row>
    <row r="93924" spans="6:6" ht="12.75" customHeight="1" x14ac:dyDescent="0.2">
      <c r="F93924" s="55"/>
    </row>
    <row r="93925" spans="6:6" ht="12.75" customHeight="1" x14ac:dyDescent="0.2">
      <c r="F93925" s="55"/>
    </row>
    <row r="93926" spans="6:6" ht="12.75" customHeight="1" x14ac:dyDescent="0.2">
      <c r="F93926" s="55"/>
    </row>
    <row r="93927" spans="6:6" ht="12.75" customHeight="1" x14ac:dyDescent="0.2">
      <c r="F93927" s="55"/>
    </row>
    <row r="93928" spans="6:6" ht="12.75" customHeight="1" x14ac:dyDescent="0.2">
      <c r="F93928" s="55"/>
    </row>
    <row r="93929" spans="6:6" ht="12.75" customHeight="1" x14ac:dyDescent="0.2">
      <c r="F93929" s="55"/>
    </row>
    <row r="93930" spans="6:6" ht="12.75" customHeight="1" x14ac:dyDescent="0.2">
      <c r="F93930" s="55"/>
    </row>
    <row r="93931" spans="6:6" ht="12.75" customHeight="1" x14ac:dyDescent="0.2">
      <c r="F93931" s="55"/>
    </row>
    <row r="93932" spans="6:6" ht="12.75" customHeight="1" x14ac:dyDescent="0.2">
      <c r="F93932" s="55"/>
    </row>
    <row r="93933" spans="6:6" ht="12.75" customHeight="1" x14ac:dyDescent="0.2">
      <c r="F93933" s="55"/>
    </row>
    <row r="93934" spans="6:6" ht="12.75" customHeight="1" x14ac:dyDescent="0.2">
      <c r="F93934" s="55"/>
    </row>
    <row r="93935" spans="6:6" ht="12.75" customHeight="1" x14ac:dyDescent="0.2">
      <c r="F93935" s="55"/>
    </row>
    <row r="93936" spans="6:6" ht="12.75" customHeight="1" x14ac:dyDescent="0.2">
      <c r="F93936" s="55"/>
    </row>
    <row r="93937" spans="6:6" ht="12.75" customHeight="1" x14ac:dyDescent="0.2">
      <c r="F93937" s="55"/>
    </row>
    <row r="93938" spans="6:6" ht="12.75" customHeight="1" x14ac:dyDescent="0.2">
      <c r="F93938" s="55"/>
    </row>
    <row r="93939" spans="6:6" ht="12.75" customHeight="1" x14ac:dyDescent="0.2">
      <c r="F93939" s="55"/>
    </row>
    <row r="93940" spans="6:6" ht="12.75" customHeight="1" x14ac:dyDescent="0.2">
      <c r="F93940" s="55"/>
    </row>
    <row r="93941" spans="6:6" ht="12.75" customHeight="1" x14ac:dyDescent="0.2">
      <c r="F93941" s="55"/>
    </row>
    <row r="93942" spans="6:6" ht="12.75" customHeight="1" x14ac:dyDescent="0.2">
      <c r="F93942" s="55"/>
    </row>
    <row r="93943" spans="6:6" ht="12.75" customHeight="1" x14ac:dyDescent="0.2">
      <c r="F93943" s="55"/>
    </row>
    <row r="93944" spans="6:6" ht="12.75" customHeight="1" x14ac:dyDescent="0.2">
      <c r="F93944" s="55"/>
    </row>
    <row r="93945" spans="6:6" ht="12.75" customHeight="1" x14ac:dyDescent="0.2">
      <c r="F93945" s="55"/>
    </row>
    <row r="93946" spans="6:6" ht="12.75" customHeight="1" x14ac:dyDescent="0.2">
      <c r="F93946" s="55"/>
    </row>
    <row r="93947" spans="6:6" ht="12.75" customHeight="1" x14ac:dyDescent="0.2">
      <c r="F93947" s="55"/>
    </row>
    <row r="93948" spans="6:6" ht="12.75" customHeight="1" x14ac:dyDescent="0.2">
      <c r="F93948" s="55"/>
    </row>
    <row r="93949" spans="6:6" ht="12.75" customHeight="1" x14ac:dyDescent="0.2">
      <c r="F93949" s="55"/>
    </row>
    <row r="93950" spans="6:6" ht="12.75" customHeight="1" x14ac:dyDescent="0.2">
      <c r="F93950" s="55"/>
    </row>
    <row r="93951" spans="6:6" ht="12.75" customHeight="1" x14ac:dyDescent="0.2">
      <c r="F93951" s="55"/>
    </row>
    <row r="93952" spans="6:6" ht="12.75" customHeight="1" x14ac:dyDescent="0.2">
      <c r="F93952" s="55"/>
    </row>
    <row r="93953" spans="6:6" ht="12.75" customHeight="1" x14ac:dyDescent="0.2">
      <c r="F93953" s="55"/>
    </row>
    <row r="93954" spans="6:6" ht="12.75" customHeight="1" x14ac:dyDescent="0.2">
      <c r="F93954" s="55"/>
    </row>
    <row r="93955" spans="6:6" ht="12.75" customHeight="1" x14ac:dyDescent="0.2">
      <c r="F93955" s="55"/>
    </row>
    <row r="93956" spans="6:6" ht="12.75" customHeight="1" x14ac:dyDescent="0.2">
      <c r="F93956" s="55"/>
    </row>
    <row r="93957" spans="6:6" ht="12.75" customHeight="1" x14ac:dyDescent="0.2">
      <c r="F93957" s="55"/>
    </row>
    <row r="93958" spans="6:6" ht="12.75" customHeight="1" x14ac:dyDescent="0.2">
      <c r="F93958" s="55"/>
    </row>
    <row r="93959" spans="6:6" ht="12.75" customHeight="1" x14ac:dyDescent="0.2">
      <c r="F93959" s="55"/>
    </row>
    <row r="93960" spans="6:6" ht="12.75" customHeight="1" x14ac:dyDescent="0.2">
      <c r="F93960" s="55"/>
    </row>
    <row r="93961" spans="6:6" ht="12.75" customHeight="1" x14ac:dyDescent="0.2">
      <c r="F93961" s="55"/>
    </row>
    <row r="93962" spans="6:6" ht="12.75" customHeight="1" x14ac:dyDescent="0.2">
      <c r="F93962" s="55"/>
    </row>
    <row r="93963" spans="6:6" ht="12.75" customHeight="1" x14ac:dyDescent="0.2">
      <c r="F93963" s="55"/>
    </row>
    <row r="93964" spans="6:6" ht="12.75" customHeight="1" x14ac:dyDescent="0.2">
      <c r="F93964" s="55"/>
    </row>
    <row r="93965" spans="6:6" ht="12.75" customHeight="1" x14ac:dyDescent="0.2">
      <c r="F93965" s="55"/>
    </row>
    <row r="93966" spans="6:6" ht="12.75" customHeight="1" x14ac:dyDescent="0.2">
      <c r="F93966" s="55"/>
    </row>
    <row r="93967" spans="6:6" ht="12.75" customHeight="1" x14ac:dyDescent="0.2">
      <c r="F93967" s="55"/>
    </row>
    <row r="93968" spans="6:6" ht="12.75" customHeight="1" x14ac:dyDescent="0.2">
      <c r="F93968" s="55"/>
    </row>
    <row r="93969" spans="6:6" ht="12.75" customHeight="1" x14ac:dyDescent="0.2">
      <c r="F93969" s="55"/>
    </row>
    <row r="93970" spans="6:6" ht="12.75" customHeight="1" x14ac:dyDescent="0.2">
      <c r="F93970" s="55"/>
    </row>
    <row r="93971" spans="6:6" ht="12.75" customHeight="1" x14ac:dyDescent="0.2">
      <c r="F93971" s="55"/>
    </row>
    <row r="93972" spans="6:6" ht="12.75" customHeight="1" x14ac:dyDescent="0.2">
      <c r="F93972" s="55"/>
    </row>
    <row r="93973" spans="6:6" ht="12.75" customHeight="1" x14ac:dyDescent="0.2">
      <c r="F93973" s="55"/>
    </row>
    <row r="93974" spans="6:6" ht="12.75" customHeight="1" x14ac:dyDescent="0.2">
      <c r="F93974" s="55"/>
    </row>
    <row r="93975" spans="6:6" ht="12.75" customHeight="1" x14ac:dyDescent="0.2">
      <c r="F93975" s="55"/>
    </row>
    <row r="93976" spans="6:6" ht="12.75" customHeight="1" x14ac:dyDescent="0.2">
      <c r="F93976" s="55"/>
    </row>
    <row r="93977" spans="6:6" ht="12.75" customHeight="1" x14ac:dyDescent="0.2">
      <c r="F93977" s="55"/>
    </row>
    <row r="93978" spans="6:6" ht="12.75" customHeight="1" x14ac:dyDescent="0.2">
      <c r="F93978" s="55"/>
    </row>
    <row r="93979" spans="6:6" ht="12.75" customHeight="1" x14ac:dyDescent="0.2">
      <c r="F93979" s="55"/>
    </row>
    <row r="93980" spans="6:6" ht="12.75" customHeight="1" x14ac:dyDescent="0.2">
      <c r="F93980" s="55"/>
    </row>
    <row r="93981" spans="6:6" ht="12.75" customHeight="1" x14ac:dyDescent="0.2">
      <c r="F93981" s="55"/>
    </row>
    <row r="93982" spans="6:6" ht="12.75" customHeight="1" x14ac:dyDescent="0.2">
      <c r="F93982" s="55"/>
    </row>
    <row r="93983" spans="6:6" ht="12.75" customHeight="1" x14ac:dyDescent="0.2">
      <c r="F93983" s="55"/>
    </row>
    <row r="93984" spans="6:6" ht="12.75" customHeight="1" x14ac:dyDescent="0.2">
      <c r="F93984" s="55"/>
    </row>
    <row r="93985" spans="6:6" ht="12.75" customHeight="1" x14ac:dyDescent="0.2">
      <c r="F93985" s="55"/>
    </row>
    <row r="93986" spans="6:6" ht="12.75" customHeight="1" x14ac:dyDescent="0.2">
      <c r="F93986" s="55"/>
    </row>
    <row r="93987" spans="6:6" ht="12.75" customHeight="1" x14ac:dyDescent="0.2">
      <c r="F93987" s="55"/>
    </row>
    <row r="93988" spans="6:6" ht="12.75" customHeight="1" x14ac:dyDescent="0.2">
      <c r="F93988" s="55"/>
    </row>
    <row r="93989" spans="6:6" ht="12.75" customHeight="1" x14ac:dyDescent="0.2">
      <c r="F93989" s="55"/>
    </row>
    <row r="93990" spans="6:6" ht="12.75" customHeight="1" x14ac:dyDescent="0.2">
      <c r="F93990" s="55"/>
    </row>
    <row r="93991" spans="6:6" ht="12.75" customHeight="1" x14ac:dyDescent="0.2">
      <c r="F93991" s="55"/>
    </row>
    <row r="93992" spans="6:6" ht="12.75" customHeight="1" x14ac:dyDescent="0.2">
      <c r="F93992" s="55"/>
    </row>
    <row r="93993" spans="6:6" ht="12.75" customHeight="1" x14ac:dyDescent="0.2">
      <c r="F93993" s="55"/>
    </row>
    <row r="93994" spans="6:6" ht="12.75" customHeight="1" x14ac:dyDescent="0.2">
      <c r="F93994" s="55"/>
    </row>
    <row r="93995" spans="6:6" ht="12.75" customHeight="1" x14ac:dyDescent="0.2">
      <c r="F93995" s="55"/>
    </row>
    <row r="93996" spans="6:6" ht="12.75" customHeight="1" x14ac:dyDescent="0.2">
      <c r="F93996" s="55"/>
    </row>
    <row r="93997" spans="6:6" ht="12.75" customHeight="1" x14ac:dyDescent="0.2">
      <c r="F93997" s="55"/>
    </row>
    <row r="93998" spans="6:6" ht="12.75" customHeight="1" x14ac:dyDescent="0.2">
      <c r="F93998" s="55"/>
    </row>
    <row r="93999" spans="6:6" ht="12.75" customHeight="1" x14ac:dyDescent="0.2">
      <c r="F93999" s="55"/>
    </row>
    <row r="94000" spans="6:6" ht="12.75" customHeight="1" x14ac:dyDescent="0.2">
      <c r="F94000" s="55"/>
    </row>
    <row r="94001" spans="6:6" ht="12.75" customHeight="1" x14ac:dyDescent="0.2">
      <c r="F94001" s="55"/>
    </row>
    <row r="94002" spans="6:6" ht="12.75" customHeight="1" x14ac:dyDescent="0.2">
      <c r="F94002" s="55"/>
    </row>
    <row r="94003" spans="6:6" ht="12.75" customHeight="1" x14ac:dyDescent="0.2">
      <c r="F94003" s="55"/>
    </row>
    <row r="94004" spans="6:6" ht="12.75" customHeight="1" x14ac:dyDescent="0.2">
      <c r="F94004" s="55"/>
    </row>
    <row r="94005" spans="6:6" ht="12.75" customHeight="1" x14ac:dyDescent="0.2">
      <c r="F94005" s="55"/>
    </row>
    <row r="94006" spans="6:6" ht="12.75" customHeight="1" x14ac:dyDescent="0.2">
      <c r="F94006" s="55"/>
    </row>
    <row r="94007" spans="6:6" ht="12.75" customHeight="1" x14ac:dyDescent="0.2">
      <c r="F94007" s="55"/>
    </row>
    <row r="94008" spans="6:6" ht="12.75" customHeight="1" x14ac:dyDescent="0.2">
      <c r="F94008" s="55"/>
    </row>
    <row r="94009" spans="6:6" ht="12.75" customHeight="1" x14ac:dyDescent="0.2">
      <c r="F94009" s="55"/>
    </row>
    <row r="94010" spans="6:6" ht="12.75" customHeight="1" x14ac:dyDescent="0.2">
      <c r="F94010" s="55"/>
    </row>
    <row r="94011" spans="6:6" ht="12.75" customHeight="1" x14ac:dyDescent="0.2">
      <c r="F94011" s="55"/>
    </row>
    <row r="94012" spans="6:6" ht="12.75" customHeight="1" x14ac:dyDescent="0.2">
      <c r="F94012" s="55"/>
    </row>
    <row r="94013" spans="6:6" ht="12.75" customHeight="1" x14ac:dyDescent="0.2">
      <c r="F94013" s="55"/>
    </row>
    <row r="94014" spans="6:6" ht="12.75" customHeight="1" x14ac:dyDescent="0.2">
      <c r="F94014" s="55"/>
    </row>
    <row r="94015" spans="6:6" ht="12.75" customHeight="1" x14ac:dyDescent="0.2">
      <c r="F94015" s="55"/>
    </row>
    <row r="94016" spans="6:6" ht="12.75" customHeight="1" x14ac:dyDescent="0.2">
      <c r="F94016" s="55"/>
    </row>
    <row r="94017" spans="6:6" ht="12.75" customHeight="1" x14ac:dyDescent="0.2">
      <c r="F94017" s="55"/>
    </row>
    <row r="94018" spans="6:6" ht="12.75" customHeight="1" x14ac:dyDescent="0.2">
      <c r="F94018" s="55"/>
    </row>
    <row r="94019" spans="6:6" ht="12.75" customHeight="1" x14ac:dyDescent="0.2">
      <c r="F94019" s="55"/>
    </row>
    <row r="94020" spans="6:6" ht="12.75" customHeight="1" x14ac:dyDescent="0.2">
      <c r="F94020" s="55"/>
    </row>
    <row r="94021" spans="6:6" ht="12.75" customHeight="1" x14ac:dyDescent="0.2">
      <c r="F94021" s="55"/>
    </row>
    <row r="94022" spans="6:6" ht="12.75" customHeight="1" x14ac:dyDescent="0.2">
      <c r="F94022" s="55"/>
    </row>
    <row r="94023" spans="6:6" ht="12.75" customHeight="1" x14ac:dyDescent="0.2">
      <c r="F94023" s="55"/>
    </row>
    <row r="94024" spans="6:6" ht="12.75" customHeight="1" x14ac:dyDescent="0.2">
      <c r="F94024" s="55"/>
    </row>
    <row r="94025" spans="6:6" ht="12.75" customHeight="1" x14ac:dyDescent="0.2">
      <c r="F94025" s="55"/>
    </row>
    <row r="94026" spans="6:6" ht="12.75" customHeight="1" x14ac:dyDescent="0.2">
      <c r="F94026" s="55"/>
    </row>
    <row r="94027" spans="6:6" ht="12.75" customHeight="1" x14ac:dyDescent="0.2">
      <c r="F94027" s="55"/>
    </row>
    <row r="94028" spans="6:6" ht="12.75" customHeight="1" x14ac:dyDescent="0.2">
      <c r="F94028" s="55"/>
    </row>
    <row r="94029" spans="6:6" ht="12.75" customHeight="1" x14ac:dyDescent="0.2">
      <c r="F94029" s="55"/>
    </row>
    <row r="94030" spans="6:6" ht="12.75" customHeight="1" x14ac:dyDescent="0.2">
      <c r="F94030" s="55"/>
    </row>
    <row r="94031" spans="6:6" ht="12.75" customHeight="1" x14ac:dyDescent="0.2">
      <c r="F94031" s="55"/>
    </row>
    <row r="94032" spans="6:6" ht="12.75" customHeight="1" x14ac:dyDescent="0.2">
      <c r="F94032" s="55"/>
    </row>
    <row r="94033" spans="6:6" ht="12.75" customHeight="1" x14ac:dyDescent="0.2">
      <c r="F94033" s="55"/>
    </row>
    <row r="94034" spans="6:6" ht="12.75" customHeight="1" x14ac:dyDescent="0.2">
      <c r="F94034" s="55"/>
    </row>
    <row r="94035" spans="6:6" ht="12.75" customHeight="1" x14ac:dyDescent="0.2">
      <c r="F94035" s="55"/>
    </row>
    <row r="94036" spans="6:6" ht="12.75" customHeight="1" x14ac:dyDescent="0.2">
      <c r="F94036" s="55"/>
    </row>
    <row r="94037" spans="6:6" ht="12.75" customHeight="1" x14ac:dyDescent="0.2">
      <c r="F94037" s="55"/>
    </row>
    <row r="94038" spans="6:6" ht="12.75" customHeight="1" x14ac:dyDescent="0.2">
      <c r="F94038" s="55"/>
    </row>
    <row r="94039" spans="6:6" ht="12.75" customHeight="1" x14ac:dyDescent="0.2">
      <c r="F94039" s="55"/>
    </row>
    <row r="94040" spans="6:6" ht="12.75" customHeight="1" x14ac:dyDescent="0.2">
      <c r="F94040" s="55"/>
    </row>
    <row r="94041" spans="6:6" ht="12.75" customHeight="1" x14ac:dyDescent="0.2">
      <c r="F94041" s="55"/>
    </row>
    <row r="94042" spans="6:6" ht="12.75" customHeight="1" x14ac:dyDescent="0.2">
      <c r="F94042" s="55"/>
    </row>
    <row r="94043" spans="6:6" ht="12.75" customHeight="1" x14ac:dyDescent="0.2">
      <c r="F94043" s="55"/>
    </row>
    <row r="94044" spans="6:6" ht="12.75" customHeight="1" x14ac:dyDescent="0.2">
      <c r="F94044" s="55"/>
    </row>
    <row r="94045" spans="6:6" ht="12.75" customHeight="1" x14ac:dyDescent="0.2">
      <c r="F94045" s="55"/>
    </row>
    <row r="94046" spans="6:6" ht="12.75" customHeight="1" x14ac:dyDescent="0.2">
      <c r="F94046" s="55"/>
    </row>
    <row r="94047" spans="6:6" ht="12.75" customHeight="1" x14ac:dyDescent="0.2">
      <c r="F94047" s="55"/>
    </row>
    <row r="94048" spans="6:6" ht="12.75" customHeight="1" x14ac:dyDescent="0.2">
      <c r="F94048" s="55"/>
    </row>
    <row r="94049" spans="6:6" ht="12.75" customHeight="1" x14ac:dyDescent="0.2">
      <c r="F94049" s="55"/>
    </row>
    <row r="94050" spans="6:6" ht="12.75" customHeight="1" x14ac:dyDescent="0.2">
      <c r="F94050" s="55"/>
    </row>
    <row r="94051" spans="6:6" ht="12.75" customHeight="1" x14ac:dyDescent="0.2">
      <c r="F94051" s="55"/>
    </row>
    <row r="94052" spans="6:6" ht="12.75" customHeight="1" x14ac:dyDescent="0.2">
      <c r="F94052" s="55"/>
    </row>
    <row r="94053" spans="6:6" ht="12.75" customHeight="1" x14ac:dyDescent="0.2">
      <c r="F94053" s="55"/>
    </row>
    <row r="94054" spans="6:6" ht="12.75" customHeight="1" x14ac:dyDescent="0.2">
      <c r="F94054" s="55"/>
    </row>
    <row r="94055" spans="6:6" ht="12.75" customHeight="1" x14ac:dyDescent="0.2">
      <c r="F94055" s="55"/>
    </row>
    <row r="94056" spans="6:6" ht="12.75" customHeight="1" x14ac:dyDescent="0.2">
      <c r="F94056" s="55"/>
    </row>
    <row r="94057" spans="6:6" ht="12.75" customHeight="1" x14ac:dyDescent="0.2">
      <c r="F94057" s="55"/>
    </row>
    <row r="94058" spans="6:6" ht="12.75" customHeight="1" x14ac:dyDescent="0.2">
      <c r="F94058" s="55"/>
    </row>
    <row r="94059" spans="6:6" ht="12.75" customHeight="1" x14ac:dyDescent="0.2">
      <c r="F94059" s="55"/>
    </row>
    <row r="94060" spans="6:6" ht="12.75" customHeight="1" x14ac:dyDescent="0.2">
      <c r="F94060" s="55"/>
    </row>
    <row r="94061" spans="6:6" ht="12.75" customHeight="1" x14ac:dyDescent="0.2">
      <c r="F94061" s="55"/>
    </row>
    <row r="94062" spans="6:6" ht="12.75" customHeight="1" x14ac:dyDescent="0.2">
      <c r="F94062" s="55"/>
    </row>
    <row r="94063" spans="6:6" ht="12.75" customHeight="1" x14ac:dyDescent="0.2">
      <c r="F94063" s="55"/>
    </row>
    <row r="94064" spans="6:6" ht="12.75" customHeight="1" x14ac:dyDescent="0.2">
      <c r="F94064" s="55"/>
    </row>
    <row r="94065" spans="6:6" ht="12.75" customHeight="1" x14ac:dyDescent="0.2">
      <c r="F94065" s="55"/>
    </row>
    <row r="94066" spans="6:6" ht="12.75" customHeight="1" x14ac:dyDescent="0.2">
      <c r="F94066" s="55"/>
    </row>
    <row r="94067" spans="6:6" ht="12.75" customHeight="1" x14ac:dyDescent="0.2">
      <c r="F94067" s="55"/>
    </row>
    <row r="94068" spans="6:6" ht="12.75" customHeight="1" x14ac:dyDescent="0.2">
      <c r="F94068" s="55"/>
    </row>
    <row r="94069" spans="6:6" ht="12.75" customHeight="1" x14ac:dyDescent="0.2">
      <c r="F94069" s="55"/>
    </row>
    <row r="94070" spans="6:6" ht="12.75" customHeight="1" x14ac:dyDescent="0.2">
      <c r="F94070" s="55"/>
    </row>
    <row r="94071" spans="6:6" ht="12.75" customHeight="1" x14ac:dyDescent="0.2">
      <c r="F94071" s="55"/>
    </row>
    <row r="94072" spans="6:6" ht="12.75" customHeight="1" x14ac:dyDescent="0.2">
      <c r="F94072" s="55"/>
    </row>
    <row r="94073" spans="6:6" ht="12.75" customHeight="1" x14ac:dyDescent="0.2">
      <c r="F94073" s="55"/>
    </row>
    <row r="94074" spans="6:6" ht="12.75" customHeight="1" x14ac:dyDescent="0.2">
      <c r="F94074" s="55"/>
    </row>
    <row r="94075" spans="6:6" ht="12.75" customHeight="1" x14ac:dyDescent="0.2">
      <c r="F94075" s="55"/>
    </row>
    <row r="94076" spans="6:6" ht="12.75" customHeight="1" x14ac:dyDescent="0.2">
      <c r="F94076" s="55"/>
    </row>
    <row r="94077" spans="6:6" ht="12.75" customHeight="1" x14ac:dyDescent="0.2">
      <c r="F94077" s="55"/>
    </row>
    <row r="94078" spans="6:6" ht="12.75" customHeight="1" x14ac:dyDescent="0.2">
      <c r="F94078" s="55"/>
    </row>
    <row r="94079" spans="6:6" ht="12.75" customHeight="1" x14ac:dyDescent="0.2">
      <c r="F94079" s="55"/>
    </row>
    <row r="94080" spans="6:6" ht="12.75" customHeight="1" x14ac:dyDescent="0.2">
      <c r="F94080" s="55"/>
    </row>
    <row r="94081" spans="6:6" ht="12.75" customHeight="1" x14ac:dyDescent="0.2">
      <c r="F94081" s="55"/>
    </row>
    <row r="94082" spans="6:6" ht="12.75" customHeight="1" x14ac:dyDescent="0.2">
      <c r="F94082" s="55"/>
    </row>
    <row r="94083" spans="6:6" ht="12.75" customHeight="1" x14ac:dyDescent="0.2">
      <c r="F94083" s="55"/>
    </row>
    <row r="94084" spans="6:6" ht="12.75" customHeight="1" x14ac:dyDescent="0.2">
      <c r="F94084" s="55"/>
    </row>
    <row r="94085" spans="6:6" ht="12.75" customHeight="1" x14ac:dyDescent="0.2">
      <c r="F94085" s="55"/>
    </row>
    <row r="94086" spans="6:6" ht="12.75" customHeight="1" x14ac:dyDescent="0.2">
      <c r="F94086" s="55"/>
    </row>
    <row r="94087" spans="6:6" ht="12.75" customHeight="1" x14ac:dyDescent="0.2">
      <c r="F94087" s="55"/>
    </row>
    <row r="94088" spans="6:6" ht="12.75" customHeight="1" x14ac:dyDescent="0.2">
      <c r="F94088" s="55"/>
    </row>
    <row r="94089" spans="6:6" ht="12.75" customHeight="1" x14ac:dyDescent="0.2">
      <c r="F94089" s="55"/>
    </row>
    <row r="94090" spans="6:6" ht="12.75" customHeight="1" x14ac:dyDescent="0.2">
      <c r="F94090" s="55"/>
    </row>
    <row r="94091" spans="6:6" ht="12.75" customHeight="1" x14ac:dyDescent="0.2">
      <c r="F94091" s="55"/>
    </row>
    <row r="94092" spans="6:6" ht="12.75" customHeight="1" x14ac:dyDescent="0.2">
      <c r="F94092" s="55"/>
    </row>
    <row r="94093" spans="6:6" ht="12.75" customHeight="1" x14ac:dyDescent="0.2">
      <c r="F94093" s="55"/>
    </row>
    <row r="94094" spans="6:6" ht="12.75" customHeight="1" x14ac:dyDescent="0.2">
      <c r="F94094" s="55"/>
    </row>
    <row r="94095" spans="6:6" ht="12.75" customHeight="1" x14ac:dyDescent="0.2">
      <c r="F94095" s="55"/>
    </row>
    <row r="94096" spans="6:6" ht="12.75" customHeight="1" x14ac:dyDescent="0.2">
      <c r="F94096" s="55"/>
    </row>
    <row r="94097" spans="6:6" ht="12.75" customHeight="1" x14ac:dyDescent="0.2">
      <c r="F94097" s="55"/>
    </row>
    <row r="94098" spans="6:6" ht="12.75" customHeight="1" x14ac:dyDescent="0.2">
      <c r="F94098" s="55"/>
    </row>
    <row r="94099" spans="6:6" ht="12.75" customHeight="1" x14ac:dyDescent="0.2">
      <c r="F94099" s="55"/>
    </row>
    <row r="94100" spans="6:6" ht="12.75" customHeight="1" x14ac:dyDescent="0.2">
      <c r="F94100" s="55"/>
    </row>
    <row r="94101" spans="6:6" ht="12.75" customHeight="1" x14ac:dyDescent="0.2">
      <c r="F94101" s="55"/>
    </row>
    <row r="94102" spans="6:6" ht="12.75" customHeight="1" x14ac:dyDescent="0.2">
      <c r="F94102" s="55"/>
    </row>
    <row r="94103" spans="6:6" ht="12.75" customHeight="1" x14ac:dyDescent="0.2">
      <c r="F94103" s="55"/>
    </row>
    <row r="94104" spans="6:6" ht="12.75" customHeight="1" x14ac:dyDescent="0.2">
      <c r="F94104" s="55"/>
    </row>
    <row r="94105" spans="6:6" ht="12.75" customHeight="1" x14ac:dyDescent="0.2">
      <c r="F94105" s="55"/>
    </row>
    <row r="94106" spans="6:6" ht="12.75" customHeight="1" x14ac:dyDescent="0.2">
      <c r="F94106" s="55"/>
    </row>
    <row r="94107" spans="6:6" ht="12.75" customHeight="1" x14ac:dyDescent="0.2">
      <c r="F94107" s="55"/>
    </row>
    <row r="94108" spans="6:6" ht="12.75" customHeight="1" x14ac:dyDescent="0.2">
      <c r="F94108" s="55"/>
    </row>
    <row r="94109" spans="6:6" ht="12.75" customHeight="1" x14ac:dyDescent="0.2">
      <c r="F94109" s="55"/>
    </row>
    <row r="94110" spans="6:6" ht="12.75" customHeight="1" x14ac:dyDescent="0.2">
      <c r="F94110" s="55"/>
    </row>
    <row r="94111" spans="6:6" ht="12.75" customHeight="1" x14ac:dyDescent="0.2">
      <c r="F94111" s="55"/>
    </row>
    <row r="94112" spans="6:6" ht="12.75" customHeight="1" x14ac:dyDescent="0.2">
      <c r="F94112" s="55"/>
    </row>
    <row r="94113" spans="6:6" ht="12.75" customHeight="1" x14ac:dyDescent="0.2">
      <c r="F94113" s="55"/>
    </row>
    <row r="94114" spans="6:6" ht="12.75" customHeight="1" x14ac:dyDescent="0.2">
      <c r="F94114" s="55"/>
    </row>
    <row r="94115" spans="6:6" ht="12.75" customHeight="1" x14ac:dyDescent="0.2">
      <c r="F94115" s="55"/>
    </row>
    <row r="94116" spans="6:6" ht="12.75" customHeight="1" x14ac:dyDescent="0.2">
      <c r="F94116" s="55"/>
    </row>
    <row r="94117" spans="6:6" ht="12.75" customHeight="1" x14ac:dyDescent="0.2">
      <c r="F94117" s="55"/>
    </row>
    <row r="94118" spans="6:6" ht="12.75" customHeight="1" x14ac:dyDescent="0.2">
      <c r="F94118" s="55"/>
    </row>
    <row r="94119" spans="6:6" ht="12.75" customHeight="1" x14ac:dyDescent="0.2">
      <c r="F94119" s="55"/>
    </row>
    <row r="94120" spans="6:6" ht="12.75" customHeight="1" x14ac:dyDescent="0.2">
      <c r="F94120" s="55"/>
    </row>
    <row r="94121" spans="6:6" ht="12.75" customHeight="1" x14ac:dyDescent="0.2">
      <c r="F94121" s="55"/>
    </row>
    <row r="94122" spans="6:6" ht="12.75" customHeight="1" x14ac:dyDescent="0.2">
      <c r="F94122" s="55"/>
    </row>
    <row r="94123" spans="6:6" ht="12.75" customHeight="1" x14ac:dyDescent="0.2">
      <c r="F94123" s="55"/>
    </row>
    <row r="94124" spans="6:6" ht="12.75" customHeight="1" x14ac:dyDescent="0.2">
      <c r="F94124" s="55"/>
    </row>
    <row r="94125" spans="6:6" ht="12.75" customHeight="1" x14ac:dyDescent="0.2">
      <c r="F94125" s="55"/>
    </row>
    <row r="94126" spans="6:6" ht="12.75" customHeight="1" x14ac:dyDescent="0.2">
      <c r="F94126" s="55"/>
    </row>
    <row r="94127" spans="6:6" ht="12.75" customHeight="1" x14ac:dyDescent="0.2">
      <c r="F94127" s="55"/>
    </row>
    <row r="94128" spans="6:6" ht="12.75" customHeight="1" x14ac:dyDescent="0.2">
      <c r="F94128" s="55"/>
    </row>
    <row r="94129" spans="6:6" ht="12.75" customHeight="1" x14ac:dyDescent="0.2">
      <c r="F94129" s="55"/>
    </row>
    <row r="94130" spans="6:6" ht="12.75" customHeight="1" x14ac:dyDescent="0.2">
      <c r="F94130" s="55"/>
    </row>
    <row r="94131" spans="6:6" ht="12.75" customHeight="1" x14ac:dyDescent="0.2">
      <c r="F94131" s="55"/>
    </row>
    <row r="94132" spans="6:6" ht="12.75" customHeight="1" x14ac:dyDescent="0.2">
      <c r="F94132" s="55"/>
    </row>
    <row r="94133" spans="6:6" ht="12.75" customHeight="1" x14ac:dyDescent="0.2">
      <c r="F94133" s="55"/>
    </row>
    <row r="94134" spans="6:6" ht="12.75" customHeight="1" x14ac:dyDescent="0.2">
      <c r="F94134" s="55"/>
    </row>
    <row r="94135" spans="6:6" ht="12.75" customHeight="1" x14ac:dyDescent="0.2">
      <c r="F94135" s="55"/>
    </row>
    <row r="94136" spans="6:6" ht="12.75" customHeight="1" x14ac:dyDescent="0.2">
      <c r="F94136" s="55"/>
    </row>
    <row r="94137" spans="6:6" ht="12.75" customHeight="1" x14ac:dyDescent="0.2">
      <c r="F94137" s="55"/>
    </row>
    <row r="94138" spans="6:6" ht="12.75" customHeight="1" x14ac:dyDescent="0.2">
      <c r="F94138" s="55"/>
    </row>
    <row r="94139" spans="6:6" ht="12.75" customHeight="1" x14ac:dyDescent="0.2">
      <c r="F94139" s="55"/>
    </row>
    <row r="94140" spans="6:6" ht="12.75" customHeight="1" x14ac:dyDescent="0.2">
      <c r="F94140" s="55"/>
    </row>
    <row r="94141" spans="6:6" ht="12.75" customHeight="1" x14ac:dyDescent="0.2">
      <c r="F94141" s="55"/>
    </row>
    <row r="94142" spans="6:6" ht="12.75" customHeight="1" x14ac:dyDescent="0.2">
      <c r="F94142" s="55"/>
    </row>
    <row r="94143" spans="6:6" ht="12.75" customHeight="1" x14ac:dyDescent="0.2">
      <c r="F94143" s="55"/>
    </row>
    <row r="94144" spans="6:6" ht="12.75" customHeight="1" x14ac:dyDescent="0.2">
      <c r="F94144" s="55"/>
    </row>
    <row r="94145" spans="6:6" ht="12.75" customHeight="1" x14ac:dyDescent="0.2">
      <c r="F94145" s="55"/>
    </row>
    <row r="94146" spans="6:6" ht="12.75" customHeight="1" x14ac:dyDescent="0.2">
      <c r="F94146" s="55"/>
    </row>
    <row r="94147" spans="6:6" ht="12.75" customHeight="1" x14ac:dyDescent="0.2">
      <c r="F94147" s="55"/>
    </row>
    <row r="94148" spans="6:6" ht="12.75" customHeight="1" x14ac:dyDescent="0.2">
      <c r="F94148" s="55"/>
    </row>
    <row r="94149" spans="6:6" ht="12.75" customHeight="1" x14ac:dyDescent="0.2">
      <c r="F94149" s="55"/>
    </row>
    <row r="94150" spans="6:6" ht="12.75" customHeight="1" x14ac:dyDescent="0.2">
      <c r="F94150" s="55"/>
    </row>
    <row r="94151" spans="6:6" ht="12.75" customHeight="1" x14ac:dyDescent="0.2">
      <c r="F94151" s="55"/>
    </row>
    <row r="94152" spans="6:6" ht="12.75" customHeight="1" x14ac:dyDescent="0.2">
      <c r="F94152" s="55"/>
    </row>
    <row r="94153" spans="6:6" ht="12.75" customHeight="1" x14ac:dyDescent="0.2">
      <c r="F94153" s="55"/>
    </row>
    <row r="94154" spans="6:6" ht="12.75" customHeight="1" x14ac:dyDescent="0.2">
      <c r="F94154" s="55"/>
    </row>
    <row r="94155" spans="6:6" ht="12.75" customHeight="1" x14ac:dyDescent="0.2">
      <c r="F94155" s="55"/>
    </row>
    <row r="94156" spans="6:6" ht="12.75" customHeight="1" x14ac:dyDescent="0.2">
      <c r="F94156" s="55"/>
    </row>
    <row r="94157" spans="6:6" ht="12.75" customHeight="1" x14ac:dyDescent="0.2">
      <c r="F94157" s="55"/>
    </row>
    <row r="94158" spans="6:6" ht="12.75" customHeight="1" x14ac:dyDescent="0.2">
      <c r="F94158" s="55"/>
    </row>
    <row r="94159" spans="6:6" ht="12.75" customHeight="1" x14ac:dyDescent="0.2">
      <c r="F94159" s="55"/>
    </row>
    <row r="94160" spans="6:6" ht="12.75" customHeight="1" x14ac:dyDescent="0.2">
      <c r="F94160" s="55"/>
    </row>
    <row r="94161" spans="6:6" ht="12.75" customHeight="1" x14ac:dyDescent="0.2">
      <c r="F94161" s="55"/>
    </row>
    <row r="94162" spans="6:6" ht="12.75" customHeight="1" x14ac:dyDescent="0.2">
      <c r="F94162" s="55"/>
    </row>
    <row r="94163" spans="6:6" ht="12.75" customHeight="1" x14ac:dyDescent="0.2">
      <c r="F94163" s="55"/>
    </row>
    <row r="94164" spans="6:6" ht="12.75" customHeight="1" x14ac:dyDescent="0.2">
      <c r="F94164" s="55"/>
    </row>
    <row r="94165" spans="6:6" ht="12.75" customHeight="1" x14ac:dyDescent="0.2">
      <c r="F94165" s="55"/>
    </row>
    <row r="94166" spans="6:6" ht="12.75" customHeight="1" x14ac:dyDescent="0.2">
      <c r="F94166" s="55"/>
    </row>
    <row r="94167" spans="6:6" ht="12.75" customHeight="1" x14ac:dyDescent="0.2">
      <c r="F94167" s="55"/>
    </row>
    <row r="94168" spans="6:6" ht="12.75" customHeight="1" x14ac:dyDescent="0.2">
      <c r="F94168" s="55"/>
    </row>
    <row r="94169" spans="6:6" ht="12.75" customHeight="1" x14ac:dyDescent="0.2">
      <c r="F94169" s="55"/>
    </row>
    <row r="94170" spans="6:6" ht="12.75" customHeight="1" x14ac:dyDescent="0.2">
      <c r="F94170" s="55"/>
    </row>
    <row r="94171" spans="6:6" ht="12.75" customHeight="1" x14ac:dyDescent="0.2">
      <c r="F94171" s="55"/>
    </row>
    <row r="94172" spans="6:6" ht="12.75" customHeight="1" x14ac:dyDescent="0.2">
      <c r="F94172" s="55"/>
    </row>
    <row r="94173" spans="6:6" ht="12.75" customHeight="1" x14ac:dyDescent="0.2">
      <c r="F94173" s="55"/>
    </row>
    <row r="94174" spans="6:6" ht="12.75" customHeight="1" x14ac:dyDescent="0.2">
      <c r="F94174" s="55"/>
    </row>
    <row r="94175" spans="6:6" ht="12.75" customHeight="1" x14ac:dyDescent="0.2">
      <c r="F94175" s="55"/>
    </row>
    <row r="94176" spans="6:6" ht="12.75" customHeight="1" x14ac:dyDescent="0.2">
      <c r="F94176" s="55"/>
    </row>
    <row r="94177" spans="6:6" ht="12.75" customHeight="1" x14ac:dyDescent="0.2">
      <c r="F94177" s="55"/>
    </row>
    <row r="94178" spans="6:6" ht="12.75" customHeight="1" x14ac:dyDescent="0.2">
      <c r="F94178" s="55"/>
    </row>
    <row r="94179" spans="6:6" ht="12.75" customHeight="1" x14ac:dyDescent="0.2">
      <c r="F94179" s="55"/>
    </row>
    <row r="94180" spans="6:6" ht="12.75" customHeight="1" x14ac:dyDescent="0.2">
      <c r="F94180" s="55"/>
    </row>
    <row r="94181" spans="6:6" ht="12.75" customHeight="1" x14ac:dyDescent="0.2">
      <c r="F94181" s="55"/>
    </row>
    <row r="94182" spans="6:6" ht="12.75" customHeight="1" x14ac:dyDescent="0.2">
      <c r="F94182" s="55"/>
    </row>
    <row r="94183" spans="6:6" ht="12.75" customHeight="1" x14ac:dyDescent="0.2">
      <c r="F94183" s="55"/>
    </row>
    <row r="94184" spans="6:6" ht="12.75" customHeight="1" x14ac:dyDescent="0.2">
      <c r="F94184" s="55"/>
    </row>
    <row r="94185" spans="6:6" ht="12.75" customHeight="1" x14ac:dyDescent="0.2">
      <c r="F94185" s="55"/>
    </row>
    <row r="94186" spans="6:6" ht="12.75" customHeight="1" x14ac:dyDescent="0.2">
      <c r="F94186" s="55"/>
    </row>
    <row r="94187" spans="6:6" ht="12.75" customHeight="1" x14ac:dyDescent="0.2">
      <c r="F94187" s="55"/>
    </row>
    <row r="94188" spans="6:6" ht="12.75" customHeight="1" x14ac:dyDescent="0.2">
      <c r="F94188" s="55"/>
    </row>
    <row r="94189" spans="6:6" ht="12.75" customHeight="1" x14ac:dyDescent="0.2">
      <c r="F94189" s="55"/>
    </row>
    <row r="94190" spans="6:6" ht="12.75" customHeight="1" x14ac:dyDescent="0.2">
      <c r="F94190" s="55"/>
    </row>
    <row r="94191" spans="6:6" ht="12.75" customHeight="1" x14ac:dyDescent="0.2">
      <c r="F94191" s="55"/>
    </row>
    <row r="94192" spans="6:6" ht="12.75" customHeight="1" x14ac:dyDescent="0.2">
      <c r="F94192" s="55"/>
    </row>
    <row r="94193" spans="6:6" ht="12.75" customHeight="1" x14ac:dyDescent="0.2">
      <c r="F94193" s="55"/>
    </row>
    <row r="94194" spans="6:6" ht="12.75" customHeight="1" x14ac:dyDescent="0.2">
      <c r="F94194" s="55"/>
    </row>
    <row r="94195" spans="6:6" ht="12.75" customHeight="1" x14ac:dyDescent="0.2">
      <c r="F94195" s="55"/>
    </row>
    <row r="94196" spans="6:6" ht="12.75" customHeight="1" x14ac:dyDescent="0.2">
      <c r="F94196" s="55"/>
    </row>
    <row r="94197" spans="6:6" ht="12.75" customHeight="1" x14ac:dyDescent="0.2">
      <c r="F94197" s="55"/>
    </row>
    <row r="94198" spans="6:6" ht="12.75" customHeight="1" x14ac:dyDescent="0.2">
      <c r="F94198" s="55"/>
    </row>
    <row r="94199" spans="6:6" ht="12.75" customHeight="1" x14ac:dyDescent="0.2">
      <c r="F94199" s="55"/>
    </row>
    <row r="94200" spans="6:6" ht="12.75" customHeight="1" x14ac:dyDescent="0.2">
      <c r="F94200" s="55"/>
    </row>
    <row r="94201" spans="6:6" ht="12.75" customHeight="1" x14ac:dyDescent="0.2">
      <c r="F94201" s="55"/>
    </row>
    <row r="94202" spans="6:6" ht="12.75" customHeight="1" x14ac:dyDescent="0.2">
      <c r="F94202" s="55"/>
    </row>
    <row r="94203" spans="6:6" ht="12.75" customHeight="1" x14ac:dyDescent="0.2">
      <c r="F94203" s="55"/>
    </row>
    <row r="94204" spans="6:6" ht="12.75" customHeight="1" x14ac:dyDescent="0.2">
      <c r="F94204" s="55"/>
    </row>
    <row r="94205" spans="6:6" ht="12.75" customHeight="1" x14ac:dyDescent="0.2">
      <c r="F94205" s="55"/>
    </row>
    <row r="94206" spans="6:6" ht="12.75" customHeight="1" x14ac:dyDescent="0.2">
      <c r="F94206" s="55"/>
    </row>
    <row r="94207" spans="6:6" ht="12.75" customHeight="1" x14ac:dyDescent="0.2">
      <c r="F94207" s="55"/>
    </row>
    <row r="94208" spans="6:6" ht="12.75" customHeight="1" x14ac:dyDescent="0.2">
      <c r="F94208" s="55"/>
    </row>
    <row r="94209" spans="6:6" ht="12.75" customHeight="1" x14ac:dyDescent="0.2">
      <c r="F94209" s="55"/>
    </row>
    <row r="94210" spans="6:6" ht="12.75" customHeight="1" x14ac:dyDescent="0.2">
      <c r="F94210" s="55"/>
    </row>
    <row r="94211" spans="6:6" ht="12.75" customHeight="1" x14ac:dyDescent="0.2">
      <c r="F94211" s="55"/>
    </row>
    <row r="94212" spans="6:6" ht="12.75" customHeight="1" x14ac:dyDescent="0.2">
      <c r="F94212" s="55"/>
    </row>
    <row r="94213" spans="6:6" ht="12.75" customHeight="1" x14ac:dyDescent="0.2">
      <c r="F94213" s="55"/>
    </row>
    <row r="94214" spans="6:6" ht="12.75" customHeight="1" x14ac:dyDescent="0.2">
      <c r="F94214" s="55"/>
    </row>
    <row r="94215" spans="6:6" ht="12.75" customHeight="1" x14ac:dyDescent="0.2">
      <c r="F94215" s="55"/>
    </row>
    <row r="94216" spans="6:6" ht="12.75" customHeight="1" x14ac:dyDescent="0.2">
      <c r="F94216" s="55"/>
    </row>
    <row r="94217" spans="6:6" ht="12.75" customHeight="1" x14ac:dyDescent="0.2">
      <c r="F94217" s="55"/>
    </row>
    <row r="94218" spans="6:6" ht="12.75" customHeight="1" x14ac:dyDescent="0.2">
      <c r="F94218" s="55"/>
    </row>
    <row r="94219" spans="6:6" ht="12.75" customHeight="1" x14ac:dyDescent="0.2">
      <c r="F94219" s="55"/>
    </row>
    <row r="94220" spans="6:6" ht="12.75" customHeight="1" x14ac:dyDescent="0.2">
      <c r="F94220" s="55"/>
    </row>
    <row r="94221" spans="6:6" ht="12.75" customHeight="1" x14ac:dyDescent="0.2">
      <c r="F94221" s="55"/>
    </row>
    <row r="94222" spans="6:6" ht="12.75" customHeight="1" x14ac:dyDescent="0.2">
      <c r="F94222" s="55"/>
    </row>
    <row r="94223" spans="6:6" ht="12.75" customHeight="1" x14ac:dyDescent="0.2">
      <c r="F94223" s="55"/>
    </row>
    <row r="94224" spans="6:6" ht="12.75" customHeight="1" x14ac:dyDescent="0.2">
      <c r="F94224" s="55"/>
    </row>
    <row r="94225" spans="6:6" ht="12.75" customHeight="1" x14ac:dyDescent="0.2">
      <c r="F94225" s="55"/>
    </row>
    <row r="94226" spans="6:6" ht="12.75" customHeight="1" x14ac:dyDescent="0.2">
      <c r="F94226" s="55"/>
    </row>
    <row r="94227" spans="6:6" ht="12.75" customHeight="1" x14ac:dyDescent="0.2">
      <c r="F94227" s="55"/>
    </row>
    <row r="94228" spans="6:6" ht="12.75" customHeight="1" x14ac:dyDescent="0.2">
      <c r="F94228" s="55"/>
    </row>
    <row r="94229" spans="6:6" ht="12.75" customHeight="1" x14ac:dyDescent="0.2">
      <c r="F94229" s="55"/>
    </row>
    <row r="94230" spans="6:6" ht="12.75" customHeight="1" x14ac:dyDescent="0.2">
      <c r="F94230" s="55"/>
    </row>
    <row r="94231" spans="6:6" ht="12.75" customHeight="1" x14ac:dyDescent="0.2">
      <c r="F94231" s="55"/>
    </row>
    <row r="94232" spans="6:6" ht="12.75" customHeight="1" x14ac:dyDescent="0.2">
      <c r="F94232" s="55"/>
    </row>
    <row r="94233" spans="6:6" ht="12.75" customHeight="1" x14ac:dyDescent="0.2">
      <c r="F94233" s="55"/>
    </row>
    <row r="94234" spans="6:6" ht="12.75" customHeight="1" x14ac:dyDescent="0.2">
      <c r="F94234" s="55"/>
    </row>
    <row r="94235" spans="6:6" ht="12.75" customHeight="1" x14ac:dyDescent="0.2">
      <c r="F94235" s="55"/>
    </row>
    <row r="94236" spans="6:6" ht="12.75" customHeight="1" x14ac:dyDescent="0.2">
      <c r="F94236" s="55"/>
    </row>
    <row r="94237" spans="6:6" ht="12.75" customHeight="1" x14ac:dyDescent="0.2">
      <c r="F94237" s="55"/>
    </row>
    <row r="94238" spans="6:6" ht="12.75" customHeight="1" x14ac:dyDescent="0.2">
      <c r="F94238" s="55"/>
    </row>
    <row r="94239" spans="6:6" ht="12.75" customHeight="1" x14ac:dyDescent="0.2">
      <c r="F94239" s="55"/>
    </row>
    <row r="94240" spans="6:6" ht="12.75" customHeight="1" x14ac:dyDescent="0.2">
      <c r="F94240" s="55"/>
    </row>
    <row r="94241" spans="6:6" ht="12.75" customHeight="1" x14ac:dyDescent="0.2">
      <c r="F94241" s="55"/>
    </row>
    <row r="94242" spans="6:6" ht="12.75" customHeight="1" x14ac:dyDescent="0.2">
      <c r="F94242" s="55"/>
    </row>
    <row r="94243" spans="6:6" ht="12.75" customHeight="1" x14ac:dyDescent="0.2">
      <c r="F94243" s="55"/>
    </row>
    <row r="94244" spans="6:6" ht="12.75" customHeight="1" x14ac:dyDescent="0.2">
      <c r="F94244" s="55"/>
    </row>
    <row r="94245" spans="6:6" ht="12.75" customHeight="1" x14ac:dyDescent="0.2">
      <c r="F94245" s="55"/>
    </row>
    <row r="94246" spans="6:6" ht="12.75" customHeight="1" x14ac:dyDescent="0.2">
      <c r="F94246" s="55"/>
    </row>
    <row r="94247" spans="6:6" ht="12.75" customHeight="1" x14ac:dyDescent="0.2">
      <c r="F94247" s="55"/>
    </row>
    <row r="94248" spans="6:6" ht="12.75" customHeight="1" x14ac:dyDescent="0.2">
      <c r="F94248" s="55"/>
    </row>
    <row r="94249" spans="6:6" ht="12.75" customHeight="1" x14ac:dyDescent="0.2">
      <c r="F94249" s="55"/>
    </row>
    <row r="94250" spans="6:6" ht="12.75" customHeight="1" x14ac:dyDescent="0.2">
      <c r="F94250" s="55"/>
    </row>
    <row r="94251" spans="6:6" ht="12.75" customHeight="1" x14ac:dyDescent="0.2">
      <c r="F94251" s="55"/>
    </row>
    <row r="94252" spans="6:6" ht="12.75" customHeight="1" x14ac:dyDescent="0.2">
      <c r="F94252" s="55"/>
    </row>
    <row r="94253" spans="6:6" ht="12.75" customHeight="1" x14ac:dyDescent="0.2">
      <c r="F94253" s="55"/>
    </row>
    <row r="94254" spans="6:6" ht="12.75" customHeight="1" x14ac:dyDescent="0.2">
      <c r="F94254" s="55"/>
    </row>
    <row r="94255" spans="6:6" ht="12.75" customHeight="1" x14ac:dyDescent="0.2">
      <c r="F94255" s="55"/>
    </row>
    <row r="94256" spans="6:6" ht="12.75" customHeight="1" x14ac:dyDescent="0.2">
      <c r="F94256" s="55"/>
    </row>
    <row r="94257" spans="6:6" ht="12.75" customHeight="1" x14ac:dyDescent="0.2">
      <c r="F94257" s="55"/>
    </row>
    <row r="94258" spans="6:6" ht="12.75" customHeight="1" x14ac:dyDescent="0.2">
      <c r="F94258" s="55"/>
    </row>
    <row r="94259" spans="6:6" ht="12.75" customHeight="1" x14ac:dyDescent="0.2">
      <c r="F94259" s="55"/>
    </row>
    <row r="94260" spans="6:6" ht="12.75" customHeight="1" x14ac:dyDescent="0.2">
      <c r="F94260" s="55"/>
    </row>
    <row r="94261" spans="6:6" ht="12.75" customHeight="1" x14ac:dyDescent="0.2">
      <c r="F94261" s="55"/>
    </row>
    <row r="94262" spans="6:6" ht="12.75" customHeight="1" x14ac:dyDescent="0.2">
      <c r="F94262" s="55"/>
    </row>
    <row r="94263" spans="6:6" ht="12.75" customHeight="1" x14ac:dyDescent="0.2">
      <c r="F94263" s="55"/>
    </row>
    <row r="94264" spans="6:6" ht="12.75" customHeight="1" x14ac:dyDescent="0.2">
      <c r="F94264" s="55"/>
    </row>
    <row r="94265" spans="6:6" ht="12.75" customHeight="1" x14ac:dyDescent="0.2">
      <c r="F94265" s="55"/>
    </row>
    <row r="94266" spans="6:6" ht="12.75" customHeight="1" x14ac:dyDescent="0.2">
      <c r="F94266" s="55"/>
    </row>
    <row r="94267" spans="6:6" ht="12.75" customHeight="1" x14ac:dyDescent="0.2">
      <c r="F94267" s="55"/>
    </row>
    <row r="94268" spans="6:6" ht="12.75" customHeight="1" x14ac:dyDescent="0.2">
      <c r="F94268" s="55"/>
    </row>
    <row r="94269" spans="6:6" ht="12.75" customHeight="1" x14ac:dyDescent="0.2">
      <c r="F94269" s="55"/>
    </row>
    <row r="94270" spans="6:6" ht="12.75" customHeight="1" x14ac:dyDescent="0.2">
      <c r="F94270" s="55"/>
    </row>
    <row r="94271" spans="6:6" ht="12.75" customHeight="1" x14ac:dyDescent="0.2">
      <c r="F94271" s="55"/>
    </row>
    <row r="94272" spans="6:6" ht="12.75" customHeight="1" x14ac:dyDescent="0.2">
      <c r="F94272" s="55"/>
    </row>
    <row r="94273" spans="6:6" ht="12.75" customHeight="1" x14ac:dyDescent="0.2">
      <c r="F94273" s="55"/>
    </row>
    <row r="94274" spans="6:6" ht="12.75" customHeight="1" x14ac:dyDescent="0.2">
      <c r="F94274" s="55"/>
    </row>
    <row r="94275" spans="6:6" ht="12.75" customHeight="1" x14ac:dyDescent="0.2">
      <c r="F94275" s="55"/>
    </row>
    <row r="94276" spans="6:6" ht="12.75" customHeight="1" x14ac:dyDescent="0.2">
      <c r="F94276" s="55"/>
    </row>
    <row r="94277" spans="6:6" ht="12.75" customHeight="1" x14ac:dyDescent="0.2">
      <c r="F94277" s="55"/>
    </row>
    <row r="94278" spans="6:6" ht="12.75" customHeight="1" x14ac:dyDescent="0.2">
      <c r="F94278" s="55"/>
    </row>
    <row r="94279" spans="6:6" ht="12.75" customHeight="1" x14ac:dyDescent="0.2">
      <c r="F94279" s="55"/>
    </row>
    <row r="94280" spans="6:6" ht="12.75" customHeight="1" x14ac:dyDescent="0.2">
      <c r="F94280" s="55"/>
    </row>
    <row r="94281" spans="6:6" ht="12.75" customHeight="1" x14ac:dyDescent="0.2">
      <c r="F94281" s="55"/>
    </row>
    <row r="94282" spans="6:6" ht="12.75" customHeight="1" x14ac:dyDescent="0.2">
      <c r="F94282" s="55"/>
    </row>
    <row r="94283" spans="6:6" ht="12.75" customHeight="1" x14ac:dyDescent="0.2">
      <c r="F94283" s="55"/>
    </row>
    <row r="94284" spans="6:6" ht="12.75" customHeight="1" x14ac:dyDescent="0.2">
      <c r="F94284" s="55"/>
    </row>
    <row r="94285" spans="6:6" ht="12.75" customHeight="1" x14ac:dyDescent="0.2">
      <c r="F94285" s="55"/>
    </row>
    <row r="94286" spans="6:6" ht="12.75" customHeight="1" x14ac:dyDescent="0.2">
      <c r="F94286" s="55"/>
    </row>
    <row r="94287" spans="6:6" ht="12.75" customHeight="1" x14ac:dyDescent="0.2">
      <c r="F94287" s="55"/>
    </row>
    <row r="94288" spans="6:6" ht="12.75" customHeight="1" x14ac:dyDescent="0.2">
      <c r="F94288" s="55"/>
    </row>
    <row r="94289" spans="6:6" ht="12.75" customHeight="1" x14ac:dyDescent="0.2">
      <c r="F94289" s="55"/>
    </row>
    <row r="94290" spans="6:6" ht="12.75" customHeight="1" x14ac:dyDescent="0.2">
      <c r="F94290" s="55"/>
    </row>
    <row r="94291" spans="6:6" ht="12.75" customHeight="1" x14ac:dyDescent="0.2">
      <c r="F94291" s="55"/>
    </row>
    <row r="94292" spans="6:6" ht="12.75" customHeight="1" x14ac:dyDescent="0.2">
      <c r="F94292" s="55"/>
    </row>
    <row r="94293" spans="6:6" ht="12.75" customHeight="1" x14ac:dyDescent="0.2">
      <c r="F94293" s="55"/>
    </row>
    <row r="94294" spans="6:6" ht="12.75" customHeight="1" x14ac:dyDescent="0.2">
      <c r="F94294" s="55"/>
    </row>
    <row r="94295" spans="6:6" ht="12.75" customHeight="1" x14ac:dyDescent="0.2">
      <c r="F94295" s="55"/>
    </row>
    <row r="94296" spans="6:6" ht="12.75" customHeight="1" x14ac:dyDescent="0.2">
      <c r="F94296" s="55"/>
    </row>
    <row r="94297" spans="6:6" ht="12.75" customHeight="1" x14ac:dyDescent="0.2">
      <c r="F94297" s="55"/>
    </row>
    <row r="94298" spans="6:6" ht="12.75" customHeight="1" x14ac:dyDescent="0.2">
      <c r="F94298" s="55"/>
    </row>
    <row r="94299" spans="6:6" ht="12.75" customHeight="1" x14ac:dyDescent="0.2">
      <c r="F94299" s="55"/>
    </row>
    <row r="94300" spans="6:6" ht="12.75" customHeight="1" x14ac:dyDescent="0.2">
      <c r="F94300" s="55"/>
    </row>
    <row r="94301" spans="6:6" ht="12.75" customHeight="1" x14ac:dyDescent="0.2">
      <c r="F94301" s="55"/>
    </row>
    <row r="94302" spans="6:6" ht="12.75" customHeight="1" x14ac:dyDescent="0.2">
      <c r="F94302" s="55"/>
    </row>
    <row r="94303" spans="6:6" ht="12.75" customHeight="1" x14ac:dyDescent="0.2">
      <c r="F94303" s="55"/>
    </row>
    <row r="94304" spans="6:6" ht="12.75" customHeight="1" x14ac:dyDescent="0.2">
      <c r="F94304" s="55"/>
    </row>
    <row r="94305" spans="6:6" ht="12.75" customHeight="1" x14ac:dyDescent="0.2">
      <c r="F94305" s="55"/>
    </row>
    <row r="94306" spans="6:6" ht="12.75" customHeight="1" x14ac:dyDescent="0.2">
      <c r="F94306" s="55"/>
    </row>
    <row r="94307" spans="6:6" ht="12.75" customHeight="1" x14ac:dyDescent="0.2">
      <c r="F94307" s="55"/>
    </row>
    <row r="94308" spans="6:6" ht="12.75" customHeight="1" x14ac:dyDescent="0.2">
      <c r="F94308" s="55"/>
    </row>
    <row r="94309" spans="6:6" ht="12.75" customHeight="1" x14ac:dyDescent="0.2">
      <c r="F94309" s="55"/>
    </row>
    <row r="94310" spans="6:6" ht="12.75" customHeight="1" x14ac:dyDescent="0.2">
      <c r="F94310" s="55"/>
    </row>
    <row r="94311" spans="6:6" ht="12.75" customHeight="1" x14ac:dyDescent="0.2">
      <c r="F94311" s="55"/>
    </row>
    <row r="94312" spans="6:6" ht="12.75" customHeight="1" x14ac:dyDescent="0.2">
      <c r="F94312" s="55"/>
    </row>
    <row r="94313" spans="6:6" ht="12.75" customHeight="1" x14ac:dyDescent="0.2">
      <c r="F94313" s="55"/>
    </row>
    <row r="94314" spans="6:6" ht="12.75" customHeight="1" x14ac:dyDescent="0.2">
      <c r="F94314" s="55"/>
    </row>
    <row r="94315" spans="6:6" ht="12.75" customHeight="1" x14ac:dyDescent="0.2">
      <c r="F94315" s="55"/>
    </row>
    <row r="94316" spans="6:6" ht="12.75" customHeight="1" x14ac:dyDescent="0.2">
      <c r="F94316" s="55"/>
    </row>
    <row r="94317" spans="6:6" ht="12.75" customHeight="1" x14ac:dyDescent="0.2">
      <c r="F94317" s="55"/>
    </row>
    <row r="94318" spans="6:6" ht="12.75" customHeight="1" x14ac:dyDescent="0.2">
      <c r="F94318" s="55"/>
    </row>
    <row r="94319" spans="6:6" ht="12.75" customHeight="1" x14ac:dyDescent="0.2">
      <c r="F94319" s="55"/>
    </row>
    <row r="94320" spans="6:6" ht="12.75" customHeight="1" x14ac:dyDescent="0.2">
      <c r="F94320" s="55"/>
    </row>
    <row r="94321" spans="6:6" ht="12.75" customHeight="1" x14ac:dyDescent="0.2">
      <c r="F94321" s="55"/>
    </row>
    <row r="94322" spans="6:6" ht="12.75" customHeight="1" x14ac:dyDescent="0.2">
      <c r="F94322" s="55"/>
    </row>
    <row r="94323" spans="6:6" ht="12.75" customHeight="1" x14ac:dyDescent="0.2">
      <c r="F94323" s="55"/>
    </row>
    <row r="94324" spans="6:6" ht="12.75" customHeight="1" x14ac:dyDescent="0.2">
      <c r="F94324" s="55"/>
    </row>
    <row r="94325" spans="6:6" ht="12.75" customHeight="1" x14ac:dyDescent="0.2">
      <c r="F94325" s="55"/>
    </row>
    <row r="94326" spans="6:6" ht="12.75" customHeight="1" x14ac:dyDescent="0.2">
      <c r="F94326" s="55"/>
    </row>
    <row r="94327" spans="6:6" ht="12.75" customHeight="1" x14ac:dyDescent="0.2">
      <c r="F94327" s="55"/>
    </row>
    <row r="94328" spans="6:6" ht="12.75" customHeight="1" x14ac:dyDescent="0.2">
      <c r="F94328" s="55"/>
    </row>
    <row r="94329" spans="6:6" ht="12.75" customHeight="1" x14ac:dyDescent="0.2">
      <c r="F94329" s="55"/>
    </row>
    <row r="94330" spans="6:6" ht="12.75" customHeight="1" x14ac:dyDescent="0.2">
      <c r="F94330" s="55"/>
    </row>
    <row r="94331" spans="6:6" ht="12.75" customHeight="1" x14ac:dyDescent="0.2">
      <c r="F94331" s="55"/>
    </row>
    <row r="94332" spans="6:6" ht="12.75" customHeight="1" x14ac:dyDescent="0.2">
      <c r="F94332" s="55"/>
    </row>
    <row r="94333" spans="6:6" ht="12.75" customHeight="1" x14ac:dyDescent="0.2">
      <c r="F94333" s="55"/>
    </row>
    <row r="94334" spans="6:6" ht="12.75" customHeight="1" x14ac:dyDescent="0.2">
      <c r="F94334" s="55"/>
    </row>
    <row r="94335" spans="6:6" ht="12.75" customHeight="1" x14ac:dyDescent="0.2">
      <c r="F94335" s="55"/>
    </row>
    <row r="94336" spans="6:6" ht="12.75" customHeight="1" x14ac:dyDescent="0.2">
      <c r="F94336" s="55"/>
    </row>
    <row r="94337" spans="6:6" ht="12.75" customHeight="1" x14ac:dyDescent="0.2">
      <c r="F94337" s="55"/>
    </row>
    <row r="94338" spans="6:6" ht="12.75" customHeight="1" x14ac:dyDescent="0.2">
      <c r="F94338" s="55"/>
    </row>
    <row r="94339" spans="6:6" ht="12.75" customHeight="1" x14ac:dyDescent="0.2">
      <c r="F94339" s="55"/>
    </row>
    <row r="94340" spans="6:6" ht="12.75" customHeight="1" x14ac:dyDescent="0.2">
      <c r="F94340" s="55"/>
    </row>
    <row r="94341" spans="6:6" ht="12.75" customHeight="1" x14ac:dyDescent="0.2">
      <c r="F94341" s="55"/>
    </row>
    <row r="94342" spans="6:6" ht="12.75" customHeight="1" x14ac:dyDescent="0.2">
      <c r="F94342" s="55"/>
    </row>
    <row r="94343" spans="6:6" ht="12.75" customHeight="1" x14ac:dyDescent="0.2">
      <c r="F94343" s="55"/>
    </row>
    <row r="94344" spans="6:6" ht="12.75" customHeight="1" x14ac:dyDescent="0.2">
      <c r="F94344" s="55"/>
    </row>
    <row r="94345" spans="6:6" ht="12.75" customHeight="1" x14ac:dyDescent="0.2">
      <c r="F94345" s="55"/>
    </row>
    <row r="94346" spans="6:6" ht="12.75" customHeight="1" x14ac:dyDescent="0.2">
      <c r="F94346" s="55"/>
    </row>
    <row r="94347" spans="6:6" ht="12.75" customHeight="1" x14ac:dyDescent="0.2">
      <c r="F94347" s="55"/>
    </row>
    <row r="94348" spans="6:6" ht="12.75" customHeight="1" x14ac:dyDescent="0.2">
      <c r="F94348" s="55"/>
    </row>
    <row r="94349" spans="6:6" ht="12.75" customHeight="1" x14ac:dyDescent="0.2">
      <c r="F94349" s="55"/>
    </row>
    <row r="94350" spans="6:6" ht="12.75" customHeight="1" x14ac:dyDescent="0.2">
      <c r="F94350" s="55"/>
    </row>
    <row r="94351" spans="6:6" ht="12.75" customHeight="1" x14ac:dyDescent="0.2">
      <c r="F94351" s="55"/>
    </row>
    <row r="94352" spans="6:6" ht="12.75" customHeight="1" x14ac:dyDescent="0.2">
      <c r="F94352" s="55"/>
    </row>
    <row r="94353" spans="6:6" ht="12.75" customHeight="1" x14ac:dyDescent="0.2">
      <c r="F94353" s="55"/>
    </row>
    <row r="94354" spans="6:6" ht="12.75" customHeight="1" x14ac:dyDescent="0.2">
      <c r="F94354" s="55"/>
    </row>
    <row r="94355" spans="6:6" ht="12.75" customHeight="1" x14ac:dyDescent="0.2">
      <c r="F94355" s="55"/>
    </row>
    <row r="94356" spans="6:6" ht="12.75" customHeight="1" x14ac:dyDescent="0.2">
      <c r="F94356" s="55"/>
    </row>
    <row r="94357" spans="6:6" ht="12.75" customHeight="1" x14ac:dyDescent="0.2">
      <c r="F94357" s="55"/>
    </row>
    <row r="94358" spans="6:6" ht="12.75" customHeight="1" x14ac:dyDescent="0.2">
      <c r="F94358" s="55"/>
    </row>
    <row r="94359" spans="6:6" ht="12.75" customHeight="1" x14ac:dyDescent="0.2">
      <c r="F94359" s="55"/>
    </row>
    <row r="94360" spans="6:6" ht="12.75" customHeight="1" x14ac:dyDescent="0.2">
      <c r="F94360" s="55"/>
    </row>
    <row r="94361" spans="6:6" ht="12.75" customHeight="1" x14ac:dyDescent="0.2">
      <c r="F94361" s="55"/>
    </row>
    <row r="94362" spans="6:6" ht="12.75" customHeight="1" x14ac:dyDescent="0.2">
      <c r="F94362" s="55"/>
    </row>
    <row r="94363" spans="6:6" ht="12.75" customHeight="1" x14ac:dyDescent="0.2">
      <c r="F94363" s="55"/>
    </row>
    <row r="94364" spans="6:6" ht="12.75" customHeight="1" x14ac:dyDescent="0.2">
      <c r="F94364" s="55"/>
    </row>
    <row r="94365" spans="6:6" ht="12.75" customHeight="1" x14ac:dyDescent="0.2">
      <c r="F94365" s="55"/>
    </row>
    <row r="94366" spans="6:6" ht="12.75" customHeight="1" x14ac:dyDescent="0.2">
      <c r="F94366" s="55"/>
    </row>
    <row r="94367" spans="6:6" ht="12.75" customHeight="1" x14ac:dyDescent="0.2">
      <c r="F94367" s="55"/>
    </row>
    <row r="94368" spans="6:6" ht="12.75" customHeight="1" x14ac:dyDescent="0.2">
      <c r="F94368" s="55"/>
    </row>
    <row r="94369" spans="6:6" ht="12.75" customHeight="1" x14ac:dyDescent="0.2">
      <c r="F94369" s="55"/>
    </row>
    <row r="94370" spans="6:6" ht="12.75" customHeight="1" x14ac:dyDescent="0.2">
      <c r="F94370" s="55"/>
    </row>
    <row r="94371" spans="6:6" ht="12.75" customHeight="1" x14ac:dyDescent="0.2">
      <c r="F94371" s="55"/>
    </row>
    <row r="94372" spans="6:6" ht="12.75" customHeight="1" x14ac:dyDescent="0.2">
      <c r="F94372" s="55"/>
    </row>
    <row r="94373" spans="6:6" ht="12.75" customHeight="1" x14ac:dyDescent="0.2">
      <c r="F94373" s="55"/>
    </row>
    <row r="94374" spans="6:6" ht="12.75" customHeight="1" x14ac:dyDescent="0.2">
      <c r="F94374" s="55"/>
    </row>
    <row r="94375" spans="6:6" ht="12.75" customHeight="1" x14ac:dyDescent="0.2">
      <c r="F94375" s="55"/>
    </row>
    <row r="94376" spans="6:6" ht="12.75" customHeight="1" x14ac:dyDescent="0.2">
      <c r="F94376" s="55"/>
    </row>
    <row r="94377" spans="6:6" ht="12.75" customHeight="1" x14ac:dyDescent="0.2">
      <c r="F94377" s="55"/>
    </row>
    <row r="94378" spans="6:6" ht="12.75" customHeight="1" x14ac:dyDescent="0.2">
      <c r="F94378" s="55"/>
    </row>
    <row r="94379" spans="6:6" ht="12.75" customHeight="1" x14ac:dyDescent="0.2">
      <c r="F94379" s="55"/>
    </row>
    <row r="94380" spans="6:6" ht="12.75" customHeight="1" x14ac:dyDescent="0.2">
      <c r="F94380" s="55"/>
    </row>
    <row r="94381" spans="6:6" ht="12.75" customHeight="1" x14ac:dyDescent="0.2">
      <c r="F94381" s="55"/>
    </row>
    <row r="94382" spans="6:6" ht="12.75" customHeight="1" x14ac:dyDescent="0.2">
      <c r="F94382" s="55"/>
    </row>
    <row r="94383" spans="6:6" ht="12.75" customHeight="1" x14ac:dyDescent="0.2">
      <c r="F94383" s="55"/>
    </row>
    <row r="94384" spans="6:6" ht="12.75" customHeight="1" x14ac:dyDescent="0.2">
      <c r="F94384" s="55"/>
    </row>
    <row r="94385" spans="6:6" ht="12.75" customHeight="1" x14ac:dyDescent="0.2">
      <c r="F94385" s="55"/>
    </row>
    <row r="94386" spans="6:6" ht="12.75" customHeight="1" x14ac:dyDescent="0.2">
      <c r="F94386" s="55"/>
    </row>
    <row r="94387" spans="6:6" ht="12.75" customHeight="1" x14ac:dyDescent="0.2">
      <c r="F94387" s="55"/>
    </row>
    <row r="94388" spans="6:6" ht="12.75" customHeight="1" x14ac:dyDescent="0.2">
      <c r="F94388" s="55"/>
    </row>
    <row r="94389" spans="6:6" ht="12.75" customHeight="1" x14ac:dyDescent="0.2">
      <c r="F94389" s="55"/>
    </row>
    <row r="94390" spans="6:6" ht="12.75" customHeight="1" x14ac:dyDescent="0.2">
      <c r="F94390" s="55"/>
    </row>
    <row r="94391" spans="6:6" ht="12.75" customHeight="1" x14ac:dyDescent="0.2">
      <c r="F94391" s="55"/>
    </row>
    <row r="94392" spans="6:6" ht="12.75" customHeight="1" x14ac:dyDescent="0.2">
      <c r="F94392" s="55"/>
    </row>
    <row r="94393" spans="6:6" ht="12.75" customHeight="1" x14ac:dyDescent="0.2">
      <c r="F94393" s="55"/>
    </row>
    <row r="94394" spans="6:6" ht="12.75" customHeight="1" x14ac:dyDescent="0.2">
      <c r="F94394" s="55"/>
    </row>
    <row r="94395" spans="6:6" ht="12.75" customHeight="1" x14ac:dyDescent="0.2">
      <c r="F94395" s="55"/>
    </row>
    <row r="94396" spans="6:6" ht="12.75" customHeight="1" x14ac:dyDescent="0.2">
      <c r="F94396" s="55"/>
    </row>
    <row r="94397" spans="6:6" ht="12.75" customHeight="1" x14ac:dyDescent="0.2">
      <c r="F94397" s="55"/>
    </row>
    <row r="94398" spans="6:6" ht="12.75" customHeight="1" x14ac:dyDescent="0.2">
      <c r="F94398" s="55"/>
    </row>
    <row r="94399" spans="6:6" ht="12.75" customHeight="1" x14ac:dyDescent="0.2">
      <c r="F94399" s="55"/>
    </row>
    <row r="94400" spans="6:6" ht="12.75" customHeight="1" x14ac:dyDescent="0.2">
      <c r="F94400" s="55"/>
    </row>
    <row r="94401" spans="6:6" ht="12.75" customHeight="1" x14ac:dyDescent="0.2">
      <c r="F94401" s="55"/>
    </row>
    <row r="94402" spans="6:6" ht="12.75" customHeight="1" x14ac:dyDescent="0.2">
      <c r="F94402" s="55"/>
    </row>
    <row r="94403" spans="6:6" ht="12.75" customHeight="1" x14ac:dyDescent="0.2">
      <c r="F94403" s="55"/>
    </row>
    <row r="94404" spans="6:6" ht="12.75" customHeight="1" x14ac:dyDescent="0.2">
      <c r="F94404" s="55"/>
    </row>
    <row r="94405" spans="6:6" ht="12.75" customHeight="1" x14ac:dyDescent="0.2">
      <c r="F94405" s="55"/>
    </row>
    <row r="94406" spans="6:6" ht="12.75" customHeight="1" x14ac:dyDescent="0.2">
      <c r="F94406" s="55"/>
    </row>
    <row r="94407" spans="6:6" ht="12.75" customHeight="1" x14ac:dyDescent="0.2">
      <c r="F94407" s="55"/>
    </row>
    <row r="94408" spans="6:6" ht="12.75" customHeight="1" x14ac:dyDescent="0.2">
      <c r="F94408" s="55"/>
    </row>
    <row r="94409" spans="6:6" ht="12.75" customHeight="1" x14ac:dyDescent="0.2">
      <c r="F94409" s="55"/>
    </row>
    <row r="94410" spans="6:6" ht="12.75" customHeight="1" x14ac:dyDescent="0.2">
      <c r="F94410" s="55"/>
    </row>
    <row r="94411" spans="6:6" ht="12.75" customHeight="1" x14ac:dyDescent="0.2">
      <c r="F94411" s="55"/>
    </row>
    <row r="94412" spans="6:6" ht="12.75" customHeight="1" x14ac:dyDescent="0.2">
      <c r="F94412" s="55"/>
    </row>
    <row r="94413" spans="6:6" ht="12.75" customHeight="1" x14ac:dyDescent="0.2">
      <c r="F94413" s="55"/>
    </row>
    <row r="94414" spans="6:6" ht="12.75" customHeight="1" x14ac:dyDescent="0.2">
      <c r="F94414" s="55"/>
    </row>
    <row r="94415" spans="6:6" ht="12.75" customHeight="1" x14ac:dyDescent="0.2">
      <c r="F94415" s="55"/>
    </row>
    <row r="94416" spans="6:6" ht="12.75" customHeight="1" x14ac:dyDescent="0.2">
      <c r="F94416" s="55"/>
    </row>
    <row r="94417" spans="6:6" ht="12.75" customHeight="1" x14ac:dyDescent="0.2">
      <c r="F94417" s="55"/>
    </row>
    <row r="94418" spans="6:6" ht="12.75" customHeight="1" x14ac:dyDescent="0.2">
      <c r="F94418" s="55"/>
    </row>
    <row r="94419" spans="6:6" ht="12.75" customHeight="1" x14ac:dyDescent="0.2">
      <c r="F94419" s="55"/>
    </row>
    <row r="94420" spans="6:6" ht="12.75" customHeight="1" x14ac:dyDescent="0.2">
      <c r="F94420" s="55"/>
    </row>
    <row r="94421" spans="6:6" ht="12.75" customHeight="1" x14ac:dyDescent="0.2">
      <c r="F94421" s="55"/>
    </row>
    <row r="94422" spans="6:6" ht="12.75" customHeight="1" x14ac:dyDescent="0.2">
      <c r="F94422" s="55"/>
    </row>
    <row r="94423" spans="6:6" ht="12.75" customHeight="1" x14ac:dyDescent="0.2">
      <c r="F94423" s="55"/>
    </row>
    <row r="94424" spans="6:6" ht="12.75" customHeight="1" x14ac:dyDescent="0.2">
      <c r="F94424" s="55"/>
    </row>
    <row r="94425" spans="6:6" ht="12.75" customHeight="1" x14ac:dyDescent="0.2">
      <c r="F94425" s="55"/>
    </row>
    <row r="94426" spans="6:6" ht="12.75" customHeight="1" x14ac:dyDescent="0.2">
      <c r="F94426" s="55"/>
    </row>
    <row r="94427" spans="6:6" ht="12.75" customHeight="1" x14ac:dyDescent="0.2">
      <c r="F94427" s="55"/>
    </row>
    <row r="94428" spans="6:6" ht="12.75" customHeight="1" x14ac:dyDescent="0.2">
      <c r="F94428" s="55"/>
    </row>
    <row r="94429" spans="6:6" ht="12.75" customHeight="1" x14ac:dyDescent="0.2">
      <c r="F94429" s="55"/>
    </row>
    <row r="94430" spans="6:6" ht="12.75" customHeight="1" x14ac:dyDescent="0.2">
      <c r="F94430" s="55"/>
    </row>
    <row r="94431" spans="6:6" ht="12.75" customHeight="1" x14ac:dyDescent="0.2">
      <c r="F94431" s="55"/>
    </row>
    <row r="94432" spans="6:6" ht="12.75" customHeight="1" x14ac:dyDescent="0.2">
      <c r="F94432" s="55"/>
    </row>
    <row r="94433" spans="6:6" ht="12.75" customHeight="1" x14ac:dyDescent="0.2">
      <c r="F94433" s="55"/>
    </row>
    <row r="94434" spans="6:6" ht="12.75" customHeight="1" x14ac:dyDescent="0.2">
      <c r="F94434" s="55"/>
    </row>
    <row r="94435" spans="6:6" ht="12.75" customHeight="1" x14ac:dyDescent="0.2">
      <c r="F94435" s="55"/>
    </row>
    <row r="94436" spans="6:6" ht="12.75" customHeight="1" x14ac:dyDescent="0.2">
      <c r="F94436" s="55"/>
    </row>
    <row r="94437" spans="6:6" ht="12.75" customHeight="1" x14ac:dyDescent="0.2">
      <c r="F94437" s="55"/>
    </row>
    <row r="94438" spans="6:6" ht="12.75" customHeight="1" x14ac:dyDescent="0.2">
      <c r="F94438" s="55"/>
    </row>
    <row r="94439" spans="6:6" ht="12.75" customHeight="1" x14ac:dyDescent="0.2">
      <c r="F94439" s="55"/>
    </row>
    <row r="94440" spans="6:6" ht="12.75" customHeight="1" x14ac:dyDescent="0.2">
      <c r="F94440" s="55"/>
    </row>
    <row r="94441" spans="6:6" ht="12.75" customHeight="1" x14ac:dyDescent="0.2">
      <c r="F94441" s="55"/>
    </row>
    <row r="94442" spans="6:6" ht="12.75" customHeight="1" x14ac:dyDescent="0.2">
      <c r="F94442" s="55"/>
    </row>
    <row r="94443" spans="6:6" ht="12.75" customHeight="1" x14ac:dyDescent="0.2">
      <c r="F94443" s="55"/>
    </row>
    <row r="94444" spans="6:6" ht="12.75" customHeight="1" x14ac:dyDescent="0.2">
      <c r="F94444" s="55"/>
    </row>
    <row r="94445" spans="6:6" ht="12.75" customHeight="1" x14ac:dyDescent="0.2">
      <c r="F94445" s="55"/>
    </row>
    <row r="94446" spans="6:6" ht="12.75" customHeight="1" x14ac:dyDescent="0.2">
      <c r="F94446" s="55"/>
    </row>
    <row r="94447" spans="6:6" ht="12.75" customHeight="1" x14ac:dyDescent="0.2">
      <c r="F94447" s="55"/>
    </row>
    <row r="94448" spans="6:6" ht="12.75" customHeight="1" x14ac:dyDescent="0.2">
      <c r="F94448" s="55"/>
    </row>
    <row r="94449" spans="6:6" ht="12.75" customHeight="1" x14ac:dyDescent="0.2">
      <c r="F94449" s="55"/>
    </row>
    <row r="94450" spans="6:6" ht="12.75" customHeight="1" x14ac:dyDescent="0.2">
      <c r="F94450" s="55"/>
    </row>
    <row r="94451" spans="6:6" ht="12.75" customHeight="1" x14ac:dyDescent="0.2">
      <c r="F94451" s="55"/>
    </row>
    <row r="94452" spans="6:6" ht="12.75" customHeight="1" x14ac:dyDescent="0.2">
      <c r="F94452" s="55"/>
    </row>
    <row r="94453" spans="6:6" ht="12.75" customHeight="1" x14ac:dyDescent="0.2">
      <c r="F94453" s="55"/>
    </row>
    <row r="94454" spans="6:6" ht="12.75" customHeight="1" x14ac:dyDescent="0.2">
      <c r="F94454" s="55"/>
    </row>
    <row r="94455" spans="6:6" ht="12.75" customHeight="1" x14ac:dyDescent="0.2">
      <c r="F94455" s="55"/>
    </row>
    <row r="94456" spans="6:6" ht="12.75" customHeight="1" x14ac:dyDescent="0.2">
      <c r="F94456" s="55"/>
    </row>
    <row r="94457" spans="6:6" ht="12.75" customHeight="1" x14ac:dyDescent="0.2">
      <c r="F94457" s="55"/>
    </row>
    <row r="94458" spans="6:6" ht="12.75" customHeight="1" x14ac:dyDescent="0.2">
      <c r="F94458" s="55"/>
    </row>
    <row r="94459" spans="6:6" ht="12.75" customHeight="1" x14ac:dyDescent="0.2">
      <c r="F94459" s="55"/>
    </row>
    <row r="94460" spans="6:6" ht="12.75" customHeight="1" x14ac:dyDescent="0.2">
      <c r="F94460" s="55"/>
    </row>
    <row r="94461" spans="6:6" ht="12.75" customHeight="1" x14ac:dyDescent="0.2">
      <c r="F94461" s="55"/>
    </row>
    <row r="94462" spans="6:6" ht="12.75" customHeight="1" x14ac:dyDescent="0.2">
      <c r="F94462" s="55"/>
    </row>
    <row r="94463" spans="6:6" ht="12.75" customHeight="1" x14ac:dyDescent="0.2">
      <c r="F94463" s="55"/>
    </row>
    <row r="94464" spans="6:6" ht="12.75" customHeight="1" x14ac:dyDescent="0.2">
      <c r="F94464" s="55"/>
    </row>
    <row r="94465" spans="6:6" ht="12.75" customHeight="1" x14ac:dyDescent="0.2">
      <c r="F94465" s="55"/>
    </row>
    <row r="94466" spans="6:6" ht="12.75" customHeight="1" x14ac:dyDescent="0.2">
      <c r="F94466" s="55"/>
    </row>
    <row r="94467" spans="6:6" ht="12.75" customHeight="1" x14ac:dyDescent="0.2">
      <c r="F94467" s="55"/>
    </row>
    <row r="94468" spans="6:6" ht="12.75" customHeight="1" x14ac:dyDescent="0.2">
      <c r="F94468" s="55"/>
    </row>
    <row r="94469" spans="6:6" ht="12.75" customHeight="1" x14ac:dyDescent="0.2">
      <c r="F94469" s="55"/>
    </row>
    <row r="94470" spans="6:6" ht="12.75" customHeight="1" x14ac:dyDescent="0.2">
      <c r="F94470" s="55"/>
    </row>
    <row r="94471" spans="6:6" ht="12.75" customHeight="1" x14ac:dyDescent="0.2">
      <c r="F94471" s="55"/>
    </row>
    <row r="94472" spans="6:6" ht="12.75" customHeight="1" x14ac:dyDescent="0.2">
      <c r="F94472" s="55"/>
    </row>
    <row r="94473" spans="6:6" ht="12.75" customHeight="1" x14ac:dyDescent="0.2">
      <c r="F94473" s="55"/>
    </row>
    <row r="94474" spans="6:6" ht="12.75" customHeight="1" x14ac:dyDescent="0.2">
      <c r="F94474" s="55"/>
    </row>
    <row r="94475" spans="6:6" ht="12.75" customHeight="1" x14ac:dyDescent="0.2">
      <c r="F94475" s="55"/>
    </row>
    <row r="94476" spans="6:6" ht="12.75" customHeight="1" x14ac:dyDescent="0.2">
      <c r="F94476" s="55"/>
    </row>
    <row r="94477" spans="6:6" ht="12.75" customHeight="1" x14ac:dyDescent="0.2">
      <c r="F94477" s="55"/>
    </row>
    <row r="94478" spans="6:6" ht="12.75" customHeight="1" x14ac:dyDescent="0.2">
      <c r="F94478" s="55"/>
    </row>
    <row r="94479" spans="6:6" ht="12.75" customHeight="1" x14ac:dyDescent="0.2">
      <c r="F94479" s="55"/>
    </row>
    <row r="94480" spans="6:6" ht="12.75" customHeight="1" x14ac:dyDescent="0.2">
      <c r="F94480" s="55"/>
    </row>
    <row r="94481" spans="6:6" ht="12.75" customHeight="1" x14ac:dyDescent="0.2">
      <c r="F94481" s="55"/>
    </row>
    <row r="94482" spans="6:6" ht="12.75" customHeight="1" x14ac:dyDescent="0.2">
      <c r="F94482" s="55"/>
    </row>
    <row r="94483" spans="6:6" ht="12.75" customHeight="1" x14ac:dyDescent="0.2">
      <c r="F94483" s="55"/>
    </row>
    <row r="94484" spans="6:6" ht="12.75" customHeight="1" x14ac:dyDescent="0.2">
      <c r="F94484" s="55"/>
    </row>
    <row r="94485" spans="6:6" ht="12.75" customHeight="1" x14ac:dyDescent="0.2">
      <c r="F94485" s="55"/>
    </row>
    <row r="94486" spans="6:6" ht="12.75" customHeight="1" x14ac:dyDescent="0.2">
      <c r="F94486" s="55"/>
    </row>
    <row r="94487" spans="6:6" ht="12.75" customHeight="1" x14ac:dyDescent="0.2">
      <c r="F94487" s="55"/>
    </row>
    <row r="94488" spans="6:6" ht="12.75" customHeight="1" x14ac:dyDescent="0.2">
      <c r="F94488" s="55"/>
    </row>
    <row r="94489" spans="6:6" ht="12.75" customHeight="1" x14ac:dyDescent="0.2">
      <c r="F94489" s="55"/>
    </row>
    <row r="94490" spans="6:6" ht="12.75" customHeight="1" x14ac:dyDescent="0.2">
      <c r="F94490" s="55"/>
    </row>
    <row r="94491" spans="6:6" ht="12.75" customHeight="1" x14ac:dyDescent="0.2">
      <c r="F94491" s="55"/>
    </row>
    <row r="94492" spans="6:6" ht="12.75" customHeight="1" x14ac:dyDescent="0.2">
      <c r="F94492" s="55"/>
    </row>
    <row r="94493" spans="6:6" ht="12.75" customHeight="1" x14ac:dyDescent="0.2">
      <c r="F94493" s="55"/>
    </row>
    <row r="94494" spans="6:6" ht="12.75" customHeight="1" x14ac:dyDescent="0.2">
      <c r="F94494" s="55"/>
    </row>
    <row r="94495" spans="6:6" ht="12.75" customHeight="1" x14ac:dyDescent="0.2">
      <c r="F94495" s="55"/>
    </row>
    <row r="94496" spans="6:6" ht="12.75" customHeight="1" x14ac:dyDescent="0.2">
      <c r="F94496" s="55"/>
    </row>
    <row r="94497" spans="6:6" ht="12.75" customHeight="1" x14ac:dyDescent="0.2">
      <c r="F94497" s="55"/>
    </row>
    <row r="94498" spans="6:6" ht="12.75" customHeight="1" x14ac:dyDescent="0.2">
      <c r="F94498" s="55"/>
    </row>
    <row r="94499" spans="6:6" ht="12.75" customHeight="1" x14ac:dyDescent="0.2">
      <c r="F94499" s="55"/>
    </row>
    <row r="94500" spans="6:6" ht="12.75" customHeight="1" x14ac:dyDescent="0.2">
      <c r="F94500" s="55"/>
    </row>
    <row r="94501" spans="6:6" ht="12.75" customHeight="1" x14ac:dyDescent="0.2">
      <c r="F94501" s="55"/>
    </row>
    <row r="94502" spans="6:6" ht="12.75" customHeight="1" x14ac:dyDescent="0.2">
      <c r="F94502" s="55"/>
    </row>
    <row r="94503" spans="6:6" ht="12.75" customHeight="1" x14ac:dyDescent="0.2">
      <c r="F94503" s="55"/>
    </row>
    <row r="94504" spans="6:6" ht="12.75" customHeight="1" x14ac:dyDescent="0.2">
      <c r="F94504" s="55"/>
    </row>
    <row r="94505" spans="6:6" ht="12.75" customHeight="1" x14ac:dyDescent="0.2">
      <c r="F94505" s="55"/>
    </row>
    <row r="94506" spans="6:6" ht="12.75" customHeight="1" x14ac:dyDescent="0.2">
      <c r="F94506" s="55"/>
    </row>
    <row r="94507" spans="6:6" ht="12.75" customHeight="1" x14ac:dyDescent="0.2">
      <c r="F94507" s="55"/>
    </row>
    <row r="94508" spans="6:6" ht="12.75" customHeight="1" x14ac:dyDescent="0.2">
      <c r="F94508" s="55"/>
    </row>
    <row r="94509" spans="6:6" ht="12.75" customHeight="1" x14ac:dyDescent="0.2">
      <c r="F94509" s="55"/>
    </row>
    <row r="94510" spans="6:6" ht="12.75" customHeight="1" x14ac:dyDescent="0.2">
      <c r="F94510" s="55"/>
    </row>
    <row r="94511" spans="6:6" ht="12.75" customHeight="1" x14ac:dyDescent="0.2">
      <c r="F94511" s="55"/>
    </row>
    <row r="94512" spans="6:6" ht="12.75" customHeight="1" x14ac:dyDescent="0.2">
      <c r="F94512" s="55"/>
    </row>
    <row r="94513" spans="6:6" ht="12.75" customHeight="1" x14ac:dyDescent="0.2">
      <c r="F94513" s="55"/>
    </row>
    <row r="94514" spans="6:6" ht="12.75" customHeight="1" x14ac:dyDescent="0.2">
      <c r="F94514" s="55"/>
    </row>
    <row r="94515" spans="6:6" ht="12.75" customHeight="1" x14ac:dyDescent="0.2">
      <c r="F94515" s="55"/>
    </row>
    <row r="94516" spans="6:6" ht="12.75" customHeight="1" x14ac:dyDescent="0.2">
      <c r="F94516" s="55"/>
    </row>
    <row r="94517" spans="6:6" ht="12.75" customHeight="1" x14ac:dyDescent="0.2">
      <c r="F94517" s="55"/>
    </row>
    <row r="94518" spans="6:6" ht="12.75" customHeight="1" x14ac:dyDescent="0.2">
      <c r="F94518" s="55"/>
    </row>
    <row r="94519" spans="6:6" ht="12.75" customHeight="1" x14ac:dyDescent="0.2">
      <c r="F94519" s="55"/>
    </row>
    <row r="94520" spans="6:6" ht="12.75" customHeight="1" x14ac:dyDescent="0.2">
      <c r="F94520" s="55"/>
    </row>
    <row r="94521" spans="6:6" ht="12.75" customHeight="1" x14ac:dyDescent="0.2">
      <c r="F94521" s="55"/>
    </row>
    <row r="94522" spans="6:6" ht="12.75" customHeight="1" x14ac:dyDescent="0.2">
      <c r="F94522" s="55"/>
    </row>
    <row r="94523" spans="6:6" ht="12.75" customHeight="1" x14ac:dyDescent="0.2">
      <c r="F94523" s="55"/>
    </row>
    <row r="94524" spans="6:6" ht="12.75" customHeight="1" x14ac:dyDescent="0.2">
      <c r="F94524" s="55"/>
    </row>
    <row r="94525" spans="6:6" ht="12.75" customHeight="1" x14ac:dyDescent="0.2">
      <c r="F94525" s="55"/>
    </row>
    <row r="94526" spans="6:6" ht="12.75" customHeight="1" x14ac:dyDescent="0.2">
      <c r="F94526" s="55"/>
    </row>
    <row r="94527" spans="6:6" ht="12.75" customHeight="1" x14ac:dyDescent="0.2">
      <c r="F94527" s="55"/>
    </row>
    <row r="94528" spans="6:6" ht="12.75" customHeight="1" x14ac:dyDescent="0.2">
      <c r="F94528" s="55"/>
    </row>
    <row r="94529" spans="6:6" ht="12.75" customHeight="1" x14ac:dyDescent="0.2">
      <c r="F94529" s="55"/>
    </row>
    <row r="94530" spans="6:6" ht="12.75" customHeight="1" x14ac:dyDescent="0.2">
      <c r="F94530" s="55"/>
    </row>
    <row r="94531" spans="6:6" ht="12.75" customHeight="1" x14ac:dyDescent="0.2">
      <c r="F94531" s="55"/>
    </row>
    <row r="94532" spans="6:6" ht="12.75" customHeight="1" x14ac:dyDescent="0.2">
      <c r="F94532" s="55"/>
    </row>
    <row r="94533" spans="6:6" ht="12.75" customHeight="1" x14ac:dyDescent="0.2">
      <c r="F94533" s="55"/>
    </row>
    <row r="94534" spans="6:6" ht="12.75" customHeight="1" x14ac:dyDescent="0.2">
      <c r="F94534" s="55"/>
    </row>
    <row r="94535" spans="6:6" ht="12.75" customHeight="1" x14ac:dyDescent="0.2">
      <c r="F94535" s="55"/>
    </row>
    <row r="94536" spans="6:6" ht="12.75" customHeight="1" x14ac:dyDescent="0.2">
      <c r="F94536" s="55"/>
    </row>
    <row r="94537" spans="6:6" ht="12.75" customHeight="1" x14ac:dyDescent="0.2">
      <c r="F94537" s="55"/>
    </row>
    <row r="94538" spans="6:6" ht="12.75" customHeight="1" x14ac:dyDescent="0.2">
      <c r="F94538" s="55"/>
    </row>
    <row r="94539" spans="6:6" ht="12.75" customHeight="1" x14ac:dyDescent="0.2">
      <c r="F94539" s="55"/>
    </row>
    <row r="94540" spans="6:6" ht="12.75" customHeight="1" x14ac:dyDescent="0.2">
      <c r="F94540" s="55"/>
    </row>
    <row r="94541" spans="6:6" ht="12.75" customHeight="1" x14ac:dyDescent="0.2">
      <c r="F94541" s="55"/>
    </row>
    <row r="94542" spans="6:6" ht="12.75" customHeight="1" x14ac:dyDescent="0.2">
      <c r="F94542" s="55"/>
    </row>
    <row r="94543" spans="6:6" ht="12.75" customHeight="1" x14ac:dyDescent="0.2">
      <c r="F94543" s="55"/>
    </row>
    <row r="94544" spans="6:6" ht="12.75" customHeight="1" x14ac:dyDescent="0.2">
      <c r="F94544" s="55"/>
    </row>
    <row r="94545" spans="6:6" ht="12.75" customHeight="1" x14ac:dyDescent="0.2">
      <c r="F94545" s="55"/>
    </row>
    <row r="94546" spans="6:6" ht="12.75" customHeight="1" x14ac:dyDescent="0.2">
      <c r="F94546" s="55"/>
    </row>
    <row r="94547" spans="6:6" ht="12.75" customHeight="1" x14ac:dyDescent="0.2">
      <c r="F94547" s="55"/>
    </row>
    <row r="94548" spans="6:6" ht="12.75" customHeight="1" x14ac:dyDescent="0.2">
      <c r="F94548" s="55"/>
    </row>
    <row r="94549" spans="6:6" ht="12.75" customHeight="1" x14ac:dyDescent="0.2">
      <c r="F94549" s="55"/>
    </row>
    <row r="94550" spans="6:6" ht="12.75" customHeight="1" x14ac:dyDescent="0.2">
      <c r="F94550" s="55"/>
    </row>
    <row r="94551" spans="6:6" ht="12.75" customHeight="1" x14ac:dyDescent="0.2">
      <c r="F94551" s="55"/>
    </row>
    <row r="94552" spans="6:6" ht="12.75" customHeight="1" x14ac:dyDescent="0.2">
      <c r="F94552" s="55"/>
    </row>
    <row r="94553" spans="6:6" ht="12.75" customHeight="1" x14ac:dyDescent="0.2">
      <c r="F94553" s="55"/>
    </row>
    <row r="94554" spans="6:6" ht="12.75" customHeight="1" x14ac:dyDescent="0.2">
      <c r="F94554" s="55"/>
    </row>
    <row r="94555" spans="6:6" ht="12.75" customHeight="1" x14ac:dyDescent="0.2">
      <c r="F94555" s="55"/>
    </row>
    <row r="94556" spans="6:6" ht="12.75" customHeight="1" x14ac:dyDescent="0.2">
      <c r="F94556" s="55"/>
    </row>
    <row r="94557" spans="6:6" ht="12.75" customHeight="1" x14ac:dyDescent="0.2">
      <c r="F94557" s="55"/>
    </row>
    <row r="94558" spans="6:6" ht="12.75" customHeight="1" x14ac:dyDescent="0.2">
      <c r="F94558" s="55"/>
    </row>
    <row r="94559" spans="6:6" ht="12.75" customHeight="1" x14ac:dyDescent="0.2">
      <c r="F94559" s="55"/>
    </row>
    <row r="94560" spans="6:6" ht="12.75" customHeight="1" x14ac:dyDescent="0.2">
      <c r="F94560" s="55"/>
    </row>
    <row r="94561" spans="6:6" ht="12.75" customHeight="1" x14ac:dyDescent="0.2">
      <c r="F94561" s="55"/>
    </row>
    <row r="94562" spans="6:6" ht="12.75" customHeight="1" x14ac:dyDescent="0.2">
      <c r="F94562" s="55"/>
    </row>
    <row r="94563" spans="6:6" ht="12.75" customHeight="1" x14ac:dyDescent="0.2">
      <c r="F94563" s="55"/>
    </row>
    <row r="94564" spans="6:6" ht="12.75" customHeight="1" x14ac:dyDescent="0.2">
      <c r="F94564" s="55"/>
    </row>
    <row r="94565" spans="6:6" ht="12.75" customHeight="1" x14ac:dyDescent="0.2">
      <c r="F94565" s="55"/>
    </row>
    <row r="94566" spans="6:6" ht="12.75" customHeight="1" x14ac:dyDescent="0.2">
      <c r="F94566" s="55"/>
    </row>
    <row r="94567" spans="6:6" ht="12.75" customHeight="1" x14ac:dyDescent="0.2">
      <c r="F94567" s="55"/>
    </row>
    <row r="94568" spans="6:6" ht="12.75" customHeight="1" x14ac:dyDescent="0.2">
      <c r="F94568" s="55"/>
    </row>
    <row r="94569" spans="6:6" ht="12.75" customHeight="1" x14ac:dyDescent="0.2">
      <c r="F94569" s="55"/>
    </row>
    <row r="94570" spans="6:6" ht="12.75" customHeight="1" x14ac:dyDescent="0.2">
      <c r="F94570" s="55"/>
    </row>
    <row r="94571" spans="6:6" ht="12.75" customHeight="1" x14ac:dyDescent="0.2">
      <c r="F94571" s="55"/>
    </row>
    <row r="94572" spans="6:6" ht="12.75" customHeight="1" x14ac:dyDescent="0.2">
      <c r="F94572" s="55"/>
    </row>
    <row r="94573" spans="6:6" ht="12.75" customHeight="1" x14ac:dyDescent="0.2">
      <c r="F94573" s="55"/>
    </row>
    <row r="94574" spans="6:6" ht="12.75" customHeight="1" x14ac:dyDescent="0.2">
      <c r="F94574" s="55"/>
    </row>
    <row r="94575" spans="6:6" ht="12.75" customHeight="1" x14ac:dyDescent="0.2">
      <c r="F94575" s="55"/>
    </row>
    <row r="94576" spans="6:6" ht="12.75" customHeight="1" x14ac:dyDescent="0.2">
      <c r="F94576" s="55"/>
    </row>
    <row r="94577" spans="6:6" ht="12.75" customHeight="1" x14ac:dyDescent="0.2">
      <c r="F94577" s="55"/>
    </row>
    <row r="94578" spans="6:6" ht="12.75" customHeight="1" x14ac:dyDescent="0.2">
      <c r="F94578" s="55"/>
    </row>
    <row r="94579" spans="6:6" ht="12.75" customHeight="1" x14ac:dyDescent="0.2">
      <c r="F94579" s="55"/>
    </row>
    <row r="94580" spans="6:6" ht="12.75" customHeight="1" x14ac:dyDescent="0.2">
      <c r="F94580" s="55"/>
    </row>
    <row r="94581" spans="6:6" ht="12.75" customHeight="1" x14ac:dyDescent="0.2">
      <c r="F94581" s="55"/>
    </row>
    <row r="94582" spans="6:6" ht="12.75" customHeight="1" x14ac:dyDescent="0.2">
      <c r="F94582" s="55"/>
    </row>
    <row r="94583" spans="6:6" ht="12.75" customHeight="1" x14ac:dyDescent="0.2">
      <c r="F94583" s="55"/>
    </row>
    <row r="94584" spans="6:6" ht="12.75" customHeight="1" x14ac:dyDescent="0.2">
      <c r="F94584" s="55"/>
    </row>
    <row r="94585" spans="6:6" ht="12.75" customHeight="1" x14ac:dyDescent="0.2">
      <c r="F94585" s="55"/>
    </row>
    <row r="94586" spans="6:6" ht="12.75" customHeight="1" x14ac:dyDescent="0.2">
      <c r="F94586" s="55"/>
    </row>
    <row r="94587" spans="6:6" ht="12.75" customHeight="1" x14ac:dyDescent="0.2">
      <c r="F94587" s="55"/>
    </row>
    <row r="94588" spans="6:6" ht="12.75" customHeight="1" x14ac:dyDescent="0.2">
      <c r="F94588" s="55"/>
    </row>
    <row r="94589" spans="6:6" ht="12.75" customHeight="1" x14ac:dyDescent="0.2">
      <c r="F94589" s="55"/>
    </row>
    <row r="94590" spans="6:6" ht="12.75" customHeight="1" x14ac:dyDescent="0.2">
      <c r="F94590" s="55"/>
    </row>
    <row r="94591" spans="6:6" ht="12.75" customHeight="1" x14ac:dyDescent="0.2">
      <c r="F94591" s="55"/>
    </row>
    <row r="94592" spans="6:6" ht="12.75" customHeight="1" x14ac:dyDescent="0.2">
      <c r="F94592" s="55"/>
    </row>
    <row r="94593" spans="6:6" ht="12.75" customHeight="1" x14ac:dyDescent="0.2">
      <c r="F94593" s="55"/>
    </row>
    <row r="94594" spans="6:6" ht="12.75" customHeight="1" x14ac:dyDescent="0.2">
      <c r="F94594" s="55"/>
    </row>
    <row r="94595" spans="6:6" ht="12.75" customHeight="1" x14ac:dyDescent="0.2">
      <c r="F94595" s="55"/>
    </row>
    <row r="94596" spans="6:6" ht="12.75" customHeight="1" x14ac:dyDescent="0.2">
      <c r="F94596" s="55"/>
    </row>
    <row r="94597" spans="6:6" ht="12.75" customHeight="1" x14ac:dyDescent="0.2">
      <c r="F94597" s="55"/>
    </row>
    <row r="94598" spans="6:6" ht="12.75" customHeight="1" x14ac:dyDescent="0.2">
      <c r="F94598" s="55"/>
    </row>
    <row r="94599" spans="6:6" ht="12.75" customHeight="1" x14ac:dyDescent="0.2">
      <c r="F94599" s="55"/>
    </row>
    <row r="94600" spans="6:6" ht="12.75" customHeight="1" x14ac:dyDescent="0.2">
      <c r="F94600" s="55"/>
    </row>
    <row r="94601" spans="6:6" ht="12.75" customHeight="1" x14ac:dyDescent="0.2">
      <c r="F94601" s="55"/>
    </row>
    <row r="94602" spans="6:6" ht="12.75" customHeight="1" x14ac:dyDescent="0.2">
      <c r="F94602" s="55"/>
    </row>
    <row r="94603" spans="6:6" ht="12.75" customHeight="1" x14ac:dyDescent="0.2">
      <c r="F94603" s="55"/>
    </row>
    <row r="94604" spans="6:6" ht="12.75" customHeight="1" x14ac:dyDescent="0.2">
      <c r="F94604" s="55"/>
    </row>
    <row r="94605" spans="6:6" ht="12.75" customHeight="1" x14ac:dyDescent="0.2">
      <c r="F94605" s="55"/>
    </row>
    <row r="94606" spans="6:6" ht="12.75" customHeight="1" x14ac:dyDescent="0.2">
      <c r="F94606" s="55"/>
    </row>
    <row r="94607" spans="6:6" ht="12.75" customHeight="1" x14ac:dyDescent="0.2">
      <c r="F94607" s="55"/>
    </row>
    <row r="94608" spans="6:6" ht="12.75" customHeight="1" x14ac:dyDescent="0.2">
      <c r="F94608" s="55"/>
    </row>
    <row r="94609" spans="6:6" ht="12.75" customHeight="1" x14ac:dyDescent="0.2">
      <c r="F94609" s="55"/>
    </row>
    <row r="94610" spans="6:6" ht="12.75" customHeight="1" x14ac:dyDescent="0.2">
      <c r="F94610" s="55"/>
    </row>
    <row r="94611" spans="6:6" ht="12.75" customHeight="1" x14ac:dyDescent="0.2">
      <c r="F94611" s="55"/>
    </row>
    <row r="94612" spans="6:6" ht="12.75" customHeight="1" x14ac:dyDescent="0.2">
      <c r="F94612" s="55"/>
    </row>
    <row r="94613" spans="6:6" ht="12.75" customHeight="1" x14ac:dyDescent="0.2">
      <c r="F94613" s="55"/>
    </row>
    <row r="94614" spans="6:6" ht="12.75" customHeight="1" x14ac:dyDescent="0.2">
      <c r="F94614" s="55"/>
    </row>
    <row r="94615" spans="6:6" ht="12.75" customHeight="1" x14ac:dyDescent="0.2">
      <c r="F94615" s="55"/>
    </row>
    <row r="94616" spans="6:6" ht="12.75" customHeight="1" x14ac:dyDescent="0.2">
      <c r="F94616" s="55"/>
    </row>
    <row r="94617" spans="6:6" ht="12.75" customHeight="1" x14ac:dyDescent="0.2">
      <c r="F94617" s="55"/>
    </row>
    <row r="94618" spans="6:6" ht="12.75" customHeight="1" x14ac:dyDescent="0.2">
      <c r="F94618" s="55"/>
    </row>
    <row r="94619" spans="6:6" ht="12.75" customHeight="1" x14ac:dyDescent="0.2">
      <c r="F94619" s="55"/>
    </row>
    <row r="94620" spans="6:6" ht="12.75" customHeight="1" x14ac:dyDescent="0.2">
      <c r="F94620" s="55"/>
    </row>
    <row r="94621" spans="6:6" ht="12.75" customHeight="1" x14ac:dyDescent="0.2">
      <c r="F94621" s="55"/>
    </row>
    <row r="94622" spans="6:6" ht="12.75" customHeight="1" x14ac:dyDescent="0.2">
      <c r="F94622" s="55"/>
    </row>
    <row r="94623" spans="6:6" ht="12.75" customHeight="1" x14ac:dyDescent="0.2">
      <c r="F94623" s="55"/>
    </row>
    <row r="94624" spans="6:6" ht="12.75" customHeight="1" x14ac:dyDescent="0.2">
      <c r="F94624" s="55"/>
    </row>
    <row r="94625" spans="6:6" ht="12.75" customHeight="1" x14ac:dyDescent="0.2">
      <c r="F94625" s="55"/>
    </row>
    <row r="94626" spans="6:6" ht="12.75" customHeight="1" x14ac:dyDescent="0.2">
      <c r="F94626" s="55"/>
    </row>
    <row r="94627" spans="6:6" ht="12.75" customHeight="1" x14ac:dyDescent="0.2">
      <c r="F94627" s="55"/>
    </row>
    <row r="94628" spans="6:6" ht="12.75" customHeight="1" x14ac:dyDescent="0.2">
      <c r="F94628" s="55"/>
    </row>
    <row r="94629" spans="6:6" ht="12.75" customHeight="1" x14ac:dyDescent="0.2">
      <c r="F94629" s="55"/>
    </row>
    <row r="94630" spans="6:6" ht="12.75" customHeight="1" x14ac:dyDescent="0.2">
      <c r="F94630" s="55"/>
    </row>
    <row r="94631" spans="6:6" ht="12.75" customHeight="1" x14ac:dyDescent="0.2">
      <c r="F94631" s="55"/>
    </row>
    <row r="94632" spans="6:6" ht="12.75" customHeight="1" x14ac:dyDescent="0.2">
      <c r="F94632" s="55"/>
    </row>
    <row r="94633" spans="6:6" ht="12.75" customHeight="1" x14ac:dyDescent="0.2">
      <c r="F94633" s="55"/>
    </row>
    <row r="94634" spans="6:6" ht="12.75" customHeight="1" x14ac:dyDescent="0.2">
      <c r="F94634" s="55"/>
    </row>
    <row r="94635" spans="6:6" ht="12.75" customHeight="1" x14ac:dyDescent="0.2">
      <c r="F94635" s="55"/>
    </row>
    <row r="94636" spans="6:6" ht="12.75" customHeight="1" x14ac:dyDescent="0.2">
      <c r="F94636" s="55"/>
    </row>
    <row r="94637" spans="6:6" ht="12.75" customHeight="1" x14ac:dyDescent="0.2">
      <c r="F94637" s="55"/>
    </row>
    <row r="94638" spans="6:6" ht="12.75" customHeight="1" x14ac:dyDescent="0.2">
      <c r="F94638" s="55"/>
    </row>
    <row r="94639" spans="6:6" ht="12.75" customHeight="1" x14ac:dyDescent="0.2">
      <c r="F94639" s="55"/>
    </row>
    <row r="94640" spans="6:6" ht="12.75" customHeight="1" x14ac:dyDescent="0.2">
      <c r="F94640" s="55"/>
    </row>
    <row r="94641" spans="6:6" ht="12.75" customHeight="1" x14ac:dyDescent="0.2">
      <c r="F94641" s="55"/>
    </row>
    <row r="94642" spans="6:6" ht="12.75" customHeight="1" x14ac:dyDescent="0.2">
      <c r="F94642" s="55"/>
    </row>
    <row r="94643" spans="6:6" ht="12.75" customHeight="1" x14ac:dyDescent="0.2">
      <c r="F94643" s="55"/>
    </row>
    <row r="94644" spans="6:6" ht="12.75" customHeight="1" x14ac:dyDescent="0.2">
      <c r="F94644" s="55"/>
    </row>
    <row r="94645" spans="6:6" ht="12.75" customHeight="1" x14ac:dyDescent="0.2">
      <c r="F94645" s="55"/>
    </row>
    <row r="94646" spans="6:6" ht="12.75" customHeight="1" x14ac:dyDescent="0.2">
      <c r="F94646" s="55"/>
    </row>
    <row r="94647" spans="6:6" ht="12.75" customHeight="1" x14ac:dyDescent="0.2">
      <c r="F94647" s="55"/>
    </row>
    <row r="94648" spans="6:6" ht="12.75" customHeight="1" x14ac:dyDescent="0.2">
      <c r="F94648" s="55"/>
    </row>
    <row r="94649" spans="6:6" ht="12.75" customHeight="1" x14ac:dyDescent="0.2">
      <c r="F94649" s="55"/>
    </row>
    <row r="94650" spans="6:6" ht="12.75" customHeight="1" x14ac:dyDescent="0.2">
      <c r="F94650" s="55"/>
    </row>
    <row r="94651" spans="6:6" ht="12.75" customHeight="1" x14ac:dyDescent="0.2">
      <c r="F94651" s="55"/>
    </row>
    <row r="94652" spans="6:6" ht="12.75" customHeight="1" x14ac:dyDescent="0.2">
      <c r="F94652" s="55"/>
    </row>
    <row r="94653" spans="6:6" ht="12.75" customHeight="1" x14ac:dyDescent="0.2">
      <c r="F94653" s="55"/>
    </row>
    <row r="94654" spans="6:6" ht="12.75" customHeight="1" x14ac:dyDescent="0.2">
      <c r="F94654" s="55"/>
    </row>
    <row r="94655" spans="6:6" ht="12.75" customHeight="1" x14ac:dyDescent="0.2">
      <c r="F94655" s="55"/>
    </row>
    <row r="94656" spans="6:6" ht="12.75" customHeight="1" x14ac:dyDescent="0.2">
      <c r="F94656" s="55"/>
    </row>
    <row r="94657" spans="6:6" ht="12.75" customHeight="1" x14ac:dyDescent="0.2">
      <c r="F94657" s="55"/>
    </row>
    <row r="94658" spans="6:6" ht="12.75" customHeight="1" x14ac:dyDescent="0.2">
      <c r="F94658" s="55"/>
    </row>
    <row r="94659" spans="6:6" ht="12.75" customHeight="1" x14ac:dyDescent="0.2">
      <c r="F94659" s="55"/>
    </row>
    <row r="94660" spans="6:6" ht="12.75" customHeight="1" x14ac:dyDescent="0.2">
      <c r="F94660" s="55"/>
    </row>
    <row r="94661" spans="6:6" ht="12.75" customHeight="1" x14ac:dyDescent="0.2">
      <c r="F94661" s="55"/>
    </row>
    <row r="94662" spans="6:6" ht="12.75" customHeight="1" x14ac:dyDescent="0.2">
      <c r="F94662" s="55"/>
    </row>
    <row r="94663" spans="6:6" ht="12.75" customHeight="1" x14ac:dyDescent="0.2">
      <c r="F94663" s="55"/>
    </row>
    <row r="94664" spans="6:6" ht="12.75" customHeight="1" x14ac:dyDescent="0.2">
      <c r="F94664" s="55"/>
    </row>
    <row r="94665" spans="6:6" ht="12.75" customHeight="1" x14ac:dyDescent="0.2">
      <c r="F94665" s="55"/>
    </row>
    <row r="94666" spans="6:6" ht="12.75" customHeight="1" x14ac:dyDescent="0.2">
      <c r="F94666" s="55"/>
    </row>
    <row r="94667" spans="6:6" ht="12.75" customHeight="1" x14ac:dyDescent="0.2">
      <c r="F94667" s="55"/>
    </row>
    <row r="94668" spans="6:6" ht="12.75" customHeight="1" x14ac:dyDescent="0.2">
      <c r="F94668" s="55"/>
    </row>
    <row r="94669" spans="6:6" ht="12.75" customHeight="1" x14ac:dyDescent="0.2">
      <c r="F94669" s="55"/>
    </row>
    <row r="94670" spans="6:6" ht="12.75" customHeight="1" x14ac:dyDescent="0.2">
      <c r="F94670" s="55"/>
    </row>
    <row r="94671" spans="6:6" ht="12.75" customHeight="1" x14ac:dyDescent="0.2">
      <c r="F94671" s="55"/>
    </row>
    <row r="94672" spans="6:6" ht="12.75" customHeight="1" x14ac:dyDescent="0.2">
      <c r="F94672" s="55"/>
    </row>
    <row r="94673" spans="6:6" ht="12.75" customHeight="1" x14ac:dyDescent="0.2">
      <c r="F94673" s="55"/>
    </row>
    <row r="94674" spans="6:6" ht="12.75" customHeight="1" x14ac:dyDescent="0.2">
      <c r="F94674" s="55"/>
    </row>
    <row r="94675" spans="6:6" ht="12.75" customHeight="1" x14ac:dyDescent="0.2">
      <c r="F94675" s="55"/>
    </row>
    <row r="94676" spans="6:6" ht="12.75" customHeight="1" x14ac:dyDescent="0.2">
      <c r="F94676" s="55"/>
    </row>
    <row r="94677" spans="6:6" ht="12.75" customHeight="1" x14ac:dyDescent="0.2">
      <c r="F94677" s="55"/>
    </row>
    <row r="94678" spans="6:6" ht="12.75" customHeight="1" x14ac:dyDescent="0.2">
      <c r="F94678" s="55"/>
    </row>
    <row r="94679" spans="6:6" ht="12.75" customHeight="1" x14ac:dyDescent="0.2">
      <c r="F94679" s="55"/>
    </row>
    <row r="94680" spans="6:6" ht="12.75" customHeight="1" x14ac:dyDescent="0.2">
      <c r="F94680" s="55"/>
    </row>
    <row r="94681" spans="6:6" ht="12.75" customHeight="1" x14ac:dyDescent="0.2">
      <c r="F94681" s="55"/>
    </row>
    <row r="94682" spans="6:6" ht="12.75" customHeight="1" x14ac:dyDescent="0.2">
      <c r="F94682" s="55"/>
    </row>
    <row r="94683" spans="6:6" ht="12.75" customHeight="1" x14ac:dyDescent="0.2">
      <c r="F94683" s="55"/>
    </row>
    <row r="94684" spans="6:6" ht="12.75" customHeight="1" x14ac:dyDescent="0.2">
      <c r="F94684" s="55"/>
    </row>
    <row r="94685" spans="6:6" ht="12.75" customHeight="1" x14ac:dyDescent="0.2">
      <c r="F94685" s="55"/>
    </row>
    <row r="94686" spans="6:6" ht="12.75" customHeight="1" x14ac:dyDescent="0.2">
      <c r="F94686" s="55"/>
    </row>
    <row r="94687" spans="6:6" ht="12.75" customHeight="1" x14ac:dyDescent="0.2">
      <c r="F94687" s="55"/>
    </row>
    <row r="94688" spans="6:6" ht="12.75" customHeight="1" x14ac:dyDescent="0.2">
      <c r="F94688" s="55"/>
    </row>
    <row r="94689" spans="6:6" ht="12.75" customHeight="1" x14ac:dyDescent="0.2">
      <c r="F94689" s="55"/>
    </row>
    <row r="94690" spans="6:6" ht="12.75" customHeight="1" x14ac:dyDescent="0.2">
      <c r="F94690" s="55"/>
    </row>
    <row r="94691" spans="6:6" ht="12.75" customHeight="1" x14ac:dyDescent="0.2">
      <c r="F94691" s="55"/>
    </row>
    <row r="94692" spans="6:6" ht="12.75" customHeight="1" x14ac:dyDescent="0.2">
      <c r="F94692" s="55"/>
    </row>
    <row r="94693" spans="6:6" ht="12.75" customHeight="1" x14ac:dyDescent="0.2">
      <c r="F94693" s="55"/>
    </row>
    <row r="94694" spans="6:6" ht="12.75" customHeight="1" x14ac:dyDescent="0.2">
      <c r="F94694" s="55"/>
    </row>
    <row r="94695" spans="6:6" ht="12.75" customHeight="1" x14ac:dyDescent="0.2">
      <c r="F94695" s="55"/>
    </row>
    <row r="94696" spans="6:6" ht="12.75" customHeight="1" x14ac:dyDescent="0.2">
      <c r="F94696" s="55"/>
    </row>
    <row r="94697" spans="6:6" ht="12.75" customHeight="1" x14ac:dyDescent="0.2">
      <c r="F94697" s="55"/>
    </row>
    <row r="94698" spans="6:6" ht="12.75" customHeight="1" x14ac:dyDescent="0.2">
      <c r="F94698" s="55"/>
    </row>
    <row r="94699" spans="6:6" ht="12.75" customHeight="1" x14ac:dyDescent="0.2">
      <c r="F94699" s="55"/>
    </row>
    <row r="94700" spans="6:6" ht="12.75" customHeight="1" x14ac:dyDescent="0.2">
      <c r="F94700" s="55"/>
    </row>
    <row r="94701" spans="6:6" ht="12.75" customHeight="1" x14ac:dyDescent="0.2">
      <c r="F94701" s="55"/>
    </row>
    <row r="94702" spans="6:6" ht="12.75" customHeight="1" x14ac:dyDescent="0.2">
      <c r="F94702" s="55"/>
    </row>
    <row r="94703" spans="6:6" ht="12.75" customHeight="1" x14ac:dyDescent="0.2">
      <c r="F94703" s="55"/>
    </row>
    <row r="94704" spans="6:6" ht="12.75" customHeight="1" x14ac:dyDescent="0.2">
      <c r="F94704" s="55"/>
    </row>
    <row r="94705" spans="6:6" ht="12.75" customHeight="1" x14ac:dyDescent="0.2">
      <c r="F94705" s="55"/>
    </row>
    <row r="94706" spans="6:6" ht="12.75" customHeight="1" x14ac:dyDescent="0.2">
      <c r="F94706" s="55"/>
    </row>
    <row r="94707" spans="6:6" ht="12.75" customHeight="1" x14ac:dyDescent="0.2">
      <c r="F94707" s="55"/>
    </row>
    <row r="94708" spans="6:6" ht="12.75" customHeight="1" x14ac:dyDescent="0.2">
      <c r="F94708" s="55"/>
    </row>
    <row r="94709" spans="6:6" ht="12.75" customHeight="1" x14ac:dyDescent="0.2">
      <c r="F94709" s="55"/>
    </row>
    <row r="94710" spans="6:6" ht="12.75" customHeight="1" x14ac:dyDescent="0.2">
      <c r="F94710" s="55"/>
    </row>
    <row r="94711" spans="6:6" ht="12.75" customHeight="1" x14ac:dyDescent="0.2">
      <c r="F94711" s="55"/>
    </row>
    <row r="94712" spans="6:6" ht="12.75" customHeight="1" x14ac:dyDescent="0.2">
      <c r="F94712" s="55"/>
    </row>
    <row r="94713" spans="6:6" ht="12.75" customHeight="1" x14ac:dyDescent="0.2">
      <c r="F94713" s="55"/>
    </row>
    <row r="94714" spans="6:6" ht="12.75" customHeight="1" x14ac:dyDescent="0.2">
      <c r="F94714" s="55"/>
    </row>
    <row r="94715" spans="6:6" ht="12.75" customHeight="1" x14ac:dyDescent="0.2">
      <c r="F94715" s="55"/>
    </row>
    <row r="94716" spans="6:6" ht="12.75" customHeight="1" x14ac:dyDescent="0.2">
      <c r="F94716" s="55"/>
    </row>
    <row r="94717" spans="6:6" ht="12.75" customHeight="1" x14ac:dyDescent="0.2">
      <c r="F94717" s="55"/>
    </row>
    <row r="94718" spans="6:6" ht="12.75" customHeight="1" x14ac:dyDescent="0.2">
      <c r="F94718" s="55"/>
    </row>
    <row r="94719" spans="6:6" ht="12.75" customHeight="1" x14ac:dyDescent="0.2">
      <c r="F94719" s="55"/>
    </row>
    <row r="94720" spans="6:6" ht="12.75" customHeight="1" x14ac:dyDescent="0.2">
      <c r="F94720" s="55"/>
    </row>
    <row r="94721" spans="6:6" ht="12.75" customHeight="1" x14ac:dyDescent="0.2">
      <c r="F94721" s="55"/>
    </row>
    <row r="94722" spans="6:6" ht="12.75" customHeight="1" x14ac:dyDescent="0.2">
      <c r="F94722" s="55"/>
    </row>
    <row r="94723" spans="6:6" ht="12.75" customHeight="1" x14ac:dyDescent="0.2">
      <c r="F94723" s="55"/>
    </row>
    <row r="94724" spans="6:6" ht="12.75" customHeight="1" x14ac:dyDescent="0.2">
      <c r="F94724" s="55"/>
    </row>
    <row r="94725" spans="6:6" ht="12.75" customHeight="1" x14ac:dyDescent="0.2">
      <c r="F94725" s="55"/>
    </row>
    <row r="94726" spans="6:6" ht="12.75" customHeight="1" x14ac:dyDescent="0.2">
      <c r="F94726" s="55"/>
    </row>
    <row r="94727" spans="6:6" ht="12.75" customHeight="1" x14ac:dyDescent="0.2">
      <c r="F94727" s="55"/>
    </row>
    <row r="94728" spans="6:6" ht="12.75" customHeight="1" x14ac:dyDescent="0.2">
      <c r="F94728" s="55"/>
    </row>
    <row r="94729" spans="6:6" ht="12.75" customHeight="1" x14ac:dyDescent="0.2">
      <c r="F94729" s="55"/>
    </row>
    <row r="94730" spans="6:6" ht="12.75" customHeight="1" x14ac:dyDescent="0.2">
      <c r="F94730" s="55"/>
    </row>
    <row r="94731" spans="6:6" ht="12.75" customHeight="1" x14ac:dyDescent="0.2">
      <c r="F94731" s="55"/>
    </row>
    <row r="94732" spans="6:6" ht="12.75" customHeight="1" x14ac:dyDescent="0.2">
      <c r="F94732" s="55"/>
    </row>
    <row r="94733" spans="6:6" ht="12.75" customHeight="1" x14ac:dyDescent="0.2">
      <c r="F94733" s="55"/>
    </row>
    <row r="94734" spans="6:6" ht="12.75" customHeight="1" x14ac:dyDescent="0.2">
      <c r="F94734" s="55"/>
    </row>
    <row r="94735" spans="6:6" ht="12.75" customHeight="1" x14ac:dyDescent="0.2">
      <c r="F94735" s="55"/>
    </row>
    <row r="94736" spans="6:6" ht="12.75" customHeight="1" x14ac:dyDescent="0.2">
      <c r="F94736" s="55"/>
    </row>
    <row r="94737" spans="6:6" ht="12.75" customHeight="1" x14ac:dyDescent="0.2">
      <c r="F94737" s="55"/>
    </row>
    <row r="94738" spans="6:6" ht="12.75" customHeight="1" x14ac:dyDescent="0.2">
      <c r="F94738" s="55"/>
    </row>
    <row r="94739" spans="6:6" ht="12.75" customHeight="1" x14ac:dyDescent="0.2">
      <c r="F94739" s="55"/>
    </row>
    <row r="94740" spans="6:6" ht="12.75" customHeight="1" x14ac:dyDescent="0.2">
      <c r="F94740" s="55"/>
    </row>
    <row r="94741" spans="6:6" ht="12.75" customHeight="1" x14ac:dyDescent="0.2">
      <c r="F94741" s="55"/>
    </row>
    <row r="94742" spans="6:6" ht="12.75" customHeight="1" x14ac:dyDescent="0.2">
      <c r="F94742" s="55"/>
    </row>
    <row r="94743" spans="6:6" ht="12.75" customHeight="1" x14ac:dyDescent="0.2">
      <c r="F94743" s="55"/>
    </row>
    <row r="94744" spans="6:6" ht="12.75" customHeight="1" x14ac:dyDescent="0.2">
      <c r="F94744" s="55"/>
    </row>
    <row r="94745" spans="6:6" ht="12.75" customHeight="1" x14ac:dyDescent="0.2">
      <c r="F94745" s="55"/>
    </row>
    <row r="94746" spans="6:6" ht="12.75" customHeight="1" x14ac:dyDescent="0.2">
      <c r="F94746" s="55"/>
    </row>
    <row r="94747" spans="6:6" ht="12.75" customHeight="1" x14ac:dyDescent="0.2">
      <c r="F94747" s="55"/>
    </row>
    <row r="94748" spans="6:6" ht="12.75" customHeight="1" x14ac:dyDescent="0.2">
      <c r="F94748" s="55"/>
    </row>
    <row r="94749" spans="6:6" ht="12.75" customHeight="1" x14ac:dyDescent="0.2">
      <c r="F94749" s="55"/>
    </row>
    <row r="94750" spans="6:6" ht="12.75" customHeight="1" x14ac:dyDescent="0.2">
      <c r="F94750" s="55"/>
    </row>
    <row r="94751" spans="6:6" ht="12.75" customHeight="1" x14ac:dyDescent="0.2">
      <c r="F94751" s="55"/>
    </row>
    <row r="94752" spans="6:6" ht="12.75" customHeight="1" x14ac:dyDescent="0.2">
      <c r="F94752" s="55"/>
    </row>
    <row r="94753" spans="6:6" ht="12.75" customHeight="1" x14ac:dyDescent="0.2">
      <c r="F94753" s="55"/>
    </row>
    <row r="94754" spans="6:6" ht="12.75" customHeight="1" x14ac:dyDescent="0.2">
      <c r="F94754" s="55"/>
    </row>
    <row r="94755" spans="6:6" ht="12.75" customHeight="1" x14ac:dyDescent="0.2">
      <c r="F94755" s="55"/>
    </row>
    <row r="94756" spans="6:6" ht="12.75" customHeight="1" x14ac:dyDescent="0.2">
      <c r="F94756" s="55"/>
    </row>
    <row r="94757" spans="6:6" ht="12.75" customHeight="1" x14ac:dyDescent="0.2">
      <c r="F94757" s="55"/>
    </row>
    <row r="94758" spans="6:6" ht="12.75" customHeight="1" x14ac:dyDescent="0.2">
      <c r="F94758" s="55"/>
    </row>
    <row r="94759" spans="6:6" ht="12.75" customHeight="1" x14ac:dyDescent="0.2">
      <c r="F94759" s="55"/>
    </row>
    <row r="94760" spans="6:6" ht="12.75" customHeight="1" x14ac:dyDescent="0.2">
      <c r="F94760" s="55"/>
    </row>
    <row r="94761" spans="6:6" ht="12.75" customHeight="1" x14ac:dyDescent="0.2">
      <c r="F94761" s="55"/>
    </row>
    <row r="94762" spans="6:6" ht="12.75" customHeight="1" x14ac:dyDescent="0.2">
      <c r="F94762" s="55"/>
    </row>
    <row r="94763" spans="6:6" ht="12.75" customHeight="1" x14ac:dyDescent="0.2">
      <c r="F94763" s="55"/>
    </row>
    <row r="94764" spans="6:6" ht="12.75" customHeight="1" x14ac:dyDescent="0.2">
      <c r="F94764" s="55"/>
    </row>
    <row r="94765" spans="6:6" ht="12.75" customHeight="1" x14ac:dyDescent="0.2">
      <c r="F94765" s="55"/>
    </row>
    <row r="94766" spans="6:6" ht="12.75" customHeight="1" x14ac:dyDescent="0.2">
      <c r="F94766" s="55"/>
    </row>
    <row r="94767" spans="6:6" ht="12.75" customHeight="1" x14ac:dyDescent="0.2">
      <c r="F94767" s="55"/>
    </row>
    <row r="94768" spans="6:6" ht="12.75" customHeight="1" x14ac:dyDescent="0.2">
      <c r="F94768" s="55"/>
    </row>
    <row r="94769" spans="6:6" ht="12.75" customHeight="1" x14ac:dyDescent="0.2">
      <c r="F94769" s="55"/>
    </row>
    <row r="94770" spans="6:6" ht="12.75" customHeight="1" x14ac:dyDescent="0.2">
      <c r="F94770" s="55"/>
    </row>
    <row r="94771" spans="6:6" ht="12.75" customHeight="1" x14ac:dyDescent="0.2">
      <c r="F94771" s="55"/>
    </row>
    <row r="94772" spans="6:6" ht="12.75" customHeight="1" x14ac:dyDescent="0.2">
      <c r="F94772" s="55"/>
    </row>
    <row r="94773" spans="6:6" ht="12.75" customHeight="1" x14ac:dyDescent="0.2">
      <c r="F94773" s="55"/>
    </row>
    <row r="94774" spans="6:6" ht="12.75" customHeight="1" x14ac:dyDescent="0.2">
      <c r="F94774" s="55"/>
    </row>
    <row r="94775" spans="6:6" ht="12.75" customHeight="1" x14ac:dyDescent="0.2">
      <c r="F94775" s="55"/>
    </row>
    <row r="94776" spans="6:6" ht="12.75" customHeight="1" x14ac:dyDescent="0.2">
      <c r="F94776" s="55"/>
    </row>
    <row r="94777" spans="6:6" ht="12.75" customHeight="1" x14ac:dyDescent="0.2">
      <c r="F94777" s="55"/>
    </row>
    <row r="94778" spans="6:6" ht="12.75" customHeight="1" x14ac:dyDescent="0.2">
      <c r="F94778" s="55"/>
    </row>
    <row r="94779" spans="6:6" ht="12.75" customHeight="1" x14ac:dyDescent="0.2">
      <c r="F94779" s="55"/>
    </row>
    <row r="94780" spans="6:6" ht="12.75" customHeight="1" x14ac:dyDescent="0.2">
      <c r="F94780" s="55"/>
    </row>
    <row r="94781" spans="6:6" ht="12.75" customHeight="1" x14ac:dyDescent="0.2">
      <c r="F94781" s="55"/>
    </row>
    <row r="94782" spans="6:6" ht="12.75" customHeight="1" x14ac:dyDescent="0.2">
      <c r="F94782" s="55"/>
    </row>
    <row r="94783" spans="6:6" ht="12.75" customHeight="1" x14ac:dyDescent="0.2">
      <c r="F94783" s="55"/>
    </row>
    <row r="94784" spans="6:6" ht="12.75" customHeight="1" x14ac:dyDescent="0.2">
      <c r="F94784" s="55"/>
    </row>
    <row r="94785" spans="6:6" ht="12.75" customHeight="1" x14ac:dyDescent="0.2">
      <c r="F94785" s="55"/>
    </row>
    <row r="94786" spans="6:6" ht="12.75" customHeight="1" x14ac:dyDescent="0.2">
      <c r="F94786" s="55"/>
    </row>
    <row r="94787" spans="6:6" ht="12.75" customHeight="1" x14ac:dyDescent="0.2">
      <c r="F94787" s="55"/>
    </row>
    <row r="94788" spans="6:6" ht="12.75" customHeight="1" x14ac:dyDescent="0.2">
      <c r="F94788" s="55"/>
    </row>
    <row r="94789" spans="6:6" ht="12.75" customHeight="1" x14ac:dyDescent="0.2">
      <c r="F94789" s="55"/>
    </row>
    <row r="94790" spans="6:6" ht="12.75" customHeight="1" x14ac:dyDescent="0.2">
      <c r="F94790" s="55"/>
    </row>
    <row r="94791" spans="6:6" ht="12.75" customHeight="1" x14ac:dyDescent="0.2">
      <c r="F94791" s="55"/>
    </row>
    <row r="94792" spans="6:6" ht="12.75" customHeight="1" x14ac:dyDescent="0.2">
      <c r="F94792" s="55"/>
    </row>
    <row r="94793" spans="6:6" ht="12.75" customHeight="1" x14ac:dyDescent="0.2">
      <c r="F94793" s="55"/>
    </row>
    <row r="94794" spans="6:6" ht="12.75" customHeight="1" x14ac:dyDescent="0.2">
      <c r="F94794" s="55"/>
    </row>
    <row r="94795" spans="6:6" ht="12.75" customHeight="1" x14ac:dyDescent="0.2">
      <c r="F94795" s="55"/>
    </row>
    <row r="94796" spans="6:6" ht="12.75" customHeight="1" x14ac:dyDescent="0.2">
      <c r="F94796" s="55"/>
    </row>
    <row r="94797" spans="6:6" ht="12.75" customHeight="1" x14ac:dyDescent="0.2">
      <c r="F94797" s="55"/>
    </row>
    <row r="94798" spans="6:6" ht="12.75" customHeight="1" x14ac:dyDescent="0.2">
      <c r="F94798" s="55"/>
    </row>
    <row r="94799" spans="6:6" ht="12.75" customHeight="1" x14ac:dyDescent="0.2">
      <c r="F94799" s="55"/>
    </row>
    <row r="94800" spans="6:6" ht="12.75" customHeight="1" x14ac:dyDescent="0.2">
      <c r="F94800" s="55"/>
    </row>
    <row r="94801" spans="6:6" ht="12.75" customHeight="1" x14ac:dyDescent="0.2">
      <c r="F94801" s="55"/>
    </row>
    <row r="94802" spans="6:6" ht="12.75" customHeight="1" x14ac:dyDescent="0.2">
      <c r="F94802" s="55"/>
    </row>
    <row r="94803" spans="6:6" ht="12.75" customHeight="1" x14ac:dyDescent="0.2">
      <c r="F94803" s="55"/>
    </row>
    <row r="94804" spans="6:6" ht="12.75" customHeight="1" x14ac:dyDescent="0.2">
      <c r="F94804" s="55"/>
    </row>
    <row r="94805" spans="6:6" ht="12.75" customHeight="1" x14ac:dyDescent="0.2">
      <c r="F94805" s="55"/>
    </row>
    <row r="94806" spans="6:6" ht="12.75" customHeight="1" x14ac:dyDescent="0.2">
      <c r="F94806" s="55"/>
    </row>
    <row r="94807" spans="6:6" ht="12.75" customHeight="1" x14ac:dyDescent="0.2">
      <c r="F94807" s="55"/>
    </row>
    <row r="94808" spans="6:6" ht="12.75" customHeight="1" x14ac:dyDescent="0.2">
      <c r="F94808" s="55"/>
    </row>
    <row r="94809" spans="6:6" ht="12.75" customHeight="1" x14ac:dyDescent="0.2">
      <c r="F94809" s="55"/>
    </row>
    <row r="94810" spans="6:6" ht="12.75" customHeight="1" x14ac:dyDescent="0.2">
      <c r="F94810" s="55"/>
    </row>
    <row r="94811" spans="6:6" ht="12.75" customHeight="1" x14ac:dyDescent="0.2">
      <c r="F94811" s="55"/>
    </row>
    <row r="94812" spans="6:6" ht="12.75" customHeight="1" x14ac:dyDescent="0.2">
      <c r="F94812" s="55"/>
    </row>
    <row r="94813" spans="6:6" ht="12.75" customHeight="1" x14ac:dyDescent="0.2">
      <c r="F94813" s="55"/>
    </row>
    <row r="94814" spans="6:6" ht="12.75" customHeight="1" x14ac:dyDescent="0.2">
      <c r="F94814" s="55"/>
    </row>
    <row r="94815" spans="6:6" ht="12.75" customHeight="1" x14ac:dyDescent="0.2">
      <c r="F94815" s="55"/>
    </row>
    <row r="94816" spans="6:6" ht="12.75" customHeight="1" x14ac:dyDescent="0.2">
      <c r="F94816" s="55"/>
    </row>
    <row r="94817" spans="6:6" ht="12.75" customHeight="1" x14ac:dyDescent="0.2">
      <c r="F94817" s="55"/>
    </row>
    <row r="94818" spans="6:6" ht="12.75" customHeight="1" x14ac:dyDescent="0.2">
      <c r="F94818" s="55"/>
    </row>
    <row r="94819" spans="6:6" ht="12.75" customHeight="1" x14ac:dyDescent="0.2">
      <c r="F94819" s="55"/>
    </row>
    <row r="94820" spans="6:6" ht="12.75" customHeight="1" x14ac:dyDescent="0.2">
      <c r="F94820" s="55"/>
    </row>
    <row r="94821" spans="6:6" ht="12.75" customHeight="1" x14ac:dyDescent="0.2">
      <c r="F94821" s="55"/>
    </row>
    <row r="94822" spans="6:6" ht="12.75" customHeight="1" x14ac:dyDescent="0.2">
      <c r="F94822" s="55"/>
    </row>
    <row r="94823" spans="6:6" ht="12.75" customHeight="1" x14ac:dyDescent="0.2">
      <c r="F94823" s="55"/>
    </row>
    <row r="94824" spans="6:6" ht="12.75" customHeight="1" x14ac:dyDescent="0.2">
      <c r="F94824" s="55"/>
    </row>
    <row r="94825" spans="6:6" ht="12.75" customHeight="1" x14ac:dyDescent="0.2">
      <c r="F94825" s="55"/>
    </row>
    <row r="94826" spans="6:6" ht="12.75" customHeight="1" x14ac:dyDescent="0.2">
      <c r="F94826" s="55"/>
    </row>
    <row r="94827" spans="6:6" ht="12.75" customHeight="1" x14ac:dyDescent="0.2">
      <c r="F94827" s="55"/>
    </row>
    <row r="94828" spans="6:6" ht="12.75" customHeight="1" x14ac:dyDescent="0.2">
      <c r="F94828" s="55"/>
    </row>
    <row r="94829" spans="6:6" ht="12.75" customHeight="1" x14ac:dyDescent="0.2">
      <c r="F94829" s="55"/>
    </row>
    <row r="94830" spans="6:6" ht="12.75" customHeight="1" x14ac:dyDescent="0.2">
      <c r="F94830" s="55"/>
    </row>
    <row r="94831" spans="6:6" ht="12.75" customHeight="1" x14ac:dyDescent="0.2">
      <c r="F94831" s="55"/>
    </row>
    <row r="94832" spans="6:6" ht="12.75" customHeight="1" x14ac:dyDescent="0.2">
      <c r="F94832" s="55"/>
    </row>
    <row r="94833" spans="6:6" ht="12.75" customHeight="1" x14ac:dyDescent="0.2">
      <c r="F94833" s="55"/>
    </row>
    <row r="94834" spans="6:6" ht="12.75" customHeight="1" x14ac:dyDescent="0.2">
      <c r="F94834" s="55"/>
    </row>
    <row r="94835" spans="6:6" ht="12.75" customHeight="1" x14ac:dyDescent="0.2">
      <c r="F94835" s="55"/>
    </row>
    <row r="94836" spans="6:6" ht="12.75" customHeight="1" x14ac:dyDescent="0.2">
      <c r="F94836" s="55"/>
    </row>
    <row r="94837" spans="6:6" ht="12.75" customHeight="1" x14ac:dyDescent="0.2">
      <c r="F94837" s="55"/>
    </row>
    <row r="94838" spans="6:6" ht="12.75" customHeight="1" x14ac:dyDescent="0.2">
      <c r="F94838" s="55"/>
    </row>
    <row r="94839" spans="6:6" ht="12.75" customHeight="1" x14ac:dyDescent="0.2">
      <c r="F94839" s="55"/>
    </row>
    <row r="94840" spans="6:6" ht="12.75" customHeight="1" x14ac:dyDescent="0.2">
      <c r="F94840" s="55"/>
    </row>
    <row r="94841" spans="6:6" ht="12.75" customHeight="1" x14ac:dyDescent="0.2">
      <c r="F94841" s="55"/>
    </row>
    <row r="94842" spans="6:6" ht="12.75" customHeight="1" x14ac:dyDescent="0.2">
      <c r="F94842" s="55"/>
    </row>
    <row r="94843" spans="6:6" ht="12.75" customHeight="1" x14ac:dyDescent="0.2">
      <c r="F94843" s="55"/>
    </row>
    <row r="94844" spans="6:6" ht="12.75" customHeight="1" x14ac:dyDescent="0.2">
      <c r="F94844" s="55"/>
    </row>
    <row r="94845" spans="6:6" ht="12.75" customHeight="1" x14ac:dyDescent="0.2">
      <c r="F94845" s="55"/>
    </row>
    <row r="94846" spans="6:6" ht="12.75" customHeight="1" x14ac:dyDescent="0.2">
      <c r="F94846" s="55"/>
    </row>
    <row r="94847" spans="6:6" ht="12.75" customHeight="1" x14ac:dyDescent="0.2">
      <c r="F94847" s="55"/>
    </row>
    <row r="94848" spans="6:6" ht="12.75" customHeight="1" x14ac:dyDescent="0.2">
      <c r="F94848" s="55"/>
    </row>
    <row r="94849" spans="6:6" ht="12.75" customHeight="1" x14ac:dyDescent="0.2">
      <c r="F94849" s="55"/>
    </row>
    <row r="94850" spans="6:6" ht="12.75" customHeight="1" x14ac:dyDescent="0.2">
      <c r="F94850" s="55"/>
    </row>
    <row r="94851" spans="6:6" ht="12.75" customHeight="1" x14ac:dyDescent="0.2">
      <c r="F94851" s="55"/>
    </row>
    <row r="94852" spans="6:6" ht="12.75" customHeight="1" x14ac:dyDescent="0.2">
      <c r="F94852" s="55"/>
    </row>
    <row r="94853" spans="6:6" ht="12.75" customHeight="1" x14ac:dyDescent="0.2">
      <c r="F94853" s="55"/>
    </row>
    <row r="94854" spans="6:6" ht="12.75" customHeight="1" x14ac:dyDescent="0.2">
      <c r="F94854" s="55"/>
    </row>
    <row r="94855" spans="6:6" ht="12.75" customHeight="1" x14ac:dyDescent="0.2">
      <c r="F94855" s="55"/>
    </row>
    <row r="94856" spans="6:6" ht="12.75" customHeight="1" x14ac:dyDescent="0.2">
      <c r="F94856" s="55"/>
    </row>
    <row r="94857" spans="6:6" ht="12.75" customHeight="1" x14ac:dyDescent="0.2">
      <c r="F94857" s="55"/>
    </row>
    <row r="94858" spans="6:6" ht="12.75" customHeight="1" x14ac:dyDescent="0.2">
      <c r="F94858" s="55"/>
    </row>
    <row r="94859" spans="6:6" ht="12.75" customHeight="1" x14ac:dyDescent="0.2">
      <c r="F94859" s="55"/>
    </row>
    <row r="94860" spans="6:6" ht="12.75" customHeight="1" x14ac:dyDescent="0.2">
      <c r="F94860" s="55"/>
    </row>
    <row r="94861" spans="6:6" ht="12.75" customHeight="1" x14ac:dyDescent="0.2">
      <c r="F94861" s="55"/>
    </row>
    <row r="94862" spans="6:6" ht="12.75" customHeight="1" x14ac:dyDescent="0.2">
      <c r="F94862" s="55"/>
    </row>
    <row r="94863" spans="6:6" ht="12.75" customHeight="1" x14ac:dyDescent="0.2">
      <c r="F94863" s="55"/>
    </row>
    <row r="94864" spans="6:6" ht="12.75" customHeight="1" x14ac:dyDescent="0.2">
      <c r="F94864" s="55"/>
    </row>
    <row r="94865" spans="6:6" ht="12.75" customHeight="1" x14ac:dyDescent="0.2">
      <c r="F94865" s="55"/>
    </row>
    <row r="94866" spans="6:6" ht="12.75" customHeight="1" x14ac:dyDescent="0.2">
      <c r="F94866" s="55"/>
    </row>
    <row r="94867" spans="6:6" ht="12.75" customHeight="1" x14ac:dyDescent="0.2">
      <c r="F94867" s="55"/>
    </row>
    <row r="94868" spans="6:6" ht="12.75" customHeight="1" x14ac:dyDescent="0.2">
      <c r="F94868" s="55"/>
    </row>
    <row r="94869" spans="6:6" ht="12.75" customHeight="1" x14ac:dyDescent="0.2">
      <c r="F94869" s="55"/>
    </row>
    <row r="94870" spans="6:6" ht="12.75" customHeight="1" x14ac:dyDescent="0.2">
      <c r="F94870" s="55"/>
    </row>
    <row r="94871" spans="6:6" ht="12.75" customHeight="1" x14ac:dyDescent="0.2">
      <c r="F94871" s="55"/>
    </row>
    <row r="94872" spans="6:6" ht="12.75" customHeight="1" x14ac:dyDescent="0.2">
      <c r="F94872" s="55"/>
    </row>
    <row r="94873" spans="6:6" ht="12.75" customHeight="1" x14ac:dyDescent="0.2">
      <c r="F94873" s="55"/>
    </row>
    <row r="94874" spans="6:6" ht="12.75" customHeight="1" x14ac:dyDescent="0.2">
      <c r="F94874" s="55"/>
    </row>
    <row r="94875" spans="6:6" ht="12.75" customHeight="1" x14ac:dyDescent="0.2">
      <c r="F94875" s="55"/>
    </row>
    <row r="94876" spans="6:6" ht="12.75" customHeight="1" x14ac:dyDescent="0.2">
      <c r="F94876" s="55"/>
    </row>
    <row r="94877" spans="6:6" ht="12.75" customHeight="1" x14ac:dyDescent="0.2">
      <c r="F94877" s="55"/>
    </row>
    <row r="94878" spans="6:6" ht="12.75" customHeight="1" x14ac:dyDescent="0.2">
      <c r="F94878" s="55"/>
    </row>
    <row r="94879" spans="6:6" ht="12.75" customHeight="1" x14ac:dyDescent="0.2">
      <c r="F94879" s="55"/>
    </row>
    <row r="94880" spans="6:6" ht="12.75" customHeight="1" x14ac:dyDescent="0.2">
      <c r="F94880" s="55"/>
    </row>
    <row r="94881" spans="6:6" ht="12.75" customHeight="1" x14ac:dyDescent="0.2">
      <c r="F94881" s="55"/>
    </row>
    <row r="94882" spans="6:6" ht="12.75" customHeight="1" x14ac:dyDescent="0.2">
      <c r="F94882" s="55"/>
    </row>
    <row r="94883" spans="6:6" ht="12.75" customHeight="1" x14ac:dyDescent="0.2">
      <c r="F94883" s="55"/>
    </row>
    <row r="94884" spans="6:6" ht="12.75" customHeight="1" x14ac:dyDescent="0.2">
      <c r="F94884" s="55"/>
    </row>
    <row r="94885" spans="6:6" ht="12.75" customHeight="1" x14ac:dyDescent="0.2">
      <c r="F94885" s="55"/>
    </row>
    <row r="94886" spans="6:6" ht="12.75" customHeight="1" x14ac:dyDescent="0.2">
      <c r="F94886" s="55"/>
    </row>
    <row r="94887" spans="6:6" ht="12.75" customHeight="1" x14ac:dyDescent="0.2">
      <c r="F94887" s="55"/>
    </row>
    <row r="94888" spans="6:6" ht="12.75" customHeight="1" x14ac:dyDescent="0.2">
      <c r="F94888" s="55"/>
    </row>
    <row r="94889" spans="6:6" ht="12.75" customHeight="1" x14ac:dyDescent="0.2">
      <c r="F94889" s="55"/>
    </row>
    <row r="94890" spans="6:6" ht="12.75" customHeight="1" x14ac:dyDescent="0.2">
      <c r="F94890" s="55"/>
    </row>
    <row r="94891" spans="6:6" ht="12.75" customHeight="1" x14ac:dyDescent="0.2">
      <c r="F94891" s="55"/>
    </row>
    <row r="94892" spans="6:6" ht="12.75" customHeight="1" x14ac:dyDescent="0.2">
      <c r="F94892" s="55"/>
    </row>
    <row r="94893" spans="6:6" ht="12.75" customHeight="1" x14ac:dyDescent="0.2">
      <c r="F94893" s="55"/>
    </row>
    <row r="94894" spans="6:6" ht="12.75" customHeight="1" x14ac:dyDescent="0.2">
      <c r="F94894" s="55"/>
    </row>
    <row r="94895" spans="6:6" ht="12.75" customHeight="1" x14ac:dyDescent="0.2">
      <c r="F94895" s="55"/>
    </row>
    <row r="94896" spans="6:6" ht="12.75" customHeight="1" x14ac:dyDescent="0.2">
      <c r="F94896" s="55"/>
    </row>
    <row r="94897" spans="6:6" ht="12.75" customHeight="1" x14ac:dyDescent="0.2">
      <c r="F94897" s="55"/>
    </row>
    <row r="94898" spans="6:6" ht="12.75" customHeight="1" x14ac:dyDescent="0.2">
      <c r="F94898" s="55"/>
    </row>
    <row r="94899" spans="6:6" ht="12.75" customHeight="1" x14ac:dyDescent="0.2">
      <c r="F94899" s="55"/>
    </row>
    <row r="94900" spans="6:6" ht="12.75" customHeight="1" x14ac:dyDescent="0.2">
      <c r="F94900" s="55"/>
    </row>
    <row r="94901" spans="6:6" ht="12.75" customHeight="1" x14ac:dyDescent="0.2">
      <c r="F94901" s="55"/>
    </row>
    <row r="94902" spans="6:6" ht="12.75" customHeight="1" x14ac:dyDescent="0.2">
      <c r="F94902" s="55"/>
    </row>
    <row r="94903" spans="6:6" ht="12.75" customHeight="1" x14ac:dyDescent="0.2">
      <c r="F94903" s="55"/>
    </row>
    <row r="94904" spans="6:6" ht="12.75" customHeight="1" x14ac:dyDescent="0.2">
      <c r="F94904" s="55"/>
    </row>
    <row r="94905" spans="6:6" ht="12.75" customHeight="1" x14ac:dyDescent="0.2">
      <c r="F94905" s="55"/>
    </row>
    <row r="94906" spans="6:6" ht="12.75" customHeight="1" x14ac:dyDescent="0.2">
      <c r="F94906" s="55"/>
    </row>
    <row r="94907" spans="6:6" ht="12.75" customHeight="1" x14ac:dyDescent="0.2">
      <c r="F94907" s="55"/>
    </row>
    <row r="94908" spans="6:6" ht="12.75" customHeight="1" x14ac:dyDescent="0.2">
      <c r="F94908" s="55"/>
    </row>
    <row r="94909" spans="6:6" ht="12.75" customHeight="1" x14ac:dyDescent="0.2">
      <c r="F94909" s="55"/>
    </row>
    <row r="94910" spans="6:6" ht="12.75" customHeight="1" x14ac:dyDescent="0.2">
      <c r="F94910" s="55"/>
    </row>
    <row r="94911" spans="6:6" ht="12.75" customHeight="1" x14ac:dyDescent="0.2">
      <c r="F94911" s="55"/>
    </row>
    <row r="94912" spans="6:6" ht="12.75" customHeight="1" x14ac:dyDescent="0.2">
      <c r="F94912" s="55"/>
    </row>
    <row r="94913" spans="6:6" ht="12.75" customHeight="1" x14ac:dyDescent="0.2">
      <c r="F94913" s="55"/>
    </row>
    <row r="94914" spans="6:6" ht="12.75" customHeight="1" x14ac:dyDescent="0.2">
      <c r="F94914" s="55"/>
    </row>
    <row r="94915" spans="6:6" ht="12.75" customHeight="1" x14ac:dyDescent="0.2">
      <c r="F94915" s="55"/>
    </row>
    <row r="94916" spans="6:6" ht="12.75" customHeight="1" x14ac:dyDescent="0.2">
      <c r="F94916" s="55"/>
    </row>
    <row r="94917" spans="6:6" ht="12.75" customHeight="1" x14ac:dyDescent="0.2">
      <c r="F94917" s="55"/>
    </row>
    <row r="94918" spans="6:6" ht="12.75" customHeight="1" x14ac:dyDescent="0.2">
      <c r="F94918" s="55"/>
    </row>
    <row r="94919" spans="6:6" ht="12.75" customHeight="1" x14ac:dyDescent="0.2">
      <c r="F94919" s="55"/>
    </row>
    <row r="94920" spans="6:6" ht="12.75" customHeight="1" x14ac:dyDescent="0.2">
      <c r="F94920" s="55"/>
    </row>
    <row r="94921" spans="6:6" ht="12.75" customHeight="1" x14ac:dyDescent="0.2">
      <c r="F94921" s="55"/>
    </row>
    <row r="94922" spans="6:6" ht="12.75" customHeight="1" x14ac:dyDescent="0.2">
      <c r="F94922" s="55"/>
    </row>
    <row r="94923" spans="6:6" ht="12.75" customHeight="1" x14ac:dyDescent="0.2">
      <c r="F94923" s="55"/>
    </row>
    <row r="94924" spans="6:6" ht="12.75" customHeight="1" x14ac:dyDescent="0.2">
      <c r="F94924" s="55"/>
    </row>
    <row r="94925" spans="6:6" ht="12.75" customHeight="1" x14ac:dyDescent="0.2">
      <c r="F94925" s="55"/>
    </row>
    <row r="94926" spans="6:6" ht="12.75" customHeight="1" x14ac:dyDescent="0.2">
      <c r="F94926" s="55"/>
    </row>
    <row r="94927" spans="6:6" ht="12.75" customHeight="1" x14ac:dyDescent="0.2">
      <c r="F94927" s="55"/>
    </row>
    <row r="94928" spans="6:6" ht="12.75" customHeight="1" x14ac:dyDescent="0.2">
      <c r="F94928" s="55"/>
    </row>
    <row r="94929" spans="6:6" ht="12.75" customHeight="1" x14ac:dyDescent="0.2">
      <c r="F94929" s="55"/>
    </row>
    <row r="94930" spans="6:6" ht="12.75" customHeight="1" x14ac:dyDescent="0.2">
      <c r="F94930" s="55"/>
    </row>
    <row r="94931" spans="6:6" ht="12.75" customHeight="1" x14ac:dyDescent="0.2">
      <c r="F94931" s="55"/>
    </row>
    <row r="94932" spans="6:6" ht="12.75" customHeight="1" x14ac:dyDescent="0.2">
      <c r="F94932" s="55"/>
    </row>
    <row r="94933" spans="6:6" ht="12.75" customHeight="1" x14ac:dyDescent="0.2">
      <c r="F94933" s="55"/>
    </row>
    <row r="94934" spans="6:6" ht="12.75" customHeight="1" x14ac:dyDescent="0.2">
      <c r="F94934" s="55"/>
    </row>
    <row r="94935" spans="6:6" ht="12.75" customHeight="1" x14ac:dyDescent="0.2">
      <c r="F94935" s="55"/>
    </row>
    <row r="94936" spans="6:6" ht="12.75" customHeight="1" x14ac:dyDescent="0.2">
      <c r="F94936" s="55"/>
    </row>
    <row r="94937" spans="6:6" ht="12.75" customHeight="1" x14ac:dyDescent="0.2">
      <c r="F94937" s="55"/>
    </row>
    <row r="94938" spans="6:6" ht="12.75" customHeight="1" x14ac:dyDescent="0.2">
      <c r="F94938" s="55"/>
    </row>
    <row r="94939" spans="6:6" ht="12.75" customHeight="1" x14ac:dyDescent="0.2">
      <c r="F94939" s="55"/>
    </row>
    <row r="94940" spans="6:6" ht="12.75" customHeight="1" x14ac:dyDescent="0.2">
      <c r="F94940" s="55"/>
    </row>
    <row r="94941" spans="6:6" ht="12.75" customHeight="1" x14ac:dyDescent="0.2">
      <c r="F94941" s="55"/>
    </row>
    <row r="94942" spans="6:6" ht="12.75" customHeight="1" x14ac:dyDescent="0.2">
      <c r="F94942" s="55"/>
    </row>
    <row r="94943" spans="6:6" ht="12.75" customHeight="1" x14ac:dyDescent="0.2">
      <c r="F94943" s="55"/>
    </row>
    <row r="94944" spans="6:6" ht="12.75" customHeight="1" x14ac:dyDescent="0.2">
      <c r="F94944" s="55"/>
    </row>
    <row r="94945" spans="6:6" ht="12.75" customHeight="1" x14ac:dyDescent="0.2">
      <c r="F94945" s="55"/>
    </row>
    <row r="94946" spans="6:6" ht="12.75" customHeight="1" x14ac:dyDescent="0.2">
      <c r="F94946" s="55"/>
    </row>
    <row r="94947" spans="6:6" ht="12.75" customHeight="1" x14ac:dyDescent="0.2">
      <c r="F94947" s="55"/>
    </row>
    <row r="94948" spans="6:6" ht="12.75" customHeight="1" x14ac:dyDescent="0.2">
      <c r="F94948" s="55"/>
    </row>
    <row r="94949" spans="6:6" ht="12.75" customHeight="1" x14ac:dyDescent="0.2">
      <c r="F94949" s="55"/>
    </row>
    <row r="94950" spans="6:6" ht="12.75" customHeight="1" x14ac:dyDescent="0.2">
      <c r="F94950" s="55"/>
    </row>
    <row r="94951" spans="6:6" ht="12.75" customHeight="1" x14ac:dyDescent="0.2">
      <c r="F94951" s="55"/>
    </row>
    <row r="94952" spans="6:6" ht="12.75" customHeight="1" x14ac:dyDescent="0.2">
      <c r="F94952" s="55"/>
    </row>
    <row r="94953" spans="6:6" ht="12.75" customHeight="1" x14ac:dyDescent="0.2">
      <c r="F94953" s="55"/>
    </row>
    <row r="94954" spans="6:6" ht="12.75" customHeight="1" x14ac:dyDescent="0.2">
      <c r="F94954" s="55"/>
    </row>
    <row r="94955" spans="6:6" ht="12.75" customHeight="1" x14ac:dyDescent="0.2">
      <c r="F94955" s="55"/>
    </row>
    <row r="94956" spans="6:6" ht="12.75" customHeight="1" x14ac:dyDescent="0.2">
      <c r="F94956" s="55"/>
    </row>
    <row r="94957" spans="6:6" ht="12.75" customHeight="1" x14ac:dyDescent="0.2">
      <c r="F94957" s="55"/>
    </row>
    <row r="94958" spans="6:6" ht="12.75" customHeight="1" x14ac:dyDescent="0.2">
      <c r="F94958" s="55"/>
    </row>
    <row r="94959" spans="6:6" ht="12.75" customHeight="1" x14ac:dyDescent="0.2">
      <c r="F94959" s="55"/>
    </row>
    <row r="94960" spans="6:6" ht="12.75" customHeight="1" x14ac:dyDescent="0.2">
      <c r="F94960" s="55"/>
    </row>
    <row r="94961" spans="6:6" ht="12.75" customHeight="1" x14ac:dyDescent="0.2">
      <c r="F94961" s="55"/>
    </row>
    <row r="94962" spans="6:6" ht="12.75" customHeight="1" x14ac:dyDescent="0.2">
      <c r="F94962" s="55"/>
    </row>
    <row r="94963" spans="6:6" ht="12.75" customHeight="1" x14ac:dyDescent="0.2">
      <c r="F94963" s="55"/>
    </row>
    <row r="94964" spans="6:6" ht="12.75" customHeight="1" x14ac:dyDescent="0.2">
      <c r="F94964" s="55"/>
    </row>
    <row r="94965" spans="6:6" ht="12.75" customHeight="1" x14ac:dyDescent="0.2">
      <c r="F94965" s="55"/>
    </row>
    <row r="94966" spans="6:6" ht="12.75" customHeight="1" x14ac:dyDescent="0.2">
      <c r="F94966" s="55"/>
    </row>
    <row r="94967" spans="6:6" ht="12.75" customHeight="1" x14ac:dyDescent="0.2">
      <c r="F94967" s="55"/>
    </row>
    <row r="94968" spans="6:6" ht="12.75" customHeight="1" x14ac:dyDescent="0.2">
      <c r="F94968" s="55"/>
    </row>
    <row r="94969" spans="6:6" ht="12.75" customHeight="1" x14ac:dyDescent="0.2">
      <c r="F94969" s="55"/>
    </row>
    <row r="94970" spans="6:6" ht="12.75" customHeight="1" x14ac:dyDescent="0.2">
      <c r="F94970" s="55"/>
    </row>
    <row r="94971" spans="6:6" ht="12.75" customHeight="1" x14ac:dyDescent="0.2">
      <c r="F94971" s="55"/>
    </row>
    <row r="94972" spans="6:6" ht="12.75" customHeight="1" x14ac:dyDescent="0.2">
      <c r="F94972" s="55"/>
    </row>
    <row r="94973" spans="6:6" ht="12.75" customHeight="1" x14ac:dyDescent="0.2">
      <c r="F94973" s="55"/>
    </row>
    <row r="94974" spans="6:6" ht="12.75" customHeight="1" x14ac:dyDescent="0.2">
      <c r="F94974" s="55"/>
    </row>
    <row r="94975" spans="6:6" ht="12.75" customHeight="1" x14ac:dyDescent="0.2">
      <c r="F94975" s="55"/>
    </row>
    <row r="94976" spans="6:6" ht="12.75" customHeight="1" x14ac:dyDescent="0.2">
      <c r="F94976" s="55"/>
    </row>
    <row r="94977" spans="6:6" ht="12.75" customHeight="1" x14ac:dyDescent="0.2">
      <c r="F94977" s="55"/>
    </row>
    <row r="94978" spans="6:6" ht="12.75" customHeight="1" x14ac:dyDescent="0.2">
      <c r="F94978" s="55"/>
    </row>
    <row r="94979" spans="6:6" ht="12.75" customHeight="1" x14ac:dyDescent="0.2">
      <c r="F94979" s="55"/>
    </row>
    <row r="94980" spans="6:6" ht="12.75" customHeight="1" x14ac:dyDescent="0.2">
      <c r="F94980" s="55"/>
    </row>
    <row r="94981" spans="6:6" ht="12.75" customHeight="1" x14ac:dyDescent="0.2">
      <c r="F94981" s="55"/>
    </row>
    <row r="94982" spans="6:6" ht="12.75" customHeight="1" x14ac:dyDescent="0.2">
      <c r="F94982" s="55"/>
    </row>
    <row r="94983" spans="6:6" ht="12.75" customHeight="1" x14ac:dyDescent="0.2">
      <c r="F94983" s="55"/>
    </row>
    <row r="94984" spans="6:6" ht="12.75" customHeight="1" x14ac:dyDescent="0.2">
      <c r="F94984" s="55"/>
    </row>
    <row r="94985" spans="6:6" ht="12.75" customHeight="1" x14ac:dyDescent="0.2">
      <c r="F94985" s="55"/>
    </row>
    <row r="94986" spans="6:6" ht="12.75" customHeight="1" x14ac:dyDescent="0.2">
      <c r="F94986" s="55"/>
    </row>
    <row r="94987" spans="6:6" ht="12.75" customHeight="1" x14ac:dyDescent="0.2">
      <c r="F94987" s="55"/>
    </row>
    <row r="94988" spans="6:6" ht="12.75" customHeight="1" x14ac:dyDescent="0.2">
      <c r="F94988" s="55"/>
    </row>
    <row r="94989" spans="6:6" ht="12.75" customHeight="1" x14ac:dyDescent="0.2">
      <c r="F94989" s="55"/>
    </row>
    <row r="94990" spans="6:6" ht="12.75" customHeight="1" x14ac:dyDescent="0.2">
      <c r="F94990" s="55"/>
    </row>
    <row r="94991" spans="6:6" ht="12.75" customHeight="1" x14ac:dyDescent="0.2">
      <c r="F94991" s="55"/>
    </row>
    <row r="94992" spans="6:6" ht="12.75" customHeight="1" x14ac:dyDescent="0.2">
      <c r="F94992" s="55"/>
    </row>
    <row r="94993" spans="6:6" ht="12.75" customHeight="1" x14ac:dyDescent="0.2">
      <c r="F94993" s="55"/>
    </row>
    <row r="94994" spans="6:6" ht="12.75" customHeight="1" x14ac:dyDescent="0.2">
      <c r="F94994" s="55"/>
    </row>
    <row r="94995" spans="6:6" ht="12.75" customHeight="1" x14ac:dyDescent="0.2">
      <c r="F94995" s="55"/>
    </row>
    <row r="94996" spans="6:6" ht="12.75" customHeight="1" x14ac:dyDescent="0.2">
      <c r="F94996" s="55"/>
    </row>
    <row r="94997" spans="6:6" ht="12.75" customHeight="1" x14ac:dyDescent="0.2">
      <c r="F94997" s="55"/>
    </row>
    <row r="94998" spans="6:6" ht="12.75" customHeight="1" x14ac:dyDescent="0.2">
      <c r="F94998" s="55"/>
    </row>
    <row r="94999" spans="6:6" ht="12.75" customHeight="1" x14ac:dyDescent="0.2">
      <c r="F94999" s="55"/>
    </row>
    <row r="95000" spans="6:6" ht="12.75" customHeight="1" x14ac:dyDescent="0.2">
      <c r="F95000" s="55"/>
    </row>
    <row r="95001" spans="6:6" ht="12.75" customHeight="1" x14ac:dyDescent="0.2">
      <c r="F95001" s="55"/>
    </row>
    <row r="95002" spans="6:6" ht="12.75" customHeight="1" x14ac:dyDescent="0.2">
      <c r="F95002" s="55"/>
    </row>
    <row r="95003" spans="6:6" ht="12.75" customHeight="1" x14ac:dyDescent="0.2">
      <c r="F95003" s="55"/>
    </row>
    <row r="95004" spans="6:6" ht="12.75" customHeight="1" x14ac:dyDescent="0.2">
      <c r="F95004" s="55"/>
    </row>
    <row r="95005" spans="6:6" ht="12.75" customHeight="1" x14ac:dyDescent="0.2">
      <c r="F95005" s="55"/>
    </row>
    <row r="95006" spans="6:6" ht="12.75" customHeight="1" x14ac:dyDescent="0.2">
      <c r="F95006" s="55"/>
    </row>
    <row r="95007" spans="6:6" ht="12.75" customHeight="1" x14ac:dyDescent="0.2">
      <c r="F95007" s="55"/>
    </row>
    <row r="95008" spans="6:6" ht="12.75" customHeight="1" x14ac:dyDescent="0.2">
      <c r="F95008" s="55"/>
    </row>
    <row r="95009" spans="6:6" ht="12.75" customHeight="1" x14ac:dyDescent="0.2">
      <c r="F95009" s="55"/>
    </row>
    <row r="95010" spans="6:6" ht="12.75" customHeight="1" x14ac:dyDescent="0.2">
      <c r="F95010" s="55"/>
    </row>
    <row r="95011" spans="6:6" ht="12.75" customHeight="1" x14ac:dyDescent="0.2">
      <c r="F95011" s="55"/>
    </row>
    <row r="95012" spans="6:6" ht="12.75" customHeight="1" x14ac:dyDescent="0.2">
      <c r="F95012" s="55"/>
    </row>
    <row r="95013" spans="6:6" ht="12.75" customHeight="1" x14ac:dyDescent="0.2">
      <c r="F95013" s="55"/>
    </row>
    <row r="95014" spans="6:6" ht="12.75" customHeight="1" x14ac:dyDescent="0.2">
      <c r="F95014" s="55"/>
    </row>
    <row r="95015" spans="6:6" ht="12.75" customHeight="1" x14ac:dyDescent="0.2">
      <c r="F95015" s="55"/>
    </row>
    <row r="95016" spans="6:6" ht="12.75" customHeight="1" x14ac:dyDescent="0.2">
      <c r="F95016" s="55"/>
    </row>
    <row r="95017" spans="6:6" ht="12.75" customHeight="1" x14ac:dyDescent="0.2">
      <c r="F95017" s="55"/>
    </row>
    <row r="95018" spans="6:6" ht="12.75" customHeight="1" x14ac:dyDescent="0.2">
      <c r="F95018" s="55"/>
    </row>
    <row r="95019" spans="6:6" ht="12.75" customHeight="1" x14ac:dyDescent="0.2">
      <c r="F95019" s="55"/>
    </row>
    <row r="95020" spans="6:6" ht="12.75" customHeight="1" x14ac:dyDescent="0.2">
      <c r="F95020" s="55"/>
    </row>
    <row r="95021" spans="6:6" ht="12.75" customHeight="1" x14ac:dyDescent="0.2">
      <c r="F95021" s="55"/>
    </row>
    <row r="95022" spans="6:6" ht="12.75" customHeight="1" x14ac:dyDescent="0.2">
      <c r="F95022" s="55"/>
    </row>
    <row r="95023" spans="6:6" ht="12.75" customHeight="1" x14ac:dyDescent="0.2">
      <c r="F95023" s="55"/>
    </row>
    <row r="95024" spans="6:6" ht="12.75" customHeight="1" x14ac:dyDescent="0.2">
      <c r="F95024" s="55"/>
    </row>
    <row r="95025" spans="6:6" ht="12.75" customHeight="1" x14ac:dyDescent="0.2">
      <c r="F95025" s="55"/>
    </row>
    <row r="95026" spans="6:6" ht="12.75" customHeight="1" x14ac:dyDescent="0.2">
      <c r="F95026" s="55"/>
    </row>
    <row r="95027" spans="6:6" ht="12.75" customHeight="1" x14ac:dyDescent="0.2">
      <c r="F95027" s="55"/>
    </row>
    <row r="95028" spans="6:6" ht="12.75" customHeight="1" x14ac:dyDescent="0.2">
      <c r="F95028" s="55"/>
    </row>
    <row r="95029" spans="6:6" ht="12.75" customHeight="1" x14ac:dyDescent="0.2">
      <c r="F95029" s="55"/>
    </row>
    <row r="95030" spans="6:6" ht="12.75" customHeight="1" x14ac:dyDescent="0.2">
      <c r="F95030" s="55"/>
    </row>
    <row r="95031" spans="6:6" ht="12.75" customHeight="1" x14ac:dyDescent="0.2">
      <c r="F95031" s="55"/>
    </row>
    <row r="95032" spans="6:6" ht="12.75" customHeight="1" x14ac:dyDescent="0.2">
      <c r="F95032" s="55"/>
    </row>
    <row r="95033" spans="6:6" ht="12.75" customHeight="1" x14ac:dyDescent="0.2">
      <c r="F95033" s="55"/>
    </row>
    <row r="95034" spans="6:6" ht="12.75" customHeight="1" x14ac:dyDescent="0.2">
      <c r="F95034" s="55"/>
    </row>
    <row r="95035" spans="6:6" ht="12.75" customHeight="1" x14ac:dyDescent="0.2">
      <c r="F95035" s="55"/>
    </row>
    <row r="95036" spans="6:6" ht="12.75" customHeight="1" x14ac:dyDescent="0.2">
      <c r="F95036" s="55"/>
    </row>
    <row r="95037" spans="6:6" ht="12.75" customHeight="1" x14ac:dyDescent="0.2">
      <c r="F95037" s="55"/>
    </row>
    <row r="95038" spans="6:6" ht="12.75" customHeight="1" x14ac:dyDescent="0.2">
      <c r="F95038" s="55"/>
    </row>
    <row r="95039" spans="6:6" ht="12.75" customHeight="1" x14ac:dyDescent="0.2">
      <c r="F95039" s="55"/>
    </row>
    <row r="95040" spans="6:6" ht="12.75" customHeight="1" x14ac:dyDescent="0.2">
      <c r="F95040" s="55"/>
    </row>
    <row r="95041" spans="6:6" ht="12.75" customHeight="1" x14ac:dyDescent="0.2">
      <c r="F95041" s="55"/>
    </row>
    <row r="95042" spans="6:6" ht="12.75" customHeight="1" x14ac:dyDescent="0.2">
      <c r="F95042" s="55"/>
    </row>
    <row r="95043" spans="6:6" ht="12.75" customHeight="1" x14ac:dyDescent="0.2">
      <c r="F95043" s="55"/>
    </row>
    <row r="95044" spans="6:6" ht="12.75" customHeight="1" x14ac:dyDescent="0.2">
      <c r="F95044" s="55"/>
    </row>
    <row r="95045" spans="6:6" ht="12.75" customHeight="1" x14ac:dyDescent="0.2">
      <c r="F95045" s="55"/>
    </row>
    <row r="95046" spans="6:6" ht="12.75" customHeight="1" x14ac:dyDescent="0.2">
      <c r="F95046" s="55"/>
    </row>
    <row r="95047" spans="6:6" ht="12.75" customHeight="1" x14ac:dyDescent="0.2">
      <c r="F95047" s="55"/>
    </row>
    <row r="95048" spans="6:6" ht="12.75" customHeight="1" x14ac:dyDescent="0.2">
      <c r="F95048" s="55"/>
    </row>
    <row r="95049" spans="6:6" ht="12.75" customHeight="1" x14ac:dyDescent="0.2">
      <c r="F95049" s="55"/>
    </row>
    <row r="95050" spans="6:6" ht="12.75" customHeight="1" x14ac:dyDescent="0.2">
      <c r="F95050" s="55"/>
    </row>
    <row r="95051" spans="6:6" ht="12.75" customHeight="1" x14ac:dyDescent="0.2">
      <c r="F95051" s="55"/>
    </row>
    <row r="95052" spans="6:6" ht="12.75" customHeight="1" x14ac:dyDescent="0.2">
      <c r="F95052" s="55"/>
    </row>
    <row r="95053" spans="6:6" ht="12.75" customHeight="1" x14ac:dyDescent="0.2">
      <c r="F95053" s="55"/>
    </row>
    <row r="95054" spans="6:6" ht="12.75" customHeight="1" x14ac:dyDescent="0.2">
      <c r="F95054" s="55"/>
    </row>
    <row r="95055" spans="6:6" ht="12.75" customHeight="1" x14ac:dyDescent="0.2">
      <c r="F95055" s="55"/>
    </row>
    <row r="95056" spans="6:6" ht="12.75" customHeight="1" x14ac:dyDescent="0.2">
      <c r="F95056" s="55"/>
    </row>
    <row r="95057" spans="6:6" ht="12.75" customHeight="1" x14ac:dyDescent="0.2">
      <c r="F95057" s="55"/>
    </row>
    <row r="95058" spans="6:6" ht="12.75" customHeight="1" x14ac:dyDescent="0.2">
      <c r="F95058" s="55"/>
    </row>
    <row r="95059" spans="6:6" ht="12.75" customHeight="1" x14ac:dyDescent="0.2">
      <c r="F95059" s="55"/>
    </row>
    <row r="95060" spans="6:6" ht="12.75" customHeight="1" x14ac:dyDescent="0.2">
      <c r="F95060" s="55"/>
    </row>
    <row r="95061" spans="6:6" ht="12.75" customHeight="1" x14ac:dyDescent="0.2">
      <c r="F95061" s="55"/>
    </row>
    <row r="95062" spans="6:6" ht="12.75" customHeight="1" x14ac:dyDescent="0.2">
      <c r="F95062" s="55"/>
    </row>
    <row r="95063" spans="6:6" ht="12.75" customHeight="1" x14ac:dyDescent="0.2">
      <c r="F95063" s="55"/>
    </row>
    <row r="95064" spans="6:6" ht="12.75" customHeight="1" x14ac:dyDescent="0.2">
      <c r="F95064" s="55"/>
    </row>
    <row r="95065" spans="6:6" ht="12.75" customHeight="1" x14ac:dyDescent="0.2">
      <c r="F95065" s="55"/>
    </row>
    <row r="95066" spans="6:6" ht="12.75" customHeight="1" x14ac:dyDescent="0.2">
      <c r="F95066" s="55"/>
    </row>
    <row r="95067" spans="6:6" ht="12.75" customHeight="1" x14ac:dyDescent="0.2">
      <c r="F95067" s="55"/>
    </row>
    <row r="95068" spans="6:6" ht="12.75" customHeight="1" x14ac:dyDescent="0.2">
      <c r="F95068" s="55"/>
    </row>
    <row r="95069" spans="6:6" ht="12.75" customHeight="1" x14ac:dyDescent="0.2">
      <c r="F95069" s="55"/>
    </row>
    <row r="95070" spans="6:6" ht="12.75" customHeight="1" x14ac:dyDescent="0.2">
      <c r="F95070" s="55"/>
    </row>
    <row r="95071" spans="6:6" ht="12.75" customHeight="1" x14ac:dyDescent="0.2">
      <c r="F95071" s="55"/>
    </row>
    <row r="95072" spans="6:6" ht="12.75" customHeight="1" x14ac:dyDescent="0.2">
      <c r="F95072" s="55"/>
    </row>
    <row r="95073" spans="6:6" ht="12.75" customHeight="1" x14ac:dyDescent="0.2">
      <c r="F95073" s="55"/>
    </row>
    <row r="95074" spans="6:6" ht="12.75" customHeight="1" x14ac:dyDescent="0.2">
      <c r="F95074" s="55"/>
    </row>
    <row r="95075" spans="6:6" ht="12.75" customHeight="1" x14ac:dyDescent="0.2">
      <c r="F95075" s="55"/>
    </row>
    <row r="95076" spans="6:6" ht="12.75" customHeight="1" x14ac:dyDescent="0.2">
      <c r="F95076" s="55"/>
    </row>
    <row r="95077" spans="6:6" ht="12.75" customHeight="1" x14ac:dyDescent="0.2">
      <c r="F95077" s="55"/>
    </row>
    <row r="95078" spans="6:6" ht="12.75" customHeight="1" x14ac:dyDescent="0.2">
      <c r="F95078" s="55"/>
    </row>
    <row r="95079" spans="6:6" ht="12.75" customHeight="1" x14ac:dyDescent="0.2">
      <c r="F95079" s="55"/>
    </row>
    <row r="95080" spans="6:6" ht="12.75" customHeight="1" x14ac:dyDescent="0.2">
      <c r="F95080" s="55"/>
    </row>
    <row r="95081" spans="6:6" ht="12.75" customHeight="1" x14ac:dyDescent="0.2">
      <c r="F95081" s="55"/>
    </row>
    <row r="95082" spans="6:6" ht="12.75" customHeight="1" x14ac:dyDescent="0.2">
      <c r="F95082" s="55"/>
    </row>
    <row r="95083" spans="6:6" ht="12.75" customHeight="1" x14ac:dyDescent="0.2">
      <c r="F95083" s="55"/>
    </row>
    <row r="95084" spans="6:6" ht="12.75" customHeight="1" x14ac:dyDescent="0.2">
      <c r="F95084" s="55"/>
    </row>
    <row r="95085" spans="6:6" ht="12.75" customHeight="1" x14ac:dyDescent="0.2">
      <c r="F95085" s="55"/>
    </row>
    <row r="95086" spans="6:6" ht="12.75" customHeight="1" x14ac:dyDescent="0.2">
      <c r="F95086" s="55"/>
    </row>
    <row r="95087" spans="6:6" ht="12.75" customHeight="1" x14ac:dyDescent="0.2">
      <c r="F95087" s="55"/>
    </row>
    <row r="95088" spans="6:6" ht="12.75" customHeight="1" x14ac:dyDescent="0.2">
      <c r="F95088" s="55"/>
    </row>
    <row r="95089" spans="6:6" ht="12.75" customHeight="1" x14ac:dyDescent="0.2">
      <c r="F95089" s="55"/>
    </row>
    <row r="95090" spans="6:6" ht="12.75" customHeight="1" x14ac:dyDescent="0.2">
      <c r="F95090" s="55"/>
    </row>
    <row r="95091" spans="6:6" ht="12.75" customHeight="1" x14ac:dyDescent="0.2">
      <c r="F95091" s="55"/>
    </row>
    <row r="95092" spans="6:6" ht="12.75" customHeight="1" x14ac:dyDescent="0.2">
      <c r="F95092" s="55"/>
    </row>
    <row r="95093" spans="6:6" ht="12.75" customHeight="1" x14ac:dyDescent="0.2">
      <c r="F95093" s="55"/>
    </row>
    <row r="95094" spans="6:6" ht="12.75" customHeight="1" x14ac:dyDescent="0.2">
      <c r="F95094" s="55"/>
    </row>
    <row r="95095" spans="6:6" ht="12.75" customHeight="1" x14ac:dyDescent="0.2">
      <c r="F95095" s="55"/>
    </row>
    <row r="95096" spans="6:6" ht="12.75" customHeight="1" x14ac:dyDescent="0.2">
      <c r="F95096" s="55"/>
    </row>
    <row r="95097" spans="6:6" ht="12.75" customHeight="1" x14ac:dyDescent="0.2">
      <c r="F95097" s="55"/>
    </row>
    <row r="95098" spans="6:6" ht="12.75" customHeight="1" x14ac:dyDescent="0.2">
      <c r="F95098" s="55"/>
    </row>
    <row r="95099" spans="6:6" ht="12.75" customHeight="1" x14ac:dyDescent="0.2">
      <c r="F95099" s="55"/>
    </row>
    <row r="95100" spans="6:6" ht="12.75" customHeight="1" x14ac:dyDescent="0.2">
      <c r="F95100" s="55"/>
    </row>
    <row r="95101" spans="6:6" ht="12.75" customHeight="1" x14ac:dyDescent="0.2">
      <c r="F95101" s="55"/>
    </row>
    <row r="95102" spans="6:6" ht="12.75" customHeight="1" x14ac:dyDescent="0.2">
      <c r="F95102" s="55"/>
    </row>
    <row r="95103" spans="6:6" ht="12.75" customHeight="1" x14ac:dyDescent="0.2">
      <c r="F95103" s="55"/>
    </row>
    <row r="95104" spans="6:6" ht="12.75" customHeight="1" x14ac:dyDescent="0.2">
      <c r="F95104" s="55"/>
    </row>
    <row r="95105" spans="6:6" ht="12.75" customHeight="1" x14ac:dyDescent="0.2">
      <c r="F95105" s="55"/>
    </row>
    <row r="95106" spans="6:6" ht="12.75" customHeight="1" x14ac:dyDescent="0.2">
      <c r="F95106" s="55"/>
    </row>
    <row r="95107" spans="6:6" ht="12.75" customHeight="1" x14ac:dyDescent="0.2">
      <c r="F95107" s="55"/>
    </row>
    <row r="95108" spans="6:6" ht="12.75" customHeight="1" x14ac:dyDescent="0.2">
      <c r="F95108" s="55"/>
    </row>
    <row r="95109" spans="6:6" ht="12.75" customHeight="1" x14ac:dyDescent="0.2">
      <c r="F95109" s="55"/>
    </row>
    <row r="95110" spans="6:6" ht="12.75" customHeight="1" x14ac:dyDescent="0.2">
      <c r="F95110" s="55"/>
    </row>
    <row r="95111" spans="6:6" ht="12.75" customHeight="1" x14ac:dyDescent="0.2">
      <c r="F95111" s="55"/>
    </row>
    <row r="95112" spans="6:6" ht="12.75" customHeight="1" x14ac:dyDescent="0.2">
      <c r="F95112" s="55"/>
    </row>
    <row r="95113" spans="6:6" ht="12.75" customHeight="1" x14ac:dyDescent="0.2">
      <c r="F95113" s="55"/>
    </row>
    <row r="95114" spans="6:6" ht="12.75" customHeight="1" x14ac:dyDescent="0.2">
      <c r="F95114" s="55"/>
    </row>
    <row r="95115" spans="6:6" ht="12.75" customHeight="1" x14ac:dyDescent="0.2">
      <c r="F95115" s="55"/>
    </row>
    <row r="95116" spans="6:6" ht="12.75" customHeight="1" x14ac:dyDescent="0.2">
      <c r="F95116" s="55"/>
    </row>
    <row r="95117" spans="6:6" ht="12.75" customHeight="1" x14ac:dyDescent="0.2">
      <c r="F95117" s="55"/>
    </row>
    <row r="95118" spans="6:6" ht="12.75" customHeight="1" x14ac:dyDescent="0.2">
      <c r="F95118" s="55"/>
    </row>
    <row r="95119" spans="6:6" ht="12.75" customHeight="1" x14ac:dyDescent="0.2">
      <c r="F95119" s="55"/>
    </row>
    <row r="95120" spans="6:6" ht="12.75" customHeight="1" x14ac:dyDescent="0.2">
      <c r="F95120" s="55"/>
    </row>
    <row r="95121" spans="6:6" ht="12.75" customHeight="1" x14ac:dyDescent="0.2">
      <c r="F95121" s="55"/>
    </row>
    <row r="95122" spans="6:6" ht="12.75" customHeight="1" x14ac:dyDescent="0.2">
      <c r="F95122" s="55"/>
    </row>
    <row r="95123" spans="6:6" ht="12.75" customHeight="1" x14ac:dyDescent="0.2">
      <c r="F95123" s="55"/>
    </row>
    <row r="95124" spans="6:6" ht="12.75" customHeight="1" x14ac:dyDescent="0.2">
      <c r="F95124" s="55"/>
    </row>
    <row r="95125" spans="6:6" ht="12.75" customHeight="1" x14ac:dyDescent="0.2">
      <c r="F95125" s="55"/>
    </row>
    <row r="95126" spans="6:6" ht="12.75" customHeight="1" x14ac:dyDescent="0.2">
      <c r="F95126" s="55"/>
    </row>
    <row r="95127" spans="6:6" ht="12.75" customHeight="1" x14ac:dyDescent="0.2">
      <c r="F95127" s="55"/>
    </row>
    <row r="95128" spans="6:6" ht="12.75" customHeight="1" x14ac:dyDescent="0.2">
      <c r="F95128" s="55"/>
    </row>
    <row r="95129" spans="6:6" ht="12.75" customHeight="1" x14ac:dyDescent="0.2">
      <c r="F95129" s="55"/>
    </row>
    <row r="95130" spans="6:6" ht="12.75" customHeight="1" x14ac:dyDescent="0.2">
      <c r="F95130" s="55"/>
    </row>
    <row r="95131" spans="6:6" ht="12.75" customHeight="1" x14ac:dyDescent="0.2">
      <c r="F95131" s="55"/>
    </row>
    <row r="95132" spans="6:6" ht="12.75" customHeight="1" x14ac:dyDescent="0.2">
      <c r="F95132" s="55"/>
    </row>
    <row r="95133" spans="6:6" ht="12.75" customHeight="1" x14ac:dyDescent="0.2">
      <c r="F95133" s="55"/>
    </row>
    <row r="95134" spans="6:6" ht="12.75" customHeight="1" x14ac:dyDescent="0.2">
      <c r="F95134" s="55"/>
    </row>
    <row r="95135" spans="6:6" ht="12.75" customHeight="1" x14ac:dyDescent="0.2">
      <c r="F95135" s="55"/>
    </row>
    <row r="95136" spans="6:6" ht="12.75" customHeight="1" x14ac:dyDescent="0.2">
      <c r="F95136" s="55"/>
    </row>
    <row r="95137" spans="6:6" ht="12.75" customHeight="1" x14ac:dyDescent="0.2">
      <c r="F95137" s="55"/>
    </row>
    <row r="95138" spans="6:6" ht="12.75" customHeight="1" x14ac:dyDescent="0.2">
      <c r="F95138" s="55"/>
    </row>
    <row r="95139" spans="6:6" ht="12.75" customHeight="1" x14ac:dyDescent="0.2">
      <c r="F95139" s="55"/>
    </row>
    <row r="95140" spans="6:6" ht="12.75" customHeight="1" x14ac:dyDescent="0.2">
      <c r="F95140" s="55"/>
    </row>
    <row r="95141" spans="6:6" ht="12.75" customHeight="1" x14ac:dyDescent="0.2">
      <c r="F95141" s="55"/>
    </row>
    <row r="95142" spans="6:6" ht="12.75" customHeight="1" x14ac:dyDescent="0.2">
      <c r="F95142" s="55"/>
    </row>
    <row r="95143" spans="6:6" ht="12.75" customHeight="1" x14ac:dyDescent="0.2">
      <c r="F95143" s="55"/>
    </row>
    <row r="95144" spans="6:6" ht="12.75" customHeight="1" x14ac:dyDescent="0.2">
      <c r="F95144" s="55"/>
    </row>
    <row r="95145" spans="6:6" ht="12.75" customHeight="1" x14ac:dyDescent="0.2">
      <c r="F95145" s="55"/>
    </row>
    <row r="95146" spans="6:6" ht="12.75" customHeight="1" x14ac:dyDescent="0.2">
      <c r="F95146" s="55"/>
    </row>
    <row r="95147" spans="6:6" ht="12.75" customHeight="1" x14ac:dyDescent="0.2">
      <c r="F95147" s="55"/>
    </row>
    <row r="95148" spans="6:6" ht="12.75" customHeight="1" x14ac:dyDescent="0.2">
      <c r="F95148" s="55"/>
    </row>
    <row r="95149" spans="6:6" ht="12.75" customHeight="1" x14ac:dyDescent="0.2">
      <c r="F95149" s="55"/>
    </row>
    <row r="95150" spans="6:6" ht="12.75" customHeight="1" x14ac:dyDescent="0.2">
      <c r="F95150" s="55"/>
    </row>
    <row r="95151" spans="6:6" ht="12.75" customHeight="1" x14ac:dyDescent="0.2">
      <c r="F95151" s="55"/>
    </row>
    <row r="95152" spans="6:6" ht="12.75" customHeight="1" x14ac:dyDescent="0.2">
      <c r="F95152" s="55"/>
    </row>
    <row r="95153" spans="6:6" ht="12.75" customHeight="1" x14ac:dyDescent="0.2">
      <c r="F95153" s="55"/>
    </row>
    <row r="95154" spans="6:6" ht="12.75" customHeight="1" x14ac:dyDescent="0.2">
      <c r="F95154" s="55"/>
    </row>
    <row r="95155" spans="6:6" ht="12.75" customHeight="1" x14ac:dyDescent="0.2">
      <c r="F95155" s="55"/>
    </row>
    <row r="95156" spans="6:6" ht="12.75" customHeight="1" x14ac:dyDescent="0.2">
      <c r="F95156" s="55"/>
    </row>
    <row r="95157" spans="6:6" ht="12.75" customHeight="1" x14ac:dyDescent="0.2">
      <c r="F95157" s="55"/>
    </row>
    <row r="95158" spans="6:6" ht="12.75" customHeight="1" x14ac:dyDescent="0.2">
      <c r="F95158" s="55"/>
    </row>
    <row r="95159" spans="6:6" ht="12.75" customHeight="1" x14ac:dyDescent="0.2">
      <c r="F95159" s="55"/>
    </row>
    <row r="95160" spans="6:6" ht="12.75" customHeight="1" x14ac:dyDescent="0.2">
      <c r="F95160" s="55"/>
    </row>
    <row r="95161" spans="6:6" ht="12.75" customHeight="1" x14ac:dyDescent="0.2">
      <c r="F95161" s="55"/>
    </row>
    <row r="95162" spans="6:6" ht="12.75" customHeight="1" x14ac:dyDescent="0.2">
      <c r="F95162" s="55"/>
    </row>
    <row r="95163" spans="6:6" ht="12.75" customHeight="1" x14ac:dyDescent="0.2">
      <c r="F95163" s="55"/>
    </row>
    <row r="95164" spans="6:6" ht="12.75" customHeight="1" x14ac:dyDescent="0.2">
      <c r="F95164" s="55"/>
    </row>
    <row r="95165" spans="6:6" ht="12.75" customHeight="1" x14ac:dyDescent="0.2">
      <c r="F95165" s="55"/>
    </row>
    <row r="95166" spans="6:6" ht="12.75" customHeight="1" x14ac:dyDescent="0.2">
      <c r="F95166" s="55"/>
    </row>
    <row r="95167" spans="6:6" ht="12.75" customHeight="1" x14ac:dyDescent="0.2">
      <c r="F95167" s="55"/>
    </row>
    <row r="95168" spans="6:6" ht="12.75" customHeight="1" x14ac:dyDescent="0.2">
      <c r="F95168" s="55"/>
    </row>
    <row r="95169" spans="6:6" ht="12.75" customHeight="1" x14ac:dyDescent="0.2">
      <c r="F95169" s="55"/>
    </row>
    <row r="95170" spans="6:6" ht="12.75" customHeight="1" x14ac:dyDescent="0.2">
      <c r="F95170" s="55"/>
    </row>
    <row r="95171" spans="6:6" ht="12.75" customHeight="1" x14ac:dyDescent="0.2">
      <c r="F95171" s="55"/>
    </row>
    <row r="95172" spans="6:6" ht="12.75" customHeight="1" x14ac:dyDescent="0.2">
      <c r="F95172" s="55"/>
    </row>
    <row r="95173" spans="6:6" ht="12.75" customHeight="1" x14ac:dyDescent="0.2">
      <c r="F95173" s="55"/>
    </row>
    <row r="95174" spans="6:6" ht="12.75" customHeight="1" x14ac:dyDescent="0.2">
      <c r="F95174" s="55"/>
    </row>
    <row r="95175" spans="6:6" ht="12.75" customHeight="1" x14ac:dyDescent="0.2">
      <c r="F95175" s="55"/>
    </row>
    <row r="95176" spans="6:6" ht="12.75" customHeight="1" x14ac:dyDescent="0.2">
      <c r="F95176" s="55"/>
    </row>
    <row r="95177" spans="6:6" ht="12.75" customHeight="1" x14ac:dyDescent="0.2">
      <c r="F95177" s="55"/>
    </row>
    <row r="95178" spans="6:6" ht="12.75" customHeight="1" x14ac:dyDescent="0.2">
      <c r="F95178" s="55"/>
    </row>
    <row r="95179" spans="6:6" ht="12.75" customHeight="1" x14ac:dyDescent="0.2">
      <c r="F95179" s="55"/>
    </row>
    <row r="95180" spans="6:6" ht="12.75" customHeight="1" x14ac:dyDescent="0.2">
      <c r="F95180" s="55"/>
    </row>
    <row r="95181" spans="6:6" ht="12.75" customHeight="1" x14ac:dyDescent="0.2">
      <c r="F95181" s="55"/>
    </row>
    <row r="95182" spans="6:6" ht="12.75" customHeight="1" x14ac:dyDescent="0.2">
      <c r="F95182" s="55"/>
    </row>
    <row r="95183" spans="6:6" ht="12.75" customHeight="1" x14ac:dyDescent="0.2">
      <c r="F95183" s="55"/>
    </row>
    <row r="95184" spans="6:6" ht="12.75" customHeight="1" x14ac:dyDescent="0.2">
      <c r="F95184" s="55"/>
    </row>
    <row r="95185" spans="6:6" ht="12.75" customHeight="1" x14ac:dyDescent="0.2">
      <c r="F95185" s="55"/>
    </row>
    <row r="95186" spans="6:6" ht="12.75" customHeight="1" x14ac:dyDescent="0.2">
      <c r="F95186" s="55"/>
    </row>
    <row r="95187" spans="6:6" ht="12.75" customHeight="1" x14ac:dyDescent="0.2">
      <c r="F95187" s="55"/>
    </row>
    <row r="95188" spans="6:6" ht="12.75" customHeight="1" x14ac:dyDescent="0.2">
      <c r="F95188" s="55"/>
    </row>
    <row r="95189" spans="6:6" ht="12.75" customHeight="1" x14ac:dyDescent="0.2">
      <c r="F95189" s="55"/>
    </row>
    <row r="95190" spans="6:6" ht="12.75" customHeight="1" x14ac:dyDescent="0.2">
      <c r="F95190" s="55"/>
    </row>
    <row r="95191" spans="6:6" ht="12.75" customHeight="1" x14ac:dyDescent="0.2">
      <c r="F95191" s="55"/>
    </row>
    <row r="95192" spans="6:6" ht="12.75" customHeight="1" x14ac:dyDescent="0.2">
      <c r="F95192" s="55"/>
    </row>
    <row r="95193" spans="6:6" ht="12.75" customHeight="1" x14ac:dyDescent="0.2">
      <c r="F95193" s="55"/>
    </row>
    <row r="95194" spans="6:6" ht="12.75" customHeight="1" x14ac:dyDescent="0.2">
      <c r="F95194" s="55"/>
    </row>
    <row r="95195" spans="6:6" ht="12.75" customHeight="1" x14ac:dyDescent="0.2">
      <c r="F95195" s="55"/>
    </row>
    <row r="95196" spans="6:6" ht="12.75" customHeight="1" x14ac:dyDescent="0.2">
      <c r="F95196" s="55"/>
    </row>
    <row r="95197" spans="6:6" ht="12.75" customHeight="1" x14ac:dyDescent="0.2">
      <c r="F95197" s="55"/>
    </row>
    <row r="95198" spans="6:6" ht="12.75" customHeight="1" x14ac:dyDescent="0.2">
      <c r="F95198" s="55"/>
    </row>
    <row r="95199" spans="6:6" ht="12.75" customHeight="1" x14ac:dyDescent="0.2">
      <c r="F95199" s="55"/>
    </row>
    <row r="95200" spans="6:6" ht="12.75" customHeight="1" x14ac:dyDescent="0.2">
      <c r="F95200" s="55"/>
    </row>
    <row r="95201" spans="6:6" ht="12.75" customHeight="1" x14ac:dyDescent="0.2">
      <c r="F95201" s="55"/>
    </row>
    <row r="95202" spans="6:6" ht="12.75" customHeight="1" x14ac:dyDescent="0.2">
      <c r="F95202" s="55"/>
    </row>
    <row r="95203" spans="6:6" ht="12.75" customHeight="1" x14ac:dyDescent="0.2">
      <c r="F95203" s="55"/>
    </row>
    <row r="95204" spans="6:6" ht="12.75" customHeight="1" x14ac:dyDescent="0.2">
      <c r="F95204" s="55"/>
    </row>
    <row r="95205" spans="6:6" ht="12.75" customHeight="1" x14ac:dyDescent="0.2">
      <c r="F95205" s="55"/>
    </row>
    <row r="95206" spans="6:6" ht="12.75" customHeight="1" x14ac:dyDescent="0.2">
      <c r="F95206" s="55"/>
    </row>
    <row r="95207" spans="6:6" ht="12.75" customHeight="1" x14ac:dyDescent="0.2">
      <c r="F95207" s="55"/>
    </row>
    <row r="95208" spans="6:6" ht="12.75" customHeight="1" x14ac:dyDescent="0.2">
      <c r="F95208" s="55"/>
    </row>
    <row r="95209" spans="6:6" ht="12.75" customHeight="1" x14ac:dyDescent="0.2">
      <c r="F95209" s="55"/>
    </row>
    <row r="95210" spans="6:6" ht="12.75" customHeight="1" x14ac:dyDescent="0.2">
      <c r="F95210" s="55"/>
    </row>
    <row r="95211" spans="6:6" ht="12.75" customHeight="1" x14ac:dyDescent="0.2">
      <c r="F95211" s="55"/>
    </row>
    <row r="95212" spans="6:6" ht="12.75" customHeight="1" x14ac:dyDescent="0.2">
      <c r="F95212" s="55"/>
    </row>
    <row r="95213" spans="6:6" ht="12.75" customHeight="1" x14ac:dyDescent="0.2">
      <c r="F95213" s="55"/>
    </row>
    <row r="95214" spans="6:6" ht="12.75" customHeight="1" x14ac:dyDescent="0.2">
      <c r="F95214" s="55"/>
    </row>
    <row r="95215" spans="6:6" ht="12.75" customHeight="1" x14ac:dyDescent="0.2">
      <c r="F95215" s="55"/>
    </row>
    <row r="95216" spans="6:6" ht="12.75" customHeight="1" x14ac:dyDescent="0.2">
      <c r="F95216" s="55"/>
    </row>
    <row r="95217" spans="6:6" ht="12.75" customHeight="1" x14ac:dyDescent="0.2">
      <c r="F95217" s="55"/>
    </row>
    <row r="95218" spans="6:6" ht="12.75" customHeight="1" x14ac:dyDescent="0.2">
      <c r="F95218" s="55"/>
    </row>
    <row r="95219" spans="6:6" ht="12.75" customHeight="1" x14ac:dyDescent="0.2">
      <c r="F95219" s="55"/>
    </row>
    <row r="95220" spans="6:6" ht="12.75" customHeight="1" x14ac:dyDescent="0.2">
      <c r="F95220" s="55"/>
    </row>
    <row r="95221" spans="6:6" ht="12.75" customHeight="1" x14ac:dyDescent="0.2">
      <c r="F95221" s="55"/>
    </row>
    <row r="95222" spans="6:6" ht="12.75" customHeight="1" x14ac:dyDescent="0.2">
      <c r="F95222" s="55"/>
    </row>
    <row r="95223" spans="6:6" ht="12.75" customHeight="1" x14ac:dyDescent="0.2">
      <c r="F95223" s="55"/>
    </row>
    <row r="95224" spans="6:6" ht="12.75" customHeight="1" x14ac:dyDescent="0.2">
      <c r="F95224" s="55"/>
    </row>
    <row r="95225" spans="6:6" ht="12.75" customHeight="1" x14ac:dyDescent="0.2">
      <c r="F95225" s="55"/>
    </row>
    <row r="95226" spans="6:6" ht="12.75" customHeight="1" x14ac:dyDescent="0.2">
      <c r="F95226" s="55"/>
    </row>
    <row r="95227" spans="6:6" ht="12.75" customHeight="1" x14ac:dyDescent="0.2">
      <c r="F95227" s="55"/>
    </row>
    <row r="95228" spans="6:6" ht="12.75" customHeight="1" x14ac:dyDescent="0.2">
      <c r="F95228" s="55"/>
    </row>
    <row r="95229" spans="6:6" ht="12.75" customHeight="1" x14ac:dyDescent="0.2">
      <c r="F95229" s="55"/>
    </row>
    <row r="95230" spans="6:6" ht="12.75" customHeight="1" x14ac:dyDescent="0.2">
      <c r="F95230" s="55"/>
    </row>
    <row r="95231" spans="6:6" ht="12.75" customHeight="1" x14ac:dyDescent="0.2">
      <c r="F95231" s="55"/>
    </row>
    <row r="95232" spans="6:6" ht="12.75" customHeight="1" x14ac:dyDescent="0.2">
      <c r="F95232" s="55"/>
    </row>
    <row r="95233" spans="6:6" ht="12.75" customHeight="1" x14ac:dyDescent="0.2">
      <c r="F95233" s="55"/>
    </row>
    <row r="95234" spans="6:6" ht="12.75" customHeight="1" x14ac:dyDescent="0.2">
      <c r="F95234" s="55"/>
    </row>
    <row r="95235" spans="6:6" ht="12.75" customHeight="1" x14ac:dyDescent="0.2">
      <c r="F95235" s="55"/>
    </row>
    <row r="95236" spans="6:6" ht="12.75" customHeight="1" x14ac:dyDescent="0.2">
      <c r="F95236" s="55"/>
    </row>
    <row r="95237" spans="6:6" ht="12.75" customHeight="1" x14ac:dyDescent="0.2">
      <c r="F95237" s="55"/>
    </row>
    <row r="95238" spans="6:6" ht="12.75" customHeight="1" x14ac:dyDescent="0.2">
      <c r="F95238" s="55"/>
    </row>
    <row r="95239" spans="6:6" ht="12.75" customHeight="1" x14ac:dyDescent="0.2">
      <c r="F95239" s="55"/>
    </row>
    <row r="95240" spans="6:6" ht="12.75" customHeight="1" x14ac:dyDescent="0.2">
      <c r="F95240" s="55"/>
    </row>
    <row r="95241" spans="6:6" ht="12.75" customHeight="1" x14ac:dyDescent="0.2">
      <c r="F95241" s="55"/>
    </row>
    <row r="95242" spans="6:6" ht="12.75" customHeight="1" x14ac:dyDescent="0.2">
      <c r="F95242" s="55"/>
    </row>
    <row r="95243" spans="6:6" ht="12.75" customHeight="1" x14ac:dyDescent="0.2">
      <c r="F95243" s="55"/>
    </row>
    <row r="95244" spans="6:6" ht="12.75" customHeight="1" x14ac:dyDescent="0.2">
      <c r="F95244" s="55"/>
    </row>
    <row r="95245" spans="6:6" ht="12.75" customHeight="1" x14ac:dyDescent="0.2">
      <c r="F95245" s="55"/>
    </row>
    <row r="95246" spans="6:6" ht="12.75" customHeight="1" x14ac:dyDescent="0.2">
      <c r="F95246" s="55"/>
    </row>
    <row r="95247" spans="6:6" ht="12.75" customHeight="1" x14ac:dyDescent="0.2">
      <c r="F95247" s="55"/>
    </row>
    <row r="95248" spans="6:6" ht="12.75" customHeight="1" x14ac:dyDescent="0.2">
      <c r="F95248" s="55"/>
    </row>
    <row r="95249" spans="6:6" ht="12.75" customHeight="1" x14ac:dyDescent="0.2">
      <c r="F95249" s="55"/>
    </row>
    <row r="95250" spans="6:6" ht="12.75" customHeight="1" x14ac:dyDescent="0.2">
      <c r="F95250" s="55"/>
    </row>
    <row r="95251" spans="6:6" ht="12.75" customHeight="1" x14ac:dyDescent="0.2">
      <c r="F95251" s="55"/>
    </row>
    <row r="95252" spans="6:6" ht="12.75" customHeight="1" x14ac:dyDescent="0.2">
      <c r="F95252" s="55"/>
    </row>
    <row r="95253" spans="6:6" ht="12.75" customHeight="1" x14ac:dyDescent="0.2">
      <c r="F95253" s="55"/>
    </row>
    <row r="95254" spans="6:6" ht="12.75" customHeight="1" x14ac:dyDescent="0.2">
      <c r="F95254" s="55"/>
    </row>
    <row r="95255" spans="6:6" ht="12.75" customHeight="1" x14ac:dyDescent="0.2">
      <c r="F95255" s="55"/>
    </row>
    <row r="95256" spans="6:6" ht="12.75" customHeight="1" x14ac:dyDescent="0.2">
      <c r="F95256" s="55"/>
    </row>
    <row r="95257" spans="6:6" ht="12.75" customHeight="1" x14ac:dyDescent="0.2">
      <c r="F95257" s="55"/>
    </row>
    <row r="95258" spans="6:6" ht="12.75" customHeight="1" x14ac:dyDescent="0.2">
      <c r="F95258" s="55"/>
    </row>
    <row r="95259" spans="6:6" ht="12.75" customHeight="1" x14ac:dyDescent="0.2">
      <c r="F95259" s="55"/>
    </row>
    <row r="95260" spans="6:6" ht="12.75" customHeight="1" x14ac:dyDescent="0.2">
      <c r="F95260" s="55"/>
    </row>
    <row r="95261" spans="6:6" ht="12.75" customHeight="1" x14ac:dyDescent="0.2">
      <c r="F95261" s="55"/>
    </row>
    <row r="95262" spans="6:6" ht="12.75" customHeight="1" x14ac:dyDescent="0.2">
      <c r="F95262" s="55"/>
    </row>
    <row r="95263" spans="6:6" ht="12.75" customHeight="1" x14ac:dyDescent="0.2">
      <c r="F95263" s="55"/>
    </row>
    <row r="95264" spans="6:6" ht="12.75" customHeight="1" x14ac:dyDescent="0.2">
      <c r="F95264" s="55"/>
    </row>
    <row r="95265" spans="6:6" ht="12.75" customHeight="1" x14ac:dyDescent="0.2">
      <c r="F95265" s="55"/>
    </row>
    <row r="95266" spans="6:6" ht="12.75" customHeight="1" x14ac:dyDescent="0.2">
      <c r="F95266" s="55"/>
    </row>
    <row r="95267" spans="6:6" ht="12.75" customHeight="1" x14ac:dyDescent="0.2">
      <c r="F95267" s="55"/>
    </row>
    <row r="95268" spans="6:6" ht="12.75" customHeight="1" x14ac:dyDescent="0.2">
      <c r="F95268" s="55"/>
    </row>
    <row r="95269" spans="6:6" ht="12.75" customHeight="1" x14ac:dyDescent="0.2">
      <c r="F95269" s="55"/>
    </row>
    <row r="95270" spans="6:6" ht="12.75" customHeight="1" x14ac:dyDescent="0.2">
      <c r="F95270" s="55"/>
    </row>
    <row r="95271" spans="6:6" ht="12.75" customHeight="1" x14ac:dyDescent="0.2">
      <c r="F95271" s="55"/>
    </row>
    <row r="95272" spans="6:6" ht="12.75" customHeight="1" x14ac:dyDescent="0.2">
      <c r="F95272" s="55"/>
    </row>
    <row r="95273" spans="6:6" ht="12.75" customHeight="1" x14ac:dyDescent="0.2">
      <c r="F95273" s="55"/>
    </row>
    <row r="95274" spans="6:6" ht="12.75" customHeight="1" x14ac:dyDescent="0.2">
      <c r="F95274" s="55"/>
    </row>
    <row r="95275" spans="6:6" ht="12.75" customHeight="1" x14ac:dyDescent="0.2">
      <c r="F95275" s="55"/>
    </row>
    <row r="95276" spans="6:6" ht="12.75" customHeight="1" x14ac:dyDescent="0.2">
      <c r="F95276" s="55"/>
    </row>
    <row r="95277" spans="6:6" ht="12.75" customHeight="1" x14ac:dyDescent="0.2">
      <c r="F95277" s="55"/>
    </row>
    <row r="95278" spans="6:6" ht="12.75" customHeight="1" x14ac:dyDescent="0.2">
      <c r="F95278" s="55"/>
    </row>
    <row r="95279" spans="6:6" ht="12.75" customHeight="1" x14ac:dyDescent="0.2">
      <c r="F95279" s="55"/>
    </row>
    <row r="95280" spans="6:6" ht="12.75" customHeight="1" x14ac:dyDescent="0.2">
      <c r="F95280" s="55"/>
    </row>
    <row r="95281" spans="6:6" ht="12.75" customHeight="1" x14ac:dyDescent="0.2">
      <c r="F95281" s="55"/>
    </row>
    <row r="95282" spans="6:6" ht="12.75" customHeight="1" x14ac:dyDescent="0.2">
      <c r="F95282" s="55"/>
    </row>
    <row r="95283" spans="6:6" ht="12.75" customHeight="1" x14ac:dyDescent="0.2">
      <c r="F95283" s="55"/>
    </row>
    <row r="95284" spans="6:6" ht="12.75" customHeight="1" x14ac:dyDescent="0.2">
      <c r="F95284" s="55"/>
    </row>
    <row r="95285" spans="6:6" ht="12.75" customHeight="1" x14ac:dyDescent="0.2">
      <c r="F95285" s="55"/>
    </row>
    <row r="95286" spans="6:6" ht="12.75" customHeight="1" x14ac:dyDescent="0.2">
      <c r="F95286" s="55"/>
    </row>
    <row r="95287" spans="6:6" ht="12.75" customHeight="1" x14ac:dyDescent="0.2">
      <c r="F95287" s="55"/>
    </row>
    <row r="95288" spans="6:6" ht="12.75" customHeight="1" x14ac:dyDescent="0.2">
      <c r="F95288" s="55"/>
    </row>
    <row r="95289" spans="6:6" ht="12.75" customHeight="1" x14ac:dyDescent="0.2">
      <c r="F95289" s="55"/>
    </row>
    <row r="95290" spans="6:6" ht="12.75" customHeight="1" x14ac:dyDescent="0.2">
      <c r="F95290" s="55"/>
    </row>
    <row r="95291" spans="6:6" ht="12.75" customHeight="1" x14ac:dyDescent="0.2">
      <c r="F95291" s="55"/>
    </row>
    <row r="95292" spans="6:6" ht="12.75" customHeight="1" x14ac:dyDescent="0.2">
      <c r="F95292" s="55"/>
    </row>
    <row r="95293" spans="6:6" ht="12.75" customHeight="1" x14ac:dyDescent="0.2">
      <c r="F95293" s="55"/>
    </row>
    <row r="95294" spans="6:6" ht="12.75" customHeight="1" x14ac:dyDescent="0.2">
      <c r="F95294" s="55"/>
    </row>
    <row r="95295" spans="6:6" ht="12.75" customHeight="1" x14ac:dyDescent="0.2">
      <c r="F95295" s="55"/>
    </row>
    <row r="95296" spans="6:6" ht="12.75" customHeight="1" x14ac:dyDescent="0.2">
      <c r="F95296" s="55"/>
    </row>
    <row r="95297" spans="6:6" ht="12.75" customHeight="1" x14ac:dyDescent="0.2">
      <c r="F95297" s="55"/>
    </row>
    <row r="95298" spans="6:6" ht="12.75" customHeight="1" x14ac:dyDescent="0.2">
      <c r="F95298" s="55"/>
    </row>
    <row r="95299" spans="6:6" ht="12.75" customHeight="1" x14ac:dyDescent="0.2">
      <c r="F95299" s="55"/>
    </row>
    <row r="95300" spans="6:6" ht="12.75" customHeight="1" x14ac:dyDescent="0.2">
      <c r="F95300" s="55"/>
    </row>
    <row r="95301" spans="6:6" ht="12.75" customHeight="1" x14ac:dyDescent="0.2">
      <c r="F95301" s="55"/>
    </row>
    <row r="95302" spans="6:6" ht="12.75" customHeight="1" x14ac:dyDescent="0.2">
      <c r="F95302" s="55"/>
    </row>
    <row r="95303" spans="6:6" ht="12.75" customHeight="1" x14ac:dyDescent="0.2">
      <c r="F95303" s="55"/>
    </row>
    <row r="95304" spans="6:6" ht="12.75" customHeight="1" x14ac:dyDescent="0.2">
      <c r="F95304" s="55"/>
    </row>
    <row r="95305" spans="6:6" ht="12.75" customHeight="1" x14ac:dyDescent="0.2">
      <c r="F95305" s="55"/>
    </row>
    <row r="95306" spans="6:6" ht="12.75" customHeight="1" x14ac:dyDescent="0.2">
      <c r="F95306" s="55"/>
    </row>
    <row r="95307" spans="6:6" ht="12.75" customHeight="1" x14ac:dyDescent="0.2">
      <c r="F95307" s="55"/>
    </row>
    <row r="95308" spans="6:6" ht="12.75" customHeight="1" x14ac:dyDescent="0.2">
      <c r="F95308" s="55"/>
    </row>
    <row r="95309" spans="6:6" ht="12.75" customHeight="1" x14ac:dyDescent="0.2">
      <c r="F95309" s="55"/>
    </row>
    <row r="95310" spans="6:6" ht="12.75" customHeight="1" x14ac:dyDescent="0.2">
      <c r="F95310" s="55"/>
    </row>
    <row r="95311" spans="6:6" ht="12.75" customHeight="1" x14ac:dyDescent="0.2">
      <c r="F95311" s="55"/>
    </row>
    <row r="95312" spans="6:6" ht="12.75" customHeight="1" x14ac:dyDescent="0.2">
      <c r="F95312" s="55"/>
    </row>
    <row r="95313" spans="6:6" ht="12.75" customHeight="1" x14ac:dyDescent="0.2">
      <c r="F95313" s="55"/>
    </row>
    <row r="95314" spans="6:6" ht="12.75" customHeight="1" x14ac:dyDescent="0.2">
      <c r="F95314" s="55"/>
    </row>
    <row r="95315" spans="6:6" ht="12.75" customHeight="1" x14ac:dyDescent="0.2">
      <c r="F95315" s="55"/>
    </row>
    <row r="95316" spans="6:6" ht="12.75" customHeight="1" x14ac:dyDescent="0.2">
      <c r="F95316" s="55"/>
    </row>
    <row r="95317" spans="6:6" ht="12.75" customHeight="1" x14ac:dyDescent="0.2">
      <c r="F95317" s="55"/>
    </row>
    <row r="95318" spans="6:6" ht="12.75" customHeight="1" x14ac:dyDescent="0.2">
      <c r="F95318" s="55"/>
    </row>
    <row r="95319" spans="6:6" ht="12.75" customHeight="1" x14ac:dyDescent="0.2">
      <c r="F95319" s="55"/>
    </row>
    <row r="95320" spans="6:6" ht="12.75" customHeight="1" x14ac:dyDescent="0.2">
      <c r="F95320" s="55"/>
    </row>
    <row r="95321" spans="6:6" ht="12.75" customHeight="1" x14ac:dyDescent="0.2">
      <c r="F95321" s="55"/>
    </row>
    <row r="95322" spans="6:6" ht="12.75" customHeight="1" x14ac:dyDescent="0.2">
      <c r="F95322" s="55"/>
    </row>
    <row r="95323" spans="6:6" ht="12.75" customHeight="1" x14ac:dyDescent="0.2">
      <c r="F95323" s="55"/>
    </row>
    <row r="95324" spans="6:6" ht="12.75" customHeight="1" x14ac:dyDescent="0.2">
      <c r="F95324" s="55"/>
    </row>
    <row r="95325" spans="6:6" ht="12.75" customHeight="1" x14ac:dyDescent="0.2">
      <c r="F95325" s="55"/>
    </row>
    <row r="95326" spans="6:6" ht="12.75" customHeight="1" x14ac:dyDescent="0.2">
      <c r="F95326" s="55"/>
    </row>
    <row r="95327" spans="6:6" ht="12.75" customHeight="1" x14ac:dyDescent="0.2">
      <c r="F95327" s="55"/>
    </row>
    <row r="95328" spans="6:6" ht="12.75" customHeight="1" x14ac:dyDescent="0.2">
      <c r="F95328" s="55"/>
    </row>
    <row r="95329" spans="6:6" ht="12.75" customHeight="1" x14ac:dyDescent="0.2">
      <c r="F95329" s="55"/>
    </row>
    <row r="95330" spans="6:6" ht="12.75" customHeight="1" x14ac:dyDescent="0.2">
      <c r="F95330" s="55"/>
    </row>
    <row r="95331" spans="6:6" ht="12.75" customHeight="1" x14ac:dyDescent="0.2">
      <c r="F95331" s="55"/>
    </row>
    <row r="95332" spans="6:6" ht="12.75" customHeight="1" x14ac:dyDescent="0.2">
      <c r="F95332" s="55"/>
    </row>
    <row r="95333" spans="6:6" ht="12.75" customHeight="1" x14ac:dyDescent="0.2">
      <c r="F95333" s="55"/>
    </row>
    <row r="95334" spans="6:6" ht="12.75" customHeight="1" x14ac:dyDescent="0.2">
      <c r="F95334" s="55"/>
    </row>
    <row r="95335" spans="6:6" ht="12.75" customHeight="1" x14ac:dyDescent="0.2">
      <c r="F95335" s="55"/>
    </row>
    <row r="95336" spans="6:6" ht="12.75" customHeight="1" x14ac:dyDescent="0.2">
      <c r="F95336" s="55"/>
    </row>
    <row r="95337" spans="6:6" ht="12.75" customHeight="1" x14ac:dyDescent="0.2">
      <c r="F95337" s="55"/>
    </row>
    <row r="95338" spans="6:6" ht="12.75" customHeight="1" x14ac:dyDescent="0.2">
      <c r="F95338" s="55"/>
    </row>
    <row r="95339" spans="6:6" ht="12.75" customHeight="1" x14ac:dyDescent="0.2">
      <c r="F95339" s="55"/>
    </row>
    <row r="95340" spans="6:6" ht="12.75" customHeight="1" x14ac:dyDescent="0.2">
      <c r="F95340" s="55"/>
    </row>
    <row r="95341" spans="6:6" ht="12.75" customHeight="1" x14ac:dyDescent="0.2">
      <c r="F95341" s="55"/>
    </row>
    <row r="95342" spans="6:6" ht="12.75" customHeight="1" x14ac:dyDescent="0.2">
      <c r="F95342" s="55"/>
    </row>
    <row r="95343" spans="6:6" ht="12.75" customHeight="1" x14ac:dyDescent="0.2">
      <c r="F95343" s="55"/>
    </row>
    <row r="95344" spans="6:6" ht="12.75" customHeight="1" x14ac:dyDescent="0.2">
      <c r="F95344" s="55"/>
    </row>
    <row r="95345" spans="6:6" ht="12.75" customHeight="1" x14ac:dyDescent="0.2">
      <c r="F95345" s="55"/>
    </row>
    <row r="95346" spans="6:6" ht="12.75" customHeight="1" x14ac:dyDescent="0.2">
      <c r="F95346" s="55"/>
    </row>
    <row r="95347" spans="6:6" ht="12.75" customHeight="1" x14ac:dyDescent="0.2">
      <c r="F95347" s="55"/>
    </row>
    <row r="95348" spans="6:6" ht="12.75" customHeight="1" x14ac:dyDescent="0.2">
      <c r="F95348" s="55"/>
    </row>
    <row r="95349" spans="6:6" ht="12.75" customHeight="1" x14ac:dyDescent="0.2">
      <c r="F95349" s="55"/>
    </row>
    <row r="95350" spans="6:6" ht="12.75" customHeight="1" x14ac:dyDescent="0.2">
      <c r="F95350" s="55"/>
    </row>
    <row r="95351" spans="6:6" ht="12.75" customHeight="1" x14ac:dyDescent="0.2">
      <c r="F95351" s="55"/>
    </row>
    <row r="95352" spans="6:6" ht="12.75" customHeight="1" x14ac:dyDescent="0.2">
      <c r="F95352" s="55"/>
    </row>
    <row r="95353" spans="6:6" ht="12.75" customHeight="1" x14ac:dyDescent="0.2">
      <c r="F95353" s="55"/>
    </row>
    <row r="95354" spans="6:6" ht="12.75" customHeight="1" x14ac:dyDescent="0.2">
      <c r="F95354" s="55"/>
    </row>
    <row r="95355" spans="6:6" ht="12.75" customHeight="1" x14ac:dyDescent="0.2">
      <c r="F95355" s="55"/>
    </row>
    <row r="95356" spans="6:6" ht="12.75" customHeight="1" x14ac:dyDescent="0.2">
      <c r="F95356" s="55"/>
    </row>
    <row r="95357" spans="6:6" ht="12.75" customHeight="1" x14ac:dyDescent="0.2">
      <c r="F95357" s="55"/>
    </row>
    <row r="95358" spans="6:6" ht="12.75" customHeight="1" x14ac:dyDescent="0.2">
      <c r="F95358" s="55"/>
    </row>
    <row r="95359" spans="6:6" ht="12.75" customHeight="1" x14ac:dyDescent="0.2">
      <c r="F95359" s="55"/>
    </row>
    <row r="95360" spans="6:6" ht="12.75" customHeight="1" x14ac:dyDescent="0.2">
      <c r="F95360" s="55"/>
    </row>
    <row r="95361" spans="6:6" ht="12.75" customHeight="1" x14ac:dyDescent="0.2">
      <c r="F95361" s="55"/>
    </row>
    <row r="95362" spans="6:6" ht="12.75" customHeight="1" x14ac:dyDescent="0.2">
      <c r="F95362" s="55"/>
    </row>
    <row r="95363" spans="6:6" ht="12.75" customHeight="1" x14ac:dyDescent="0.2">
      <c r="F95363" s="55"/>
    </row>
    <row r="95364" spans="6:6" ht="12.75" customHeight="1" x14ac:dyDescent="0.2">
      <c r="F95364" s="55"/>
    </row>
    <row r="95365" spans="6:6" ht="12.75" customHeight="1" x14ac:dyDescent="0.2">
      <c r="F95365" s="55"/>
    </row>
    <row r="95366" spans="6:6" ht="12.75" customHeight="1" x14ac:dyDescent="0.2">
      <c r="F95366" s="55"/>
    </row>
    <row r="95367" spans="6:6" ht="12.75" customHeight="1" x14ac:dyDescent="0.2">
      <c r="F95367" s="55"/>
    </row>
    <row r="95368" spans="6:6" ht="12.75" customHeight="1" x14ac:dyDescent="0.2">
      <c r="F95368" s="55"/>
    </row>
    <row r="95369" spans="6:6" ht="12.75" customHeight="1" x14ac:dyDescent="0.2">
      <c r="F95369" s="55"/>
    </row>
    <row r="95370" spans="6:6" ht="12.75" customHeight="1" x14ac:dyDescent="0.2">
      <c r="F95370" s="55"/>
    </row>
    <row r="95371" spans="6:6" ht="12.75" customHeight="1" x14ac:dyDescent="0.2">
      <c r="F95371" s="55"/>
    </row>
    <row r="95372" spans="6:6" ht="12.75" customHeight="1" x14ac:dyDescent="0.2">
      <c r="F95372" s="55"/>
    </row>
    <row r="95373" spans="6:6" ht="12.75" customHeight="1" x14ac:dyDescent="0.2">
      <c r="F95373" s="55"/>
    </row>
    <row r="95374" spans="6:6" ht="12.75" customHeight="1" x14ac:dyDescent="0.2">
      <c r="F95374" s="55"/>
    </row>
    <row r="95375" spans="6:6" ht="12.75" customHeight="1" x14ac:dyDescent="0.2">
      <c r="F95375" s="55"/>
    </row>
    <row r="95376" spans="6:6" ht="12.75" customHeight="1" x14ac:dyDescent="0.2">
      <c r="F95376" s="55"/>
    </row>
    <row r="95377" spans="6:6" ht="12.75" customHeight="1" x14ac:dyDescent="0.2">
      <c r="F95377" s="55"/>
    </row>
    <row r="95378" spans="6:6" ht="12.75" customHeight="1" x14ac:dyDescent="0.2">
      <c r="F95378" s="55"/>
    </row>
    <row r="95379" spans="6:6" ht="12.75" customHeight="1" x14ac:dyDescent="0.2">
      <c r="F95379" s="55"/>
    </row>
    <row r="95380" spans="6:6" ht="12.75" customHeight="1" x14ac:dyDescent="0.2">
      <c r="F95380" s="55"/>
    </row>
    <row r="95381" spans="6:6" ht="12.75" customHeight="1" x14ac:dyDescent="0.2">
      <c r="F95381" s="55"/>
    </row>
    <row r="95382" spans="6:6" ht="12.75" customHeight="1" x14ac:dyDescent="0.2">
      <c r="F95382" s="55"/>
    </row>
    <row r="95383" spans="6:6" ht="12.75" customHeight="1" x14ac:dyDescent="0.2">
      <c r="F95383" s="55"/>
    </row>
    <row r="95384" spans="6:6" ht="12.75" customHeight="1" x14ac:dyDescent="0.2">
      <c r="F95384" s="55"/>
    </row>
    <row r="95385" spans="6:6" ht="12.75" customHeight="1" x14ac:dyDescent="0.2">
      <c r="F95385" s="55"/>
    </row>
    <row r="95386" spans="6:6" ht="12.75" customHeight="1" x14ac:dyDescent="0.2">
      <c r="F95386" s="55"/>
    </row>
    <row r="95387" spans="6:6" ht="12.75" customHeight="1" x14ac:dyDescent="0.2">
      <c r="F95387" s="55"/>
    </row>
    <row r="95388" spans="6:6" ht="12.75" customHeight="1" x14ac:dyDescent="0.2">
      <c r="F95388" s="55"/>
    </row>
    <row r="95389" spans="6:6" ht="12.75" customHeight="1" x14ac:dyDescent="0.2">
      <c r="F95389" s="55"/>
    </row>
    <row r="95390" spans="6:6" ht="12.75" customHeight="1" x14ac:dyDescent="0.2">
      <c r="F95390" s="55"/>
    </row>
    <row r="95391" spans="6:6" ht="12.75" customHeight="1" x14ac:dyDescent="0.2">
      <c r="F95391" s="55"/>
    </row>
    <row r="95392" spans="6:6" ht="12.75" customHeight="1" x14ac:dyDescent="0.2">
      <c r="F95392" s="55"/>
    </row>
    <row r="95393" spans="6:6" ht="12.75" customHeight="1" x14ac:dyDescent="0.2">
      <c r="F95393" s="55"/>
    </row>
    <row r="95394" spans="6:6" ht="12.75" customHeight="1" x14ac:dyDescent="0.2">
      <c r="F95394" s="55"/>
    </row>
    <row r="95395" spans="6:6" ht="12.75" customHeight="1" x14ac:dyDescent="0.2">
      <c r="F95395" s="55"/>
    </row>
    <row r="95396" spans="6:6" ht="12.75" customHeight="1" x14ac:dyDescent="0.2">
      <c r="F95396" s="55"/>
    </row>
    <row r="95397" spans="6:6" ht="12.75" customHeight="1" x14ac:dyDescent="0.2">
      <c r="F95397" s="55"/>
    </row>
    <row r="95398" spans="6:6" ht="12.75" customHeight="1" x14ac:dyDescent="0.2">
      <c r="F95398" s="55"/>
    </row>
    <row r="95399" spans="6:6" ht="12.75" customHeight="1" x14ac:dyDescent="0.2">
      <c r="F95399" s="55"/>
    </row>
    <row r="95400" spans="6:6" ht="12.75" customHeight="1" x14ac:dyDescent="0.2">
      <c r="F95400" s="55"/>
    </row>
    <row r="95401" spans="6:6" ht="12.75" customHeight="1" x14ac:dyDescent="0.2">
      <c r="F95401" s="55"/>
    </row>
    <row r="95402" spans="6:6" ht="12.75" customHeight="1" x14ac:dyDescent="0.2">
      <c r="F95402" s="55"/>
    </row>
    <row r="95403" spans="6:6" ht="12.75" customHeight="1" x14ac:dyDescent="0.2">
      <c r="F95403" s="55"/>
    </row>
    <row r="95404" spans="6:6" ht="12.75" customHeight="1" x14ac:dyDescent="0.2">
      <c r="F95404" s="55"/>
    </row>
    <row r="95405" spans="6:6" ht="12.75" customHeight="1" x14ac:dyDescent="0.2">
      <c r="F95405" s="55"/>
    </row>
    <row r="95406" spans="6:6" ht="12.75" customHeight="1" x14ac:dyDescent="0.2">
      <c r="F95406" s="55"/>
    </row>
    <row r="95407" spans="6:6" ht="12.75" customHeight="1" x14ac:dyDescent="0.2">
      <c r="F95407" s="55"/>
    </row>
    <row r="95408" spans="6:6" ht="12.75" customHeight="1" x14ac:dyDescent="0.2">
      <c r="F95408" s="55"/>
    </row>
    <row r="95409" spans="6:6" ht="12.75" customHeight="1" x14ac:dyDescent="0.2">
      <c r="F95409" s="55"/>
    </row>
    <row r="95410" spans="6:6" ht="12.75" customHeight="1" x14ac:dyDescent="0.2">
      <c r="F95410" s="55"/>
    </row>
    <row r="95411" spans="6:6" ht="12.75" customHeight="1" x14ac:dyDescent="0.2">
      <c r="F95411" s="55"/>
    </row>
    <row r="95412" spans="6:6" ht="12.75" customHeight="1" x14ac:dyDescent="0.2">
      <c r="F95412" s="55"/>
    </row>
    <row r="95413" spans="6:6" ht="12.75" customHeight="1" x14ac:dyDescent="0.2">
      <c r="F95413" s="55"/>
    </row>
    <row r="95414" spans="6:6" ht="12.75" customHeight="1" x14ac:dyDescent="0.2">
      <c r="F95414" s="55"/>
    </row>
    <row r="95415" spans="6:6" ht="12.75" customHeight="1" x14ac:dyDescent="0.2">
      <c r="F95415" s="55"/>
    </row>
    <row r="95416" spans="6:6" ht="12.75" customHeight="1" x14ac:dyDescent="0.2">
      <c r="F95416" s="55"/>
    </row>
    <row r="95417" spans="6:6" ht="12.75" customHeight="1" x14ac:dyDescent="0.2">
      <c r="F95417" s="55"/>
    </row>
    <row r="95418" spans="6:6" ht="12.75" customHeight="1" x14ac:dyDescent="0.2">
      <c r="F95418" s="55"/>
    </row>
    <row r="95419" spans="6:6" ht="12.75" customHeight="1" x14ac:dyDescent="0.2">
      <c r="F95419" s="55"/>
    </row>
    <row r="95420" spans="6:6" ht="12.75" customHeight="1" x14ac:dyDescent="0.2">
      <c r="F95420" s="55"/>
    </row>
    <row r="95421" spans="6:6" ht="12.75" customHeight="1" x14ac:dyDescent="0.2">
      <c r="F95421" s="55"/>
    </row>
    <row r="95422" spans="6:6" ht="12.75" customHeight="1" x14ac:dyDescent="0.2">
      <c r="F95422" s="55"/>
    </row>
    <row r="95423" spans="6:6" ht="12.75" customHeight="1" x14ac:dyDescent="0.2">
      <c r="F95423" s="55"/>
    </row>
    <row r="95424" spans="6:6" ht="12.75" customHeight="1" x14ac:dyDescent="0.2">
      <c r="F95424" s="55"/>
    </row>
    <row r="95425" spans="6:6" ht="12.75" customHeight="1" x14ac:dyDescent="0.2">
      <c r="F95425" s="55"/>
    </row>
    <row r="95426" spans="6:6" ht="12.75" customHeight="1" x14ac:dyDescent="0.2">
      <c r="F95426" s="55"/>
    </row>
    <row r="95427" spans="6:6" ht="12.75" customHeight="1" x14ac:dyDescent="0.2">
      <c r="F95427" s="55"/>
    </row>
    <row r="95428" spans="6:6" ht="12.75" customHeight="1" x14ac:dyDescent="0.2">
      <c r="F95428" s="55"/>
    </row>
    <row r="95429" spans="6:6" ht="12.75" customHeight="1" x14ac:dyDescent="0.2">
      <c r="F95429" s="55"/>
    </row>
    <row r="95430" spans="6:6" ht="12.75" customHeight="1" x14ac:dyDescent="0.2">
      <c r="F95430" s="55"/>
    </row>
    <row r="95431" spans="6:6" ht="12.75" customHeight="1" x14ac:dyDescent="0.2">
      <c r="F95431" s="55"/>
    </row>
    <row r="95432" spans="6:6" ht="12.75" customHeight="1" x14ac:dyDescent="0.2">
      <c r="F95432" s="55"/>
    </row>
    <row r="95433" spans="6:6" ht="12.75" customHeight="1" x14ac:dyDescent="0.2">
      <c r="F95433" s="55"/>
    </row>
    <row r="95434" spans="6:6" ht="12.75" customHeight="1" x14ac:dyDescent="0.2">
      <c r="F95434" s="55"/>
    </row>
    <row r="95435" spans="6:6" ht="12.75" customHeight="1" x14ac:dyDescent="0.2">
      <c r="F95435" s="55"/>
    </row>
    <row r="95436" spans="6:6" ht="12.75" customHeight="1" x14ac:dyDescent="0.2">
      <c r="F95436" s="55"/>
    </row>
    <row r="95437" spans="6:6" ht="12.75" customHeight="1" x14ac:dyDescent="0.2">
      <c r="F95437" s="55"/>
    </row>
    <row r="95438" spans="6:6" ht="12.75" customHeight="1" x14ac:dyDescent="0.2">
      <c r="F95438" s="55"/>
    </row>
    <row r="95439" spans="6:6" ht="12.75" customHeight="1" x14ac:dyDescent="0.2">
      <c r="F95439" s="55"/>
    </row>
    <row r="95440" spans="6:6" ht="12.75" customHeight="1" x14ac:dyDescent="0.2">
      <c r="F95440" s="55"/>
    </row>
    <row r="95441" spans="6:6" ht="12.75" customHeight="1" x14ac:dyDescent="0.2">
      <c r="F95441" s="55"/>
    </row>
    <row r="95442" spans="6:6" ht="12.75" customHeight="1" x14ac:dyDescent="0.2">
      <c r="F95442" s="55"/>
    </row>
    <row r="95443" spans="6:6" ht="12.75" customHeight="1" x14ac:dyDescent="0.2">
      <c r="F95443" s="55"/>
    </row>
    <row r="95444" spans="6:6" ht="12.75" customHeight="1" x14ac:dyDescent="0.2">
      <c r="F95444" s="55"/>
    </row>
    <row r="95445" spans="6:6" ht="12.75" customHeight="1" x14ac:dyDescent="0.2">
      <c r="F95445" s="55"/>
    </row>
    <row r="95446" spans="6:6" ht="12.75" customHeight="1" x14ac:dyDescent="0.2">
      <c r="F95446" s="55"/>
    </row>
    <row r="95447" spans="6:6" ht="12.75" customHeight="1" x14ac:dyDescent="0.2">
      <c r="F95447" s="55"/>
    </row>
    <row r="95448" spans="6:6" ht="12.75" customHeight="1" x14ac:dyDescent="0.2">
      <c r="F95448" s="55"/>
    </row>
    <row r="95449" spans="6:6" ht="12.75" customHeight="1" x14ac:dyDescent="0.2">
      <c r="F95449" s="55"/>
    </row>
    <row r="95450" spans="6:6" ht="12.75" customHeight="1" x14ac:dyDescent="0.2">
      <c r="F95450" s="55"/>
    </row>
    <row r="95451" spans="6:6" ht="12.75" customHeight="1" x14ac:dyDescent="0.2">
      <c r="F95451" s="55"/>
    </row>
    <row r="95452" spans="6:6" ht="12.75" customHeight="1" x14ac:dyDescent="0.2">
      <c r="F95452" s="55"/>
    </row>
    <row r="95453" spans="6:6" ht="12.75" customHeight="1" x14ac:dyDescent="0.2">
      <c r="F95453" s="55"/>
    </row>
    <row r="95454" spans="6:6" ht="12.75" customHeight="1" x14ac:dyDescent="0.2">
      <c r="F95454" s="55"/>
    </row>
    <row r="95455" spans="6:6" ht="12.75" customHeight="1" x14ac:dyDescent="0.2">
      <c r="F95455" s="55"/>
    </row>
    <row r="95456" spans="6:6" ht="12.75" customHeight="1" x14ac:dyDescent="0.2">
      <c r="F95456" s="55"/>
    </row>
    <row r="95457" spans="6:6" ht="12.75" customHeight="1" x14ac:dyDescent="0.2">
      <c r="F95457" s="55"/>
    </row>
    <row r="95458" spans="6:6" ht="12.75" customHeight="1" x14ac:dyDescent="0.2">
      <c r="F95458" s="55"/>
    </row>
    <row r="95459" spans="6:6" ht="12.75" customHeight="1" x14ac:dyDescent="0.2">
      <c r="F95459" s="55"/>
    </row>
    <row r="95460" spans="6:6" ht="12.75" customHeight="1" x14ac:dyDescent="0.2">
      <c r="F95460" s="55"/>
    </row>
    <row r="95461" spans="6:6" ht="12.75" customHeight="1" x14ac:dyDescent="0.2">
      <c r="F95461" s="55"/>
    </row>
    <row r="95462" spans="6:6" ht="12.75" customHeight="1" x14ac:dyDescent="0.2">
      <c r="F95462" s="55"/>
    </row>
    <row r="95463" spans="6:6" ht="12.75" customHeight="1" x14ac:dyDescent="0.2">
      <c r="F95463" s="55"/>
    </row>
    <row r="95464" spans="6:6" ht="12.75" customHeight="1" x14ac:dyDescent="0.2">
      <c r="F95464" s="55"/>
    </row>
    <row r="95465" spans="6:6" ht="12.75" customHeight="1" x14ac:dyDescent="0.2">
      <c r="F95465" s="55"/>
    </row>
    <row r="95466" spans="6:6" ht="12.75" customHeight="1" x14ac:dyDescent="0.2">
      <c r="F95466" s="55"/>
    </row>
    <row r="95467" spans="6:6" ht="12.75" customHeight="1" x14ac:dyDescent="0.2">
      <c r="F95467" s="55"/>
    </row>
    <row r="95468" spans="6:6" ht="12.75" customHeight="1" x14ac:dyDescent="0.2">
      <c r="F95468" s="55"/>
    </row>
    <row r="95469" spans="6:6" ht="12.75" customHeight="1" x14ac:dyDescent="0.2">
      <c r="F95469" s="55"/>
    </row>
    <row r="95470" spans="6:6" ht="12.75" customHeight="1" x14ac:dyDescent="0.2">
      <c r="F95470" s="55"/>
    </row>
    <row r="95471" spans="6:6" ht="12.75" customHeight="1" x14ac:dyDescent="0.2">
      <c r="F95471" s="55"/>
    </row>
    <row r="95472" spans="6:6" ht="12.75" customHeight="1" x14ac:dyDescent="0.2">
      <c r="F95472" s="55"/>
    </row>
    <row r="95473" spans="6:6" ht="12.75" customHeight="1" x14ac:dyDescent="0.2">
      <c r="F95473" s="55"/>
    </row>
    <row r="95474" spans="6:6" ht="12.75" customHeight="1" x14ac:dyDescent="0.2">
      <c r="F95474" s="55"/>
    </row>
    <row r="95475" spans="6:6" ht="12.75" customHeight="1" x14ac:dyDescent="0.2">
      <c r="F95475" s="55"/>
    </row>
    <row r="95476" spans="6:6" ht="12.75" customHeight="1" x14ac:dyDescent="0.2">
      <c r="F95476" s="55"/>
    </row>
    <row r="95477" spans="6:6" ht="12.75" customHeight="1" x14ac:dyDescent="0.2">
      <c r="F95477" s="55"/>
    </row>
    <row r="95478" spans="6:6" ht="12.75" customHeight="1" x14ac:dyDescent="0.2">
      <c r="F95478" s="55"/>
    </row>
    <row r="95479" spans="6:6" ht="12.75" customHeight="1" x14ac:dyDescent="0.2">
      <c r="F95479" s="55"/>
    </row>
    <row r="95480" spans="6:6" ht="12.75" customHeight="1" x14ac:dyDescent="0.2">
      <c r="F95480" s="55"/>
    </row>
    <row r="95481" spans="6:6" ht="12.75" customHeight="1" x14ac:dyDescent="0.2">
      <c r="F95481" s="55"/>
    </row>
    <row r="95482" spans="6:6" ht="12.75" customHeight="1" x14ac:dyDescent="0.2">
      <c r="F95482" s="55"/>
    </row>
    <row r="95483" spans="6:6" ht="12.75" customHeight="1" x14ac:dyDescent="0.2">
      <c r="F95483" s="55"/>
    </row>
    <row r="95484" spans="6:6" ht="12.75" customHeight="1" x14ac:dyDescent="0.2">
      <c r="F95484" s="55"/>
    </row>
    <row r="95485" spans="6:6" ht="12.75" customHeight="1" x14ac:dyDescent="0.2">
      <c r="F95485" s="55"/>
    </row>
    <row r="95486" spans="6:6" ht="12.75" customHeight="1" x14ac:dyDescent="0.2">
      <c r="F95486" s="55"/>
    </row>
    <row r="95487" spans="6:6" ht="12.75" customHeight="1" x14ac:dyDescent="0.2">
      <c r="F95487" s="55"/>
    </row>
    <row r="95488" spans="6:6" ht="12.75" customHeight="1" x14ac:dyDescent="0.2">
      <c r="F95488" s="55"/>
    </row>
    <row r="95489" spans="6:6" ht="12.75" customHeight="1" x14ac:dyDescent="0.2">
      <c r="F95489" s="55"/>
    </row>
    <row r="95490" spans="6:6" ht="12.75" customHeight="1" x14ac:dyDescent="0.2">
      <c r="F95490" s="55"/>
    </row>
    <row r="95491" spans="6:6" ht="12.75" customHeight="1" x14ac:dyDescent="0.2">
      <c r="F95491" s="55"/>
    </row>
    <row r="95492" spans="6:6" ht="12.75" customHeight="1" x14ac:dyDescent="0.2">
      <c r="F95492" s="55"/>
    </row>
    <row r="95493" spans="6:6" ht="12.75" customHeight="1" x14ac:dyDescent="0.2">
      <c r="F95493" s="55"/>
    </row>
    <row r="95494" spans="6:6" ht="12.75" customHeight="1" x14ac:dyDescent="0.2">
      <c r="F95494" s="55"/>
    </row>
    <row r="95495" spans="6:6" ht="12.75" customHeight="1" x14ac:dyDescent="0.2">
      <c r="F95495" s="55"/>
    </row>
    <row r="95496" spans="6:6" ht="12.75" customHeight="1" x14ac:dyDescent="0.2">
      <c r="F95496" s="55"/>
    </row>
    <row r="95497" spans="6:6" ht="12.75" customHeight="1" x14ac:dyDescent="0.2">
      <c r="F95497" s="55"/>
    </row>
    <row r="95498" spans="6:6" ht="12.75" customHeight="1" x14ac:dyDescent="0.2">
      <c r="F95498" s="55"/>
    </row>
    <row r="95499" spans="6:6" ht="12.75" customHeight="1" x14ac:dyDescent="0.2">
      <c r="F95499" s="55"/>
    </row>
    <row r="95500" spans="6:6" ht="12.75" customHeight="1" x14ac:dyDescent="0.2">
      <c r="F95500" s="55"/>
    </row>
    <row r="95501" spans="6:6" ht="12.75" customHeight="1" x14ac:dyDescent="0.2">
      <c r="F95501" s="55"/>
    </row>
    <row r="95502" spans="6:6" ht="12.75" customHeight="1" x14ac:dyDescent="0.2">
      <c r="F95502" s="55"/>
    </row>
    <row r="95503" spans="6:6" ht="12.75" customHeight="1" x14ac:dyDescent="0.2">
      <c r="F95503" s="55"/>
    </row>
    <row r="95504" spans="6:6" ht="12.75" customHeight="1" x14ac:dyDescent="0.2">
      <c r="F95504" s="55"/>
    </row>
    <row r="95505" spans="6:6" ht="12.75" customHeight="1" x14ac:dyDescent="0.2">
      <c r="F95505" s="55"/>
    </row>
    <row r="95506" spans="6:6" ht="12.75" customHeight="1" x14ac:dyDescent="0.2">
      <c r="F95506" s="55"/>
    </row>
    <row r="95507" spans="6:6" ht="12.75" customHeight="1" x14ac:dyDescent="0.2">
      <c r="F95507" s="55"/>
    </row>
    <row r="95508" spans="6:6" ht="12.75" customHeight="1" x14ac:dyDescent="0.2">
      <c r="F95508" s="55"/>
    </row>
    <row r="95509" spans="6:6" ht="12.75" customHeight="1" x14ac:dyDescent="0.2">
      <c r="F95509" s="55"/>
    </row>
    <row r="95510" spans="6:6" ht="12.75" customHeight="1" x14ac:dyDescent="0.2">
      <c r="F95510" s="55"/>
    </row>
    <row r="95511" spans="6:6" ht="12.75" customHeight="1" x14ac:dyDescent="0.2">
      <c r="F95511" s="55"/>
    </row>
    <row r="95512" spans="6:6" ht="12.75" customHeight="1" x14ac:dyDescent="0.2">
      <c r="F95512" s="55"/>
    </row>
    <row r="95513" spans="6:6" ht="12.75" customHeight="1" x14ac:dyDescent="0.2">
      <c r="F95513" s="55"/>
    </row>
    <row r="95514" spans="6:6" ht="12.75" customHeight="1" x14ac:dyDescent="0.2">
      <c r="F95514" s="55"/>
    </row>
    <row r="95515" spans="6:6" ht="12.75" customHeight="1" x14ac:dyDescent="0.2">
      <c r="F95515" s="55"/>
    </row>
    <row r="95516" spans="6:6" ht="12.75" customHeight="1" x14ac:dyDescent="0.2">
      <c r="F95516" s="55"/>
    </row>
    <row r="95517" spans="6:6" ht="12.75" customHeight="1" x14ac:dyDescent="0.2">
      <c r="F95517" s="55"/>
    </row>
    <row r="95518" spans="6:6" ht="12.75" customHeight="1" x14ac:dyDescent="0.2">
      <c r="F95518" s="55"/>
    </row>
    <row r="95519" spans="6:6" ht="12.75" customHeight="1" x14ac:dyDescent="0.2">
      <c r="F95519" s="55"/>
    </row>
    <row r="95520" spans="6:6" ht="12.75" customHeight="1" x14ac:dyDescent="0.2">
      <c r="F95520" s="55"/>
    </row>
    <row r="95521" spans="6:6" ht="12.75" customHeight="1" x14ac:dyDescent="0.2">
      <c r="F95521" s="55"/>
    </row>
    <row r="95522" spans="6:6" ht="12.75" customHeight="1" x14ac:dyDescent="0.2">
      <c r="F95522" s="55"/>
    </row>
    <row r="95523" spans="6:6" ht="12.75" customHeight="1" x14ac:dyDescent="0.2">
      <c r="F95523" s="55"/>
    </row>
    <row r="95524" spans="6:6" ht="12.75" customHeight="1" x14ac:dyDescent="0.2">
      <c r="F95524" s="55"/>
    </row>
    <row r="95525" spans="6:6" ht="12.75" customHeight="1" x14ac:dyDescent="0.2">
      <c r="F95525" s="55"/>
    </row>
    <row r="95526" spans="6:6" ht="12.75" customHeight="1" x14ac:dyDescent="0.2">
      <c r="F95526" s="55"/>
    </row>
    <row r="95527" spans="6:6" ht="12.75" customHeight="1" x14ac:dyDescent="0.2">
      <c r="F95527" s="55"/>
    </row>
    <row r="95528" spans="6:6" ht="12.75" customHeight="1" x14ac:dyDescent="0.2">
      <c r="F95528" s="55"/>
    </row>
    <row r="95529" spans="6:6" ht="12.75" customHeight="1" x14ac:dyDescent="0.2">
      <c r="F95529" s="55"/>
    </row>
    <row r="95530" spans="6:6" ht="12.75" customHeight="1" x14ac:dyDescent="0.2">
      <c r="F95530" s="55"/>
    </row>
    <row r="95531" spans="6:6" ht="12.75" customHeight="1" x14ac:dyDescent="0.2">
      <c r="F95531" s="55"/>
    </row>
    <row r="95532" spans="6:6" ht="12.75" customHeight="1" x14ac:dyDescent="0.2">
      <c r="F95532" s="55"/>
    </row>
    <row r="95533" spans="6:6" ht="12.75" customHeight="1" x14ac:dyDescent="0.2">
      <c r="F95533" s="55"/>
    </row>
    <row r="95534" spans="6:6" ht="12.75" customHeight="1" x14ac:dyDescent="0.2">
      <c r="F95534" s="55"/>
    </row>
    <row r="95535" spans="6:6" ht="12.75" customHeight="1" x14ac:dyDescent="0.2">
      <c r="F95535" s="55"/>
    </row>
    <row r="95536" spans="6:6" ht="12.75" customHeight="1" x14ac:dyDescent="0.2">
      <c r="F95536" s="55"/>
    </row>
    <row r="95537" spans="6:6" ht="12.75" customHeight="1" x14ac:dyDescent="0.2">
      <c r="F95537" s="55"/>
    </row>
    <row r="95538" spans="6:6" ht="12.75" customHeight="1" x14ac:dyDescent="0.2">
      <c r="F95538" s="55"/>
    </row>
    <row r="95539" spans="6:6" ht="12.75" customHeight="1" x14ac:dyDescent="0.2">
      <c r="F95539" s="55"/>
    </row>
    <row r="95540" spans="6:6" ht="12.75" customHeight="1" x14ac:dyDescent="0.2">
      <c r="F95540" s="55"/>
    </row>
    <row r="95541" spans="6:6" ht="12.75" customHeight="1" x14ac:dyDescent="0.2">
      <c r="F95541" s="55"/>
    </row>
    <row r="95542" spans="6:6" ht="12.75" customHeight="1" x14ac:dyDescent="0.2">
      <c r="F95542" s="55"/>
    </row>
    <row r="95543" spans="6:6" ht="12.75" customHeight="1" x14ac:dyDescent="0.2">
      <c r="F95543" s="55"/>
    </row>
    <row r="95544" spans="6:6" ht="12.75" customHeight="1" x14ac:dyDescent="0.2">
      <c r="F95544" s="55"/>
    </row>
    <row r="95545" spans="6:6" ht="12.75" customHeight="1" x14ac:dyDescent="0.2">
      <c r="F95545" s="55"/>
    </row>
    <row r="95546" spans="6:6" ht="12.75" customHeight="1" x14ac:dyDescent="0.2">
      <c r="F95546" s="55"/>
    </row>
    <row r="95547" spans="6:6" ht="12.75" customHeight="1" x14ac:dyDescent="0.2">
      <c r="F95547" s="55"/>
    </row>
    <row r="95548" spans="6:6" ht="12.75" customHeight="1" x14ac:dyDescent="0.2">
      <c r="F95548" s="55"/>
    </row>
    <row r="95549" spans="6:6" ht="12.75" customHeight="1" x14ac:dyDescent="0.2">
      <c r="F95549" s="55"/>
    </row>
    <row r="95550" spans="6:6" ht="12.75" customHeight="1" x14ac:dyDescent="0.2">
      <c r="F95550" s="55"/>
    </row>
    <row r="95551" spans="6:6" ht="12.75" customHeight="1" x14ac:dyDescent="0.2">
      <c r="F95551" s="55"/>
    </row>
    <row r="95552" spans="6:6" ht="12.75" customHeight="1" x14ac:dyDescent="0.2">
      <c r="F95552" s="55"/>
    </row>
    <row r="95553" spans="6:6" ht="12.75" customHeight="1" x14ac:dyDescent="0.2">
      <c r="F95553" s="55"/>
    </row>
    <row r="95554" spans="6:6" ht="12.75" customHeight="1" x14ac:dyDescent="0.2">
      <c r="F95554" s="55"/>
    </row>
    <row r="95555" spans="6:6" ht="12.75" customHeight="1" x14ac:dyDescent="0.2">
      <c r="F95555" s="55"/>
    </row>
    <row r="95556" spans="6:6" ht="12.75" customHeight="1" x14ac:dyDescent="0.2">
      <c r="F95556" s="55"/>
    </row>
    <row r="95557" spans="6:6" ht="12.75" customHeight="1" x14ac:dyDescent="0.2">
      <c r="F95557" s="55"/>
    </row>
    <row r="95558" spans="6:6" ht="12.75" customHeight="1" x14ac:dyDescent="0.2">
      <c r="F95558" s="55"/>
    </row>
    <row r="95559" spans="6:6" ht="12.75" customHeight="1" x14ac:dyDescent="0.2">
      <c r="F95559" s="55"/>
    </row>
    <row r="95560" spans="6:6" ht="12.75" customHeight="1" x14ac:dyDescent="0.2">
      <c r="F95560" s="55"/>
    </row>
    <row r="95561" spans="6:6" ht="12.75" customHeight="1" x14ac:dyDescent="0.2">
      <c r="F95561" s="55"/>
    </row>
    <row r="95562" spans="6:6" ht="12.75" customHeight="1" x14ac:dyDescent="0.2">
      <c r="F95562" s="55"/>
    </row>
    <row r="95563" spans="6:6" ht="12.75" customHeight="1" x14ac:dyDescent="0.2">
      <c r="F95563" s="55"/>
    </row>
    <row r="95564" spans="6:6" ht="12.75" customHeight="1" x14ac:dyDescent="0.2">
      <c r="F95564" s="55"/>
    </row>
    <row r="95565" spans="6:6" ht="12.75" customHeight="1" x14ac:dyDescent="0.2">
      <c r="F95565" s="55"/>
    </row>
    <row r="95566" spans="6:6" ht="12.75" customHeight="1" x14ac:dyDescent="0.2">
      <c r="F95566" s="55"/>
    </row>
    <row r="95567" spans="6:6" ht="12.75" customHeight="1" x14ac:dyDescent="0.2">
      <c r="F95567" s="55"/>
    </row>
    <row r="95568" spans="6:6" ht="12.75" customHeight="1" x14ac:dyDescent="0.2">
      <c r="F95568" s="55"/>
    </row>
    <row r="95569" spans="6:6" ht="12.75" customHeight="1" x14ac:dyDescent="0.2">
      <c r="F95569" s="55"/>
    </row>
    <row r="95570" spans="6:6" ht="12.75" customHeight="1" x14ac:dyDescent="0.2">
      <c r="F95570" s="55"/>
    </row>
    <row r="95571" spans="6:6" ht="12.75" customHeight="1" x14ac:dyDescent="0.2">
      <c r="F95571" s="55"/>
    </row>
    <row r="95572" spans="6:6" ht="12.75" customHeight="1" x14ac:dyDescent="0.2">
      <c r="F95572" s="55"/>
    </row>
    <row r="95573" spans="6:6" ht="12.75" customHeight="1" x14ac:dyDescent="0.2">
      <c r="F95573" s="55"/>
    </row>
    <row r="95574" spans="6:6" ht="12.75" customHeight="1" x14ac:dyDescent="0.2">
      <c r="F95574" s="55"/>
    </row>
    <row r="95575" spans="6:6" ht="12.75" customHeight="1" x14ac:dyDescent="0.2">
      <c r="F95575" s="55"/>
    </row>
    <row r="95576" spans="6:6" ht="12.75" customHeight="1" x14ac:dyDescent="0.2">
      <c r="F95576" s="55"/>
    </row>
    <row r="95577" spans="6:6" ht="12.75" customHeight="1" x14ac:dyDescent="0.2">
      <c r="F95577" s="55"/>
    </row>
    <row r="95578" spans="6:6" ht="12.75" customHeight="1" x14ac:dyDescent="0.2">
      <c r="F95578" s="55"/>
    </row>
    <row r="95579" spans="6:6" ht="12.75" customHeight="1" x14ac:dyDescent="0.2">
      <c r="F95579" s="55"/>
    </row>
    <row r="95580" spans="6:6" ht="12.75" customHeight="1" x14ac:dyDescent="0.2">
      <c r="F95580" s="55"/>
    </row>
    <row r="95581" spans="6:6" ht="12.75" customHeight="1" x14ac:dyDescent="0.2">
      <c r="F95581" s="55"/>
    </row>
    <row r="95582" spans="6:6" ht="12.75" customHeight="1" x14ac:dyDescent="0.2">
      <c r="F95582" s="55"/>
    </row>
    <row r="95583" spans="6:6" ht="12.75" customHeight="1" x14ac:dyDescent="0.2">
      <c r="F95583" s="55"/>
    </row>
    <row r="95584" spans="6:6" ht="12.75" customHeight="1" x14ac:dyDescent="0.2">
      <c r="F95584" s="55"/>
    </row>
    <row r="95585" spans="6:6" ht="12.75" customHeight="1" x14ac:dyDescent="0.2">
      <c r="F95585" s="55"/>
    </row>
    <row r="95586" spans="6:6" ht="12.75" customHeight="1" x14ac:dyDescent="0.2">
      <c r="F95586" s="55"/>
    </row>
    <row r="95587" spans="6:6" ht="12.75" customHeight="1" x14ac:dyDescent="0.2">
      <c r="F95587" s="55"/>
    </row>
    <row r="95588" spans="6:6" ht="12.75" customHeight="1" x14ac:dyDescent="0.2">
      <c r="F95588" s="55"/>
    </row>
    <row r="95589" spans="6:6" ht="12.75" customHeight="1" x14ac:dyDescent="0.2">
      <c r="F95589" s="55"/>
    </row>
    <row r="95590" spans="6:6" ht="12.75" customHeight="1" x14ac:dyDescent="0.2">
      <c r="F95590" s="55"/>
    </row>
    <row r="95591" spans="6:6" ht="12.75" customHeight="1" x14ac:dyDescent="0.2">
      <c r="F95591" s="55"/>
    </row>
    <row r="95592" spans="6:6" ht="12.75" customHeight="1" x14ac:dyDescent="0.2">
      <c r="F95592" s="55"/>
    </row>
    <row r="95593" spans="6:6" ht="12.75" customHeight="1" x14ac:dyDescent="0.2">
      <c r="F95593" s="55"/>
    </row>
    <row r="95594" spans="6:6" ht="12.75" customHeight="1" x14ac:dyDescent="0.2">
      <c r="F95594" s="55"/>
    </row>
    <row r="95595" spans="6:6" ht="12.75" customHeight="1" x14ac:dyDescent="0.2">
      <c r="F95595" s="55"/>
    </row>
    <row r="95596" spans="6:6" ht="12.75" customHeight="1" x14ac:dyDescent="0.2">
      <c r="F95596" s="55"/>
    </row>
    <row r="95597" spans="6:6" ht="12.75" customHeight="1" x14ac:dyDescent="0.2">
      <c r="F95597" s="55"/>
    </row>
    <row r="95598" spans="6:6" ht="12.75" customHeight="1" x14ac:dyDescent="0.2">
      <c r="F95598" s="55"/>
    </row>
    <row r="95599" spans="6:6" ht="12.75" customHeight="1" x14ac:dyDescent="0.2">
      <c r="F95599" s="55"/>
    </row>
    <row r="95600" spans="6:6" ht="12.75" customHeight="1" x14ac:dyDescent="0.2">
      <c r="F95600" s="55"/>
    </row>
    <row r="95601" spans="6:6" ht="12.75" customHeight="1" x14ac:dyDescent="0.2">
      <c r="F95601" s="55"/>
    </row>
    <row r="95602" spans="6:6" ht="12.75" customHeight="1" x14ac:dyDescent="0.2">
      <c r="F95602" s="55"/>
    </row>
    <row r="95603" spans="6:6" ht="12.75" customHeight="1" x14ac:dyDescent="0.2">
      <c r="F95603" s="55"/>
    </row>
    <row r="95604" spans="6:6" ht="12.75" customHeight="1" x14ac:dyDescent="0.2">
      <c r="F95604" s="55"/>
    </row>
    <row r="95605" spans="6:6" ht="12.75" customHeight="1" x14ac:dyDescent="0.2">
      <c r="F95605" s="55"/>
    </row>
    <row r="95606" spans="6:6" ht="12.75" customHeight="1" x14ac:dyDescent="0.2">
      <c r="F95606" s="55"/>
    </row>
    <row r="95607" spans="6:6" ht="12.75" customHeight="1" x14ac:dyDescent="0.2">
      <c r="F95607" s="55"/>
    </row>
    <row r="95608" spans="6:6" ht="12.75" customHeight="1" x14ac:dyDescent="0.2">
      <c r="F95608" s="55"/>
    </row>
    <row r="95609" spans="6:6" ht="12.75" customHeight="1" x14ac:dyDescent="0.2">
      <c r="F95609" s="55"/>
    </row>
    <row r="95610" spans="6:6" ht="12.75" customHeight="1" x14ac:dyDescent="0.2">
      <c r="F95610" s="55"/>
    </row>
    <row r="95611" spans="6:6" ht="12.75" customHeight="1" x14ac:dyDescent="0.2">
      <c r="F95611" s="55"/>
    </row>
    <row r="95612" spans="6:6" ht="12.75" customHeight="1" x14ac:dyDescent="0.2">
      <c r="F95612" s="55"/>
    </row>
    <row r="95613" spans="6:6" ht="12.75" customHeight="1" x14ac:dyDescent="0.2">
      <c r="F95613" s="55"/>
    </row>
    <row r="95614" spans="6:6" ht="12.75" customHeight="1" x14ac:dyDescent="0.2">
      <c r="F95614" s="55"/>
    </row>
    <row r="95615" spans="6:6" ht="12.75" customHeight="1" x14ac:dyDescent="0.2">
      <c r="F95615" s="55"/>
    </row>
    <row r="95616" spans="6:6" ht="12.75" customHeight="1" x14ac:dyDescent="0.2">
      <c r="F95616" s="55"/>
    </row>
    <row r="95617" spans="6:6" ht="12.75" customHeight="1" x14ac:dyDescent="0.2">
      <c r="F95617" s="55"/>
    </row>
    <row r="95618" spans="6:6" ht="12.75" customHeight="1" x14ac:dyDescent="0.2">
      <c r="F95618" s="55"/>
    </row>
    <row r="95619" spans="6:6" ht="12.75" customHeight="1" x14ac:dyDescent="0.2">
      <c r="F95619" s="55"/>
    </row>
    <row r="95620" spans="6:6" ht="12.75" customHeight="1" x14ac:dyDescent="0.2">
      <c r="F95620" s="55"/>
    </row>
    <row r="95621" spans="6:6" ht="12.75" customHeight="1" x14ac:dyDescent="0.2">
      <c r="F95621" s="55"/>
    </row>
    <row r="95622" spans="6:6" ht="12.75" customHeight="1" x14ac:dyDescent="0.2">
      <c r="F95622" s="55"/>
    </row>
    <row r="95623" spans="6:6" ht="12.75" customHeight="1" x14ac:dyDescent="0.2">
      <c r="F95623" s="55"/>
    </row>
    <row r="95624" spans="6:6" ht="12.75" customHeight="1" x14ac:dyDescent="0.2">
      <c r="F95624" s="55"/>
    </row>
    <row r="95625" spans="6:6" ht="12.75" customHeight="1" x14ac:dyDescent="0.2">
      <c r="F95625" s="55"/>
    </row>
    <row r="95626" spans="6:6" ht="12.75" customHeight="1" x14ac:dyDescent="0.2">
      <c r="F95626" s="55"/>
    </row>
    <row r="95627" spans="6:6" ht="12.75" customHeight="1" x14ac:dyDescent="0.2">
      <c r="F95627" s="55"/>
    </row>
    <row r="95628" spans="6:6" ht="12.75" customHeight="1" x14ac:dyDescent="0.2">
      <c r="F95628" s="55"/>
    </row>
    <row r="95629" spans="6:6" ht="12.75" customHeight="1" x14ac:dyDescent="0.2">
      <c r="F95629" s="55"/>
    </row>
    <row r="95630" spans="6:6" ht="12.75" customHeight="1" x14ac:dyDescent="0.2">
      <c r="F95630" s="55"/>
    </row>
    <row r="95631" spans="6:6" ht="12.75" customHeight="1" x14ac:dyDescent="0.2">
      <c r="F95631" s="55"/>
    </row>
    <row r="95632" spans="6:6" ht="12.75" customHeight="1" x14ac:dyDescent="0.2">
      <c r="F95632" s="55"/>
    </row>
    <row r="95633" spans="6:6" ht="12.75" customHeight="1" x14ac:dyDescent="0.2">
      <c r="F95633" s="55"/>
    </row>
    <row r="95634" spans="6:6" ht="12.75" customHeight="1" x14ac:dyDescent="0.2">
      <c r="F95634" s="55"/>
    </row>
    <row r="95635" spans="6:6" ht="12.75" customHeight="1" x14ac:dyDescent="0.2">
      <c r="F95635" s="55"/>
    </row>
    <row r="95636" spans="6:6" ht="12.75" customHeight="1" x14ac:dyDescent="0.2">
      <c r="F95636" s="55"/>
    </row>
    <row r="95637" spans="6:6" ht="12.75" customHeight="1" x14ac:dyDescent="0.2">
      <c r="F95637" s="55"/>
    </row>
    <row r="95638" spans="6:6" ht="12.75" customHeight="1" x14ac:dyDescent="0.2">
      <c r="F95638" s="55"/>
    </row>
    <row r="95639" spans="6:6" ht="12.75" customHeight="1" x14ac:dyDescent="0.2">
      <c r="F95639" s="55"/>
    </row>
    <row r="95640" spans="6:6" ht="12.75" customHeight="1" x14ac:dyDescent="0.2">
      <c r="F95640" s="55"/>
    </row>
    <row r="95641" spans="6:6" ht="12.75" customHeight="1" x14ac:dyDescent="0.2">
      <c r="F95641" s="55"/>
    </row>
    <row r="95642" spans="6:6" ht="12.75" customHeight="1" x14ac:dyDescent="0.2">
      <c r="F95642" s="55"/>
    </row>
    <row r="95643" spans="6:6" ht="12.75" customHeight="1" x14ac:dyDescent="0.2">
      <c r="F95643" s="55"/>
    </row>
    <row r="95644" spans="6:6" ht="12.75" customHeight="1" x14ac:dyDescent="0.2">
      <c r="F95644" s="55"/>
    </row>
    <row r="95645" spans="6:6" ht="12.75" customHeight="1" x14ac:dyDescent="0.2">
      <c r="F95645" s="55"/>
    </row>
    <row r="95646" spans="6:6" ht="12.75" customHeight="1" x14ac:dyDescent="0.2">
      <c r="F95646" s="55"/>
    </row>
    <row r="95647" spans="6:6" ht="12.75" customHeight="1" x14ac:dyDescent="0.2">
      <c r="F95647" s="55"/>
    </row>
    <row r="95648" spans="6:6" ht="12.75" customHeight="1" x14ac:dyDescent="0.2">
      <c r="F95648" s="55"/>
    </row>
    <row r="95649" spans="6:6" ht="12.75" customHeight="1" x14ac:dyDescent="0.2">
      <c r="F95649" s="55"/>
    </row>
    <row r="95650" spans="6:6" ht="12.75" customHeight="1" x14ac:dyDescent="0.2">
      <c r="F95650" s="55"/>
    </row>
    <row r="95651" spans="6:6" ht="12.75" customHeight="1" x14ac:dyDescent="0.2">
      <c r="F95651" s="55"/>
    </row>
    <row r="95652" spans="6:6" ht="12.75" customHeight="1" x14ac:dyDescent="0.2">
      <c r="F95652" s="55"/>
    </row>
    <row r="95653" spans="6:6" ht="12.75" customHeight="1" x14ac:dyDescent="0.2">
      <c r="F95653" s="55"/>
    </row>
    <row r="95654" spans="6:6" ht="12.75" customHeight="1" x14ac:dyDescent="0.2">
      <c r="F95654" s="55"/>
    </row>
    <row r="95655" spans="6:6" ht="12.75" customHeight="1" x14ac:dyDescent="0.2">
      <c r="F95655" s="55"/>
    </row>
    <row r="95656" spans="6:6" ht="12.75" customHeight="1" x14ac:dyDescent="0.2">
      <c r="F95656" s="55"/>
    </row>
    <row r="95657" spans="6:6" ht="12.75" customHeight="1" x14ac:dyDescent="0.2">
      <c r="F95657" s="55"/>
    </row>
    <row r="95658" spans="6:6" ht="12.75" customHeight="1" x14ac:dyDescent="0.2">
      <c r="F95658" s="55"/>
    </row>
    <row r="95659" spans="6:6" ht="12.75" customHeight="1" x14ac:dyDescent="0.2">
      <c r="F95659" s="55"/>
    </row>
    <row r="95660" spans="6:6" ht="12.75" customHeight="1" x14ac:dyDescent="0.2">
      <c r="F95660" s="55"/>
    </row>
    <row r="95661" spans="6:6" ht="12.75" customHeight="1" x14ac:dyDescent="0.2">
      <c r="F95661" s="55"/>
    </row>
    <row r="95662" spans="6:6" ht="12.75" customHeight="1" x14ac:dyDescent="0.2">
      <c r="F95662" s="55"/>
    </row>
    <row r="95663" spans="6:6" ht="12.75" customHeight="1" x14ac:dyDescent="0.2">
      <c r="F95663" s="55"/>
    </row>
    <row r="95664" spans="6:6" ht="12.75" customHeight="1" x14ac:dyDescent="0.2">
      <c r="F95664" s="55"/>
    </row>
    <row r="95665" spans="6:6" ht="12.75" customHeight="1" x14ac:dyDescent="0.2">
      <c r="F95665" s="55"/>
    </row>
    <row r="95666" spans="6:6" ht="12.75" customHeight="1" x14ac:dyDescent="0.2">
      <c r="F95666" s="55"/>
    </row>
    <row r="95667" spans="6:6" ht="12.75" customHeight="1" x14ac:dyDescent="0.2">
      <c r="F95667" s="55"/>
    </row>
    <row r="95668" spans="6:6" ht="12.75" customHeight="1" x14ac:dyDescent="0.2">
      <c r="F95668" s="55"/>
    </row>
    <row r="95669" spans="6:6" ht="12.75" customHeight="1" x14ac:dyDescent="0.2">
      <c r="F95669" s="55"/>
    </row>
    <row r="95670" spans="6:6" ht="12.75" customHeight="1" x14ac:dyDescent="0.2">
      <c r="F95670" s="55"/>
    </row>
    <row r="95671" spans="6:6" ht="12.75" customHeight="1" x14ac:dyDescent="0.2">
      <c r="F95671" s="55"/>
    </row>
    <row r="95672" spans="6:6" ht="12.75" customHeight="1" x14ac:dyDescent="0.2">
      <c r="F95672" s="55"/>
    </row>
    <row r="95673" spans="6:6" ht="12.75" customHeight="1" x14ac:dyDescent="0.2">
      <c r="F95673" s="55"/>
    </row>
    <row r="95674" spans="6:6" ht="12.75" customHeight="1" x14ac:dyDescent="0.2">
      <c r="F95674" s="55"/>
    </row>
    <row r="95675" spans="6:6" ht="12.75" customHeight="1" x14ac:dyDescent="0.2">
      <c r="F95675" s="55"/>
    </row>
    <row r="95676" spans="6:6" ht="12.75" customHeight="1" x14ac:dyDescent="0.2">
      <c r="F95676" s="55"/>
    </row>
    <row r="95677" spans="6:6" ht="12.75" customHeight="1" x14ac:dyDescent="0.2">
      <c r="F95677" s="55"/>
    </row>
    <row r="95678" spans="6:6" ht="12.75" customHeight="1" x14ac:dyDescent="0.2">
      <c r="F95678" s="55"/>
    </row>
    <row r="95679" spans="6:6" ht="12.75" customHeight="1" x14ac:dyDescent="0.2">
      <c r="F95679" s="55"/>
    </row>
    <row r="95680" spans="6:6" ht="12.75" customHeight="1" x14ac:dyDescent="0.2">
      <c r="F95680" s="55"/>
    </row>
    <row r="95681" spans="6:6" ht="12.75" customHeight="1" x14ac:dyDescent="0.2">
      <c r="F95681" s="55"/>
    </row>
    <row r="95682" spans="6:6" ht="12.75" customHeight="1" x14ac:dyDescent="0.2">
      <c r="F95682" s="55"/>
    </row>
    <row r="95683" spans="6:6" ht="12.75" customHeight="1" x14ac:dyDescent="0.2">
      <c r="F95683" s="55"/>
    </row>
    <row r="95684" spans="6:6" ht="12.75" customHeight="1" x14ac:dyDescent="0.2">
      <c r="F95684" s="55"/>
    </row>
    <row r="95685" spans="6:6" ht="12.75" customHeight="1" x14ac:dyDescent="0.2">
      <c r="F95685" s="55"/>
    </row>
    <row r="95686" spans="6:6" ht="12.75" customHeight="1" x14ac:dyDescent="0.2">
      <c r="F95686" s="55"/>
    </row>
    <row r="95687" spans="6:6" ht="12.75" customHeight="1" x14ac:dyDescent="0.2">
      <c r="F95687" s="55"/>
    </row>
    <row r="95688" spans="6:6" ht="12.75" customHeight="1" x14ac:dyDescent="0.2">
      <c r="F95688" s="55"/>
    </row>
    <row r="95689" spans="6:6" ht="12.75" customHeight="1" x14ac:dyDescent="0.2">
      <c r="F95689" s="55"/>
    </row>
    <row r="95690" spans="6:6" ht="12.75" customHeight="1" x14ac:dyDescent="0.2">
      <c r="F95690" s="55"/>
    </row>
    <row r="95691" spans="6:6" ht="12.75" customHeight="1" x14ac:dyDescent="0.2">
      <c r="F95691" s="55"/>
    </row>
    <row r="95692" spans="6:6" ht="12.75" customHeight="1" x14ac:dyDescent="0.2">
      <c r="F95692" s="55"/>
    </row>
    <row r="95693" spans="6:6" ht="12.75" customHeight="1" x14ac:dyDescent="0.2">
      <c r="F95693" s="55"/>
    </row>
    <row r="95694" spans="6:6" ht="12.75" customHeight="1" x14ac:dyDescent="0.2">
      <c r="F95694" s="55"/>
    </row>
    <row r="95695" spans="6:6" ht="12.75" customHeight="1" x14ac:dyDescent="0.2">
      <c r="F95695" s="55"/>
    </row>
    <row r="95696" spans="6:6" ht="12.75" customHeight="1" x14ac:dyDescent="0.2">
      <c r="F95696" s="55"/>
    </row>
    <row r="95697" spans="6:6" ht="12.75" customHeight="1" x14ac:dyDescent="0.2">
      <c r="F95697" s="55"/>
    </row>
    <row r="95698" spans="6:6" ht="12.75" customHeight="1" x14ac:dyDescent="0.2">
      <c r="F95698" s="55"/>
    </row>
    <row r="95699" spans="6:6" ht="12.75" customHeight="1" x14ac:dyDescent="0.2">
      <c r="F95699" s="55"/>
    </row>
    <row r="95700" spans="6:6" ht="12.75" customHeight="1" x14ac:dyDescent="0.2">
      <c r="F95700" s="55"/>
    </row>
    <row r="95701" spans="6:6" ht="12.75" customHeight="1" x14ac:dyDescent="0.2">
      <c r="F95701" s="55"/>
    </row>
    <row r="95702" spans="6:6" ht="12.75" customHeight="1" x14ac:dyDescent="0.2">
      <c r="F95702" s="55"/>
    </row>
    <row r="95703" spans="6:6" ht="12.75" customHeight="1" x14ac:dyDescent="0.2">
      <c r="F95703" s="55"/>
    </row>
    <row r="95704" spans="6:6" ht="12.75" customHeight="1" x14ac:dyDescent="0.2">
      <c r="F95704" s="55"/>
    </row>
    <row r="95705" spans="6:6" ht="12.75" customHeight="1" x14ac:dyDescent="0.2">
      <c r="F95705" s="55"/>
    </row>
    <row r="95706" spans="6:6" ht="12.75" customHeight="1" x14ac:dyDescent="0.2">
      <c r="F95706" s="55"/>
    </row>
    <row r="95707" spans="6:6" ht="12.75" customHeight="1" x14ac:dyDescent="0.2">
      <c r="F95707" s="55"/>
    </row>
    <row r="95708" spans="6:6" ht="12.75" customHeight="1" x14ac:dyDescent="0.2">
      <c r="F95708" s="55"/>
    </row>
    <row r="95709" spans="6:6" ht="12.75" customHeight="1" x14ac:dyDescent="0.2">
      <c r="F95709" s="55"/>
    </row>
    <row r="95710" spans="6:6" ht="12.75" customHeight="1" x14ac:dyDescent="0.2">
      <c r="F95710" s="55"/>
    </row>
    <row r="95711" spans="6:6" ht="12.75" customHeight="1" x14ac:dyDescent="0.2">
      <c r="F95711" s="55"/>
    </row>
    <row r="95712" spans="6:6" ht="12.75" customHeight="1" x14ac:dyDescent="0.2">
      <c r="F95712" s="55"/>
    </row>
    <row r="95713" spans="6:6" ht="12.75" customHeight="1" x14ac:dyDescent="0.2">
      <c r="F95713" s="55"/>
    </row>
    <row r="95714" spans="6:6" ht="12.75" customHeight="1" x14ac:dyDescent="0.2">
      <c r="F95714" s="55"/>
    </row>
    <row r="95715" spans="6:6" ht="12.75" customHeight="1" x14ac:dyDescent="0.2">
      <c r="F95715" s="55"/>
    </row>
    <row r="95716" spans="6:6" ht="12.75" customHeight="1" x14ac:dyDescent="0.2">
      <c r="F95716" s="55"/>
    </row>
    <row r="95717" spans="6:6" ht="12.75" customHeight="1" x14ac:dyDescent="0.2">
      <c r="F95717" s="55"/>
    </row>
    <row r="95718" spans="6:6" ht="12.75" customHeight="1" x14ac:dyDescent="0.2">
      <c r="F95718" s="55"/>
    </row>
    <row r="95719" spans="6:6" ht="12.75" customHeight="1" x14ac:dyDescent="0.2">
      <c r="F95719" s="55"/>
    </row>
    <row r="95720" spans="6:6" ht="12.75" customHeight="1" x14ac:dyDescent="0.2">
      <c r="F95720" s="55"/>
    </row>
    <row r="95721" spans="6:6" ht="12.75" customHeight="1" x14ac:dyDescent="0.2">
      <c r="F95721" s="55"/>
    </row>
    <row r="95722" spans="6:6" ht="12.75" customHeight="1" x14ac:dyDescent="0.2">
      <c r="F95722" s="55"/>
    </row>
    <row r="95723" spans="6:6" ht="12.75" customHeight="1" x14ac:dyDescent="0.2">
      <c r="F95723" s="55"/>
    </row>
    <row r="95724" spans="6:6" ht="12.75" customHeight="1" x14ac:dyDescent="0.2">
      <c r="F95724" s="55"/>
    </row>
    <row r="95725" spans="6:6" ht="12.75" customHeight="1" x14ac:dyDescent="0.2">
      <c r="F95725" s="55"/>
    </row>
    <row r="95726" spans="6:6" ht="12.75" customHeight="1" x14ac:dyDescent="0.2">
      <c r="F95726" s="55"/>
    </row>
    <row r="95727" spans="6:6" ht="12.75" customHeight="1" x14ac:dyDescent="0.2">
      <c r="F95727" s="55"/>
    </row>
    <row r="95728" spans="6:6" ht="12.75" customHeight="1" x14ac:dyDescent="0.2">
      <c r="F95728" s="55"/>
    </row>
    <row r="95729" spans="6:6" ht="12.75" customHeight="1" x14ac:dyDescent="0.2">
      <c r="F95729" s="55"/>
    </row>
    <row r="95730" spans="6:6" ht="12.75" customHeight="1" x14ac:dyDescent="0.2">
      <c r="F95730" s="55"/>
    </row>
    <row r="95731" spans="6:6" ht="12.75" customHeight="1" x14ac:dyDescent="0.2">
      <c r="F95731" s="55"/>
    </row>
    <row r="95732" spans="6:6" ht="12.75" customHeight="1" x14ac:dyDescent="0.2">
      <c r="F95732" s="55"/>
    </row>
    <row r="95733" spans="6:6" ht="12.75" customHeight="1" x14ac:dyDescent="0.2">
      <c r="F95733" s="55"/>
    </row>
    <row r="95734" spans="6:6" ht="12.75" customHeight="1" x14ac:dyDescent="0.2">
      <c r="F95734" s="55"/>
    </row>
    <row r="95735" spans="6:6" ht="12.75" customHeight="1" x14ac:dyDescent="0.2">
      <c r="F95735" s="55"/>
    </row>
    <row r="95736" spans="6:6" ht="12.75" customHeight="1" x14ac:dyDescent="0.2">
      <c r="F95736" s="55"/>
    </row>
    <row r="95737" spans="6:6" ht="12.75" customHeight="1" x14ac:dyDescent="0.2">
      <c r="F95737" s="55"/>
    </row>
    <row r="95738" spans="6:6" ht="12.75" customHeight="1" x14ac:dyDescent="0.2">
      <c r="F95738" s="55"/>
    </row>
    <row r="95739" spans="6:6" ht="12.75" customHeight="1" x14ac:dyDescent="0.2">
      <c r="F95739" s="55"/>
    </row>
    <row r="95740" spans="6:6" ht="12.75" customHeight="1" x14ac:dyDescent="0.2">
      <c r="F95740" s="55"/>
    </row>
    <row r="95741" spans="6:6" ht="12.75" customHeight="1" x14ac:dyDescent="0.2">
      <c r="F95741" s="55"/>
    </row>
    <row r="95742" spans="6:6" ht="12.75" customHeight="1" x14ac:dyDescent="0.2">
      <c r="F95742" s="55"/>
    </row>
    <row r="95743" spans="6:6" ht="12.75" customHeight="1" x14ac:dyDescent="0.2">
      <c r="F95743" s="55"/>
    </row>
    <row r="95744" spans="6:6" ht="12.75" customHeight="1" x14ac:dyDescent="0.2">
      <c r="F95744" s="55"/>
    </row>
    <row r="95745" spans="6:6" ht="12.75" customHeight="1" x14ac:dyDescent="0.2">
      <c r="F95745" s="55"/>
    </row>
    <row r="95746" spans="6:6" ht="12.75" customHeight="1" x14ac:dyDescent="0.2">
      <c r="F95746" s="55"/>
    </row>
    <row r="95747" spans="6:6" ht="12.75" customHeight="1" x14ac:dyDescent="0.2">
      <c r="F95747" s="55"/>
    </row>
    <row r="95748" spans="6:6" ht="12.75" customHeight="1" x14ac:dyDescent="0.2">
      <c r="F95748" s="55"/>
    </row>
    <row r="95749" spans="6:6" ht="12.75" customHeight="1" x14ac:dyDescent="0.2">
      <c r="F95749" s="55"/>
    </row>
    <row r="95750" spans="6:6" ht="12.75" customHeight="1" x14ac:dyDescent="0.2">
      <c r="F95750" s="55"/>
    </row>
    <row r="95751" spans="6:6" ht="12.75" customHeight="1" x14ac:dyDescent="0.2">
      <c r="F95751" s="55"/>
    </row>
    <row r="95752" spans="6:6" ht="12.75" customHeight="1" x14ac:dyDescent="0.2">
      <c r="F95752" s="55"/>
    </row>
    <row r="95753" spans="6:6" ht="12.75" customHeight="1" x14ac:dyDescent="0.2">
      <c r="F95753" s="55"/>
    </row>
    <row r="95754" spans="6:6" ht="12.75" customHeight="1" x14ac:dyDescent="0.2">
      <c r="F95754" s="55"/>
    </row>
    <row r="95755" spans="6:6" ht="12.75" customHeight="1" x14ac:dyDescent="0.2">
      <c r="F95755" s="55"/>
    </row>
    <row r="95756" spans="6:6" ht="12.75" customHeight="1" x14ac:dyDescent="0.2">
      <c r="F95756" s="55"/>
    </row>
    <row r="95757" spans="6:6" ht="12.75" customHeight="1" x14ac:dyDescent="0.2">
      <c r="F95757" s="55"/>
    </row>
    <row r="95758" spans="6:6" ht="12.75" customHeight="1" x14ac:dyDescent="0.2">
      <c r="F95758" s="55"/>
    </row>
    <row r="95759" spans="6:6" ht="12.75" customHeight="1" x14ac:dyDescent="0.2">
      <c r="F95759" s="55"/>
    </row>
    <row r="95760" spans="6:6" ht="12.75" customHeight="1" x14ac:dyDescent="0.2">
      <c r="F95760" s="55"/>
    </row>
    <row r="95761" spans="6:6" ht="12.75" customHeight="1" x14ac:dyDescent="0.2">
      <c r="F95761" s="55"/>
    </row>
    <row r="95762" spans="6:6" ht="12.75" customHeight="1" x14ac:dyDescent="0.2">
      <c r="F95762" s="55"/>
    </row>
    <row r="95763" spans="6:6" ht="12.75" customHeight="1" x14ac:dyDescent="0.2">
      <c r="F95763" s="55"/>
    </row>
    <row r="95764" spans="6:6" ht="12.75" customHeight="1" x14ac:dyDescent="0.2">
      <c r="F95764" s="55"/>
    </row>
    <row r="95765" spans="6:6" ht="12.75" customHeight="1" x14ac:dyDescent="0.2">
      <c r="F95765" s="55"/>
    </row>
    <row r="95766" spans="6:6" ht="12.75" customHeight="1" x14ac:dyDescent="0.2">
      <c r="F95766" s="55"/>
    </row>
    <row r="95767" spans="6:6" ht="12.75" customHeight="1" x14ac:dyDescent="0.2">
      <c r="F95767" s="55"/>
    </row>
    <row r="95768" spans="6:6" ht="12.75" customHeight="1" x14ac:dyDescent="0.2">
      <c r="F95768" s="55"/>
    </row>
    <row r="95769" spans="6:6" ht="12.75" customHeight="1" x14ac:dyDescent="0.2">
      <c r="F95769" s="55"/>
    </row>
    <row r="95770" spans="6:6" ht="12.75" customHeight="1" x14ac:dyDescent="0.2">
      <c r="F95770" s="55"/>
    </row>
    <row r="95771" spans="6:6" ht="12.75" customHeight="1" x14ac:dyDescent="0.2">
      <c r="F95771" s="55"/>
    </row>
    <row r="95772" spans="6:6" ht="12.75" customHeight="1" x14ac:dyDescent="0.2">
      <c r="F95772" s="55"/>
    </row>
    <row r="95773" spans="6:6" ht="12.75" customHeight="1" x14ac:dyDescent="0.2">
      <c r="F95773" s="55"/>
    </row>
    <row r="95774" spans="6:6" ht="12.75" customHeight="1" x14ac:dyDescent="0.2">
      <c r="F95774" s="55"/>
    </row>
    <row r="95775" spans="6:6" ht="12.75" customHeight="1" x14ac:dyDescent="0.2">
      <c r="F95775" s="55"/>
    </row>
    <row r="95776" spans="6:6" ht="12.75" customHeight="1" x14ac:dyDescent="0.2">
      <c r="F95776" s="55"/>
    </row>
    <row r="95777" spans="6:6" ht="12.75" customHeight="1" x14ac:dyDescent="0.2">
      <c r="F95777" s="55"/>
    </row>
    <row r="95778" spans="6:6" ht="12.75" customHeight="1" x14ac:dyDescent="0.2">
      <c r="F95778" s="55"/>
    </row>
    <row r="95779" spans="6:6" ht="12.75" customHeight="1" x14ac:dyDescent="0.2">
      <c r="F95779" s="55"/>
    </row>
    <row r="95780" spans="6:6" ht="12.75" customHeight="1" x14ac:dyDescent="0.2">
      <c r="F95780" s="55"/>
    </row>
    <row r="95781" spans="6:6" ht="12.75" customHeight="1" x14ac:dyDescent="0.2">
      <c r="F95781" s="55"/>
    </row>
    <row r="95782" spans="6:6" ht="12.75" customHeight="1" x14ac:dyDescent="0.2">
      <c r="F95782" s="55"/>
    </row>
    <row r="95783" spans="6:6" ht="12.75" customHeight="1" x14ac:dyDescent="0.2">
      <c r="F95783" s="55"/>
    </row>
    <row r="95784" spans="6:6" ht="12.75" customHeight="1" x14ac:dyDescent="0.2">
      <c r="F95784" s="55"/>
    </row>
    <row r="95785" spans="6:6" ht="12.75" customHeight="1" x14ac:dyDescent="0.2">
      <c r="F95785" s="55"/>
    </row>
    <row r="95786" spans="6:6" ht="12.75" customHeight="1" x14ac:dyDescent="0.2">
      <c r="F95786" s="55"/>
    </row>
    <row r="95787" spans="6:6" ht="12.75" customHeight="1" x14ac:dyDescent="0.2">
      <c r="F95787" s="55"/>
    </row>
    <row r="95788" spans="6:6" ht="12.75" customHeight="1" x14ac:dyDescent="0.2">
      <c r="F95788" s="55"/>
    </row>
    <row r="95789" spans="6:6" ht="12.75" customHeight="1" x14ac:dyDescent="0.2">
      <c r="F95789" s="55"/>
    </row>
    <row r="95790" spans="6:6" ht="12.75" customHeight="1" x14ac:dyDescent="0.2">
      <c r="F95790" s="55"/>
    </row>
    <row r="95791" spans="6:6" ht="12.75" customHeight="1" x14ac:dyDescent="0.2">
      <c r="F95791" s="55"/>
    </row>
    <row r="95792" spans="6:6" ht="12.75" customHeight="1" x14ac:dyDescent="0.2">
      <c r="F95792" s="55"/>
    </row>
    <row r="95793" spans="6:6" ht="12.75" customHeight="1" x14ac:dyDescent="0.2">
      <c r="F95793" s="55"/>
    </row>
    <row r="95794" spans="6:6" ht="12.75" customHeight="1" x14ac:dyDescent="0.2">
      <c r="F95794" s="55"/>
    </row>
    <row r="95795" spans="6:6" ht="12.75" customHeight="1" x14ac:dyDescent="0.2">
      <c r="F95795" s="55"/>
    </row>
    <row r="95796" spans="6:6" ht="12.75" customHeight="1" x14ac:dyDescent="0.2">
      <c r="F95796" s="55"/>
    </row>
    <row r="95797" spans="6:6" ht="12.75" customHeight="1" x14ac:dyDescent="0.2">
      <c r="F95797" s="55"/>
    </row>
    <row r="95798" spans="6:6" ht="12.75" customHeight="1" x14ac:dyDescent="0.2">
      <c r="F95798" s="55"/>
    </row>
    <row r="95799" spans="6:6" ht="12.75" customHeight="1" x14ac:dyDescent="0.2">
      <c r="F95799" s="55"/>
    </row>
    <row r="95800" spans="6:6" ht="12.75" customHeight="1" x14ac:dyDescent="0.2">
      <c r="F95800" s="55"/>
    </row>
    <row r="95801" spans="6:6" ht="12.75" customHeight="1" x14ac:dyDescent="0.2">
      <c r="F95801" s="55"/>
    </row>
    <row r="95802" spans="6:6" ht="12.75" customHeight="1" x14ac:dyDescent="0.2">
      <c r="F95802" s="55"/>
    </row>
    <row r="95803" spans="6:6" ht="12.75" customHeight="1" x14ac:dyDescent="0.2">
      <c r="F95803" s="55"/>
    </row>
    <row r="95804" spans="6:6" ht="12.75" customHeight="1" x14ac:dyDescent="0.2">
      <c r="F95804" s="55"/>
    </row>
    <row r="95805" spans="6:6" ht="12.75" customHeight="1" x14ac:dyDescent="0.2">
      <c r="F95805" s="55"/>
    </row>
    <row r="95806" spans="6:6" ht="12.75" customHeight="1" x14ac:dyDescent="0.2">
      <c r="F95806" s="55"/>
    </row>
    <row r="95807" spans="6:6" ht="12.75" customHeight="1" x14ac:dyDescent="0.2">
      <c r="F95807" s="55"/>
    </row>
    <row r="95808" spans="6:6" ht="12.75" customHeight="1" x14ac:dyDescent="0.2">
      <c r="F95808" s="55"/>
    </row>
    <row r="95809" spans="6:6" ht="12.75" customHeight="1" x14ac:dyDescent="0.2">
      <c r="F95809" s="55"/>
    </row>
    <row r="95810" spans="6:6" ht="12.75" customHeight="1" x14ac:dyDescent="0.2">
      <c r="F95810" s="55"/>
    </row>
    <row r="95811" spans="6:6" ht="12.75" customHeight="1" x14ac:dyDescent="0.2">
      <c r="F95811" s="55"/>
    </row>
    <row r="95812" spans="6:6" ht="12.75" customHeight="1" x14ac:dyDescent="0.2">
      <c r="F95812" s="55"/>
    </row>
    <row r="95813" spans="6:6" ht="12.75" customHeight="1" x14ac:dyDescent="0.2">
      <c r="F95813" s="55"/>
    </row>
    <row r="95814" spans="6:6" ht="12.75" customHeight="1" x14ac:dyDescent="0.2">
      <c r="F95814" s="55"/>
    </row>
    <row r="95815" spans="6:6" ht="12.75" customHeight="1" x14ac:dyDescent="0.2">
      <c r="F95815" s="55"/>
    </row>
    <row r="95816" spans="6:6" ht="12.75" customHeight="1" x14ac:dyDescent="0.2">
      <c r="F95816" s="55"/>
    </row>
    <row r="95817" spans="6:6" ht="12.75" customHeight="1" x14ac:dyDescent="0.2">
      <c r="F95817" s="55"/>
    </row>
    <row r="95818" spans="6:6" ht="12.75" customHeight="1" x14ac:dyDescent="0.2">
      <c r="F95818" s="55"/>
    </row>
    <row r="95819" spans="6:6" ht="12.75" customHeight="1" x14ac:dyDescent="0.2">
      <c r="F95819" s="55"/>
    </row>
    <row r="95820" spans="6:6" ht="12.75" customHeight="1" x14ac:dyDescent="0.2">
      <c r="F95820" s="55"/>
    </row>
    <row r="95821" spans="6:6" ht="12.75" customHeight="1" x14ac:dyDescent="0.2">
      <c r="F95821" s="55"/>
    </row>
    <row r="95822" spans="6:6" ht="12.75" customHeight="1" x14ac:dyDescent="0.2">
      <c r="F95822" s="55"/>
    </row>
    <row r="95823" spans="6:6" ht="12.75" customHeight="1" x14ac:dyDescent="0.2">
      <c r="F95823" s="55"/>
    </row>
    <row r="95824" spans="6:6" ht="12.75" customHeight="1" x14ac:dyDescent="0.2">
      <c r="F95824" s="55"/>
    </row>
    <row r="95825" spans="6:6" ht="12.75" customHeight="1" x14ac:dyDescent="0.2">
      <c r="F95825" s="55"/>
    </row>
    <row r="95826" spans="6:6" ht="12.75" customHeight="1" x14ac:dyDescent="0.2">
      <c r="F95826" s="55"/>
    </row>
    <row r="95827" spans="6:6" ht="12.75" customHeight="1" x14ac:dyDescent="0.2">
      <c r="F95827" s="55"/>
    </row>
    <row r="95828" spans="6:6" ht="12.75" customHeight="1" x14ac:dyDescent="0.2">
      <c r="F95828" s="55"/>
    </row>
    <row r="95829" spans="6:6" ht="12.75" customHeight="1" x14ac:dyDescent="0.2">
      <c r="F95829" s="55"/>
    </row>
    <row r="95830" spans="6:6" ht="12.75" customHeight="1" x14ac:dyDescent="0.2">
      <c r="F95830" s="55"/>
    </row>
    <row r="95831" spans="6:6" ht="12.75" customHeight="1" x14ac:dyDescent="0.2">
      <c r="F95831" s="55"/>
    </row>
    <row r="95832" spans="6:6" ht="12.75" customHeight="1" x14ac:dyDescent="0.2">
      <c r="F95832" s="55"/>
    </row>
    <row r="95833" spans="6:6" ht="12.75" customHeight="1" x14ac:dyDescent="0.2">
      <c r="F95833" s="55"/>
    </row>
    <row r="95834" spans="6:6" ht="12.75" customHeight="1" x14ac:dyDescent="0.2">
      <c r="F95834" s="55"/>
    </row>
    <row r="95835" spans="6:6" ht="12.75" customHeight="1" x14ac:dyDescent="0.2">
      <c r="F95835" s="55"/>
    </row>
    <row r="95836" spans="6:6" ht="12.75" customHeight="1" x14ac:dyDescent="0.2">
      <c r="F95836" s="55"/>
    </row>
    <row r="95837" spans="6:6" ht="12.75" customHeight="1" x14ac:dyDescent="0.2">
      <c r="F95837" s="55"/>
    </row>
    <row r="95838" spans="6:6" ht="12.75" customHeight="1" x14ac:dyDescent="0.2">
      <c r="F95838" s="55"/>
    </row>
    <row r="95839" spans="6:6" ht="12.75" customHeight="1" x14ac:dyDescent="0.2">
      <c r="F95839" s="55"/>
    </row>
    <row r="95840" spans="6:6" ht="12.75" customHeight="1" x14ac:dyDescent="0.2">
      <c r="F95840" s="55"/>
    </row>
    <row r="95841" spans="6:6" ht="12.75" customHeight="1" x14ac:dyDescent="0.2">
      <c r="F95841" s="55"/>
    </row>
    <row r="95842" spans="6:6" ht="12.75" customHeight="1" x14ac:dyDescent="0.2">
      <c r="F95842" s="55"/>
    </row>
    <row r="95843" spans="6:6" ht="12.75" customHeight="1" x14ac:dyDescent="0.2">
      <c r="F95843" s="55"/>
    </row>
    <row r="95844" spans="6:6" ht="12.75" customHeight="1" x14ac:dyDescent="0.2">
      <c r="F95844" s="55"/>
    </row>
    <row r="95845" spans="6:6" ht="12.75" customHeight="1" x14ac:dyDescent="0.2">
      <c r="F95845" s="55"/>
    </row>
    <row r="95846" spans="6:6" ht="12.75" customHeight="1" x14ac:dyDescent="0.2">
      <c r="F95846" s="55"/>
    </row>
    <row r="95847" spans="6:6" ht="12.75" customHeight="1" x14ac:dyDescent="0.2">
      <c r="F95847" s="55"/>
    </row>
    <row r="95848" spans="6:6" ht="12.75" customHeight="1" x14ac:dyDescent="0.2">
      <c r="F95848" s="55"/>
    </row>
    <row r="95849" spans="6:6" ht="12.75" customHeight="1" x14ac:dyDescent="0.2">
      <c r="F95849" s="55"/>
    </row>
    <row r="95850" spans="6:6" ht="12.75" customHeight="1" x14ac:dyDescent="0.2">
      <c r="F95850" s="55"/>
    </row>
    <row r="95851" spans="6:6" ht="12.75" customHeight="1" x14ac:dyDescent="0.2">
      <c r="F95851" s="55"/>
    </row>
    <row r="95852" spans="6:6" ht="12.75" customHeight="1" x14ac:dyDescent="0.2">
      <c r="F95852" s="55"/>
    </row>
    <row r="95853" spans="6:6" ht="12.75" customHeight="1" x14ac:dyDescent="0.2">
      <c r="F95853" s="55"/>
    </row>
    <row r="95854" spans="6:6" ht="12.75" customHeight="1" x14ac:dyDescent="0.2">
      <c r="F95854" s="55"/>
    </row>
    <row r="95855" spans="6:6" ht="12.75" customHeight="1" x14ac:dyDescent="0.2">
      <c r="F95855" s="55"/>
    </row>
    <row r="95856" spans="6:6" ht="12.75" customHeight="1" x14ac:dyDescent="0.2">
      <c r="F95856" s="55"/>
    </row>
    <row r="95857" spans="6:6" ht="12.75" customHeight="1" x14ac:dyDescent="0.2">
      <c r="F95857" s="55"/>
    </row>
    <row r="95858" spans="6:6" ht="12.75" customHeight="1" x14ac:dyDescent="0.2">
      <c r="F95858" s="55"/>
    </row>
    <row r="95859" spans="6:6" ht="12.75" customHeight="1" x14ac:dyDescent="0.2">
      <c r="F95859" s="55"/>
    </row>
    <row r="95860" spans="6:6" ht="12.75" customHeight="1" x14ac:dyDescent="0.2">
      <c r="F95860" s="55"/>
    </row>
    <row r="95861" spans="6:6" ht="12.75" customHeight="1" x14ac:dyDescent="0.2">
      <c r="F95861" s="55"/>
    </row>
    <row r="95862" spans="6:6" ht="12.75" customHeight="1" x14ac:dyDescent="0.2">
      <c r="F95862" s="55"/>
    </row>
    <row r="95863" spans="6:6" ht="12.75" customHeight="1" x14ac:dyDescent="0.2">
      <c r="F95863" s="55"/>
    </row>
    <row r="95864" spans="6:6" ht="12.75" customHeight="1" x14ac:dyDescent="0.2">
      <c r="F95864" s="55"/>
    </row>
    <row r="95865" spans="6:6" ht="12.75" customHeight="1" x14ac:dyDescent="0.2">
      <c r="F95865" s="55"/>
    </row>
    <row r="95866" spans="6:6" ht="12.75" customHeight="1" x14ac:dyDescent="0.2">
      <c r="F95866" s="55"/>
    </row>
    <row r="95867" spans="6:6" ht="12.75" customHeight="1" x14ac:dyDescent="0.2">
      <c r="F95867" s="55"/>
    </row>
    <row r="95868" spans="6:6" ht="12.75" customHeight="1" x14ac:dyDescent="0.2">
      <c r="F95868" s="55"/>
    </row>
    <row r="95869" spans="6:6" ht="12.75" customHeight="1" x14ac:dyDescent="0.2">
      <c r="F95869" s="55"/>
    </row>
    <row r="95870" spans="6:6" ht="12.75" customHeight="1" x14ac:dyDescent="0.2">
      <c r="F95870" s="55"/>
    </row>
    <row r="95871" spans="6:6" ht="12.75" customHeight="1" x14ac:dyDescent="0.2">
      <c r="F95871" s="55"/>
    </row>
    <row r="95872" spans="6:6" ht="12.75" customHeight="1" x14ac:dyDescent="0.2">
      <c r="F95872" s="55"/>
    </row>
    <row r="95873" spans="6:6" ht="12.75" customHeight="1" x14ac:dyDescent="0.2">
      <c r="F95873" s="55"/>
    </row>
    <row r="95874" spans="6:6" ht="12.75" customHeight="1" x14ac:dyDescent="0.2">
      <c r="F95874" s="55"/>
    </row>
    <row r="95875" spans="6:6" ht="12.75" customHeight="1" x14ac:dyDescent="0.2">
      <c r="F95875" s="55"/>
    </row>
    <row r="95876" spans="6:6" ht="12.75" customHeight="1" x14ac:dyDescent="0.2">
      <c r="F95876" s="55"/>
    </row>
    <row r="95877" spans="6:6" ht="12.75" customHeight="1" x14ac:dyDescent="0.2">
      <c r="F95877" s="55"/>
    </row>
    <row r="95878" spans="6:6" ht="12.75" customHeight="1" x14ac:dyDescent="0.2">
      <c r="F95878" s="55"/>
    </row>
    <row r="95879" spans="6:6" ht="12.75" customHeight="1" x14ac:dyDescent="0.2">
      <c r="F95879" s="55"/>
    </row>
    <row r="95880" spans="6:6" ht="12.75" customHeight="1" x14ac:dyDescent="0.2">
      <c r="F95880" s="55"/>
    </row>
    <row r="95881" spans="6:6" ht="12.75" customHeight="1" x14ac:dyDescent="0.2">
      <c r="F95881" s="55"/>
    </row>
    <row r="95882" spans="6:6" ht="12.75" customHeight="1" x14ac:dyDescent="0.2">
      <c r="F95882" s="55"/>
    </row>
    <row r="95883" spans="6:6" ht="12.75" customHeight="1" x14ac:dyDescent="0.2">
      <c r="F95883" s="55"/>
    </row>
    <row r="95884" spans="6:6" ht="12.75" customHeight="1" x14ac:dyDescent="0.2">
      <c r="F95884" s="55"/>
    </row>
    <row r="95885" spans="6:6" ht="12.75" customHeight="1" x14ac:dyDescent="0.2">
      <c r="F95885" s="55"/>
    </row>
    <row r="95886" spans="6:6" ht="12.75" customHeight="1" x14ac:dyDescent="0.2">
      <c r="F95886" s="55"/>
    </row>
    <row r="95887" spans="6:6" ht="12.75" customHeight="1" x14ac:dyDescent="0.2">
      <c r="F95887" s="55"/>
    </row>
    <row r="95888" spans="6:6" ht="12.75" customHeight="1" x14ac:dyDescent="0.2">
      <c r="F95888" s="55"/>
    </row>
    <row r="95889" spans="6:6" ht="12.75" customHeight="1" x14ac:dyDescent="0.2">
      <c r="F95889" s="55"/>
    </row>
    <row r="95890" spans="6:6" ht="12.75" customHeight="1" x14ac:dyDescent="0.2">
      <c r="F95890" s="55"/>
    </row>
    <row r="95891" spans="6:6" ht="12.75" customHeight="1" x14ac:dyDescent="0.2">
      <c r="F95891" s="55"/>
    </row>
    <row r="95892" spans="6:6" ht="12.75" customHeight="1" x14ac:dyDescent="0.2">
      <c r="F95892" s="55"/>
    </row>
    <row r="95893" spans="6:6" ht="12.75" customHeight="1" x14ac:dyDescent="0.2">
      <c r="F95893" s="55"/>
    </row>
    <row r="95894" spans="6:6" ht="12.75" customHeight="1" x14ac:dyDescent="0.2">
      <c r="F95894" s="55"/>
    </row>
    <row r="95895" spans="6:6" ht="12.75" customHeight="1" x14ac:dyDescent="0.2">
      <c r="F95895" s="55"/>
    </row>
    <row r="95896" spans="6:6" ht="12.75" customHeight="1" x14ac:dyDescent="0.2">
      <c r="F95896" s="55"/>
    </row>
    <row r="95897" spans="6:6" ht="12.75" customHeight="1" x14ac:dyDescent="0.2">
      <c r="F95897" s="55"/>
    </row>
    <row r="95898" spans="6:6" ht="12.75" customHeight="1" x14ac:dyDescent="0.2">
      <c r="F95898" s="55"/>
    </row>
    <row r="95899" spans="6:6" ht="12.75" customHeight="1" x14ac:dyDescent="0.2">
      <c r="F95899" s="55"/>
    </row>
    <row r="95900" spans="6:6" ht="12.75" customHeight="1" x14ac:dyDescent="0.2">
      <c r="F95900" s="55"/>
    </row>
    <row r="95901" spans="6:6" ht="12.75" customHeight="1" x14ac:dyDescent="0.2">
      <c r="F95901" s="55"/>
    </row>
    <row r="95902" spans="6:6" ht="12.75" customHeight="1" x14ac:dyDescent="0.2">
      <c r="F95902" s="55"/>
    </row>
    <row r="95903" spans="6:6" ht="12.75" customHeight="1" x14ac:dyDescent="0.2">
      <c r="F95903" s="55"/>
    </row>
    <row r="95904" spans="6:6" ht="12.75" customHeight="1" x14ac:dyDescent="0.2">
      <c r="F95904" s="55"/>
    </row>
    <row r="95905" spans="6:6" ht="12.75" customHeight="1" x14ac:dyDescent="0.2">
      <c r="F95905" s="55"/>
    </row>
    <row r="95906" spans="6:6" ht="12.75" customHeight="1" x14ac:dyDescent="0.2">
      <c r="F95906" s="55"/>
    </row>
    <row r="95907" spans="6:6" ht="12.75" customHeight="1" x14ac:dyDescent="0.2">
      <c r="F95907" s="55"/>
    </row>
    <row r="95908" spans="6:6" ht="12.75" customHeight="1" x14ac:dyDescent="0.2">
      <c r="F95908" s="55"/>
    </row>
    <row r="95909" spans="6:6" ht="12.75" customHeight="1" x14ac:dyDescent="0.2">
      <c r="F95909" s="55"/>
    </row>
    <row r="95910" spans="6:6" ht="12.75" customHeight="1" x14ac:dyDescent="0.2">
      <c r="F95910" s="55"/>
    </row>
    <row r="95911" spans="6:6" ht="12.75" customHeight="1" x14ac:dyDescent="0.2">
      <c r="F95911" s="55"/>
    </row>
    <row r="95912" spans="6:6" ht="12.75" customHeight="1" x14ac:dyDescent="0.2">
      <c r="F95912" s="55"/>
    </row>
    <row r="95913" spans="6:6" ht="12.75" customHeight="1" x14ac:dyDescent="0.2">
      <c r="F95913" s="55"/>
    </row>
    <row r="95914" spans="6:6" ht="12.75" customHeight="1" x14ac:dyDescent="0.2">
      <c r="F95914" s="55"/>
    </row>
    <row r="95915" spans="6:6" ht="12.75" customHeight="1" x14ac:dyDescent="0.2">
      <c r="F95915" s="55"/>
    </row>
    <row r="95916" spans="6:6" ht="12.75" customHeight="1" x14ac:dyDescent="0.2">
      <c r="F95916" s="55"/>
    </row>
    <row r="95917" spans="6:6" ht="12.75" customHeight="1" x14ac:dyDescent="0.2">
      <c r="F95917" s="55"/>
    </row>
    <row r="95918" spans="6:6" ht="12.75" customHeight="1" x14ac:dyDescent="0.2">
      <c r="F95918" s="55"/>
    </row>
    <row r="95919" spans="6:6" ht="12.75" customHeight="1" x14ac:dyDescent="0.2">
      <c r="F95919" s="55"/>
    </row>
    <row r="95920" spans="6:6" ht="12.75" customHeight="1" x14ac:dyDescent="0.2">
      <c r="F95920" s="55"/>
    </row>
    <row r="95921" spans="6:6" ht="12.75" customHeight="1" x14ac:dyDescent="0.2">
      <c r="F95921" s="55"/>
    </row>
    <row r="95922" spans="6:6" ht="12.75" customHeight="1" x14ac:dyDescent="0.2">
      <c r="F95922" s="55"/>
    </row>
    <row r="95923" spans="6:6" ht="12.75" customHeight="1" x14ac:dyDescent="0.2">
      <c r="F95923" s="55"/>
    </row>
    <row r="95924" spans="6:6" ht="12.75" customHeight="1" x14ac:dyDescent="0.2">
      <c r="F95924" s="55"/>
    </row>
    <row r="95925" spans="6:6" ht="12.75" customHeight="1" x14ac:dyDescent="0.2">
      <c r="F95925" s="55"/>
    </row>
    <row r="95926" spans="6:6" ht="12.75" customHeight="1" x14ac:dyDescent="0.2">
      <c r="F95926" s="55"/>
    </row>
    <row r="95927" spans="6:6" ht="12.75" customHeight="1" x14ac:dyDescent="0.2">
      <c r="F95927" s="55"/>
    </row>
    <row r="95928" spans="6:6" ht="12.75" customHeight="1" x14ac:dyDescent="0.2">
      <c r="F95928" s="55"/>
    </row>
    <row r="95929" spans="6:6" ht="12.75" customHeight="1" x14ac:dyDescent="0.2">
      <c r="F95929" s="55"/>
    </row>
    <row r="95930" spans="6:6" ht="12.75" customHeight="1" x14ac:dyDescent="0.2">
      <c r="F95930" s="55"/>
    </row>
    <row r="95931" spans="6:6" ht="12.75" customHeight="1" x14ac:dyDescent="0.2">
      <c r="F95931" s="55"/>
    </row>
    <row r="95932" spans="6:6" ht="12.75" customHeight="1" x14ac:dyDescent="0.2">
      <c r="F95932" s="55"/>
    </row>
    <row r="95933" spans="6:6" ht="12.75" customHeight="1" x14ac:dyDescent="0.2">
      <c r="F95933" s="55"/>
    </row>
    <row r="95934" spans="6:6" ht="12.75" customHeight="1" x14ac:dyDescent="0.2">
      <c r="F95934" s="55"/>
    </row>
    <row r="95935" spans="6:6" ht="12.75" customHeight="1" x14ac:dyDescent="0.2">
      <c r="F95935" s="55"/>
    </row>
    <row r="95936" spans="6:6" ht="12.75" customHeight="1" x14ac:dyDescent="0.2">
      <c r="F95936" s="55"/>
    </row>
    <row r="95937" spans="6:6" ht="12.75" customHeight="1" x14ac:dyDescent="0.2">
      <c r="F95937" s="55"/>
    </row>
    <row r="95938" spans="6:6" ht="12.75" customHeight="1" x14ac:dyDescent="0.2">
      <c r="F95938" s="55"/>
    </row>
    <row r="95939" spans="6:6" ht="12.75" customHeight="1" x14ac:dyDescent="0.2">
      <c r="F95939" s="55"/>
    </row>
    <row r="95940" spans="6:6" ht="12.75" customHeight="1" x14ac:dyDescent="0.2">
      <c r="F95940" s="55"/>
    </row>
    <row r="95941" spans="6:6" ht="12.75" customHeight="1" x14ac:dyDescent="0.2">
      <c r="F95941" s="55"/>
    </row>
    <row r="95942" spans="6:6" ht="12.75" customHeight="1" x14ac:dyDescent="0.2">
      <c r="F95942" s="55"/>
    </row>
    <row r="95943" spans="6:6" ht="12.75" customHeight="1" x14ac:dyDescent="0.2">
      <c r="F95943" s="55"/>
    </row>
    <row r="95944" spans="6:6" ht="12.75" customHeight="1" x14ac:dyDescent="0.2">
      <c r="F95944" s="55"/>
    </row>
    <row r="95945" spans="6:6" ht="12.75" customHeight="1" x14ac:dyDescent="0.2">
      <c r="F95945" s="55"/>
    </row>
    <row r="95946" spans="6:6" ht="12.75" customHeight="1" x14ac:dyDescent="0.2">
      <c r="F95946" s="55"/>
    </row>
    <row r="95947" spans="6:6" ht="12.75" customHeight="1" x14ac:dyDescent="0.2">
      <c r="F95947" s="55"/>
    </row>
    <row r="95948" spans="6:6" ht="12.75" customHeight="1" x14ac:dyDescent="0.2">
      <c r="F95948" s="55"/>
    </row>
    <row r="95949" spans="6:6" ht="12.75" customHeight="1" x14ac:dyDescent="0.2">
      <c r="F95949" s="55"/>
    </row>
    <row r="95950" spans="6:6" ht="12.75" customHeight="1" x14ac:dyDescent="0.2">
      <c r="F95950" s="55"/>
    </row>
    <row r="95951" spans="6:6" ht="12.75" customHeight="1" x14ac:dyDescent="0.2">
      <c r="F95951" s="55"/>
    </row>
    <row r="95952" spans="6:6" ht="12.75" customHeight="1" x14ac:dyDescent="0.2">
      <c r="F95952" s="55"/>
    </row>
    <row r="95953" spans="6:6" ht="12.75" customHeight="1" x14ac:dyDescent="0.2">
      <c r="F95953" s="55"/>
    </row>
    <row r="95954" spans="6:6" ht="12.75" customHeight="1" x14ac:dyDescent="0.2">
      <c r="F95954" s="55"/>
    </row>
    <row r="95955" spans="6:6" ht="12.75" customHeight="1" x14ac:dyDescent="0.2">
      <c r="F95955" s="55"/>
    </row>
    <row r="95956" spans="6:6" ht="12.75" customHeight="1" x14ac:dyDescent="0.2">
      <c r="F95956" s="55"/>
    </row>
    <row r="95957" spans="6:6" ht="12.75" customHeight="1" x14ac:dyDescent="0.2">
      <c r="F95957" s="55"/>
    </row>
    <row r="95958" spans="6:6" ht="12.75" customHeight="1" x14ac:dyDescent="0.2">
      <c r="F95958" s="55"/>
    </row>
    <row r="95959" spans="6:6" ht="12.75" customHeight="1" x14ac:dyDescent="0.2">
      <c r="F95959" s="55"/>
    </row>
    <row r="95960" spans="6:6" ht="12.75" customHeight="1" x14ac:dyDescent="0.2">
      <c r="F95960" s="55"/>
    </row>
    <row r="95961" spans="6:6" ht="12.75" customHeight="1" x14ac:dyDescent="0.2">
      <c r="F95961" s="55"/>
    </row>
    <row r="95962" spans="6:6" ht="12.75" customHeight="1" x14ac:dyDescent="0.2">
      <c r="F95962" s="55"/>
    </row>
    <row r="95963" spans="6:6" ht="12.75" customHeight="1" x14ac:dyDescent="0.2">
      <c r="F95963" s="55"/>
    </row>
    <row r="95964" spans="6:6" ht="12.75" customHeight="1" x14ac:dyDescent="0.2">
      <c r="F95964" s="55"/>
    </row>
    <row r="95965" spans="6:6" ht="12.75" customHeight="1" x14ac:dyDescent="0.2">
      <c r="F95965" s="55"/>
    </row>
    <row r="95966" spans="6:6" ht="12.75" customHeight="1" x14ac:dyDescent="0.2">
      <c r="F95966" s="55"/>
    </row>
    <row r="95967" spans="6:6" ht="12.75" customHeight="1" x14ac:dyDescent="0.2">
      <c r="F95967" s="55"/>
    </row>
    <row r="95968" spans="6:6" ht="12.75" customHeight="1" x14ac:dyDescent="0.2">
      <c r="F95968" s="55"/>
    </row>
    <row r="95969" spans="6:6" ht="12.75" customHeight="1" x14ac:dyDescent="0.2">
      <c r="F95969" s="55"/>
    </row>
    <row r="95970" spans="6:6" ht="12.75" customHeight="1" x14ac:dyDescent="0.2">
      <c r="F95970" s="55"/>
    </row>
    <row r="95971" spans="6:6" ht="12.75" customHeight="1" x14ac:dyDescent="0.2">
      <c r="F95971" s="55"/>
    </row>
    <row r="95972" spans="6:6" ht="12.75" customHeight="1" x14ac:dyDescent="0.2">
      <c r="F95972" s="55"/>
    </row>
    <row r="95973" spans="6:6" ht="12.75" customHeight="1" x14ac:dyDescent="0.2">
      <c r="F95973" s="55"/>
    </row>
    <row r="95974" spans="6:6" ht="12.75" customHeight="1" x14ac:dyDescent="0.2">
      <c r="F95974" s="55"/>
    </row>
    <row r="95975" spans="6:6" ht="12.75" customHeight="1" x14ac:dyDescent="0.2">
      <c r="F95975" s="55"/>
    </row>
    <row r="95976" spans="6:6" ht="12.75" customHeight="1" x14ac:dyDescent="0.2">
      <c r="F95976" s="55"/>
    </row>
    <row r="95977" spans="6:6" ht="12.75" customHeight="1" x14ac:dyDescent="0.2">
      <c r="F95977" s="55"/>
    </row>
    <row r="95978" spans="6:6" ht="12.75" customHeight="1" x14ac:dyDescent="0.2">
      <c r="F95978" s="55"/>
    </row>
    <row r="95979" spans="6:6" ht="12.75" customHeight="1" x14ac:dyDescent="0.2">
      <c r="F95979" s="55"/>
    </row>
    <row r="95980" spans="6:6" ht="12.75" customHeight="1" x14ac:dyDescent="0.2">
      <c r="F95980" s="55"/>
    </row>
    <row r="95981" spans="6:6" ht="12.75" customHeight="1" x14ac:dyDescent="0.2">
      <c r="F95981" s="55"/>
    </row>
    <row r="95982" spans="6:6" ht="12.75" customHeight="1" x14ac:dyDescent="0.2">
      <c r="F95982" s="55"/>
    </row>
    <row r="95983" spans="6:6" ht="12.75" customHeight="1" x14ac:dyDescent="0.2">
      <c r="F95983" s="55"/>
    </row>
    <row r="95984" spans="6:6" ht="12.75" customHeight="1" x14ac:dyDescent="0.2">
      <c r="F95984" s="55"/>
    </row>
    <row r="95985" spans="6:6" ht="12.75" customHeight="1" x14ac:dyDescent="0.2">
      <c r="F95985" s="55"/>
    </row>
    <row r="95986" spans="6:6" ht="12.75" customHeight="1" x14ac:dyDescent="0.2">
      <c r="F95986" s="55"/>
    </row>
    <row r="95987" spans="6:6" ht="12.75" customHeight="1" x14ac:dyDescent="0.2">
      <c r="F95987" s="55"/>
    </row>
    <row r="95988" spans="6:6" ht="12.75" customHeight="1" x14ac:dyDescent="0.2">
      <c r="F95988" s="55"/>
    </row>
    <row r="95989" spans="6:6" ht="12.75" customHeight="1" x14ac:dyDescent="0.2">
      <c r="F95989" s="55"/>
    </row>
    <row r="95990" spans="6:6" ht="12.75" customHeight="1" x14ac:dyDescent="0.2">
      <c r="F95990" s="55"/>
    </row>
    <row r="95991" spans="6:6" ht="12.75" customHeight="1" x14ac:dyDescent="0.2">
      <c r="F95991" s="55"/>
    </row>
    <row r="95992" spans="6:6" ht="12.75" customHeight="1" x14ac:dyDescent="0.2">
      <c r="F95992" s="55"/>
    </row>
    <row r="95993" spans="6:6" ht="12.75" customHeight="1" x14ac:dyDescent="0.2">
      <c r="F95993" s="55"/>
    </row>
    <row r="95994" spans="6:6" ht="12.75" customHeight="1" x14ac:dyDescent="0.2">
      <c r="F95994" s="55"/>
    </row>
    <row r="95995" spans="6:6" ht="12.75" customHeight="1" x14ac:dyDescent="0.2">
      <c r="F95995" s="55"/>
    </row>
    <row r="95996" spans="6:6" ht="12.75" customHeight="1" x14ac:dyDescent="0.2">
      <c r="F95996" s="55"/>
    </row>
    <row r="95997" spans="6:6" ht="12.75" customHeight="1" x14ac:dyDescent="0.2">
      <c r="F95997" s="55"/>
    </row>
    <row r="95998" spans="6:6" ht="12.75" customHeight="1" x14ac:dyDescent="0.2">
      <c r="F95998" s="55"/>
    </row>
    <row r="95999" spans="6:6" ht="12.75" customHeight="1" x14ac:dyDescent="0.2">
      <c r="F95999" s="55"/>
    </row>
    <row r="96000" spans="6:6" ht="12.75" customHeight="1" x14ac:dyDescent="0.2">
      <c r="F96000" s="55"/>
    </row>
    <row r="96001" spans="6:6" ht="12.75" customHeight="1" x14ac:dyDescent="0.2">
      <c r="F96001" s="55"/>
    </row>
    <row r="96002" spans="6:6" ht="12.75" customHeight="1" x14ac:dyDescent="0.2">
      <c r="F96002" s="55"/>
    </row>
    <row r="96003" spans="6:6" ht="12.75" customHeight="1" x14ac:dyDescent="0.2">
      <c r="F96003" s="55"/>
    </row>
    <row r="96004" spans="6:6" ht="12.75" customHeight="1" x14ac:dyDescent="0.2">
      <c r="F96004" s="55"/>
    </row>
    <row r="96005" spans="6:6" ht="12.75" customHeight="1" x14ac:dyDescent="0.2">
      <c r="F96005" s="55"/>
    </row>
    <row r="96006" spans="6:6" ht="12.75" customHeight="1" x14ac:dyDescent="0.2">
      <c r="F96006" s="55"/>
    </row>
    <row r="96007" spans="6:6" ht="12.75" customHeight="1" x14ac:dyDescent="0.2">
      <c r="F96007" s="55"/>
    </row>
    <row r="96008" spans="6:6" ht="12.75" customHeight="1" x14ac:dyDescent="0.2">
      <c r="F96008" s="55"/>
    </row>
    <row r="96009" spans="6:6" ht="12.75" customHeight="1" x14ac:dyDescent="0.2">
      <c r="F96009" s="55"/>
    </row>
    <row r="96010" spans="6:6" ht="12.75" customHeight="1" x14ac:dyDescent="0.2">
      <c r="F96010" s="55"/>
    </row>
    <row r="96011" spans="6:6" ht="12.75" customHeight="1" x14ac:dyDescent="0.2">
      <c r="F96011" s="55"/>
    </row>
    <row r="96012" spans="6:6" ht="12.75" customHeight="1" x14ac:dyDescent="0.2">
      <c r="F96012" s="55"/>
    </row>
    <row r="96013" spans="6:6" ht="12.75" customHeight="1" x14ac:dyDescent="0.2">
      <c r="F96013" s="55"/>
    </row>
    <row r="96014" spans="6:6" ht="12.75" customHeight="1" x14ac:dyDescent="0.2">
      <c r="F96014" s="55"/>
    </row>
    <row r="96015" spans="6:6" ht="12.75" customHeight="1" x14ac:dyDescent="0.2">
      <c r="F96015" s="55"/>
    </row>
    <row r="96016" spans="6:6" ht="12.75" customHeight="1" x14ac:dyDescent="0.2">
      <c r="F96016" s="55"/>
    </row>
    <row r="96017" spans="6:6" ht="12.75" customHeight="1" x14ac:dyDescent="0.2">
      <c r="F96017" s="55"/>
    </row>
    <row r="96018" spans="6:6" ht="12.75" customHeight="1" x14ac:dyDescent="0.2">
      <c r="F96018" s="55"/>
    </row>
    <row r="96019" spans="6:6" ht="12.75" customHeight="1" x14ac:dyDescent="0.2">
      <c r="F96019" s="55"/>
    </row>
    <row r="96020" spans="6:6" ht="12.75" customHeight="1" x14ac:dyDescent="0.2">
      <c r="F96020" s="55"/>
    </row>
    <row r="96021" spans="6:6" ht="12.75" customHeight="1" x14ac:dyDescent="0.2">
      <c r="F96021" s="55"/>
    </row>
    <row r="96022" spans="6:6" ht="12.75" customHeight="1" x14ac:dyDescent="0.2">
      <c r="F96022" s="55"/>
    </row>
    <row r="96023" spans="6:6" ht="12.75" customHeight="1" x14ac:dyDescent="0.2">
      <c r="F96023" s="55"/>
    </row>
    <row r="96024" spans="6:6" ht="12.75" customHeight="1" x14ac:dyDescent="0.2">
      <c r="F96024" s="55"/>
    </row>
    <row r="96025" spans="6:6" ht="12.75" customHeight="1" x14ac:dyDescent="0.2">
      <c r="F96025" s="55"/>
    </row>
    <row r="96026" spans="6:6" ht="12.75" customHeight="1" x14ac:dyDescent="0.2">
      <c r="F96026" s="55"/>
    </row>
    <row r="96027" spans="6:6" ht="12.75" customHeight="1" x14ac:dyDescent="0.2">
      <c r="F96027" s="55"/>
    </row>
    <row r="96028" spans="6:6" ht="12.75" customHeight="1" x14ac:dyDescent="0.2">
      <c r="F96028" s="55"/>
    </row>
    <row r="96029" spans="6:6" ht="12.75" customHeight="1" x14ac:dyDescent="0.2">
      <c r="F96029" s="55"/>
    </row>
    <row r="96030" spans="6:6" ht="12.75" customHeight="1" x14ac:dyDescent="0.2">
      <c r="F96030" s="55"/>
    </row>
    <row r="96031" spans="6:6" ht="12.75" customHeight="1" x14ac:dyDescent="0.2">
      <c r="F96031" s="55"/>
    </row>
    <row r="96032" spans="6:6" ht="12.75" customHeight="1" x14ac:dyDescent="0.2">
      <c r="F96032" s="55"/>
    </row>
    <row r="96033" spans="6:6" ht="12.75" customHeight="1" x14ac:dyDescent="0.2">
      <c r="F96033" s="55"/>
    </row>
    <row r="96034" spans="6:6" ht="12.75" customHeight="1" x14ac:dyDescent="0.2">
      <c r="F96034" s="55"/>
    </row>
    <row r="96035" spans="6:6" ht="12.75" customHeight="1" x14ac:dyDescent="0.2">
      <c r="F96035" s="55"/>
    </row>
    <row r="96036" spans="6:6" ht="12.75" customHeight="1" x14ac:dyDescent="0.2">
      <c r="F96036" s="55"/>
    </row>
    <row r="96037" spans="6:6" ht="12.75" customHeight="1" x14ac:dyDescent="0.2">
      <c r="F96037" s="55"/>
    </row>
    <row r="96038" spans="6:6" ht="12.75" customHeight="1" x14ac:dyDescent="0.2">
      <c r="F96038" s="55"/>
    </row>
    <row r="96039" spans="6:6" ht="12.75" customHeight="1" x14ac:dyDescent="0.2">
      <c r="F96039" s="55"/>
    </row>
    <row r="96040" spans="6:6" ht="12.75" customHeight="1" x14ac:dyDescent="0.2">
      <c r="F96040" s="55"/>
    </row>
    <row r="96041" spans="6:6" ht="12.75" customHeight="1" x14ac:dyDescent="0.2">
      <c r="F96041" s="55"/>
    </row>
    <row r="96042" spans="6:6" ht="12.75" customHeight="1" x14ac:dyDescent="0.2">
      <c r="F96042" s="55"/>
    </row>
    <row r="96043" spans="6:6" ht="12.75" customHeight="1" x14ac:dyDescent="0.2">
      <c r="F96043" s="55"/>
    </row>
    <row r="96044" spans="6:6" ht="12.75" customHeight="1" x14ac:dyDescent="0.2">
      <c r="F96044" s="55"/>
    </row>
    <row r="96045" spans="6:6" ht="12.75" customHeight="1" x14ac:dyDescent="0.2">
      <c r="F96045" s="55"/>
    </row>
    <row r="96046" spans="6:6" ht="12.75" customHeight="1" x14ac:dyDescent="0.2">
      <c r="F96046" s="55"/>
    </row>
    <row r="96047" spans="6:6" ht="12.75" customHeight="1" x14ac:dyDescent="0.2">
      <c r="F96047" s="55"/>
    </row>
    <row r="96048" spans="6:6" ht="12.75" customHeight="1" x14ac:dyDescent="0.2">
      <c r="F96048" s="55"/>
    </row>
    <row r="96049" spans="6:6" ht="12.75" customHeight="1" x14ac:dyDescent="0.2">
      <c r="F96049" s="55"/>
    </row>
    <row r="96050" spans="6:6" ht="12.75" customHeight="1" x14ac:dyDescent="0.2">
      <c r="F96050" s="55"/>
    </row>
    <row r="96051" spans="6:6" ht="12.75" customHeight="1" x14ac:dyDescent="0.2">
      <c r="F96051" s="55"/>
    </row>
    <row r="96052" spans="6:6" ht="12.75" customHeight="1" x14ac:dyDescent="0.2">
      <c r="F96052" s="55"/>
    </row>
    <row r="96053" spans="6:6" ht="12.75" customHeight="1" x14ac:dyDescent="0.2">
      <c r="F96053" s="55"/>
    </row>
    <row r="96054" spans="6:6" ht="12.75" customHeight="1" x14ac:dyDescent="0.2">
      <c r="F96054" s="55"/>
    </row>
    <row r="96055" spans="6:6" ht="12.75" customHeight="1" x14ac:dyDescent="0.2">
      <c r="F96055" s="55"/>
    </row>
    <row r="96056" spans="6:6" ht="12.75" customHeight="1" x14ac:dyDescent="0.2">
      <c r="F96056" s="55"/>
    </row>
    <row r="96057" spans="6:6" ht="12.75" customHeight="1" x14ac:dyDescent="0.2">
      <c r="F96057" s="55"/>
    </row>
    <row r="96058" spans="6:6" ht="12.75" customHeight="1" x14ac:dyDescent="0.2">
      <c r="F96058" s="55"/>
    </row>
    <row r="96059" spans="6:6" ht="12.75" customHeight="1" x14ac:dyDescent="0.2">
      <c r="F96059" s="55"/>
    </row>
    <row r="96060" spans="6:6" ht="12.75" customHeight="1" x14ac:dyDescent="0.2">
      <c r="F96060" s="55"/>
    </row>
    <row r="96061" spans="6:6" ht="12.75" customHeight="1" x14ac:dyDescent="0.2">
      <c r="F96061" s="55"/>
    </row>
    <row r="96062" spans="6:6" ht="12.75" customHeight="1" x14ac:dyDescent="0.2">
      <c r="F96062" s="55"/>
    </row>
    <row r="96063" spans="6:6" ht="12.75" customHeight="1" x14ac:dyDescent="0.2">
      <c r="F96063" s="55"/>
    </row>
    <row r="96064" spans="6:6" ht="12.75" customHeight="1" x14ac:dyDescent="0.2">
      <c r="F96064" s="55"/>
    </row>
    <row r="96065" spans="6:6" ht="12.75" customHeight="1" x14ac:dyDescent="0.2">
      <c r="F96065" s="55"/>
    </row>
    <row r="96066" spans="6:6" ht="12.75" customHeight="1" x14ac:dyDescent="0.2">
      <c r="F96066" s="55"/>
    </row>
    <row r="96067" spans="6:6" ht="12.75" customHeight="1" x14ac:dyDescent="0.2">
      <c r="F96067" s="55"/>
    </row>
    <row r="96068" spans="6:6" ht="12.75" customHeight="1" x14ac:dyDescent="0.2">
      <c r="F96068" s="55"/>
    </row>
    <row r="96069" spans="6:6" ht="12.75" customHeight="1" x14ac:dyDescent="0.2">
      <c r="F96069" s="55"/>
    </row>
    <row r="96070" spans="6:6" ht="12.75" customHeight="1" x14ac:dyDescent="0.2">
      <c r="F96070" s="55"/>
    </row>
    <row r="96071" spans="6:6" ht="12.75" customHeight="1" x14ac:dyDescent="0.2">
      <c r="F96071" s="55"/>
    </row>
    <row r="96072" spans="6:6" ht="12.75" customHeight="1" x14ac:dyDescent="0.2">
      <c r="F96072" s="55"/>
    </row>
    <row r="96073" spans="6:6" ht="12.75" customHeight="1" x14ac:dyDescent="0.2">
      <c r="F96073" s="55"/>
    </row>
    <row r="96074" spans="6:6" ht="12.75" customHeight="1" x14ac:dyDescent="0.2">
      <c r="F96074" s="55"/>
    </row>
    <row r="96075" spans="6:6" ht="12.75" customHeight="1" x14ac:dyDescent="0.2">
      <c r="F96075" s="55"/>
    </row>
    <row r="96076" spans="6:6" ht="12.75" customHeight="1" x14ac:dyDescent="0.2">
      <c r="F96076" s="55"/>
    </row>
    <row r="96077" spans="6:6" ht="12.75" customHeight="1" x14ac:dyDescent="0.2">
      <c r="F96077" s="55"/>
    </row>
    <row r="96078" spans="6:6" ht="12.75" customHeight="1" x14ac:dyDescent="0.2">
      <c r="F96078" s="55"/>
    </row>
    <row r="96079" spans="6:6" ht="12.75" customHeight="1" x14ac:dyDescent="0.2">
      <c r="F96079" s="55"/>
    </row>
    <row r="96080" spans="6:6" ht="12.75" customHeight="1" x14ac:dyDescent="0.2">
      <c r="F96080" s="55"/>
    </row>
    <row r="96081" spans="6:6" ht="12.75" customHeight="1" x14ac:dyDescent="0.2">
      <c r="F96081" s="55"/>
    </row>
    <row r="96082" spans="6:6" ht="12.75" customHeight="1" x14ac:dyDescent="0.2">
      <c r="F96082" s="55"/>
    </row>
    <row r="96083" spans="6:6" ht="12.75" customHeight="1" x14ac:dyDescent="0.2">
      <c r="F96083" s="55"/>
    </row>
    <row r="96084" spans="6:6" ht="12.75" customHeight="1" x14ac:dyDescent="0.2">
      <c r="F96084" s="55"/>
    </row>
    <row r="96085" spans="6:6" ht="12.75" customHeight="1" x14ac:dyDescent="0.2">
      <c r="F96085" s="55"/>
    </row>
    <row r="96086" spans="6:6" ht="12.75" customHeight="1" x14ac:dyDescent="0.2">
      <c r="F96086" s="55"/>
    </row>
    <row r="96087" spans="6:6" ht="12.75" customHeight="1" x14ac:dyDescent="0.2">
      <c r="F96087" s="55"/>
    </row>
    <row r="96088" spans="6:6" ht="12.75" customHeight="1" x14ac:dyDescent="0.2">
      <c r="F96088" s="55"/>
    </row>
    <row r="96089" spans="6:6" ht="12.75" customHeight="1" x14ac:dyDescent="0.2">
      <c r="F96089" s="55"/>
    </row>
    <row r="96090" spans="6:6" ht="12.75" customHeight="1" x14ac:dyDescent="0.2">
      <c r="F96090" s="55"/>
    </row>
    <row r="96091" spans="6:6" ht="12.75" customHeight="1" x14ac:dyDescent="0.2">
      <c r="F96091" s="55"/>
    </row>
    <row r="96092" spans="6:6" ht="12.75" customHeight="1" x14ac:dyDescent="0.2">
      <c r="F96092" s="55"/>
    </row>
    <row r="96093" spans="6:6" ht="12.75" customHeight="1" x14ac:dyDescent="0.2">
      <c r="F96093" s="55"/>
    </row>
    <row r="96094" spans="6:6" ht="12.75" customHeight="1" x14ac:dyDescent="0.2">
      <c r="F96094" s="55"/>
    </row>
    <row r="96095" spans="6:6" ht="12.75" customHeight="1" x14ac:dyDescent="0.2">
      <c r="F96095" s="55"/>
    </row>
    <row r="96096" spans="6:6" ht="12.75" customHeight="1" x14ac:dyDescent="0.2">
      <c r="F96096" s="55"/>
    </row>
    <row r="96097" spans="6:6" ht="12.75" customHeight="1" x14ac:dyDescent="0.2">
      <c r="F96097" s="55"/>
    </row>
    <row r="96098" spans="6:6" ht="12.75" customHeight="1" x14ac:dyDescent="0.2">
      <c r="F96098" s="55"/>
    </row>
    <row r="96099" spans="6:6" ht="12.75" customHeight="1" x14ac:dyDescent="0.2">
      <c r="F96099" s="55"/>
    </row>
    <row r="96100" spans="6:6" ht="12.75" customHeight="1" x14ac:dyDescent="0.2">
      <c r="F96100" s="55"/>
    </row>
    <row r="96101" spans="6:6" ht="12.75" customHeight="1" x14ac:dyDescent="0.2">
      <c r="F96101" s="55"/>
    </row>
    <row r="96102" spans="6:6" ht="12.75" customHeight="1" x14ac:dyDescent="0.2">
      <c r="F96102" s="55"/>
    </row>
    <row r="96103" spans="6:6" ht="12.75" customHeight="1" x14ac:dyDescent="0.2">
      <c r="F96103" s="55"/>
    </row>
    <row r="96104" spans="6:6" ht="12.75" customHeight="1" x14ac:dyDescent="0.2">
      <c r="F96104" s="55"/>
    </row>
    <row r="96105" spans="6:6" ht="12.75" customHeight="1" x14ac:dyDescent="0.2">
      <c r="F96105" s="55"/>
    </row>
    <row r="96106" spans="6:6" ht="12.75" customHeight="1" x14ac:dyDescent="0.2">
      <c r="F96106" s="55"/>
    </row>
    <row r="96107" spans="6:6" ht="12.75" customHeight="1" x14ac:dyDescent="0.2">
      <c r="F96107" s="55"/>
    </row>
    <row r="96108" spans="6:6" ht="12.75" customHeight="1" x14ac:dyDescent="0.2">
      <c r="F96108" s="55"/>
    </row>
    <row r="96109" spans="6:6" ht="12.75" customHeight="1" x14ac:dyDescent="0.2">
      <c r="F96109" s="55"/>
    </row>
    <row r="96110" spans="6:6" ht="12.75" customHeight="1" x14ac:dyDescent="0.2">
      <c r="F96110" s="55"/>
    </row>
    <row r="96111" spans="6:6" ht="12.75" customHeight="1" x14ac:dyDescent="0.2">
      <c r="F96111" s="55"/>
    </row>
    <row r="96112" spans="6:6" ht="12.75" customHeight="1" x14ac:dyDescent="0.2">
      <c r="F96112" s="55"/>
    </row>
    <row r="96113" spans="6:6" ht="12.75" customHeight="1" x14ac:dyDescent="0.2">
      <c r="F96113" s="55"/>
    </row>
    <row r="96114" spans="6:6" ht="12.75" customHeight="1" x14ac:dyDescent="0.2">
      <c r="F96114" s="55"/>
    </row>
    <row r="96115" spans="6:6" ht="12.75" customHeight="1" x14ac:dyDescent="0.2">
      <c r="F96115" s="55"/>
    </row>
    <row r="96116" spans="6:6" ht="12.75" customHeight="1" x14ac:dyDescent="0.2">
      <c r="F96116" s="55"/>
    </row>
    <row r="96117" spans="6:6" ht="12.75" customHeight="1" x14ac:dyDescent="0.2">
      <c r="F96117" s="55"/>
    </row>
    <row r="96118" spans="6:6" ht="12.75" customHeight="1" x14ac:dyDescent="0.2">
      <c r="F96118" s="55"/>
    </row>
    <row r="96119" spans="6:6" ht="12.75" customHeight="1" x14ac:dyDescent="0.2">
      <c r="F96119" s="55"/>
    </row>
    <row r="96120" spans="6:6" ht="12.75" customHeight="1" x14ac:dyDescent="0.2">
      <c r="F96120" s="55"/>
    </row>
    <row r="96121" spans="6:6" ht="12.75" customHeight="1" x14ac:dyDescent="0.2">
      <c r="F96121" s="55"/>
    </row>
    <row r="96122" spans="6:6" ht="12.75" customHeight="1" x14ac:dyDescent="0.2">
      <c r="F96122" s="55"/>
    </row>
    <row r="96123" spans="6:6" ht="12.75" customHeight="1" x14ac:dyDescent="0.2">
      <c r="F96123" s="55"/>
    </row>
    <row r="96124" spans="6:6" ht="12.75" customHeight="1" x14ac:dyDescent="0.2">
      <c r="F96124" s="55"/>
    </row>
    <row r="96125" spans="6:6" ht="12.75" customHeight="1" x14ac:dyDescent="0.2">
      <c r="F96125" s="55"/>
    </row>
    <row r="96126" spans="6:6" ht="12.75" customHeight="1" x14ac:dyDescent="0.2">
      <c r="F96126" s="55"/>
    </row>
    <row r="96127" spans="6:6" ht="12.75" customHeight="1" x14ac:dyDescent="0.2">
      <c r="F96127" s="55"/>
    </row>
    <row r="96128" spans="6:6" ht="12.75" customHeight="1" x14ac:dyDescent="0.2">
      <c r="F96128" s="55"/>
    </row>
    <row r="96129" spans="6:6" ht="12.75" customHeight="1" x14ac:dyDescent="0.2">
      <c r="F96129" s="55"/>
    </row>
    <row r="96130" spans="6:6" ht="12.75" customHeight="1" x14ac:dyDescent="0.2">
      <c r="F96130" s="55"/>
    </row>
    <row r="96131" spans="6:6" ht="12.75" customHeight="1" x14ac:dyDescent="0.2">
      <c r="F96131" s="55"/>
    </row>
    <row r="96132" spans="6:6" ht="12.75" customHeight="1" x14ac:dyDescent="0.2">
      <c r="F96132" s="55"/>
    </row>
    <row r="96133" spans="6:6" ht="12.75" customHeight="1" x14ac:dyDescent="0.2">
      <c r="F96133" s="55"/>
    </row>
    <row r="96134" spans="6:6" ht="12.75" customHeight="1" x14ac:dyDescent="0.2">
      <c r="F96134" s="55"/>
    </row>
    <row r="96135" spans="6:6" ht="12.75" customHeight="1" x14ac:dyDescent="0.2">
      <c r="F96135" s="55"/>
    </row>
    <row r="96136" spans="6:6" ht="12.75" customHeight="1" x14ac:dyDescent="0.2">
      <c r="F96136" s="55"/>
    </row>
    <row r="96137" spans="6:6" ht="12.75" customHeight="1" x14ac:dyDescent="0.2">
      <c r="F96137" s="55"/>
    </row>
    <row r="96138" spans="6:6" ht="12.75" customHeight="1" x14ac:dyDescent="0.2">
      <c r="F96138" s="55"/>
    </row>
    <row r="96139" spans="6:6" ht="12.75" customHeight="1" x14ac:dyDescent="0.2">
      <c r="F96139" s="55"/>
    </row>
    <row r="96140" spans="6:6" ht="12.75" customHeight="1" x14ac:dyDescent="0.2">
      <c r="F96140" s="55"/>
    </row>
    <row r="96141" spans="6:6" ht="12.75" customHeight="1" x14ac:dyDescent="0.2">
      <c r="F96141" s="55"/>
    </row>
    <row r="96142" spans="6:6" ht="12.75" customHeight="1" x14ac:dyDescent="0.2">
      <c r="F96142" s="55"/>
    </row>
    <row r="96143" spans="6:6" ht="12.75" customHeight="1" x14ac:dyDescent="0.2">
      <c r="F96143" s="55"/>
    </row>
    <row r="96144" spans="6:6" ht="12.75" customHeight="1" x14ac:dyDescent="0.2">
      <c r="F96144" s="55"/>
    </row>
    <row r="96145" spans="6:6" ht="12.75" customHeight="1" x14ac:dyDescent="0.2">
      <c r="F96145" s="55"/>
    </row>
    <row r="96146" spans="6:6" ht="12.75" customHeight="1" x14ac:dyDescent="0.2">
      <c r="F96146" s="55"/>
    </row>
    <row r="96147" spans="6:6" ht="12.75" customHeight="1" x14ac:dyDescent="0.2">
      <c r="F96147" s="55"/>
    </row>
    <row r="96148" spans="6:6" ht="12.75" customHeight="1" x14ac:dyDescent="0.2">
      <c r="F96148" s="55"/>
    </row>
    <row r="96149" spans="6:6" ht="12.75" customHeight="1" x14ac:dyDescent="0.2">
      <c r="F96149" s="55"/>
    </row>
    <row r="96150" spans="6:6" ht="12.75" customHeight="1" x14ac:dyDescent="0.2">
      <c r="F96150" s="55"/>
    </row>
    <row r="96151" spans="6:6" ht="12.75" customHeight="1" x14ac:dyDescent="0.2">
      <c r="F96151" s="55"/>
    </row>
    <row r="96152" spans="6:6" ht="12.75" customHeight="1" x14ac:dyDescent="0.2">
      <c r="F96152" s="55"/>
    </row>
    <row r="96153" spans="6:6" ht="12.75" customHeight="1" x14ac:dyDescent="0.2">
      <c r="F96153" s="55"/>
    </row>
    <row r="96154" spans="6:6" ht="12.75" customHeight="1" x14ac:dyDescent="0.2">
      <c r="F96154" s="55"/>
    </row>
    <row r="96155" spans="6:6" ht="12.75" customHeight="1" x14ac:dyDescent="0.2">
      <c r="F96155" s="55"/>
    </row>
    <row r="96156" spans="6:6" ht="12.75" customHeight="1" x14ac:dyDescent="0.2">
      <c r="F96156" s="55"/>
    </row>
    <row r="96157" spans="6:6" ht="12.75" customHeight="1" x14ac:dyDescent="0.2">
      <c r="F96157" s="55"/>
    </row>
    <row r="96158" spans="6:6" ht="12.75" customHeight="1" x14ac:dyDescent="0.2">
      <c r="F96158" s="55"/>
    </row>
    <row r="96159" spans="6:6" ht="12.75" customHeight="1" x14ac:dyDescent="0.2">
      <c r="F96159" s="55"/>
    </row>
    <row r="96160" spans="6:6" ht="12.75" customHeight="1" x14ac:dyDescent="0.2">
      <c r="F96160" s="55"/>
    </row>
    <row r="96161" spans="6:6" ht="12.75" customHeight="1" x14ac:dyDescent="0.2">
      <c r="F96161" s="55"/>
    </row>
    <row r="96162" spans="6:6" ht="12.75" customHeight="1" x14ac:dyDescent="0.2">
      <c r="F96162" s="55"/>
    </row>
    <row r="96163" spans="6:6" ht="12.75" customHeight="1" x14ac:dyDescent="0.2">
      <c r="F96163" s="55"/>
    </row>
    <row r="96164" spans="6:6" ht="12.75" customHeight="1" x14ac:dyDescent="0.2">
      <c r="F96164" s="55"/>
    </row>
    <row r="96165" spans="6:6" ht="12.75" customHeight="1" x14ac:dyDescent="0.2">
      <c r="F96165" s="55"/>
    </row>
    <row r="96166" spans="6:6" ht="12.75" customHeight="1" x14ac:dyDescent="0.2">
      <c r="F96166" s="55"/>
    </row>
    <row r="96167" spans="6:6" ht="12.75" customHeight="1" x14ac:dyDescent="0.2">
      <c r="F96167" s="55"/>
    </row>
    <row r="96168" spans="6:6" ht="12.75" customHeight="1" x14ac:dyDescent="0.2">
      <c r="F96168" s="55"/>
    </row>
    <row r="96169" spans="6:6" ht="12.75" customHeight="1" x14ac:dyDescent="0.2">
      <c r="F96169" s="55"/>
    </row>
    <row r="96170" spans="6:6" ht="12.75" customHeight="1" x14ac:dyDescent="0.2">
      <c r="F96170" s="55"/>
    </row>
    <row r="96171" spans="6:6" ht="12.75" customHeight="1" x14ac:dyDescent="0.2">
      <c r="F96171" s="55"/>
    </row>
    <row r="96172" spans="6:6" ht="12.75" customHeight="1" x14ac:dyDescent="0.2">
      <c r="F96172" s="55"/>
    </row>
    <row r="96173" spans="6:6" ht="12.75" customHeight="1" x14ac:dyDescent="0.2">
      <c r="F96173" s="55"/>
    </row>
    <row r="96174" spans="6:6" ht="12.75" customHeight="1" x14ac:dyDescent="0.2">
      <c r="F96174" s="55"/>
    </row>
    <row r="96175" spans="6:6" ht="12.75" customHeight="1" x14ac:dyDescent="0.2">
      <c r="F96175" s="55"/>
    </row>
    <row r="96176" spans="6:6" ht="12.75" customHeight="1" x14ac:dyDescent="0.2">
      <c r="F96176" s="55"/>
    </row>
    <row r="96177" spans="6:6" ht="12.75" customHeight="1" x14ac:dyDescent="0.2">
      <c r="F96177" s="55"/>
    </row>
    <row r="96178" spans="6:6" ht="12.75" customHeight="1" x14ac:dyDescent="0.2">
      <c r="F96178" s="55"/>
    </row>
    <row r="96179" spans="6:6" ht="12.75" customHeight="1" x14ac:dyDescent="0.2">
      <c r="F96179" s="55"/>
    </row>
    <row r="96180" spans="6:6" ht="12.75" customHeight="1" x14ac:dyDescent="0.2">
      <c r="F96180" s="55"/>
    </row>
    <row r="96181" spans="6:6" ht="12.75" customHeight="1" x14ac:dyDescent="0.2">
      <c r="F96181" s="55"/>
    </row>
    <row r="96182" spans="6:6" ht="12.75" customHeight="1" x14ac:dyDescent="0.2">
      <c r="F96182" s="55"/>
    </row>
    <row r="96183" spans="6:6" ht="12.75" customHeight="1" x14ac:dyDescent="0.2">
      <c r="F96183" s="55"/>
    </row>
    <row r="96184" spans="6:6" ht="12.75" customHeight="1" x14ac:dyDescent="0.2">
      <c r="F96184" s="55"/>
    </row>
    <row r="96185" spans="6:6" ht="12.75" customHeight="1" x14ac:dyDescent="0.2">
      <c r="F96185" s="55"/>
    </row>
    <row r="96186" spans="6:6" ht="12.75" customHeight="1" x14ac:dyDescent="0.2">
      <c r="F96186" s="55"/>
    </row>
    <row r="96187" spans="6:6" ht="12.75" customHeight="1" x14ac:dyDescent="0.2">
      <c r="F96187" s="55"/>
    </row>
    <row r="96188" spans="6:6" ht="12.75" customHeight="1" x14ac:dyDescent="0.2">
      <c r="F96188" s="55"/>
    </row>
    <row r="96189" spans="6:6" ht="12.75" customHeight="1" x14ac:dyDescent="0.2">
      <c r="F96189" s="55"/>
    </row>
    <row r="96190" spans="6:6" ht="12.75" customHeight="1" x14ac:dyDescent="0.2">
      <c r="F96190" s="55"/>
    </row>
    <row r="96191" spans="6:6" ht="12.75" customHeight="1" x14ac:dyDescent="0.2">
      <c r="F96191" s="55"/>
    </row>
    <row r="96192" spans="6:6" ht="12.75" customHeight="1" x14ac:dyDescent="0.2">
      <c r="F96192" s="55"/>
    </row>
    <row r="96193" spans="6:6" ht="12.75" customHeight="1" x14ac:dyDescent="0.2">
      <c r="F96193" s="55"/>
    </row>
    <row r="96194" spans="6:6" ht="12.75" customHeight="1" x14ac:dyDescent="0.2">
      <c r="F96194" s="55"/>
    </row>
    <row r="96195" spans="6:6" ht="12.75" customHeight="1" x14ac:dyDescent="0.2">
      <c r="F96195" s="55"/>
    </row>
    <row r="96196" spans="6:6" ht="12.75" customHeight="1" x14ac:dyDescent="0.2">
      <c r="F96196" s="55"/>
    </row>
    <row r="96197" spans="6:6" ht="12.75" customHeight="1" x14ac:dyDescent="0.2">
      <c r="F96197" s="55"/>
    </row>
    <row r="96198" spans="6:6" ht="12.75" customHeight="1" x14ac:dyDescent="0.2">
      <c r="F96198" s="55"/>
    </row>
    <row r="96199" spans="6:6" ht="12.75" customHeight="1" x14ac:dyDescent="0.2">
      <c r="F96199" s="55"/>
    </row>
    <row r="96200" spans="6:6" ht="12.75" customHeight="1" x14ac:dyDescent="0.2">
      <c r="F96200" s="55"/>
    </row>
    <row r="96201" spans="6:6" ht="12.75" customHeight="1" x14ac:dyDescent="0.2">
      <c r="F96201" s="55"/>
    </row>
    <row r="96202" spans="6:6" ht="12.75" customHeight="1" x14ac:dyDescent="0.2">
      <c r="F96202" s="55"/>
    </row>
    <row r="96203" spans="6:6" ht="12.75" customHeight="1" x14ac:dyDescent="0.2">
      <c r="F96203" s="55"/>
    </row>
    <row r="96204" spans="6:6" ht="12.75" customHeight="1" x14ac:dyDescent="0.2">
      <c r="F96204" s="55"/>
    </row>
    <row r="96205" spans="6:6" ht="12.75" customHeight="1" x14ac:dyDescent="0.2">
      <c r="F96205" s="55"/>
    </row>
    <row r="96206" spans="6:6" ht="12.75" customHeight="1" x14ac:dyDescent="0.2">
      <c r="F96206" s="55"/>
    </row>
    <row r="96207" spans="6:6" ht="12.75" customHeight="1" x14ac:dyDescent="0.2">
      <c r="F96207" s="55"/>
    </row>
    <row r="96208" spans="6:6" ht="12.75" customHeight="1" x14ac:dyDescent="0.2">
      <c r="F96208" s="55"/>
    </row>
    <row r="96209" spans="6:6" ht="12.75" customHeight="1" x14ac:dyDescent="0.2">
      <c r="F96209" s="55"/>
    </row>
    <row r="96210" spans="6:6" ht="12.75" customHeight="1" x14ac:dyDescent="0.2">
      <c r="F96210" s="55"/>
    </row>
    <row r="96211" spans="6:6" ht="12.75" customHeight="1" x14ac:dyDescent="0.2">
      <c r="F96211" s="55"/>
    </row>
    <row r="96212" spans="6:6" ht="12.75" customHeight="1" x14ac:dyDescent="0.2">
      <c r="F96212" s="55"/>
    </row>
    <row r="96213" spans="6:6" ht="12.75" customHeight="1" x14ac:dyDescent="0.2">
      <c r="F96213" s="55"/>
    </row>
    <row r="96214" spans="6:6" ht="12.75" customHeight="1" x14ac:dyDescent="0.2">
      <c r="F96214" s="55"/>
    </row>
    <row r="96215" spans="6:6" ht="12.75" customHeight="1" x14ac:dyDescent="0.2">
      <c r="F96215" s="55"/>
    </row>
    <row r="96216" spans="6:6" ht="12.75" customHeight="1" x14ac:dyDescent="0.2">
      <c r="F96216" s="55"/>
    </row>
    <row r="96217" spans="6:6" ht="12.75" customHeight="1" x14ac:dyDescent="0.2">
      <c r="F96217" s="55"/>
    </row>
    <row r="96218" spans="6:6" ht="12.75" customHeight="1" x14ac:dyDescent="0.2">
      <c r="F96218" s="55"/>
    </row>
    <row r="96219" spans="6:6" ht="12.75" customHeight="1" x14ac:dyDescent="0.2">
      <c r="F96219" s="55"/>
    </row>
    <row r="96220" spans="6:6" ht="12.75" customHeight="1" x14ac:dyDescent="0.2">
      <c r="F96220" s="55"/>
    </row>
    <row r="96221" spans="6:6" ht="12.75" customHeight="1" x14ac:dyDescent="0.2">
      <c r="F96221" s="55"/>
    </row>
    <row r="96222" spans="6:6" ht="12.75" customHeight="1" x14ac:dyDescent="0.2">
      <c r="F96222" s="55"/>
    </row>
    <row r="96223" spans="6:6" ht="12.75" customHeight="1" x14ac:dyDescent="0.2">
      <c r="F96223" s="55"/>
    </row>
    <row r="96224" spans="6:6" ht="12.75" customHeight="1" x14ac:dyDescent="0.2">
      <c r="F96224" s="55"/>
    </row>
    <row r="96225" spans="6:6" ht="12.75" customHeight="1" x14ac:dyDescent="0.2">
      <c r="F96225" s="55"/>
    </row>
    <row r="96226" spans="6:6" ht="12.75" customHeight="1" x14ac:dyDescent="0.2">
      <c r="F96226" s="55"/>
    </row>
    <row r="96227" spans="6:6" ht="12.75" customHeight="1" x14ac:dyDescent="0.2">
      <c r="F96227" s="55"/>
    </row>
    <row r="96228" spans="6:6" ht="12.75" customHeight="1" x14ac:dyDescent="0.2">
      <c r="F96228" s="55"/>
    </row>
    <row r="96229" spans="6:6" ht="12.75" customHeight="1" x14ac:dyDescent="0.2">
      <c r="F96229" s="55"/>
    </row>
    <row r="96230" spans="6:6" ht="12.75" customHeight="1" x14ac:dyDescent="0.2">
      <c r="F96230" s="55"/>
    </row>
    <row r="96231" spans="6:6" ht="12.75" customHeight="1" x14ac:dyDescent="0.2">
      <c r="F96231" s="55"/>
    </row>
    <row r="96232" spans="6:6" ht="12.75" customHeight="1" x14ac:dyDescent="0.2">
      <c r="F96232" s="55"/>
    </row>
    <row r="96233" spans="6:6" ht="12.75" customHeight="1" x14ac:dyDescent="0.2">
      <c r="F96233" s="55"/>
    </row>
    <row r="96234" spans="6:6" ht="12.75" customHeight="1" x14ac:dyDescent="0.2">
      <c r="F96234" s="55"/>
    </row>
    <row r="96235" spans="6:6" ht="12.75" customHeight="1" x14ac:dyDescent="0.2">
      <c r="F96235" s="55"/>
    </row>
    <row r="96236" spans="6:6" ht="12.75" customHeight="1" x14ac:dyDescent="0.2">
      <c r="F96236" s="55"/>
    </row>
    <row r="96237" spans="6:6" ht="12.75" customHeight="1" x14ac:dyDescent="0.2">
      <c r="F96237" s="55"/>
    </row>
    <row r="96238" spans="6:6" ht="12.75" customHeight="1" x14ac:dyDescent="0.2">
      <c r="F96238" s="55"/>
    </row>
    <row r="96239" spans="6:6" ht="12.75" customHeight="1" x14ac:dyDescent="0.2">
      <c r="F96239" s="55"/>
    </row>
    <row r="96240" spans="6:6" ht="12.75" customHeight="1" x14ac:dyDescent="0.2">
      <c r="F96240" s="55"/>
    </row>
    <row r="96241" spans="6:6" ht="12.75" customHeight="1" x14ac:dyDescent="0.2">
      <c r="F96241" s="55"/>
    </row>
    <row r="96242" spans="6:6" ht="12.75" customHeight="1" x14ac:dyDescent="0.2">
      <c r="F96242" s="55"/>
    </row>
    <row r="96243" spans="6:6" ht="12.75" customHeight="1" x14ac:dyDescent="0.2">
      <c r="F96243" s="55"/>
    </row>
    <row r="96244" spans="6:6" ht="12.75" customHeight="1" x14ac:dyDescent="0.2">
      <c r="F96244" s="55"/>
    </row>
    <row r="96245" spans="6:6" ht="12.75" customHeight="1" x14ac:dyDescent="0.2">
      <c r="F96245" s="55"/>
    </row>
    <row r="96246" spans="6:6" ht="12.75" customHeight="1" x14ac:dyDescent="0.2">
      <c r="F96246" s="55"/>
    </row>
    <row r="96247" spans="6:6" ht="12.75" customHeight="1" x14ac:dyDescent="0.2">
      <c r="F96247" s="55"/>
    </row>
    <row r="96248" spans="6:6" ht="12.75" customHeight="1" x14ac:dyDescent="0.2">
      <c r="F96248" s="55"/>
    </row>
    <row r="96249" spans="6:6" ht="12.75" customHeight="1" x14ac:dyDescent="0.2">
      <c r="F96249" s="55"/>
    </row>
    <row r="96250" spans="6:6" ht="12.75" customHeight="1" x14ac:dyDescent="0.2">
      <c r="F96250" s="55"/>
    </row>
    <row r="96251" spans="6:6" ht="12.75" customHeight="1" x14ac:dyDescent="0.2">
      <c r="F96251" s="55"/>
    </row>
    <row r="96252" spans="6:6" ht="12.75" customHeight="1" x14ac:dyDescent="0.2">
      <c r="F96252" s="55"/>
    </row>
    <row r="96253" spans="6:6" ht="12.75" customHeight="1" x14ac:dyDescent="0.2">
      <c r="F96253" s="55"/>
    </row>
    <row r="96254" spans="6:6" ht="12.75" customHeight="1" x14ac:dyDescent="0.2">
      <c r="F96254" s="55"/>
    </row>
    <row r="96255" spans="6:6" ht="12.75" customHeight="1" x14ac:dyDescent="0.2">
      <c r="F96255" s="55"/>
    </row>
    <row r="96256" spans="6:6" ht="12.75" customHeight="1" x14ac:dyDescent="0.2">
      <c r="F96256" s="55"/>
    </row>
    <row r="96257" spans="6:6" ht="12.75" customHeight="1" x14ac:dyDescent="0.2">
      <c r="F96257" s="55"/>
    </row>
    <row r="96258" spans="6:6" ht="12.75" customHeight="1" x14ac:dyDescent="0.2">
      <c r="F96258" s="55"/>
    </row>
    <row r="96259" spans="6:6" ht="12.75" customHeight="1" x14ac:dyDescent="0.2">
      <c r="F96259" s="55"/>
    </row>
    <row r="96260" spans="6:6" ht="12.75" customHeight="1" x14ac:dyDescent="0.2">
      <c r="F96260" s="55"/>
    </row>
    <row r="96261" spans="6:6" ht="12.75" customHeight="1" x14ac:dyDescent="0.2">
      <c r="F96261" s="55"/>
    </row>
    <row r="96262" spans="6:6" ht="12.75" customHeight="1" x14ac:dyDescent="0.2">
      <c r="F96262" s="55"/>
    </row>
    <row r="96263" spans="6:6" ht="12.75" customHeight="1" x14ac:dyDescent="0.2">
      <c r="F96263" s="55"/>
    </row>
    <row r="96264" spans="6:6" ht="12.75" customHeight="1" x14ac:dyDescent="0.2">
      <c r="F96264" s="55"/>
    </row>
    <row r="96265" spans="6:6" ht="12.75" customHeight="1" x14ac:dyDescent="0.2">
      <c r="F96265" s="55"/>
    </row>
    <row r="96266" spans="6:6" ht="12.75" customHeight="1" x14ac:dyDescent="0.2">
      <c r="F96266" s="55"/>
    </row>
    <row r="96267" spans="6:6" ht="12.75" customHeight="1" x14ac:dyDescent="0.2">
      <c r="F96267" s="55"/>
    </row>
    <row r="96268" spans="6:6" ht="12.75" customHeight="1" x14ac:dyDescent="0.2">
      <c r="F96268" s="55"/>
    </row>
    <row r="96269" spans="6:6" ht="12.75" customHeight="1" x14ac:dyDescent="0.2">
      <c r="F96269" s="55"/>
    </row>
    <row r="96270" spans="6:6" ht="12.75" customHeight="1" x14ac:dyDescent="0.2">
      <c r="F96270" s="55"/>
    </row>
    <row r="96271" spans="6:6" ht="12.75" customHeight="1" x14ac:dyDescent="0.2">
      <c r="F96271" s="55"/>
    </row>
    <row r="96272" spans="6:6" ht="12.75" customHeight="1" x14ac:dyDescent="0.2">
      <c r="F96272" s="55"/>
    </row>
    <row r="96273" spans="6:6" ht="12.75" customHeight="1" x14ac:dyDescent="0.2">
      <c r="F96273" s="55"/>
    </row>
    <row r="96274" spans="6:6" ht="12.75" customHeight="1" x14ac:dyDescent="0.2">
      <c r="F96274" s="55"/>
    </row>
    <row r="96275" spans="6:6" ht="12.75" customHeight="1" x14ac:dyDescent="0.2">
      <c r="F96275" s="55"/>
    </row>
    <row r="96276" spans="6:6" ht="12.75" customHeight="1" x14ac:dyDescent="0.2">
      <c r="F96276" s="55"/>
    </row>
    <row r="96277" spans="6:6" ht="12.75" customHeight="1" x14ac:dyDescent="0.2">
      <c r="F96277" s="55"/>
    </row>
    <row r="96278" spans="6:6" ht="12.75" customHeight="1" x14ac:dyDescent="0.2">
      <c r="F96278" s="55"/>
    </row>
    <row r="96279" spans="6:6" ht="12.75" customHeight="1" x14ac:dyDescent="0.2">
      <c r="F96279" s="55"/>
    </row>
    <row r="96280" spans="6:6" ht="12.75" customHeight="1" x14ac:dyDescent="0.2">
      <c r="F96280" s="55"/>
    </row>
    <row r="96281" spans="6:6" ht="12.75" customHeight="1" x14ac:dyDescent="0.2">
      <c r="F96281" s="55"/>
    </row>
    <row r="96282" spans="6:6" ht="12.75" customHeight="1" x14ac:dyDescent="0.2">
      <c r="F96282" s="55"/>
    </row>
    <row r="96283" spans="6:6" ht="12.75" customHeight="1" x14ac:dyDescent="0.2">
      <c r="F96283" s="55"/>
    </row>
    <row r="96284" spans="6:6" ht="12.75" customHeight="1" x14ac:dyDescent="0.2">
      <c r="F96284" s="55"/>
    </row>
    <row r="96285" spans="6:6" ht="12.75" customHeight="1" x14ac:dyDescent="0.2">
      <c r="F96285" s="55"/>
    </row>
    <row r="96286" spans="6:6" ht="12.75" customHeight="1" x14ac:dyDescent="0.2">
      <c r="F96286" s="55"/>
    </row>
    <row r="96287" spans="6:6" ht="12.75" customHeight="1" x14ac:dyDescent="0.2">
      <c r="F96287" s="55"/>
    </row>
    <row r="96288" spans="6:6" ht="12.75" customHeight="1" x14ac:dyDescent="0.2">
      <c r="F96288" s="55"/>
    </row>
    <row r="96289" spans="6:6" ht="12.75" customHeight="1" x14ac:dyDescent="0.2">
      <c r="F96289" s="55"/>
    </row>
    <row r="96290" spans="6:6" ht="12.75" customHeight="1" x14ac:dyDescent="0.2">
      <c r="F96290" s="55"/>
    </row>
    <row r="96291" spans="6:6" ht="12.75" customHeight="1" x14ac:dyDescent="0.2">
      <c r="F96291" s="55"/>
    </row>
    <row r="96292" spans="6:6" ht="12.75" customHeight="1" x14ac:dyDescent="0.2">
      <c r="F96292" s="55"/>
    </row>
    <row r="96293" spans="6:6" ht="12.75" customHeight="1" x14ac:dyDescent="0.2">
      <c r="F96293" s="55"/>
    </row>
    <row r="96294" spans="6:6" ht="12.75" customHeight="1" x14ac:dyDescent="0.2">
      <c r="F96294" s="55"/>
    </row>
    <row r="96295" spans="6:6" ht="12.75" customHeight="1" x14ac:dyDescent="0.2">
      <c r="F96295" s="55"/>
    </row>
    <row r="96296" spans="6:6" ht="12.75" customHeight="1" x14ac:dyDescent="0.2">
      <c r="F96296" s="55"/>
    </row>
    <row r="96297" spans="6:6" ht="12.75" customHeight="1" x14ac:dyDescent="0.2">
      <c r="F96297" s="55"/>
    </row>
    <row r="96298" spans="6:6" ht="12.75" customHeight="1" x14ac:dyDescent="0.2">
      <c r="F96298" s="55"/>
    </row>
    <row r="96299" spans="6:6" ht="12.75" customHeight="1" x14ac:dyDescent="0.2">
      <c r="F96299" s="55"/>
    </row>
    <row r="96300" spans="6:6" ht="12.75" customHeight="1" x14ac:dyDescent="0.2">
      <c r="F96300" s="55"/>
    </row>
    <row r="96301" spans="6:6" ht="12.75" customHeight="1" x14ac:dyDescent="0.2">
      <c r="F96301" s="55"/>
    </row>
    <row r="96302" spans="6:6" ht="12.75" customHeight="1" x14ac:dyDescent="0.2">
      <c r="F96302" s="55"/>
    </row>
    <row r="96303" spans="6:6" ht="12.75" customHeight="1" x14ac:dyDescent="0.2">
      <c r="F96303" s="55"/>
    </row>
    <row r="96304" spans="6:6" ht="12.75" customHeight="1" x14ac:dyDescent="0.2">
      <c r="F96304" s="55"/>
    </row>
    <row r="96305" spans="6:6" ht="12.75" customHeight="1" x14ac:dyDescent="0.2">
      <c r="F96305" s="55"/>
    </row>
    <row r="96306" spans="6:6" ht="12.75" customHeight="1" x14ac:dyDescent="0.2">
      <c r="F96306" s="55"/>
    </row>
    <row r="96307" spans="6:6" ht="12.75" customHeight="1" x14ac:dyDescent="0.2">
      <c r="F96307" s="55"/>
    </row>
    <row r="96308" spans="6:6" ht="12.75" customHeight="1" x14ac:dyDescent="0.2">
      <c r="F96308" s="55"/>
    </row>
    <row r="96309" spans="6:6" ht="12.75" customHeight="1" x14ac:dyDescent="0.2">
      <c r="F96309" s="55"/>
    </row>
    <row r="96310" spans="6:6" ht="12.75" customHeight="1" x14ac:dyDescent="0.2">
      <c r="F96310" s="55"/>
    </row>
    <row r="96311" spans="6:6" ht="12.75" customHeight="1" x14ac:dyDescent="0.2">
      <c r="F96311" s="55"/>
    </row>
    <row r="96312" spans="6:6" ht="12.75" customHeight="1" x14ac:dyDescent="0.2">
      <c r="F96312" s="55"/>
    </row>
    <row r="96313" spans="6:6" ht="12.75" customHeight="1" x14ac:dyDescent="0.2">
      <c r="F96313" s="55"/>
    </row>
    <row r="96314" spans="6:6" ht="12.75" customHeight="1" x14ac:dyDescent="0.2">
      <c r="F96314" s="55"/>
    </row>
    <row r="96315" spans="6:6" ht="12.75" customHeight="1" x14ac:dyDescent="0.2">
      <c r="F96315" s="55"/>
    </row>
    <row r="96316" spans="6:6" ht="12.75" customHeight="1" x14ac:dyDescent="0.2">
      <c r="F96316" s="55"/>
    </row>
    <row r="96317" spans="6:6" ht="12.75" customHeight="1" x14ac:dyDescent="0.2">
      <c r="F96317" s="55"/>
    </row>
    <row r="96318" spans="6:6" ht="12.75" customHeight="1" x14ac:dyDescent="0.2">
      <c r="F96318" s="55"/>
    </row>
    <row r="96319" spans="6:6" ht="12.75" customHeight="1" x14ac:dyDescent="0.2">
      <c r="F96319" s="55"/>
    </row>
    <row r="96320" spans="6:6" ht="12.75" customHeight="1" x14ac:dyDescent="0.2">
      <c r="F96320" s="55"/>
    </row>
    <row r="96321" spans="6:6" ht="12.75" customHeight="1" x14ac:dyDescent="0.2">
      <c r="F96321" s="55"/>
    </row>
    <row r="96322" spans="6:6" ht="12.75" customHeight="1" x14ac:dyDescent="0.2">
      <c r="F96322" s="55"/>
    </row>
    <row r="96323" spans="6:6" ht="12.75" customHeight="1" x14ac:dyDescent="0.2">
      <c r="F96323" s="55"/>
    </row>
    <row r="96324" spans="6:6" ht="12.75" customHeight="1" x14ac:dyDescent="0.2">
      <c r="F96324" s="55"/>
    </row>
    <row r="96325" spans="6:6" ht="12.75" customHeight="1" x14ac:dyDescent="0.2">
      <c r="F96325" s="55"/>
    </row>
    <row r="96326" spans="6:6" ht="12.75" customHeight="1" x14ac:dyDescent="0.2">
      <c r="F96326" s="55"/>
    </row>
    <row r="96327" spans="6:6" ht="12.75" customHeight="1" x14ac:dyDescent="0.2">
      <c r="F96327" s="55"/>
    </row>
    <row r="96328" spans="6:6" ht="12.75" customHeight="1" x14ac:dyDescent="0.2">
      <c r="F96328" s="55"/>
    </row>
    <row r="96329" spans="6:6" ht="12.75" customHeight="1" x14ac:dyDescent="0.2">
      <c r="F96329" s="55"/>
    </row>
    <row r="96330" spans="6:6" ht="12.75" customHeight="1" x14ac:dyDescent="0.2">
      <c r="F96330" s="55"/>
    </row>
    <row r="96331" spans="6:6" ht="12.75" customHeight="1" x14ac:dyDescent="0.2">
      <c r="F96331" s="55"/>
    </row>
    <row r="96332" spans="6:6" ht="12.75" customHeight="1" x14ac:dyDescent="0.2">
      <c r="F96332" s="55"/>
    </row>
    <row r="96333" spans="6:6" ht="12.75" customHeight="1" x14ac:dyDescent="0.2">
      <c r="F96333" s="55"/>
    </row>
    <row r="96334" spans="6:6" ht="12.75" customHeight="1" x14ac:dyDescent="0.2">
      <c r="F96334" s="55"/>
    </row>
    <row r="96335" spans="6:6" ht="12.75" customHeight="1" x14ac:dyDescent="0.2">
      <c r="F96335" s="55"/>
    </row>
    <row r="96336" spans="6:6" ht="12.75" customHeight="1" x14ac:dyDescent="0.2">
      <c r="F96336" s="55"/>
    </row>
    <row r="96337" spans="6:6" ht="12.75" customHeight="1" x14ac:dyDescent="0.2">
      <c r="F96337" s="55"/>
    </row>
    <row r="96338" spans="6:6" ht="12.75" customHeight="1" x14ac:dyDescent="0.2">
      <c r="F96338" s="55"/>
    </row>
    <row r="96339" spans="6:6" ht="12.75" customHeight="1" x14ac:dyDescent="0.2">
      <c r="F96339" s="55"/>
    </row>
    <row r="96340" spans="6:6" ht="12.75" customHeight="1" x14ac:dyDescent="0.2">
      <c r="F96340" s="55"/>
    </row>
    <row r="96341" spans="6:6" ht="12.75" customHeight="1" x14ac:dyDescent="0.2">
      <c r="F96341" s="55"/>
    </row>
    <row r="96342" spans="6:6" ht="12.75" customHeight="1" x14ac:dyDescent="0.2">
      <c r="F96342" s="55"/>
    </row>
    <row r="96343" spans="6:6" ht="12.75" customHeight="1" x14ac:dyDescent="0.2">
      <c r="F96343" s="55"/>
    </row>
    <row r="96344" spans="6:6" ht="12.75" customHeight="1" x14ac:dyDescent="0.2">
      <c r="F96344" s="55"/>
    </row>
    <row r="96345" spans="6:6" ht="12.75" customHeight="1" x14ac:dyDescent="0.2">
      <c r="F96345" s="55"/>
    </row>
    <row r="96346" spans="6:6" ht="12.75" customHeight="1" x14ac:dyDescent="0.2">
      <c r="F96346" s="55"/>
    </row>
    <row r="96347" spans="6:6" ht="12.75" customHeight="1" x14ac:dyDescent="0.2">
      <c r="F96347" s="55"/>
    </row>
    <row r="96348" spans="6:6" ht="12.75" customHeight="1" x14ac:dyDescent="0.2">
      <c r="F96348" s="55"/>
    </row>
    <row r="96349" spans="6:6" ht="12.75" customHeight="1" x14ac:dyDescent="0.2">
      <c r="F96349" s="55"/>
    </row>
    <row r="96350" spans="6:6" ht="12.75" customHeight="1" x14ac:dyDescent="0.2">
      <c r="F96350" s="55"/>
    </row>
    <row r="96351" spans="6:6" ht="12.75" customHeight="1" x14ac:dyDescent="0.2">
      <c r="F96351" s="55"/>
    </row>
    <row r="96352" spans="6:6" ht="12.75" customHeight="1" x14ac:dyDescent="0.2">
      <c r="F96352" s="55"/>
    </row>
    <row r="96353" spans="6:6" ht="12.75" customHeight="1" x14ac:dyDescent="0.2">
      <c r="F96353" s="55"/>
    </row>
    <row r="96354" spans="6:6" ht="12.75" customHeight="1" x14ac:dyDescent="0.2">
      <c r="F96354" s="55"/>
    </row>
    <row r="96355" spans="6:6" ht="12.75" customHeight="1" x14ac:dyDescent="0.2">
      <c r="F96355" s="55"/>
    </row>
    <row r="96356" spans="6:6" ht="12.75" customHeight="1" x14ac:dyDescent="0.2">
      <c r="F96356" s="55"/>
    </row>
    <row r="96357" spans="6:6" ht="12.75" customHeight="1" x14ac:dyDescent="0.2">
      <c r="F96357" s="55"/>
    </row>
    <row r="96358" spans="6:6" ht="12.75" customHeight="1" x14ac:dyDescent="0.2">
      <c r="F96358" s="55"/>
    </row>
    <row r="96359" spans="6:6" ht="12.75" customHeight="1" x14ac:dyDescent="0.2">
      <c r="F96359" s="55"/>
    </row>
    <row r="96360" spans="6:6" ht="12.75" customHeight="1" x14ac:dyDescent="0.2">
      <c r="F96360" s="55"/>
    </row>
    <row r="96361" spans="6:6" ht="12.75" customHeight="1" x14ac:dyDescent="0.2">
      <c r="F96361" s="55"/>
    </row>
    <row r="96362" spans="6:6" ht="12.75" customHeight="1" x14ac:dyDescent="0.2">
      <c r="F96362" s="55"/>
    </row>
    <row r="96363" spans="6:6" ht="12.75" customHeight="1" x14ac:dyDescent="0.2">
      <c r="F96363" s="55"/>
    </row>
    <row r="96364" spans="6:6" ht="12.75" customHeight="1" x14ac:dyDescent="0.2">
      <c r="F96364" s="55"/>
    </row>
    <row r="96365" spans="6:6" ht="12.75" customHeight="1" x14ac:dyDescent="0.2">
      <c r="F96365" s="55"/>
    </row>
    <row r="96366" spans="6:6" ht="12.75" customHeight="1" x14ac:dyDescent="0.2">
      <c r="F96366" s="55"/>
    </row>
    <row r="96367" spans="6:6" ht="12.75" customHeight="1" x14ac:dyDescent="0.2">
      <c r="F96367" s="55"/>
    </row>
    <row r="96368" spans="6:6" ht="12.75" customHeight="1" x14ac:dyDescent="0.2">
      <c r="F96368" s="55"/>
    </row>
    <row r="96369" spans="6:6" ht="12.75" customHeight="1" x14ac:dyDescent="0.2">
      <c r="F96369" s="55"/>
    </row>
    <row r="96370" spans="6:6" ht="12.75" customHeight="1" x14ac:dyDescent="0.2">
      <c r="F96370" s="55"/>
    </row>
    <row r="96371" spans="6:6" ht="12.75" customHeight="1" x14ac:dyDescent="0.2">
      <c r="F96371" s="55"/>
    </row>
    <row r="96372" spans="6:6" ht="12.75" customHeight="1" x14ac:dyDescent="0.2">
      <c r="F96372" s="55"/>
    </row>
    <row r="96373" spans="6:6" ht="12.75" customHeight="1" x14ac:dyDescent="0.2">
      <c r="F96373" s="55"/>
    </row>
    <row r="96374" spans="6:6" ht="12.75" customHeight="1" x14ac:dyDescent="0.2">
      <c r="F96374" s="55"/>
    </row>
    <row r="96375" spans="6:6" ht="12.75" customHeight="1" x14ac:dyDescent="0.2">
      <c r="F96375" s="55"/>
    </row>
    <row r="96376" spans="6:6" ht="12.75" customHeight="1" x14ac:dyDescent="0.2">
      <c r="F96376" s="55"/>
    </row>
    <row r="96377" spans="6:6" ht="12.75" customHeight="1" x14ac:dyDescent="0.2">
      <c r="F96377" s="55"/>
    </row>
    <row r="96378" spans="6:6" ht="12.75" customHeight="1" x14ac:dyDescent="0.2">
      <c r="F96378" s="55"/>
    </row>
    <row r="96379" spans="6:6" ht="12.75" customHeight="1" x14ac:dyDescent="0.2">
      <c r="F96379" s="55"/>
    </row>
    <row r="96380" spans="6:6" ht="12.75" customHeight="1" x14ac:dyDescent="0.2">
      <c r="F96380" s="55"/>
    </row>
    <row r="96381" spans="6:6" ht="12.75" customHeight="1" x14ac:dyDescent="0.2">
      <c r="F96381" s="55"/>
    </row>
    <row r="96382" spans="6:6" ht="12.75" customHeight="1" x14ac:dyDescent="0.2">
      <c r="F96382" s="55"/>
    </row>
    <row r="96383" spans="6:6" ht="12.75" customHeight="1" x14ac:dyDescent="0.2">
      <c r="F96383" s="55"/>
    </row>
    <row r="96384" spans="6:6" ht="12.75" customHeight="1" x14ac:dyDescent="0.2">
      <c r="F96384" s="55"/>
    </row>
    <row r="96385" spans="6:6" ht="12.75" customHeight="1" x14ac:dyDescent="0.2">
      <c r="F96385" s="55"/>
    </row>
    <row r="96386" spans="6:6" ht="12.75" customHeight="1" x14ac:dyDescent="0.2">
      <c r="F96386" s="55"/>
    </row>
    <row r="96387" spans="6:6" ht="12.75" customHeight="1" x14ac:dyDescent="0.2">
      <c r="F96387" s="55"/>
    </row>
    <row r="96388" spans="6:6" ht="12.75" customHeight="1" x14ac:dyDescent="0.2">
      <c r="F96388" s="55"/>
    </row>
    <row r="96389" spans="6:6" ht="12.75" customHeight="1" x14ac:dyDescent="0.2">
      <c r="F96389" s="55"/>
    </row>
    <row r="96390" spans="6:6" ht="12.75" customHeight="1" x14ac:dyDescent="0.2">
      <c r="F96390" s="55"/>
    </row>
    <row r="96391" spans="6:6" ht="12.75" customHeight="1" x14ac:dyDescent="0.2">
      <c r="F96391" s="55"/>
    </row>
    <row r="96392" spans="6:6" ht="12.75" customHeight="1" x14ac:dyDescent="0.2">
      <c r="F96392" s="55"/>
    </row>
    <row r="96393" spans="6:6" ht="12.75" customHeight="1" x14ac:dyDescent="0.2">
      <c r="F96393" s="55"/>
    </row>
    <row r="96394" spans="6:6" ht="12.75" customHeight="1" x14ac:dyDescent="0.2">
      <c r="F96394" s="55"/>
    </row>
    <row r="96395" spans="6:6" ht="12.75" customHeight="1" x14ac:dyDescent="0.2">
      <c r="F96395" s="55"/>
    </row>
    <row r="96396" spans="6:6" ht="12.75" customHeight="1" x14ac:dyDescent="0.2">
      <c r="F96396" s="55"/>
    </row>
    <row r="96397" spans="6:6" ht="12.75" customHeight="1" x14ac:dyDescent="0.2">
      <c r="F96397" s="55"/>
    </row>
    <row r="96398" spans="6:6" ht="12.75" customHeight="1" x14ac:dyDescent="0.2">
      <c r="F96398" s="55"/>
    </row>
    <row r="96399" spans="6:6" ht="12.75" customHeight="1" x14ac:dyDescent="0.2">
      <c r="F96399" s="55"/>
    </row>
    <row r="96400" spans="6:6" ht="12.75" customHeight="1" x14ac:dyDescent="0.2">
      <c r="F96400" s="55"/>
    </row>
    <row r="96401" spans="6:6" ht="12.75" customHeight="1" x14ac:dyDescent="0.2">
      <c r="F96401" s="55"/>
    </row>
    <row r="96402" spans="6:6" ht="12.75" customHeight="1" x14ac:dyDescent="0.2">
      <c r="F96402" s="55"/>
    </row>
    <row r="96403" spans="6:6" ht="12.75" customHeight="1" x14ac:dyDescent="0.2">
      <c r="F96403" s="55"/>
    </row>
    <row r="96404" spans="6:6" ht="12.75" customHeight="1" x14ac:dyDescent="0.2">
      <c r="F96404" s="55"/>
    </row>
    <row r="96405" spans="6:6" ht="12.75" customHeight="1" x14ac:dyDescent="0.2">
      <c r="F96405" s="55"/>
    </row>
    <row r="96406" spans="6:6" ht="12.75" customHeight="1" x14ac:dyDescent="0.2">
      <c r="F96406" s="55"/>
    </row>
    <row r="96407" spans="6:6" ht="12.75" customHeight="1" x14ac:dyDescent="0.2">
      <c r="F96407" s="55"/>
    </row>
    <row r="96408" spans="6:6" ht="12.75" customHeight="1" x14ac:dyDescent="0.2">
      <c r="F96408" s="55"/>
    </row>
    <row r="96409" spans="6:6" ht="12.75" customHeight="1" x14ac:dyDescent="0.2">
      <c r="F96409" s="55"/>
    </row>
    <row r="96410" spans="6:6" ht="12.75" customHeight="1" x14ac:dyDescent="0.2">
      <c r="F96410" s="55"/>
    </row>
    <row r="96411" spans="6:6" ht="12.75" customHeight="1" x14ac:dyDescent="0.2">
      <c r="F96411" s="55"/>
    </row>
    <row r="96412" spans="6:6" ht="12.75" customHeight="1" x14ac:dyDescent="0.2">
      <c r="F96412" s="55"/>
    </row>
    <row r="96413" spans="6:6" ht="12.75" customHeight="1" x14ac:dyDescent="0.2">
      <c r="F96413" s="55"/>
    </row>
    <row r="96414" spans="6:6" ht="12.75" customHeight="1" x14ac:dyDescent="0.2">
      <c r="F96414" s="55"/>
    </row>
    <row r="96415" spans="6:6" ht="12.75" customHeight="1" x14ac:dyDescent="0.2">
      <c r="F96415" s="55"/>
    </row>
    <row r="96416" spans="6:6" ht="12.75" customHeight="1" x14ac:dyDescent="0.2">
      <c r="F96416" s="55"/>
    </row>
    <row r="96417" spans="6:6" ht="12.75" customHeight="1" x14ac:dyDescent="0.2">
      <c r="F96417" s="55"/>
    </row>
    <row r="96418" spans="6:6" ht="12.75" customHeight="1" x14ac:dyDescent="0.2">
      <c r="F96418" s="55"/>
    </row>
    <row r="96419" spans="6:6" ht="12.75" customHeight="1" x14ac:dyDescent="0.2">
      <c r="F96419" s="55"/>
    </row>
    <row r="96420" spans="6:6" ht="12.75" customHeight="1" x14ac:dyDescent="0.2">
      <c r="F96420" s="55"/>
    </row>
    <row r="96421" spans="6:6" ht="12.75" customHeight="1" x14ac:dyDescent="0.2">
      <c r="F96421" s="55"/>
    </row>
    <row r="96422" spans="6:6" ht="12.75" customHeight="1" x14ac:dyDescent="0.2">
      <c r="F96422" s="55"/>
    </row>
    <row r="96423" spans="6:6" ht="12.75" customHeight="1" x14ac:dyDescent="0.2">
      <c r="F96423" s="55"/>
    </row>
    <row r="96424" spans="6:6" ht="12.75" customHeight="1" x14ac:dyDescent="0.2">
      <c r="F96424" s="55"/>
    </row>
    <row r="96425" spans="6:6" ht="12.75" customHeight="1" x14ac:dyDescent="0.2">
      <c r="F96425" s="55"/>
    </row>
    <row r="96426" spans="6:6" ht="12.75" customHeight="1" x14ac:dyDescent="0.2">
      <c r="F96426" s="55"/>
    </row>
    <row r="96427" spans="6:6" ht="12.75" customHeight="1" x14ac:dyDescent="0.2">
      <c r="F96427" s="55"/>
    </row>
    <row r="96428" spans="6:6" ht="12.75" customHeight="1" x14ac:dyDescent="0.2">
      <c r="F96428" s="55"/>
    </row>
    <row r="96429" spans="6:6" ht="12.75" customHeight="1" x14ac:dyDescent="0.2">
      <c r="F96429" s="55"/>
    </row>
    <row r="96430" spans="6:6" ht="12.75" customHeight="1" x14ac:dyDescent="0.2">
      <c r="F96430" s="55"/>
    </row>
    <row r="96431" spans="6:6" ht="12.75" customHeight="1" x14ac:dyDescent="0.2">
      <c r="F96431" s="55"/>
    </row>
    <row r="96432" spans="6:6" ht="12.75" customHeight="1" x14ac:dyDescent="0.2">
      <c r="F96432" s="55"/>
    </row>
    <row r="96433" spans="6:6" ht="12.75" customHeight="1" x14ac:dyDescent="0.2">
      <c r="F96433" s="55"/>
    </row>
    <row r="96434" spans="6:6" ht="12.75" customHeight="1" x14ac:dyDescent="0.2">
      <c r="F96434" s="55"/>
    </row>
    <row r="96435" spans="6:6" ht="12.75" customHeight="1" x14ac:dyDescent="0.2">
      <c r="F96435" s="55"/>
    </row>
    <row r="96436" spans="6:6" ht="12.75" customHeight="1" x14ac:dyDescent="0.2">
      <c r="F96436" s="55"/>
    </row>
    <row r="96437" spans="6:6" ht="12.75" customHeight="1" x14ac:dyDescent="0.2">
      <c r="F96437" s="55"/>
    </row>
    <row r="96438" spans="6:6" ht="12.75" customHeight="1" x14ac:dyDescent="0.2">
      <c r="F96438" s="55"/>
    </row>
    <row r="96439" spans="6:6" ht="12.75" customHeight="1" x14ac:dyDescent="0.2">
      <c r="F96439" s="55"/>
    </row>
    <row r="96440" spans="6:6" ht="12.75" customHeight="1" x14ac:dyDescent="0.2">
      <c r="F96440" s="55"/>
    </row>
    <row r="96441" spans="6:6" ht="12.75" customHeight="1" x14ac:dyDescent="0.2">
      <c r="F96441" s="55"/>
    </row>
    <row r="96442" spans="6:6" ht="12.75" customHeight="1" x14ac:dyDescent="0.2">
      <c r="F96442" s="55"/>
    </row>
    <row r="96443" spans="6:6" ht="12.75" customHeight="1" x14ac:dyDescent="0.2">
      <c r="F96443" s="55"/>
    </row>
    <row r="96444" spans="6:6" ht="12.75" customHeight="1" x14ac:dyDescent="0.2">
      <c r="F96444" s="55"/>
    </row>
    <row r="96445" spans="6:6" ht="12.75" customHeight="1" x14ac:dyDescent="0.2">
      <c r="F96445" s="55"/>
    </row>
    <row r="96446" spans="6:6" ht="12.75" customHeight="1" x14ac:dyDescent="0.2">
      <c r="F96446" s="55"/>
    </row>
    <row r="96447" spans="6:6" ht="12.75" customHeight="1" x14ac:dyDescent="0.2">
      <c r="F96447" s="55"/>
    </row>
    <row r="96448" spans="6:6" ht="12.75" customHeight="1" x14ac:dyDescent="0.2">
      <c r="F96448" s="55"/>
    </row>
    <row r="96449" spans="6:6" ht="12.75" customHeight="1" x14ac:dyDescent="0.2">
      <c r="F96449" s="55"/>
    </row>
    <row r="96450" spans="6:6" ht="12.75" customHeight="1" x14ac:dyDescent="0.2">
      <c r="F96450" s="55"/>
    </row>
    <row r="96451" spans="6:6" ht="12.75" customHeight="1" x14ac:dyDescent="0.2">
      <c r="F96451" s="55"/>
    </row>
    <row r="96452" spans="6:6" ht="12.75" customHeight="1" x14ac:dyDescent="0.2">
      <c r="F96452" s="55"/>
    </row>
    <row r="96453" spans="6:6" ht="12.75" customHeight="1" x14ac:dyDescent="0.2">
      <c r="F96453" s="55"/>
    </row>
    <row r="96454" spans="6:6" ht="12.75" customHeight="1" x14ac:dyDescent="0.2">
      <c r="F96454" s="55"/>
    </row>
    <row r="96455" spans="6:6" ht="12.75" customHeight="1" x14ac:dyDescent="0.2">
      <c r="F96455" s="55"/>
    </row>
    <row r="96456" spans="6:6" ht="12.75" customHeight="1" x14ac:dyDescent="0.2">
      <c r="F96456" s="55"/>
    </row>
    <row r="96457" spans="6:6" ht="12.75" customHeight="1" x14ac:dyDescent="0.2">
      <c r="F96457" s="55"/>
    </row>
    <row r="96458" spans="6:6" ht="12.75" customHeight="1" x14ac:dyDescent="0.2">
      <c r="F96458" s="55"/>
    </row>
    <row r="96459" spans="6:6" ht="12.75" customHeight="1" x14ac:dyDescent="0.2">
      <c r="F96459" s="55"/>
    </row>
    <row r="96460" spans="6:6" ht="12.75" customHeight="1" x14ac:dyDescent="0.2">
      <c r="F96460" s="55"/>
    </row>
    <row r="96461" spans="6:6" ht="12.75" customHeight="1" x14ac:dyDescent="0.2">
      <c r="F96461" s="55"/>
    </row>
    <row r="96462" spans="6:6" ht="12.75" customHeight="1" x14ac:dyDescent="0.2">
      <c r="F96462" s="55"/>
    </row>
    <row r="96463" spans="6:6" ht="12.75" customHeight="1" x14ac:dyDescent="0.2">
      <c r="F96463" s="55"/>
    </row>
    <row r="96464" spans="6:6" ht="12.75" customHeight="1" x14ac:dyDescent="0.2">
      <c r="F96464" s="55"/>
    </row>
    <row r="96465" spans="6:6" ht="12.75" customHeight="1" x14ac:dyDescent="0.2">
      <c r="F96465" s="55"/>
    </row>
    <row r="96466" spans="6:6" ht="12.75" customHeight="1" x14ac:dyDescent="0.2">
      <c r="F96466" s="55"/>
    </row>
    <row r="96467" spans="6:6" ht="12.75" customHeight="1" x14ac:dyDescent="0.2">
      <c r="F96467" s="55"/>
    </row>
    <row r="96468" spans="6:6" ht="12.75" customHeight="1" x14ac:dyDescent="0.2">
      <c r="F96468" s="55"/>
    </row>
    <row r="96469" spans="6:6" ht="12.75" customHeight="1" x14ac:dyDescent="0.2">
      <c r="F96469" s="55"/>
    </row>
    <row r="96470" spans="6:6" ht="12.75" customHeight="1" x14ac:dyDescent="0.2">
      <c r="F96470" s="55"/>
    </row>
    <row r="96471" spans="6:6" ht="12.75" customHeight="1" x14ac:dyDescent="0.2">
      <c r="F96471" s="55"/>
    </row>
    <row r="96472" spans="6:6" ht="12.75" customHeight="1" x14ac:dyDescent="0.2">
      <c r="F96472" s="55"/>
    </row>
    <row r="96473" spans="6:6" ht="12.75" customHeight="1" x14ac:dyDescent="0.2">
      <c r="F96473" s="55"/>
    </row>
    <row r="96474" spans="6:6" ht="12.75" customHeight="1" x14ac:dyDescent="0.2">
      <c r="F96474" s="55"/>
    </row>
    <row r="96475" spans="6:6" ht="12.75" customHeight="1" x14ac:dyDescent="0.2">
      <c r="F96475" s="55"/>
    </row>
    <row r="96476" spans="6:6" ht="12.75" customHeight="1" x14ac:dyDescent="0.2">
      <c r="F96476" s="55"/>
    </row>
    <row r="96477" spans="6:6" ht="12.75" customHeight="1" x14ac:dyDescent="0.2">
      <c r="F96477" s="55"/>
    </row>
    <row r="96478" spans="6:6" ht="12.75" customHeight="1" x14ac:dyDescent="0.2">
      <c r="F96478" s="55"/>
    </row>
    <row r="96479" spans="6:6" ht="12.75" customHeight="1" x14ac:dyDescent="0.2">
      <c r="F96479" s="55"/>
    </row>
    <row r="96480" spans="6:6" ht="12.75" customHeight="1" x14ac:dyDescent="0.2">
      <c r="F96480" s="55"/>
    </row>
    <row r="96481" spans="6:6" ht="12.75" customHeight="1" x14ac:dyDescent="0.2">
      <c r="F96481" s="55"/>
    </row>
    <row r="96482" spans="6:6" ht="12.75" customHeight="1" x14ac:dyDescent="0.2">
      <c r="F96482" s="55"/>
    </row>
    <row r="96483" spans="6:6" ht="12.75" customHeight="1" x14ac:dyDescent="0.2">
      <c r="F96483" s="55"/>
    </row>
    <row r="96484" spans="6:6" ht="12.75" customHeight="1" x14ac:dyDescent="0.2">
      <c r="F96484" s="55"/>
    </row>
    <row r="96485" spans="6:6" ht="12.75" customHeight="1" x14ac:dyDescent="0.2">
      <c r="F96485" s="55"/>
    </row>
    <row r="96486" spans="6:6" ht="12.75" customHeight="1" x14ac:dyDescent="0.2">
      <c r="F96486" s="55"/>
    </row>
    <row r="96487" spans="6:6" ht="12.75" customHeight="1" x14ac:dyDescent="0.2">
      <c r="F96487" s="55"/>
    </row>
    <row r="96488" spans="6:6" ht="12.75" customHeight="1" x14ac:dyDescent="0.2">
      <c r="F96488" s="55"/>
    </row>
    <row r="96489" spans="6:6" ht="12.75" customHeight="1" x14ac:dyDescent="0.2">
      <c r="F96489" s="55"/>
    </row>
    <row r="96490" spans="6:6" ht="12.75" customHeight="1" x14ac:dyDescent="0.2">
      <c r="F96490" s="55"/>
    </row>
    <row r="96491" spans="6:6" ht="12.75" customHeight="1" x14ac:dyDescent="0.2">
      <c r="F96491" s="55"/>
    </row>
    <row r="96492" spans="6:6" ht="12.75" customHeight="1" x14ac:dyDescent="0.2">
      <c r="F96492" s="55"/>
    </row>
    <row r="96493" spans="6:6" ht="12.75" customHeight="1" x14ac:dyDescent="0.2">
      <c r="F96493" s="55"/>
    </row>
    <row r="96494" spans="6:6" ht="12.75" customHeight="1" x14ac:dyDescent="0.2">
      <c r="F96494" s="55"/>
    </row>
    <row r="96495" spans="6:6" ht="12.75" customHeight="1" x14ac:dyDescent="0.2">
      <c r="F96495" s="55"/>
    </row>
    <row r="96496" spans="6:6" ht="12.75" customHeight="1" x14ac:dyDescent="0.2">
      <c r="F96496" s="55"/>
    </row>
    <row r="96497" spans="6:6" ht="12.75" customHeight="1" x14ac:dyDescent="0.2">
      <c r="F96497" s="55"/>
    </row>
    <row r="96498" spans="6:6" ht="12.75" customHeight="1" x14ac:dyDescent="0.2">
      <c r="F96498" s="55"/>
    </row>
    <row r="96499" spans="6:6" ht="12.75" customHeight="1" x14ac:dyDescent="0.2">
      <c r="F96499" s="55"/>
    </row>
    <row r="96500" spans="6:6" ht="12.75" customHeight="1" x14ac:dyDescent="0.2">
      <c r="F96500" s="55"/>
    </row>
    <row r="96501" spans="6:6" ht="12.75" customHeight="1" x14ac:dyDescent="0.2">
      <c r="F96501" s="55"/>
    </row>
    <row r="96502" spans="6:6" ht="12.75" customHeight="1" x14ac:dyDescent="0.2">
      <c r="F96502" s="55"/>
    </row>
    <row r="96503" spans="6:6" ht="12.75" customHeight="1" x14ac:dyDescent="0.2">
      <c r="F96503" s="55"/>
    </row>
    <row r="96504" spans="6:6" ht="12.75" customHeight="1" x14ac:dyDescent="0.2">
      <c r="F96504" s="55"/>
    </row>
    <row r="96505" spans="6:6" ht="12.75" customHeight="1" x14ac:dyDescent="0.2">
      <c r="F96505" s="55"/>
    </row>
    <row r="96506" spans="6:6" ht="12.75" customHeight="1" x14ac:dyDescent="0.2">
      <c r="F96506" s="55"/>
    </row>
    <row r="96507" spans="6:6" ht="12.75" customHeight="1" x14ac:dyDescent="0.2">
      <c r="F96507" s="55"/>
    </row>
    <row r="96508" spans="6:6" ht="12.75" customHeight="1" x14ac:dyDescent="0.2">
      <c r="F96508" s="55"/>
    </row>
    <row r="96509" spans="6:6" ht="12.75" customHeight="1" x14ac:dyDescent="0.2">
      <c r="F96509" s="55"/>
    </row>
    <row r="96510" spans="6:6" ht="12.75" customHeight="1" x14ac:dyDescent="0.2">
      <c r="F96510" s="55"/>
    </row>
    <row r="96511" spans="6:6" ht="12.75" customHeight="1" x14ac:dyDescent="0.2">
      <c r="F96511" s="55"/>
    </row>
    <row r="96512" spans="6:6" ht="12.75" customHeight="1" x14ac:dyDescent="0.2">
      <c r="F96512" s="55"/>
    </row>
    <row r="96513" spans="6:6" ht="12.75" customHeight="1" x14ac:dyDescent="0.2">
      <c r="F96513" s="55"/>
    </row>
    <row r="96514" spans="6:6" ht="12.75" customHeight="1" x14ac:dyDescent="0.2">
      <c r="F96514" s="55"/>
    </row>
    <row r="96515" spans="6:6" ht="12.75" customHeight="1" x14ac:dyDescent="0.2">
      <c r="F96515" s="55"/>
    </row>
    <row r="96516" spans="6:6" ht="12.75" customHeight="1" x14ac:dyDescent="0.2">
      <c r="F96516" s="55"/>
    </row>
    <row r="96517" spans="6:6" ht="12.75" customHeight="1" x14ac:dyDescent="0.2">
      <c r="F96517" s="55"/>
    </row>
    <row r="96518" spans="6:6" ht="12.75" customHeight="1" x14ac:dyDescent="0.2">
      <c r="F96518" s="55"/>
    </row>
    <row r="96519" spans="6:6" ht="12.75" customHeight="1" x14ac:dyDescent="0.2">
      <c r="F96519" s="55"/>
    </row>
    <row r="96520" spans="6:6" ht="12.75" customHeight="1" x14ac:dyDescent="0.2">
      <c r="F96520" s="55"/>
    </row>
    <row r="96521" spans="6:6" ht="12.75" customHeight="1" x14ac:dyDescent="0.2">
      <c r="F96521" s="55"/>
    </row>
    <row r="96522" spans="6:6" ht="12.75" customHeight="1" x14ac:dyDescent="0.2">
      <c r="F96522" s="55"/>
    </row>
    <row r="96523" spans="6:6" ht="12.75" customHeight="1" x14ac:dyDescent="0.2">
      <c r="F96523" s="55"/>
    </row>
    <row r="96524" spans="6:6" ht="12.75" customHeight="1" x14ac:dyDescent="0.2">
      <c r="F96524" s="55"/>
    </row>
    <row r="96525" spans="6:6" ht="12.75" customHeight="1" x14ac:dyDescent="0.2">
      <c r="F96525" s="55"/>
    </row>
    <row r="96526" spans="6:6" ht="12.75" customHeight="1" x14ac:dyDescent="0.2">
      <c r="F96526" s="55"/>
    </row>
    <row r="96527" spans="6:6" ht="12.75" customHeight="1" x14ac:dyDescent="0.2">
      <c r="F96527" s="55"/>
    </row>
    <row r="96528" spans="6:6" ht="12.75" customHeight="1" x14ac:dyDescent="0.2">
      <c r="F96528" s="55"/>
    </row>
    <row r="96529" spans="6:6" ht="12.75" customHeight="1" x14ac:dyDescent="0.2">
      <c r="F96529" s="55"/>
    </row>
    <row r="96530" spans="6:6" ht="12.75" customHeight="1" x14ac:dyDescent="0.2">
      <c r="F96530" s="55"/>
    </row>
    <row r="96531" spans="6:6" ht="12.75" customHeight="1" x14ac:dyDescent="0.2">
      <c r="F96531" s="55"/>
    </row>
    <row r="96532" spans="6:6" ht="12.75" customHeight="1" x14ac:dyDescent="0.2">
      <c r="F96532" s="55"/>
    </row>
    <row r="96533" spans="6:6" ht="12.75" customHeight="1" x14ac:dyDescent="0.2">
      <c r="F96533" s="55"/>
    </row>
    <row r="96534" spans="6:6" ht="12.75" customHeight="1" x14ac:dyDescent="0.2">
      <c r="F96534" s="55"/>
    </row>
    <row r="96535" spans="6:6" ht="12.75" customHeight="1" x14ac:dyDescent="0.2">
      <c r="F96535" s="55"/>
    </row>
    <row r="96536" spans="6:6" ht="12.75" customHeight="1" x14ac:dyDescent="0.2">
      <c r="F96536" s="55"/>
    </row>
    <row r="96537" spans="6:6" ht="12.75" customHeight="1" x14ac:dyDescent="0.2">
      <c r="F96537" s="55"/>
    </row>
    <row r="96538" spans="6:6" ht="12.75" customHeight="1" x14ac:dyDescent="0.2">
      <c r="F96538" s="55"/>
    </row>
    <row r="96539" spans="6:6" ht="12.75" customHeight="1" x14ac:dyDescent="0.2">
      <c r="F96539" s="55"/>
    </row>
    <row r="96540" spans="6:6" ht="12.75" customHeight="1" x14ac:dyDescent="0.2">
      <c r="F96540" s="55"/>
    </row>
    <row r="96541" spans="6:6" ht="12.75" customHeight="1" x14ac:dyDescent="0.2">
      <c r="F96541" s="55"/>
    </row>
    <row r="96542" spans="6:6" ht="12.75" customHeight="1" x14ac:dyDescent="0.2">
      <c r="F96542" s="55"/>
    </row>
    <row r="96543" spans="6:6" ht="12.75" customHeight="1" x14ac:dyDescent="0.2">
      <c r="F96543" s="55"/>
    </row>
    <row r="96544" spans="6:6" ht="12.75" customHeight="1" x14ac:dyDescent="0.2">
      <c r="F96544" s="55"/>
    </row>
    <row r="96545" spans="6:6" ht="12.75" customHeight="1" x14ac:dyDescent="0.2">
      <c r="F96545" s="55"/>
    </row>
    <row r="96546" spans="6:6" ht="12.75" customHeight="1" x14ac:dyDescent="0.2">
      <c r="F96546" s="55"/>
    </row>
    <row r="96547" spans="6:6" ht="12.75" customHeight="1" x14ac:dyDescent="0.2">
      <c r="F96547" s="55"/>
    </row>
    <row r="96548" spans="6:6" ht="12.75" customHeight="1" x14ac:dyDescent="0.2">
      <c r="F96548" s="55"/>
    </row>
    <row r="96549" spans="6:6" ht="12.75" customHeight="1" x14ac:dyDescent="0.2">
      <c r="F96549" s="55"/>
    </row>
    <row r="96550" spans="6:6" ht="12.75" customHeight="1" x14ac:dyDescent="0.2">
      <c r="F96550" s="55"/>
    </row>
    <row r="96551" spans="6:6" ht="12.75" customHeight="1" x14ac:dyDescent="0.2">
      <c r="F96551" s="55"/>
    </row>
    <row r="96552" spans="6:6" ht="12.75" customHeight="1" x14ac:dyDescent="0.2">
      <c r="F96552" s="55"/>
    </row>
    <row r="96553" spans="6:6" ht="12.75" customHeight="1" x14ac:dyDescent="0.2">
      <c r="F96553" s="55"/>
    </row>
    <row r="96554" spans="6:6" ht="12.75" customHeight="1" x14ac:dyDescent="0.2">
      <c r="F96554" s="55"/>
    </row>
    <row r="96555" spans="6:6" ht="12.75" customHeight="1" x14ac:dyDescent="0.2">
      <c r="F96555" s="55"/>
    </row>
    <row r="96556" spans="6:6" ht="12.75" customHeight="1" x14ac:dyDescent="0.2">
      <c r="F96556" s="55"/>
    </row>
    <row r="96557" spans="6:6" ht="12.75" customHeight="1" x14ac:dyDescent="0.2">
      <c r="F96557" s="55"/>
    </row>
    <row r="96558" spans="6:6" ht="12.75" customHeight="1" x14ac:dyDescent="0.2">
      <c r="F96558" s="55"/>
    </row>
    <row r="96559" spans="6:6" ht="12.75" customHeight="1" x14ac:dyDescent="0.2">
      <c r="F96559" s="55"/>
    </row>
    <row r="96560" spans="6:6" ht="12.75" customHeight="1" x14ac:dyDescent="0.2">
      <c r="F96560" s="55"/>
    </row>
    <row r="96561" spans="6:6" ht="12.75" customHeight="1" x14ac:dyDescent="0.2">
      <c r="F96561" s="55"/>
    </row>
    <row r="96562" spans="6:6" ht="12.75" customHeight="1" x14ac:dyDescent="0.2">
      <c r="F96562" s="55"/>
    </row>
    <row r="96563" spans="6:6" ht="12.75" customHeight="1" x14ac:dyDescent="0.2">
      <c r="F96563" s="55"/>
    </row>
    <row r="96564" spans="6:6" ht="12.75" customHeight="1" x14ac:dyDescent="0.2">
      <c r="F96564" s="55"/>
    </row>
    <row r="96565" spans="6:6" ht="12.75" customHeight="1" x14ac:dyDescent="0.2">
      <c r="F96565" s="55"/>
    </row>
    <row r="96566" spans="6:6" ht="12.75" customHeight="1" x14ac:dyDescent="0.2">
      <c r="F96566" s="55"/>
    </row>
    <row r="96567" spans="6:6" ht="12.75" customHeight="1" x14ac:dyDescent="0.2">
      <c r="F96567" s="55"/>
    </row>
    <row r="96568" spans="6:6" ht="12.75" customHeight="1" x14ac:dyDescent="0.2">
      <c r="F96568" s="55"/>
    </row>
    <row r="96569" spans="6:6" ht="12.75" customHeight="1" x14ac:dyDescent="0.2">
      <c r="F96569" s="55"/>
    </row>
    <row r="96570" spans="6:6" ht="12.75" customHeight="1" x14ac:dyDescent="0.2">
      <c r="F96570" s="55"/>
    </row>
    <row r="96571" spans="6:6" ht="12.75" customHeight="1" x14ac:dyDescent="0.2">
      <c r="F96571" s="55"/>
    </row>
    <row r="96572" spans="6:6" ht="12.75" customHeight="1" x14ac:dyDescent="0.2">
      <c r="F96572" s="55"/>
    </row>
    <row r="96573" spans="6:6" ht="12.75" customHeight="1" x14ac:dyDescent="0.2">
      <c r="F96573" s="55"/>
    </row>
    <row r="96574" spans="6:6" ht="12.75" customHeight="1" x14ac:dyDescent="0.2">
      <c r="F96574" s="55"/>
    </row>
    <row r="96575" spans="6:6" ht="12.75" customHeight="1" x14ac:dyDescent="0.2">
      <c r="F96575" s="55"/>
    </row>
    <row r="96576" spans="6:6" ht="12.75" customHeight="1" x14ac:dyDescent="0.2">
      <c r="F96576" s="55"/>
    </row>
    <row r="96577" spans="6:6" ht="12.75" customHeight="1" x14ac:dyDescent="0.2">
      <c r="F96577" s="55"/>
    </row>
    <row r="96578" spans="6:6" ht="12.75" customHeight="1" x14ac:dyDescent="0.2">
      <c r="F96578" s="55"/>
    </row>
    <row r="96579" spans="6:6" ht="12.75" customHeight="1" x14ac:dyDescent="0.2">
      <c r="F96579" s="55"/>
    </row>
    <row r="96580" spans="6:6" ht="12.75" customHeight="1" x14ac:dyDescent="0.2">
      <c r="F96580" s="55"/>
    </row>
    <row r="96581" spans="6:6" ht="12.75" customHeight="1" x14ac:dyDescent="0.2">
      <c r="F96581" s="55"/>
    </row>
    <row r="96582" spans="6:6" ht="12.75" customHeight="1" x14ac:dyDescent="0.2">
      <c r="F96582" s="55"/>
    </row>
    <row r="96583" spans="6:6" ht="12.75" customHeight="1" x14ac:dyDescent="0.2">
      <c r="F96583" s="55"/>
    </row>
    <row r="96584" spans="6:6" ht="12.75" customHeight="1" x14ac:dyDescent="0.2">
      <c r="F96584" s="55"/>
    </row>
    <row r="96585" spans="6:6" ht="12.75" customHeight="1" x14ac:dyDescent="0.2">
      <c r="F96585" s="55"/>
    </row>
    <row r="96586" spans="6:6" ht="12.75" customHeight="1" x14ac:dyDescent="0.2">
      <c r="F96586" s="55"/>
    </row>
    <row r="96587" spans="6:6" ht="12.75" customHeight="1" x14ac:dyDescent="0.2">
      <c r="F96587" s="55"/>
    </row>
    <row r="96588" spans="6:6" ht="12.75" customHeight="1" x14ac:dyDescent="0.2">
      <c r="F96588" s="55"/>
    </row>
    <row r="96589" spans="6:6" ht="12.75" customHeight="1" x14ac:dyDescent="0.2">
      <c r="F96589" s="55"/>
    </row>
    <row r="96590" spans="6:6" ht="12.75" customHeight="1" x14ac:dyDescent="0.2">
      <c r="F96590" s="55"/>
    </row>
    <row r="96591" spans="6:6" ht="12.75" customHeight="1" x14ac:dyDescent="0.2">
      <c r="F96591" s="55"/>
    </row>
    <row r="96592" spans="6:6" ht="12.75" customHeight="1" x14ac:dyDescent="0.2">
      <c r="F96592" s="55"/>
    </row>
    <row r="96593" spans="6:6" ht="12.75" customHeight="1" x14ac:dyDescent="0.2">
      <c r="F96593" s="55"/>
    </row>
    <row r="96594" spans="6:6" ht="12.75" customHeight="1" x14ac:dyDescent="0.2">
      <c r="F96594" s="55"/>
    </row>
    <row r="96595" spans="6:6" ht="12.75" customHeight="1" x14ac:dyDescent="0.2">
      <c r="F96595" s="55"/>
    </row>
    <row r="96596" spans="6:6" ht="12.75" customHeight="1" x14ac:dyDescent="0.2">
      <c r="F96596" s="55"/>
    </row>
    <row r="96597" spans="6:6" ht="12.75" customHeight="1" x14ac:dyDescent="0.2">
      <c r="F96597" s="55"/>
    </row>
    <row r="96598" spans="6:6" ht="12.75" customHeight="1" x14ac:dyDescent="0.2">
      <c r="F96598" s="55"/>
    </row>
    <row r="96599" spans="6:6" ht="12.75" customHeight="1" x14ac:dyDescent="0.2">
      <c r="F96599" s="55"/>
    </row>
    <row r="96600" spans="6:6" ht="12.75" customHeight="1" x14ac:dyDescent="0.2">
      <c r="F96600" s="55"/>
    </row>
    <row r="96601" spans="6:6" ht="12.75" customHeight="1" x14ac:dyDescent="0.2">
      <c r="F96601" s="55"/>
    </row>
    <row r="96602" spans="6:6" ht="12.75" customHeight="1" x14ac:dyDescent="0.2">
      <c r="F96602" s="55"/>
    </row>
    <row r="96603" spans="6:6" ht="12.75" customHeight="1" x14ac:dyDescent="0.2">
      <c r="F96603" s="55"/>
    </row>
    <row r="96604" spans="6:6" ht="12.75" customHeight="1" x14ac:dyDescent="0.2">
      <c r="F96604" s="55"/>
    </row>
    <row r="96605" spans="6:6" ht="12.75" customHeight="1" x14ac:dyDescent="0.2">
      <c r="F96605" s="55"/>
    </row>
    <row r="96606" spans="6:6" ht="12.75" customHeight="1" x14ac:dyDescent="0.2">
      <c r="F96606" s="55"/>
    </row>
    <row r="96607" spans="6:6" ht="12.75" customHeight="1" x14ac:dyDescent="0.2">
      <c r="F96607" s="55"/>
    </row>
    <row r="96608" spans="6:6" ht="12.75" customHeight="1" x14ac:dyDescent="0.2">
      <c r="F96608" s="55"/>
    </row>
    <row r="96609" spans="6:6" ht="12.75" customHeight="1" x14ac:dyDescent="0.2">
      <c r="F96609" s="55"/>
    </row>
    <row r="96610" spans="6:6" ht="12.75" customHeight="1" x14ac:dyDescent="0.2">
      <c r="F96610" s="55"/>
    </row>
    <row r="96611" spans="6:6" ht="12.75" customHeight="1" x14ac:dyDescent="0.2">
      <c r="F96611" s="55"/>
    </row>
    <row r="96612" spans="6:6" ht="12.75" customHeight="1" x14ac:dyDescent="0.2">
      <c r="F96612" s="55"/>
    </row>
    <row r="96613" spans="6:6" ht="12.75" customHeight="1" x14ac:dyDescent="0.2">
      <c r="F96613" s="55"/>
    </row>
    <row r="96614" spans="6:6" ht="12.75" customHeight="1" x14ac:dyDescent="0.2">
      <c r="F96614" s="55"/>
    </row>
    <row r="96615" spans="6:6" ht="12.75" customHeight="1" x14ac:dyDescent="0.2">
      <c r="F96615" s="55"/>
    </row>
    <row r="96616" spans="6:6" ht="12.75" customHeight="1" x14ac:dyDescent="0.2">
      <c r="F96616" s="55"/>
    </row>
    <row r="96617" spans="6:6" ht="12.75" customHeight="1" x14ac:dyDescent="0.2">
      <c r="F96617" s="55"/>
    </row>
    <row r="96618" spans="6:6" ht="12.75" customHeight="1" x14ac:dyDescent="0.2">
      <c r="F96618" s="55"/>
    </row>
    <row r="96619" spans="6:6" ht="12.75" customHeight="1" x14ac:dyDescent="0.2">
      <c r="F96619" s="55"/>
    </row>
    <row r="96620" spans="6:6" ht="12.75" customHeight="1" x14ac:dyDescent="0.2">
      <c r="F96620" s="55"/>
    </row>
    <row r="96621" spans="6:6" ht="12.75" customHeight="1" x14ac:dyDescent="0.2">
      <c r="F96621" s="55"/>
    </row>
    <row r="96622" spans="6:6" ht="12.75" customHeight="1" x14ac:dyDescent="0.2">
      <c r="F96622" s="55"/>
    </row>
    <row r="96623" spans="6:6" ht="12.75" customHeight="1" x14ac:dyDescent="0.2">
      <c r="F96623" s="55"/>
    </row>
    <row r="96624" spans="6:6" ht="12.75" customHeight="1" x14ac:dyDescent="0.2">
      <c r="F96624" s="55"/>
    </row>
    <row r="96625" spans="6:6" ht="12.75" customHeight="1" x14ac:dyDescent="0.2">
      <c r="F96625" s="55"/>
    </row>
    <row r="96626" spans="6:6" ht="12.75" customHeight="1" x14ac:dyDescent="0.2">
      <c r="F96626" s="55"/>
    </row>
    <row r="96627" spans="6:6" ht="12.75" customHeight="1" x14ac:dyDescent="0.2">
      <c r="F96627" s="55"/>
    </row>
    <row r="96628" spans="6:6" ht="12.75" customHeight="1" x14ac:dyDescent="0.2">
      <c r="F96628" s="55"/>
    </row>
    <row r="96629" spans="6:6" ht="12.75" customHeight="1" x14ac:dyDescent="0.2">
      <c r="F96629" s="55"/>
    </row>
    <row r="96630" spans="6:6" ht="12.75" customHeight="1" x14ac:dyDescent="0.2">
      <c r="F96630" s="55"/>
    </row>
    <row r="96631" spans="6:6" ht="12.75" customHeight="1" x14ac:dyDescent="0.2">
      <c r="F96631" s="55"/>
    </row>
    <row r="96632" spans="6:6" ht="12.75" customHeight="1" x14ac:dyDescent="0.2">
      <c r="F96632" s="55"/>
    </row>
    <row r="96633" spans="6:6" ht="12.75" customHeight="1" x14ac:dyDescent="0.2">
      <c r="F96633" s="55"/>
    </row>
    <row r="96634" spans="6:6" ht="12.75" customHeight="1" x14ac:dyDescent="0.2">
      <c r="F96634" s="55"/>
    </row>
    <row r="96635" spans="6:6" ht="12.75" customHeight="1" x14ac:dyDescent="0.2">
      <c r="F96635" s="55"/>
    </row>
    <row r="96636" spans="6:6" ht="12.75" customHeight="1" x14ac:dyDescent="0.2">
      <c r="F96636" s="55"/>
    </row>
    <row r="96637" spans="6:6" ht="12.75" customHeight="1" x14ac:dyDescent="0.2">
      <c r="F96637" s="55"/>
    </row>
    <row r="96638" spans="6:6" ht="12.75" customHeight="1" x14ac:dyDescent="0.2">
      <c r="F96638" s="55"/>
    </row>
    <row r="96639" spans="6:6" ht="12.75" customHeight="1" x14ac:dyDescent="0.2">
      <c r="F96639" s="55"/>
    </row>
    <row r="96640" spans="6:6" ht="12.75" customHeight="1" x14ac:dyDescent="0.2">
      <c r="F96640" s="55"/>
    </row>
    <row r="96641" spans="6:6" ht="12.75" customHeight="1" x14ac:dyDescent="0.2">
      <c r="F96641" s="55"/>
    </row>
    <row r="96642" spans="6:6" ht="12.75" customHeight="1" x14ac:dyDescent="0.2">
      <c r="F96642" s="55"/>
    </row>
    <row r="96643" spans="6:6" ht="12.75" customHeight="1" x14ac:dyDescent="0.2">
      <c r="F96643" s="55"/>
    </row>
    <row r="96644" spans="6:6" ht="12.75" customHeight="1" x14ac:dyDescent="0.2">
      <c r="F96644" s="55"/>
    </row>
    <row r="96645" spans="6:6" ht="12.75" customHeight="1" x14ac:dyDescent="0.2">
      <c r="F96645" s="55"/>
    </row>
    <row r="96646" spans="6:6" ht="12.75" customHeight="1" x14ac:dyDescent="0.2">
      <c r="F96646" s="55"/>
    </row>
    <row r="96647" spans="6:6" ht="12.75" customHeight="1" x14ac:dyDescent="0.2">
      <c r="F96647" s="55"/>
    </row>
    <row r="96648" spans="6:6" ht="12.75" customHeight="1" x14ac:dyDescent="0.2">
      <c r="F96648" s="55"/>
    </row>
    <row r="96649" spans="6:6" ht="12.75" customHeight="1" x14ac:dyDescent="0.2">
      <c r="F96649" s="55"/>
    </row>
    <row r="96650" spans="6:6" ht="12.75" customHeight="1" x14ac:dyDescent="0.2">
      <c r="F96650" s="55"/>
    </row>
    <row r="96651" spans="6:6" ht="12.75" customHeight="1" x14ac:dyDescent="0.2">
      <c r="F96651" s="55"/>
    </row>
    <row r="96652" spans="6:6" ht="12.75" customHeight="1" x14ac:dyDescent="0.2">
      <c r="F96652" s="55"/>
    </row>
    <row r="96653" spans="6:6" ht="12.75" customHeight="1" x14ac:dyDescent="0.2">
      <c r="F96653" s="55"/>
    </row>
    <row r="96654" spans="6:6" ht="12.75" customHeight="1" x14ac:dyDescent="0.2">
      <c r="F96654" s="55"/>
    </row>
    <row r="96655" spans="6:6" ht="12.75" customHeight="1" x14ac:dyDescent="0.2">
      <c r="F96655" s="55"/>
    </row>
    <row r="96656" spans="6:6" ht="12.75" customHeight="1" x14ac:dyDescent="0.2">
      <c r="F96656" s="55"/>
    </row>
    <row r="96657" spans="6:6" ht="12.75" customHeight="1" x14ac:dyDescent="0.2">
      <c r="F96657" s="55"/>
    </row>
    <row r="96658" spans="6:6" ht="12.75" customHeight="1" x14ac:dyDescent="0.2">
      <c r="F96658" s="55"/>
    </row>
    <row r="96659" spans="6:6" ht="12.75" customHeight="1" x14ac:dyDescent="0.2">
      <c r="F96659" s="55"/>
    </row>
    <row r="96660" spans="6:6" ht="12.75" customHeight="1" x14ac:dyDescent="0.2">
      <c r="F96660" s="55"/>
    </row>
    <row r="96661" spans="6:6" ht="12.75" customHeight="1" x14ac:dyDescent="0.2">
      <c r="F96661" s="55"/>
    </row>
    <row r="96662" spans="6:6" ht="12.75" customHeight="1" x14ac:dyDescent="0.2">
      <c r="F96662" s="55"/>
    </row>
    <row r="96663" spans="6:6" ht="12.75" customHeight="1" x14ac:dyDescent="0.2">
      <c r="F96663" s="55"/>
    </row>
    <row r="96664" spans="6:6" ht="12.75" customHeight="1" x14ac:dyDescent="0.2">
      <c r="F96664" s="55"/>
    </row>
    <row r="96665" spans="6:6" ht="12.75" customHeight="1" x14ac:dyDescent="0.2">
      <c r="F96665" s="55"/>
    </row>
    <row r="96666" spans="6:6" ht="12.75" customHeight="1" x14ac:dyDescent="0.2">
      <c r="F96666" s="55"/>
    </row>
    <row r="96667" spans="6:6" ht="12.75" customHeight="1" x14ac:dyDescent="0.2">
      <c r="F96667" s="55"/>
    </row>
    <row r="96668" spans="6:6" ht="12.75" customHeight="1" x14ac:dyDescent="0.2">
      <c r="F96668" s="55"/>
    </row>
    <row r="96669" spans="6:6" ht="12.75" customHeight="1" x14ac:dyDescent="0.2">
      <c r="F96669" s="55"/>
    </row>
    <row r="96670" spans="6:6" ht="12.75" customHeight="1" x14ac:dyDescent="0.2">
      <c r="F96670" s="55"/>
    </row>
    <row r="96671" spans="6:6" ht="12.75" customHeight="1" x14ac:dyDescent="0.2">
      <c r="F96671" s="55"/>
    </row>
    <row r="96672" spans="6:6" ht="12.75" customHeight="1" x14ac:dyDescent="0.2">
      <c r="F96672" s="55"/>
    </row>
    <row r="96673" spans="6:6" ht="12.75" customHeight="1" x14ac:dyDescent="0.2">
      <c r="F96673" s="55"/>
    </row>
    <row r="96674" spans="6:6" ht="12.75" customHeight="1" x14ac:dyDescent="0.2">
      <c r="F96674" s="55"/>
    </row>
    <row r="96675" spans="6:6" ht="12.75" customHeight="1" x14ac:dyDescent="0.2">
      <c r="F96675" s="55"/>
    </row>
    <row r="96676" spans="6:6" ht="12.75" customHeight="1" x14ac:dyDescent="0.2">
      <c r="F96676" s="55"/>
    </row>
    <row r="96677" spans="6:6" ht="12.75" customHeight="1" x14ac:dyDescent="0.2">
      <c r="F96677" s="55"/>
    </row>
    <row r="96678" spans="6:6" ht="12.75" customHeight="1" x14ac:dyDescent="0.2">
      <c r="F96678" s="55"/>
    </row>
    <row r="96679" spans="6:6" ht="12.75" customHeight="1" x14ac:dyDescent="0.2">
      <c r="F96679" s="55"/>
    </row>
    <row r="96680" spans="6:6" ht="12.75" customHeight="1" x14ac:dyDescent="0.2">
      <c r="F96680" s="55"/>
    </row>
    <row r="96681" spans="6:6" ht="12.75" customHeight="1" x14ac:dyDescent="0.2">
      <c r="F96681" s="55"/>
    </row>
    <row r="96682" spans="6:6" ht="12.75" customHeight="1" x14ac:dyDescent="0.2">
      <c r="F96682" s="55"/>
    </row>
    <row r="96683" spans="6:6" ht="12.75" customHeight="1" x14ac:dyDescent="0.2">
      <c r="F96683" s="55"/>
    </row>
    <row r="96684" spans="6:6" ht="12.75" customHeight="1" x14ac:dyDescent="0.2">
      <c r="F96684" s="55"/>
    </row>
    <row r="96685" spans="6:6" ht="12.75" customHeight="1" x14ac:dyDescent="0.2">
      <c r="F96685" s="55"/>
    </row>
    <row r="96686" spans="6:6" ht="12.75" customHeight="1" x14ac:dyDescent="0.2">
      <c r="F96686" s="55"/>
    </row>
    <row r="96687" spans="6:6" ht="12.75" customHeight="1" x14ac:dyDescent="0.2">
      <c r="F96687" s="55"/>
    </row>
    <row r="96688" spans="6:6" ht="12.75" customHeight="1" x14ac:dyDescent="0.2">
      <c r="F96688" s="55"/>
    </row>
    <row r="96689" spans="6:6" ht="12.75" customHeight="1" x14ac:dyDescent="0.2">
      <c r="F96689" s="55"/>
    </row>
    <row r="96690" spans="6:6" ht="12.75" customHeight="1" x14ac:dyDescent="0.2">
      <c r="F96690" s="55"/>
    </row>
    <row r="96691" spans="6:6" ht="12.75" customHeight="1" x14ac:dyDescent="0.2">
      <c r="F96691" s="55"/>
    </row>
    <row r="96692" spans="6:6" ht="12.75" customHeight="1" x14ac:dyDescent="0.2">
      <c r="F96692" s="55"/>
    </row>
    <row r="96693" spans="6:6" ht="12.75" customHeight="1" x14ac:dyDescent="0.2">
      <c r="F96693" s="55"/>
    </row>
    <row r="96694" spans="6:6" ht="12.75" customHeight="1" x14ac:dyDescent="0.2">
      <c r="F96694" s="55"/>
    </row>
    <row r="96695" spans="6:6" ht="12.75" customHeight="1" x14ac:dyDescent="0.2">
      <c r="F96695" s="55"/>
    </row>
    <row r="96696" spans="6:6" ht="12.75" customHeight="1" x14ac:dyDescent="0.2">
      <c r="F96696" s="55"/>
    </row>
    <row r="96697" spans="6:6" ht="12.75" customHeight="1" x14ac:dyDescent="0.2">
      <c r="F96697" s="55"/>
    </row>
    <row r="96698" spans="6:6" ht="12.75" customHeight="1" x14ac:dyDescent="0.2">
      <c r="F96698" s="55"/>
    </row>
    <row r="96699" spans="6:6" ht="12.75" customHeight="1" x14ac:dyDescent="0.2">
      <c r="F96699" s="55"/>
    </row>
    <row r="96700" spans="6:6" ht="12.75" customHeight="1" x14ac:dyDescent="0.2">
      <c r="F96700" s="55"/>
    </row>
    <row r="96701" spans="6:6" ht="12.75" customHeight="1" x14ac:dyDescent="0.2">
      <c r="F96701" s="55"/>
    </row>
    <row r="96702" spans="6:6" ht="12.75" customHeight="1" x14ac:dyDescent="0.2">
      <c r="F96702" s="55"/>
    </row>
    <row r="96703" spans="6:6" ht="12.75" customHeight="1" x14ac:dyDescent="0.2">
      <c r="F96703" s="55"/>
    </row>
    <row r="96704" spans="6:6" ht="12.75" customHeight="1" x14ac:dyDescent="0.2">
      <c r="F96704" s="55"/>
    </row>
    <row r="96705" spans="6:6" ht="12.75" customHeight="1" x14ac:dyDescent="0.2">
      <c r="F96705" s="55"/>
    </row>
    <row r="96706" spans="6:6" ht="12.75" customHeight="1" x14ac:dyDescent="0.2">
      <c r="F96706" s="55"/>
    </row>
    <row r="96707" spans="6:6" ht="12.75" customHeight="1" x14ac:dyDescent="0.2">
      <c r="F96707" s="55"/>
    </row>
    <row r="96708" spans="6:6" ht="12.75" customHeight="1" x14ac:dyDescent="0.2">
      <c r="F96708" s="55"/>
    </row>
    <row r="96709" spans="6:6" ht="12.75" customHeight="1" x14ac:dyDescent="0.2">
      <c r="F96709" s="55"/>
    </row>
    <row r="96710" spans="6:6" ht="12.75" customHeight="1" x14ac:dyDescent="0.2">
      <c r="F96710" s="55"/>
    </row>
    <row r="96711" spans="6:6" ht="12.75" customHeight="1" x14ac:dyDescent="0.2">
      <c r="F96711" s="55"/>
    </row>
    <row r="96712" spans="6:6" ht="12.75" customHeight="1" x14ac:dyDescent="0.2">
      <c r="F96712" s="55"/>
    </row>
    <row r="96713" spans="6:6" ht="12.75" customHeight="1" x14ac:dyDescent="0.2">
      <c r="F96713" s="55"/>
    </row>
    <row r="96714" spans="6:6" ht="12.75" customHeight="1" x14ac:dyDescent="0.2">
      <c r="F96714" s="55"/>
    </row>
    <row r="96715" spans="6:6" ht="12.75" customHeight="1" x14ac:dyDescent="0.2">
      <c r="F96715" s="55"/>
    </row>
    <row r="96716" spans="6:6" ht="12.75" customHeight="1" x14ac:dyDescent="0.2">
      <c r="F96716" s="55"/>
    </row>
    <row r="96717" spans="6:6" ht="12.75" customHeight="1" x14ac:dyDescent="0.2">
      <c r="F96717" s="55"/>
    </row>
    <row r="96718" spans="6:6" ht="12.75" customHeight="1" x14ac:dyDescent="0.2">
      <c r="F96718" s="55"/>
    </row>
    <row r="96719" spans="6:6" ht="12.75" customHeight="1" x14ac:dyDescent="0.2">
      <c r="F96719" s="55"/>
    </row>
    <row r="96720" spans="6:6" ht="12.75" customHeight="1" x14ac:dyDescent="0.2">
      <c r="F96720" s="55"/>
    </row>
    <row r="96721" spans="6:6" ht="12.75" customHeight="1" x14ac:dyDescent="0.2">
      <c r="F96721" s="55"/>
    </row>
    <row r="96722" spans="6:6" ht="12.75" customHeight="1" x14ac:dyDescent="0.2">
      <c r="F96722" s="55"/>
    </row>
    <row r="96723" spans="6:6" ht="12.75" customHeight="1" x14ac:dyDescent="0.2">
      <c r="F96723" s="55"/>
    </row>
    <row r="96724" spans="6:6" ht="12.75" customHeight="1" x14ac:dyDescent="0.2">
      <c r="F96724" s="55"/>
    </row>
    <row r="96725" spans="6:6" ht="12.75" customHeight="1" x14ac:dyDescent="0.2">
      <c r="F96725" s="55"/>
    </row>
    <row r="96726" spans="6:6" ht="12.75" customHeight="1" x14ac:dyDescent="0.2">
      <c r="F96726" s="55"/>
    </row>
    <row r="96727" spans="6:6" ht="12.75" customHeight="1" x14ac:dyDescent="0.2">
      <c r="F96727" s="55"/>
    </row>
    <row r="96728" spans="6:6" ht="12.75" customHeight="1" x14ac:dyDescent="0.2">
      <c r="F96728" s="55"/>
    </row>
    <row r="96729" spans="6:6" ht="12.75" customHeight="1" x14ac:dyDescent="0.2">
      <c r="F96729" s="55"/>
    </row>
    <row r="96730" spans="6:6" ht="12.75" customHeight="1" x14ac:dyDescent="0.2">
      <c r="F96730" s="55"/>
    </row>
    <row r="96731" spans="6:6" ht="12.75" customHeight="1" x14ac:dyDescent="0.2">
      <c r="F96731" s="55"/>
    </row>
    <row r="96732" spans="6:6" ht="12.75" customHeight="1" x14ac:dyDescent="0.2">
      <c r="F96732" s="55"/>
    </row>
    <row r="96733" spans="6:6" ht="12.75" customHeight="1" x14ac:dyDescent="0.2">
      <c r="F96733" s="55"/>
    </row>
    <row r="96734" spans="6:6" ht="12.75" customHeight="1" x14ac:dyDescent="0.2">
      <c r="F96734" s="55"/>
    </row>
    <row r="96735" spans="6:6" ht="12.75" customHeight="1" x14ac:dyDescent="0.2">
      <c r="F96735" s="55"/>
    </row>
    <row r="96736" spans="6:6" ht="12.75" customHeight="1" x14ac:dyDescent="0.2">
      <c r="F96736" s="55"/>
    </row>
    <row r="96737" spans="6:6" ht="12.75" customHeight="1" x14ac:dyDescent="0.2">
      <c r="F96737" s="55"/>
    </row>
    <row r="96738" spans="6:6" ht="12.75" customHeight="1" x14ac:dyDescent="0.2">
      <c r="F96738" s="55"/>
    </row>
    <row r="96739" spans="6:6" ht="12.75" customHeight="1" x14ac:dyDescent="0.2">
      <c r="F96739" s="55"/>
    </row>
    <row r="96740" spans="6:6" ht="12.75" customHeight="1" x14ac:dyDescent="0.2">
      <c r="F96740" s="55"/>
    </row>
    <row r="96741" spans="6:6" ht="12.75" customHeight="1" x14ac:dyDescent="0.2">
      <c r="F96741" s="55"/>
    </row>
    <row r="96742" spans="6:6" ht="12.75" customHeight="1" x14ac:dyDescent="0.2">
      <c r="F96742" s="55"/>
    </row>
    <row r="96743" spans="6:6" ht="12.75" customHeight="1" x14ac:dyDescent="0.2">
      <c r="F96743" s="55"/>
    </row>
    <row r="96744" spans="6:6" ht="12.75" customHeight="1" x14ac:dyDescent="0.2">
      <c r="F96744" s="55"/>
    </row>
    <row r="96745" spans="6:6" ht="12.75" customHeight="1" x14ac:dyDescent="0.2">
      <c r="F96745" s="55"/>
    </row>
    <row r="96746" spans="6:6" ht="12.75" customHeight="1" x14ac:dyDescent="0.2">
      <c r="F96746" s="55"/>
    </row>
    <row r="96747" spans="6:6" ht="12.75" customHeight="1" x14ac:dyDescent="0.2">
      <c r="F96747" s="55"/>
    </row>
    <row r="96748" spans="6:6" ht="12.75" customHeight="1" x14ac:dyDescent="0.2">
      <c r="F96748" s="55"/>
    </row>
    <row r="96749" spans="6:6" ht="12.75" customHeight="1" x14ac:dyDescent="0.2">
      <c r="F96749" s="55"/>
    </row>
    <row r="96750" spans="6:6" ht="12.75" customHeight="1" x14ac:dyDescent="0.2">
      <c r="F96750" s="55"/>
    </row>
    <row r="96751" spans="6:6" ht="12.75" customHeight="1" x14ac:dyDescent="0.2">
      <c r="F96751" s="55"/>
    </row>
    <row r="96752" spans="6:6" ht="12.75" customHeight="1" x14ac:dyDescent="0.2">
      <c r="F96752" s="55"/>
    </row>
    <row r="96753" spans="6:6" ht="12.75" customHeight="1" x14ac:dyDescent="0.2">
      <c r="F96753" s="55"/>
    </row>
    <row r="96754" spans="6:6" ht="12.75" customHeight="1" x14ac:dyDescent="0.2">
      <c r="F96754" s="55"/>
    </row>
    <row r="96755" spans="6:6" ht="12.75" customHeight="1" x14ac:dyDescent="0.2">
      <c r="F96755" s="55"/>
    </row>
    <row r="96756" spans="6:6" ht="12.75" customHeight="1" x14ac:dyDescent="0.2">
      <c r="F96756" s="55"/>
    </row>
    <row r="96757" spans="6:6" ht="12.75" customHeight="1" x14ac:dyDescent="0.2">
      <c r="F96757" s="55"/>
    </row>
    <row r="96758" spans="6:6" ht="12.75" customHeight="1" x14ac:dyDescent="0.2">
      <c r="F96758" s="55"/>
    </row>
    <row r="96759" spans="6:6" ht="12.75" customHeight="1" x14ac:dyDescent="0.2">
      <c r="F96759" s="55"/>
    </row>
    <row r="96760" spans="6:6" ht="12.75" customHeight="1" x14ac:dyDescent="0.2">
      <c r="F96760" s="55"/>
    </row>
    <row r="96761" spans="6:6" ht="12.75" customHeight="1" x14ac:dyDescent="0.2">
      <c r="F96761" s="55"/>
    </row>
    <row r="96762" spans="6:6" ht="12.75" customHeight="1" x14ac:dyDescent="0.2">
      <c r="F96762" s="55"/>
    </row>
    <row r="96763" spans="6:6" ht="12.75" customHeight="1" x14ac:dyDescent="0.2">
      <c r="F96763" s="55"/>
    </row>
    <row r="96764" spans="6:6" ht="12.75" customHeight="1" x14ac:dyDescent="0.2">
      <c r="F96764" s="55"/>
    </row>
    <row r="96765" spans="6:6" ht="12.75" customHeight="1" x14ac:dyDescent="0.2">
      <c r="F96765" s="55"/>
    </row>
    <row r="96766" spans="6:6" ht="12.75" customHeight="1" x14ac:dyDescent="0.2">
      <c r="F96766" s="55"/>
    </row>
    <row r="96767" spans="6:6" ht="12.75" customHeight="1" x14ac:dyDescent="0.2">
      <c r="F96767" s="55"/>
    </row>
    <row r="96768" spans="6:6" ht="12.75" customHeight="1" x14ac:dyDescent="0.2">
      <c r="F96768" s="55"/>
    </row>
    <row r="96769" spans="6:6" ht="12.75" customHeight="1" x14ac:dyDescent="0.2">
      <c r="F96769" s="55"/>
    </row>
    <row r="96770" spans="6:6" ht="12.75" customHeight="1" x14ac:dyDescent="0.2">
      <c r="F96770" s="55"/>
    </row>
    <row r="96771" spans="6:6" ht="12.75" customHeight="1" x14ac:dyDescent="0.2">
      <c r="F96771" s="55"/>
    </row>
    <row r="96772" spans="6:6" ht="12.75" customHeight="1" x14ac:dyDescent="0.2">
      <c r="F96772" s="55"/>
    </row>
    <row r="96773" spans="6:6" ht="12.75" customHeight="1" x14ac:dyDescent="0.2">
      <c r="F96773" s="55"/>
    </row>
    <row r="96774" spans="6:6" ht="12.75" customHeight="1" x14ac:dyDescent="0.2">
      <c r="F96774" s="55"/>
    </row>
    <row r="96775" spans="6:6" ht="12.75" customHeight="1" x14ac:dyDescent="0.2">
      <c r="F96775" s="55"/>
    </row>
    <row r="96776" spans="6:6" ht="12.75" customHeight="1" x14ac:dyDescent="0.2">
      <c r="F96776" s="55"/>
    </row>
    <row r="96777" spans="6:6" ht="12.75" customHeight="1" x14ac:dyDescent="0.2">
      <c r="F96777" s="55"/>
    </row>
    <row r="96778" spans="6:6" ht="12.75" customHeight="1" x14ac:dyDescent="0.2">
      <c r="F96778" s="55"/>
    </row>
    <row r="96779" spans="6:6" ht="12.75" customHeight="1" x14ac:dyDescent="0.2">
      <c r="F96779" s="55"/>
    </row>
    <row r="96780" spans="6:6" ht="12.75" customHeight="1" x14ac:dyDescent="0.2">
      <c r="F96780" s="55"/>
    </row>
    <row r="96781" spans="6:6" ht="12.75" customHeight="1" x14ac:dyDescent="0.2">
      <c r="F96781" s="55"/>
    </row>
    <row r="96782" spans="6:6" ht="12.75" customHeight="1" x14ac:dyDescent="0.2">
      <c r="F96782" s="55"/>
    </row>
    <row r="96783" spans="6:6" ht="12.75" customHeight="1" x14ac:dyDescent="0.2">
      <c r="F96783" s="55"/>
    </row>
    <row r="96784" spans="6:6" ht="12.75" customHeight="1" x14ac:dyDescent="0.2">
      <c r="F96784" s="55"/>
    </row>
    <row r="96785" spans="6:6" ht="12.75" customHeight="1" x14ac:dyDescent="0.2">
      <c r="F96785" s="55"/>
    </row>
    <row r="96786" spans="6:6" ht="12.75" customHeight="1" x14ac:dyDescent="0.2">
      <c r="F96786" s="55"/>
    </row>
    <row r="96787" spans="6:6" ht="12.75" customHeight="1" x14ac:dyDescent="0.2">
      <c r="F96787" s="55"/>
    </row>
    <row r="96788" spans="6:6" ht="12.75" customHeight="1" x14ac:dyDescent="0.2">
      <c r="F96788" s="55"/>
    </row>
    <row r="96789" spans="6:6" ht="12.75" customHeight="1" x14ac:dyDescent="0.2">
      <c r="F96789" s="55"/>
    </row>
    <row r="96790" spans="6:6" ht="12.75" customHeight="1" x14ac:dyDescent="0.2">
      <c r="F96790" s="55"/>
    </row>
    <row r="96791" spans="6:6" ht="12.75" customHeight="1" x14ac:dyDescent="0.2">
      <c r="F96791" s="55"/>
    </row>
    <row r="96792" spans="6:6" ht="12.75" customHeight="1" x14ac:dyDescent="0.2">
      <c r="F96792" s="55"/>
    </row>
    <row r="96793" spans="6:6" ht="12.75" customHeight="1" x14ac:dyDescent="0.2">
      <c r="F96793" s="55"/>
    </row>
    <row r="96794" spans="6:6" ht="12.75" customHeight="1" x14ac:dyDescent="0.2">
      <c r="F96794" s="55"/>
    </row>
    <row r="96795" spans="6:6" ht="12.75" customHeight="1" x14ac:dyDescent="0.2">
      <c r="F96795" s="55"/>
    </row>
    <row r="96796" spans="6:6" ht="12.75" customHeight="1" x14ac:dyDescent="0.2">
      <c r="F96796" s="55"/>
    </row>
    <row r="96797" spans="6:6" ht="12.75" customHeight="1" x14ac:dyDescent="0.2">
      <c r="F96797" s="55"/>
    </row>
    <row r="96798" spans="6:6" ht="12.75" customHeight="1" x14ac:dyDescent="0.2">
      <c r="F96798" s="55"/>
    </row>
    <row r="96799" spans="6:6" ht="12.75" customHeight="1" x14ac:dyDescent="0.2">
      <c r="F96799" s="55"/>
    </row>
    <row r="96800" spans="6:6" ht="12.75" customHeight="1" x14ac:dyDescent="0.2">
      <c r="F96800" s="55"/>
    </row>
    <row r="96801" spans="6:6" ht="12.75" customHeight="1" x14ac:dyDescent="0.2">
      <c r="F96801" s="55"/>
    </row>
    <row r="96802" spans="6:6" ht="12.75" customHeight="1" x14ac:dyDescent="0.2">
      <c r="F96802" s="55"/>
    </row>
    <row r="96803" spans="6:6" ht="12.75" customHeight="1" x14ac:dyDescent="0.2">
      <c r="F96803" s="55"/>
    </row>
    <row r="96804" spans="6:6" ht="12.75" customHeight="1" x14ac:dyDescent="0.2">
      <c r="F96804" s="55"/>
    </row>
    <row r="96805" spans="6:6" ht="12.75" customHeight="1" x14ac:dyDescent="0.2">
      <c r="F96805" s="55"/>
    </row>
    <row r="96806" spans="6:6" ht="12.75" customHeight="1" x14ac:dyDescent="0.2">
      <c r="F96806" s="55"/>
    </row>
    <row r="96807" spans="6:6" ht="12.75" customHeight="1" x14ac:dyDescent="0.2">
      <c r="F96807" s="55"/>
    </row>
    <row r="96808" spans="6:6" ht="12.75" customHeight="1" x14ac:dyDescent="0.2">
      <c r="F96808" s="55"/>
    </row>
    <row r="96809" spans="6:6" ht="12.75" customHeight="1" x14ac:dyDescent="0.2">
      <c r="F96809" s="55"/>
    </row>
    <row r="96810" spans="6:6" ht="12.75" customHeight="1" x14ac:dyDescent="0.2">
      <c r="F96810" s="55"/>
    </row>
    <row r="96811" spans="6:6" ht="12.75" customHeight="1" x14ac:dyDescent="0.2">
      <c r="F96811" s="55"/>
    </row>
    <row r="96812" spans="6:6" ht="12.75" customHeight="1" x14ac:dyDescent="0.2">
      <c r="F96812" s="55"/>
    </row>
    <row r="96813" spans="6:6" ht="12.75" customHeight="1" x14ac:dyDescent="0.2">
      <c r="F96813" s="55"/>
    </row>
    <row r="96814" spans="6:6" ht="12.75" customHeight="1" x14ac:dyDescent="0.2">
      <c r="F96814" s="55"/>
    </row>
    <row r="96815" spans="6:6" ht="12.75" customHeight="1" x14ac:dyDescent="0.2">
      <c r="F96815" s="55"/>
    </row>
    <row r="96816" spans="6:6" ht="12.75" customHeight="1" x14ac:dyDescent="0.2">
      <c r="F96816" s="55"/>
    </row>
    <row r="96817" spans="6:6" ht="12.75" customHeight="1" x14ac:dyDescent="0.2">
      <c r="F96817" s="55"/>
    </row>
    <row r="96818" spans="6:6" ht="12.75" customHeight="1" x14ac:dyDescent="0.2">
      <c r="F96818" s="55"/>
    </row>
    <row r="96819" spans="6:6" ht="12.75" customHeight="1" x14ac:dyDescent="0.2">
      <c r="F96819" s="55"/>
    </row>
    <row r="96820" spans="6:6" ht="12.75" customHeight="1" x14ac:dyDescent="0.2">
      <c r="F96820" s="55"/>
    </row>
    <row r="96821" spans="6:6" ht="12.75" customHeight="1" x14ac:dyDescent="0.2">
      <c r="F96821" s="55"/>
    </row>
    <row r="96822" spans="6:6" ht="12.75" customHeight="1" x14ac:dyDescent="0.2">
      <c r="F96822" s="55"/>
    </row>
    <row r="96823" spans="6:6" ht="12.75" customHeight="1" x14ac:dyDescent="0.2">
      <c r="F96823" s="55"/>
    </row>
    <row r="96824" spans="6:6" ht="12.75" customHeight="1" x14ac:dyDescent="0.2">
      <c r="F96824" s="55"/>
    </row>
    <row r="96825" spans="6:6" ht="12.75" customHeight="1" x14ac:dyDescent="0.2">
      <c r="F96825" s="55"/>
    </row>
    <row r="96826" spans="6:6" ht="12.75" customHeight="1" x14ac:dyDescent="0.2">
      <c r="F96826" s="55"/>
    </row>
    <row r="96827" spans="6:6" ht="12.75" customHeight="1" x14ac:dyDescent="0.2">
      <c r="F96827" s="55"/>
    </row>
    <row r="96828" spans="6:6" ht="12.75" customHeight="1" x14ac:dyDescent="0.2">
      <c r="F96828" s="55"/>
    </row>
    <row r="96829" spans="6:6" ht="12.75" customHeight="1" x14ac:dyDescent="0.2">
      <c r="F96829" s="55"/>
    </row>
    <row r="96830" spans="6:6" ht="12.75" customHeight="1" x14ac:dyDescent="0.2">
      <c r="F96830" s="55"/>
    </row>
    <row r="96831" spans="6:6" ht="12.75" customHeight="1" x14ac:dyDescent="0.2">
      <c r="F96831" s="55"/>
    </row>
    <row r="96832" spans="6:6" ht="12.75" customHeight="1" x14ac:dyDescent="0.2">
      <c r="F96832" s="55"/>
    </row>
    <row r="96833" spans="6:6" ht="12.75" customHeight="1" x14ac:dyDescent="0.2">
      <c r="F96833" s="55"/>
    </row>
    <row r="96834" spans="6:6" ht="12.75" customHeight="1" x14ac:dyDescent="0.2">
      <c r="F96834" s="55"/>
    </row>
    <row r="96835" spans="6:6" ht="12.75" customHeight="1" x14ac:dyDescent="0.2">
      <c r="F96835" s="55"/>
    </row>
    <row r="96836" spans="6:6" ht="12.75" customHeight="1" x14ac:dyDescent="0.2">
      <c r="F96836" s="55"/>
    </row>
    <row r="96837" spans="6:6" ht="12.75" customHeight="1" x14ac:dyDescent="0.2">
      <c r="F96837" s="55"/>
    </row>
    <row r="96838" spans="6:6" ht="12.75" customHeight="1" x14ac:dyDescent="0.2">
      <c r="F96838" s="55"/>
    </row>
    <row r="96839" spans="6:6" ht="12.75" customHeight="1" x14ac:dyDescent="0.2">
      <c r="F96839" s="55"/>
    </row>
    <row r="96840" spans="6:6" ht="12.75" customHeight="1" x14ac:dyDescent="0.2">
      <c r="F96840" s="55"/>
    </row>
    <row r="96841" spans="6:6" ht="12.75" customHeight="1" x14ac:dyDescent="0.2">
      <c r="F96841" s="55"/>
    </row>
    <row r="96842" spans="6:6" ht="12.75" customHeight="1" x14ac:dyDescent="0.2">
      <c r="F96842" s="55"/>
    </row>
    <row r="96843" spans="6:6" ht="12.75" customHeight="1" x14ac:dyDescent="0.2">
      <c r="F96843" s="55"/>
    </row>
    <row r="96844" spans="6:6" ht="12.75" customHeight="1" x14ac:dyDescent="0.2">
      <c r="F96844" s="55"/>
    </row>
    <row r="96845" spans="6:6" ht="12.75" customHeight="1" x14ac:dyDescent="0.2">
      <c r="F96845" s="55"/>
    </row>
    <row r="96846" spans="6:6" ht="12.75" customHeight="1" x14ac:dyDescent="0.2">
      <c r="F96846" s="55"/>
    </row>
    <row r="96847" spans="6:6" ht="12.75" customHeight="1" x14ac:dyDescent="0.2">
      <c r="F96847" s="55"/>
    </row>
    <row r="96848" spans="6:6" ht="12.75" customHeight="1" x14ac:dyDescent="0.2">
      <c r="F96848" s="55"/>
    </row>
    <row r="96849" spans="6:6" ht="12.75" customHeight="1" x14ac:dyDescent="0.2">
      <c r="F96849" s="55"/>
    </row>
    <row r="96850" spans="6:6" ht="12.75" customHeight="1" x14ac:dyDescent="0.2">
      <c r="F96850" s="55"/>
    </row>
    <row r="96851" spans="6:6" ht="12.75" customHeight="1" x14ac:dyDescent="0.2">
      <c r="F96851" s="55"/>
    </row>
    <row r="96852" spans="6:6" ht="12.75" customHeight="1" x14ac:dyDescent="0.2">
      <c r="F96852" s="55"/>
    </row>
    <row r="96853" spans="6:6" ht="12.75" customHeight="1" x14ac:dyDescent="0.2">
      <c r="F96853" s="55"/>
    </row>
    <row r="96854" spans="6:6" ht="12.75" customHeight="1" x14ac:dyDescent="0.2">
      <c r="F96854" s="55"/>
    </row>
    <row r="96855" spans="6:6" ht="12.75" customHeight="1" x14ac:dyDescent="0.2">
      <c r="F96855" s="55"/>
    </row>
    <row r="96856" spans="6:6" ht="12.75" customHeight="1" x14ac:dyDescent="0.2">
      <c r="F96856" s="55"/>
    </row>
    <row r="96857" spans="6:6" ht="12.75" customHeight="1" x14ac:dyDescent="0.2">
      <c r="F96857" s="55"/>
    </row>
    <row r="96858" spans="6:6" ht="12.75" customHeight="1" x14ac:dyDescent="0.2">
      <c r="F96858" s="55"/>
    </row>
    <row r="96859" spans="6:6" ht="12.75" customHeight="1" x14ac:dyDescent="0.2">
      <c r="F96859" s="55"/>
    </row>
    <row r="96860" spans="6:6" ht="12.75" customHeight="1" x14ac:dyDescent="0.2">
      <c r="F96860" s="55"/>
    </row>
    <row r="96861" spans="6:6" ht="12.75" customHeight="1" x14ac:dyDescent="0.2">
      <c r="F96861" s="55"/>
    </row>
    <row r="96862" spans="6:6" ht="12.75" customHeight="1" x14ac:dyDescent="0.2">
      <c r="F96862" s="55"/>
    </row>
    <row r="96863" spans="6:6" ht="12.75" customHeight="1" x14ac:dyDescent="0.2">
      <c r="F96863" s="55"/>
    </row>
    <row r="96864" spans="6:6" ht="12.75" customHeight="1" x14ac:dyDescent="0.2">
      <c r="F96864" s="55"/>
    </row>
    <row r="96865" spans="6:6" ht="12.75" customHeight="1" x14ac:dyDescent="0.2">
      <c r="F96865" s="55"/>
    </row>
    <row r="96866" spans="6:6" ht="12.75" customHeight="1" x14ac:dyDescent="0.2">
      <c r="F96866" s="55"/>
    </row>
    <row r="96867" spans="6:6" ht="12.75" customHeight="1" x14ac:dyDescent="0.2">
      <c r="F96867" s="55"/>
    </row>
    <row r="96868" spans="6:6" ht="12.75" customHeight="1" x14ac:dyDescent="0.2">
      <c r="F96868" s="55"/>
    </row>
    <row r="96869" spans="6:6" ht="12.75" customHeight="1" x14ac:dyDescent="0.2">
      <c r="F96869" s="55"/>
    </row>
    <row r="96870" spans="6:6" ht="12.75" customHeight="1" x14ac:dyDescent="0.2">
      <c r="F96870" s="55"/>
    </row>
    <row r="96871" spans="6:6" ht="12.75" customHeight="1" x14ac:dyDescent="0.2">
      <c r="F96871" s="55"/>
    </row>
    <row r="96872" spans="6:6" ht="12.75" customHeight="1" x14ac:dyDescent="0.2">
      <c r="F96872" s="55"/>
    </row>
    <row r="96873" spans="6:6" ht="12.75" customHeight="1" x14ac:dyDescent="0.2">
      <c r="F96873" s="55"/>
    </row>
    <row r="96874" spans="6:6" ht="12.75" customHeight="1" x14ac:dyDescent="0.2">
      <c r="F96874" s="55"/>
    </row>
    <row r="96875" spans="6:6" ht="12.75" customHeight="1" x14ac:dyDescent="0.2">
      <c r="F96875" s="55"/>
    </row>
    <row r="96876" spans="6:6" ht="12.75" customHeight="1" x14ac:dyDescent="0.2">
      <c r="F96876" s="55"/>
    </row>
    <row r="96877" spans="6:6" ht="12.75" customHeight="1" x14ac:dyDescent="0.2">
      <c r="F96877" s="55"/>
    </row>
    <row r="96878" spans="6:6" ht="12.75" customHeight="1" x14ac:dyDescent="0.2">
      <c r="F96878" s="55"/>
    </row>
    <row r="96879" spans="6:6" ht="12.75" customHeight="1" x14ac:dyDescent="0.2">
      <c r="F96879" s="55"/>
    </row>
    <row r="96880" spans="6:6" ht="12.75" customHeight="1" x14ac:dyDescent="0.2">
      <c r="F96880" s="55"/>
    </row>
    <row r="96881" spans="6:6" ht="12.75" customHeight="1" x14ac:dyDescent="0.2">
      <c r="F96881" s="55"/>
    </row>
    <row r="96882" spans="6:6" ht="12.75" customHeight="1" x14ac:dyDescent="0.2">
      <c r="F96882" s="55"/>
    </row>
    <row r="96883" spans="6:6" ht="12.75" customHeight="1" x14ac:dyDescent="0.2">
      <c r="F96883" s="55"/>
    </row>
    <row r="96884" spans="6:6" ht="12.75" customHeight="1" x14ac:dyDescent="0.2">
      <c r="F96884" s="55"/>
    </row>
    <row r="96885" spans="6:6" ht="12.75" customHeight="1" x14ac:dyDescent="0.2">
      <c r="F96885" s="55"/>
    </row>
    <row r="96886" spans="6:6" ht="12.75" customHeight="1" x14ac:dyDescent="0.2">
      <c r="F96886" s="55"/>
    </row>
    <row r="96887" spans="6:6" ht="12.75" customHeight="1" x14ac:dyDescent="0.2">
      <c r="F96887" s="55"/>
    </row>
    <row r="96888" spans="6:6" ht="12.75" customHeight="1" x14ac:dyDescent="0.2">
      <c r="F96888" s="55"/>
    </row>
    <row r="96889" spans="6:6" ht="12.75" customHeight="1" x14ac:dyDescent="0.2">
      <c r="F96889" s="55"/>
    </row>
    <row r="96890" spans="6:6" ht="12.75" customHeight="1" x14ac:dyDescent="0.2">
      <c r="F96890" s="55"/>
    </row>
    <row r="96891" spans="6:6" ht="12.75" customHeight="1" x14ac:dyDescent="0.2">
      <c r="F96891" s="55"/>
    </row>
    <row r="96892" spans="6:6" ht="12.75" customHeight="1" x14ac:dyDescent="0.2">
      <c r="F96892" s="55"/>
    </row>
    <row r="96893" spans="6:6" ht="12.75" customHeight="1" x14ac:dyDescent="0.2">
      <c r="F96893" s="55"/>
    </row>
    <row r="96894" spans="6:6" ht="12.75" customHeight="1" x14ac:dyDescent="0.2">
      <c r="F96894" s="55"/>
    </row>
    <row r="96895" spans="6:6" ht="12.75" customHeight="1" x14ac:dyDescent="0.2">
      <c r="F96895" s="55"/>
    </row>
    <row r="96896" spans="6:6" ht="12.75" customHeight="1" x14ac:dyDescent="0.2">
      <c r="F96896" s="55"/>
    </row>
    <row r="96897" spans="6:6" ht="12.75" customHeight="1" x14ac:dyDescent="0.2">
      <c r="F96897" s="55"/>
    </row>
    <row r="96898" spans="6:6" ht="12.75" customHeight="1" x14ac:dyDescent="0.2">
      <c r="F96898" s="55"/>
    </row>
    <row r="96899" spans="6:6" ht="12.75" customHeight="1" x14ac:dyDescent="0.2">
      <c r="F96899" s="55"/>
    </row>
    <row r="96900" spans="6:6" ht="12.75" customHeight="1" x14ac:dyDescent="0.2">
      <c r="F96900" s="55"/>
    </row>
    <row r="96901" spans="6:6" ht="12.75" customHeight="1" x14ac:dyDescent="0.2">
      <c r="F96901" s="55"/>
    </row>
    <row r="96902" spans="6:6" ht="12.75" customHeight="1" x14ac:dyDescent="0.2">
      <c r="F96902" s="55"/>
    </row>
    <row r="96903" spans="6:6" ht="12.75" customHeight="1" x14ac:dyDescent="0.2">
      <c r="F96903" s="55"/>
    </row>
    <row r="96904" spans="6:6" ht="12.75" customHeight="1" x14ac:dyDescent="0.2">
      <c r="F96904" s="55"/>
    </row>
    <row r="96905" spans="6:6" ht="12.75" customHeight="1" x14ac:dyDescent="0.2">
      <c r="F96905" s="55"/>
    </row>
    <row r="96906" spans="6:6" ht="12.75" customHeight="1" x14ac:dyDescent="0.2">
      <c r="F96906" s="55"/>
    </row>
    <row r="96907" spans="6:6" ht="12.75" customHeight="1" x14ac:dyDescent="0.2">
      <c r="F96907" s="55"/>
    </row>
    <row r="96908" spans="6:6" ht="12.75" customHeight="1" x14ac:dyDescent="0.2">
      <c r="F96908" s="55"/>
    </row>
    <row r="96909" spans="6:6" ht="12.75" customHeight="1" x14ac:dyDescent="0.2">
      <c r="F96909" s="55"/>
    </row>
    <row r="96910" spans="6:6" ht="12.75" customHeight="1" x14ac:dyDescent="0.2">
      <c r="F96910" s="55"/>
    </row>
    <row r="96911" spans="6:6" ht="12.75" customHeight="1" x14ac:dyDescent="0.2">
      <c r="F96911" s="55"/>
    </row>
    <row r="96912" spans="6:6" ht="12.75" customHeight="1" x14ac:dyDescent="0.2">
      <c r="F96912" s="55"/>
    </row>
    <row r="96913" spans="6:6" ht="12.75" customHeight="1" x14ac:dyDescent="0.2">
      <c r="F96913" s="55"/>
    </row>
    <row r="96914" spans="6:6" ht="12.75" customHeight="1" x14ac:dyDescent="0.2">
      <c r="F96914" s="55"/>
    </row>
    <row r="96915" spans="6:6" ht="12.75" customHeight="1" x14ac:dyDescent="0.2">
      <c r="F96915" s="55"/>
    </row>
    <row r="96916" spans="6:6" ht="12.75" customHeight="1" x14ac:dyDescent="0.2">
      <c r="F96916" s="55"/>
    </row>
    <row r="96917" spans="6:6" ht="12.75" customHeight="1" x14ac:dyDescent="0.2">
      <c r="F96917" s="55"/>
    </row>
    <row r="96918" spans="6:6" ht="12.75" customHeight="1" x14ac:dyDescent="0.2">
      <c r="F96918" s="55"/>
    </row>
    <row r="96919" spans="6:6" ht="12.75" customHeight="1" x14ac:dyDescent="0.2">
      <c r="F96919" s="55"/>
    </row>
    <row r="96920" spans="6:6" ht="12.75" customHeight="1" x14ac:dyDescent="0.2">
      <c r="F96920" s="55"/>
    </row>
    <row r="96921" spans="6:6" ht="12.75" customHeight="1" x14ac:dyDescent="0.2">
      <c r="F96921" s="55"/>
    </row>
    <row r="96922" spans="6:6" ht="12.75" customHeight="1" x14ac:dyDescent="0.2">
      <c r="F96922" s="55"/>
    </row>
    <row r="96923" spans="6:6" ht="12.75" customHeight="1" x14ac:dyDescent="0.2">
      <c r="F96923" s="55"/>
    </row>
    <row r="96924" spans="6:6" ht="12.75" customHeight="1" x14ac:dyDescent="0.2">
      <c r="F96924" s="55"/>
    </row>
    <row r="96925" spans="6:6" ht="12.75" customHeight="1" x14ac:dyDescent="0.2">
      <c r="F96925" s="55"/>
    </row>
    <row r="96926" spans="6:6" ht="12.75" customHeight="1" x14ac:dyDescent="0.2">
      <c r="F96926" s="55"/>
    </row>
    <row r="96927" spans="6:6" ht="12.75" customHeight="1" x14ac:dyDescent="0.2">
      <c r="F96927" s="55"/>
    </row>
    <row r="96928" spans="6:6" ht="12.75" customHeight="1" x14ac:dyDescent="0.2">
      <c r="F96928" s="55"/>
    </row>
    <row r="96929" spans="6:6" ht="12.75" customHeight="1" x14ac:dyDescent="0.2">
      <c r="F96929" s="55"/>
    </row>
    <row r="96930" spans="6:6" ht="12.75" customHeight="1" x14ac:dyDescent="0.2">
      <c r="F96930" s="55"/>
    </row>
    <row r="96931" spans="6:6" ht="12.75" customHeight="1" x14ac:dyDescent="0.2">
      <c r="F96931" s="55"/>
    </row>
    <row r="96932" spans="6:6" ht="12.75" customHeight="1" x14ac:dyDescent="0.2">
      <c r="F96932" s="55"/>
    </row>
    <row r="96933" spans="6:6" ht="12.75" customHeight="1" x14ac:dyDescent="0.2">
      <c r="F96933" s="55"/>
    </row>
    <row r="96934" spans="6:6" ht="12.75" customHeight="1" x14ac:dyDescent="0.2">
      <c r="F96934" s="55"/>
    </row>
    <row r="96935" spans="6:6" ht="12.75" customHeight="1" x14ac:dyDescent="0.2">
      <c r="F96935" s="55"/>
    </row>
    <row r="96936" spans="6:6" ht="12.75" customHeight="1" x14ac:dyDescent="0.2">
      <c r="F96936" s="55"/>
    </row>
    <row r="96937" spans="6:6" ht="12.75" customHeight="1" x14ac:dyDescent="0.2">
      <c r="F96937" s="55"/>
    </row>
    <row r="96938" spans="6:6" ht="12.75" customHeight="1" x14ac:dyDescent="0.2">
      <c r="F96938" s="55"/>
    </row>
    <row r="96939" spans="6:6" ht="12.75" customHeight="1" x14ac:dyDescent="0.2">
      <c r="F96939" s="55"/>
    </row>
    <row r="96940" spans="6:6" ht="12.75" customHeight="1" x14ac:dyDescent="0.2">
      <c r="F96940" s="55"/>
    </row>
    <row r="96941" spans="6:6" ht="12.75" customHeight="1" x14ac:dyDescent="0.2">
      <c r="F96941" s="55"/>
    </row>
    <row r="96942" spans="6:6" ht="12.75" customHeight="1" x14ac:dyDescent="0.2">
      <c r="F96942" s="55"/>
    </row>
    <row r="96943" spans="6:6" ht="12.75" customHeight="1" x14ac:dyDescent="0.2">
      <c r="F96943" s="55"/>
    </row>
    <row r="96944" spans="6:6" ht="12.75" customHeight="1" x14ac:dyDescent="0.2">
      <c r="F96944" s="55"/>
    </row>
    <row r="96945" spans="6:6" ht="12.75" customHeight="1" x14ac:dyDescent="0.2">
      <c r="F96945" s="55"/>
    </row>
    <row r="96946" spans="6:6" ht="12.75" customHeight="1" x14ac:dyDescent="0.2">
      <c r="F96946" s="55"/>
    </row>
    <row r="96947" spans="6:6" ht="12.75" customHeight="1" x14ac:dyDescent="0.2">
      <c r="F96947" s="55"/>
    </row>
    <row r="96948" spans="6:6" ht="12.75" customHeight="1" x14ac:dyDescent="0.2">
      <c r="F96948" s="55"/>
    </row>
    <row r="96949" spans="6:6" ht="12.75" customHeight="1" x14ac:dyDescent="0.2">
      <c r="F96949" s="55"/>
    </row>
    <row r="96950" spans="6:6" ht="12.75" customHeight="1" x14ac:dyDescent="0.2">
      <c r="F96950" s="55"/>
    </row>
    <row r="96951" spans="6:6" ht="12.75" customHeight="1" x14ac:dyDescent="0.2">
      <c r="F96951" s="55"/>
    </row>
    <row r="96952" spans="6:6" ht="12.75" customHeight="1" x14ac:dyDescent="0.2">
      <c r="F96952" s="55"/>
    </row>
    <row r="96953" spans="6:6" ht="12.75" customHeight="1" x14ac:dyDescent="0.2">
      <c r="F96953" s="55"/>
    </row>
    <row r="96954" spans="6:6" ht="12.75" customHeight="1" x14ac:dyDescent="0.2">
      <c r="F96954" s="55"/>
    </row>
    <row r="96955" spans="6:6" ht="12.75" customHeight="1" x14ac:dyDescent="0.2">
      <c r="F96955" s="55"/>
    </row>
    <row r="96956" spans="6:6" ht="12.75" customHeight="1" x14ac:dyDescent="0.2">
      <c r="F96956" s="55"/>
    </row>
    <row r="96957" spans="6:6" ht="12.75" customHeight="1" x14ac:dyDescent="0.2">
      <c r="F96957" s="55"/>
    </row>
    <row r="96958" spans="6:6" ht="12.75" customHeight="1" x14ac:dyDescent="0.2">
      <c r="F96958" s="55"/>
    </row>
    <row r="96959" spans="6:6" ht="12.75" customHeight="1" x14ac:dyDescent="0.2">
      <c r="F96959" s="55"/>
    </row>
    <row r="96960" spans="6:6" ht="12.75" customHeight="1" x14ac:dyDescent="0.2">
      <c r="F96960" s="55"/>
    </row>
    <row r="96961" spans="6:6" ht="12.75" customHeight="1" x14ac:dyDescent="0.2">
      <c r="F96961" s="55"/>
    </row>
    <row r="96962" spans="6:6" ht="12.75" customHeight="1" x14ac:dyDescent="0.2">
      <c r="F96962" s="55"/>
    </row>
    <row r="96963" spans="6:6" ht="12.75" customHeight="1" x14ac:dyDescent="0.2">
      <c r="F96963" s="55"/>
    </row>
    <row r="96964" spans="6:6" ht="12.75" customHeight="1" x14ac:dyDescent="0.2">
      <c r="F96964" s="55"/>
    </row>
    <row r="96965" spans="6:6" ht="12.75" customHeight="1" x14ac:dyDescent="0.2">
      <c r="F96965" s="55"/>
    </row>
    <row r="96966" spans="6:6" ht="12.75" customHeight="1" x14ac:dyDescent="0.2">
      <c r="F96966" s="55"/>
    </row>
    <row r="96967" spans="6:6" ht="12.75" customHeight="1" x14ac:dyDescent="0.2">
      <c r="F96967" s="55"/>
    </row>
    <row r="96968" spans="6:6" ht="12.75" customHeight="1" x14ac:dyDescent="0.2">
      <c r="F96968" s="55"/>
    </row>
    <row r="96969" spans="6:6" ht="12.75" customHeight="1" x14ac:dyDescent="0.2">
      <c r="F96969" s="55"/>
    </row>
    <row r="96970" spans="6:6" ht="12.75" customHeight="1" x14ac:dyDescent="0.2">
      <c r="F96970" s="55"/>
    </row>
    <row r="96971" spans="6:6" ht="12.75" customHeight="1" x14ac:dyDescent="0.2">
      <c r="F96971" s="55"/>
    </row>
    <row r="96972" spans="6:6" ht="12.75" customHeight="1" x14ac:dyDescent="0.2">
      <c r="F96972" s="55"/>
    </row>
    <row r="96973" spans="6:6" ht="12.75" customHeight="1" x14ac:dyDescent="0.2">
      <c r="F96973" s="55"/>
    </row>
    <row r="96974" spans="6:6" ht="12.75" customHeight="1" x14ac:dyDescent="0.2">
      <c r="F96974" s="55"/>
    </row>
    <row r="96975" spans="6:6" ht="12.75" customHeight="1" x14ac:dyDescent="0.2">
      <c r="F96975" s="55"/>
    </row>
    <row r="96976" spans="6:6" ht="12.75" customHeight="1" x14ac:dyDescent="0.2">
      <c r="F96976" s="55"/>
    </row>
    <row r="96977" spans="6:6" ht="12.75" customHeight="1" x14ac:dyDescent="0.2">
      <c r="F96977" s="55"/>
    </row>
    <row r="96978" spans="6:6" ht="12.75" customHeight="1" x14ac:dyDescent="0.2">
      <c r="F96978" s="55"/>
    </row>
    <row r="96979" spans="6:6" ht="12.75" customHeight="1" x14ac:dyDescent="0.2">
      <c r="F96979" s="55"/>
    </row>
    <row r="96980" spans="6:6" ht="12.75" customHeight="1" x14ac:dyDescent="0.2">
      <c r="F96980" s="55"/>
    </row>
    <row r="96981" spans="6:6" ht="12.75" customHeight="1" x14ac:dyDescent="0.2">
      <c r="F96981" s="55"/>
    </row>
    <row r="96982" spans="6:6" ht="12.75" customHeight="1" x14ac:dyDescent="0.2">
      <c r="F96982" s="55"/>
    </row>
    <row r="96983" spans="6:6" ht="12.75" customHeight="1" x14ac:dyDescent="0.2">
      <c r="F96983" s="55"/>
    </row>
    <row r="96984" spans="6:6" ht="12.75" customHeight="1" x14ac:dyDescent="0.2">
      <c r="F96984" s="55"/>
    </row>
    <row r="96985" spans="6:6" ht="12.75" customHeight="1" x14ac:dyDescent="0.2">
      <c r="F96985" s="55"/>
    </row>
    <row r="96986" spans="6:6" ht="12.75" customHeight="1" x14ac:dyDescent="0.2">
      <c r="F96986" s="55"/>
    </row>
    <row r="96987" spans="6:6" ht="12.75" customHeight="1" x14ac:dyDescent="0.2">
      <c r="F96987" s="55"/>
    </row>
    <row r="96988" spans="6:6" ht="12.75" customHeight="1" x14ac:dyDescent="0.2">
      <c r="F96988" s="55"/>
    </row>
    <row r="96989" spans="6:6" ht="12.75" customHeight="1" x14ac:dyDescent="0.2">
      <c r="F96989" s="55"/>
    </row>
    <row r="96990" spans="6:6" ht="12.75" customHeight="1" x14ac:dyDescent="0.2">
      <c r="F96990" s="55"/>
    </row>
    <row r="96991" spans="6:6" ht="12.75" customHeight="1" x14ac:dyDescent="0.2">
      <c r="F96991" s="55"/>
    </row>
    <row r="96992" spans="6:6" ht="12.75" customHeight="1" x14ac:dyDescent="0.2">
      <c r="F96992" s="55"/>
    </row>
    <row r="96993" spans="6:6" ht="12.75" customHeight="1" x14ac:dyDescent="0.2">
      <c r="F96993" s="55"/>
    </row>
    <row r="96994" spans="6:6" ht="12.75" customHeight="1" x14ac:dyDescent="0.2">
      <c r="F96994" s="55"/>
    </row>
    <row r="96995" spans="6:6" ht="12.75" customHeight="1" x14ac:dyDescent="0.2">
      <c r="F96995" s="55"/>
    </row>
    <row r="96996" spans="6:6" ht="12.75" customHeight="1" x14ac:dyDescent="0.2">
      <c r="F96996" s="55"/>
    </row>
    <row r="96997" spans="6:6" ht="12.75" customHeight="1" x14ac:dyDescent="0.2">
      <c r="F96997" s="55"/>
    </row>
    <row r="96998" spans="6:6" ht="12.75" customHeight="1" x14ac:dyDescent="0.2">
      <c r="F96998" s="55"/>
    </row>
    <row r="96999" spans="6:6" ht="12.75" customHeight="1" x14ac:dyDescent="0.2">
      <c r="F96999" s="55"/>
    </row>
    <row r="97000" spans="6:6" ht="12.75" customHeight="1" x14ac:dyDescent="0.2">
      <c r="F97000" s="55"/>
    </row>
    <row r="97001" spans="6:6" ht="12.75" customHeight="1" x14ac:dyDescent="0.2">
      <c r="F97001" s="55"/>
    </row>
    <row r="97002" spans="6:6" ht="12.75" customHeight="1" x14ac:dyDescent="0.2">
      <c r="F97002" s="55"/>
    </row>
    <row r="97003" spans="6:6" ht="12.75" customHeight="1" x14ac:dyDescent="0.2">
      <c r="F97003" s="55"/>
    </row>
    <row r="97004" spans="6:6" ht="12.75" customHeight="1" x14ac:dyDescent="0.2">
      <c r="F97004" s="55"/>
    </row>
    <row r="97005" spans="6:6" ht="12.75" customHeight="1" x14ac:dyDescent="0.2">
      <c r="F97005" s="55"/>
    </row>
    <row r="97006" spans="6:6" ht="12.75" customHeight="1" x14ac:dyDescent="0.2">
      <c r="F97006" s="55"/>
    </row>
    <row r="97007" spans="6:6" ht="12.75" customHeight="1" x14ac:dyDescent="0.2">
      <c r="F97007" s="55"/>
    </row>
    <row r="97008" spans="6:6" ht="12.75" customHeight="1" x14ac:dyDescent="0.2">
      <c r="F97008" s="55"/>
    </row>
    <row r="97009" spans="6:6" ht="12.75" customHeight="1" x14ac:dyDescent="0.2">
      <c r="F97009" s="55"/>
    </row>
    <row r="97010" spans="6:6" ht="12.75" customHeight="1" x14ac:dyDescent="0.2">
      <c r="F97010" s="55"/>
    </row>
    <row r="97011" spans="6:6" ht="12.75" customHeight="1" x14ac:dyDescent="0.2">
      <c r="F97011" s="55"/>
    </row>
    <row r="97012" spans="6:6" ht="12.75" customHeight="1" x14ac:dyDescent="0.2">
      <c r="F97012" s="55"/>
    </row>
    <row r="97013" spans="6:6" ht="12.75" customHeight="1" x14ac:dyDescent="0.2">
      <c r="F97013" s="55"/>
    </row>
    <row r="97014" spans="6:6" ht="12.75" customHeight="1" x14ac:dyDescent="0.2">
      <c r="F97014" s="55"/>
    </row>
    <row r="97015" spans="6:6" ht="12.75" customHeight="1" x14ac:dyDescent="0.2">
      <c r="F97015" s="55"/>
    </row>
    <row r="97016" spans="6:6" ht="12.75" customHeight="1" x14ac:dyDescent="0.2">
      <c r="F97016" s="55"/>
    </row>
    <row r="97017" spans="6:6" ht="12.75" customHeight="1" x14ac:dyDescent="0.2">
      <c r="F97017" s="55"/>
    </row>
    <row r="97018" spans="6:6" ht="12.75" customHeight="1" x14ac:dyDescent="0.2">
      <c r="F97018" s="55"/>
    </row>
    <row r="97019" spans="6:6" ht="12.75" customHeight="1" x14ac:dyDescent="0.2">
      <c r="F97019" s="55"/>
    </row>
    <row r="97020" spans="6:6" ht="12.75" customHeight="1" x14ac:dyDescent="0.2">
      <c r="F97020" s="55"/>
    </row>
    <row r="97021" spans="6:6" ht="12.75" customHeight="1" x14ac:dyDescent="0.2">
      <c r="F97021" s="55"/>
    </row>
    <row r="97022" spans="6:6" ht="12.75" customHeight="1" x14ac:dyDescent="0.2">
      <c r="F97022" s="55"/>
    </row>
    <row r="97023" spans="6:6" ht="12.75" customHeight="1" x14ac:dyDescent="0.2">
      <c r="F97023" s="55"/>
    </row>
    <row r="97024" spans="6:6" ht="12.75" customHeight="1" x14ac:dyDescent="0.2">
      <c r="F97024" s="55"/>
    </row>
    <row r="97025" spans="6:6" ht="12.75" customHeight="1" x14ac:dyDescent="0.2">
      <c r="F97025" s="55"/>
    </row>
    <row r="97026" spans="6:6" ht="12.75" customHeight="1" x14ac:dyDescent="0.2">
      <c r="F97026" s="55"/>
    </row>
    <row r="97027" spans="6:6" ht="12.75" customHeight="1" x14ac:dyDescent="0.2">
      <c r="F97027" s="55"/>
    </row>
    <row r="97028" spans="6:6" ht="12.75" customHeight="1" x14ac:dyDescent="0.2">
      <c r="F97028" s="55"/>
    </row>
    <row r="97029" spans="6:6" ht="12.75" customHeight="1" x14ac:dyDescent="0.2">
      <c r="F97029" s="55"/>
    </row>
    <row r="97030" spans="6:6" ht="12.75" customHeight="1" x14ac:dyDescent="0.2">
      <c r="F97030" s="55"/>
    </row>
    <row r="97031" spans="6:6" ht="12.75" customHeight="1" x14ac:dyDescent="0.2">
      <c r="F97031" s="55"/>
    </row>
    <row r="97032" spans="6:6" ht="12.75" customHeight="1" x14ac:dyDescent="0.2">
      <c r="F97032" s="55"/>
    </row>
    <row r="97033" spans="6:6" ht="12.75" customHeight="1" x14ac:dyDescent="0.2">
      <c r="F97033" s="55"/>
    </row>
    <row r="97034" spans="6:6" ht="12.75" customHeight="1" x14ac:dyDescent="0.2">
      <c r="F97034" s="55"/>
    </row>
    <row r="97035" spans="6:6" ht="12.75" customHeight="1" x14ac:dyDescent="0.2">
      <c r="F97035" s="55"/>
    </row>
    <row r="97036" spans="6:6" ht="12.75" customHeight="1" x14ac:dyDescent="0.2">
      <c r="F97036" s="55"/>
    </row>
    <row r="97037" spans="6:6" ht="12.75" customHeight="1" x14ac:dyDescent="0.2">
      <c r="F97037" s="55"/>
    </row>
    <row r="97038" spans="6:6" ht="12.75" customHeight="1" x14ac:dyDescent="0.2">
      <c r="F97038" s="55"/>
    </row>
    <row r="97039" spans="6:6" ht="12.75" customHeight="1" x14ac:dyDescent="0.2">
      <c r="F97039" s="55"/>
    </row>
    <row r="97040" spans="6:6" ht="12.75" customHeight="1" x14ac:dyDescent="0.2">
      <c r="F97040" s="55"/>
    </row>
    <row r="97041" spans="6:6" ht="12.75" customHeight="1" x14ac:dyDescent="0.2">
      <c r="F97041" s="55"/>
    </row>
    <row r="97042" spans="6:6" ht="12.75" customHeight="1" x14ac:dyDescent="0.2">
      <c r="F97042" s="55"/>
    </row>
    <row r="97043" spans="6:6" ht="12.75" customHeight="1" x14ac:dyDescent="0.2">
      <c r="F97043" s="55"/>
    </row>
    <row r="97044" spans="6:6" ht="12.75" customHeight="1" x14ac:dyDescent="0.2">
      <c r="F97044" s="55"/>
    </row>
    <row r="97045" spans="6:6" ht="12.75" customHeight="1" x14ac:dyDescent="0.2">
      <c r="F97045" s="55"/>
    </row>
    <row r="97046" spans="6:6" ht="12.75" customHeight="1" x14ac:dyDescent="0.2">
      <c r="F97046" s="55"/>
    </row>
    <row r="97047" spans="6:6" ht="12.75" customHeight="1" x14ac:dyDescent="0.2">
      <c r="F97047" s="55"/>
    </row>
    <row r="97048" spans="6:6" ht="12.75" customHeight="1" x14ac:dyDescent="0.2">
      <c r="F97048" s="55"/>
    </row>
    <row r="97049" spans="6:6" ht="12.75" customHeight="1" x14ac:dyDescent="0.2">
      <c r="F97049" s="55"/>
    </row>
    <row r="97050" spans="6:6" ht="12.75" customHeight="1" x14ac:dyDescent="0.2">
      <c r="F97050" s="55"/>
    </row>
    <row r="97051" spans="6:6" ht="12.75" customHeight="1" x14ac:dyDescent="0.2">
      <c r="F97051" s="55"/>
    </row>
    <row r="97052" spans="6:6" ht="12.75" customHeight="1" x14ac:dyDescent="0.2">
      <c r="F97052" s="55"/>
    </row>
    <row r="97053" spans="6:6" ht="12.75" customHeight="1" x14ac:dyDescent="0.2">
      <c r="F97053" s="55"/>
    </row>
    <row r="97054" spans="6:6" ht="12.75" customHeight="1" x14ac:dyDescent="0.2">
      <c r="F97054" s="55"/>
    </row>
    <row r="97055" spans="6:6" ht="12.75" customHeight="1" x14ac:dyDescent="0.2">
      <c r="F97055" s="55"/>
    </row>
    <row r="97056" spans="6:6" ht="12.75" customHeight="1" x14ac:dyDescent="0.2">
      <c r="F97056" s="55"/>
    </row>
    <row r="97057" spans="6:6" ht="12.75" customHeight="1" x14ac:dyDescent="0.2">
      <c r="F97057" s="55"/>
    </row>
    <row r="97058" spans="6:6" ht="12.75" customHeight="1" x14ac:dyDescent="0.2">
      <c r="F97058" s="55"/>
    </row>
    <row r="97059" spans="6:6" ht="12.75" customHeight="1" x14ac:dyDescent="0.2">
      <c r="F97059" s="55"/>
    </row>
    <row r="97060" spans="6:6" ht="12.75" customHeight="1" x14ac:dyDescent="0.2">
      <c r="F97060" s="55"/>
    </row>
    <row r="97061" spans="6:6" ht="12.75" customHeight="1" x14ac:dyDescent="0.2">
      <c r="F97061" s="55"/>
    </row>
    <row r="97062" spans="6:6" ht="12.75" customHeight="1" x14ac:dyDescent="0.2">
      <c r="F97062" s="55"/>
    </row>
    <row r="97063" spans="6:6" ht="12.75" customHeight="1" x14ac:dyDescent="0.2">
      <c r="F97063" s="55"/>
    </row>
    <row r="97064" spans="6:6" ht="12.75" customHeight="1" x14ac:dyDescent="0.2">
      <c r="F97064" s="55"/>
    </row>
    <row r="97065" spans="6:6" ht="12.75" customHeight="1" x14ac:dyDescent="0.2">
      <c r="F97065" s="55"/>
    </row>
    <row r="97066" spans="6:6" ht="12.75" customHeight="1" x14ac:dyDescent="0.2">
      <c r="F97066" s="55"/>
    </row>
    <row r="97067" spans="6:6" ht="12.75" customHeight="1" x14ac:dyDescent="0.2">
      <c r="F97067" s="55"/>
    </row>
    <row r="97068" spans="6:6" ht="12.75" customHeight="1" x14ac:dyDescent="0.2">
      <c r="F97068" s="55"/>
    </row>
    <row r="97069" spans="6:6" ht="12.75" customHeight="1" x14ac:dyDescent="0.2">
      <c r="F97069" s="55"/>
    </row>
    <row r="97070" spans="6:6" ht="12.75" customHeight="1" x14ac:dyDescent="0.2">
      <c r="F97070" s="55"/>
    </row>
    <row r="97071" spans="6:6" ht="12.75" customHeight="1" x14ac:dyDescent="0.2">
      <c r="F97071" s="55"/>
    </row>
    <row r="97072" spans="6:6" ht="12.75" customHeight="1" x14ac:dyDescent="0.2">
      <c r="F97072" s="55"/>
    </row>
    <row r="97073" spans="6:6" ht="12.75" customHeight="1" x14ac:dyDescent="0.2">
      <c r="F97073" s="55"/>
    </row>
    <row r="97074" spans="6:6" ht="12.75" customHeight="1" x14ac:dyDescent="0.2">
      <c r="F97074" s="55"/>
    </row>
    <row r="97075" spans="6:6" ht="12.75" customHeight="1" x14ac:dyDescent="0.2">
      <c r="F97075" s="55"/>
    </row>
    <row r="97076" spans="6:6" ht="12.75" customHeight="1" x14ac:dyDescent="0.2">
      <c r="F97076" s="55"/>
    </row>
    <row r="97077" spans="6:6" ht="12.75" customHeight="1" x14ac:dyDescent="0.2">
      <c r="F97077" s="55"/>
    </row>
    <row r="97078" spans="6:6" ht="12.75" customHeight="1" x14ac:dyDescent="0.2">
      <c r="F97078" s="55"/>
    </row>
    <row r="97079" spans="6:6" ht="12.75" customHeight="1" x14ac:dyDescent="0.2">
      <c r="F97079" s="55"/>
    </row>
    <row r="97080" spans="6:6" ht="12.75" customHeight="1" x14ac:dyDescent="0.2">
      <c r="F97080" s="55"/>
    </row>
    <row r="97081" spans="6:6" ht="12.75" customHeight="1" x14ac:dyDescent="0.2">
      <c r="F97081" s="55"/>
    </row>
    <row r="97082" spans="6:6" ht="12.75" customHeight="1" x14ac:dyDescent="0.2">
      <c r="F97082" s="55"/>
    </row>
    <row r="97083" spans="6:6" ht="12.75" customHeight="1" x14ac:dyDescent="0.2">
      <c r="F97083" s="55"/>
    </row>
    <row r="97084" spans="6:6" ht="12.75" customHeight="1" x14ac:dyDescent="0.2">
      <c r="F97084" s="55"/>
    </row>
    <row r="97085" spans="6:6" ht="12.75" customHeight="1" x14ac:dyDescent="0.2">
      <c r="F97085" s="55"/>
    </row>
    <row r="97086" spans="6:6" ht="12.75" customHeight="1" x14ac:dyDescent="0.2">
      <c r="F97086" s="55"/>
    </row>
    <row r="97087" spans="6:6" ht="12.75" customHeight="1" x14ac:dyDescent="0.2">
      <c r="F97087" s="55"/>
    </row>
    <row r="97088" spans="6:6" ht="12.75" customHeight="1" x14ac:dyDescent="0.2">
      <c r="F97088" s="55"/>
    </row>
    <row r="97089" spans="6:6" ht="12.75" customHeight="1" x14ac:dyDescent="0.2">
      <c r="F97089" s="55"/>
    </row>
    <row r="97090" spans="6:6" ht="12.75" customHeight="1" x14ac:dyDescent="0.2">
      <c r="F97090" s="55"/>
    </row>
    <row r="97091" spans="6:6" ht="12.75" customHeight="1" x14ac:dyDescent="0.2">
      <c r="F97091" s="55"/>
    </row>
    <row r="97092" spans="6:6" ht="12.75" customHeight="1" x14ac:dyDescent="0.2">
      <c r="F97092" s="55"/>
    </row>
    <row r="97093" spans="6:6" ht="12.75" customHeight="1" x14ac:dyDescent="0.2">
      <c r="F97093" s="55"/>
    </row>
    <row r="97094" spans="6:6" ht="12.75" customHeight="1" x14ac:dyDescent="0.2">
      <c r="F97094" s="55"/>
    </row>
    <row r="97095" spans="6:6" ht="12.75" customHeight="1" x14ac:dyDescent="0.2">
      <c r="F97095" s="55"/>
    </row>
    <row r="97096" spans="6:6" ht="12.75" customHeight="1" x14ac:dyDescent="0.2">
      <c r="F97096" s="55"/>
    </row>
    <row r="97097" spans="6:6" ht="12.75" customHeight="1" x14ac:dyDescent="0.2">
      <c r="F97097" s="55"/>
    </row>
    <row r="97098" spans="6:6" ht="12.75" customHeight="1" x14ac:dyDescent="0.2">
      <c r="F97098" s="55"/>
    </row>
    <row r="97099" spans="6:6" ht="12.75" customHeight="1" x14ac:dyDescent="0.2">
      <c r="F97099" s="55"/>
    </row>
    <row r="97100" spans="6:6" ht="12.75" customHeight="1" x14ac:dyDescent="0.2">
      <c r="F97100" s="55"/>
    </row>
    <row r="97101" spans="6:6" ht="12.75" customHeight="1" x14ac:dyDescent="0.2">
      <c r="F97101" s="55"/>
    </row>
    <row r="97102" spans="6:6" ht="12.75" customHeight="1" x14ac:dyDescent="0.2">
      <c r="F97102" s="55"/>
    </row>
    <row r="97103" spans="6:6" ht="12.75" customHeight="1" x14ac:dyDescent="0.2">
      <c r="F97103" s="55"/>
    </row>
    <row r="97104" spans="6:6" ht="12.75" customHeight="1" x14ac:dyDescent="0.2">
      <c r="F97104" s="55"/>
    </row>
    <row r="97105" spans="6:6" ht="12.75" customHeight="1" x14ac:dyDescent="0.2">
      <c r="F97105" s="55"/>
    </row>
    <row r="97106" spans="6:6" ht="12.75" customHeight="1" x14ac:dyDescent="0.2">
      <c r="F97106" s="55"/>
    </row>
    <row r="97107" spans="6:6" ht="12.75" customHeight="1" x14ac:dyDescent="0.2">
      <c r="F97107" s="55"/>
    </row>
    <row r="97108" spans="6:6" ht="12.75" customHeight="1" x14ac:dyDescent="0.2">
      <c r="F97108" s="55"/>
    </row>
    <row r="97109" spans="6:6" ht="12.75" customHeight="1" x14ac:dyDescent="0.2">
      <c r="F97109" s="55"/>
    </row>
    <row r="97110" spans="6:6" ht="12.75" customHeight="1" x14ac:dyDescent="0.2">
      <c r="F97110" s="55"/>
    </row>
    <row r="97111" spans="6:6" ht="12.75" customHeight="1" x14ac:dyDescent="0.2">
      <c r="F97111" s="55"/>
    </row>
    <row r="97112" spans="6:6" ht="12.75" customHeight="1" x14ac:dyDescent="0.2">
      <c r="F97112" s="55"/>
    </row>
    <row r="97113" spans="6:6" ht="12.75" customHeight="1" x14ac:dyDescent="0.2">
      <c r="F97113" s="55"/>
    </row>
    <row r="97114" spans="6:6" ht="12.75" customHeight="1" x14ac:dyDescent="0.2">
      <c r="F97114" s="55"/>
    </row>
    <row r="97115" spans="6:6" ht="12.75" customHeight="1" x14ac:dyDescent="0.2">
      <c r="F97115" s="55"/>
    </row>
    <row r="97116" spans="6:6" ht="12.75" customHeight="1" x14ac:dyDescent="0.2">
      <c r="F97116" s="55"/>
    </row>
    <row r="97117" spans="6:6" ht="12.75" customHeight="1" x14ac:dyDescent="0.2">
      <c r="F97117" s="55"/>
    </row>
    <row r="97118" spans="6:6" ht="12.75" customHeight="1" x14ac:dyDescent="0.2">
      <c r="F97118" s="55"/>
    </row>
    <row r="97119" spans="6:6" ht="12.75" customHeight="1" x14ac:dyDescent="0.2">
      <c r="F97119" s="55"/>
    </row>
    <row r="97120" spans="6:6" ht="12.75" customHeight="1" x14ac:dyDescent="0.2">
      <c r="F97120" s="55"/>
    </row>
    <row r="97121" spans="6:6" ht="12.75" customHeight="1" x14ac:dyDescent="0.2">
      <c r="F97121" s="55"/>
    </row>
    <row r="97122" spans="6:6" ht="12.75" customHeight="1" x14ac:dyDescent="0.2">
      <c r="F97122" s="55"/>
    </row>
    <row r="97123" spans="6:6" ht="12.75" customHeight="1" x14ac:dyDescent="0.2">
      <c r="F97123" s="55"/>
    </row>
    <row r="97124" spans="6:6" ht="12.75" customHeight="1" x14ac:dyDescent="0.2">
      <c r="F97124" s="55"/>
    </row>
    <row r="97125" spans="6:6" ht="12.75" customHeight="1" x14ac:dyDescent="0.2">
      <c r="F97125" s="55"/>
    </row>
    <row r="97126" spans="6:6" ht="12.75" customHeight="1" x14ac:dyDescent="0.2">
      <c r="F97126" s="55"/>
    </row>
    <row r="97127" spans="6:6" ht="12.75" customHeight="1" x14ac:dyDescent="0.2">
      <c r="F97127" s="55"/>
    </row>
    <row r="97128" spans="6:6" ht="12.75" customHeight="1" x14ac:dyDescent="0.2">
      <c r="F97128" s="55"/>
    </row>
    <row r="97129" spans="6:6" ht="12.75" customHeight="1" x14ac:dyDescent="0.2">
      <c r="F97129" s="55"/>
    </row>
    <row r="97130" spans="6:6" ht="12.75" customHeight="1" x14ac:dyDescent="0.2">
      <c r="F97130" s="55"/>
    </row>
    <row r="97131" spans="6:6" ht="12.75" customHeight="1" x14ac:dyDescent="0.2">
      <c r="F97131" s="55"/>
    </row>
    <row r="97132" spans="6:6" ht="12.75" customHeight="1" x14ac:dyDescent="0.2">
      <c r="F97132" s="55"/>
    </row>
    <row r="97133" spans="6:6" ht="12.75" customHeight="1" x14ac:dyDescent="0.2">
      <c r="F97133" s="55"/>
    </row>
    <row r="97134" spans="6:6" ht="12.75" customHeight="1" x14ac:dyDescent="0.2">
      <c r="F97134" s="55"/>
    </row>
    <row r="97135" spans="6:6" ht="12.75" customHeight="1" x14ac:dyDescent="0.2">
      <c r="F97135" s="55"/>
    </row>
    <row r="97136" spans="6:6" ht="12.75" customHeight="1" x14ac:dyDescent="0.2">
      <c r="F97136" s="55"/>
    </row>
    <row r="97137" spans="6:6" ht="12.75" customHeight="1" x14ac:dyDescent="0.2">
      <c r="F97137" s="55"/>
    </row>
    <row r="97138" spans="6:6" ht="12.75" customHeight="1" x14ac:dyDescent="0.2">
      <c r="F97138" s="55"/>
    </row>
    <row r="97139" spans="6:6" ht="12.75" customHeight="1" x14ac:dyDescent="0.2">
      <c r="F97139" s="55"/>
    </row>
    <row r="97140" spans="6:6" ht="12.75" customHeight="1" x14ac:dyDescent="0.2">
      <c r="F97140" s="55"/>
    </row>
    <row r="97141" spans="6:6" ht="12.75" customHeight="1" x14ac:dyDescent="0.2">
      <c r="F97141" s="55"/>
    </row>
    <row r="97142" spans="6:6" ht="12.75" customHeight="1" x14ac:dyDescent="0.2">
      <c r="F97142" s="55"/>
    </row>
    <row r="97143" spans="6:6" ht="12.75" customHeight="1" x14ac:dyDescent="0.2">
      <c r="F97143" s="55"/>
    </row>
    <row r="97144" spans="6:6" ht="12.75" customHeight="1" x14ac:dyDescent="0.2">
      <c r="F97144" s="55"/>
    </row>
    <row r="97145" spans="6:6" ht="12.75" customHeight="1" x14ac:dyDescent="0.2">
      <c r="F97145" s="55"/>
    </row>
    <row r="97146" spans="6:6" ht="12.75" customHeight="1" x14ac:dyDescent="0.2">
      <c r="F97146" s="55"/>
    </row>
    <row r="97147" spans="6:6" ht="12.75" customHeight="1" x14ac:dyDescent="0.2">
      <c r="F97147" s="55"/>
    </row>
    <row r="97148" spans="6:6" ht="12.75" customHeight="1" x14ac:dyDescent="0.2">
      <c r="F97148" s="55"/>
    </row>
    <row r="97149" spans="6:6" ht="12.75" customHeight="1" x14ac:dyDescent="0.2">
      <c r="F97149" s="55"/>
    </row>
    <row r="97150" spans="6:6" ht="12.75" customHeight="1" x14ac:dyDescent="0.2">
      <c r="F97150" s="55"/>
    </row>
    <row r="97151" spans="6:6" ht="12.75" customHeight="1" x14ac:dyDescent="0.2">
      <c r="F97151" s="55"/>
    </row>
    <row r="97152" spans="6:6" ht="12.75" customHeight="1" x14ac:dyDescent="0.2">
      <c r="F97152" s="55"/>
    </row>
    <row r="97153" spans="6:6" ht="12.75" customHeight="1" x14ac:dyDescent="0.2">
      <c r="F97153" s="55"/>
    </row>
    <row r="97154" spans="6:6" ht="12.75" customHeight="1" x14ac:dyDescent="0.2">
      <c r="F97154" s="55"/>
    </row>
    <row r="97155" spans="6:6" ht="12.75" customHeight="1" x14ac:dyDescent="0.2">
      <c r="F97155" s="55"/>
    </row>
    <row r="97156" spans="6:6" ht="12.75" customHeight="1" x14ac:dyDescent="0.2">
      <c r="F97156" s="55"/>
    </row>
    <row r="97157" spans="6:6" ht="12.75" customHeight="1" x14ac:dyDescent="0.2">
      <c r="F97157" s="55"/>
    </row>
    <row r="97158" spans="6:6" ht="12.75" customHeight="1" x14ac:dyDescent="0.2">
      <c r="F97158" s="55"/>
    </row>
    <row r="97159" spans="6:6" ht="12.75" customHeight="1" x14ac:dyDescent="0.2">
      <c r="F97159" s="55"/>
    </row>
    <row r="97160" spans="6:6" ht="12.75" customHeight="1" x14ac:dyDescent="0.2">
      <c r="F97160" s="55"/>
    </row>
    <row r="97161" spans="6:6" ht="12.75" customHeight="1" x14ac:dyDescent="0.2">
      <c r="F97161" s="55"/>
    </row>
    <row r="97162" spans="6:6" ht="12.75" customHeight="1" x14ac:dyDescent="0.2">
      <c r="F97162" s="55"/>
    </row>
    <row r="97163" spans="6:6" ht="12.75" customHeight="1" x14ac:dyDescent="0.2">
      <c r="F97163" s="55"/>
    </row>
    <row r="97164" spans="6:6" ht="12.75" customHeight="1" x14ac:dyDescent="0.2">
      <c r="F97164" s="55"/>
    </row>
    <row r="97165" spans="6:6" ht="12.75" customHeight="1" x14ac:dyDescent="0.2">
      <c r="F97165" s="55"/>
    </row>
    <row r="97166" spans="6:6" ht="12.75" customHeight="1" x14ac:dyDescent="0.2">
      <c r="F97166" s="55"/>
    </row>
    <row r="97167" spans="6:6" ht="12.75" customHeight="1" x14ac:dyDescent="0.2">
      <c r="F97167" s="55"/>
    </row>
    <row r="97168" spans="6:6" ht="12.75" customHeight="1" x14ac:dyDescent="0.2">
      <c r="F97168" s="55"/>
    </row>
    <row r="97169" spans="6:6" ht="12.75" customHeight="1" x14ac:dyDescent="0.2">
      <c r="F97169" s="55"/>
    </row>
    <row r="97170" spans="6:6" ht="12.75" customHeight="1" x14ac:dyDescent="0.2">
      <c r="F97170" s="55"/>
    </row>
    <row r="97171" spans="6:6" ht="12.75" customHeight="1" x14ac:dyDescent="0.2">
      <c r="F97171" s="55"/>
    </row>
    <row r="97172" spans="6:6" ht="12.75" customHeight="1" x14ac:dyDescent="0.2">
      <c r="F97172" s="55"/>
    </row>
    <row r="97173" spans="6:6" ht="12.75" customHeight="1" x14ac:dyDescent="0.2">
      <c r="F97173" s="55"/>
    </row>
    <row r="97174" spans="6:6" ht="12.75" customHeight="1" x14ac:dyDescent="0.2">
      <c r="F97174" s="55"/>
    </row>
    <row r="97175" spans="6:6" ht="12.75" customHeight="1" x14ac:dyDescent="0.2">
      <c r="F97175" s="55"/>
    </row>
    <row r="97176" spans="6:6" ht="12.75" customHeight="1" x14ac:dyDescent="0.2">
      <c r="F97176" s="55"/>
    </row>
    <row r="97177" spans="6:6" ht="12.75" customHeight="1" x14ac:dyDescent="0.2">
      <c r="F97177" s="55"/>
    </row>
    <row r="97178" spans="6:6" ht="12.75" customHeight="1" x14ac:dyDescent="0.2">
      <c r="F97178" s="55"/>
    </row>
    <row r="97179" spans="6:6" ht="12.75" customHeight="1" x14ac:dyDescent="0.2">
      <c r="F97179" s="55"/>
    </row>
    <row r="97180" spans="6:6" ht="12.75" customHeight="1" x14ac:dyDescent="0.2">
      <c r="F97180" s="55"/>
    </row>
    <row r="97181" spans="6:6" ht="12.75" customHeight="1" x14ac:dyDescent="0.2">
      <c r="F97181" s="55"/>
    </row>
    <row r="97182" spans="6:6" ht="12.75" customHeight="1" x14ac:dyDescent="0.2">
      <c r="F97182" s="55"/>
    </row>
    <row r="97183" spans="6:6" ht="12.75" customHeight="1" x14ac:dyDescent="0.2">
      <c r="F97183" s="55"/>
    </row>
    <row r="97184" spans="6:6" ht="12.75" customHeight="1" x14ac:dyDescent="0.2">
      <c r="F97184" s="55"/>
    </row>
    <row r="97185" spans="6:6" ht="12.75" customHeight="1" x14ac:dyDescent="0.2">
      <c r="F97185" s="55"/>
    </row>
    <row r="97186" spans="6:6" ht="12.75" customHeight="1" x14ac:dyDescent="0.2">
      <c r="F97186" s="55"/>
    </row>
    <row r="97187" spans="6:6" ht="12.75" customHeight="1" x14ac:dyDescent="0.2">
      <c r="F97187" s="55"/>
    </row>
    <row r="97188" spans="6:6" ht="12.75" customHeight="1" x14ac:dyDescent="0.2">
      <c r="F97188" s="55"/>
    </row>
    <row r="97189" spans="6:6" ht="12.75" customHeight="1" x14ac:dyDescent="0.2">
      <c r="F97189" s="55"/>
    </row>
    <row r="97190" spans="6:6" ht="12.75" customHeight="1" x14ac:dyDescent="0.2">
      <c r="F97190" s="55"/>
    </row>
    <row r="97191" spans="6:6" ht="12.75" customHeight="1" x14ac:dyDescent="0.2">
      <c r="F97191" s="55"/>
    </row>
    <row r="97192" spans="6:6" ht="12.75" customHeight="1" x14ac:dyDescent="0.2">
      <c r="F97192" s="55"/>
    </row>
    <row r="97193" spans="6:6" ht="12.75" customHeight="1" x14ac:dyDescent="0.2">
      <c r="F97193" s="55"/>
    </row>
    <row r="97194" spans="6:6" ht="12.75" customHeight="1" x14ac:dyDescent="0.2">
      <c r="F97194" s="55"/>
    </row>
    <row r="97195" spans="6:6" ht="12.75" customHeight="1" x14ac:dyDescent="0.2">
      <c r="F97195" s="55"/>
    </row>
    <row r="97196" spans="6:6" ht="12.75" customHeight="1" x14ac:dyDescent="0.2">
      <c r="F97196" s="55"/>
    </row>
    <row r="97197" spans="6:6" ht="12.75" customHeight="1" x14ac:dyDescent="0.2">
      <c r="F97197" s="55"/>
    </row>
    <row r="97198" spans="6:6" ht="12.75" customHeight="1" x14ac:dyDescent="0.2">
      <c r="F97198" s="55"/>
    </row>
    <row r="97199" spans="6:6" ht="12.75" customHeight="1" x14ac:dyDescent="0.2">
      <c r="F97199" s="55"/>
    </row>
    <row r="97200" spans="6:6" ht="12.75" customHeight="1" x14ac:dyDescent="0.2">
      <c r="F97200" s="55"/>
    </row>
    <row r="97201" spans="6:6" ht="12.75" customHeight="1" x14ac:dyDescent="0.2">
      <c r="F97201" s="55"/>
    </row>
    <row r="97202" spans="6:6" ht="12.75" customHeight="1" x14ac:dyDescent="0.2">
      <c r="F97202" s="55"/>
    </row>
    <row r="97203" spans="6:6" ht="12.75" customHeight="1" x14ac:dyDescent="0.2">
      <c r="F97203" s="55"/>
    </row>
    <row r="97204" spans="6:6" ht="12.75" customHeight="1" x14ac:dyDescent="0.2">
      <c r="F97204" s="55"/>
    </row>
    <row r="97205" spans="6:6" ht="12.75" customHeight="1" x14ac:dyDescent="0.2">
      <c r="F97205" s="55"/>
    </row>
    <row r="97206" spans="6:6" ht="12.75" customHeight="1" x14ac:dyDescent="0.2">
      <c r="F97206" s="55"/>
    </row>
    <row r="97207" spans="6:6" ht="12.75" customHeight="1" x14ac:dyDescent="0.2">
      <c r="F97207" s="55"/>
    </row>
    <row r="97208" spans="6:6" ht="12.75" customHeight="1" x14ac:dyDescent="0.2">
      <c r="F97208" s="55"/>
    </row>
    <row r="97209" spans="6:6" ht="12.75" customHeight="1" x14ac:dyDescent="0.2">
      <c r="F97209" s="55"/>
    </row>
    <row r="97210" spans="6:6" ht="12.75" customHeight="1" x14ac:dyDescent="0.2">
      <c r="F97210" s="55"/>
    </row>
    <row r="97211" spans="6:6" ht="12.75" customHeight="1" x14ac:dyDescent="0.2">
      <c r="F97211" s="55"/>
    </row>
    <row r="97212" spans="6:6" ht="12.75" customHeight="1" x14ac:dyDescent="0.2">
      <c r="F97212" s="55"/>
    </row>
    <row r="97213" spans="6:6" ht="12.75" customHeight="1" x14ac:dyDescent="0.2">
      <c r="F97213" s="55"/>
    </row>
    <row r="97214" spans="6:6" ht="12.75" customHeight="1" x14ac:dyDescent="0.2">
      <c r="F97214" s="55"/>
    </row>
    <row r="97215" spans="6:6" ht="12.75" customHeight="1" x14ac:dyDescent="0.2">
      <c r="F97215" s="55"/>
    </row>
    <row r="97216" spans="6:6" ht="12.75" customHeight="1" x14ac:dyDescent="0.2">
      <c r="F97216" s="55"/>
    </row>
    <row r="97217" spans="6:6" ht="12.75" customHeight="1" x14ac:dyDescent="0.2">
      <c r="F97217" s="55"/>
    </row>
    <row r="97218" spans="6:6" ht="12.75" customHeight="1" x14ac:dyDescent="0.2">
      <c r="F97218" s="55"/>
    </row>
    <row r="97219" spans="6:6" ht="12.75" customHeight="1" x14ac:dyDescent="0.2">
      <c r="F97219" s="55"/>
    </row>
    <row r="97220" spans="6:6" ht="12.75" customHeight="1" x14ac:dyDescent="0.2">
      <c r="F97220" s="55"/>
    </row>
    <row r="97221" spans="6:6" ht="12.75" customHeight="1" x14ac:dyDescent="0.2">
      <c r="F97221" s="55"/>
    </row>
    <row r="97222" spans="6:6" ht="12.75" customHeight="1" x14ac:dyDescent="0.2">
      <c r="F97222" s="55"/>
    </row>
    <row r="97223" spans="6:6" ht="12.75" customHeight="1" x14ac:dyDescent="0.2">
      <c r="F97223" s="55"/>
    </row>
    <row r="97224" spans="6:6" ht="12.75" customHeight="1" x14ac:dyDescent="0.2">
      <c r="F97224" s="55"/>
    </row>
    <row r="97225" spans="6:6" ht="12.75" customHeight="1" x14ac:dyDescent="0.2">
      <c r="F97225" s="55"/>
    </row>
    <row r="97226" spans="6:6" ht="12.75" customHeight="1" x14ac:dyDescent="0.2">
      <c r="F97226" s="55"/>
    </row>
    <row r="97227" spans="6:6" ht="12.75" customHeight="1" x14ac:dyDescent="0.2">
      <c r="F97227" s="55"/>
    </row>
    <row r="97228" spans="6:6" ht="12.75" customHeight="1" x14ac:dyDescent="0.2">
      <c r="F97228" s="55"/>
    </row>
    <row r="97229" spans="6:6" ht="12.75" customHeight="1" x14ac:dyDescent="0.2">
      <c r="F97229" s="55"/>
    </row>
    <row r="97230" spans="6:6" ht="12.75" customHeight="1" x14ac:dyDescent="0.2">
      <c r="F97230" s="55"/>
    </row>
    <row r="97231" spans="6:6" ht="12.75" customHeight="1" x14ac:dyDescent="0.2">
      <c r="F97231" s="55"/>
    </row>
    <row r="97232" spans="6:6" ht="12.75" customHeight="1" x14ac:dyDescent="0.2">
      <c r="F97232" s="55"/>
    </row>
    <row r="97233" spans="6:6" ht="12.75" customHeight="1" x14ac:dyDescent="0.2">
      <c r="F97233" s="55"/>
    </row>
    <row r="97234" spans="6:6" ht="12.75" customHeight="1" x14ac:dyDescent="0.2">
      <c r="F97234" s="55"/>
    </row>
    <row r="97235" spans="6:6" ht="12.75" customHeight="1" x14ac:dyDescent="0.2">
      <c r="F97235" s="55"/>
    </row>
    <row r="97236" spans="6:6" ht="12.75" customHeight="1" x14ac:dyDescent="0.2">
      <c r="F97236" s="55"/>
    </row>
    <row r="97237" spans="6:6" ht="12.75" customHeight="1" x14ac:dyDescent="0.2">
      <c r="F97237" s="55"/>
    </row>
    <row r="97238" spans="6:6" ht="12.75" customHeight="1" x14ac:dyDescent="0.2">
      <c r="F97238" s="55"/>
    </row>
    <row r="97239" spans="6:6" ht="12.75" customHeight="1" x14ac:dyDescent="0.2">
      <c r="F97239" s="55"/>
    </row>
    <row r="97240" spans="6:6" ht="12.75" customHeight="1" x14ac:dyDescent="0.2">
      <c r="F97240" s="55"/>
    </row>
    <row r="97241" spans="6:6" ht="12.75" customHeight="1" x14ac:dyDescent="0.2">
      <c r="F97241" s="55"/>
    </row>
    <row r="97242" spans="6:6" ht="12.75" customHeight="1" x14ac:dyDescent="0.2">
      <c r="F97242" s="55"/>
    </row>
    <row r="97243" spans="6:6" ht="12.75" customHeight="1" x14ac:dyDescent="0.2">
      <c r="F97243" s="55"/>
    </row>
    <row r="97244" spans="6:6" ht="12.75" customHeight="1" x14ac:dyDescent="0.2">
      <c r="F97244" s="55"/>
    </row>
    <row r="97245" spans="6:6" ht="12.75" customHeight="1" x14ac:dyDescent="0.2">
      <c r="F97245" s="55"/>
    </row>
    <row r="97246" spans="6:6" ht="12.75" customHeight="1" x14ac:dyDescent="0.2">
      <c r="F97246" s="55"/>
    </row>
    <row r="97247" spans="6:6" ht="12.75" customHeight="1" x14ac:dyDescent="0.2">
      <c r="F97247" s="55"/>
    </row>
    <row r="97248" spans="6:6" ht="12.75" customHeight="1" x14ac:dyDescent="0.2">
      <c r="F97248" s="55"/>
    </row>
    <row r="97249" spans="6:6" ht="12.75" customHeight="1" x14ac:dyDescent="0.2">
      <c r="F97249" s="55"/>
    </row>
    <row r="97250" spans="6:6" ht="12.75" customHeight="1" x14ac:dyDescent="0.2">
      <c r="F97250" s="55"/>
    </row>
    <row r="97251" spans="6:6" ht="12.75" customHeight="1" x14ac:dyDescent="0.2">
      <c r="F97251" s="55"/>
    </row>
    <row r="97252" spans="6:6" ht="12.75" customHeight="1" x14ac:dyDescent="0.2">
      <c r="F97252" s="55"/>
    </row>
    <row r="97253" spans="6:6" ht="12.75" customHeight="1" x14ac:dyDescent="0.2">
      <c r="F97253" s="55"/>
    </row>
    <row r="97254" spans="6:6" ht="12.75" customHeight="1" x14ac:dyDescent="0.2">
      <c r="F97254" s="55"/>
    </row>
    <row r="97255" spans="6:6" ht="12.75" customHeight="1" x14ac:dyDescent="0.2">
      <c r="F97255" s="55"/>
    </row>
    <row r="97256" spans="6:6" ht="12.75" customHeight="1" x14ac:dyDescent="0.2">
      <c r="F97256" s="55"/>
    </row>
    <row r="97257" spans="6:6" ht="12.75" customHeight="1" x14ac:dyDescent="0.2">
      <c r="F97257" s="55"/>
    </row>
    <row r="97258" spans="6:6" ht="12.75" customHeight="1" x14ac:dyDescent="0.2">
      <c r="F97258" s="55"/>
    </row>
    <row r="97259" spans="6:6" ht="12.75" customHeight="1" x14ac:dyDescent="0.2">
      <c r="F97259" s="55"/>
    </row>
    <row r="97260" spans="6:6" ht="12.75" customHeight="1" x14ac:dyDescent="0.2">
      <c r="F97260" s="55"/>
    </row>
    <row r="97261" spans="6:6" ht="12.75" customHeight="1" x14ac:dyDescent="0.2">
      <c r="F97261" s="55"/>
    </row>
    <row r="97262" spans="6:6" ht="12.75" customHeight="1" x14ac:dyDescent="0.2">
      <c r="F97262" s="55"/>
    </row>
    <row r="97263" spans="6:6" ht="12.75" customHeight="1" x14ac:dyDescent="0.2">
      <c r="F97263" s="55"/>
    </row>
    <row r="97264" spans="6:6" ht="12.75" customHeight="1" x14ac:dyDescent="0.2">
      <c r="F97264" s="55"/>
    </row>
    <row r="97265" spans="6:6" ht="12.75" customHeight="1" x14ac:dyDescent="0.2">
      <c r="F97265" s="55"/>
    </row>
    <row r="97266" spans="6:6" ht="12.75" customHeight="1" x14ac:dyDescent="0.2">
      <c r="F97266" s="55"/>
    </row>
    <row r="97267" spans="6:6" ht="12.75" customHeight="1" x14ac:dyDescent="0.2">
      <c r="F97267" s="55"/>
    </row>
    <row r="97268" spans="6:6" ht="12.75" customHeight="1" x14ac:dyDescent="0.2">
      <c r="F97268" s="55"/>
    </row>
    <row r="97269" spans="6:6" ht="12.75" customHeight="1" x14ac:dyDescent="0.2">
      <c r="F97269" s="55"/>
    </row>
    <row r="97270" spans="6:6" ht="12.75" customHeight="1" x14ac:dyDescent="0.2">
      <c r="F97270" s="55"/>
    </row>
    <row r="97271" spans="6:6" ht="12.75" customHeight="1" x14ac:dyDescent="0.2">
      <c r="F97271" s="55"/>
    </row>
    <row r="97272" spans="6:6" ht="12.75" customHeight="1" x14ac:dyDescent="0.2">
      <c r="F97272" s="55"/>
    </row>
    <row r="97273" spans="6:6" ht="12.75" customHeight="1" x14ac:dyDescent="0.2">
      <c r="F97273" s="55"/>
    </row>
    <row r="97274" spans="6:6" ht="12.75" customHeight="1" x14ac:dyDescent="0.2">
      <c r="F97274" s="55"/>
    </row>
    <row r="97275" spans="6:6" ht="12.75" customHeight="1" x14ac:dyDescent="0.2">
      <c r="F97275" s="55"/>
    </row>
    <row r="97276" spans="6:6" ht="12.75" customHeight="1" x14ac:dyDescent="0.2">
      <c r="F97276" s="55"/>
    </row>
    <row r="97277" spans="6:6" ht="12.75" customHeight="1" x14ac:dyDescent="0.2">
      <c r="F97277" s="55"/>
    </row>
    <row r="97278" spans="6:6" ht="12.75" customHeight="1" x14ac:dyDescent="0.2">
      <c r="F97278" s="55"/>
    </row>
    <row r="97279" spans="6:6" ht="12.75" customHeight="1" x14ac:dyDescent="0.2">
      <c r="F97279" s="55"/>
    </row>
    <row r="97280" spans="6:6" ht="12.75" customHeight="1" x14ac:dyDescent="0.2">
      <c r="F97280" s="55"/>
    </row>
    <row r="97281" spans="6:6" ht="12.75" customHeight="1" x14ac:dyDescent="0.2">
      <c r="F97281" s="55"/>
    </row>
    <row r="97282" spans="6:6" ht="12.75" customHeight="1" x14ac:dyDescent="0.2">
      <c r="F97282" s="55"/>
    </row>
    <row r="97283" spans="6:6" ht="12.75" customHeight="1" x14ac:dyDescent="0.2">
      <c r="F97283" s="55"/>
    </row>
    <row r="97284" spans="6:6" ht="12.75" customHeight="1" x14ac:dyDescent="0.2">
      <c r="F97284" s="55"/>
    </row>
    <row r="97285" spans="6:6" ht="12.75" customHeight="1" x14ac:dyDescent="0.2">
      <c r="F97285" s="55"/>
    </row>
    <row r="97286" spans="6:6" ht="12.75" customHeight="1" x14ac:dyDescent="0.2">
      <c r="F97286" s="55"/>
    </row>
    <row r="97287" spans="6:6" ht="12.75" customHeight="1" x14ac:dyDescent="0.2">
      <c r="F97287" s="55"/>
    </row>
    <row r="97288" spans="6:6" ht="12.75" customHeight="1" x14ac:dyDescent="0.2">
      <c r="F97288" s="55"/>
    </row>
    <row r="97289" spans="6:6" ht="12.75" customHeight="1" x14ac:dyDescent="0.2">
      <c r="F97289" s="55"/>
    </row>
    <row r="97290" spans="6:6" ht="12.75" customHeight="1" x14ac:dyDescent="0.2">
      <c r="F97290" s="55"/>
    </row>
    <row r="97291" spans="6:6" ht="12.75" customHeight="1" x14ac:dyDescent="0.2">
      <c r="F97291" s="55"/>
    </row>
    <row r="97292" spans="6:6" ht="12.75" customHeight="1" x14ac:dyDescent="0.2">
      <c r="F97292" s="55"/>
    </row>
    <row r="97293" spans="6:6" ht="12.75" customHeight="1" x14ac:dyDescent="0.2">
      <c r="F97293" s="55"/>
    </row>
    <row r="97294" spans="6:6" ht="12.75" customHeight="1" x14ac:dyDescent="0.2">
      <c r="F97294" s="55"/>
    </row>
    <row r="97295" spans="6:6" ht="12.75" customHeight="1" x14ac:dyDescent="0.2">
      <c r="F97295" s="55"/>
    </row>
    <row r="97296" spans="6:6" ht="12.75" customHeight="1" x14ac:dyDescent="0.2">
      <c r="F97296" s="55"/>
    </row>
    <row r="97297" spans="6:6" ht="12.75" customHeight="1" x14ac:dyDescent="0.2">
      <c r="F97297" s="55"/>
    </row>
    <row r="97298" spans="6:6" ht="12.75" customHeight="1" x14ac:dyDescent="0.2">
      <c r="F97298" s="55"/>
    </row>
    <row r="97299" spans="6:6" ht="12.75" customHeight="1" x14ac:dyDescent="0.2">
      <c r="F97299" s="55"/>
    </row>
    <row r="97300" spans="6:6" ht="12.75" customHeight="1" x14ac:dyDescent="0.2">
      <c r="F97300" s="55"/>
    </row>
    <row r="97301" spans="6:6" ht="12.75" customHeight="1" x14ac:dyDescent="0.2">
      <c r="F97301" s="55"/>
    </row>
    <row r="97302" spans="6:6" ht="12.75" customHeight="1" x14ac:dyDescent="0.2">
      <c r="F97302" s="55"/>
    </row>
    <row r="97303" spans="6:6" ht="12.75" customHeight="1" x14ac:dyDescent="0.2">
      <c r="F97303" s="55"/>
    </row>
    <row r="97304" spans="6:6" ht="12.75" customHeight="1" x14ac:dyDescent="0.2">
      <c r="F97304" s="55"/>
    </row>
    <row r="97305" spans="6:6" ht="12.75" customHeight="1" x14ac:dyDescent="0.2">
      <c r="F97305" s="55"/>
    </row>
    <row r="97306" spans="6:6" ht="12.75" customHeight="1" x14ac:dyDescent="0.2">
      <c r="F97306" s="55"/>
    </row>
    <row r="97307" spans="6:6" ht="12.75" customHeight="1" x14ac:dyDescent="0.2">
      <c r="F97307" s="55"/>
    </row>
    <row r="97308" spans="6:6" ht="12.75" customHeight="1" x14ac:dyDescent="0.2">
      <c r="F97308" s="55"/>
    </row>
    <row r="97309" spans="6:6" ht="12.75" customHeight="1" x14ac:dyDescent="0.2">
      <c r="F97309" s="55"/>
    </row>
    <row r="97310" spans="6:6" ht="12.75" customHeight="1" x14ac:dyDescent="0.2">
      <c r="F97310" s="55"/>
    </row>
    <row r="97311" spans="6:6" ht="12.75" customHeight="1" x14ac:dyDescent="0.2">
      <c r="F97311" s="55"/>
    </row>
    <row r="97312" spans="6:6" ht="12.75" customHeight="1" x14ac:dyDescent="0.2">
      <c r="F97312" s="55"/>
    </row>
    <row r="97313" spans="6:6" ht="12.75" customHeight="1" x14ac:dyDescent="0.2">
      <c r="F97313" s="55"/>
    </row>
    <row r="97314" spans="6:6" ht="12.75" customHeight="1" x14ac:dyDescent="0.2">
      <c r="F97314" s="55"/>
    </row>
    <row r="97315" spans="6:6" ht="12.75" customHeight="1" x14ac:dyDescent="0.2">
      <c r="F97315" s="55"/>
    </row>
    <row r="97316" spans="6:6" ht="12.75" customHeight="1" x14ac:dyDescent="0.2">
      <c r="F97316" s="55"/>
    </row>
    <row r="97317" spans="6:6" ht="12.75" customHeight="1" x14ac:dyDescent="0.2">
      <c r="F97317" s="55"/>
    </row>
    <row r="97318" spans="6:6" ht="12.75" customHeight="1" x14ac:dyDescent="0.2">
      <c r="F97318" s="55"/>
    </row>
    <row r="97319" spans="6:6" ht="12.75" customHeight="1" x14ac:dyDescent="0.2">
      <c r="F97319" s="55"/>
    </row>
    <row r="97320" spans="6:6" ht="12.75" customHeight="1" x14ac:dyDescent="0.2">
      <c r="F97320" s="55"/>
    </row>
    <row r="97321" spans="6:6" ht="12.75" customHeight="1" x14ac:dyDescent="0.2">
      <c r="F97321" s="55"/>
    </row>
    <row r="97322" spans="6:6" ht="12.75" customHeight="1" x14ac:dyDescent="0.2">
      <c r="F97322" s="55"/>
    </row>
    <row r="97323" spans="6:6" ht="12.75" customHeight="1" x14ac:dyDescent="0.2">
      <c r="F97323" s="55"/>
    </row>
    <row r="97324" spans="6:6" ht="12.75" customHeight="1" x14ac:dyDescent="0.2">
      <c r="F97324" s="55"/>
    </row>
    <row r="97325" spans="6:6" ht="12.75" customHeight="1" x14ac:dyDescent="0.2">
      <c r="F97325" s="55"/>
    </row>
    <row r="97326" spans="6:6" ht="12.75" customHeight="1" x14ac:dyDescent="0.2">
      <c r="F97326" s="55"/>
    </row>
    <row r="97327" spans="6:6" ht="12.75" customHeight="1" x14ac:dyDescent="0.2">
      <c r="F97327" s="55"/>
    </row>
    <row r="97328" spans="6:6" ht="12.75" customHeight="1" x14ac:dyDescent="0.2">
      <c r="F97328" s="55"/>
    </row>
    <row r="97329" spans="6:6" ht="12.75" customHeight="1" x14ac:dyDescent="0.2">
      <c r="F97329" s="55"/>
    </row>
    <row r="97330" spans="6:6" ht="12.75" customHeight="1" x14ac:dyDescent="0.2">
      <c r="F97330" s="55"/>
    </row>
    <row r="97331" spans="6:6" ht="12.75" customHeight="1" x14ac:dyDescent="0.2">
      <c r="F97331" s="55"/>
    </row>
    <row r="97332" spans="6:6" ht="12.75" customHeight="1" x14ac:dyDescent="0.2">
      <c r="F97332" s="55"/>
    </row>
    <row r="97333" spans="6:6" ht="12.75" customHeight="1" x14ac:dyDescent="0.2">
      <c r="F97333" s="55"/>
    </row>
    <row r="97334" spans="6:6" ht="12.75" customHeight="1" x14ac:dyDescent="0.2">
      <c r="F97334" s="55"/>
    </row>
    <row r="97335" spans="6:6" ht="12.75" customHeight="1" x14ac:dyDescent="0.2">
      <c r="F97335" s="55"/>
    </row>
    <row r="97336" spans="6:6" ht="12.75" customHeight="1" x14ac:dyDescent="0.2">
      <c r="F97336" s="55"/>
    </row>
    <row r="97337" spans="6:6" ht="12.75" customHeight="1" x14ac:dyDescent="0.2">
      <c r="F97337" s="55"/>
    </row>
    <row r="97338" spans="6:6" ht="12.75" customHeight="1" x14ac:dyDescent="0.2">
      <c r="F97338" s="55"/>
    </row>
    <row r="97339" spans="6:6" ht="12.75" customHeight="1" x14ac:dyDescent="0.2">
      <c r="F97339" s="55"/>
    </row>
    <row r="97340" spans="6:6" ht="12.75" customHeight="1" x14ac:dyDescent="0.2">
      <c r="F97340" s="55"/>
    </row>
    <row r="97341" spans="6:6" ht="12.75" customHeight="1" x14ac:dyDescent="0.2">
      <c r="F97341" s="55"/>
    </row>
    <row r="97342" spans="6:6" ht="12.75" customHeight="1" x14ac:dyDescent="0.2">
      <c r="F97342" s="55"/>
    </row>
    <row r="97343" spans="6:6" ht="12.75" customHeight="1" x14ac:dyDescent="0.2">
      <c r="F97343" s="55"/>
    </row>
    <row r="97344" spans="6:6" ht="12.75" customHeight="1" x14ac:dyDescent="0.2">
      <c r="F97344" s="55"/>
    </row>
    <row r="97345" spans="6:6" ht="12.75" customHeight="1" x14ac:dyDescent="0.2">
      <c r="F97345" s="55"/>
    </row>
    <row r="97346" spans="6:6" ht="12.75" customHeight="1" x14ac:dyDescent="0.2">
      <c r="F97346" s="55"/>
    </row>
    <row r="97347" spans="6:6" ht="12.75" customHeight="1" x14ac:dyDescent="0.2">
      <c r="F97347" s="55"/>
    </row>
    <row r="97348" spans="6:6" ht="12.75" customHeight="1" x14ac:dyDescent="0.2">
      <c r="F97348" s="55"/>
    </row>
    <row r="97349" spans="6:6" ht="12.75" customHeight="1" x14ac:dyDescent="0.2">
      <c r="F97349" s="55"/>
    </row>
    <row r="97350" spans="6:6" ht="12.75" customHeight="1" x14ac:dyDescent="0.2">
      <c r="F97350" s="55"/>
    </row>
    <row r="97351" spans="6:6" ht="12.75" customHeight="1" x14ac:dyDescent="0.2">
      <c r="F97351" s="55"/>
    </row>
    <row r="97352" spans="6:6" ht="12.75" customHeight="1" x14ac:dyDescent="0.2">
      <c r="F97352" s="55"/>
    </row>
    <row r="97353" spans="6:6" ht="12.75" customHeight="1" x14ac:dyDescent="0.2">
      <c r="F97353" s="55"/>
    </row>
    <row r="97354" spans="6:6" ht="12.75" customHeight="1" x14ac:dyDescent="0.2">
      <c r="F97354" s="55"/>
    </row>
    <row r="97355" spans="6:6" ht="12.75" customHeight="1" x14ac:dyDescent="0.2">
      <c r="F97355" s="55"/>
    </row>
    <row r="97356" spans="6:6" ht="12.75" customHeight="1" x14ac:dyDescent="0.2">
      <c r="F97356" s="55"/>
    </row>
    <row r="97357" spans="6:6" ht="12.75" customHeight="1" x14ac:dyDescent="0.2">
      <c r="F97357" s="55"/>
    </row>
    <row r="97358" spans="6:6" ht="12.75" customHeight="1" x14ac:dyDescent="0.2">
      <c r="F97358" s="55"/>
    </row>
    <row r="97359" spans="6:6" ht="12.75" customHeight="1" x14ac:dyDescent="0.2">
      <c r="F97359" s="55"/>
    </row>
    <row r="97360" spans="6:6" ht="12.75" customHeight="1" x14ac:dyDescent="0.2">
      <c r="F97360" s="55"/>
    </row>
    <row r="97361" spans="6:6" ht="12.75" customHeight="1" x14ac:dyDescent="0.2">
      <c r="F97361" s="55"/>
    </row>
    <row r="97362" spans="6:6" ht="12.75" customHeight="1" x14ac:dyDescent="0.2">
      <c r="F97362" s="55"/>
    </row>
    <row r="97363" spans="6:6" ht="12.75" customHeight="1" x14ac:dyDescent="0.2">
      <c r="F97363" s="55"/>
    </row>
    <row r="97364" spans="6:6" ht="12.75" customHeight="1" x14ac:dyDescent="0.2">
      <c r="F97364" s="55"/>
    </row>
    <row r="97365" spans="6:6" ht="12.75" customHeight="1" x14ac:dyDescent="0.2">
      <c r="F97365" s="55"/>
    </row>
    <row r="97366" spans="6:6" ht="12.75" customHeight="1" x14ac:dyDescent="0.2">
      <c r="F97366" s="55"/>
    </row>
    <row r="97367" spans="6:6" ht="12.75" customHeight="1" x14ac:dyDescent="0.2">
      <c r="F97367" s="55"/>
    </row>
    <row r="97368" spans="6:6" ht="12.75" customHeight="1" x14ac:dyDescent="0.2">
      <c r="F97368" s="55"/>
    </row>
    <row r="97369" spans="6:6" ht="12.75" customHeight="1" x14ac:dyDescent="0.2">
      <c r="F97369" s="55"/>
    </row>
    <row r="97370" spans="6:6" ht="12.75" customHeight="1" x14ac:dyDescent="0.2">
      <c r="F97370" s="55"/>
    </row>
    <row r="97371" spans="6:6" ht="12.75" customHeight="1" x14ac:dyDescent="0.2">
      <c r="F97371" s="55"/>
    </row>
    <row r="97372" spans="6:6" ht="12.75" customHeight="1" x14ac:dyDescent="0.2">
      <c r="F97372" s="55"/>
    </row>
    <row r="97373" spans="6:6" ht="12.75" customHeight="1" x14ac:dyDescent="0.2">
      <c r="F97373" s="55"/>
    </row>
    <row r="97374" spans="6:6" ht="12.75" customHeight="1" x14ac:dyDescent="0.2">
      <c r="F97374" s="55"/>
    </row>
    <row r="97375" spans="6:6" ht="12.75" customHeight="1" x14ac:dyDescent="0.2">
      <c r="F97375" s="55"/>
    </row>
    <row r="97376" spans="6:6" ht="12.75" customHeight="1" x14ac:dyDescent="0.2">
      <c r="F97376" s="55"/>
    </row>
    <row r="97377" spans="6:6" ht="12.75" customHeight="1" x14ac:dyDescent="0.2">
      <c r="F97377" s="55"/>
    </row>
    <row r="97378" spans="6:6" ht="12.75" customHeight="1" x14ac:dyDescent="0.2">
      <c r="F97378" s="55"/>
    </row>
    <row r="97379" spans="6:6" ht="12.75" customHeight="1" x14ac:dyDescent="0.2">
      <c r="F97379" s="55"/>
    </row>
    <row r="97380" spans="6:6" ht="12.75" customHeight="1" x14ac:dyDescent="0.2">
      <c r="F97380" s="55"/>
    </row>
    <row r="97381" spans="6:6" ht="12.75" customHeight="1" x14ac:dyDescent="0.2">
      <c r="F97381" s="55"/>
    </row>
    <row r="97382" spans="6:6" ht="12.75" customHeight="1" x14ac:dyDescent="0.2">
      <c r="F97382" s="55"/>
    </row>
    <row r="97383" spans="6:6" ht="12.75" customHeight="1" x14ac:dyDescent="0.2">
      <c r="F97383" s="55"/>
    </row>
    <row r="97384" spans="6:6" ht="12.75" customHeight="1" x14ac:dyDescent="0.2">
      <c r="F97384" s="55"/>
    </row>
    <row r="97385" spans="6:6" ht="12.75" customHeight="1" x14ac:dyDescent="0.2">
      <c r="F97385" s="55"/>
    </row>
    <row r="97386" spans="6:6" ht="12.75" customHeight="1" x14ac:dyDescent="0.2">
      <c r="F97386" s="55"/>
    </row>
    <row r="97387" spans="6:6" ht="12.75" customHeight="1" x14ac:dyDescent="0.2">
      <c r="F97387" s="55"/>
    </row>
    <row r="97388" spans="6:6" ht="12.75" customHeight="1" x14ac:dyDescent="0.2">
      <c r="F97388" s="55"/>
    </row>
    <row r="97389" spans="6:6" ht="12.75" customHeight="1" x14ac:dyDescent="0.2">
      <c r="F97389" s="55"/>
    </row>
    <row r="97390" spans="6:6" ht="12.75" customHeight="1" x14ac:dyDescent="0.2">
      <c r="F97390" s="55"/>
    </row>
    <row r="97391" spans="6:6" ht="12.75" customHeight="1" x14ac:dyDescent="0.2">
      <c r="F97391" s="55"/>
    </row>
    <row r="97392" spans="6:6" ht="12.75" customHeight="1" x14ac:dyDescent="0.2">
      <c r="F97392" s="55"/>
    </row>
    <row r="97393" spans="6:6" ht="12.75" customHeight="1" x14ac:dyDescent="0.2">
      <c r="F97393" s="55"/>
    </row>
    <row r="97394" spans="6:6" ht="12.75" customHeight="1" x14ac:dyDescent="0.2">
      <c r="F97394" s="55"/>
    </row>
    <row r="97395" spans="6:6" ht="12.75" customHeight="1" x14ac:dyDescent="0.2">
      <c r="F97395" s="55"/>
    </row>
    <row r="97396" spans="6:6" ht="12.75" customHeight="1" x14ac:dyDescent="0.2">
      <c r="F97396" s="55"/>
    </row>
    <row r="97397" spans="6:6" ht="12.75" customHeight="1" x14ac:dyDescent="0.2">
      <c r="F97397" s="55"/>
    </row>
    <row r="97398" spans="6:6" ht="12.75" customHeight="1" x14ac:dyDescent="0.2">
      <c r="F97398" s="55"/>
    </row>
    <row r="97399" spans="6:6" ht="12.75" customHeight="1" x14ac:dyDescent="0.2">
      <c r="F97399" s="55"/>
    </row>
    <row r="97400" spans="6:6" ht="12.75" customHeight="1" x14ac:dyDescent="0.2">
      <c r="F97400" s="55"/>
    </row>
    <row r="97401" spans="6:6" ht="12.75" customHeight="1" x14ac:dyDescent="0.2">
      <c r="F97401" s="55"/>
    </row>
    <row r="97402" spans="6:6" ht="12.75" customHeight="1" x14ac:dyDescent="0.2">
      <c r="F97402" s="55"/>
    </row>
    <row r="97403" spans="6:6" ht="12.75" customHeight="1" x14ac:dyDescent="0.2">
      <c r="F97403" s="55"/>
    </row>
    <row r="97404" spans="6:6" ht="12.75" customHeight="1" x14ac:dyDescent="0.2">
      <c r="F97404" s="55"/>
    </row>
    <row r="97405" spans="6:6" ht="12.75" customHeight="1" x14ac:dyDescent="0.2">
      <c r="F97405" s="55"/>
    </row>
    <row r="97406" spans="6:6" ht="12.75" customHeight="1" x14ac:dyDescent="0.2">
      <c r="F97406" s="55"/>
    </row>
    <row r="97407" spans="6:6" ht="12.75" customHeight="1" x14ac:dyDescent="0.2">
      <c r="F97407" s="55"/>
    </row>
    <row r="97408" spans="6:6" ht="12.75" customHeight="1" x14ac:dyDescent="0.2">
      <c r="F97408" s="55"/>
    </row>
    <row r="97409" spans="6:6" ht="12.75" customHeight="1" x14ac:dyDescent="0.2">
      <c r="F97409" s="55"/>
    </row>
    <row r="97410" spans="6:6" ht="12.75" customHeight="1" x14ac:dyDescent="0.2">
      <c r="F97410" s="55"/>
    </row>
    <row r="97411" spans="6:6" ht="12.75" customHeight="1" x14ac:dyDescent="0.2">
      <c r="F97411" s="55"/>
    </row>
    <row r="97412" spans="6:6" ht="12.75" customHeight="1" x14ac:dyDescent="0.2">
      <c r="F97412" s="55"/>
    </row>
    <row r="97413" spans="6:6" ht="12.75" customHeight="1" x14ac:dyDescent="0.2">
      <c r="F97413" s="55"/>
    </row>
    <row r="97414" spans="6:6" ht="12.75" customHeight="1" x14ac:dyDescent="0.2">
      <c r="F97414" s="55"/>
    </row>
    <row r="97415" spans="6:6" ht="12.75" customHeight="1" x14ac:dyDescent="0.2">
      <c r="F97415" s="55"/>
    </row>
    <row r="97416" spans="6:6" ht="12.75" customHeight="1" x14ac:dyDescent="0.2">
      <c r="F97416" s="55"/>
    </row>
    <row r="97417" spans="6:6" ht="12.75" customHeight="1" x14ac:dyDescent="0.2">
      <c r="F97417" s="55"/>
    </row>
    <row r="97418" spans="6:6" ht="12.75" customHeight="1" x14ac:dyDescent="0.2">
      <c r="F97418" s="55"/>
    </row>
    <row r="97419" spans="6:6" ht="12.75" customHeight="1" x14ac:dyDescent="0.2">
      <c r="F97419" s="55"/>
    </row>
    <row r="97420" spans="6:6" ht="12.75" customHeight="1" x14ac:dyDescent="0.2">
      <c r="F97420" s="55"/>
    </row>
    <row r="97421" spans="6:6" ht="12.75" customHeight="1" x14ac:dyDescent="0.2">
      <c r="F97421" s="55"/>
    </row>
    <row r="97422" spans="6:6" ht="12.75" customHeight="1" x14ac:dyDescent="0.2">
      <c r="F97422" s="55"/>
    </row>
    <row r="97423" spans="6:6" ht="12.75" customHeight="1" x14ac:dyDescent="0.2">
      <c r="F97423" s="55"/>
    </row>
    <row r="97424" spans="6:6" ht="12.75" customHeight="1" x14ac:dyDescent="0.2">
      <c r="F97424" s="55"/>
    </row>
    <row r="97425" spans="6:6" ht="12.75" customHeight="1" x14ac:dyDescent="0.2">
      <c r="F97425" s="55"/>
    </row>
    <row r="97426" spans="6:6" ht="12.75" customHeight="1" x14ac:dyDescent="0.2">
      <c r="F97426" s="55"/>
    </row>
    <row r="97427" spans="6:6" ht="12.75" customHeight="1" x14ac:dyDescent="0.2">
      <c r="F97427" s="55"/>
    </row>
    <row r="97428" spans="6:6" ht="12.75" customHeight="1" x14ac:dyDescent="0.2">
      <c r="F97428" s="55"/>
    </row>
    <row r="97429" spans="6:6" ht="12.75" customHeight="1" x14ac:dyDescent="0.2">
      <c r="F97429" s="55"/>
    </row>
    <row r="97430" spans="6:6" ht="12.75" customHeight="1" x14ac:dyDescent="0.2">
      <c r="F97430" s="55"/>
    </row>
    <row r="97431" spans="6:6" ht="12.75" customHeight="1" x14ac:dyDescent="0.2">
      <c r="F97431" s="55"/>
    </row>
    <row r="97432" spans="6:6" ht="12.75" customHeight="1" x14ac:dyDescent="0.2">
      <c r="F97432" s="55"/>
    </row>
    <row r="97433" spans="6:6" ht="12.75" customHeight="1" x14ac:dyDescent="0.2">
      <c r="F97433" s="55"/>
    </row>
    <row r="97434" spans="6:6" ht="12.75" customHeight="1" x14ac:dyDescent="0.2">
      <c r="F97434" s="55"/>
    </row>
    <row r="97435" spans="6:6" ht="12.75" customHeight="1" x14ac:dyDescent="0.2">
      <c r="F97435" s="55"/>
    </row>
    <row r="97436" spans="6:6" ht="12.75" customHeight="1" x14ac:dyDescent="0.2">
      <c r="F97436" s="55"/>
    </row>
    <row r="97437" spans="6:6" ht="12.75" customHeight="1" x14ac:dyDescent="0.2">
      <c r="F97437" s="55"/>
    </row>
    <row r="97438" spans="6:6" ht="12.75" customHeight="1" x14ac:dyDescent="0.2">
      <c r="F97438" s="55"/>
    </row>
    <row r="97439" spans="6:6" ht="12.75" customHeight="1" x14ac:dyDescent="0.2">
      <c r="F97439" s="55"/>
    </row>
    <row r="97440" spans="6:6" ht="12.75" customHeight="1" x14ac:dyDescent="0.2">
      <c r="F97440" s="55"/>
    </row>
    <row r="97441" spans="6:6" ht="12.75" customHeight="1" x14ac:dyDescent="0.2">
      <c r="F97441" s="55"/>
    </row>
    <row r="97442" spans="6:6" ht="12.75" customHeight="1" x14ac:dyDescent="0.2">
      <c r="F97442" s="55"/>
    </row>
    <row r="97443" spans="6:6" ht="12.75" customHeight="1" x14ac:dyDescent="0.2">
      <c r="F97443" s="55"/>
    </row>
    <row r="97444" spans="6:6" ht="12.75" customHeight="1" x14ac:dyDescent="0.2">
      <c r="F97444" s="55"/>
    </row>
    <row r="97445" spans="6:6" ht="12.75" customHeight="1" x14ac:dyDescent="0.2">
      <c r="F97445" s="55"/>
    </row>
    <row r="97446" spans="6:6" ht="12.75" customHeight="1" x14ac:dyDescent="0.2">
      <c r="F97446" s="55"/>
    </row>
    <row r="97447" spans="6:6" ht="12.75" customHeight="1" x14ac:dyDescent="0.2">
      <c r="F97447" s="55"/>
    </row>
    <row r="97448" spans="6:6" ht="12.75" customHeight="1" x14ac:dyDescent="0.2">
      <c r="F97448" s="55"/>
    </row>
    <row r="97449" spans="6:6" ht="12.75" customHeight="1" x14ac:dyDescent="0.2">
      <c r="F97449" s="55"/>
    </row>
    <row r="97450" spans="6:6" ht="12.75" customHeight="1" x14ac:dyDescent="0.2">
      <c r="F97450" s="55"/>
    </row>
    <row r="97451" spans="6:6" ht="12.75" customHeight="1" x14ac:dyDescent="0.2">
      <c r="F97451" s="55"/>
    </row>
    <row r="97452" spans="6:6" ht="12.75" customHeight="1" x14ac:dyDescent="0.2">
      <c r="F97452" s="55"/>
    </row>
    <row r="97453" spans="6:6" ht="12.75" customHeight="1" x14ac:dyDescent="0.2">
      <c r="F97453" s="55"/>
    </row>
    <row r="97454" spans="6:6" ht="12.75" customHeight="1" x14ac:dyDescent="0.2">
      <c r="F97454" s="55"/>
    </row>
    <row r="97455" spans="6:6" ht="12.75" customHeight="1" x14ac:dyDescent="0.2">
      <c r="F97455" s="55"/>
    </row>
    <row r="97456" spans="6:6" ht="12.75" customHeight="1" x14ac:dyDescent="0.2">
      <c r="F97456" s="55"/>
    </row>
    <row r="97457" spans="6:6" ht="12.75" customHeight="1" x14ac:dyDescent="0.2">
      <c r="F97457" s="55"/>
    </row>
    <row r="97458" spans="6:6" ht="12.75" customHeight="1" x14ac:dyDescent="0.2">
      <c r="F97458" s="55"/>
    </row>
    <row r="97459" spans="6:6" ht="12.75" customHeight="1" x14ac:dyDescent="0.2">
      <c r="F97459" s="55"/>
    </row>
    <row r="97460" spans="6:6" ht="12.75" customHeight="1" x14ac:dyDescent="0.2">
      <c r="F97460" s="55"/>
    </row>
    <row r="97461" spans="6:6" ht="12.75" customHeight="1" x14ac:dyDescent="0.2">
      <c r="F97461" s="55"/>
    </row>
    <row r="97462" spans="6:6" ht="12.75" customHeight="1" x14ac:dyDescent="0.2">
      <c r="F97462" s="55"/>
    </row>
    <row r="97463" spans="6:6" ht="12.75" customHeight="1" x14ac:dyDescent="0.2">
      <c r="F97463" s="55"/>
    </row>
    <row r="97464" spans="6:6" ht="12.75" customHeight="1" x14ac:dyDescent="0.2">
      <c r="F97464" s="55"/>
    </row>
    <row r="97465" spans="6:6" ht="12.75" customHeight="1" x14ac:dyDescent="0.2">
      <c r="F97465" s="55"/>
    </row>
    <row r="97466" spans="6:6" ht="12.75" customHeight="1" x14ac:dyDescent="0.2">
      <c r="F97466" s="55"/>
    </row>
    <row r="97467" spans="6:6" ht="12.75" customHeight="1" x14ac:dyDescent="0.2">
      <c r="F97467" s="55"/>
    </row>
    <row r="97468" spans="6:6" ht="12.75" customHeight="1" x14ac:dyDescent="0.2">
      <c r="F97468" s="55"/>
    </row>
    <row r="97469" spans="6:6" ht="12.75" customHeight="1" x14ac:dyDescent="0.2">
      <c r="F97469" s="55"/>
    </row>
    <row r="97470" spans="6:6" ht="12.75" customHeight="1" x14ac:dyDescent="0.2">
      <c r="F97470" s="55"/>
    </row>
    <row r="97471" spans="6:6" ht="12.75" customHeight="1" x14ac:dyDescent="0.2">
      <c r="F97471" s="55"/>
    </row>
    <row r="97472" spans="6:6" ht="12.75" customHeight="1" x14ac:dyDescent="0.2">
      <c r="F97472" s="55"/>
    </row>
    <row r="97473" spans="6:6" ht="12.75" customHeight="1" x14ac:dyDescent="0.2">
      <c r="F97473" s="55"/>
    </row>
    <row r="97474" spans="6:6" ht="12.75" customHeight="1" x14ac:dyDescent="0.2">
      <c r="F97474" s="55"/>
    </row>
    <row r="97475" spans="6:6" ht="12.75" customHeight="1" x14ac:dyDescent="0.2">
      <c r="F97475" s="55"/>
    </row>
    <row r="97476" spans="6:6" ht="12.75" customHeight="1" x14ac:dyDescent="0.2">
      <c r="F97476" s="55"/>
    </row>
    <row r="97477" spans="6:6" ht="12.75" customHeight="1" x14ac:dyDescent="0.2">
      <c r="F97477" s="55"/>
    </row>
    <row r="97478" spans="6:6" ht="12.75" customHeight="1" x14ac:dyDescent="0.2">
      <c r="F97478" s="55"/>
    </row>
    <row r="97479" spans="6:6" ht="12.75" customHeight="1" x14ac:dyDescent="0.2">
      <c r="F97479" s="55"/>
    </row>
    <row r="97480" spans="6:6" ht="12.75" customHeight="1" x14ac:dyDescent="0.2">
      <c r="F97480" s="55"/>
    </row>
    <row r="97481" spans="6:6" ht="12.75" customHeight="1" x14ac:dyDescent="0.2">
      <c r="F97481" s="55"/>
    </row>
    <row r="97482" spans="6:6" ht="12.75" customHeight="1" x14ac:dyDescent="0.2">
      <c r="F97482" s="55"/>
    </row>
    <row r="97483" spans="6:6" ht="12.75" customHeight="1" x14ac:dyDescent="0.2">
      <c r="F97483" s="55"/>
    </row>
    <row r="97484" spans="6:6" ht="12.75" customHeight="1" x14ac:dyDescent="0.2">
      <c r="F97484" s="55"/>
    </row>
    <row r="97485" spans="6:6" ht="12.75" customHeight="1" x14ac:dyDescent="0.2">
      <c r="F97485" s="55"/>
    </row>
    <row r="97486" spans="6:6" ht="12.75" customHeight="1" x14ac:dyDescent="0.2">
      <c r="F97486" s="55"/>
    </row>
    <row r="97487" spans="6:6" ht="12.75" customHeight="1" x14ac:dyDescent="0.2">
      <c r="F97487" s="55"/>
    </row>
    <row r="97488" spans="6:6" ht="12.75" customHeight="1" x14ac:dyDescent="0.2">
      <c r="F97488" s="55"/>
    </row>
    <row r="97489" spans="6:6" ht="12.75" customHeight="1" x14ac:dyDescent="0.2">
      <c r="F97489" s="55"/>
    </row>
    <row r="97490" spans="6:6" ht="12.75" customHeight="1" x14ac:dyDescent="0.2">
      <c r="F97490" s="55"/>
    </row>
    <row r="97491" spans="6:6" ht="12.75" customHeight="1" x14ac:dyDescent="0.2">
      <c r="F97491" s="55"/>
    </row>
    <row r="97492" spans="6:6" ht="12.75" customHeight="1" x14ac:dyDescent="0.2">
      <c r="F97492" s="55"/>
    </row>
    <row r="97493" spans="6:6" ht="12.75" customHeight="1" x14ac:dyDescent="0.2">
      <c r="F97493" s="55"/>
    </row>
    <row r="97494" spans="6:6" ht="12.75" customHeight="1" x14ac:dyDescent="0.2">
      <c r="F97494" s="55"/>
    </row>
    <row r="97495" spans="6:6" ht="12.75" customHeight="1" x14ac:dyDescent="0.2">
      <c r="F97495" s="55"/>
    </row>
    <row r="97496" spans="6:6" ht="12.75" customHeight="1" x14ac:dyDescent="0.2">
      <c r="F97496" s="55"/>
    </row>
    <row r="97497" spans="6:6" ht="12.75" customHeight="1" x14ac:dyDescent="0.2">
      <c r="F97497" s="55"/>
    </row>
    <row r="97498" spans="6:6" ht="12.75" customHeight="1" x14ac:dyDescent="0.2">
      <c r="F97498" s="55"/>
    </row>
    <row r="97499" spans="6:6" ht="12.75" customHeight="1" x14ac:dyDescent="0.2">
      <c r="F97499" s="55"/>
    </row>
    <row r="97500" spans="6:6" ht="12.75" customHeight="1" x14ac:dyDescent="0.2">
      <c r="F97500" s="55"/>
    </row>
    <row r="97501" spans="6:6" ht="12.75" customHeight="1" x14ac:dyDescent="0.2">
      <c r="F97501" s="55"/>
    </row>
    <row r="97502" spans="6:6" ht="12.75" customHeight="1" x14ac:dyDescent="0.2">
      <c r="F97502" s="55"/>
    </row>
    <row r="97503" spans="6:6" ht="12.75" customHeight="1" x14ac:dyDescent="0.2">
      <c r="F97503" s="55"/>
    </row>
    <row r="97504" spans="6:6" ht="12.75" customHeight="1" x14ac:dyDescent="0.2">
      <c r="F97504" s="55"/>
    </row>
    <row r="97505" spans="6:6" ht="12.75" customHeight="1" x14ac:dyDescent="0.2">
      <c r="F97505" s="55"/>
    </row>
    <row r="97506" spans="6:6" ht="12.75" customHeight="1" x14ac:dyDescent="0.2">
      <c r="F97506" s="55"/>
    </row>
    <row r="97507" spans="6:6" ht="12.75" customHeight="1" x14ac:dyDescent="0.2">
      <c r="F97507" s="55"/>
    </row>
    <row r="97508" spans="6:6" ht="12.75" customHeight="1" x14ac:dyDescent="0.2">
      <c r="F97508" s="55"/>
    </row>
    <row r="97509" spans="6:6" ht="12.75" customHeight="1" x14ac:dyDescent="0.2">
      <c r="F97509" s="55"/>
    </row>
    <row r="97510" spans="6:6" ht="12.75" customHeight="1" x14ac:dyDescent="0.2">
      <c r="F97510" s="55"/>
    </row>
    <row r="97511" spans="6:6" ht="12.75" customHeight="1" x14ac:dyDescent="0.2">
      <c r="F97511" s="55"/>
    </row>
    <row r="97512" spans="6:6" ht="12.75" customHeight="1" x14ac:dyDescent="0.2">
      <c r="F97512" s="55"/>
    </row>
    <row r="97513" spans="6:6" ht="12.75" customHeight="1" x14ac:dyDescent="0.2">
      <c r="F97513" s="55"/>
    </row>
    <row r="97514" spans="6:6" ht="12.75" customHeight="1" x14ac:dyDescent="0.2">
      <c r="F97514" s="55"/>
    </row>
    <row r="97515" spans="6:6" ht="12.75" customHeight="1" x14ac:dyDescent="0.2">
      <c r="F97515" s="55"/>
    </row>
    <row r="97516" spans="6:6" ht="12.75" customHeight="1" x14ac:dyDescent="0.2">
      <c r="F97516" s="55"/>
    </row>
    <row r="97517" spans="6:6" ht="12.75" customHeight="1" x14ac:dyDescent="0.2">
      <c r="F97517" s="55"/>
    </row>
    <row r="97518" spans="6:6" ht="12.75" customHeight="1" x14ac:dyDescent="0.2">
      <c r="F97518" s="55"/>
    </row>
    <row r="97519" spans="6:6" ht="12.75" customHeight="1" x14ac:dyDescent="0.2">
      <c r="F97519" s="55"/>
    </row>
    <row r="97520" spans="6:6" ht="12.75" customHeight="1" x14ac:dyDescent="0.2">
      <c r="F97520" s="55"/>
    </row>
    <row r="97521" spans="6:6" ht="12.75" customHeight="1" x14ac:dyDescent="0.2">
      <c r="F97521" s="55"/>
    </row>
    <row r="97522" spans="6:6" ht="12.75" customHeight="1" x14ac:dyDescent="0.2">
      <c r="F97522" s="55"/>
    </row>
    <row r="97523" spans="6:6" ht="12.75" customHeight="1" x14ac:dyDescent="0.2">
      <c r="F97523" s="55"/>
    </row>
    <row r="97524" spans="6:6" ht="12.75" customHeight="1" x14ac:dyDescent="0.2">
      <c r="F97524" s="55"/>
    </row>
    <row r="97525" spans="6:6" ht="12.75" customHeight="1" x14ac:dyDescent="0.2">
      <c r="F97525" s="55"/>
    </row>
    <row r="97526" spans="6:6" ht="12.75" customHeight="1" x14ac:dyDescent="0.2">
      <c r="F97526" s="55"/>
    </row>
    <row r="97527" spans="6:6" ht="12.75" customHeight="1" x14ac:dyDescent="0.2">
      <c r="F97527" s="55"/>
    </row>
    <row r="97528" spans="6:6" ht="12.75" customHeight="1" x14ac:dyDescent="0.2">
      <c r="F97528" s="55"/>
    </row>
    <row r="97529" spans="6:6" ht="12.75" customHeight="1" x14ac:dyDescent="0.2">
      <c r="F97529" s="55"/>
    </row>
    <row r="97530" spans="6:6" ht="12.75" customHeight="1" x14ac:dyDescent="0.2">
      <c r="F97530" s="55"/>
    </row>
    <row r="97531" spans="6:6" ht="12.75" customHeight="1" x14ac:dyDescent="0.2">
      <c r="F97531" s="55"/>
    </row>
    <row r="97532" spans="6:6" ht="12.75" customHeight="1" x14ac:dyDescent="0.2">
      <c r="F97532" s="55"/>
    </row>
    <row r="97533" spans="6:6" ht="12.75" customHeight="1" x14ac:dyDescent="0.2">
      <c r="F97533" s="55"/>
    </row>
    <row r="97534" spans="6:6" ht="12.75" customHeight="1" x14ac:dyDescent="0.2">
      <c r="F97534" s="55"/>
    </row>
    <row r="97535" spans="6:6" ht="12.75" customHeight="1" x14ac:dyDescent="0.2">
      <c r="F97535" s="55"/>
    </row>
    <row r="97536" spans="6:6" ht="12.75" customHeight="1" x14ac:dyDescent="0.2">
      <c r="F97536" s="55"/>
    </row>
    <row r="97537" spans="6:6" ht="12.75" customHeight="1" x14ac:dyDescent="0.2">
      <c r="F97537" s="55"/>
    </row>
    <row r="97538" spans="6:6" ht="12.75" customHeight="1" x14ac:dyDescent="0.2">
      <c r="F97538" s="55"/>
    </row>
    <row r="97539" spans="6:6" ht="12.75" customHeight="1" x14ac:dyDescent="0.2">
      <c r="F97539" s="55"/>
    </row>
    <row r="97540" spans="6:6" ht="12.75" customHeight="1" x14ac:dyDescent="0.2">
      <c r="F97540" s="55"/>
    </row>
    <row r="97541" spans="6:6" ht="12.75" customHeight="1" x14ac:dyDescent="0.2">
      <c r="F97541" s="55"/>
    </row>
    <row r="97542" spans="6:6" ht="12.75" customHeight="1" x14ac:dyDescent="0.2">
      <c r="F97542" s="55"/>
    </row>
    <row r="97543" spans="6:6" ht="12.75" customHeight="1" x14ac:dyDescent="0.2">
      <c r="F97543" s="55"/>
    </row>
    <row r="97544" spans="6:6" ht="12.75" customHeight="1" x14ac:dyDescent="0.2">
      <c r="F97544" s="55"/>
    </row>
    <row r="97545" spans="6:6" ht="12.75" customHeight="1" x14ac:dyDescent="0.2">
      <c r="F97545" s="55"/>
    </row>
    <row r="97546" spans="6:6" ht="12.75" customHeight="1" x14ac:dyDescent="0.2">
      <c r="F97546" s="55"/>
    </row>
    <row r="97547" spans="6:6" ht="12.75" customHeight="1" x14ac:dyDescent="0.2">
      <c r="F97547" s="55"/>
    </row>
    <row r="97548" spans="6:6" ht="12.75" customHeight="1" x14ac:dyDescent="0.2">
      <c r="F97548" s="55"/>
    </row>
    <row r="97549" spans="6:6" ht="12.75" customHeight="1" x14ac:dyDescent="0.2">
      <c r="F97549" s="55"/>
    </row>
    <row r="97550" spans="6:6" ht="12.75" customHeight="1" x14ac:dyDescent="0.2">
      <c r="F97550" s="55"/>
    </row>
    <row r="97551" spans="6:6" ht="12.75" customHeight="1" x14ac:dyDescent="0.2">
      <c r="F97551" s="55"/>
    </row>
    <row r="97552" spans="6:6" ht="12.75" customHeight="1" x14ac:dyDescent="0.2">
      <c r="F97552" s="55"/>
    </row>
    <row r="97553" spans="6:6" ht="12.75" customHeight="1" x14ac:dyDescent="0.2">
      <c r="F97553" s="55"/>
    </row>
    <row r="97554" spans="6:6" ht="12.75" customHeight="1" x14ac:dyDescent="0.2">
      <c r="F97554" s="55"/>
    </row>
    <row r="97555" spans="6:6" ht="12.75" customHeight="1" x14ac:dyDescent="0.2">
      <c r="F97555" s="55"/>
    </row>
    <row r="97556" spans="6:6" ht="12.75" customHeight="1" x14ac:dyDescent="0.2">
      <c r="F97556" s="55"/>
    </row>
    <row r="97557" spans="6:6" ht="12.75" customHeight="1" x14ac:dyDescent="0.2">
      <c r="F97557" s="55"/>
    </row>
    <row r="97558" spans="6:6" ht="12.75" customHeight="1" x14ac:dyDescent="0.2">
      <c r="F97558" s="55"/>
    </row>
    <row r="97559" spans="6:6" ht="12.75" customHeight="1" x14ac:dyDescent="0.2">
      <c r="F97559" s="55"/>
    </row>
    <row r="97560" spans="6:6" ht="12.75" customHeight="1" x14ac:dyDescent="0.2">
      <c r="F97560" s="55"/>
    </row>
    <row r="97561" spans="6:6" ht="12.75" customHeight="1" x14ac:dyDescent="0.2">
      <c r="F97561" s="55"/>
    </row>
    <row r="97562" spans="6:6" ht="12.75" customHeight="1" x14ac:dyDescent="0.2">
      <c r="F97562" s="55"/>
    </row>
    <row r="97563" spans="6:6" ht="12.75" customHeight="1" x14ac:dyDescent="0.2">
      <c r="F97563" s="55"/>
    </row>
    <row r="97564" spans="6:6" ht="12.75" customHeight="1" x14ac:dyDescent="0.2">
      <c r="F97564" s="55"/>
    </row>
    <row r="97565" spans="6:6" ht="12.75" customHeight="1" x14ac:dyDescent="0.2">
      <c r="F97565" s="55"/>
    </row>
    <row r="97566" spans="6:6" ht="12.75" customHeight="1" x14ac:dyDescent="0.2">
      <c r="F97566" s="55"/>
    </row>
    <row r="97567" spans="6:6" ht="12.75" customHeight="1" x14ac:dyDescent="0.2">
      <c r="F97567" s="55"/>
    </row>
    <row r="97568" spans="6:6" ht="12.75" customHeight="1" x14ac:dyDescent="0.2">
      <c r="F97568" s="55"/>
    </row>
    <row r="97569" spans="6:6" ht="12.75" customHeight="1" x14ac:dyDescent="0.2">
      <c r="F97569" s="55"/>
    </row>
    <row r="97570" spans="6:6" ht="12.75" customHeight="1" x14ac:dyDescent="0.2">
      <c r="F97570" s="55"/>
    </row>
    <row r="97571" spans="6:6" ht="12.75" customHeight="1" x14ac:dyDescent="0.2">
      <c r="F97571" s="55"/>
    </row>
    <row r="97572" spans="6:6" ht="12.75" customHeight="1" x14ac:dyDescent="0.2">
      <c r="F97572" s="55"/>
    </row>
    <row r="97573" spans="6:6" ht="12.75" customHeight="1" x14ac:dyDescent="0.2">
      <c r="F97573" s="55"/>
    </row>
    <row r="97574" spans="6:6" ht="12.75" customHeight="1" x14ac:dyDescent="0.2">
      <c r="F97574" s="55"/>
    </row>
    <row r="97575" spans="6:6" ht="12.75" customHeight="1" x14ac:dyDescent="0.2">
      <c r="F97575" s="55"/>
    </row>
    <row r="97576" spans="6:6" ht="12.75" customHeight="1" x14ac:dyDescent="0.2">
      <c r="F97576" s="55"/>
    </row>
    <row r="97577" spans="6:6" ht="12.75" customHeight="1" x14ac:dyDescent="0.2">
      <c r="F97577" s="55"/>
    </row>
    <row r="97578" spans="6:6" ht="12.75" customHeight="1" x14ac:dyDescent="0.2">
      <c r="F97578" s="55"/>
    </row>
    <row r="97579" spans="6:6" ht="12.75" customHeight="1" x14ac:dyDescent="0.2">
      <c r="F97579" s="55"/>
    </row>
    <row r="97580" spans="6:6" ht="12.75" customHeight="1" x14ac:dyDescent="0.2">
      <c r="F97580" s="55"/>
    </row>
    <row r="97581" spans="6:6" ht="12.75" customHeight="1" x14ac:dyDescent="0.2">
      <c r="F97581" s="55"/>
    </row>
    <row r="97582" spans="6:6" ht="12.75" customHeight="1" x14ac:dyDescent="0.2">
      <c r="F97582" s="55"/>
    </row>
    <row r="97583" spans="6:6" ht="12.75" customHeight="1" x14ac:dyDescent="0.2">
      <c r="F97583" s="55"/>
    </row>
    <row r="97584" spans="6:6" ht="12.75" customHeight="1" x14ac:dyDescent="0.2">
      <c r="F97584" s="55"/>
    </row>
    <row r="97585" spans="6:6" ht="12.75" customHeight="1" x14ac:dyDescent="0.2">
      <c r="F97585" s="55"/>
    </row>
    <row r="97586" spans="6:6" ht="12.75" customHeight="1" x14ac:dyDescent="0.2">
      <c r="F97586" s="55"/>
    </row>
    <row r="97587" spans="6:6" ht="12.75" customHeight="1" x14ac:dyDescent="0.2">
      <c r="F97587" s="55"/>
    </row>
    <row r="97588" spans="6:6" ht="12.75" customHeight="1" x14ac:dyDescent="0.2">
      <c r="F97588" s="55"/>
    </row>
    <row r="97589" spans="6:6" ht="12.75" customHeight="1" x14ac:dyDescent="0.2">
      <c r="F97589" s="55"/>
    </row>
    <row r="97590" spans="6:6" ht="12.75" customHeight="1" x14ac:dyDescent="0.2">
      <c r="F97590" s="55"/>
    </row>
    <row r="97591" spans="6:6" ht="12.75" customHeight="1" x14ac:dyDescent="0.2">
      <c r="F97591" s="55"/>
    </row>
    <row r="97592" spans="6:6" ht="12.75" customHeight="1" x14ac:dyDescent="0.2">
      <c r="F97592" s="55"/>
    </row>
    <row r="97593" spans="6:6" ht="12.75" customHeight="1" x14ac:dyDescent="0.2">
      <c r="F97593" s="55"/>
    </row>
    <row r="97594" spans="6:6" ht="12.75" customHeight="1" x14ac:dyDescent="0.2">
      <c r="F97594" s="55"/>
    </row>
    <row r="97595" spans="6:6" ht="12.75" customHeight="1" x14ac:dyDescent="0.2">
      <c r="F97595" s="55"/>
    </row>
    <row r="97596" spans="6:6" ht="12.75" customHeight="1" x14ac:dyDescent="0.2">
      <c r="F97596" s="55"/>
    </row>
    <row r="97597" spans="6:6" ht="12.75" customHeight="1" x14ac:dyDescent="0.2">
      <c r="F97597" s="55"/>
    </row>
    <row r="97598" spans="6:6" ht="12.75" customHeight="1" x14ac:dyDescent="0.2">
      <c r="F97598" s="55"/>
    </row>
    <row r="97599" spans="6:6" ht="12.75" customHeight="1" x14ac:dyDescent="0.2">
      <c r="F97599" s="55"/>
    </row>
    <row r="97600" spans="6:6" ht="12.75" customHeight="1" x14ac:dyDescent="0.2">
      <c r="F97600" s="55"/>
    </row>
    <row r="97601" spans="6:6" ht="12.75" customHeight="1" x14ac:dyDescent="0.2">
      <c r="F97601" s="55"/>
    </row>
    <row r="97602" spans="6:6" ht="12.75" customHeight="1" x14ac:dyDescent="0.2">
      <c r="F97602" s="55"/>
    </row>
    <row r="97603" spans="6:6" ht="12.75" customHeight="1" x14ac:dyDescent="0.2">
      <c r="F97603" s="55"/>
    </row>
    <row r="97604" spans="6:6" ht="12.75" customHeight="1" x14ac:dyDescent="0.2">
      <c r="F97604" s="55"/>
    </row>
    <row r="97605" spans="6:6" ht="12.75" customHeight="1" x14ac:dyDescent="0.2">
      <c r="F97605" s="55"/>
    </row>
    <row r="97606" spans="6:6" ht="12.75" customHeight="1" x14ac:dyDescent="0.2">
      <c r="F97606" s="55"/>
    </row>
    <row r="97607" spans="6:6" ht="12.75" customHeight="1" x14ac:dyDescent="0.2">
      <c r="F97607" s="55"/>
    </row>
    <row r="97608" spans="6:6" ht="12.75" customHeight="1" x14ac:dyDescent="0.2">
      <c r="F97608" s="55"/>
    </row>
    <row r="97609" spans="6:6" ht="12.75" customHeight="1" x14ac:dyDescent="0.2">
      <c r="F97609" s="55"/>
    </row>
    <row r="97610" spans="6:6" ht="12.75" customHeight="1" x14ac:dyDescent="0.2">
      <c r="F97610" s="55"/>
    </row>
    <row r="97611" spans="6:6" ht="12.75" customHeight="1" x14ac:dyDescent="0.2">
      <c r="F97611" s="55"/>
    </row>
    <row r="97612" spans="6:6" ht="12.75" customHeight="1" x14ac:dyDescent="0.2">
      <c r="F97612" s="55"/>
    </row>
    <row r="97613" spans="6:6" ht="12.75" customHeight="1" x14ac:dyDescent="0.2">
      <c r="F97613" s="55"/>
    </row>
    <row r="97614" spans="6:6" ht="12.75" customHeight="1" x14ac:dyDescent="0.2">
      <c r="F97614" s="55"/>
    </row>
    <row r="97615" spans="6:6" ht="12.75" customHeight="1" x14ac:dyDescent="0.2">
      <c r="F97615" s="55"/>
    </row>
    <row r="97616" spans="6:6" ht="12.75" customHeight="1" x14ac:dyDescent="0.2">
      <c r="F97616" s="55"/>
    </row>
    <row r="97617" spans="6:6" ht="12.75" customHeight="1" x14ac:dyDescent="0.2">
      <c r="F97617" s="55"/>
    </row>
    <row r="97618" spans="6:6" ht="12.75" customHeight="1" x14ac:dyDescent="0.2">
      <c r="F97618" s="55"/>
    </row>
    <row r="97619" spans="6:6" ht="12.75" customHeight="1" x14ac:dyDescent="0.2">
      <c r="F97619" s="55"/>
    </row>
    <row r="97620" spans="6:6" ht="12.75" customHeight="1" x14ac:dyDescent="0.2">
      <c r="F97620" s="55"/>
    </row>
    <row r="97621" spans="6:6" ht="12.75" customHeight="1" x14ac:dyDescent="0.2">
      <c r="F97621" s="55"/>
    </row>
    <row r="97622" spans="6:6" ht="12.75" customHeight="1" x14ac:dyDescent="0.2">
      <c r="F97622" s="55"/>
    </row>
    <row r="97623" spans="6:6" ht="12.75" customHeight="1" x14ac:dyDescent="0.2">
      <c r="F97623" s="55"/>
    </row>
    <row r="97624" spans="6:6" ht="12.75" customHeight="1" x14ac:dyDescent="0.2">
      <c r="F97624" s="55"/>
    </row>
    <row r="97625" spans="6:6" ht="12.75" customHeight="1" x14ac:dyDescent="0.2">
      <c r="F97625" s="55"/>
    </row>
    <row r="97626" spans="6:6" ht="12.75" customHeight="1" x14ac:dyDescent="0.2">
      <c r="F97626" s="55"/>
    </row>
    <row r="97627" spans="6:6" ht="12.75" customHeight="1" x14ac:dyDescent="0.2">
      <c r="F97627" s="55"/>
    </row>
    <row r="97628" spans="6:6" ht="12.75" customHeight="1" x14ac:dyDescent="0.2">
      <c r="F97628" s="55"/>
    </row>
    <row r="97629" spans="6:6" ht="12.75" customHeight="1" x14ac:dyDescent="0.2">
      <c r="F97629" s="55"/>
    </row>
    <row r="97630" spans="6:6" ht="12.75" customHeight="1" x14ac:dyDescent="0.2">
      <c r="F97630" s="55"/>
    </row>
    <row r="97631" spans="6:6" ht="12.75" customHeight="1" x14ac:dyDescent="0.2">
      <c r="F97631" s="55"/>
    </row>
    <row r="97632" spans="6:6" ht="12.75" customHeight="1" x14ac:dyDescent="0.2">
      <c r="F97632" s="55"/>
    </row>
    <row r="97633" spans="6:6" ht="12.75" customHeight="1" x14ac:dyDescent="0.2">
      <c r="F97633" s="55"/>
    </row>
    <row r="97634" spans="6:6" ht="12.75" customHeight="1" x14ac:dyDescent="0.2">
      <c r="F97634" s="55"/>
    </row>
    <row r="97635" spans="6:6" ht="12.75" customHeight="1" x14ac:dyDescent="0.2">
      <c r="F97635" s="55"/>
    </row>
    <row r="97636" spans="6:6" ht="12.75" customHeight="1" x14ac:dyDescent="0.2">
      <c r="F97636" s="55"/>
    </row>
    <row r="97637" spans="6:6" ht="12.75" customHeight="1" x14ac:dyDescent="0.2">
      <c r="F97637" s="55"/>
    </row>
    <row r="97638" spans="6:6" ht="12.75" customHeight="1" x14ac:dyDescent="0.2">
      <c r="F97638" s="55"/>
    </row>
    <row r="97639" spans="6:6" ht="12.75" customHeight="1" x14ac:dyDescent="0.2">
      <c r="F97639" s="55"/>
    </row>
    <row r="97640" spans="6:6" ht="12.75" customHeight="1" x14ac:dyDescent="0.2">
      <c r="F97640" s="55"/>
    </row>
    <row r="97641" spans="6:6" ht="12.75" customHeight="1" x14ac:dyDescent="0.2">
      <c r="F97641" s="55"/>
    </row>
    <row r="97642" spans="6:6" ht="12.75" customHeight="1" x14ac:dyDescent="0.2">
      <c r="F97642" s="55"/>
    </row>
    <row r="97643" spans="6:6" ht="12.75" customHeight="1" x14ac:dyDescent="0.2">
      <c r="F97643" s="55"/>
    </row>
    <row r="97644" spans="6:6" ht="12.75" customHeight="1" x14ac:dyDescent="0.2">
      <c r="F97644" s="55"/>
    </row>
    <row r="97645" spans="6:6" ht="12.75" customHeight="1" x14ac:dyDescent="0.2">
      <c r="F97645" s="55"/>
    </row>
    <row r="97646" spans="6:6" ht="12.75" customHeight="1" x14ac:dyDescent="0.2">
      <c r="F97646" s="55"/>
    </row>
    <row r="97647" spans="6:6" ht="12.75" customHeight="1" x14ac:dyDescent="0.2">
      <c r="F97647" s="55"/>
    </row>
    <row r="97648" spans="6:6" ht="12.75" customHeight="1" x14ac:dyDescent="0.2">
      <c r="F97648" s="55"/>
    </row>
    <row r="97649" spans="6:6" ht="12.75" customHeight="1" x14ac:dyDescent="0.2">
      <c r="F97649" s="55"/>
    </row>
    <row r="97650" spans="6:6" ht="12.75" customHeight="1" x14ac:dyDescent="0.2">
      <c r="F97650" s="55"/>
    </row>
    <row r="97651" spans="6:6" ht="12.75" customHeight="1" x14ac:dyDescent="0.2">
      <c r="F97651" s="55"/>
    </row>
    <row r="97652" spans="6:6" ht="12.75" customHeight="1" x14ac:dyDescent="0.2">
      <c r="F97652" s="55"/>
    </row>
    <row r="97653" spans="6:6" ht="12.75" customHeight="1" x14ac:dyDescent="0.2">
      <c r="F97653" s="55"/>
    </row>
    <row r="97654" spans="6:6" ht="12.75" customHeight="1" x14ac:dyDescent="0.2">
      <c r="F97654" s="55"/>
    </row>
    <row r="97655" spans="6:6" ht="12.75" customHeight="1" x14ac:dyDescent="0.2">
      <c r="F97655" s="55"/>
    </row>
    <row r="97656" spans="6:6" ht="12.75" customHeight="1" x14ac:dyDescent="0.2">
      <c r="F97656" s="55"/>
    </row>
    <row r="97657" spans="6:6" ht="12.75" customHeight="1" x14ac:dyDescent="0.2">
      <c r="F97657" s="55"/>
    </row>
    <row r="97658" spans="6:6" ht="12.75" customHeight="1" x14ac:dyDescent="0.2">
      <c r="F97658" s="55"/>
    </row>
    <row r="97659" spans="6:6" ht="12.75" customHeight="1" x14ac:dyDescent="0.2">
      <c r="F97659" s="55"/>
    </row>
    <row r="97660" spans="6:6" ht="12.75" customHeight="1" x14ac:dyDescent="0.2">
      <c r="F97660" s="55"/>
    </row>
    <row r="97661" spans="6:6" ht="12.75" customHeight="1" x14ac:dyDescent="0.2">
      <c r="F97661" s="55"/>
    </row>
    <row r="97662" spans="6:6" ht="12.75" customHeight="1" x14ac:dyDescent="0.2">
      <c r="F97662" s="55"/>
    </row>
    <row r="97663" spans="6:6" ht="12.75" customHeight="1" x14ac:dyDescent="0.2">
      <c r="F97663" s="55"/>
    </row>
    <row r="97664" spans="6:6" ht="12.75" customHeight="1" x14ac:dyDescent="0.2">
      <c r="F97664" s="55"/>
    </row>
    <row r="97665" spans="6:6" ht="12.75" customHeight="1" x14ac:dyDescent="0.2">
      <c r="F97665" s="55"/>
    </row>
    <row r="97666" spans="6:6" ht="12.75" customHeight="1" x14ac:dyDescent="0.2">
      <c r="F97666" s="55"/>
    </row>
    <row r="97667" spans="6:6" ht="12.75" customHeight="1" x14ac:dyDescent="0.2">
      <c r="F97667" s="55"/>
    </row>
    <row r="97668" spans="6:6" ht="12.75" customHeight="1" x14ac:dyDescent="0.2">
      <c r="F97668" s="55"/>
    </row>
    <row r="97669" spans="6:6" ht="12.75" customHeight="1" x14ac:dyDescent="0.2">
      <c r="F97669" s="55"/>
    </row>
    <row r="97670" spans="6:6" ht="12.75" customHeight="1" x14ac:dyDescent="0.2">
      <c r="F97670" s="55"/>
    </row>
    <row r="97671" spans="6:6" ht="12.75" customHeight="1" x14ac:dyDescent="0.2">
      <c r="F97671" s="55"/>
    </row>
    <row r="97672" spans="6:6" ht="12.75" customHeight="1" x14ac:dyDescent="0.2">
      <c r="F97672" s="55"/>
    </row>
    <row r="97673" spans="6:6" ht="12.75" customHeight="1" x14ac:dyDescent="0.2">
      <c r="F97673" s="55"/>
    </row>
    <row r="97674" spans="6:6" ht="12.75" customHeight="1" x14ac:dyDescent="0.2">
      <c r="F97674" s="55"/>
    </row>
    <row r="97675" spans="6:6" ht="12.75" customHeight="1" x14ac:dyDescent="0.2">
      <c r="F97675" s="55"/>
    </row>
    <row r="97676" spans="6:6" ht="12.75" customHeight="1" x14ac:dyDescent="0.2">
      <c r="F97676" s="55"/>
    </row>
    <row r="97677" spans="6:6" ht="12.75" customHeight="1" x14ac:dyDescent="0.2">
      <c r="F97677" s="55"/>
    </row>
    <row r="97678" spans="6:6" ht="12.75" customHeight="1" x14ac:dyDescent="0.2">
      <c r="F97678" s="55"/>
    </row>
    <row r="97679" spans="6:6" ht="12.75" customHeight="1" x14ac:dyDescent="0.2">
      <c r="F97679" s="55"/>
    </row>
    <row r="97680" spans="6:6" ht="12.75" customHeight="1" x14ac:dyDescent="0.2">
      <c r="F97680" s="55"/>
    </row>
    <row r="97681" spans="6:6" ht="12.75" customHeight="1" x14ac:dyDescent="0.2">
      <c r="F97681" s="55"/>
    </row>
    <row r="97682" spans="6:6" ht="12.75" customHeight="1" x14ac:dyDescent="0.2">
      <c r="F97682" s="55"/>
    </row>
    <row r="97683" spans="6:6" ht="12.75" customHeight="1" x14ac:dyDescent="0.2">
      <c r="F97683" s="55"/>
    </row>
    <row r="97684" spans="6:6" ht="12.75" customHeight="1" x14ac:dyDescent="0.2">
      <c r="F97684" s="55"/>
    </row>
    <row r="97685" spans="6:6" ht="12.75" customHeight="1" x14ac:dyDescent="0.2">
      <c r="F97685" s="55"/>
    </row>
    <row r="97686" spans="6:6" ht="12.75" customHeight="1" x14ac:dyDescent="0.2">
      <c r="F97686" s="55"/>
    </row>
    <row r="97687" spans="6:6" ht="12.75" customHeight="1" x14ac:dyDescent="0.2">
      <c r="F97687" s="55"/>
    </row>
    <row r="97688" spans="6:6" ht="12.75" customHeight="1" x14ac:dyDescent="0.2">
      <c r="F97688" s="55"/>
    </row>
    <row r="97689" spans="6:6" ht="12.75" customHeight="1" x14ac:dyDescent="0.2">
      <c r="F97689" s="55"/>
    </row>
    <row r="97690" spans="6:6" ht="12.75" customHeight="1" x14ac:dyDescent="0.2">
      <c r="F97690" s="55"/>
    </row>
    <row r="97691" spans="6:6" ht="12.75" customHeight="1" x14ac:dyDescent="0.2">
      <c r="F97691" s="55"/>
    </row>
    <row r="97692" spans="6:6" ht="12.75" customHeight="1" x14ac:dyDescent="0.2">
      <c r="F97692" s="55"/>
    </row>
    <row r="97693" spans="6:6" ht="12.75" customHeight="1" x14ac:dyDescent="0.2">
      <c r="F97693" s="55"/>
    </row>
    <row r="97694" spans="6:6" ht="12.75" customHeight="1" x14ac:dyDescent="0.2">
      <c r="F97694" s="55"/>
    </row>
    <row r="97695" spans="6:6" ht="12.75" customHeight="1" x14ac:dyDescent="0.2">
      <c r="F97695" s="55"/>
    </row>
    <row r="97696" spans="6:6" ht="12.75" customHeight="1" x14ac:dyDescent="0.2">
      <c r="F97696" s="55"/>
    </row>
    <row r="97697" spans="6:6" ht="12.75" customHeight="1" x14ac:dyDescent="0.2">
      <c r="F97697" s="55"/>
    </row>
    <row r="97698" spans="6:6" ht="12.75" customHeight="1" x14ac:dyDescent="0.2">
      <c r="F97698" s="55"/>
    </row>
    <row r="97699" spans="6:6" ht="12.75" customHeight="1" x14ac:dyDescent="0.2">
      <c r="F97699" s="55"/>
    </row>
    <row r="97700" spans="6:6" ht="12.75" customHeight="1" x14ac:dyDescent="0.2">
      <c r="F97700" s="55"/>
    </row>
    <row r="97701" spans="6:6" ht="12.75" customHeight="1" x14ac:dyDescent="0.2">
      <c r="F97701" s="55"/>
    </row>
    <row r="97702" spans="6:6" ht="12.75" customHeight="1" x14ac:dyDescent="0.2">
      <c r="F97702" s="55"/>
    </row>
    <row r="97703" spans="6:6" ht="12.75" customHeight="1" x14ac:dyDescent="0.2">
      <c r="F97703" s="55"/>
    </row>
    <row r="97704" spans="6:6" ht="12.75" customHeight="1" x14ac:dyDescent="0.2">
      <c r="F97704" s="55"/>
    </row>
    <row r="97705" spans="6:6" ht="12.75" customHeight="1" x14ac:dyDescent="0.2">
      <c r="F97705" s="55"/>
    </row>
    <row r="97706" spans="6:6" ht="12.75" customHeight="1" x14ac:dyDescent="0.2">
      <c r="F97706" s="55"/>
    </row>
    <row r="97707" spans="6:6" ht="12.75" customHeight="1" x14ac:dyDescent="0.2">
      <c r="F97707" s="55"/>
    </row>
    <row r="97708" spans="6:6" ht="12.75" customHeight="1" x14ac:dyDescent="0.2">
      <c r="F97708" s="55"/>
    </row>
    <row r="97709" spans="6:6" ht="12.75" customHeight="1" x14ac:dyDescent="0.2">
      <c r="F97709" s="55"/>
    </row>
    <row r="97710" spans="6:6" ht="12.75" customHeight="1" x14ac:dyDescent="0.2">
      <c r="F97710" s="55"/>
    </row>
    <row r="97711" spans="6:6" ht="12.75" customHeight="1" x14ac:dyDescent="0.2">
      <c r="F97711" s="55"/>
    </row>
    <row r="97712" spans="6:6" ht="12.75" customHeight="1" x14ac:dyDescent="0.2">
      <c r="F97712" s="55"/>
    </row>
    <row r="97713" spans="6:6" ht="12.75" customHeight="1" x14ac:dyDescent="0.2">
      <c r="F97713" s="55"/>
    </row>
    <row r="97714" spans="6:6" ht="12.75" customHeight="1" x14ac:dyDescent="0.2">
      <c r="F97714" s="55"/>
    </row>
    <row r="97715" spans="6:6" ht="12.75" customHeight="1" x14ac:dyDescent="0.2">
      <c r="F97715" s="55"/>
    </row>
    <row r="97716" spans="6:6" ht="12.75" customHeight="1" x14ac:dyDescent="0.2">
      <c r="F97716" s="55"/>
    </row>
    <row r="97717" spans="6:6" ht="12.75" customHeight="1" x14ac:dyDescent="0.2">
      <c r="F97717" s="55"/>
    </row>
    <row r="97718" spans="6:6" ht="12.75" customHeight="1" x14ac:dyDescent="0.2">
      <c r="F97718" s="55"/>
    </row>
    <row r="97719" spans="6:6" ht="12.75" customHeight="1" x14ac:dyDescent="0.2">
      <c r="F97719" s="55"/>
    </row>
    <row r="97720" spans="6:6" ht="12.75" customHeight="1" x14ac:dyDescent="0.2">
      <c r="F97720" s="55"/>
    </row>
    <row r="97721" spans="6:6" ht="12.75" customHeight="1" x14ac:dyDescent="0.2">
      <c r="F97721" s="55"/>
    </row>
    <row r="97722" spans="6:6" ht="12.75" customHeight="1" x14ac:dyDescent="0.2">
      <c r="F97722" s="55"/>
    </row>
    <row r="97723" spans="6:6" ht="12.75" customHeight="1" x14ac:dyDescent="0.2">
      <c r="F97723" s="55"/>
    </row>
    <row r="97724" spans="6:6" ht="12.75" customHeight="1" x14ac:dyDescent="0.2">
      <c r="F97724" s="55"/>
    </row>
    <row r="97725" spans="6:6" ht="12.75" customHeight="1" x14ac:dyDescent="0.2">
      <c r="F97725" s="55"/>
    </row>
    <row r="97726" spans="6:6" ht="12.75" customHeight="1" x14ac:dyDescent="0.2">
      <c r="F97726" s="55"/>
    </row>
    <row r="97727" spans="6:6" ht="12.75" customHeight="1" x14ac:dyDescent="0.2">
      <c r="F97727" s="55"/>
    </row>
    <row r="97728" spans="6:6" ht="12.75" customHeight="1" x14ac:dyDescent="0.2">
      <c r="F97728" s="55"/>
    </row>
    <row r="97729" spans="6:6" ht="12.75" customHeight="1" x14ac:dyDescent="0.2">
      <c r="F97729" s="55"/>
    </row>
    <row r="97730" spans="6:6" ht="12.75" customHeight="1" x14ac:dyDescent="0.2">
      <c r="F97730" s="55"/>
    </row>
    <row r="97731" spans="6:6" ht="12.75" customHeight="1" x14ac:dyDescent="0.2">
      <c r="F97731" s="55"/>
    </row>
    <row r="97732" spans="6:6" ht="12.75" customHeight="1" x14ac:dyDescent="0.2">
      <c r="F97732" s="55"/>
    </row>
    <row r="97733" spans="6:6" ht="12.75" customHeight="1" x14ac:dyDescent="0.2">
      <c r="F97733" s="55"/>
    </row>
    <row r="97734" spans="6:6" ht="12.75" customHeight="1" x14ac:dyDescent="0.2">
      <c r="F97734" s="55"/>
    </row>
    <row r="97735" spans="6:6" ht="12.75" customHeight="1" x14ac:dyDescent="0.2">
      <c r="F97735" s="55"/>
    </row>
    <row r="97736" spans="6:6" ht="12.75" customHeight="1" x14ac:dyDescent="0.2">
      <c r="F97736" s="55"/>
    </row>
    <row r="97737" spans="6:6" ht="12.75" customHeight="1" x14ac:dyDescent="0.2">
      <c r="F97737" s="55"/>
    </row>
    <row r="97738" spans="6:6" ht="12.75" customHeight="1" x14ac:dyDescent="0.2">
      <c r="F97738" s="55"/>
    </row>
    <row r="97739" spans="6:6" ht="12.75" customHeight="1" x14ac:dyDescent="0.2">
      <c r="F97739" s="55"/>
    </row>
    <row r="97740" spans="6:6" ht="12.75" customHeight="1" x14ac:dyDescent="0.2">
      <c r="F97740" s="55"/>
    </row>
    <row r="97741" spans="6:6" ht="12.75" customHeight="1" x14ac:dyDescent="0.2">
      <c r="F97741" s="55"/>
    </row>
    <row r="97742" spans="6:6" ht="12.75" customHeight="1" x14ac:dyDescent="0.2">
      <c r="F97742" s="55"/>
    </row>
    <row r="97743" spans="6:6" ht="12.75" customHeight="1" x14ac:dyDescent="0.2">
      <c r="F97743" s="55"/>
    </row>
    <row r="97744" spans="6:6" ht="12.75" customHeight="1" x14ac:dyDescent="0.2">
      <c r="F97744" s="55"/>
    </row>
    <row r="97745" spans="6:6" ht="12.75" customHeight="1" x14ac:dyDescent="0.2">
      <c r="F97745" s="55"/>
    </row>
    <row r="97746" spans="6:6" ht="12.75" customHeight="1" x14ac:dyDescent="0.2">
      <c r="F97746" s="55"/>
    </row>
    <row r="97747" spans="6:6" ht="12.75" customHeight="1" x14ac:dyDescent="0.2">
      <c r="F97747" s="55"/>
    </row>
    <row r="97748" spans="6:6" ht="12.75" customHeight="1" x14ac:dyDescent="0.2">
      <c r="F97748" s="55"/>
    </row>
    <row r="97749" spans="6:6" ht="12.75" customHeight="1" x14ac:dyDescent="0.2">
      <c r="F97749" s="55"/>
    </row>
    <row r="97750" spans="6:6" ht="12.75" customHeight="1" x14ac:dyDescent="0.2">
      <c r="F97750" s="55"/>
    </row>
    <row r="97751" spans="6:6" ht="12.75" customHeight="1" x14ac:dyDescent="0.2">
      <c r="F97751" s="55"/>
    </row>
    <row r="97752" spans="6:6" ht="12.75" customHeight="1" x14ac:dyDescent="0.2">
      <c r="F97752" s="55"/>
    </row>
    <row r="97753" spans="6:6" ht="12.75" customHeight="1" x14ac:dyDescent="0.2">
      <c r="F97753" s="55"/>
    </row>
    <row r="97754" spans="6:6" ht="12.75" customHeight="1" x14ac:dyDescent="0.2">
      <c r="F97754" s="55"/>
    </row>
    <row r="97755" spans="6:6" ht="12.75" customHeight="1" x14ac:dyDescent="0.2">
      <c r="F97755" s="55"/>
    </row>
    <row r="97756" spans="6:6" ht="12.75" customHeight="1" x14ac:dyDescent="0.2">
      <c r="F97756" s="55"/>
    </row>
    <row r="97757" spans="6:6" ht="12.75" customHeight="1" x14ac:dyDescent="0.2">
      <c r="F97757" s="55"/>
    </row>
    <row r="97758" spans="6:6" ht="12.75" customHeight="1" x14ac:dyDescent="0.2">
      <c r="F97758" s="55"/>
    </row>
    <row r="97759" spans="6:6" ht="12.75" customHeight="1" x14ac:dyDescent="0.2">
      <c r="F97759" s="55"/>
    </row>
    <row r="97760" spans="6:6" ht="12.75" customHeight="1" x14ac:dyDescent="0.2">
      <c r="F97760" s="55"/>
    </row>
    <row r="97761" spans="6:6" ht="12.75" customHeight="1" x14ac:dyDescent="0.2">
      <c r="F97761" s="55"/>
    </row>
    <row r="97762" spans="6:6" ht="12.75" customHeight="1" x14ac:dyDescent="0.2">
      <c r="F97762" s="55"/>
    </row>
    <row r="97763" spans="6:6" ht="12.75" customHeight="1" x14ac:dyDescent="0.2">
      <c r="F97763" s="55"/>
    </row>
    <row r="97764" spans="6:6" ht="12.75" customHeight="1" x14ac:dyDescent="0.2">
      <c r="F97764" s="55"/>
    </row>
    <row r="97765" spans="6:6" ht="12.75" customHeight="1" x14ac:dyDescent="0.2">
      <c r="F97765" s="55"/>
    </row>
    <row r="97766" spans="6:6" ht="12.75" customHeight="1" x14ac:dyDescent="0.2">
      <c r="F97766" s="55"/>
    </row>
    <row r="97767" spans="6:6" ht="12.75" customHeight="1" x14ac:dyDescent="0.2">
      <c r="F97767" s="55"/>
    </row>
    <row r="97768" spans="6:6" ht="12.75" customHeight="1" x14ac:dyDescent="0.2">
      <c r="F97768" s="55"/>
    </row>
    <row r="97769" spans="6:6" ht="12.75" customHeight="1" x14ac:dyDescent="0.2">
      <c r="F97769" s="55"/>
    </row>
    <row r="97770" spans="6:6" ht="12.75" customHeight="1" x14ac:dyDescent="0.2">
      <c r="F97770" s="55"/>
    </row>
    <row r="97771" spans="6:6" ht="12.75" customHeight="1" x14ac:dyDescent="0.2">
      <c r="F97771" s="55"/>
    </row>
    <row r="97772" spans="6:6" ht="12.75" customHeight="1" x14ac:dyDescent="0.2">
      <c r="F97772" s="55"/>
    </row>
    <row r="97773" spans="6:6" ht="12.75" customHeight="1" x14ac:dyDescent="0.2">
      <c r="F97773" s="55"/>
    </row>
    <row r="97774" spans="6:6" ht="12.75" customHeight="1" x14ac:dyDescent="0.2">
      <c r="F97774" s="55"/>
    </row>
    <row r="97775" spans="6:6" ht="12.75" customHeight="1" x14ac:dyDescent="0.2">
      <c r="F97775" s="55"/>
    </row>
    <row r="97776" spans="6:6" ht="12.75" customHeight="1" x14ac:dyDescent="0.2">
      <c r="F97776" s="55"/>
    </row>
    <row r="97777" spans="6:6" ht="12.75" customHeight="1" x14ac:dyDescent="0.2">
      <c r="F97777" s="55"/>
    </row>
    <row r="97778" spans="6:6" ht="12.75" customHeight="1" x14ac:dyDescent="0.2">
      <c r="F97778" s="55"/>
    </row>
    <row r="97779" spans="6:6" ht="12.75" customHeight="1" x14ac:dyDescent="0.2">
      <c r="F97779" s="55"/>
    </row>
    <row r="97780" spans="6:6" ht="12.75" customHeight="1" x14ac:dyDescent="0.2">
      <c r="F97780" s="55"/>
    </row>
    <row r="97781" spans="6:6" ht="12.75" customHeight="1" x14ac:dyDescent="0.2">
      <c r="F97781" s="55"/>
    </row>
    <row r="97782" spans="6:6" ht="12.75" customHeight="1" x14ac:dyDescent="0.2">
      <c r="F97782" s="55"/>
    </row>
    <row r="97783" spans="6:6" ht="12.75" customHeight="1" x14ac:dyDescent="0.2">
      <c r="F97783" s="55"/>
    </row>
    <row r="97784" spans="6:6" ht="12.75" customHeight="1" x14ac:dyDescent="0.2">
      <c r="F97784" s="55"/>
    </row>
    <row r="97785" spans="6:6" ht="12.75" customHeight="1" x14ac:dyDescent="0.2">
      <c r="F97785" s="55"/>
    </row>
    <row r="97786" spans="6:6" ht="12.75" customHeight="1" x14ac:dyDescent="0.2">
      <c r="F97786" s="55"/>
    </row>
    <row r="97787" spans="6:6" ht="12.75" customHeight="1" x14ac:dyDescent="0.2">
      <c r="F97787" s="55"/>
    </row>
    <row r="97788" spans="6:6" ht="12.75" customHeight="1" x14ac:dyDescent="0.2">
      <c r="F97788" s="55"/>
    </row>
    <row r="97789" spans="6:6" ht="12.75" customHeight="1" x14ac:dyDescent="0.2">
      <c r="F97789" s="55"/>
    </row>
    <row r="97790" spans="6:6" ht="12.75" customHeight="1" x14ac:dyDescent="0.2">
      <c r="F97790" s="55"/>
    </row>
    <row r="97791" spans="6:6" ht="12.75" customHeight="1" x14ac:dyDescent="0.2">
      <c r="F97791" s="55"/>
    </row>
    <row r="97792" spans="6:6" ht="12.75" customHeight="1" x14ac:dyDescent="0.2">
      <c r="F97792" s="55"/>
    </row>
    <row r="97793" spans="6:6" ht="12.75" customHeight="1" x14ac:dyDescent="0.2">
      <c r="F97793" s="55"/>
    </row>
    <row r="97794" spans="6:6" ht="12.75" customHeight="1" x14ac:dyDescent="0.2">
      <c r="F97794" s="55"/>
    </row>
    <row r="97795" spans="6:6" ht="12.75" customHeight="1" x14ac:dyDescent="0.2">
      <c r="F97795" s="55"/>
    </row>
    <row r="97796" spans="6:6" ht="12.75" customHeight="1" x14ac:dyDescent="0.2">
      <c r="F97796" s="55"/>
    </row>
    <row r="97797" spans="6:6" ht="12.75" customHeight="1" x14ac:dyDescent="0.2">
      <c r="F97797" s="55"/>
    </row>
    <row r="97798" spans="6:6" ht="12.75" customHeight="1" x14ac:dyDescent="0.2">
      <c r="F97798" s="55"/>
    </row>
    <row r="97799" spans="6:6" ht="12.75" customHeight="1" x14ac:dyDescent="0.2">
      <c r="F97799" s="55"/>
    </row>
    <row r="97800" spans="6:6" ht="12.75" customHeight="1" x14ac:dyDescent="0.2">
      <c r="F97800" s="55"/>
    </row>
    <row r="97801" spans="6:6" ht="12.75" customHeight="1" x14ac:dyDescent="0.2">
      <c r="F97801" s="55"/>
    </row>
    <row r="97802" spans="6:6" ht="12.75" customHeight="1" x14ac:dyDescent="0.2">
      <c r="F97802" s="55"/>
    </row>
    <row r="97803" spans="6:6" ht="12.75" customHeight="1" x14ac:dyDescent="0.2">
      <c r="F97803" s="55"/>
    </row>
    <row r="97804" spans="6:6" ht="12.75" customHeight="1" x14ac:dyDescent="0.2">
      <c r="F97804" s="55"/>
    </row>
    <row r="97805" spans="6:6" ht="12.75" customHeight="1" x14ac:dyDescent="0.2">
      <c r="F97805" s="55"/>
    </row>
    <row r="97806" spans="6:6" ht="12.75" customHeight="1" x14ac:dyDescent="0.2">
      <c r="F97806" s="55"/>
    </row>
    <row r="97807" spans="6:6" ht="12.75" customHeight="1" x14ac:dyDescent="0.2">
      <c r="F97807" s="55"/>
    </row>
    <row r="97808" spans="6:6" ht="12.75" customHeight="1" x14ac:dyDescent="0.2">
      <c r="F97808" s="55"/>
    </row>
    <row r="97809" spans="6:6" ht="12.75" customHeight="1" x14ac:dyDescent="0.2">
      <c r="F97809" s="55"/>
    </row>
    <row r="97810" spans="6:6" ht="12.75" customHeight="1" x14ac:dyDescent="0.2">
      <c r="F97810" s="55"/>
    </row>
    <row r="97811" spans="6:6" ht="12.75" customHeight="1" x14ac:dyDescent="0.2">
      <c r="F97811" s="55"/>
    </row>
    <row r="97812" spans="6:6" ht="12.75" customHeight="1" x14ac:dyDescent="0.2">
      <c r="F97812" s="55"/>
    </row>
    <row r="97813" spans="6:6" ht="12.75" customHeight="1" x14ac:dyDescent="0.2">
      <c r="F97813" s="55"/>
    </row>
    <row r="97814" spans="6:6" ht="12.75" customHeight="1" x14ac:dyDescent="0.2">
      <c r="F97814" s="55"/>
    </row>
    <row r="97815" spans="6:6" ht="12.75" customHeight="1" x14ac:dyDescent="0.2">
      <c r="F97815" s="55"/>
    </row>
    <row r="97816" spans="6:6" ht="12.75" customHeight="1" x14ac:dyDescent="0.2">
      <c r="F97816" s="55"/>
    </row>
    <row r="97817" spans="6:6" ht="12.75" customHeight="1" x14ac:dyDescent="0.2">
      <c r="F97817" s="55"/>
    </row>
    <row r="97818" spans="6:6" ht="12.75" customHeight="1" x14ac:dyDescent="0.2">
      <c r="F97818" s="55"/>
    </row>
    <row r="97819" spans="6:6" ht="12.75" customHeight="1" x14ac:dyDescent="0.2">
      <c r="F97819" s="55"/>
    </row>
    <row r="97820" spans="6:6" ht="12.75" customHeight="1" x14ac:dyDescent="0.2">
      <c r="F97820" s="55"/>
    </row>
    <row r="97821" spans="6:6" ht="12.75" customHeight="1" x14ac:dyDescent="0.2">
      <c r="F97821" s="55"/>
    </row>
    <row r="97822" spans="6:6" ht="12.75" customHeight="1" x14ac:dyDescent="0.2">
      <c r="F97822" s="55"/>
    </row>
    <row r="97823" spans="6:6" ht="12.75" customHeight="1" x14ac:dyDescent="0.2">
      <c r="F97823" s="55"/>
    </row>
    <row r="97824" spans="6:6" ht="12.75" customHeight="1" x14ac:dyDescent="0.2">
      <c r="F97824" s="55"/>
    </row>
    <row r="97825" spans="6:6" ht="12.75" customHeight="1" x14ac:dyDescent="0.2">
      <c r="F97825" s="55"/>
    </row>
    <row r="97826" spans="6:6" ht="12.75" customHeight="1" x14ac:dyDescent="0.2">
      <c r="F97826" s="55"/>
    </row>
    <row r="97827" spans="6:6" ht="12.75" customHeight="1" x14ac:dyDescent="0.2">
      <c r="F97827" s="55"/>
    </row>
    <row r="97828" spans="6:6" ht="12.75" customHeight="1" x14ac:dyDescent="0.2">
      <c r="F97828" s="55"/>
    </row>
    <row r="97829" spans="6:6" ht="12.75" customHeight="1" x14ac:dyDescent="0.2">
      <c r="F97829" s="55"/>
    </row>
    <row r="97830" spans="6:6" ht="12.75" customHeight="1" x14ac:dyDescent="0.2">
      <c r="F97830" s="55"/>
    </row>
    <row r="97831" spans="6:6" ht="12.75" customHeight="1" x14ac:dyDescent="0.2">
      <c r="F97831" s="55"/>
    </row>
    <row r="97832" spans="6:6" ht="12.75" customHeight="1" x14ac:dyDescent="0.2">
      <c r="F97832" s="55"/>
    </row>
    <row r="97833" spans="6:6" ht="12.75" customHeight="1" x14ac:dyDescent="0.2">
      <c r="F97833" s="55"/>
    </row>
    <row r="97834" spans="6:6" ht="12.75" customHeight="1" x14ac:dyDescent="0.2">
      <c r="F97834" s="55"/>
    </row>
    <row r="97835" spans="6:6" ht="12.75" customHeight="1" x14ac:dyDescent="0.2">
      <c r="F97835" s="55"/>
    </row>
    <row r="97836" spans="6:6" ht="12.75" customHeight="1" x14ac:dyDescent="0.2">
      <c r="F97836" s="55"/>
    </row>
    <row r="97837" spans="6:6" ht="12.75" customHeight="1" x14ac:dyDescent="0.2">
      <c r="F97837" s="55"/>
    </row>
    <row r="97838" spans="6:6" ht="12.75" customHeight="1" x14ac:dyDescent="0.2">
      <c r="F97838" s="55"/>
    </row>
    <row r="97839" spans="6:6" ht="12.75" customHeight="1" x14ac:dyDescent="0.2">
      <c r="F97839" s="55"/>
    </row>
    <row r="97840" spans="6:6" ht="12.75" customHeight="1" x14ac:dyDescent="0.2">
      <c r="F97840" s="55"/>
    </row>
    <row r="97841" spans="6:6" ht="12.75" customHeight="1" x14ac:dyDescent="0.2">
      <c r="F97841" s="55"/>
    </row>
    <row r="97842" spans="6:6" ht="12.75" customHeight="1" x14ac:dyDescent="0.2">
      <c r="F97842" s="55"/>
    </row>
    <row r="97843" spans="6:6" ht="12.75" customHeight="1" x14ac:dyDescent="0.2">
      <c r="F97843" s="55"/>
    </row>
    <row r="97844" spans="6:6" ht="12.75" customHeight="1" x14ac:dyDescent="0.2">
      <c r="F97844" s="55"/>
    </row>
    <row r="97845" spans="6:6" ht="12.75" customHeight="1" x14ac:dyDescent="0.2">
      <c r="F97845" s="55"/>
    </row>
    <row r="97846" spans="6:6" ht="12.75" customHeight="1" x14ac:dyDescent="0.2">
      <c r="F97846" s="55"/>
    </row>
    <row r="97847" spans="6:6" ht="12.75" customHeight="1" x14ac:dyDescent="0.2">
      <c r="F97847" s="55"/>
    </row>
    <row r="97848" spans="6:6" ht="12.75" customHeight="1" x14ac:dyDescent="0.2">
      <c r="F97848" s="55"/>
    </row>
    <row r="97849" spans="6:6" ht="12.75" customHeight="1" x14ac:dyDescent="0.2">
      <c r="F97849" s="55"/>
    </row>
    <row r="97850" spans="6:6" ht="12.75" customHeight="1" x14ac:dyDescent="0.2">
      <c r="F97850" s="55"/>
    </row>
    <row r="97851" spans="6:6" ht="12.75" customHeight="1" x14ac:dyDescent="0.2">
      <c r="F97851" s="55"/>
    </row>
    <row r="97852" spans="6:6" ht="12.75" customHeight="1" x14ac:dyDescent="0.2">
      <c r="F97852" s="55"/>
    </row>
    <row r="97853" spans="6:6" ht="12.75" customHeight="1" x14ac:dyDescent="0.2">
      <c r="F97853" s="55"/>
    </row>
    <row r="97854" spans="6:6" ht="12.75" customHeight="1" x14ac:dyDescent="0.2">
      <c r="F97854" s="55"/>
    </row>
    <row r="97855" spans="6:6" ht="12.75" customHeight="1" x14ac:dyDescent="0.2">
      <c r="F97855" s="55"/>
    </row>
    <row r="97856" spans="6:6" ht="12.75" customHeight="1" x14ac:dyDescent="0.2">
      <c r="F97856" s="55"/>
    </row>
    <row r="97857" spans="6:6" ht="12.75" customHeight="1" x14ac:dyDescent="0.2">
      <c r="F97857" s="55"/>
    </row>
    <row r="97858" spans="6:6" ht="12.75" customHeight="1" x14ac:dyDescent="0.2">
      <c r="F97858" s="55"/>
    </row>
    <row r="97859" spans="6:6" ht="12.75" customHeight="1" x14ac:dyDescent="0.2">
      <c r="F97859" s="55"/>
    </row>
    <row r="97860" spans="6:6" ht="12.75" customHeight="1" x14ac:dyDescent="0.2">
      <c r="F97860" s="55"/>
    </row>
    <row r="97861" spans="6:6" ht="12.75" customHeight="1" x14ac:dyDescent="0.2">
      <c r="F97861" s="55"/>
    </row>
    <row r="97862" spans="6:6" ht="12.75" customHeight="1" x14ac:dyDescent="0.2">
      <c r="F97862" s="55"/>
    </row>
    <row r="97863" spans="6:6" ht="12.75" customHeight="1" x14ac:dyDescent="0.2">
      <c r="F97863" s="55"/>
    </row>
    <row r="97864" spans="6:6" ht="12.75" customHeight="1" x14ac:dyDescent="0.2">
      <c r="F97864" s="55"/>
    </row>
    <row r="97865" spans="6:6" ht="12.75" customHeight="1" x14ac:dyDescent="0.2">
      <c r="F97865" s="55"/>
    </row>
    <row r="97866" spans="6:6" ht="12.75" customHeight="1" x14ac:dyDescent="0.2">
      <c r="F97866" s="55"/>
    </row>
    <row r="97867" spans="6:6" ht="12.75" customHeight="1" x14ac:dyDescent="0.2">
      <c r="F97867" s="55"/>
    </row>
    <row r="97868" spans="6:6" ht="12.75" customHeight="1" x14ac:dyDescent="0.2">
      <c r="F97868" s="55"/>
    </row>
    <row r="97869" spans="6:6" ht="12.75" customHeight="1" x14ac:dyDescent="0.2">
      <c r="F97869" s="55"/>
    </row>
    <row r="97870" spans="6:6" ht="12.75" customHeight="1" x14ac:dyDescent="0.2">
      <c r="F97870" s="55"/>
    </row>
    <row r="97871" spans="6:6" ht="12.75" customHeight="1" x14ac:dyDescent="0.2">
      <c r="F97871" s="55"/>
    </row>
    <row r="97872" spans="6:6" ht="12.75" customHeight="1" x14ac:dyDescent="0.2">
      <c r="F97872" s="55"/>
    </row>
    <row r="97873" spans="6:6" ht="12.75" customHeight="1" x14ac:dyDescent="0.2">
      <c r="F97873" s="55"/>
    </row>
    <row r="97874" spans="6:6" ht="12.75" customHeight="1" x14ac:dyDescent="0.2">
      <c r="F97874" s="55"/>
    </row>
    <row r="97875" spans="6:6" ht="12.75" customHeight="1" x14ac:dyDescent="0.2">
      <c r="F97875" s="55"/>
    </row>
    <row r="97876" spans="6:6" ht="12.75" customHeight="1" x14ac:dyDescent="0.2">
      <c r="F97876" s="55"/>
    </row>
    <row r="97877" spans="6:6" ht="12.75" customHeight="1" x14ac:dyDescent="0.2">
      <c r="F97877" s="55"/>
    </row>
    <row r="97878" spans="6:6" ht="12.75" customHeight="1" x14ac:dyDescent="0.2">
      <c r="F97878" s="55"/>
    </row>
    <row r="97879" spans="6:6" ht="12.75" customHeight="1" x14ac:dyDescent="0.2">
      <c r="F97879" s="55"/>
    </row>
    <row r="97880" spans="6:6" ht="12.75" customHeight="1" x14ac:dyDescent="0.2">
      <c r="F97880" s="55"/>
    </row>
    <row r="97881" spans="6:6" ht="12.75" customHeight="1" x14ac:dyDescent="0.2">
      <c r="F97881" s="55"/>
    </row>
    <row r="97882" spans="6:6" ht="12.75" customHeight="1" x14ac:dyDescent="0.2">
      <c r="F97882" s="55"/>
    </row>
    <row r="97883" spans="6:6" ht="12.75" customHeight="1" x14ac:dyDescent="0.2">
      <c r="F97883" s="55"/>
    </row>
    <row r="97884" spans="6:6" ht="12.75" customHeight="1" x14ac:dyDescent="0.2">
      <c r="F97884" s="55"/>
    </row>
    <row r="97885" spans="6:6" ht="12.75" customHeight="1" x14ac:dyDescent="0.2">
      <c r="F97885" s="55"/>
    </row>
    <row r="97886" spans="6:6" ht="12.75" customHeight="1" x14ac:dyDescent="0.2">
      <c r="F97886" s="55"/>
    </row>
    <row r="97887" spans="6:6" ht="12.75" customHeight="1" x14ac:dyDescent="0.2">
      <c r="F97887" s="55"/>
    </row>
    <row r="97888" spans="6:6" ht="12.75" customHeight="1" x14ac:dyDescent="0.2">
      <c r="F97888" s="55"/>
    </row>
    <row r="97889" spans="6:6" ht="12.75" customHeight="1" x14ac:dyDescent="0.2">
      <c r="F97889" s="55"/>
    </row>
    <row r="97890" spans="6:6" ht="12.75" customHeight="1" x14ac:dyDescent="0.2">
      <c r="F97890" s="55"/>
    </row>
    <row r="97891" spans="6:6" ht="12.75" customHeight="1" x14ac:dyDescent="0.2">
      <c r="F97891" s="55"/>
    </row>
    <row r="97892" spans="6:6" ht="12.75" customHeight="1" x14ac:dyDescent="0.2">
      <c r="F97892" s="55"/>
    </row>
    <row r="97893" spans="6:6" ht="12.75" customHeight="1" x14ac:dyDescent="0.2">
      <c r="F97893" s="55"/>
    </row>
    <row r="97894" spans="6:6" ht="12.75" customHeight="1" x14ac:dyDescent="0.2">
      <c r="F97894" s="55"/>
    </row>
    <row r="97895" spans="6:6" ht="12.75" customHeight="1" x14ac:dyDescent="0.2">
      <c r="F97895" s="55"/>
    </row>
    <row r="97896" spans="6:6" ht="12.75" customHeight="1" x14ac:dyDescent="0.2">
      <c r="F97896" s="55"/>
    </row>
    <row r="97897" spans="6:6" ht="12.75" customHeight="1" x14ac:dyDescent="0.2">
      <c r="F97897" s="55"/>
    </row>
    <row r="97898" spans="6:6" ht="12.75" customHeight="1" x14ac:dyDescent="0.2">
      <c r="F97898" s="55"/>
    </row>
    <row r="97899" spans="6:6" ht="12.75" customHeight="1" x14ac:dyDescent="0.2">
      <c r="F97899" s="55"/>
    </row>
    <row r="97900" spans="6:6" ht="12.75" customHeight="1" x14ac:dyDescent="0.2">
      <c r="F97900" s="55"/>
    </row>
    <row r="97901" spans="6:6" ht="12.75" customHeight="1" x14ac:dyDescent="0.2">
      <c r="F97901" s="55"/>
    </row>
    <row r="97902" spans="6:6" ht="12.75" customHeight="1" x14ac:dyDescent="0.2">
      <c r="F97902" s="55"/>
    </row>
    <row r="97903" spans="6:6" ht="12.75" customHeight="1" x14ac:dyDescent="0.2">
      <c r="F97903" s="55"/>
    </row>
    <row r="97904" spans="6:6" ht="12.75" customHeight="1" x14ac:dyDescent="0.2">
      <c r="F97904" s="55"/>
    </row>
    <row r="97905" spans="6:6" ht="12.75" customHeight="1" x14ac:dyDescent="0.2">
      <c r="F97905" s="55"/>
    </row>
    <row r="97906" spans="6:6" ht="12.75" customHeight="1" x14ac:dyDescent="0.2">
      <c r="F97906" s="55"/>
    </row>
    <row r="97907" spans="6:6" ht="12.75" customHeight="1" x14ac:dyDescent="0.2">
      <c r="F97907" s="55"/>
    </row>
    <row r="97908" spans="6:6" ht="12.75" customHeight="1" x14ac:dyDescent="0.2">
      <c r="F97908" s="55"/>
    </row>
    <row r="97909" spans="6:6" ht="12.75" customHeight="1" x14ac:dyDescent="0.2">
      <c r="F97909" s="55"/>
    </row>
    <row r="97910" spans="6:6" ht="12.75" customHeight="1" x14ac:dyDescent="0.2">
      <c r="F97910" s="55"/>
    </row>
    <row r="97911" spans="6:6" ht="12.75" customHeight="1" x14ac:dyDescent="0.2">
      <c r="F97911" s="55"/>
    </row>
    <row r="97912" spans="6:6" ht="12.75" customHeight="1" x14ac:dyDescent="0.2">
      <c r="F97912" s="55"/>
    </row>
    <row r="97913" spans="6:6" ht="12.75" customHeight="1" x14ac:dyDescent="0.2">
      <c r="F97913" s="55"/>
    </row>
    <row r="97914" spans="6:6" ht="12.75" customHeight="1" x14ac:dyDescent="0.2">
      <c r="F97914" s="55"/>
    </row>
    <row r="97915" spans="6:6" ht="12.75" customHeight="1" x14ac:dyDescent="0.2">
      <c r="F97915" s="55"/>
    </row>
    <row r="97916" spans="6:6" ht="12.75" customHeight="1" x14ac:dyDescent="0.2">
      <c r="F97916" s="55"/>
    </row>
    <row r="97917" spans="6:6" ht="12.75" customHeight="1" x14ac:dyDescent="0.2">
      <c r="F97917" s="55"/>
    </row>
    <row r="97918" spans="6:6" ht="12.75" customHeight="1" x14ac:dyDescent="0.2">
      <c r="F97918" s="55"/>
    </row>
    <row r="97919" spans="6:6" ht="12.75" customHeight="1" x14ac:dyDescent="0.2">
      <c r="F97919" s="55"/>
    </row>
    <row r="97920" spans="6:6" ht="12.75" customHeight="1" x14ac:dyDescent="0.2">
      <c r="F97920" s="55"/>
    </row>
    <row r="97921" spans="6:6" ht="12.75" customHeight="1" x14ac:dyDescent="0.2">
      <c r="F97921" s="55"/>
    </row>
    <row r="97922" spans="6:6" ht="12.75" customHeight="1" x14ac:dyDescent="0.2">
      <c r="F97922" s="55"/>
    </row>
    <row r="97923" spans="6:6" ht="12.75" customHeight="1" x14ac:dyDescent="0.2">
      <c r="F97923" s="55"/>
    </row>
    <row r="97924" spans="6:6" ht="12.75" customHeight="1" x14ac:dyDescent="0.2">
      <c r="F97924" s="55"/>
    </row>
    <row r="97925" spans="6:6" ht="12.75" customHeight="1" x14ac:dyDescent="0.2">
      <c r="F97925" s="55"/>
    </row>
    <row r="97926" spans="6:6" ht="12.75" customHeight="1" x14ac:dyDescent="0.2">
      <c r="F97926" s="55"/>
    </row>
    <row r="97927" spans="6:6" ht="12.75" customHeight="1" x14ac:dyDescent="0.2">
      <c r="F97927" s="55"/>
    </row>
    <row r="97928" spans="6:6" ht="12.75" customHeight="1" x14ac:dyDescent="0.2">
      <c r="F97928" s="55"/>
    </row>
    <row r="97929" spans="6:6" ht="12.75" customHeight="1" x14ac:dyDescent="0.2">
      <c r="F97929" s="55"/>
    </row>
    <row r="97930" spans="6:6" ht="12.75" customHeight="1" x14ac:dyDescent="0.2">
      <c r="F97930" s="55"/>
    </row>
    <row r="97931" spans="6:6" ht="12.75" customHeight="1" x14ac:dyDescent="0.2">
      <c r="F97931" s="55"/>
    </row>
    <row r="97932" spans="6:6" ht="12.75" customHeight="1" x14ac:dyDescent="0.2">
      <c r="F97932" s="55"/>
    </row>
    <row r="97933" spans="6:6" ht="12.75" customHeight="1" x14ac:dyDescent="0.2">
      <c r="F97933" s="55"/>
    </row>
    <row r="97934" spans="6:6" ht="12.75" customHeight="1" x14ac:dyDescent="0.2">
      <c r="F97934" s="55"/>
    </row>
    <row r="97935" spans="6:6" ht="12.75" customHeight="1" x14ac:dyDescent="0.2">
      <c r="F97935" s="55"/>
    </row>
    <row r="97936" spans="6:6" ht="12.75" customHeight="1" x14ac:dyDescent="0.2">
      <c r="F97936" s="55"/>
    </row>
    <row r="97937" spans="6:6" ht="12.75" customHeight="1" x14ac:dyDescent="0.2">
      <c r="F97937" s="55"/>
    </row>
    <row r="97938" spans="6:6" ht="12.75" customHeight="1" x14ac:dyDescent="0.2">
      <c r="F97938" s="55"/>
    </row>
    <row r="97939" spans="6:6" ht="12.75" customHeight="1" x14ac:dyDescent="0.2">
      <c r="F97939" s="55"/>
    </row>
    <row r="97940" spans="6:6" ht="12.75" customHeight="1" x14ac:dyDescent="0.2">
      <c r="F97940" s="55"/>
    </row>
    <row r="97941" spans="6:6" ht="12.75" customHeight="1" x14ac:dyDescent="0.2">
      <c r="F97941" s="55"/>
    </row>
    <row r="97942" spans="6:6" ht="12.75" customHeight="1" x14ac:dyDescent="0.2">
      <c r="F97942" s="55"/>
    </row>
    <row r="97943" spans="6:6" ht="12.75" customHeight="1" x14ac:dyDescent="0.2">
      <c r="F97943" s="55"/>
    </row>
    <row r="97944" spans="6:6" ht="12.75" customHeight="1" x14ac:dyDescent="0.2">
      <c r="F97944" s="55"/>
    </row>
    <row r="97945" spans="6:6" ht="12.75" customHeight="1" x14ac:dyDescent="0.2">
      <c r="F97945" s="55"/>
    </row>
    <row r="97946" spans="6:6" ht="12.75" customHeight="1" x14ac:dyDescent="0.2">
      <c r="F97946" s="55"/>
    </row>
    <row r="97947" spans="6:6" ht="12.75" customHeight="1" x14ac:dyDescent="0.2">
      <c r="F97947" s="55"/>
    </row>
    <row r="97948" spans="6:6" ht="12.75" customHeight="1" x14ac:dyDescent="0.2">
      <c r="F97948" s="55"/>
    </row>
    <row r="97949" spans="6:6" ht="12.75" customHeight="1" x14ac:dyDescent="0.2">
      <c r="F97949" s="55"/>
    </row>
    <row r="97950" spans="6:6" ht="12.75" customHeight="1" x14ac:dyDescent="0.2">
      <c r="F97950" s="55"/>
    </row>
    <row r="97951" spans="6:6" ht="12.75" customHeight="1" x14ac:dyDescent="0.2">
      <c r="F97951" s="55"/>
    </row>
    <row r="97952" spans="6:6" ht="12.75" customHeight="1" x14ac:dyDescent="0.2">
      <c r="F97952" s="55"/>
    </row>
    <row r="97953" spans="6:6" ht="12.75" customHeight="1" x14ac:dyDescent="0.2">
      <c r="F97953" s="55"/>
    </row>
    <row r="97954" spans="6:6" ht="12.75" customHeight="1" x14ac:dyDescent="0.2">
      <c r="F97954" s="55"/>
    </row>
    <row r="97955" spans="6:6" ht="12.75" customHeight="1" x14ac:dyDescent="0.2">
      <c r="F97955" s="55"/>
    </row>
    <row r="97956" spans="6:6" ht="12.75" customHeight="1" x14ac:dyDescent="0.2">
      <c r="F97956" s="55"/>
    </row>
    <row r="97957" spans="6:6" ht="12.75" customHeight="1" x14ac:dyDescent="0.2">
      <c r="F97957" s="55"/>
    </row>
    <row r="97958" spans="6:6" ht="12.75" customHeight="1" x14ac:dyDescent="0.2">
      <c r="F97958" s="55"/>
    </row>
    <row r="97959" spans="6:6" ht="12.75" customHeight="1" x14ac:dyDescent="0.2">
      <c r="F97959" s="55"/>
    </row>
    <row r="97960" spans="6:6" ht="12.75" customHeight="1" x14ac:dyDescent="0.2">
      <c r="F97960" s="55"/>
    </row>
    <row r="97961" spans="6:6" ht="12.75" customHeight="1" x14ac:dyDescent="0.2">
      <c r="F97961" s="55"/>
    </row>
    <row r="97962" spans="6:6" ht="12.75" customHeight="1" x14ac:dyDescent="0.2">
      <c r="F97962" s="55"/>
    </row>
    <row r="97963" spans="6:6" ht="12.75" customHeight="1" x14ac:dyDescent="0.2">
      <c r="F97963" s="55"/>
    </row>
    <row r="97964" spans="6:6" ht="12.75" customHeight="1" x14ac:dyDescent="0.2">
      <c r="F97964" s="55"/>
    </row>
    <row r="97965" spans="6:6" ht="12.75" customHeight="1" x14ac:dyDescent="0.2">
      <c r="F97965" s="55"/>
    </row>
    <row r="97966" spans="6:6" ht="12.75" customHeight="1" x14ac:dyDescent="0.2">
      <c r="F97966" s="55"/>
    </row>
    <row r="97967" spans="6:6" ht="12.75" customHeight="1" x14ac:dyDescent="0.2">
      <c r="F97967" s="55"/>
    </row>
    <row r="97968" spans="6:6" ht="12.75" customHeight="1" x14ac:dyDescent="0.2">
      <c r="F97968" s="55"/>
    </row>
    <row r="97969" spans="6:6" ht="12.75" customHeight="1" x14ac:dyDescent="0.2">
      <c r="F97969" s="55"/>
    </row>
    <row r="97970" spans="6:6" ht="12.75" customHeight="1" x14ac:dyDescent="0.2">
      <c r="F97970" s="55"/>
    </row>
    <row r="97971" spans="6:6" ht="12.75" customHeight="1" x14ac:dyDescent="0.2">
      <c r="F97971" s="55"/>
    </row>
    <row r="97972" spans="6:6" ht="12.75" customHeight="1" x14ac:dyDescent="0.2">
      <c r="F97972" s="55"/>
    </row>
    <row r="97973" spans="6:6" ht="12.75" customHeight="1" x14ac:dyDescent="0.2">
      <c r="F97973" s="55"/>
    </row>
    <row r="97974" spans="6:6" ht="12.75" customHeight="1" x14ac:dyDescent="0.2">
      <c r="F97974" s="55"/>
    </row>
    <row r="97975" spans="6:6" ht="12.75" customHeight="1" x14ac:dyDescent="0.2">
      <c r="F97975" s="55"/>
    </row>
    <row r="97976" spans="6:6" ht="12.75" customHeight="1" x14ac:dyDescent="0.2">
      <c r="F97976" s="55"/>
    </row>
    <row r="97977" spans="6:6" ht="12.75" customHeight="1" x14ac:dyDescent="0.2">
      <c r="F97977" s="55"/>
    </row>
    <row r="97978" spans="6:6" ht="12.75" customHeight="1" x14ac:dyDescent="0.2">
      <c r="F97978" s="55"/>
    </row>
    <row r="97979" spans="6:6" ht="12.75" customHeight="1" x14ac:dyDescent="0.2">
      <c r="F97979" s="55"/>
    </row>
    <row r="97980" spans="6:6" ht="12.75" customHeight="1" x14ac:dyDescent="0.2">
      <c r="F97980" s="55"/>
    </row>
    <row r="97981" spans="6:6" ht="12.75" customHeight="1" x14ac:dyDescent="0.2">
      <c r="F97981" s="55"/>
    </row>
    <row r="97982" spans="6:6" ht="12.75" customHeight="1" x14ac:dyDescent="0.2">
      <c r="F97982" s="55"/>
    </row>
    <row r="97983" spans="6:6" ht="12.75" customHeight="1" x14ac:dyDescent="0.2">
      <c r="F97983" s="55"/>
    </row>
    <row r="97984" spans="6:6" ht="12.75" customHeight="1" x14ac:dyDescent="0.2">
      <c r="F97984" s="55"/>
    </row>
    <row r="97985" spans="6:6" ht="12.75" customHeight="1" x14ac:dyDescent="0.2">
      <c r="F97985" s="55"/>
    </row>
    <row r="97986" spans="6:6" ht="12.75" customHeight="1" x14ac:dyDescent="0.2">
      <c r="F97986" s="55"/>
    </row>
    <row r="97987" spans="6:6" ht="12.75" customHeight="1" x14ac:dyDescent="0.2">
      <c r="F97987" s="55"/>
    </row>
    <row r="97988" spans="6:6" ht="12.75" customHeight="1" x14ac:dyDescent="0.2">
      <c r="F97988" s="55"/>
    </row>
    <row r="97989" spans="6:6" ht="12.75" customHeight="1" x14ac:dyDescent="0.2">
      <c r="F97989" s="55"/>
    </row>
    <row r="97990" spans="6:6" ht="12.75" customHeight="1" x14ac:dyDescent="0.2">
      <c r="F97990" s="55"/>
    </row>
    <row r="97991" spans="6:6" ht="12.75" customHeight="1" x14ac:dyDescent="0.2">
      <c r="F97991" s="55"/>
    </row>
    <row r="97992" spans="6:6" ht="12.75" customHeight="1" x14ac:dyDescent="0.2">
      <c r="F97992" s="55"/>
    </row>
    <row r="97993" spans="6:6" ht="12.75" customHeight="1" x14ac:dyDescent="0.2">
      <c r="F97993" s="55"/>
    </row>
    <row r="97994" spans="6:6" ht="12.75" customHeight="1" x14ac:dyDescent="0.2">
      <c r="F97994" s="55"/>
    </row>
    <row r="97995" spans="6:6" ht="12.75" customHeight="1" x14ac:dyDescent="0.2">
      <c r="F97995" s="55"/>
    </row>
    <row r="97996" spans="6:6" ht="12.75" customHeight="1" x14ac:dyDescent="0.2">
      <c r="F97996" s="55"/>
    </row>
    <row r="97997" spans="6:6" ht="12.75" customHeight="1" x14ac:dyDescent="0.2">
      <c r="F97997" s="55"/>
    </row>
    <row r="97998" spans="6:6" ht="12.75" customHeight="1" x14ac:dyDescent="0.2">
      <c r="F97998" s="55"/>
    </row>
    <row r="97999" spans="6:6" ht="12.75" customHeight="1" x14ac:dyDescent="0.2">
      <c r="F97999" s="55"/>
    </row>
    <row r="98000" spans="6:6" ht="12.75" customHeight="1" x14ac:dyDescent="0.2">
      <c r="F98000" s="55"/>
    </row>
    <row r="98001" spans="6:6" ht="12.75" customHeight="1" x14ac:dyDescent="0.2">
      <c r="F98001" s="55"/>
    </row>
    <row r="98002" spans="6:6" ht="12.75" customHeight="1" x14ac:dyDescent="0.2">
      <c r="F98002" s="55"/>
    </row>
    <row r="98003" spans="6:6" ht="12.75" customHeight="1" x14ac:dyDescent="0.2">
      <c r="F98003" s="55"/>
    </row>
    <row r="98004" spans="6:6" ht="12.75" customHeight="1" x14ac:dyDescent="0.2">
      <c r="F98004" s="55"/>
    </row>
    <row r="98005" spans="6:6" ht="12.75" customHeight="1" x14ac:dyDescent="0.2">
      <c r="F98005" s="55"/>
    </row>
    <row r="98006" spans="6:6" ht="12.75" customHeight="1" x14ac:dyDescent="0.2">
      <c r="F98006" s="55"/>
    </row>
    <row r="98007" spans="6:6" ht="12.75" customHeight="1" x14ac:dyDescent="0.2">
      <c r="F98007" s="55"/>
    </row>
    <row r="98008" spans="6:6" ht="12.75" customHeight="1" x14ac:dyDescent="0.2">
      <c r="F98008" s="55"/>
    </row>
    <row r="98009" spans="6:6" ht="12.75" customHeight="1" x14ac:dyDescent="0.2">
      <c r="F98009" s="55"/>
    </row>
    <row r="98010" spans="6:6" ht="12.75" customHeight="1" x14ac:dyDescent="0.2">
      <c r="F98010" s="55"/>
    </row>
    <row r="98011" spans="6:6" ht="12.75" customHeight="1" x14ac:dyDescent="0.2">
      <c r="F98011" s="55"/>
    </row>
    <row r="98012" spans="6:6" ht="12.75" customHeight="1" x14ac:dyDescent="0.2">
      <c r="F98012" s="55"/>
    </row>
    <row r="98013" spans="6:6" ht="12.75" customHeight="1" x14ac:dyDescent="0.2">
      <c r="F98013" s="55"/>
    </row>
    <row r="98014" spans="6:6" ht="12.75" customHeight="1" x14ac:dyDescent="0.2">
      <c r="F98014" s="55"/>
    </row>
    <row r="98015" spans="6:6" ht="12.75" customHeight="1" x14ac:dyDescent="0.2">
      <c r="F98015" s="55"/>
    </row>
    <row r="98016" spans="6:6" ht="12.75" customHeight="1" x14ac:dyDescent="0.2">
      <c r="F98016" s="55"/>
    </row>
    <row r="98017" spans="6:6" ht="12.75" customHeight="1" x14ac:dyDescent="0.2">
      <c r="F98017" s="55"/>
    </row>
    <row r="98018" spans="6:6" ht="12.75" customHeight="1" x14ac:dyDescent="0.2">
      <c r="F98018" s="55"/>
    </row>
    <row r="98019" spans="6:6" ht="12.75" customHeight="1" x14ac:dyDescent="0.2">
      <c r="F98019" s="55"/>
    </row>
    <row r="98020" spans="6:6" ht="12.75" customHeight="1" x14ac:dyDescent="0.2">
      <c r="F98020" s="55"/>
    </row>
    <row r="98021" spans="6:6" ht="12.75" customHeight="1" x14ac:dyDescent="0.2">
      <c r="F98021" s="55"/>
    </row>
    <row r="98022" spans="6:6" ht="12.75" customHeight="1" x14ac:dyDescent="0.2">
      <c r="F98022" s="55"/>
    </row>
    <row r="98023" spans="6:6" ht="12.75" customHeight="1" x14ac:dyDescent="0.2">
      <c r="F98023" s="55"/>
    </row>
    <row r="98024" spans="6:6" ht="12.75" customHeight="1" x14ac:dyDescent="0.2">
      <c r="F98024" s="55"/>
    </row>
    <row r="98025" spans="6:6" ht="12.75" customHeight="1" x14ac:dyDescent="0.2">
      <c r="F98025" s="55"/>
    </row>
    <row r="98026" spans="6:6" ht="12.75" customHeight="1" x14ac:dyDescent="0.2">
      <c r="F98026" s="55"/>
    </row>
    <row r="98027" spans="6:6" ht="12.75" customHeight="1" x14ac:dyDescent="0.2">
      <c r="F98027" s="55"/>
    </row>
    <row r="98028" spans="6:6" ht="12.75" customHeight="1" x14ac:dyDescent="0.2">
      <c r="F98028" s="55"/>
    </row>
    <row r="98029" spans="6:6" ht="12.75" customHeight="1" x14ac:dyDescent="0.2">
      <c r="F98029" s="55"/>
    </row>
    <row r="98030" spans="6:6" ht="12.75" customHeight="1" x14ac:dyDescent="0.2">
      <c r="F98030" s="55"/>
    </row>
    <row r="98031" spans="6:6" ht="12.75" customHeight="1" x14ac:dyDescent="0.2">
      <c r="F98031" s="55"/>
    </row>
    <row r="98032" spans="6:6" ht="12.75" customHeight="1" x14ac:dyDescent="0.2">
      <c r="F98032" s="55"/>
    </row>
    <row r="98033" spans="6:6" ht="12.75" customHeight="1" x14ac:dyDescent="0.2">
      <c r="F98033" s="55"/>
    </row>
    <row r="98034" spans="6:6" ht="12.75" customHeight="1" x14ac:dyDescent="0.2">
      <c r="F98034" s="55"/>
    </row>
    <row r="98035" spans="6:6" ht="12.75" customHeight="1" x14ac:dyDescent="0.2">
      <c r="F98035" s="55"/>
    </row>
    <row r="98036" spans="6:6" ht="12.75" customHeight="1" x14ac:dyDescent="0.2">
      <c r="F98036" s="55"/>
    </row>
    <row r="98037" spans="6:6" ht="12.75" customHeight="1" x14ac:dyDescent="0.2">
      <c r="F98037" s="55"/>
    </row>
    <row r="98038" spans="6:6" ht="12.75" customHeight="1" x14ac:dyDescent="0.2">
      <c r="F98038" s="55"/>
    </row>
    <row r="98039" spans="6:6" ht="12.75" customHeight="1" x14ac:dyDescent="0.2">
      <c r="F98039" s="55"/>
    </row>
    <row r="98040" spans="6:6" ht="12.75" customHeight="1" x14ac:dyDescent="0.2">
      <c r="F98040" s="55"/>
    </row>
    <row r="98041" spans="6:6" ht="12.75" customHeight="1" x14ac:dyDescent="0.2">
      <c r="F98041" s="55"/>
    </row>
    <row r="98042" spans="6:6" ht="12.75" customHeight="1" x14ac:dyDescent="0.2">
      <c r="F98042" s="55"/>
    </row>
    <row r="98043" spans="6:6" ht="12.75" customHeight="1" x14ac:dyDescent="0.2">
      <c r="F98043" s="55"/>
    </row>
    <row r="98044" spans="6:6" ht="12.75" customHeight="1" x14ac:dyDescent="0.2">
      <c r="F98044" s="55"/>
    </row>
    <row r="98045" spans="6:6" ht="12.75" customHeight="1" x14ac:dyDescent="0.2">
      <c r="F98045" s="55"/>
    </row>
    <row r="98046" spans="6:6" ht="12.75" customHeight="1" x14ac:dyDescent="0.2">
      <c r="F98046" s="55"/>
    </row>
    <row r="98047" spans="6:6" ht="12.75" customHeight="1" x14ac:dyDescent="0.2">
      <c r="F98047" s="55"/>
    </row>
    <row r="98048" spans="6:6" ht="12.75" customHeight="1" x14ac:dyDescent="0.2">
      <c r="F98048" s="55"/>
    </row>
    <row r="98049" spans="6:6" ht="12.75" customHeight="1" x14ac:dyDescent="0.2">
      <c r="F98049" s="55"/>
    </row>
    <row r="98050" spans="6:6" ht="12.75" customHeight="1" x14ac:dyDescent="0.2">
      <c r="F98050" s="55"/>
    </row>
    <row r="98051" spans="6:6" ht="12.75" customHeight="1" x14ac:dyDescent="0.2">
      <c r="F98051" s="55"/>
    </row>
    <row r="98052" spans="6:6" ht="12.75" customHeight="1" x14ac:dyDescent="0.2">
      <c r="F98052" s="55"/>
    </row>
    <row r="98053" spans="6:6" ht="12.75" customHeight="1" x14ac:dyDescent="0.2">
      <c r="F98053" s="55"/>
    </row>
    <row r="98054" spans="6:6" ht="12.75" customHeight="1" x14ac:dyDescent="0.2">
      <c r="F98054" s="55"/>
    </row>
    <row r="98055" spans="6:6" ht="12.75" customHeight="1" x14ac:dyDescent="0.2">
      <c r="F98055" s="55"/>
    </row>
    <row r="98056" spans="6:6" ht="12.75" customHeight="1" x14ac:dyDescent="0.2">
      <c r="F98056" s="55"/>
    </row>
    <row r="98057" spans="6:6" ht="12.75" customHeight="1" x14ac:dyDescent="0.2">
      <c r="F98057" s="55"/>
    </row>
    <row r="98058" spans="6:6" ht="12.75" customHeight="1" x14ac:dyDescent="0.2">
      <c r="F98058" s="55"/>
    </row>
    <row r="98059" spans="6:6" ht="12.75" customHeight="1" x14ac:dyDescent="0.2">
      <c r="F98059" s="55"/>
    </row>
    <row r="98060" spans="6:6" ht="12.75" customHeight="1" x14ac:dyDescent="0.2">
      <c r="F98060" s="55"/>
    </row>
    <row r="98061" spans="6:6" ht="12.75" customHeight="1" x14ac:dyDescent="0.2">
      <c r="F98061" s="55"/>
    </row>
    <row r="98062" spans="6:6" ht="12.75" customHeight="1" x14ac:dyDescent="0.2">
      <c r="F98062" s="55"/>
    </row>
    <row r="98063" spans="6:6" ht="12.75" customHeight="1" x14ac:dyDescent="0.2">
      <c r="F98063" s="55"/>
    </row>
    <row r="98064" spans="6:6" ht="12.75" customHeight="1" x14ac:dyDescent="0.2">
      <c r="F98064" s="55"/>
    </row>
    <row r="98065" spans="6:6" ht="12.75" customHeight="1" x14ac:dyDescent="0.2">
      <c r="F98065" s="55"/>
    </row>
    <row r="98066" spans="6:6" ht="12.75" customHeight="1" x14ac:dyDescent="0.2">
      <c r="F98066" s="55"/>
    </row>
    <row r="98067" spans="6:6" ht="12.75" customHeight="1" x14ac:dyDescent="0.2">
      <c r="F98067" s="55"/>
    </row>
    <row r="98068" spans="6:6" ht="12.75" customHeight="1" x14ac:dyDescent="0.2">
      <c r="F98068" s="55"/>
    </row>
    <row r="98069" spans="6:6" ht="12.75" customHeight="1" x14ac:dyDescent="0.2">
      <c r="F98069" s="55"/>
    </row>
    <row r="98070" spans="6:6" ht="12.75" customHeight="1" x14ac:dyDescent="0.2">
      <c r="F98070" s="55"/>
    </row>
    <row r="98071" spans="6:6" ht="12.75" customHeight="1" x14ac:dyDescent="0.2">
      <c r="F98071" s="55"/>
    </row>
    <row r="98072" spans="6:6" ht="12.75" customHeight="1" x14ac:dyDescent="0.2">
      <c r="F98072" s="55"/>
    </row>
    <row r="98073" spans="6:6" ht="12.75" customHeight="1" x14ac:dyDescent="0.2">
      <c r="F98073" s="55"/>
    </row>
    <row r="98074" spans="6:6" ht="12.75" customHeight="1" x14ac:dyDescent="0.2">
      <c r="F98074" s="55"/>
    </row>
    <row r="98075" spans="6:6" ht="12.75" customHeight="1" x14ac:dyDescent="0.2">
      <c r="F98075" s="55"/>
    </row>
    <row r="98076" spans="6:6" ht="12.75" customHeight="1" x14ac:dyDescent="0.2">
      <c r="F98076" s="55"/>
    </row>
    <row r="98077" spans="6:6" ht="12.75" customHeight="1" x14ac:dyDescent="0.2">
      <c r="F98077" s="55"/>
    </row>
    <row r="98078" spans="6:6" ht="12.75" customHeight="1" x14ac:dyDescent="0.2">
      <c r="F98078" s="55"/>
    </row>
    <row r="98079" spans="6:6" ht="12.75" customHeight="1" x14ac:dyDescent="0.2">
      <c r="F98079" s="55"/>
    </row>
    <row r="98080" spans="6:6" ht="12.75" customHeight="1" x14ac:dyDescent="0.2">
      <c r="F98080" s="55"/>
    </row>
    <row r="98081" spans="6:6" ht="12.75" customHeight="1" x14ac:dyDescent="0.2">
      <c r="F98081" s="55"/>
    </row>
    <row r="98082" spans="6:6" ht="12.75" customHeight="1" x14ac:dyDescent="0.2">
      <c r="F98082" s="55"/>
    </row>
    <row r="98083" spans="6:6" ht="12.75" customHeight="1" x14ac:dyDescent="0.2">
      <c r="F98083" s="55"/>
    </row>
    <row r="98084" spans="6:6" ht="12.75" customHeight="1" x14ac:dyDescent="0.2">
      <c r="F98084" s="55"/>
    </row>
    <row r="98085" spans="6:6" ht="12.75" customHeight="1" x14ac:dyDescent="0.2">
      <c r="F98085" s="55"/>
    </row>
    <row r="98086" spans="6:6" ht="12.75" customHeight="1" x14ac:dyDescent="0.2">
      <c r="F98086" s="55"/>
    </row>
    <row r="98087" spans="6:6" ht="12.75" customHeight="1" x14ac:dyDescent="0.2">
      <c r="F98087" s="55"/>
    </row>
    <row r="98088" spans="6:6" ht="12.75" customHeight="1" x14ac:dyDescent="0.2">
      <c r="F98088" s="55"/>
    </row>
    <row r="98089" spans="6:6" ht="12.75" customHeight="1" x14ac:dyDescent="0.2">
      <c r="F98089" s="55"/>
    </row>
    <row r="98090" spans="6:6" ht="12.75" customHeight="1" x14ac:dyDescent="0.2">
      <c r="F98090" s="55"/>
    </row>
    <row r="98091" spans="6:6" ht="12.75" customHeight="1" x14ac:dyDescent="0.2">
      <c r="F98091" s="55"/>
    </row>
    <row r="98092" spans="6:6" ht="12.75" customHeight="1" x14ac:dyDescent="0.2">
      <c r="F98092" s="55"/>
    </row>
    <row r="98093" spans="6:6" ht="12.75" customHeight="1" x14ac:dyDescent="0.2">
      <c r="F98093" s="55"/>
    </row>
    <row r="98094" spans="6:6" ht="12.75" customHeight="1" x14ac:dyDescent="0.2">
      <c r="F98094" s="55"/>
    </row>
    <row r="98095" spans="6:6" ht="12.75" customHeight="1" x14ac:dyDescent="0.2">
      <c r="F98095" s="55"/>
    </row>
    <row r="98096" spans="6:6" ht="12.75" customHeight="1" x14ac:dyDescent="0.2">
      <c r="F98096" s="55"/>
    </row>
    <row r="98097" spans="6:6" ht="12.75" customHeight="1" x14ac:dyDescent="0.2">
      <c r="F98097" s="55"/>
    </row>
    <row r="98098" spans="6:6" ht="12.75" customHeight="1" x14ac:dyDescent="0.2">
      <c r="F98098" s="55"/>
    </row>
    <row r="98099" spans="6:6" ht="12.75" customHeight="1" x14ac:dyDescent="0.2">
      <c r="F98099" s="55"/>
    </row>
    <row r="98100" spans="6:6" ht="12.75" customHeight="1" x14ac:dyDescent="0.2">
      <c r="F98100" s="55"/>
    </row>
    <row r="98101" spans="6:6" ht="12.75" customHeight="1" x14ac:dyDescent="0.2">
      <c r="F98101" s="55"/>
    </row>
    <row r="98102" spans="6:6" ht="12.75" customHeight="1" x14ac:dyDescent="0.2">
      <c r="F98102" s="55"/>
    </row>
    <row r="98103" spans="6:6" ht="12.75" customHeight="1" x14ac:dyDescent="0.2">
      <c r="F98103" s="55"/>
    </row>
    <row r="98104" spans="6:6" ht="12.75" customHeight="1" x14ac:dyDescent="0.2">
      <c r="F98104" s="55"/>
    </row>
    <row r="98105" spans="6:6" ht="12.75" customHeight="1" x14ac:dyDescent="0.2">
      <c r="F98105" s="55"/>
    </row>
    <row r="98106" spans="6:6" ht="12.75" customHeight="1" x14ac:dyDescent="0.2">
      <c r="F98106" s="55"/>
    </row>
    <row r="98107" spans="6:6" ht="12.75" customHeight="1" x14ac:dyDescent="0.2">
      <c r="F98107" s="55"/>
    </row>
    <row r="98108" spans="6:6" ht="12.75" customHeight="1" x14ac:dyDescent="0.2">
      <c r="F98108" s="55"/>
    </row>
    <row r="98109" spans="6:6" ht="12.75" customHeight="1" x14ac:dyDescent="0.2">
      <c r="F98109" s="55"/>
    </row>
    <row r="98110" spans="6:6" ht="12.75" customHeight="1" x14ac:dyDescent="0.2">
      <c r="F98110" s="55"/>
    </row>
    <row r="98111" spans="6:6" ht="12.75" customHeight="1" x14ac:dyDescent="0.2">
      <c r="F98111" s="55"/>
    </row>
    <row r="98112" spans="6:6" ht="12.75" customHeight="1" x14ac:dyDescent="0.2">
      <c r="F98112" s="55"/>
    </row>
    <row r="98113" spans="6:6" ht="12.75" customHeight="1" x14ac:dyDescent="0.2">
      <c r="F98113" s="55"/>
    </row>
    <row r="98114" spans="6:6" ht="12.75" customHeight="1" x14ac:dyDescent="0.2">
      <c r="F98114" s="55"/>
    </row>
    <row r="98115" spans="6:6" ht="12.75" customHeight="1" x14ac:dyDescent="0.2">
      <c r="F98115" s="55"/>
    </row>
    <row r="98116" spans="6:6" ht="12.75" customHeight="1" x14ac:dyDescent="0.2">
      <c r="F98116" s="55"/>
    </row>
    <row r="98117" spans="6:6" ht="12.75" customHeight="1" x14ac:dyDescent="0.2">
      <c r="F98117" s="55"/>
    </row>
    <row r="98118" spans="6:6" ht="12.75" customHeight="1" x14ac:dyDescent="0.2">
      <c r="F98118" s="55"/>
    </row>
    <row r="98119" spans="6:6" ht="12.75" customHeight="1" x14ac:dyDescent="0.2">
      <c r="F98119" s="55"/>
    </row>
    <row r="98120" spans="6:6" ht="12.75" customHeight="1" x14ac:dyDescent="0.2">
      <c r="F98120" s="55"/>
    </row>
    <row r="98121" spans="6:6" ht="12.75" customHeight="1" x14ac:dyDescent="0.2">
      <c r="F98121" s="55"/>
    </row>
    <row r="98122" spans="6:6" ht="12.75" customHeight="1" x14ac:dyDescent="0.2">
      <c r="F98122" s="55"/>
    </row>
    <row r="98123" spans="6:6" ht="12.75" customHeight="1" x14ac:dyDescent="0.2">
      <c r="F98123" s="55"/>
    </row>
    <row r="98124" spans="6:6" ht="12.75" customHeight="1" x14ac:dyDescent="0.2">
      <c r="F98124" s="55"/>
    </row>
    <row r="98125" spans="6:6" ht="12.75" customHeight="1" x14ac:dyDescent="0.2">
      <c r="F98125" s="55"/>
    </row>
    <row r="98126" spans="6:6" ht="12.75" customHeight="1" x14ac:dyDescent="0.2">
      <c r="F98126" s="55"/>
    </row>
    <row r="98127" spans="6:6" ht="12.75" customHeight="1" x14ac:dyDescent="0.2">
      <c r="F98127" s="55"/>
    </row>
    <row r="98128" spans="6:6" ht="12.75" customHeight="1" x14ac:dyDescent="0.2">
      <c r="F98128" s="55"/>
    </row>
    <row r="98129" spans="6:6" ht="12.75" customHeight="1" x14ac:dyDescent="0.2">
      <c r="F98129" s="55"/>
    </row>
    <row r="98130" spans="6:6" ht="12.75" customHeight="1" x14ac:dyDescent="0.2">
      <c r="F98130" s="55"/>
    </row>
    <row r="98131" spans="6:6" ht="12.75" customHeight="1" x14ac:dyDescent="0.2">
      <c r="F98131" s="55"/>
    </row>
    <row r="98132" spans="6:6" ht="12.75" customHeight="1" x14ac:dyDescent="0.2">
      <c r="F98132" s="55"/>
    </row>
    <row r="98133" spans="6:6" ht="12.75" customHeight="1" x14ac:dyDescent="0.2">
      <c r="F98133" s="55"/>
    </row>
    <row r="98134" spans="6:6" ht="12.75" customHeight="1" x14ac:dyDescent="0.2">
      <c r="F98134" s="55"/>
    </row>
    <row r="98135" spans="6:6" ht="12.75" customHeight="1" x14ac:dyDescent="0.2">
      <c r="F98135" s="55"/>
    </row>
    <row r="98136" spans="6:6" ht="12.75" customHeight="1" x14ac:dyDescent="0.2">
      <c r="F98136" s="55"/>
    </row>
    <row r="98137" spans="6:6" ht="12.75" customHeight="1" x14ac:dyDescent="0.2">
      <c r="F98137" s="55"/>
    </row>
    <row r="98138" spans="6:6" ht="12.75" customHeight="1" x14ac:dyDescent="0.2">
      <c r="F98138" s="55"/>
    </row>
    <row r="98139" spans="6:6" ht="12.75" customHeight="1" x14ac:dyDescent="0.2">
      <c r="F98139" s="55"/>
    </row>
    <row r="98140" spans="6:6" ht="12.75" customHeight="1" x14ac:dyDescent="0.2">
      <c r="F98140" s="55"/>
    </row>
    <row r="98141" spans="6:6" ht="12.75" customHeight="1" x14ac:dyDescent="0.2">
      <c r="F98141" s="55"/>
    </row>
    <row r="98142" spans="6:6" ht="12.75" customHeight="1" x14ac:dyDescent="0.2">
      <c r="F98142" s="55"/>
    </row>
    <row r="98143" spans="6:6" ht="12.75" customHeight="1" x14ac:dyDescent="0.2">
      <c r="F98143" s="55"/>
    </row>
    <row r="98144" spans="6:6" ht="12.75" customHeight="1" x14ac:dyDescent="0.2">
      <c r="F98144" s="55"/>
    </row>
    <row r="98145" spans="6:6" ht="12.75" customHeight="1" x14ac:dyDescent="0.2">
      <c r="F98145" s="55"/>
    </row>
    <row r="98146" spans="6:6" ht="12.75" customHeight="1" x14ac:dyDescent="0.2">
      <c r="F98146" s="55"/>
    </row>
    <row r="98147" spans="6:6" ht="12.75" customHeight="1" x14ac:dyDescent="0.2">
      <c r="F98147" s="55"/>
    </row>
    <row r="98148" spans="6:6" ht="12.75" customHeight="1" x14ac:dyDescent="0.2">
      <c r="F98148" s="55"/>
    </row>
    <row r="98149" spans="6:6" ht="12.75" customHeight="1" x14ac:dyDescent="0.2">
      <c r="F98149" s="55"/>
    </row>
    <row r="98150" spans="6:6" ht="12.75" customHeight="1" x14ac:dyDescent="0.2">
      <c r="F98150" s="55"/>
    </row>
    <row r="98151" spans="6:6" ht="12.75" customHeight="1" x14ac:dyDescent="0.2">
      <c r="F98151" s="55"/>
    </row>
    <row r="98152" spans="6:6" ht="12.75" customHeight="1" x14ac:dyDescent="0.2">
      <c r="F98152" s="55"/>
    </row>
    <row r="98153" spans="6:6" ht="12.75" customHeight="1" x14ac:dyDescent="0.2">
      <c r="F98153" s="55"/>
    </row>
    <row r="98154" spans="6:6" ht="12.75" customHeight="1" x14ac:dyDescent="0.2">
      <c r="F98154" s="55"/>
    </row>
    <row r="98155" spans="6:6" ht="12.75" customHeight="1" x14ac:dyDescent="0.2">
      <c r="F98155" s="55"/>
    </row>
    <row r="98156" spans="6:6" ht="12.75" customHeight="1" x14ac:dyDescent="0.2">
      <c r="F98156" s="55"/>
    </row>
    <row r="98157" spans="6:6" ht="12.75" customHeight="1" x14ac:dyDescent="0.2">
      <c r="F98157" s="55"/>
    </row>
    <row r="98158" spans="6:6" ht="12.75" customHeight="1" x14ac:dyDescent="0.2">
      <c r="F98158" s="55"/>
    </row>
    <row r="98159" spans="6:6" ht="12.75" customHeight="1" x14ac:dyDescent="0.2">
      <c r="F98159" s="55"/>
    </row>
    <row r="98160" spans="6:6" ht="12.75" customHeight="1" x14ac:dyDescent="0.2">
      <c r="F98160" s="55"/>
    </row>
    <row r="98161" spans="6:6" ht="12.75" customHeight="1" x14ac:dyDescent="0.2">
      <c r="F98161" s="55"/>
    </row>
    <row r="98162" spans="6:6" ht="12.75" customHeight="1" x14ac:dyDescent="0.2">
      <c r="F98162" s="55"/>
    </row>
    <row r="98163" spans="6:6" ht="12.75" customHeight="1" x14ac:dyDescent="0.2">
      <c r="F98163" s="55"/>
    </row>
    <row r="98164" spans="6:6" ht="12.75" customHeight="1" x14ac:dyDescent="0.2">
      <c r="F98164" s="55"/>
    </row>
    <row r="98165" spans="6:6" ht="12.75" customHeight="1" x14ac:dyDescent="0.2">
      <c r="F98165" s="55"/>
    </row>
    <row r="98166" spans="6:6" ht="12.75" customHeight="1" x14ac:dyDescent="0.2">
      <c r="F98166" s="55"/>
    </row>
    <row r="98167" spans="6:6" ht="12.75" customHeight="1" x14ac:dyDescent="0.2">
      <c r="F98167" s="55"/>
    </row>
    <row r="98168" spans="6:6" ht="12.75" customHeight="1" x14ac:dyDescent="0.2">
      <c r="F98168" s="55"/>
    </row>
    <row r="98169" spans="6:6" ht="12.75" customHeight="1" x14ac:dyDescent="0.2">
      <c r="F98169" s="55"/>
    </row>
    <row r="98170" spans="6:6" ht="12.75" customHeight="1" x14ac:dyDescent="0.2">
      <c r="F98170" s="55"/>
    </row>
    <row r="98171" spans="6:6" ht="12.75" customHeight="1" x14ac:dyDescent="0.2">
      <c r="F98171" s="55"/>
    </row>
    <row r="98172" spans="6:6" ht="12.75" customHeight="1" x14ac:dyDescent="0.2">
      <c r="F98172" s="55"/>
    </row>
    <row r="98173" spans="6:6" ht="12.75" customHeight="1" x14ac:dyDescent="0.2">
      <c r="F98173" s="55"/>
    </row>
    <row r="98174" spans="6:6" ht="12.75" customHeight="1" x14ac:dyDescent="0.2">
      <c r="F98174" s="55"/>
    </row>
    <row r="98175" spans="6:6" ht="12.75" customHeight="1" x14ac:dyDescent="0.2">
      <c r="F98175" s="55"/>
    </row>
    <row r="98176" spans="6:6" ht="12.75" customHeight="1" x14ac:dyDescent="0.2">
      <c r="F98176" s="55"/>
    </row>
    <row r="98177" spans="6:6" ht="12.75" customHeight="1" x14ac:dyDescent="0.2">
      <c r="F98177" s="55"/>
    </row>
    <row r="98178" spans="6:6" ht="12.75" customHeight="1" x14ac:dyDescent="0.2">
      <c r="F98178" s="55"/>
    </row>
    <row r="98179" spans="6:6" ht="12.75" customHeight="1" x14ac:dyDescent="0.2">
      <c r="F98179" s="55"/>
    </row>
    <row r="98180" spans="6:6" ht="12.75" customHeight="1" x14ac:dyDescent="0.2">
      <c r="F98180" s="55"/>
    </row>
    <row r="98181" spans="6:6" ht="12.75" customHeight="1" x14ac:dyDescent="0.2">
      <c r="F98181" s="55"/>
    </row>
    <row r="98182" spans="6:6" ht="12.75" customHeight="1" x14ac:dyDescent="0.2">
      <c r="F98182" s="55"/>
    </row>
    <row r="98183" spans="6:6" ht="12.75" customHeight="1" x14ac:dyDescent="0.2">
      <c r="F98183" s="55"/>
    </row>
    <row r="98184" spans="6:6" ht="12.75" customHeight="1" x14ac:dyDescent="0.2">
      <c r="F98184" s="55"/>
    </row>
    <row r="98185" spans="6:6" ht="12.75" customHeight="1" x14ac:dyDescent="0.2">
      <c r="F98185" s="55"/>
    </row>
    <row r="98186" spans="6:6" ht="12.75" customHeight="1" x14ac:dyDescent="0.2">
      <c r="F98186" s="55"/>
    </row>
    <row r="98187" spans="6:6" ht="12.75" customHeight="1" x14ac:dyDescent="0.2">
      <c r="F98187" s="55"/>
    </row>
    <row r="98188" spans="6:6" ht="12.75" customHeight="1" x14ac:dyDescent="0.2">
      <c r="F98188" s="55"/>
    </row>
    <row r="98189" spans="6:6" ht="12.75" customHeight="1" x14ac:dyDescent="0.2">
      <c r="F98189" s="55"/>
    </row>
    <row r="98190" spans="6:6" ht="12.75" customHeight="1" x14ac:dyDescent="0.2">
      <c r="F98190" s="55"/>
    </row>
    <row r="98191" spans="6:6" ht="12.75" customHeight="1" x14ac:dyDescent="0.2">
      <c r="F98191" s="55"/>
    </row>
    <row r="98192" spans="6:6" ht="12.75" customHeight="1" x14ac:dyDescent="0.2">
      <c r="F98192" s="55"/>
    </row>
    <row r="98193" spans="6:6" ht="12.75" customHeight="1" x14ac:dyDescent="0.2">
      <c r="F98193" s="55"/>
    </row>
    <row r="98194" spans="6:6" ht="12.75" customHeight="1" x14ac:dyDescent="0.2">
      <c r="F98194" s="55"/>
    </row>
    <row r="98195" spans="6:6" ht="12.75" customHeight="1" x14ac:dyDescent="0.2">
      <c r="F98195" s="55"/>
    </row>
    <row r="98196" spans="6:6" ht="12.75" customHeight="1" x14ac:dyDescent="0.2">
      <c r="F98196" s="55"/>
    </row>
    <row r="98197" spans="6:6" ht="12.75" customHeight="1" x14ac:dyDescent="0.2">
      <c r="F98197" s="55"/>
    </row>
    <row r="98198" spans="6:6" ht="12.75" customHeight="1" x14ac:dyDescent="0.2">
      <c r="F98198" s="55"/>
    </row>
    <row r="98199" spans="6:6" ht="12.75" customHeight="1" x14ac:dyDescent="0.2">
      <c r="F98199" s="55"/>
    </row>
    <row r="98200" spans="6:6" ht="12.75" customHeight="1" x14ac:dyDescent="0.2">
      <c r="F98200" s="55"/>
    </row>
    <row r="98201" spans="6:6" ht="12.75" customHeight="1" x14ac:dyDescent="0.2">
      <c r="F98201" s="55"/>
    </row>
    <row r="98202" spans="6:6" ht="12.75" customHeight="1" x14ac:dyDescent="0.2">
      <c r="F98202" s="55"/>
    </row>
    <row r="98203" spans="6:6" ht="12.75" customHeight="1" x14ac:dyDescent="0.2">
      <c r="F98203" s="55"/>
    </row>
    <row r="98204" spans="6:6" ht="12.75" customHeight="1" x14ac:dyDescent="0.2">
      <c r="F98204" s="55"/>
    </row>
    <row r="98205" spans="6:6" ht="12.75" customHeight="1" x14ac:dyDescent="0.2">
      <c r="F98205" s="55"/>
    </row>
    <row r="98206" spans="6:6" ht="12.75" customHeight="1" x14ac:dyDescent="0.2">
      <c r="F98206" s="55"/>
    </row>
    <row r="98207" spans="6:6" ht="12.75" customHeight="1" x14ac:dyDescent="0.2">
      <c r="F98207" s="55"/>
    </row>
    <row r="98208" spans="6:6" ht="12.75" customHeight="1" x14ac:dyDescent="0.2">
      <c r="F98208" s="55"/>
    </row>
    <row r="98209" spans="6:6" ht="12.75" customHeight="1" x14ac:dyDescent="0.2">
      <c r="F98209" s="55"/>
    </row>
    <row r="98210" spans="6:6" ht="12.75" customHeight="1" x14ac:dyDescent="0.2">
      <c r="F98210" s="55"/>
    </row>
    <row r="98211" spans="6:6" ht="12.75" customHeight="1" x14ac:dyDescent="0.2">
      <c r="F98211" s="55"/>
    </row>
    <row r="98212" spans="6:6" ht="12.75" customHeight="1" x14ac:dyDescent="0.2">
      <c r="F98212" s="55"/>
    </row>
    <row r="98213" spans="6:6" ht="12.75" customHeight="1" x14ac:dyDescent="0.2">
      <c r="F98213" s="55"/>
    </row>
    <row r="98214" spans="6:6" ht="12.75" customHeight="1" x14ac:dyDescent="0.2">
      <c r="F98214" s="55"/>
    </row>
    <row r="98215" spans="6:6" ht="12.75" customHeight="1" x14ac:dyDescent="0.2">
      <c r="F98215" s="55"/>
    </row>
    <row r="98216" spans="6:6" ht="12.75" customHeight="1" x14ac:dyDescent="0.2">
      <c r="F98216" s="55"/>
    </row>
    <row r="98217" spans="6:6" ht="12.75" customHeight="1" x14ac:dyDescent="0.2">
      <c r="F98217" s="55"/>
    </row>
    <row r="98218" spans="6:6" ht="12.75" customHeight="1" x14ac:dyDescent="0.2">
      <c r="F98218" s="55"/>
    </row>
    <row r="98219" spans="6:6" ht="12.75" customHeight="1" x14ac:dyDescent="0.2">
      <c r="F98219" s="55"/>
    </row>
    <row r="98220" spans="6:6" ht="12.75" customHeight="1" x14ac:dyDescent="0.2">
      <c r="F98220" s="55"/>
    </row>
    <row r="98221" spans="6:6" ht="12.75" customHeight="1" x14ac:dyDescent="0.2">
      <c r="F98221" s="55"/>
    </row>
    <row r="98222" spans="6:6" ht="12.75" customHeight="1" x14ac:dyDescent="0.2">
      <c r="F98222" s="55"/>
    </row>
    <row r="98223" spans="6:6" ht="12.75" customHeight="1" x14ac:dyDescent="0.2">
      <c r="F98223" s="55"/>
    </row>
    <row r="98224" spans="6:6" ht="12.75" customHeight="1" x14ac:dyDescent="0.2">
      <c r="F98224" s="55"/>
    </row>
    <row r="98225" spans="6:6" ht="12.75" customHeight="1" x14ac:dyDescent="0.2">
      <c r="F98225" s="55"/>
    </row>
    <row r="98226" spans="6:6" ht="12.75" customHeight="1" x14ac:dyDescent="0.2">
      <c r="F98226" s="55"/>
    </row>
    <row r="98227" spans="6:6" ht="12.75" customHeight="1" x14ac:dyDescent="0.2">
      <c r="F98227" s="55"/>
    </row>
    <row r="98228" spans="6:6" ht="12.75" customHeight="1" x14ac:dyDescent="0.2">
      <c r="F98228" s="55"/>
    </row>
    <row r="98229" spans="6:6" ht="12.75" customHeight="1" x14ac:dyDescent="0.2">
      <c r="F98229" s="55"/>
    </row>
    <row r="98230" spans="6:6" ht="12.75" customHeight="1" x14ac:dyDescent="0.2">
      <c r="F98230" s="55"/>
    </row>
    <row r="98231" spans="6:6" ht="12.75" customHeight="1" x14ac:dyDescent="0.2">
      <c r="F98231" s="55"/>
    </row>
    <row r="98232" spans="6:6" ht="12.75" customHeight="1" x14ac:dyDescent="0.2">
      <c r="F98232" s="55"/>
    </row>
    <row r="98233" spans="6:6" ht="12.75" customHeight="1" x14ac:dyDescent="0.2">
      <c r="F98233" s="55"/>
    </row>
    <row r="98234" spans="6:6" ht="12.75" customHeight="1" x14ac:dyDescent="0.2">
      <c r="F98234" s="55"/>
    </row>
    <row r="98235" spans="6:6" ht="12.75" customHeight="1" x14ac:dyDescent="0.2">
      <c r="F98235" s="55"/>
    </row>
    <row r="98236" spans="6:6" ht="12.75" customHeight="1" x14ac:dyDescent="0.2">
      <c r="F98236" s="55"/>
    </row>
    <row r="98237" spans="6:6" ht="12.75" customHeight="1" x14ac:dyDescent="0.2">
      <c r="F98237" s="55"/>
    </row>
    <row r="98238" spans="6:6" ht="12.75" customHeight="1" x14ac:dyDescent="0.2">
      <c r="F98238" s="55"/>
    </row>
    <row r="98239" spans="6:6" ht="12.75" customHeight="1" x14ac:dyDescent="0.2">
      <c r="F98239" s="55"/>
    </row>
    <row r="98240" spans="6:6" ht="12.75" customHeight="1" x14ac:dyDescent="0.2">
      <c r="F98240" s="55"/>
    </row>
    <row r="98241" spans="6:6" ht="12.75" customHeight="1" x14ac:dyDescent="0.2">
      <c r="F98241" s="55"/>
    </row>
    <row r="98242" spans="6:6" ht="12.75" customHeight="1" x14ac:dyDescent="0.2">
      <c r="F98242" s="55"/>
    </row>
    <row r="98243" spans="6:6" ht="12.75" customHeight="1" x14ac:dyDescent="0.2">
      <c r="F98243" s="55"/>
    </row>
    <row r="98244" spans="6:6" ht="12.75" customHeight="1" x14ac:dyDescent="0.2">
      <c r="F98244" s="55"/>
    </row>
    <row r="98245" spans="6:6" ht="12.75" customHeight="1" x14ac:dyDescent="0.2">
      <c r="F98245" s="55"/>
    </row>
    <row r="98246" spans="6:6" ht="12.75" customHeight="1" x14ac:dyDescent="0.2">
      <c r="F98246" s="55"/>
    </row>
    <row r="98247" spans="6:6" ht="12.75" customHeight="1" x14ac:dyDescent="0.2">
      <c r="F98247" s="55"/>
    </row>
    <row r="98248" spans="6:6" ht="12.75" customHeight="1" x14ac:dyDescent="0.2">
      <c r="F98248" s="55"/>
    </row>
    <row r="98249" spans="6:6" ht="12.75" customHeight="1" x14ac:dyDescent="0.2">
      <c r="F98249" s="55"/>
    </row>
    <row r="98250" spans="6:6" ht="12.75" customHeight="1" x14ac:dyDescent="0.2">
      <c r="F98250" s="55"/>
    </row>
    <row r="98251" spans="6:6" ht="12.75" customHeight="1" x14ac:dyDescent="0.2">
      <c r="F98251" s="55"/>
    </row>
    <row r="98252" spans="6:6" ht="12.75" customHeight="1" x14ac:dyDescent="0.2">
      <c r="F98252" s="55"/>
    </row>
    <row r="98253" spans="6:6" ht="12.75" customHeight="1" x14ac:dyDescent="0.2">
      <c r="F98253" s="55"/>
    </row>
    <row r="98254" spans="6:6" ht="12.75" customHeight="1" x14ac:dyDescent="0.2">
      <c r="F98254" s="55"/>
    </row>
    <row r="98255" spans="6:6" ht="12.75" customHeight="1" x14ac:dyDescent="0.2">
      <c r="F98255" s="55"/>
    </row>
    <row r="98256" spans="6:6" ht="12.75" customHeight="1" x14ac:dyDescent="0.2">
      <c r="F98256" s="55"/>
    </row>
    <row r="98257" spans="6:6" ht="12.75" customHeight="1" x14ac:dyDescent="0.2">
      <c r="F98257" s="55"/>
    </row>
    <row r="98258" spans="6:6" ht="12.75" customHeight="1" x14ac:dyDescent="0.2">
      <c r="F98258" s="55"/>
    </row>
    <row r="98259" spans="6:6" ht="12.75" customHeight="1" x14ac:dyDescent="0.2">
      <c r="F98259" s="55"/>
    </row>
    <row r="98260" spans="6:6" ht="12.75" customHeight="1" x14ac:dyDescent="0.2">
      <c r="F98260" s="55"/>
    </row>
    <row r="98261" spans="6:6" ht="12.75" customHeight="1" x14ac:dyDescent="0.2">
      <c r="F98261" s="55"/>
    </row>
    <row r="98262" spans="6:6" ht="12.75" customHeight="1" x14ac:dyDescent="0.2">
      <c r="F98262" s="55"/>
    </row>
    <row r="98263" spans="6:6" ht="12.75" customHeight="1" x14ac:dyDescent="0.2">
      <c r="F98263" s="55"/>
    </row>
    <row r="98264" spans="6:6" ht="12.75" customHeight="1" x14ac:dyDescent="0.2">
      <c r="F98264" s="55"/>
    </row>
    <row r="98265" spans="6:6" ht="12.75" customHeight="1" x14ac:dyDescent="0.2">
      <c r="F98265" s="55"/>
    </row>
    <row r="98266" spans="6:6" ht="12.75" customHeight="1" x14ac:dyDescent="0.2">
      <c r="F98266" s="55"/>
    </row>
    <row r="98267" spans="6:6" ht="12.75" customHeight="1" x14ac:dyDescent="0.2">
      <c r="F98267" s="55"/>
    </row>
    <row r="98268" spans="6:6" ht="12.75" customHeight="1" x14ac:dyDescent="0.2">
      <c r="F98268" s="55"/>
    </row>
    <row r="98269" spans="6:6" ht="12.75" customHeight="1" x14ac:dyDescent="0.2">
      <c r="F98269" s="55"/>
    </row>
    <row r="98270" spans="6:6" ht="12.75" customHeight="1" x14ac:dyDescent="0.2">
      <c r="F98270" s="55"/>
    </row>
    <row r="98271" spans="6:6" ht="12.75" customHeight="1" x14ac:dyDescent="0.2">
      <c r="F98271" s="55"/>
    </row>
    <row r="98272" spans="6:6" ht="12.75" customHeight="1" x14ac:dyDescent="0.2">
      <c r="F98272" s="55"/>
    </row>
    <row r="98273" spans="6:6" ht="12.75" customHeight="1" x14ac:dyDescent="0.2">
      <c r="F98273" s="55"/>
    </row>
    <row r="98274" spans="6:6" ht="12.75" customHeight="1" x14ac:dyDescent="0.2">
      <c r="F98274" s="55"/>
    </row>
    <row r="98275" spans="6:6" ht="12.75" customHeight="1" x14ac:dyDescent="0.2">
      <c r="F98275" s="55"/>
    </row>
    <row r="98276" spans="6:6" ht="12.75" customHeight="1" x14ac:dyDescent="0.2">
      <c r="F98276" s="55"/>
    </row>
    <row r="98277" spans="6:6" ht="12.75" customHeight="1" x14ac:dyDescent="0.2">
      <c r="F98277" s="55"/>
    </row>
    <row r="98278" spans="6:6" ht="12.75" customHeight="1" x14ac:dyDescent="0.2">
      <c r="F98278" s="55"/>
    </row>
    <row r="98279" spans="6:6" ht="12.75" customHeight="1" x14ac:dyDescent="0.2">
      <c r="F98279" s="55"/>
    </row>
    <row r="98280" spans="6:6" ht="12.75" customHeight="1" x14ac:dyDescent="0.2">
      <c r="F98280" s="55"/>
    </row>
    <row r="98281" spans="6:6" ht="12.75" customHeight="1" x14ac:dyDescent="0.2">
      <c r="F98281" s="55"/>
    </row>
    <row r="98282" spans="6:6" ht="12.75" customHeight="1" x14ac:dyDescent="0.2">
      <c r="F98282" s="55"/>
    </row>
    <row r="98283" spans="6:6" ht="12.75" customHeight="1" x14ac:dyDescent="0.2">
      <c r="F98283" s="55"/>
    </row>
    <row r="98284" spans="6:6" ht="12.75" customHeight="1" x14ac:dyDescent="0.2">
      <c r="F98284" s="55"/>
    </row>
    <row r="98285" spans="6:6" ht="12.75" customHeight="1" x14ac:dyDescent="0.2">
      <c r="F98285" s="55"/>
    </row>
    <row r="98286" spans="6:6" ht="12.75" customHeight="1" x14ac:dyDescent="0.2">
      <c r="F98286" s="55"/>
    </row>
    <row r="98287" spans="6:6" ht="12.75" customHeight="1" x14ac:dyDescent="0.2">
      <c r="F98287" s="55"/>
    </row>
    <row r="98288" spans="6:6" ht="12.75" customHeight="1" x14ac:dyDescent="0.2">
      <c r="F98288" s="55"/>
    </row>
    <row r="98289" spans="6:6" ht="12.75" customHeight="1" x14ac:dyDescent="0.2">
      <c r="F98289" s="55"/>
    </row>
    <row r="98290" spans="6:6" ht="12.75" customHeight="1" x14ac:dyDescent="0.2">
      <c r="F98290" s="55"/>
    </row>
    <row r="98291" spans="6:6" ht="12.75" customHeight="1" x14ac:dyDescent="0.2">
      <c r="F98291" s="55"/>
    </row>
    <row r="98292" spans="6:6" ht="12.75" customHeight="1" x14ac:dyDescent="0.2">
      <c r="F98292" s="55"/>
    </row>
    <row r="98293" spans="6:6" ht="12.75" customHeight="1" x14ac:dyDescent="0.2">
      <c r="F98293" s="55"/>
    </row>
    <row r="98294" spans="6:6" ht="12.75" customHeight="1" x14ac:dyDescent="0.2">
      <c r="F98294" s="55"/>
    </row>
    <row r="98295" spans="6:6" ht="12.75" customHeight="1" x14ac:dyDescent="0.2">
      <c r="F98295" s="55"/>
    </row>
    <row r="98296" spans="6:6" ht="12.75" customHeight="1" x14ac:dyDescent="0.2">
      <c r="F98296" s="55"/>
    </row>
    <row r="98297" spans="6:6" ht="12.75" customHeight="1" x14ac:dyDescent="0.2">
      <c r="F98297" s="55"/>
    </row>
    <row r="98298" spans="6:6" ht="12.75" customHeight="1" x14ac:dyDescent="0.2">
      <c r="F98298" s="55"/>
    </row>
    <row r="98299" spans="6:6" ht="12.75" customHeight="1" x14ac:dyDescent="0.2">
      <c r="F98299" s="55"/>
    </row>
    <row r="98300" spans="6:6" ht="12.75" customHeight="1" x14ac:dyDescent="0.2">
      <c r="F98300" s="55"/>
    </row>
    <row r="98301" spans="6:6" ht="12.75" customHeight="1" x14ac:dyDescent="0.2">
      <c r="F98301" s="55"/>
    </row>
    <row r="98302" spans="6:6" ht="12.75" customHeight="1" x14ac:dyDescent="0.2">
      <c r="F98302" s="55"/>
    </row>
    <row r="98303" spans="6:6" ht="12.75" customHeight="1" x14ac:dyDescent="0.2">
      <c r="F98303" s="55"/>
    </row>
    <row r="98304" spans="6:6" ht="12.75" customHeight="1" x14ac:dyDescent="0.2">
      <c r="F98304" s="55"/>
    </row>
    <row r="98305" spans="6:6" ht="12.75" customHeight="1" x14ac:dyDescent="0.2">
      <c r="F98305" s="55"/>
    </row>
    <row r="98306" spans="6:6" ht="12.75" customHeight="1" x14ac:dyDescent="0.2">
      <c r="F98306" s="55"/>
    </row>
    <row r="98307" spans="6:6" ht="12.75" customHeight="1" x14ac:dyDescent="0.2">
      <c r="F98307" s="55"/>
    </row>
    <row r="98308" spans="6:6" ht="12.75" customHeight="1" x14ac:dyDescent="0.2">
      <c r="F98308" s="55"/>
    </row>
    <row r="98309" spans="6:6" ht="12.75" customHeight="1" x14ac:dyDescent="0.2">
      <c r="F98309" s="55"/>
    </row>
    <row r="98310" spans="6:6" ht="12.75" customHeight="1" x14ac:dyDescent="0.2">
      <c r="F98310" s="55"/>
    </row>
    <row r="98311" spans="6:6" ht="12.75" customHeight="1" x14ac:dyDescent="0.2">
      <c r="F98311" s="55"/>
    </row>
    <row r="98312" spans="6:6" ht="12.75" customHeight="1" x14ac:dyDescent="0.2">
      <c r="F98312" s="55"/>
    </row>
    <row r="98313" spans="6:6" ht="12.75" customHeight="1" x14ac:dyDescent="0.2">
      <c r="F98313" s="55"/>
    </row>
    <row r="98314" spans="6:6" ht="12.75" customHeight="1" x14ac:dyDescent="0.2">
      <c r="F98314" s="55"/>
    </row>
    <row r="98315" spans="6:6" ht="12.75" customHeight="1" x14ac:dyDescent="0.2">
      <c r="F98315" s="55"/>
    </row>
    <row r="98316" spans="6:6" ht="12.75" customHeight="1" x14ac:dyDescent="0.2">
      <c r="F98316" s="55"/>
    </row>
    <row r="98317" spans="6:6" ht="12.75" customHeight="1" x14ac:dyDescent="0.2">
      <c r="F98317" s="55"/>
    </row>
    <row r="98318" spans="6:6" ht="12.75" customHeight="1" x14ac:dyDescent="0.2">
      <c r="F98318" s="55"/>
    </row>
    <row r="98319" spans="6:6" ht="12.75" customHeight="1" x14ac:dyDescent="0.2">
      <c r="F98319" s="55"/>
    </row>
    <row r="98320" spans="6:6" ht="12.75" customHeight="1" x14ac:dyDescent="0.2">
      <c r="F98320" s="55"/>
    </row>
    <row r="98321" spans="6:6" ht="12.75" customHeight="1" x14ac:dyDescent="0.2">
      <c r="F98321" s="55"/>
    </row>
    <row r="98322" spans="6:6" ht="12.75" customHeight="1" x14ac:dyDescent="0.2">
      <c r="F98322" s="55"/>
    </row>
    <row r="98323" spans="6:6" ht="12.75" customHeight="1" x14ac:dyDescent="0.2">
      <c r="F98323" s="55"/>
    </row>
    <row r="98324" spans="6:6" ht="12.75" customHeight="1" x14ac:dyDescent="0.2">
      <c r="F98324" s="55"/>
    </row>
    <row r="98325" spans="6:6" ht="12.75" customHeight="1" x14ac:dyDescent="0.2">
      <c r="F98325" s="55"/>
    </row>
    <row r="98326" spans="6:6" ht="12.75" customHeight="1" x14ac:dyDescent="0.2">
      <c r="F98326" s="55"/>
    </row>
    <row r="98327" spans="6:6" ht="12.75" customHeight="1" x14ac:dyDescent="0.2">
      <c r="F98327" s="55"/>
    </row>
    <row r="98328" spans="6:6" ht="12.75" customHeight="1" x14ac:dyDescent="0.2">
      <c r="F98328" s="55"/>
    </row>
    <row r="98329" spans="6:6" ht="12.75" customHeight="1" x14ac:dyDescent="0.2">
      <c r="F98329" s="55"/>
    </row>
    <row r="98330" spans="6:6" ht="12.75" customHeight="1" x14ac:dyDescent="0.2">
      <c r="F98330" s="55"/>
    </row>
    <row r="98331" spans="6:6" ht="12.75" customHeight="1" x14ac:dyDescent="0.2">
      <c r="F98331" s="55"/>
    </row>
    <row r="98332" spans="6:6" ht="12.75" customHeight="1" x14ac:dyDescent="0.2">
      <c r="F98332" s="55"/>
    </row>
    <row r="98333" spans="6:6" ht="12.75" customHeight="1" x14ac:dyDescent="0.2">
      <c r="F98333" s="55"/>
    </row>
    <row r="98334" spans="6:6" ht="12.75" customHeight="1" x14ac:dyDescent="0.2">
      <c r="F98334" s="55"/>
    </row>
    <row r="98335" spans="6:6" ht="12.75" customHeight="1" x14ac:dyDescent="0.2">
      <c r="F98335" s="55"/>
    </row>
    <row r="98336" spans="6:6" ht="12.75" customHeight="1" x14ac:dyDescent="0.2">
      <c r="F98336" s="55"/>
    </row>
    <row r="98337" spans="6:6" ht="12.75" customHeight="1" x14ac:dyDescent="0.2">
      <c r="F98337" s="55"/>
    </row>
    <row r="98338" spans="6:6" ht="12.75" customHeight="1" x14ac:dyDescent="0.2">
      <c r="F98338" s="55"/>
    </row>
    <row r="98339" spans="6:6" ht="12.75" customHeight="1" x14ac:dyDescent="0.2">
      <c r="F98339" s="55"/>
    </row>
    <row r="98340" spans="6:6" ht="12.75" customHeight="1" x14ac:dyDescent="0.2">
      <c r="F98340" s="55"/>
    </row>
    <row r="98341" spans="6:6" ht="12.75" customHeight="1" x14ac:dyDescent="0.2">
      <c r="F98341" s="55"/>
    </row>
    <row r="98342" spans="6:6" ht="12.75" customHeight="1" x14ac:dyDescent="0.2">
      <c r="F98342" s="55"/>
    </row>
    <row r="98343" spans="6:6" ht="12.75" customHeight="1" x14ac:dyDescent="0.2">
      <c r="F98343" s="55"/>
    </row>
    <row r="98344" spans="6:6" ht="12.75" customHeight="1" x14ac:dyDescent="0.2">
      <c r="F98344" s="55"/>
    </row>
    <row r="98345" spans="6:6" ht="12.75" customHeight="1" x14ac:dyDescent="0.2">
      <c r="F98345" s="55"/>
    </row>
    <row r="98346" spans="6:6" ht="12.75" customHeight="1" x14ac:dyDescent="0.2">
      <c r="F98346" s="55"/>
    </row>
    <row r="98347" spans="6:6" ht="12.75" customHeight="1" x14ac:dyDescent="0.2">
      <c r="F98347" s="55"/>
    </row>
    <row r="98348" spans="6:6" ht="12.75" customHeight="1" x14ac:dyDescent="0.2">
      <c r="F98348" s="55"/>
    </row>
    <row r="98349" spans="6:6" ht="12.75" customHeight="1" x14ac:dyDescent="0.2">
      <c r="F98349" s="55"/>
    </row>
    <row r="98350" spans="6:6" ht="12.75" customHeight="1" x14ac:dyDescent="0.2">
      <c r="F98350" s="55"/>
    </row>
    <row r="98351" spans="6:6" ht="12.75" customHeight="1" x14ac:dyDescent="0.2">
      <c r="F98351" s="55"/>
    </row>
    <row r="98352" spans="6:6" ht="12.75" customHeight="1" x14ac:dyDescent="0.2">
      <c r="F98352" s="55"/>
    </row>
    <row r="98353" spans="6:6" ht="12.75" customHeight="1" x14ac:dyDescent="0.2">
      <c r="F98353" s="55"/>
    </row>
    <row r="98354" spans="6:6" ht="12.75" customHeight="1" x14ac:dyDescent="0.2">
      <c r="F98354" s="55"/>
    </row>
    <row r="98355" spans="6:6" ht="12.75" customHeight="1" x14ac:dyDescent="0.2">
      <c r="F98355" s="55"/>
    </row>
    <row r="98356" spans="6:6" ht="12.75" customHeight="1" x14ac:dyDescent="0.2">
      <c r="F98356" s="55"/>
    </row>
    <row r="98357" spans="6:6" ht="12.75" customHeight="1" x14ac:dyDescent="0.2">
      <c r="F98357" s="55"/>
    </row>
    <row r="98358" spans="6:6" ht="12.75" customHeight="1" x14ac:dyDescent="0.2">
      <c r="F98358" s="55"/>
    </row>
    <row r="98359" spans="6:6" ht="12.75" customHeight="1" x14ac:dyDescent="0.2">
      <c r="F98359" s="55"/>
    </row>
    <row r="98360" spans="6:6" ht="12.75" customHeight="1" x14ac:dyDescent="0.2">
      <c r="F98360" s="55"/>
    </row>
    <row r="98361" spans="6:6" ht="12.75" customHeight="1" x14ac:dyDescent="0.2">
      <c r="F98361" s="55"/>
    </row>
    <row r="98362" spans="6:6" ht="12.75" customHeight="1" x14ac:dyDescent="0.2">
      <c r="F98362" s="55"/>
    </row>
    <row r="98363" spans="6:6" ht="12.75" customHeight="1" x14ac:dyDescent="0.2">
      <c r="F98363" s="55"/>
    </row>
    <row r="98364" spans="6:6" ht="12.75" customHeight="1" x14ac:dyDescent="0.2">
      <c r="F98364" s="55"/>
    </row>
    <row r="98365" spans="6:6" ht="12.75" customHeight="1" x14ac:dyDescent="0.2">
      <c r="F98365" s="55"/>
    </row>
    <row r="98366" spans="6:6" ht="12.75" customHeight="1" x14ac:dyDescent="0.2">
      <c r="F98366" s="55"/>
    </row>
    <row r="98367" spans="6:6" ht="12.75" customHeight="1" x14ac:dyDescent="0.2">
      <c r="F98367" s="55"/>
    </row>
    <row r="98368" spans="6:6" ht="12.75" customHeight="1" x14ac:dyDescent="0.2">
      <c r="F98368" s="55"/>
    </row>
    <row r="98369" spans="6:6" ht="12.75" customHeight="1" x14ac:dyDescent="0.2">
      <c r="F98369" s="55"/>
    </row>
    <row r="98370" spans="6:6" ht="12.75" customHeight="1" x14ac:dyDescent="0.2">
      <c r="F98370" s="55"/>
    </row>
    <row r="98371" spans="6:6" ht="12.75" customHeight="1" x14ac:dyDescent="0.2">
      <c r="F98371" s="55"/>
    </row>
    <row r="98372" spans="6:6" ht="12.75" customHeight="1" x14ac:dyDescent="0.2">
      <c r="F98372" s="55"/>
    </row>
    <row r="98373" spans="6:6" ht="12.75" customHeight="1" x14ac:dyDescent="0.2">
      <c r="F98373" s="55"/>
    </row>
    <row r="98374" spans="6:6" ht="12.75" customHeight="1" x14ac:dyDescent="0.2">
      <c r="F98374" s="55"/>
    </row>
    <row r="98375" spans="6:6" ht="12.75" customHeight="1" x14ac:dyDescent="0.2">
      <c r="F98375" s="55"/>
    </row>
    <row r="98376" spans="6:6" ht="12.75" customHeight="1" x14ac:dyDescent="0.2">
      <c r="F98376" s="55"/>
    </row>
    <row r="98377" spans="6:6" ht="12.75" customHeight="1" x14ac:dyDescent="0.2">
      <c r="F98377" s="55"/>
    </row>
    <row r="98378" spans="6:6" ht="12.75" customHeight="1" x14ac:dyDescent="0.2">
      <c r="F98378" s="55"/>
    </row>
    <row r="98379" spans="6:6" ht="12.75" customHeight="1" x14ac:dyDescent="0.2">
      <c r="F98379" s="55"/>
    </row>
    <row r="98380" spans="6:6" ht="12.75" customHeight="1" x14ac:dyDescent="0.2">
      <c r="F98380" s="55"/>
    </row>
    <row r="98381" spans="6:6" ht="12.75" customHeight="1" x14ac:dyDescent="0.2">
      <c r="F98381" s="55"/>
    </row>
    <row r="98382" spans="6:6" ht="12.75" customHeight="1" x14ac:dyDescent="0.2">
      <c r="F98382" s="55"/>
    </row>
    <row r="98383" spans="6:6" ht="12.75" customHeight="1" x14ac:dyDescent="0.2">
      <c r="F98383" s="55"/>
    </row>
    <row r="98384" spans="6:6" ht="12.75" customHeight="1" x14ac:dyDescent="0.2">
      <c r="F98384" s="55"/>
    </row>
    <row r="98385" spans="6:6" ht="12.75" customHeight="1" x14ac:dyDescent="0.2">
      <c r="F98385" s="55"/>
    </row>
    <row r="98386" spans="6:6" ht="12.75" customHeight="1" x14ac:dyDescent="0.2">
      <c r="F98386" s="55"/>
    </row>
    <row r="98387" spans="6:6" ht="12.75" customHeight="1" x14ac:dyDescent="0.2">
      <c r="F98387" s="55"/>
    </row>
    <row r="98388" spans="6:6" ht="12.75" customHeight="1" x14ac:dyDescent="0.2">
      <c r="F98388" s="55"/>
    </row>
    <row r="98389" spans="6:6" ht="12.75" customHeight="1" x14ac:dyDescent="0.2">
      <c r="F98389" s="55"/>
    </row>
    <row r="98390" spans="6:6" ht="12.75" customHeight="1" x14ac:dyDescent="0.2">
      <c r="F98390" s="55"/>
    </row>
    <row r="98391" spans="6:6" ht="12.75" customHeight="1" x14ac:dyDescent="0.2">
      <c r="F98391" s="55"/>
    </row>
    <row r="98392" spans="6:6" ht="12.75" customHeight="1" x14ac:dyDescent="0.2">
      <c r="F98392" s="55"/>
    </row>
    <row r="98393" spans="6:6" ht="12.75" customHeight="1" x14ac:dyDescent="0.2">
      <c r="F98393" s="55"/>
    </row>
    <row r="98394" spans="6:6" ht="12.75" customHeight="1" x14ac:dyDescent="0.2">
      <c r="F98394" s="55"/>
    </row>
    <row r="98395" spans="6:6" ht="12.75" customHeight="1" x14ac:dyDescent="0.2">
      <c r="F98395" s="55"/>
    </row>
    <row r="98396" spans="6:6" ht="12.75" customHeight="1" x14ac:dyDescent="0.2">
      <c r="F98396" s="55"/>
    </row>
    <row r="98397" spans="6:6" ht="12.75" customHeight="1" x14ac:dyDescent="0.2">
      <c r="F98397" s="55"/>
    </row>
    <row r="98398" spans="6:6" ht="12.75" customHeight="1" x14ac:dyDescent="0.2">
      <c r="F98398" s="55"/>
    </row>
    <row r="98399" spans="6:6" ht="12.75" customHeight="1" x14ac:dyDescent="0.2">
      <c r="F98399" s="55"/>
    </row>
    <row r="98400" spans="6:6" ht="12.75" customHeight="1" x14ac:dyDescent="0.2">
      <c r="F98400" s="55"/>
    </row>
    <row r="98401" spans="6:6" ht="12.75" customHeight="1" x14ac:dyDescent="0.2">
      <c r="F98401" s="55"/>
    </row>
    <row r="98402" spans="6:6" ht="12.75" customHeight="1" x14ac:dyDescent="0.2">
      <c r="F98402" s="55"/>
    </row>
    <row r="98403" spans="6:6" ht="12.75" customHeight="1" x14ac:dyDescent="0.2">
      <c r="F98403" s="55"/>
    </row>
    <row r="98404" spans="6:6" ht="12.75" customHeight="1" x14ac:dyDescent="0.2">
      <c r="F98404" s="55"/>
    </row>
    <row r="98405" spans="6:6" ht="12.75" customHeight="1" x14ac:dyDescent="0.2">
      <c r="F98405" s="55"/>
    </row>
    <row r="98406" spans="6:6" ht="12.75" customHeight="1" x14ac:dyDescent="0.2">
      <c r="F98406" s="55"/>
    </row>
    <row r="98407" spans="6:6" ht="12.75" customHeight="1" x14ac:dyDescent="0.2">
      <c r="F98407" s="55"/>
    </row>
    <row r="98408" spans="6:6" ht="12.75" customHeight="1" x14ac:dyDescent="0.2">
      <c r="F98408" s="55"/>
    </row>
    <row r="98409" spans="6:6" ht="12.75" customHeight="1" x14ac:dyDescent="0.2">
      <c r="F98409" s="55"/>
    </row>
    <row r="98410" spans="6:6" ht="12.75" customHeight="1" x14ac:dyDescent="0.2">
      <c r="F98410" s="55"/>
    </row>
    <row r="98411" spans="6:6" ht="12.75" customHeight="1" x14ac:dyDescent="0.2">
      <c r="F98411" s="55"/>
    </row>
    <row r="98412" spans="6:6" ht="12.75" customHeight="1" x14ac:dyDescent="0.2">
      <c r="F98412" s="55"/>
    </row>
    <row r="98413" spans="6:6" ht="12.75" customHeight="1" x14ac:dyDescent="0.2">
      <c r="F98413" s="55"/>
    </row>
    <row r="98414" spans="6:6" ht="12.75" customHeight="1" x14ac:dyDescent="0.2">
      <c r="F98414" s="55"/>
    </row>
    <row r="98415" spans="6:6" ht="12.75" customHeight="1" x14ac:dyDescent="0.2">
      <c r="F98415" s="55"/>
    </row>
    <row r="98416" spans="6:6" ht="12.75" customHeight="1" x14ac:dyDescent="0.2">
      <c r="F98416" s="55"/>
    </row>
    <row r="98417" spans="6:6" ht="12.75" customHeight="1" x14ac:dyDescent="0.2">
      <c r="F98417" s="55"/>
    </row>
    <row r="98418" spans="6:6" ht="12.75" customHeight="1" x14ac:dyDescent="0.2">
      <c r="F98418" s="55"/>
    </row>
    <row r="98419" spans="6:6" ht="12.75" customHeight="1" x14ac:dyDescent="0.2">
      <c r="F98419" s="55"/>
    </row>
    <row r="98420" spans="6:6" ht="12.75" customHeight="1" x14ac:dyDescent="0.2">
      <c r="F98420" s="55"/>
    </row>
    <row r="98421" spans="6:6" ht="12.75" customHeight="1" x14ac:dyDescent="0.2">
      <c r="F98421" s="55"/>
    </row>
    <row r="98422" spans="6:6" ht="12.75" customHeight="1" x14ac:dyDescent="0.2">
      <c r="F98422" s="55"/>
    </row>
    <row r="98423" spans="6:6" ht="12.75" customHeight="1" x14ac:dyDescent="0.2">
      <c r="F98423" s="55"/>
    </row>
    <row r="98424" spans="6:6" ht="12.75" customHeight="1" x14ac:dyDescent="0.2">
      <c r="F98424" s="55"/>
    </row>
    <row r="98425" spans="6:6" ht="12.75" customHeight="1" x14ac:dyDescent="0.2">
      <c r="F98425" s="55"/>
    </row>
    <row r="98426" spans="6:6" ht="12.75" customHeight="1" x14ac:dyDescent="0.2">
      <c r="F98426" s="55"/>
    </row>
    <row r="98427" spans="6:6" ht="12.75" customHeight="1" x14ac:dyDescent="0.2">
      <c r="F98427" s="55"/>
    </row>
    <row r="98428" spans="6:6" ht="12.75" customHeight="1" x14ac:dyDescent="0.2">
      <c r="F98428" s="55"/>
    </row>
    <row r="98429" spans="6:6" ht="12.75" customHeight="1" x14ac:dyDescent="0.2">
      <c r="F98429" s="55"/>
    </row>
    <row r="98430" spans="6:6" ht="12.75" customHeight="1" x14ac:dyDescent="0.2">
      <c r="F98430" s="55"/>
    </row>
    <row r="98431" spans="6:6" ht="12.75" customHeight="1" x14ac:dyDescent="0.2">
      <c r="F98431" s="55"/>
    </row>
    <row r="98432" spans="6:6" ht="12.75" customHeight="1" x14ac:dyDescent="0.2">
      <c r="F98432" s="55"/>
    </row>
    <row r="98433" spans="6:6" ht="12.75" customHeight="1" x14ac:dyDescent="0.2">
      <c r="F98433" s="55"/>
    </row>
    <row r="98434" spans="6:6" ht="12.75" customHeight="1" x14ac:dyDescent="0.2">
      <c r="F98434" s="55"/>
    </row>
    <row r="98435" spans="6:6" ht="12.75" customHeight="1" x14ac:dyDescent="0.2">
      <c r="F98435" s="55"/>
    </row>
    <row r="98436" spans="6:6" ht="12.75" customHeight="1" x14ac:dyDescent="0.2">
      <c r="F98436" s="55"/>
    </row>
    <row r="98437" spans="6:6" ht="12.75" customHeight="1" x14ac:dyDescent="0.2">
      <c r="F98437" s="55"/>
    </row>
    <row r="98438" spans="6:6" ht="12.75" customHeight="1" x14ac:dyDescent="0.2">
      <c r="F98438" s="55"/>
    </row>
    <row r="98439" spans="6:6" ht="12.75" customHeight="1" x14ac:dyDescent="0.2">
      <c r="F98439" s="55"/>
    </row>
    <row r="98440" spans="6:6" ht="12.75" customHeight="1" x14ac:dyDescent="0.2">
      <c r="F98440" s="55"/>
    </row>
    <row r="98441" spans="6:6" ht="12.75" customHeight="1" x14ac:dyDescent="0.2">
      <c r="F98441" s="55"/>
    </row>
    <row r="98442" spans="6:6" ht="12.75" customHeight="1" x14ac:dyDescent="0.2">
      <c r="F98442" s="55"/>
    </row>
    <row r="98443" spans="6:6" ht="12.75" customHeight="1" x14ac:dyDescent="0.2">
      <c r="F98443" s="55"/>
    </row>
    <row r="98444" spans="6:6" ht="12.75" customHeight="1" x14ac:dyDescent="0.2">
      <c r="F98444" s="55"/>
    </row>
    <row r="98445" spans="6:6" ht="12.75" customHeight="1" x14ac:dyDescent="0.2">
      <c r="F98445" s="55"/>
    </row>
    <row r="98446" spans="6:6" ht="12.75" customHeight="1" x14ac:dyDescent="0.2">
      <c r="F98446" s="55"/>
    </row>
    <row r="98447" spans="6:6" ht="12.75" customHeight="1" x14ac:dyDescent="0.2">
      <c r="F98447" s="55"/>
    </row>
    <row r="98448" spans="6:6" ht="12.75" customHeight="1" x14ac:dyDescent="0.2">
      <c r="F98448" s="55"/>
    </row>
    <row r="98449" spans="6:6" ht="12.75" customHeight="1" x14ac:dyDescent="0.2">
      <c r="F98449" s="55"/>
    </row>
    <row r="98450" spans="6:6" ht="12.75" customHeight="1" x14ac:dyDescent="0.2">
      <c r="F98450" s="55"/>
    </row>
    <row r="98451" spans="6:6" ht="12.75" customHeight="1" x14ac:dyDescent="0.2">
      <c r="F98451" s="55"/>
    </row>
    <row r="98452" spans="6:6" ht="12.75" customHeight="1" x14ac:dyDescent="0.2">
      <c r="F98452" s="55"/>
    </row>
    <row r="98453" spans="6:6" ht="12.75" customHeight="1" x14ac:dyDescent="0.2">
      <c r="F98453" s="55"/>
    </row>
    <row r="98454" spans="6:6" ht="12.75" customHeight="1" x14ac:dyDescent="0.2">
      <c r="F98454" s="55"/>
    </row>
    <row r="98455" spans="6:6" ht="12.75" customHeight="1" x14ac:dyDescent="0.2">
      <c r="F98455" s="55"/>
    </row>
    <row r="98456" spans="6:6" ht="12.75" customHeight="1" x14ac:dyDescent="0.2">
      <c r="F98456" s="55"/>
    </row>
    <row r="98457" spans="6:6" ht="12.75" customHeight="1" x14ac:dyDescent="0.2">
      <c r="F98457" s="55"/>
    </row>
    <row r="98458" spans="6:6" ht="12.75" customHeight="1" x14ac:dyDescent="0.2">
      <c r="F98458" s="55"/>
    </row>
    <row r="98459" spans="6:6" ht="12.75" customHeight="1" x14ac:dyDescent="0.2">
      <c r="F98459" s="55"/>
    </row>
    <row r="98460" spans="6:6" ht="12.75" customHeight="1" x14ac:dyDescent="0.2">
      <c r="F98460" s="55"/>
    </row>
    <row r="98461" spans="6:6" ht="12.75" customHeight="1" x14ac:dyDescent="0.2">
      <c r="F98461" s="55"/>
    </row>
    <row r="98462" spans="6:6" ht="12.75" customHeight="1" x14ac:dyDescent="0.2">
      <c r="F98462" s="55"/>
    </row>
    <row r="98463" spans="6:6" ht="12.75" customHeight="1" x14ac:dyDescent="0.2">
      <c r="F98463" s="55"/>
    </row>
    <row r="98464" spans="6:6" ht="12.75" customHeight="1" x14ac:dyDescent="0.2">
      <c r="F98464" s="55"/>
    </row>
    <row r="98465" spans="6:6" ht="12.75" customHeight="1" x14ac:dyDescent="0.2">
      <c r="F98465" s="55"/>
    </row>
    <row r="98466" spans="6:6" ht="12.75" customHeight="1" x14ac:dyDescent="0.2">
      <c r="F98466" s="55"/>
    </row>
    <row r="98467" spans="6:6" ht="12.75" customHeight="1" x14ac:dyDescent="0.2">
      <c r="F98467" s="55"/>
    </row>
    <row r="98468" spans="6:6" ht="12.75" customHeight="1" x14ac:dyDescent="0.2">
      <c r="F98468" s="55"/>
    </row>
    <row r="98469" spans="6:6" ht="12.75" customHeight="1" x14ac:dyDescent="0.2">
      <c r="F98469" s="55"/>
    </row>
    <row r="98470" spans="6:6" ht="12.75" customHeight="1" x14ac:dyDescent="0.2">
      <c r="F98470" s="55"/>
    </row>
    <row r="98471" spans="6:6" ht="12.75" customHeight="1" x14ac:dyDescent="0.2">
      <c r="F98471" s="55"/>
    </row>
    <row r="98472" spans="6:6" ht="12.75" customHeight="1" x14ac:dyDescent="0.2">
      <c r="F98472" s="55"/>
    </row>
    <row r="98473" spans="6:6" ht="12.75" customHeight="1" x14ac:dyDescent="0.2">
      <c r="F98473" s="55"/>
    </row>
    <row r="98474" spans="6:6" ht="12.75" customHeight="1" x14ac:dyDescent="0.2">
      <c r="F98474" s="55"/>
    </row>
    <row r="98475" spans="6:6" ht="12.75" customHeight="1" x14ac:dyDescent="0.2">
      <c r="F98475" s="55"/>
    </row>
    <row r="98476" spans="6:6" ht="12.75" customHeight="1" x14ac:dyDescent="0.2">
      <c r="F98476" s="55"/>
    </row>
    <row r="98477" spans="6:6" ht="12.75" customHeight="1" x14ac:dyDescent="0.2">
      <c r="F98477" s="55"/>
    </row>
    <row r="98478" spans="6:6" ht="12.75" customHeight="1" x14ac:dyDescent="0.2">
      <c r="F98478" s="55"/>
    </row>
    <row r="98479" spans="6:6" ht="12.75" customHeight="1" x14ac:dyDescent="0.2">
      <c r="F98479" s="55"/>
    </row>
    <row r="98480" spans="6:6" ht="12.75" customHeight="1" x14ac:dyDescent="0.2">
      <c r="F98480" s="55"/>
    </row>
    <row r="98481" spans="6:6" ht="12.75" customHeight="1" x14ac:dyDescent="0.2">
      <c r="F98481" s="55"/>
    </row>
    <row r="98482" spans="6:6" ht="12.75" customHeight="1" x14ac:dyDescent="0.2">
      <c r="F98482" s="55"/>
    </row>
    <row r="98483" spans="6:6" ht="12.75" customHeight="1" x14ac:dyDescent="0.2">
      <c r="F98483" s="55"/>
    </row>
    <row r="98484" spans="6:6" ht="12.75" customHeight="1" x14ac:dyDescent="0.2">
      <c r="F98484" s="55"/>
    </row>
    <row r="98485" spans="6:6" ht="12.75" customHeight="1" x14ac:dyDescent="0.2">
      <c r="F98485" s="55"/>
    </row>
    <row r="98486" spans="6:6" ht="12.75" customHeight="1" x14ac:dyDescent="0.2">
      <c r="F98486" s="55"/>
    </row>
    <row r="98487" spans="6:6" ht="12.75" customHeight="1" x14ac:dyDescent="0.2">
      <c r="F98487" s="55"/>
    </row>
    <row r="98488" spans="6:6" ht="12.75" customHeight="1" x14ac:dyDescent="0.2">
      <c r="F98488" s="55"/>
    </row>
    <row r="98489" spans="6:6" ht="12.75" customHeight="1" x14ac:dyDescent="0.2">
      <c r="F98489" s="55"/>
    </row>
    <row r="98490" spans="6:6" ht="12.75" customHeight="1" x14ac:dyDescent="0.2">
      <c r="F98490" s="55"/>
    </row>
    <row r="98491" spans="6:6" ht="12.75" customHeight="1" x14ac:dyDescent="0.2">
      <c r="F98491" s="55"/>
    </row>
    <row r="98492" spans="6:6" ht="12.75" customHeight="1" x14ac:dyDescent="0.2">
      <c r="F98492" s="55"/>
    </row>
    <row r="98493" spans="6:6" ht="12.75" customHeight="1" x14ac:dyDescent="0.2">
      <c r="F98493" s="55"/>
    </row>
    <row r="98494" spans="6:6" ht="12.75" customHeight="1" x14ac:dyDescent="0.2">
      <c r="F98494" s="55"/>
    </row>
    <row r="98495" spans="6:6" ht="12.75" customHeight="1" x14ac:dyDescent="0.2">
      <c r="F98495" s="55"/>
    </row>
    <row r="98496" spans="6:6" ht="12.75" customHeight="1" x14ac:dyDescent="0.2">
      <c r="F98496" s="55"/>
    </row>
    <row r="98497" spans="6:6" ht="12.75" customHeight="1" x14ac:dyDescent="0.2">
      <c r="F98497" s="55"/>
    </row>
    <row r="98498" spans="6:6" ht="12.75" customHeight="1" x14ac:dyDescent="0.2">
      <c r="F98498" s="55"/>
    </row>
    <row r="98499" spans="6:6" ht="12.75" customHeight="1" x14ac:dyDescent="0.2">
      <c r="F98499" s="55"/>
    </row>
    <row r="98500" spans="6:6" ht="12.75" customHeight="1" x14ac:dyDescent="0.2">
      <c r="F98500" s="55"/>
    </row>
    <row r="98501" spans="6:6" ht="12.75" customHeight="1" x14ac:dyDescent="0.2">
      <c r="F98501" s="55"/>
    </row>
    <row r="98502" spans="6:6" ht="12.75" customHeight="1" x14ac:dyDescent="0.2">
      <c r="F98502" s="55"/>
    </row>
    <row r="98503" spans="6:6" ht="12.75" customHeight="1" x14ac:dyDescent="0.2">
      <c r="F98503" s="55"/>
    </row>
    <row r="98504" spans="6:6" ht="12.75" customHeight="1" x14ac:dyDescent="0.2">
      <c r="F98504" s="55"/>
    </row>
    <row r="98505" spans="6:6" ht="12.75" customHeight="1" x14ac:dyDescent="0.2">
      <c r="F98505" s="55"/>
    </row>
    <row r="98506" spans="6:6" ht="12.75" customHeight="1" x14ac:dyDescent="0.2">
      <c r="F98506" s="55"/>
    </row>
    <row r="98507" spans="6:6" ht="12.75" customHeight="1" x14ac:dyDescent="0.2">
      <c r="F98507" s="55"/>
    </row>
    <row r="98508" spans="6:6" ht="12.75" customHeight="1" x14ac:dyDescent="0.2">
      <c r="F98508" s="55"/>
    </row>
    <row r="98509" spans="6:6" ht="12.75" customHeight="1" x14ac:dyDescent="0.2">
      <c r="F98509" s="55"/>
    </row>
    <row r="98510" spans="6:6" ht="12.75" customHeight="1" x14ac:dyDescent="0.2">
      <c r="F98510" s="55"/>
    </row>
    <row r="98511" spans="6:6" ht="12.75" customHeight="1" x14ac:dyDescent="0.2">
      <c r="F98511" s="55"/>
    </row>
    <row r="98512" spans="6:6" ht="12.75" customHeight="1" x14ac:dyDescent="0.2">
      <c r="F98512" s="55"/>
    </row>
    <row r="98513" spans="6:6" ht="12.75" customHeight="1" x14ac:dyDescent="0.2">
      <c r="F98513" s="55"/>
    </row>
    <row r="98514" spans="6:6" ht="12.75" customHeight="1" x14ac:dyDescent="0.2">
      <c r="F98514" s="55"/>
    </row>
    <row r="98515" spans="6:6" ht="12.75" customHeight="1" x14ac:dyDescent="0.2">
      <c r="F98515" s="55"/>
    </row>
    <row r="98516" spans="6:6" ht="12.75" customHeight="1" x14ac:dyDescent="0.2">
      <c r="F98516" s="55"/>
    </row>
    <row r="98517" spans="6:6" ht="12.75" customHeight="1" x14ac:dyDescent="0.2">
      <c r="F98517" s="55"/>
    </row>
    <row r="98518" spans="6:6" ht="12.75" customHeight="1" x14ac:dyDescent="0.2">
      <c r="F98518" s="55"/>
    </row>
    <row r="98519" spans="6:6" ht="12.75" customHeight="1" x14ac:dyDescent="0.2">
      <c r="F98519" s="55"/>
    </row>
    <row r="98520" spans="6:6" ht="12.75" customHeight="1" x14ac:dyDescent="0.2">
      <c r="F98520" s="55"/>
    </row>
    <row r="98521" spans="6:6" ht="12.75" customHeight="1" x14ac:dyDescent="0.2">
      <c r="F98521" s="55"/>
    </row>
    <row r="98522" spans="6:6" ht="12.75" customHeight="1" x14ac:dyDescent="0.2">
      <c r="F98522" s="55"/>
    </row>
    <row r="98523" spans="6:6" ht="12.75" customHeight="1" x14ac:dyDescent="0.2">
      <c r="F98523" s="55"/>
    </row>
    <row r="98524" spans="6:6" ht="12.75" customHeight="1" x14ac:dyDescent="0.2">
      <c r="F98524" s="55"/>
    </row>
    <row r="98525" spans="6:6" ht="12.75" customHeight="1" x14ac:dyDescent="0.2">
      <c r="F98525" s="55"/>
    </row>
    <row r="98526" spans="6:6" ht="12.75" customHeight="1" x14ac:dyDescent="0.2">
      <c r="F98526" s="55"/>
    </row>
    <row r="98527" spans="6:6" ht="12.75" customHeight="1" x14ac:dyDescent="0.2">
      <c r="F98527" s="55"/>
    </row>
    <row r="98528" spans="6:6" ht="12.75" customHeight="1" x14ac:dyDescent="0.2">
      <c r="F98528" s="55"/>
    </row>
    <row r="98529" spans="6:6" ht="12.75" customHeight="1" x14ac:dyDescent="0.2">
      <c r="F98529" s="55"/>
    </row>
    <row r="98530" spans="6:6" ht="12.75" customHeight="1" x14ac:dyDescent="0.2">
      <c r="F98530" s="55"/>
    </row>
    <row r="98531" spans="6:6" ht="12.75" customHeight="1" x14ac:dyDescent="0.2">
      <c r="F98531" s="55"/>
    </row>
    <row r="98532" spans="6:6" ht="12.75" customHeight="1" x14ac:dyDescent="0.2">
      <c r="F98532" s="55"/>
    </row>
    <row r="98533" spans="6:6" ht="12.75" customHeight="1" x14ac:dyDescent="0.2">
      <c r="F98533" s="55"/>
    </row>
    <row r="98534" spans="6:6" ht="12.75" customHeight="1" x14ac:dyDescent="0.2">
      <c r="F98534" s="55"/>
    </row>
    <row r="98535" spans="6:6" ht="12.75" customHeight="1" x14ac:dyDescent="0.2">
      <c r="F98535" s="55"/>
    </row>
    <row r="98536" spans="6:6" ht="12.75" customHeight="1" x14ac:dyDescent="0.2">
      <c r="F98536" s="55"/>
    </row>
    <row r="98537" spans="6:6" ht="12.75" customHeight="1" x14ac:dyDescent="0.2">
      <c r="F98537" s="55"/>
    </row>
    <row r="98538" spans="6:6" ht="12.75" customHeight="1" x14ac:dyDescent="0.2">
      <c r="F98538" s="55"/>
    </row>
    <row r="98539" spans="6:6" ht="12.75" customHeight="1" x14ac:dyDescent="0.2">
      <c r="F98539" s="55"/>
    </row>
    <row r="98540" spans="6:6" ht="12.75" customHeight="1" x14ac:dyDescent="0.2">
      <c r="F98540" s="55"/>
    </row>
    <row r="98541" spans="6:6" ht="12.75" customHeight="1" x14ac:dyDescent="0.2">
      <c r="F98541" s="55"/>
    </row>
    <row r="98542" spans="6:6" ht="12.75" customHeight="1" x14ac:dyDescent="0.2">
      <c r="F98542" s="55"/>
    </row>
    <row r="98543" spans="6:6" ht="12.75" customHeight="1" x14ac:dyDescent="0.2">
      <c r="F98543" s="55"/>
    </row>
    <row r="98544" spans="6:6" ht="12.75" customHeight="1" x14ac:dyDescent="0.2">
      <c r="F98544" s="55"/>
    </row>
    <row r="98545" spans="6:6" ht="12.75" customHeight="1" x14ac:dyDescent="0.2">
      <c r="F98545" s="55"/>
    </row>
    <row r="98546" spans="6:6" ht="12.75" customHeight="1" x14ac:dyDescent="0.2">
      <c r="F98546" s="55"/>
    </row>
    <row r="98547" spans="6:6" ht="12.75" customHeight="1" x14ac:dyDescent="0.2">
      <c r="F98547" s="55"/>
    </row>
    <row r="98548" spans="6:6" ht="12.75" customHeight="1" x14ac:dyDescent="0.2">
      <c r="F98548" s="55"/>
    </row>
    <row r="98549" spans="6:6" ht="12.75" customHeight="1" x14ac:dyDescent="0.2">
      <c r="F98549" s="55"/>
    </row>
    <row r="98550" spans="6:6" ht="12.75" customHeight="1" x14ac:dyDescent="0.2">
      <c r="F98550" s="55"/>
    </row>
    <row r="98551" spans="6:6" ht="12.75" customHeight="1" x14ac:dyDescent="0.2">
      <c r="F98551" s="55"/>
    </row>
    <row r="98552" spans="6:6" ht="12.75" customHeight="1" x14ac:dyDescent="0.2">
      <c r="F98552" s="55"/>
    </row>
    <row r="98553" spans="6:6" ht="12.75" customHeight="1" x14ac:dyDescent="0.2">
      <c r="F98553" s="55"/>
    </row>
    <row r="98554" spans="6:6" ht="12.75" customHeight="1" x14ac:dyDescent="0.2">
      <c r="F98554" s="55"/>
    </row>
    <row r="98555" spans="6:6" ht="12.75" customHeight="1" x14ac:dyDescent="0.2">
      <c r="F98555" s="55"/>
    </row>
    <row r="98556" spans="6:6" ht="12.75" customHeight="1" x14ac:dyDescent="0.2">
      <c r="F98556" s="55"/>
    </row>
    <row r="98557" spans="6:6" ht="12.75" customHeight="1" x14ac:dyDescent="0.2">
      <c r="F98557" s="55"/>
    </row>
    <row r="98558" spans="6:6" ht="12.75" customHeight="1" x14ac:dyDescent="0.2">
      <c r="F98558" s="55"/>
    </row>
    <row r="98559" spans="6:6" ht="12.75" customHeight="1" x14ac:dyDescent="0.2">
      <c r="F98559" s="55"/>
    </row>
    <row r="98560" spans="6:6" ht="12.75" customHeight="1" x14ac:dyDescent="0.2">
      <c r="F98560" s="55"/>
    </row>
    <row r="98561" spans="6:6" ht="12.75" customHeight="1" x14ac:dyDescent="0.2">
      <c r="F98561" s="55"/>
    </row>
    <row r="98562" spans="6:6" ht="12.75" customHeight="1" x14ac:dyDescent="0.2">
      <c r="F98562" s="55"/>
    </row>
    <row r="98563" spans="6:6" ht="12.75" customHeight="1" x14ac:dyDescent="0.2">
      <c r="F98563" s="55"/>
    </row>
    <row r="98564" spans="6:6" ht="12.75" customHeight="1" x14ac:dyDescent="0.2">
      <c r="F98564" s="55"/>
    </row>
    <row r="98565" spans="6:6" ht="12.75" customHeight="1" x14ac:dyDescent="0.2">
      <c r="F98565" s="55"/>
    </row>
    <row r="98566" spans="6:6" ht="12.75" customHeight="1" x14ac:dyDescent="0.2">
      <c r="F98566" s="55"/>
    </row>
    <row r="98567" spans="6:6" ht="12.75" customHeight="1" x14ac:dyDescent="0.2">
      <c r="F98567" s="55"/>
    </row>
    <row r="98568" spans="6:6" ht="12.75" customHeight="1" x14ac:dyDescent="0.2">
      <c r="F98568" s="55"/>
    </row>
    <row r="98569" spans="6:6" ht="12.75" customHeight="1" x14ac:dyDescent="0.2">
      <c r="F98569" s="55"/>
    </row>
    <row r="98570" spans="6:6" ht="12.75" customHeight="1" x14ac:dyDescent="0.2">
      <c r="F98570" s="55"/>
    </row>
    <row r="98571" spans="6:6" ht="12.75" customHeight="1" x14ac:dyDescent="0.2">
      <c r="F98571" s="55"/>
    </row>
    <row r="98572" spans="6:6" ht="12.75" customHeight="1" x14ac:dyDescent="0.2">
      <c r="F98572" s="55"/>
    </row>
    <row r="98573" spans="6:6" ht="12.75" customHeight="1" x14ac:dyDescent="0.2">
      <c r="F98573" s="55"/>
    </row>
    <row r="98574" spans="6:6" ht="12.75" customHeight="1" x14ac:dyDescent="0.2">
      <c r="F98574" s="55"/>
    </row>
    <row r="98575" spans="6:6" ht="12.75" customHeight="1" x14ac:dyDescent="0.2">
      <c r="F98575" s="55"/>
    </row>
    <row r="98576" spans="6:6" ht="12.75" customHeight="1" x14ac:dyDescent="0.2">
      <c r="F98576" s="55"/>
    </row>
    <row r="98577" spans="6:6" ht="12.75" customHeight="1" x14ac:dyDescent="0.2">
      <c r="F98577" s="55"/>
    </row>
    <row r="98578" spans="6:6" ht="12.75" customHeight="1" x14ac:dyDescent="0.2">
      <c r="F98578" s="55"/>
    </row>
    <row r="98579" spans="6:6" ht="12.75" customHeight="1" x14ac:dyDescent="0.2">
      <c r="F98579" s="55"/>
    </row>
    <row r="98580" spans="6:6" ht="12.75" customHeight="1" x14ac:dyDescent="0.2">
      <c r="F98580" s="55"/>
    </row>
    <row r="98581" spans="6:6" ht="12.75" customHeight="1" x14ac:dyDescent="0.2">
      <c r="F98581" s="55"/>
    </row>
    <row r="98582" spans="6:6" ht="12.75" customHeight="1" x14ac:dyDescent="0.2">
      <c r="F98582" s="55"/>
    </row>
    <row r="98583" spans="6:6" ht="12.75" customHeight="1" x14ac:dyDescent="0.2">
      <c r="F98583" s="55"/>
    </row>
    <row r="98584" spans="6:6" ht="12.75" customHeight="1" x14ac:dyDescent="0.2">
      <c r="F98584" s="55"/>
    </row>
    <row r="98585" spans="6:6" ht="12.75" customHeight="1" x14ac:dyDescent="0.2">
      <c r="F98585" s="55"/>
    </row>
    <row r="98586" spans="6:6" ht="12.75" customHeight="1" x14ac:dyDescent="0.2">
      <c r="F98586" s="55"/>
    </row>
    <row r="98587" spans="6:6" ht="12.75" customHeight="1" x14ac:dyDescent="0.2">
      <c r="F98587" s="55"/>
    </row>
    <row r="98588" spans="6:6" ht="12.75" customHeight="1" x14ac:dyDescent="0.2">
      <c r="F98588" s="55"/>
    </row>
    <row r="98589" spans="6:6" ht="12.75" customHeight="1" x14ac:dyDescent="0.2">
      <c r="F98589" s="55"/>
    </row>
    <row r="98590" spans="6:6" ht="12.75" customHeight="1" x14ac:dyDescent="0.2">
      <c r="F98590" s="55"/>
    </row>
    <row r="98591" spans="6:6" ht="12.75" customHeight="1" x14ac:dyDescent="0.2">
      <c r="F98591" s="55"/>
    </row>
    <row r="98592" spans="6:6" ht="12.75" customHeight="1" x14ac:dyDescent="0.2">
      <c r="F98592" s="55"/>
    </row>
    <row r="98593" spans="6:6" ht="12.75" customHeight="1" x14ac:dyDescent="0.2">
      <c r="F98593" s="55"/>
    </row>
    <row r="98594" spans="6:6" ht="12.75" customHeight="1" x14ac:dyDescent="0.2">
      <c r="F98594" s="55"/>
    </row>
    <row r="98595" spans="6:6" ht="12.75" customHeight="1" x14ac:dyDescent="0.2">
      <c r="F98595" s="55"/>
    </row>
    <row r="98596" spans="6:6" ht="12.75" customHeight="1" x14ac:dyDescent="0.2">
      <c r="F98596" s="55"/>
    </row>
    <row r="98597" spans="6:6" ht="12.75" customHeight="1" x14ac:dyDescent="0.2">
      <c r="F98597" s="55"/>
    </row>
    <row r="98598" spans="6:6" ht="12.75" customHeight="1" x14ac:dyDescent="0.2">
      <c r="F98598" s="55"/>
    </row>
    <row r="98599" spans="6:6" ht="12.75" customHeight="1" x14ac:dyDescent="0.2">
      <c r="F98599" s="55"/>
    </row>
    <row r="98600" spans="6:6" ht="12.75" customHeight="1" x14ac:dyDescent="0.2">
      <c r="F98600" s="55"/>
    </row>
    <row r="98601" spans="6:6" ht="12.75" customHeight="1" x14ac:dyDescent="0.2">
      <c r="F98601" s="55"/>
    </row>
    <row r="98602" spans="6:6" ht="12.75" customHeight="1" x14ac:dyDescent="0.2">
      <c r="F98602" s="55"/>
    </row>
    <row r="98603" spans="6:6" ht="12.75" customHeight="1" x14ac:dyDescent="0.2">
      <c r="F98603" s="55"/>
    </row>
    <row r="98604" spans="6:6" ht="12.75" customHeight="1" x14ac:dyDescent="0.2">
      <c r="F98604" s="55"/>
    </row>
    <row r="98605" spans="6:6" ht="12.75" customHeight="1" x14ac:dyDescent="0.2">
      <c r="F98605" s="55"/>
    </row>
    <row r="98606" spans="6:6" ht="12.75" customHeight="1" x14ac:dyDescent="0.2">
      <c r="F98606" s="55"/>
    </row>
    <row r="98607" spans="6:6" ht="12.75" customHeight="1" x14ac:dyDescent="0.2">
      <c r="F98607" s="55"/>
    </row>
    <row r="98608" spans="6:6" ht="12.75" customHeight="1" x14ac:dyDescent="0.2">
      <c r="F98608" s="55"/>
    </row>
    <row r="98609" spans="6:6" ht="12.75" customHeight="1" x14ac:dyDescent="0.2">
      <c r="F98609" s="55"/>
    </row>
    <row r="98610" spans="6:6" ht="12.75" customHeight="1" x14ac:dyDescent="0.2">
      <c r="F98610" s="55"/>
    </row>
    <row r="98611" spans="6:6" ht="12.75" customHeight="1" x14ac:dyDescent="0.2">
      <c r="F98611" s="55"/>
    </row>
    <row r="98612" spans="6:6" ht="12.75" customHeight="1" x14ac:dyDescent="0.2">
      <c r="F98612" s="55"/>
    </row>
    <row r="98613" spans="6:6" ht="12.75" customHeight="1" x14ac:dyDescent="0.2">
      <c r="F98613" s="55"/>
    </row>
    <row r="98614" spans="6:6" ht="12.75" customHeight="1" x14ac:dyDescent="0.2">
      <c r="F98614" s="55"/>
    </row>
    <row r="98615" spans="6:6" ht="12.75" customHeight="1" x14ac:dyDescent="0.2">
      <c r="F98615" s="55"/>
    </row>
    <row r="98616" spans="6:6" ht="12.75" customHeight="1" x14ac:dyDescent="0.2">
      <c r="F98616" s="55"/>
    </row>
    <row r="98617" spans="6:6" ht="12.75" customHeight="1" x14ac:dyDescent="0.2">
      <c r="F98617" s="55"/>
    </row>
    <row r="98618" spans="6:6" ht="12.75" customHeight="1" x14ac:dyDescent="0.2">
      <c r="F98618" s="55"/>
    </row>
    <row r="98619" spans="6:6" ht="12.75" customHeight="1" x14ac:dyDescent="0.2">
      <c r="F98619" s="55"/>
    </row>
    <row r="98620" spans="6:6" ht="12.75" customHeight="1" x14ac:dyDescent="0.2">
      <c r="F98620" s="55"/>
    </row>
    <row r="98621" spans="6:6" ht="12.75" customHeight="1" x14ac:dyDescent="0.2">
      <c r="F98621" s="55"/>
    </row>
    <row r="98622" spans="6:6" ht="12.75" customHeight="1" x14ac:dyDescent="0.2">
      <c r="F98622" s="55"/>
    </row>
    <row r="98623" spans="6:6" ht="12.75" customHeight="1" x14ac:dyDescent="0.2">
      <c r="F98623" s="55"/>
    </row>
    <row r="98624" spans="6:6" ht="12.75" customHeight="1" x14ac:dyDescent="0.2">
      <c r="F98624" s="55"/>
    </row>
    <row r="98625" spans="6:6" ht="12.75" customHeight="1" x14ac:dyDescent="0.2">
      <c r="F98625" s="55"/>
    </row>
    <row r="98626" spans="6:6" ht="12.75" customHeight="1" x14ac:dyDescent="0.2">
      <c r="F98626" s="55"/>
    </row>
    <row r="98627" spans="6:6" ht="12.75" customHeight="1" x14ac:dyDescent="0.2">
      <c r="F98627" s="55"/>
    </row>
    <row r="98628" spans="6:6" ht="12.75" customHeight="1" x14ac:dyDescent="0.2">
      <c r="F98628" s="55"/>
    </row>
    <row r="98629" spans="6:6" ht="12.75" customHeight="1" x14ac:dyDescent="0.2">
      <c r="F98629" s="55"/>
    </row>
    <row r="98630" spans="6:6" ht="12.75" customHeight="1" x14ac:dyDescent="0.2">
      <c r="F98630" s="55"/>
    </row>
    <row r="98631" spans="6:6" ht="12.75" customHeight="1" x14ac:dyDescent="0.2">
      <c r="F98631" s="55"/>
    </row>
    <row r="98632" spans="6:6" ht="12.75" customHeight="1" x14ac:dyDescent="0.2">
      <c r="F98632" s="55"/>
    </row>
    <row r="98633" spans="6:6" ht="12.75" customHeight="1" x14ac:dyDescent="0.2">
      <c r="F98633" s="55"/>
    </row>
    <row r="98634" spans="6:6" ht="12.75" customHeight="1" x14ac:dyDescent="0.2">
      <c r="F98634" s="55"/>
    </row>
    <row r="98635" spans="6:6" ht="12.75" customHeight="1" x14ac:dyDescent="0.2">
      <c r="F98635" s="55"/>
    </row>
    <row r="98636" spans="6:6" ht="12.75" customHeight="1" x14ac:dyDescent="0.2">
      <c r="F98636" s="55"/>
    </row>
    <row r="98637" spans="6:6" ht="12.75" customHeight="1" x14ac:dyDescent="0.2">
      <c r="F98637" s="55"/>
    </row>
    <row r="98638" spans="6:6" ht="12.75" customHeight="1" x14ac:dyDescent="0.2">
      <c r="F98638" s="55"/>
    </row>
    <row r="98639" spans="6:6" ht="12.75" customHeight="1" x14ac:dyDescent="0.2">
      <c r="F98639" s="55"/>
    </row>
    <row r="98640" spans="6:6" ht="12.75" customHeight="1" x14ac:dyDescent="0.2">
      <c r="F98640" s="55"/>
    </row>
    <row r="98641" spans="6:6" ht="12.75" customHeight="1" x14ac:dyDescent="0.2">
      <c r="F98641" s="55"/>
    </row>
    <row r="98642" spans="6:6" ht="12.75" customHeight="1" x14ac:dyDescent="0.2">
      <c r="F98642" s="55"/>
    </row>
    <row r="98643" spans="6:6" ht="12.75" customHeight="1" x14ac:dyDescent="0.2">
      <c r="F98643" s="55"/>
    </row>
    <row r="98644" spans="6:6" ht="12.75" customHeight="1" x14ac:dyDescent="0.2">
      <c r="F98644" s="55"/>
    </row>
    <row r="98645" spans="6:6" ht="12.75" customHeight="1" x14ac:dyDescent="0.2">
      <c r="F98645" s="55"/>
    </row>
    <row r="98646" spans="6:6" ht="12.75" customHeight="1" x14ac:dyDescent="0.2">
      <c r="F98646" s="55"/>
    </row>
    <row r="98647" spans="6:6" ht="12.75" customHeight="1" x14ac:dyDescent="0.2">
      <c r="F98647" s="55"/>
    </row>
    <row r="98648" spans="6:6" ht="12.75" customHeight="1" x14ac:dyDescent="0.2">
      <c r="F98648" s="55"/>
    </row>
    <row r="98649" spans="6:6" ht="12.75" customHeight="1" x14ac:dyDescent="0.2">
      <c r="F98649" s="55"/>
    </row>
    <row r="98650" spans="6:6" ht="12.75" customHeight="1" x14ac:dyDescent="0.2">
      <c r="F98650" s="55"/>
    </row>
    <row r="98651" spans="6:6" ht="12.75" customHeight="1" x14ac:dyDescent="0.2">
      <c r="F98651" s="55"/>
    </row>
    <row r="98652" spans="6:6" ht="12.75" customHeight="1" x14ac:dyDescent="0.2">
      <c r="F98652" s="55"/>
    </row>
    <row r="98653" spans="6:6" ht="12.75" customHeight="1" x14ac:dyDescent="0.2">
      <c r="F98653" s="55"/>
    </row>
    <row r="98654" spans="6:6" ht="12.75" customHeight="1" x14ac:dyDescent="0.2">
      <c r="F98654" s="55"/>
    </row>
    <row r="98655" spans="6:6" ht="12.75" customHeight="1" x14ac:dyDescent="0.2">
      <c r="F98655" s="55"/>
    </row>
    <row r="98656" spans="6:6" ht="12.75" customHeight="1" x14ac:dyDescent="0.2">
      <c r="F98656" s="55"/>
    </row>
    <row r="98657" spans="6:6" ht="12.75" customHeight="1" x14ac:dyDescent="0.2">
      <c r="F98657" s="55"/>
    </row>
    <row r="98658" spans="6:6" ht="12.75" customHeight="1" x14ac:dyDescent="0.2">
      <c r="F98658" s="55"/>
    </row>
    <row r="98659" spans="6:6" ht="12.75" customHeight="1" x14ac:dyDescent="0.2">
      <c r="F98659" s="55"/>
    </row>
    <row r="98660" spans="6:6" ht="12.75" customHeight="1" x14ac:dyDescent="0.2">
      <c r="F98660" s="55"/>
    </row>
    <row r="98661" spans="6:6" ht="12.75" customHeight="1" x14ac:dyDescent="0.2">
      <c r="F98661" s="55"/>
    </row>
    <row r="98662" spans="6:6" ht="12.75" customHeight="1" x14ac:dyDescent="0.2">
      <c r="F98662" s="55"/>
    </row>
    <row r="98663" spans="6:6" ht="12.75" customHeight="1" x14ac:dyDescent="0.2">
      <c r="F98663" s="55"/>
    </row>
    <row r="98664" spans="6:6" ht="12.75" customHeight="1" x14ac:dyDescent="0.2">
      <c r="F98664" s="55"/>
    </row>
    <row r="98665" spans="6:6" ht="12.75" customHeight="1" x14ac:dyDescent="0.2">
      <c r="F98665" s="55"/>
    </row>
    <row r="98666" spans="6:6" ht="12.75" customHeight="1" x14ac:dyDescent="0.2">
      <c r="F98666" s="55"/>
    </row>
    <row r="98667" spans="6:6" ht="12.75" customHeight="1" x14ac:dyDescent="0.2">
      <c r="F98667" s="55"/>
    </row>
    <row r="98668" spans="6:6" ht="12.75" customHeight="1" x14ac:dyDescent="0.2">
      <c r="F98668" s="55"/>
    </row>
    <row r="98669" spans="6:6" ht="12.75" customHeight="1" x14ac:dyDescent="0.2">
      <c r="F98669" s="55"/>
    </row>
    <row r="98670" spans="6:6" ht="12.75" customHeight="1" x14ac:dyDescent="0.2">
      <c r="F98670" s="55"/>
    </row>
    <row r="98671" spans="6:6" ht="12.75" customHeight="1" x14ac:dyDescent="0.2">
      <c r="F98671" s="55"/>
    </row>
    <row r="98672" spans="6:6" ht="12.75" customHeight="1" x14ac:dyDescent="0.2">
      <c r="F98672" s="55"/>
    </row>
    <row r="98673" spans="6:6" ht="12.75" customHeight="1" x14ac:dyDescent="0.2">
      <c r="F98673" s="55"/>
    </row>
    <row r="98674" spans="6:6" ht="12.75" customHeight="1" x14ac:dyDescent="0.2">
      <c r="F98674" s="55"/>
    </row>
    <row r="98675" spans="6:6" ht="12.75" customHeight="1" x14ac:dyDescent="0.2">
      <c r="F98675" s="55"/>
    </row>
    <row r="98676" spans="6:6" ht="12.75" customHeight="1" x14ac:dyDescent="0.2">
      <c r="F98676" s="55"/>
    </row>
    <row r="98677" spans="6:6" ht="12.75" customHeight="1" x14ac:dyDescent="0.2">
      <c r="F98677" s="55"/>
    </row>
    <row r="98678" spans="6:6" ht="12.75" customHeight="1" x14ac:dyDescent="0.2">
      <c r="F98678" s="55"/>
    </row>
    <row r="98679" spans="6:6" ht="12.75" customHeight="1" x14ac:dyDescent="0.2">
      <c r="F98679" s="55"/>
    </row>
    <row r="98680" spans="6:6" ht="12.75" customHeight="1" x14ac:dyDescent="0.2">
      <c r="F98680" s="55"/>
    </row>
    <row r="98681" spans="6:6" ht="12.75" customHeight="1" x14ac:dyDescent="0.2">
      <c r="F98681" s="55"/>
    </row>
    <row r="98682" spans="6:6" ht="12.75" customHeight="1" x14ac:dyDescent="0.2">
      <c r="F98682" s="55"/>
    </row>
    <row r="98683" spans="6:6" ht="12.75" customHeight="1" x14ac:dyDescent="0.2">
      <c r="F98683" s="55"/>
    </row>
    <row r="98684" spans="6:6" ht="12.75" customHeight="1" x14ac:dyDescent="0.2">
      <c r="F98684" s="55"/>
    </row>
    <row r="98685" spans="6:6" ht="12.75" customHeight="1" x14ac:dyDescent="0.2">
      <c r="F98685" s="55"/>
    </row>
    <row r="98686" spans="6:6" ht="12.75" customHeight="1" x14ac:dyDescent="0.2">
      <c r="F98686" s="55"/>
    </row>
    <row r="98687" spans="6:6" ht="12.75" customHeight="1" x14ac:dyDescent="0.2">
      <c r="F98687" s="55"/>
    </row>
    <row r="98688" spans="6:6" ht="12.75" customHeight="1" x14ac:dyDescent="0.2">
      <c r="F98688" s="55"/>
    </row>
    <row r="98689" spans="6:6" ht="12.75" customHeight="1" x14ac:dyDescent="0.2">
      <c r="F98689" s="55"/>
    </row>
    <row r="98690" spans="6:6" ht="12.75" customHeight="1" x14ac:dyDescent="0.2">
      <c r="F98690" s="55"/>
    </row>
    <row r="98691" spans="6:6" ht="12.75" customHeight="1" x14ac:dyDescent="0.2">
      <c r="F98691" s="55"/>
    </row>
    <row r="98692" spans="6:6" ht="12.75" customHeight="1" x14ac:dyDescent="0.2">
      <c r="F98692" s="55"/>
    </row>
    <row r="98693" spans="6:6" ht="12.75" customHeight="1" x14ac:dyDescent="0.2">
      <c r="F98693" s="55"/>
    </row>
    <row r="98694" spans="6:6" ht="12.75" customHeight="1" x14ac:dyDescent="0.2">
      <c r="F98694" s="55"/>
    </row>
    <row r="98695" spans="6:6" ht="12.75" customHeight="1" x14ac:dyDescent="0.2">
      <c r="F98695" s="55"/>
    </row>
    <row r="98696" spans="6:6" ht="12.75" customHeight="1" x14ac:dyDescent="0.2">
      <c r="F98696" s="55"/>
    </row>
    <row r="98697" spans="6:6" ht="12.75" customHeight="1" x14ac:dyDescent="0.2">
      <c r="F98697" s="55"/>
    </row>
    <row r="98698" spans="6:6" ht="12.75" customHeight="1" x14ac:dyDescent="0.2">
      <c r="F98698" s="55"/>
    </row>
    <row r="98699" spans="6:6" ht="12.75" customHeight="1" x14ac:dyDescent="0.2">
      <c r="F98699" s="55"/>
    </row>
    <row r="98700" spans="6:6" ht="12.75" customHeight="1" x14ac:dyDescent="0.2">
      <c r="F98700" s="55"/>
    </row>
    <row r="98701" spans="6:6" ht="12.75" customHeight="1" x14ac:dyDescent="0.2">
      <c r="F98701" s="55"/>
    </row>
    <row r="98702" spans="6:6" ht="12.75" customHeight="1" x14ac:dyDescent="0.2">
      <c r="F98702" s="55"/>
    </row>
    <row r="98703" spans="6:6" ht="12.75" customHeight="1" x14ac:dyDescent="0.2">
      <c r="F98703" s="55"/>
    </row>
    <row r="98704" spans="6:6" ht="12.75" customHeight="1" x14ac:dyDescent="0.2">
      <c r="F98704" s="55"/>
    </row>
    <row r="98705" spans="6:6" ht="12.75" customHeight="1" x14ac:dyDescent="0.2">
      <c r="F98705" s="55"/>
    </row>
    <row r="98706" spans="6:6" ht="12.75" customHeight="1" x14ac:dyDescent="0.2">
      <c r="F98706" s="55"/>
    </row>
    <row r="98707" spans="6:6" ht="12.75" customHeight="1" x14ac:dyDescent="0.2">
      <c r="F98707" s="55"/>
    </row>
    <row r="98708" spans="6:6" ht="12.75" customHeight="1" x14ac:dyDescent="0.2">
      <c r="F98708" s="55"/>
    </row>
    <row r="98709" spans="6:6" ht="12.75" customHeight="1" x14ac:dyDescent="0.2">
      <c r="F98709" s="55"/>
    </row>
    <row r="98710" spans="6:6" ht="12.75" customHeight="1" x14ac:dyDescent="0.2">
      <c r="F98710" s="55"/>
    </row>
    <row r="98711" spans="6:6" ht="12.75" customHeight="1" x14ac:dyDescent="0.2">
      <c r="F98711" s="55"/>
    </row>
    <row r="98712" spans="6:6" ht="12.75" customHeight="1" x14ac:dyDescent="0.2">
      <c r="F98712" s="55"/>
    </row>
    <row r="98713" spans="6:6" ht="12.75" customHeight="1" x14ac:dyDescent="0.2">
      <c r="F98713" s="55"/>
    </row>
    <row r="98714" spans="6:6" ht="12.75" customHeight="1" x14ac:dyDescent="0.2">
      <c r="F98714" s="55"/>
    </row>
    <row r="98715" spans="6:6" ht="12.75" customHeight="1" x14ac:dyDescent="0.2">
      <c r="F98715" s="55"/>
    </row>
    <row r="98716" spans="6:6" ht="12.75" customHeight="1" x14ac:dyDescent="0.2">
      <c r="F98716" s="55"/>
    </row>
    <row r="98717" spans="6:6" ht="12.75" customHeight="1" x14ac:dyDescent="0.2">
      <c r="F98717" s="55"/>
    </row>
    <row r="98718" spans="6:6" ht="12.75" customHeight="1" x14ac:dyDescent="0.2">
      <c r="F98718" s="55"/>
    </row>
    <row r="98719" spans="6:6" ht="12.75" customHeight="1" x14ac:dyDescent="0.2">
      <c r="F98719" s="55"/>
    </row>
    <row r="98720" spans="6:6" ht="12.75" customHeight="1" x14ac:dyDescent="0.2">
      <c r="F98720" s="55"/>
    </row>
    <row r="98721" spans="6:6" ht="12.75" customHeight="1" x14ac:dyDescent="0.2">
      <c r="F98721" s="55"/>
    </row>
    <row r="98722" spans="6:6" ht="12.75" customHeight="1" x14ac:dyDescent="0.2">
      <c r="F98722" s="55"/>
    </row>
    <row r="98723" spans="6:6" ht="12.75" customHeight="1" x14ac:dyDescent="0.2">
      <c r="F98723" s="55"/>
    </row>
    <row r="98724" spans="6:6" ht="12.75" customHeight="1" x14ac:dyDescent="0.2">
      <c r="F98724" s="55"/>
    </row>
    <row r="98725" spans="6:6" ht="12.75" customHeight="1" x14ac:dyDescent="0.2">
      <c r="F98725" s="55"/>
    </row>
    <row r="98726" spans="6:6" ht="12.75" customHeight="1" x14ac:dyDescent="0.2">
      <c r="F98726" s="55"/>
    </row>
    <row r="98727" spans="6:6" ht="12.75" customHeight="1" x14ac:dyDescent="0.2">
      <c r="F98727" s="55"/>
    </row>
    <row r="98728" spans="6:6" ht="12.75" customHeight="1" x14ac:dyDescent="0.2">
      <c r="F98728" s="55"/>
    </row>
    <row r="98729" spans="6:6" ht="12.75" customHeight="1" x14ac:dyDescent="0.2">
      <c r="F98729" s="55"/>
    </row>
    <row r="98730" spans="6:6" ht="12.75" customHeight="1" x14ac:dyDescent="0.2">
      <c r="F98730" s="55"/>
    </row>
    <row r="98731" spans="6:6" ht="12.75" customHeight="1" x14ac:dyDescent="0.2">
      <c r="F98731" s="55"/>
    </row>
    <row r="98732" spans="6:6" ht="12.75" customHeight="1" x14ac:dyDescent="0.2">
      <c r="F98732" s="55"/>
    </row>
    <row r="98733" spans="6:6" ht="12.75" customHeight="1" x14ac:dyDescent="0.2">
      <c r="F98733" s="55"/>
    </row>
    <row r="98734" spans="6:6" ht="12.75" customHeight="1" x14ac:dyDescent="0.2">
      <c r="F98734" s="55"/>
    </row>
    <row r="98735" spans="6:6" ht="12.75" customHeight="1" x14ac:dyDescent="0.2">
      <c r="F98735" s="55"/>
    </row>
    <row r="98736" spans="6:6" ht="12.75" customHeight="1" x14ac:dyDescent="0.2">
      <c r="F98736" s="55"/>
    </row>
    <row r="98737" spans="6:6" ht="12.75" customHeight="1" x14ac:dyDescent="0.2">
      <c r="F98737" s="55"/>
    </row>
    <row r="98738" spans="6:6" ht="12.75" customHeight="1" x14ac:dyDescent="0.2">
      <c r="F98738" s="55"/>
    </row>
    <row r="98739" spans="6:6" ht="12.75" customHeight="1" x14ac:dyDescent="0.2">
      <c r="F98739" s="55"/>
    </row>
    <row r="98740" spans="6:6" ht="12.75" customHeight="1" x14ac:dyDescent="0.2">
      <c r="F98740" s="55"/>
    </row>
    <row r="98741" spans="6:6" ht="12.75" customHeight="1" x14ac:dyDescent="0.2">
      <c r="F98741" s="55"/>
    </row>
    <row r="98742" spans="6:6" ht="12.75" customHeight="1" x14ac:dyDescent="0.2">
      <c r="F98742" s="55"/>
    </row>
    <row r="98743" spans="6:6" ht="12.75" customHeight="1" x14ac:dyDescent="0.2">
      <c r="F98743" s="55"/>
    </row>
    <row r="98744" spans="6:6" ht="12.75" customHeight="1" x14ac:dyDescent="0.2">
      <c r="F98744" s="55"/>
    </row>
    <row r="98745" spans="6:6" ht="12.75" customHeight="1" x14ac:dyDescent="0.2">
      <c r="F98745" s="55"/>
    </row>
    <row r="98746" spans="6:6" ht="12.75" customHeight="1" x14ac:dyDescent="0.2">
      <c r="F98746" s="55"/>
    </row>
    <row r="98747" spans="6:6" ht="12.75" customHeight="1" x14ac:dyDescent="0.2">
      <c r="F98747" s="55"/>
    </row>
    <row r="98748" spans="6:6" ht="12.75" customHeight="1" x14ac:dyDescent="0.2">
      <c r="F98748" s="55"/>
    </row>
    <row r="98749" spans="6:6" ht="12.75" customHeight="1" x14ac:dyDescent="0.2">
      <c r="F98749" s="55"/>
    </row>
    <row r="98750" spans="6:6" ht="12.75" customHeight="1" x14ac:dyDescent="0.2">
      <c r="F98750" s="55"/>
    </row>
    <row r="98751" spans="6:6" ht="12.75" customHeight="1" x14ac:dyDescent="0.2">
      <c r="F98751" s="55"/>
    </row>
    <row r="98752" spans="6:6" ht="12.75" customHeight="1" x14ac:dyDescent="0.2">
      <c r="F98752" s="55"/>
    </row>
    <row r="98753" spans="6:6" ht="12.75" customHeight="1" x14ac:dyDescent="0.2">
      <c r="F98753" s="55"/>
    </row>
    <row r="98754" spans="6:6" ht="12.75" customHeight="1" x14ac:dyDescent="0.2">
      <c r="F98754" s="55"/>
    </row>
    <row r="98755" spans="6:6" ht="12.75" customHeight="1" x14ac:dyDescent="0.2">
      <c r="F98755" s="55"/>
    </row>
    <row r="98756" spans="6:6" ht="12.75" customHeight="1" x14ac:dyDescent="0.2">
      <c r="F98756" s="55"/>
    </row>
    <row r="98757" spans="6:6" ht="12.75" customHeight="1" x14ac:dyDescent="0.2">
      <c r="F98757" s="55"/>
    </row>
    <row r="98758" spans="6:6" ht="12.75" customHeight="1" x14ac:dyDescent="0.2">
      <c r="F98758" s="55"/>
    </row>
    <row r="98759" spans="6:6" ht="12.75" customHeight="1" x14ac:dyDescent="0.2">
      <c r="F98759" s="55"/>
    </row>
    <row r="98760" spans="6:6" ht="12.75" customHeight="1" x14ac:dyDescent="0.2">
      <c r="F98760" s="55"/>
    </row>
    <row r="98761" spans="6:6" ht="12.75" customHeight="1" x14ac:dyDescent="0.2">
      <c r="F98761" s="55"/>
    </row>
    <row r="98762" spans="6:6" ht="12.75" customHeight="1" x14ac:dyDescent="0.2">
      <c r="F98762" s="55"/>
    </row>
    <row r="98763" spans="6:6" ht="12.75" customHeight="1" x14ac:dyDescent="0.2">
      <c r="F98763" s="55"/>
    </row>
    <row r="98764" spans="6:6" ht="12.75" customHeight="1" x14ac:dyDescent="0.2">
      <c r="F98764" s="55"/>
    </row>
    <row r="98765" spans="6:6" ht="12.75" customHeight="1" x14ac:dyDescent="0.2">
      <c r="F98765" s="55"/>
    </row>
    <row r="98766" spans="6:6" ht="12.75" customHeight="1" x14ac:dyDescent="0.2">
      <c r="F98766" s="55"/>
    </row>
    <row r="98767" spans="6:6" ht="12.75" customHeight="1" x14ac:dyDescent="0.2">
      <c r="F98767" s="55"/>
    </row>
    <row r="98768" spans="6:6" ht="12.75" customHeight="1" x14ac:dyDescent="0.2">
      <c r="F98768" s="55"/>
    </row>
    <row r="98769" spans="6:6" ht="12.75" customHeight="1" x14ac:dyDescent="0.2">
      <c r="F98769" s="55"/>
    </row>
    <row r="98770" spans="6:6" ht="12.75" customHeight="1" x14ac:dyDescent="0.2">
      <c r="F98770" s="55"/>
    </row>
    <row r="98771" spans="6:6" ht="12.75" customHeight="1" x14ac:dyDescent="0.2">
      <c r="F98771" s="55"/>
    </row>
    <row r="98772" spans="6:6" ht="12.75" customHeight="1" x14ac:dyDescent="0.2">
      <c r="F98772" s="55"/>
    </row>
    <row r="98773" spans="6:6" ht="12.75" customHeight="1" x14ac:dyDescent="0.2">
      <c r="F98773" s="55"/>
    </row>
    <row r="98774" spans="6:6" ht="12.75" customHeight="1" x14ac:dyDescent="0.2">
      <c r="F98774" s="55"/>
    </row>
    <row r="98775" spans="6:6" ht="12.75" customHeight="1" x14ac:dyDescent="0.2">
      <c r="F98775" s="55"/>
    </row>
    <row r="98776" spans="6:6" ht="12.75" customHeight="1" x14ac:dyDescent="0.2">
      <c r="F98776" s="55"/>
    </row>
    <row r="98777" spans="6:6" ht="12.75" customHeight="1" x14ac:dyDescent="0.2">
      <c r="F98777" s="55"/>
    </row>
    <row r="98778" spans="6:6" ht="12.75" customHeight="1" x14ac:dyDescent="0.2">
      <c r="F98778" s="55"/>
    </row>
    <row r="98779" spans="6:6" ht="12.75" customHeight="1" x14ac:dyDescent="0.2">
      <c r="F98779" s="55"/>
    </row>
    <row r="98780" spans="6:6" ht="12.75" customHeight="1" x14ac:dyDescent="0.2">
      <c r="F98780" s="55"/>
    </row>
    <row r="98781" spans="6:6" ht="12.75" customHeight="1" x14ac:dyDescent="0.2">
      <c r="F98781" s="55"/>
    </row>
    <row r="98782" spans="6:6" ht="12.75" customHeight="1" x14ac:dyDescent="0.2">
      <c r="F98782" s="55"/>
    </row>
    <row r="98783" spans="6:6" ht="12.75" customHeight="1" x14ac:dyDescent="0.2">
      <c r="F98783" s="55"/>
    </row>
    <row r="98784" spans="6:6" ht="12.75" customHeight="1" x14ac:dyDescent="0.2">
      <c r="F98784" s="55"/>
    </row>
    <row r="98785" spans="6:6" ht="12.75" customHeight="1" x14ac:dyDescent="0.2">
      <c r="F98785" s="55"/>
    </row>
    <row r="98786" spans="6:6" ht="12.75" customHeight="1" x14ac:dyDescent="0.2">
      <c r="F98786" s="55"/>
    </row>
    <row r="98787" spans="6:6" ht="12.75" customHeight="1" x14ac:dyDescent="0.2">
      <c r="F98787" s="55"/>
    </row>
    <row r="98788" spans="6:6" ht="12.75" customHeight="1" x14ac:dyDescent="0.2">
      <c r="F98788" s="55"/>
    </row>
    <row r="98789" spans="6:6" ht="12.75" customHeight="1" x14ac:dyDescent="0.2">
      <c r="F98789" s="55"/>
    </row>
    <row r="98790" spans="6:6" ht="12.75" customHeight="1" x14ac:dyDescent="0.2">
      <c r="F98790" s="55"/>
    </row>
    <row r="98791" spans="6:6" ht="12.75" customHeight="1" x14ac:dyDescent="0.2">
      <c r="F98791" s="55"/>
    </row>
    <row r="98792" spans="6:6" ht="12.75" customHeight="1" x14ac:dyDescent="0.2">
      <c r="F98792" s="55"/>
    </row>
    <row r="98793" spans="6:6" ht="12.75" customHeight="1" x14ac:dyDescent="0.2">
      <c r="F98793" s="55"/>
    </row>
    <row r="98794" spans="6:6" ht="12.75" customHeight="1" x14ac:dyDescent="0.2">
      <c r="F98794" s="55"/>
    </row>
    <row r="98795" spans="6:6" ht="12.75" customHeight="1" x14ac:dyDescent="0.2">
      <c r="F98795" s="55"/>
    </row>
    <row r="98796" spans="6:6" ht="12.75" customHeight="1" x14ac:dyDescent="0.2">
      <c r="F98796" s="55"/>
    </row>
    <row r="98797" spans="6:6" ht="12.75" customHeight="1" x14ac:dyDescent="0.2">
      <c r="F98797" s="55"/>
    </row>
    <row r="98798" spans="6:6" ht="12.75" customHeight="1" x14ac:dyDescent="0.2">
      <c r="F98798" s="55"/>
    </row>
    <row r="98799" spans="6:6" ht="12.75" customHeight="1" x14ac:dyDescent="0.2">
      <c r="F98799" s="55"/>
    </row>
    <row r="98800" spans="6:6" ht="12.75" customHeight="1" x14ac:dyDescent="0.2">
      <c r="F98800" s="55"/>
    </row>
    <row r="98801" spans="6:6" ht="12.75" customHeight="1" x14ac:dyDescent="0.2">
      <c r="F98801" s="55"/>
    </row>
    <row r="98802" spans="6:6" ht="12.75" customHeight="1" x14ac:dyDescent="0.2">
      <c r="F98802" s="55"/>
    </row>
    <row r="98803" spans="6:6" ht="12.75" customHeight="1" x14ac:dyDescent="0.2">
      <c r="F98803" s="55"/>
    </row>
    <row r="98804" spans="6:6" ht="12.75" customHeight="1" x14ac:dyDescent="0.2">
      <c r="F98804" s="55"/>
    </row>
    <row r="98805" spans="6:6" ht="12.75" customHeight="1" x14ac:dyDescent="0.2">
      <c r="F98805" s="55"/>
    </row>
    <row r="98806" spans="6:6" ht="12.75" customHeight="1" x14ac:dyDescent="0.2">
      <c r="F98806" s="55"/>
    </row>
    <row r="98807" spans="6:6" ht="12.75" customHeight="1" x14ac:dyDescent="0.2">
      <c r="F98807" s="55"/>
    </row>
    <row r="98808" spans="6:6" ht="12.75" customHeight="1" x14ac:dyDescent="0.2">
      <c r="F98808" s="55"/>
    </row>
    <row r="98809" spans="6:6" ht="12.75" customHeight="1" x14ac:dyDescent="0.2">
      <c r="F98809" s="55"/>
    </row>
    <row r="98810" spans="6:6" ht="12.75" customHeight="1" x14ac:dyDescent="0.2">
      <c r="F98810" s="55"/>
    </row>
    <row r="98811" spans="6:6" ht="12.75" customHeight="1" x14ac:dyDescent="0.2">
      <c r="F98811" s="55"/>
    </row>
    <row r="98812" spans="6:6" ht="12.75" customHeight="1" x14ac:dyDescent="0.2">
      <c r="F98812" s="55"/>
    </row>
    <row r="98813" spans="6:6" ht="12.75" customHeight="1" x14ac:dyDescent="0.2">
      <c r="F98813" s="55"/>
    </row>
    <row r="98814" spans="6:6" ht="12.75" customHeight="1" x14ac:dyDescent="0.2">
      <c r="F98814" s="55"/>
    </row>
    <row r="98815" spans="6:6" ht="12.75" customHeight="1" x14ac:dyDescent="0.2">
      <c r="F98815" s="55"/>
    </row>
    <row r="98816" spans="6:6" ht="12.75" customHeight="1" x14ac:dyDescent="0.2">
      <c r="F98816" s="55"/>
    </row>
    <row r="98817" spans="6:6" ht="12.75" customHeight="1" x14ac:dyDescent="0.2">
      <c r="F98817" s="55"/>
    </row>
    <row r="98818" spans="6:6" ht="12.75" customHeight="1" x14ac:dyDescent="0.2">
      <c r="F98818" s="55"/>
    </row>
    <row r="98819" spans="6:6" ht="12.75" customHeight="1" x14ac:dyDescent="0.2">
      <c r="F98819" s="55"/>
    </row>
    <row r="98820" spans="6:6" ht="12.75" customHeight="1" x14ac:dyDescent="0.2">
      <c r="F98820" s="55"/>
    </row>
    <row r="98821" spans="6:6" ht="12.75" customHeight="1" x14ac:dyDescent="0.2">
      <c r="F98821" s="55"/>
    </row>
    <row r="98822" spans="6:6" ht="12.75" customHeight="1" x14ac:dyDescent="0.2">
      <c r="F98822" s="55"/>
    </row>
    <row r="98823" spans="6:6" ht="12.75" customHeight="1" x14ac:dyDescent="0.2">
      <c r="F98823" s="55"/>
    </row>
    <row r="98824" spans="6:6" ht="12.75" customHeight="1" x14ac:dyDescent="0.2">
      <c r="F98824" s="55"/>
    </row>
    <row r="98825" spans="6:6" ht="12.75" customHeight="1" x14ac:dyDescent="0.2">
      <c r="F98825" s="55"/>
    </row>
    <row r="98826" spans="6:6" ht="12.75" customHeight="1" x14ac:dyDescent="0.2">
      <c r="F98826" s="55"/>
    </row>
    <row r="98827" spans="6:6" ht="12.75" customHeight="1" x14ac:dyDescent="0.2">
      <c r="F98827" s="55"/>
    </row>
    <row r="98828" spans="6:6" ht="12.75" customHeight="1" x14ac:dyDescent="0.2">
      <c r="F98828" s="55"/>
    </row>
    <row r="98829" spans="6:6" ht="12.75" customHeight="1" x14ac:dyDescent="0.2">
      <c r="F98829" s="55"/>
    </row>
    <row r="98830" spans="6:6" ht="12.75" customHeight="1" x14ac:dyDescent="0.2">
      <c r="F98830" s="55"/>
    </row>
    <row r="98831" spans="6:6" ht="12.75" customHeight="1" x14ac:dyDescent="0.2">
      <c r="F98831" s="55"/>
    </row>
    <row r="98832" spans="6:6" ht="12.75" customHeight="1" x14ac:dyDescent="0.2">
      <c r="F98832" s="55"/>
    </row>
    <row r="98833" spans="6:6" ht="12.75" customHeight="1" x14ac:dyDescent="0.2">
      <c r="F98833" s="55"/>
    </row>
    <row r="98834" spans="6:6" ht="12.75" customHeight="1" x14ac:dyDescent="0.2">
      <c r="F98834" s="55"/>
    </row>
    <row r="98835" spans="6:6" ht="12.75" customHeight="1" x14ac:dyDescent="0.2">
      <c r="F98835" s="55"/>
    </row>
    <row r="98836" spans="6:6" ht="12.75" customHeight="1" x14ac:dyDescent="0.2">
      <c r="F98836" s="55"/>
    </row>
    <row r="98837" spans="6:6" ht="12.75" customHeight="1" x14ac:dyDescent="0.2">
      <c r="F98837" s="55"/>
    </row>
    <row r="98838" spans="6:6" ht="12.75" customHeight="1" x14ac:dyDescent="0.2">
      <c r="F98838" s="55"/>
    </row>
    <row r="98839" spans="6:6" ht="12.75" customHeight="1" x14ac:dyDescent="0.2">
      <c r="F98839" s="55"/>
    </row>
    <row r="98840" spans="6:6" ht="12.75" customHeight="1" x14ac:dyDescent="0.2">
      <c r="F98840" s="55"/>
    </row>
    <row r="98841" spans="6:6" ht="12.75" customHeight="1" x14ac:dyDescent="0.2">
      <c r="F98841" s="55"/>
    </row>
    <row r="98842" spans="6:6" ht="12.75" customHeight="1" x14ac:dyDescent="0.2">
      <c r="F98842" s="55"/>
    </row>
    <row r="98843" spans="6:6" ht="12.75" customHeight="1" x14ac:dyDescent="0.2">
      <c r="F98843" s="55"/>
    </row>
    <row r="98844" spans="6:6" ht="12.75" customHeight="1" x14ac:dyDescent="0.2">
      <c r="F98844" s="55"/>
    </row>
    <row r="98845" spans="6:6" ht="12.75" customHeight="1" x14ac:dyDescent="0.2">
      <c r="F98845" s="55"/>
    </row>
    <row r="98846" spans="6:6" ht="12.75" customHeight="1" x14ac:dyDescent="0.2">
      <c r="F98846" s="55"/>
    </row>
    <row r="98847" spans="6:6" ht="12.75" customHeight="1" x14ac:dyDescent="0.2">
      <c r="F98847" s="55"/>
    </row>
    <row r="98848" spans="6:6" ht="12.75" customHeight="1" x14ac:dyDescent="0.2">
      <c r="F98848" s="55"/>
    </row>
    <row r="98849" spans="6:6" ht="12.75" customHeight="1" x14ac:dyDescent="0.2">
      <c r="F98849" s="55"/>
    </row>
    <row r="98850" spans="6:6" ht="12.75" customHeight="1" x14ac:dyDescent="0.2">
      <c r="F98850" s="55"/>
    </row>
    <row r="98851" spans="6:6" ht="12.75" customHeight="1" x14ac:dyDescent="0.2">
      <c r="F98851" s="55"/>
    </row>
    <row r="98852" spans="6:6" ht="12.75" customHeight="1" x14ac:dyDescent="0.2">
      <c r="F98852" s="55"/>
    </row>
    <row r="98853" spans="6:6" ht="12.75" customHeight="1" x14ac:dyDescent="0.2">
      <c r="F98853" s="55"/>
    </row>
    <row r="98854" spans="6:6" ht="12.75" customHeight="1" x14ac:dyDescent="0.2">
      <c r="F98854" s="55"/>
    </row>
    <row r="98855" spans="6:6" ht="12.75" customHeight="1" x14ac:dyDescent="0.2">
      <c r="F98855" s="55"/>
    </row>
    <row r="98856" spans="6:6" ht="12.75" customHeight="1" x14ac:dyDescent="0.2">
      <c r="F98856" s="55"/>
    </row>
    <row r="98857" spans="6:6" ht="12.75" customHeight="1" x14ac:dyDescent="0.2">
      <c r="F98857" s="55"/>
    </row>
    <row r="98858" spans="6:6" ht="12.75" customHeight="1" x14ac:dyDescent="0.2">
      <c r="F98858" s="55"/>
    </row>
    <row r="98859" spans="6:6" ht="12.75" customHeight="1" x14ac:dyDescent="0.2">
      <c r="F98859" s="55"/>
    </row>
    <row r="98860" spans="6:6" ht="12.75" customHeight="1" x14ac:dyDescent="0.2">
      <c r="F98860" s="55"/>
    </row>
    <row r="98861" spans="6:6" ht="12.75" customHeight="1" x14ac:dyDescent="0.2">
      <c r="F98861" s="55"/>
    </row>
    <row r="98862" spans="6:6" ht="12.75" customHeight="1" x14ac:dyDescent="0.2">
      <c r="F98862" s="55"/>
    </row>
    <row r="98863" spans="6:6" ht="12.75" customHeight="1" x14ac:dyDescent="0.2">
      <c r="F98863" s="55"/>
    </row>
    <row r="98864" spans="6:6" ht="12.75" customHeight="1" x14ac:dyDescent="0.2">
      <c r="F98864" s="55"/>
    </row>
    <row r="98865" spans="6:6" ht="12.75" customHeight="1" x14ac:dyDescent="0.2">
      <c r="F98865" s="55"/>
    </row>
    <row r="98866" spans="6:6" ht="12.75" customHeight="1" x14ac:dyDescent="0.2">
      <c r="F98866" s="55"/>
    </row>
    <row r="98867" spans="6:6" ht="12.75" customHeight="1" x14ac:dyDescent="0.2">
      <c r="F98867" s="55"/>
    </row>
    <row r="98868" spans="6:6" ht="12.75" customHeight="1" x14ac:dyDescent="0.2">
      <c r="F98868" s="55"/>
    </row>
    <row r="98869" spans="6:6" ht="12.75" customHeight="1" x14ac:dyDescent="0.2">
      <c r="F98869" s="55"/>
    </row>
    <row r="98870" spans="6:6" ht="12.75" customHeight="1" x14ac:dyDescent="0.2">
      <c r="F98870" s="55"/>
    </row>
    <row r="98871" spans="6:6" ht="12.75" customHeight="1" x14ac:dyDescent="0.2">
      <c r="F98871" s="55"/>
    </row>
    <row r="98872" spans="6:6" ht="12.75" customHeight="1" x14ac:dyDescent="0.2">
      <c r="F98872" s="55"/>
    </row>
    <row r="98873" spans="6:6" ht="12.75" customHeight="1" x14ac:dyDescent="0.2">
      <c r="F98873" s="55"/>
    </row>
    <row r="98874" spans="6:6" ht="12.75" customHeight="1" x14ac:dyDescent="0.2">
      <c r="F98874" s="55"/>
    </row>
    <row r="98875" spans="6:6" ht="12.75" customHeight="1" x14ac:dyDescent="0.2">
      <c r="F98875" s="55"/>
    </row>
    <row r="98876" spans="6:6" ht="12.75" customHeight="1" x14ac:dyDescent="0.2">
      <c r="F98876" s="55"/>
    </row>
    <row r="98877" spans="6:6" ht="12.75" customHeight="1" x14ac:dyDescent="0.2">
      <c r="F98877" s="55"/>
    </row>
    <row r="98878" spans="6:6" ht="12.75" customHeight="1" x14ac:dyDescent="0.2">
      <c r="F98878" s="55"/>
    </row>
    <row r="98879" spans="6:6" ht="12.75" customHeight="1" x14ac:dyDescent="0.2">
      <c r="F98879" s="55"/>
    </row>
    <row r="98880" spans="6:6" ht="12.75" customHeight="1" x14ac:dyDescent="0.2">
      <c r="F98880" s="55"/>
    </row>
    <row r="98881" spans="6:6" ht="12.75" customHeight="1" x14ac:dyDescent="0.2">
      <c r="F98881" s="55"/>
    </row>
    <row r="98882" spans="6:6" ht="12.75" customHeight="1" x14ac:dyDescent="0.2">
      <c r="F98882" s="55"/>
    </row>
    <row r="98883" spans="6:6" ht="12.75" customHeight="1" x14ac:dyDescent="0.2">
      <c r="F98883" s="55"/>
    </row>
    <row r="98884" spans="6:6" ht="12.75" customHeight="1" x14ac:dyDescent="0.2">
      <c r="F98884" s="55"/>
    </row>
    <row r="98885" spans="6:6" ht="12.75" customHeight="1" x14ac:dyDescent="0.2">
      <c r="F98885" s="55"/>
    </row>
    <row r="98886" spans="6:6" ht="12.75" customHeight="1" x14ac:dyDescent="0.2">
      <c r="F98886" s="55"/>
    </row>
    <row r="98887" spans="6:6" ht="12.75" customHeight="1" x14ac:dyDescent="0.2">
      <c r="F98887" s="55"/>
    </row>
    <row r="98888" spans="6:6" ht="12.75" customHeight="1" x14ac:dyDescent="0.2">
      <c r="F98888" s="55"/>
    </row>
    <row r="98889" spans="6:6" ht="12.75" customHeight="1" x14ac:dyDescent="0.2">
      <c r="F98889" s="55"/>
    </row>
    <row r="98890" spans="6:6" ht="12.75" customHeight="1" x14ac:dyDescent="0.2">
      <c r="F98890" s="55"/>
    </row>
    <row r="98891" spans="6:6" ht="12.75" customHeight="1" x14ac:dyDescent="0.2">
      <c r="F98891" s="55"/>
    </row>
    <row r="98892" spans="6:6" ht="12.75" customHeight="1" x14ac:dyDescent="0.2">
      <c r="F98892" s="55"/>
    </row>
    <row r="98893" spans="6:6" ht="12.75" customHeight="1" x14ac:dyDescent="0.2">
      <c r="F98893" s="55"/>
    </row>
    <row r="98894" spans="6:6" ht="12.75" customHeight="1" x14ac:dyDescent="0.2">
      <c r="F98894" s="55"/>
    </row>
    <row r="98895" spans="6:6" ht="12.75" customHeight="1" x14ac:dyDescent="0.2">
      <c r="F98895" s="55"/>
    </row>
    <row r="98896" spans="6:6" ht="12.75" customHeight="1" x14ac:dyDescent="0.2">
      <c r="F98896" s="55"/>
    </row>
    <row r="98897" spans="6:6" ht="12.75" customHeight="1" x14ac:dyDescent="0.2">
      <c r="F98897" s="55"/>
    </row>
    <row r="98898" spans="6:6" ht="12.75" customHeight="1" x14ac:dyDescent="0.2">
      <c r="F98898" s="55"/>
    </row>
    <row r="98899" spans="6:6" ht="12.75" customHeight="1" x14ac:dyDescent="0.2">
      <c r="F98899" s="55"/>
    </row>
    <row r="98900" spans="6:6" ht="12.75" customHeight="1" x14ac:dyDescent="0.2">
      <c r="F98900" s="55"/>
    </row>
    <row r="98901" spans="6:6" ht="12.75" customHeight="1" x14ac:dyDescent="0.2">
      <c r="F98901" s="55"/>
    </row>
    <row r="98902" spans="6:6" ht="12.75" customHeight="1" x14ac:dyDescent="0.2">
      <c r="F98902" s="55"/>
    </row>
    <row r="98903" spans="6:6" ht="12.75" customHeight="1" x14ac:dyDescent="0.2">
      <c r="F98903" s="55"/>
    </row>
    <row r="98904" spans="6:6" ht="12.75" customHeight="1" x14ac:dyDescent="0.2">
      <c r="F98904" s="55"/>
    </row>
    <row r="98905" spans="6:6" ht="12.75" customHeight="1" x14ac:dyDescent="0.2">
      <c r="F98905" s="55"/>
    </row>
    <row r="98906" spans="6:6" ht="12.75" customHeight="1" x14ac:dyDescent="0.2">
      <c r="F98906" s="55"/>
    </row>
    <row r="98907" spans="6:6" ht="12.75" customHeight="1" x14ac:dyDescent="0.2">
      <c r="F98907" s="55"/>
    </row>
    <row r="98908" spans="6:6" ht="12.75" customHeight="1" x14ac:dyDescent="0.2">
      <c r="F98908" s="55"/>
    </row>
    <row r="98909" spans="6:6" ht="12.75" customHeight="1" x14ac:dyDescent="0.2">
      <c r="F98909" s="55"/>
    </row>
    <row r="98910" spans="6:6" ht="12.75" customHeight="1" x14ac:dyDescent="0.2">
      <c r="F98910" s="55"/>
    </row>
    <row r="98911" spans="6:6" ht="12.75" customHeight="1" x14ac:dyDescent="0.2">
      <c r="F98911" s="55"/>
    </row>
    <row r="98912" spans="6:6" ht="12.75" customHeight="1" x14ac:dyDescent="0.2">
      <c r="F98912" s="55"/>
    </row>
    <row r="98913" spans="6:6" ht="12.75" customHeight="1" x14ac:dyDescent="0.2">
      <c r="F98913" s="55"/>
    </row>
    <row r="98914" spans="6:6" ht="12.75" customHeight="1" x14ac:dyDescent="0.2">
      <c r="F98914" s="55"/>
    </row>
    <row r="98915" spans="6:6" ht="12.75" customHeight="1" x14ac:dyDescent="0.2">
      <c r="F98915" s="55"/>
    </row>
    <row r="98916" spans="6:6" ht="12.75" customHeight="1" x14ac:dyDescent="0.2">
      <c r="F98916" s="55"/>
    </row>
    <row r="98917" spans="6:6" ht="12.75" customHeight="1" x14ac:dyDescent="0.2">
      <c r="F98917" s="55"/>
    </row>
    <row r="98918" spans="6:6" ht="12.75" customHeight="1" x14ac:dyDescent="0.2">
      <c r="F98918" s="55"/>
    </row>
    <row r="98919" spans="6:6" ht="12.75" customHeight="1" x14ac:dyDescent="0.2">
      <c r="F98919" s="55"/>
    </row>
    <row r="98920" spans="6:6" ht="12.75" customHeight="1" x14ac:dyDescent="0.2">
      <c r="F98920" s="55"/>
    </row>
    <row r="98921" spans="6:6" ht="12.75" customHeight="1" x14ac:dyDescent="0.2">
      <c r="F98921" s="55"/>
    </row>
    <row r="98922" spans="6:6" ht="12.75" customHeight="1" x14ac:dyDescent="0.2">
      <c r="F98922" s="55"/>
    </row>
    <row r="98923" spans="6:6" ht="12.75" customHeight="1" x14ac:dyDescent="0.2">
      <c r="F98923" s="55"/>
    </row>
    <row r="98924" spans="6:6" ht="12.75" customHeight="1" x14ac:dyDescent="0.2">
      <c r="F98924" s="55"/>
    </row>
    <row r="98925" spans="6:6" ht="12.75" customHeight="1" x14ac:dyDescent="0.2">
      <c r="F98925" s="55"/>
    </row>
    <row r="98926" spans="6:6" ht="12.75" customHeight="1" x14ac:dyDescent="0.2">
      <c r="F98926" s="55"/>
    </row>
    <row r="98927" spans="6:6" ht="12.75" customHeight="1" x14ac:dyDescent="0.2">
      <c r="F98927" s="55"/>
    </row>
    <row r="98928" spans="6:6" ht="12.75" customHeight="1" x14ac:dyDescent="0.2">
      <c r="F98928" s="55"/>
    </row>
    <row r="98929" spans="6:6" ht="12.75" customHeight="1" x14ac:dyDescent="0.2">
      <c r="F98929" s="55"/>
    </row>
    <row r="98930" spans="6:6" ht="12.75" customHeight="1" x14ac:dyDescent="0.2">
      <c r="F98930" s="55"/>
    </row>
    <row r="98931" spans="6:6" ht="12.75" customHeight="1" x14ac:dyDescent="0.2">
      <c r="F98931" s="55"/>
    </row>
    <row r="98932" spans="6:6" ht="12.75" customHeight="1" x14ac:dyDescent="0.2">
      <c r="F98932" s="55"/>
    </row>
    <row r="98933" spans="6:6" ht="12.75" customHeight="1" x14ac:dyDescent="0.2">
      <c r="F98933" s="55"/>
    </row>
    <row r="98934" spans="6:6" ht="12.75" customHeight="1" x14ac:dyDescent="0.2">
      <c r="F98934" s="55"/>
    </row>
    <row r="98935" spans="6:6" ht="12.75" customHeight="1" x14ac:dyDescent="0.2">
      <c r="F98935" s="55"/>
    </row>
    <row r="98936" spans="6:6" ht="12.75" customHeight="1" x14ac:dyDescent="0.2">
      <c r="F98936" s="55"/>
    </row>
    <row r="98937" spans="6:6" ht="12.75" customHeight="1" x14ac:dyDescent="0.2">
      <c r="F98937" s="55"/>
    </row>
    <row r="98938" spans="6:6" ht="12.75" customHeight="1" x14ac:dyDescent="0.2">
      <c r="F98938" s="55"/>
    </row>
    <row r="98939" spans="6:6" ht="12.75" customHeight="1" x14ac:dyDescent="0.2">
      <c r="F98939" s="55"/>
    </row>
    <row r="98940" spans="6:6" ht="12.75" customHeight="1" x14ac:dyDescent="0.2">
      <c r="F98940" s="55"/>
    </row>
    <row r="98941" spans="6:6" ht="12.75" customHeight="1" x14ac:dyDescent="0.2">
      <c r="F98941" s="55"/>
    </row>
    <row r="98942" spans="6:6" ht="12.75" customHeight="1" x14ac:dyDescent="0.2">
      <c r="F98942" s="55"/>
    </row>
    <row r="98943" spans="6:6" ht="12.75" customHeight="1" x14ac:dyDescent="0.2">
      <c r="F98943" s="55"/>
    </row>
    <row r="98944" spans="6:6" ht="12.75" customHeight="1" x14ac:dyDescent="0.2">
      <c r="F98944" s="55"/>
    </row>
    <row r="98945" spans="6:6" ht="12.75" customHeight="1" x14ac:dyDescent="0.2">
      <c r="F98945" s="55"/>
    </row>
    <row r="98946" spans="6:6" ht="12.75" customHeight="1" x14ac:dyDescent="0.2">
      <c r="F98946" s="55"/>
    </row>
    <row r="98947" spans="6:6" ht="12.75" customHeight="1" x14ac:dyDescent="0.2">
      <c r="F98947" s="55"/>
    </row>
    <row r="98948" spans="6:6" ht="12.75" customHeight="1" x14ac:dyDescent="0.2">
      <c r="F98948" s="55"/>
    </row>
    <row r="98949" spans="6:6" ht="12.75" customHeight="1" x14ac:dyDescent="0.2">
      <c r="F98949" s="55"/>
    </row>
    <row r="98950" spans="6:6" ht="12.75" customHeight="1" x14ac:dyDescent="0.2">
      <c r="F98950" s="55"/>
    </row>
    <row r="98951" spans="6:6" ht="12.75" customHeight="1" x14ac:dyDescent="0.2">
      <c r="F98951" s="55"/>
    </row>
    <row r="98952" spans="6:6" ht="12.75" customHeight="1" x14ac:dyDescent="0.2">
      <c r="F98952" s="55"/>
    </row>
    <row r="98953" spans="6:6" ht="12.75" customHeight="1" x14ac:dyDescent="0.2">
      <c r="F98953" s="55"/>
    </row>
    <row r="98954" spans="6:6" ht="12.75" customHeight="1" x14ac:dyDescent="0.2">
      <c r="F98954" s="55"/>
    </row>
    <row r="98955" spans="6:6" ht="12.75" customHeight="1" x14ac:dyDescent="0.2">
      <c r="F98955" s="55"/>
    </row>
    <row r="98956" spans="6:6" ht="12.75" customHeight="1" x14ac:dyDescent="0.2">
      <c r="F98956" s="55"/>
    </row>
    <row r="98957" spans="6:6" ht="12.75" customHeight="1" x14ac:dyDescent="0.2">
      <c r="F98957" s="55"/>
    </row>
    <row r="98958" spans="6:6" ht="12.75" customHeight="1" x14ac:dyDescent="0.2">
      <c r="F98958" s="55"/>
    </row>
    <row r="98959" spans="6:6" ht="12.75" customHeight="1" x14ac:dyDescent="0.2">
      <c r="F98959" s="55"/>
    </row>
    <row r="98960" spans="6:6" ht="12.75" customHeight="1" x14ac:dyDescent="0.2">
      <c r="F98960" s="55"/>
    </row>
    <row r="98961" spans="6:6" ht="12.75" customHeight="1" x14ac:dyDescent="0.2">
      <c r="F98961" s="55"/>
    </row>
    <row r="98962" spans="6:6" ht="12.75" customHeight="1" x14ac:dyDescent="0.2">
      <c r="F98962" s="55"/>
    </row>
    <row r="98963" spans="6:6" ht="12.75" customHeight="1" x14ac:dyDescent="0.2">
      <c r="F98963" s="55"/>
    </row>
    <row r="98964" spans="6:6" ht="12.75" customHeight="1" x14ac:dyDescent="0.2">
      <c r="F98964" s="55"/>
    </row>
    <row r="98965" spans="6:6" ht="12.75" customHeight="1" x14ac:dyDescent="0.2">
      <c r="F98965" s="55"/>
    </row>
    <row r="98966" spans="6:6" ht="12.75" customHeight="1" x14ac:dyDescent="0.2">
      <c r="F98966" s="55"/>
    </row>
    <row r="98967" spans="6:6" ht="12.75" customHeight="1" x14ac:dyDescent="0.2">
      <c r="F98967" s="55"/>
    </row>
    <row r="98968" spans="6:6" ht="12.75" customHeight="1" x14ac:dyDescent="0.2">
      <c r="F98968" s="55"/>
    </row>
    <row r="98969" spans="6:6" ht="12.75" customHeight="1" x14ac:dyDescent="0.2">
      <c r="F98969" s="55"/>
    </row>
    <row r="98970" spans="6:6" ht="12.75" customHeight="1" x14ac:dyDescent="0.2">
      <c r="F98970" s="55"/>
    </row>
    <row r="98971" spans="6:6" ht="12.75" customHeight="1" x14ac:dyDescent="0.2">
      <c r="F98971" s="55"/>
    </row>
    <row r="98972" spans="6:6" ht="12.75" customHeight="1" x14ac:dyDescent="0.2">
      <c r="F98972" s="55"/>
    </row>
    <row r="98973" spans="6:6" ht="12.75" customHeight="1" x14ac:dyDescent="0.2">
      <c r="F98973" s="55"/>
    </row>
    <row r="98974" spans="6:6" ht="12.75" customHeight="1" x14ac:dyDescent="0.2">
      <c r="F98974" s="55"/>
    </row>
    <row r="98975" spans="6:6" ht="12.75" customHeight="1" x14ac:dyDescent="0.2">
      <c r="F98975" s="55"/>
    </row>
    <row r="98976" spans="6:6" ht="12.75" customHeight="1" x14ac:dyDescent="0.2">
      <c r="F98976" s="55"/>
    </row>
    <row r="98977" spans="6:6" ht="12.75" customHeight="1" x14ac:dyDescent="0.2">
      <c r="F98977" s="55"/>
    </row>
    <row r="98978" spans="6:6" ht="12.75" customHeight="1" x14ac:dyDescent="0.2">
      <c r="F98978" s="55"/>
    </row>
    <row r="98979" spans="6:6" ht="12.75" customHeight="1" x14ac:dyDescent="0.2">
      <c r="F98979" s="55"/>
    </row>
    <row r="98980" spans="6:6" ht="12.75" customHeight="1" x14ac:dyDescent="0.2">
      <c r="F98980" s="55"/>
    </row>
    <row r="98981" spans="6:6" ht="12.75" customHeight="1" x14ac:dyDescent="0.2">
      <c r="F98981" s="55"/>
    </row>
    <row r="98982" spans="6:6" ht="12.75" customHeight="1" x14ac:dyDescent="0.2">
      <c r="F98982" s="55"/>
    </row>
    <row r="98983" spans="6:6" ht="12.75" customHeight="1" x14ac:dyDescent="0.2">
      <c r="F98983" s="55"/>
    </row>
    <row r="98984" spans="6:6" ht="12.75" customHeight="1" x14ac:dyDescent="0.2">
      <c r="F98984" s="55"/>
    </row>
    <row r="98985" spans="6:6" ht="12.75" customHeight="1" x14ac:dyDescent="0.2">
      <c r="F98985" s="55"/>
    </row>
    <row r="98986" spans="6:6" ht="12.75" customHeight="1" x14ac:dyDescent="0.2">
      <c r="F98986" s="55"/>
    </row>
    <row r="98987" spans="6:6" ht="12.75" customHeight="1" x14ac:dyDescent="0.2">
      <c r="F98987" s="55"/>
    </row>
    <row r="98988" spans="6:6" ht="12.75" customHeight="1" x14ac:dyDescent="0.2">
      <c r="F98988" s="55"/>
    </row>
    <row r="98989" spans="6:6" ht="12.75" customHeight="1" x14ac:dyDescent="0.2">
      <c r="F98989" s="55"/>
    </row>
    <row r="98990" spans="6:6" ht="12.75" customHeight="1" x14ac:dyDescent="0.2">
      <c r="F98990" s="55"/>
    </row>
    <row r="98991" spans="6:6" ht="12.75" customHeight="1" x14ac:dyDescent="0.2">
      <c r="F98991" s="55"/>
    </row>
    <row r="98992" spans="6:6" ht="12.75" customHeight="1" x14ac:dyDescent="0.2">
      <c r="F98992" s="55"/>
    </row>
    <row r="98993" spans="6:6" ht="12.75" customHeight="1" x14ac:dyDescent="0.2">
      <c r="F98993" s="55"/>
    </row>
    <row r="98994" spans="6:6" ht="12.75" customHeight="1" x14ac:dyDescent="0.2">
      <c r="F98994" s="55"/>
    </row>
    <row r="98995" spans="6:6" ht="12.75" customHeight="1" x14ac:dyDescent="0.2">
      <c r="F98995" s="55"/>
    </row>
    <row r="98996" spans="6:6" ht="12.75" customHeight="1" x14ac:dyDescent="0.2">
      <c r="F98996" s="55"/>
    </row>
    <row r="98997" spans="6:6" ht="12.75" customHeight="1" x14ac:dyDescent="0.2">
      <c r="F98997" s="55"/>
    </row>
    <row r="98998" spans="6:6" ht="12.75" customHeight="1" x14ac:dyDescent="0.2">
      <c r="F98998" s="55"/>
    </row>
    <row r="98999" spans="6:6" ht="12.75" customHeight="1" x14ac:dyDescent="0.2">
      <c r="F98999" s="55"/>
    </row>
    <row r="99000" spans="6:6" ht="12.75" customHeight="1" x14ac:dyDescent="0.2">
      <c r="F99000" s="55"/>
    </row>
    <row r="99001" spans="6:6" ht="12.75" customHeight="1" x14ac:dyDescent="0.2">
      <c r="F99001" s="55"/>
    </row>
    <row r="99002" spans="6:6" ht="12.75" customHeight="1" x14ac:dyDescent="0.2">
      <c r="F99002" s="55"/>
    </row>
    <row r="99003" spans="6:6" ht="12.75" customHeight="1" x14ac:dyDescent="0.2">
      <c r="F99003" s="55"/>
    </row>
    <row r="99004" spans="6:6" ht="12.75" customHeight="1" x14ac:dyDescent="0.2">
      <c r="F99004" s="55"/>
    </row>
    <row r="99005" spans="6:6" ht="12.75" customHeight="1" x14ac:dyDescent="0.2">
      <c r="F99005" s="55"/>
    </row>
    <row r="99006" spans="6:6" ht="12.75" customHeight="1" x14ac:dyDescent="0.2">
      <c r="F99006" s="55"/>
    </row>
    <row r="99007" spans="6:6" ht="12.75" customHeight="1" x14ac:dyDescent="0.2">
      <c r="F99007" s="55"/>
    </row>
    <row r="99008" spans="6:6" ht="12.75" customHeight="1" x14ac:dyDescent="0.2">
      <c r="F99008" s="55"/>
    </row>
    <row r="99009" spans="6:6" ht="12.75" customHeight="1" x14ac:dyDescent="0.2">
      <c r="F99009" s="55"/>
    </row>
    <row r="99010" spans="6:6" ht="12.75" customHeight="1" x14ac:dyDescent="0.2">
      <c r="F99010" s="55"/>
    </row>
    <row r="99011" spans="6:6" ht="12.75" customHeight="1" x14ac:dyDescent="0.2">
      <c r="F99011" s="55"/>
    </row>
    <row r="99012" spans="6:6" ht="12.75" customHeight="1" x14ac:dyDescent="0.2">
      <c r="F99012" s="55"/>
    </row>
    <row r="99013" spans="6:6" ht="12.75" customHeight="1" x14ac:dyDescent="0.2">
      <c r="F99013" s="55"/>
    </row>
    <row r="99014" spans="6:6" ht="12.75" customHeight="1" x14ac:dyDescent="0.2">
      <c r="F99014" s="55"/>
    </row>
    <row r="99015" spans="6:6" ht="12.75" customHeight="1" x14ac:dyDescent="0.2">
      <c r="F99015" s="55"/>
    </row>
    <row r="99016" spans="6:6" ht="12.75" customHeight="1" x14ac:dyDescent="0.2">
      <c r="F99016" s="55"/>
    </row>
    <row r="99017" spans="6:6" ht="12.75" customHeight="1" x14ac:dyDescent="0.2">
      <c r="F99017" s="55"/>
    </row>
    <row r="99018" spans="6:6" ht="12.75" customHeight="1" x14ac:dyDescent="0.2">
      <c r="F99018" s="55"/>
    </row>
    <row r="99019" spans="6:6" ht="12.75" customHeight="1" x14ac:dyDescent="0.2">
      <c r="F99019" s="55"/>
    </row>
    <row r="99020" spans="6:6" ht="12.75" customHeight="1" x14ac:dyDescent="0.2">
      <c r="F99020" s="55"/>
    </row>
    <row r="99021" spans="6:6" ht="12.75" customHeight="1" x14ac:dyDescent="0.2">
      <c r="F99021" s="55"/>
    </row>
    <row r="99022" spans="6:6" ht="12.75" customHeight="1" x14ac:dyDescent="0.2">
      <c r="F99022" s="55"/>
    </row>
    <row r="99023" spans="6:6" ht="12.75" customHeight="1" x14ac:dyDescent="0.2">
      <c r="F99023" s="55"/>
    </row>
    <row r="99024" spans="6:6" ht="12.75" customHeight="1" x14ac:dyDescent="0.2">
      <c r="F99024" s="55"/>
    </row>
    <row r="99025" spans="6:6" ht="12.75" customHeight="1" x14ac:dyDescent="0.2">
      <c r="F99025" s="55"/>
    </row>
    <row r="99026" spans="6:6" ht="12.75" customHeight="1" x14ac:dyDescent="0.2">
      <c r="F99026" s="55"/>
    </row>
    <row r="99027" spans="6:6" ht="12.75" customHeight="1" x14ac:dyDescent="0.2">
      <c r="F99027" s="55"/>
    </row>
    <row r="99028" spans="6:6" ht="12.75" customHeight="1" x14ac:dyDescent="0.2">
      <c r="F99028" s="55"/>
    </row>
    <row r="99029" spans="6:6" ht="12.75" customHeight="1" x14ac:dyDescent="0.2">
      <c r="F99029" s="55"/>
    </row>
    <row r="99030" spans="6:6" ht="12.75" customHeight="1" x14ac:dyDescent="0.2">
      <c r="F99030" s="55"/>
    </row>
    <row r="99031" spans="6:6" ht="12.75" customHeight="1" x14ac:dyDescent="0.2">
      <c r="F99031" s="55"/>
    </row>
    <row r="99032" spans="6:6" ht="12.75" customHeight="1" x14ac:dyDescent="0.2">
      <c r="F99032" s="55"/>
    </row>
    <row r="99033" spans="6:6" ht="12.75" customHeight="1" x14ac:dyDescent="0.2">
      <c r="F99033" s="55"/>
    </row>
    <row r="99034" spans="6:6" ht="12.75" customHeight="1" x14ac:dyDescent="0.2">
      <c r="F99034" s="55"/>
    </row>
    <row r="99035" spans="6:6" ht="12.75" customHeight="1" x14ac:dyDescent="0.2">
      <c r="F99035" s="55"/>
    </row>
    <row r="99036" spans="6:6" ht="12.75" customHeight="1" x14ac:dyDescent="0.2">
      <c r="F99036" s="55"/>
    </row>
    <row r="99037" spans="6:6" ht="12.75" customHeight="1" x14ac:dyDescent="0.2">
      <c r="F99037" s="55"/>
    </row>
    <row r="99038" spans="6:6" ht="12.75" customHeight="1" x14ac:dyDescent="0.2">
      <c r="F99038" s="55"/>
    </row>
    <row r="99039" spans="6:6" ht="12.75" customHeight="1" x14ac:dyDescent="0.2">
      <c r="F99039" s="55"/>
    </row>
    <row r="99040" spans="6:6" ht="12.75" customHeight="1" x14ac:dyDescent="0.2">
      <c r="F99040" s="55"/>
    </row>
    <row r="99041" spans="6:6" ht="12.75" customHeight="1" x14ac:dyDescent="0.2">
      <c r="F99041" s="55"/>
    </row>
    <row r="99042" spans="6:6" ht="12.75" customHeight="1" x14ac:dyDescent="0.2">
      <c r="F99042" s="55"/>
    </row>
    <row r="99043" spans="6:6" ht="12.75" customHeight="1" x14ac:dyDescent="0.2">
      <c r="F99043" s="55"/>
    </row>
    <row r="99044" spans="6:6" ht="12.75" customHeight="1" x14ac:dyDescent="0.2">
      <c r="F99044" s="55"/>
    </row>
    <row r="99045" spans="6:6" ht="12.75" customHeight="1" x14ac:dyDescent="0.2">
      <c r="F99045" s="55"/>
    </row>
    <row r="99046" spans="6:6" ht="12.75" customHeight="1" x14ac:dyDescent="0.2">
      <c r="F99046" s="55"/>
    </row>
    <row r="99047" spans="6:6" ht="12.75" customHeight="1" x14ac:dyDescent="0.2">
      <c r="F99047" s="55"/>
    </row>
    <row r="99048" spans="6:6" ht="12.75" customHeight="1" x14ac:dyDescent="0.2">
      <c r="F99048" s="55"/>
    </row>
    <row r="99049" spans="6:6" ht="12.75" customHeight="1" x14ac:dyDescent="0.2">
      <c r="F99049" s="55"/>
    </row>
    <row r="99050" spans="6:6" ht="12.75" customHeight="1" x14ac:dyDescent="0.2">
      <c r="F99050" s="55"/>
    </row>
    <row r="99051" spans="6:6" ht="12.75" customHeight="1" x14ac:dyDescent="0.2">
      <c r="F99051" s="55"/>
    </row>
    <row r="99052" spans="6:6" ht="12.75" customHeight="1" x14ac:dyDescent="0.2">
      <c r="F99052" s="55"/>
    </row>
    <row r="99053" spans="6:6" ht="12.75" customHeight="1" x14ac:dyDescent="0.2">
      <c r="F99053" s="55"/>
    </row>
    <row r="99054" spans="6:6" ht="12.75" customHeight="1" x14ac:dyDescent="0.2">
      <c r="F99054" s="55"/>
    </row>
    <row r="99055" spans="6:6" ht="12.75" customHeight="1" x14ac:dyDescent="0.2">
      <c r="F99055" s="55"/>
    </row>
    <row r="99056" spans="6:6" ht="12.75" customHeight="1" x14ac:dyDescent="0.2">
      <c r="F99056" s="55"/>
    </row>
    <row r="99057" spans="6:6" ht="12.75" customHeight="1" x14ac:dyDescent="0.2">
      <c r="F99057" s="55"/>
    </row>
    <row r="99058" spans="6:6" ht="12.75" customHeight="1" x14ac:dyDescent="0.2">
      <c r="F99058" s="55"/>
    </row>
    <row r="99059" spans="6:6" ht="12.75" customHeight="1" x14ac:dyDescent="0.2">
      <c r="F99059" s="55"/>
    </row>
    <row r="99060" spans="6:6" ht="12.75" customHeight="1" x14ac:dyDescent="0.2">
      <c r="F99060" s="55"/>
    </row>
    <row r="99061" spans="6:6" ht="12.75" customHeight="1" x14ac:dyDescent="0.2">
      <c r="F99061" s="55"/>
    </row>
    <row r="99062" spans="6:6" ht="12.75" customHeight="1" x14ac:dyDescent="0.2">
      <c r="F99062" s="55"/>
    </row>
    <row r="99063" spans="6:6" ht="12.75" customHeight="1" x14ac:dyDescent="0.2">
      <c r="F99063" s="55"/>
    </row>
    <row r="99064" spans="6:6" ht="12.75" customHeight="1" x14ac:dyDescent="0.2">
      <c r="F99064" s="55"/>
    </row>
    <row r="99065" spans="6:6" ht="12.75" customHeight="1" x14ac:dyDescent="0.2">
      <c r="F99065" s="55"/>
    </row>
    <row r="99066" spans="6:6" ht="12.75" customHeight="1" x14ac:dyDescent="0.2">
      <c r="F99066" s="55"/>
    </row>
    <row r="99067" spans="6:6" ht="12.75" customHeight="1" x14ac:dyDescent="0.2">
      <c r="F99067" s="55"/>
    </row>
    <row r="99068" spans="6:6" ht="12.75" customHeight="1" x14ac:dyDescent="0.2">
      <c r="F99068" s="55"/>
    </row>
    <row r="99069" spans="6:6" ht="12.75" customHeight="1" x14ac:dyDescent="0.2">
      <c r="F99069" s="55"/>
    </row>
    <row r="99070" spans="6:6" ht="12.75" customHeight="1" x14ac:dyDescent="0.2">
      <c r="F99070" s="55"/>
    </row>
    <row r="99071" spans="6:6" ht="12.75" customHeight="1" x14ac:dyDescent="0.2">
      <c r="F99071" s="55"/>
    </row>
    <row r="99072" spans="6:6" ht="12.75" customHeight="1" x14ac:dyDescent="0.2">
      <c r="F99072" s="55"/>
    </row>
    <row r="99073" spans="6:6" ht="12.75" customHeight="1" x14ac:dyDescent="0.2">
      <c r="F99073" s="55"/>
    </row>
    <row r="99074" spans="6:6" ht="12.75" customHeight="1" x14ac:dyDescent="0.2">
      <c r="F99074" s="55"/>
    </row>
    <row r="99075" spans="6:6" ht="12.75" customHeight="1" x14ac:dyDescent="0.2">
      <c r="F99075" s="55"/>
    </row>
    <row r="99076" spans="6:6" ht="12.75" customHeight="1" x14ac:dyDescent="0.2">
      <c r="F99076" s="55"/>
    </row>
    <row r="99077" spans="6:6" ht="12.75" customHeight="1" x14ac:dyDescent="0.2">
      <c r="F99077" s="55"/>
    </row>
    <row r="99078" spans="6:6" ht="12.75" customHeight="1" x14ac:dyDescent="0.2">
      <c r="F99078" s="55"/>
    </row>
    <row r="99079" spans="6:6" ht="12.75" customHeight="1" x14ac:dyDescent="0.2">
      <c r="F99079" s="55"/>
    </row>
    <row r="99080" spans="6:6" ht="12.75" customHeight="1" x14ac:dyDescent="0.2">
      <c r="F99080" s="55"/>
    </row>
    <row r="99081" spans="6:6" ht="12.75" customHeight="1" x14ac:dyDescent="0.2">
      <c r="F99081" s="55"/>
    </row>
    <row r="99082" spans="6:6" ht="12.75" customHeight="1" x14ac:dyDescent="0.2">
      <c r="F99082" s="55"/>
    </row>
    <row r="99083" spans="6:6" ht="12.75" customHeight="1" x14ac:dyDescent="0.2">
      <c r="F99083" s="55"/>
    </row>
    <row r="99084" spans="6:6" ht="12.75" customHeight="1" x14ac:dyDescent="0.2">
      <c r="F99084" s="55"/>
    </row>
    <row r="99085" spans="6:6" ht="12.75" customHeight="1" x14ac:dyDescent="0.2">
      <c r="F99085" s="55"/>
    </row>
    <row r="99086" spans="6:6" ht="12.75" customHeight="1" x14ac:dyDescent="0.2">
      <c r="F99086" s="55"/>
    </row>
    <row r="99087" spans="6:6" ht="12.75" customHeight="1" x14ac:dyDescent="0.2">
      <c r="F99087" s="55"/>
    </row>
    <row r="99088" spans="6:6" ht="12.75" customHeight="1" x14ac:dyDescent="0.2">
      <c r="F99088" s="55"/>
    </row>
    <row r="99089" spans="6:6" ht="12.75" customHeight="1" x14ac:dyDescent="0.2">
      <c r="F99089" s="55"/>
    </row>
    <row r="99090" spans="6:6" ht="12.75" customHeight="1" x14ac:dyDescent="0.2">
      <c r="F99090" s="55"/>
    </row>
    <row r="99091" spans="6:6" ht="12.75" customHeight="1" x14ac:dyDescent="0.2">
      <c r="F99091" s="55"/>
    </row>
    <row r="99092" spans="6:6" ht="12.75" customHeight="1" x14ac:dyDescent="0.2">
      <c r="F99092" s="55"/>
    </row>
    <row r="99093" spans="6:6" ht="12.75" customHeight="1" x14ac:dyDescent="0.2">
      <c r="F99093" s="55"/>
    </row>
    <row r="99094" spans="6:6" ht="12.75" customHeight="1" x14ac:dyDescent="0.2">
      <c r="F99094" s="55"/>
    </row>
    <row r="99095" spans="6:6" ht="12.75" customHeight="1" x14ac:dyDescent="0.2">
      <c r="F99095" s="55"/>
    </row>
    <row r="99096" spans="6:6" ht="12.75" customHeight="1" x14ac:dyDescent="0.2">
      <c r="F99096" s="55"/>
    </row>
    <row r="99097" spans="6:6" ht="12.75" customHeight="1" x14ac:dyDescent="0.2">
      <c r="F99097" s="55"/>
    </row>
    <row r="99098" spans="6:6" ht="12.75" customHeight="1" x14ac:dyDescent="0.2">
      <c r="F99098" s="55"/>
    </row>
    <row r="99099" spans="6:6" ht="12.75" customHeight="1" x14ac:dyDescent="0.2">
      <c r="F99099" s="55"/>
    </row>
    <row r="99100" spans="6:6" ht="12.75" customHeight="1" x14ac:dyDescent="0.2">
      <c r="F99100" s="55"/>
    </row>
    <row r="99101" spans="6:6" ht="12.75" customHeight="1" x14ac:dyDescent="0.2">
      <c r="F99101" s="55"/>
    </row>
    <row r="99102" spans="6:6" ht="12.75" customHeight="1" x14ac:dyDescent="0.2">
      <c r="F99102" s="55"/>
    </row>
    <row r="99103" spans="6:6" ht="12.75" customHeight="1" x14ac:dyDescent="0.2">
      <c r="F99103" s="55"/>
    </row>
    <row r="99104" spans="6:6" ht="12.75" customHeight="1" x14ac:dyDescent="0.2">
      <c r="F99104" s="55"/>
    </row>
    <row r="99105" spans="6:6" ht="12.75" customHeight="1" x14ac:dyDescent="0.2">
      <c r="F99105" s="55"/>
    </row>
    <row r="99106" spans="6:6" ht="12.75" customHeight="1" x14ac:dyDescent="0.2">
      <c r="F99106" s="55"/>
    </row>
    <row r="99107" spans="6:6" ht="12.75" customHeight="1" x14ac:dyDescent="0.2">
      <c r="F99107" s="55"/>
    </row>
    <row r="99108" spans="6:6" ht="12.75" customHeight="1" x14ac:dyDescent="0.2">
      <c r="F99108" s="55"/>
    </row>
    <row r="99109" spans="6:6" ht="12.75" customHeight="1" x14ac:dyDescent="0.2">
      <c r="F99109" s="55"/>
    </row>
    <row r="99110" spans="6:6" ht="12.75" customHeight="1" x14ac:dyDescent="0.2">
      <c r="F99110" s="55"/>
    </row>
    <row r="99111" spans="6:6" ht="12.75" customHeight="1" x14ac:dyDescent="0.2">
      <c r="F99111" s="55"/>
    </row>
    <row r="99112" spans="6:6" ht="12.75" customHeight="1" x14ac:dyDescent="0.2">
      <c r="F99112" s="55"/>
    </row>
    <row r="99113" spans="6:6" ht="12.75" customHeight="1" x14ac:dyDescent="0.2">
      <c r="F99113" s="55"/>
    </row>
    <row r="99114" spans="6:6" ht="12.75" customHeight="1" x14ac:dyDescent="0.2">
      <c r="F99114" s="55"/>
    </row>
    <row r="99115" spans="6:6" ht="12.75" customHeight="1" x14ac:dyDescent="0.2">
      <c r="F99115" s="55"/>
    </row>
    <row r="99116" spans="6:6" ht="12.75" customHeight="1" x14ac:dyDescent="0.2">
      <c r="F99116" s="55"/>
    </row>
    <row r="99117" spans="6:6" ht="12.75" customHeight="1" x14ac:dyDescent="0.2">
      <c r="F99117" s="55"/>
    </row>
    <row r="99118" spans="6:6" ht="12.75" customHeight="1" x14ac:dyDescent="0.2">
      <c r="F99118" s="55"/>
    </row>
    <row r="99119" spans="6:6" ht="12.75" customHeight="1" x14ac:dyDescent="0.2">
      <c r="F99119" s="55"/>
    </row>
    <row r="99120" spans="6:6" ht="12.75" customHeight="1" x14ac:dyDescent="0.2">
      <c r="F99120" s="55"/>
    </row>
    <row r="99121" spans="6:6" ht="12.75" customHeight="1" x14ac:dyDescent="0.2">
      <c r="F99121" s="55"/>
    </row>
    <row r="99122" spans="6:6" ht="12.75" customHeight="1" x14ac:dyDescent="0.2">
      <c r="F99122" s="55"/>
    </row>
    <row r="99123" spans="6:6" ht="12.75" customHeight="1" x14ac:dyDescent="0.2">
      <c r="F99123" s="55"/>
    </row>
    <row r="99124" spans="6:6" ht="12.75" customHeight="1" x14ac:dyDescent="0.2">
      <c r="F99124" s="55"/>
    </row>
    <row r="99125" spans="6:6" ht="12.75" customHeight="1" x14ac:dyDescent="0.2">
      <c r="F99125" s="55"/>
    </row>
    <row r="99126" spans="6:6" ht="12.75" customHeight="1" x14ac:dyDescent="0.2">
      <c r="F99126" s="55"/>
    </row>
    <row r="99127" spans="6:6" ht="12.75" customHeight="1" x14ac:dyDescent="0.2">
      <c r="F99127" s="55"/>
    </row>
    <row r="99128" spans="6:6" ht="12.75" customHeight="1" x14ac:dyDescent="0.2">
      <c r="F99128" s="55"/>
    </row>
    <row r="99129" spans="6:6" ht="12.75" customHeight="1" x14ac:dyDescent="0.2">
      <c r="F99129" s="55"/>
    </row>
    <row r="99130" spans="6:6" ht="12.75" customHeight="1" x14ac:dyDescent="0.2">
      <c r="F99130" s="55"/>
    </row>
    <row r="99131" spans="6:6" ht="12.75" customHeight="1" x14ac:dyDescent="0.2">
      <c r="F99131" s="55"/>
    </row>
    <row r="99132" spans="6:6" ht="12.75" customHeight="1" x14ac:dyDescent="0.2">
      <c r="F99132" s="55"/>
    </row>
    <row r="99133" spans="6:6" ht="12.75" customHeight="1" x14ac:dyDescent="0.2">
      <c r="F99133" s="55"/>
    </row>
    <row r="99134" spans="6:6" ht="12.75" customHeight="1" x14ac:dyDescent="0.2">
      <c r="F99134" s="55"/>
    </row>
    <row r="99135" spans="6:6" ht="12.75" customHeight="1" x14ac:dyDescent="0.2">
      <c r="F99135" s="55"/>
    </row>
    <row r="99136" spans="6:6" ht="12.75" customHeight="1" x14ac:dyDescent="0.2">
      <c r="F99136" s="55"/>
    </row>
    <row r="99137" spans="6:6" ht="12.75" customHeight="1" x14ac:dyDescent="0.2">
      <c r="F99137" s="55"/>
    </row>
    <row r="99138" spans="6:6" ht="12.75" customHeight="1" x14ac:dyDescent="0.2">
      <c r="F99138" s="55"/>
    </row>
    <row r="99139" spans="6:6" ht="12.75" customHeight="1" x14ac:dyDescent="0.2">
      <c r="F99139" s="55"/>
    </row>
    <row r="99140" spans="6:6" ht="12.75" customHeight="1" x14ac:dyDescent="0.2">
      <c r="F99140" s="55"/>
    </row>
    <row r="99141" spans="6:6" ht="12.75" customHeight="1" x14ac:dyDescent="0.2">
      <c r="F99141" s="55"/>
    </row>
    <row r="99142" spans="6:6" ht="12.75" customHeight="1" x14ac:dyDescent="0.2">
      <c r="F99142" s="55"/>
    </row>
    <row r="99143" spans="6:6" ht="12.75" customHeight="1" x14ac:dyDescent="0.2">
      <c r="F99143" s="55"/>
    </row>
    <row r="99144" spans="6:6" ht="12.75" customHeight="1" x14ac:dyDescent="0.2">
      <c r="F99144" s="55"/>
    </row>
    <row r="99145" spans="6:6" ht="12.75" customHeight="1" x14ac:dyDescent="0.2">
      <c r="F99145" s="55"/>
    </row>
    <row r="99146" spans="6:6" ht="12.75" customHeight="1" x14ac:dyDescent="0.2">
      <c r="F99146" s="55"/>
    </row>
    <row r="99147" spans="6:6" ht="12.75" customHeight="1" x14ac:dyDescent="0.2">
      <c r="F99147" s="55"/>
    </row>
    <row r="99148" spans="6:6" ht="12.75" customHeight="1" x14ac:dyDescent="0.2">
      <c r="F99148" s="55"/>
    </row>
    <row r="99149" spans="6:6" ht="12.75" customHeight="1" x14ac:dyDescent="0.2">
      <c r="F99149" s="55"/>
    </row>
    <row r="99150" spans="6:6" ht="12.75" customHeight="1" x14ac:dyDescent="0.2">
      <c r="F99150" s="55"/>
    </row>
    <row r="99151" spans="6:6" ht="12.75" customHeight="1" x14ac:dyDescent="0.2">
      <c r="F99151" s="55"/>
    </row>
    <row r="99152" spans="6:6" ht="12.75" customHeight="1" x14ac:dyDescent="0.2">
      <c r="F99152" s="55"/>
    </row>
    <row r="99153" spans="6:6" ht="12.75" customHeight="1" x14ac:dyDescent="0.2">
      <c r="F99153" s="55"/>
    </row>
    <row r="99154" spans="6:6" ht="12.75" customHeight="1" x14ac:dyDescent="0.2">
      <c r="F99154" s="55"/>
    </row>
    <row r="99155" spans="6:6" ht="12.75" customHeight="1" x14ac:dyDescent="0.2">
      <c r="F99155" s="55"/>
    </row>
    <row r="99156" spans="6:6" ht="12.75" customHeight="1" x14ac:dyDescent="0.2">
      <c r="F99156" s="55"/>
    </row>
    <row r="99157" spans="6:6" ht="12.75" customHeight="1" x14ac:dyDescent="0.2">
      <c r="F99157" s="55"/>
    </row>
    <row r="99158" spans="6:6" ht="12.75" customHeight="1" x14ac:dyDescent="0.2">
      <c r="F99158" s="55"/>
    </row>
    <row r="99159" spans="6:6" ht="12.75" customHeight="1" x14ac:dyDescent="0.2">
      <c r="F99159" s="55"/>
    </row>
    <row r="99160" spans="6:6" ht="12.75" customHeight="1" x14ac:dyDescent="0.2">
      <c r="F99160" s="55"/>
    </row>
    <row r="99161" spans="6:6" ht="12.75" customHeight="1" x14ac:dyDescent="0.2">
      <c r="F99161" s="55"/>
    </row>
    <row r="99162" spans="6:6" ht="12.75" customHeight="1" x14ac:dyDescent="0.2">
      <c r="F99162" s="55"/>
    </row>
    <row r="99163" spans="6:6" ht="12.75" customHeight="1" x14ac:dyDescent="0.2">
      <c r="F99163" s="55"/>
    </row>
    <row r="99164" spans="6:6" ht="12.75" customHeight="1" x14ac:dyDescent="0.2">
      <c r="F99164" s="55"/>
    </row>
    <row r="99165" spans="6:6" ht="12.75" customHeight="1" x14ac:dyDescent="0.2">
      <c r="F99165" s="55"/>
    </row>
    <row r="99166" spans="6:6" ht="12.75" customHeight="1" x14ac:dyDescent="0.2">
      <c r="F99166" s="55"/>
    </row>
    <row r="99167" spans="6:6" ht="12.75" customHeight="1" x14ac:dyDescent="0.2">
      <c r="F99167" s="55"/>
    </row>
    <row r="99168" spans="6:6" ht="12.75" customHeight="1" x14ac:dyDescent="0.2">
      <c r="F99168" s="55"/>
    </row>
    <row r="99169" spans="6:6" ht="12.75" customHeight="1" x14ac:dyDescent="0.2">
      <c r="F99169" s="55"/>
    </row>
    <row r="99170" spans="6:6" ht="12.75" customHeight="1" x14ac:dyDescent="0.2">
      <c r="F99170" s="55"/>
    </row>
    <row r="99171" spans="6:6" ht="12.75" customHeight="1" x14ac:dyDescent="0.2">
      <c r="F99171" s="55"/>
    </row>
    <row r="99172" spans="6:6" ht="12.75" customHeight="1" x14ac:dyDescent="0.2">
      <c r="F99172" s="55"/>
    </row>
    <row r="99173" spans="6:6" ht="12.75" customHeight="1" x14ac:dyDescent="0.2">
      <c r="F99173" s="55"/>
    </row>
    <row r="99174" spans="6:6" ht="12.75" customHeight="1" x14ac:dyDescent="0.2">
      <c r="F99174" s="55"/>
    </row>
    <row r="99175" spans="6:6" ht="12.75" customHeight="1" x14ac:dyDescent="0.2">
      <c r="F99175" s="55"/>
    </row>
    <row r="99176" spans="6:6" ht="12.75" customHeight="1" x14ac:dyDescent="0.2">
      <c r="F99176" s="55"/>
    </row>
    <row r="99177" spans="6:6" ht="12.75" customHeight="1" x14ac:dyDescent="0.2">
      <c r="F99177" s="55"/>
    </row>
    <row r="99178" spans="6:6" ht="12.75" customHeight="1" x14ac:dyDescent="0.2">
      <c r="F99178" s="55"/>
    </row>
    <row r="99179" spans="6:6" ht="12.75" customHeight="1" x14ac:dyDescent="0.2">
      <c r="F99179" s="55"/>
    </row>
    <row r="99180" spans="6:6" ht="12.75" customHeight="1" x14ac:dyDescent="0.2">
      <c r="F99180" s="55"/>
    </row>
    <row r="99181" spans="6:6" ht="12.75" customHeight="1" x14ac:dyDescent="0.2">
      <c r="F99181" s="55"/>
    </row>
    <row r="99182" spans="6:6" ht="12.75" customHeight="1" x14ac:dyDescent="0.2">
      <c r="F99182" s="55"/>
    </row>
    <row r="99183" spans="6:6" ht="12.75" customHeight="1" x14ac:dyDescent="0.2">
      <c r="F99183" s="55"/>
    </row>
    <row r="99184" spans="6:6" ht="12.75" customHeight="1" x14ac:dyDescent="0.2">
      <c r="F99184" s="55"/>
    </row>
    <row r="99185" spans="6:6" ht="12.75" customHeight="1" x14ac:dyDescent="0.2">
      <c r="F99185" s="55"/>
    </row>
    <row r="99186" spans="6:6" ht="12.75" customHeight="1" x14ac:dyDescent="0.2">
      <c r="F99186" s="55"/>
    </row>
    <row r="99187" spans="6:6" ht="12.75" customHeight="1" x14ac:dyDescent="0.2">
      <c r="F99187" s="55"/>
    </row>
    <row r="99188" spans="6:6" ht="12.75" customHeight="1" x14ac:dyDescent="0.2">
      <c r="F99188" s="55"/>
    </row>
    <row r="99189" spans="6:6" ht="12.75" customHeight="1" x14ac:dyDescent="0.2">
      <c r="F99189" s="55"/>
    </row>
    <row r="99190" spans="6:6" ht="12.75" customHeight="1" x14ac:dyDescent="0.2">
      <c r="F99190" s="55"/>
    </row>
    <row r="99191" spans="6:6" ht="12.75" customHeight="1" x14ac:dyDescent="0.2">
      <c r="F99191" s="55"/>
    </row>
    <row r="99192" spans="6:6" ht="12.75" customHeight="1" x14ac:dyDescent="0.2">
      <c r="F99192" s="55"/>
    </row>
    <row r="99193" spans="6:6" ht="12.75" customHeight="1" x14ac:dyDescent="0.2">
      <c r="F99193" s="55"/>
    </row>
    <row r="99194" spans="6:6" ht="12.75" customHeight="1" x14ac:dyDescent="0.2">
      <c r="F99194" s="55"/>
    </row>
    <row r="99195" spans="6:6" ht="12.75" customHeight="1" x14ac:dyDescent="0.2">
      <c r="F99195" s="55"/>
    </row>
    <row r="99196" spans="6:6" ht="12.75" customHeight="1" x14ac:dyDescent="0.2">
      <c r="F99196" s="55"/>
    </row>
    <row r="99197" spans="6:6" ht="12.75" customHeight="1" x14ac:dyDescent="0.2">
      <c r="F99197" s="55"/>
    </row>
    <row r="99198" spans="6:6" ht="12.75" customHeight="1" x14ac:dyDescent="0.2">
      <c r="F99198" s="55"/>
    </row>
    <row r="99199" spans="6:6" ht="12.75" customHeight="1" x14ac:dyDescent="0.2">
      <c r="F99199" s="55"/>
    </row>
    <row r="99200" spans="6:6" ht="12.75" customHeight="1" x14ac:dyDescent="0.2">
      <c r="F99200" s="55"/>
    </row>
    <row r="99201" spans="6:6" ht="12.75" customHeight="1" x14ac:dyDescent="0.2">
      <c r="F99201" s="55"/>
    </row>
    <row r="99202" spans="6:6" ht="12.75" customHeight="1" x14ac:dyDescent="0.2">
      <c r="F99202" s="55"/>
    </row>
    <row r="99203" spans="6:6" ht="12.75" customHeight="1" x14ac:dyDescent="0.2">
      <c r="F99203" s="55"/>
    </row>
    <row r="99204" spans="6:6" ht="12.75" customHeight="1" x14ac:dyDescent="0.2">
      <c r="F99204" s="55"/>
    </row>
    <row r="99205" spans="6:6" ht="12.75" customHeight="1" x14ac:dyDescent="0.2">
      <c r="F99205" s="55"/>
    </row>
    <row r="99206" spans="6:6" ht="12.75" customHeight="1" x14ac:dyDescent="0.2">
      <c r="F99206" s="55"/>
    </row>
    <row r="99207" spans="6:6" ht="12.75" customHeight="1" x14ac:dyDescent="0.2">
      <c r="F99207" s="55"/>
    </row>
    <row r="99208" spans="6:6" ht="12.75" customHeight="1" x14ac:dyDescent="0.2">
      <c r="F99208" s="55"/>
    </row>
    <row r="99209" spans="6:6" ht="12.75" customHeight="1" x14ac:dyDescent="0.2">
      <c r="F99209" s="55"/>
    </row>
    <row r="99210" spans="6:6" ht="12.75" customHeight="1" x14ac:dyDescent="0.2">
      <c r="F99210" s="55"/>
    </row>
    <row r="99211" spans="6:6" ht="12.75" customHeight="1" x14ac:dyDescent="0.2">
      <c r="F99211" s="55"/>
    </row>
    <row r="99212" spans="6:6" ht="12.75" customHeight="1" x14ac:dyDescent="0.2">
      <c r="F99212" s="55"/>
    </row>
    <row r="99213" spans="6:6" ht="12.75" customHeight="1" x14ac:dyDescent="0.2">
      <c r="F99213" s="55"/>
    </row>
    <row r="99214" spans="6:6" ht="12.75" customHeight="1" x14ac:dyDescent="0.2">
      <c r="F99214" s="55"/>
    </row>
    <row r="99215" spans="6:6" ht="12.75" customHeight="1" x14ac:dyDescent="0.2">
      <c r="F99215" s="55"/>
    </row>
    <row r="99216" spans="6:6" ht="12.75" customHeight="1" x14ac:dyDescent="0.2">
      <c r="F99216" s="55"/>
    </row>
    <row r="99217" spans="6:6" ht="12.75" customHeight="1" x14ac:dyDescent="0.2">
      <c r="F99217" s="55"/>
    </row>
    <row r="99218" spans="6:6" ht="12.75" customHeight="1" x14ac:dyDescent="0.2">
      <c r="F99218" s="55"/>
    </row>
    <row r="99219" spans="6:6" ht="12.75" customHeight="1" x14ac:dyDescent="0.2">
      <c r="F99219" s="55"/>
    </row>
    <row r="99220" spans="6:6" ht="12.75" customHeight="1" x14ac:dyDescent="0.2">
      <c r="F99220" s="55"/>
    </row>
    <row r="99221" spans="6:6" ht="12.75" customHeight="1" x14ac:dyDescent="0.2">
      <c r="F99221" s="55"/>
    </row>
    <row r="99222" spans="6:6" ht="12.75" customHeight="1" x14ac:dyDescent="0.2">
      <c r="F99222" s="55"/>
    </row>
    <row r="99223" spans="6:6" ht="12.75" customHeight="1" x14ac:dyDescent="0.2">
      <c r="F99223" s="55"/>
    </row>
    <row r="99224" spans="6:6" ht="12.75" customHeight="1" x14ac:dyDescent="0.2">
      <c r="F99224" s="55"/>
    </row>
    <row r="99225" spans="6:6" ht="12.75" customHeight="1" x14ac:dyDescent="0.2">
      <c r="F99225" s="55"/>
    </row>
    <row r="99226" spans="6:6" ht="12.75" customHeight="1" x14ac:dyDescent="0.2">
      <c r="F99226" s="55"/>
    </row>
    <row r="99227" spans="6:6" ht="12.75" customHeight="1" x14ac:dyDescent="0.2">
      <c r="F99227" s="55"/>
    </row>
    <row r="99228" spans="6:6" ht="12.75" customHeight="1" x14ac:dyDescent="0.2">
      <c r="F99228" s="55"/>
    </row>
    <row r="99229" spans="6:6" ht="12.75" customHeight="1" x14ac:dyDescent="0.2">
      <c r="F99229" s="55"/>
    </row>
    <row r="99230" spans="6:6" ht="12.75" customHeight="1" x14ac:dyDescent="0.2">
      <c r="F99230" s="55"/>
    </row>
    <row r="99231" spans="6:6" ht="12.75" customHeight="1" x14ac:dyDescent="0.2">
      <c r="F99231" s="55"/>
    </row>
    <row r="99232" spans="6:6" ht="12.75" customHeight="1" x14ac:dyDescent="0.2">
      <c r="F99232" s="55"/>
    </row>
    <row r="99233" spans="6:6" ht="12.75" customHeight="1" x14ac:dyDescent="0.2">
      <c r="F99233" s="55"/>
    </row>
    <row r="99234" spans="6:6" ht="12.75" customHeight="1" x14ac:dyDescent="0.2">
      <c r="F99234" s="55"/>
    </row>
    <row r="99235" spans="6:6" ht="12.75" customHeight="1" x14ac:dyDescent="0.2">
      <c r="F99235" s="55"/>
    </row>
    <row r="99236" spans="6:6" ht="12.75" customHeight="1" x14ac:dyDescent="0.2">
      <c r="F99236" s="55"/>
    </row>
    <row r="99237" spans="6:6" ht="12.75" customHeight="1" x14ac:dyDescent="0.2">
      <c r="F99237" s="55"/>
    </row>
    <row r="99238" spans="6:6" ht="12.75" customHeight="1" x14ac:dyDescent="0.2">
      <c r="F99238" s="55"/>
    </row>
    <row r="99239" spans="6:6" ht="12.75" customHeight="1" x14ac:dyDescent="0.2">
      <c r="F99239" s="55"/>
    </row>
    <row r="99240" spans="6:6" ht="12.75" customHeight="1" x14ac:dyDescent="0.2">
      <c r="F99240" s="55"/>
    </row>
    <row r="99241" spans="6:6" ht="12.75" customHeight="1" x14ac:dyDescent="0.2">
      <c r="F99241" s="55"/>
    </row>
    <row r="99242" spans="6:6" ht="12.75" customHeight="1" x14ac:dyDescent="0.2">
      <c r="F99242" s="55"/>
    </row>
    <row r="99243" spans="6:6" ht="12.75" customHeight="1" x14ac:dyDescent="0.2">
      <c r="F99243" s="55"/>
    </row>
    <row r="99244" spans="6:6" ht="12.75" customHeight="1" x14ac:dyDescent="0.2">
      <c r="F99244" s="55"/>
    </row>
    <row r="99245" spans="6:6" ht="12.75" customHeight="1" x14ac:dyDescent="0.2">
      <c r="F99245" s="55"/>
    </row>
    <row r="99246" spans="6:6" ht="12.75" customHeight="1" x14ac:dyDescent="0.2">
      <c r="F99246" s="55"/>
    </row>
    <row r="99247" spans="6:6" ht="12.75" customHeight="1" x14ac:dyDescent="0.2">
      <c r="F99247" s="55"/>
    </row>
    <row r="99248" spans="6:6" ht="12.75" customHeight="1" x14ac:dyDescent="0.2">
      <c r="F99248" s="55"/>
    </row>
    <row r="99249" spans="6:6" ht="12.75" customHeight="1" x14ac:dyDescent="0.2">
      <c r="F99249" s="55"/>
    </row>
    <row r="99250" spans="6:6" ht="12.75" customHeight="1" x14ac:dyDescent="0.2">
      <c r="F99250" s="55"/>
    </row>
    <row r="99251" spans="6:6" ht="12.75" customHeight="1" x14ac:dyDescent="0.2">
      <c r="F99251" s="55"/>
    </row>
    <row r="99252" spans="6:6" ht="12.75" customHeight="1" x14ac:dyDescent="0.2">
      <c r="F99252" s="55"/>
    </row>
    <row r="99253" spans="6:6" ht="12.75" customHeight="1" x14ac:dyDescent="0.2">
      <c r="F99253" s="55"/>
    </row>
    <row r="99254" spans="6:6" ht="12.75" customHeight="1" x14ac:dyDescent="0.2">
      <c r="F99254" s="55"/>
    </row>
    <row r="99255" spans="6:6" ht="12.75" customHeight="1" x14ac:dyDescent="0.2">
      <c r="F99255" s="55"/>
    </row>
    <row r="99256" spans="6:6" ht="12.75" customHeight="1" x14ac:dyDescent="0.2">
      <c r="F99256" s="55"/>
    </row>
    <row r="99257" spans="6:6" ht="12.75" customHeight="1" x14ac:dyDescent="0.2">
      <c r="F99257" s="55"/>
    </row>
    <row r="99258" spans="6:6" ht="12.75" customHeight="1" x14ac:dyDescent="0.2">
      <c r="F99258" s="55"/>
    </row>
    <row r="99259" spans="6:6" ht="12.75" customHeight="1" x14ac:dyDescent="0.2">
      <c r="F99259" s="55"/>
    </row>
    <row r="99260" spans="6:6" ht="12.75" customHeight="1" x14ac:dyDescent="0.2">
      <c r="F99260" s="55"/>
    </row>
    <row r="99261" spans="6:6" ht="12.75" customHeight="1" x14ac:dyDescent="0.2">
      <c r="F99261" s="55"/>
    </row>
    <row r="99262" spans="6:6" ht="12.75" customHeight="1" x14ac:dyDescent="0.2">
      <c r="F99262" s="55"/>
    </row>
    <row r="99263" spans="6:6" ht="12.75" customHeight="1" x14ac:dyDescent="0.2">
      <c r="F99263" s="55"/>
    </row>
    <row r="99264" spans="6:6" ht="12.75" customHeight="1" x14ac:dyDescent="0.2">
      <c r="F99264" s="55"/>
    </row>
    <row r="99265" spans="6:6" ht="12.75" customHeight="1" x14ac:dyDescent="0.2">
      <c r="F99265" s="55"/>
    </row>
    <row r="99266" spans="6:6" ht="12.75" customHeight="1" x14ac:dyDescent="0.2">
      <c r="F99266" s="55"/>
    </row>
    <row r="99267" spans="6:6" ht="12.75" customHeight="1" x14ac:dyDescent="0.2">
      <c r="F99267" s="55"/>
    </row>
    <row r="99268" spans="6:6" ht="12.75" customHeight="1" x14ac:dyDescent="0.2">
      <c r="F99268" s="55"/>
    </row>
    <row r="99269" spans="6:6" ht="12.75" customHeight="1" x14ac:dyDescent="0.2">
      <c r="F99269" s="55"/>
    </row>
    <row r="99270" spans="6:6" ht="12.75" customHeight="1" x14ac:dyDescent="0.2">
      <c r="F99270" s="55"/>
    </row>
    <row r="99271" spans="6:6" ht="12.75" customHeight="1" x14ac:dyDescent="0.2">
      <c r="F99271" s="55"/>
    </row>
    <row r="99272" spans="6:6" ht="12.75" customHeight="1" x14ac:dyDescent="0.2">
      <c r="F99272" s="55"/>
    </row>
    <row r="99273" spans="6:6" ht="12.75" customHeight="1" x14ac:dyDescent="0.2">
      <c r="F99273" s="55"/>
    </row>
    <row r="99274" spans="6:6" ht="12.75" customHeight="1" x14ac:dyDescent="0.2">
      <c r="F99274" s="55"/>
    </row>
    <row r="99275" spans="6:6" ht="12.75" customHeight="1" x14ac:dyDescent="0.2">
      <c r="F99275" s="55"/>
    </row>
    <row r="99276" spans="6:6" ht="12.75" customHeight="1" x14ac:dyDescent="0.2">
      <c r="F99276" s="55"/>
    </row>
    <row r="99277" spans="6:6" ht="12.75" customHeight="1" x14ac:dyDescent="0.2">
      <c r="F99277" s="55"/>
    </row>
    <row r="99278" spans="6:6" ht="12.75" customHeight="1" x14ac:dyDescent="0.2">
      <c r="F99278" s="55"/>
    </row>
    <row r="99279" spans="6:6" ht="12.75" customHeight="1" x14ac:dyDescent="0.2">
      <c r="F99279" s="55"/>
    </row>
    <row r="99280" spans="6:6" ht="12.75" customHeight="1" x14ac:dyDescent="0.2">
      <c r="F99280" s="55"/>
    </row>
    <row r="99281" spans="6:6" ht="12.75" customHeight="1" x14ac:dyDescent="0.2">
      <c r="F99281" s="55"/>
    </row>
    <row r="99282" spans="6:6" ht="12.75" customHeight="1" x14ac:dyDescent="0.2">
      <c r="F99282" s="55"/>
    </row>
    <row r="99283" spans="6:6" ht="12.75" customHeight="1" x14ac:dyDescent="0.2">
      <c r="F99283" s="55"/>
    </row>
    <row r="99284" spans="6:6" ht="12.75" customHeight="1" x14ac:dyDescent="0.2">
      <c r="F99284" s="55"/>
    </row>
    <row r="99285" spans="6:6" ht="12.75" customHeight="1" x14ac:dyDescent="0.2">
      <c r="F99285" s="55"/>
    </row>
    <row r="99286" spans="6:6" ht="12.75" customHeight="1" x14ac:dyDescent="0.2">
      <c r="F99286" s="55"/>
    </row>
    <row r="99287" spans="6:6" ht="12.75" customHeight="1" x14ac:dyDescent="0.2">
      <c r="F99287" s="55"/>
    </row>
    <row r="99288" spans="6:6" ht="12.75" customHeight="1" x14ac:dyDescent="0.2">
      <c r="F99288" s="55"/>
    </row>
    <row r="99289" spans="6:6" ht="12.75" customHeight="1" x14ac:dyDescent="0.2">
      <c r="F99289" s="55"/>
    </row>
    <row r="99290" spans="6:6" ht="12.75" customHeight="1" x14ac:dyDescent="0.2">
      <c r="F99290" s="55"/>
    </row>
    <row r="99291" spans="6:6" ht="12.75" customHeight="1" x14ac:dyDescent="0.2">
      <c r="F99291" s="55"/>
    </row>
    <row r="99292" spans="6:6" ht="12.75" customHeight="1" x14ac:dyDescent="0.2">
      <c r="F99292" s="55"/>
    </row>
    <row r="99293" spans="6:6" ht="12.75" customHeight="1" x14ac:dyDescent="0.2">
      <c r="F99293" s="55"/>
    </row>
    <row r="99294" spans="6:6" ht="12.75" customHeight="1" x14ac:dyDescent="0.2">
      <c r="F99294" s="55"/>
    </row>
    <row r="99295" spans="6:6" ht="12.75" customHeight="1" x14ac:dyDescent="0.2">
      <c r="F99295" s="55"/>
    </row>
    <row r="99296" spans="6:6" ht="12.75" customHeight="1" x14ac:dyDescent="0.2">
      <c r="F99296" s="55"/>
    </row>
    <row r="99297" spans="6:6" ht="12.75" customHeight="1" x14ac:dyDescent="0.2">
      <c r="F99297" s="55"/>
    </row>
    <row r="99298" spans="6:6" ht="12.75" customHeight="1" x14ac:dyDescent="0.2">
      <c r="F99298" s="55"/>
    </row>
    <row r="99299" spans="6:6" ht="12.75" customHeight="1" x14ac:dyDescent="0.2">
      <c r="F99299" s="55"/>
    </row>
    <row r="99300" spans="6:6" ht="12.75" customHeight="1" x14ac:dyDescent="0.2">
      <c r="F99300" s="55"/>
    </row>
    <row r="99301" spans="6:6" ht="12.75" customHeight="1" x14ac:dyDescent="0.2">
      <c r="F99301" s="55"/>
    </row>
    <row r="99302" spans="6:6" ht="12.75" customHeight="1" x14ac:dyDescent="0.2">
      <c r="F99302" s="55"/>
    </row>
    <row r="99303" spans="6:6" ht="12.75" customHeight="1" x14ac:dyDescent="0.2">
      <c r="F99303" s="55"/>
    </row>
    <row r="99304" spans="6:6" ht="12.75" customHeight="1" x14ac:dyDescent="0.2">
      <c r="F99304" s="55"/>
    </row>
    <row r="99305" spans="6:6" ht="12.75" customHeight="1" x14ac:dyDescent="0.2">
      <c r="F99305" s="55"/>
    </row>
    <row r="99306" spans="6:6" ht="12.75" customHeight="1" x14ac:dyDescent="0.2">
      <c r="F99306" s="55"/>
    </row>
    <row r="99307" spans="6:6" ht="12.75" customHeight="1" x14ac:dyDescent="0.2">
      <c r="F99307" s="55"/>
    </row>
    <row r="99308" spans="6:6" ht="12.75" customHeight="1" x14ac:dyDescent="0.2">
      <c r="F99308" s="55"/>
    </row>
    <row r="99309" spans="6:6" ht="12.75" customHeight="1" x14ac:dyDescent="0.2">
      <c r="F99309" s="55"/>
    </row>
    <row r="99310" spans="6:6" ht="12.75" customHeight="1" x14ac:dyDescent="0.2">
      <c r="F99310" s="55"/>
    </row>
    <row r="99311" spans="6:6" ht="12.75" customHeight="1" x14ac:dyDescent="0.2">
      <c r="F99311" s="55"/>
    </row>
    <row r="99312" spans="6:6" ht="12.75" customHeight="1" x14ac:dyDescent="0.2">
      <c r="F99312" s="55"/>
    </row>
    <row r="99313" spans="6:6" ht="12.75" customHeight="1" x14ac:dyDescent="0.2">
      <c r="F99313" s="55"/>
    </row>
    <row r="99314" spans="6:6" ht="12.75" customHeight="1" x14ac:dyDescent="0.2">
      <c r="F99314" s="55"/>
    </row>
    <row r="99315" spans="6:6" ht="12.75" customHeight="1" x14ac:dyDescent="0.2">
      <c r="F99315" s="55"/>
    </row>
    <row r="99316" spans="6:6" ht="12.75" customHeight="1" x14ac:dyDescent="0.2">
      <c r="F99316" s="55"/>
    </row>
    <row r="99317" spans="6:6" ht="12.75" customHeight="1" x14ac:dyDescent="0.2">
      <c r="F99317" s="55"/>
    </row>
    <row r="99318" spans="6:6" ht="12.75" customHeight="1" x14ac:dyDescent="0.2">
      <c r="F99318" s="55"/>
    </row>
    <row r="99319" spans="6:6" ht="12.75" customHeight="1" x14ac:dyDescent="0.2">
      <c r="F99319" s="55"/>
    </row>
    <row r="99320" spans="6:6" ht="12.75" customHeight="1" x14ac:dyDescent="0.2">
      <c r="F99320" s="55"/>
    </row>
    <row r="99321" spans="6:6" ht="12.75" customHeight="1" x14ac:dyDescent="0.2">
      <c r="F99321" s="55"/>
    </row>
    <row r="99322" spans="6:6" ht="12.75" customHeight="1" x14ac:dyDescent="0.2">
      <c r="F99322" s="55"/>
    </row>
    <row r="99323" spans="6:6" ht="12.75" customHeight="1" x14ac:dyDescent="0.2">
      <c r="F99323" s="55"/>
    </row>
    <row r="99324" spans="6:6" ht="12.75" customHeight="1" x14ac:dyDescent="0.2">
      <c r="F99324" s="55"/>
    </row>
    <row r="99325" spans="6:6" ht="12.75" customHeight="1" x14ac:dyDescent="0.2">
      <c r="F99325" s="55"/>
    </row>
    <row r="99326" spans="6:6" ht="12.75" customHeight="1" x14ac:dyDescent="0.2">
      <c r="F99326" s="55"/>
    </row>
    <row r="99327" spans="6:6" ht="12.75" customHeight="1" x14ac:dyDescent="0.2">
      <c r="F99327" s="55"/>
    </row>
    <row r="99328" spans="6:6" ht="12.75" customHeight="1" x14ac:dyDescent="0.2">
      <c r="F99328" s="55"/>
    </row>
    <row r="99329" spans="6:6" ht="12.75" customHeight="1" x14ac:dyDescent="0.2">
      <c r="F99329" s="55"/>
    </row>
    <row r="99330" spans="6:6" ht="12.75" customHeight="1" x14ac:dyDescent="0.2">
      <c r="F99330" s="55"/>
    </row>
    <row r="99331" spans="6:6" ht="12.75" customHeight="1" x14ac:dyDescent="0.2">
      <c r="F99331" s="55"/>
    </row>
    <row r="99332" spans="6:6" ht="12.75" customHeight="1" x14ac:dyDescent="0.2">
      <c r="F99332" s="55"/>
    </row>
    <row r="99333" spans="6:6" ht="12.75" customHeight="1" x14ac:dyDescent="0.2">
      <c r="F99333" s="55"/>
    </row>
    <row r="99334" spans="6:6" ht="12.75" customHeight="1" x14ac:dyDescent="0.2">
      <c r="F99334" s="55"/>
    </row>
    <row r="99335" spans="6:6" ht="12.75" customHeight="1" x14ac:dyDescent="0.2">
      <c r="F99335" s="55"/>
    </row>
    <row r="99336" spans="6:6" ht="12.75" customHeight="1" x14ac:dyDescent="0.2">
      <c r="F99336" s="55"/>
    </row>
    <row r="99337" spans="6:6" ht="12.75" customHeight="1" x14ac:dyDescent="0.2">
      <c r="F99337" s="55"/>
    </row>
    <row r="99338" spans="6:6" ht="12.75" customHeight="1" x14ac:dyDescent="0.2">
      <c r="F99338" s="55"/>
    </row>
    <row r="99339" spans="6:6" ht="12.75" customHeight="1" x14ac:dyDescent="0.2">
      <c r="F99339" s="55"/>
    </row>
    <row r="99340" spans="6:6" ht="12.75" customHeight="1" x14ac:dyDescent="0.2">
      <c r="F99340" s="55"/>
    </row>
    <row r="99341" spans="6:6" ht="12.75" customHeight="1" x14ac:dyDescent="0.2">
      <c r="F99341" s="55"/>
    </row>
    <row r="99342" spans="6:6" ht="12.75" customHeight="1" x14ac:dyDescent="0.2">
      <c r="F99342" s="55"/>
    </row>
    <row r="99343" spans="6:6" ht="12.75" customHeight="1" x14ac:dyDescent="0.2">
      <c r="F99343" s="55"/>
    </row>
    <row r="99344" spans="6:6" ht="12.75" customHeight="1" x14ac:dyDescent="0.2">
      <c r="F99344" s="55"/>
    </row>
    <row r="99345" spans="6:6" ht="12.75" customHeight="1" x14ac:dyDescent="0.2">
      <c r="F99345" s="55"/>
    </row>
    <row r="99346" spans="6:6" ht="12.75" customHeight="1" x14ac:dyDescent="0.2">
      <c r="F99346" s="55"/>
    </row>
    <row r="99347" spans="6:6" ht="12.75" customHeight="1" x14ac:dyDescent="0.2">
      <c r="F99347" s="55"/>
    </row>
    <row r="99348" spans="6:6" ht="12.75" customHeight="1" x14ac:dyDescent="0.2">
      <c r="F99348" s="55"/>
    </row>
    <row r="99349" spans="6:6" ht="12.75" customHeight="1" x14ac:dyDescent="0.2">
      <c r="F99349" s="55"/>
    </row>
    <row r="99350" spans="6:6" ht="12.75" customHeight="1" x14ac:dyDescent="0.2">
      <c r="F99350" s="55"/>
    </row>
    <row r="99351" spans="6:6" ht="12.75" customHeight="1" x14ac:dyDescent="0.2">
      <c r="F99351" s="55"/>
    </row>
    <row r="99352" spans="6:6" ht="12.75" customHeight="1" x14ac:dyDescent="0.2">
      <c r="F99352" s="55"/>
    </row>
    <row r="99353" spans="6:6" ht="12.75" customHeight="1" x14ac:dyDescent="0.2">
      <c r="F99353" s="55"/>
    </row>
    <row r="99354" spans="6:6" ht="12.75" customHeight="1" x14ac:dyDescent="0.2">
      <c r="F99354" s="55"/>
    </row>
    <row r="99355" spans="6:6" ht="12.75" customHeight="1" x14ac:dyDescent="0.2">
      <c r="F99355" s="55"/>
    </row>
    <row r="99356" spans="6:6" ht="12.75" customHeight="1" x14ac:dyDescent="0.2">
      <c r="F99356" s="55"/>
    </row>
    <row r="99357" spans="6:6" ht="12.75" customHeight="1" x14ac:dyDescent="0.2">
      <c r="F99357" s="55"/>
    </row>
    <row r="99358" spans="6:6" ht="12.75" customHeight="1" x14ac:dyDescent="0.2">
      <c r="F99358" s="55"/>
    </row>
    <row r="99359" spans="6:6" ht="12.75" customHeight="1" x14ac:dyDescent="0.2">
      <c r="F99359" s="55"/>
    </row>
    <row r="99360" spans="6:6" ht="12.75" customHeight="1" x14ac:dyDescent="0.2">
      <c r="F99360" s="55"/>
    </row>
    <row r="99361" spans="6:6" ht="12.75" customHeight="1" x14ac:dyDescent="0.2">
      <c r="F99361" s="55"/>
    </row>
    <row r="99362" spans="6:6" ht="12.75" customHeight="1" x14ac:dyDescent="0.2">
      <c r="F99362" s="55"/>
    </row>
    <row r="99363" spans="6:6" ht="12.75" customHeight="1" x14ac:dyDescent="0.2">
      <c r="F99363" s="55"/>
    </row>
    <row r="99364" spans="6:6" ht="12.75" customHeight="1" x14ac:dyDescent="0.2">
      <c r="F99364" s="55"/>
    </row>
    <row r="99365" spans="6:6" ht="12.75" customHeight="1" x14ac:dyDescent="0.2">
      <c r="F99365" s="55"/>
    </row>
    <row r="99366" spans="6:6" ht="12.75" customHeight="1" x14ac:dyDescent="0.2">
      <c r="F99366" s="55"/>
    </row>
    <row r="99367" spans="6:6" ht="12.75" customHeight="1" x14ac:dyDescent="0.2">
      <c r="F99367" s="55"/>
    </row>
    <row r="99368" spans="6:6" ht="12.75" customHeight="1" x14ac:dyDescent="0.2">
      <c r="F99368" s="55"/>
    </row>
    <row r="99369" spans="6:6" ht="12.75" customHeight="1" x14ac:dyDescent="0.2">
      <c r="F99369" s="55"/>
    </row>
    <row r="99370" spans="6:6" ht="12.75" customHeight="1" x14ac:dyDescent="0.2">
      <c r="F99370" s="55"/>
    </row>
    <row r="99371" spans="6:6" ht="12.75" customHeight="1" x14ac:dyDescent="0.2">
      <c r="F99371" s="55"/>
    </row>
    <row r="99372" spans="6:6" ht="12.75" customHeight="1" x14ac:dyDescent="0.2">
      <c r="F99372" s="55"/>
    </row>
    <row r="99373" spans="6:6" ht="12.75" customHeight="1" x14ac:dyDescent="0.2">
      <c r="F99373" s="55"/>
    </row>
    <row r="99374" spans="6:6" ht="12.75" customHeight="1" x14ac:dyDescent="0.2">
      <c r="F99374" s="55"/>
    </row>
    <row r="99375" spans="6:6" ht="12.75" customHeight="1" x14ac:dyDescent="0.2">
      <c r="F99375" s="55"/>
    </row>
    <row r="99376" spans="6:6" ht="12.75" customHeight="1" x14ac:dyDescent="0.2">
      <c r="F99376" s="55"/>
    </row>
    <row r="99377" spans="6:6" ht="12.75" customHeight="1" x14ac:dyDescent="0.2">
      <c r="F99377" s="55"/>
    </row>
    <row r="99378" spans="6:6" ht="12.75" customHeight="1" x14ac:dyDescent="0.2">
      <c r="F99378" s="55"/>
    </row>
    <row r="99379" spans="6:6" ht="12.75" customHeight="1" x14ac:dyDescent="0.2">
      <c r="F99379" s="55"/>
    </row>
    <row r="99380" spans="6:6" ht="12.75" customHeight="1" x14ac:dyDescent="0.2">
      <c r="F99380" s="55"/>
    </row>
    <row r="99381" spans="6:6" ht="12.75" customHeight="1" x14ac:dyDescent="0.2">
      <c r="F99381" s="55"/>
    </row>
    <row r="99382" spans="6:6" ht="12.75" customHeight="1" x14ac:dyDescent="0.2">
      <c r="F99382" s="55"/>
    </row>
    <row r="99383" spans="6:6" ht="12.75" customHeight="1" x14ac:dyDescent="0.2">
      <c r="F99383" s="55"/>
    </row>
    <row r="99384" spans="6:6" ht="12.75" customHeight="1" x14ac:dyDescent="0.2">
      <c r="F99384" s="55"/>
    </row>
    <row r="99385" spans="6:6" ht="12.75" customHeight="1" x14ac:dyDescent="0.2">
      <c r="F99385" s="55"/>
    </row>
    <row r="99386" spans="6:6" ht="12.75" customHeight="1" x14ac:dyDescent="0.2">
      <c r="F99386" s="55"/>
    </row>
    <row r="99387" spans="6:6" ht="12.75" customHeight="1" x14ac:dyDescent="0.2">
      <c r="F99387" s="55"/>
    </row>
    <row r="99388" spans="6:6" ht="12.75" customHeight="1" x14ac:dyDescent="0.2">
      <c r="F99388" s="55"/>
    </row>
    <row r="99389" spans="6:6" ht="12.75" customHeight="1" x14ac:dyDescent="0.2">
      <c r="F99389" s="55"/>
    </row>
    <row r="99390" spans="6:6" ht="12.75" customHeight="1" x14ac:dyDescent="0.2">
      <c r="F99390" s="55"/>
    </row>
    <row r="99391" spans="6:6" ht="12.75" customHeight="1" x14ac:dyDescent="0.2">
      <c r="F99391" s="55"/>
    </row>
    <row r="99392" spans="6:6" ht="12.75" customHeight="1" x14ac:dyDescent="0.2">
      <c r="F99392" s="55"/>
    </row>
    <row r="99393" spans="6:6" ht="12.75" customHeight="1" x14ac:dyDescent="0.2">
      <c r="F99393" s="55"/>
    </row>
    <row r="99394" spans="6:6" ht="12.75" customHeight="1" x14ac:dyDescent="0.2">
      <c r="F99394" s="55"/>
    </row>
    <row r="99395" spans="6:6" ht="12.75" customHeight="1" x14ac:dyDescent="0.2">
      <c r="F99395" s="55"/>
    </row>
    <row r="99396" spans="6:6" ht="12.75" customHeight="1" x14ac:dyDescent="0.2">
      <c r="F99396" s="55"/>
    </row>
    <row r="99397" spans="6:6" ht="12.75" customHeight="1" x14ac:dyDescent="0.2">
      <c r="F99397" s="55"/>
    </row>
    <row r="99398" spans="6:6" ht="12.75" customHeight="1" x14ac:dyDescent="0.2">
      <c r="F99398" s="55"/>
    </row>
    <row r="99399" spans="6:6" ht="12.75" customHeight="1" x14ac:dyDescent="0.2">
      <c r="F99399" s="55"/>
    </row>
    <row r="99400" spans="6:6" ht="12.75" customHeight="1" x14ac:dyDescent="0.2">
      <c r="F99400" s="55"/>
    </row>
    <row r="99401" spans="6:6" ht="12.75" customHeight="1" x14ac:dyDescent="0.2">
      <c r="F99401" s="55"/>
    </row>
    <row r="99402" spans="6:6" ht="12.75" customHeight="1" x14ac:dyDescent="0.2">
      <c r="F99402" s="55"/>
    </row>
    <row r="99403" spans="6:6" ht="12.75" customHeight="1" x14ac:dyDescent="0.2">
      <c r="F99403" s="55"/>
    </row>
    <row r="99404" spans="6:6" ht="12.75" customHeight="1" x14ac:dyDescent="0.2">
      <c r="F99404" s="55"/>
    </row>
    <row r="99405" spans="6:6" ht="12.75" customHeight="1" x14ac:dyDescent="0.2">
      <c r="F99405" s="55"/>
    </row>
    <row r="99406" spans="6:6" ht="12.75" customHeight="1" x14ac:dyDescent="0.2">
      <c r="F99406" s="55"/>
    </row>
    <row r="99407" spans="6:6" ht="12.75" customHeight="1" x14ac:dyDescent="0.2">
      <c r="F99407" s="55"/>
    </row>
    <row r="99408" spans="6:6" ht="12.75" customHeight="1" x14ac:dyDescent="0.2">
      <c r="F99408" s="55"/>
    </row>
    <row r="99409" spans="6:6" ht="12.75" customHeight="1" x14ac:dyDescent="0.2">
      <c r="F99409" s="55"/>
    </row>
    <row r="99410" spans="6:6" ht="12.75" customHeight="1" x14ac:dyDescent="0.2">
      <c r="F99410" s="55"/>
    </row>
    <row r="99411" spans="6:6" ht="12.75" customHeight="1" x14ac:dyDescent="0.2">
      <c r="F99411" s="55"/>
    </row>
    <row r="99412" spans="6:6" ht="12.75" customHeight="1" x14ac:dyDescent="0.2">
      <c r="F99412" s="55"/>
    </row>
    <row r="99413" spans="6:6" ht="12.75" customHeight="1" x14ac:dyDescent="0.2">
      <c r="F99413" s="55"/>
    </row>
    <row r="99414" spans="6:6" ht="12.75" customHeight="1" x14ac:dyDescent="0.2">
      <c r="F99414" s="55"/>
    </row>
    <row r="99415" spans="6:6" ht="12.75" customHeight="1" x14ac:dyDescent="0.2">
      <c r="F99415" s="55"/>
    </row>
    <row r="99416" spans="6:6" ht="12.75" customHeight="1" x14ac:dyDescent="0.2">
      <c r="F99416" s="55"/>
    </row>
    <row r="99417" spans="6:6" ht="12.75" customHeight="1" x14ac:dyDescent="0.2">
      <c r="F99417" s="55"/>
    </row>
    <row r="99418" spans="6:6" ht="12.75" customHeight="1" x14ac:dyDescent="0.2">
      <c r="F99418" s="55"/>
    </row>
    <row r="99419" spans="6:6" ht="12.75" customHeight="1" x14ac:dyDescent="0.2">
      <c r="F99419" s="55"/>
    </row>
    <row r="99420" spans="6:6" ht="12.75" customHeight="1" x14ac:dyDescent="0.2">
      <c r="F99420" s="55"/>
    </row>
    <row r="99421" spans="6:6" ht="12.75" customHeight="1" x14ac:dyDescent="0.2">
      <c r="F99421" s="55"/>
    </row>
    <row r="99422" spans="6:6" ht="12.75" customHeight="1" x14ac:dyDescent="0.2">
      <c r="F99422" s="55"/>
    </row>
    <row r="99423" spans="6:6" ht="12.75" customHeight="1" x14ac:dyDescent="0.2">
      <c r="F99423" s="55"/>
    </row>
    <row r="99424" spans="6:6" ht="12.75" customHeight="1" x14ac:dyDescent="0.2">
      <c r="F99424" s="55"/>
    </row>
    <row r="99425" spans="6:6" ht="12.75" customHeight="1" x14ac:dyDescent="0.2">
      <c r="F99425" s="55"/>
    </row>
    <row r="99426" spans="6:6" ht="12.75" customHeight="1" x14ac:dyDescent="0.2">
      <c r="F99426" s="55"/>
    </row>
    <row r="99427" spans="6:6" ht="12.75" customHeight="1" x14ac:dyDescent="0.2">
      <c r="F99427" s="55"/>
    </row>
    <row r="99428" spans="6:6" ht="12.75" customHeight="1" x14ac:dyDescent="0.2">
      <c r="F99428" s="55"/>
    </row>
    <row r="99429" spans="6:6" ht="12.75" customHeight="1" x14ac:dyDescent="0.2">
      <c r="F99429" s="55"/>
    </row>
    <row r="99430" spans="6:6" ht="12.75" customHeight="1" x14ac:dyDescent="0.2">
      <c r="F99430" s="55"/>
    </row>
    <row r="99431" spans="6:6" ht="12.75" customHeight="1" x14ac:dyDescent="0.2">
      <c r="F99431" s="55"/>
    </row>
    <row r="99432" spans="6:6" ht="12.75" customHeight="1" x14ac:dyDescent="0.2">
      <c r="F99432" s="55"/>
    </row>
    <row r="99433" spans="6:6" ht="12.75" customHeight="1" x14ac:dyDescent="0.2">
      <c r="F99433" s="55"/>
    </row>
    <row r="99434" spans="6:6" ht="12.75" customHeight="1" x14ac:dyDescent="0.2">
      <c r="F99434" s="55"/>
    </row>
    <row r="99435" spans="6:6" ht="12.75" customHeight="1" x14ac:dyDescent="0.2">
      <c r="F99435" s="55"/>
    </row>
    <row r="99436" spans="6:6" ht="12.75" customHeight="1" x14ac:dyDescent="0.2">
      <c r="F99436" s="55"/>
    </row>
    <row r="99437" spans="6:6" ht="12.75" customHeight="1" x14ac:dyDescent="0.2">
      <c r="F99437" s="55"/>
    </row>
    <row r="99438" spans="6:6" ht="12.75" customHeight="1" x14ac:dyDescent="0.2">
      <c r="F99438" s="55"/>
    </row>
    <row r="99439" spans="6:6" ht="12.75" customHeight="1" x14ac:dyDescent="0.2">
      <c r="F99439" s="55"/>
    </row>
    <row r="99440" spans="6:6" ht="12.75" customHeight="1" x14ac:dyDescent="0.2">
      <c r="F99440" s="55"/>
    </row>
    <row r="99441" spans="6:6" ht="12.75" customHeight="1" x14ac:dyDescent="0.2">
      <c r="F99441" s="55"/>
    </row>
    <row r="99442" spans="6:6" ht="12.75" customHeight="1" x14ac:dyDescent="0.2">
      <c r="F99442" s="55"/>
    </row>
    <row r="99443" spans="6:6" ht="12.75" customHeight="1" x14ac:dyDescent="0.2">
      <c r="F99443" s="55"/>
    </row>
    <row r="99444" spans="6:6" ht="12.75" customHeight="1" x14ac:dyDescent="0.2">
      <c r="F99444" s="55"/>
    </row>
    <row r="99445" spans="6:6" ht="12.75" customHeight="1" x14ac:dyDescent="0.2">
      <c r="F99445" s="55"/>
    </row>
    <row r="99446" spans="6:6" ht="12.75" customHeight="1" x14ac:dyDescent="0.2">
      <c r="F99446" s="55"/>
    </row>
    <row r="99447" spans="6:6" ht="12.75" customHeight="1" x14ac:dyDescent="0.2">
      <c r="F99447" s="55"/>
    </row>
    <row r="99448" spans="6:6" ht="12.75" customHeight="1" x14ac:dyDescent="0.2">
      <c r="F99448" s="55"/>
    </row>
    <row r="99449" spans="6:6" ht="12.75" customHeight="1" x14ac:dyDescent="0.2">
      <c r="F99449" s="55"/>
    </row>
    <row r="99450" spans="6:6" ht="12.75" customHeight="1" x14ac:dyDescent="0.2">
      <c r="F99450" s="55"/>
    </row>
    <row r="99451" spans="6:6" ht="12.75" customHeight="1" x14ac:dyDescent="0.2">
      <c r="F99451" s="55"/>
    </row>
    <row r="99452" spans="6:6" ht="12.75" customHeight="1" x14ac:dyDescent="0.2">
      <c r="F99452" s="55"/>
    </row>
    <row r="99453" spans="6:6" ht="12.75" customHeight="1" x14ac:dyDescent="0.2">
      <c r="F99453" s="55"/>
    </row>
    <row r="99454" spans="6:6" ht="12.75" customHeight="1" x14ac:dyDescent="0.2">
      <c r="F99454" s="55"/>
    </row>
    <row r="99455" spans="6:6" ht="12.75" customHeight="1" x14ac:dyDescent="0.2">
      <c r="F99455" s="55"/>
    </row>
    <row r="99456" spans="6:6" ht="12.75" customHeight="1" x14ac:dyDescent="0.2">
      <c r="F99456" s="55"/>
    </row>
    <row r="99457" spans="6:6" ht="12.75" customHeight="1" x14ac:dyDescent="0.2">
      <c r="F99457" s="55"/>
    </row>
    <row r="99458" spans="6:6" ht="12.75" customHeight="1" x14ac:dyDescent="0.2">
      <c r="F99458" s="55"/>
    </row>
    <row r="99459" spans="6:6" ht="12.75" customHeight="1" x14ac:dyDescent="0.2">
      <c r="F99459" s="55"/>
    </row>
    <row r="99460" spans="6:6" ht="12.75" customHeight="1" x14ac:dyDescent="0.2">
      <c r="F99460" s="55"/>
    </row>
    <row r="99461" spans="6:6" ht="12.75" customHeight="1" x14ac:dyDescent="0.2">
      <c r="F99461" s="55"/>
    </row>
    <row r="99462" spans="6:6" ht="12.75" customHeight="1" x14ac:dyDescent="0.2">
      <c r="F99462" s="55"/>
    </row>
    <row r="99463" spans="6:6" ht="12.75" customHeight="1" x14ac:dyDescent="0.2">
      <c r="F99463" s="55"/>
    </row>
    <row r="99464" spans="6:6" ht="12.75" customHeight="1" x14ac:dyDescent="0.2">
      <c r="F99464" s="55"/>
    </row>
    <row r="99465" spans="6:6" ht="12.75" customHeight="1" x14ac:dyDescent="0.2">
      <c r="F99465" s="55"/>
    </row>
    <row r="99466" spans="6:6" ht="12.75" customHeight="1" x14ac:dyDescent="0.2">
      <c r="F99466" s="55"/>
    </row>
    <row r="99467" spans="6:6" ht="12.75" customHeight="1" x14ac:dyDescent="0.2">
      <c r="F99467" s="55"/>
    </row>
    <row r="99468" spans="6:6" ht="12.75" customHeight="1" x14ac:dyDescent="0.2">
      <c r="F99468" s="55"/>
    </row>
    <row r="99469" spans="6:6" ht="12.75" customHeight="1" x14ac:dyDescent="0.2">
      <c r="F99469" s="55"/>
    </row>
    <row r="99470" spans="6:6" ht="12.75" customHeight="1" x14ac:dyDescent="0.2">
      <c r="F99470" s="55"/>
    </row>
    <row r="99471" spans="6:6" ht="12.75" customHeight="1" x14ac:dyDescent="0.2">
      <c r="F99471" s="55"/>
    </row>
    <row r="99472" spans="6:6" ht="12.75" customHeight="1" x14ac:dyDescent="0.2">
      <c r="F99472" s="55"/>
    </row>
    <row r="99473" spans="6:6" ht="12.75" customHeight="1" x14ac:dyDescent="0.2">
      <c r="F99473" s="55"/>
    </row>
    <row r="99474" spans="6:6" ht="12.75" customHeight="1" x14ac:dyDescent="0.2">
      <c r="F99474" s="55"/>
    </row>
    <row r="99475" spans="6:6" ht="12.75" customHeight="1" x14ac:dyDescent="0.2">
      <c r="F99475" s="55"/>
    </row>
    <row r="99476" spans="6:6" ht="12.75" customHeight="1" x14ac:dyDescent="0.2">
      <c r="F99476" s="55"/>
    </row>
    <row r="99477" spans="6:6" ht="12.75" customHeight="1" x14ac:dyDescent="0.2">
      <c r="F99477" s="55"/>
    </row>
    <row r="99478" spans="6:6" ht="12.75" customHeight="1" x14ac:dyDescent="0.2">
      <c r="F99478" s="55"/>
    </row>
    <row r="99479" spans="6:6" ht="12.75" customHeight="1" x14ac:dyDescent="0.2">
      <c r="F99479" s="55"/>
    </row>
    <row r="99480" spans="6:6" ht="12.75" customHeight="1" x14ac:dyDescent="0.2">
      <c r="F99480" s="55"/>
    </row>
    <row r="99481" spans="6:6" ht="12.75" customHeight="1" x14ac:dyDescent="0.2">
      <c r="F99481" s="55"/>
    </row>
    <row r="99482" spans="6:6" ht="12.75" customHeight="1" x14ac:dyDescent="0.2">
      <c r="F99482" s="55"/>
    </row>
    <row r="99483" spans="6:6" ht="12.75" customHeight="1" x14ac:dyDescent="0.2">
      <c r="F99483" s="55"/>
    </row>
    <row r="99484" spans="6:6" ht="12.75" customHeight="1" x14ac:dyDescent="0.2">
      <c r="F99484" s="55"/>
    </row>
    <row r="99485" spans="6:6" ht="12.75" customHeight="1" x14ac:dyDescent="0.2">
      <c r="F99485" s="55"/>
    </row>
    <row r="99486" spans="6:6" ht="12.75" customHeight="1" x14ac:dyDescent="0.2">
      <c r="F99486" s="55"/>
    </row>
    <row r="99487" spans="6:6" ht="12.75" customHeight="1" x14ac:dyDescent="0.2">
      <c r="F99487" s="55"/>
    </row>
    <row r="99488" spans="6:6" ht="12.75" customHeight="1" x14ac:dyDescent="0.2">
      <c r="F99488" s="55"/>
    </row>
    <row r="99489" spans="6:6" ht="12.75" customHeight="1" x14ac:dyDescent="0.2">
      <c r="F99489" s="55"/>
    </row>
    <row r="99490" spans="6:6" ht="12.75" customHeight="1" x14ac:dyDescent="0.2">
      <c r="F99490" s="55"/>
    </row>
    <row r="99491" spans="6:6" ht="12.75" customHeight="1" x14ac:dyDescent="0.2">
      <c r="F99491" s="55"/>
    </row>
    <row r="99492" spans="6:6" ht="12.75" customHeight="1" x14ac:dyDescent="0.2">
      <c r="F99492" s="55"/>
    </row>
    <row r="99493" spans="6:6" ht="12.75" customHeight="1" x14ac:dyDescent="0.2">
      <c r="F99493" s="55"/>
    </row>
    <row r="99494" spans="6:6" ht="12.75" customHeight="1" x14ac:dyDescent="0.2">
      <c r="F99494" s="55"/>
    </row>
    <row r="99495" spans="6:6" ht="12.75" customHeight="1" x14ac:dyDescent="0.2">
      <c r="F99495" s="55"/>
    </row>
    <row r="99496" spans="6:6" ht="12.75" customHeight="1" x14ac:dyDescent="0.2">
      <c r="F99496" s="55"/>
    </row>
    <row r="99497" spans="6:6" ht="12.75" customHeight="1" x14ac:dyDescent="0.2">
      <c r="F99497" s="55"/>
    </row>
    <row r="99498" spans="6:6" ht="12.75" customHeight="1" x14ac:dyDescent="0.2">
      <c r="F99498" s="55"/>
    </row>
    <row r="99499" spans="6:6" ht="12.75" customHeight="1" x14ac:dyDescent="0.2">
      <c r="F99499" s="55"/>
    </row>
    <row r="99500" spans="6:6" ht="12.75" customHeight="1" x14ac:dyDescent="0.2">
      <c r="F99500" s="55"/>
    </row>
    <row r="99501" spans="6:6" ht="12.75" customHeight="1" x14ac:dyDescent="0.2">
      <c r="F99501" s="55"/>
    </row>
    <row r="99502" spans="6:6" ht="12.75" customHeight="1" x14ac:dyDescent="0.2">
      <c r="F99502" s="55"/>
    </row>
    <row r="99503" spans="6:6" ht="12.75" customHeight="1" x14ac:dyDescent="0.2">
      <c r="F99503" s="55"/>
    </row>
    <row r="99504" spans="6:6" ht="12.75" customHeight="1" x14ac:dyDescent="0.2">
      <c r="F99504" s="55"/>
    </row>
    <row r="99505" spans="6:6" ht="12.75" customHeight="1" x14ac:dyDescent="0.2">
      <c r="F99505" s="55"/>
    </row>
    <row r="99506" spans="6:6" ht="12.75" customHeight="1" x14ac:dyDescent="0.2">
      <c r="F99506" s="55"/>
    </row>
    <row r="99507" spans="6:6" ht="12.75" customHeight="1" x14ac:dyDescent="0.2">
      <c r="F99507" s="55"/>
    </row>
    <row r="99508" spans="6:6" ht="12.75" customHeight="1" x14ac:dyDescent="0.2">
      <c r="F99508" s="55"/>
    </row>
    <row r="99509" spans="6:6" ht="12.75" customHeight="1" x14ac:dyDescent="0.2">
      <c r="F99509" s="55"/>
    </row>
    <row r="99510" spans="6:6" ht="12.75" customHeight="1" x14ac:dyDescent="0.2">
      <c r="F99510" s="55"/>
    </row>
    <row r="99511" spans="6:6" ht="12.75" customHeight="1" x14ac:dyDescent="0.2">
      <c r="F99511" s="55"/>
    </row>
    <row r="99512" spans="6:6" ht="12.75" customHeight="1" x14ac:dyDescent="0.2">
      <c r="F99512" s="55"/>
    </row>
    <row r="99513" spans="6:6" ht="12.75" customHeight="1" x14ac:dyDescent="0.2">
      <c r="F99513" s="55"/>
    </row>
    <row r="99514" spans="6:6" ht="12.75" customHeight="1" x14ac:dyDescent="0.2">
      <c r="F99514" s="55"/>
    </row>
    <row r="99515" spans="6:6" ht="12.75" customHeight="1" x14ac:dyDescent="0.2">
      <c r="F99515" s="55"/>
    </row>
    <row r="99516" spans="6:6" ht="12.75" customHeight="1" x14ac:dyDescent="0.2">
      <c r="F99516" s="55"/>
    </row>
    <row r="99517" spans="6:6" ht="12.75" customHeight="1" x14ac:dyDescent="0.2">
      <c r="F99517" s="55"/>
    </row>
    <row r="99518" spans="6:6" ht="12.75" customHeight="1" x14ac:dyDescent="0.2">
      <c r="F99518" s="55"/>
    </row>
    <row r="99519" spans="6:6" ht="12.75" customHeight="1" x14ac:dyDescent="0.2">
      <c r="F99519" s="55"/>
    </row>
    <row r="99520" spans="6:6" ht="12.75" customHeight="1" x14ac:dyDescent="0.2">
      <c r="F99520" s="55"/>
    </row>
    <row r="99521" spans="6:6" ht="12.75" customHeight="1" x14ac:dyDescent="0.2">
      <c r="F99521" s="55"/>
    </row>
    <row r="99522" spans="6:6" ht="12.75" customHeight="1" x14ac:dyDescent="0.2">
      <c r="F99522" s="55"/>
    </row>
    <row r="99523" spans="6:6" ht="12.75" customHeight="1" x14ac:dyDescent="0.2">
      <c r="F99523" s="55"/>
    </row>
    <row r="99524" spans="6:6" ht="12.75" customHeight="1" x14ac:dyDescent="0.2">
      <c r="F99524" s="55"/>
    </row>
    <row r="99525" spans="6:6" ht="12.75" customHeight="1" x14ac:dyDescent="0.2">
      <c r="F99525" s="55"/>
    </row>
    <row r="99526" spans="6:6" ht="12.75" customHeight="1" x14ac:dyDescent="0.2">
      <c r="F99526" s="55"/>
    </row>
    <row r="99527" spans="6:6" ht="12.75" customHeight="1" x14ac:dyDescent="0.2">
      <c r="F99527" s="55"/>
    </row>
    <row r="99528" spans="6:6" ht="12.75" customHeight="1" x14ac:dyDescent="0.2">
      <c r="F99528" s="55"/>
    </row>
    <row r="99529" spans="6:6" ht="12.75" customHeight="1" x14ac:dyDescent="0.2">
      <c r="F99529" s="55"/>
    </row>
    <row r="99530" spans="6:6" ht="12.75" customHeight="1" x14ac:dyDescent="0.2">
      <c r="F99530" s="55"/>
    </row>
    <row r="99531" spans="6:6" ht="12.75" customHeight="1" x14ac:dyDescent="0.2">
      <c r="F99531" s="55"/>
    </row>
    <row r="99532" spans="6:6" ht="12.75" customHeight="1" x14ac:dyDescent="0.2">
      <c r="F99532" s="55"/>
    </row>
    <row r="99533" spans="6:6" ht="12.75" customHeight="1" x14ac:dyDescent="0.2">
      <c r="F99533" s="55"/>
    </row>
    <row r="99534" spans="6:6" ht="12.75" customHeight="1" x14ac:dyDescent="0.2">
      <c r="F99534" s="55"/>
    </row>
    <row r="99535" spans="6:6" ht="12.75" customHeight="1" x14ac:dyDescent="0.2">
      <c r="F99535" s="55"/>
    </row>
    <row r="99536" spans="6:6" ht="12.75" customHeight="1" x14ac:dyDescent="0.2">
      <c r="F99536" s="55"/>
    </row>
    <row r="99537" spans="6:6" ht="12.75" customHeight="1" x14ac:dyDescent="0.2">
      <c r="F99537" s="55"/>
    </row>
    <row r="99538" spans="6:6" ht="12.75" customHeight="1" x14ac:dyDescent="0.2">
      <c r="F99538" s="55"/>
    </row>
    <row r="99539" spans="6:6" ht="12.75" customHeight="1" x14ac:dyDescent="0.2">
      <c r="F99539" s="55"/>
    </row>
    <row r="99540" spans="6:6" ht="12.75" customHeight="1" x14ac:dyDescent="0.2">
      <c r="F99540" s="55"/>
    </row>
    <row r="99541" spans="6:6" ht="12.75" customHeight="1" x14ac:dyDescent="0.2">
      <c r="F99541" s="55"/>
    </row>
    <row r="99542" spans="6:6" ht="12.75" customHeight="1" x14ac:dyDescent="0.2">
      <c r="F99542" s="55"/>
    </row>
    <row r="99543" spans="6:6" ht="12.75" customHeight="1" x14ac:dyDescent="0.2">
      <c r="F99543" s="55"/>
    </row>
    <row r="99544" spans="6:6" ht="12.75" customHeight="1" x14ac:dyDescent="0.2">
      <c r="F99544" s="55"/>
    </row>
    <row r="99545" spans="6:6" ht="12.75" customHeight="1" x14ac:dyDescent="0.2">
      <c r="F99545" s="55"/>
    </row>
    <row r="99546" spans="6:6" ht="12.75" customHeight="1" x14ac:dyDescent="0.2">
      <c r="F99546" s="55"/>
    </row>
    <row r="99547" spans="6:6" ht="12.75" customHeight="1" x14ac:dyDescent="0.2">
      <c r="F99547" s="55"/>
    </row>
    <row r="99548" spans="6:6" ht="12.75" customHeight="1" x14ac:dyDescent="0.2">
      <c r="F99548" s="55"/>
    </row>
    <row r="99549" spans="6:6" ht="12.75" customHeight="1" x14ac:dyDescent="0.2">
      <c r="F99549" s="55"/>
    </row>
    <row r="99550" spans="6:6" ht="12.75" customHeight="1" x14ac:dyDescent="0.2">
      <c r="F99550" s="55"/>
    </row>
    <row r="99551" spans="6:6" ht="12.75" customHeight="1" x14ac:dyDescent="0.2">
      <c r="F99551" s="55"/>
    </row>
    <row r="99552" spans="6:6" ht="12.75" customHeight="1" x14ac:dyDescent="0.2">
      <c r="F99552" s="55"/>
    </row>
    <row r="99553" spans="6:6" ht="12.75" customHeight="1" x14ac:dyDescent="0.2">
      <c r="F99553" s="55"/>
    </row>
    <row r="99554" spans="6:6" ht="12.75" customHeight="1" x14ac:dyDescent="0.2">
      <c r="F99554" s="55"/>
    </row>
    <row r="99555" spans="6:6" ht="12.75" customHeight="1" x14ac:dyDescent="0.2">
      <c r="F99555" s="55"/>
    </row>
    <row r="99556" spans="6:6" ht="12.75" customHeight="1" x14ac:dyDescent="0.2">
      <c r="F99556" s="55"/>
    </row>
    <row r="99557" spans="6:6" ht="12.75" customHeight="1" x14ac:dyDescent="0.2">
      <c r="F99557" s="55"/>
    </row>
    <row r="99558" spans="6:6" ht="12.75" customHeight="1" x14ac:dyDescent="0.2">
      <c r="F99558" s="55"/>
    </row>
    <row r="99559" spans="6:6" ht="12.75" customHeight="1" x14ac:dyDescent="0.2">
      <c r="F99559" s="55"/>
    </row>
    <row r="99560" spans="6:6" ht="12.75" customHeight="1" x14ac:dyDescent="0.2">
      <c r="F99560" s="55"/>
    </row>
    <row r="99561" spans="6:6" ht="12.75" customHeight="1" x14ac:dyDescent="0.2">
      <c r="F99561" s="55"/>
    </row>
    <row r="99562" spans="6:6" ht="12.75" customHeight="1" x14ac:dyDescent="0.2">
      <c r="F99562" s="55"/>
    </row>
    <row r="99563" spans="6:6" ht="12.75" customHeight="1" x14ac:dyDescent="0.2">
      <c r="F99563" s="55"/>
    </row>
    <row r="99564" spans="6:6" ht="12.75" customHeight="1" x14ac:dyDescent="0.2">
      <c r="F99564" s="55"/>
    </row>
    <row r="99565" spans="6:6" ht="12.75" customHeight="1" x14ac:dyDescent="0.2">
      <c r="F99565" s="55"/>
    </row>
    <row r="99566" spans="6:6" ht="12.75" customHeight="1" x14ac:dyDescent="0.2">
      <c r="F99566" s="55"/>
    </row>
    <row r="99567" spans="6:6" ht="12.75" customHeight="1" x14ac:dyDescent="0.2">
      <c r="F99567" s="55"/>
    </row>
    <row r="99568" spans="6:6" ht="12.75" customHeight="1" x14ac:dyDescent="0.2">
      <c r="F99568" s="55"/>
    </row>
    <row r="99569" spans="6:6" ht="12.75" customHeight="1" x14ac:dyDescent="0.2">
      <c r="F99569" s="55"/>
    </row>
    <row r="99570" spans="6:6" ht="12.75" customHeight="1" x14ac:dyDescent="0.2">
      <c r="F99570" s="55"/>
    </row>
    <row r="99571" spans="6:6" ht="12.75" customHeight="1" x14ac:dyDescent="0.2">
      <c r="F99571" s="55"/>
    </row>
    <row r="99572" spans="6:6" ht="12.75" customHeight="1" x14ac:dyDescent="0.2">
      <c r="F99572" s="55"/>
    </row>
    <row r="99573" spans="6:6" ht="12.75" customHeight="1" x14ac:dyDescent="0.2">
      <c r="F99573" s="55"/>
    </row>
    <row r="99574" spans="6:6" ht="12.75" customHeight="1" x14ac:dyDescent="0.2">
      <c r="F99574" s="55"/>
    </row>
    <row r="99575" spans="6:6" ht="12.75" customHeight="1" x14ac:dyDescent="0.2">
      <c r="F99575" s="55"/>
    </row>
    <row r="99576" spans="6:6" ht="12.75" customHeight="1" x14ac:dyDescent="0.2">
      <c r="F99576" s="55"/>
    </row>
    <row r="99577" spans="6:6" ht="12.75" customHeight="1" x14ac:dyDescent="0.2">
      <c r="F99577" s="55"/>
    </row>
    <row r="99578" spans="6:6" ht="12.75" customHeight="1" x14ac:dyDescent="0.2">
      <c r="F99578" s="55"/>
    </row>
    <row r="99579" spans="6:6" ht="12.75" customHeight="1" x14ac:dyDescent="0.2">
      <c r="F99579" s="55"/>
    </row>
    <row r="99580" spans="6:6" ht="12.75" customHeight="1" x14ac:dyDescent="0.2">
      <c r="F99580" s="55"/>
    </row>
    <row r="99581" spans="6:6" ht="12.75" customHeight="1" x14ac:dyDescent="0.2">
      <c r="F99581" s="55"/>
    </row>
    <row r="99582" spans="6:6" ht="12.75" customHeight="1" x14ac:dyDescent="0.2">
      <c r="F99582" s="55"/>
    </row>
    <row r="99583" spans="6:6" ht="12.75" customHeight="1" x14ac:dyDescent="0.2">
      <c r="F99583" s="55"/>
    </row>
    <row r="99584" spans="6:6" ht="12.75" customHeight="1" x14ac:dyDescent="0.2">
      <c r="F99584" s="55"/>
    </row>
    <row r="99585" spans="6:6" ht="12.75" customHeight="1" x14ac:dyDescent="0.2">
      <c r="F99585" s="55"/>
    </row>
    <row r="99586" spans="6:6" ht="12.75" customHeight="1" x14ac:dyDescent="0.2">
      <c r="F99586" s="55"/>
    </row>
    <row r="99587" spans="6:6" ht="12.75" customHeight="1" x14ac:dyDescent="0.2">
      <c r="F99587" s="55"/>
    </row>
    <row r="99588" spans="6:6" ht="12.75" customHeight="1" x14ac:dyDescent="0.2">
      <c r="F99588" s="55"/>
    </row>
    <row r="99589" spans="6:6" ht="12.75" customHeight="1" x14ac:dyDescent="0.2">
      <c r="F99589" s="55"/>
    </row>
    <row r="99590" spans="6:6" ht="12.75" customHeight="1" x14ac:dyDescent="0.2">
      <c r="F99590" s="55"/>
    </row>
    <row r="99591" spans="6:6" ht="12.75" customHeight="1" x14ac:dyDescent="0.2">
      <c r="F99591" s="55"/>
    </row>
    <row r="99592" spans="6:6" ht="12.75" customHeight="1" x14ac:dyDescent="0.2">
      <c r="F99592" s="55"/>
    </row>
    <row r="99593" spans="6:6" ht="12.75" customHeight="1" x14ac:dyDescent="0.2">
      <c r="F99593" s="55"/>
    </row>
    <row r="99594" spans="6:6" ht="12.75" customHeight="1" x14ac:dyDescent="0.2">
      <c r="F99594" s="55"/>
    </row>
    <row r="99595" spans="6:6" ht="12.75" customHeight="1" x14ac:dyDescent="0.2">
      <c r="F99595" s="55"/>
    </row>
    <row r="99596" spans="6:6" ht="12.75" customHeight="1" x14ac:dyDescent="0.2">
      <c r="F99596" s="55"/>
    </row>
    <row r="99597" spans="6:6" ht="12.75" customHeight="1" x14ac:dyDescent="0.2">
      <c r="F99597" s="55"/>
    </row>
    <row r="99598" spans="6:6" ht="12.75" customHeight="1" x14ac:dyDescent="0.2">
      <c r="F99598" s="55"/>
    </row>
    <row r="99599" spans="6:6" ht="12.75" customHeight="1" x14ac:dyDescent="0.2">
      <c r="F99599" s="55"/>
    </row>
    <row r="99600" spans="6:6" ht="12.75" customHeight="1" x14ac:dyDescent="0.2">
      <c r="F99600" s="55"/>
    </row>
    <row r="99601" spans="6:6" ht="12.75" customHeight="1" x14ac:dyDescent="0.2">
      <c r="F99601" s="55"/>
    </row>
    <row r="99602" spans="6:6" ht="12.75" customHeight="1" x14ac:dyDescent="0.2">
      <c r="F99602" s="55"/>
    </row>
    <row r="99603" spans="6:6" ht="12.75" customHeight="1" x14ac:dyDescent="0.2">
      <c r="F99603" s="55"/>
    </row>
    <row r="99604" spans="6:6" ht="12.75" customHeight="1" x14ac:dyDescent="0.2">
      <c r="F99604" s="55"/>
    </row>
    <row r="99605" spans="6:6" ht="12.75" customHeight="1" x14ac:dyDescent="0.2">
      <c r="F99605" s="55"/>
    </row>
    <row r="99606" spans="6:6" ht="12.75" customHeight="1" x14ac:dyDescent="0.2">
      <c r="F99606" s="55"/>
    </row>
    <row r="99607" spans="6:6" ht="12.75" customHeight="1" x14ac:dyDescent="0.2">
      <c r="F99607" s="55"/>
    </row>
    <row r="99608" spans="6:6" ht="12.75" customHeight="1" x14ac:dyDescent="0.2">
      <c r="F99608" s="55"/>
    </row>
    <row r="99609" spans="6:6" ht="12.75" customHeight="1" x14ac:dyDescent="0.2">
      <c r="F99609" s="55"/>
    </row>
    <row r="99610" spans="6:6" ht="12.75" customHeight="1" x14ac:dyDescent="0.2">
      <c r="F99610" s="55"/>
    </row>
    <row r="99611" spans="6:6" ht="12.75" customHeight="1" x14ac:dyDescent="0.2">
      <c r="F99611" s="55"/>
    </row>
    <row r="99612" spans="6:6" ht="12.75" customHeight="1" x14ac:dyDescent="0.2">
      <c r="F99612" s="55"/>
    </row>
    <row r="99613" spans="6:6" ht="12.75" customHeight="1" x14ac:dyDescent="0.2">
      <c r="F99613" s="55"/>
    </row>
    <row r="99614" spans="6:6" ht="12.75" customHeight="1" x14ac:dyDescent="0.2">
      <c r="F99614" s="55"/>
    </row>
    <row r="99615" spans="6:6" ht="12.75" customHeight="1" x14ac:dyDescent="0.2">
      <c r="F99615" s="55"/>
    </row>
    <row r="99616" spans="6:6" ht="12.75" customHeight="1" x14ac:dyDescent="0.2">
      <c r="F99616" s="55"/>
    </row>
    <row r="99617" spans="6:6" ht="12.75" customHeight="1" x14ac:dyDescent="0.2">
      <c r="F99617" s="55"/>
    </row>
    <row r="99618" spans="6:6" ht="12.75" customHeight="1" x14ac:dyDescent="0.2">
      <c r="F99618" s="55"/>
    </row>
    <row r="99619" spans="6:6" ht="12.75" customHeight="1" x14ac:dyDescent="0.2">
      <c r="F99619" s="55"/>
    </row>
    <row r="99620" spans="6:6" ht="12.75" customHeight="1" x14ac:dyDescent="0.2">
      <c r="F99620" s="55"/>
    </row>
    <row r="99621" spans="6:6" ht="12.75" customHeight="1" x14ac:dyDescent="0.2">
      <c r="F99621" s="55"/>
    </row>
    <row r="99622" spans="6:6" ht="12.75" customHeight="1" x14ac:dyDescent="0.2">
      <c r="F99622" s="55"/>
    </row>
    <row r="99623" spans="6:6" ht="12.75" customHeight="1" x14ac:dyDescent="0.2">
      <c r="F99623" s="55"/>
    </row>
    <row r="99624" spans="6:6" ht="12.75" customHeight="1" x14ac:dyDescent="0.2">
      <c r="F99624" s="55"/>
    </row>
    <row r="99625" spans="6:6" ht="12.75" customHeight="1" x14ac:dyDescent="0.2">
      <c r="F99625" s="55"/>
    </row>
    <row r="99626" spans="6:6" ht="12.75" customHeight="1" x14ac:dyDescent="0.2">
      <c r="F99626" s="55"/>
    </row>
    <row r="99627" spans="6:6" ht="12.75" customHeight="1" x14ac:dyDescent="0.2">
      <c r="F99627" s="55"/>
    </row>
    <row r="99628" spans="6:6" ht="12.75" customHeight="1" x14ac:dyDescent="0.2">
      <c r="F99628" s="55"/>
    </row>
    <row r="99629" spans="6:6" ht="12.75" customHeight="1" x14ac:dyDescent="0.2">
      <c r="F99629" s="55"/>
    </row>
    <row r="99630" spans="6:6" ht="12.75" customHeight="1" x14ac:dyDescent="0.2">
      <c r="F99630" s="55"/>
    </row>
    <row r="99631" spans="6:6" ht="12.75" customHeight="1" x14ac:dyDescent="0.2">
      <c r="F99631" s="55"/>
    </row>
    <row r="99632" spans="6:6" ht="12.75" customHeight="1" x14ac:dyDescent="0.2">
      <c r="F99632" s="55"/>
    </row>
    <row r="99633" spans="6:6" ht="12.75" customHeight="1" x14ac:dyDescent="0.2">
      <c r="F99633" s="55"/>
    </row>
    <row r="99634" spans="6:6" ht="12.75" customHeight="1" x14ac:dyDescent="0.2">
      <c r="F99634" s="55"/>
    </row>
    <row r="99635" spans="6:6" ht="12.75" customHeight="1" x14ac:dyDescent="0.2">
      <c r="F99635" s="55"/>
    </row>
    <row r="99636" spans="6:6" ht="12.75" customHeight="1" x14ac:dyDescent="0.2">
      <c r="F99636" s="55"/>
    </row>
    <row r="99637" spans="6:6" ht="12.75" customHeight="1" x14ac:dyDescent="0.2">
      <c r="F99637" s="55"/>
    </row>
    <row r="99638" spans="6:6" ht="12.75" customHeight="1" x14ac:dyDescent="0.2">
      <c r="F99638" s="55"/>
    </row>
    <row r="99639" spans="6:6" ht="12.75" customHeight="1" x14ac:dyDescent="0.2">
      <c r="F99639" s="55"/>
    </row>
    <row r="99640" spans="6:6" ht="12.75" customHeight="1" x14ac:dyDescent="0.2">
      <c r="F99640" s="55"/>
    </row>
    <row r="99641" spans="6:6" ht="12.75" customHeight="1" x14ac:dyDescent="0.2">
      <c r="F99641" s="55"/>
    </row>
    <row r="99642" spans="6:6" ht="12.75" customHeight="1" x14ac:dyDescent="0.2">
      <c r="F99642" s="55"/>
    </row>
    <row r="99643" spans="6:6" ht="12.75" customHeight="1" x14ac:dyDescent="0.2">
      <c r="F99643" s="55"/>
    </row>
    <row r="99644" spans="6:6" ht="12.75" customHeight="1" x14ac:dyDescent="0.2">
      <c r="F99644" s="55"/>
    </row>
    <row r="99645" spans="6:6" ht="12.75" customHeight="1" x14ac:dyDescent="0.2">
      <c r="F99645" s="55"/>
    </row>
    <row r="99646" spans="6:6" ht="12.75" customHeight="1" x14ac:dyDescent="0.2">
      <c r="F99646" s="55"/>
    </row>
    <row r="99647" spans="6:6" ht="12.75" customHeight="1" x14ac:dyDescent="0.2">
      <c r="F99647" s="55"/>
    </row>
    <row r="99648" spans="6:6" ht="12.75" customHeight="1" x14ac:dyDescent="0.2">
      <c r="F99648" s="55"/>
    </row>
    <row r="99649" spans="6:6" ht="12.75" customHeight="1" x14ac:dyDescent="0.2">
      <c r="F99649" s="55"/>
    </row>
    <row r="99650" spans="6:6" ht="12.75" customHeight="1" x14ac:dyDescent="0.2">
      <c r="F99650" s="55"/>
    </row>
    <row r="99651" spans="6:6" ht="12.75" customHeight="1" x14ac:dyDescent="0.2">
      <c r="F99651" s="55"/>
    </row>
    <row r="99652" spans="6:6" ht="12.75" customHeight="1" x14ac:dyDescent="0.2">
      <c r="F99652" s="55"/>
    </row>
    <row r="99653" spans="6:6" ht="12.75" customHeight="1" x14ac:dyDescent="0.2">
      <c r="F99653" s="55"/>
    </row>
    <row r="99654" spans="6:6" ht="12.75" customHeight="1" x14ac:dyDescent="0.2">
      <c r="F99654" s="55"/>
    </row>
    <row r="99655" spans="6:6" ht="12.75" customHeight="1" x14ac:dyDescent="0.2">
      <c r="F99655" s="55"/>
    </row>
    <row r="99656" spans="6:6" ht="12.75" customHeight="1" x14ac:dyDescent="0.2">
      <c r="F99656" s="55"/>
    </row>
    <row r="99657" spans="6:6" ht="12.75" customHeight="1" x14ac:dyDescent="0.2">
      <c r="F99657" s="55"/>
    </row>
    <row r="99658" spans="6:6" ht="12.75" customHeight="1" x14ac:dyDescent="0.2">
      <c r="F99658" s="55"/>
    </row>
    <row r="99659" spans="6:6" ht="12.75" customHeight="1" x14ac:dyDescent="0.2">
      <c r="F99659" s="55"/>
    </row>
    <row r="99660" spans="6:6" ht="12.75" customHeight="1" x14ac:dyDescent="0.2">
      <c r="F99660" s="55"/>
    </row>
    <row r="99661" spans="6:6" ht="12.75" customHeight="1" x14ac:dyDescent="0.2">
      <c r="F99661" s="55"/>
    </row>
    <row r="99662" spans="6:6" ht="12.75" customHeight="1" x14ac:dyDescent="0.2">
      <c r="F99662" s="55"/>
    </row>
    <row r="99663" spans="6:6" ht="12.75" customHeight="1" x14ac:dyDescent="0.2">
      <c r="F99663" s="55"/>
    </row>
    <row r="99664" spans="6:6" ht="12.75" customHeight="1" x14ac:dyDescent="0.2">
      <c r="F99664" s="55"/>
    </row>
    <row r="99665" spans="6:6" ht="12.75" customHeight="1" x14ac:dyDescent="0.2">
      <c r="F99665" s="55"/>
    </row>
    <row r="99666" spans="6:6" ht="12.75" customHeight="1" x14ac:dyDescent="0.2">
      <c r="F99666" s="55"/>
    </row>
    <row r="99667" spans="6:6" ht="12.75" customHeight="1" x14ac:dyDescent="0.2">
      <c r="F99667" s="55"/>
    </row>
    <row r="99668" spans="6:6" ht="12.75" customHeight="1" x14ac:dyDescent="0.2">
      <c r="F99668" s="55"/>
    </row>
    <row r="99669" spans="6:6" ht="12.75" customHeight="1" x14ac:dyDescent="0.2">
      <c r="F99669" s="55"/>
    </row>
    <row r="99670" spans="6:6" ht="12.75" customHeight="1" x14ac:dyDescent="0.2">
      <c r="F99670" s="55"/>
    </row>
    <row r="99671" spans="6:6" ht="12.75" customHeight="1" x14ac:dyDescent="0.2">
      <c r="F99671" s="55"/>
    </row>
    <row r="99672" spans="6:6" ht="12.75" customHeight="1" x14ac:dyDescent="0.2">
      <c r="F99672" s="55"/>
    </row>
    <row r="99673" spans="6:6" ht="12.75" customHeight="1" x14ac:dyDescent="0.2">
      <c r="F99673" s="55"/>
    </row>
    <row r="99674" spans="6:6" ht="12.75" customHeight="1" x14ac:dyDescent="0.2">
      <c r="F99674" s="55"/>
    </row>
    <row r="99675" spans="6:6" ht="12.75" customHeight="1" x14ac:dyDescent="0.2">
      <c r="F99675" s="55"/>
    </row>
    <row r="99676" spans="6:6" ht="12.75" customHeight="1" x14ac:dyDescent="0.2">
      <c r="F99676" s="55"/>
    </row>
    <row r="99677" spans="6:6" ht="12.75" customHeight="1" x14ac:dyDescent="0.2">
      <c r="F99677" s="55"/>
    </row>
    <row r="99678" spans="6:6" ht="12.75" customHeight="1" x14ac:dyDescent="0.2">
      <c r="F99678" s="55"/>
    </row>
    <row r="99679" spans="6:6" ht="12.75" customHeight="1" x14ac:dyDescent="0.2">
      <c r="F99679" s="55"/>
    </row>
    <row r="99680" spans="6:6" ht="12.75" customHeight="1" x14ac:dyDescent="0.2">
      <c r="F99680" s="55"/>
    </row>
    <row r="99681" spans="6:6" ht="12.75" customHeight="1" x14ac:dyDescent="0.2">
      <c r="F99681" s="55"/>
    </row>
    <row r="99682" spans="6:6" ht="12.75" customHeight="1" x14ac:dyDescent="0.2">
      <c r="F99682" s="55"/>
    </row>
    <row r="99683" spans="6:6" ht="12.75" customHeight="1" x14ac:dyDescent="0.2">
      <c r="F99683" s="55"/>
    </row>
    <row r="99684" spans="6:6" ht="12.75" customHeight="1" x14ac:dyDescent="0.2">
      <c r="F99684" s="55"/>
    </row>
    <row r="99685" spans="6:6" ht="12.75" customHeight="1" x14ac:dyDescent="0.2">
      <c r="F99685" s="55"/>
    </row>
    <row r="99686" spans="6:6" ht="12.75" customHeight="1" x14ac:dyDescent="0.2">
      <c r="F99686" s="55"/>
    </row>
    <row r="99687" spans="6:6" ht="12.75" customHeight="1" x14ac:dyDescent="0.2">
      <c r="F99687" s="55"/>
    </row>
    <row r="99688" spans="6:6" ht="12.75" customHeight="1" x14ac:dyDescent="0.2">
      <c r="F99688" s="55"/>
    </row>
    <row r="99689" spans="6:6" ht="12.75" customHeight="1" x14ac:dyDescent="0.2">
      <c r="F99689" s="55"/>
    </row>
    <row r="99690" spans="6:6" ht="12.75" customHeight="1" x14ac:dyDescent="0.2">
      <c r="F99690" s="55"/>
    </row>
    <row r="99691" spans="6:6" ht="12.75" customHeight="1" x14ac:dyDescent="0.2">
      <c r="F99691" s="55"/>
    </row>
    <row r="99692" spans="6:6" ht="12.75" customHeight="1" x14ac:dyDescent="0.2">
      <c r="F99692" s="55"/>
    </row>
    <row r="99693" spans="6:6" ht="12.75" customHeight="1" x14ac:dyDescent="0.2">
      <c r="F99693" s="55"/>
    </row>
    <row r="99694" spans="6:6" ht="12.75" customHeight="1" x14ac:dyDescent="0.2">
      <c r="F99694" s="55"/>
    </row>
    <row r="99695" spans="6:6" ht="12.75" customHeight="1" x14ac:dyDescent="0.2">
      <c r="F99695" s="55"/>
    </row>
    <row r="99696" spans="6:6" ht="12.75" customHeight="1" x14ac:dyDescent="0.2">
      <c r="F99696" s="55"/>
    </row>
    <row r="99697" spans="6:6" ht="12.75" customHeight="1" x14ac:dyDescent="0.2">
      <c r="F99697" s="55"/>
    </row>
    <row r="99698" spans="6:6" ht="12.75" customHeight="1" x14ac:dyDescent="0.2">
      <c r="F99698" s="55"/>
    </row>
    <row r="99699" spans="6:6" ht="12.75" customHeight="1" x14ac:dyDescent="0.2">
      <c r="F99699" s="55"/>
    </row>
    <row r="99700" spans="6:6" ht="12.75" customHeight="1" x14ac:dyDescent="0.2">
      <c r="F99700" s="55"/>
    </row>
    <row r="99701" spans="6:6" ht="12.75" customHeight="1" x14ac:dyDescent="0.2">
      <c r="F99701" s="55"/>
    </row>
    <row r="99702" spans="6:6" ht="12.75" customHeight="1" x14ac:dyDescent="0.2">
      <c r="F99702" s="55"/>
    </row>
    <row r="99703" spans="6:6" ht="12.75" customHeight="1" x14ac:dyDescent="0.2">
      <c r="F99703" s="55"/>
    </row>
    <row r="99704" spans="6:6" ht="12.75" customHeight="1" x14ac:dyDescent="0.2">
      <c r="F99704" s="55"/>
    </row>
    <row r="99705" spans="6:6" ht="12.75" customHeight="1" x14ac:dyDescent="0.2">
      <c r="F99705" s="55"/>
    </row>
    <row r="99706" spans="6:6" ht="12.75" customHeight="1" x14ac:dyDescent="0.2">
      <c r="F99706" s="55"/>
    </row>
    <row r="99707" spans="6:6" ht="12.75" customHeight="1" x14ac:dyDescent="0.2">
      <c r="F99707" s="55"/>
    </row>
    <row r="99708" spans="6:6" ht="12.75" customHeight="1" x14ac:dyDescent="0.2">
      <c r="F99708" s="55"/>
    </row>
    <row r="99709" spans="6:6" ht="12.75" customHeight="1" x14ac:dyDescent="0.2">
      <c r="F99709" s="55"/>
    </row>
    <row r="99710" spans="6:6" ht="12.75" customHeight="1" x14ac:dyDescent="0.2">
      <c r="F99710" s="55"/>
    </row>
    <row r="99711" spans="6:6" ht="12.75" customHeight="1" x14ac:dyDescent="0.2">
      <c r="F99711" s="55"/>
    </row>
    <row r="99712" spans="6:6" ht="12.75" customHeight="1" x14ac:dyDescent="0.2">
      <c r="F99712" s="55"/>
    </row>
    <row r="99713" spans="6:6" ht="12.75" customHeight="1" x14ac:dyDescent="0.2">
      <c r="F99713" s="55"/>
    </row>
    <row r="99714" spans="6:6" ht="12.75" customHeight="1" x14ac:dyDescent="0.2">
      <c r="F99714" s="55"/>
    </row>
    <row r="99715" spans="6:6" ht="12.75" customHeight="1" x14ac:dyDescent="0.2">
      <c r="F99715" s="55"/>
    </row>
    <row r="99716" spans="6:6" ht="12.75" customHeight="1" x14ac:dyDescent="0.2">
      <c r="F99716" s="55"/>
    </row>
    <row r="99717" spans="6:6" ht="12.75" customHeight="1" x14ac:dyDescent="0.2">
      <c r="F99717" s="55"/>
    </row>
    <row r="99718" spans="6:6" ht="12.75" customHeight="1" x14ac:dyDescent="0.2">
      <c r="F99718" s="55"/>
    </row>
    <row r="99719" spans="6:6" ht="12.75" customHeight="1" x14ac:dyDescent="0.2">
      <c r="F99719" s="55"/>
    </row>
    <row r="99720" spans="6:6" ht="12.75" customHeight="1" x14ac:dyDescent="0.2">
      <c r="F99720" s="55"/>
    </row>
    <row r="99721" spans="6:6" ht="12.75" customHeight="1" x14ac:dyDescent="0.2">
      <c r="F99721" s="55"/>
    </row>
    <row r="99722" spans="6:6" ht="12.75" customHeight="1" x14ac:dyDescent="0.2">
      <c r="F99722" s="55"/>
    </row>
    <row r="99723" spans="6:6" ht="12.75" customHeight="1" x14ac:dyDescent="0.2">
      <c r="F99723" s="55"/>
    </row>
    <row r="99724" spans="6:6" ht="12.75" customHeight="1" x14ac:dyDescent="0.2">
      <c r="F99724" s="55"/>
    </row>
    <row r="99725" spans="6:6" ht="12.75" customHeight="1" x14ac:dyDescent="0.2">
      <c r="F99725" s="55"/>
    </row>
    <row r="99726" spans="6:6" ht="12.75" customHeight="1" x14ac:dyDescent="0.2">
      <c r="F99726" s="55"/>
    </row>
    <row r="99727" spans="6:6" ht="12.75" customHeight="1" x14ac:dyDescent="0.2">
      <c r="F99727" s="55"/>
    </row>
    <row r="99728" spans="6:6" ht="12.75" customHeight="1" x14ac:dyDescent="0.2">
      <c r="F99728" s="55"/>
    </row>
    <row r="99729" spans="6:6" ht="12.75" customHeight="1" x14ac:dyDescent="0.2">
      <c r="F99729" s="55"/>
    </row>
    <row r="99730" spans="6:6" ht="12.75" customHeight="1" x14ac:dyDescent="0.2">
      <c r="F99730" s="55"/>
    </row>
    <row r="99731" spans="6:6" ht="12.75" customHeight="1" x14ac:dyDescent="0.2">
      <c r="F99731" s="55"/>
    </row>
    <row r="99732" spans="6:6" ht="12.75" customHeight="1" x14ac:dyDescent="0.2">
      <c r="F99732" s="55"/>
    </row>
    <row r="99733" spans="6:6" ht="12.75" customHeight="1" x14ac:dyDescent="0.2">
      <c r="F99733" s="55"/>
    </row>
    <row r="99734" spans="6:6" ht="12.75" customHeight="1" x14ac:dyDescent="0.2">
      <c r="F99734" s="55"/>
    </row>
    <row r="99735" spans="6:6" ht="12.75" customHeight="1" x14ac:dyDescent="0.2">
      <c r="F99735" s="55"/>
    </row>
    <row r="99736" spans="6:6" ht="12.75" customHeight="1" x14ac:dyDescent="0.2">
      <c r="F99736" s="55"/>
    </row>
    <row r="99737" spans="6:6" ht="12.75" customHeight="1" x14ac:dyDescent="0.2">
      <c r="F99737" s="55"/>
    </row>
    <row r="99738" spans="6:6" ht="12.75" customHeight="1" x14ac:dyDescent="0.2">
      <c r="F99738" s="55"/>
    </row>
    <row r="99739" spans="6:6" ht="12.75" customHeight="1" x14ac:dyDescent="0.2">
      <c r="F99739" s="55"/>
    </row>
    <row r="99740" spans="6:6" ht="12.75" customHeight="1" x14ac:dyDescent="0.2">
      <c r="F99740" s="55"/>
    </row>
    <row r="99741" spans="6:6" ht="12.75" customHeight="1" x14ac:dyDescent="0.2">
      <c r="F99741" s="55"/>
    </row>
    <row r="99742" spans="6:6" ht="12.75" customHeight="1" x14ac:dyDescent="0.2">
      <c r="F99742" s="55"/>
    </row>
    <row r="99743" spans="6:6" ht="12.75" customHeight="1" x14ac:dyDescent="0.2">
      <c r="F99743" s="55"/>
    </row>
    <row r="99744" spans="6:6" ht="12.75" customHeight="1" x14ac:dyDescent="0.2">
      <c r="F99744" s="55"/>
    </row>
    <row r="99745" spans="6:6" ht="12.75" customHeight="1" x14ac:dyDescent="0.2">
      <c r="F99745" s="55"/>
    </row>
    <row r="99746" spans="6:6" ht="12.75" customHeight="1" x14ac:dyDescent="0.2">
      <c r="F99746" s="55"/>
    </row>
    <row r="99747" spans="6:6" ht="12.75" customHeight="1" x14ac:dyDescent="0.2">
      <c r="F99747" s="55"/>
    </row>
    <row r="99748" spans="6:6" ht="12.75" customHeight="1" x14ac:dyDescent="0.2">
      <c r="F99748" s="55"/>
    </row>
    <row r="99749" spans="6:6" ht="12.75" customHeight="1" x14ac:dyDescent="0.2">
      <c r="F99749" s="55"/>
    </row>
    <row r="99750" spans="6:6" ht="12.75" customHeight="1" x14ac:dyDescent="0.2">
      <c r="F99750" s="55"/>
    </row>
    <row r="99751" spans="6:6" ht="12.75" customHeight="1" x14ac:dyDescent="0.2">
      <c r="F99751" s="55"/>
    </row>
    <row r="99752" spans="6:6" ht="12.75" customHeight="1" x14ac:dyDescent="0.2">
      <c r="F99752" s="55"/>
    </row>
    <row r="99753" spans="6:6" ht="12.75" customHeight="1" x14ac:dyDescent="0.2">
      <c r="F99753" s="55"/>
    </row>
    <row r="99754" spans="6:6" ht="12.75" customHeight="1" x14ac:dyDescent="0.2">
      <c r="F99754" s="55"/>
    </row>
    <row r="99755" spans="6:6" ht="12.75" customHeight="1" x14ac:dyDescent="0.2">
      <c r="F99755" s="55"/>
    </row>
    <row r="99756" spans="6:6" ht="12.75" customHeight="1" x14ac:dyDescent="0.2">
      <c r="F99756" s="55"/>
    </row>
    <row r="99757" spans="6:6" ht="12.75" customHeight="1" x14ac:dyDescent="0.2">
      <c r="F99757" s="55"/>
    </row>
    <row r="99758" spans="6:6" ht="12.75" customHeight="1" x14ac:dyDescent="0.2">
      <c r="F99758" s="55"/>
    </row>
    <row r="99759" spans="6:6" ht="12.75" customHeight="1" x14ac:dyDescent="0.2">
      <c r="F99759" s="55"/>
    </row>
    <row r="99760" spans="6:6" ht="12.75" customHeight="1" x14ac:dyDescent="0.2">
      <c r="F99760" s="55"/>
    </row>
    <row r="99761" spans="6:6" ht="12.75" customHeight="1" x14ac:dyDescent="0.2">
      <c r="F99761" s="55"/>
    </row>
    <row r="99762" spans="6:6" ht="12.75" customHeight="1" x14ac:dyDescent="0.2">
      <c r="F99762" s="55"/>
    </row>
    <row r="99763" spans="6:6" ht="12.75" customHeight="1" x14ac:dyDescent="0.2">
      <c r="F99763" s="55"/>
    </row>
    <row r="99764" spans="6:6" ht="12.75" customHeight="1" x14ac:dyDescent="0.2">
      <c r="F99764" s="55"/>
    </row>
    <row r="99765" spans="6:6" ht="12.75" customHeight="1" x14ac:dyDescent="0.2">
      <c r="F99765" s="55"/>
    </row>
    <row r="99766" spans="6:6" ht="12.75" customHeight="1" x14ac:dyDescent="0.2">
      <c r="F99766" s="55"/>
    </row>
    <row r="99767" spans="6:6" ht="12.75" customHeight="1" x14ac:dyDescent="0.2">
      <c r="F99767" s="55"/>
    </row>
    <row r="99768" spans="6:6" ht="12.75" customHeight="1" x14ac:dyDescent="0.2">
      <c r="F99768" s="55"/>
    </row>
    <row r="99769" spans="6:6" ht="12.75" customHeight="1" x14ac:dyDescent="0.2">
      <c r="F99769" s="55"/>
    </row>
    <row r="99770" spans="6:6" ht="12.75" customHeight="1" x14ac:dyDescent="0.2">
      <c r="F99770" s="55"/>
    </row>
    <row r="99771" spans="6:6" ht="12.75" customHeight="1" x14ac:dyDescent="0.2">
      <c r="F99771" s="55"/>
    </row>
    <row r="99772" spans="6:6" ht="12.75" customHeight="1" x14ac:dyDescent="0.2">
      <c r="F99772" s="55"/>
    </row>
    <row r="99773" spans="6:6" ht="12.75" customHeight="1" x14ac:dyDescent="0.2">
      <c r="F99773" s="55"/>
    </row>
    <row r="99774" spans="6:6" ht="12.75" customHeight="1" x14ac:dyDescent="0.2">
      <c r="F99774" s="55"/>
    </row>
    <row r="99775" spans="6:6" ht="12.75" customHeight="1" x14ac:dyDescent="0.2">
      <c r="F99775" s="55"/>
    </row>
    <row r="99776" spans="6:6" ht="12.75" customHeight="1" x14ac:dyDescent="0.2">
      <c r="F99776" s="55"/>
    </row>
    <row r="99777" spans="6:6" ht="12.75" customHeight="1" x14ac:dyDescent="0.2">
      <c r="F99777" s="55"/>
    </row>
    <row r="99778" spans="6:6" ht="12.75" customHeight="1" x14ac:dyDescent="0.2">
      <c r="F99778" s="55"/>
    </row>
    <row r="99779" spans="6:6" ht="12.75" customHeight="1" x14ac:dyDescent="0.2">
      <c r="F99779" s="55"/>
    </row>
    <row r="99780" spans="6:6" ht="12.75" customHeight="1" x14ac:dyDescent="0.2">
      <c r="F99780" s="55"/>
    </row>
    <row r="99781" spans="6:6" ht="12.75" customHeight="1" x14ac:dyDescent="0.2">
      <c r="F99781" s="55"/>
    </row>
    <row r="99782" spans="6:6" ht="12.75" customHeight="1" x14ac:dyDescent="0.2">
      <c r="F99782" s="55"/>
    </row>
    <row r="99783" spans="6:6" ht="12.75" customHeight="1" x14ac:dyDescent="0.2">
      <c r="F99783" s="55"/>
    </row>
    <row r="99784" spans="6:6" ht="12.75" customHeight="1" x14ac:dyDescent="0.2">
      <c r="F99784" s="55"/>
    </row>
    <row r="99785" spans="6:6" ht="12.75" customHeight="1" x14ac:dyDescent="0.2">
      <c r="F99785" s="55"/>
    </row>
    <row r="99786" spans="6:6" ht="12.75" customHeight="1" x14ac:dyDescent="0.2">
      <c r="F99786" s="55"/>
    </row>
    <row r="99787" spans="6:6" ht="12.75" customHeight="1" x14ac:dyDescent="0.2">
      <c r="F99787" s="55"/>
    </row>
    <row r="99788" spans="6:6" ht="12.75" customHeight="1" x14ac:dyDescent="0.2">
      <c r="F99788" s="55"/>
    </row>
    <row r="99789" spans="6:6" ht="12.75" customHeight="1" x14ac:dyDescent="0.2">
      <c r="F99789" s="55"/>
    </row>
    <row r="99790" spans="6:6" ht="12.75" customHeight="1" x14ac:dyDescent="0.2">
      <c r="F99790" s="55"/>
    </row>
    <row r="99791" spans="6:6" ht="12.75" customHeight="1" x14ac:dyDescent="0.2">
      <c r="F99791" s="55"/>
    </row>
    <row r="99792" spans="6:6" ht="12.75" customHeight="1" x14ac:dyDescent="0.2">
      <c r="F99792" s="55"/>
    </row>
    <row r="99793" spans="6:6" ht="12.75" customHeight="1" x14ac:dyDescent="0.2">
      <c r="F99793" s="55"/>
    </row>
    <row r="99794" spans="6:6" ht="12.75" customHeight="1" x14ac:dyDescent="0.2">
      <c r="F99794" s="55"/>
    </row>
    <row r="99795" spans="6:6" ht="12.75" customHeight="1" x14ac:dyDescent="0.2">
      <c r="F99795" s="55"/>
    </row>
    <row r="99796" spans="6:6" ht="12.75" customHeight="1" x14ac:dyDescent="0.2">
      <c r="F99796" s="55"/>
    </row>
    <row r="99797" spans="6:6" ht="12.75" customHeight="1" x14ac:dyDescent="0.2">
      <c r="F99797" s="55"/>
    </row>
    <row r="99798" spans="6:6" ht="12.75" customHeight="1" x14ac:dyDescent="0.2">
      <c r="F99798" s="55"/>
    </row>
    <row r="99799" spans="6:6" ht="12.75" customHeight="1" x14ac:dyDescent="0.2">
      <c r="F99799" s="55"/>
    </row>
    <row r="99800" spans="6:6" ht="12.75" customHeight="1" x14ac:dyDescent="0.2">
      <c r="F99800" s="55"/>
    </row>
    <row r="99801" spans="6:6" ht="12.75" customHeight="1" x14ac:dyDescent="0.2">
      <c r="F99801" s="55"/>
    </row>
    <row r="99802" spans="6:6" ht="12.75" customHeight="1" x14ac:dyDescent="0.2">
      <c r="F99802" s="55"/>
    </row>
    <row r="99803" spans="6:6" ht="12.75" customHeight="1" x14ac:dyDescent="0.2">
      <c r="F99803" s="55"/>
    </row>
    <row r="99804" spans="6:6" ht="12.75" customHeight="1" x14ac:dyDescent="0.2">
      <c r="F99804" s="55"/>
    </row>
    <row r="99805" spans="6:6" ht="12.75" customHeight="1" x14ac:dyDescent="0.2">
      <c r="F99805" s="55"/>
    </row>
    <row r="99806" spans="6:6" ht="12.75" customHeight="1" x14ac:dyDescent="0.2">
      <c r="F99806" s="55"/>
    </row>
    <row r="99807" spans="6:6" ht="12.75" customHeight="1" x14ac:dyDescent="0.2">
      <c r="F99807" s="55"/>
    </row>
    <row r="99808" spans="6:6" ht="12.75" customHeight="1" x14ac:dyDescent="0.2">
      <c r="F99808" s="55"/>
    </row>
    <row r="99809" spans="6:6" ht="12.75" customHeight="1" x14ac:dyDescent="0.2">
      <c r="F99809" s="55"/>
    </row>
    <row r="99810" spans="6:6" ht="12.75" customHeight="1" x14ac:dyDescent="0.2">
      <c r="F99810" s="55"/>
    </row>
    <row r="99811" spans="6:6" ht="12.75" customHeight="1" x14ac:dyDescent="0.2">
      <c r="F99811" s="55"/>
    </row>
    <row r="99812" spans="6:6" ht="12.75" customHeight="1" x14ac:dyDescent="0.2">
      <c r="F99812" s="55"/>
    </row>
    <row r="99813" spans="6:6" ht="12.75" customHeight="1" x14ac:dyDescent="0.2">
      <c r="F99813" s="55"/>
    </row>
    <row r="99814" spans="6:6" ht="12.75" customHeight="1" x14ac:dyDescent="0.2">
      <c r="F99814" s="55"/>
    </row>
    <row r="99815" spans="6:6" ht="12.75" customHeight="1" x14ac:dyDescent="0.2">
      <c r="F99815" s="55"/>
    </row>
    <row r="99816" spans="6:6" ht="12.75" customHeight="1" x14ac:dyDescent="0.2">
      <c r="F99816" s="55"/>
    </row>
    <row r="99817" spans="6:6" ht="12.75" customHeight="1" x14ac:dyDescent="0.2">
      <c r="F99817" s="55"/>
    </row>
    <row r="99818" spans="6:6" ht="12.75" customHeight="1" x14ac:dyDescent="0.2">
      <c r="F99818" s="55"/>
    </row>
    <row r="99819" spans="6:6" ht="12.75" customHeight="1" x14ac:dyDescent="0.2">
      <c r="F99819" s="55"/>
    </row>
    <row r="99820" spans="6:6" ht="12.75" customHeight="1" x14ac:dyDescent="0.2">
      <c r="F99820" s="55"/>
    </row>
    <row r="99821" spans="6:6" ht="12.75" customHeight="1" x14ac:dyDescent="0.2">
      <c r="F99821" s="55"/>
    </row>
    <row r="99822" spans="6:6" ht="12.75" customHeight="1" x14ac:dyDescent="0.2">
      <c r="F99822" s="55"/>
    </row>
    <row r="99823" spans="6:6" ht="12.75" customHeight="1" x14ac:dyDescent="0.2">
      <c r="F99823" s="55"/>
    </row>
    <row r="99824" spans="6:6" ht="12.75" customHeight="1" x14ac:dyDescent="0.2">
      <c r="F99824" s="55"/>
    </row>
    <row r="99825" spans="6:6" ht="12.75" customHeight="1" x14ac:dyDescent="0.2">
      <c r="F99825" s="55"/>
    </row>
    <row r="99826" spans="6:6" ht="12.75" customHeight="1" x14ac:dyDescent="0.2">
      <c r="F99826" s="55"/>
    </row>
    <row r="99827" spans="6:6" ht="12.75" customHeight="1" x14ac:dyDescent="0.2">
      <c r="F99827" s="55"/>
    </row>
    <row r="99828" spans="6:6" ht="12.75" customHeight="1" x14ac:dyDescent="0.2">
      <c r="F99828" s="55"/>
    </row>
    <row r="99829" spans="6:6" ht="12.75" customHeight="1" x14ac:dyDescent="0.2">
      <c r="F99829" s="55"/>
    </row>
    <row r="99830" spans="6:6" ht="12.75" customHeight="1" x14ac:dyDescent="0.2">
      <c r="F99830" s="55"/>
    </row>
    <row r="99831" spans="6:6" ht="12.75" customHeight="1" x14ac:dyDescent="0.2">
      <c r="F99831" s="55"/>
    </row>
    <row r="99832" spans="6:6" ht="12.75" customHeight="1" x14ac:dyDescent="0.2">
      <c r="F99832" s="55"/>
    </row>
    <row r="99833" spans="6:6" ht="12.75" customHeight="1" x14ac:dyDescent="0.2">
      <c r="F99833" s="55"/>
    </row>
    <row r="99834" spans="6:6" ht="12.75" customHeight="1" x14ac:dyDescent="0.2">
      <c r="F99834" s="55"/>
    </row>
    <row r="99835" spans="6:6" ht="12.75" customHeight="1" x14ac:dyDescent="0.2">
      <c r="F99835" s="55"/>
    </row>
    <row r="99836" spans="6:6" ht="12.75" customHeight="1" x14ac:dyDescent="0.2">
      <c r="F99836" s="55"/>
    </row>
    <row r="99837" spans="6:6" ht="12.75" customHeight="1" x14ac:dyDescent="0.2">
      <c r="F99837" s="55"/>
    </row>
    <row r="99838" spans="6:6" ht="12.75" customHeight="1" x14ac:dyDescent="0.2">
      <c r="F99838" s="55"/>
    </row>
    <row r="99839" spans="6:6" ht="12.75" customHeight="1" x14ac:dyDescent="0.2">
      <c r="F99839" s="55"/>
    </row>
    <row r="99840" spans="6:6" ht="12.75" customHeight="1" x14ac:dyDescent="0.2">
      <c r="F99840" s="55"/>
    </row>
    <row r="99841" spans="6:6" ht="12.75" customHeight="1" x14ac:dyDescent="0.2">
      <c r="F99841" s="55"/>
    </row>
    <row r="99842" spans="6:6" ht="12.75" customHeight="1" x14ac:dyDescent="0.2">
      <c r="F99842" s="55"/>
    </row>
    <row r="99843" spans="6:6" ht="12.75" customHeight="1" x14ac:dyDescent="0.2">
      <c r="F99843" s="55"/>
    </row>
    <row r="99844" spans="6:6" ht="12.75" customHeight="1" x14ac:dyDescent="0.2">
      <c r="F99844" s="55"/>
    </row>
    <row r="99845" spans="6:6" ht="12.75" customHeight="1" x14ac:dyDescent="0.2">
      <c r="F99845" s="55"/>
    </row>
    <row r="99846" spans="6:6" ht="12.75" customHeight="1" x14ac:dyDescent="0.2">
      <c r="F99846" s="55"/>
    </row>
    <row r="99847" spans="6:6" ht="12.75" customHeight="1" x14ac:dyDescent="0.2">
      <c r="F99847" s="55"/>
    </row>
    <row r="99848" spans="6:6" ht="12.75" customHeight="1" x14ac:dyDescent="0.2">
      <c r="F99848" s="55"/>
    </row>
    <row r="99849" spans="6:6" ht="12.75" customHeight="1" x14ac:dyDescent="0.2">
      <c r="F99849" s="55"/>
    </row>
    <row r="99850" spans="6:6" ht="12.75" customHeight="1" x14ac:dyDescent="0.2">
      <c r="F99850" s="55"/>
    </row>
    <row r="99851" spans="6:6" ht="12.75" customHeight="1" x14ac:dyDescent="0.2">
      <c r="F99851" s="55"/>
    </row>
    <row r="99852" spans="6:6" ht="12.75" customHeight="1" x14ac:dyDescent="0.2">
      <c r="F99852" s="55"/>
    </row>
    <row r="99853" spans="6:6" ht="12.75" customHeight="1" x14ac:dyDescent="0.2">
      <c r="F99853" s="55"/>
    </row>
    <row r="99854" spans="6:6" ht="12.75" customHeight="1" x14ac:dyDescent="0.2">
      <c r="F99854" s="55"/>
    </row>
    <row r="99855" spans="6:6" ht="12.75" customHeight="1" x14ac:dyDescent="0.2">
      <c r="F99855" s="55"/>
    </row>
    <row r="99856" spans="6:6" ht="12.75" customHeight="1" x14ac:dyDescent="0.2">
      <c r="F99856" s="55"/>
    </row>
    <row r="99857" spans="6:6" ht="12.75" customHeight="1" x14ac:dyDescent="0.2">
      <c r="F99857" s="55"/>
    </row>
    <row r="99858" spans="6:6" ht="12.75" customHeight="1" x14ac:dyDescent="0.2">
      <c r="F99858" s="55"/>
    </row>
    <row r="99859" spans="6:6" ht="12.75" customHeight="1" x14ac:dyDescent="0.2">
      <c r="F99859" s="55"/>
    </row>
    <row r="99860" spans="6:6" ht="12.75" customHeight="1" x14ac:dyDescent="0.2">
      <c r="F99860" s="55"/>
    </row>
    <row r="99861" spans="6:6" ht="12.75" customHeight="1" x14ac:dyDescent="0.2">
      <c r="F99861" s="55"/>
    </row>
    <row r="99862" spans="6:6" ht="12.75" customHeight="1" x14ac:dyDescent="0.2">
      <c r="F99862" s="55"/>
    </row>
    <row r="99863" spans="6:6" ht="12.75" customHeight="1" x14ac:dyDescent="0.2">
      <c r="F99863" s="55"/>
    </row>
    <row r="99864" spans="6:6" ht="12.75" customHeight="1" x14ac:dyDescent="0.2">
      <c r="F99864" s="55"/>
    </row>
    <row r="99865" spans="6:6" ht="12.75" customHeight="1" x14ac:dyDescent="0.2">
      <c r="F99865" s="55"/>
    </row>
    <row r="99866" spans="6:6" ht="12.75" customHeight="1" x14ac:dyDescent="0.2">
      <c r="F99866" s="55"/>
    </row>
    <row r="99867" spans="6:6" ht="12.75" customHeight="1" x14ac:dyDescent="0.2">
      <c r="F99867" s="55"/>
    </row>
    <row r="99868" spans="6:6" ht="12.75" customHeight="1" x14ac:dyDescent="0.2">
      <c r="F99868" s="55"/>
    </row>
    <row r="99869" spans="6:6" ht="12.75" customHeight="1" x14ac:dyDescent="0.2">
      <c r="F99869" s="55"/>
    </row>
    <row r="99870" spans="6:6" ht="12.75" customHeight="1" x14ac:dyDescent="0.2">
      <c r="F99870" s="55"/>
    </row>
    <row r="99871" spans="6:6" ht="12.75" customHeight="1" x14ac:dyDescent="0.2">
      <c r="F99871" s="55"/>
    </row>
    <row r="99872" spans="6:6" ht="12.75" customHeight="1" x14ac:dyDescent="0.2">
      <c r="F99872" s="55"/>
    </row>
    <row r="99873" spans="6:6" ht="12.75" customHeight="1" x14ac:dyDescent="0.2">
      <c r="F99873" s="55"/>
    </row>
    <row r="99874" spans="6:6" ht="12.75" customHeight="1" x14ac:dyDescent="0.2">
      <c r="F99874" s="55"/>
    </row>
    <row r="99875" spans="6:6" ht="12.75" customHeight="1" x14ac:dyDescent="0.2">
      <c r="F99875" s="55"/>
    </row>
    <row r="99876" spans="6:6" ht="12.75" customHeight="1" x14ac:dyDescent="0.2">
      <c r="F99876" s="55"/>
    </row>
    <row r="99877" spans="6:6" ht="12.75" customHeight="1" x14ac:dyDescent="0.2">
      <c r="F99877" s="55"/>
    </row>
    <row r="99878" spans="6:6" ht="12.75" customHeight="1" x14ac:dyDescent="0.2">
      <c r="F99878" s="55"/>
    </row>
    <row r="99879" spans="6:6" ht="12.75" customHeight="1" x14ac:dyDescent="0.2">
      <c r="F99879" s="55"/>
    </row>
    <row r="99880" spans="6:6" ht="12.75" customHeight="1" x14ac:dyDescent="0.2">
      <c r="F99880" s="55"/>
    </row>
    <row r="99881" spans="6:6" ht="12.75" customHeight="1" x14ac:dyDescent="0.2">
      <c r="F99881" s="55"/>
    </row>
    <row r="99882" spans="6:6" ht="12.75" customHeight="1" x14ac:dyDescent="0.2">
      <c r="F99882" s="55"/>
    </row>
    <row r="99883" spans="6:6" ht="12.75" customHeight="1" x14ac:dyDescent="0.2">
      <c r="F99883" s="55"/>
    </row>
    <row r="99884" spans="6:6" ht="12.75" customHeight="1" x14ac:dyDescent="0.2">
      <c r="F99884" s="55"/>
    </row>
    <row r="99885" spans="6:6" ht="12.75" customHeight="1" x14ac:dyDescent="0.2">
      <c r="F99885" s="55"/>
    </row>
    <row r="99886" spans="6:6" ht="12.75" customHeight="1" x14ac:dyDescent="0.2">
      <c r="F99886" s="55"/>
    </row>
    <row r="99887" spans="6:6" ht="12.75" customHeight="1" x14ac:dyDescent="0.2">
      <c r="F99887" s="55"/>
    </row>
    <row r="99888" spans="6:6" ht="12.75" customHeight="1" x14ac:dyDescent="0.2">
      <c r="F99888" s="55"/>
    </row>
    <row r="99889" spans="6:6" ht="12.75" customHeight="1" x14ac:dyDescent="0.2">
      <c r="F99889" s="55"/>
    </row>
    <row r="99890" spans="6:6" ht="12.75" customHeight="1" x14ac:dyDescent="0.2">
      <c r="F99890" s="55"/>
    </row>
    <row r="99891" spans="6:6" ht="12.75" customHeight="1" x14ac:dyDescent="0.2">
      <c r="F99891" s="55"/>
    </row>
    <row r="99892" spans="6:6" ht="12.75" customHeight="1" x14ac:dyDescent="0.2">
      <c r="F99892" s="55"/>
    </row>
    <row r="99893" spans="6:6" ht="12.75" customHeight="1" x14ac:dyDescent="0.2">
      <c r="F99893" s="55"/>
    </row>
    <row r="99894" spans="6:6" ht="12.75" customHeight="1" x14ac:dyDescent="0.2">
      <c r="F99894" s="55"/>
    </row>
    <row r="99895" spans="6:6" ht="12.75" customHeight="1" x14ac:dyDescent="0.2">
      <c r="F99895" s="55"/>
    </row>
    <row r="99896" spans="6:6" ht="12.75" customHeight="1" x14ac:dyDescent="0.2">
      <c r="F99896" s="55"/>
    </row>
    <row r="99897" spans="6:6" ht="12.75" customHeight="1" x14ac:dyDescent="0.2">
      <c r="F99897" s="55"/>
    </row>
    <row r="99898" spans="6:6" ht="12.75" customHeight="1" x14ac:dyDescent="0.2">
      <c r="F99898" s="55"/>
    </row>
    <row r="99899" spans="6:6" ht="12.75" customHeight="1" x14ac:dyDescent="0.2">
      <c r="F99899" s="55"/>
    </row>
    <row r="99900" spans="6:6" ht="12.75" customHeight="1" x14ac:dyDescent="0.2">
      <c r="F99900" s="55"/>
    </row>
    <row r="99901" spans="6:6" ht="12.75" customHeight="1" x14ac:dyDescent="0.2">
      <c r="F99901" s="55"/>
    </row>
    <row r="99902" spans="6:6" ht="12.75" customHeight="1" x14ac:dyDescent="0.2">
      <c r="F99902" s="55"/>
    </row>
    <row r="99903" spans="6:6" ht="12.75" customHeight="1" x14ac:dyDescent="0.2">
      <c r="F99903" s="55"/>
    </row>
    <row r="99904" spans="6:6" ht="12.75" customHeight="1" x14ac:dyDescent="0.2">
      <c r="F99904" s="55"/>
    </row>
    <row r="99905" spans="6:6" ht="12.75" customHeight="1" x14ac:dyDescent="0.2">
      <c r="F99905" s="55"/>
    </row>
    <row r="99906" spans="6:6" ht="12.75" customHeight="1" x14ac:dyDescent="0.2">
      <c r="F99906" s="55"/>
    </row>
    <row r="99907" spans="6:6" ht="12.75" customHeight="1" x14ac:dyDescent="0.2">
      <c r="F99907" s="55"/>
    </row>
    <row r="99908" spans="6:6" ht="12.75" customHeight="1" x14ac:dyDescent="0.2">
      <c r="F99908" s="55"/>
    </row>
    <row r="99909" spans="6:6" ht="12.75" customHeight="1" x14ac:dyDescent="0.2">
      <c r="F99909" s="55"/>
    </row>
    <row r="99910" spans="6:6" ht="12.75" customHeight="1" x14ac:dyDescent="0.2">
      <c r="F99910" s="55"/>
    </row>
    <row r="99911" spans="6:6" ht="12.75" customHeight="1" x14ac:dyDescent="0.2">
      <c r="F99911" s="55"/>
    </row>
    <row r="99912" spans="6:6" ht="12.75" customHeight="1" x14ac:dyDescent="0.2">
      <c r="F99912" s="55"/>
    </row>
    <row r="99913" spans="6:6" ht="12.75" customHeight="1" x14ac:dyDescent="0.2">
      <c r="F99913" s="55"/>
    </row>
    <row r="99914" spans="6:6" ht="12.75" customHeight="1" x14ac:dyDescent="0.2">
      <c r="F99914" s="55"/>
    </row>
    <row r="99915" spans="6:6" ht="12.75" customHeight="1" x14ac:dyDescent="0.2">
      <c r="F99915" s="55"/>
    </row>
    <row r="99916" spans="6:6" ht="12.75" customHeight="1" x14ac:dyDescent="0.2">
      <c r="F99916" s="55"/>
    </row>
    <row r="99917" spans="6:6" ht="12.75" customHeight="1" x14ac:dyDescent="0.2">
      <c r="F99917" s="55"/>
    </row>
    <row r="99918" spans="6:6" ht="12.75" customHeight="1" x14ac:dyDescent="0.2">
      <c r="F99918" s="55"/>
    </row>
    <row r="99919" spans="6:6" ht="12.75" customHeight="1" x14ac:dyDescent="0.2">
      <c r="F99919" s="55"/>
    </row>
    <row r="99920" spans="6:6" ht="12.75" customHeight="1" x14ac:dyDescent="0.2">
      <c r="F99920" s="55"/>
    </row>
    <row r="99921" spans="6:6" ht="12.75" customHeight="1" x14ac:dyDescent="0.2">
      <c r="F99921" s="55"/>
    </row>
    <row r="99922" spans="6:6" ht="12.75" customHeight="1" x14ac:dyDescent="0.2">
      <c r="F99922" s="55"/>
    </row>
    <row r="99923" spans="6:6" ht="12.75" customHeight="1" x14ac:dyDescent="0.2">
      <c r="F99923" s="55"/>
    </row>
    <row r="99924" spans="6:6" ht="12.75" customHeight="1" x14ac:dyDescent="0.2">
      <c r="F99924" s="55"/>
    </row>
    <row r="99925" spans="6:6" ht="12.75" customHeight="1" x14ac:dyDescent="0.2">
      <c r="F99925" s="55"/>
    </row>
    <row r="99926" spans="6:6" ht="12.75" customHeight="1" x14ac:dyDescent="0.2">
      <c r="F99926" s="55"/>
    </row>
    <row r="99927" spans="6:6" ht="12.75" customHeight="1" x14ac:dyDescent="0.2">
      <c r="F99927" s="55"/>
    </row>
    <row r="99928" spans="6:6" ht="12.75" customHeight="1" x14ac:dyDescent="0.2">
      <c r="F99928" s="55"/>
    </row>
    <row r="99929" spans="6:6" ht="12.75" customHeight="1" x14ac:dyDescent="0.2">
      <c r="F99929" s="55"/>
    </row>
    <row r="99930" spans="6:6" ht="12.75" customHeight="1" x14ac:dyDescent="0.2">
      <c r="F99930" s="55"/>
    </row>
    <row r="99931" spans="6:6" ht="12.75" customHeight="1" x14ac:dyDescent="0.2">
      <c r="F99931" s="55"/>
    </row>
    <row r="99932" spans="6:6" ht="12.75" customHeight="1" x14ac:dyDescent="0.2">
      <c r="F99932" s="55"/>
    </row>
    <row r="99933" spans="6:6" ht="12.75" customHeight="1" x14ac:dyDescent="0.2">
      <c r="F99933" s="55"/>
    </row>
    <row r="99934" spans="6:6" ht="12.75" customHeight="1" x14ac:dyDescent="0.2">
      <c r="F99934" s="55"/>
    </row>
    <row r="99935" spans="6:6" ht="12.75" customHeight="1" x14ac:dyDescent="0.2">
      <c r="F99935" s="55"/>
    </row>
    <row r="99936" spans="6:6" ht="12.75" customHeight="1" x14ac:dyDescent="0.2">
      <c r="F99936" s="55"/>
    </row>
    <row r="99937" spans="6:6" ht="12.75" customHeight="1" x14ac:dyDescent="0.2">
      <c r="F99937" s="55"/>
    </row>
    <row r="99938" spans="6:6" ht="12.75" customHeight="1" x14ac:dyDescent="0.2">
      <c r="F99938" s="55"/>
    </row>
    <row r="99939" spans="6:6" ht="12.75" customHeight="1" x14ac:dyDescent="0.2">
      <c r="F99939" s="55"/>
    </row>
    <row r="99940" spans="6:6" ht="12.75" customHeight="1" x14ac:dyDescent="0.2">
      <c r="F99940" s="55"/>
    </row>
    <row r="99941" spans="6:6" ht="12.75" customHeight="1" x14ac:dyDescent="0.2">
      <c r="F99941" s="55"/>
    </row>
    <row r="99942" spans="6:6" ht="12.75" customHeight="1" x14ac:dyDescent="0.2">
      <c r="F99942" s="55"/>
    </row>
    <row r="99943" spans="6:6" ht="12.75" customHeight="1" x14ac:dyDescent="0.2">
      <c r="F99943" s="55"/>
    </row>
    <row r="99944" spans="6:6" ht="12.75" customHeight="1" x14ac:dyDescent="0.2">
      <c r="F99944" s="55"/>
    </row>
    <row r="99945" spans="6:6" ht="12.75" customHeight="1" x14ac:dyDescent="0.2">
      <c r="F99945" s="55"/>
    </row>
    <row r="99946" spans="6:6" ht="12.75" customHeight="1" x14ac:dyDescent="0.2">
      <c r="F99946" s="55"/>
    </row>
    <row r="99947" spans="6:6" ht="12.75" customHeight="1" x14ac:dyDescent="0.2">
      <c r="F99947" s="55"/>
    </row>
    <row r="99948" spans="6:6" ht="12.75" customHeight="1" x14ac:dyDescent="0.2">
      <c r="F99948" s="55"/>
    </row>
    <row r="99949" spans="6:6" ht="12.75" customHeight="1" x14ac:dyDescent="0.2">
      <c r="F99949" s="55"/>
    </row>
    <row r="99950" spans="6:6" ht="12.75" customHeight="1" x14ac:dyDescent="0.2">
      <c r="F99950" s="55"/>
    </row>
    <row r="99951" spans="6:6" ht="12.75" customHeight="1" x14ac:dyDescent="0.2">
      <c r="F99951" s="55"/>
    </row>
    <row r="99952" spans="6:6" ht="12.75" customHeight="1" x14ac:dyDescent="0.2">
      <c r="F99952" s="55"/>
    </row>
    <row r="99953" spans="6:6" ht="12.75" customHeight="1" x14ac:dyDescent="0.2">
      <c r="F99953" s="55"/>
    </row>
    <row r="99954" spans="6:6" ht="12.75" customHeight="1" x14ac:dyDescent="0.2">
      <c r="F99954" s="55"/>
    </row>
    <row r="99955" spans="6:6" ht="12.75" customHeight="1" x14ac:dyDescent="0.2">
      <c r="F99955" s="55"/>
    </row>
    <row r="99956" spans="6:6" ht="12.75" customHeight="1" x14ac:dyDescent="0.2">
      <c r="F99956" s="55"/>
    </row>
    <row r="99957" spans="6:6" ht="12.75" customHeight="1" x14ac:dyDescent="0.2">
      <c r="F99957" s="55"/>
    </row>
    <row r="99958" spans="6:6" ht="12.75" customHeight="1" x14ac:dyDescent="0.2">
      <c r="F99958" s="55"/>
    </row>
    <row r="99959" spans="6:6" ht="12.75" customHeight="1" x14ac:dyDescent="0.2">
      <c r="F99959" s="55"/>
    </row>
    <row r="99960" spans="6:6" ht="12.75" customHeight="1" x14ac:dyDescent="0.2">
      <c r="F99960" s="55"/>
    </row>
    <row r="99961" spans="6:6" ht="12.75" customHeight="1" x14ac:dyDescent="0.2">
      <c r="F99961" s="55"/>
    </row>
    <row r="99962" spans="6:6" ht="12.75" customHeight="1" x14ac:dyDescent="0.2">
      <c r="F99962" s="55"/>
    </row>
    <row r="99963" spans="6:6" ht="12.75" customHeight="1" x14ac:dyDescent="0.2">
      <c r="F99963" s="55"/>
    </row>
    <row r="99964" spans="6:6" ht="12.75" customHeight="1" x14ac:dyDescent="0.2">
      <c r="F99964" s="55"/>
    </row>
    <row r="99965" spans="6:6" ht="12.75" customHeight="1" x14ac:dyDescent="0.2">
      <c r="F99965" s="55"/>
    </row>
    <row r="99966" spans="6:6" ht="12.75" customHeight="1" x14ac:dyDescent="0.2">
      <c r="F99966" s="55"/>
    </row>
    <row r="99967" spans="6:6" ht="12.75" customHeight="1" x14ac:dyDescent="0.2">
      <c r="F99967" s="55"/>
    </row>
    <row r="99968" spans="6:6" ht="12.75" customHeight="1" x14ac:dyDescent="0.2">
      <c r="F99968" s="55"/>
    </row>
    <row r="99969" spans="6:6" ht="12.75" customHeight="1" x14ac:dyDescent="0.2">
      <c r="F99969" s="55"/>
    </row>
    <row r="99970" spans="6:6" ht="12.75" customHeight="1" x14ac:dyDescent="0.2">
      <c r="F99970" s="55"/>
    </row>
    <row r="99971" spans="6:6" ht="12.75" customHeight="1" x14ac:dyDescent="0.2">
      <c r="F99971" s="55"/>
    </row>
    <row r="99972" spans="6:6" ht="12.75" customHeight="1" x14ac:dyDescent="0.2">
      <c r="F99972" s="55"/>
    </row>
    <row r="99973" spans="6:6" ht="12.75" customHeight="1" x14ac:dyDescent="0.2">
      <c r="F99973" s="55"/>
    </row>
    <row r="99974" spans="6:6" ht="12.75" customHeight="1" x14ac:dyDescent="0.2">
      <c r="F99974" s="55"/>
    </row>
    <row r="99975" spans="6:6" ht="12.75" customHeight="1" x14ac:dyDescent="0.2">
      <c r="F99975" s="55"/>
    </row>
    <row r="99976" spans="6:6" ht="12.75" customHeight="1" x14ac:dyDescent="0.2">
      <c r="F99976" s="55"/>
    </row>
    <row r="99977" spans="6:6" ht="12.75" customHeight="1" x14ac:dyDescent="0.2">
      <c r="F99977" s="55"/>
    </row>
    <row r="99978" spans="6:6" ht="12.75" customHeight="1" x14ac:dyDescent="0.2">
      <c r="F99978" s="55"/>
    </row>
    <row r="99979" spans="6:6" ht="12.75" customHeight="1" x14ac:dyDescent="0.2">
      <c r="F99979" s="55"/>
    </row>
    <row r="99980" spans="6:6" ht="12.75" customHeight="1" x14ac:dyDescent="0.2">
      <c r="F99980" s="55"/>
    </row>
    <row r="99981" spans="6:6" ht="12.75" customHeight="1" x14ac:dyDescent="0.2">
      <c r="F99981" s="55"/>
    </row>
    <row r="99982" spans="6:6" ht="12.75" customHeight="1" x14ac:dyDescent="0.2">
      <c r="F99982" s="55"/>
    </row>
    <row r="99983" spans="6:6" ht="12.75" customHeight="1" x14ac:dyDescent="0.2">
      <c r="F99983" s="55"/>
    </row>
    <row r="99984" spans="6:6" ht="12.75" customHeight="1" x14ac:dyDescent="0.2">
      <c r="F99984" s="55"/>
    </row>
    <row r="99985" spans="6:6" ht="12.75" customHeight="1" x14ac:dyDescent="0.2">
      <c r="F99985" s="55"/>
    </row>
    <row r="99986" spans="6:6" ht="12.75" customHeight="1" x14ac:dyDescent="0.2">
      <c r="F99986" s="55"/>
    </row>
    <row r="99987" spans="6:6" ht="12.75" customHeight="1" x14ac:dyDescent="0.2">
      <c r="F99987" s="55"/>
    </row>
    <row r="99988" spans="6:6" ht="12.75" customHeight="1" x14ac:dyDescent="0.2">
      <c r="F99988" s="55"/>
    </row>
    <row r="99989" spans="6:6" ht="12.75" customHeight="1" x14ac:dyDescent="0.2">
      <c r="F99989" s="55"/>
    </row>
    <row r="99990" spans="6:6" ht="12.75" customHeight="1" x14ac:dyDescent="0.2">
      <c r="F99990" s="55"/>
    </row>
    <row r="99991" spans="6:6" ht="12.75" customHeight="1" x14ac:dyDescent="0.2">
      <c r="F99991" s="55"/>
    </row>
    <row r="99992" spans="6:6" ht="12.75" customHeight="1" x14ac:dyDescent="0.2">
      <c r="F99992" s="55"/>
    </row>
    <row r="99993" spans="6:6" ht="12.75" customHeight="1" x14ac:dyDescent="0.2">
      <c r="F99993" s="55"/>
    </row>
    <row r="99994" spans="6:6" ht="12.75" customHeight="1" x14ac:dyDescent="0.2">
      <c r="F99994" s="55"/>
    </row>
    <row r="99995" spans="6:6" ht="12.75" customHeight="1" x14ac:dyDescent="0.2">
      <c r="F99995" s="55"/>
    </row>
    <row r="99996" spans="6:6" ht="12.75" customHeight="1" x14ac:dyDescent="0.2">
      <c r="F99996" s="55"/>
    </row>
    <row r="99997" spans="6:6" ht="12.75" customHeight="1" x14ac:dyDescent="0.2">
      <c r="F99997" s="55"/>
    </row>
    <row r="99998" spans="6:6" ht="12.75" customHeight="1" x14ac:dyDescent="0.2">
      <c r="F99998" s="55"/>
    </row>
    <row r="99999" spans="6:6" ht="12.75" customHeight="1" x14ac:dyDescent="0.2">
      <c r="F99999" s="55"/>
    </row>
    <row r="100000" spans="6:6" ht="12.75" customHeight="1" x14ac:dyDescent="0.2">
      <c r="F100000" s="55"/>
    </row>
    <row r="100001" spans="6:6" ht="12.75" customHeight="1" x14ac:dyDescent="0.2">
      <c r="F100001" s="55"/>
    </row>
    <row r="100002" spans="6:6" ht="12.75" customHeight="1" x14ac:dyDescent="0.2">
      <c r="F100002" s="55"/>
    </row>
    <row r="100003" spans="6:6" ht="12.75" customHeight="1" x14ac:dyDescent="0.2">
      <c r="F100003" s="55"/>
    </row>
    <row r="100004" spans="6:6" ht="12.75" customHeight="1" x14ac:dyDescent="0.2">
      <c r="F100004" s="55"/>
    </row>
    <row r="100005" spans="6:6" ht="12.75" customHeight="1" x14ac:dyDescent="0.2">
      <c r="F100005" s="55"/>
    </row>
    <row r="100006" spans="6:6" ht="12.75" customHeight="1" x14ac:dyDescent="0.2">
      <c r="F100006" s="55"/>
    </row>
    <row r="100007" spans="6:6" ht="12.75" customHeight="1" x14ac:dyDescent="0.2">
      <c r="F100007" s="55"/>
    </row>
    <row r="100008" spans="6:6" ht="12.75" customHeight="1" x14ac:dyDescent="0.2">
      <c r="F100008" s="55"/>
    </row>
    <row r="100009" spans="6:6" ht="12.75" customHeight="1" x14ac:dyDescent="0.2">
      <c r="F100009" s="55"/>
    </row>
    <row r="100010" spans="6:6" ht="12.75" customHeight="1" x14ac:dyDescent="0.2">
      <c r="F100010" s="55"/>
    </row>
    <row r="100011" spans="6:6" ht="12.75" customHeight="1" x14ac:dyDescent="0.2">
      <c r="F100011" s="55"/>
    </row>
    <row r="100012" spans="6:6" ht="12.75" customHeight="1" x14ac:dyDescent="0.2">
      <c r="F100012" s="55"/>
    </row>
    <row r="100013" spans="6:6" ht="12.75" customHeight="1" x14ac:dyDescent="0.2">
      <c r="F100013" s="55"/>
    </row>
    <row r="100014" spans="6:6" ht="12.75" customHeight="1" x14ac:dyDescent="0.2">
      <c r="F100014" s="55"/>
    </row>
    <row r="100015" spans="6:6" ht="12.75" customHeight="1" x14ac:dyDescent="0.2">
      <c r="F100015" s="55"/>
    </row>
    <row r="100016" spans="6:6" ht="12.75" customHeight="1" x14ac:dyDescent="0.2">
      <c r="F100016" s="55"/>
    </row>
    <row r="100017" spans="6:6" ht="12.75" customHeight="1" x14ac:dyDescent="0.2">
      <c r="F100017" s="55"/>
    </row>
    <row r="100018" spans="6:6" ht="12.75" customHeight="1" x14ac:dyDescent="0.2">
      <c r="F100018" s="55"/>
    </row>
    <row r="100019" spans="6:6" ht="12.75" customHeight="1" x14ac:dyDescent="0.2">
      <c r="F100019" s="55"/>
    </row>
    <row r="100020" spans="6:6" ht="12.75" customHeight="1" x14ac:dyDescent="0.2">
      <c r="F100020" s="55"/>
    </row>
    <row r="100021" spans="6:6" ht="12.75" customHeight="1" x14ac:dyDescent="0.2">
      <c r="F100021" s="55"/>
    </row>
    <row r="100022" spans="6:6" ht="12.75" customHeight="1" x14ac:dyDescent="0.2">
      <c r="F100022" s="55"/>
    </row>
    <row r="100023" spans="6:6" ht="12.75" customHeight="1" x14ac:dyDescent="0.2">
      <c r="F100023" s="55"/>
    </row>
    <row r="100024" spans="6:6" ht="12.75" customHeight="1" x14ac:dyDescent="0.2">
      <c r="F100024" s="55"/>
    </row>
    <row r="100025" spans="6:6" ht="12.75" customHeight="1" x14ac:dyDescent="0.2">
      <c r="F100025" s="55"/>
    </row>
    <row r="100026" spans="6:6" ht="12.75" customHeight="1" x14ac:dyDescent="0.2">
      <c r="F100026" s="55"/>
    </row>
    <row r="100027" spans="6:6" ht="12.75" customHeight="1" x14ac:dyDescent="0.2">
      <c r="F100027" s="55"/>
    </row>
    <row r="100028" spans="6:6" ht="12.75" customHeight="1" x14ac:dyDescent="0.2">
      <c r="F100028" s="55"/>
    </row>
    <row r="100029" spans="6:6" ht="12.75" customHeight="1" x14ac:dyDescent="0.2">
      <c r="F100029" s="55"/>
    </row>
    <row r="100030" spans="6:6" ht="12.75" customHeight="1" x14ac:dyDescent="0.2">
      <c r="F100030" s="55"/>
    </row>
    <row r="100031" spans="6:6" ht="12.75" customHeight="1" x14ac:dyDescent="0.2">
      <c r="F100031" s="55"/>
    </row>
    <row r="100032" spans="6:6" ht="12.75" customHeight="1" x14ac:dyDescent="0.2">
      <c r="F100032" s="55"/>
    </row>
    <row r="100033" spans="6:6" ht="12.75" customHeight="1" x14ac:dyDescent="0.2">
      <c r="F100033" s="55"/>
    </row>
    <row r="100034" spans="6:6" ht="12.75" customHeight="1" x14ac:dyDescent="0.2">
      <c r="F100034" s="55"/>
    </row>
    <row r="100035" spans="6:6" ht="12.75" customHeight="1" x14ac:dyDescent="0.2">
      <c r="F100035" s="55"/>
    </row>
    <row r="100036" spans="6:6" ht="12.75" customHeight="1" x14ac:dyDescent="0.2">
      <c r="F100036" s="55"/>
    </row>
    <row r="100037" spans="6:6" ht="12.75" customHeight="1" x14ac:dyDescent="0.2">
      <c r="F100037" s="55"/>
    </row>
    <row r="100038" spans="6:6" ht="12.75" customHeight="1" x14ac:dyDescent="0.2">
      <c r="F100038" s="55"/>
    </row>
    <row r="100039" spans="6:6" ht="12.75" customHeight="1" x14ac:dyDescent="0.2">
      <c r="F100039" s="55"/>
    </row>
    <row r="100040" spans="6:6" ht="12.75" customHeight="1" x14ac:dyDescent="0.2">
      <c r="F100040" s="55"/>
    </row>
    <row r="100041" spans="6:6" ht="12.75" customHeight="1" x14ac:dyDescent="0.2">
      <c r="F100041" s="55"/>
    </row>
    <row r="100042" spans="6:6" ht="12.75" customHeight="1" x14ac:dyDescent="0.2">
      <c r="F100042" s="55"/>
    </row>
    <row r="100043" spans="6:6" ht="12.75" customHeight="1" x14ac:dyDescent="0.2">
      <c r="F100043" s="55"/>
    </row>
    <row r="100044" spans="6:6" ht="12.75" customHeight="1" x14ac:dyDescent="0.2">
      <c r="F100044" s="55"/>
    </row>
    <row r="100045" spans="6:6" ht="12.75" customHeight="1" x14ac:dyDescent="0.2">
      <c r="F100045" s="55"/>
    </row>
    <row r="100046" spans="6:6" ht="12.75" customHeight="1" x14ac:dyDescent="0.2">
      <c r="F100046" s="55"/>
    </row>
    <row r="100047" spans="6:6" ht="12.75" customHeight="1" x14ac:dyDescent="0.2">
      <c r="F100047" s="55"/>
    </row>
    <row r="100048" spans="6:6" ht="12.75" customHeight="1" x14ac:dyDescent="0.2">
      <c r="F100048" s="55"/>
    </row>
    <row r="100049" spans="6:6" ht="12.75" customHeight="1" x14ac:dyDescent="0.2">
      <c r="F100049" s="55"/>
    </row>
    <row r="100050" spans="6:6" ht="12.75" customHeight="1" x14ac:dyDescent="0.2">
      <c r="F100050" s="55"/>
    </row>
    <row r="100051" spans="6:6" ht="12.75" customHeight="1" x14ac:dyDescent="0.2">
      <c r="F100051" s="55"/>
    </row>
    <row r="100052" spans="6:6" ht="12.75" customHeight="1" x14ac:dyDescent="0.2">
      <c r="F100052" s="55"/>
    </row>
    <row r="100053" spans="6:6" ht="12.75" customHeight="1" x14ac:dyDescent="0.2">
      <c r="F100053" s="55"/>
    </row>
    <row r="100054" spans="6:6" ht="12.75" customHeight="1" x14ac:dyDescent="0.2">
      <c r="F100054" s="55"/>
    </row>
    <row r="100055" spans="6:6" ht="12.75" customHeight="1" x14ac:dyDescent="0.2">
      <c r="F100055" s="55"/>
    </row>
    <row r="100056" spans="6:6" ht="12.75" customHeight="1" x14ac:dyDescent="0.2">
      <c r="F100056" s="55"/>
    </row>
    <row r="100057" spans="6:6" ht="12.75" customHeight="1" x14ac:dyDescent="0.2">
      <c r="F100057" s="55"/>
    </row>
    <row r="100058" spans="6:6" ht="12.75" customHeight="1" x14ac:dyDescent="0.2">
      <c r="F100058" s="55"/>
    </row>
    <row r="100059" spans="6:6" ht="12.75" customHeight="1" x14ac:dyDescent="0.2">
      <c r="F100059" s="55"/>
    </row>
    <row r="100060" spans="6:6" ht="12.75" customHeight="1" x14ac:dyDescent="0.2">
      <c r="F100060" s="55"/>
    </row>
    <row r="100061" spans="6:6" ht="12.75" customHeight="1" x14ac:dyDescent="0.2">
      <c r="F100061" s="55"/>
    </row>
    <row r="100062" spans="6:6" ht="12.75" customHeight="1" x14ac:dyDescent="0.2">
      <c r="F100062" s="55"/>
    </row>
    <row r="100063" spans="6:6" ht="12.75" customHeight="1" x14ac:dyDescent="0.2">
      <c r="F100063" s="55"/>
    </row>
    <row r="100064" spans="6:6" ht="12.75" customHeight="1" x14ac:dyDescent="0.2">
      <c r="F100064" s="55"/>
    </row>
    <row r="100065" spans="6:6" ht="12.75" customHeight="1" x14ac:dyDescent="0.2">
      <c r="F100065" s="55"/>
    </row>
    <row r="100066" spans="6:6" ht="12.75" customHeight="1" x14ac:dyDescent="0.2">
      <c r="F100066" s="55"/>
    </row>
    <row r="100067" spans="6:6" ht="12.75" customHeight="1" x14ac:dyDescent="0.2">
      <c r="F100067" s="55"/>
    </row>
    <row r="100068" spans="6:6" ht="12.75" customHeight="1" x14ac:dyDescent="0.2">
      <c r="F100068" s="55"/>
    </row>
    <row r="100069" spans="6:6" ht="12.75" customHeight="1" x14ac:dyDescent="0.2">
      <c r="F100069" s="55"/>
    </row>
    <row r="100070" spans="6:6" ht="12.75" customHeight="1" x14ac:dyDescent="0.2">
      <c r="F100070" s="55"/>
    </row>
    <row r="100071" spans="6:6" ht="12.75" customHeight="1" x14ac:dyDescent="0.2">
      <c r="F100071" s="55"/>
    </row>
    <row r="100072" spans="6:6" ht="12.75" customHeight="1" x14ac:dyDescent="0.2">
      <c r="F100072" s="55"/>
    </row>
    <row r="100073" spans="6:6" ht="12.75" customHeight="1" x14ac:dyDescent="0.2">
      <c r="F100073" s="55"/>
    </row>
    <row r="100074" spans="6:6" ht="12.75" customHeight="1" x14ac:dyDescent="0.2">
      <c r="F100074" s="55"/>
    </row>
    <row r="100075" spans="6:6" ht="12.75" customHeight="1" x14ac:dyDescent="0.2">
      <c r="F100075" s="55"/>
    </row>
    <row r="100076" spans="6:6" ht="12.75" customHeight="1" x14ac:dyDescent="0.2">
      <c r="F100076" s="55"/>
    </row>
    <row r="100077" spans="6:6" ht="12.75" customHeight="1" x14ac:dyDescent="0.2">
      <c r="F100077" s="55"/>
    </row>
    <row r="100078" spans="6:6" ht="12.75" customHeight="1" x14ac:dyDescent="0.2">
      <c r="F100078" s="55"/>
    </row>
    <row r="100079" spans="6:6" ht="12.75" customHeight="1" x14ac:dyDescent="0.2">
      <c r="F100079" s="55"/>
    </row>
    <row r="100080" spans="6:6" ht="12.75" customHeight="1" x14ac:dyDescent="0.2">
      <c r="F100080" s="55"/>
    </row>
    <row r="100081" spans="6:6" ht="12.75" customHeight="1" x14ac:dyDescent="0.2">
      <c r="F100081" s="55"/>
    </row>
    <row r="100082" spans="6:6" ht="12.75" customHeight="1" x14ac:dyDescent="0.2">
      <c r="F100082" s="55"/>
    </row>
    <row r="100083" spans="6:6" ht="12.75" customHeight="1" x14ac:dyDescent="0.2">
      <c r="F100083" s="55"/>
    </row>
    <row r="100084" spans="6:6" ht="12.75" customHeight="1" x14ac:dyDescent="0.2">
      <c r="F100084" s="55"/>
    </row>
    <row r="100085" spans="6:6" ht="12.75" customHeight="1" x14ac:dyDescent="0.2">
      <c r="F100085" s="55"/>
    </row>
    <row r="100086" spans="6:6" ht="12.75" customHeight="1" x14ac:dyDescent="0.2">
      <c r="F100086" s="55"/>
    </row>
    <row r="100087" spans="6:6" ht="12.75" customHeight="1" x14ac:dyDescent="0.2">
      <c r="F100087" s="55"/>
    </row>
    <row r="100088" spans="6:6" ht="12.75" customHeight="1" x14ac:dyDescent="0.2">
      <c r="F100088" s="55"/>
    </row>
    <row r="100089" spans="6:6" ht="12.75" customHeight="1" x14ac:dyDescent="0.2">
      <c r="F100089" s="55"/>
    </row>
    <row r="100090" spans="6:6" ht="12.75" customHeight="1" x14ac:dyDescent="0.2">
      <c r="F100090" s="55"/>
    </row>
    <row r="100091" spans="6:6" ht="12.75" customHeight="1" x14ac:dyDescent="0.2">
      <c r="F100091" s="55"/>
    </row>
    <row r="100092" spans="6:6" ht="12.75" customHeight="1" x14ac:dyDescent="0.2">
      <c r="F100092" s="55"/>
    </row>
    <row r="100093" spans="6:6" ht="12.75" customHeight="1" x14ac:dyDescent="0.2">
      <c r="F100093" s="55"/>
    </row>
    <row r="100094" spans="6:6" ht="12.75" customHeight="1" x14ac:dyDescent="0.2">
      <c r="F100094" s="55"/>
    </row>
    <row r="100095" spans="6:6" ht="12.75" customHeight="1" x14ac:dyDescent="0.2">
      <c r="F100095" s="55"/>
    </row>
    <row r="100096" spans="6:6" ht="12.75" customHeight="1" x14ac:dyDescent="0.2">
      <c r="F100096" s="55"/>
    </row>
    <row r="100097" spans="6:6" ht="12.75" customHeight="1" x14ac:dyDescent="0.2">
      <c r="F100097" s="55"/>
    </row>
    <row r="100098" spans="6:6" ht="12.75" customHeight="1" x14ac:dyDescent="0.2">
      <c r="F100098" s="55"/>
    </row>
    <row r="100099" spans="6:6" ht="12.75" customHeight="1" x14ac:dyDescent="0.2">
      <c r="F100099" s="55"/>
    </row>
    <row r="100100" spans="6:6" ht="12.75" customHeight="1" x14ac:dyDescent="0.2">
      <c r="F100100" s="55"/>
    </row>
    <row r="100101" spans="6:6" ht="12.75" customHeight="1" x14ac:dyDescent="0.2">
      <c r="F100101" s="55"/>
    </row>
    <row r="100102" spans="6:6" ht="12.75" customHeight="1" x14ac:dyDescent="0.2">
      <c r="F100102" s="55"/>
    </row>
    <row r="100103" spans="6:6" ht="12.75" customHeight="1" x14ac:dyDescent="0.2">
      <c r="F100103" s="55"/>
    </row>
    <row r="100104" spans="6:6" ht="12.75" customHeight="1" x14ac:dyDescent="0.2">
      <c r="F100104" s="55"/>
    </row>
    <row r="100105" spans="6:6" ht="12.75" customHeight="1" x14ac:dyDescent="0.2">
      <c r="F100105" s="55"/>
    </row>
    <row r="100106" spans="6:6" ht="12.75" customHeight="1" x14ac:dyDescent="0.2">
      <c r="F100106" s="55"/>
    </row>
    <row r="100107" spans="6:6" ht="12.75" customHeight="1" x14ac:dyDescent="0.2">
      <c r="F100107" s="55"/>
    </row>
    <row r="100108" spans="6:6" ht="12.75" customHeight="1" x14ac:dyDescent="0.2">
      <c r="F100108" s="55"/>
    </row>
    <row r="100109" spans="6:6" ht="12.75" customHeight="1" x14ac:dyDescent="0.2">
      <c r="F100109" s="55"/>
    </row>
    <row r="100110" spans="6:6" ht="12.75" customHeight="1" x14ac:dyDescent="0.2">
      <c r="F100110" s="55"/>
    </row>
    <row r="100111" spans="6:6" ht="12.75" customHeight="1" x14ac:dyDescent="0.2">
      <c r="F100111" s="55"/>
    </row>
    <row r="100112" spans="6:6" ht="12.75" customHeight="1" x14ac:dyDescent="0.2">
      <c r="F100112" s="55"/>
    </row>
    <row r="100113" spans="6:6" ht="12.75" customHeight="1" x14ac:dyDescent="0.2">
      <c r="F100113" s="55"/>
    </row>
    <row r="100114" spans="6:6" ht="12.75" customHeight="1" x14ac:dyDescent="0.2">
      <c r="F100114" s="55"/>
    </row>
    <row r="100115" spans="6:6" ht="12.75" customHeight="1" x14ac:dyDescent="0.2">
      <c r="F100115" s="55"/>
    </row>
    <row r="100116" spans="6:6" ht="12.75" customHeight="1" x14ac:dyDescent="0.2">
      <c r="F100116" s="55"/>
    </row>
    <row r="100117" spans="6:6" ht="12.75" customHeight="1" x14ac:dyDescent="0.2">
      <c r="F100117" s="55"/>
    </row>
    <row r="100118" spans="6:6" ht="12.75" customHeight="1" x14ac:dyDescent="0.2">
      <c r="F100118" s="55"/>
    </row>
    <row r="100119" spans="6:6" ht="12.75" customHeight="1" x14ac:dyDescent="0.2">
      <c r="F100119" s="55"/>
    </row>
    <row r="100120" spans="6:6" ht="12.75" customHeight="1" x14ac:dyDescent="0.2">
      <c r="F100120" s="55"/>
    </row>
    <row r="100121" spans="6:6" ht="12.75" customHeight="1" x14ac:dyDescent="0.2">
      <c r="F100121" s="55"/>
    </row>
    <row r="100122" spans="6:6" ht="12.75" customHeight="1" x14ac:dyDescent="0.2">
      <c r="F100122" s="55"/>
    </row>
    <row r="100123" spans="6:6" ht="12.75" customHeight="1" x14ac:dyDescent="0.2">
      <c r="F100123" s="55"/>
    </row>
    <row r="100124" spans="6:6" ht="12.75" customHeight="1" x14ac:dyDescent="0.2">
      <c r="F100124" s="55"/>
    </row>
    <row r="100125" spans="6:6" ht="12.75" customHeight="1" x14ac:dyDescent="0.2">
      <c r="F100125" s="55"/>
    </row>
    <row r="100126" spans="6:6" ht="12.75" customHeight="1" x14ac:dyDescent="0.2">
      <c r="F100126" s="55"/>
    </row>
    <row r="100127" spans="6:6" ht="12.75" customHeight="1" x14ac:dyDescent="0.2">
      <c r="F100127" s="55"/>
    </row>
    <row r="100128" spans="6:6" ht="12.75" customHeight="1" x14ac:dyDescent="0.2">
      <c r="F100128" s="55"/>
    </row>
    <row r="100129" spans="6:6" ht="12.75" customHeight="1" x14ac:dyDescent="0.2">
      <c r="F100129" s="55"/>
    </row>
    <row r="100130" spans="6:6" ht="12.75" customHeight="1" x14ac:dyDescent="0.2">
      <c r="F100130" s="55"/>
    </row>
    <row r="100131" spans="6:6" ht="12.75" customHeight="1" x14ac:dyDescent="0.2">
      <c r="F100131" s="55"/>
    </row>
    <row r="100132" spans="6:6" ht="12.75" customHeight="1" x14ac:dyDescent="0.2">
      <c r="F100132" s="55"/>
    </row>
    <row r="100133" spans="6:6" ht="12.75" customHeight="1" x14ac:dyDescent="0.2">
      <c r="F100133" s="55"/>
    </row>
    <row r="100134" spans="6:6" ht="12.75" customHeight="1" x14ac:dyDescent="0.2">
      <c r="F100134" s="55"/>
    </row>
    <row r="100135" spans="6:6" ht="12.75" customHeight="1" x14ac:dyDescent="0.2">
      <c r="F100135" s="55"/>
    </row>
    <row r="100136" spans="6:6" ht="12.75" customHeight="1" x14ac:dyDescent="0.2">
      <c r="F100136" s="55"/>
    </row>
    <row r="100137" spans="6:6" ht="12.75" customHeight="1" x14ac:dyDescent="0.2">
      <c r="F100137" s="55"/>
    </row>
    <row r="100138" spans="6:6" ht="12.75" customHeight="1" x14ac:dyDescent="0.2">
      <c r="F100138" s="55"/>
    </row>
    <row r="100139" spans="6:6" ht="12.75" customHeight="1" x14ac:dyDescent="0.2">
      <c r="F100139" s="55"/>
    </row>
    <row r="100140" spans="6:6" ht="12.75" customHeight="1" x14ac:dyDescent="0.2">
      <c r="F100140" s="55"/>
    </row>
    <row r="100141" spans="6:6" ht="12.75" customHeight="1" x14ac:dyDescent="0.2">
      <c r="F100141" s="55"/>
    </row>
    <row r="100142" spans="6:6" ht="12.75" customHeight="1" x14ac:dyDescent="0.2">
      <c r="F100142" s="55"/>
    </row>
    <row r="100143" spans="6:6" ht="12.75" customHeight="1" x14ac:dyDescent="0.2">
      <c r="F100143" s="55"/>
    </row>
    <row r="100144" spans="6:6" ht="12.75" customHeight="1" x14ac:dyDescent="0.2">
      <c r="F100144" s="55"/>
    </row>
    <row r="100145" spans="6:6" ht="12.75" customHeight="1" x14ac:dyDescent="0.2">
      <c r="F100145" s="55"/>
    </row>
    <row r="100146" spans="6:6" ht="12.75" customHeight="1" x14ac:dyDescent="0.2">
      <c r="F100146" s="55"/>
    </row>
    <row r="100147" spans="6:6" ht="12.75" customHeight="1" x14ac:dyDescent="0.2">
      <c r="F100147" s="55"/>
    </row>
    <row r="100148" spans="6:6" ht="12.75" customHeight="1" x14ac:dyDescent="0.2">
      <c r="F100148" s="55"/>
    </row>
    <row r="100149" spans="6:6" ht="12.75" customHeight="1" x14ac:dyDescent="0.2">
      <c r="F100149" s="55"/>
    </row>
    <row r="100150" spans="6:6" ht="12.75" customHeight="1" x14ac:dyDescent="0.2">
      <c r="F100150" s="55"/>
    </row>
    <row r="100151" spans="6:6" ht="12.75" customHeight="1" x14ac:dyDescent="0.2">
      <c r="F100151" s="55"/>
    </row>
    <row r="100152" spans="6:6" ht="12.75" customHeight="1" x14ac:dyDescent="0.2">
      <c r="F100152" s="55"/>
    </row>
    <row r="100153" spans="6:6" ht="12.75" customHeight="1" x14ac:dyDescent="0.2">
      <c r="F100153" s="55"/>
    </row>
    <row r="100154" spans="6:6" ht="12.75" customHeight="1" x14ac:dyDescent="0.2">
      <c r="F100154" s="55"/>
    </row>
    <row r="100155" spans="6:6" ht="12.75" customHeight="1" x14ac:dyDescent="0.2">
      <c r="F100155" s="55"/>
    </row>
    <row r="100156" spans="6:6" ht="12.75" customHeight="1" x14ac:dyDescent="0.2">
      <c r="F100156" s="55"/>
    </row>
    <row r="100157" spans="6:6" ht="12.75" customHeight="1" x14ac:dyDescent="0.2">
      <c r="F100157" s="55"/>
    </row>
    <row r="100158" spans="6:6" ht="12.75" customHeight="1" x14ac:dyDescent="0.2">
      <c r="F100158" s="55"/>
    </row>
    <row r="100159" spans="6:6" ht="12.75" customHeight="1" x14ac:dyDescent="0.2">
      <c r="F100159" s="55"/>
    </row>
    <row r="100160" spans="6:6" ht="12.75" customHeight="1" x14ac:dyDescent="0.2">
      <c r="F100160" s="55"/>
    </row>
    <row r="100161" spans="6:6" ht="12.75" customHeight="1" x14ac:dyDescent="0.2">
      <c r="F100161" s="55"/>
    </row>
    <row r="100162" spans="6:6" ht="12.75" customHeight="1" x14ac:dyDescent="0.2">
      <c r="F100162" s="55"/>
    </row>
    <row r="100163" spans="6:6" ht="12.75" customHeight="1" x14ac:dyDescent="0.2">
      <c r="F100163" s="55"/>
    </row>
    <row r="100164" spans="6:6" ht="12.75" customHeight="1" x14ac:dyDescent="0.2">
      <c r="F100164" s="55"/>
    </row>
    <row r="100165" spans="6:6" ht="12.75" customHeight="1" x14ac:dyDescent="0.2">
      <c r="F100165" s="55"/>
    </row>
    <row r="100166" spans="6:6" ht="12.75" customHeight="1" x14ac:dyDescent="0.2">
      <c r="F100166" s="55"/>
    </row>
    <row r="100167" spans="6:6" ht="12.75" customHeight="1" x14ac:dyDescent="0.2">
      <c r="F100167" s="55"/>
    </row>
    <row r="100168" spans="6:6" ht="12.75" customHeight="1" x14ac:dyDescent="0.2">
      <c r="F100168" s="55"/>
    </row>
    <row r="100169" spans="6:6" ht="12.75" customHeight="1" x14ac:dyDescent="0.2">
      <c r="F100169" s="55"/>
    </row>
    <row r="100170" spans="6:6" ht="12.75" customHeight="1" x14ac:dyDescent="0.2">
      <c r="F100170" s="55"/>
    </row>
    <row r="100171" spans="6:6" ht="12.75" customHeight="1" x14ac:dyDescent="0.2">
      <c r="F100171" s="55"/>
    </row>
    <row r="100172" spans="6:6" ht="12.75" customHeight="1" x14ac:dyDescent="0.2">
      <c r="F100172" s="55"/>
    </row>
    <row r="100173" spans="6:6" ht="12.75" customHeight="1" x14ac:dyDescent="0.2">
      <c r="F100173" s="55"/>
    </row>
    <row r="100174" spans="6:6" ht="12.75" customHeight="1" x14ac:dyDescent="0.2">
      <c r="F100174" s="55"/>
    </row>
    <row r="100175" spans="6:6" ht="12.75" customHeight="1" x14ac:dyDescent="0.2">
      <c r="F100175" s="55"/>
    </row>
    <row r="100176" spans="6:6" ht="12.75" customHeight="1" x14ac:dyDescent="0.2">
      <c r="F100176" s="55"/>
    </row>
    <row r="100177" spans="6:6" ht="12.75" customHeight="1" x14ac:dyDescent="0.2">
      <c r="F100177" s="55"/>
    </row>
    <row r="100178" spans="6:6" ht="12.75" customHeight="1" x14ac:dyDescent="0.2">
      <c r="F100178" s="55"/>
    </row>
    <row r="100179" spans="6:6" ht="12.75" customHeight="1" x14ac:dyDescent="0.2">
      <c r="F100179" s="55"/>
    </row>
    <row r="100180" spans="6:6" ht="12.75" customHeight="1" x14ac:dyDescent="0.2">
      <c r="F100180" s="55"/>
    </row>
    <row r="100181" spans="6:6" ht="12.75" customHeight="1" x14ac:dyDescent="0.2">
      <c r="F100181" s="55"/>
    </row>
    <row r="100182" spans="6:6" ht="12.75" customHeight="1" x14ac:dyDescent="0.2">
      <c r="F100182" s="55"/>
    </row>
    <row r="100183" spans="6:6" ht="12.75" customHeight="1" x14ac:dyDescent="0.2">
      <c r="F100183" s="55"/>
    </row>
    <row r="100184" spans="6:6" ht="12.75" customHeight="1" x14ac:dyDescent="0.2">
      <c r="F100184" s="55"/>
    </row>
    <row r="100185" spans="6:6" ht="12.75" customHeight="1" x14ac:dyDescent="0.2">
      <c r="F100185" s="55"/>
    </row>
    <row r="100186" spans="6:6" ht="12.75" customHeight="1" x14ac:dyDescent="0.2">
      <c r="F100186" s="55"/>
    </row>
    <row r="100187" spans="6:6" ht="12.75" customHeight="1" x14ac:dyDescent="0.2">
      <c r="F100187" s="55"/>
    </row>
    <row r="100188" spans="6:6" ht="12.75" customHeight="1" x14ac:dyDescent="0.2">
      <c r="F100188" s="55"/>
    </row>
    <row r="100189" spans="6:6" ht="12.75" customHeight="1" x14ac:dyDescent="0.2">
      <c r="F100189" s="55"/>
    </row>
    <row r="100190" spans="6:6" ht="12.75" customHeight="1" x14ac:dyDescent="0.2">
      <c r="F100190" s="55"/>
    </row>
    <row r="100191" spans="6:6" ht="12.75" customHeight="1" x14ac:dyDescent="0.2">
      <c r="F100191" s="55"/>
    </row>
    <row r="100192" spans="6:6" ht="12.75" customHeight="1" x14ac:dyDescent="0.2">
      <c r="F100192" s="55"/>
    </row>
    <row r="100193" spans="6:6" ht="12.75" customHeight="1" x14ac:dyDescent="0.2">
      <c r="F100193" s="55"/>
    </row>
    <row r="100194" spans="6:6" ht="12.75" customHeight="1" x14ac:dyDescent="0.2">
      <c r="F100194" s="55"/>
    </row>
    <row r="100195" spans="6:6" ht="12.75" customHeight="1" x14ac:dyDescent="0.2">
      <c r="F100195" s="55"/>
    </row>
    <row r="100196" spans="6:6" ht="12.75" customHeight="1" x14ac:dyDescent="0.2">
      <c r="F100196" s="55"/>
    </row>
    <row r="100197" spans="6:6" ht="12.75" customHeight="1" x14ac:dyDescent="0.2">
      <c r="F100197" s="55"/>
    </row>
    <row r="100198" spans="6:6" ht="12.75" customHeight="1" x14ac:dyDescent="0.2">
      <c r="F100198" s="55"/>
    </row>
    <row r="100199" spans="6:6" ht="12.75" customHeight="1" x14ac:dyDescent="0.2">
      <c r="F100199" s="55"/>
    </row>
    <row r="100200" spans="6:6" ht="12.75" customHeight="1" x14ac:dyDescent="0.2">
      <c r="F100200" s="55"/>
    </row>
    <row r="100201" spans="6:6" ht="12.75" customHeight="1" x14ac:dyDescent="0.2">
      <c r="F100201" s="55"/>
    </row>
    <row r="100202" spans="6:6" ht="12.75" customHeight="1" x14ac:dyDescent="0.2">
      <c r="F100202" s="55"/>
    </row>
    <row r="100203" spans="6:6" ht="12.75" customHeight="1" x14ac:dyDescent="0.2">
      <c r="F100203" s="55"/>
    </row>
    <row r="100204" spans="6:6" ht="12.75" customHeight="1" x14ac:dyDescent="0.2">
      <c r="F100204" s="55"/>
    </row>
    <row r="100205" spans="6:6" ht="12.75" customHeight="1" x14ac:dyDescent="0.2">
      <c r="F100205" s="55"/>
    </row>
    <row r="100206" spans="6:6" ht="12.75" customHeight="1" x14ac:dyDescent="0.2">
      <c r="F100206" s="55"/>
    </row>
    <row r="100207" spans="6:6" ht="12.75" customHeight="1" x14ac:dyDescent="0.2">
      <c r="F100207" s="55"/>
    </row>
    <row r="100208" spans="6:6" ht="12.75" customHeight="1" x14ac:dyDescent="0.2">
      <c r="F100208" s="55"/>
    </row>
    <row r="100209" spans="6:6" ht="12.75" customHeight="1" x14ac:dyDescent="0.2">
      <c r="F100209" s="55"/>
    </row>
    <row r="100210" spans="6:6" ht="12.75" customHeight="1" x14ac:dyDescent="0.2">
      <c r="F100210" s="55"/>
    </row>
    <row r="100211" spans="6:6" ht="12.75" customHeight="1" x14ac:dyDescent="0.2">
      <c r="F100211" s="55"/>
    </row>
    <row r="100212" spans="6:6" ht="12.75" customHeight="1" x14ac:dyDescent="0.2">
      <c r="F100212" s="55"/>
    </row>
    <row r="100213" spans="6:6" ht="12.75" customHeight="1" x14ac:dyDescent="0.2">
      <c r="F100213" s="55"/>
    </row>
    <row r="100214" spans="6:6" ht="12.75" customHeight="1" x14ac:dyDescent="0.2">
      <c r="F100214" s="55"/>
    </row>
    <row r="100215" spans="6:6" ht="12.75" customHeight="1" x14ac:dyDescent="0.2">
      <c r="F100215" s="55"/>
    </row>
    <row r="100216" spans="6:6" ht="12.75" customHeight="1" x14ac:dyDescent="0.2">
      <c r="F100216" s="55"/>
    </row>
    <row r="100217" spans="6:6" ht="12.75" customHeight="1" x14ac:dyDescent="0.2">
      <c r="F100217" s="55"/>
    </row>
    <row r="100218" spans="6:6" ht="12.75" customHeight="1" x14ac:dyDescent="0.2">
      <c r="F100218" s="55"/>
    </row>
    <row r="100219" spans="6:6" ht="12.75" customHeight="1" x14ac:dyDescent="0.2">
      <c r="F100219" s="55"/>
    </row>
    <row r="100220" spans="6:6" ht="12.75" customHeight="1" x14ac:dyDescent="0.2">
      <c r="F100220" s="55"/>
    </row>
    <row r="100221" spans="6:6" ht="12.75" customHeight="1" x14ac:dyDescent="0.2">
      <c r="F100221" s="55"/>
    </row>
    <row r="100222" spans="6:6" ht="12.75" customHeight="1" x14ac:dyDescent="0.2">
      <c r="F100222" s="55"/>
    </row>
    <row r="100223" spans="6:6" ht="12.75" customHeight="1" x14ac:dyDescent="0.2">
      <c r="F100223" s="55"/>
    </row>
    <row r="100224" spans="6:6" ht="12.75" customHeight="1" x14ac:dyDescent="0.2">
      <c r="F100224" s="55"/>
    </row>
    <row r="100225" spans="6:6" ht="12.75" customHeight="1" x14ac:dyDescent="0.2">
      <c r="F100225" s="55"/>
    </row>
    <row r="100226" spans="6:6" ht="12.75" customHeight="1" x14ac:dyDescent="0.2">
      <c r="F100226" s="55"/>
    </row>
    <row r="100227" spans="6:6" ht="12.75" customHeight="1" x14ac:dyDescent="0.2">
      <c r="F100227" s="55"/>
    </row>
    <row r="100228" spans="6:6" ht="12.75" customHeight="1" x14ac:dyDescent="0.2">
      <c r="F100228" s="55"/>
    </row>
    <row r="100229" spans="6:6" ht="12.75" customHeight="1" x14ac:dyDescent="0.2">
      <c r="F100229" s="55"/>
    </row>
    <row r="100230" spans="6:6" ht="12.75" customHeight="1" x14ac:dyDescent="0.2">
      <c r="F100230" s="55"/>
    </row>
    <row r="100231" spans="6:6" ht="12.75" customHeight="1" x14ac:dyDescent="0.2">
      <c r="F100231" s="55"/>
    </row>
    <row r="100232" spans="6:6" ht="12.75" customHeight="1" x14ac:dyDescent="0.2">
      <c r="F100232" s="55"/>
    </row>
    <row r="100233" spans="6:6" ht="12.75" customHeight="1" x14ac:dyDescent="0.2">
      <c r="F100233" s="55"/>
    </row>
    <row r="100234" spans="6:6" ht="12.75" customHeight="1" x14ac:dyDescent="0.2">
      <c r="F100234" s="55"/>
    </row>
    <row r="100235" spans="6:6" ht="12.75" customHeight="1" x14ac:dyDescent="0.2">
      <c r="F100235" s="55"/>
    </row>
    <row r="100236" spans="6:6" ht="12.75" customHeight="1" x14ac:dyDescent="0.2">
      <c r="F100236" s="55"/>
    </row>
    <row r="100237" spans="6:6" ht="12.75" customHeight="1" x14ac:dyDescent="0.2">
      <c r="F100237" s="55"/>
    </row>
    <row r="100238" spans="6:6" ht="12.75" customHeight="1" x14ac:dyDescent="0.2">
      <c r="F100238" s="55"/>
    </row>
    <row r="100239" spans="6:6" ht="12.75" customHeight="1" x14ac:dyDescent="0.2">
      <c r="F100239" s="55"/>
    </row>
    <row r="100240" spans="6:6" ht="12.75" customHeight="1" x14ac:dyDescent="0.2">
      <c r="F100240" s="55"/>
    </row>
    <row r="100241" spans="6:6" ht="12.75" customHeight="1" x14ac:dyDescent="0.2">
      <c r="F100241" s="55"/>
    </row>
    <row r="100242" spans="6:6" ht="12.75" customHeight="1" x14ac:dyDescent="0.2">
      <c r="F100242" s="55"/>
    </row>
    <row r="100243" spans="6:6" ht="12.75" customHeight="1" x14ac:dyDescent="0.2">
      <c r="F100243" s="55"/>
    </row>
    <row r="100244" spans="6:6" ht="12.75" customHeight="1" x14ac:dyDescent="0.2">
      <c r="F100244" s="55"/>
    </row>
    <row r="100245" spans="6:6" ht="12.75" customHeight="1" x14ac:dyDescent="0.2">
      <c r="F100245" s="55"/>
    </row>
    <row r="100246" spans="6:6" ht="12.75" customHeight="1" x14ac:dyDescent="0.2">
      <c r="F100246" s="55"/>
    </row>
    <row r="100247" spans="6:6" ht="12.75" customHeight="1" x14ac:dyDescent="0.2">
      <c r="F100247" s="55"/>
    </row>
    <row r="100248" spans="6:6" ht="12.75" customHeight="1" x14ac:dyDescent="0.2">
      <c r="F100248" s="55"/>
    </row>
    <row r="100249" spans="6:6" ht="12.75" customHeight="1" x14ac:dyDescent="0.2">
      <c r="F100249" s="55"/>
    </row>
    <row r="100250" spans="6:6" ht="12.75" customHeight="1" x14ac:dyDescent="0.2">
      <c r="F100250" s="55"/>
    </row>
    <row r="100251" spans="6:6" ht="12.75" customHeight="1" x14ac:dyDescent="0.2">
      <c r="F100251" s="55"/>
    </row>
    <row r="100252" spans="6:6" ht="12.75" customHeight="1" x14ac:dyDescent="0.2">
      <c r="F100252" s="55"/>
    </row>
    <row r="100253" spans="6:6" ht="12.75" customHeight="1" x14ac:dyDescent="0.2">
      <c r="F100253" s="55"/>
    </row>
    <row r="100254" spans="6:6" ht="12.75" customHeight="1" x14ac:dyDescent="0.2">
      <c r="F100254" s="55"/>
    </row>
    <row r="100255" spans="6:6" ht="12.75" customHeight="1" x14ac:dyDescent="0.2">
      <c r="F100255" s="55"/>
    </row>
    <row r="100256" spans="6:6" ht="12.75" customHeight="1" x14ac:dyDescent="0.2">
      <c r="F100256" s="55"/>
    </row>
    <row r="100257" spans="6:6" ht="12.75" customHeight="1" x14ac:dyDescent="0.2">
      <c r="F100257" s="55"/>
    </row>
    <row r="100258" spans="6:6" ht="12.75" customHeight="1" x14ac:dyDescent="0.2">
      <c r="F100258" s="55"/>
    </row>
    <row r="100259" spans="6:6" ht="12.75" customHeight="1" x14ac:dyDescent="0.2">
      <c r="F100259" s="55"/>
    </row>
    <row r="100260" spans="6:6" ht="12.75" customHeight="1" x14ac:dyDescent="0.2">
      <c r="F100260" s="55"/>
    </row>
    <row r="100261" spans="6:6" ht="12.75" customHeight="1" x14ac:dyDescent="0.2">
      <c r="F100261" s="55"/>
    </row>
    <row r="100262" spans="6:6" ht="12.75" customHeight="1" x14ac:dyDescent="0.2">
      <c r="F100262" s="55"/>
    </row>
    <row r="100263" spans="6:6" ht="12.75" customHeight="1" x14ac:dyDescent="0.2">
      <c r="F100263" s="55"/>
    </row>
    <row r="100264" spans="6:6" ht="12.75" customHeight="1" x14ac:dyDescent="0.2">
      <c r="F100264" s="55"/>
    </row>
    <row r="100265" spans="6:6" ht="12.75" customHeight="1" x14ac:dyDescent="0.2">
      <c r="F100265" s="55"/>
    </row>
    <row r="100266" spans="6:6" ht="12.75" customHeight="1" x14ac:dyDescent="0.2">
      <c r="F100266" s="55"/>
    </row>
    <row r="100267" spans="6:6" ht="12.75" customHeight="1" x14ac:dyDescent="0.2">
      <c r="F100267" s="55"/>
    </row>
    <row r="100268" spans="6:6" ht="12.75" customHeight="1" x14ac:dyDescent="0.2">
      <c r="F100268" s="55"/>
    </row>
    <row r="100269" spans="6:6" ht="12.75" customHeight="1" x14ac:dyDescent="0.2">
      <c r="F100269" s="55"/>
    </row>
    <row r="100270" spans="6:6" ht="12.75" customHeight="1" x14ac:dyDescent="0.2">
      <c r="F100270" s="55"/>
    </row>
    <row r="100271" spans="6:6" ht="12.75" customHeight="1" x14ac:dyDescent="0.2">
      <c r="F100271" s="55"/>
    </row>
    <row r="100272" spans="6:6" ht="12.75" customHeight="1" x14ac:dyDescent="0.2">
      <c r="F100272" s="55"/>
    </row>
    <row r="100273" spans="5:6" ht="12.75" customHeight="1" x14ac:dyDescent="0.2">
      <c r="F100273" s="55"/>
    </row>
    <row r="100274" spans="5:6" ht="12.75" customHeight="1" x14ac:dyDescent="0.2">
      <c r="F100274" s="55"/>
    </row>
    <row r="100275" spans="5:6" ht="12.75" customHeight="1" x14ac:dyDescent="0.2">
      <c r="F100275" s="55"/>
    </row>
    <row r="100276" spans="5:6" ht="12.75" customHeight="1" x14ac:dyDescent="0.2">
      <c r="F100276" s="55"/>
    </row>
    <row r="100277" spans="5:6" ht="12.75" customHeight="1" x14ac:dyDescent="0.2">
      <c r="F100277" s="55"/>
    </row>
    <row r="100278" spans="5:6" ht="12.75" customHeight="1" x14ac:dyDescent="0.2">
      <c r="F100278" s="55"/>
    </row>
    <row r="100279" spans="5:6" ht="12.75" customHeight="1" x14ac:dyDescent="0.2">
      <c r="F100279" s="55"/>
    </row>
    <row r="100280" spans="5:6" ht="12.75" customHeight="1" x14ac:dyDescent="0.2">
      <c r="F100280" s="55"/>
    </row>
    <row r="100281" spans="5:6" ht="12.75" customHeight="1" x14ac:dyDescent="0.2">
      <c r="F100281" s="55"/>
    </row>
    <row r="100282" spans="5:6" ht="12.75" customHeight="1" x14ac:dyDescent="0.2">
      <c r="F100282" s="55"/>
    </row>
    <row r="100283" spans="5:6" ht="12.75" customHeight="1" x14ac:dyDescent="0.2">
      <c r="E100283" s="63"/>
      <c r="F100283" s="55"/>
    </row>
    <row r="100284" spans="5:6" ht="12.75" customHeight="1" x14ac:dyDescent="0.2">
      <c r="F100284" s="55"/>
    </row>
    <row r="100285" spans="5:6" ht="12.75" customHeight="1" x14ac:dyDescent="0.2">
      <c r="F100285" s="55"/>
    </row>
    <row r="100286" spans="5:6" ht="12.75" customHeight="1" x14ac:dyDescent="0.2">
      <c r="F100286" s="55"/>
    </row>
    <row r="100287" spans="5:6" ht="12.75" customHeight="1" x14ac:dyDescent="0.2">
      <c r="F100287" s="55"/>
    </row>
    <row r="100288" spans="5:6" ht="12.75" customHeight="1" x14ac:dyDescent="0.2">
      <c r="F100288" s="55"/>
    </row>
    <row r="100289" spans="6:6" ht="12.75" customHeight="1" x14ac:dyDescent="0.2">
      <c r="F100289" s="55"/>
    </row>
    <row r="100290" spans="6:6" ht="12.75" customHeight="1" x14ac:dyDescent="0.2">
      <c r="F100290" s="55"/>
    </row>
    <row r="100291" spans="6:6" ht="12.75" customHeight="1" x14ac:dyDescent="0.2">
      <c r="F100291" s="55"/>
    </row>
    <row r="100292" spans="6:6" ht="12.75" customHeight="1" x14ac:dyDescent="0.2">
      <c r="F100292" s="55"/>
    </row>
    <row r="100293" spans="6:6" ht="12.75" customHeight="1" x14ac:dyDescent="0.2">
      <c r="F100293" s="55"/>
    </row>
    <row r="100294" spans="6:6" ht="12.75" customHeight="1" x14ac:dyDescent="0.2">
      <c r="F100294" s="55"/>
    </row>
    <row r="100295" spans="6:6" ht="12.75" customHeight="1" x14ac:dyDescent="0.2">
      <c r="F100295" s="55"/>
    </row>
    <row r="100296" spans="6:6" ht="12.75" customHeight="1" x14ac:dyDescent="0.2">
      <c r="F100296" s="55"/>
    </row>
    <row r="100297" spans="6:6" ht="12.75" customHeight="1" x14ac:dyDescent="0.2">
      <c r="F100297" s="55"/>
    </row>
    <row r="100298" spans="6:6" ht="12.75" customHeight="1" x14ac:dyDescent="0.2">
      <c r="F100298" s="55"/>
    </row>
    <row r="100299" spans="6:6" ht="12.75" customHeight="1" x14ac:dyDescent="0.2">
      <c r="F100299" s="55"/>
    </row>
    <row r="100300" spans="6:6" ht="12.75" customHeight="1" x14ac:dyDescent="0.2">
      <c r="F100300" s="55"/>
    </row>
    <row r="100301" spans="6:6" ht="12.75" customHeight="1" x14ac:dyDescent="0.2">
      <c r="F100301" s="55"/>
    </row>
    <row r="100302" spans="6:6" ht="12.75" customHeight="1" x14ac:dyDescent="0.2">
      <c r="F100302" s="55"/>
    </row>
    <row r="100303" spans="6:6" ht="12.75" customHeight="1" x14ac:dyDescent="0.2">
      <c r="F100303" s="55"/>
    </row>
    <row r="100304" spans="6:6" ht="12.75" customHeight="1" x14ac:dyDescent="0.2">
      <c r="F100304" s="55"/>
    </row>
    <row r="100305" spans="6:6" ht="12.75" customHeight="1" x14ac:dyDescent="0.2">
      <c r="F100305" s="55"/>
    </row>
    <row r="100306" spans="6:6" ht="12.75" customHeight="1" x14ac:dyDescent="0.2">
      <c r="F100306" s="55"/>
    </row>
    <row r="100307" spans="6:6" ht="12.75" customHeight="1" x14ac:dyDescent="0.2">
      <c r="F100307" s="55"/>
    </row>
    <row r="100308" spans="6:6" ht="12.75" customHeight="1" x14ac:dyDescent="0.2">
      <c r="F100308" s="55"/>
    </row>
    <row r="100309" spans="6:6" ht="12.75" customHeight="1" x14ac:dyDescent="0.2">
      <c r="F100309" s="55"/>
    </row>
    <row r="100310" spans="6:6" ht="12.75" customHeight="1" x14ac:dyDescent="0.2">
      <c r="F100310" s="55"/>
    </row>
    <row r="100311" spans="6:6" ht="12.75" customHeight="1" x14ac:dyDescent="0.2">
      <c r="F100311" s="55"/>
    </row>
    <row r="100312" spans="6:6" ht="12.75" customHeight="1" x14ac:dyDescent="0.2">
      <c r="F100312" s="55"/>
    </row>
    <row r="100313" spans="6:6" ht="12.75" customHeight="1" x14ac:dyDescent="0.2">
      <c r="F100313" s="55"/>
    </row>
    <row r="100314" spans="6:6" ht="12.75" customHeight="1" x14ac:dyDescent="0.2">
      <c r="F100314" s="55"/>
    </row>
    <row r="100315" spans="6:6" ht="12.75" customHeight="1" x14ac:dyDescent="0.2">
      <c r="F100315" s="55"/>
    </row>
    <row r="100316" spans="6:6" ht="12.75" customHeight="1" x14ac:dyDescent="0.2">
      <c r="F100316" s="55"/>
    </row>
    <row r="100317" spans="6:6" ht="12.75" customHeight="1" x14ac:dyDescent="0.2">
      <c r="F100317" s="55"/>
    </row>
    <row r="100318" spans="6:6" ht="12.75" customHeight="1" x14ac:dyDescent="0.2">
      <c r="F100318" s="55"/>
    </row>
    <row r="100319" spans="6:6" ht="12.75" customHeight="1" x14ac:dyDescent="0.2">
      <c r="F100319" s="55"/>
    </row>
    <row r="100320" spans="6:6" ht="12.75" customHeight="1" x14ac:dyDescent="0.2">
      <c r="F100320" s="55"/>
    </row>
    <row r="100321" spans="6:6" ht="12.75" customHeight="1" x14ac:dyDescent="0.2">
      <c r="F100321" s="55"/>
    </row>
    <row r="100322" spans="6:6" ht="12.75" customHeight="1" x14ac:dyDescent="0.2">
      <c r="F100322" s="55"/>
    </row>
    <row r="100323" spans="6:6" ht="12.75" customHeight="1" x14ac:dyDescent="0.2">
      <c r="F100323" s="55"/>
    </row>
    <row r="100324" spans="6:6" ht="12.75" customHeight="1" x14ac:dyDescent="0.2">
      <c r="F100324" s="55"/>
    </row>
    <row r="100325" spans="6:6" ht="12.75" customHeight="1" x14ac:dyDescent="0.2">
      <c r="F100325" s="55"/>
    </row>
    <row r="100326" spans="6:6" ht="12.75" customHeight="1" x14ac:dyDescent="0.2">
      <c r="F100326" s="55"/>
    </row>
    <row r="100327" spans="6:6" ht="12.75" customHeight="1" x14ac:dyDescent="0.2">
      <c r="F100327" s="55"/>
    </row>
    <row r="100328" spans="6:6" ht="12.75" customHeight="1" x14ac:dyDescent="0.2">
      <c r="F100328" s="55"/>
    </row>
    <row r="100329" spans="6:6" ht="12.75" customHeight="1" x14ac:dyDescent="0.2">
      <c r="F100329" s="55"/>
    </row>
    <row r="100330" spans="6:6" ht="12.75" customHeight="1" x14ac:dyDescent="0.2">
      <c r="F100330" s="55"/>
    </row>
    <row r="100331" spans="6:6" ht="12.75" customHeight="1" x14ac:dyDescent="0.2">
      <c r="F100331" s="55"/>
    </row>
    <row r="100332" spans="6:6" ht="12.75" customHeight="1" x14ac:dyDescent="0.2">
      <c r="F100332" s="55"/>
    </row>
    <row r="100333" spans="6:6" ht="12.75" customHeight="1" x14ac:dyDescent="0.2">
      <c r="F100333" s="55"/>
    </row>
    <row r="100334" spans="6:6" ht="12.75" customHeight="1" x14ac:dyDescent="0.2">
      <c r="F100334" s="55"/>
    </row>
    <row r="100335" spans="6:6" ht="12.75" customHeight="1" x14ac:dyDescent="0.2">
      <c r="F100335" s="55"/>
    </row>
    <row r="100336" spans="6:6" ht="12.75" customHeight="1" x14ac:dyDescent="0.2">
      <c r="F100336" s="55"/>
    </row>
    <row r="100337" spans="6:6" ht="12.75" customHeight="1" x14ac:dyDescent="0.2">
      <c r="F100337" s="55"/>
    </row>
    <row r="100338" spans="6:6" ht="12.75" customHeight="1" x14ac:dyDescent="0.2">
      <c r="F100338" s="55"/>
    </row>
    <row r="100339" spans="6:6" ht="12.75" customHeight="1" x14ac:dyDescent="0.2">
      <c r="F100339" s="55"/>
    </row>
    <row r="100340" spans="6:6" ht="12.75" customHeight="1" x14ac:dyDescent="0.2">
      <c r="F100340" s="55"/>
    </row>
    <row r="100341" spans="6:6" ht="12.75" customHeight="1" x14ac:dyDescent="0.2">
      <c r="F100341" s="55"/>
    </row>
    <row r="100342" spans="6:6" ht="12.75" customHeight="1" x14ac:dyDescent="0.2">
      <c r="F100342" s="55"/>
    </row>
    <row r="100343" spans="6:6" ht="12.75" customHeight="1" x14ac:dyDescent="0.2">
      <c r="F100343" s="55"/>
    </row>
    <row r="100344" spans="6:6" ht="12.75" customHeight="1" x14ac:dyDescent="0.2">
      <c r="F100344" s="55"/>
    </row>
    <row r="100345" spans="6:6" ht="12.75" customHeight="1" x14ac:dyDescent="0.2">
      <c r="F100345" s="55"/>
    </row>
    <row r="100346" spans="6:6" ht="12.75" customHeight="1" x14ac:dyDescent="0.2">
      <c r="F100346" s="55"/>
    </row>
    <row r="100347" spans="6:6" ht="12.75" customHeight="1" x14ac:dyDescent="0.2">
      <c r="F100347" s="55"/>
    </row>
    <row r="100348" spans="6:6" ht="12.75" customHeight="1" x14ac:dyDescent="0.2">
      <c r="F100348" s="55"/>
    </row>
    <row r="100349" spans="6:6" ht="12.75" customHeight="1" x14ac:dyDescent="0.2">
      <c r="F100349" s="55"/>
    </row>
    <row r="100350" spans="6:6" ht="12.75" customHeight="1" x14ac:dyDescent="0.2">
      <c r="F100350" s="55"/>
    </row>
    <row r="100351" spans="6:6" ht="12.75" customHeight="1" x14ac:dyDescent="0.2">
      <c r="F100351" s="55"/>
    </row>
    <row r="100352" spans="6:6" ht="12.75" customHeight="1" x14ac:dyDescent="0.2">
      <c r="F100352" s="55"/>
    </row>
    <row r="100353" spans="6:6" ht="12.75" customHeight="1" x14ac:dyDescent="0.2">
      <c r="F100353" s="55"/>
    </row>
    <row r="100354" spans="6:6" ht="12.75" customHeight="1" x14ac:dyDescent="0.2">
      <c r="F100354" s="55"/>
    </row>
    <row r="100355" spans="6:6" ht="12.75" customHeight="1" x14ac:dyDescent="0.2">
      <c r="F100355" s="55"/>
    </row>
    <row r="100356" spans="6:6" ht="12.75" customHeight="1" x14ac:dyDescent="0.2">
      <c r="F100356" s="55"/>
    </row>
    <row r="100357" spans="6:6" ht="12.75" customHeight="1" x14ac:dyDescent="0.2">
      <c r="F100357" s="55"/>
    </row>
    <row r="100358" spans="6:6" ht="12.75" customHeight="1" x14ac:dyDescent="0.2">
      <c r="F100358" s="55"/>
    </row>
    <row r="100359" spans="6:6" ht="12.75" customHeight="1" x14ac:dyDescent="0.2">
      <c r="F100359" s="55"/>
    </row>
    <row r="100360" spans="6:6" ht="12.75" customHeight="1" x14ac:dyDescent="0.2">
      <c r="F100360" s="55"/>
    </row>
    <row r="100361" spans="6:6" ht="12.75" customHeight="1" x14ac:dyDescent="0.2">
      <c r="F100361" s="55"/>
    </row>
    <row r="100362" spans="6:6" ht="12.75" customHeight="1" x14ac:dyDescent="0.2">
      <c r="F100362" s="55"/>
    </row>
    <row r="100363" spans="6:6" ht="12.75" customHeight="1" x14ac:dyDescent="0.2">
      <c r="F100363" s="55"/>
    </row>
    <row r="100364" spans="6:6" ht="12.75" customHeight="1" x14ac:dyDescent="0.2">
      <c r="F100364" s="55"/>
    </row>
    <row r="100365" spans="6:6" ht="12.75" customHeight="1" x14ac:dyDescent="0.2">
      <c r="F100365" s="55"/>
    </row>
    <row r="100366" spans="6:6" ht="12.75" customHeight="1" x14ac:dyDescent="0.2">
      <c r="F100366" s="55"/>
    </row>
    <row r="100367" spans="6:6" ht="12.75" customHeight="1" x14ac:dyDescent="0.2">
      <c r="F100367" s="55"/>
    </row>
    <row r="100368" spans="6:6" ht="12.75" customHeight="1" x14ac:dyDescent="0.2">
      <c r="F100368" s="55"/>
    </row>
    <row r="100369" spans="6:6" ht="12.75" customHeight="1" x14ac:dyDescent="0.2">
      <c r="F100369" s="55"/>
    </row>
    <row r="100370" spans="6:6" ht="12.75" customHeight="1" x14ac:dyDescent="0.2">
      <c r="F100370" s="55"/>
    </row>
    <row r="100371" spans="6:6" ht="12.75" customHeight="1" x14ac:dyDescent="0.2">
      <c r="F100371" s="55"/>
    </row>
    <row r="100372" spans="6:6" ht="12.75" customHeight="1" x14ac:dyDescent="0.2">
      <c r="F100372" s="55"/>
    </row>
    <row r="100373" spans="6:6" ht="12.75" customHeight="1" x14ac:dyDescent="0.2">
      <c r="F100373" s="55"/>
    </row>
    <row r="100374" spans="6:6" ht="12.75" customHeight="1" x14ac:dyDescent="0.2">
      <c r="F100374" s="55"/>
    </row>
    <row r="100375" spans="6:6" ht="12.75" customHeight="1" x14ac:dyDescent="0.2">
      <c r="F100375" s="55"/>
    </row>
    <row r="100376" spans="6:6" ht="12.75" customHeight="1" x14ac:dyDescent="0.2">
      <c r="F100376" s="55"/>
    </row>
    <row r="100377" spans="6:6" ht="12.75" customHeight="1" x14ac:dyDescent="0.2">
      <c r="F100377" s="55"/>
    </row>
    <row r="100378" spans="6:6" ht="12.75" customHeight="1" x14ac:dyDescent="0.2">
      <c r="F100378" s="55"/>
    </row>
    <row r="100379" spans="6:6" ht="12.75" customHeight="1" x14ac:dyDescent="0.2">
      <c r="F100379" s="55"/>
    </row>
    <row r="100380" spans="6:6" ht="12.75" customHeight="1" x14ac:dyDescent="0.2">
      <c r="F100380" s="55"/>
    </row>
    <row r="100381" spans="6:6" ht="12.75" customHeight="1" x14ac:dyDescent="0.2">
      <c r="F100381" s="55"/>
    </row>
    <row r="100382" spans="6:6" ht="12.75" customHeight="1" x14ac:dyDescent="0.2">
      <c r="F100382" s="55"/>
    </row>
    <row r="100383" spans="6:6" ht="12.75" customHeight="1" x14ac:dyDescent="0.2">
      <c r="F100383" s="55"/>
    </row>
    <row r="100384" spans="6:6" ht="12.75" customHeight="1" x14ac:dyDescent="0.2">
      <c r="F100384" s="55"/>
    </row>
    <row r="100385" spans="6:6" ht="12.75" customHeight="1" x14ac:dyDescent="0.2">
      <c r="F100385" s="55"/>
    </row>
    <row r="100386" spans="6:6" ht="12.75" customHeight="1" x14ac:dyDescent="0.2">
      <c r="F100386" s="55"/>
    </row>
    <row r="100387" spans="6:6" ht="12.75" customHeight="1" x14ac:dyDescent="0.2">
      <c r="F100387" s="55"/>
    </row>
    <row r="100388" spans="6:6" ht="12.75" customHeight="1" x14ac:dyDescent="0.2">
      <c r="F100388" s="55"/>
    </row>
    <row r="100389" spans="6:6" ht="12.75" customHeight="1" x14ac:dyDescent="0.2">
      <c r="F100389" s="55"/>
    </row>
    <row r="100390" spans="6:6" ht="12.75" customHeight="1" x14ac:dyDescent="0.2">
      <c r="F100390" s="55"/>
    </row>
    <row r="100391" spans="6:6" ht="12.75" customHeight="1" x14ac:dyDescent="0.2">
      <c r="F100391" s="55"/>
    </row>
    <row r="100392" spans="6:6" ht="12.75" customHeight="1" x14ac:dyDescent="0.2">
      <c r="F100392" s="55"/>
    </row>
    <row r="100393" spans="6:6" ht="12.75" customHeight="1" x14ac:dyDescent="0.2">
      <c r="F100393" s="55"/>
    </row>
    <row r="100394" spans="6:6" ht="12.75" customHeight="1" x14ac:dyDescent="0.2">
      <c r="F100394" s="55"/>
    </row>
    <row r="100395" spans="6:6" ht="12.75" customHeight="1" x14ac:dyDescent="0.2">
      <c r="F100395" s="55"/>
    </row>
    <row r="100396" spans="6:6" ht="12.75" customHeight="1" x14ac:dyDescent="0.2">
      <c r="F100396" s="55"/>
    </row>
    <row r="100397" spans="6:6" ht="12.75" customHeight="1" x14ac:dyDescent="0.2">
      <c r="F100397" s="55"/>
    </row>
    <row r="100398" spans="6:6" ht="12.75" customHeight="1" x14ac:dyDescent="0.2">
      <c r="F100398" s="55"/>
    </row>
    <row r="100399" spans="6:6" ht="12.75" customHeight="1" x14ac:dyDescent="0.2">
      <c r="F100399" s="55"/>
    </row>
    <row r="100400" spans="6:6" ht="12.75" customHeight="1" x14ac:dyDescent="0.2">
      <c r="F100400" s="55"/>
    </row>
    <row r="100401" spans="6:6" ht="12.75" customHeight="1" x14ac:dyDescent="0.2">
      <c r="F100401" s="55"/>
    </row>
    <row r="100402" spans="6:6" ht="12.75" customHeight="1" x14ac:dyDescent="0.2">
      <c r="F100402" s="55"/>
    </row>
    <row r="100403" spans="6:6" ht="12.75" customHeight="1" x14ac:dyDescent="0.2">
      <c r="F100403" s="55"/>
    </row>
    <row r="100404" spans="6:6" ht="12.75" customHeight="1" x14ac:dyDescent="0.2">
      <c r="F100404" s="55"/>
    </row>
    <row r="100405" spans="6:6" ht="12.75" customHeight="1" x14ac:dyDescent="0.2">
      <c r="F100405" s="55"/>
    </row>
    <row r="100406" spans="6:6" ht="12.75" customHeight="1" x14ac:dyDescent="0.2">
      <c r="F100406" s="55"/>
    </row>
    <row r="100407" spans="6:6" ht="12.75" customHeight="1" x14ac:dyDescent="0.2">
      <c r="F100407" s="55"/>
    </row>
    <row r="100408" spans="6:6" ht="12.75" customHeight="1" x14ac:dyDescent="0.2">
      <c r="F100408" s="55"/>
    </row>
    <row r="100409" spans="6:6" ht="12.75" customHeight="1" x14ac:dyDescent="0.2">
      <c r="F100409" s="55"/>
    </row>
    <row r="100410" spans="6:6" ht="12.75" customHeight="1" x14ac:dyDescent="0.2">
      <c r="F100410" s="55"/>
    </row>
    <row r="100411" spans="6:6" ht="12.75" customHeight="1" x14ac:dyDescent="0.2">
      <c r="F100411" s="55"/>
    </row>
    <row r="100412" spans="6:6" ht="12.75" customHeight="1" x14ac:dyDescent="0.2">
      <c r="F100412" s="55"/>
    </row>
    <row r="100413" spans="6:6" ht="12.75" customHeight="1" x14ac:dyDescent="0.2">
      <c r="F100413" s="55"/>
    </row>
    <row r="100414" spans="6:6" ht="12.75" customHeight="1" x14ac:dyDescent="0.2">
      <c r="F100414" s="55"/>
    </row>
    <row r="100415" spans="6:6" ht="12.75" customHeight="1" x14ac:dyDescent="0.2">
      <c r="F100415" s="55"/>
    </row>
    <row r="100416" spans="6:6" ht="12.75" customHeight="1" x14ac:dyDescent="0.2">
      <c r="F100416" s="55"/>
    </row>
    <row r="100417" spans="6:6" ht="12.75" customHeight="1" x14ac:dyDescent="0.2">
      <c r="F100417" s="55"/>
    </row>
    <row r="100418" spans="6:6" ht="12.75" customHeight="1" x14ac:dyDescent="0.2">
      <c r="F100418" s="55"/>
    </row>
    <row r="100419" spans="6:6" ht="12.75" customHeight="1" x14ac:dyDescent="0.2">
      <c r="F100419" s="55"/>
    </row>
    <row r="100420" spans="6:6" ht="12.75" customHeight="1" x14ac:dyDescent="0.2">
      <c r="F100420" s="55"/>
    </row>
    <row r="100421" spans="6:6" ht="12.75" customHeight="1" x14ac:dyDescent="0.2">
      <c r="F100421" s="55"/>
    </row>
    <row r="100422" spans="6:6" ht="12.75" customHeight="1" x14ac:dyDescent="0.2">
      <c r="F100422" s="55"/>
    </row>
    <row r="100423" spans="6:6" ht="12.75" customHeight="1" x14ac:dyDescent="0.2">
      <c r="F100423" s="55"/>
    </row>
    <row r="100424" spans="6:6" ht="12.75" customHeight="1" x14ac:dyDescent="0.2">
      <c r="F100424" s="55"/>
    </row>
    <row r="100425" spans="6:6" ht="12.75" customHeight="1" x14ac:dyDescent="0.2">
      <c r="F100425" s="55"/>
    </row>
    <row r="100426" spans="6:6" ht="12.75" customHeight="1" x14ac:dyDescent="0.2">
      <c r="F100426" s="55"/>
    </row>
    <row r="100427" spans="6:6" ht="12.75" customHeight="1" x14ac:dyDescent="0.2">
      <c r="F100427" s="55"/>
    </row>
    <row r="100428" spans="6:6" ht="12.75" customHeight="1" x14ac:dyDescent="0.2">
      <c r="F100428" s="55"/>
    </row>
    <row r="100429" spans="6:6" ht="12.75" customHeight="1" x14ac:dyDescent="0.2">
      <c r="F100429" s="55"/>
    </row>
    <row r="100430" spans="6:6" ht="12.75" customHeight="1" x14ac:dyDescent="0.2">
      <c r="F100430" s="55"/>
    </row>
    <row r="100431" spans="6:6" ht="12.75" customHeight="1" x14ac:dyDescent="0.2">
      <c r="F100431" s="55"/>
    </row>
    <row r="100432" spans="6:6" ht="12.75" customHeight="1" x14ac:dyDescent="0.2">
      <c r="F100432" s="55"/>
    </row>
    <row r="100433" spans="6:6" ht="12.75" customHeight="1" x14ac:dyDescent="0.2">
      <c r="F100433" s="55"/>
    </row>
    <row r="100434" spans="6:6" ht="12.75" customHeight="1" x14ac:dyDescent="0.2">
      <c r="F100434" s="55"/>
    </row>
    <row r="100435" spans="6:6" ht="12.75" customHeight="1" x14ac:dyDescent="0.2">
      <c r="F100435" s="55"/>
    </row>
    <row r="100436" spans="6:6" ht="12.75" customHeight="1" x14ac:dyDescent="0.2">
      <c r="F100436" s="55"/>
    </row>
    <row r="100437" spans="6:6" ht="12.75" customHeight="1" x14ac:dyDescent="0.2">
      <c r="F100437" s="55"/>
    </row>
    <row r="100438" spans="6:6" ht="12.75" customHeight="1" x14ac:dyDescent="0.2">
      <c r="F100438" s="55"/>
    </row>
    <row r="100439" spans="6:6" ht="12.75" customHeight="1" x14ac:dyDescent="0.2">
      <c r="F100439" s="55"/>
    </row>
    <row r="100440" spans="6:6" ht="12.75" customHeight="1" x14ac:dyDescent="0.2">
      <c r="F100440" s="55"/>
    </row>
    <row r="100441" spans="6:6" ht="12.75" customHeight="1" x14ac:dyDescent="0.2">
      <c r="F100441" s="55"/>
    </row>
    <row r="100442" spans="6:6" ht="12.75" customHeight="1" x14ac:dyDescent="0.2">
      <c r="F100442" s="55"/>
    </row>
    <row r="100443" spans="6:6" ht="12.75" customHeight="1" x14ac:dyDescent="0.2">
      <c r="F100443" s="55"/>
    </row>
    <row r="100444" spans="6:6" ht="12.75" customHeight="1" x14ac:dyDescent="0.2">
      <c r="F100444" s="55"/>
    </row>
    <row r="100445" spans="6:6" ht="12.75" customHeight="1" x14ac:dyDescent="0.2">
      <c r="F100445" s="55"/>
    </row>
    <row r="100446" spans="6:6" ht="12.75" customHeight="1" x14ac:dyDescent="0.2">
      <c r="F100446" s="55"/>
    </row>
    <row r="100447" spans="6:6" ht="12.75" customHeight="1" x14ac:dyDescent="0.2">
      <c r="F100447" s="55"/>
    </row>
    <row r="100448" spans="6:6" ht="12.75" customHeight="1" x14ac:dyDescent="0.2">
      <c r="F100448" s="55"/>
    </row>
    <row r="100449" spans="6:6" ht="12.75" customHeight="1" x14ac:dyDescent="0.2">
      <c r="F100449" s="55"/>
    </row>
    <row r="100450" spans="6:6" ht="12.75" customHeight="1" x14ac:dyDescent="0.2">
      <c r="F100450" s="55"/>
    </row>
    <row r="100451" spans="6:6" ht="12.75" customHeight="1" x14ac:dyDescent="0.2">
      <c r="F100451" s="55"/>
    </row>
    <row r="100452" spans="6:6" ht="12.75" customHeight="1" x14ac:dyDescent="0.2">
      <c r="F100452" s="55"/>
    </row>
    <row r="100453" spans="6:6" ht="12.75" customHeight="1" x14ac:dyDescent="0.2">
      <c r="F100453" s="55"/>
    </row>
    <row r="100454" spans="6:6" ht="12.75" customHeight="1" x14ac:dyDescent="0.2">
      <c r="F100454" s="55"/>
    </row>
    <row r="100455" spans="6:6" ht="12.75" customHeight="1" x14ac:dyDescent="0.2">
      <c r="F100455" s="55"/>
    </row>
    <row r="100456" spans="6:6" ht="12.75" customHeight="1" x14ac:dyDescent="0.2">
      <c r="F100456" s="55"/>
    </row>
    <row r="100457" spans="6:6" ht="12.75" customHeight="1" x14ac:dyDescent="0.2">
      <c r="F100457" s="55"/>
    </row>
    <row r="100458" spans="6:6" ht="12.75" customHeight="1" x14ac:dyDescent="0.2">
      <c r="F100458" s="55"/>
    </row>
    <row r="100459" spans="6:6" ht="12.75" customHeight="1" x14ac:dyDescent="0.2">
      <c r="F100459" s="55"/>
    </row>
    <row r="100460" spans="6:6" ht="12.75" customHeight="1" x14ac:dyDescent="0.2">
      <c r="F100460" s="55"/>
    </row>
    <row r="100461" spans="6:6" ht="12.75" customHeight="1" x14ac:dyDescent="0.2">
      <c r="F100461" s="55"/>
    </row>
    <row r="100462" spans="6:6" ht="12.75" customHeight="1" x14ac:dyDescent="0.2">
      <c r="F100462" s="55"/>
    </row>
    <row r="100463" spans="6:6" ht="12.75" customHeight="1" x14ac:dyDescent="0.2">
      <c r="F100463" s="55"/>
    </row>
    <row r="100464" spans="6:6" ht="12.75" customHeight="1" x14ac:dyDescent="0.2">
      <c r="F100464" s="55"/>
    </row>
    <row r="100465" spans="6:6" ht="12.75" customHeight="1" x14ac:dyDescent="0.2">
      <c r="F100465" s="55"/>
    </row>
    <row r="100466" spans="6:6" ht="12.75" customHeight="1" x14ac:dyDescent="0.2">
      <c r="F100466" s="55"/>
    </row>
    <row r="100467" spans="6:6" ht="12.75" customHeight="1" x14ac:dyDescent="0.2">
      <c r="F100467" s="55"/>
    </row>
    <row r="100468" spans="6:6" ht="12.75" customHeight="1" x14ac:dyDescent="0.2">
      <c r="F100468" s="55"/>
    </row>
    <row r="100469" spans="6:6" ht="12.75" customHeight="1" x14ac:dyDescent="0.2">
      <c r="F100469" s="55"/>
    </row>
    <row r="100470" spans="6:6" ht="12.75" customHeight="1" x14ac:dyDescent="0.2">
      <c r="F100470" s="55"/>
    </row>
    <row r="100471" spans="6:6" ht="12.75" customHeight="1" x14ac:dyDescent="0.2">
      <c r="F100471" s="55"/>
    </row>
    <row r="100472" spans="6:6" ht="12.75" customHeight="1" x14ac:dyDescent="0.2">
      <c r="F100472" s="55"/>
    </row>
    <row r="100473" spans="6:6" ht="12.75" customHeight="1" x14ac:dyDescent="0.2">
      <c r="F100473" s="55"/>
    </row>
    <row r="100474" spans="6:6" ht="12.75" customHeight="1" x14ac:dyDescent="0.2">
      <c r="F100474" s="55"/>
    </row>
    <row r="100475" spans="6:6" ht="12.75" customHeight="1" x14ac:dyDescent="0.2">
      <c r="F100475" s="55"/>
    </row>
    <row r="100476" spans="6:6" ht="12.75" customHeight="1" x14ac:dyDescent="0.2">
      <c r="F100476" s="55"/>
    </row>
    <row r="100477" spans="6:6" ht="12.75" customHeight="1" x14ac:dyDescent="0.2">
      <c r="F100477" s="55"/>
    </row>
    <row r="100478" spans="6:6" ht="12.75" customHeight="1" x14ac:dyDescent="0.2">
      <c r="F100478" s="55"/>
    </row>
    <row r="100479" spans="6:6" ht="12.75" customHeight="1" x14ac:dyDescent="0.2">
      <c r="F100479" s="55"/>
    </row>
    <row r="100480" spans="6:6" ht="12.75" customHeight="1" x14ac:dyDescent="0.2">
      <c r="F100480" s="55"/>
    </row>
    <row r="100481" spans="6:6" ht="12.75" customHeight="1" x14ac:dyDescent="0.2">
      <c r="F100481" s="55"/>
    </row>
    <row r="100482" spans="6:6" ht="12.75" customHeight="1" x14ac:dyDescent="0.2">
      <c r="F100482" s="55"/>
    </row>
    <row r="100483" spans="6:6" ht="12.75" customHeight="1" x14ac:dyDescent="0.2">
      <c r="F100483" s="55"/>
    </row>
    <row r="100484" spans="6:6" ht="12.75" customHeight="1" x14ac:dyDescent="0.2">
      <c r="F100484" s="55"/>
    </row>
    <row r="100485" spans="6:6" ht="12.75" customHeight="1" x14ac:dyDescent="0.2">
      <c r="F100485" s="55"/>
    </row>
    <row r="100486" spans="6:6" ht="12.75" customHeight="1" x14ac:dyDescent="0.2">
      <c r="F100486" s="55"/>
    </row>
    <row r="100487" spans="6:6" ht="12.75" customHeight="1" x14ac:dyDescent="0.2">
      <c r="F100487" s="55"/>
    </row>
    <row r="100488" spans="6:6" ht="12.75" customHeight="1" x14ac:dyDescent="0.2">
      <c r="F100488" s="55"/>
    </row>
    <row r="100489" spans="6:6" ht="12.75" customHeight="1" x14ac:dyDescent="0.2">
      <c r="F100489" s="55"/>
    </row>
    <row r="100490" spans="6:6" ht="12.75" customHeight="1" x14ac:dyDescent="0.2">
      <c r="F100490" s="55"/>
    </row>
    <row r="100491" spans="6:6" ht="12.75" customHeight="1" x14ac:dyDescent="0.2">
      <c r="F100491" s="55"/>
    </row>
    <row r="100492" spans="6:6" ht="12.75" customHeight="1" x14ac:dyDescent="0.2">
      <c r="F100492" s="55"/>
    </row>
    <row r="100493" spans="6:6" ht="12.75" customHeight="1" x14ac:dyDescent="0.2">
      <c r="F100493" s="55"/>
    </row>
    <row r="100494" spans="6:6" ht="12.75" customHeight="1" x14ac:dyDescent="0.2">
      <c r="F100494" s="55"/>
    </row>
    <row r="100495" spans="6:6" ht="12.75" customHeight="1" x14ac:dyDescent="0.2">
      <c r="F100495" s="55"/>
    </row>
    <row r="100496" spans="6:6" ht="12.75" customHeight="1" x14ac:dyDescent="0.2">
      <c r="F100496" s="55"/>
    </row>
    <row r="100497" spans="6:6" ht="12.75" customHeight="1" x14ac:dyDescent="0.2">
      <c r="F100497" s="55"/>
    </row>
    <row r="100498" spans="6:6" ht="12.75" customHeight="1" x14ac:dyDescent="0.2">
      <c r="F100498" s="55"/>
    </row>
    <row r="100499" spans="6:6" ht="12.75" customHeight="1" x14ac:dyDescent="0.2">
      <c r="F100499" s="55"/>
    </row>
    <row r="100500" spans="6:6" ht="12.75" customHeight="1" x14ac:dyDescent="0.2">
      <c r="F100500" s="55"/>
    </row>
    <row r="100501" spans="6:6" ht="12.75" customHeight="1" x14ac:dyDescent="0.2">
      <c r="F100501" s="55"/>
    </row>
    <row r="100502" spans="6:6" ht="12.75" customHeight="1" x14ac:dyDescent="0.2">
      <c r="F100502" s="55"/>
    </row>
    <row r="100503" spans="6:6" ht="12.75" customHeight="1" x14ac:dyDescent="0.2">
      <c r="F100503" s="55"/>
    </row>
    <row r="100504" spans="6:6" ht="12.75" customHeight="1" x14ac:dyDescent="0.2">
      <c r="F100504" s="55"/>
    </row>
    <row r="100505" spans="6:6" ht="12.75" customHeight="1" x14ac:dyDescent="0.2">
      <c r="F100505" s="55"/>
    </row>
    <row r="100506" spans="6:6" ht="12.75" customHeight="1" x14ac:dyDescent="0.2">
      <c r="F100506" s="55"/>
    </row>
    <row r="100507" spans="6:6" ht="12.75" customHeight="1" x14ac:dyDescent="0.2">
      <c r="F100507" s="55"/>
    </row>
    <row r="100508" spans="6:6" ht="12.75" customHeight="1" x14ac:dyDescent="0.2">
      <c r="F100508" s="55"/>
    </row>
    <row r="100509" spans="6:6" ht="12.75" customHeight="1" x14ac:dyDescent="0.2">
      <c r="F100509" s="55"/>
    </row>
    <row r="100510" spans="6:6" ht="12.75" customHeight="1" x14ac:dyDescent="0.2">
      <c r="F100510" s="55"/>
    </row>
    <row r="100511" spans="6:6" ht="12.75" customHeight="1" x14ac:dyDescent="0.2">
      <c r="F100511" s="55"/>
    </row>
    <row r="100512" spans="6:6" ht="12.75" customHeight="1" x14ac:dyDescent="0.2">
      <c r="F100512" s="55"/>
    </row>
    <row r="100513" spans="6:6" ht="12.75" customHeight="1" x14ac:dyDescent="0.2">
      <c r="F100513" s="55"/>
    </row>
    <row r="100514" spans="6:6" ht="12.75" customHeight="1" x14ac:dyDescent="0.2">
      <c r="F100514" s="55"/>
    </row>
    <row r="100515" spans="6:6" ht="12.75" customHeight="1" x14ac:dyDescent="0.2">
      <c r="F100515" s="55"/>
    </row>
    <row r="100516" spans="6:6" ht="12.75" customHeight="1" x14ac:dyDescent="0.2">
      <c r="F100516" s="55"/>
    </row>
    <row r="100517" spans="6:6" ht="12.75" customHeight="1" x14ac:dyDescent="0.2">
      <c r="F100517" s="55"/>
    </row>
    <row r="100518" spans="6:6" ht="12.75" customHeight="1" x14ac:dyDescent="0.2">
      <c r="F100518" s="55"/>
    </row>
    <row r="100519" spans="6:6" ht="12.75" customHeight="1" x14ac:dyDescent="0.2">
      <c r="F100519" s="55"/>
    </row>
    <row r="100520" spans="6:6" ht="12.75" customHeight="1" x14ac:dyDescent="0.2">
      <c r="F100520" s="55"/>
    </row>
    <row r="100521" spans="6:6" ht="12.75" customHeight="1" x14ac:dyDescent="0.2">
      <c r="F100521" s="55"/>
    </row>
    <row r="100522" spans="6:6" ht="12.75" customHeight="1" x14ac:dyDescent="0.2">
      <c r="F100522" s="55"/>
    </row>
    <row r="100523" spans="6:6" ht="12.75" customHeight="1" x14ac:dyDescent="0.2">
      <c r="F100523" s="55"/>
    </row>
    <row r="100524" spans="6:6" ht="12.75" customHeight="1" x14ac:dyDescent="0.2">
      <c r="F100524" s="55"/>
    </row>
    <row r="100525" spans="6:6" ht="12.75" customHeight="1" x14ac:dyDescent="0.2">
      <c r="F100525" s="55"/>
    </row>
    <row r="100526" spans="6:6" ht="12.75" customHeight="1" x14ac:dyDescent="0.2">
      <c r="F100526" s="55"/>
    </row>
    <row r="100527" spans="6:6" ht="12.75" customHeight="1" x14ac:dyDescent="0.2">
      <c r="F100527" s="55"/>
    </row>
    <row r="100528" spans="6:6" ht="12.75" customHeight="1" x14ac:dyDescent="0.2">
      <c r="F100528" s="55"/>
    </row>
    <row r="100529" spans="6:6" ht="12.75" customHeight="1" x14ac:dyDescent="0.2">
      <c r="F100529" s="55"/>
    </row>
    <row r="100530" spans="6:6" ht="12.75" customHeight="1" x14ac:dyDescent="0.2">
      <c r="F100530" s="55"/>
    </row>
    <row r="100531" spans="6:6" ht="12.75" customHeight="1" x14ac:dyDescent="0.2">
      <c r="F100531" s="55"/>
    </row>
    <row r="100532" spans="6:6" ht="12.75" customHeight="1" x14ac:dyDescent="0.2">
      <c r="F100532" s="55"/>
    </row>
    <row r="100533" spans="6:6" ht="12.75" customHeight="1" x14ac:dyDescent="0.2">
      <c r="F100533" s="55"/>
    </row>
    <row r="100534" spans="6:6" ht="12.75" customHeight="1" x14ac:dyDescent="0.2">
      <c r="F100534" s="55"/>
    </row>
    <row r="100535" spans="6:6" ht="12.75" customHeight="1" x14ac:dyDescent="0.2">
      <c r="F100535" s="55"/>
    </row>
    <row r="100536" spans="6:6" ht="12.75" customHeight="1" x14ac:dyDescent="0.2">
      <c r="F100536" s="55"/>
    </row>
    <row r="100537" spans="6:6" ht="12.75" customHeight="1" x14ac:dyDescent="0.2">
      <c r="F100537" s="55"/>
    </row>
    <row r="100538" spans="6:6" ht="12.75" customHeight="1" x14ac:dyDescent="0.2">
      <c r="F100538" s="55"/>
    </row>
    <row r="100539" spans="6:6" ht="12.75" customHeight="1" x14ac:dyDescent="0.2">
      <c r="F100539" s="55"/>
    </row>
    <row r="100540" spans="6:6" ht="12.75" customHeight="1" x14ac:dyDescent="0.2">
      <c r="F100540" s="55"/>
    </row>
    <row r="100541" spans="6:6" ht="12.75" customHeight="1" x14ac:dyDescent="0.2">
      <c r="F100541" s="55"/>
    </row>
    <row r="100542" spans="6:6" ht="12.75" customHeight="1" x14ac:dyDescent="0.2">
      <c r="F100542" s="55"/>
    </row>
    <row r="100543" spans="6:6" ht="12.75" customHeight="1" x14ac:dyDescent="0.2">
      <c r="F100543" s="55"/>
    </row>
    <row r="100544" spans="6:6" ht="12.75" customHeight="1" x14ac:dyDescent="0.2">
      <c r="F100544" s="55"/>
    </row>
    <row r="100545" spans="6:6" ht="12.75" customHeight="1" x14ac:dyDescent="0.2">
      <c r="F100545" s="55"/>
    </row>
    <row r="100546" spans="6:6" ht="12.75" customHeight="1" x14ac:dyDescent="0.2">
      <c r="F100546" s="55"/>
    </row>
    <row r="100547" spans="6:6" ht="12.75" customHeight="1" x14ac:dyDescent="0.2">
      <c r="F100547" s="55"/>
    </row>
    <row r="100548" spans="6:6" ht="12.75" customHeight="1" x14ac:dyDescent="0.2">
      <c r="F100548" s="55"/>
    </row>
    <row r="100549" spans="6:6" ht="12.75" customHeight="1" x14ac:dyDescent="0.2">
      <c r="F100549" s="55"/>
    </row>
    <row r="100550" spans="6:6" ht="12.75" customHeight="1" x14ac:dyDescent="0.2">
      <c r="F100550" s="55"/>
    </row>
    <row r="100551" spans="6:6" ht="12.75" customHeight="1" x14ac:dyDescent="0.2">
      <c r="F100551" s="55"/>
    </row>
    <row r="100552" spans="6:6" ht="12.75" customHeight="1" x14ac:dyDescent="0.2">
      <c r="F100552" s="55"/>
    </row>
    <row r="100553" spans="6:6" ht="12.75" customHeight="1" x14ac:dyDescent="0.2">
      <c r="F100553" s="55"/>
    </row>
    <row r="100554" spans="6:6" ht="12.75" customHeight="1" x14ac:dyDescent="0.2">
      <c r="F100554" s="55"/>
    </row>
    <row r="100555" spans="6:6" ht="12.75" customHeight="1" x14ac:dyDescent="0.2">
      <c r="F100555" s="55"/>
    </row>
    <row r="100556" spans="6:6" ht="12.75" customHeight="1" x14ac:dyDescent="0.2">
      <c r="F100556" s="55"/>
    </row>
    <row r="100557" spans="6:6" ht="12.75" customHeight="1" x14ac:dyDescent="0.2">
      <c r="F100557" s="55"/>
    </row>
    <row r="100558" spans="6:6" ht="12.75" customHeight="1" x14ac:dyDescent="0.2">
      <c r="F100558" s="55"/>
    </row>
    <row r="100559" spans="6:6" ht="12.75" customHeight="1" x14ac:dyDescent="0.2">
      <c r="F100559" s="55"/>
    </row>
    <row r="100560" spans="6:6" ht="12.75" customHeight="1" x14ac:dyDescent="0.2">
      <c r="F100560" s="55"/>
    </row>
    <row r="100561" spans="6:6" ht="12.75" customHeight="1" x14ac:dyDescent="0.2">
      <c r="F100561" s="55"/>
    </row>
    <row r="100562" spans="6:6" ht="12.75" customHeight="1" x14ac:dyDescent="0.2">
      <c r="F100562" s="55"/>
    </row>
    <row r="100563" spans="6:6" ht="12.75" customHeight="1" x14ac:dyDescent="0.2">
      <c r="F100563" s="55"/>
    </row>
    <row r="100564" spans="6:6" ht="12.75" customHeight="1" x14ac:dyDescent="0.2">
      <c r="F100564" s="55"/>
    </row>
    <row r="100565" spans="6:6" ht="12.75" customHeight="1" x14ac:dyDescent="0.2">
      <c r="F100565" s="55"/>
    </row>
    <row r="100566" spans="6:6" ht="12.75" customHeight="1" x14ac:dyDescent="0.2">
      <c r="F100566" s="55"/>
    </row>
    <row r="100567" spans="6:6" ht="12.75" customHeight="1" x14ac:dyDescent="0.2">
      <c r="F100567" s="55"/>
    </row>
    <row r="100568" spans="6:6" ht="12.75" customHeight="1" x14ac:dyDescent="0.2">
      <c r="F100568" s="55"/>
    </row>
    <row r="100569" spans="6:6" ht="12.75" customHeight="1" x14ac:dyDescent="0.2">
      <c r="F100569" s="55"/>
    </row>
    <row r="100570" spans="6:6" ht="12.75" customHeight="1" x14ac:dyDescent="0.2">
      <c r="F100570" s="55"/>
    </row>
    <row r="100571" spans="6:6" ht="12.75" customHeight="1" x14ac:dyDescent="0.2">
      <c r="F100571" s="55"/>
    </row>
    <row r="100572" spans="6:6" ht="12.75" customHeight="1" x14ac:dyDescent="0.2">
      <c r="F100572" s="55"/>
    </row>
    <row r="100573" spans="6:6" ht="12.75" customHeight="1" x14ac:dyDescent="0.2">
      <c r="F100573" s="55"/>
    </row>
    <row r="100574" spans="6:6" ht="12.75" customHeight="1" x14ac:dyDescent="0.2">
      <c r="F100574" s="55"/>
    </row>
    <row r="100575" spans="6:6" ht="12.75" customHeight="1" x14ac:dyDescent="0.2">
      <c r="F100575" s="55"/>
    </row>
    <row r="100576" spans="6:6" ht="12.75" customHeight="1" x14ac:dyDescent="0.2">
      <c r="F100576" s="55"/>
    </row>
    <row r="100577" spans="6:6" ht="12.75" customHeight="1" x14ac:dyDescent="0.2">
      <c r="F100577" s="55"/>
    </row>
    <row r="100578" spans="6:6" ht="12.75" customHeight="1" x14ac:dyDescent="0.2">
      <c r="F100578" s="55"/>
    </row>
    <row r="100579" spans="6:6" ht="12.75" customHeight="1" x14ac:dyDescent="0.2">
      <c r="F100579" s="55"/>
    </row>
    <row r="100580" spans="6:6" ht="12.75" customHeight="1" x14ac:dyDescent="0.2">
      <c r="F100580" s="55"/>
    </row>
    <row r="100581" spans="6:6" ht="12.75" customHeight="1" x14ac:dyDescent="0.2">
      <c r="F100581" s="55"/>
    </row>
    <row r="100582" spans="6:6" ht="12.75" customHeight="1" x14ac:dyDescent="0.2">
      <c r="F100582" s="55"/>
    </row>
    <row r="100583" spans="6:6" ht="12.75" customHeight="1" x14ac:dyDescent="0.2">
      <c r="F100583" s="55"/>
    </row>
    <row r="100584" spans="6:6" ht="12.75" customHeight="1" x14ac:dyDescent="0.2">
      <c r="F100584" s="55"/>
    </row>
    <row r="100585" spans="6:6" ht="12.75" customHeight="1" x14ac:dyDescent="0.2">
      <c r="F100585" s="55"/>
    </row>
    <row r="100586" spans="6:6" ht="12.75" customHeight="1" x14ac:dyDescent="0.2">
      <c r="F100586" s="55"/>
    </row>
    <row r="100587" spans="6:6" ht="12.75" customHeight="1" x14ac:dyDescent="0.2">
      <c r="F100587" s="55"/>
    </row>
    <row r="100588" spans="6:6" ht="12.75" customHeight="1" x14ac:dyDescent="0.2">
      <c r="F100588" s="55"/>
    </row>
    <row r="100589" spans="6:6" ht="12.75" customHeight="1" x14ac:dyDescent="0.2">
      <c r="F100589" s="55"/>
    </row>
    <row r="100590" spans="6:6" ht="12.75" customHeight="1" x14ac:dyDescent="0.2">
      <c r="F100590" s="55"/>
    </row>
    <row r="100591" spans="6:6" ht="12.75" customHeight="1" x14ac:dyDescent="0.2">
      <c r="F100591" s="55"/>
    </row>
    <row r="100592" spans="6:6" ht="12.75" customHeight="1" x14ac:dyDescent="0.2">
      <c r="F100592" s="55"/>
    </row>
    <row r="100593" spans="6:6" ht="12.75" customHeight="1" x14ac:dyDescent="0.2">
      <c r="F100593" s="55"/>
    </row>
    <row r="100594" spans="6:6" ht="12.75" customHeight="1" x14ac:dyDescent="0.2">
      <c r="F100594" s="55"/>
    </row>
    <row r="100595" spans="6:6" ht="12.75" customHeight="1" x14ac:dyDescent="0.2">
      <c r="F100595" s="55"/>
    </row>
    <row r="100596" spans="6:6" ht="12.75" customHeight="1" x14ac:dyDescent="0.2">
      <c r="F100596" s="55"/>
    </row>
    <row r="100597" spans="6:6" ht="12.75" customHeight="1" x14ac:dyDescent="0.2">
      <c r="F100597" s="55"/>
    </row>
    <row r="100598" spans="6:6" ht="12.75" customHeight="1" x14ac:dyDescent="0.2">
      <c r="F100598" s="55"/>
    </row>
    <row r="100599" spans="6:6" ht="12.75" customHeight="1" x14ac:dyDescent="0.2">
      <c r="F100599" s="55"/>
    </row>
    <row r="100600" spans="6:6" ht="12.75" customHeight="1" x14ac:dyDescent="0.2">
      <c r="F100600" s="55"/>
    </row>
    <row r="100601" spans="6:6" ht="12.75" customHeight="1" x14ac:dyDescent="0.2">
      <c r="F100601" s="55"/>
    </row>
    <row r="100602" spans="6:6" ht="12.75" customHeight="1" x14ac:dyDescent="0.2">
      <c r="F100602" s="55"/>
    </row>
    <row r="100603" spans="6:6" ht="12.75" customHeight="1" x14ac:dyDescent="0.2">
      <c r="F100603" s="55"/>
    </row>
    <row r="100604" spans="6:6" ht="12.75" customHeight="1" x14ac:dyDescent="0.2">
      <c r="F100604" s="55"/>
    </row>
    <row r="100605" spans="6:6" ht="12.75" customHeight="1" x14ac:dyDescent="0.2">
      <c r="F100605" s="55"/>
    </row>
    <row r="100606" spans="6:6" ht="12.75" customHeight="1" x14ac:dyDescent="0.2">
      <c r="F100606" s="55"/>
    </row>
    <row r="100607" spans="6:6" ht="12.75" customHeight="1" x14ac:dyDescent="0.2">
      <c r="F100607" s="55"/>
    </row>
    <row r="100608" spans="6:6" ht="12.75" customHeight="1" x14ac:dyDescent="0.2">
      <c r="F100608" s="55"/>
    </row>
    <row r="100609" spans="6:6" ht="12.75" customHeight="1" x14ac:dyDescent="0.2">
      <c r="F100609" s="55"/>
    </row>
    <row r="100610" spans="6:6" ht="12.75" customHeight="1" x14ac:dyDescent="0.2">
      <c r="F100610" s="55"/>
    </row>
    <row r="100611" spans="6:6" ht="12.75" customHeight="1" x14ac:dyDescent="0.2">
      <c r="F100611" s="55"/>
    </row>
    <row r="100612" spans="6:6" ht="12.75" customHeight="1" x14ac:dyDescent="0.2">
      <c r="F100612" s="55"/>
    </row>
    <row r="100613" spans="6:6" ht="12.75" customHeight="1" x14ac:dyDescent="0.2">
      <c r="F100613" s="55"/>
    </row>
    <row r="100614" spans="6:6" ht="12.75" customHeight="1" x14ac:dyDescent="0.2">
      <c r="F100614" s="55"/>
    </row>
    <row r="100615" spans="6:6" ht="12.75" customHeight="1" x14ac:dyDescent="0.2">
      <c r="F100615" s="55"/>
    </row>
    <row r="100616" spans="6:6" ht="12.75" customHeight="1" x14ac:dyDescent="0.2">
      <c r="F100616" s="55"/>
    </row>
    <row r="100617" spans="6:6" ht="12.75" customHeight="1" x14ac:dyDescent="0.2">
      <c r="F100617" s="55"/>
    </row>
    <row r="100618" spans="6:6" ht="12.75" customHeight="1" x14ac:dyDescent="0.2">
      <c r="F100618" s="55"/>
    </row>
    <row r="100619" spans="6:6" ht="12.75" customHeight="1" x14ac:dyDescent="0.2">
      <c r="F100619" s="55"/>
    </row>
    <row r="100620" spans="6:6" ht="12.75" customHeight="1" x14ac:dyDescent="0.2">
      <c r="F100620" s="55"/>
    </row>
    <row r="100621" spans="6:6" ht="12.75" customHeight="1" x14ac:dyDescent="0.2">
      <c r="F100621" s="55"/>
    </row>
    <row r="100622" spans="6:6" ht="12.75" customHeight="1" x14ac:dyDescent="0.2">
      <c r="F100622" s="55"/>
    </row>
    <row r="100623" spans="6:6" ht="12.75" customHeight="1" x14ac:dyDescent="0.2">
      <c r="F100623" s="55"/>
    </row>
    <row r="100624" spans="6:6" ht="12.75" customHeight="1" x14ac:dyDescent="0.2">
      <c r="F100624" s="55"/>
    </row>
    <row r="100625" spans="6:6" ht="12.75" customHeight="1" x14ac:dyDescent="0.2">
      <c r="F100625" s="55"/>
    </row>
    <row r="100626" spans="6:6" ht="12.75" customHeight="1" x14ac:dyDescent="0.2">
      <c r="F100626" s="55"/>
    </row>
    <row r="100627" spans="6:6" ht="12.75" customHeight="1" x14ac:dyDescent="0.2">
      <c r="F100627" s="55"/>
    </row>
    <row r="100628" spans="6:6" ht="12.75" customHeight="1" x14ac:dyDescent="0.2">
      <c r="F100628" s="55"/>
    </row>
    <row r="100629" spans="6:6" ht="12.75" customHeight="1" x14ac:dyDescent="0.2">
      <c r="F100629" s="55"/>
    </row>
    <row r="100630" spans="6:6" ht="12.75" customHeight="1" x14ac:dyDescent="0.2">
      <c r="F100630" s="55"/>
    </row>
    <row r="100631" spans="6:6" ht="12.75" customHeight="1" x14ac:dyDescent="0.2">
      <c r="F100631" s="55"/>
    </row>
    <row r="100632" spans="6:6" ht="12.75" customHeight="1" x14ac:dyDescent="0.2">
      <c r="F100632" s="55"/>
    </row>
    <row r="100633" spans="6:6" ht="12.75" customHeight="1" x14ac:dyDescent="0.2">
      <c r="F100633" s="55"/>
    </row>
    <row r="100634" spans="6:6" ht="12.75" customHeight="1" x14ac:dyDescent="0.2">
      <c r="F100634" s="55"/>
    </row>
    <row r="100635" spans="6:6" ht="12.75" customHeight="1" x14ac:dyDescent="0.2">
      <c r="F100635" s="55"/>
    </row>
    <row r="100636" spans="6:6" ht="12.75" customHeight="1" x14ac:dyDescent="0.2">
      <c r="F100636" s="55"/>
    </row>
    <row r="100637" spans="6:6" ht="12.75" customHeight="1" x14ac:dyDescent="0.2">
      <c r="F100637" s="55"/>
    </row>
    <row r="100638" spans="6:6" ht="12.75" customHeight="1" x14ac:dyDescent="0.2">
      <c r="F100638" s="55"/>
    </row>
    <row r="100639" spans="6:6" ht="12.75" customHeight="1" x14ac:dyDescent="0.2">
      <c r="F100639" s="55"/>
    </row>
    <row r="100640" spans="6:6" ht="12.75" customHeight="1" x14ac:dyDescent="0.2">
      <c r="F100640" s="55"/>
    </row>
    <row r="100641" spans="6:6" ht="12.75" customHeight="1" x14ac:dyDescent="0.2">
      <c r="F100641" s="55"/>
    </row>
    <row r="100642" spans="6:6" ht="12.75" customHeight="1" x14ac:dyDescent="0.2">
      <c r="F100642" s="55"/>
    </row>
    <row r="100643" spans="6:6" ht="12.75" customHeight="1" x14ac:dyDescent="0.2">
      <c r="F100643" s="55"/>
    </row>
    <row r="100644" spans="6:6" ht="12.75" customHeight="1" x14ac:dyDescent="0.2">
      <c r="F100644" s="55"/>
    </row>
    <row r="100645" spans="6:6" ht="12.75" customHeight="1" x14ac:dyDescent="0.2">
      <c r="F100645" s="55"/>
    </row>
    <row r="100646" spans="6:6" ht="12.75" customHeight="1" x14ac:dyDescent="0.2">
      <c r="F100646" s="55"/>
    </row>
    <row r="100647" spans="6:6" ht="12.75" customHeight="1" x14ac:dyDescent="0.2">
      <c r="F100647" s="55"/>
    </row>
    <row r="100648" spans="6:6" ht="12.75" customHeight="1" x14ac:dyDescent="0.2">
      <c r="F100648" s="55"/>
    </row>
    <row r="100649" spans="6:6" ht="12.75" customHeight="1" x14ac:dyDescent="0.2">
      <c r="F100649" s="55"/>
    </row>
    <row r="100650" spans="6:6" ht="12.75" customHeight="1" x14ac:dyDescent="0.2">
      <c r="F100650" s="55"/>
    </row>
    <row r="100651" spans="6:6" ht="12.75" customHeight="1" x14ac:dyDescent="0.2">
      <c r="F100651" s="55"/>
    </row>
    <row r="100652" spans="6:6" ht="12.75" customHeight="1" x14ac:dyDescent="0.2">
      <c r="F100652" s="55"/>
    </row>
    <row r="100653" spans="6:6" ht="12.75" customHeight="1" x14ac:dyDescent="0.2">
      <c r="F100653" s="55"/>
    </row>
    <row r="100654" spans="6:6" ht="12.75" customHeight="1" x14ac:dyDescent="0.2">
      <c r="F100654" s="55"/>
    </row>
    <row r="100655" spans="6:6" ht="12.75" customHeight="1" x14ac:dyDescent="0.2">
      <c r="F100655" s="55"/>
    </row>
    <row r="100656" spans="6:6" ht="12.75" customHeight="1" x14ac:dyDescent="0.2">
      <c r="F100656" s="55"/>
    </row>
    <row r="100657" spans="6:6" ht="12.75" customHeight="1" x14ac:dyDescent="0.2">
      <c r="F100657" s="55"/>
    </row>
    <row r="100658" spans="6:6" ht="12.75" customHeight="1" x14ac:dyDescent="0.2">
      <c r="F100658" s="55"/>
    </row>
    <row r="100659" spans="6:6" ht="12.75" customHeight="1" x14ac:dyDescent="0.2">
      <c r="F100659" s="55"/>
    </row>
    <row r="100660" spans="6:6" ht="12.75" customHeight="1" x14ac:dyDescent="0.2">
      <c r="F100660" s="55"/>
    </row>
    <row r="100661" spans="6:6" ht="12.75" customHeight="1" x14ac:dyDescent="0.2">
      <c r="F100661" s="55"/>
    </row>
    <row r="100662" spans="6:6" ht="12.75" customHeight="1" x14ac:dyDescent="0.2">
      <c r="F100662" s="55"/>
    </row>
    <row r="100663" spans="6:6" ht="12.75" customHeight="1" x14ac:dyDescent="0.2">
      <c r="F100663" s="55"/>
    </row>
    <row r="100664" spans="6:6" ht="12.75" customHeight="1" x14ac:dyDescent="0.2">
      <c r="F100664" s="55"/>
    </row>
    <row r="100665" spans="6:6" ht="12.75" customHeight="1" x14ac:dyDescent="0.2">
      <c r="F100665" s="55"/>
    </row>
    <row r="100666" spans="6:6" ht="12.75" customHeight="1" x14ac:dyDescent="0.2">
      <c r="F100666" s="55"/>
    </row>
    <row r="100667" spans="6:6" ht="12.75" customHeight="1" x14ac:dyDescent="0.2">
      <c r="F100667" s="55"/>
    </row>
    <row r="100668" spans="6:6" ht="12.75" customHeight="1" x14ac:dyDescent="0.2">
      <c r="F100668" s="55"/>
    </row>
    <row r="100669" spans="6:6" ht="12.75" customHeight="1" x14ac:dyDescent="0.2">
      <c r="F100669" s="55"/>
    </row>
    <row r="100670" spans="6:6" ht="12.75" customHeight="1" x14ac:dyDescent="0.2">
      <c r="F100670" s="55"/>
    </row>
    <row r="100671" spans="6:6" ht="12.75" customHeight="1" x14ac:dyDescent="0.2">
      <c r="F100671" s="55"/>
    </row>
    <row r="100672" spans="6:6" ht="12.75" customHeight="1" x14ac:dyDescent="0.2">
      <c r="F100672" s="55"/>
    </row>
    <row r="100673" spans="6:6" ht="12.75" customHeight="1" x14ac:dyDescent="0.2">
      <c r="F100673" s="55"/>
    </row>
    <row r="100674" spans="6:6" ht="12.75" customHeight="1" x14ac:dyDescent="0.2">
      <c r="F100674" s="55"/>
    </row>
    <row r="100675" spans="6:6" ht="12.75" customHeight="1" x14ac:dyDescent="0.2">
      <c r="F100675" s="55"/>
    </row>
    <row r="100676" spans="6:6" ht="12.75" customHeight="1" x14ac:dyDescent="0.2">
      <c r="F100676" s="55"/>
    </row>
    <row r="100677" spans="6:6" ht="12.75" customHeight="1" x14ac:dyDescent="0.2">
      <c r="F100677" s="55"/>
    </row>
    <row r="100678" spans="6:6" ht="12.75" customHeight="1" x14ac:dyDescent="0.2">
      <c r="F100678" s="55"/>
    </row>
    <row r="100679" spans="6:6" ht="12.75" customHeight="1" x14ac:dyDescent="0.2">
      <c r="F100679" s="55"/>
    </row>
    <row r="100680" spans="6:6" ht="12.75" customHeight="1" x14ac:dyDescent="0.2">
      <c r="F100680" s="55"/>
    </row>
    <row r="100681" spans="6:6" ht="12.75" customHeight="1" x14ac:dyDescent="0.2">
      <c r="F100681" s="55"/>
    </row>
    <row r="100682" spans="6:6" ht="12.75" customHeight="1" x14ac:dyDescent="0.2">
      <c r="F100682" s="55"/>
    </row>
    <row r="100683" spans="6:6" ht="12.75" customHeight="1" x14ac:dyDescent="0.2">
      <c r="F100683" s="55"/>
    </row>
    <row r="100684" spans="6:6" ht="12.75" customHeight="1" x14ac:dyDescent="0.2">
      <c r="F100684" s="55"/>
    </row>
    <row r="100685" spans="6:6" ht="12.75" customHeight="1" x14ac:dyDescent="0.2">
      <c r="F100685" s="55"/>
    </row>
    <row r="100686" spans="6:6" ht="12.75" customHeight="1" x14ac:dyDescent="0.2">
      <c r="F100686" s="55"/>
    </row>
    <row r="100687" spans="6:6" ht="12.75" customHeight="1" x14ac:dyDescent="0.2">
      <c r="F100687" s="55"/>
    </row>
    <row r="100688" spans="6:6" ht="12.75" customHeight="1" x14ac:dyDescent="0.2">
      <c r="F100688" s="55"/>
    </row>
    <row r="100689" spans="6:6" ht="12.75" customHeight="1" x14ac:dyDescent="0.2">
      <c r="F100689" s="55"/>
    </row>
    <row r="100690" spans="6:6" ht="12.75" customHeight="1" x14ac:dyDescent="0.2">
      <c r="F100690" s="55"/>
    </row>
    <row r="100691" spans="6:6" ht="12.75" customHeight="1" x14ac:dyDescent="0.2">
      <c r="F100691" s="55"/>
    </row>
    <row r="100692" spans="6:6" ht="12.75" customHeight="1" x14ac:dyDescent="0.2">
      <c r="F100692" s="55"/>
    </row>
    <row r="100693" spans="6:6" ht="12.75" customHeight="1" x14ac:dyDescent="0.2">
      <c r="F100693" s="55"/>
    </row>
    <row r="100694" spans="6:6" ht="12.75" customHeight="1" x14ac:dyDescent="0.2">
      <c r="F100694" s="55"/>
    </row>
    <row r="100695" spans="6:6" ht="12.75" customHeight="1" x14ac:dyDescent="0.2">
      <c r="F100695" s="55"/>
    </row>
    <row r="100696" spans="6:6" ht="12.75" customHeight="1" x14ac:dyDescent="0.2">
      <c r="F100696" s="55"/>
    </row>
    <row r="100697" spans="6:6" ht="12.75" customHeight="1" x14ac:dyDescent="0.2">
      <c r="F100697" s="55"/>
    </row>
    <row r="100698" spans="6:6" ht="12.75" customHeight="1" x14ac:dyDescent="0.2">
      <c r="F100698" s="55"/>
    </row>
    <row r="100699" spans="6:6" ht="12.75" customHeight="1" x14ac:dyDescent="0.2">
      <c r="F100699" s="55"/>
    </row>
    <row r="100700" spans="6:6" ht="12.75" customHeight="1" x14ac:dyDescent="0.2">
      <c r="F100700" s="55"/>
    </row>
    <row r="100701" spans="6:6" ht="12.75" customHeight="1" x14ac:dyDescent="0.2">
      <c r="F100701" s="55"/>
    </row>
    <row r="100702" spans="6:6" ht="12.75" customHeight="1" x14ac:dyDescent="0.2">
      <c r="F100702" s="55"/>
    </row>
    <row r="100703" spans="6:6" ht="12.75" customHeight="1" x14ac:dyDescent="0.2">
      <c r="F100703" s="55"/>
    </row>
    <row r="100704" spans="6:6" ht="12.75" customHeight="1" x14ac:dyDescent="0.2">
      <c r="F100704" s="55"/>
    </row>
    <row r="100705" spans="6:6" ht="12.75" customHeight="1" x14ac:dyDescent="0.2">
      <c r="F100705" s="55"/>
    </row>
    <row r="100706" spans="6:6" ht="12.75" customHeight="1" x14ac:dyDescent="0.2">
      <c r="F100706" s="55"/>
    </row>
    <row r="100707" spans="6:6" ht="12.75" customHeight="1" x14ac:dyDescent="0.2">
      <c r="F100707" s="55"/>
    </row>
    <row r="100708" spans="6:6" ht="12.75" customHeight="1" x14ac:dyDescent="0.2">
      <c r="F100708" s="55"/>
    </row>
    <row r="100709" spans="6:6" ht="12.75" customHeight="1" x14ac:dyDescent="0.2">
      <c r="F100709" s="55"/>
    </row>
    <row r="100710" spans="6:6" ht="12.75" customHeight="1" x14ac:dyDescent="0.2">
      <c r="F100710" s="55"/>
    </row>
    <row r="100711" spans="6:6" ht="12.75" customHeight="1" x14ac:dyDescent="0.2">
      <c r="F100711" s="55"/>
    </row>
    <row r="100712" spans="6:6" ht="12.75" customHeight="1" x14ac:dyDescent="0.2">
      <c r="F100712" s="55"/>
    </row>
    <row r="100713" spans="6:6" ht="12.75" customHeight="1" x14ac:dyDescent="0.2">
      <c r="F100713" s="55"/>
    </row>
    <row r="100714" spans="6:6" ht="12.75" customHeight="1" x14ac:dyDescent="0.2">
      <c r="F100714" s="55"/>
    </row>
    <row r="100715" spans="6:6" ht="12.75" customHeight="1" x14ac:dyDescent="0.2">
      <c r="F100715" s="55"/>
    </row>
    <row r="100716" spans="6:6" ht="12.75" customHeight="1" x14ac:dyDescent="0.2">
      <c r="F100716" s="55"/>
    </row>
    <row r="100717" spans="6:6" ht="12.75" customHeight="1" x14ac:dyDescent="0.2">
      <c r="F100717" s="55"/>
    </row>
    <row r="100718" spans="6:6" ht="12.75" customHeight="1" x14ac:dyDescent="0.2">
      <c r="F100718" s="55"/>
    </row>
    <row r="100719" spans="6:6" ht="12.75" customHeight="1" x14ac:dyDescent="0.2">
      <c r="F100719" s="55"/>
    </row>
    <row r="100720" spans="6:6" ht="12.75" customHeight="1" x14ac:dyDescent="0.2">
      <c r="F100720" s="55"/>
    </row>
    <row r="100721" spans="6:6" ht="12.75" customHeight="1" x14ac:dyDescent="0.2">
      <c r="F100721" s="55"/>
    </row>
    <row r="100722" spans="6:6" ht="12.75" customHeight="1" x14ac:dyDescent="0.2">
      <c r="F100722" s="55"/>
    </row>
    <row r="100723" spans="6:6" ht="12.75" customHeight="1" x14ac:dyDescent="0.2">
      <c r="F100723" s="55"/>
    </row>
    <row r="100724" spans="6:6" ht="12.75" customHeight="1" x14ac:dyDescent="0.2">
      <c r="F100724" s="55"/>
    </row>
    <row r="100725" spans="6:6" ht="12.75" customHeight="1" x14ac:dyDescent="0.2">
      <c r="F100725" s="55"/>
    </row>
    <row r="100726" spans="6:6" ht="12.75" customHeight="1" x14ac:dyDescent="0.2">
      <c r="F100726" s="55"/>
    </row>
    <row r="100727" spans="6:6" ht="12.75" customHeight="1" x14ac:dyDescent="0.2">
      <c r="F100727" s="55"/>
    </row>
    <row r="100728" spans="6:6" ht="12.75" customHeight="1" x14ac:dyDescent="0.2">
      <c r="F100728" s="55"/>
    </row>
    <row r="100729" spans="6:6" ht="12.75" customHeight="1" x14ac:dyDescent="0.2">
      <c r="F100729" s="55"/>
    </row>
    <row r="100730" spans="6:6" ht="12.75" customHeight="1" x14ac:dyDescent="0.2">
      <c r="F100730" s="55"/>
    </row>
    <row r="100731" spans="6:6" ht="12.75" customHeight="1" x14ac:dyDescent="0.2">
      <c r="F100731" s="55"/>
    </row>
    <row r="100732" spans="6:6" ht="12.75" customHeight="1" x14ac:dyDescent="0.2">
      <c r="F100732" s="55"/>
    </row>
    <row r="100733" spans="6:6" ht="12.75" customHeight="1" x14ac:dyDescent="0.2">
      <c r="F100733" s="55"/>
    </row>
    <row r="100734" spans="6:6" ht="12.75" customHeight="1" x14ac:dyDescent="0.2">
      <c r="F100734" s="55"/>
    </row>
    <row r="100735" spans="6:6" ht="12.75" customHeight="1" x14ac:dyDescent="0.2">
      <c r="F100735" s="55"/>
    </row>
    <row r="100736" spans="6:6" ht="12.75" customHeight="1" x14ac:dyDescent="0.2">
      <c r="F100736" s="55"/>
    </row>
    <row r="100737" spans="6:6" ht="12.75" customHeight="1" x14ac:dyDescent="0.2">
      <c r="F100737" s="55"/>
    </row>
    <row r="100738" spans="6:6" ht="12.75" customHeight="1" x14ac:dyDescent="0.2">
      <c r="F100738" s="55"/>
    </row>
    <row r="100739" spans="6:6" ht="12.75" customHeight="1" x14ac:dyDescent="0.2">
      <c r="F100739" s="55"/>
    </row>
    <row r="100740" spans="6:6" ht="12.75" customHeight="1" x14ac:dyDescent="0.2">
      <c r="F100740" s="55"/>
    </row>
    <row r="100741" spans="6:6" ht="12.75" customHeight="1" x14ac:dyDescent="0.2">
      <c r="F100741" s="55"/>
    </row>
    <row r="100742" spans="6:6" ht="12.75" customHeight="1" x14ac:dyDescent="0.2">
      <c r="F100742" s="55"/>
    </row>
    <row r="100743" spans="6:6" ht="12.75" customHeight="1" x14ac:dyDescent="0.2">
      <c r="F100743" s="55"/>
    </row>
    <row r="100744" spans="6:6" ht="12.75" customHeight="1" x14ac:dyDescent="0.2">
      <c r="F100744" s="55"/>
    </row>
    <row r="100745" spans="6:6" ht="12.75" customHeight="1" x14ac:dyDescent="0.2">
      <c r="F100745" s="55"/>
    </row>
    <row r="100746" spans="6:6" ht="12.75" customHeight="1" x14ac:dyDescent="0.2">
      <c r="F100746" s="55"/>
    </row>
    <row r="100747" spans="6:6" ht="12.75" customHeight="1" x14ac:dyDescent="0.2">
      <c r="F100747" s="55"/>
    </row>
    <row r="100748" spans="6:6" ht="12.75" customHeight="1" x14ac:dyDescent="0.2">
      <c r="F100748" s="55"/>
    </row>
    <row r="100749" spans="6:6" ht="12.75" customHeight="1" x14ac:dyDescent="0.2">
      <c r="F100749" s="55"/>
    </row>
    <row r="100750" spans="6:6" ht="12.75" customHeight="1" x14ac:dyDescent="0.2">
      <c r="F100750" s="55"/>
    </row>
    <row r="100751" spans="6:6" ht="12.75" customHeight="1" x14ac:dyDescent="0.2">
      <c r="F100751" s="55"/>
    </row>
    <row r="100752" spans="6:6" ht="12.75" customHeight="1" x14ac:dyDescent="0.2">
      <c r="F100752" s="55"/>
    </row>
    <row r="100753" spans="6:6" ht="12.75" customHeight="1" x14ac:dyDescent="0.2">
      <c r="F100753" s="55"/>
    </row>
    <row r="100754" spans="6:6" ht="12.75" customHeight="1" x14ac:dyDescent="0.2">
      <c r="F100754" s="55"/>
    </row>
    <row r="100755" spans="6:6" ht="12.75" customHeight="1" x14ac:dyDescent="0.2">
      <c r="F100755" s="55"/>
    </row>
    <row r="100756" spans="6:6" ht="12.75" customHeight="1" x14ac:dyDescent="0.2">
      <c r="F100756" s="55"/>
    </row>
    <row r="100757" spans="6:6" ht="12.75" customHeight="1" x14ac:dyDescent="0.2">
      <c r="F100757" s="55"/>
    </row>
    <row r="100758" spans="6:6" ht="12.75" customHeight="1" x14ac:dyDescent="0.2">
      <c r="F100758" s="55"/>
    </row>
    <row r="100759" spans="6:6" ht="12.75" customHeight="1" x14ac:dyDescent="0.2">
      <c r="F100759" s="55"/>
    </row>
    <row r="100760" spans="6:6" ht="12.75" customHeight="1" x14ac:dyDescent="0.2">
      <c r="F100760" s="55"/>
    </row>
    <row r="100761" spans="6:6" ht="12.75" customHeight="1" x14ac:dyDescent="0.2">
      <c r="F100761" s="55"/>
    </row>
    <row r="100762" spans="6:6" ht="12.75" customHeight="1" x14ac:dyDescent="0.2">
      <c r="F100762" s="55"/>
    </row>
    <row r="100763" spans="6:6" ht="12.75" customHeight="1" x14ac:dyDescent="0.2">
      <c r="F100763" s="55"/>
    </row>
    <row r="100764" spans="6:6" ht="12.75" customHeight="1" x14ac:dyDescent="0.2">
      <c r="F100764" s="55"/>
    </row>
    <row r="100765" spans="6:6" ht="12.75" customHeight="1" x14ac:dyDescent="0.2">
      <c r="F100765" s="55"/>
    </row>
    <row r="100766" spans="6:6" ht="12.75" customHeight="1" x14ac:dyDescent="0.2">
      <c r="F100766" s="55"/>
    </row>
    <row r="100767" spans="6:6" ht="12.75" customHeight="1" x14ac:dyDescent="0.2">
      <c r="F100767" s="55"/>
    </row>
    <row r="100768" spans="6:6" ht="12.75" customHeight="1" x14ac:dyDescent="0.2">
      <c r="F100768" s="55"/>
    </row>
    <row r="100769" spans="6:6" ht="12.75" customHeight="1" x14ac:dyDescent="0.2">
      <c r="F100769" s="55"/>
    </row>
    <row r="100770" spans="6:6" ht="12.75" customHeight="1" x14ac:dyDescent="0.2">
      <c r="F100770" s="55"/>
    </row>
    <row r="100771" spans="6:6" ht="12.75" customHeight="1" x14ac:dyDescent="0.2">
      <c r="F100771" s="55"/>
    </row>
    <row r="100772" spans="6:6" ht="12.75" customHeight="1" x14ac:dyDescent="0.2">
      <c r="F100772" s="55"/>
    </row>
    <row r="100773" spans="6:6" ht="12.75" customHeight="1" x14ac:dyDescent="0.2">
      <c r="F100773" s="55"/>
    </row>
    <row r="100774" spans="6:6" ht="12.75" customHeight="1" x14ac:dyDescent="0.2">
      <c r="F100774" s="55"/>
    </row>
    <row r="100775" spans="6:6" ht="12.75" customHeight="1" x14ac:dyDescent="0.2">
      <c r="F100775" s="55"/>
    </row>
    <row r="100776" spans="6:6" ht="12.75" customHeight="1" x14ac:dyDescent="0.2">
      <c r="F100776" s="55"/>
    </row>
    <row r="100777" spans="6:6" ht="12.75" customHeight="1" x14ac:dyDescent="0.2">
      <c r="F100777" s="55"/>
    </row>
    <row r="100778" spans="6:6" ht="12.75" customHeight="1" x14ac:dyDescent="0.2">
      <c r="F100778" s="55"/>
    </row>
    <row r="100779" spans="6:6" ht="12.75" customHeight="1" x14ac:dyDescent="0.2">
      <c r="F100779" s="55"/>
    </row>
    <row r="100780" spans="6:6" ht="12.75" customHeight="1" x14ac:dyDescent="0.2">
      <c r="F100780" s="55"/>
    </row>
    <row r="100781" spans="6:6" ht="12.75" customHeight="1" x14ac:dyDescent="0.2">
      <c r="F100781" s="55"/>
    </row>
    <row r="100782" spans="6:6" ht="12.75" customHeight="1" x14ac:dyDescent="0.2">
      <c r="F100782" s="55"/>
    </row>
    <row r="100783" spans="6:6" ht="12.75" customHeight="1" x14ac:dyDescent="0.2">
      <c r="F100783" s="55"/>
    </row>
    <row r="100784" spans="6:6" ht="12.75" customHeight="1" x14ac:dyDescent="0.2">
      <c r="F100784" s="55"/>
    </row>
    <row r="100785" spans="6:6" ht="12.75" customHeight="1" x14ac:dyDescent="0.2">
      <c r="F100785" s="55"/>
    </row>
    <row r="100786" spans="6:6" ht="12.75" customHeight="1" x14ac:dyDescent="0.2">
      <c r="F100786" s="55"/>
    </row>
    <row r="100787" spans="6:6" ht="12.75" customHeight="1" x14ac:dyDescent="0.2">
      <c r="F100787" s="55"/>
    </row>
    <row r="100788" spans="6:6" ht="12.75" customHeight="1" x14ac:dyDescent="0.2">
      <c r="F100788" s="55"/>
    </row>
    <row r="100789" spans="6:6" ht="12.75" customHeight="1" x14ac:dyDescent="0.2">
      <c r="F100789" s="55"/>
    </row>
    <row r="100790" spans="6:6" ht="12.75" customHeight="1" x14ac:dyDescent="0.2">
      <c r="F100790" s="55"/>
    </row>
    <row r="100791" spans="6:6" ht="12.75" customHeight="1" x14ac:dyDescent="0.2">
      <c r="F100791" s="55"/>
    </row>
    <row r="100792" spans="6:6" ht="12.75" customHeight="1" x14ac:dyDescent="0.2">
      <c r="F100792" s="55"/>
    </row>
    <row r="100793" spans="6:6" ht="12.75" customHeight="1" x14ac:dyDescent="0.2">
      <c r="F100793" s="55"/>
    </row>
    <row r="100794" spans="6:6" ht="12.75" customHeight="1" x14ac:dyDescent="0.2">
      <c r="F100794" s="55"/>
    </row>
    <row r="100795" spans="6:6" ht="12.75" customHeight="1" x14ac:dyDescent="0.2">
      <c r="F100795" s="55"/>
    </row>
    <row r="100796" spans="6:6" ht="12.75" customHeight="1" x14ac:dyDescent="0.2">
      <c r="F100796" s="55"/>
    </row>
    <row r="100797" spans="6:6" ht="12.75" customHeight="1" x14ac:dyDescent="0.2">
      <c r="F100797" s="55"/>
    </row>
    <row r="100798" spans="6:6" ht="12.75" customHeight="1" x14ac:dyDescent="0.2">
      <c r="F100798" s="55"/>
    </row>
    <row r="100799" spans="6:6" ht="12.75" customHeight="1" x14ac:dyDescent="0.2">
      <c r="F100799" s="55"/>
    </row>
    <row r="100800" spans="6:6" ht="12.75" customHeight="1" x14ac:dyDescent="0.2">
      <c r="F100800" s="55"/>
    </row>
    <row r="100801" spans="6:6" ht="12.75" customHeight="1" x14ac:dyDescent="0.2">
      <c r="F100801" s="55"/>
    </row>
    <row r="100802" spans="6:6" ht="12.75" customHeight="1" x14ac:dyDescent="0.2">
      <c r="F100802" s="55"/>
    </row>
    <row r="100803" spans="6:6" ht="12.75" customHeight="1" x14ac:dyDescent="0.2">
      <c r="F100803" s="55"/>
    </row>
    <row r="100804" spans="6:6" ht="12.75" customHeight="1" x14ac:dyDescent="0.2">
      <c r="F100804" s="55"/>
    </row>
    <row r="100805" spans="6:6" ht="12.75" customHeight="1" x14ac:dyDescent="0.2">
      <c r="F100805" s="55"/>
    </row>
    <row r="100806" spans="6:6" ht="12.75" customHeight="1" x14ac:dyDescent="0.2">
      <c r="F100806" s="55"/>
    </row>
    <row r="100807" spans="6:6" ht="12.75" customHeight="1" x14ac:dyDescent="0.2">
      <c r="F100807" s="55"/>
    </row>
    <row r="100808" spans="6:6" ht="12.75" customHeight="1" x14ac:dyDescent="0.2">
      <c r="F100808" s="55"/>
    </row>
    <row r="100809" spans="6:6" ht="12.75" customHeight="1" x14ac:dyDescent="0.2">
      <c r="F100809" s="55"/>
    </row>
    <row r="100810" spans="6:6" ht="12.75" customHeight="1" x14ac:dyDescent="0.2">
      <c r="F100810" s="55"/>
    </row>
    <row r="100811" spans="6:6" ht="12.75" customHeight="1" x14ac:dyDescent="0.2">
      <c r="F100811" s="55"/>
    </row>
    <row r="100812" spans="6:6" ht="12.75" customHeight="1" x14ac:dyDescent="0.2">
      <c r="F100812" s="55"/>
    </row>
    <row r="100813" spans="6:6" ht="12.75" customHeight="1" x14ac:dyDescent="0.2">
      <c r="F100813" s="55"/>
    </row>
    <row r="100814" spans="6:6" ht="12.75" customHeight="1" x14ac:dyDescent="0.2">
      <c r="F100814" s="55"/>
    </row>
    <row r="100815" spans="6:6" ht="12.75" customHeight="1" x14ac:dyDescent="0.2">
      <c r="F100815" s="55"/>
    </row>
    <row r="100816" spans="6:6" ht="12.75" customHeight="1" x14ac:dyDescent="0.2">
      <c r="F100816" s="55"/>
    </row>
    <row r="100817" spans="6:6" ht="12.75" customHeight="1" x14ac:dyDescent="0.2">
      <c r="F100817" s="55"/>
    </row>
    <row r="100818" spans="6:6" ht="12.75" customHeight="1" x14ac:dyDescent="0.2">
      <c r="F100818" s="55"/>
    </row>
    <row r="100819" spans="6:6" ht="12.75" customHeight="1" x14ac:dyDescent="0.2">
      <c r="F100819" s="55"/>
    </row>
    <row r="100820" spans="6:6" ht="12.75" customHeight="1" x14ac:dyDescent="0.2">
      <c r="F100820" s="55"/>
    </row>
    <row r="100821" spans="6:6" ht="12.75" customHeight="1" x14ac:dyDescent="0.2">
      <c r="F100821" s="55"/>
    </row>
    <row r="100822" spans="6:6" ht="12.75" customHeight="1" x14ac:dyDescent="0.2">
      <c r="F100822" s="55"/>
    </row>
    <row r="100823" spans="6:6" ht="12.75" customHeight="1" x14ac:dyDescent="0.2">
      <c r="F100823" s="55"/>
    </row>
    <row r="100824" spans="6:6" ht="12.75" customHeight="1" x14ac:dyDescent="0.2">
      <c r="F100824" s="55"/>
    </row>
    <row r="100825" spans="6:6" ht="12.75" customHeight="1" x14ac:dyDescent="0.2">
      <c r="F100825" s="55"/>
    </row>
    <row r="100826" spans="6:6" ht="12.75" customHeight="1" x14ac:dyDescent="0.2">
      <c r="F100826" s="55"/>
    </row>
    <row r="100827" spans="6:6" ht="12.75" customHeight="1" x14ac:dyDescent="0.2">
      <c r="F100827" s="55"/>
    </row>
    <row r="100828" spans="6:6" ht="12.75" customHeight="1" x14ac:dyDescent="0.2">
      <c r="F100828" s="55"/>
    </row>
    <row r="100829" spans="6:6" ht="12.75" customHeight="1" x14ac:dyDescent="0.2">
      <c r="F100829" s="55"/>
    </row>
    <row r="100830" spans="6:6" ht="12.75" customHeight="1" x14ac:dyDescent="0.2">
      <c r="F100830" s="55"/>
    </row>
    <row r="100831" spans="6:6" ht="12.75" customHeight="1" x14ac:dyDescent="0.2">
      <c r="F100831" s="55"/>
    </row>
    <row r="100832" spans="6:6" ht="12.75" customHeight="1" x14ac:dyDescent="0.2">
      <c r="F100832" s="55"/>
    </row>
    <row r="100833" spans="6:6" ht="12.75" customHeight="1" x14ac:dyDescent="0.2">
      <c r="F100833" s="55"/>
    </row>
    <row r="100834" spans="6:6" ht="12.75" customHeight="1" x14ac:dyDescent="0.2">
      <c r="F100834" s="55"/>
    </row>
    <row r="100835" spans="6:6" ht="12.75" customHeight="1" x14ac:dyDescent="0.2">
      <c r="F100835" s="55"/>
    </row>
    <row r="100836" spans="6:6" ht="12.75" customHeight="1" x14ac:dyDescent="0.2">
      <c r="F100836" s="55"/>
    </row>
    <row r="100837" spans="6:6" ht="12.75" customHeight="1" x14ac:dyDescent="0.2">
      <c r="F100837" s="55"/>
    </row>
    <row r="100838" spans="6:6" ht="12.75" customHeight="1" x14ac:dyDescent="0.2">
      <c r="F100838" s="55"/>
    </row>
    <row r="100839" spans="6:6" ht="12.75" customHeight="1" x14ac:dyDescent="0.2">
      <c r="F100839" s="55"/>
    </row>
    <row r="100840" spans="6:6" ht="12.75" customHeight="1" x14ac:dyDescent="0.2">
      <c r="F100840" s="55"/>
    </row>
    <row r="100841" spans="6:6" ht="12.75" customHeight="1" x14ac:dyDescent="0.2">
      <c r="F100841" s="55"/>
    </row>
    <row r="100842" spans="6:6" ht="12.75" customHeight="1" x14ac:dyDescent="0.2">
      <c r="F100842" s="55"/>
    </row>
    <row r="100843" spans="6:6" ht="12.75" customHeight="1" x14ac:dyDescent="0.2">
      <c r="F100843" s="55"/>
    </row>
    <row r="100844" spans="6:6" ht="12.75" customHeight="1" x14ac:dyDescent="0.2">
      <c r="F100844" s="55"/>
    </row>
    <row r="100845" spans="6:6" ht="12.75" customHeight="1" x14ac:dyDescent="0.2">
      <c r="F100845" s="55"/>
    </row>
    <row r="100846" spans="6:6" ht="12.75" customHeight="1" x14ac:dyDescent="0.2">
      <c r="F100846" s="55"/>
    </row>
    <row r="100847" spans="6:6" ht="12.75" customHeight="1" x14ac:dyDescent="0.2">
      <c r="F100847" s="55"/>
    </row>
    <row r="100848" spans="6:6" ht="12.75" customHeight="1" x14ac:dyDescent="0.2">
      <c r="F100848" s="55"/>
    </row>
    <row r="100849" spans="6:6" ht="12.75" customHeight="1" x14ac:dyDescent="0.2">
      <c r="F100849" s="55"/>
    </row>
    <row r="100850" spans="6:6" ht="12.75" customHeight="1" x14ac:dyDescent="0.2">
      <c r="F100850" s="55"/>
    </row>
    <row r="100851" spans="6:6" ht="12.75" customHeight="1" x14ac:dyDescent="0.2">
      <c r="F100851" s="55"/>
    </row>
    <row r="100852" spans="6:6" ht="12.75" customHeight="1" x14ac:dyDescent="0.2">
      <c r="F100852" s="55"/>
    </row>
    <row r="100853" spans="6:6" ht="12.75" customHeight="1" x14ac:dyDescent="0.2">
      <c r="F100853" s="55"/>
    </row>
    <row r="100854" spans="6:6" ht="12.75" customHeight="1" x14ac:dyDescent="0.2">
      <c r="F100854" s="55"/>
    </row>
    <row r="100855" spans="6:6" ht="12.75" customHeight="1" x14ac:dyDescent="0.2">
      <c r="F100855" s="55"/>
    </row>
    <row r="100856" spans="6:6" ht="12.75" customHeight="1" x14ac:dyDescent="0.2">
      <c r="F100856" s="55"/>
    </row>
    <row r="100857" spans="6:6" ht="12.75" customHeight="1" x14ac:dyDescent="0.2">
      <c r="F100857" s="55"/>
    </row>
    <row r="100858" spans="6:6" ht="12.75" customHeight="1" x14ac:dyDescent="0.2">
      <c r="F100858" s="55"/>
    </row>
    <row r="100859" spans="6:6" ht="12.75" customHeight="1" x14ac:dyDescent="0.2">
      <c r="F100859" s="55"/>
    </row>
    <row r="100860" spans="6:6" ht="12.75" customHeight="1" x14ac:dyDescent="0.2">
      <c r="F100860" s="55"/>
    </row>
    <row r="100861" spans="6:6" ht="12.75" customHeight="1" x14ac:dyDescent="0.2">
      <c r="F100861" s="55"/>
    </row>
    <row r="100862" spans="6:6" ht="12.75" customHeight="1" x14ac:dyDescent="0.2">
      <c r="F100862" s="55"/>
    </row>
    <row r="100863" spans="6:6" ht="12.75" customHeight="1" x14ac:dyDescent="0.2">
      <c r="F100863" s="55"/>
    </row>
    <row r="100864" spans="6:6" ht="12.75" customHeight="1" x14ac:dyDescent="0.2">
      <c r="F100864" s="55"/>
    </row>
    <row r="100865" spans="6:6" ht="12.75" customHeight="1" x14ac:dyDescent="0.2">
      <c r="F100865" s="55"/>
    </row>
    <row r="100866" spans="6:6" ht="12.75" customHeight="1" x14ac:dyDescent="0.2">
      <c r="F100866" s="55"/>
    </row>
    <row r="100867" spans="6:6" ht="12.75" customHeight="1" x14ac:dyDescent="0.2">
      <c r="F100867" s="55"/>
    </row>
    <row r="100868" spans="6:6" ht="12.75" customHeight="1" x14ac:dyDescent="0.2">
      <c r="F100868" s="55"/>
    </row>
    <row r="100869" spans="6:6" ht="12.75" customHeight="1" x14ac:dyDescent="0.2">
      <c r="F100869" s="55"/>
    </row>
    <row r="100870" spans="6:6" ht="12.75" customHeight="1" x14ac:dyDescent="0.2">
      <c r="F100870" s="55"/>
    </row>
    <row r="100871" spans="6:6" ht="12.75" customHeight="1" x14ac:dyDescent="0.2">
      <c r="F100871" s="55"/>
    </row>
    <row r="100872" spans="6:6" ht="12.75" customHeight="1" x14ac:dyDescent="0.2">
      <c r="F100872" s="55"/>
    </row>
    <row r="100873" spans="6:6" ht="12.75" customHeight="1" x14ac:dyDescent="0.2">
      <c r="F100873" s="55"/>
    </row>
    <row r="100874" spans="6:6" ht="12.75" customHeight="1" x14ac:dyDescent="0.2">
      <c r="F100874" s="55"/>
    </row>
    <row r="100875" spans="6:6" ht="12.75" customHeight="1" x14ac:dyDescent="0.2">
      <c r="F100875" s="55"/>
    </row>
    <row r="100876" spans="6:6" ht="12.75" customHeight="1" x14ac:dyDescent="0.2">
      <c r="F100876" s="55"/>
    </row>
    <row r="100877" spans="6:6" ht="12.75" customHeight="1" x14ac:dyDescent="0.2">
      <c r="F100877" s="55"/>
    </row>
    <row r="100878" spans="6:6" ht="12.75" customHeight="1" x14ac:dyDescent="0.2">
      <c r="F100878" s="55"/>
    </row>
    <row r="100879" spans="6:6" ht="12.75" customHeight="1" x14ac:dyDescent="0.2">
      <c r="F100879" s="55"/>
    </row>
    <row r="100880" spans="6:6" ht="12.75" customHeight="1" x14ac:dyDescent="0.2">
      <c r="F100880" s="55"/>
    </row>
    <row r="100881" spans="6:6" ht="12.75" customHeight="1" x14ac:dyDescent="0.2">
      <c r="F100881" s="55"/>
    </row>
    <row r="100882" spans="6:6" ht="12.75" customHeight="1" x14ac:dyDescent="0.2">
      <c r="F100882" s="55"/>
    </row>
    <row r="100883" spans="6:6" ht="12.75" customHeight="1" x14ac:dyDescent="0.2">
      <c r="F100883" s="55"/>
    </row>
    <row r="100884" spans="6:6" ht="12.75" customHeight="1" x14ac:dyDescent="0.2">
      <c r="F100884" s="55"/>
    </row>
    <row r="100885" spans="6:6" ht="12.75" customHeight="1" x14ac:dyDescent="0.2">
      <c r="F100885" s="55"/>
    </row>
    <row r="100886" spans="6:6" ht="12.75" customHeight="1" x14ac:dyDescent="0.2">
      <c r="F100886" s="55"/>
    </row>
    <row r="100887" spans="6:6" ht="12.75" customHeight="1" x14ac:dyDescent="0.2">
      <c r="F100887" s="55"/>
    </row>
    <row r="100888" spans="6:6" ht="12.75" customHeight="1" x14ac:dyDescent="0.2">
      <c r="F100888" s="55"/>
    </row>
    <row r="100889" spans="6:6" ht="12.75" customHeight="1" x14ac:dyDescent="0.2">
      <c r="F100889" s="55"/>
    </row>
    <row r="100890" spans="6:6" ht="12.75" customHeight="1" x14ac:dyDescent="0.2">
      <c r="F100890" s="55"/>
    </row>
    <row r="100891" spans="6:6" ht="12.75" customHeight="1" x14ac:dyDescent="0.2">
      <c r="F100891" s="55"/>
    </row>
    <row r="100892" spans="6:6" ht="12.75" customHeight="1" x14ac:dyDescent="0.2">
      <c r="F100892" s="55"/>
    </row>
    <row r="100893" spans="6:6" ht="12.75" customHeight="1" x14ac:dyDescent="0.2">
      <c r="F100893" s="55"/>
    </row>
    <row r="100894" spans="6:6" ht="12.75" customHeight="1" x14ac:dyDescent="0.2">
      <c r="F100894" s="55"/>
    </row>
    <row r="100895" spans="6:6" ht="12.75" customHeight="1" x14ac:dyDescent="0.2">
      <c r="F100895" s="55"/>
    </row>
    <row r="100896" spans="6:6" ht="12.75" customHeight="1" x14ac:dyDescent="0.2">
      <c r="F100896" s="55"/>
    </row>
    <row r="100897" spans="6:6" ht="12.75" customHeight="1" x14ac:dyDescent="0.2">
      <c r="F100897" s="55"/>
    </row>
    <row r="100898" spans="6:6" ht="12.75" customHeight="1" x14ac:dyDescent="0.2">
      <c r="F100898" s="55"/>
    </row>
    <row r="100899" spans="6:6" ht="12.75" customHeight="1" x14ac:dyDescent="0.2">
      <c r="F100899" s="55"/>
    </row>
    <row r="100900" spans="6:6" ht="12.75" customHeight="1" x14ac:dyDescent="0.2">
      <c r="F100900" s="55"/>
    </row>
    <row r="100901" spans="6:6" ht="12.75" customHeight="1" x14ac:dyDescent="0.2">
      <c r="F100901" s="55"/>
    </row>
    <row r="100902" spans="6:6" ht="12.75" customHeight="1" x14ac:dyDescent="0.2">
      <c r="F100902" s="55"/>
    </row>
    <row r="100903" spans="6:6" ht="12.75" customHeight="1" x14ac:dyDescent="0.2">
      <c r="F100903" s="55"/>
    </row>
    <row r="100904" spans="6:6" ht="12.75" customHeight="1" x14ac:dyDescent="0.2">
      <c r="F100904" s="55"/>
    </row>
    <row r="100905" spans="6:6" ht="12.75" customHeight="1" x14ac:dyDescent="0.2">
      <c r="F100905" s="55"/>
    </row>
    <row r="100906" spans="6:6" ht="12.75" customHeight="1" x14ac:dyDescent="0.2">
      <c r="F100906" s="55"/>
    </row>
    <row r="100907" spans="6:6" ht="12.75" customHeight="1" x14ac:dyDescent="0.2">
      <c r="F100907" s="55"/>
    </row>
    <row r="100908" spans="6:6" ht="12.75" customHeight="1" x14ac:dyDescent="0.2">
      <c r="F100908" s="55"/>
    </row>
    <row r="100909" spans="6:6" ht="12.75" customHeight="1" x14ac:dyDescent="0.2">
      <c r="F100909" s="55"/>
    </row>
    <row r="100910" spans="6:6" ht="12.75" customHeight="1" x14ac:dyDescent="0.2">
      <c r="F100910" s="55"/>
    </row>
    <row r="100911" spans="6:6" ht="12.75" customHeight="1" x14ac:dyDescent="0.2">
      <c r="F100911" s="55"/>
    </row>
    <row r="100912" spans="6:6" ht="12.75" customHeight="1" x14ac:dyDescent="0.2">
      <c r="F100912" s="55"/>
    </row>
    <row r="100913" spans="6:6" ht="12.75" customHeight="1" x14ac:dyDescent="0.2">
      <c r="F100913" s="55"/>
    </row>
    <row r="100914" spans="6:6" ht="12.75" customHeight="1" x14ac:dyDescent="0.2">
      <c r="F100914" s="55"/>
    </row>
    <row r="100915" spans="6:6" ht="12.75" customHeight="1" x14ac:dyDescent="0.2">
      <c r="F100915" s="55"/>
    </row>
    <row r="100916" spans="6:6" ht="12.75" customHeight="1" x14ac:dyDescent="0.2">
      <c r="F100916" s="55"/>
    </row>
    <row r="100917" spans="6:6" ht="12.75" customHeight="1" x14ac:dyDescent="0.2">
      <c r="F100917" s="55"/>
    </row>
    <row r="100918" spans="6:6" ht="12.75" customHeight="1" x14ac:dyDescent="0.2">
      <c r="F100918" s="55"/>
    </row>
    <row r="100919" spans="6:6" ht="12.75" customHeight="1" x14ac:dyDescent="0.2">
      <c r="F100919" s="55"/>
    </row>
    <row r="100920" spans="6:6" ht="12.75" customHeight="1" x14ac:dyDescent="0.2">
      <c r="F100920" s="55"/>
    </row>
    <row r="100921" spans="6:6" ht="12.75" customHeight="1" x14ac:dyDescent="0.2">
      <c r="F100921" s="55"/>
    </row>
    <row r="100922" spans="6:6" ht="12.75" customHeight="1" x14ac:dyDescent="0.2">
      <c r="F100922" s="55"/>
    </row>
    <row r="100923" spans="6:6" ht="12.75" customHeight="1" x14ac:dyDescent="0.2">
      <c r="F100923" s="55"/>
    </row>
    <row r="100924" spans="6:6" ht="12.75" customHeight="1" x14ac:dyDescent="0.2">
      <c r="F100924" s="55"/>
    </row>
    <row r="100925" spans="6:6" ht="12.75" customHeight="1" x14ac:dyDescent="0.2">
      <c r="F100925" s="55"/>
    </row>
    <row r="100926" spans="6:6" ht="12.75" customHeight="1" x14ac:dyDescent="0.2">
      <c r="F100926" s="55"/>
    </row>
    <row r="100927" spans="6:6" ht="12.75" customHeight="1" x14ac:dyDescent="0.2">
      <c r="F100927" s="55"/>
    </row>
    <row r="100928" spans="6:6" ht="12.75" customHeight="1" x14ac:dyDescent="0.2">
      <c r="F100928" s="55"/>
    </row>
    <row r="100929" spans="6:6" ht="12.75" customHeight="1" x14ac:dyDescent="0.2">
      <c r="F100929" s="55"/>
    </row>
    <row r="100930" spans="6:6" ht="12.75" customHeight="1" x14ac:dyDescent="0.2">
      <c r="F100930" s="55"/>
    </row>
    <row r="100931" spans="6:6" ht="12.75" customHeight="1" x14ac:dyDescent="0.2">
      <c r="F100931" s="55"/>
    </row>
    <row r="100932" spans="6:6" ht="12.75" customHeight="1" x14ac:dyDescent="0.2">
      <c r="F100932" s="55"/>
    </row>
    <row r="100933" spans="6:6" ht="12.75" customHeight="1" x14ac:dyDescent="0.2">
      <c r="F100933" s="55"/>
    </row>
    <row r="100934" spans="6:6" ht="12.75" customHeight="1" x14ac:dyDescent="0.2">
      <c r="F100934" s="55"/>
    </row>
    <row r="100935" spans="6:6" ht="12.75" customHeight="1" x14ac:dyDescent="0.2">
      <c r="F100935" s="55"/>
    </row>
    <row r="100936" spans="6:6" ht="12.75" customHeight="1" x14ac:dyDescent="0.2">
      <c r="F100936" s="55"/>
    </row>
    <row r="100937" spans="6:6" ht="12.75" customHeight="1" x14ac:dyDescent="0.2">
      <c r="F100937" s="55"/>
    </row>
    <row r="100938" spans="6:6" ht="12.75" customHeight="1" x14ac:dyDescent="0.2">
      <c r="F100938" s="55"/>
    </row>
    <row r="100939" spans="6:6" ht="12.75" customHeight="1" x14ac:dyDescent="0.2">
      <c r="F100939" s="55"/>
    </row>
    <row r="100940" spans="6:6" ht="12.75" customHeight="1" x14ac:dyDescent="0.2">
      <c r="F100940" s="55"/>
    </row>
    <row r="100941" spans="6:6" ht="12.75" customHeight="1" x14ac:dyDescent="0.2">
      <c r="F100941" s="55"/>
    </row>
    <row r="100942" spans="6:6" ht="12.75" customHeight="1" x14ac:dyDescent="0.2">
      <c r="F100942" s="55"/>
    </row>
    <row r="100943" spans="6:6" ht="12.75" customHeight="1" x14ac:dyDescent="0.2">
      <c r="F100943" s="55"/>
    </row>
    <row r="100944" spans="6:6" ht="12.75" customHeight="1" x14ac:dyDescent="0.2">
      <c r="F100944" s="55"/>
    </row>
    <row r="100945" spans="6:6" ht="12.75" customHeight="1" x14ac:dyDescent="0.2">
      <c r="F100945" s="55"/>
    </row>
    <row r="100946" spans="6:6" ht="12.75" customHeight="1" x14ac:dyDescent="0.2">
      <c r="F100946" s="55"/>
    </row>
    <row r="100947" spans="6:6" ht="12.75" customHeight="1" x14ac:dyDescent="0.2">
      <c r="F100947" s="55"/>
    </row>
    <row r="100948" spans="6:6" ht="12.75" customHeight="1" x14ac:dyDescent="0.2">
      <c r="F100948" s="55"/>
    </row>
    <row r="100949" spans="6:6" ht="12.75" customHeight="1" x14ac:dyDescent="0.2">
      <c r="F100949" s="55"/>
    </row>
    <row r="100950" spans="6:6" ht="12.75" customHeight="1" x14ac:dyDescent="0.2">
      <c r="F100950" s="55"/>
    </row>
    <row r="100951" spans="6:6" ht="12.75" customHeight="1" x14ac:dyDescent="0.2">
      <c r="F100951" s="55"/>
    </row>
    <row r="100952" spans="6:6" ht="12.75" customHeight="1" x14ac:dyDescent="0.2">
      <c r="F100952" s="55"/>
    </row>
    <row r="100953" spans="6:6" ht="12.75" customHeight="1" x14ac:dyDescent="0.2">
      <c r="F100953" s="55"/>
    </row>
    <row r="100954" spans="6:6" ht="12.75" customHeight="1" x14ac:dyDescent="0.2">
      <c r="F100954" s="55"/>
    </row>
    <row r="100955" spans="6:6" ht="12.75" customHeight="1" x14ac:dyDescent="0.2">
      <c r="F100955" s="55"/>
    </row>
    <row r="100956" spans="6:6" ht="12.75" customHeight="1" x14ac:dyDescent="0.2">
      <c r="F100956" s="55"/>
    </row>
    <row r="100957" spans="6:6" ht="12.75" customHeight="1" x14ac:dyDescent="0.2">
      <c r="F100957" s="55"/>
    </row>
    <row r="100958" spans="6:6" ht="12.75" customHeight="1" x14ac:dyDescent="0.2">
      <c r="F100958" s="55"/>
    </row>
    <row r="100959" spans="6:6" ht="12.75" customHeight="1" x14ac:dyDescent="0.2">
      <c r="F100959" s="55"/>
    </row>
    <row r="100960" spans="6:6" ht="12.75" customHeight="1" x14ac:dyDescent="0.2">
      <c r="F100960" s="55"/>
    </row>
    <row r="100961" spans="6:6" ht="12.75" customHeight="1" x14ac:dyDescent="0.2">
      <c r="F100961" s="55"/>
    </row>
    <row r="100962" spans="6:6" ht="12.75" customHeight="1" x14ac:dyDescent="0.2">
      <c r="F100962" s="55"/>
    </row>
    <row r="100963" spans="6:6" ht="12.75" customHeight="1" x14ac:dyDescent="0.2">
      <c r="F100963" s="55"/>
    </row>
    <row r="100964" spans="6:6" ht="12.75" customHeight="1" x14ac:dyDescent="0.2">
      <c r="F100964" s="55"/>
    </row>
    <row r="100965" spans="6:6" ht="12.75" customHeight="1" x14ac:dyDescent="0.2">
      <c r="F100965" s="55"/>
    </row>
    <row r="100966" spans="6:6" ht="12.75" customHeight="1" x14ac:dyDescent="0.2">
      <c r="F100966" s="55"/>
    </row>
    <row r="100967" spans="6:6" ht="12.75" customHeight="1" x14ac:dyDescent="0.2">
      <c r="F100967" s="55"/>
    </row>
    <row r="100968" spans="6:6" ht="12.75" customHeight="1" x14ac:dyDescent="0.2">
      <c r="F100968" s="55"/>
    </row>
    <row r="100969" spans="6:6" ht="12.75" customHeight="1" x14ac:dyDescent="0.2">
      <c r="F100969" s="55"/>
    </row>
    <row r="100970" spans="6:6" ht="12.75" customHeight="1" x14ac:dyDescent="0.2">
      <c r="F100970" s="55"/>
    </row>
    <row r="100971" spans="6:6" ht="12.75" customHeight="1" x14ac:dyDescent="0.2">
      <c r="F100971" s="55"/>
    </row>
    <row r="100972" spans="6:6" ht="12.75" customHeight="1" x14ac:dyDescent="0.2">
      <c r="F100972" s="55"/>
    </row>
    <row r="100973" spans="6:6" ht="12.75" customHeight="1" x14ac:dyDescent="0.2">
      <c r="F100973" s="55"/>
    </row>
    <row r="100974" spans="6:6" ht="12.75" customHeight="1" x14ac:dyDescent="0.2">
      <c r="F100974" s="55"/>
    </row>
    <row r="100975" spans="6:6" ht="12.75" customHeight="1" x14ac:dyDescent="0.2">
      <c r="F100975" s="55"/>
    </row>
    <row r="100976" spans="6:6" ht="12.75" customHeight="1" x14ac:dyDescent="0.2">
      <c r="F100976" s="55"/>
    </row>
    <row r="100977" spans="6:6" ht="12.75" customHeight="1" x14ac:dyDescent="0.2">
      <c r="F100977" s="55"/>
    </row>
    <row r="100978" spans="6:6" ht="12.75" customHeight="1" x14ac:dyDescent="0.2">
      <c r="F100978" s="55"/>
    </row>
    <row r="100979" spans="6:6" ht="12.75" customHeight="1" x14ac:dyDescent="0.2">
      <c r="F100979" s="55"/>
    </row>
    <row r="100980" spans="6:6" ht="12.75" customHeight="1" x14ac:dyDescent="0.2">
      <c r="F100980" s="55"/>
    </row>
    <row r="100981" spans="6:6" ht="12.75" customHeight="1" x14ac:dyDescent="0.2">
      <c r="F100981" s="55"/>
    </row>
    <row r="100982" spans="6:6" ht="12.75" customHeight="1" x14ac:dyDescent="0.2">
      <c r="F100982" s="55"/>
    </row>
    <row r="100983" spans="6:6" ht="12.75" customHeight="1" x14ac:dyDescent="0.2">
      <c r="F100983" s="55"/>
    </row>
    <row r="100984" spans="6:6" ht="12.75" customHeight="1" x14ac:dyDescent="0.2">
      <c r="F100984" s="55"/>
    </row>
    <row r="100985" spans="6:6" ht="12.75" customHeight="1" x14ac:dyDescent="0.2">
      <c r="F100985" s="55"/>
    </row>
    <row r="100986" spans="6:6" ht="12.75" customHeight="1" x14ac:dyDescent="0.2">
      <c r="F100986" s="55"/>
    </row>
    <row r="100987" spans="6:6" ht="12.75" customHeight="1" x14ac:dyDescent="0.2">
      <c r="F100987" s="55"/>
    </row>
    <row r="100988" spans="6:6" ht="12.75" customHeight="1" x14ac:dyDescent="0.2">
      <c r="F100988" s="55"/>
    </row>
    <row r="100989" spans="6:6" ht="12.75" customHeight="1" x14ac:dyDescent="0.2">
      <c r="F100989" s="55"/>
    </row>
    <row r="100990" spans="6:6" ht="12.75" customHeight="1" x14ac:dyDescent="0.2">
      <c r="F100990" s="55"/>
    </row>
    <row r="100991" spans="6:6" ht="12.75" customHeight="1" x14ac:dyDescent="0.2">
      <c r="F100991" s="55"/>
    </row>
    <row r="100992" spans="6:6" ht="12.75" customHeight="1" x14ac:dyDescent="0.2">
      <c r="F100992" s="55"/>
    </row>
    <row r="100993" spans="6:6" ht="12.75" customHeight="1" x14ac:dyDescent="0.2">
      <c r="F100993" s="55"/>
    </row>
    <row r="100994" spans="6:6" ht="12.75" customHeight="1" x14ac:dyDescent="0.2">
      <c r="F100994" s="55"/>
    </row>
    <row r="100995" spans="6:6" ht="12.75" customHeight="1" x14ac:dyDescent="0.2">
      <c r="F100995" s="55"/>
    </row>
    <row r="100996" spans="6:6" ht="12.75" customHeight="1" x14ac:dyDescent="0.2">
      <c r="F100996" s="55"/>
    </row>
    <row r="100997" spans="6:6" ht="12.75" customHeight="1" x14ac:dyDescent="0.2">
      <c r="F100997" s="55"/>
    </row>
    <row r="100998" spans="6:6" ht="12.75" customHeight="1" x14ac:dyDescent="0.2">
      <c r="F100998" s="55"/>
    </row>
    <row r="100999" spans="6:6" ht="12.75" customHeight="1" x14ac:dyDescent="0.2">
      <c r="F100999" s="55"/>
    </row>
    <row r="101000" spans="6:6" ht="12.75" customHeight="1" x14ac:dyDescent="0.2">
      <c r="F101000" s="55"/>
    </row>
    <row r="101001" spans="6:6" ht="12.75" customHeight="1" x14ac:dyDescent="0.2">
      <c r="F101001" s="55"/>
    </row>
    <row r="101002" spans="6:6" ht="12.75" customHeight="1" x14ac:dyDescent="0.2">
      <c r="F101002" s="55"/>
    </row>
    <row r="101003" spans="6:6" ht="12.75" customHeight="1" x14ac:dyDescent="0.2">
      <c r="F101003" s="55"/>
    </row>
    <row r="101004" spans="6:6" ht="12.75" customHeight="1" x14ac:dyDescent="0.2">
      <c r="F101004" s="55"/>
    </row>
    <row r="101005" spans="6:6" ht="12.75" customHeight="1" x14ac:dyDescent="0.2">
      <c r="F101005" s="55"/>
    </row>
    <row r="101006" spans="6:6" ht="12.75" customHeight="1" x14ac:dyDescent="0.2">
      <c r="F101006" s="55"/>
    </row>
    <row r="101007" spans="6:6" ht="12.75" customHeight="1" x14ac:dyDescent="0.2">
      <c r="F101007" s="55"/>
    </row>
    <row r="101008" spans="6:6" ht="12.75" customHeight="1" x14ac:dyDescent="0.2">
      <c r="F101008" s="55"/>
    </row>
    <row r="101009" spans="6:6" ht="12.75" customHeight="1" x14ac:dyDescent="0.2">
      <c r="F101009" s="55"/>
    </row>
    <row r="101010" spans="6:6" ht="12.75" customHeight="1" x14ac:dyDescent="0.2">
      <c r="F101010" s="55"/>
    </row>
    <row r="101011" spans="6:6" ht="12.75" customHeight="1" x14ac:dyDescent="0.2">
      <c r="F101011" s="55"/>
    </row>
    <row r="101012" spans="6:6" ht="12.75" customHeight="1" x14ac:dyDescent="0.2">
      <c r="F101012" s="55"/>
    </row>
    <row r="101013" spans="6:6" ht="12.75" customHeight="1" x14ac:dyDescent="0.2">
      <c r="F101013" s="55"/>
    </row>
    <row r="101014" spans="6:6" ht="12.75" customHeight="1" x14ac:dyDescent="0.2">
      <c r="F101014" s="55"/>
    </row>
    <row r="101015" spans="6:6" ht="12.75" customHeight="1" x14ac:dyDescent="0.2">
      <c r="F101015" s="55"/>
    </row>
    <row r="101016" spans="6:6" ht="12.75" customHeight="1" x14ac:dyDescent="0.2">
      <c r="F101016" s="55"/>
    </row>
    <row r="101017" spans="6:6" ht="12.75" customHeight="1" x14ac:dyDescent="0.2">
      <c r="F101017" s="55"/>
    </row>
    <row r="101018" spans="6:6" ht="12.75" customHeight="1" x14ac:dyDescent="0.2">
      <c r="F101018" s="55"/>
    </row>
    <row r="101019" spans="6:6" ht="12.75" customHeight="1" x14ac:dyDescent="0.2">
      <c r="F101019" s="55"/>
    </row>
    <row r="101020" spans="6:6" ht="12.75" customHeight="1" x14ac:dyDescent="0.2">
      <c r="F101020" s="55"/>
    </row>
    <row r="101021" spans="6:6" ht="12.75" customHeight="1" x14ac:dyDescent="0.2">
      <c r="F101021" s="55"/>
    </row>
    <row r="101022" spans="6:6" ht="12.75" customHeight="1" x14ac:dyDescent="0.2">
      <c r="F101022" s="55"/>
    </row>
    <row r="101023" spans="6:6" ht="12.75" customHeight="1" x14ac:dyDescent="0.2">
      <c r="F101023" s="55"/>
    </row>
    <row r="101024" spans="6:6" ht="12.75" customHeight="1" x14ac:dyDescent="0.2">
      <c r="F101024" s="55"/>
    </row>
    <row r="101025" spans="6:6" ht="12.75" customHeight="1" x14ac:dyDescent="0.2">
      <c r="F101025" s="55"/>
    </row>
    <row r="101026" spans="6:6" ht="12.75" customHeight="1" x14ac:dyDescent="0.2">
      <c r="F101026" s="55"/>
    </row>
    <row r="101027" spans="6:6" ht="12.75" customHeight="1" x14ac:dyDescent="0.2">
      <c r="F101027" s="55"/>
    </row>
    <row r="101028" spans="6:6" ht="12.75" customHeight="1" x14ac:dyDescent="0.2">
      <c r="F101028" s="55"/>
    </row>
    <row r="101029" spans="6:6" ht="12.75" customHeight="1" x14ac:dyDescent="0.2">
      <c r="F101029" s="55"/>
    </row>
    <row r="101030" spans="6:6" ht="12.75" customHeight="1" x14ac:dyDescent="0.2">
      <c r="F101030" s="55"/>
    </row>
    <row r="101031" spans="6:6" ht="12.75" customHeight="1" x14ac:dyDescent="0.2">
      <c r="F101031" s="55"/>
    </row>
    <row r="101032" spans="6:6" ht="12.75" customHeight="1" x14ac:dyDescent="0.2">
      <c r="F101032" s="55"/>
    </row>
    <row r="101033" spans="6:6" ht="12.75" customHeight="1" x14ac:dyDescent="0.2">
      <c r="F101033" s="55"/>
    </row>
    <row r="101034" spans="6:6" ht="12.75" customHeight="1" x14ac:dyDescent="0.2">
      <c r="F101034" s="55"/>
    </row>
    <row r="101035" spans="6:6" ht="12.75" customHeight="1" x14ac:dyDescent="0.2">
      <c r="F101035" s="55"/>
    </row>
    <row r="101036" spans="6:6" ht="12.75" customHeight="1" x14ac:dyDescent="0.2">
      <c r="F101036" s="55"/>
    </row>
    <row r="101037" spans="6:6" ht="12.75" customHeight="1" x14ac:dyDescent="0.2">
      <c r="F101037" s="55"/>
    </row>
    <row r="101038" spans="6:6" ht="12.75" customHeight="1" x14ac:dyDescent="0.2">
      <c r="F101038" s="55"/>
    </row>
    <row r="101039" spans="6:6" ht="12.75" customHeight="1" x14ac:dyDescent="0.2">
      <c r="F101039" s="55"/>
    </row>
    <row r="101040" spans="6:6" ht="12.75" customHeight="1" x14ac:dyDescent="0.2">
      <c r="F101040" s="55"/>
    </row>
    <row r="101041" spans="6:6" ht="12.75" customHeight="1" x14ac:dyDescent="0.2">
      <c r="F101041" s="55"/>
    </row>
    <row r="101042" spans="6:6" ht="12.75" customHeight="1" x14ac:dyDescent="0.2">
      <c r="F101042" s="55"/>
    </row>
    <row r="101043" spans="6:6" ht="12.75" customHeight="1" x14ac:dyDescent="0.2">
      <c r="F101043" s="55"/>
    </row>
    <row r="101044" spans="6:6" ht="12.75" customHeight="1" x14ac:dyDescent="0.2">
      <c r="F101044" s="55"/>
    </row>
    <row r="101045" spans="6:6" ht="12.75" customHeight="1" x14ac:dyDescent="0.2">
      <c r="F101045" s="55"/>
    </row>
    <row r="101046" spans="6:6" ht="12.75" customHeight="1" x14ac:dyDescent="0.2">
      <c r="F101046" s="55"/>
    </row>
    <row r="101047" spans="6:6" ht="12.75" customHeight="1" x14ac:dyDescent="0.2">
      <c r="F101047" s="55"/>
    </row>
    <row r="101048" spans="6:6" ht="12.75" customHeight="1" x14ac:dyDescent="0.2">
      <c r="F101048" s="55"/>
    </row>
    <row r="101049" spans="6:6" ht="12.75" customHeight="1" x14ac:dyDescent="0.2">
      <c r="F101049" s="55"/>
    </row>
    <row r="101050" spans="6:6" ht="12.75" customHeight="1" x14ac:dyDescent="0.2">
      <c r="F101050" s="55"/>
    </row>
    <row r="101051" spans="6:6" ht="12.75" customHeight="1" x14ac:dyDescent="0.2">
      <c r="F101051" s="55"/>
    </row>
    <row r="101052" spans="6:6" ht="12.75" customHeight="1" x14ac:dyDescent="0.2">
      <c r="F101052" s="55"/>
    </row>
    <row r="101053" spans="6:6" ht="12.75" customHeight="1" x14ac:dyDescent="0.2">
      <c r="F101053" s="55"/>
    </row>
    <row r="101054" spans="6:6" ht="12.75" customHeight="1" x14ac:dyDescent="0.2">
      <c r="F101054" s="55"/>
    </row>
    <row r="101055" spans="6:6" ht="12.75" customHeight="1" x14ac:dyDescent="0.2">
      <c r="F101055" s="55"/>
    </row>
    <row r="101056" spans="6:6" ht="12.75" customHeight="1" x14ac:dyDescent="0.2">
      <c r="F101056" s="55"/>
    </row>
    <row r="101057" spans="6:6" ht="12.75" customHeight="1" x14ac:dyDescent="0.2">
      <c r="F101057" s="55"/>
    </row>
    <row r="101058" spans="6:6" ht="12.75" customHeight="1" x14ac:dyDescent="0.2">
      <c r="F101058" s="55"/>
    </row>
    <row r="101059" spans="6:6" ht="12.75" customHeight="1" x14ac:dyDescent="0.2">
      <c r="F101059" s="55"/>
    </row>
    <row r="101060" spans="6:6" ht="12.75" customHeight="1" x14ac:dyDescent="0.2">
      <c r="F101060" s="55"/>
    </row>
    <row r="101061" spans="6:6" ht="12.75" customHeight="1" x14ac:dyDescent="0.2">
      <c r="F101061" s="55"/>
    </row>
    <row r="101062" spans="6:6" ht="12.75" customHeight="1" x14ac:dyDescent="0.2">
      <c r="F101062" s="55"/>
    </row>
    <row r="101063" spans="6:6" ht="12.75" customHeight="1" x14ac:dyDescent="0.2">
      <c r="F101063" s="55"/>
    </row>
    <row r="101064" spans="6:6" ht="12.75" customHeight="1" x14ac:dyDescent="0.2">
      <c r="F101064" s="55"/>
    </row>
    <row r="101065" spans="6:6" ht="12.75" customHeight="1" x14ac:dyDescent="0.2">
      <c r="F101065" s="55"/>
    </row>
    <row r="101066" spans="6:6" ht="12.75" customHeight="1" x14ac:dyDescent="0.2">
      <c r="F101066" s="55"/>
    </row>
    <row r="101067" spans="6:6" ht="12.75" customHeight="1" x14ac:dyDescent="0.2">
      <c r="F101067" s="55"/>
    </row>
    <row r="101068" spans="6:6" ht="12.75" customHeight="1" x14ac:dyDescent="0.2">
      <c r="F101068" s="55"/>
    </row>
    <row r="101069" spans="6:6" ht="12.75" customHeight="1" x14ac:dyDescent="0.2">
      <c r="F101069" s="55"/>
    </row>
    <row r="101070" spans="6:6" ht="12.75" customHeight="1" x14ac:dyDescent="0.2">
      <c r="F101070" s="55"/>
    </row>
    <row r="101071" spans="6:6" ht="12.75" customHeight="1" x14ac:dyDescent="0.2">
      <c r="F101071" s="55"/>
    </row>
    <row r="101072" spans="6:6" ht="12.75" customHeight="1" x14ac:dyDescent="0.2">
      <c r="F101072" s="55"/>
    </row>
    <row r="101073" spans="6:6" ht="12.75" customHeight="1" x14ac:dyDescent="0.2">
      <c r="F101073" s="55"/>
    </row>
    <row r="101074" spans="6:6" ht="12.75" customHeight="1" x14ac:dyDescent="0.2">
      <c r="F101074" s="55"/>
    </row>
    <row r="101075" spans="6:6" ht="12.75" customHeight="1" x14ac:dyDescent="0.2">
      <c r="F101075" s="55"/>
    </row>
    <row r="101076" spans="6:6" ht="12.75" customHeight="1" x14ac:dyDescent="0.2">
      <c r="F101076" s="55"/>
    </row>
    <row r="101077" spans="6:6" ht="12.75" customHeight="1" x14ac:dyDescent="0.2">
      <c r="F101077" s="55"/>
    </row>
    <row r="101078" spans="6:6" ht="12.75" customHeight="1" x14ac:dyDescent="0.2">
      <c r="F101078" s="55"/>
    </row>
    <row r="101079" spans="6:6" ht="12.75" customHeight="1" x14ac:dyDescent="0.2">
      <c r="F101079" s="55"/>
    </row>
    <row r="101080" spans="6:6" ht="12.75" customHeight="1" x14ac:dyDescent="0.2">
      <c r="F101080" s="55"/>
    </row>
    <row r="101081" spans="6:6" ht="12.75" customHeight="1" x14ac:dyDescent="0.2">
      <c r="F101081" s="55"/>
    </row>
    <row r="101082" spans="6:6" ht="12.75" customHeight="1" x14ac:dyDescent="0.2">
      <c r="F101082" s="55"/>
    </row>
    <row r="101083" spans="6:6" ht="12.75" customHeight="1" x14ac:dyDescent="0.2">
      <c r="F101083" s="55"/>
    </row>
    <row r="101084" spans="6:6" ht="12.75" customHeight="1" x14ac:dyDescent="0.2">
      <c r="F101084" s="55"/>
    </row>
    <row r="101085" spans="6:6" ht="12.75" customHeight="1" x14ac:dyDescent="0.2">
      <c r="F101085" s="55"/>
    </row>
    <row r="101086" spans="6:6" ht="12.75" customHeight="1" x14ac:dyDescent="0.2">
      <c r="F101086" s="55"/>
    </row>
    <row r="101087" spans="6:6" ht="12.75" customHeight="1" x14ac:dyDescent="0.2">
      <c r="F101087" s="55"/>
    </row>
    <row r="101088" spans="6:6" ht="12.75" customHeight="1" x14ac:dyDescent="0.2">
      <c r="F101088" s="55"/>
    </row>
    <row r="101089" spans="6:6" ht="12.75" customHeight="1" x14ac:dyDescent="0.2">
      <c r="F101089" s="55"/>
    </row>
    <row r="101090" spans="6:6" ht="12.75" customHeight="1" x14ac:dyDescent="0.2">
      <c r="F101090" s="55"/>
    </row>
    <row r="101091" spans="6:6" ht="12.75" customHeight="1" x14ac:dyDescent="0.2">
      <c r="F101091" s="55"/>
    </row>
    <row r="101092" spans="6:6" ht="12.75" customHeight="1" x14ac:dyDescent="0.2">
      <c r="F101092" s="55"/>
    </row>
    <row r="101093" spans="6:6" ht="12.75" customHeight="1" x14ac:dyDescent="0.2">
      <c r="F101093" s="55"/>
    </row>
    <row r="101094" spans="6:6" ht="12.75" customHeight="1" x14ac:dyDescent="0.2">
      <c r="F101094" s="55"/>
    </row>
    <row r="101095" spans="6:6" ht="12.75" customHeight="1" x14ac:dyDescent="0.2">
      <c r="F101095" s="55"/>
    </row>
    <row r="101096" spans="6:6" ht="12.75" customHeight="1" x14ac:dyDescent="0.2">
      <c r="F101096" s="55"/>
    </row>
    <row r="101097" spans="6:6" ht="12.75" customHeight="1" x14ac:dyDescent="0.2">
      <c r="F101097" s="55"/>
    </row>
    <row r="101098" spans="6:6" ht="12.75" customHeight="1" x14ac:dyDescent="0.2">
      <c r="F101098" s="55"/>
    </row>
    <row r="101099" spans="6:6" ht="12.75" customHeight="1" x14ac:dyDescent="0.2">
      <c r="F101099" s="55"/>
    </row>
    <row r="101100" spans="6:6" ht="12.75" customHeight="1" x14ac:dyDescent="0.2">
      <c r="F101100" s="55"/>
    </row>
    <row r="101101" spans="6:6" ht="12.75" customHeight="1" x14ac:dyDescent="0.2">
      <c r="F101101" s="55"/>
    </row>
    <row r="101102" spans="6:6" ht="12.75" customHeight="1" x14ac:dyDescent="0.2">
      <c r="F101102" s="55"/>
    </row>
    <row r="101103" spans="6:6" ht="12.75" customHeight="1" x14ac:dyDescent="0.2">
      <c r="F101103" s="55"/>
    </row>
    <row r="101104" spans="6:6" ht="12.75" customHeight="1" x14ac:dyDescent="0.2">
      <c r="F101104" s="55"/>
    </row>
    <row r="101105" spans="6:6" ht="12.75" customHeight="1" x14ac:dyDescent="0.2">
      <c r="F101105" s="55"/>
    </row>
    <row r="101106" spans="6:6" ht="12.75" customHeight="1" x14ac:dyDescent="0.2">
      <c r="F101106" s="55"/>
    </row>
    <row r="101107" spans="6:6" ht="12.75" customHeight="1" x14ac:dyDescent="0.2">
      <c r="F101107" s="55"/>
    </row>
    <row r="101108" spans="6:6" ht="12.75" customHeight="1" x14ac:dyDescent="0.2">
      <c r="F101108" s="55"/>
    </row>
    <row r="101109" spans="6:6" ht="12.75" customHeight="1" x14ac:dyDescent="0.2">
      <c r="F101109" s="55"/>
    </row>
    <row r="101110" spans="6:6" ht="12.75" customHeight="1" x14ac:dyDescent="0.2">
      <c r="F101110" s="55"/>
    </row>
    <row r="101111" spans="6:6" ht="12.75" customHeight="1" x14ac:dyDescent="0.2">
      <c r="F101111" s="55"/>
    </row>
    <row r="101112" spans="6:6" ht="12.75" customHeight="1" x14ac:dyDescent="0.2">
      <c r="F101112" s="55"/>
    </row>
    <row r="101113" spans="6:6" ht="12.75" customHeight="1" x14ac:dyDescent="0.2">
      <c r="F101113" s="55"/>
    </row>
    <row r="101114" spans="6:6" ht="12.75" customHeight="1" x14ac:dyDescent="0.2">
      <c r="F101114" s="55"/>
    </row>
    <row r="101115" spans="6:6" ht="12.75" customHeight="1" x14ac:dyDescent="0.2">
      <c r="F101115" s="55"/>
    </row>
    <row r="101116" spans="6:6" ht="12.75" customHeight="1" x14ac:dyDescent="0.2">
      <c r="F101116" s="55"/>
    </row>
    <row r="101117" spans="6:6" ht="12.75" customHeight="1" x14ac:dyDescent="0.2">
      <c r="F101117" s="55"/>
    </row>
    <row r="101118" spans="6:6" ht="12.75" customHeight="1" x14ac:dyDescent="0.2">
      <c r="F101118" s="55"/>
    </row>
    <row r="101119" spans="6:6" ht="12.75" customHeight="1" x14ac:dyDescent="0.2">
      <c r="F101119" s="55"/>
    </row>
    <row r="101120" spans="6:6" ht="12.75" customHeight="1" x14ac:dyDescent="0.2">
      <c r="F101120" s="55"/>
    </row>
    <row r="101121" spans="6:6" ht="12.75" customHeight="1" x14ac:dyDescent="0.2">
      <c r="F101121" s="55"/>
    </row>
    <row r="101122" spans="6:6" ht="12.75" customHeight="1" x14ac:dyDescent="0.2">
      <c r="F101122" s="55"/>
    </row>
    <row r="101123" spans="6:6" ht="12.75" customHeight="1" x14ac:dyDescent="0.2">
      <c r="F101123" s="55"/>
    </row>
    <row r="101124" spans="6:6" ht="12.75" customHeight="1" x14ac:dyDescent="0.2">
      <c r="F101124" s="55"/>
    </row>
    <row r="101125" spans="6:6" ht="12.75" customHeight="1" x14ac:dyDescent="0.2">
      <c r="F101125" s="55"/>
    </row>
    <row r="101126" spans="6:6" ht="12.75" customHeight="1" x14ac:dyDescent="0.2">
      <c r="F101126" s="55"/>
    </row>
    <row r="101127" spans="6:6" ht="12.75" customHeight="1" x14ac:dyDescent="0.2">
      <c r="F101127" s="55"/>
    </row>
    <row r="101128" spans="6:6" ht="12.75" customHeight="1" x14ac:dyDescent="0.2">
      <c r="F101128" s="55"/>
    </row>
    <row r="101129" spans="6:6" ht="12.75" customHeight="1" x14ac:dyDescent="0.2">
      <c r="F101129" s="55"/>
    </row>
    <row r="101130" spans="6:6" ht="12.75" customHeight="1" x14ac:dyDescent="0.2">
      <c r="F101130" s="55"/>
    </row>
    <row r="101131" spans="6:6" ht="12.75" customHeight="1" x14ac:dyDescent="0.2">
      <c r="F101131" s="55"/>
    </row>
    <row r="101132" spans="6:6" ht="12.75" customHeight="1" x14ac:dyDescent="0.2">
      <c r="F101132" s="55"/>
    </row>
    <row r="101133" spans="6:6" ht="12.75" customHeight="1" x14ac:dyDescent="0.2">
      <c r="F101133" s="55"/>
    </row>
    <row r="101134" spans="6:6" ht="12.75" customHeight="1" x14ac:dyDescent="0.2">
      <c r="F101134" s="55"/>
    </row>
    <row r="101135" spans="6:6" ht="12.75" customHeight="1" x14ac:dyDescent="0.2">
      <c r="F101135" s="55"/>
    </row>
    <row r="101136" spans="6:6" ht="12.75" customHeight="1" x14ac:dyDescent="0.2">
      <c r="F101136" s="55"/>
    </row>
    <row r="101137" spans="6:6" ht="12.75" customHeight="1" x14ac:dyDescent="0.2">
      <c r="F101137" s="55"/>
    </row>
    <row r="101138" spans="6:6" ht="12.75" customHeight="1" x14ac:dyDescent="0.2">
      <c r="F101138" s="55"/>
    </row>
    <row r="101139" spans="6:6" ht="12.75" customHeight="1" x14ac:dyDescent="0.2">
      <c r="F101139" s="55"/>
    </row>
    <row r="101140" spans="6:6" ht="12.75" customHeight="1" x14ac:dyDescent="0.2">
      <c r="F101140" s="55"/>
    </row>
    <row r="101141" spans="6:6" ht="12.75" customHeight="1" x14ac:dyDescent="0.2">
      <c r="F101141" s="55"/>
    </row>
    <row r="101142" spans="6:6" ht="12.75" customHeight="1" x14ac:dyDescent="0.2">
      <c r="F101142" s="55"/>
    </row>
    <row r="101143" spans="6:6" ht="12.75" customHeight="1" x14ac:dyDescent="0.2">
      <c r="F101143" s="55"/>
    </row>
    <row r="101144" spans="6:6" ht="12.75" customHeight="1" x14ac:dyDescent="0.2">
      <c r="F101144" s="55"/>
    </row>
    <row r="101145" spans="6:6" ht="12.75" customHeight="1" x14ac:dyDescent="0.2">
      <c r="F101145" s="55"/>
    </row>
    <row r="101146" spans="6:6" ht="12.75" customHeight="1" x14ac:dyDescent="0.2">
      <c r="F101146" s="55"/>
    </row>
    <row r="101147" spans="6:6" ht="12.75" customHeight="1" x14ac:dyDescent="0.2">
      <c r="F101147" s="55"/>
    </row>
    <row r="101148" spans="6:6" ht="12.75" customHeight="1" x14ac:dyDescent="0.2">
      <c r="F101148" s="55"/>
    </row>
    <row r="101149" spans="6:6" ht="12.75" customHeight="1" x14ac:dyDescent="0.2">
      <c r="F101149" s="55"/>
    </row>
    <row r="101150" spans="6:6" ht="12.75" customHeight="1" x14ac:dyDescent="0.2">
      <c r="F101150" s="55"/>
    </row>
    <row r="101151" spans="6:6" ht="12.75" customHeight="1" x14ac:dyDescent="0.2">
      <c r="F101151" s="55"/>
    </row>
    <row r="101152" spans="6:6" ht="12.75" customHeight="1" x14ac:dyDescent="0.2">
      <c r="F101152" s="55"/>
    </row>
    <row r="101153" spans="6:6" ht="12.75" customHeight="1" x14ac:dyDescent="0.2">
      <c r="F101153" s="55"/>
    </row>
    <row r="101154" spans="6:6" ht="12.75" customHeight="1" x14ac:dyDescent="0.2">
      <c r="F101154" s="55"/>
    </row>
    <row r="101155" spans="6:6" ht="12.75" customHeight="1" x14ac:dyDescent="0.2">
      <c r="F101155" s="55"/>
    </row>
    <row r="101156" spans="6:6" ht="12.75" customHeight="1" x14ac:dyDescent="0.2">
      <c r="F101156" s="55"/>
    </row>
    <row r="101157" spans="6:6" ht="12.75" customHeight="1" x14ac:dyDescent="0.2">
      <c r="F101157" s="55"/>
    </row>
    <row r="101158" spans="6:6" ht="12.75" customHeight="1" x14ac:dyDescent="0.2">
      <c r="F101158" s="55"/>
    </row>
    <row r="101159" spans="6:6" ht="12.75" customHeight="1" x14ac:dyDescent="0.2">
      <c r="F101159" s="55"/>
    </row>
    <row r="101160" spans="6:6" ht="12.75" customHeight="1" x14ac:dyDescent="0.2">
      <c r="F101160" s="55"/>
    </row>
    <row r="101161" spans="6:6" ht="12.75" customHeight="1" x14ac:dyDescent="0.2">
      <c r="F101161" s="55"/>
    </row>
    <row r="101162" spans="6:6" ht="12.75" customHeight="1" x14ac:dyDescent="0.2">
      <c r="F101162" s="55"/>
    </row>
    <row r="101163" spans="6:6" ht="12.75" customHeight="1" x14ac:dyDescent="0.2">
      <c r="F101163" s="55"/>
    </row>
    <row r="101164" spans="6:6" ht="12.75" customHeight="1" x14ac:dyDescent="0.2">
      <c r="F101164" s="55"/>
    </row>
    <row r="101165" spans="6:6" ht="12.75" customHeight="1" x14ac:dyDescent="0.2">
      <c r="F101165" s="55"/>
    </row>
    <row r="101166" spans="6:6" ht="12.75" customHeight="1" x14ac:dyDescent="0.2">
      <c r="F101166" s="55"/>
    </row>
    <row r="101167" spans="6:6" ht="12.75" customHeight="1" x14ac:dyDescent="0.2">
      <c r="F101167" s="55"/>
    </row>
    <row r="101168" spans="6:6" ht="12.75" customHeight="1" x14ac:dyDescent="0.2">
      <c r="F101168" s="55"/>
    </row>
    <row r="101169" spans="6:6" ht="12.75" customHeight="1" x14ac:dyDescent="0.2">
      <c r="F101169" s="55"/>
    </row>
    <row r="101170" spans="6:6" ht="12.75" customHeight="1" x14ac:dyDescent="0.2">
      <c r="F101170" s="55"/>
    </row>
    <row r="101171" spans="6:6" ht="12.75" customHeight="1" x14ac:dyDescent="0.2">
      <c r="F101171" s="55"/>
    </row>
    <row r="101172" spans="6:6" ht="12.75" customHeight="1" x14ac:dyDescent="0.2">
      <c r="F101172" s="55"/>
    </row>
    <row r="101173" spans="6:6" ht="12.75" customHeight="1" x14ac:dyDescent="0.2">
      <c r="F101173" s="55"/>
    </row>
    <row r="101174" spans="6:6" ht="12.75" customHeight="1" x14ac:dyDescent="0.2">
      <c r="F101174" s="55"/>
    </row>
    <row r="101175" spans="6:6" ht="12.75" customHeight="1" x14ac:dyDescent="0.2">
      <c r="F101175" s="55"/>
    </row>
    <row r="101176" spans="6:6" ht="12.75" customHeight="1" x14ac:dyDescent="0.2">
      <c r="F101176" s="55"/>
    </row>
    <row r="101177" spans="6:6" ht="12.75" customHeight="1" x14ac:dyDescent="0.2">
      <c r="F101177" s="55"/>
    </row>
    <row r="101178" spans="6:6" ht="12.75" customHeight="1" x14ac:dyDescent="0.2">
      <c r="F101178" s="55"/>
    </row>
    <row r="101179" spans="6:6" ht="12.75" customHeight="1" x14ac:dyDescent="0.2">
      <c r="F101179" s="55"/>
    </row>
    <row r="101180" spans="6:6" ht="12.75" customHeight="1" x14ac:dyDescent="0.2">
      <c r="F101180" s="55"/>
    </row>
    <row r="101181" spans="6:6" ht="12.75" customHeight="1" x14ac:dyDescent="0.2">
      <c r="F101181" s="55"/>
    </row>
    <row r="101182" spans="6:6" ht="12.75" customHeight="1" x14ac:dyDescent="0.2">
      <c r="F101182" s="55"/>
    </row>
    <row r="101183" spans="6:6" ht="12.75" customHeight="1" x14ac:dyDescent="0.2">
      <c r="F101183" s="55"/>
    </row>
    <row r="101184" spans="6:6" ht="12.75" customHeight="1" x14ac:dyDescent="0.2">
      <c r="F101184" s="55"/>
    </row>
    <row r="101185" spans="6:6" ht="12.75" customHeight="1" x14ac:dyDescent="0.2">
      <c r="F101185" s="55"/>
    </row>
    <row r="101186" spans="6:6" ht="12.75" customHeight="1" x14ac:dyDescent="0.2">
      <c r="F101186" s="55"/>
    </row>
    <row r="101187" spans="6:6" ht="12.75" customHeight="1" x14ac:dyDescent="0.2">
      <c r="F101187" s="55"/>
    </row>
    <row r="101188" spans="6:6" ht="12.75" customHeight="1" x14ac:dyDescent="0.2">
      <c r="F101188" s="55"/>
    </row>
    <row r="101189" spans="6:6" ht="12.75" customHeight="1" x14ac:dyDescent="0.2">
      <c r="F101189" s="55"/>
    </row>
    <row r="101190" spans="6:6" ht="12.75" customHeight="1" x14ac:dyDescent="0.2">
      <c r="F101190" s="55"/>
    </row>
    <row r="101191" spans="6:6" ht="12.75" customHeight="1" x14ac:dyDescent="0.2">
      <c r="F101191" s="55"/>
    </row>
    <row r="101192" spans="6:6" ht="12.75" customHeight="1" x14ac:dyDescent="0.2">
      <c r="F101192" s="55"/>
    </row>
    <row r="101193" spans="6:6" ht="12.75" customHeight="1" x14ac:dyDescent="0.2">
      <c r="F101193" s="55"/>
    </row>
    <row r="101194" spans="6:6" ht="12.75" customHeight="1" x14ac:dyDescent="0.2">
      <c r="F101194" s="55"/>
    </row>
    <row r="101195" spans="6:6" ht="12.75" customHeight="1" x14ac:dyDescent="0.2">
      <c r="F101195" s="55"/>
    </row>
    <row r="101196" spans="6:6" ht="12.75" customHeight="1" x14ac:dyDescent="0.2">
      <c r="F101196" s="55"/>
    </row>
    <row r="101197" spans="6:6" ht="12.75" customHeight="1" x14ac:dyDescent="0.2">
      <c r="F101197" s="55"/>
    </row>
    <row r="101198" spans="6:6" ht="12.75" customHeight="1" x14ac:dyDescent="0.2">
      <c r="F101198" s="55"/>
    </row>
    <row r="101199" spans="6:6" ht="12.75" customHeight="1" x14ac:dyDescent="0.2">
      <c r="F101199" s="55"/>
    </row>
    <row r="101200" spans="6:6" ht="12.75" customHeight="1" x14ac:dyDescent="0.2">
      <c r="F101200" s="55"/>
    </row>
    <row r="101201" spans="6:6" ht="12.75" customHeight="1" x14ac:dyDescent="0.2">
      <c r="F101201" s="55"/>
    </row>
    <row r="101202" spans="6:6" ht="12.75" customHeight="1" x14ac:dyDescent="0.2">
      <c r="F101202" s="55"/>
    </row>
    <row r="101203" spans="6:6" ht="12.75" customHeight="1" x14ac:dyDescent="0.2">
      <c r="F101203" s="55"/>
    </row>
    <row r="101204" spans="6:6" ht="12.75" customHeight="1" x14ac:dyDescent="0.2">
      <c r="F101204" s="55"/>
    </row>
    <row r="101205" spans="6:6" ht="12.75" customHeight="1" x14ac:dyDescent="0.2">
      <c r="F101205" s="55"/>
    </row>
    <row r="101206" spans="6:6" ht="12.75" customHeight="1" x14ac:dyDescent="0.2">
      <c r="F101206" s="55"/>
    </row>
    <row r="101207" spans="6:6" ht="12.75" customHeight="1" x14ac:dyDescent="0.2">
      <c r="F101207" s="55"/>
    </row>
    <row r="101208" spans="6:6" ht="12.75" customHeight="1" x14ac:dyDescent="0.2">
      <c r="F101208" s="55"/>
    </row>
    <row r="101209" spans="6:6" ht="12.75" customHeight="1" x14ac:dyDescent="0.2">
      <c r="F101209" s="55"/>
    </row>
    <row r="101210" spans="6:6" ht="12.75" customHeight="1" x14ac:dyDescent="0.2">
      <c r="F101210" s="55"/>
    </row>
    <row r="101211" spans="6:6" ht="12.75" customHeight="1" x14ac:dyDescent="0.2">
      <c r="F101211" s="55"/>
    </row>
    <row r="101212" spans="6:6" ht="12.75" customHeight="1" x14ac:dyDescent="0.2">
      <c r="F101212" s="55"/>
    </row>
    <row r="101213" spans="6:6" ht="12.75" customHeight="1" x14ac:dyDescent="0.2">
      <c r="F101213" s="55"/>
    </row>
    <row r="101214" spans="6:6" ht="12.75" customHeight="1" x14ac:dyDescent="0.2">
      <c r="F101214" s="55"/>
    </row>
    <row r="101215" spans="6:6" ht="12.75" customHeight="1" x14ac:dyDescent="0.2">
      <c r="F101215" s="55"/>
    </row>
    <row r="101216" spans="6:6" ht="12.75" customHeight="1" x14ac:dyDescent="0.2">
      <c r="F101216" s="55"/>
    </row>
    <row r="101217" spans="6:6" ht="12.75" customHeight="1" x14ac:dyDescent="0.2">
      <c r="F101217" s="55"/>
    </row>
    <row r="101218" spans="6:6" ht="12.75" customHeight="1" x14ac:dyDescent="0.2">
      <c r="F101218" s="55"/>
    </row>
    <row r="101219" spans="6:6" ht="12.75" customHeight="1" x14ac:dyDescent="0.2">
      <c r="F101219" s="55"/>
    </row>
    <row r="101220" spans="6:6" ht="12.75" customHeight="1" x14ac:dyDescent="0.2">
      <c r="F101220" s="55"/>
    </row>
    <row r="101221" spans="6:6" ht="12.75" customHeight="1" x14ac:dyDescent="0.2">
      <c r="F101221" s="55"/>
    </row>
    <row r="101222" spans="6:6" ht="12.75" customHeight="1" x14ac:dyDescent="0.2">
      <c r="F101222" s="55"/>
    </row>
    <row r="101223" spans="6:6" ht="12.75" customHeight="1" x14ac:dyDescent="0.2">
      <c r="F101223" s="55"/>
    </row>
    <row r="101224" spans="6:6" ht="12.75" customHeight="1" x14ac:dyDescent="0.2">
      <c r="F101224" s="55"/>
    </row>
    <row r="101225" spans="6:6" ht="12.75" customHeight="1" x14ac:dyDescent="0.2">
      <c r="F101225" s="55"/>
    </row>
    <row r="101226" spans="6:6" ht="12.75" customHeight="1" x14ac:dyDescent="0.2">
      <c r="F101226" s="55"/>
    </row>
    <row r="101227" spans="6:6" ht="12.75" customHeight="1" x14ac:dyDescent="0.2">
      <c r="F101227" s="55"/>
    </row>
    <row r="101228" spans="6:6" ht="12.75" customHeight="1" x14ac:dyDescent="0.2">
      <c r="F101228" s="55"/>
    </row>
    <row r="101229" spans="6:6" ht="12.75" customHeight="1" x14ac:dyDescent="0.2">
      <c r="F101229" s="55"/>
    </row>
    <row r="101230" spans="6:6" ht="12.75" customHeight="1" x14ac:dyDescent="0.2">
      <c r="F101230" s="55"/>
    </row>
    <row r="101231" spans="6:6" ht="12.75" customHeight="1" x14ac:dyDescent="0.2">
      <c r="F101231" s="55"/>
    </row>
    <row r="101232" spans="6:6" ht="12.75" customHeight="1" x14ac:dyDescent="0.2">
      <c r="F101232" s="55"/>
    </row>
    <row r="101233" spans="6:6" ht="12.75" customHeight="1" x14ac:dyDescent="0.2">
      <c r="F101233" s="55"/>
    </row>
    <row r="101234" spans="6:6" ht="12.75" customHeight="1" x14ac:dyDescent="0.2">
      <c r="F101234" s="55"/>
    </row>
    <row r="101235" spans="6:6" ht="12.75" customHeight="1" x14ac:dyDescent="0.2">
      <c r="F101235" s="55"/>
    </row>
    <row r="101236" spans="6:6" ht="12.75" customHeight="1" x14ac:dyDescent="0.2">
      <c r="F101236" s="55"/>
    </row>
    <row r="101237" spans="6:6" ht="12.75" customHeight="1" x14ac:dyDescent="0.2">
      <c r="F101237" s="55"/>
    </row>
    <row r="101238" spans="6:6" ht="12.75" customHeight="1" x14ac:dyDescent="0.2">
      <c r="F101238" s="55"/>
    </row>
    <row r="101239" spans="6:6" ht="12.75" customHeight="1" x14ac:dyDescent="0.2">
      <c r="F101239" s="55"/>
    </row>
    <row r="101240" spans="6:6" ht="12.75" customHeight="1" x14ac:dyDescent="0.2">
      <c r="F101240" s="55"/>
    </row>
    <row r="101241" spans="6:6" ht="12.75" customHeight="1" x14ac:dyDescent="0.2">
      <c r="F101241" s="55"/>
    </row>
    <row r="101242" spans="6:6" ht="12.75" customHeight="1" x14ac:dyDescent="0.2">
      <c r="F101242" s="55"/>
    </row>
    <row r="101243" spans="6:6" ht="12.75" customHeight="1" x14ac:dyDescent="0.2">
      <c r="F101243" s="55"/>
    </row>
    <row r="101244" spans="6:6" ht="12.75" customHeight="1" x14ac:dyDescent="0.2">
      <c r="F101244" s="55"/>
    </row>
    <row r="101245" spans="6:6" ht="12.75" customHeight="1" x14ac:dyDescent="0.2">
      <c r="F101245" s="55"/>
    </row>
    <row r="101246" spans="6:6" ht="12.75" customHeight="1" x14ac:dyDescent="0.2">
      <c r="F101246" s="55"/>
    </row>
    <row r="101247" spans="6:6" ht="12.75" customHeight="1" x14ac:dyDescent="0.2">
      <c r="F101247" s="55"/>
    </row>
    <row r="101248" spans="6:6" ht="12.75" customHeight="1" x14ac:dyDescent="0.2">
      <c r="F101248" s="55"/>
    </row>
    <row r="101249" spans="6:6" ht="12.75" customHeight="1" x14ac:dyDescent="0.2">
      <c r="F101249" s="55"/>
    </row>
    <row r="101250" spans="6:6" ht="12.75" customHeight="1" x14ac:dyDescent="0.2">
      <c r="F101250" s="55"/>
    </row>
    <row r="101251" spans="6:6" ht="12.75" customHeight="1" x14ac:dyDescent="0.2">
      <c r="F101251" s="55"/>
    </row>
    <row r="101252" spans="6:6" ht="12.75" customHeight="1" x14ac:dyDescent="0.2">
      <c r="F101252" s="55"/>
    </row>
    <row r="101253" spans="6:6" ht="12.75" customHeight="1" x14ac:dyDescent="0.2">
      <c r="F101253" s="55"/>
    </row>
    <row r="101254" spans="6:6" ht="12.75" customHeight="1" x14ac:dyDescent="0.2">
      <c r="F101254" s="55"/>
    </row>
    <row r="101255" spans="6:6" ht="12.75" customHeight="1" x14ac:dyDescent="0.2">
      <c r="F101255" s="55"/>
    </row>
    <row r="101256" spans="6:6" ht="12.75" customHeight="1" x14ac:dyDescent="0.2">
      <c r="F101256" s="55"/>
    </row>
    <row r="101257" spans="6:6" ht="12.75" customHeight="1" x14ac:dyDescent="0.2">
      <c r="F101257" s="55"/>
    </row>
    <row r="101258" spans="6:6" ht="12.75" customHeight="1" x14ac:dyDescent="0.2">
      <c r="F101258" s="55"/>
    </row>
    <row r="101259" spans="6:6" ht="12.75" customHeight="1" x14ac:dyDescent="0.2">
      <c r="F101259" s="55"/>
    </row>
    <row r="101260" spans="6:6" ht="12.75" customHeight="1" x14ac:dyDescent="0.2">
      <c r="F101260" s="55"/>
    </row>
    <row r="101261" spans="6:6" ht="12.75" customHeight="1" x14ac:dyDescent="0.2">
      <c r="F101261" s="55"/>
    </row>
    <row r="101262" spans="6:6" ht="12.75" customHeight="1" x14ac:dyDescent="0.2">
      <c r="F101262" s="55"/>
    </row>
    <row r="101263" spans="6:6" ht="12.75" customHeight="1" x14ac:dyDescent="0.2">
      <c r="F101263" s="55"/>
    </row>
    <row r="101264" spans="6:6" ht="12.75" customHeight="1" x14ac:dyDescent="0.2">
      <c r="F101264" s="55"/>
    </row>
    <row r="101265" spans="6:6" ht="12.75" customHeight="1" x14ac:dyDescent="0.2">
      <c r="F101265" s="55"/>
    </row>
    <row r="101266" spans="6:6" ht="12.75" customHeight="1" x14ac:dyDescent="0.2">
      <c r="F101266" s="55"/>
    </row>
    <row r="101267" spans="6:6" ht="12.75" customHeight="1" x14ac:dyDescent="0.2">
      <c r="F101267" s="55"/>
    </row>
    <row r="101268" spans="6:6" ht="12.75" customHeight="1" x14ac:dyDescent="0.2">
      <c r="F101268" s="55"/>
    </row>
    <row r="101269" spans="6:6" ht="12.75" customHeight="1" x14ac:dyDescent="0.2">
      <c r="F101269" s="55"/>
    </row>
    <row r="101270" spans="6:6" ht="12.75" customHeight="1" x14ac:dyDescent="0.2">
      <c r="F101270" s="55"/>
    </row>
    <row r="101271" spans="6:6" ht="12.75" customHeight="1" x14ac:dyDescent="0.2">
      <c r="F101271" s="55"/>
    </row>
    <row r="101272" spans="6:6" ht="12.75" customHeight="1" x14ac:dyDescent="0.2">
      <c r="F101272" s="55"/>
    </row>
    <row r="101273" spans="6:6" ht="12.75" customHeight="1" x14ac:dyDescent="0.2">
      <c r="F101273" s="55"/>
    </row>
    <row r="101274" spans="6:6" ht="12.75" customHeight="1" x14ac:dyDescent="0.2">
      <c r="F101274" s="55"/>
    </row>
    <row r="101275" spans="6:6" ht="12.75" customHeight="1" x14ac:dyDescent="0.2">
      <c r="F101275" s="55"/>
    </row>
    <row r="101276" spans="6:6" ht="12.75" customHeight="1" x14ac:dyDescent="0.2">
      <c r="F101276" s="55"/>
    </row>
    <row r="101277" spans="6:6" ht="12.75" customHeight="1" x14ac:dyDescent="0.2">
      <c r="F101277" s="55"/>
    </row>
    <row r="101278" spans="6:6" ht="12.75" customHeight="1" x14ac:dyDescent="0.2">
      <c r="F101278" s="55"/>
    </row>
    <row r="101279" spans="6:6" ht="12.75" customHeight="1" x14ac:dyDescent="0.2">
      <c r="F101279" s="55"/>
    </row>
    <row r="101280" spans="6:6" ht="12.75" customHeight="1" x14ac:dyDescent="0.2">
      <c r="F101280" s="55"/>
    </row>
    <row r="101281" spans="6:6" ht="12.75" customHeight="1" x14ac:dyDescent="0.2">
      <c r="F101281" s="55"/>
    </row>
    <row r="101282" spans="6:6" ht="12.75" customHeight="1" x14ac:dyDescent="0.2">
      <c r="F101282" s="55"/>
    </row>
    <row r="101283" spans="6:6" ht="12.75" customHeight="1" x14ac:dyDescent="0.2">
      <c r="F101283" s="55"/>
    </row>
    <row r="101284" spans="6:6" ht="12.75" customHeight="1" x14ac:dyDescent="0.2">
      <c r="F101284" s="55"/>
    </row>
    <row r="101285" spans="6:6" ht="12.75" customHeight="1" x14ac:dyDescent="0.2">
      <c r="F101285" s="55"/>
    </row>
    <row r="101286" spans="6:6" ht="12.75" customHeight="1" x14ac:dyDescent="0.2">
      <c r="F101286" s="55"/>
    </row>
    <row r="101287" spans="6:6" ht="12.75" customHeight="1" x14ac:dyDescent="0.2">
      <c r="F101287" s="55"/>
    </row>
    <row r="101288" spans="6:6" ht="12.75" customHeight="1" x14ac:dyDescent="0.2">
      <c r="F101288" s="55"/>
    </row>
    <row r="101289" spans="6:6" ht="12.75" customHeight="1" x14ac:dyDescent="0.2">
      <c r="F101289" s="55"/>
    </row>
    <row r="101290" spans="6:6" ht="12.75" customHeight="1" x14ac:dyDescent="0.2">
      <c r="F101290" s="55"/>
    </row>
    <row r="101291" spans="6:6" ht="12.75" customHeight="1" x14ac:dyDescent="0.2">
      <c r="F101291" s="55"/>
    </row>
    <row r="101292" spans="6:6" ht="12.75" customHeight="1" x14ac:dyDescent="0.2">
      <c r="F101292" s="55"/>
    </row>
    <row r="101293" spans="6:6" ht="12.75" customHeight="1" x14ac:dyDescent="0.2">
      <c r="F101293" s="55"/>
    </row>
    <row r="101294" spans="6:6" ht="12.75" customHeight="1" x14ac:dyDescent="0.2">
      <c r="F101294" s="55"/>
    </row>
    <row r="101295" spans="6:6" ht="12.75" customHeight="1" x14ac:dyDescent="0.2">
      <c r="F101295" s="55"/>
    </row>
    <row r="101296" spans="6:6" ht="12.75" customHeight="1" x14ac:dyDescent="0.2">
      <c r="F101296" s="55"/>
    </row>
    <row r="101297" spans="6:6" ht="12.75" customHeight="1" x14ac:dyDescent="0.2">
      <c r="F101297" s="55"/>
    </row>
    <row r="101298" spans="6:6" ht="12.75" customHeight="1" x14ac:dyDescent="0.2">
      <c r="F101298" s="55"/>
    </row>
    <row r="101299" spans="6:6" ht="12.75" customHeight="1" x14ac:dyDescent="0.2">
      <c r="F101299" s="55"/>
    </row>
    <row r="101300" spans="6:6" ht="12.75" customHeight="1" x14ac:dyDescent="0.2">
      <c r="F101300" s="55"/>
    </row>
    <row r="101301" spans="6:6" ht="12.75" customHeight="1" x14ac:dyDescent="0.2">
      <c r="F101301" s="55"/>
    </row>
    <row r="101302" spans="6:6" ht="12.75" customHeight="1" x14ac:dyDescent="0.2">
      <c r="F101302" s="55"/>
    </row>
    <row r="101303" spans="6:6" ht="12.75" customHeight="1" x14ac:dyDescent="0.2">
      <c r="F101303" s="55"/>
    </row>
    <row r="101304" spans="6:6" ht="12.75" customHeight="1" x14ac:dyDescent="0.2">
      <c r="F101304" s="55"/>
    </row>
    <row r="101305" spans="6:6" ht="12.75" customHeight="1" x14ac:dyDescent="0.2">
      <c r="F101305" s="55"/>
    </row>
    <row r="101306" spans="6:6" ht="12.75" customHeight="1" x14ac:dyDescent="0.2">
      <c r="F101306" s="55"/>
    </row>
    <row r="101307" spans="6:6" ht="12.75" customHeight="1" x14ac:dyDescent="0.2">
      <c r="F101307" s="55"/>
    </row>
    <row r="101308" spans="6:6" ht="12.75" customHeight="1" x14ac:dyDescent="0.2">
      <c r="F101308" s="55"/>
    </row>
    <row r="101309" spans="6:6" ht="12.75" customHeight="1" x14ac:dyDescent="0.2">
      <c r="F101309" s="55"/>
    </row>
    <row r="101310" spans="6:6" ht="12.75" customHeight="1" x14ac:dyDescent="0.2">
      <c r="F101310" s="55"/>
    </row>
    <row r="101311" spans="6:6" ht="12.75" customHeight="1" x14ac:dyDescent="0.2">
      <c r="F101311" s="55"/>
    </row>
    <row r="101312" spans="6:6" ht="12.75" customHeight="1" x14ac:dyDescent="0.2">
      <c r="F101312" s="55"/>
    </row>
    <row r="101313" spans="6:6" ht="12.75" customHeight="1" x14ac:dyDescent="0.2">
      <c r="F101313" s="55"/>
    </row>
    <row r="101314" spans="6:6" ht="12.75" customHeight="1" x14ac:dyDescent="0.2">
      <c r="F101314" s="55"/>
    </row>
    <row r="101315" spans="6:6" ht="12.75" customHeight="1" x14ac:dyDescent="0.2">
      <c r="F101315" s="55"/>
    </row>
    <row r="101316" spans="6:6" ht="12.75" customHeight="1" x14ac:dyDescent="0.2">
      <c r="F101316" s="55"/>
    </row>
    <row r="101317" spans="6:6" ht="12.75" customHeight="1" x14ac:dyDescent="0.2">
      <c r="F101317" s="55"/>
    </row>
    <row r="101318" spans="6:6" ht="12.75" customHeight="1" x14ac:dyDescent="0.2">
      <c r="F101318" s="55"/>
    </row>
    <row r="101319" spans="6:6" ht="12.75" customHeight="1" x14ac:dyDescent="0.2">
      <c r="F101319" s="55"/>
    </row>
    <row r="101320" spans="6:6" ht="12.75" customHeight="1" x14ac:dyDescent="0.2">
      <c r="F101320" s="55"/>
    </row>
    <row r="101321" spans="6:6" ht="12.75" customHeight="1" x14ac:dyDescent="0.2">
      <c r="F101321" s="55"/>
    </row>
    <row r="101322" spans="6:6" ht="12.75" customHeight="1" x14ac:dyDescent="0.2">
      <c r="F101322" s="55"/>
    </row>
    <row r="101323" spans="6:6" ht="12.75" customHeight="1" x14ac:dyDescent="0.2">
      <c r="F101323" s="55"/>
    </row>
    <row r="101324" spans="6:6" ht="12.75" customHeight="1" x14ac:dyDescent="0.2">
      <c r="F101324" s="55"/>
    </row>
    <row r="101325" spans="6:6" ht="12.75" customHeight="1" x14ac:dyDescent="0.2">
      <c r="F101325" s="55"/>
    </row>
    <row r="101326" spans="6:6" ht="12.75" customHeight="1" x14ac:dyDescent="0.2">
      <c r="F101326" s="55"/>
    </row>
    <row r="101327" spans="6:6" ht="12.75" customHeight="1" x14ac:dyDescent="0.2">
      <c r="F101327" s="55"/>
    </row>
    <row r="101328" spans="6:6" ht="12.75" customHeight="1" x14ac:dyDescent="0.2">
      <c r="F101328" s="55"/>
    </row>
    <row r="101329" spans="6:6" ht="12.75" customHeight="1" x14ac:dyDescent="0.2">
      <c r="F101329" s="55"/>
    </row>
    <row r="101330" spans="6:6" ht="12.75" customHeight="1" x14ac:dyDescent="0.2">
      <c r="F101330" s="55"/>
    </row>
    <row r="101331" spans="6:6" ht="12.75" customHeight="1" x14ac:dyDescent="0.2">
      <c r="F101331" s="55"/>
    </row>
    <row r="101332" spans="6:6" ht="12.75" customHeight="1" x14ac:dyDescent="0.2">
      <c r="F101332" s="55"/>
    </row>
    <row r="101333" spans="6:6" ht="12.75" customHeight="1" x14ac:dyDescent="0.2">
      <c r="F101333" s="55"/>
    </row>
    <row r="101334" spans="6:6" ht="12.75" customHeight="1" x14ac:dyDescent="0.2">
      <c r="F101334" s="55"/>
    </row>
    <row r="101335" spans="6:6" ht="12.75" customHeight="1" x14ac:dyDescent="0.2">
      <c r="F101335" s="55"/>
    </row>
    <row r="101336" spans="6:6" ht="12.75" customHeight="1" x14ac:dyDescent="0.2">
      <c r="F101336" s="55"/>
    </row>
    <row r="101337" spans="6:6" ht="12.75" customHeight="1" x14ac:dyDescent="0.2">
      <c r="F101337" s="55"/>
    </row>
    <row r="101338" spans="6:6" ht="12.75" customHeight="1" x14ac:dyDescent="0.2">
      <c r="F101338" s="55"/>
    </row>
    <row r="101339" spans="6:6" ht="12.75" customHeight="1" x14ac:dyDescent="0.2">
      <c r="F101339" s="55"/>
    </row>
    <row r="101340" spans="6:6" ht="12.75" customHeight="1" x14ac:dyDescent="0.2">
      <c r="F101340" s="55"/>
    </row>
    <row r="101341" spans="6:6" ht="12.75" customHeight="1" x14ac:dyDescent="0.2">
      <c r="F101341" s="55"/>
    </row>
    <row r="101342" spans="6:6" ht="12.75" customHeight="1" x14ac:dyDescent="0.2">
      <c r="F101342" s="55"/>
    </row>
    <row r="101343" spans="6:6" ht="12.75" customHeight="1" x14ac:dyDescent="0.2">
      <c r="F101343" s="55"/>
    </row>
    <row r="101344" spans="6:6" ht="12.75" customHeight="1" x14ac:dyDescent="0.2">
      <c r="F101344" s="55"/>
    </row>
    <row r="101345" spans="6:6" ht="12.75" customHeight="1" x14ac:dyDescent="0.2">
      <c r="F101345" s="55"/>
    </row>
    <row r="101346" spans="6:6" ht="12.75" customHeight="1" x14ac:dyDescent="0.2">
      <c r="F101346" s="55"/>
    </row>
    <row r="101347" spans="6:6" ht="12.75" customHeight="1" x14ac:dyDescent="0.2">
      <c r="F101347" s="55"/>
    </row>
    <row r="101348" spans="6:6" ht="12.75" customHeight="1" x14ac:dyDescent="0.2">
      <c r="F101348" s="55"/>
    </row>
    <row r="101349" spans="6:6" ht="12.75" customHeight="1" x14ac:dyDescent="0.2">
      <c r="F101349" s="55"/>
    </row>
    <row r="101350" spans="6:6" ht="12.75" customHeight="1" x14ac:dyDescent="0.2">
      <c r="F101350" s="55"/>
    </row>
    <row r="101351" spans="6:6" ht="12.75" customHeight="1" x14ac:dyDescent="0.2">
      <c r="F101351" s="55"/>
    </row>
    <row r="101352" spans="6:6" ht="12.75" customHeight="1" x14ac:dyDescent="0.2">
      <c r="F101352" s="55"/>
    </row>
    <row r="101353" spans="6:6" ht="12.75" customHeight="1" x14ac:dyDescent="0.2">
      <c r="F101353" s="55"/>
    </row>
    <row r="101354" spans="6:6" ht="12.75" customHeight="1" x14ac:dyDescent="0.2">
      <c r="F101354" s="55"/>
    </row>
    <row r="101355" spans="6:6" ht="12.75" customHeight="1" x14ac:dyDescent="0.2">
      <c r="F101355" s="55"/>
    </row>
    <row r="101356" spans="6:6" ht="12.75" customHeight="1" x14ac:dyDescent="0.2">
      <c r="F101356" s="55"/>
    </row>
    <row r="101357" spans="6:6" ht="12.75" customHeight="1" x14ac:dyDescent="0.2">
      <c r="F101357" s="55"/>
    </row>
    <row r="101358" spans="6:6" ht="12.75" customHeight="1" x14ac:dyDescent="0.2">
      <c r="F101358" s="55"/>
    </row>
    <row r="101359" spans="6:6" ht="12.75" customHeight="1" x14ac:dyDescent="0.2">
      <c r="F101359" s="55"/>
    </row>
    <row r="101360" spans="6:6" ht="12.75" customHeight="1" x14ac:dyDescent="0.2">
      <c r="F101360" s="55"/>
    </row>
    <row r="101361" spans="6:6" ht="12.75" customHeight="1" x14ac:dyDescent="0.2">
      <c r="F101361" s="55"/>
    </row>
    <row r="101362" spans="6:6" ht="12.75" customHeight="1" x14ac:dyDescent="0.2">
      <c r="F101362" s="55"/>
    </row>
    <row r="101363" spans="6:6" ht="12.75" customHeight="1" x14ac:dyDescent="0.2">
      <c r="F101363" s="55"/>
    </row>
    <row r="101364" spans="6:6" ht="12.75" customHeight="1" x14ac:dyDescent="0.2">
      <c r="F101364" s="55"/>
    </row>
    <row r="101365" spans="6:6" ht="12.75" customHeight="1" x14ac:dyDescent="0.2">
      <c r="F101365" s="55"/>
    </row>
    <row r="101366" spans="6:6" ht="12.75" customHeight="1" x14ac:dyDescent="0.2">
      <c r="F101366" s="55"/>
    </row>
    <row r="101367" spans="6:6" ht="12.75" customHeight="1" x14ac:dyDescent="0.2">
      <c r="F101367" s="55"/>
    </row>
    <row r="101368" spans="6:6" ht="12.75" customHeight="1" x14ac:dyDescent="0.2">
      <c r="F101368" s="55"/>
    </row>
    <row r="101369" spans="6:6" ht="12.75" customHeight="1" x14ac:dyDescent="0.2">
      <c r="F101369" s="55"/>
    </row>
    <row r="101370" spans="6:6" ht="12.75" customHeight="1" x14ac:dyDescent="0.2">
      <c r="F101370" s="55"/>
    </row>
    <row r="101371" spans="6:6" ht="12.75" customHeight="1" x14ac:dyDescent="0.2">
      <c r="F101371" s="55"/>
    </row>
    <row r="101372" spans="6:6" ht="12.75" customHeight="1" x14ac:dyDescent="0.2">
      <c r="F101372" s="55"/>
    </row>
    <row r="101373" spans="6:6" ht="12.75" customHeight="1" x14ac:dyDescent="0.2">
      <c r="F101373" s="55"/>
    </row>
    <row r="101374" spans="6:6" ht="12.75" customHeight="1" x14ac:dyDescent="0.2">
      <c r="F101374" s="55"/>
    </row>
    <row r="101375" spans="6:6" ht="12.75" customHeight="1" x14ac:dyDescent="0.2">
      <c r="F101375" s="55"/>
    </row>
    <row r="101376" spans="6:6" ht="12.75" customHeight="1" x14ac:dyDescent="0.2">
      <c r="F101376" s="55"/>
    </row>
    <row r="101377" spans="6:6" ht="12.75" customHeight="1" x14ac:dyDescent="0.2">
      <c r="F101377" s="55"/>
    </row>
    <row r="101378" spans="6:6" ht="12.75" customHeight="1" x14ac:dyDescent="0.2">
      <c r="F101378" s="55"/>
    </row>
    <row r="101379" spans="6:6" ht="12.75" customHeight="1" x14ac:dyDescent="0.2">
      <c r="F101379" s="55"/>
    </row>
    <row r="101380" spans="6:6" ht="12.75" customHeight="1" x14ac:dyDescent="0.2">
      <c r="F101380" s="55"/>
    </row>
    <row r="101381" spans="6:6" ht="12.75" customHeight="1" x14ac:dyDescent="0.2">
      <c r="F101381" s="55"/>
    </row>
    <row r="101382" spans="6:6" ht="12.75" customHeight="1" x14ac:dyDescent="0.2">
      <c r="F101382" s="55"/>
    </row>
    <row r="101383" spans="6:6" ht="12.75" customHeight="1" x14ac:dyDescent="0.2">
      <c r="F101383" s="55"/>
    </row>
    <row r="101384" spans="6:6" ht="12.75" customHeight="1" x14ac:dyDescent="0.2">
      <c r="F101384" s="55"/>
    </row>
    <row r="101385" spans="6:6" ht="12.75" customHeight="1" x14ac:dyDescent="0.2">
      <c r="F101385" s="55"/>
    </row>
    <row r="101386" spans="6:6" ht="12.75" customHeight="1" x14ac:dyDescent="0.2">
      <c r="F101386" s="55"/>
    </row>
    <row r="101387" spans="6:6" ht="12.75" customHeight="1" x14ac:dyDescent="0.2">
      <c r="F101387" s="55"/>
    </row>
    <row r="101388" spans="6:6" ht="12.75" customHeight="1" x14ac:dyDescent="0.2">
      <c r="F101388" s="55"/>
    </row>
    <row r="101389" spans="6:6" ht="12.75" customHeight="1" x14ac:dyDescent="0.2">
      <c r="F101389" s="55"/>
    </row>
    <row r="101390" spans="6:6" ht="12.75" customHeight="1" x14ac:dyDescent="0.2">
      <c r="F101390" s="55"/>
    </row>
    <row r="101391" spans="6:6" ht="12.75" customHeight="1" x14ac:dyDescent="0.2">
      <c r="F101391" s="55"/>
    </row>
    <row r="101392" spans="6:6" ht="12.75" customHeight="1" x14ac:dyDescent="0.2">
      <c r="F101392" s="55"/>
    </row>
    <row r="101393" spans="6:6" ht="12.75" customHeight="1" x14ac:dyDescent="0.2">
      <c r="F101393" s="55"/>
    </row>
    <row r="101394" spans="6:6" ht="12.75" customHeight="1" x14ac:dyDescent="0.2">
      <c r="F101394" s="55"/>
    </row>
    <row r="101395" spans="6:6" ht="12.75" customHeight="1" x14ac:dyDescent="0.2">
      <c r="F101395" s="55"/>
    </row>
    <row r="101396" spans="6:6" ht="12.75" customHeight="1" x14ac:dyDescent="0.2">
      <c r="F101396" s="55"/>
    </row>
    <row r="101397" spans="6:6" ht="12.75" customHeight="1" x14ac:dyDescent="0.2">
      <c r="F101397" s="55"/>
    </row>
    <row r="101398" spans="6:6" ht="12.75" customHeight="1" x14ac:dyDescent="0.2">
      <c r="F101398" s="55"/>
    </row>
    <row r="101399" spans="6:6" ht="12.75" customHeight="1" x14ac:dyDescent="0.2">
      <c r="F101399" s="55"/>
    </row>
    <row r="101400" spans="6:6" ht="12.75" customHeight="1" x14ac:dyDescent="0.2">
      <c r="F101400" s="55"/>
    </row>
    <row r="101401" spans="6:6" ht="12.75" customHeight="1" x14ac:dyDescent="0.2">
      <c r="F101401" s="55"/>
    </row>
    <row r="101402" spans="6:6" ht="12.75" customHeight="1" x14ac:dyDescent="0.2">
      <c r="F101402" s="55"/>
    </row>
    <row r="101403" spans="6:6" ht="12.75" customHeight="1" x14ac:dyDescent="0.2">
      <c r="F101403" s="55"/>
    </row>
    <row r="101404" spans="6:6" ht="12.75" customHeight="1" x14ac:dyDescent="0.2">
      <c r="F101404" s="55"/>
    </row>
    <row r="101405" spans="6:6" ht="12.75" customHeight="1" x14ac:dyDescent="0.2">
      <c r="F101405" s="55"/>
    </row>
    <row r="101406" spans="6:6" ht="12.75" customHeight="1" x14ac:dyDescent="0.2">
      <c r="F101406" s="55"/>
    </row>
    <row r="101407" spans="6:6" ht="12.75" customHeight="1" x14ac:dyDescent="0.2">
      <c r="F101407" s="55"/>
    </row>
    <row r="101408" spans="6:6" ht="12.75" customHeight="1" x14ac:dyDescent="0.2">
      <c r="F101408" s="55"/>
    </row>
    <row r="101409" spans="6:6" ht="12.75" customHeight="1" x14ac:dyDescent="0.2">
      <c r="F101409" s="55"/>
    </row>
    <row r="101410" spans="6:6" ht="12.75" customHeight="1" x14ac:dyDescent="0.2">
      <c r="F101410" s="55"/>
    </row>
    <row r="101411" spans="6:6" ht="12.75" customHeight="1" x14ac:dyDescent="0.2">
      <c r="F101411" s="55"/>
    </row>
    <row r="101412" spans="6:6" ht="12.75" customHeight="1" x14ac:dyDescent="0.2">
      <c r="F101412" s="55"/>
    </row>
    <row r="101413" spans="6:6" ht="12.75" customHeight="1" x14ac:dyDescent="0.2">
      <c r="F101413" s="55"/>
    </row>
    <row r="101414" spans="6:6" ht="12.75" customHeight="1" x14ac:dyDescent="0.2">
      <c r="F101414" s="55"/>
    </row>
    <row r="101415" spans="6:6" ht="12.75" customHeight="1" x14ac:dyDescent="0.2">
      <c r="F101415" s="55"/>
    </row>
    <row r="101416" spans="6:6" ht="12.75" customHeight="1" x14ac:dyDescent="0.2">
      <c r="F101416" s="55"/>
    </row>
    <row r="101417" spans="6:6" ht="12.75" customHeight="1" x14ac:dyDescent="0.2">
      <c r="F101417" s="55"/>
    </row>
    <row r="101418" spans="6:6" ht="12.75" customHeight="1" x14ac:dyDescent="0.2">
      <c r="F101418" s="55"/>
    </row>
    <row r="101419" spans="6:6" ht="12.75" customHeight="1" x14ac:dyDescent="0.2">
      <c r="F101419" s="55"/>
    </row>
    <row r="101420" spans="6:6" ht="12.75" customHeight="1" x14ac:dyDescent="0.2">
      <c r="F101420" s="55"/>
    </row>
    <row r="101421" spans="6:6" ht="12.75" customHeight="1" x14ac:dyDescent="0.2">
      <c r="F101421" s="55"/>
    </row>
    <row r="101422" spans="6:6" ht="12.75" customHeight="1" x14ac:dyDescent="0.2">
      <c r="F101422" s="55"/>
    </row>
    <row r="101423" spans="6:6" ht="12.75" customHeight="1" x14ac:dyDescent="0.2">
      <c r="F101423" s="55"/>
    </row>
    <row r="101424" spans="6:6" ht="12.75" customHeight="1" x14ac:dyDescent="0.2">
      <c r="F101424" s="55"/>
    </row>
    <row r="101425" spans="6:6" ht="12.75" customHeight="1" x14ac:dyDescent="0.2">
      <c r="F101425" s="55"/>
    </row>
    <row r="101426" spans="6:6" ht="12.75" customHeight="1" x14ac:dyDescent="0.2">
      <c r="F101426" s="55"/>
    </row>
    <row r="101427" spans="6:6" ht="12.75" customHeight="1" x14ac:dyDescent="0.2">
      <c r="F101427" s="55"/>
    </row>
    <row r="101428" spans="6:6" ht="12.75" customHeight="1" x14ac:dyDescent="0.2">
      <c r="F101428" s="55"/>
    </row>
    <row r="101429" spans="6:6" ht="12.75" customHeight="1" x14ac:dyDescent="0.2">
      <c r="F101429" s="55"/>
    </row>
    <row r="101430" spans="6:6" ht="12.75" customHeight="1" x14ac:dyDescent="0.2">
      <c r="F101430" s="55"/>
    </row>
    <row r="101431" spans="6:6" ht="12.75" customHeight="1" x14ac:dyDescent="0.2">
      <c r="F101431" s="55"/>
    </row>
    <row r="101432" spans="6:6" ht="12.75" customHeight="1" x14ac:dyDescent="0.2">
      <c r="F101432" s="55"/>
    </row>
    <row r="101433" spans="6:6" ht="12.75" customHeight="1" x14ac:dyDescent="0.2">
      <c r="F101433" s="55"/>
    </row>
    <row r="101434" spans="6:6" ht="12.75" customHeight="1" x14ac:dyDescent="0.2">
      <c r="F101434" s="55"/>
    </row>
    <row r="101435" spans="6:6" ht="12.75" customHeight="1" x14ac:dyDescent="0.2">
      <c r="F101435" s="55"/>
    </row>
    <row r="101436" spans="6:6" ht="12.75" customHeight="1" x14ac:dyDescent="0.2">
      <c r="F101436" s="55"/>
    </row>
    <row r="101437" spans="6:6" ht="12.75" customHeight="1" x14ac:dyDescent="0.2">
      <c r="F101437" s="55"/>
    </row>
    <row r="101438" spans="6:6" ht="12.75" customHeight="1" x14ac:dyDescent="0.2">
      <c r="F101438" s="55"/>
    </row>
    <row r="101439" spans="6:6" ht="12.75" customHeight="1" x14ac:dyDescent="0.2">
      <c r="F101439" s="55"/>
    </row>
    <row r="101440" spans="6:6" ht="12.75" customHeight="1" x14ac:dyDescent="0.2">
      <c r="F101440" s="55"/>
    </row>
    <row r="101441" spans="6:6" ht="12.75" customHeight="1" x14ac:dyDescent="0.2">
      <c r="F101441" s="55"/>
    </row>
    <row r="101442" spans="6:6" ht="12.75" customHeight="1" x14ac:dyDescent="0.2">
      <c r="F101442" s="55"/>
    </row>
    <row r="101443" spans="6:6" ht="12.75" customHeight="1" x14ac:dyDescent="0.2">
      <c r="F101443" s="55"/>
    </row>
    <row r="101444" spans="6:6" ht="12.75" customHeight="1" x14ac:dyDescent="0.2">
      <c r="F101444" s="55"/>
    </row>
    <row r="101445" spans="6:6" ht="12.75" customHeight="1" x14ac:dyDescent="0.2">
      <c r="F101445" s="55"/>
    </row>
    <row r="101446" spans="6:6" ht="12.75" customHeight="1" x14ac:dyDescent="0.2">
      <c r="F101446" s="55"/>
    </row>
    <row r="101447" spans="6:6" ht="12.75" customHeight="1" x14ac:dyDescent="0.2">
      <c r="F101447" s="55"/>
    </row>
    <row r="101448" spans="6:6" ht="12.75" customHeight="1" x14ac:dyDescent="0.2">
      <c r="F101448" s="55"/>
    </row>
    <row r="101449" spans="6:6" ht="12.75" customHeight="1" x14ac:dyDescent="0.2">
      <c r="F101449" s="55"/>
    </row>
    <row r="101450" spans="6:6" ht="12.75" customHeight="1" x14ac:dyDescent="0.2">
      <c r="F101450" s="55"/>
    </row>
    <row r="101451" spans="6:6" ht="12.75" customHeight="1" x14ac:dyDescent="0.2">
      <c r="F101451" s="55"/>
    </row>
    <row r="101452" spans="6:6" ht="12.75" customHeight="1" x14ac:dyDescent="0.2">
      <c r="F101452" s="55"/>
    </row>
    <row r="101453" spans="6:6" ht="12.75" customHeight="1" x14ac:dyDescent="0.2">
      <c r="F101453" s="55"/>
    </row>
    <row r="101454" spans="6:6" ht="12.75" customHeight="1" x14ac:dyDescent="0.2">
      <c r="F101454" s="55"/>
    </row>
    <row r="101455" spans="6:6" ht="12.75" customHeight="1" x14ac:dyDescent="0.2">
      <c r="F101455" s="55"/>
    </row>
    <row r="101456" spans="6:6" ht="12.75" customHeight="1" x14ac:dyDescent="0.2">
      <c r="F101456" s="55"/>
    </row>
    <row r="101457" spans="6:6" ht="12.75" customHeight="1" x14ac:dyDescent="0.2">
      <c r="F101457" s="55"/>
    </row>
    <row r="101458" spans="6:6" ht="12.75" customHeight="1" x14ac:dyDescent="0.2">
      <c r="F101458" s="55"/>
    </row>
    <row r="101459" spans="6:6" ht="12.75" customHeight="1" x14ac:dyDescent="0.2">
      <c r="F101459" s="55"/>
    </row>
    <row r="101460" spans="6:6" ht="12.75" customHeight="1" x14ac:dyDescent="0.2">
      <c r="F101460" s="55"/>
    </row>
    <row r="101461" spans="6:6" ht="12.75" customHeight="1" x14ac:dyDescent="0.2">
      <c r="F101461" s="55"/>
    </row>
    <row r="101462" spans="6:6" ht="12.75" customHeight="1" x14ac:dyDescent="0.2">
      <c r="F101462" s="55"/>
    </row>
    <row r="101463" spans="6:6" ht="12.75" customHeight="1" x14ac:dyDescent="0.2">
      <c r="F101463" s="55"/>
    </row>
    <row r="101464" spans="6:6" ht="12.75" customHeight="1" x14ac:dyDescent="0.2">
      <c r="F101464" s="55"/>
    </row>
    <row r="101465" spans="6:6" ht="12.75" customHeight="1" x14ac:dyDescent="0.2">
      <c r="F101465" s="55"/>
    </row>
    <row r="101466" spans="6:6" ht="12.75" customHeight="1" x14ac:dyDescent="0.2">
      <c r="F101466" s="55"/>
    </row>
    <row r="101467" spans="6:6" ht="12.75" customHeight="1" x14ac:dyDescent="0.2">
      <c r="F101467" s="55"/>
    </row>
    <row r="101468" spans="6:6" ht="12.75" customHeight="1" x14ac:dyDescent="0.2">
      <c r="F101468" s="55"/>
    </row>
    <row r="101469" spans="6:6" ht="12.75" customHeight="1" x14ac:dyDescent="0.2">
      <c r="F101469" s="55"/>
    </row>
    <row r="101470" spans="6:6" ht="12.75" customHeight="1" x14ac:dyDescent="0.2">
      <c r="F101470" s="55"/>
    </row>
    <row r="101471" spans="6:6" ht="12.75" customHeight="1" x14ac:dyDescent="0.2">
      <c r="F101471" s="55"/>
    </row>
    <row r="101472" spans="6:6" ht="12.75" customHeight="1" x14ac:dyDescent="0.2">
      <c r="F101472" s="55"/>
    </row>
    <row r="101473" spans="6:6" ht="12.75" customHeight="1" x14ac:dyDescent="0.2">
      <c r="F101473" s="55"/>
    </row>
    <row r="101474" spans="6:6" ht="12.75" customHeight="1" x14ac:dyDescent="0.2">
      <c r="F101474" s="55"/>
    </row>
    <row r="101475" spans="6:6" ht="12.75" customHeight="1" x14ac:dyDescent="0.2">
      <c r="F101475" s="55"/>
    </row>
    <row r="101476" spans="6:6" ht="12.75" customHeight="1" x14ac:dyDescent="0.2">
      <c r="F101476" s="55"/>
    </row>
    <row r="101477" spans="6:6" ht="12.75" customHeight="1" x14ac:dyDescent="0.2">
      <c r="F101477" s="55"/>
    </row>
    <row r="101478" spans="6:6" ht="12.75" customHeight="1" x14ac:dyDescent="0.2">
      <c r="F101478" s="55"/>
    </row>
    <row r="101479" spans="6:6" ht="12.75" customHeight="1" x14ac:dyDescent="0.2">
      <c r="F101479" s="55"/>
    </row>
    <row r="101480" spans="6:6" ht="12.75" customHeight="1" x14ac:dyDescent="0.2">
      <c r="F101480" s="55"/>
    </row>
    <row r="101481" spans="6:6" ht="12.75" customHeight="1" x14ac:dyDescent="0.2">
      <c r="F101481" s="55"/>
    </row>
    <row r="101482" spans="6:6" ht="12.75" customHeight="1" x14ac:dyDescent="0.2">
      <c r="F101482" s="55"/>
    </row>
    <row r="101483" spans="6:6" ht="12.75" customHeight="1" x14ac:dyDescent="0.2">
      <c r="F101483" s="55"/>
    </row>
    <row r="101484" spans="6:6" ht="12.75" customHeight="1" x14ac:dyDescent="0.2">
      <c r="F101484" s="55"/>
    </row>
    <row r="101485" spans="6:6" ht="12.75" customHeight="1" x14ac:dyDescent="0.2">
      <c r="F101485" s="55"/>
    </row>
    <row r="101486" spans="6:6" ht="12.75" customHeight="1" x14ac:dyDescent="0.2">
      <c r="F101486" s="55"/>
    </row>
    <row r="101487" spans="6:6" ht="12.75" customHeight="1" x14ac:dyDescent="0.2">
      <c r="F101487" s="55"/>
    </row>
    <row r="101488" spans="6:6" ht="12.75" customHeight="1" x14ac:dyDescent="0.2">
      <c r="F101488" s="55"/>
    </row>
    <row r="101489" spans="6:6" ht="12.75" customHeight="1" x14ac:dyDescent="0.2">
      <c r="F101489" s="55"/>
    </row>
    <row r="101490" spans="6:6" ht="12.75" customHeight="1" x14ac:dyDescent="0.2">
      <c r="F101490" s="55"/>
    </row>
    <row r="101491" spans="6:6" ht="12.75" customHeight="1" x14ac:dyDescent="0.2">
      <c r="F101491" s="55"/>
    </row>
    <row r="101492" spans="6:6" ht="12.75" customHeight="1" x14ac:dyDescent="0.2">
      <c r="F101492" s="55"/>
    </row>
    <row r="101493" spans="6:6" ht="12.75" customHeight="1" x14ac:dyDescent="0.2">
      <c r="F101493" s="55"/>
    </row>
    <row r="101494" spans="6:6" ht="12.75" customHeight="1" x14ac:dyDescent="0.2">
      <c r="F101494" s="55"/>
    </row>
    <row r="101495" spans="6:6" ht="12.75" customHeight="1" x14ac:dyDescent="0.2">
      <c r="F101495" s="55"/>
    </row>
    <row r="101496" spans="6:6" ht="12.75" customHeight="1" x14ac:dyDescent="0.2">
      <c r="F101496" s="55"/>
    </row>
    <row r="101497" spans="6:6" ht="12.75" customHeight="1" x14ac:dyDescent="0.2">
      <c r="F101497" s="55"/>
    </row>
    <row r="101498" spans="6:6" ht="12.75" customHeight="1" x14ac:dyDescent="0.2">
      <c r="F101498" s="55"/>
    </row>
    <row r="101499" spans="6:6" ht="12.75" customHeight="1" x14ac:dyDescent="0.2">
      <c r="F101499" s="55"/>
    </row>
    <row r="101500" spans="6:6" ht="12.75" customHeight="1" x14ac:dyDescent="0.2">
      <c r="F101500" s="55"/>
    </row>
    <row r="101501" spans="6:6" ht="12.75" customHeight="1" x14ac:dyDescent="0.2">
      <c r="F101501" s="55"/>
    </row>
    <row r="101502" spans="6:6" ht="12.75" customHeight="1" x14ac:dyDescent="0.2">
      <c r="F101502" s="55"/>
    </row>
    <row r="101503" spans="6:6" ht="12.75" customHeight="1" x14ac:dyDescent="0.2">
      <c r="F101503" s="55"/>
    </row>
    <row r="101504" spans="6:6" ht="12.75" customHeight="1" x14ac:dyDescent="0.2">
      <c r="F101504" s="55"/>
    </row>
    <row r="101505" spans="6:6" ht="12.75" customHeight="1" x14ac:dyDescent="0.2">
      <c r="F101505" s="55"/>
    </row>
    <row r="101506" spans="6:6" ht="12.75" customHeight="1" x14ac:dyDescent="0.2">
      <c r="F101506" s="55"/>
    </row>
    <row r="101507" spans="6:6" ht="12.75" customHeight="1" x14ac:dyDescent="0.2">
      <c r="F101507" s="55"/>
    </row>
    <row r="101508" spans="6:6" ht="12.75" customHeight="1" x14ac:dyDescent="0.2">
      <c r="F101508" s="55"/>
    </row>
    <row r="101509" spans="6:6" ht="12.75" customHeight="1" x14ac:dyDescent="0.2">
      <c r="F101509" s="55"/>
    </row>
    <row r="101510" spans="6:6" ht="12.75" customHeight="1" x14ac:dyDescent="0.2">
      <c r="F101510" s="55"/>
    </row>
    <row r="101511" spans="6:6" ht="12.75" customHeight="1" x14ac:dyDescent="0.2">
      <c r="F101511" s="55"/>
    </row>
    <row r="101512" spans="6:6" ht="12.75" customHeight="1" x14ac:dyDescent="0.2">
      <c r="F101512" s="55"/>
    </row>
    <row r="101513" spans="6:6" ht="12.75" customHeight="1" x14ac:dyDescent="0.2">
      <c r="F101513" s="55"/>
    </row>
    <row r="101514" spans="6:6" ht="12.75" customHeight="1" x14ac:dyDescent="0.2">
      <c r="F101514" s="55"/>
    </row>
    <row r="101515" spans="6:6" ht="12.75" customHeight="1" x14ac:dyDescent="0.2">
      <c r="F101515" s="55"/>
    </row>
    <row r="101516" spans="6:6" ht="12.75" customHeight="1" x14ac:dyDescent="0.2">
      <c r="F101516" s="55"/>
    </row>
    <row r="101517" spans="6:6" ht="12.75" customHeight="1" x14ac:dyDescent="0.2">
      <c r="F101517" s="55"/>
    </row>
    <row r="101518" spans="6:6" ht="12.75" customHeight="1" x14ac:dyDescent="0.2">
      <c r="F101518" s="55"/>
    </row>
    <row r="101519" spans="6:6" ht="12.75" customHeight="1" x14ac:dyDescent="0.2">
      <c r="F101519" s="55"/>
    </row>
    <row r="101520" spans="6:6" ht="12.75" customHeight="1" x14ac:dyDescent="0.2">
      <c r="F101520" s="55"/>
    </row>
    <row r="101521" spans="6:6" ht="12.75" customHeight="1" x14ac:dyDescent="0.2">
      <c r="F101521" s="55"/>
    </row>
    <row r="101522" spans="6:6" ht="12.75" customHeight="1" x14ac:dyDescent="0.2">
      <c r="F101522" s="55"/>
    </row>
    <row r="101523" spans="6:6" ht="12.75" customHeight="1" x14ac:dyDescent="0.2">
      <c r="F101523" s="55"/>
    </row>
    <row r="101524" spans="6:6" ht="12.75" customHeight="1" x14ac:dyDescent="0.2">
      <c r="F101524" s="55"/>
    </row>
    <row r="101525" spans="6:6" ht="12.75" customHeight="1" x14ac:dyDescent="0.2">
      <c r="F101525" s="55"/>
    </row>
    <row r="101526" spans="6:6" ht="12.75" customHeight="1" x14ac:dyDescent="0.2">
      <c r="F101526" s="55"/>
    </row>
    <row r="101527" spans="6:6" ht="12.75" customHeight="1" x14ac:dyDescent="0.2">
      <c r="F101527" s="55"/>
    </row>
    <row r="101528" spans="6:6" ht="12.75" customHeight="1" x14ac:dyDescent="0.2">
      <c r="F101528" s="55"/>
    </row>
    <row r="101529" spans="6:6" ht="12.75" customHeight="1" x14ac:dyDescent="0.2">
      <c r="F101529" s="55"/>
    </row>
    <row r="101530" spans="6:6" ht="12.75" customHeight="1" x14ac:dyDescent="0.2">
      <c r="F101530" s="55"/>
    </row>
    <row r="101531" spans="6:6" ht="12.75" customHeight="1" x14ac:dyDescent="0.2">
      <c r="F101531" s="55"/>
    </row>
    <row r="101532" spans="6:6" ht="12.75" customHeight="1" x14ac:dyDescent="0.2">
      <c r="F101532" s="55"/>
    </row>
    <row r="101533" spans="6:6" ht="12.75" customHeight="1" x14ac:dyDescent="0.2">
      <c r="F101533" s="55"/>
    </row>
    <row r="101534" spans="6:6" ht="12.75" customHeight="1" x14ac:dyDescent="0.2">
      <c r="F101534" s="55"/>
    </row>
    <row r="101535" spans="6:6" ht="12.75" customHeight="1" x14ac:dyDescent="0.2">
      <c r="F101535" s="55"/>
    </row>
    <row r="101536" spans="6:6" ht="12.75" customHeight="1" x14ac:dyDescent="0.2">
      <c r="F101536" s="55"/>
    </row>
    <row r="101537" spans="6:6" ht="12.75" customHeight="1" x14ac:dyDescent="0.2">
      <c r="F101537" s="55"/>
    </row>
    <row r="101538" spans="6:6" ht="12.75" customHeight="1" x14ac:dyDescent="0.2">
      <c r="F101538" s="55"/>
    </row>
    <row r="101539" spans="6:6" ht="12.75" customHeight="1" x14ac:dyDescent="0.2">
      <c r="F101539" s="55"/>
    </row>
    <row r="101540" spans="6:6" ht="12.75" customHeight="1" x14ac:dyDescent="0.2">
      <c r="F101540" s="55"/>
    </row>
    <row r="101541" spans="6:6" ht="12.75" customHeight="1" x14ac:dyDescent="0.2">
      <c r="F101541" s="55"/>
    </row>
    <row r="101542" spans="6:6" ht="12.75" customHeight="1" x14ac:dyDescent="0.2">
      <c r="F101542" s="55"/>
    </row>
    <row r="101543" spans="6:6" ht="12.75" customHeight="1" x14ac:dyDescent="0.2">
      <c r="F101543" s="55"/>
    </row>
    <row r="101544" spans="6:6" ht="12.75" customHeight="1" x14ac:dyDescent="0.2">
      <c r="F101544" s="55"/>
    </row>
    <row r="101545" spans="6:6" ht="12.75" customHeight="1" x14ac:dyDescent="0.2">
      <c r="F101545" s="55"/>
    </row>
    <row r="101546" spans="6:6" ht="12.75" customHeight="1" x14ac:dyDescent="0.2">
      <c r="F101546" s="55"/>
    </row>
    <row r="101547" spans="6:6" ht="12.75" customHeight="1" x14ac:dyDescent="0.2">
      <c r="F101547" s="55"/>
    </row>
    <row r="101548" spans="6:6" ht="12.75" customHeight="1" x14ac:dyDescent="0.2">
      <c r="F101548" s="55"/>
    </row>
    <row r="101549" spans="6:6" ht="12.75" customHeight="1" x14ac:dyDescent="0.2">
      <c r="F101549" s="55"/>
    </row>
    <row r="101550" spans="6:6" ht="12.75" customHeight="1" x14ac:dyDescent="0.2">
      <c r="F101550" s="55"/>
    </row>
    <row r="101551" spans="6:6" ht="12.75" customHeight="1" x14ac:dyDescent="0.2">
      <c r="F101551" s="55"/>
    </row>
    <row r="101552" spans="6:6" ht="12.75" customHeight="1" x14ac:dyDescent="0.2">
      <c r="F101552" s="55"/>
    </row>
    <row r="101553" spans="6:6" ht="12.75" customHeight="1" x14ac:dyDescent="0.2">
      <c r="F101553" s="55"/>
    </row>
    <row r="101554" spans="6:6" ht="12.75" customHeight="1" x14ac:dyDescent="0.2">
      <c r="F101554" s="55"/>
    </row>
    <row r="101555" spans="6:6" ht="12.75" customHeight="1" x14ac:dyDescent="0.2">
      <c r="F101555" s="55"/>
    </row>
    <row r="101556" spans="6:6" ht="12.75" customHeight="1" x14ac:dyDescent="0.2">
      <c r="F101556" s="55"/>
    </row>
    <row r="101557" spans="6:6" ht="12.75" customHeight="1" x14ac:dyDescent="0.2">
      <c r="F101557" s="55"/>
    </row>
    <row r="101558" spans="6:6" ht="12.75" customHeight="1" x14ac:dyDescent="0.2">
      <c r="F101558" s="55"/>
    </row>
    <row r="101559" spans="6:6" ht="12.75" customHeight="1" x14ac:dyDescent="0.2">
      <c r="F101559" s="55"/>
    </row>
    <row r="101560" spans="6:6" ht="12.75" customHeight="1" x14ac:dyDescent="0.2">
      <c r="F101560" s="55"/>
    </row>
    <row r="101561" spans="6:6" ht="12.75" customHeight="1" x14ac:dyDescent="0.2">
      <c r="F101561" s="55"/>
    </row>
    <row r="101562" spans="6:6" ht="12.75" customHeight="1" x14ac:dyDescent="0.2">
      <c r="F101562" s="55"/>
    </row>
    <row r="101563" spans="6:6" ht="12.75" customHeight="1" x14ac:dyDescent="0.2">
      <c r="F101563" s="55"/>
    </row>
    <row r="101564" spans="6:6" ht="12.75" customHeight="1" x14ac:dyDescent="0.2">
      <c r="F101564" s="55"/>
    </row>
    <row r="101565" spans="6:6" ht="12.75" customHeight="1" x14ac:dyDescent="0.2">
      <c r="F101565" s="55"/>
    </row>
    <row r="101566" spans="6:6" ht="12.75" customHeight="1" x14ac:dyDescent="0.2">
      <c r="F101566" s="55"/>
    </row>
    <row r="101567" spans="6:6" ht="12.75" customHeight="1" x14ac:dyDescent="0.2">
      <c r="F101567" s="55"/>
    </row>
    <row r="101568" spans="6:6" ht="12.75" customHeight="1" x14ac:dyDescent="0.2">
      <c r="F101568" s="55"/>
    </row>
    <row r="101569" spans="6:6" ht="12.75" customHeight="1" x14ac:dyDescent="0.2">
      <c r="F101569" s="55"/>
    </row>
    <row r="101570" spans="6:6" ht="12.75" customHeight="1" x14ac:dyDescent="0.2">
      <c r="F101570" s="55"/>
    </row>
    <row r="101571" spans="6:6" ht="12.75" customHeight="1" x14ac:dyDescent="0.2">
      <c r="F101571" s="55"/>
    </row>
    <row r="101572" spans="6:6" ht="12.75" customHeight="1" x14ac:dyDescent="0.2">
      <c r="F101572" s="55"/>
    </row>
    <row r="101573" spans="6:6" ht="12.75" customHeight="1" x14ac:dyDescent="0.2">
      <c r="F101573" s="55"/>
    </row>
    <row r="101574" spans="6:6" ht="12.75" customHeight="1" x14ac:dyDescent="0.2">
      <c r="F101574" s="55"/>
    </row>
    <row r="101575" spans="6:6" ht="12.75" customHeight="1" x14ac:dyDescent="0.2">
      <c r="F101575" s="55"/>
    </row>
    <row r="101576" spans="6:6" ht="12.75" customHeight="1" x14ac:dyDescent="0.2">
      <c r="F101576" s="55"/>
    </row>
    <row r="101577" spans="6:6" ht="12.75" customHeight="1" x14ac:dyDescent="0.2">
      <c r="F101577" s="55"/>
    </row>
    <row r="101578" spans="6:6" ht="12.75" customHeight="1" x14ac:dyDescent="0.2">
      <c r="F101578" s="55"/>
    </row>
    <row r="101579" spans="6:6" ht="12.75" customHeight="1" x14ac:dyDescent="0.2">
      <c r="F101579" s="55"/>
    </row>
    <row r="101580" spans="6:6" ht="12.75" customHeight="1" x14ac:dyDescent="0.2">
      <c r="F101580" s="55"/>
    </row>
    <row r="101581" spans="6:6" ht="12.75" customHeight="1" x14ac:dyDescent="0.2">
      <c r="F101581" s="55"/>
    </row>
    <row r="101582" spans="6:6" ht="12.75" customHeight="1" x14ac:dyDescent="0.2">
      <c r="F101582" s="55"/>
    </row>
    <row r="101583" spans="6:6" ht="12.75" customHeight="1" x14ac:dyDescent="0.2">
      <c r="F101583" s="55"/>
    </row>
    <row r="101584" spans="6:6" ht="12.75" customHeight="1" x14ac:dyDescent="0.2">
      <c r="F101584" s="55"/>
    </row>
    <row r="101585" spans="6:6" ht="12.75" customHeight="1" x14ac:dyDescent="0.2">
      <c r="F101585" s="55"/>
    </row>
    <row r="101586" spans="6:6" ht="12.75" customHeight="1" x14ac:dyDescent="0.2">
      <c r="F101586" s="55"/>
    </row>
    <row r="101587" spans="6:6" ht="12.75" customHeight="1" x14ac:dyDescent="0.2">
      <c r="F101587" s="55"/>
    </row>
    <row r="101588" spans="6:6" ht="12.75" customHeight="1" x14ac:dyDescent="0.2">
      <c r="F101588" s="55"/>
    </row>
    <row r="101589" spans="6:6" ht="12.75" customHeight="1" x14ac:dyDescent="0.2">
      <c r="F101589" s="55"/>
    </row>
    <row r="101590" spans="6:6" ht="12.75" customHeight="1" x14ac:dyDescent="0.2">
      <c r="F101590" s="55"/>
    </row>
    <row r="101591" spans="6:6" ht="12.75" customHeight="1" x14ac:dyDescent="0.2">
      <c r="F101591" s="55"/>
    </row>
    <row r="101592" spans="6:6" ht="12.75" customHeight="1" x14ac:dyDescent="0.2">
      <c r="F101592" s="55"/>
    </row>
    <row r="101593" spans="6:6" ht="12.75" customHeight="1" x14ac:dyDescent="0.2">
      <c r="F101593" s="55"/>
    </row>
    <row r="101594" spans="6:6" ht="12.75" customHeight="1" x14ac:dyDescent="0.2">
      <c r="F101594" s="55"/>
    </row>
    <row r="101595" spans="6:6" ht="12.75" customHeight="1" x14ac:dyDescent="0.2">
      <c r="F101595" s="55"/>
    </row>
    <row r="101596" spans="6:6" ht="12.75" customHeight="1" x14ac:dyDescent="0.2">
      <c r="F101596" s="55"/>
    </row>
    <row r="101597" spans="6:6" ht="12.75" customHeight="1" x14ac:dyDescent="0.2">
      <c r="F101597" s="55"/>
    </row>
    <row r="101598" spans="6:6" ht="12.75" customHeight="1" x14ac:dyDescent="0.2">
      <c r="F101598" s="55"/>
    </row>
    <row r="101599" spans="6:6" ht="12.75" customHeight="1" x14ac:dyDescent="0.2">
      <c r="F101599" s="55"/>
    </row>
    <row r="101600" spans="6:6" ht="12.75" customHeight="1" x14ac:dyDescent="0.2">
      <c r="F101600" s="55"/>
    </row>
    <row r="101601" spans="6:6" ht="12.75" customHeight="1" x14ac:dyDescent="0.2">
      <c r="F101601" s="55"/>
    </row>
    <row r="101602" spans="6:6" ht="12.75" customHeight="1" x14ac:dyDescent="0.2">
      <c r="F101602" s="55"/>
    </row>
    <row r="101603" spans="6:6" ht="12.75" customHeight="1" x14ac:dyDescent="0.2">
      <c r="F101603" s="55"/>
    </row>
    <row r="101604" spans="6:6" ht="12.75" customHeight="1" x14ac:dyDescent="0.2">
      <c r="F101604" s="55"/>
    </row>
    <row r="101605" spans="6:6" ht="12.75" customHeight="1" x14ac:dyDescent="0.2">
      <c r="F101605" s="55"/>
    </row>
    <row r="101606" spans="6:6" ht="12.75" customHeight="1" x14ac:dyDescent="0.2">
      <c r="F101606" s="55"/>
    </row>
    <row r="101607" spans="6:6" ht="12.75" customHeight="1" x14ac:dyDescent="0.2">
      <c r="F101607" s="55"/>
    </row>
    <row r="101608" spans="6:6" ht="12.75" customHeight="1" x14ac:dyDescent="0.2">
      <c r="F101608" s="55"/>
    </row>
    <row r="101609" spans="6:6" ht="12.75" customHeight="1" x14ac:dyDescent="0.2">
      <c r="F101609" s="55"/>
    </row>
    <row r="101610" spans="6:6" ht="12.75" customHeight="1" x14ac:dyDescent="0.2">
      <c r="F101610" s="55"/>
    </row>
    <row r="101611" spans="6:6" ht="12.75" customHeight="1" x14ac:dyDescent="0.2">
      <c r="F101611" s="55"/>
    </row>
    <row r="101612" spans="6:6" ht="12.75" customHeight="1" x14ac:dyDescent="0.2">
      <c r="F101612" s="55"/>
    </row>
    <row r="101613" spans="6:6" ht="12.75" customHeight="1" x14ac:dyDescent="0.2">
      <c r="F101613" s="55"/>
    </row>
    <row r="101614" spans="6:6" ht="12.75" customHeight="1" x14ac:dyDescent="0.2">
      <c r="F101614" s="55"/>
    </row>
    <row r="101615" spans="6:6" ht="12.75" customHeight="1" x14ac:dyDescent="0.2">
      <c r="F101615" s="55"/>
    </row>
    <row r="101616" spans="6:6" ht="12.75" customHeight="1" x14ac:dyDescent="0.2">
      <c r="F101616" s="55"/>
    </row>
    <row r="101617" spans="6:6" ht="12.75" customHeight="1" x14ac:dyDescent="0.2">
      <c r="F101617" s="55"/>
    </row>
    <row r="101618" spans="6:6" ht="12.75" customHeight="1" x14ac:dyDescent="0.2">
      <c r="F101618" s="55"/>
    </row>
    <row r="101619" spans="6:6" ht="12.75" customHeight="1" x14ac:dyDescent="0.2">
      <c r="F101619" s="55"/>
    </row>
    <row r="101620" spans="6:6" ht="12.75" customHeight="1" x14ac:dyDescent="0.2">
      <c r="F101620" s="55"/>
    </row>
    <row r="101621" spans="6:6" ht="12.75" customHeight="1" x14ac:dyDescent="0.2">
      <c r="F101621" s="55"/>
    </row>
    <row r="101622" spans="6:6" ht="12.75" customHeight="1" x14ac:dyDescent="0.2">
      <c r="F101622" s="55"/>
    </row>
    <row r="101623" spans="6:6" ht="12.75" customHeight="1" x14ac:dyDescent="0.2">
      <c r="F101623" s="55"/>
    </row>
    <row r="101624" spans="6:6" ht="12.75" customHeight="1" x14ac:dyDescent="0.2">
      <c r="F101624" s="55"/>
    </row>
    <row r="101625" spans="6:6" ht="12.75" customHeight="1" x14ac:dyDescent="0.2">
      <c r="F101625" s="55"/>
    </row>
    <row r="101626" spans="6:6" ht="12.75" customHeight="1" x14ac:dyDescent="0.2">
      <c r="F101626" s="55"/>
    </row>
    <row r="101627" spans="6:6" ht="12.75" customHeight="1" x14ac:dyDescent="0.2">
      <c r="F101627" s="55"/>
    </row>
    <row r="101628" spans="6:6" ht="12.75" customHeight="1" x14ac:dyDescent="0.2">
      <c r="F101628" s="55"/>
    </row>
    <row r="101629" spans="6:6" ht="12.75" customHeight="1" x14ac:dyDescent="0.2">
      <c r="F101629" s="55"/>
    </row>
    <row r="101630" spans="6:6" ht="12.75" customHeight="1" x14ac:dyDescent="0.2">
      <c r="F101630" s="55"/>
    </row>
    <row r="101631" spans="6:6" ht="12.75" customHeight="1" x14ac:dyDescent="0.2">
      <c r="F101631" s="55"/>
    </row>
    <row r="101632" spans="6:6" ht="12.75" customHeight="1" x14ac:dyDescent="0.2">
      <c r="F101632" s="55"/>
    </row>
    <row r="101633" spans="6:6" ht="12.75" customHeight="1" x14ac:dyDescent="0.2">
      <c r="F101633" s="55"/>
    </row>
    <row r="101634" spans="6:6" ht="12.75" customHeight="1" x14ac:dyDescent="0.2">
      <c r="F101634" s="55"/>
    </row>
    <row r="101635" spans="6:6" ht="12.75" customHeight="1" x14ac:dyDescent="0.2">
      <c r="F101635" s="55"/>
    </row>
    <row r="101636" spans="6:6" ht="12.75" customHeight="1" x14ac:dyDescent="0.2">
      <c r="F101636" s="55"/>
    </row>
    <row r="101637" spans="6:6" ht="12.75" customHeight="1" x14ac:dyDescent="0.2">
      <c r="F101637" s="55"/>
    </row>
    <row r="101638" spans="6:6" ht="12.75" customHeight="1" x14ac:dyDescent="0.2">
      <c r="F101638" s="55"/>
    </row>
    <row r="101639" spans="6:6" ht="12.75" customHeight="1" x14ac:dyDescent="0.2">
      <c r="F101639" s="55"/>
    </row>
    <row r="101640" spans="6:6" ht="12.75" customHeight="1" x14ac:dyDescent="0.2">
      <c r="F101640" s="55"/>
    </row>
    <row r="101641" spans="6:6" ht="12.75" customHeight="1" x14ac:dyDescent="0.2">
      <c r="F101641" s="55"/>
    </row>
    <row r="101642" spans="6:6" ht="12.75" customHeight="1" x14ac:dyDescent="0.2">
      <c r="F101642" s="55"/>
    </row>
    <row r="101643" spans="6:6" ht="12.75" customHeight="1" x14ac:dyDescent="0.2">
      <c r="F101643" s="55"/>
    </row>
    <row r="101644" spans="6:6" ht="12.75" customHeight="1" x14ac:dyDescent="0.2">
      <c r="F101644" s="55"/>
    </row>
    <row r="101645" spans="6:6" ht="12.75" customHeight="1" x14ac:dyDescent="0.2">
      <c r="F101645" s="55"/>
    </row>
    <row r="101646" spans="6:6" ht="12.75" customHeight="1" x14ac:dyDescent="0.2">
      <c r="F101646" s="55"/>
    </row>
    <row r="101647" spans="6:6" ht="12.75" customHeight="1" x14ac:dyDescent="0.2">
      <c r="F101647" s="55"/>
    </row>
    <row r="101648" spans="6:6" ht="12.75" customHeight="1" x14ac:dyDescent="0.2">
      <c r="F101648" s="55"/>
    </row>
    <row r="101649" spans="6:6" ht="12.75" customHeight="1" x14ac:dyDescent="0.2">
      <c r="F101649" s="55"/>
    </row>
    <row r="101650" spans="6:6" ht="12.75" customHeight="1" x14ac:dyDescent="0.2">
      <c r="F101650" s="55"/>
    </row>
    <row r="101651" spans="6:6" ht="12.75" customHeight="1" x14ac:dyDescent="0.2">
      <c r="F101651" s="55"/>
    </row>
    <row r="101652" spans="6:6" ht="12.75" customHeight="1" x14ac:dyDescent="0.2">
      <c r="F101652" s="55"/>
    </row>
    <row r="101653" spans="6:6" ht="12.75" customHeight="1" x14ac:dyDescent="0.2">
      <c r="F101653" s="55"/>
    </row>
    <row r="101654" spans="6:6" ht="12.75" customHeight="1" x14ac:dyDescent="0.2">
      <c r="F101654" s="55"/>
    </row>
    <row r="101655" spans="6:6" ht="12.75" customHeight="1" x14ac:dyDescent="0.2">
      <c r="F101655" s="55"/>
    </row>
    <row r="101656" spans="6:6" ht="12.75" customHeight="1" x14ac:dyDescent="0.2">
      <c r="F101656" s="55"/>
    </row>
    <row r="101657" spans="6:6" ht="12.75" customHeight="1" x14ac:dyDescent="0.2">
      <c r="F101657" s="55"/>
    </row>
    <row r="101658" spans="6:6" ht="12.75" customHeight="1" x14ac:dyDescent="0.2">
      <c r="F101658" s="55"/>
    </row>
    <row r="101659" spans="6:6" ht="12.75" customHeight="1" x14ac:dyDescent="0.2">
      <c r="F101659" s="55"/>
    </row>
    <row r="101660" spans="6:6" ht="12.75" customHeight="1" x14ac:dyDescent="0.2">
      <c r="F101660" s="55"/>
    </row>
    <row r="101661" spans="6:6" ht="12.75" customHeight="1" x14ac:dyDescent="0.2">
      <c r="F101661" s="55"/>
    </row>
    <row r="101662" spans="6:6" ht="12.75" customHeight="1" x14ac:dyDescent="0.2">
      <c r="F101662" s="55"/>
    </row>
    <row r="101663" spans="6:6" ht="12.75" customHeight="1" x14ac:dyDescent="0.2">
      <c r="F101663" s="55"/>
    </row>
    <row r="101664" spans="6:6" ht="12.75" customHeight="1" x14ac:dyDescent="0.2">
      <c r="F101664" s="55"/>
    </row>
    <row r="101665" spans="6:6" ht="12.75" customHeight="1" x14ac:dyDescent="0.2">
      <c r="F101665" s="55"/>
    </row>
    <row r="101666" spans="6:6" ht="12.75" customHeight="1" x14ac:dyDescent="0.2">
      <c r="F101666" s="55"/>
    </row>
    <row r="101667" spans="6:6" ht="12.75" customHeight="1" x14ac:dyDescent="0.2">
      <c r="F101667" s="55"/>
    </row>
    <row r="101668" spans="6:6" ht="12.75" customHeight="1" x14ac:dyDescent="0.2">
      <c r="F101668" s="55"/>
    </row>
    <row r="101669" spans="6:6" ht="12.75" customHeight="1" x14ac:dyDescent="0.2">
      <c r="F101669" s="55"/>
    </row>
    <row r="101670" spans="6:6" ht="12.75" customHeight="1" x14ac:dyDescent="0.2">
      <c r="F101670" s="55"/>
    </row>
    <row r="101671" spans="6:6" ht="12.75" customHeight="1" x14ac:dyDescent="0.2">
      <c r="F101671" s="55"/>
    </row>
    <row r="101672" spans="6:6" ht="12.75" customHeight="1" x14ac:dyDescent="0.2">
      <c r="F101672" s="55"/>
    </row>
    <row r="101673" spans="6:6" ht="12.75" customHeight="1" x14ac:dyDescent="0.2">
      <c r="F101673" s="55"/>
    </row>
    <row r="101674" spans="6:6" ht="12.75" customHeight="1" x14ac:dyDescent="0.2">
      <c r="F101674" s="55"/>
    </row>
    <row r="101675" spans="6:6" ht="12.75" customHeight="1" x14ac:dyDescent="0.2">
      <c r="F101675" s="55"/>
    </row>
    <row r="101676" spans="6:6" ht="12.75" customHeight="1" x14ac:dyDescent="0.2">
      <c r="F101676" s="55"/>
    </row>
    <row r="101677" spans="6:6" ht="12.75" customHeight="1" x14ac:dyDescent="0.2">
      <c r="F101677" s="55"/>
    </row>
    <row r="101678" spans="6:6" ht="12.75" customHeight="1" x14ac:dyDescent="0.2">
      <c r="F101678" s="55"/>
    </row>
    <row r="101679" spans="6:6" ht="12.75" customHeight="1" x14ac:dyDescent="0.2">
      <c r="F101679" s="55"/>
    </row>
    <row r="101680" spans="6:6" ht="12.75" customHeight="1" x14ac:dyDescent="0.2">
      <c r="F101680" s="55"/>
    </row>
    <row r="101681" spans="6:6" ht="12.75" customHeight="1" x14ac:dyDescent="0.2">
      <c r="F101681" s="55"/>
    </row>
    <row r="101682" spans="6:6" ht="12.75" customHeight="1" x14ac:dyDescent="0.2">
      <c r="F101682" s="55"/>
    </row>
    <row r="101683" spans="6:6" ht="12.75" customHeight="1" x14ac:dyDescent="0.2">
      <c r="F101683" s="55"/>
    </row>
    <row r="101684" spans="6:6" ht="12.75" customHeight="1" x14ac:dyDescent="0.2">
      <c r="F101684" s="55"/>
    </row>
    <row r="101685" spans="6:6" ht="12.75" customHeight="1" x14ac:dyDescent="0.2">
      <c r="F101685" s="55"/>
    </row>
    <row r="101686" spans="6:6" ht="12.75" customHeight="1" x14ac:dyDescent="0.2">
      <c r="F101686" s="55"/>
    </row>
    <row r="101687" spans="6:6" ht="12.75" customHeight="1" x14ac:dyDescent="0.2">
      <c r="F101687" s="55"/>
    </row>
    <row r="101688" spans="6:6" ht="12.75" customHeight="1" x14ac:dyDescent="0.2">
      <c r="F101688" s="55"/>
    </row>
    <row r="101689" spans="6:6" ht="12.75" customHeight="1" x14ac:dyDescent="0.2">
      <c r="F101689" s="55"/>
    </row>
    <row r="101690" spans="6:6" ht="12.75" customHeight="1" x14ac:dyDescent="0.2">
      <c r="F101690" s="55"/>
    </row>
    <row r="101691" spans="6:6" ht="12.75" customHeight="1" x14ac:dyDescent="0.2">
      <c r="F101691" s="55"/>
    </row>
    <row r="101692" spans="6:6" ht="12.75" customHeight="1" x14ac:dyDescent="0.2">
      <c r="F101692" s="55"/>
    </row>
    <row r="101693" spans="6:6" ht="12.75" customHeight="1" x14ac:dyDescent="0.2">
      <c r="F101693" s="55"/>
    </row>
    <row r="101694" spans="6:6" ht="12.75" customHeight="1" x14ac:dyDescent="0.2">
      <c r="F101694" s="55"/>
    </row>
    <row r="101695" spans="6:6" ht="12.75" customHeight="1" x14ac:dyDescent="0.2">
      <c r="F101695" s="55"/>
    </row>
    <row r="101696" spans="6:6" ht="12.75" customHeight="1" x14ac:dyDescent="0.2">
      <c r="F101696" s="55"/>
    </row>
    <row r="101697" spans="6:6" ht="12.75" customHeight="1" x14ac:dyDescent="0.2">
      <c r="F101697" s="55"/>
    </row>
    <row r="101698" spans="6:6" ht="12.75" customHeight="1" x14ac:dyDescent="0.2">
      <c r="F101698" s="55"/>
    </row>
    <row r="101699" spans="6:6" ht="12.75" customHeight="1" x14ac:dyDescent="0.2">
      <c r="F101699" s="55"/>
    </row>
    <row r="101700" spans="6:6" ht="12.75" customHeight="1" x14ac:dyDescent="0.2">
      <c r="F101700" s="55"/>
    </row>
    <row r="101701" spans="6:6" ht="12.75" customHeight="1" x14ac:dyDescent="0.2">
      <c r="F101701" s="55"/>
    </row>
    <row r="101702" spans="6:6" ht="12.75" customHeight="1" x14ac:dyDescent="0.2">
      <c r="F101702" s="55"/>
    </row>
    <row r="101703" spans="6:6" ht="12.75" customHeight="1" x14ac:dyDescent="0.2">
      <c r="F101703" s="55"/>
    </row>
    <row r="101704" spans="6:6" ht="12.75" customHeight="1" x14ac:dyDescent="0.2">
      <c r="F101704" s="55"/>
    </row>
    <row r="101705" spans="6:6" ht="12.75" customHeight="1" x14ac:dyDescent="0.2">
      <c r="F101705" s="55"/>
    </row>
    <row r="101706" spans="6:6" ht="12.75" customHeight="1" x14ac:dyDescent="0.2">
      <c r="F101706" s="55"/>
    </row>
    <row r="101707" spans="6:6" ht="12.75" customHeight="1" x14ac:dyDescent="0.2">
      <c r="F101707" s="55"/>
    </row>
    <row r="101708" spans="6:6" ht="12.75" customHeight="1" x14ac:dyDescent="0.2">
      <c r="F101708" s="55"/>
    </row>
    <row r="101709" spans="6:6" ht="12.75" customHeight="1" x14ac:dyDescent="0.2">
      <c r="F101709" s="55"/>
    </row>
    <row r="101710" spans="6:6" ht="12.75" customHeight="1" x14ac:dyDescent="0.2">
      <c r="F101710" s="55"/>
    </row>
    <row r="101711" spans="6:6" ht="12.75" customHeight="1" x14ac:dyDescent="0.2">
      <c r="F101711" s="55"/>
    </row>
    <row r="101712" spans="6:6" ht="12.75" customHeight="1" x14ac:dyDescent="0.2">
      <c r="F101712" s="55"/>
    </row>
    <row r="101713" spans="6:6" ht="12.75" customHeight="1" x14ac:dyDescent="0.2">
      <c r="F101713" s="55"/>
    </row>
    <row r="101714" spans="6:6" ht="12.75" customHeight="1" x14ac:dyDescent="0.2">
      <c r="F101714" s="55"/>
    </row>
    <row r="101715" spans="6:6" ht="12.75" customHeight="1" x14ac:dyDescent="0.2">
      <c r="F101715" s="55"/>
    </row>
    <row r="101716" spans="6:6" ht="12.75" customHeight="1" x14ac:dyDescent="0.2">
      <c r="F101716" s="55"/>
    </row>
    <row r="101717" spans="6:6" ht="12.75" customHeight="1" x14ac:dyDescent="0.2">
      <c r="F101717" s="55"/>
    </row>
    <row r="101718" spans="6:6" ht="12.75" customHeight="1" x14ac:dyDescent="0.2">
      <c r="F101718" s="55"/>
    </row>
    <row r="101719" spans="6:6" ht="12.75" customHeight="1" x14ac:dyDescent="0.2">
      <c r="F101719" s="55"/>
    </row>
    <row r="101720" spans="6:6" ht="12.75" customHeight="1" x14ac:dyDescent="0.2">
      <c r="F101720" s="55"/>
    </row>
    <row r="101721" spans="6:6" ht="12.75" customHeight="1" x14ac:dyDescent="0.2">
      <c r="F101721" s="55"/>
    </row>
    <row r="101722" spans="6:6" ht="12.75" customHeight="1" x14ac:dyDescent="0.2">
      <c r="F101722" s="55"/>
    </row>
    <row r="101723" spans="6:6" ht="12.75" customHeight="1" x14ac:dyDescent="0.2">
      <c r="F101723" s="55"/>
    </row>
    <row r="101724" spans="6:6" ht="12.75" customHeight="1" x14ac:dyDescent="0.2">
      <c r="F101724" s="55"/>
    </row>
    <row r="101725" spans="6:6" ht="12.75" customHeight="1" x14ac:dyDescent="0.2">
      <c r="F101725" s="55"/>
    </row>
    <row r="101726" spans="6:6" ht="12.75" customHeight="1" x14ac:dyDescent="0.2">
      <c r="F101726" s="55"/>
    </row>
    <row r="101727" spans="6:6" ht="12.75" customHeight="1" x14ac:dyDescent="0.2">
      <c r="F101727" s="55"/>
    </row>
    <row r="101728" spans="6:6" ht="12.75" customHeight="1" x14ac:dyDescent="0.2">
      <c r="F101728" s="55"/>
    </row>
    <row r="101729" spans="6:6" ht="12.75" customHeight="1" x14ac:dyDescent="0.2">
      <c r="F101729" s="55"/>
    </row>
    <row r="101730" spans="6:6" ht="12.75" customHeight="1" x14ac:dyDescent="0.2">
      <c r="F101730" s="55"/>
    </row>
    <row r="101731" spans="6:6" ht="12.75" customHeight="1" x14ac:dyDescent="0.2">
      <c r="F101731" s="55"/>
    </row>
    <row r="101732" spans="6:6" ht="12.75" customHeight="1" x14ac:dyDescent="0.2">
      <c r="F101732" s="55"/>
    </row>
    <row r="101733" spans="6:6" ht="12.75" customHeight="1" x14ac:dyDescent="0.2">
      <c r="F101733" s="55"/>
    </row>
    <row r="101734" spans="6:6" ht="12.75" customHeight="1" x14ac:dyDescent="0.2">
      <c r="F101734" s="55"/>
    </row>
    <row r="101735" spans="6:6" ht="12.75" customHeight="1" x14ac:dyDescent="0.2">
      <c r="F101735" s="55"/>
    </row>
    <row r="101736" spans="6:6" ht="12.75" customHeight="1" x14ac:dyDescent="0.2">
      <c r="F101736" s="55"/>
    </row>
    <row r="101737" spans="6:6" ht="12.75" customHeight="1" x14ac:dyDescent="0.2">
      <c r="F101737" s="55"/>
    </row>
    <row r="101738" spans="6:6" ht="12.75" customHeight="1" x14ac:dyDescent="0.2">
      <c r="F101738" s="55"/>
    </row>
    <row r="101739" spans="6:6" ht="12.75" customHeight="1" x14ac:dyDescent="0.2">
      <c r="F101739" s="55"/>
    </row>
    <row r="101740" spans="6:6" ht="12.75" customHeight="1" x14ac:dyDescent="0.2">
      <c r="F101740" s="55"/>
    </row>
    <row r="101741" spans="6:6" ht="12.75" customHeight="1" x14ac:dyDescent="0.2">
      <c r="F101741" s="55"/>
    </row>
    <row r="101742" spans="6:6" ht="12.75" customHeight="1" x14ac:dyDescent="0.2">
      <c r="F101742" s="55"/>
    </row>
    <row r="101743" spans="6:6" ht="12.75" customHeight="1" x14ac:dyDescent="0.2">
      <c r="F101743" s="55"/>
    </row>
    <row r="101744" spans="6:6" ht="12.75" customHeight="1" x14ac:dyDescent="0.2">
      <c r="F101744" s="55"/>
    </row>
    <row r="101745" spans="6:6" ht="12.75" customHeight="1" x14ac:dyDescent="0.2">
      <c r="F101745" s="55"/>
    </row>
    <row r="101746" spans="6:6" ht="12.75" customHeight="1" x14ac:dyDescent="0.2">
      <c r="F101746" s="55"/>
    </row>
    <row r="101747" spans="6:6" ht="12.75" customHeight="1" x14ac:dyDescent="0.2">
      <c r="F101747" s="55"/>
    </row>
    <row r="101748" spans="6:6" ht="12.75" customHeight="1" x14ac:dyDescent="0.2">
      <c r="F101748" s="55"/>
    </row>
    <row r="101749" spans="6:6" ht="12.75" customHeight="1" x14ac:dyDescent="0.2">
      <c r="F101749" s="55"/>
    </row>
    <row r="101750" spans="6:6" ht="12.75" customHeight="1" x14ac:dyDescent="0.2">
      <c r="F101750" s="55"/>
    </row>
    <row r="101751" spans="6:6" ht="12.75" customHeight="1" x14ac:dyDescent="0.2">
      <c r="F101751" s="55"/>
    </row>
    <row r="101752" spans="6:6" ht="12.75" customHeight="1" x14ac:dyDescent="0.2">
      <c r="F101752" s="55"/>
    </row>
    <row r="101753" spans="6:6" ht="12.75" customHeight="1" x14ac:dyDescent="0.2">
      <c r="F101753" s="55"/>
    </row>
    <row r="101754" spans="6:6" ht="12.75" customHeight="1" x14ac:dyDescent="0.2">
      <c r="F101754" s="55"/>
    </row>
    <row r="101755" spans="6:6" ht="12.75" customHeight="1" x14ac:dyDescent="0.2">
      <c r="F101755" s="55"/>
    </row>
    <row r="101756" spans="6:6" ht="12.75" customHeight="1" x14ac:dyDescent="0.2">
      <c r="F101756" s="55"/>
    </row>
    <row r="101757" spans="6:6" ht="12.75" customHeight="1" x14ac:dyDescent="0.2">
      <c r="F101757" s="55"/>
    </row>
    <row r="101758" spans="6:6" ht="12.75" customHeight="1" x14ac:dyDescent="0.2">
      <c r="F101758" s="55"/>
    </row>
    <row r="101759" spans="6:6" ht="12.75" customHeight="1" x14ac:dyDescent="0.2">
      <c r="F101759" s="55"/>
    </row>
    <row r="101760" spans="6:6" ht="12.75" customHeight="1" x14ac:dyDescent="0.2">
      <c r="F101760" s="55"/>
    </row>
    <row r="101761" spans="6:6" ht="12.75" customHeight="1" x14ac:dyDescent="0.2">
      <c r="F101761" s="55"/>
    </row>
    <row r="101762" spans="6:6" ht="12.75" customHeight="1" x14ac:dyDescent="0.2">
      <c r="F101762" s="55"/>
    </row>
    <row r="101763" spans="6:6" ht="12.75" customHeight="1" x14ac:dyDescent="0.2">
      <c r="F101763" s="55"/>
    </row>
    <row r="101764" spans="6:6" ht="12.75" customHeight="1" x14ac:dyDescent="0.2">
      <c r="F101764" s="55"/>
    </row>
    <row r="101765" spans="6:6" ht="12.75" customHeight="1" x14ac:dyDescent="0.2">
      <c r="F101765" s="55"/>
    </row>
    <row r="101766" spans="6:6" ht="12.75" customHeight="1" x14ac:dyDescent="0.2">
      <c r="F101766" s="55"/>
    </row>
    <row r="101767" spans="6:6" ht="12.75" customHeight="1" x14ac:dyDescent="0.2">
      <c r="F101767" s="55"/>
    </row>
    <row r="101768" spans="6:6" ht="12.75" customHeight="1" x14ac:dyDescent="0.2">
      <c r="F101768" s="55"/>
    </row>
    <row r="101769" spans="6:6" ht="12.75" customHeight="1" x14ac:dyDescent="0.2">
      <c r="F101769" s="55"/>
    </row>
    <row r="101770" spans="6:6" ht="12.75" customHeight="1" x14ac:dyDescent="0.2">
      <c r="F101770" s="55"/>
    </row>
    <row r="101771" spans="6:6" ht="12.75" customHeight="1" x14ac:dyDescent="0.2">
      <c r="F101771" s="55"/>
    </row>
    <row r="101772" spans="6:6" ht="12.75" customHeight="1" x14ac:dyDescent="0.2">
      <c r="F101772" s="55"/>
    </row>
    <row r="101773" spans="6:6" ht="12.75" customHeight="1" x14ac:dyDescent="0.2">
      <c r="F101773" s="55"/>
    </row>
    <row r="101774" spans="6:6" ht="12.75" customHeight="1" x14ac:dyDescent="0.2">
      <c r="F101774" s="55"/>
    </row>
    <row r="101775" spans="6:6" ht="12.75" customHeight="1" x14ac:dyDescent="0.2">
      <c r="F101775" s="55"/>
    </row>
    <row r="101776" spans="6:6" ht="12.75" customHeight="1" x14ac:dyDescent="0.2">
      <c r="F101776" s="55"/>
    </row>
    <row r="101777" spans="6:6" ht="12.75" customHeight="1" x14ac:dyDescent="0.2">
      <c r="F101777" s="55"/>
    </row>
    <row r="101778" spans="6:6" ht="12.75" customHeight="1" x14ac:dyDescent="0.2">
      <c r="F101778" s="55"/>
    </row>
    <row r="101779" spans="6:6" ht="12.75" customHeight="1" x14ac:dyDescent="0.2">
      <c r="F101779" s="55"/>
    </row>
    <row r="101780" spans="6:6" ht="12.75" customHeight="1" x14ac:dyDescent="0.2">
      <c r="F101780" s="55"/>
    </row>
    <row r="101781" spans="6:6" ht="12.75" customHeight="1" x14ac:dyDescent="0.2">
      <c r="F101781" s="55"/>
    </row>
    <row r="101782" spans="6:6" ht="12.75" customHeight="1" x14ac:dyDescent="0.2">
      <c r="F101782" s="55"/>
    </row>
    <row r="101783" spans="6:6" ht="12.75" customHeight="1" x14ac:dyDescent="0.2">
      <c r="F101783" s="55"/>
    </row>
    <row r="101784" spans="6:6" ht="12.75" customHeight="1" x14ac:dyDescent="0.2">
      <c r="F101784" s="55"/>
    </row>
    <row r="101785" spans="6:6" ht="12.75" customHeight="1" x14ac:dyDescent="0.2">
      <c r="F101785" s="55"/>
    </row>
    <row r="101786" spans="6:6" ht="12.75" customHeight="1" x14ac:dyDescent="0.2">
      <c r="F101786" s="55"/>
    </row>
    <row r="101787" spans="6:6" ht="12.75" customHeight="1" x14ac:dyDescent="0.2">
      <c r="F101787" s="55"/>
    </row>
    <row r="101788" spans="6:6" ht="12.75" customHeight="1" x14ac:dyDescent="0.2">
      <c r="F101788" s="55"/>
    </row>
    <row r="101789" spans="6:6" ht="12.75" customHeight="1" x14ac:dyDescent="0.2">
      <c r="F101789" s="55"/>
    </row>
    <row r="101790" spans="6:6" ht="12.75" customHeight="1" x14ac:dyDescent="0.2">
      <c r="F101790" s="55"/>
    </row>
    <row r="101791" spans="6:6" ht="12.75" customHeight="1" x14ac:dyDescent="0.2">
      <c r="F101791" s="55"/>
    </row>
    <row r="101792" spans="6:6" ht="12.75" customHeight="1" x14ac:dyDescent="0.2">
      <c r="F101792" s="55"/>
    </row>
    <row r="101793" spans="6:6" ht="12.75" customHeight="1" x14ac:dyDescent="0.2">
      <c r="F101793" s="55"/>
    </row>
    <row r="101794" spans="6:6" ht="12.75" customHeight="1" x14ac:dyDescent="0.2">
      <c r="F101794" s="55"/>
    </row>
    <row r="101795" spans="6:6" ht="12.75" customHeight="1" x14ac:dyDescent="0.2">
      <c r="F101795" s="55"/>
    </row>
    <row r="101796" spans="6:6" ht="12.75" customHeight="1" x14ac:dyDescent="0.2">
      <c r="F101796" s="55"/>
    </row>
    <row r="101797" spans="6:6" ht="12.75" customHeight="1" x14ac:dyDescent="0.2">
      <c r="F101797" s="55"/>
    </row>
    <row r="101798" spans="6:6" ht="12.75" customHeight="1" x14ac:dyDescent="0.2">
      <c r="F101798" s="55"/>
    </row>
    <row r="101799" spans="6:6" ht="12.75" customHeight="1" x14ac:dyDescent="0.2">
      <c r="F101799" s="55"/>
    </row>
    <row r="101800" spans="6:6" ht="12.75" customHeight="1" x14ac:dyDescent="0.2">
      <c r="F101800" s="55"/>
    </row>
    <row r="101801" spans="6:6" ht="12.75" customHeight="1" x14ac:dyDescent="0.2">
      <c r="F101801" s="55"/>
    </row>
    <row r="101802" spans="6:6" ht="12.75" customHeight="1" x14ac:dyDescent="0.2">
      <c r="F101802" s="55"/>
    </row>
    <row r="101803" spans="6:6" ht="12.75" customHeight="1" x14ac:dyDescent="0.2">
      <c r="F101803" s="55"/>
    </row>
    <row r="101804" spans="6:6" ht="12.75" customHeight="1" x14ac:dyDescent="0.2">
      <c r="F101804" s="55"/>
    </row>
    <row r="101805" spans="6:6" ht="12.75" customHeight="1" x14ac:dyDescent="0.2">
      <c r="F101805" s="55"/>
    </row>
    <row r="101806" spans="6:6" ht="12.75" customHeight="1" x14ac:dyDescent="0.2">
      <c r="F101806" s="55"/>
    </row>
    <row r="101807" spans="6:6" ht="12.75" customHeight="1" x14ac:dyDescent="0.2">
      <c r="F101807" s="55"/>
    </row>
    <row r="101808" spans="6:6" ht="12.75" customHeight="1" x14ac:dyDescent="0.2">
      <c r="F101808" s="55"/>
    </row>
    <row r="101809" spans="6:6" ht="12.75" customHeight="1" x14ac:dyDescent="0.2">
      <c r="F101809" s="55"/>
    </row>
    <row r="101810" spans="6:6" ht="12.75" customHeight="1" x14ac:dyDescent="0.2">
      <c r="F101810" s="55"/>
    </row>
    <row r="101811" spans="6:6" ht="12.75" customHeight="1" x14ac:dyDescent="0.2">
      <c r="F101811" s="55"/>
    </row>
    <row r="101812" spans="6:6" ht="12.75" customHeight="1" x14ac:dyDescent="0.2">
      <c r="F101812" s="55"/>
    </row>
    <row r="101813" spans="6:6" ht="12.75" customHeight="1" x14ac:dyDescent="0.2">
      <c r="F101813" s="55"/>
    </row>
    <row r="101814" spans="6:6" ht="12.75" customHeight="1" x14ac:dyDescent="0.2">
      <c r="F101814" s="55"/>
    </row>
    <row r="101815" spans="6:6" ht="12.75" customHeight="1" x14ac:dyDescent="0.2">
      <c r="F101815" s="55"/>
    </row>
    <row r="101816" spans="6:6" ht="12.75" customHeight="1" x14ac:dyDescent="0.2">
      <c r="F101816" s="55"/>
    </row>
    <row r="101817" spans="6:6" ht="12.75" customHeight="1" x14ac:dyDescent="0.2">
      <c r="F101817" s="55"/>
    </row>
    <row r="101818" spans="6:6" ht="12.75" customHeight="1" x14ac:dyDescent="0.2">
      <c r="F101818" s="55"/>
    </row>
    <row r="101819" spans="6:6" ht="12.75" customHeight="1" x14ac:dyDescent="0.2">
      <c r="F101819" s="55"/>
    </row>
    <row r="101820" spans="6:6" ht="12.75" customHeight="1" x14ac:dyDescent="0.2">
      <c r="F101820" s="55"/>
    </row>
    <row r="101821" spans="6:6" ht="12.75" customHeight="1" x14ac:dyDescent="0.2">
      <c r="F101821" s="55"/>
    </row>
    <row r="101822" spans="6:6" ht="12.75" customHeight="1" x14ac:dyDescent="0.2">
      <c r="F101822" s="55"/>
    </row>
    <row r="101823" spans="6:6" ht="12.75" customHeight="1" x14ac:dyDescent="0.2">
      <c r="F101823" s="55"/>
    </row>
    <row r="101824" spans="6:6" ht="12.75" customHeight="1" x14ac:dyDescent="0.2">
      <c r="F101824" s="55"/>
    </row>
    <row r="101825" spans="6:6" ht="12.75" customHeight="1" x14ac:dyDescent="0.2">
      <c r="F101825" s="55"/>
    </row>
    <row r="101826" spans="6:6" ht="12.75" customHeight="1" x14ac:dyDescent="0.2">
      <c r="F101826" s="55"/>
    </row>
    <row r="101827" spans="6:6" ht="12.75" customHeight="1" x14ac:dyDescent="0.2">
      <c r="F101827" s="55"/>
    </row>
    <row r="101828" spans="6:6" ht="12.75" customHeight="1" x14ac:dyDescent="0.2">
      <c r="F101828" s="55"/>
    </row>
    <row r="101829" spans="6:6" ht="12.75" customHeight="1" x14ac:dyDescent="0.2">
      <c r="F101829" s="55"/>
    </row>
    <row r="101830" spans="6:6" ht="12.75" customHeight="1" x14ac:dyDescent="0.2">
      <c r="F101830" s="55"/>
    </row>
    <row r="101831" spans="6:6" ht="12.75" customHeight="1" x14ac:dyDescent="0.2">
      <c r="F101831" s="55"/>
    </row>
    <row r="101832" spans="6:6" ht="12.75" customHeight="1" x14ac:dyDescent="0.2">
      <c r="F101832" s="55"/>
    </row>
    <row r="101833" spans="6:6" ht="12.75" customHeight="1" x14ac:dyDescent="0.2">
      <c r="F101833" s="55"/>
    </row>
    <row r="101834" spans="6:6" ht="12.75" customHeight="1" x14ac:dyDescent="0.2">
      <c r="F101834" s="55"/>
    </row>
    <row r="101835" spans="6:6" ht="12.75" customHeight="1" x14ac:dyDescent="0.2">
      <c r="F101835" s="55"/>
    </row>
    <row r="101836" spans="6:6" ht="12.75" customHeight="1" x14ac:dyDescent="0.2">
      <c r="F101836" s="55"/>
    </row>
    <row r="101837" spans="6:6" ht="12.75" customHeight="1" x14ac:dyDescent="0.2">
      <c r="F101837" s="55"/>
    </row>
    <row r="101838" spans="6:6" ht="12.75" customHeight="1" x14ac:dyDescent="0.2">
      <c r="F101838" s="55"/>
    </row>
    <row r="101839" spans="6:6" ht="12.75" customHeight="1" x14ac:dyDescent="0.2">
      <c r="F101839" s="55"/>
    </row>
    <row r="101840" spans="6:6" ht="12.75" customHeight="1" x14ac:dyDescent="0.2">
      <c r="F101840" s="55"/>
    </row>
    <row r="101841" spans="6:6" ht="12.75" customHeight="1" x14ac:dyDescent="0.2">
      <c r="F101841" s="55"/>
    </row>
    <row r="101842" spans="6:6" ht="12.75" customHeight="1" x14ac:dyDescent="0.2">
      <c r="F101842" s="55"/>
    </row>
    <row r="101843" spans="6:6" ht="12.75" customHeight="1" x14ac:dyDescent="0.2">
      <c r="F101843" s="55"/>
    </row>
    <row r="101844" spans="6:6" ht="12.75" customHeight="1" x14ac:dyDescent="0.2">
      <c r="F101844" s="55"/>
    </row>
    <row r="101845" spans="6:6" ht="12.75" customHeight="1" x14ac:dyDescent="0.2">
      <c r="F101845" s="55"/>
    </row>
    <row r="101846" spans="6:6" ht="12.75" customHeight="1" x14ac:dyDescent="0.2">
      <c r="F101846" s="55"/>
    </row>
    <row r="101847" spans="6:6" ht="12.75" customHeight="1" x14ac:dyDescent="0.2">
      <c r="F101847" s="55"/>
    </row>
    <row r="101848" spans="6:6" ht="12.75" customHeight="1" x14ac:dyDescent="0.2">
      <c r="F101848" s="55"/>
    </row>
    <row r="101849" spans="6:6" ht="12.75" customHeight="1" x14ac:dyDescent="0.2">
      <c r="F101849" s="55"/>
    </row>
    <row r="101850" spans="6:6" ht="12.75" customHeight="1" x14ac:dyDescent="0.2">
      <c r="F101850" s="55"/>
    </row>
    <row r="101851" spans="6:6" ht="12.75" customHeight="1" x14ac:dyDescent="0.2">
      <c r="F101851" s="55"/>
    </row>
    <row r="101852" spans="6:6" ht="12.75" customHeight="1" x14ac:dyDescent="0.2">
      <c r="F101852" s="55"/>
    </row>
    <row r="101853" spans="6:6" ht="12.75" customHeight="1" x14ac:dyDescent="0.2">
      <c r="F101853" s="55"/>
    </row>
    <row r="101854" spans="6:6" ht="12.75" customHeight="1" x14ac:dyDescent="0.2">
      <c r="F101854" s="55"/>
    </row>
    <row r="101855" spans="6:6" ht="12.75" customHeight="1" x14ac:dyDescent="0.2">
      <c r="F101855" s="55"/>
    </row>
    <row r="101856" spans="6:6" ht="12.75" customHeight="1" x14ac:dyDescent="0.2">
      <c r="F101856" s="55"/>
    </row>
    <row r="101857" spans="6:6" ht="12.75" customHeight="1" x14ac:dyDescent="0.2">
      <c r="F101857" s="55"/>
    </row>
    <row r="101858" spans="6:6" ht="12.75" customHeight="1" x14ac:dyDescent="0.2">
      <c r="F101858" s="55"/>
    </row>
    <row r="101859" spans="6:6" ht="12.75" customHeight="1" x14ac:dyDescent="0.2">
      <c r="F101859" s="55"/>
    </row>
    <row r="101860" spans="6:6" ht="12.75" customHeight="1" x14ac:dyDescent="0.2">
      <c r="F101860" s="55"/>
    </row>
    <row r="101861" spans="6:6" ht="12.75" customHeight="1" x14ac:dyDescent="0.2">
      <c r="F101861" s="55"/>
    </row>
    <row r="101862" spans="6:6" ht="12.75" customHeight="1" x14ac:dyDescent="0.2">
      <c r="F101862" s="55"/>
    </row>
    <row r="101863" spans="6:6" ht="12.75" customHeight="1" x14ac:dyDescent="0.2">
      <c r="F101863" s="55"/>
    </row>
    <row r="101864" spans="6:6" ht="12.75" customHeight="1" x14ac:dyDescent="0.2">
      <c r="F101864" s="55"/>
    </row>
    <row r="101865" spans="6:6" ht="12.75" customHeight="1" x14ac:dyDescent="0.2">
      <c r="F101865" s="55"/>
    </row>
    <row r="101866" spans="6:6" ht="12.75" customHeight="1" x14ac:dyDescent="0.2">
      <c r="F101866" s="55"/>
    </row>
    <row r="101867" spans="6:6" ht="12.75" customHeight="1" x14ac:dyDescent="0.2">
      <c r="F101867" s="55"/>
    </row>
    <row r="101868" spans="6:6" ht="12.75" customHeight="1" x14ac:dyDescent="0.2">
      <c r="F101868" s="55"/>
    </row>
    <row r="101869" spans="6:6" ht="12.75" customHeight="1" x14ac:dyDescent="0.2">
      <c r="F101869" s="55"/>
    </row>
    <row r="101870" spans="6:6" ht="12.75" customHeight="1" x14ac:dyDescent="0.2">
      <c r="F101870" s="55"/>
    </row>
    <row r="101871" spans="6:6" ht="12.75" customHeight="1" x14ac:dyDescent="0.2">
      <c r="F101871" s="55"/>
    </row>
    <row r="101872" spans="6:6" ht="12.75" customHeight="1" x14ac:dyDescent="0.2">
      <c r="F101872" s="55"/>
    </row>
    <row r="101873" spans="6:6" ht="12.75" customHeight="1" x14ac:dyDescent="0.2">
      <c r="F101873" s="55"/>
    </row>
    <row r="101874" spans="6:6" ht="12.75" customHeight="1" x14ac:dyDescent="0.2">
      <c r="F101874" s="55"/>
    </row>
    <row r="101875" spans="6:6" ht="12.75" customHeight="1" x14ac:dyDescent="0.2">
      <c r="F101875" s="55"/>
    </row>
    <row r="101876" spans="6:6" ht="12.75" customHeight="1" x14ac:dyDescent="0.2">
      <c r="F101876" s="55"/>
    </row>
    <row r="101877" spans="6:6" ht="12.75" customHeight="1" x14ac:dyDescent="0.2">
      <c r="F101877" s="55"/>
    </row>
    <row r="101878" spans="6:6" ht="12.75" customHeight="1" x14ac:dyDescent="0.2">
      <c r="F101878" s="55"/>
    </row>
    <row r="101879" spans="6:6" ht="12.75" customHeight="1" x14ac:dyDescent="0.2">
      <c r="F101879" s="55"/>
    </row>
    <row r="101880" spans="6:6" ht="12.75" customHeight="1" x14ac:dyDescent="0.2">
      <c r="F101880" s="55"/>
    </row>
    <row r="101881" spans="6:6" ht="12.75" customHeight="1" x14ac:dyDescent="0.2">
      <c r="F101881" s="55"/>
    </row>
    <row r="101882" spans="6:6" ht="12.75" customHeight="1" x14ac:dyDescent="0.2">
      <c r="F101882" s="55"/>
    </row>
    <row r="101883" spans="6:6" ht="12.75" customHeight="1" x14ac:dyDescent="0.2">
      <c r="F101883" s="55"/>
    </row>
    <row r="101884" spans="6:6" ht="12.75" customHeight="1" x14ac:dyDescent="0.2">
      <c r="F101884" s="55"/>
    </row>
    <row r="101885" spans="6:6" ht="12.75" customHeight="1" x14ac:dyDescent="0.2">
      <c r="F101885" s="55"/>
    </row>
    <row r="101886" spans="6:6" ht="12.75" customHeight="1" x14ac:dyDescent="0.2">
      <c r="F101886" s="55"/>
    </row>
    <row r="101887" spans="6:6" ht="12.75" customHeight="1" x14ac:dyDescent="0.2">
      <c r="F101887" s="55"/>
    </row>
    <row r="101888" spans="6:6" ht="12.75" customHeight="1" x14ac:dyDescent="0.2">
      <c r="F101888" s="55"/>
    </row>
    <row r="101889" spans="6:6" ht="12.75" customHeight="1" x14ac:dyDescent="0.2">
      <c r="F101889" s="55"/>
    </row>
    <row r="101890" spans="6:6" ht="12.75" customHeight="1" x14ac:dyDescent="0.2">
      <c r="F101890" s="55"/>
    </row>
    <row r="101891" spans="6:6" ht="12.75" customHeight="1" x14ac:dyDescent="0.2">
      <c r="F101891" s="55"/>
    </row>
    <row r="101892" spans="6:6" ht="12.75" customHeight="1" x14ac:dyDescent="0.2">
      <c r="F101892" s="55"/>
    </row>
    <row r="101893" spans="6:6" ht="12.75" customHeight="1" x14ac:dyDescent="0.2">
      <c r="F101893" s="55"/>
    </row>
    <row r="101894" spans="6:6" ht="12.75" customHeight="1" x14ac:dyDescent="0.2">
      <c r="F101894" s="55"/>
    </row>
    <row r="101895" spans="6:6" ht="12.75" customHeight="1" x14ac:dyDescent="0.2">
      <c r="F101895" s="55"/>
    </row>
    <row r="101896" spans="6:6" ht="12.75" customHeight="1" x14ac:dyDescent="0.2">
      <c r="F101896" s="55"/>
    </row>
    <row r="101897" spans="6:6" ht="12.75" customHeight="1" x14ac:dyDescent="0.2">
      <c r="F101897" s="55"/>
    </row>
    <row r="101898" spans="6:6" ht="12.75" customHeight="1" x14ac:dyDescent="0.2">
      <c r="F101898" s="55"/>
    </row>
    <row r="101899" spans="6:6" ht="12.75" customHeight="1" x14ac:dyDescent="0.2">
      <c r="F101899" s="55"/>
    </row>
    <row r="101900" spans="6:6" ht="12.75" customHeight="1" x14ac:dyDescent="0.2">
      <c r="F101900" s="55"/>
    </row>
    <row r="101901" spans="6:6" ht="12.75" customHeight="1" x14ac:dyDescent="0.2">
      <c r="F101901" s="55"/>
    </row>
    <row r="101902" spans="6:6" ht="12.75" customHeight="1" x14ac:dyDescent="0.2">
      <c r="F101902" s="55"/>
    </row>
    <row r="101903" spans="6:6" ht="12.75" customHeight="1" x14ac:dyDescent="0.2">
      <c r="F101903" s="55"/>
    </row>
    <row r="101904" spans="6:6" ht="12.75" customHeight="1" x14ac:dyDescent="0.2">
      <c r="F101904" s="55"/>
    </row>
    <row r="101905" spans="6:6" ht="12.75" customHeight="1" x14ac:dyDescent="0.2">
      <c r="F101905" s="55"/>
    </row>
    <row r="101906" spans="6:6" ht="12.75" customHeight="1" x14ac:dyDescent="0.2">
      <c r="F101906" s="55"/>
    </row>
    <row r="101907" spans="6:6" ht="12.75" customHeight="1" x14ac:dyDescent="0.2">
      <c r="F101907" s="55"/>
    </row>
    <row r="101908" spans="6:6" ht="12.75" customHeight="1" x14ac:dyDescent="0.2">
      <c r="F101908" s="55"/>
    </row>
    <row r="101909" spans="6:6" ht="12.75" customHeight="1" x14ac:dyDescent="0.2">
      <c r="F101909" s="55"/>
    </row>
    <row r="101910" spans="6:6" ht="12.75" customHeight="1" x14ac:dyDescent="0.2">
      <c r="F101910" s="55"/>
    </row>
    <row r="101911" spans="6:6" ht="12.75" customHeight="1" x14ac:dyDescent="0.2">
      <c r="F101911" s="55"/>
    </row>
    <row r="101912" spans="6:6" ht="12.75" customHeight="1" x14ac:dyDescent="0.2">
      <c r="F101912" s="55"/>
    </row>
    <row r="101913" spans="6:6" ht="12.75" customHeight="1" x14ac:dyDescent="0.2">
      <c r="F101913" s="55"/>
    </row>
    <row r="101914" spans="6:6" ht="12.75" customHeight="1" x14ac:dyDescent="0.2">
      <c r="F101914" s="55"/>
    </row>
    <row r="101915" spans="6:6" ht="12.75" customHeight="1" x14ac:dyDescent="0.2">
      <c r="F101915" s="55"/>
    </row>
    <row r="101916" spans="6:6" ht="12.75" customHeight="1" x14ac:dyDescent="0.2">
      <c r="F101916" s="55"/>
    </row>
    <row r="101917" spans="6:6" ht="12.75" customHeight="1" x14ac:dyDescent="0.2">
      <c r="F101917" s="55"/>
    </row>
    <row r="101918" spans="6:6" ht="12.75" customHeight="1" x14ac:dyDescent="0.2">
      <c r="F101918" s="55"/>
    </row>
    <row r="101919" spans="6:6" ht="12.75" customHeight="1" x14ac:dyDescent="0.2">
      <c r="F101919" s="55"/>
    </row>
    <row r="101920" spans="6:6" ht="12.75" customHeight="1" x14ac:dyDescent="0.2">
      <c r="F101920" s="55"/>
    </row>
    <row r="101921" spans="6:6" ht="12.75" customHeight="1" x14ac:dyDescent="0.2">
      <c r="F101921" s="55"/>
    </row>
    <row r="101922" spans="6:6" ht="12.75" customHeight="1" x14ac:dyDescent="0.2">
      <c r="F101922" s="55"/>
    </row>
    <row r="101923" spans="6:6" ht="12.75" customHeight="1" x14ac:dyDescent="0.2">
      <c r="F101923" s="55"/>
    </row>
    <row r="101924" spans="6:6" ht="12.75" customHeight="1" x14ac:dyDescent="0.2">
      <c r="F101924" s="55"/>
    </row>
    <row r="101925" spans="6:6" ht="12.75" customHeight="1" x14ac:dyDescent="0.2">
      <c r="F101925" s="55"/>
    </row>
    <row r="101926" spans="6:6" ht="12.75" customHeight="1" x14ac:dyDescent="0.2">
      <c r="F101926" s="55"/>
    </row>
    <row r="101927" spans="6:6" ht="12.75" customHeight="1" x14ac:dyDescent="0.2">
      <c r="F101927" s="55"/>
    </row>
    <row r="101928" spans="6:6" ht="12.75" customHeight="1" x14ac:dyDescent="0.2">
      <c r="F101928" s="55"/>
    </row>
    <row r="101929" spans="6:6" ht="12.75" customHeight="1" x14ac:dyDescent="0.2">
      <c r="F101929" s="55"/>
    </row>
    <row r="101930" spans="6:6" ht="12.75" customHeight="1" x14ac:dyDescent="0.2">
      <c r="F101930" s="55"/>
    </row>
    <row r="101931" spans="6:6" ht="12.75" customHeight="1" x14ac:dyDescent="0.2">
      <c r="F101931" s="55"/>
    </row>
    <row r="101932" spans="6:6" ht="12.75" customHeight="1" x14ac:dyDescent="0.2">
      <c r="F101932" s="55"/>
    </row>
    <row r="101933" spans="6:6" ht="12.75" customHeight="1" x14ac:dyDescent="0.2">
      <c r="F101933" s="55"/>
    </row>
    <row r="101934" spans="6:6" ht="12.75" customHeight="1" x14ac:dyDescent="0.2">
      <c r="F101934" s="55"/>
    </row>
    <row r="101935" spans="6:6" ht="12.75" customHeight="1" x14ac:dyDescent="0.2">
      <c r="F101935" s="55"/>
    </row>
    <row r="101936" spans="6:6" ht="12.75" customHeight="1" x14ac:dyDescent="0.2">
      <c r="F101936" s="55"/>
    </row>
    <row r="101937" spans="6:6" ht="12.75" customHeight="1" x14ac:dyDescent="0.2">
      <c r="F101937" s="55"/>
    </row>
    <row r="101938" spans="6:6" ht="12.75" customHeight="1" x14ac:dyDescent="0.2">
      <c r="F101938" s="55"/>
    </row>
    <row r="101939" spans="6:6" ht="12.75" customHeight="1" x14ac:dyDescent="0.2">
      <c r="F101939" s="55"/>
    </row>
    <row r="101940" spans="6:6" ht="12.75" customHeight="1" x14ac:dyDescent="0.2">
      <c r="F101940" s="55"/>
    </row>
    <row r="101941" spans="6:6" ht="12.75" customHeight="1" x14ac:dyDescent="0.2">
      <c r="F101941" s="55"/>
    </row>
    <row r="101942" spans="6:6" ht="12.75" customHeight="1" x14ac:dyDescent="0.2">
      <c r="F101942" s="55"/>
    </row>
    <row r="101943" spans="6:6" ht="12.75" customHeight="1" x14ac:dyDescent="0.2">
      <c r="F101943" s="55"/>
    </row>
    <row r="101944" spans="6:6" ht="12.75" customHeight="1" x14ac:dyDescent="0.2">
      <c r="F101944" s="55"/>
    </row>
    <row r="101945" spans="6:6" ht="12.75" customHeight="1" x14ac:dyDescent="0.2">
      <c r="F101945" s="55"/>
    </row>
    <row r="101946" spans="6:6" ht="12.75" customHeight="1" x14ac:dyDescent="0.2">
      <c r="F101946" s="55"/>
    </row>
    <row r="101947" spans="6:6" ht="12.75" customHeight="1" x14ac:dyDescent="0.2">
      <c r="F101947" s="55"/>
    </row>
    <row r="101948" spans="6:6" ht="12.75" customHeight="1" x14ac:dyDescent="0.2">
      <c r="F101948" s="55"/>
    </row>
    <row r="101949" spans="6:6" ht="12.75" customHeight="1" x14ac:dyDescent="0.2">
      <c r="F101949" s="55"/>
    </row>
    <row r="101950" spans="6:6" ht="12.75" customHeight="1" x14ac:dyDescent="0.2">
      <c r="F101950" s="55"/>
    </row>
    <row r="101951" spans="6:6" ht="12.75" customHeight="1" x14ac:dyDescent="0.2">
      <c r="F101951" s="55"/>
    </row>
    <row r="101952" spans="6:6" ht="12.75" customHeight="1" x14ac:dyDescent="0.2">
      <c r="F101952" s="55"/>
    </row>
    <row r="101953" spans="6:6" ht="12.75" customHeight="1" x14ac:dyDescent="0.2">
      <c r="F101953" s="55"/>
    </row>
    <row r="101954" spans="6:6" ht="12.75" customHeight="1" x14ac:dyDescent="0.2">
      <c r="F101954" s="55"/>
    </row>
    <row r="101955" spans="6:6" ht="12.75" customHeight="1" x14ac:dyDescent="0.2">
      <c r="F101955" s="55"/>
    </row>
    <row r="101956" spans="6:6" ht="12.75" customHeight="1" x14ac:dyDescent="0.2">
      <c r="F101956" s="55"/>
    </row>
    <row r="101957" spans="6:6" ht="12.75" customHeight="1" x14ac:dyDescent="0.2">
      <c r="F101957" s="55"/>
    </row>
    <row r="101958" spans="6:6" ht="12.75" customHeight="1" x14ac:dyDescent="0.2">
      <c r="F101958" s="55"/>
    </row>
    <row r="101959" spans="6:6" ht="12.75" customHeight="1" x14ac:dyDescent="0.2">
      <c r="F101959" s="55"/>
    </row>
    <row r="101960" spans="6:6" ht="12.75" customHeight="1" x14ac:dyDescent="0.2">
      <c r="F101960" s="55"/>
    </row>
    <row r="101961" spans="6:6" ht="12.75" customHeight="1" x14ac:dyDescent="0.2">
      <c r="F101961" s="55"/>
    </row>
    <row r="101962" spans="6:6" ht="12.75" customHeight="1" x14ac:dyDescent="0.2">
      <c r="F101962" s="55"/>
    </row>
    <row r="101963" spans="6:6" ht="12.75" customHeight="1" x14ac:dyDescent="0.2">
      <c r="F101963" s="55"/>
    </row>
    <row r="101964" spans="6:6" ht="12.75" customHeight="1" x14ac:dyDescent="0.2">
      <c r="F101964" s="55"/>
    </row>
    <row r="101965" spans="6:6" ht="12.75" customHeight="1" x14ac:dyDescent="0.2">
      <c r="F101965" s="55"/>
    </row>
    <row r="101966" spans="6:6" ht="12.75" customHeight="1" x14ac:dyDescent="0.2">
      <c r="F101966" s="55"/>
    </row>
    <row r="101967" spans="6:6" ht="12.75" customHeight="1" x14ac:dyDescent="0.2">
      <c r="F101967" s="55"/>
    </row>
    <row r="101968" spans="6:6" ht="12.75" customHeight="1" x14ac:dyDescent="0.2">
      <c r="F101968" s="55"/>
    </row>
    <row r="101969" spans="6:6" ht="12.75" customHeight="1" x14ac:dyDescent="0.2">
      <c r="F101969" s="55"/>
    </row>
    <row r="101970" spans="6:6" ht="12.75" customHeight="1" x14ac:dyDescent="0.2">
      <c r="F101970" s="55"/>
    </row>
    <row r="101971" spans="6:6" ht="12.75" customHeight="1" x14ac:dyDescent="0.2">
      <c r="F101971" s="55"/>
    </row>
    <row r="101972" spans="6:6" ht="12.75" customHeight="1" x14ac:dyDescent="0.2">
      <c r="F101972" s="55"/>
    </row>
    <row r="101973" spans="6:6" ht="12.75" customHeight="1" x14ac:dyDescent="0.2">
      <c r="F101973" s="55"/>
    </row>
    <row r="101974" spans="6:6" ht="12.75" customHeight="1" x14ac:dyDescent="0.2">
      <c r="F101974" s="55"/>
    </row>
    <row r="101975" spans="6:6" ht="12.75" customHeight="1" x14ac:dyDescent="0.2">
      <c r="F101975" s="55"/>
    </row>
    <row r="101976" spans="6:6" ht="12.75" customHeight="1" x14ac:dyDescent="0.2">
      <c r="F101976" s="55"/>
    </row>
    <row r="101977" spans="6:6" ht="12.75" customHeight="1" x14ac:dyDescent="0.2">
      <c r="F101977" s="55"/>
    </row>
    <row r="101978" spans="6:6" ht="12.75" customHeight="1" x14ac:dyDescent="0.2">
      <c r="F101978" s="55"/>
    </row>
    <row r="101979" spans="6:6" ht="12.75" customHeight="1" x14ac:dyDescent="0.2">
      <c r="F101979" s="55"/>
    </row>
    <row r="101980" spans="6:6" ht="12.75" customHeight="1" x14ac:dyDescent="0.2">
      <c r="F101980" s="55"/>
    </row>
    <row r="101981" spans="6:6" ht="12.75" customHeight="1" x14ac:dyDescent="0.2">
      <c r="F101981" s="55"/>
    </row>
    <row r="101982" spans="6:6" ht="12.75" customHeight="1" x14ac:dyDescent="0.2">
      <c r="F101982" s="55"/>
    </row>
    <row r="101983" spans="6:6" ht="12.75" customHeight="1" x14ac:dyDescent="0.2">
      <c r="F101983" s="55"/>
    </row>
    <row r="101984" spans="6:6" ht="12.75" customHeight="1" x14ac:dyDescent="0.2">
      <c r="F101984" s="55"/>
    </row>
    <row r="101985" spans="6:6" ht="12.75" customHeight="1" x14ac:dyDescent="0.2">
      <c r="F101985" s="55"/>
    </row>
    <row r="101986" spans="6:6" ht="12.75" customHeight="1" x14ac:dyDescent="0.2">
      <c r="F101986" s="55"/>
    </row>
    <row r="101987" spans="6:6" ht="12.75" customHeight="1" x14ac:dyDescent="0.2">
      <c r="F101987" s="55"/>
    </row>
    <row r="101988" spans="6:6" ht="12.75" customHeight="1" x14ac:dyDescent="0.2">
      <c r="F101988" s="55"/>
    </row>
    <row r="101989" spans="6:6" ht="12.75" customHeight="1" x14ac:dyDescent="0.2">
      <c r="F101989" s="55"/>
    </row>
    <row r="101990" spans="6:6" ht="12.75" customHeight="1" x14ac:dyDescent="0.2">
      <c r="F101990" s="55"/>
    </row>
    <row r="101991" spans="6:6" ht="12.75" customHeight="1" x14ac:dyDescent="0.2">
      <c r="F101991" s="55"/>
    </row>
    <row r="101992" spans="6:6" ht="12.75" customHeight="1" x14ac:dyDescent="0.2">
      <c r="F101992" s="55"/>
    </row>
    <row r="101993" spans="6:6" ht="12.75" customHeight="1" x14ac:dyDescent="0.2">
      <c r="F101993" s="55"/>
    </row>
    <row r="101994" spans="6:6" ht="12.75" customHeight="1" x14ac:dyDescent="0.2">
      <c r="F101994" s="55"/>
    </row>
    <row r="101995" spans="6:6" ht="12.75" customHeight="1" x14ac:dyDescent="0.2">
      <c r="F101995" s="55"/>
    </row>
    <row r="101996" spans="6:6" ht="12.75" customHeight="1" x14ac:dyDescent="0.2">
      <c r="F101996" s="55"/>
    </row>
    <row r="101997" spans="6:6" ht="12.75" customHeight="1" x14ac:dyDescent="0.2">
      <c r="F101997" s="55"/>
    </row>
    <row r="101998" spans="6:6" ht="12.75" customHeight="1" x14ac:dyDescent="0.2">
      <c r="F101998" s="55"/>
    </row>
    <row r="101999" spans="6:6" ht="12.75" customHeight="1" x14ac:dyDescent="0.2">
      <c r="F101999" s="55"/>
    </row>
    <row r="102000" spans="6:6" ht="12.75" customHeight="1" x14ac:dyDescent="0.2">
      <c r="F102000" s="55"/>
    </row>
    <row r="102001" spans="6:6" ht="12.75" customHeight="1" x14ac:dyDescent="0.2">
      <c r="F102001" s="55"/>
    </row>
    <row r="102002" spans="6:6" ht="12.75" customHeight="1" x14ac:dyDescent="0.2">
      <c r="F102002" s="55"/>
    </row>
    <row r="102003" spans="6:6" ht="12.75" customHeight="1" x14ac:dyDescent="0.2">
      <c r="F102003" s="55"/>
    </row>
    <row r="102004" spans="6:6" ht="12.75" customHeight="1" x14ac:dyDescent="0.2">
      <c r="F102004" s="55"/>
    </row>
    <row r="102005" spans="6:6" ht="12.75" customHeight="1" x14ac:dyDescent="0.2">
      <c r="F102005" s="55"/>
    </row>
    <row r="102006" spans="6:6" ht="12.75" customHeight="1" x14ac:dyDescent="0.2">
      <c r="F102006" s="55"/>
    </row>
    <row r="102007" spans="6:6" ht="12.75" customHeight="1" x14ac:dyDescent="0.2">
      <c r="F102007" s="55"/>
    </row>
    <row r="102008" spans="6:6" ht="12.75" customHeight="1" x14ac:dyDescent="0.2">
      <c r="F102008" s="55"/>
    </row>
    <row r="102009" spans="6:6" ht="12.75" customHeight="1" x14ac:dyDescent="0.2">
      <c r="F102009" s="55"/>
    </row>
    <row r="102010" spans="6:6" ht="12.75" customHeight="1" x14ac:dyDescent="0.2">
      <c r="F102010" s="55"/>
    </row>
    <row r="102011" spans="6:6" ht="12.75" customHeight="1" x14ac:dyDescent="0.2">
      <c r="F102011" s="55"/>
    </row>
    <row r="102012" spans="6:6" ht="12.75" customHeight="1" x14ac:dyDescent="0.2">
      <c r="F102012" s="55"/>
    </row>
    <row r="102013" spans="6:6" ht="12.75" customHeight="1" x14ac:dyDescent="0.2">
      <c r="F102013" s="55"/>
    </row>
    <row r="102014" spans="6:6" ht="12.75" customHeight="1" x14ac:dyDescent="0.2">
      <c r="F102014" s="55"/>
    </row>
    <row r="102015" spans="6:6" ht="12.75" customHeight="1" x14ac:dyDescent="0.2">
      <c r="F102015" s="55"/>
    </row>
    <row r="102016" spans="6:6" ht="12.75" customHeight="1" x14ac:dyDescent="0.2">
      <c r="F102016" s="55"/>
    </row>
    <row r="102017" spans="6:6" ht="12.75" customHeight="1" x14ac:dyDescent="0.2">
      <c r="F102017" s="55"/>
    </row>
    <row r="102018" spans="6:6" ht="12.75" customHeight="1" x14ac:dyDescent="0.2">
      <c r="F102018" s="55"/>
    </row>
    <row r="102019" spans="6:6" ht="12.75" customHeight="1" x14ac:dyDescent="0.2">
      <c r="F102019" s="55"/>
    </row>
    <row r="102020" spans="6:6" ht="12.75" customHeight="1" x14ac:dyDescent="0.2">
      <c r="F102020" s="55"/>
    </row>
    <row r="102021" spans="6:6" ht="12.75" customHeight="1" x14ac:dyDescent="0.2">
      <c r="F102021" s="55"/>
    </row>
    <row r="102022" spans="6:6" ht="12.75" customHeight="1" x14ac:dyDescent="0.2">
      <c r="F102022" s="55"/>
    </row>
    <row r="102023" spans="6:6" ht="12.75" customHeight="1" x14ac:dyDescent="0.2">
      <c r="F102023" s="55"/>
    </row>
    <row r="102024" spans="6:6" ht="12.75" customHeight="1" x14ac:dyDescent="0.2">
      <c r="F102024" s="55"/>
    </row>
    <row r="102025" spans="6:6" ht="12.75" customHeight="1" x14ac:dyDescent="0.2">
      <c r="F102025" s="55"/>
    </row>
    <row r="102026" spans="6:6" ht="12.75" customHeight="1" x14ac:dyDescent="0.2">
      <c r="F102026" s="55"/>
    </row>
    <row r="102027" spans="6:6" ht="12.75" customHeight="1" x14ac:dyDescent="0.2">
      <c r="F102027" s="55"/>
    </row>
    <row r="102028" spans="6:6" ht="12.75" customHeight="1" x14ac:dyDescent="0.2">
      <c r="F102028" s="55"/>
    </row>
    <row r="102029" spans="6:6" ht="12.75" customHeight="1" x14ac:dyDescent="0.2">
      <c r="F102029" s="55"/>
    </row>
    <row r="102030" spans="6:6" ht="12.75" customHeight="1" x14ac:dyDescent="0.2">
      <c r="F102030" s="55"/>
    </row>
    <row r="102031" spans="6:6" ht="12.75" customHeight="1" x14ac:dyDescent="0.2">
      <c r="F102031" s="55"/>
    </row>
    <row r="102032" spans="6:6" ht="12.75" customHeight="1" x14ac:dyDescent="0.2">
      <c r="F102032" s="55"/>
    </row>
    <row r="102033" spans="6:6" ht="12.75" customHeight="1" x14ac:dyDescent="0.2">
      <c r="F102033" s="55"/>
    </row>
    <row r="102034" spans="6:6" ht="12.75" customHeight="1" x14ac:dyDescent="0.2">
      <c r="F102034" s="55"/>
    </row>
    <row r="102035" spans="6:6" ht="12.75" customHeight="1" x14ac:dyDescent="0.2">
      <c r="F102035" s="55"/>
    </row>
    <row r="102036" spans="6:6" ht="12.75" customHeight="1" x14ac:dyDescent="0.2">
      <c r="F102036" s="55"/>
    </row>
    <row r="102037" spans="6:6" ht="12.75" customHeight="1" x14ac:dyDescent="0.2">
      <c r="F102037" s="55"/>
    </row>
    <row r="102038" spans="6:6" ht="12.75" customHeight="1" x14ac:dyDescent="0.2">
      <c r="F102038" s="55"/>
    </row>
    <row r="102039" spans="6:6" ht="12.75" customHeight="1" x14ac:dyDescent="0.2">
      <c r="F102039" s="55"/>
    </row>
    <row r="102040" spans="6:6" ht="12.75" customHeight="1" x14ac:dyDescent="0.2">
      <c r="F102040" s="55"/>
    </row>
    <row r="102041" spans="6:6" ht="12.75" customHeight="1" x14ac:dyDescent="0.2">
      <c r="F102041" s="55"/>
    </row>
    <row r="102042" spans="6:6" ht="12.75" customHeight="1" x14ac:dyDescent="0.2">
      <c r="F102042" s="55"/>
    </row>
    <row r="102043" spans="6:6" ht="12.75" customHeight="1" x14ac:dyDescent="0.2">
      <c r="F102043" s="55"/>
    </row>
    <row r="102044" spans="6:6" ht="12.75" customHeight="1" x14ac:dyDescent="0.2">
      <c r="F102044" s="55"/>
    </row>
    <row r="102045" spans="6:6" ht="12.75" customHeight="1" x14ac:dyDescent="0.2">
      <c r="F102045" s="55"/>
    </row>
    <row r="102046" spans="6:6" ht="12.75" customHeight="1" x14ac:dyDescent="0.2">
      <c r="F102046" s="55"/>
    </row>
    <row r="102047" spans="6:6" ht="12.75" customHeight="1" x14ac:dyDescent="0.2">
      <c r="F102047" s="55"/>
    </row>
    <row r="102048" spans="6:6" ht="12.75" customHeight="1" x14ac:dyDescent="0.2">
      <c r="F102048" s="55"/>
    </row>
    <row r="102049" spans="6:6" ht="12.75" customHeight="1" x14ac:dyDescent="0.2">
      <c r="F102049" s="55"/>
    </row>
    <row r="102050" spans="6:6" ht="12.75" customHeight="1" x14ac:dyDescent="0.2">
      <c r="F102050" s="55"/>
    </row>
    <row r="102051" spans="6:6" ht="12.75" customHeight="1" x14ac:dyDescent="0.2">
      <c r="F102051" s="55"/>
    </row>
    <row r="102052" spans="6:6" ht="12.75" customHeight="1" x14ac:dyDescent="0.2">
      <c r="F102052" s="55"/>
    </row>
    <row r="102053" spans="6:6" ht="12.75" customHeight="1" x14ac:dyDescent="0.2">
      <c r="F102053" s="55"/>
    </row>
    <row r="102054" spans="6:6" ht="12.75" customHeight="1" x14ac:dyDescent="0.2">
      <c r="F102054" s="55"/>
    </row>
    <row r="102055" spans="6:6" ht="12.75" customHeight="1" x14ac:dyDescent="0.2">
      <c r="F102055" s="55"/>
    </row>
    <row r="102056" spans="6:6" ht="12.75" customHeight="1" x14ac:dyDescent="0.2">
      <c r="F102056" s="55"/>
    </row>
    <row r="102057" spans="6:6" ht="12.75" customHeight="1" x14ac:dyDescent="0.2">
      <c r="F102057" s="55"/>
    </row>
    <row r="102058" spans="6:6" ht="12.75" customHeight="1" x14ac:dyDescent="0.2">
      <c r="F102058" s="55"/>
    </row>
    <row r="102059" spans="6:6" ht="12.75" customHeight="1" x14ac:dyDescent="0.2">
      <c r="F102059" s="55"/>
    </row>
    <row r="102060" spans="6:6" ht="12.75" customHeight="1" x14ac:dyDescent="0.2">
      <c r="F102060" s="55"/>
    </row>
    <row r="102061" spans="6:6" ht="12.75" customHeight="1" x14ac:dyDescent="0.2">
      <c r="F102061" s="55"/>
    </row>
    <row r="102062" spans="6:6" ht="12.75" customHeight="1" x14ac:dyDescent="0.2">
      <c r="F102062" s="55"/>
    </row>
    <row r="102063" spans="6:6" ht="12.75" customHeight="1" x14ac:dyDescent="0.2">
      <c r="F102063" s="55"/>
    </row>
    <row r="102064" spans="6:6" ht="12.75" customHeight="1" x14ac:dyDescent="0.2">
      <c r="F102064" s="55"/>
    </row>
    <row r="102065" spans="6:6" ht="12.75" customHeight="1" x14ac:dyDescent="0.2">
      <c r="F102065" s="55"/>
    </row>
    <row r="102066" spans="6:6" ht="12.75" customHeight="1" x14ac:dyDescent="0.2">
      <c r="F102066" s="55"/>
    </row>
    <row r="102067" spans="6:6" ht="12.75" customHeight="1" x14ac:dyDescent="0.2">
      <c r="F102067" s="55"/>
    </row>
    <row r="102068" spans="6:6" ht="12.75" customHeight="1" x14ac:dyDescent="0.2">
      <c r="F102068" s="55"/>
    </row>
    <row r="102069" spans="6:6" ht="12.75" customHeight="1" x14ac:dyDescent="0.2">
      <c r="F102069" s="55"/>
    </row>
    <row r="102070" spans="6:6" ht="12.75" customHeight="1" x14ac:dyDescent="0.2">
      <c r="F102070" s="55"/>
    </row>
    <row r="102071" spans="6:6" ht="12.75" customHeight="1" x14ac:dyDescent="0.2">
      <c r="F102071" s="55"/>
    </row>
    <row r="102072" spans="6:6" ht="12.75" customHeight="1" x14ac:dyDescent="0.2">
      <c r="F102072" s="55"/>
    </row>
    <row r="102073" spans="6:6" ht="12.75" customHeight="1" x14ac:dyDescent="0.2">
      <c r="F102073" s="55"/>
    </row>
    <row r="102074" spans="6:6" ht="12.75" customHeight="1" x14ac:dyDescent="0.2">
      <c r="F102074" s="55"/>
    </row>
    <row r="102075" spans="6:6" ht="12.75" customHeight="1" x14ac:dyDescent="0.2">
      <c r="F102075" s="55"/>
    </row>
    <row r="102076" spans="6:6" ht="12.75" customHeight="1" x14ac:dyDescent="0.2">
      <c r="F102076" s="55"/>
    </row>
    <row r="102077" spans="6:6" ht="12.75" customHeight="1" x14ac:dyDescent="0.2">
      <c r="F102077" s="55"/>
    </row>
    <row r="102078" spans="6:6" ht="12.75" customHeight="1" x14ac:dyDescent="0.2">
      <c r="F102078" s="55"/>
    </row>
    <row r="102079" spans="6:6" ht="12.75" customHeight="1" x14ac:dyDescent="0.2">
      <c r="F102079" s="55"/>
    </row>
    <row r="102080" spans="6:6" ht="12.75" customHeight="1" x14ac:dyDescent="0.2">
      <c r="F102080" s="55"/>
    </row>
    <row r="102081" spans="6:6" ht="12.75" customHeight="1" x14ac:dyDescent="0.2">
      <c r="F102081" s="55"/>
    </row>
    <row r="102082" spans="6:6" ht="12.75" customHeight="1" x14ac:dyDescent="0.2">
      <c r="F102082" s="55"/>
    </row>
    <row r="102083" spans="6:6" ht="12.75" customHeight="1" x14ac:dyDescent="0.2">
      <c r="F102083" s="55"/>
    </row>
    <row r="102084" spans="6:6" ht="12.75" customHeight="1" x14ac:dyDescent="0.2">
      <c r="F102084" s="55"/>
    </row>
    <row r="102085" spans="6:6" ht="12.75" customHeight="1" x14ac:dyDescent="0.2">
      <c r="F102085" s="55"/>
    </row>
    <row r="102086" spans="6:6" ht="12.75" customHeight="1" x14ac:dyDescent="0.2">
      <c r="F102086" s="55"/>
    </row>
    <row r="102087" spans="6:6" ht="12.75" customHeight="1" x14ac:dyDescent="0.2">
      <c r="F102087" s="55"/>
    </row>
    <row r="102088" spans="6:6" ht="12.75" customHeight="1" x14ac:dyDescent="0.2">
      <c r="F102088" s="55"/>
    </row>
    <row r="102089" spans="6:6" ht="12.75" customHeight="1" x14ac:dyDescent="0.2">
      <c r="F102089" s="55"/>
    </row>
    <row r="102090" spans="6:6" ht="12.75" customHeight="1" x14ac:dyDescent="0.2">
      <c r="F102090" s="55"/>
    </row>
    <row r="102091" spans="6:6" ht="12.75" customHeight="1" x14ac:dyDescent="0.2">
      <c r="F102091" s="55"/>
    </row>
    <row r="102092" spans="6:6" ht="12.75" customHeight="1" x14ac:dyDescent="0.2">
      <c r="F102092" s="55"/>
    </row>
    <row r="102093" spans="6:6" ht="12.75" customHeight="1" x14ac:dyDescent="0.2">
      <c r="F102093" s="55"/>
    </row>
    <row r="102094" spans="6:6" ht="12.75" customHeight="1" x14ac:dyDescent="0.2">
      <c r="F102094" s="55"/>
    </row>
    <row r="102095" spans="6:6" ht="12.75" customHeight="1" x14ac:dyDescent="0.2">
      <c r="F102095" s="55"/>
    </row>
    <row r="102096" spans="6:6" ht="12.75" customHeight="1" x14ac:dyDescent="0.2">
      <c r="F102096" s="55"/>
    </row>
    <row r="102097" spans="6:6" ht="12.75" customHeight="1" x14ac:dyDescent="0.2">
      <c r="F102097" s="55"/>
    </row>
    <row r="102098" spans="6:6" ht="12.75" customHeight="1" x14ac:dyDescent="0.2">
      <c r="F102098" s="55"/>
    </row>
    <row r="102099" spans="6:6" ht="12.75" customHeight="1" x14ac:dyDescent="0.2">
      <c r="F102099" s="55"/>
    </row>
    <row r="102100" spans="6:6" ht="12.75" customHeight="1" x14ac:dyDescent="0.2">
      <c r="F102100" s="55"/>
    </row>
    <row r="102101" spans="6:6" ht="12.75" customHeight="1" x14ac:dyDescent="0.2">
      <c r="F102101" s="55"/>
    </row>
    <row r="102102" spans="6:6" ht="12.75" customHeight="1" x14ac:dyDescent="0.2">
      <c r="F102102" s="55"/>
    </row>
    <row r="102103" spans="6:6" ht="12.75" customHeight="1" x14ac:dyDescent="0.2">
      <c r="F102103" s="55"/>
    </row>
    <row r="102104" spans="6:6" ht="12.75" customHeight="1" x14ac:dyDescent="0.2">
      <c r="F102104" s="55"/>
    </row>
    <row r="102105" spans="6:6" ht="12.75" customHeight="1" x14ac:dyDescent="0.2">
      <c r="F102105" s="55"/>
    </row>
    <row r="102106" spans="6:6" ht="12.75" customHeight="1" x14ac:dyDescent="0.2">
      <c r="F102106" s="55"/>
    </row>
    <row r="102107" spans="6:6" ht="12.75" customHeight="1" x14ac:dyDescent="0.2">
      <c r="F102107" s="55"/>
    </row>
    <row r="102108" spans="6:6" ht="12.75" customHeight="1" x14ac:dyDescent="0.2">
      <c r="F102108" s="55"/>
    </row>
    <row r="102109" spans="6:6" ht="12.75" customHeight="1" x14ac:dyDescent="0.2">
      <c r="F102109" s="55"/>
    </row>
    <row r="102110" spans="6:6" ht="12.75" customHeight="1" x14ac:dyDescent="0.2">
      <c r="F102110" s="55"/>
    </row>
    <row r="102111" spans="6:6" ht="12.75" customHeight="1" x14ac:dyDescent="0.2">
      <c r="F102111" s="55"/>
    </row>
    <row r="102112" spans="6:6" ht="12.75" customHeight="1" x14ac:dyDescent="0.2">
      <c r="F102112" s="55"/>
    </row>
    <row r="102113" spans="6:6" ht="12.75" customHeight="1" x14ac:dyDescent="0.2">
      <c r="F102113" s="55"/>
    </row>
    <row r="102114" spans="6:6" ht="12.75" customHeight="1" x14ac:dyDescent="0.2">
      <c r="F102114" s="55"/>
    </row>
    <row r="102115" spans="6:6" ht="12.75" customHeight="1" x14ac:dyDescent="0.2">
      <c r="F102115" s="55"/>
    </row>
    <row r="102116" spans="6:6" ht="12.75" customHeight="1" x14ac:dyDescent="0.2">
      <c r="F102116" s="55"/>
    </row>
    <row r="102117" spans="6:6" ht="12.75" customHeight="1" x14ac:dyDescent="0.2">
      <c r="F102117" s="55"/>
    </row>
    <row r="102118" spans="6:6" ht="12.75" customHeight="1" x14ac:dyDescent="0.2">
      <c r="F102118" s="55"/>
    </row>
    <row r="102119" spans="6:6" ht="12.75" customHeight="1" x14ac:dyDescent="0.2">
      <c r="F102119" s="55"/>
    </row>
    <row r="102120" spans="6:6" ht="12.75" customHeight="1" x14ac:dyDescent="0.2">
      <c r="F102120" s="55"/>
    </row>
    <row r="102121" spans="6:6" ht="12.75" customHeight="1" x14ac:dyDescent="0.2">
      <c r="F102121" s="55"/>
    </row>
    <row r="102122" spans="6:6" ht="12.75" customHeight="1" x14ac:dyDescent="0.2">
      <c r="F102122" s="55"/>
    </row>
    <row r="102123" spans="6:6" ht="12.75" customHeight="1" x14ac:dyDescent="0.2">
      <c r="F102123" s="55"/>
    </row>
    <row r="102124" spans="6:6" ht="12.75" customHeight="1" x14ac:dyDescent="0.2">
      <c r="F102124" s="55"/>
    </row>
    <row r="102125" spans="6:6" ht="12.75" customHeight="1" x14ac:dyDescent="0.2">
      <c r="F102125" s="55"/>
    </row>
    <row r="102126" spans="6:6" ht="12.75" customHeight="1" x14ac:dyDescent="0.2">
      <c r="F102126" s="55"/>
    </row>
    <row r="102127" spans="6:6" ht="12.75" customHeight="1" x14ac:dyDescent="0.2">
      <c r="F102127" s="55"/>
    </row>
    <row r="102128" spans="6:6" ht="12.75" customHeight="1" x14ac:dyDescent="0.2">
      <c r="F102128" s="55"/>
    </row>
    <row r="102129" spans="6:6" ht="12.75" customHeight="1" x14ac:dyDescent="0.2">
      <c r="F102129" s="55"/>
    </row>
    <row r="102130" spans="6:6" ht="12.75" customHeight="1" x14ac:dyDescent="0.2">
      <c r="F102130" s="55"/>
    </row>
    <row r="102131" spans="6:6" ht="12.75" customHeight="1" x14ac:dyDescent="0.2">
      <c r="F102131" s="55"/>
    </row>
    <row r="102132" spans="6:6" ht="12.75" customHeight="1" x14ac:dyDescent="0.2">
      <c r="F102132" s="55"/>
    </row>
    <row r="102133" spans="6:6" ht="12.75" customHeight="1" x14ac:dyDescent="0.2">
      <c r="F102133" s="55"/>
    </row>
    <row r="102134" spans="6:6" ht="12.75" customHeight="1" x14ac:dyDescent="0.2">
      <c r="F102134" s="55"/>
    </row>
    <row r="102135" spans="6:6" ht="12.75" customHeight="1" x14ac:dyDescent="0.2">
      <c r="F102135" s="55"/>
    </row>
    <row r="102136" spans="6:6" ht="12.75" customHeight="1" x14ac:dyDescent="0.2">
      <c r="F102136" s="55"/>
    </row>
    <row r="102137" spans="6:6" ht="12.75" customHeight="1" x14ac:dyDescent="0.2">
      <c r="F102137" s="55"/>
    </row>
    <row r="102138" spans="6:6" ht="12.75" customHeight="1" x14ac:dyDescent="0.2">
      <c r="F102138" s="55"/>
    </row>
    <row r="102139" spans="6:6" ht="12.75" customHeight="1" x14ac:dyDescent="0.2">
      <c r="F102139" s="55"/>
    </row>
    <row r="102140" spans="6:6" ht="12.75" customHeight="1" x14ac:dyDescent="0.2">
      <c r="F102140" s="55"/>
    </row>
    <row r="102141" spans="6:6" ht="12.75" customHeight="1" x14ac:dyDescent="0.2">
      <c r="F102141" s="55"/>
    </row>
    <row r="102142" spans="6:6" ht="12.75" customHeight="1" x14ac:dyDescent="0.2">
      <c r="F102142" s="55"/>
    </row>
    <row r="102143" spans="6:6" ht="12.75" customHeight="1" x14ac:dyDescent="0.2">
      <c r="F102143" s="55"/>
    </row>
    <row r="102144" spans="6:6" ht="12.75" customHeight="1" x14ac:dyDescent="0.2">
      <c r="F102144" s="55"/>
    </row>
    <row r="102145" spans="6:6" ht="12.75" customHeight="1" x14ac:dyDescent="0.2">
      <c r="F102145" s="55"/>
    </row>
    <row r="102146" spans="6:6" ht="12.75" customHeight="1" x14ac:dyDescent="0.2">
      <c r="F102146" s="55"/>
    </row>
    <row r="102147" spans="6:6" ht="12.75" customHeight="1" x14ac:dyDescent="0.2">
      <c r="F102147" s="55"/>
    </row>
    <row r="102148" spans="6:6" ht="12.75" customHeight="1" x14ac:dyDescent="0.2">
      <c r="F102148" s="55"/>
    </row>
    <row r="102149" spans="6:6" ht="12.75" customHeight="1" x14ac:dyDescent="0.2">
      <c r="F102149" s="55"/>
    </row>
    <row r="102150" spans="6:6" ht="12.75" customHeight="1" x14ac:dyDescent="0.2">
      <c r="F102150" s="55"/>
    </row>
    <row r="102151" spans="6:6" ht="12.75" customHeight="1" x14ac:dyDescent="0.2">
      <c r="F102151" s="55"/>
    </row>
    <row r="102152" spans="6:6" ht="12.75" customHeight="1" x14ac:dyDescent="0.2">
      <c r="F102152" s="55"/>
    </row>
    <row r="102153" spans="6:6" ht="12.75" customHeight="1" x14ac:dyDescent="0.2">
      <c r="F102153" s="55"/>
    </row>
    <row r="102154" spans="6:6" ht="12.75" customHeight="1" x14ac:dyDescent="0.2">
      <c r="F102154" s="55"/>
    </row>
    <row r="102155" spans="6:6" ht="12.75" customHeight="1" x14ac:dyDescent="0.2">
      <c r="F102155" s="55"/>
    </row>
    <row r="102156" spans="6:6" ht="12.75" customHeight="1" x14ac:dyDescent="0.2">
      <c r="F102156" s="55"/>
    </row>
    <row r="102157" spans="6:6" ht="12.75" customHeight="1" x14ac:dyDescent="0.2">
      <c r="F102157" s="55"/>
    </row>
    <row r="102158" spans="6:6" ht="12.75" customHeight="1" x14ac:dyDescent="0.2">
      <c r="F102158" s="55"/>
    </row>
    <row r="102159" spans="6:6" ht="12.75" customHeight="1" x14ac:dyDescent="0.2">
      <c r="F102159" s="55"/>
    </row>
    <row r="102160" spans="6:6" ht="12.75" customHeight="1" x14ac:dyDescent="0.2">
      <c r="F102160" s="55"/>
    </row>
    <row r="102161" spans="6:6" ht="12.75" customHeight="1" x14ac:dyDescent="0.2">
      <c r="F102161" s="55"/>
    </row>
    <row r="102162" spans="6:6" ht="12.75" customHeight="1" x14ac:dyDescent="0.2">
      <c r="F102162" s="55"/>
    </row>
    <row r="102163" spans="6:6" ht="12.75" customHeight="1" x14ac:dyDescent="0.2">
      <c r="F102163" s="55"/>
    </row>
    <row r="102164" spans="6:6" ht="12.75" customHeight="1" x14ac:dyDescent="0.2">
      <c r="F102164" s="55"/>
    </row>
    <row r="102165" spans="6:6" ht="12.75" customHeight="1" x14ac:dyDescent="0.2">
      <c r="F102165" s="55"/>
    </row>
    <row r="102166" spans="6:6" ht="12.75" customHeight="1" x14ac:dyDescent="0.2">
      <c r="F102166" s="55"/>
    </row>
    <row r="102167" spans="6:6" ht="12.75" customHeight="1" x14ac:dyDescent="0.2">
      <c r="F102167" s="55"/>
    </row>
    <row r="102168" spans="6:6" ht="12.75" customHeight="1" x14ac:dyDescent="0.2">
      <c r="F102168" s="55"/>
    </row>
    <row r="102169" spans="6:6" ht="12.75" customHeight="1" x14ac:dyDescent="0.2">
      <c r="F102169" s="55"/>
    </row>
    <row r="102170" spans="6:6" ht="12.75" customHeight="1" x14ac:dyDescent="0.2">
      <c r="F102170" s="55"/>
    </row>
    <row r="102171" spans="6:6" ht="12.75" customHeight="1" x14ac:dyDescent="0.2">
      <c r="F102171" s="55"/>
    </row>
    <row r="102172" spans="6:6" ht="12.75" customHeight="1" x14ac:dyDescent="0.2">
      <c r="F102172" s="55"/>
    </row>
    <row r="102173" spans="6:6" ht="12.75" customHeight="1" x14ac:dyDescent="0.2">
      <c r="F102173" s="55"/>
    </row>
    <row r="102174" spans="6:6" ht="12.75" customHeight="1" x14ac:dyDescent="0.2">
      <c r="F102174" s="55"/>
    </row>
    <row r="102175" spans="6:6" ht="12.75" customHeight="1" x14ac:dyDescent="0.2">
      <c r="F102175" s="55"/>
    </row>
    <row r="102176" spans="6:6" ht="12.75" customHeight="1" x14ac:dyDescent="0.2">
      <c r="F102176" s="55"/>
    </row>
    <row r="102177" spans="6:6" ht="12.75" customHeight="1" x14ac:dyDescent="0.2">
      <c r="F102177" s="55"/>
    </row>
    <row r="102178" spans="6:6" ht="12.75" customHeight="1" x14ac:dyDescent="0.2">
      <c r="F102178" s="55"/>
    </row>
    <row r="102179" spans="6:6" ht="12.75" customHeight="1" x14ac:dyDescent="0.2">
      <c r="F102179" s="55"/>
    </row>
    <row r="102180" spans="6:6" ht="12.75" customHeight="1" x14ac:dyDescent="0.2">
      <c r="F102180" s="55"/>
    </row>
    <row r="102181" spans="6:6" ht="12.75" customHeight="1" x14ac:dyDescent="0.2">
      <c r="F102181" s="55"/>
    </row>
    <row r="102182" spans="6:6" ht="12.75" customHeight="1" x14ac:dyDescent="0.2">
      <c r="F102182" s="55"/>
    </row>
    <row r="102183" spans="6:6" ht="12.75" customHeight="1" x14ac:dyDescent="0.2">
      <c r="F102183" s="55"/>
    </row>
    <row r="102184" spans="6:6" ht="12.75" customHeight="1" x14ac:dyDescent="0.2">
      <c r="F102184" s="55"/>
    </row>
    <row r="102185" spans="6:6" ht="12.75" customHeight="1" x14ac:dyDescent="0.2">
      <c r="F102185" s="55"/>
    </row>
    <row r="102186" spans="6:6" ht="12.75" customHeight="1" x14ac:dyDescent="0.2">
      <c r="F102186" s="55"/>
    </row>
    <row r="102187" spans="6:6" ht="12.75" customHeight="1" x14ac:dyDescent="0.2">
      <c r="F102187" s="55"/>
    </row>
    <row r="102188" spans="6:6" ht="12.75" customHeight="1" x14ac:dyDescent="0.2">
      <c r="F102188" s="55"/>
    </row>
    <row r="102189" spans="6:6" ht="12.75" customHeight="1" x14ac:dyDescent="0.2">
      <c r="F102189" s="55"/>
    </row>
    <row r="102190" spans="6:6" ht="12.75" customHeight="1" x14ac:dyDescent="0.2">
      <c r="F102190" s="55"/>
    </row>
    <row r="102191" spans="6:6" ht="12.75" customHeight="1" x14ac:dyDescent="0.2">
      <c r="F102191" s="55"/>
    </row>
    <row r="102192" spans="6:6" ht="12.75" customHeight="1" x14ac:dyDescent="0.2">
      <c r="F102192" s="55"/>
    </row>
    <row r="102193" spans="6:6" ht="12.75" customHeight="1" x14ac:dyDescent="0.2">
      <c r="F102193" s="55"/>
    </row>
    <row r="102194" spans="6:6" ht="12.75" customHeight="1" x14ac:dyDescent="0.2">
      <c r="F102194" s="55"/>
    </row>
    <row r="102195" spans="6:6" ht="12.75" customHeight="1" x14ac:dyDescent="0.2">
      <c r="F102195" s="55"/>
    </row>
    <row r="102196" spans="6:6" ht="12.75" customHeight="1" x14ac:dyDescent="0.2">
      <c r="F102196" s="55"/>
    </row>
    <row r="102197" spans="6:6" ht="12.75" customHeight="1" x14ac:dyDescent="0.2">
      <c r="F102197" s="55"/>
    </row>
    <row r="102198" spans="6:6" ht="12.75" customHeight="1" x14ac:dyDescent="0.2">
      <c r="F102198" s="55"/>
    </row>
    <row r="102199" spans="6:6" ht="12.75" customHeight="1" x14ac:dyDescent="0.2">
      <c r="F102199" s="55"/>
    </row>
    <row r="102200" spans="6:6" ht="12.75" customHeight="1" x14ac:dyDescent="0.2">
      <c r="F102200" s="55"/>
    </row>
    <row r="102201" spans="6:6" ht="12.75" customHeight="1" x14ac:dyDescent="0.2">
      <c r="F102201" s="55"/>
    </row>
    <row r="102202" spans="6:6" ht="12.75" customHeight="1" x14ac:dyDescent="0.2">
      <c r="F102202" s="55"/>
    </row>
    <row r="102203" spans="6:6" ht="12.75" customHeight="1" x14ac:dyDescent="0.2">
      <c r="F102203" s="55"/>
    </row>
    <row r="102204" spans="6:6" ht="12.75" customHeight="1" x14ac:dyDescent="0.2">
      <c r="F102204" s="55"/>
    </row>
    <row r="102205" spans="6:6" ht="12.75" customHeight="1" x14ac:dyDescent="0.2">
      <c r="F102205" s="55"/>
    </row>
    <row r="102206" spans="6:6" ht="12.75" customHeight="1" x14ac:dyDescent="0.2">
      <c r="F102206" s="55"/>
    </row>
    <row r="102207" spans="6:6" ht="12.75" customHeight="1" x14ac:dyDescent="0.2">
      <c r="F102207" s="55"/>
    </row>
    <row r="102208" spans="6:6" ht="12.75" customHeight="1" x14ac:dyDescent="0.2">
      <c r="F102208" s="55"/>
    </row>
    <row r="102209" spans="6:6" ht="12.75" customHeight="1" x14ac:dyDescent="0.2">
      <c r="F102209" s="55"/>
    </row>
    <row r="102210" spans="6:6" ht="12.75" customHeight="1" x14ac:dyDescent="0.2">
      <c r="F102210" s="55"/>
    </row>
    <row r="102211" spans="6:6" ht="12.75" customHeight="1" x14ac:dyDescent="0.2">
      <c r="F102211" s="55"/>
    </row>
    <row r="102212" spans="6:6" ht="12.75" customHeight="1" x14ac:dyDescent="0.2">
      <c r="F102212" s="55"/>
    </row>
    <row r="102213" spans="6:6" ht="12.75" customHeight="1" x14ac:dyDescent="0.2">
      <c r="F102213" s="55"/>
    </row>
    <row r="102214" spans="6:6" ht="12.75" customHeight="1" x14ac:dyDescent="0.2">
      <c r="F102214" s="55"/>
    </row>
    <row r="102215" spans="6:6" ht="12.75" customHeight="1" x14ac:dyDescent="0.2">
      <c r="F102215" s="55"/>
    </row>
    <row r="102216" spans="6:6" ht="12.75" customHeight="1" x14ac:dyDescent="0.2">
      <c r="F102216" s="55"/>
    </row>
    <row r="102217" spans="6:6" ht="12.75" customHeight="1" x14ac:dyDescent="0.2">
      <c r="F102217" s="55"/>
    </row>
    <row r="102218" spans="6:6" ht="12.75" customHeight="1" x14ac:dyDescent="0.2">
      <c r="F102218" s="55"/>
    </row>
    <row r="102219" spans="6:6" ht="12.75" customHeight="1" x14ac:dyDescent="0.2">
      <c r="F102219" s="55"/>
    </row>
    <row r="102220" spans="6:6" ht="12.75" customHeight="1" x14ac:dyDescent="0.2">
      <c r="F102220" s="55"/>
    </row>
    <row r="102221" spans="6:6" ht="12.75" customHeight="1" x14ac:dyDescent="0.2">
      <c r="F102221" s="55"/>
    </row>
    <row r="102222" spans="6:6" ht="12.75" customHeight="1" x14ac:dyDescent="0.2">
      <c r="F102222" s="55"/>
    </row>
    <row r="102223" spans="6:6" ht="12.75" customHeight="1" x14ac:dyDescent="0.2">
      <c r="F102223" s="55"/>
    </row>
    <row r="102224" spans="6:6" ht="12.75" customHeight="1" x14ac:dyDescent="0.2">
      <c r="F102224" s="55"/>
    </row>
    <row r="102225" spans="6:6" ht="12.75" customHeight="1" x14ac:dyDescent="0.2">
      <c r="F102225" s="55"/>
    </row>
    <row r="102226" spans="6:6" ht="12.75" customHeight="1" x14ac:dyDescent="0.2">
      <c r="F102226" s="55"/>
    </row>
    <row r="102227" spans="6:6" ht="12.75" customHeight="1" x14ac:dyDescent="0.2">
      <c r="F102227" s="55"/>
    </row>
    <row r="102228" spans="6:6" ht="12.75" customHeight="1" x14ac:dyDescent="0.2">
      <c r="F102228" s="55"/>
    </row>
    <row r="102229" spans="6:6" ht="12.75" customHeight="1" x14ac:dyDescent="0.2">
      <c r="F102229" s="55"/>
    </row>
    <row r="102230" spans="6:6" ht="12.75" customHeight="1" x14ac:dyDescent="0.2">
      <c r="F102230" s="55"/>
    </row>
    <row r="102231" spans="6:6" ht="12.75" customHeight="1" x14ac:dyDescent="0.2">
      <c r="F102231" s="55"/>
    </row>
    <row r="102232" spans="6:6" ht="12.75" customHeight="1" x14ac:dyDescent="0.2">
      <c r="F102232" s="55"/>
    </row>
    <row r="102233" spans="6:6" ht="12.75" customHeight="1" x14ac:dyDescent="0.2">
      <c r="F102233" s="55"/>
    </row>
    <row r="102234" spans="6:6" ht="12.75" customHeight="1" x14ac:dyDescent="0.2">
      <c r="F102234" s="55"/>
    </row>
    <row r="102235" spans="6:6" ht="12.75" customHeight="1" x14ac:dyDescent="0.2">
      <c r="F102235" s="55"/>
    </row>
    <row r="102236" spans="6:6" ht="12.75" customHeight="1" x14ac:dyDescent="0.2">
      <c r="F102236" s="55"/>
    </row>
    <row r="102237" spans="6:6" ht="12.75" customHeight="1" x14ac:dyDescent="0.2">
      <c r="F102237" s="55"/>
    </row>
    <row r="102238" spans="6:6" ht="12.75" customHeight="1" x14ac:dyDescent="0.2">
      <c r="F102238" s="55"/>
    </row>
    <row r="102239" spans="6:6" ht="12.75" customHeight="1" x14ac:dyDescent="0.2">
      <c r="F102239" s="55"/>
    </row>
    <row r="102240" spans="6:6" ht="12.75" customHeight="1" x14ac:dyDescent="0.2">
      <c r="F102240" s="55"/>
    </row>
    <row r="102241" spans="6:6" ht="12.75" customHeight="1" x14ac:dyDescent="0.2">
      <c r="F102241" s="55"/>
    </row>
    <row r="102242" spans="6:6" ht="12.75" customHeight="1" x14ac:dyDescent="0.2">
      <c r="F102242" s="55"/>
    </row>
    <row r="102243" spans="6:6" ht="12.75" customHeight="1" x14ac:dyDescent="0.2">
      <c r="F102243" s="55"/>
    </row>
    <row r="102244" spans="6:6" ht="12.75" customHeight="1" x14ac:dyDescent="0.2">
      <c r="F102244" s="55"/>
    </row>
    <row r="102245" spans="6:6" ht="12.75" customHeight="1" x14ac:dyDescent="0.2">
      <c r="F102245" s="55"/>
    </row>
    <row r="102246" spans="6:6" ht="12.75" customHeight="1" x14ac:dyDescent="0.2">
      <c r="F102246" s="55"/>
    </row>
    <row r="102247" spans="6:6" ht="12.75" customHeight="1" x14ac:dyDescent="0.2">
      <c r="F102247" s="55"/>
    </row>
    <row r="102248" spans="6:6" ht="12.75" customHeight="1" x14ac:dyDescent="0.2">
      <c r="F102248" s="55"/>
    </row>
    <row r="102249" spans="6:6" ht="12.75" customHeight="1" x14ac:dyDescent="0.2">
      <c r="F102249" s="55"/>
    </row>
    <row r="102250" spans="6:6" ht="12.75" customHeight="1" x14ac:dyDescent="0.2">
      <c r="F102250" s="55"/>
    </row>
    <row r="102251" spans="6:6" ht="12.75" customHeight="1" x14ac:dyDescent="0.2">
      <c r="F102251" s="55"/>
    </row>
    <row r="102252" spans="6:6" ht="12.75" customHeight="1" x14ac:dyDescent="0.2">
      <c r="F102252" s="55"/>
    </row>
    <row r="102253" spans="6:6" ht="12.75" customHeight="1" x14ac:dyDescent="0.2">
      <c r="F102253" s="55"/>
    </row>
    <row r="102254" spans="6:6" ht="12.75" customHeight="1" x14ac:dyDescent="0.2">
      <c r="F102254" s="55"/>
    </row>
    <row r="102255" spans="6:6" ht="12.75" customHeight="1" x14ac:dyDescent="0.2">
      <c r="F102255" s="55"/>
    </row>
    <row r="102256" spans="6:6" ht="12.75" customHeight="1" x14ac:dyDescent="0.2">
      <c r="F102256" s="55"/>
    </row>
    <row r="102257" spans="6:6" ht="12.75" customHeight="1" x14ac:dyDescent="0.2">
      <c r="F102257" s="55"/>
    </row>
    <row r="102258" spans="6:6" ht="12.75" customHeight="1" x14ac:dyDescent="0.2">
      <c r="F102258" s="55"/>
    </row>
    <row r="102259" spans="6:6" ht="12.75" customHeight="1" x14ac:dyDescent="0.2">
      <c r="F102259" s="55"/>
    </row>
    <row r="102260" spans="6:6" ht="12.75" customHeight="1" x14ac:dyDescent="0.2">
      <c r="F102260" s="55"/>
    </row>
    <row r="102261" spans="6:6" ht="12.75" customHeight="1" x14ac:dyDescent="0.2">
      <c r="F102261" s="55"/>
    </row>
    <row r="102262" spans="6:6" ht="12.75" customHeight="1" x14ac:dyDescent="0.2">
      <c r="F102262" s="55"/>
    </row>
    <row r="102263" spans="6:6" ht="12.75" customHeight="1" x14ac:dyDescent="0.2">
      <c r="F102263" s="55"/>
    </row>
    <row r="102264" spans="6:6" ht="12.75" customHeight="1" x14ac:dyDescent="0.2">
      <c r="F102264" s="55"/>
    </row>
    <row r="102265" spans="6:6" ht="12.75" customHeight="1" x14ac:dyDescent="0.2">
      <c r="F102265" s="55"/>
    </row>
    <row r="102266" spans="6:6" ht="12.75" customHeight="1" x14ac:dyDescent="0.2">
      <c r="F102266" s="55"/>
    </row>
    <row r="102267" spans="6:6" ht="12.75" customHeight="1" x14ac:dyDescent="0.2">
      <c r="F102267" s="55"/>
    </row>
    <row r="102268" spans="6:6" ht="12.75" customHeight="1" x14ac:dyDescent="0.2">
      <c r="F102268" s="55"/>
    </row>
    <row r="102269" spans="6:6" ht="12.75" customHeight="1" x14ac:dyDescent="0.2">
      <c r="F102269" s="55"/>
    </row>
    <row r="102270" spans="6:6" ht="12.75" customHeight="1" x14ac:dyDescent="0.2">
      <c r="F102270" s="55"/>
    </row>
    <row r="102271" spans="6:6" ht="12.75" customHeight="1" x14ac:dyDescent="0.2">
      <c r="F102271" s="55"/>
    </row>
    <row r="102272" spans="6:6" ht="12.75" customHeight="1" x14ac:dyDescent="0.2">
      <c r="F102272" s="55"/>
    </row>
    <row r="102273" spans="6:6" ht="12.75" customHeight="1" x14ac:dyDescent="0.2">
      <c r="F102273" s="55"/>
    </row>
    <row r="102274" spans="6:6" ht="12.75" customHeight="1" x14ac:dyDescent="0.2">
      <c r="F102274" s="55"/>
    </row>
    <row r="102275" spans="6:6" ht="12.75" customHeight="1" x14ac:dyDescent="0.2">
      <c r="F102275" s="55"/>
    </row>
    <row r="102276" spans="6:6" ht="12.75" customHeight="1" x14ac:dyDescent="0.2">
      <c r="F102276" s="55"/>
    </row>
    <row r="102277" spans="6:6" ht="12.75" customHeight="1" x14ac:dyDescent="0.2">
      <c r="F102277" s="55"/>
    </row>
    <row r="102278" spans="6:6" ht="12.75" customHeight="1" x14ac:dyDescent="0.2">
      <c r="F102278" s="55"/>
    </row>
    <row r="102279" spans="6:6" ht="12.75" customHeight="1" x14ac:dyDescent="0.2">
      <c r="F102279" s="55"/>
    </row>
    <row r="102280" spans="6:6" ht="12.75" customHeight="1" x14ac:dyDescent="0.2">
      <c r="F102280" s="55"/>
    </row>
    <row r="102281" spans="6:6" ht="12.75" customHeight="1" x14ac:dyDescent="0.2">
      <c r="F102281" s="55"/>
    </row>
    <row r="102282" spans="6:6" ht="12.75" customHeight="1" x14ac:dyDescent="0.2">
      <c r="F102282" s="55"/>
    </row>
    <row r="102283" spans="6:6" ht="12.75" customHeight="1" x14ac:dyDescent="0.2">
      <c r="F102283" s="55"/>
    </row>
    <row r="102284" spans="6:6" ht="12.75" customHeight="1" x14ac:dyDescent="0.2">
      <c r="F102284" s="55"/>
    </row>
    <row r="102285" spans="6:6" ht="12.75" customHeight="1" x14ac:dyDescent="0.2">
      <c r="F102285" s="55"/>
    </row>
    <row r="102286" spans="6:6" ht="12.75" customHeight="1" x14ac:dyDescent="0.2">
      <c r="F102286" s="55"/>
    </row>
    <row r="102287" spans="6:6" ht="12.75" customHeight="1" x14ac:dyDescent="0.2">
      <c r="F102287" s="55"/>
    </row>
    <row r="102288" spans="6:6" ht="12.75" customHeight="1" x14ac:dyDescent="0.2">
      <c r="F102288" s="55"/>
    </row>
    <row r="102289" spans="6:6" ht="12.75" customHeight="1" x14ac:dyDescent="0.2">
      <c r="F102289" s="55"/>
    </row>
    <row r="102290" spans="6:6" ht="12.75" customHeight="1" x14ac:dyDescent="0.2">
      <c r="F102290" s="55"/>
    </row>
    <row r="102291" spans="6:6" ht="12.75" customHeight="1" x14ac:dyDescent="0.2">
      <c r="F102291" s="55"/>
    </row>
    <row r="102292" spans="6:6" ht="12.75" customHeight="1" x14ac:dyDescent="0.2">
      <c r="F102292" s="55"/>
    </row>
    <row r="102293" spans="6:6" ht="12.75" customHeight="1" x14ac:dyDescent="0.2">
      <c r="F102293" s="55"/>
    </row>
    <row r="102294" spans="6:6" ht="12.75" customHeight="1" x14ac:dyDescent="0.2">
      <c r="F102294" s="55"/>
    </row>
    <row r="102295" spans="6:6" ht="12.75" customHeight="1" x14ac:dyDescent="0.2">
      <c r="F102295" s="55"/>
    </row>
    <row r="102296" spans="6:6" ht="12.75" customHeight="1" x14ac:dyDescent="0.2">
      <c r="F102296" s="55"/>
    </row>
    <row r="102297" spans="6:6" ht="12.75" customHeight="1" x14ac:dyDescent="0.2">
      <c r="F102297" s="55"/>
    </row>
    <row r="102298" spans="6:6" ht="12.75" customHeight="1" x14ac:dyDescent="0.2">
      <c r="F102298" s="55"/>
    </row>
    <row r="102299" spans="6:6" ht="12.75" customHeight="1" x14ac:dyDescent="0.2">
      <c r="F102299" s="55"/>
    </row>
    <row r="102300" spans="6:6" ht="12.75" customHeight="1" x14ac:dyDescent="0.2">
      <c r="F102300" s="55"/>
    </row>
    <row r="102301" spans="6:6" ht="12.75" customHeight="1" x14ac:dyDescent="0.2">
      <c r="F102301" s="55"/>
    </row>
    <row r="102302" spans="6:6" ht="12.75" customHeight="1" x14ac:dyDescent="0.2">
      <c r="F102302" s="55"/>
    </row>
    <row r="102303" spans="6:6" ht="12.75" customHeight="1" x14ac:dyDescent="0.2">
      <c r="F102303" s="55"/>
    </row>
    <row r="102304" spans="6:6" ht="12.75" customHeight="1" x14ac:dyDescent="0.2">
      <c r="F102304" s="55"/>
    </row>
    <row r="102305" spans="6:6" ht="12.75" customHeight="1" x14ac:dyDescent="0.2">
      <c r="F102305" s="55"/>
    </row>
    <row r="102306" spans="6:6" ht="12.75" customHeight="1" x14ac:dyDescent="0.2">
      <c r="F102306" s="55"/>
    </row>
    <row r="102307" spans="6:6" ht="12.75" customHeight="1" x14ac:dyDescent="0.2">
      <c r="F102307" s="55"/>
    </row>
    <row r="102308" spans="6:6" ht="12.75" customHeight="1" x14ac:dyDescent="0.2">
      <c r="F102308" s="55"/>
    </row>
    <row r="102309" spans="6:6" ht="12.75" customHeight="1" x14ac:dyDescent="0.2">
      <c r="F102309" s="55"/>
    </row>
    <row r="102310" spans="6:6" ht="12.75" customHeight="1" x14ac:dyDescent="0.2">
      <c r="F102310" s="55"/>
    </row>
    <row r="102311" spans="6:6" ht="12.75" customHeight="1" x14ac:dyDescent="0.2">
      <c r="F102311" s="55"/>
    </row>
    <row r="102312" spans="6:6" ht="12.75" customHeight="1" x14ac:dyDescent="0.2">
      <c r="F102312" s="55"/>
    </row>
    <row r="102313" spans="6:6" ht="12.75" customHeight="1" x14ac:dyDescent="0.2">
      <c r="F102313" s="55"/>
    </row>
    <row r="102314" spans="6:6" ht="12.75" customHeight="1" x14ac:dyDescent="0.2">
      <c r="F102314" s="55"/>
    </row>
    <row r="102315" spans="6:6" ht="12.75" customHeight="1" x14ac:dyDescent="0.2">
      <c r="F102315" s="55"/>
    </row>
    <row r="102316" spans="6:6" ht="12.75" customHeight="1" x14ac:dyDescent="0.2">
      <c r="F102316" s="55"/>
    </row>
    <row r="102317" spans="6:6" ht="12.75" customHeight="1" x14ac:dyDescent="0.2">
      <c r="F102317" s="55"/>
    </row>
    <row r="102318" spans="6:6" ht="12.75" customHeight="1" x14ac:dyDescent="0.2">
      <c r="F102318" s="55"/>
    </row>
    <row r="102319" spans="6:6" ht="12.75" customHeight="1" x14ac:dyDescent="0.2">
      <c r="F102319" s="55"/>
    </row>
    <row r="102320" spans="6:6" ht="12.75" customHeight="1" x14ac:dyDescent="0.2">
      <c r="F102320" s="55"/>
    </row>
    <row r="102321" spans="6:6" ht="12.75" customHeight="1" x14ac:dyDescent="0.2">
      <c r="F102321" s="55"/>
    </row>
    <row r="102322" spans="6:6" ht="12.75" customHeight="1" x14ac:dyDescent="0.2">
      <c r="F102322" s="55"/>
    </row>
    <row r="102323" spans="6:6" ht="12.75" customHeight="1" x14ac:dyDescent="0.2">
      <c r="F102323" s="55"/>
    </row>
    <row r="102324" spans="6:6" ht="12.75" customHeight="1" x14ac:dyDescent="0.2">
      <c r="F102324" s="55"/>
    </row>
    <row r="102325" spans="6:6" ht="12.75" customHeight="1" x14ac:dyDescent="0.2">
      <c r="F102325" s="55"/>
    </row>
    <row r="102326" spans="6:6" ht="12.75" customHeight="1" x14ac:dyDescent="0.2">
      <c r="F102326" s="55"/>
    </row>
    <row r="102327" spans="6:6" ht="12.75" customHeight="1" x14ac:dyDescent="0.2">
      <c r="F102327" s="55"/>
    </row>
    <row r="102328" spans="6:6" ht="12.75" customHeight="1" x14ac:dyDescent="0.2">
      <c r="F102328" s="55"/>
    </row>
    <row r="102329" spans="6:6" ht="12.75" customHeight="1" x14ac:dyDescent="0.2">
      <c r="F102329" s="55"/>
    </row>
    <row r="102330" spans="6:6" ht="12.75" customHeight="1" x14ac:dyDescent="0.2">
      <c r="F102330" s="55"/>
    </row>
    <row r="102331" spans="6:6" ht="12.75" customHeight="1" x14ac:dyDescent="0.2">
      <c r="F102331" s="55"/>
    </row>
    <row r="102332" spans="6:6" ht="12.75" customHeight="1" x14ac:dyDescent="0.2">
      <c r="F102332" s="55"/>
    </row>
    <row r="102333" spans="6:6" ht="12.75" customHeight="1" x14ac:dyDescent="0.2">
      <c r="F102333" s="55"/>
    </row>
    <row r="102334" spans="6:6" ht="12.75" customHeight="1" x14ac:dyDescent="0.2">
      <c r="F102334" s="55"/>
    </row>
    <row r="102335" spans="6:6" ht="12.75" customHeight="1" x14ac:dyDescent="0.2">
      <c r="F102335" s="55"/>
    </row>
    <row r="102336" spans="6:6" ht="12.75" customHeight="1" x14ac:dyDescent="0.2">
      <c r="F102336" s="55"/>
    </row>
    <row r="102337" spans="6:6" ht="12.75" customHeight="1" x14ac:dyDescent="0.2">
      <c r="F102337" s="55"/>
    </row>
    <row r="102338" spans="6:6" ht="12.75" customHeight="1" x14ac:dyDescent="0.2">
      <c r="F102338" s="55"/>
    </row>
    <row r="102339" spans="6:6" ht="12.75" customHeight="1" x14ac:dyDescent="0.2">
      <c r="F102339" s="55"/>
    </row>
    <row r="102340" spans="6:6" ht="12.75" customHeight="1" x14ac:dyDescent="0.2">
      <c r="F102340" s="55"/>
    </row>
    <row r="102341" spans="6:6" ht="12.75" customHeight="1" x14ac:dyDescent="0.2">
      <c r="F102341" s="55"/>
    </row>
    <row r="102342" spans="6:6" ht="12.75" customHeight="1" x14ac:dyDescent="0.2">
      <c r="F102342" s="55"/>
    </row>
    <row r="102343" spans="6:6" ht="12.75" customHeight="1" x14ac:dyDescent="0.2">
      <c r="F102343" s="55"/>
    </row>
    <row r="102344" spans="6:6" ht="12.75" customHeight="1" x14ac:dyDescent="0.2">
      <c r="F102344" s="55"/>
    </row>
    <row r="102345" spans="6:6" ht="12.75" customHeight="1" x14ac:dyDescent="0.2">
      <c r="F102345" s="55"/>
    </row>
    <row r="102346" spans="6:6" ht="12.75" customHeight="1" x14ac:dyDescent="0.2">
      <c r="F102346" s="55"/>
    </row>
    <row r="102347" spans="6:6" ht="12.75" customHeight="1" x14ac:dyDescent="0.2">
      <c r="F102347" s="55"/>
    </row>
    <row r="102348" spans="6:6" ht="12.75" customHeight="1" x14ac:dyDescent="0.2">
      <c r="F102348" s="55"/>
    </row>
    <row r="102349" spans="6:6" ht="12.75" customHeight="1" x14ac:dyDescent="0.2">
      <c r="F102349" s="55"/>
    </row>
    <row r="102350" spans="6:6" ht="12.75" customHeight="1" x14ac:dyDescent="0.2">
      <c r="F102350" s="55"/>
    </row>
    <row r="102351" spans="6:6" ht="12.75" customHeight="1" x14ac:dyDescent="0.2">
      <c r="F102351" s="55"/>
    </row>
    <row r="102352" spans="6:6" ht="12.75" customHeight="1" x14ac:dyDescent="0.2">
      <c r="F102352" s="55"/>
    </row>
    <row r="102353" spans="6:6" ht="12.75" customHeight="1" x14ac:dyDescent="0.2">
      <c r="F102353" s="55"/>
    </row>
    <row r="102354" spans="6:6" ht="12.75" customHeight="1" x14ac:dyDescent="0.2">
      <c r="F102354" s="55"/>
    </row>
    <row r="102355" spans="6:6" ht="12.75" customHeight="1" x14ac:dyDescent="0.2">
      <c r="F102355" s="55"/>
    </row>
    <row r="102356" spans="6:6" ht="12.75" customHeight="1" x14ac:dyDescent="0.2">
      <c r="F102356" s="55"/>
    </row>
    <row r="102357" spans="6:6" ht="12.75" customHeight="1" x14ac:dyDescent="0.2">
      <c r="F102357" s="55"/>
    </row>
    <row r="102358" spans="6:6" ht="12.75" customHeight="1" x14ac:dyDescent="0.2">
      <c r="F102358" s="55"/>
    </row>
    <row r="102359" spans="6:6" ht="12.75" customHeight="1" x14ac:dyDescent="0.2">
      <c r="F102359" s="55"/>
    </row>
    <row r="102360" spans="6:6" ht="12.75" customHeight="1" x14ac:dyDescent="0.2">
      <c r="F102360" s="55"/>
    </row>
    <row r="102361" spans="6:6" ht="12.75" customHeight="1" x14ac:dyDescent="0.2">
      <c r="F102361" s="55"/>
    </row>
    <row r="102362" spans="6:6" ht="12.75" customHeight="1" x14ac:dyDescent="0.2">
      <c r="F102362" s="55"/>
    </row>
    <row r="102363" spans="6:6" ht="12.75" customHeight="1" x14ac:dyDescent="0.2">
      <c r="F102363" s="55"/>
    </row>
    <row r="102364" spans="6:6" ht="12.75" customHeight="1" x14ac:dyDescent="0.2">
      <c r="F102364" s="55"/>
    </row>
    <row r="102365" spans="6:6" ht="12.75" customHeight="1" x14ac:dyDescent="0.2">
      <c r="F102365" s="55"/>
    </row>
    <row r="102366" spans="6:6" ht="12.75" customHeight="1" x14ac:dyDescent="0.2">
      <c r="F102366" s="55"/>
    </row>
    <row r="102367" spans="6:6" ht="12.75" customHeight="1" x14ac:dyDescent="0.2">
      <c r="F102367" s="55"/>
    </row>
    <row r="102368" spans="6:6" ht="12.75" customHeight="1" x14ac:dyDescent="0.2">
      <c r="F102368" s="55"/>
    </row>
    <row r="102369" spans="6:6" ht="12.75" customHeight="1" x14ac:dyDescent="0.2">
      <c r="F102369" s="55"/>
    </row>
    <row r="102370" spans="6:6" ht="12.75" customHeight="1" x14ac:dyDescent="0.2">
      <c r="F102370" s="55"/>
    </row>
    <row r="102371" spans="6:6" ht="12.75" customHeight="1" x14ac:dyDescent="0.2">
      <c r="F102371" s="55"/>
    </row>
    <row r="102372" spans="6:6" ht="12.75" customHeight="1" x14ac:dyDescent="0.2">
      <c r="F102372" s="55"/>
    </row>
    <row r="102373" spans="6:6" ht="12.75" customHeight="1" x14ac:dyDescent="0.2">
      <c r="F102373" s="55"/>
    </row>
    <row r="102374" spans="6:6" ht="12.75" customHeight="1" x14ac:dyDescent="0.2">
      <c r="F102374" s="55"/>
    </row>
    <row r="102375" spans="6:6" ht="12.75" customHeight="1" x14ac:dyDescent="0.2">
      <c r="F102375" s="55"/>
    </row>
    <row r="102376" spans="6:6" ht="12.75" customHeight="1" x14ac:dyDescent="0.2">
      <c r="F102376" s="55"/>
    </row>
    <row r="102377" spans="6:6" ht="12.75" customHeight="1" x14ac:dyDescent="0.2">
      <c r="F102377" s="55"/>
    </row>
    <row r="102378" spans="6:6" ht="12.75" customHeight="1" x14ac:dyDescent="0.2">
      <c r="F102378" s="55"/>
    </row>
    <row r="102379" spans="6:6" ht="12.75" customHeight="1" x14ac:dyDescent="0.2">
      <c r="F102379" s="55"/>
    </row>
    <row r="102380" spans="6:6" ht="12.75" customHeight="1" x14ac:dyDescent="0.2">
      <c r="F102380" s="55"/>
    </row>
    <row r="102381" spans="6:6" ht="12.75" customHeight="1" x14ac:dyDescent="0.2">
      <c r="F102381" s="55"/>
    </row>
    <row r="102382" spans="6:6" ht="12.75" customHeight="1" x14ac:dyDescent="0.2">
      <c r="F102382" s="55"/>
    </row>
    <row r="102383" spans="6:6" ht="12.75" customHeight="1" x14ac:dyDescent="0.2">
      <c r="F102383" s="55"/>
    </row>
    <row r="102384" spans="6:6" ht="12.75" customHeight="1" x14ac:dyDescent="0.2">
      <c r="F102384" s="55"/>
    </row>
    <row r="102385" spans="6:6" ht="12.75" customHeight="1" x14ac:dyDescent="0.2">
      <c r="F102385" s="55"/>
    </row>
    <row r="102386" spans="6:6" ht="12.75" customHeight="1" x14ac:dyDescent="0.2">
      <c r="F102386" s="55"/>
    </row>
    <row r="102387" spans="6:6" ht="12.75" customHeight="1" x14ac:dyDescent="0.2">
      <c r="F102387" s="55"/>
    </row>
    <row r="102388" spans="6:6" ht="12.75" customHeight="1" x14ac:dyDescent="0.2">
      <c r="F102388" s="55"/>
    </row>
    <row r="102389" spans="6:6" ht="12.75" customHeight="1" x14ac:dyDescent="0.2">
      <c r="F102389" s="55"/>
    </row>
    <row r="102390" spans="6:6" ht="12.75" customHeight="1" x14ac:dyDescent="0.2">
      <c r="F102390" s="55"/>
    </row>
    <row r="102391" spans="6:6" ht="12.75" customHeight="1" x14ac:dyDescent="0.2">
      <c r="F102391" s="55"/>
    </row>
    <row r="102392" spans="6:6" ht="12.75" customHeight="1" x14ac:dyDescent="0.2">
      <c r="F102392" s="55"/>
    </row>
    <row r="102393" spans="6:6" ht="12.75" customHeight="1" x14ac:dyDescent="0.2">
      <c r="F102393" s="55"/>
    </row>
    <row r="102394" spans="6:6" ht="12.75" customHeight="1" x14ac:dyDescent="0.2">
      <c r="F102394" s="55"/>
    </row>
    <row r="102395" spans="6:6" ht="12.75" customHeight="1" x14ac:dyDescent="0.2">
      <c r="F102395" s="55"/>
    </row>
    <row r="102396" spans="6:6" ht="12.75" customHeight="1" x14ac:dyDescent="0.2">
      <c r="F102396" s="55"/>
    </row>
    <row r="102397" spans="6:6" ht="12.75" customHeight="1" x14ac:dyDescent="0.2">
      <c r="F102397" s="55"/>
    </row>
    <row r="102398" spans="6:6" ht="12.75" customHeight="1" x14ac:dyDescent="0.2">
      <c r="F102398" s="55"/>
    </row>
    <row r="102399" spans="6:6" ht="12.75" customHeight="1" x14ac:dyDescent="0.2">
      <c r="F102399" s="55"/>
    </row>
    <row r="102400" spans="6:6" ht="12.75" customHeight="1" x14ac:dyDescent="0.2">
      <c r="F102400" s="55"/>
    </row>
    <row r="102401" spans="6:6" ht="12.75" customHeight="1" x14ac:dyDescent="0.2">
      <c r="F102401" s="55"/>
    </row>
    <row r="102402" spans="6:6" ht="12.75" customHeight="1" x14ac:dyDescent="0.2">
      <c r="F102402" s="55"/>
    </row>
    <row r="102403" spans="6:6" ht="12.75" customHeight="1" x14ac:dyDescent="0.2">
      <c r="F102403" s="55"/>
    </row>
    <row r="102404" spans="6:6" ht="12.75" customHeight="1" x14ac:dyDescent="0.2">
      <c r="F102404" s="55"/>
    </row>
    <row r="102405" spans="6:6" ht="12.75" customHeight="1" x14ac:dyDescent="0.2">
      <c r="F102405" s="55"/>
    </row>
    <row r="102406" spans="6:6" ht="12.75" customHeight="1" x14ac:dyDescent="0.2">
      <c r="F102406" s="55"/>
    </row>
    <row r="102407" spans="6:6" ht="12.75" customHeight="1" x14ac:dyDescent="0.2">
      <c r="F102407" s="55"/>
    </row>
    <row r="102408" spans="6:6" ht="12.75" customHeight="1" x14ac:dyDescent="0.2">
      <c r="F102408" s="55"/>
    </row>
    <row r="102409" spans="6:6" ht="12.75" customHeight="1" x14ac:dyDescent="0.2">
      <c r="F102409" s="55"/>
    </row>
    <row r="102410" spans="6:6" ht="12.75" customHeight="1" x14ac:dyDescent="0.2">
      <c r="F102410" s="55"/>
    </row>
    <row r="102411" spans="6:6" ht="12.75" customHeight="1" x14ac:dyDescent="0.2">
      <c r="F102411" s="55"/>
    </row>
    <row r="102412" spans="6:6" ht="12.75" customHeight="1" x14ac:dyDescent="0.2">
      <c r="F102412" s="55"/>
    </row>
    <row r="102413" spans="6:6" ht="12.75" customHeight="1" x14ac:dyDescent="0.2">
      <c r="F102413" s="55"/>
    </row>
    <row r="102414" spans="6:6" ht="12.75" customHeight="1" x14ac:dyDescent="0.2">
      <c r="F102414" s="55"/>
    </row>
    <row r="102415" spans="6:6" ht="12.75" customHeight="1" x14ac:dyDescent="0.2">
      <c r="F102415" s="55"/>
    </row>
    <row r="102416" spans="6:6" ht="12.75" customHeight="1" x14ac:dyDescent="0.2">
      <c r="F102416" s="55"/>
    </row>
    <row r="102417" spans="6:6" ht="12.75" customHeight="1" x14ac:dyDescent="0.2">
      <c r="F102417" s="55"/>
    </row>
    <row r="102418" spans="6:6" ht="12.75" customHeight="1" x14ac:dyDescent="0.2">
      <c r="F102418" s="55"/>
    </row>
    <row r="102419" spans="6:6" ht="12.75" customHeight="1" x14ac:dyDescent="0.2">
      <c r="F102419" s="55"/>
    </row>
    <row r="102420" spans="6:6" ht="12.75" customHeight="1" x14ac:dyDescent="0.2">
      <c r="F102420" s="55"/>
    </row>
    <row r="102421" spans="6:6" ht="12.75" customHeight="1" x14ac:dyDescent="0.2">
      <c r="F102421" s="55"/>
    </row>
    <row r="102422" spans="6:6" ht="12.75" customHeight="1" x14ac:dyDescent="0.2">
      <c r="F102422" s="55"/>
    </row>
    <row r="102423" spans="6:6" ht="12.75" customHeight="1" x14ac:dyDescent="0.2">
      <c r="F102423" s="55"/>
    </row>
    <row r="102424" spans="6:6" ht="12.75" customHeight="1" x14ac:dyDescent="0.2">
      <c r="F102424" s="55"/>
    </row>
    <row r="102425" spans="6:6" ht="12.75" customHeight="1" x14ac:dyDescent="0.2">
      <c r="F102425" s="55"/>
    </row>
    <row r="102426" spans="6:6" ht="12.75" customHeight="1" x14ac:dyDescent="0.2">
      <c r="F102426" s="55"/>
    </row>
    <row r="102427" spans="6:6" ht="12.75" customHeight="1" x14ac:dyDescent="0.2">
      <c r="F102427" s="55"/>
    </row>
    <row r="102428" spans="6:6" ht="12.75" customHeight="1" x14ac:dyDescent="0.2">
      <c r="F102428" s="55"/>
    </row>
    <row r="102429" spans="6:6" ht="12.75" customHeight="1" x14ac:dyDescent="0.2">
      <c r="F102429" s="55"/>
    </row>
    <row r="102430" spans="6:6" ht="12.75" customHeight="1" x14ac:dyDescent="0.2">
      <c r="F102430" s="55"/>
    </row>
    <row r="102431" spans="6:6" ht="12.75" customHeight="1" x14ac:dyDescent="0.2">
      <c r="F102431" s="55"/>
    </row>
    <row r="102432" spans="6:6" ht="12.75" customHeight="1" x14ac:dyDescent="0.2">
      <c r="F102432" s="55"/>
    </row>
    <row r="102433" spans="6:6" ht="12.75" customHeight="1" x14ac:dyDescent="0.2">
      <c r="F102433" s="55"/>
    </row>
    <row r="102434" spans="6:6" ht="12.75" customHeight="1" x14ac:dyDescent="0.2">
      <c r="F102434" s="55"/>
    </row>
    <row r="102435" spans="6:6" ht="12.75" customHeight="1" x14ac:dyDescent="0.2">
      <c r="F102435" s="55"/>
    </row>
    <row r="102436" spans="6:6" ht="12.75" customHeight="1" x14ac:dyDescent="0.2">
      <c r="F102436" s="55"/>
    </row>
    <row r="102437" spans="6:6" ht="12.75" customHeight="1" x14ac:dyDescent="0.2">
      <c r="F102437" s="55"/>
    </row>
    <row r="102438" spans="6:6" ht="12.75" customHeight="1" x14ac:dyDescent="0.2">
      <c r="F102438" s="55"/>
    </row>
    <row r="102439" spans="6:6" ht="12.75" customHeight="1" x14ac:dyDescent="0.2">
      <c r="F102439" s="55"/>
    </row>
    <row r="102440" spans="6:6" ht="12.75" customHeight="1" x14ac:dyDescent="0.2">
      <c r="F102440" s="55"/>
    </row>
    <row r="102441" spans="6:6" ht="12.75" customHeight="1" x14ac:dyDescent="0.2">
      <c r="F102441" s="55"/>
    </row>
    <row r="102442" spans="6:6" ht="12.75" customHeight="1" x14ac:dyDescent="0.2">
      <c r="F102442" s="55"/>
    </row>
    <row r="102443" spans="6:6" ht="12.75" customHeight="1" x14ac:dyDescent="0.2">
      <c r="F102443" s="55"/>
    </row>
    <row r="102444" spans="6:6" ht="12.75" customHeight="1" x14ac:dyDescent="0.2">
      <c r="F102444" s="55"/>
    </row>
    <row r="102445" spans="6:6" ht="12.75" customHeight="1" x14ac:dyDescent="0.2">
      <c r="F102445" s="55"/>
    </row>
    <row r="102446" spans="6:6" ht="12.75" customHeight="1" x14ac:dyDescent="0.2">
      <c r="F102446" s="55"/>
    </row>
    <row r="102447" spans="6:6" ht="12.75" customHeight="1" x14ac:dyDescent="0.2">
      <c r="F102447" s="55"/>
    </row>
    <row r="102448" spans="6:6" ht="12.75" customHeight="1" x14ac:dyDescent="0.2">
      <c r="F102448" s="55"/>
    </row>
    <row r="102449" spans="6:6" ht="12.75" customHeight="1" x14ac:dyDescent="0.2">
      <c r="F102449" s="55"/>
    </row>
    <row r="102450" spans="6:6" ht="12.75" customHeight="1" x14ac:dyDescent="0.2">
      <c r="F102450" s="55"/>
    </row>
    <row r="102451" spans="6:6" ht="12.75" customHeight="1" x14ac:dyDescent="0.2">
      <c r="F102451" s="55"/>
    </row>
    <row r="102452" spans="6:6" ht="12.75" customHeight="1" x14ac:dyDescent="0.2">
      <c r="F102452" s="55"/>
    </row>
    <row r="102453" spans="6:6" ht="12.75" customHeight="1" x14ac:dyDescent="0.2">
      <c r="F102453" s="55"/>
    </row>
    <row r="102454" spans="6:6" ht="12.75" customHeight="1" x14ac:dyDescent="0.2">
      <c r="F102454" s="55"/>
    </row>
    <row r="102455" spans="6:6" ht="12.75" customHeight="1" x14ac:dyDescent="0.2">
      <c r="F102455" s="55"/>
    </row>
    <row r="102456" spans="6:6" ht="12.75" customHeight="1" x14ac:dyDescent="0.2">
      <c r="F102456" s="55"/>
    </row>
    <row r="102457" spans="6:6" ht="12.75" customHeight="1" x14ac:dyDescent="0.2">
      <c r="F102457" s="55"/>
    </row>
    <row r="102458" spans="6:6" ht="12.75" customHeight="1" x14ac:dyDescent="0.2">
      <c r="F102458" s="55"/>
    </row>
    <row r="102459" spans="6:6" ht="12.75" customHeight="1" x14ac:dyDescent="0.2">
      <c r="F102459" s="55"/>
    </row>
    <row r="102460" spans="6:6" ht="12.75" customHeight="1" x14ac:dyDescent="0.2">
      <c r="F102460" s="55"/>
    </row>
    <row r="102461" spans="6:6" ht="12.75" customHeight="1" x14ac:dyDescent="0.2">
      <c r="F102461" s="55"/>
    </row>
    <row r="102462" spans="6:6" ht="12.75" customHeight="1" x14ac:dyDescent="0.2">
      <c r="F102462" s="55"/>
    </row>
    <row r="102463" spans="6:6" ht="12.75" customHeight="1" x14ac:dyDescent="0.2">
      <c r="F102463" s="55"/>
    </row>
    <row r="102464" spans="6:6" ht="12.75" customHeight="1" x14ac:dyDescent="0.2">
      <c r="F102464" s="55"/>
    </row>
    <row r="102465" spans="6:6" ht="12.75" customHeight="1" x14ac:dyDescent="0.2">
      <c r="F102465" s="55"/>
    </row>
    <row r="102466" spans="6:6" ht="12.75" customHeight="1" x14ac:dyDescent="0.2">
      <c r="F102466" s="55"/>
    </row>
    <row r="102467" spans="6:6" ht="12.75" customHeight="1" x14ac:dyDescent="0.2">
      <c r="F102467" s="55"/>
    </row>
    <row r="102468" spans="6:6" ht="12.75" customHeight="1" x14ac:dyDescent="0.2">
      <c r="F102468" s="55"/>
    </row>
    <row r="102469" spans="6:6" ht="12.75" customHeight="1" x14ac:dyDescent="0.2">
      <c r="F102469" s="55"/>
    </row>
    <row r="102470" spans="6:6" ht="12.75" customHeight="1" x14ac:dyDescent="0.2">
      <c r="F102470" s="55"/>
    </row>
    <row r="102471" spans="6:6" ht="12.75" customHeight="1" x14ac:dyDescent="0.2">
      <c r="F102471" s="55"/>
    </row>
    <row r="102472" spans="6:6" ht="12.75" customHeight="1" x14ac:dyDescent="0.2">
      <c r="F102472" s="55"/>
    </row>
    <row r="102473" spans="6:6" ht="12.75" customHeight="1" x14ac:dyDescent="0.2">
      <c r="F102473" s="55"/>
    </row>
    <row r="102474" spans="6:6" ht="12.75" customHeight="1" x14ac:dyDescent="0.2">
      <c r="F102474" s="55"/>
    </row>
    <row r="102475" spans="6:6" ht="12.75" customHeight="1" x14ac:dyDescent="0.2">
      <c r="F102475" s="55"/>
    </row>
    <row r="102476" spans="6:6" ht="12.75" customHeight="1" x14ac:dyDescent="0.2">
      <c r="F102476" s="55"/>
    </row>
    <row r="102477" spans="6:6" ht="12.75" customHeight="1" x14ac:dyDescent="0.2">
      <c r="F102477" s="55"/>
    </row>
    <row r="102478" spans="6:6" ht="12.75" customHeight="1" x14ac:dyDescent="0.2">
      <c r="F102478" s="55"/>
    </row>
    <row r="102479" spans="6:6" ht="12.75" customHeight="1" x14ac:dyDescent="0.2">
      <c r="F102479" s="55"/>
    </row>
    <row r="102480" spans="6:6" ht="12.75" customHeight="1" x14ac:dyDescent="0.2">
      <c r="F102480" s="55"/>
    </row>
    <row r="102481" spans="6:6" ht="12.75" customHeight="1" x14ac:dyDescent="0.2">
      <c r="F102481" s="55"/>
    </row>
    <row r="102482" spans="6:6" ht="12.75" customHeight="1" x14ac:dyDescent="0.2">
      <c r="F102482" s="55"/>
    </row>
    <row r="102483" spans="6:6" ht="12.75" customHeight="1" x14ac:dyDescent="0.2">
      <c r="F102483" s="55"/>
    </row>
    <row r="102484" spans="6:6" ht="12.75" customHeight="1" x14ac:dyDescent="0.2">
      <c r="F102484" s="55"/>
    </row>
    <row r="102485" spans="6:6" ht="12.75" customHeight="1" x14ac:dyDescent="0.2">
      <c r="F102485" s="55"/>
    </row>
    <row r="102486" spans="6:6" ht="12.75" customHeight="1" x14ac:dyDescent="0.2">
      <c r="F102486" s="55"/>
    </row>
    <row r="102487" spans="6:6" ht="12.75" customHeight="1" x14ac:dyDescent="0.2">
      <c r="F102487" s="55"/>
    </row>
    <row r="102488" spans="6:6" ht="12.75" customHeight="1" x14ac:dyDescent="0.2">
      <c r="F102488" s="55"/>
    </row>
    <row r="102489" spans="6:6" ht="12.75" customHeight="1" x14ac:dyDescent="0.2">
      <c r="F102489" s="55"/>
    </row>
    <row r="102490" spans="6:6" ht="12.75" customHeight="1" x14ac:dyDescent="0.2">
      <c r="F102490" s="55"/>
    </row>
    <row r="102491" spans="6:6" ht="12.75" customHeight="1" x14ac:dyDescent="0.2">
      <c r="F102491" s="55"/>
    </row>
    <row r="102492" spans="6:6" ht="12.75" customHeight="1" x14ac:dyDescent="0.2">
      <c r="F102492" s="55"/>
    </row>
    <row r="102493" spans="6:6" ht="12.75" customHeight="1" x14ac:dyDescent="0.2">
      <c r="F102493" s="55"/>
    </row>
    <row r="102494" spans="6:6" ht="12.75" customHeight="1" x14ac:dyDescent="0.2">
      <c r="F102494" s="55"/>
    </row>
    <row r="102495" spans="6:6" ht="12.75" customHeight="1" x14ac:dyDescent="0.2">
      <c r="F102495" s="55"/>
    </row>
    <row r="102496" spans="6:6" ht="12.75" customHeight="1" x14ac:dyDescent="0.2">
      <c r="F102496" s="55"/>
    </row>
    <row r="102497" spans="6:6" ht="12.75" customHeight="1" x14ac:dyDescent="0.2">
      <c r="F102497" s="55"/>
    </row>
    <row r="102498" spans="6:6" ht="12.75" customHeight="1" x14ac:dyDescent="0.2">
      <c r="F102498" s="55"/>
    </row>
    <row r="102499" spans="6:6" ht="12.75" customHeight="1" x14ac:dyDescent="0.2">
      <c r="F102499" s="55"/>
    </row>
    <row r="102500" spans="6:6" ht="12.75" customHeight="1" x14ac:dyDescent="0.2">
      <c r="F102500" s="55"/>
    </row>
    <row r="102501" spans="6:6" ht="12.75" customHeight="1" x14ac:dyDescent="0.2">
      <c r="F102501" s="55"/>
    </row>
    <row r="102502" spans="6:6" ht="12.75" customHeight="1" x14ac:dyDescent="0.2">
      <c r="F102502" s="55"/>
    </row>
    <row r="102503" spans="6:6" ht="12.75" customHeight="1" x14ac:dyDescent="0.2">
      <c r="F102503" s="55"/>
    </row>
    <row r="102504" spans="6:6" ht="12.75" customHeight="1" x14ac:dyDescent="0.2">
      <c r="F102504" s="55"/>
    </row>
    <row r="102505" spans="6:6" ht="12.75" customHeight="1" x14ac:dyDescent="0.2">
      <c r="F102505" s="55"/>
    </row>
    <row r="102506" spans="6:6" ht="12.75" customHeight="1" x14ac:dyDescent="0.2">
      <c r="F102506" s="55"/>
    </row>
    <row r="102507" spans="6:6" ht="12.75" customHeight="1" x14ac:dyDescent="0.2">
      <c r="F102507" s="55"/>
    </row>
    <row r="102508" spans="6:6" ht="12.75" customHeight="1" x14ac:dyDescent="0.2">
      <c r="F102508" s="55"/>
    </row>
    <row r="102509" spans="6:6" ht="12.75" customHeight="1" x14ac:dyDescent="0.2">
      <c r="F102509" s="55"/>
    </row>
    <row r="102510" spans="6:6" ht="12.75" customHeight="1" x14ac:dyDescent="0.2">
      <c r="F102510" s="55"/>
    </row>
    <row r="102511" spans="6:6" ht="12.75" customHeight="1" x14ac:dyDescent="0.2">
      <c r="F102511" s="55"/>
    </row>
    <row r="102512" spans="6:6" ht="12.75" customHeight="1" x14ac:dyDescent="0.2">
      <c r="F102512" s="55"/>
    </row>
    <row r="102513" spans="6:6" ht="12.75" customHeight="1" x14ac:dyDescent="0.2">
      <c r="F102513" s="55"/>
    </row>
    <row r="102514" spans="6:6" ht="12.75" customHeight="1" x14ac:dyDescent="0.2">
      <c r="F102514" s="55"/>
    </row>
    <row r="102515" spans="6:6" ht="12.75" customHeight="1" x14ac:dyDescent="0.2">
      <c r="F102515" s="55"/>
    </row>
    <row r="102516" spans="6:6" ht="12.75" customHeight="1" x14ac:dyDescent="0.2">
      <c r="F102516" s="55"/>
    </row>
    <row r="102517" spans="6:6" ht="12.75" customHeight="1" x14ac:dyDescent="0.2">
      <c r="F102517" s="55"/>
    </row>
    <row r="102518" spans="6:6" ht="12.75" customHeight="1" x14ac:dyDescent="0.2">
      <c r="F102518" s="55"/>
    </row>
    <row r="102519" spans="6:6" ht="12.75" customHeight="1" x14ac:dyDescent="0.2">
      <c r="F102519" s="55"/>
    </row>
    <row r="102520" spans="6:6" ht="12.75" customHeight="1" x14ac:dyDescent="0.2">
      <c r="F102520" s="55"/>
    </row>
    <row r="102521" spans="6:6" ht="12.75" customHeight="1" x14ac:dyDescent="0.2">
      <c r="F102521" s="55"/>
    </row>
    <row r="102522" spans="6:6" ht="12.75" customHeight="1" x14ac:dyDescent="0.2">
      <c r="F102522" s="55"/>
    </row>
    <row r="102523" spans="6:6" ht="12.75" customHeight="1" x14ac:dyDescent="0.2">
      <c r="F102523" s="55"/>
    </row>
    <row r="102524" spans="6:6" ht="12.75" customHeight="1" x14ac:dyDescent="0.2">
      <c r="F102524" s="55"/>
    </row>
    <row r="102525" spans="6:6" ht="12.75" customHeight="1" x14ac:dyDescent="0.2">
      <c r="F102525" s="55"/>
    </row>
    <row r="102526" spans="6:6" ht="12.75" customHeight="1" x14ac:dyDescent="0.2">
      <c r="F102526" s="55"/>
    </row>
    <row r="102527" spans="6:6" ht="12.75" customHeight="1" x14ac:dyDescent="0.2">
      <c r="F102527" s="55"/>
    </row>
    <row r="102528" spans="6:6" ht="12.75" customHeight="1" x14ac:dyDescent="0.2">
      <c r="F102528" s="55"/>
    </row>
    <row r="102529" spans="6:6" ht="12.75" customHeight="1" x14ac:dyDescent="0.2">
      <c r="F102529" s="55"/>
    </row>
    <row r="102530" spans="6:6" ht="12.75" customHeight="1" x14ac:dyDescent="0.2">
      <c r="F102530" s="55"/>
    </row>
    <row r="102531" spans="6:6" ht="12.75" customHeight="1" x14ac:dyDescent="0.2">
      <c r="F102531" s="55"/>
    </row>
    <row r="102532" spans="6:6" ht="12.75" customHeight="1" x14ac:dyDescent="0.2">
      <c r="F102532" s="55"/>
    </row>
    <row r="102533" spans="6:6" ht="12.75" customHeight="1" x14ac:dyDescent="0.2">
      <c r="F102533" s="55"/>
    </row>
    <row r="102534" spans="6:6" ht="12.75" customHeight="1" x14ac:dyDescent="0.2">
      <c r="F102534" s="55"/>
    </row>
    <row r="102535" spans="6:6" ht="12.75" customHeight="1" x14ac:dyDescent="0.2">
      <c r="F102535" s="55"/>
    </row>
    <row r="102536" spans="6:6" ht="12.75" customHeight="1" x14ac:dyDescent="0.2">
      <c r="F102536" s="55"/>
    </row>
    <row r="102537" spans="6:6" ht="12.75" customHeight="1" x14ac:dyDescent="0.2">
      <c r="F102537" s="55"/>
    </row>
    <row r="102538" spans="6:6" ht="12.75" customHeight="1" x14ac:dyDescent="0.2">
      <c r="F102538" s="55"/>
    </row>
    <row r="102539" spans="6:6" ht="12.75" customHeight="1" x14ac:dyDescent="0.2">
      <c r="F102539" s="55"/>
    </row>
    <row r="102540" spans="6:6" ht="12.75" customHeight="1" x14ac:dyDescent="0.2">
      <c r="F102540" s="55"/>
    </row>
    <row r="102541" spans="6:6" ht="12.75" customHeight="1" x14ac:dyDescent="0.2">
      <c r="F102541" s="55"/>
    </row>
    <row r="102542" spans="6:6" ht="12.75" customHeight="1" x14ac:dyDescent="0.2">
      <c r="F102542" s="55"/>
    </row>
    <row r="102543" spans="6:6" ht="12.75" customHeight="1" x14ac:dyDescent="0.2">
      <c r="F102543" s="55"/>
    </row>
    <row r="102544" spans="6:6" ht="12.75" customHeight="1" x14ac:dyDescent="0.2">
      <c r="F102544" s="55"/>
    </row>
    <row r="102545" spans="6:6" ht="12.75" customHeight="1" x14ac:dyDescent="0.2">
      <c r="F102545" s="55"/>
    </row>
    <row r="102546" spans="6:6" ht="12.75" customHeight="1" x14ac:dyDescent="0.2">
      <c r="F102546" s="55"/>
    </row>
    <row r="102547" spans="6:6" ht="12.75" customHeight="1" x14ac:dyDescent="0.2">
      <c r="F102547" s="55"/>
    </row>
    <row r="102548" spans="6:6" ht="12.75" customHeight="1" x14ac:dyDescent="0.2">
      <c r="F102548" s="55"/>
    </row>
    <row r="102549" spans="6:6" ht="12.75" customHeight="1" x14ac:dyDescent="0.2">
      <c r="F102549" s="55"/>
    </row>
    <row r="102550" spans="6:6" ht="12.75" customHeight="1" x14ac:dyDescent="0.2">
      <c r="F102550" s="55"/>
    </row>
    <row r="102551" spans="6:6" ht="12.75" customHeight="1" x14ac:dyDescent="0.2">
      <c r="F102551" s="55"/>
    </row>
    <row r="102552" spans="6:6" ht="12.75" customHeight="1" x14ac:dyDescent="0.2">
      <c r="F102552" s="55"/>
    </row>
    <row r="102553" spans="6:6" ht="12.75" customHeight="1" x14ac:dyDescent="0.2">
      <c r="F102553" s="55"/>
    </row>
    <row r="102554" spans="6:6" ht="12.75" customHeight="1" x14ac:dyDescent="0.2">
      <c r="F102554" s="55"/>
    </row>
    <row r="102555" spans="6:6" ht="12.75" customHeight="1" x14ac:dyDescent="0.2">
      <c r="F102555" s="55"/>
    </row>
    <row r="102556" spans="6:6" ht="12.75" customHeight="1" x14ac:dyDescent="0.2">
      <c r="F102556" s="55"/>
    </row>
    <row r="102557" spans="6:6" ht="12.75" customHeight="1" x14ac:dyDescent="0.2">
      <c r="F102557" s="55"/>
    </row>
    <row r="102558" spans="6:6" ht="12.75" customHeight="1" x14ac:dyDescent="0.2">
      <c r="F102558" s="55"/>
    </row>
    <row r="102559" spans="6:6" ht="12.75" customHeight="1" x14ac:dyDescent="0.2">
      <c r="F102559" s="55"/>
    </row>
    <row r="102560" spans="6:6" ht="12.75" customHeight="1" x14ac:dyDescent="0.2">
      <c r="F102560" s="55"/>
    </row>
    <row r="102561" spans="6:6" ht="12.75" customHeight="1" x14ac:dyDescent="0.2">
      <c r="F102561" s="55"/>
    </row>
    <row r="102562" spans="6:6" ht="12.75" customHeight="1" x14ac:dyDescent="0.2">
      <c r="F102562" s="55"/>
    </row>
    <row r="102563" spans="6:6" ht="12.75" customHeight="1" x14ac:dyDescent="0.2">
      <c r="F102563" s="55"/>
    </row>
    <row r="102564" spans="6:6" ht="12.75" customHeight="1" x14ac:dyDescent="0.2">
      <c r="F102564" s="55"/>
    </row>
    <row r="102565" spans="6:6" ht="12.75" customHeight="1" x14ac:dyDescent="0.2">
      <c r="F102565" s="55"/>
    </row>
    <row r="102566" spans="6:6" ht="12.75" customHeight="1" x14ac:dyDescent="0.2">
      <c r="F102566" s="55"/>
    </row>
    <row r="102567" spans="6:6" ht="12.75" customHeight="1" x14ac:dyDescent="0.2">
      <c r="F102567" s="55"/>
    </row>
    <row r="102568" spans="6:6" ht="12.75" customHeight="1" x14ac:dyDescent="0.2">
      <c r="F102568" s="55"/>
    </row>
    <row r="102569" spans="6:6" ht="12.75" customHeight="1" x14ac:dyDescent="0.2">
      <c r="F102569" s="55"/>
    </row>
    <row r="102570" spans="6:6" ht="12.75" customHeight="1" x14ac:dyDescent="0.2">
      <c r="F102570" s="55"/>
    </row>
    <row r="102571" spans="6:6" ht="12.75" customHeight="1" x14ac:dyDescent="0.2">
      <c r="F102571" s="55"/>
    </row>
    <row r="102572" spans="6:6" ht="12.75" customHeight="1" x14ac:dyDescent="0.2">
      <c r="F102572" s="55"/>
    </row>
    <row r="102573" spans="6:6" ht="12.75" customHeight="1" x14ac:dyDescent="0.2">
      <c r="F102573" s="55"/>
    </row>
    <row r="102574" spans="6:6" ht="12.75" customHeight="1" x14ac:dyDescent="0.2">
      <c r="F102574" s="55"/>
    </row>
    <row r="102575" spans="6:6" ht="12.75" customHeight="1" x14ac:dyDescent="0.2">
      <c r="F102575" s="55"/>
    </row>
    <row r="102576" spans="6:6" ht="12.75" customHeight="1" x14ac:dyDescent="0.2">
      <c r="F102576" s="55"/>
    </row>
    <row r="102577" spans="6:6" ht="12.75" customHeight="1" x14ac:dyDescent="0.2">
      <c r="F102577" s="55"/>
    </row>
    <row r="102578" spans="6:6" ht="12.75" customHeight="1" x14ac:dyDescent="0.2">
      <c r="F102578" s="55"/>
    </row>
    <row r="102579" spans="6:6" ht="12.75" customHeight="1" x14ac:dyDescent="0.2">
      <c r="F102579" s="55"/>
    </row>
    <row r="102580" spans="6:6" ht="12.75" customHeight="1" x14ac:dyDescent="0.2">
      <c r="F102580" s="55"/>
    </row>
    <row r="102581" spans="6:6" ht="12.75" customHeight="1" x14ac:dyDescent="0.2">
      <c r="F102581" s="55"/>
    </row>
    <row r="102582" spans="6:6" ht="12.75" customHeight="1" x14ac:dyDescent="0.2">
      <c r="F102582" s="55"/>
    </row>
    <row r="102583" spans="6:6" ht="12.75" customHeight="1" x14ac:dyDescent="0.2">
      <c r="F102583" s="55"/>
    </row>
    <row r="102584" spans="6:6" ht="12.75" customHeight="1" x14ac:dyDescent="0.2">
      <c r="F102584" s="55"/>
    </row>
    <row r="102585" spans="6:6" ht="12.75" customHeight="1" x14ac:dyDescent="0.2">
      <c r="F102585" s="55"/>
    </row>
    <row r="102586" spans="6:6" ht="12.75" customHeight="1" x14ac:dyDescent="0.2">
      <c r="F102586" s="55"/>
    </row>
    <row r="102587" spans="6:6" ht="12.75" customHeight="1" x14ac:dyDescent="0.2">
      <c r="F102587" s="55"/>
    </row>
    <row r="102588" spans="6:6" ht="12.75" customHeight="1" x14ac:dyDescent="0.2">
      <c r="F102588" s="55"/>
    </row>
    <row r="102589" spans="6:6" ht="12.75" customHeight="1" x14ac:dyDescent="0.2">
      <c r="F102589" s="55"/>
    </row>
    <row r="102590" spans="6:6" ht="12.75" customHeight="1" x14ac:dyDescent="0.2">
      <c r="F102590" s="55"/>
    </row>
    <row r="102591" spans="6:6" ht="12.75" customHeight="1" x14ac:dyDescent="0.2">
      <c r="F102591" s="55"/>
    </row>
    <row r="102592" spans="6:6" ht="12.75" customHeight="1" x14ac:dyDescent="0.2">
      <c r="F102592" s="55"/>
    </row>
    <row r="102593" spans="6:6" ht="12.75" customHeight="1" x14ac:dyDescent="0.2">
      <c r="F102593" s="55"/>
    </row>
    <row r="102594" spans="6:6" ht="12.75" customHeight="1" x14ac:dyDescent="0.2">
      <c r="F102594" s="55"/>
    </row>
    <row r="102595" spans="6:6" ht="12.75" customHeight="1" x14ac:dyDescent="0.2">
      <c r="F102595" s="55"/>
    </row>
    <row r="102596" spans="6:6" ht="12.75" customHeight="1" x14ac:dyDescent="0.2">
      <c r="F102596" s="55"/>
    </row>
    <row r="102597" spans="6:6" ht="12.75" customHeight="1" x14ac:dyDescent="0.2">
      <c r="F102597" s="55"/>
    </row>
    <row r="102598" spans="6:6" ht="12.75" customHeight="1" x14ac:dyDescent="0.2">
      <c r="F102598" s="55"/>
    </row>
    <row r="102599" spans="6:6" ht="12.75" customHeight="1" x14ac:dyDescent="0.2">
      <c r="F102599" s="55"/>
    </row>
    <row r="102600" spans="6:6" ht="12.75" customHeight="1" x14ac:dyDescent="0.2">
      <c r="F102600" s="55"/>
    </row>
    <row r="102601" spans="6:6" ht="12.75" customHeight="1" x14ac:dyDescent="0.2">
      <c r="F102601" s="55"/>
    </row>
    <row r="102602" spans="6:6" ht="12.75" customHeight="1" x14ac:dyDescent="0.2">
      <c r="F102602" s="55"/>
    </row>
    <row r="102603" spans="6:6" ht="12.75" customHeight="1" x14ac:dyDescent="0.2">
      <c r="F102603" s="55"/>
    </row>
    <row r="102604" spans="6:6" ht="12.75" customHeight="1" x14ac:dyDescent="0.2">
      <c r="F102604" s="55"/>
    </row>
    <row r="102605" spans="6:6" ht="12.75" customHeight="1" x14ac:dyDescent="0.2">
      <c r="F102605" s="55"/>
    </row>
    <row r="102606" spans="6:6" ht="12.75" customHeight="1" x14ac:dyDescent="0.2">
      <c r="F102606" s="55"/>
    </row>
    <row r="102607" spans="6:6" ht="12.75" customHeight="1" x14ac:dyDescent="0.2">
      <c r="F102607" s="55"/>
    </row>
    <row r="102608" spans="6:6" ht="12.75" customHeight="1" x14ac:dyDescent="0.2">
      <c r="F102608" s="55"/>
    </row>
    <row r="102609" spans="6:6" ht="12.75" customHeight="1" x14ac:dyDescent="0.2">
      <c r="F102609" s="55"/>
    </row>
    <row r="102610" spans="6:6" ht="12.75" customHeight="1" x14ac:dyDescent="0.2">
      <c r="F102610" s="55"/>
    </row>
    <row r="102611" spans="6:6" ht="12.75" customHeight="1" x14ac:dyDescent="0.2">
      <c r="F102611" s="55"/>
    </row>
    <row r="102612" spans="6:6" ht="12.75" customHeight="1" x14ac:dyDescent="0.2">
      <c r="F102612" s="55"/>
    </row>
    <row r="102613" spans="6:6" ht="12.75" customHeight="1" x14ac:dyDescent="0.2">
      <c r="F102613" s="55"/>
    </row>
    <row r="102614" spans="6:6" ht="12.75" customHeight="1" x14ac:dyDescent="0.2">
      <c r="F102614" s="55"/>
    </row>
    <row r="102615" spans="6:6" ht="12.75" customHeight="1" x14ac:dyDescent="0.2">
      <c r="F102615" s="55"/>
    </row>
    <row r="102616" spans="6:6" ht="12.75" customHeight="1" x14ac:dyDescent="0.2">
      <c r="F102616" s="55"/>
    </row>
    <row r="102617" spans="6:6" ht="12.75" customHeight="1" x14ac:dyDescent="0.2">
      <c r="F102617" s="55"/>
    </row>
    <row r="102618" spans="6:6" ht="12.75" customHeight="1" x14ac:dyDescent="0.2">
      <c r="F102618" s="55"/>
    </row>
    <row r="102619" spans="6:6" ht="12.75" customHeight="1" x14ac:dyDescent="0.2">
      <c r="F102619" s="55"/>
    </row>
    <row r="102620" spans="6:6" ht="12.75" customHeight="1" x14ac:dyDescent="0.2">
      <c r="F102620" s="55"/>
    </row>
    <row r="102621" spans="6:6" ht="12.75" customHeight="1" x14ac:dyDescent="0.2">
      <c r="F102621" s="55"/>
    </row>
    <row r="102622" spans="6:6" ht="12.75" customHeight="1" x14ac:dyDescent="0.2">
      <c r="F102622" s="55"/>
    </row>
    <row r="102623" spans="6:6" ht="12.75" customHeight="1" x14ac:dyDescent="0.2">
      <c r="F102623" s="55"/>
    </row>
    <row r="102624" spans="6:6" ht="12.75" customHeight="1" x14ac:dyDescent="0.2">
      <c r="F102624" s="55"/>
    </row>
    <row r="102625" spans="6:6" ht="12.75" customHeight="1" x14ac:dyDescent="0.2">
      <c r="F102625" s="55"/>
    </row>
    <row r="102626" spans="6:6" ht="12.75" customHeight="1" x14ac:dyDescent="0.2">
      <c r="F102626" s="55"/>
    </row>
    <row r="102627" spans="6:6" ht="12.75" customHeight="1" x14ac:dyDescent="0.2">
      <c r="F102627" s="55"/>
    </row>
    <row r="102628" spans="6:6" ht="12.75" customHeight="1" x14ac:dyDescent="0.2">
      <c r="F102628" s="55"/>
    </row>
    <row r="102629" spans="6:6" ht="12.75" customHeight="1" x14ac:dyDescent="0.2">
      <c r="F102629" s="55"/>
    </row>
    <row r="102630" spans="6:6" ht="12.75" customHeight="1" x14ac:dyDescent="0.2">
      <c r="F102630" s="55"/>
    </row>
    <row r="102631" spans="6:6" ht="12.75" customHeight="1" x14ac:dyDescent="0.2">
      <c r="F102631" s="55"/>
    </row>
    <row r="102632" spans="6:6" ht="12.75" customHeight="1" x14ac:dyDescent="0.2">
      <c r="F102632" s="55"/>
    </row>
    <row r="102633" spans="6:6" ht="12.75" customHeight="1" x14ac:dyDescent="0.2">
      <c r="F102633" s="55"/>
    </row>
    <row r="102634" spans="6:6" ht="12.75" customHeight="1" x14ac:dyDescent="0.2">
      <c r="F102634" s="55"/>
    </row>
    <row r="102635" spans="6:6" ht="12.75" customHeight="1" x14ac:dyDescent="0.2">
      <c r="F102635" s="55"/>
    </row>
    <row r="102636" spans="6:6" ht="12.75" customHeight="1" x14ac:dyDescent="0.2">
      <c r="F102636" s="55"/>
    </row>
    <row r="102637" spans="6:6" ht="12.75" customHeight="1" x14ac:dyDescent="0.2">
      <c r="F102637" s="55"/>
    </row>
    <row r="102638" spans="6:6" ht="12.75" customHeight="1" x14ac:dyDescent="0.2">
      <c r="F102638" s="55"/>
    </row>
    <row r="102639" spans="6:6" ht="12.75" customHeight="1" x14ac:dyDescent="0.2">
      <c r="F102639" s="55"/>
    </row>
    <row r="102640" spans="6:6" ht="12.75" customHeight="1" x14ac:dyDescent="0.2">
      <c r="F102640" s="55"/>
    </row>
    <row r="102641" spans="6:6" ht="12.75" customHeight="1" x14ac:dyDescent="0.2">
      <c r="F102641" s="55"/>
    </row>
    <row r="102642" spans="6:6" ht="12.75" customHeight="1" x14ac:dyDescent="0.2">
      <c r="F102642" s="55"/>
    </row>
    <row r="102643" spans="6:6" ht="12.75" customHeight="1" x14ac:dyDescent="0.2">
      <c r="F102643" s="55"/>
    </row>
    <row r="102644" spans="6:6" ht="12.75" customHeight="1" x14ac:dyDescent="0.2">
      <c r="F102644" s="55"/>
    </row>
    <row r="102645" spans="6:6" ht="12.75" customHeight="1" x14ac:dyDescent="0.2">
      <c r="F102645" s="55"/>
    </row>
    <row r="102646" spans="6:6" ht="12.75" customHeight="1" x14ac:dyDescent="0.2">
      <c r="F102646" s="55"/>
    </row>
    <row r="102647" spans="6:6" ht="12.75" customHeight="1" x14ac:dyDescent="0.2">
      <c r="F102647" s="55"/>
    </row>
    <row r="102648" spans="6:6" ht="12.75" customHeight="1" x14ac:dyDescent="0.2">
      <c r="F102648" s="55"/>
    </row>
    <row r="102649" spans="6:6" ht="12.75" customHeight="1" x14ac:dyDescent="0.2">
      <c r="F102649" s="55"/>
    </row>
    <row r="102650" spans="6:6" ht="12.75" customHeight="1" x14ac:dyDescent="0.2">
      <c r="F102650" s="55"/>
    </row>
    <row r="102651" spans="6:6" ht="12.75" customHeight="1" x14ac:dyDescent="0.2">
      <c r="F102651" s="55"/>
    </row>
    <row r="102652" spans="6:6" ht="12.75" customHeight="1" x14ac:dyDescent="0.2">
      <c r="F102652" s="55"/>
    </row>
    <row r="102653" spans="6:6" ht="12.75" customHeight="1" x14ac:dyDescent="0.2">
      <c r="F102653" s="55"/>
    </row>
    <row r="102654" spans="6:6" ht="12.75" customHeight="1" x14ac:dyDescent="0.2">
      <c r="F102654" s="55"/>
    </row>
    <row r="102655" spans="6:6" ht="12.75" customHeight="1" x14ac:dyDescent="0.2">
      <c r="F102655" s="55"/>
    </row>
    <row r="102656" spans="6:6" ht="12.75" customHeight="1" x14ac:dyDescent="0.2">
      <c r="F102656" s="55"/>
    </row>
    <row r="102657" spans="6:6" ht="12.75" customHeight="1" x14ac:dyDescent="0.2">
      <c r="F102657" s="55"/>
    </row>
    <row r="102658" spans="6:6" ht="12.75" customHeight="1" x14ac:dyDescent="0.2">
      <c r="F102658" s="55"/>
    </row>
    <row r="102659" spans="6:6" ht="12.75" customHeight="1" x14ac:dyDescent="0.2">
      <c r="F102659" s="55"/>
    </row>
    <row r="102660" spans="6:6" ht="12.75" customHeight="1" x14ac:dyDescent="0.2">
      <c r="F102660" s="55"/>
    </row>
    <row r="102661" spans="6:6" ht="12.75" customHeight="1" x14ac:dyDescent="0.2">
      <c r="F102661" s="55"/>
    </row>
    <row r="102662" spans="6:6" ht="12.75" customHeight="1" x14ac:dyDescent="0.2">
      <c r="F102662" s="55"/>
    </row>
    <row r="102663" spans="6:6" ht="12.75" customHeight="1" x14ac:dyDescent="0.2">
      <c r="F102663" s="55"/>
    </row>
    <row r="102664" spans="6:6" ht="12.75" customHeight="1" x14ac:dyDescent="0.2">
      <c r="F102664" s="55"/>
    </row>
    <row r="102665" spans="6:6" ht="12.75" customHeight="1" x14ac:dyDescent="0.2">
      <c r="F102665" s="55"/>
    </row>
    <row r="102666" spans="6:6" ht="12.75" customHeight="1" x14ac:dyDescent="0.2">
      <c r="F102666" s="55"/>
    </row>
    <row r="102667" spans="6:6" ht="12.75" customHeight="1" x14ac:dyDescent="0.2">
      <c r="F102667" s="55"/>
    </row>
    <row r="102668" spans="6:6" ht="12.75" customHeight="1" x14ac:dyDescent="0.2">
      <c r="F102668" s="55"/>
    </row>
    <row r="102669" spans="6:6" ht="12.75" customHeight="1" x14ac:dyDescent="0.2">
      <c r="F102669" s="55"/>
    </row>
    <row r="102670" spans="6:6" ht="12.75" customHeight="1" x14ac:dyDescent="0.2">
      <c r="F102670" s="55"/>
    </row>
    <row r="102671" spans="6:6" ht="12.75" customHeight="1" x14ac:dyDescent="0.2">
      <c r="F102671" s="55"/>
    </row>
    <row r="102672" spans="6:6" ht="12.75" customHeight="1" x14ac:dyDescent="0.2">
      <c r="F102672" s="55"/>
    </row>
    <row r="102673" spans="6:6" ht="12.75" customHeight="1" x14ac:dyDescent="0.2">
      <c r="F102673" s="55"/>
    </row>
    <row r="102674" spans="6:6" ht="12.75" customHeight="1" x14ac:dyDescent="0.2">
      <c r="F102674" s="55"/>
    </row>
    <row r="102675" spans="6:6" ht="12.75" customHeight="1" x14ac:dyDescent="0.2">
      <c r="F102675" s="55"/>
    </row>
    <row r="102676" spans="6:6" ht="12.75" customHeight="1" x14ac:dyDescent="0.2">
      <c r="F102676" s="55"/>
    </row>
    <row r="102677" spans="6:6" ht="12.75" customHeight="1" x14ac:dyDescent="0.2">
      <c r="F102677" s="55"/>
    </row>
    <row r="102678" spans="6:6" ht="12.75" customHeight="1" x14ac:dyDescent="0.2">
      <c r="F102678" s="55"/>
    </row>
    <row r="102679" spans="6:6" ht="12.75" customHeight="1" x14ac:dyDescent="0.2">
      <c r="F102679" s="55"/>
    </row>
    <row r="102680" spans="6:6" ht="12.75" customHeight="1" x14ac:dyDescent="0.2">
      <c r="F102680" s="55"/>
    </row>
    <row r="102681" spans="6:6" ht="12.75" customHeight="1" x14ac:dyDescent="0.2">
      <c r="F102681" s="55"/>
    </row>
    <row r="102682" spans="6:6" ht="12.75" customHeight="1" x14ac:dyDescent="0.2">
      <c r="F102682" s="55"/>
    </row>
    <row r="102683" spans="6:6" ht="12.75" customHeight="1" x14ac:dyDescent="0.2">
      <c r="F102683" s="55"/>
    </row>
    <row r="102684" spans="6:6" ht="12.75" customHeight="1" x14ac:dyDescent="0.2">
      <c r="F102684" s="55"/>
    </row>
    <row r="102685" spans="6:6" ht="12.75" customHeight="1" x14ac:dyDescent="0.2">
      <c r="F102685" s="55"/>
    </row>
    <row r="102686" spans="6:6" ht="12.75" customHeight="1" x14ac:dyDescent="0.2">
      <c r="F102686" s="55"/>
    </row>
    <row r="102687" spans="6:6" ht="12.75" customHeight="1" x14ac:dyDescent="0.2">
      <c r="F102687" s="55"/>
    </row>
    <row r="102688" spans="6:6" ht="12.75" customHeight="1" x14ac:dyDescent="0.2">
      <c r="F102688" s="55"/>
    </row>
    <row r="102689" spans="6:6" ht="12.75" customHeight="1" x14ac:dyDescent="0.2">
      <c r="F102689" s="55"/>
    </row>
    <row r="102690" spans="6:6" ht="12.75" customHeight="1" x14ac:dyDescent="0.2">
      <c r="F102690" s="55"/>
    </row>
    <row r="102691" spans="6:6" ht="12.75" customHeight="1" x14ac:dyDescent="0.2">
      <c r="F102691" s="55"/>
    </row>
    <row r="102692" spans="6:6" ht="12.75" customHeight="1" x14ac:dyDescent="0.2">
      <c r="F102692" s="55"/>
    </row>
    <row r="102693" spans="6:6" ht="12.75" customHeight="1" x14ac:dyDescent="0.2">
      <c r="F102693" s="55"/>
    </row>
    <row r="102694" spans="6:6" ht="12.75" customHeight="1" x14ac:dyDescent="0.2">
      <c r="F102694" s="55"/>
    </row>
    <row r="102695" spans="6:6" ht="12.75" customHeight="1" x14ac:dyDescent="0.2">
      <c r="F102695" s="55"/>
    </row>
    <row r="102696" spans="6:6" ht="12.75" customHeight="1" x14ac:dyDescent="0.2">
      <c r="F102696" s="55"/>
    </row>
    <row r="102697" spans="6:6" ht="12.75" customHeight="1" x14ac:dyDescent="0.2">
      <c r="F102697" s="55"/>
    </row>
    <row r="102698" spans="6:6" ht="12.75" customHeight="1" x14ac:dyDescent="0.2">
      <c r="F102698" s="55"/>
    </row>
    <row r="102699" spans="6:6" ht="12.75" customHeight="1" x14ac:dyDescent="0.2">
      <c r="F102699" s="55"/>
    </row>
    <row r="102700" spans="6:6" ht="12.75" customHeight="1" x14ac:dyDescent="0.2">
      <c r="F102700" s="55"/>
    </row>
    <row r="102701" spans="6:6" ht="12.75" customHeight="1" x14ac:dyDescent="0.2">
      <c r="F102701" s="55"/>
    </row>
    <row r="102702" spans="6:6" ht="12.75" customHeight="1" x14ac:dyDescent="0.2">
      <c r="F102702" s="55"/>
    </row>
    <row r="102703" spans="6:6" ht="12.75" customHeight="1" x14ac:dyDescent="0.2">
      <c r="F102703" s="55"/>
    </row>
    <row r="102704" spans="6:6" ht="12.75" customHeight="1" x14ac:dyDescent="0.2">
      <c r="F102704" s="55"/>
    </row>
    <row r="102705" spans="6:6" ht="12.75" customHeight="1" x14ac:dyDescent="0.2">
      <c r="F102705" s="55"/>
    </row>
    <row r="102706" spans="6:6" ht="12.75" customHeight="1" x14ac:dyDescent="0.2">
      <c r="F102706" s="55"/>
    </row>
    <row r="102707" spans="6:6" ht="12.75" customHeight="1" x14ac:dyDescent="0.2">
      <c r="F102707" s="55"/>
    </row>
    <row r="102708" spans="6:6" ht="12.75" customHeight="1" x14ac:dyDescent="0.2">
      <c r="F102708" s="55"/>
    </row>
    <row r="102709" spans="6:6" ht="12.75" customHeight="1" x14ac:dyDescent="0.2">
      <c r="F102709" s="55"/>
    </row>
    <row r="102710" spans="6:6" ht="12.75" customHeight="1" x14ac:dyDescent="0.2">
      <c r="F102710" s="55"/>
    </row>
    <row r="102711" spans="6:6" ht="12.75" customHeight="1" x14ac:dyDescent="0.2">
      <c r="F102711" s="55"/>
    </row>
    <row r="102712" spans="6:6" ht="12.75" customHeight="1" x14ac:dyDescent="0.2">
      <c r="F102712" s="55"/>
    </row>
    <row r="102713" spans="6:6" ht="12.75" customHeight="1" x14ac:dyDescent="0.2">
      <c r="F102713" s="55"/>
    </row>
    <row r="102714" spans="6:6" ht="12.75" customHeight="1" x14ac:dyDescent="0.2">
      <c r="F102714" s="55"/>
    </row>
    <row r="102715" spans="6:6" ht="12.75" customHeight="1" x14ac:dyDescent="0.2">
      <c r="F102715" s="55"/>
    </row>
    <row r="102716" spans="6:6" ht="12.75" customHeight="1" x14ac:dyDescent="0.2">
      <c r="F102716" s="55"/>
    </row>
    <row r="102717" spans="6:6" ht="12.75" customHeight="1" x14ac:dyDescent="0.2">
      <c r="F102717" s="55"/>
    </row>
    <row r="102718" spans="6:6" ht="12.75" customHeight="1" x14ac:dyDescent="0.2">
      <c r="F102718" s="55"/>
    </row>
    <row r="102719" spans="6:6" ht="12.75" customHeight="1" x14ac:dyDescent="0.2">
      <c r="F102719" s="55"/>
    </row>
    <row r="102720" spans="6:6" ht="12.75" customHeight="1" x14ac:dyDescent="0.2">
      <c r="F102720" s="55"/>
    </row>
    <row r="102721" spans="6:6" ht="12.75" customHeight="1" x14ac:dyDescent="0.2">
      <c r="F102721" s="55"/>
    </row>
    <row r="102722" spans="6:6" ht="12.75" customHeight="1" x14ac:dyDescent="0.2">
      <c r="F102722" s="55"/>
    </row>
    <row r="102723" spans="6:6" ht="12.75" customHeight="1" x14ac:dyDescent="0.2">
      <c r="F102723" s="55"/>
    </row>
    <row r="102724" spans="6:6" ht="12.75" customHeight="1" x14ac:dyDescent="0.2">
      <c r="F102724" s="55"/>
    </row>
    <row r="102725" spans="6:6" ht="12.75" customHeight="1" x14ac:dyDescent="0.2">
      <c r="F102725" s="55"/>
    </row>
    <row r="102726" spans="6:6" ht="12.75" customHeight="1" x14ac:dyDescent="0.2">
      <c r="F102726" s="55"/>
    </row>
    <row r="102727" spans="6:6" ht="12.75" customHeight="1" x14ac:dyDescent="0.2">
      <c r="F102727" s="55"/>
    </row>
    <row r="102728" spans="6:6" ht="12.75" customHeight="1" x14ac:dyDescent="0.2">
      <c r="F102728" s="55"/>
    </row>
    <row r="102729" spans="6:6" ht="12.75" customHeight="1" x14ac:dyDescent="0.2">
      <c r="F102729" s="55"/>
    </row>
    <row r="102730" spans="6:6" ht="12.75" customHeight="1" x14ac:dyDescent="0.2">
      <c r="F102730" s="55"/>
    </row>
    <row r="102731" spans="6:6" ht="12.75" customHeight="1" x14ac:dyDescent="0.2">
      <c r="F102731" s="55"/>
    </row>
    <row r="102732" spans="6:6" ht="12.75" customHeight="1" x14ac:dyDescent="0.2">
      <c r="F102732" s="55"/>
    </row>
    <row r="102733" spans="6:6" ht="12.75" customHeight="1" x14ac:dyDescent="0.2">
      <c r="F102733" s="55"/>
    </row>
    <row r="102734" spans="6:6" ht="12.75" customHeight="1" x14ac:dyDescent="0.2">
      <c r="F102734" s="55"/>
    </row>
    <row r="102735" spans="6:6" ht="12.75" customHeight="1" x14ac:dyDescent="0.2">
      <c r="F102735" s="55"/>
    </row>
    <row r="102736" spans="6:6" ht="12.75" customHeight="1" x14ac:dyDescent="0.2">
      <c r="F102736" s="55"/>
    </row>
    <row r="102737" spans="6:6" ht="12.75" customHeight="1" x14ac:dyDescent="0.2">
      <c r="F102737" s="55"/>
    </row>
    <row r="102738" spans="6:6" ht="12.75" customHeight="1" x14ac:dyDescent="0.2">
      <c r="F102738" s="55"/>
    </row>
    <row r="102739" spans="6:6" ht="12.75" customHeight="1" x14ac:dyDescent="0.2">
      <c r="F102739" s="55"/>
    </row>
    <row r="102740" spans="6:6" ht="12.75" customHeight="1" x14ac:dyDescent="0.2">
      <c r="F102740" s="55"/>
    </row>
    <row r="102741" spans="6:6" ht="12.75" customHeight="1" x14ac:dyDescent="0.2">
      <c r="F102741" s="55"/>
    </row>
    <row r="102742" spans="6:6" ht="12.75" customHeight="1" x14ac:dyDescent="0.2">
      <c r="F102742" s="55"/>
    </row>
    <row r="102743" spans="6:6" ht="12.75" customHeight="1" x14ac:dyDescent="0.2">
      <c r="F102743" s="55"/>
    </row>
    <row r="102744" spans="6:6" ht="12.75" customHeight="1" x14ac:dyDescent="0.2">
      <c r="F102744" s="55"/>
    </row>
    <row r="102745" spans="6:6" ht="12.75" customHeight="1" x14ac:dyDescent="0.2">
      <c r="F102745" s="55"/>
    </row>
    <row r="102746" spans="6:6" ht="12.75" customHeight="1" x14ac:dyDescent="0.2">
      <c r="F102746" s="55"/>
    </row>
    <row r="102747" spans="6:6" ht="12.75" customHeight="1" x14ac:dyDescent="0.2">
      <c r="F102747" s="55"/>
    </row>
    <row r="102748" spans="6:6" ht="12.75" customHeight="1" x14ac:dyDescent="0.2">
      <c r="F102748" s="55"/>
    </row>
    <row r="102749" spans="6:6" ht="12.75" customHeight="1" x14ac:dyDescent="0.2">
      <c r="F102749" s="55"/>
    </row>
    <row r="102750" spans="6:6" ht="12.75" customHeight="1" x14ac:dyDescent="0.2">
      <c r="F102750" s="55"/>
    </row>
    <row r="102751" spans="6:6" ht="12.75" customHeight="1" x14ac:dyDescent="0.2">
      <c r="F102751" s="55"/>
    </row>
    <row r="102752" spans="6:6" ht="12.75" customHeight="1" x14ac:dyDescent="0.2">
      <c r="F102752" s="55"/>
    </row>
    <row r="102753" spans="6:6" ht="12.75" customHeight="1" x14ac:dyDescent="0.2">
      <c r="F102753" s="55"/>
    </row>
    <row r="102754" spans="6:6" ht="12.75" customHeight="1" x14ac:dyDescent="0.2">
      <c r="F102754" s="55"/>
    </row>
    <row r="102755" spans="6:6" ht="12.75" customHeight="1" x14ac:dyDescent="0.2">
      <c r="F102755" s="55"/>
    </row>
    <row r="102756" spans="6:6" ht="12.75" customHeight="1" x14ac:dyDescent="0.2">
      <c r="F102756" s="55"/>
    </row>
    <row r="102757" spans="6:6" ht="12.75" customHeight="1" x14ac:dyDescent="0.2">
      <c r="F102757" s="55"/>
    </row>
    <row r="102758" spans="6:6" ht="12.75" customHeight="1" x14ac:dyDescent="0.2">
      <c r="F102758" s="55"/>
    </row>
    <row r="102759" spans="6:6" ht="12.75" customHeight="1" x14ac:dyDescent="0.2">
      <c r="F102759" s="55"/>
    </row>
    <row r="102760" spans="6:6" ht="12.75" customHeight="1" x14ac:dyDescent="0.2">
      <c r="F102760" s="55"/>
    </row>
    <row r="102761" spans="6:6" ht="12.75" customHeight="1" x14ac:dyDescent="0.2">
      <c r="F102761" s="55"/>
    </row>
    <row r="102762" spans="6:6" ht="12.75" customHeight="1" x14ac:dyDescent="0.2">
      <c r="F102762" s="55"/>
    </row>
    <row r="102763" spans="6:6" ht="12.75" customHeight="1" x14ac:dyDescent="0.2">
      <c r="F102763" s="55"/>
    </row>
    <row r="102764" spans="6:6" ht="12.75" customHeight="1" x14ac:dyDescent="0.2">
      <c r="F102764" s="55"/>
    </row>
    <row r="102765" spans="6:6" ht="12.75" customHeight="1" x14ac:dyDescent="0.2">
      <c r="F102765" s="55"/>
    </row>
    <row r="102766" spans="6:6" ht="12.75" customHeight="1" x14ac:dyDescent="0.2">
      <c r="F102766" s="55"/>
    </row>
    <row r="102767" spans="6:6" ht="12.75" customHeight="1" x14ac:dyDescent="0.2">
      <c r="F102767" s="55"/>
    </row>
    <row r="102768" spans="6:6" ht="12.75" customHeight="1" x14ac:dyDescent="0.2">
      <c r="F102768" s="55"/>
    </row>
    <row r="102769" spans="6:6" ht="12.75" customHeight="1" x14ac:dyDescent="0.2">
      <c r="F102769" s="55"/>
    </row>
    <row r="102770" spans="6:6" ht="12.75" customHeight="1" x14ac:dyDescent="0.2">
      <c r="F102770" s="55"/>
    </row>
    <row r="102771" spans="6:6" ht="12.75" customHeight="1" x14ac:dyDescent="0.2">
      <c r="F102771" s="55"/>
    </row>
    <row r="102772" spans="6:6" ht="12.75" customHeight="1" x14ac:dyDescent="0.2">
      <c r="F102772" s="55"/>
    </row>
    <row r="102773" spans="6:6" ht="12.75" customHeight="1" x14ac:dyDescent="0.2">
      <c r="F102773" s="55"/>
    </row>
    <row r="102774" spans="6:6" ht="12.75" customHeight="1" x14ac:dyDescent="0.2">
      <c r="F102774" s="55"/>
    </row>
    <row r="102775" spans="6:6" ht="12.75" customHeight="1" x14ac:dyDescent="0.2">
      <c r="F102775" s="55"/>
    </row>
    <row r="102776" spans="6:6" ht="12.75" customHeight="1" x14ac:dyDescent="0.2">
      <c r="F102776" s="55"/>
    </row>
    <row r="102777" spans="6:6" ht="12.75" customHeight="1" x14ac:dyDescent="0.2">
      <c r="F102777" s="55"/>
    </row>
    <row r="102778" spans="6:6" ht="12.75" customHeight="1" x14ac:dyDescent="0.2">
      <c r="F102778" s="55"/>
    </row>
    <row r="102779" spans="6:6" ht="12.75" customHeight="1" x14ac:dyDescent="0.2">
      <c r="F102779" s="55"/>
    </row>
    <row r="102780" spans="6:6" ht="12.75" customHeight="1" x14ac:dyDescent="0.2">
      <c r="F102780" s="55"/>
    </row>
    <row r="102781" spans="6:6" ht="12.75" customHeight="1" x14ac:dyDescent="0.2">
      <c r="F102781" s="55"/>
    </row>
    <row r="102782" spans="6:6" ht="12.75" customHeight="1" x14ac:dyDescent="0.2">
      <c r="F102782" s="55"/>
    </row>
    <row r="102783" spans="6:6" ht="12.75" customHeight="1" x14ac:dyDescent="0.2">
      <c r="F102783" s="55"/>
    </row>
    <row r="102784" spans="6:6" ht="12.75" customHeight="1" x14ac:dyDescent="0.2">
      <c r="F102784" s="55"/>
    </row>
    <row r="102785" spans="6:6" ht="12.75" customHeight="1" x14ac:dyDescent="0.2">
      <c r="F102785" s="55"/>
    </row>
    <row r="102786" spans="6:6" ht="12.75" customHeight="1" x14ac:dyDescent="0.2">
      <c r="F102786" s="55"/>
    </row>
    <row r="102787" spans="6:6" ht="12.75" customHeight="1" x14ac:dyDescent="0.2">
      <c r="F102787" s="55"/>
    </row>
    <row r="102788" spans="6:6" ht="12.75" customHeight="1" x14ac:dyDescent="0.2">
      <c r="F102788" s="55"/>
    </row>
    <row r="102789" spans="6:6" ht="12.75" customHeight="1" x14ac:dyDescent="0.2">
      <c r="F102789" s="55"/>
    </row>
    <row r="102790" spans="6:6" ht="12.75" customHeight="1" x14ac:dyDescent="0.2">
      <c r="F102790" s="55"/>
    </row>
    <row r="102791" spans="6:6" ht="12.75" customHeight="1" x14ac:dyDescent="0.2">
      <c r="F102791" s="55"/>
    </row>
    <row r="102792" spans="6:6" ht="12.75" customHeight="1" x14ac:dyDescent="0.2">
      <c r="F102792" s="55"/>
    </row>
    <row r="102793" spans="6:6" ht="12.75" customHeight="1" x14ac:dyDescent="0.2">
      <c r="F102793" s="55"/>
    </row>
    <row r="102794" spans="6:6" ht="12.75" customHeight="1" x14ac:dyDescent="0.2">
      <c r="F102794" s="55"/>
    </row>
    <row r="102795" spans="6:6" ht="12.75" customHeight="1" x14ac:dyDescent="0.2">
      <c r="F102795" s="55"/>
    </row>
    <row r="102796" spans="6:6" ht="12.75" customHeight="1" x14ac:dyDescent="0.2">
      <c r="F102796" s="55"/>
    </row>
    <row r="102797" spans="6:6" ht="12.75" customHeight="1" x14ac:dyDescent="0.2">
      <c r="F102797" s="55"/>
    </row>
    <row r="102798" spans="6:6" ht="12.75" customHeight="1" x14ac:dyDescent="0.2">
      <c r="F102798" s="55"/>
    </row>
    <row r="102799" spans="6:6" ht="12.75" customHeight="1" x14ac:dyDescent="0.2">
      <c r="F102799" s="55"/>
    </row>
    <row r="102800" spans="6:6" ht="12.75" customHeight="1" x14ac:dyDescent="0.2">
      <c r="F102800" s="55"/>
    </row>
    <row r="102801" spans="6:6" ht="12.75" customHeight="1" x14ac:dyDescent="0.2">
      <c r="F102801" s="55"/>
    </row>
    <row r="102802" spans="6:6" ht="12.75" customHeight="1" x14ac:dyDescent="0.2">
      <c r="F102802" s="55"/>
    </row>
    <row r="102803" spans="6:6" ht="12.75" customHeight="1" x14ac:dyDescent="0.2">
      <c r="F102803" s="55"/>
    </row>
    <row r="102804" spans="6:6" ht="12.75" customHeight="1" x14ac:dyDescent="0.2">
      <c r="F102804" s="55"/>
    </row>
    <row r="102805" spans="6:6" ht="12.75" customHeight="1" x14ac:dyDescent="0.2">
      <c r="F102805" s="55"/>
    </row>
    <row r="102806" spans="6:6" ht="12.75" customHeight="1" x14ac:dyDescent="0.2">
      <c r="F102806" s="55"/>
    </row>
    <row r="102807" spans="6:6" ht="12.75" customHeight="1" x14ac:dyDescent="0.2">
      <c r="F102807" s="55"/>
    </row>
    <row r="102808" spans="6:6" ht="12.75" customHeight="1" x14ac:dyDescent="0.2">
      <c r="F102808" s="55"/>
    </row>
    <row r="102809" spans="6:6" ht="12.75" customHeight="1" x14ac:dyDescent="0.2">
      <c r="F102809" s="55"/>
    </row>
    <row r="102810" spans="6:6" ht="12.75" customHeight="1" x14ac:dyDescent="0.2">
      <c r="F102810" s="55"/>
    </row>
    <row r="102811" spans="6:6" ht="12.75" customHeight="1" x14ac:dyDescent="0.2">
      <c r="F102811" s="55"/>
    </row>
    <row r="102812" spans="6:6" ht="12.75" customHeight="1" x14ac:dyDescent="0.2">
      <c r="F102812" s="55"/>
    </row>
    <row r="102813" spans="6:6" ht="12.75" customHeight="1" x14ac:dyDescent="0.2">
      <c r="F102813" s="55"/>
    </row>
    <row r="102814" spans="6:6" ht="12.75" customHeight="1" x14ac:dyDescent="0.2">
      <c r="F102814" s="55"/>
    </row>
    <row r="102815" spans="6:6" ht="12.75" customHeight="1" x14ac:dyDescent="0.2">
      <c r="F102815" s="55"/>
    </row>
    <row r="102816" spans="6:6" ht="12.75" customHeight="1" x14ac:dyDescent="0.2">
      <c r="F102816" s="55"/>
    </row>
    <row r="102817" spans="6:6" ht="12.75" customHeight="1" x14ac:dyDescent="0.2">
      <c r="F102817" s="55"/>
    </row>
    <row r="102818" spans="6:6" ht="12.75" customHeight="1" x14ac:dyDescent="0.2">
      <c r="F102818" s="55"/>
    </row>
    <row r="102819" spans="6:6" ht="12.75" customHeight="1" x14ac:dyDescent="0.2">
      <c r="F102819" s="55"/>
    </row>
    <row r="102820" spans="6:6" ht="12.75" customHeight="1" x14ac:dyDescent="0.2">
      <c r="F102820" s="55"/>
    </row>
    <row r="102821" spans="6:6" ht="12.75" customHeight="1" x14ac:dyDescent="0.2">
      <c r="F102821" s="55"/>
    </row>
    <row r="102822" spans="6:6" ht="12.75" customHeight="1" x14ac:dyDescent="0.2">
      <c r="F102822" s="55"/>
    </row>
    <row r="102823" spans="6:6" ht="12.75" customHeight="1" x14ac:dyDescent="0.2">
      <c r="F102823" s="55"/>
    </row>
    <row r="102824" spans="6:6" ht="12.75" customHeight="1" x14ac:dyDescent="0.2">
      <c r="F102824" s="55"/>
    </row>
    <row r="102825" spans="6:6" ht="12.75" customHeight="1" x14ac:dyDescent="0.2">
      <c r="F102825" s="55"/>
    </row>
    <row r="102826" spans="6:6" ht="12.75" customHeight="1" x14ac:dyDescent="0.2">
      <c r="F102826" s="55"/>
    </row>
    <row r="102827" spans="6:6" ht="12.75" customHeight="1" x14ac:dyDescent="0.2">
      <c r="F102827" s="55"/>
    </row>
    <row r="102828" spans="6:6" ht="12.75" customHeight="1" x14ac:dyDescent="0.2">
      <c r="F102828" s="55"/>
    </row>
    <row r="102829" spans="6:6" ht="12.75" customHeight="1" x14ac:dyDescent="0.2">
      <c r="F102829" s="55"/>
    </row>
    <row r="102830" spans="6:6" ht="12.75" customHeight="1" x14ac:dyDescent="0.2">
      <c r="F102830" s="55"/>
    </row>
    <row r="102831" spans="6:6" ht="12.75" customHeight="1" x14ac:dyDescent="0.2">
      <c r="F102831" s="55"/>
    </row>
    <row r="102832" spans="6:6" ht="12.75" customHeight="1" x14ac:dyDescent="0.2">
      <c r="F102832" s="55"/>
    </row>
    <row r="102833" spans="6:6" ht="12.75" customHeight="1" x14ac:dyDescent="0.2">
      <c r="F102833" s="55"/>
    </row>
    <row r="102834" spans="6:6" ht="12.75" customHeight="1" x14ac:dyDescent="0.2">
      <c r="F102834" s="55"/>
    </row>
    <row r="102835" spans="6:6" ht="12.75" customHeight="1" x14ac:dyDescent="0.2">
      <c r="F102835" s="55"/>
    </row>
    <row r="102836" spans="6:6" ht="12.75" customHeight="1" x14ac:dyDescent="0.2">
      <c r="F102836" s="55"/>
    </row>
    <row r="102837" spans="6:6" ht="12.75" customHeight="1" x14ac:dyDescent="0.2">
      <c r="F102837" s="55"/>
    </row>
    <row r="102838" spans="6:6" ht="12.75" customHeight="1" x14ac:dyDescent="0.2">
      <c r="F102838" s="55"/>
    </row>
    <row r="102839" spans="6:6" ht="12.75" customHeight="1" x14ac:dyDescent="0.2">
      <c r="F102839" s="55"/>
    </row>
    <row r="102840" spans="6:6" ht="12.75" customHeight="1" x14ac:dyDescent="0.2">
      <c r="F102840" s="55"/>
    </row>
    <row r="102841" spans="6:6" ht="12.75" customHeight="1" x14ac:dyDescent="0.2">
      <c r="F102841" s="55"/>
    </row>
    <row r="102842" spans="6:6" ht="12.75" customHeight="1" x14ac:dyDescent="0.2">
      <c r="F102842" s="55"/>
    </row>
    <row r="102843" spans="6:6" ht="12.75" customHeight="1" x14ac:dyDescent="0.2">
      <c r="F102843" s="55"/>
    </row>
    <row r="102844" spans="6:6" ht="12.75" customHeight="1" x14ac:dyDescent="0.2">
      <c r="F102844" s="55"/>
    </row>
    <row r="102845" spans="6:6" ht="12.75" customHeight="1" x14ac:dyDescent="0.2">
      <c r="F102845" s="55"/>
    </row>
    <row r="102846" spans="6:6" ht="12.75" customHeight="1" x14ac:dyDescent="0.2">
      <c r="F102846" s="55"/>
    </row>
    <row r="102847" spans="6:6" ht="12.75" customHeight="1" x14ac:dyDescent="0.2">
      <c r="F102847" s="55"/>
    </row>
    <row r="102848" spans="6:6" ht="12.75" customHeight="1" x14ac:dyDescent="0.2">
      <c r="F102848" s="55"/>
    </row>
    <row r="102849" spans="6:6" ht="12.75" customHeight="1" x14ac:dyDescent="0.2">
      <c r="F102849" s="55"/>
    </row>
    <row r="102850" spans="6:6" ht="12.75" customHeight="1" x14ac:dyDescent="0.2">
      <c r="F102850" s="55"/>
    </row>
    <row r="102851" spans="6:6" ht="12.75" customHeight="1" x14ac:dyDescent="0.2">
      <c r="F102851" s="55"/>
    </row>
    <row r="102852" spans="6:6" ht="12.75" customHeight="1" x14ac:dyDescent="0.2">
      <c r="F102852" s="55"/>
    </row>
    <row r="102853" spans="6:6" ht="12.75" customHeight="1" x14ac:dyDescent="0.2">
      <c r="F102853" s="55"/>
    </row>
    <row r="102854" spans="6:6" ht="12.75" customHeight="1" x14ac:dyDescent="0.2">
      <c r="F102854" s="55"/>
    </row>
    <row r="102855" spans="6:6" ht="12.75" customHeight="1" x14ac:dyDescent="0.2">
      <c r="F102855" s="55"/>
    </row>
    <row r="102856" spans="6:6" ht="12.75" customHeight="1" x14ac:dyDescent="0.2">
      <c r="F102856" s="55"/>
    </row>
    <row r="102857" spans="6:6" ht="12.75" customHeight="1" x14ac:dyDescent="0.2">
      <c r="F102857" s="55"/>
    </row>
    <row r="102858" spans="6:6" ht="12.75" customHeight="1" x14ac:dyDescent="0.2">
      <c r="F102858" s="55"/>
    </row>
    <row r="102859" spans="6:6" ht="12.75" customHeight="1" x14ac:dyDescent="0.2">
      <c r="F102859" s="55"/>
    </row>
    <row r="102860" spans="6:6" ht="12.75" customHeight="1" x14ac:dyDescent="0.2">
      <c r="F102860" s="55"/>
    </row>
    <row r="102861" spans="6:6" ht="12.75" customHeight="1" x14ac:dyDescent="0.2">
      <c r="F102861" s="55"/>
    </row>
    <row r="102862" spans="6:6" ht="12.75" customHeight="1" x14ac:dyDescent="0.2">
      <c r="F102862" s="55"/>
    </row>
    <row r="102863" spans="6:6" ht="12.75" customHeight="1" x14ac:dyDescent="0.2">
      <c r="F102863" s="55"/>
    </row>
    <row r="102864" spans="6:6" ht="12.75" customHeight="1" x14ac:dyDescent="0.2">
      <c r="F102864" s="55"/>
    </row>
    <row r="102865" spans="6:6" ht="12.75" customHeight="1" x14ac:dyDescent="0.2">
      <c r="F102865" s="55"/>
    </row>
    <row r="102866" spans="6:6" ht="12.75" customHeight="1" x14ac:dyDescent="0.2">
      <c r="F102866" s="55"/>
    </row>
    <row r="102867" spans="6:6" ht="12.75" customHeight="1" x14ac:dyDescent="0.2">
      <c r="F102867" s="55"/>
    </row>
    <row r="102868" spans="6:6" ht="12.75" customHeight="1" x14ac:dyDescent="0.2">
      <c r="F102868" s="55"/>
    </row>
    <row r="102869" spans="6:6" ht="12.75" customHeight="1" x14ac:dyDescent="0.2">
      <c r="F102869" s="55"/>
    </row>
    <row r="102870" spans="6:6" ht="12.75" customHeight="1" x14ac:dyDescent="0.2">
      <c r="F102870" s="55"/>
    </row>
    <row r="102871" spans="6:6" ht="12.75" customHeight="1" x14ac:dyDescent="0.2">
      <c r="F102871" s="55"/>
    </row>
    <row r="102872" spans="6:6" ht="12.75" customHeight="1" x14ac:dyDescent="0.2">
      <c r="F102872" s="55"/>
    </row>
    <row r="102873" spans="6:6" ht="12.75" customHeight="1" x14ac:dyDescent="0.2">
      <c r="F102873" s="55"/>
    </row>
    <row r="102874" spans="6:6" ht="12.75" customHeight="1" x14ac:dyDescent="0.2">
      <c r="F102874" s="55"/>
    </row>
    <row r="102875" spans="6:6" ht="12.75" customHeight="1" x14ac:dyDescent="0.2">
      <c r="F102875" s="55"/>
    </row>
    <row r="102876" spans="6:6" ht="12.75" customHeight="1" x14ac:dyDescent="0.2">
      <c r="F102876" s="55"/>
    </row>
    <row r="102877" spans="6:6" ht="12.75" customHeight="1" x14ac:dyDescent="0.2">
      <c r="F102877" s="55"/>
    </row>
    <row r="102878" spans="6:6" ht="12.75" customHeight="1" x14ac:dyDescent="0.2">
      <c r="F102878" s="55"/>
    </row>
    <row r="102879" spans="6:6" ht="12.75" customHeight="1" x14ac:dyDescent="0.2">
      <c r="F102879" s="55"/>
    </row>
    <row r="102880" spans="6:6" ht="12.75" customHeight="1" x14ac:dyDescent="0.2">
      <c r="F102880" s="55"/>
    </row>
    <row r="102881" spans="6:6" ht="12.75" customHeight="1" x14ac:dyDescent="0.2">
      <c r="F102881" s="55"/>
    </row>
    <row r="102882" spans="6:6" ht="12.75" customHeight="1" x14ac:dyDescent="0.2">
      <c r="F102882" s="55"/>
    </row>
    <row r="102883" spans="6:6" ht="12.75" customHeight="1" x14ac:dyDescent="0.2">
      <c r="F102883" s="55"/>
    </row>
    <row r="102884" spans="6:6" ht="12.75" customHeight="1" x14ac:dyDescent="0.2">
      <c r="F102884" s="55"/>
    </row>
    <row r="102885" spans="6:6" ht="12.75" customHeight="1" x14ac:dyDescent="0.2">
      <c r="F102885" s="55"/>
    </row>
    <row r="102886" spans="6:6" ht="12.75" customHeight="1" x14ac:dyDescent="0.2">
      <c r="F102886" s="55"/>
    </row>
    <row r="102887" spans="6:6" ht="12.75" customHeight="1" x14ac:dyDescent="0.2">
      <c r="F102887" s="55"/>
    </row>
    <row r="102888" spans="6:6" ht="12.75" customHeight="1" x14ac:dyDescent="0.2">
      <c r="F102888" s="55"/>
    </row>
    <row r="102889" spans="6:6" ht="12.75" customHeight="1" x14ac:dyDescent="0.2">
      <c r="F102889" s="55"/>
    </row>
    <row r="102890" spans="6:6" ht="12.75" customHeight="1" x14ac:dyDescent="0.2">
      <c r="F102890" s="55"/>
    </row>
    <row r="102891" spans="6:6" ht="12.75" customHeight="1" x14ac:dyDescent="0.2">
      <c r="F102891" s="55"/>
    </row>
    <row r="102892" spans="6:6" ht="12.75" customHeight="1" x14ac:dyDescent="0.2">
      <c r="F102892" s="55"/>
    </row>
    <row r="102893" spans="6:6" ht="12.75" customHeight="1" x14ac:dyDescent="0.2">
      <c r="F102893" s="55"/>
    </row>
    <row r="102894" spans="6:6" ht="12.75" customHeight="1" x14ac:dyDescent="0.2">
      <c r="F102894" s="55"/>
    </row>
    <row r="102895" spans="6:6" ht="12.75" customHeight="1" x14ac:dyDescent="0.2">
      <c r="F102895" s="55"/>
    </row>
    <row r="102896" spans="6:6" ht="12.75" customHeight="1" x14ac:dyDescent="0.2">
      <c r="F102896" s="55"/>
    </row>
    <row r="102897" spans="6:6" ht="12.75" customHeight="1" x14ac:dyDescent="0.2">
      <c r="F102897" s="55"/>
    </row>
    <row r="102898" spans="6:6" ht="12.75" customHeight="1" x14ac:dyDescent="0.2">
      <c r="F102898" s="55"/>
    </row>
    <row r="102899" spans="6:6" ht="12.75" customHeight="1" x14ac:dyDescent="0.2">
      <c r="F102899" s="55"/>
    </row>
    <row r="102900" spans="6:6" ht="12.75" customHeight="1" x14ac:dyDescent="0.2">
      <c r="F102900" s="55"/>
    </row>
    <row r="102901" spans="6:6" ht="12.75" customHeight="1" x14ac:dyDescent="0.2">
      <c r="F102901" s="55"/>
    </row>
    <row r="102902" spans="6:6" ht="12.75" customHeight="1" x14ac:dyDescent="0.2">
      <c r="F102902" s="55"/>
    </row>
    <row r="102903" spans="6:6" ht="12.75" customHeight="1" x14ac:dyDescent="0.2">
      <c r="F102903" s="55"/>
    </row>
    <row r="102904" spans="6:6" ht="12.75" customHeight="1" x14ac:dyDescent="0.2">
      <c r="F102904" s="55"/>
    </row>
    <row r="102905" spans="6:6" ht="12.75" customHeight="1" x14ac:dyDescent="0.2">
      <c r="F102905" s="55"/>
    </row>
    <row r="102906" spans="6:6" ht="12.75" customHeight="1" x14ac:dyDescent="0.2">
      <c r="F102906" s="55"/>
    </row>
    <row r="102907" spans="6:6" ht="12.75" customHeight="1" x14ac:dyDescent="0.2">
      <c r="F102907" s="55"/>
    </row>
    <row r="102908" spans="6:6" ht="12.75" customHeight="1" x14ac:dyDescent="0.2">
      <c r="F102908" s="55"/>
    </row>
    <row r="102909" spans="6:6" ht="12.75" customHeight="1" x14ac:dyDescent="0.2">
      <c r="F102909" s="55"/>
    </row>
    <row r="102910" spans="6:6" ht="12.75" customHeight="1" x14ac:dyDescent="0.2">
      <c r="F102910" s="55"/>
    </row>
    <row r="102911" spans="6:6" ht="12.75" customHeight="1" x14ac:dyDescent="0.2">
      <c r="F102911" s="55"/>
    </row>
    <row r="102912" spans="6:6" ht="12.75" customHeight="1" x14ac:dyDescent="0.2">
      <c r="F102912" s="55"/>
    </row>
    <row r="102913" spans="6:6" ht="12.75" customHeight="1" x14ac:dyDescent="0.2">
      <c r="F102913" s="55"/>
    </row>
    <row r="102914" spans="6:6" ht="12.75" customHeight="1" x14ac:dyDescent="0.2">
      <c r="F102914" s="55"/>
    </row>
    <row r="102915" spans="6:6" ht="12.75" customHeight="1" x14ac:dyDescent="0.2">
      <c r="F102915" s="55"/>
    </row>
    <row r="102916" spans="6:6" ht="12.75" customHeight="1" x14ac:dyDescent="0.2">
      <c r="F102916" s="55"/>
    </row>
    <row r="102917" spans="6:6" ht="12.75" customHeight="1" x14ac:dyDescent="0.2">
      <c r="F102917" s="55"/>
    </row>
    <row r="102918" spans="6:6" ht="12.75" customHeight="1" x14ac:dyDescent="0.2">
      <c r="F102918" s="55"/>
    </row>
    <row r="102919" spans="6:6" ht="12.75" customHeight="1" x14ac:dyDescent="0.2">
      <c r="F102919" s="55"/>
    </row>
    <row r="102920" spans="6:6" ht="12.75" customHeight="1" x14ac:dyDescent="0.2">
      <c r="F102920" s="55"/>
    </row>
    <row r="102921" spans="6:6" ht="12.75" customHeight="1" x14ac:dyDescent="0.2">
      <c r="F102921" s="55"/>
    </row>
    <row r="102922" spans="6:6" ht="12.75" customHeight="1" x14ac:dyDescent="0.2">
      <c r="F102922" s="55"/>
    </row>
    <row r="102923" spans="6:6" ht="12.75" customHeight="1" x14ac:dyDescent="0.2">
      <c r="F102923" s="55"/>
    </row>
    <row r="102924" spans="6:6" ht="12.75" customHeight="1" x14ac:dyDescent="0.2">
      <c r="F102924" s="55"/>
    </row>
    <row r="102925" spans="6:6" ht="12.75" customHeight="1" x14ac:dyDescent="0.2">
      <c r="F102925" s="55"/>
    </row>
    <row r="102926" spans="6:6" ht="12.75" customHeight="1" x14ac:dyDescent="0.2">
      <c r="F102926" s="55"/>
    </row>
    <row r="102927" spans="6:6" ht="12.75" customHeight="1" x14ac:dyDescent="0.2">
      <c r="F102927" s="55"/>
    </row>
    <row r="102928" spans="6:6" ht="12.75" customHeight="1" x14ac:dyDescent="0.2">
      <c r="F102928" s="55"/>
    </row>
    <row r="102929" spans="6:6" ht="12.75" customHeight="1" x14ac:dyDescent="0.2">
      <c r="F102929" s="55"/>
    </row>
    <row r="102930" spans="6:6" ht="12.75" customHeight="1" x14ac:dyDescent="0.2">
      <c r="F102930" s="55"/>
    </row>
    <row r="102931" spans="6:6" ht="12.75" customHeight="1" x14ac:dyDescent="0.2">
      <c r="F102931" s="55"/>
    </row>
    <row r="102932" spans="6:6" ht="12.75" customHeight="1" x14ac:dyDescent="0.2">
      <c r="F102932" s="55"/>
    </row>
    <row r="102933" spans="6:6" ht="12.75" customHeight="1" x14ac:dyDescent="0.2">
      <c r="F102933" s="55"/>
    </row>
    <row r="102934" spans="6:6" ht="12.75" customHeight="1" x14ac:dyDescent="0.2">
      <c r="F102934" s="55"/>
    </row>
    <row r="102935" spans="6:6" ht="12.75" customHeight="1" x14ac:dyDescent="0.2">
      <c r="F102935" s="55"/>
    </row>
    <row r="102936" spans="6:6" ht="12.75" customHeight="1" x14ac:dyDescent="0.2">
      <c r="F102936" s="55"/>
    </row>
    <row r="102937" spans="6:6" ht="12.75" customHeight="1" x14ac:dyDescent="0.2">
      <c r="F102937" s="55"/>
    </row>
    <row r="102938" spans="6:6" ht="12.75" customHeight="1" x14ac:dyDescent="0.2">
      <c r="F102938" s="55"/>
    </row>
    <row r="102939" spans="6:6" ht="12.75" customHeight="1" x14ac:dyDescent="0.2">
      <c r="F102939" s="55"/>
    </row>
    <row r="102940" spans="6:6" ht="12.75" customHeight="1" x14ac:dyDescent="0.2">
      <c r="F102940" s="55"/>
    </row>
    <row r="102941" spans="6:6" ht="12.75" customHeight="1" x14ac:dyDescent="0.2">
      <c r="F102941" s="55"/>
    </row>
    <row r="102942" spans="6:6" ht="12.75" customHeight="1" x14ac:dyDescent="0.2">
      <c r="F102942" s="55"/>
    </row>
    <row r="102943" spans="6:6" ht="12.75" customHeight="1" x14ac:dyDescent="0.2">
      <c r="F102943" s="55"/>
    </row>
    <row r="102944" spans="6:6" ht="12.75" customHeight="1" x14ac:dyDescent="0.2">
      <c r="F102944" s="55"/>
    </row>
    <row r="102945" spans="6:6" ht="12.75" customHeight="1" x14ac:dyDescent="0.2">
      <c r="F102945" s="55"/>
    </row>
    <row r="102946" spans="6:6" ht="12.75" customHeight="1" x14ac:dyDescent="0.2">
      <c r="F102946" s="55"/>
    </row>
    <row r="102947" spans="6:6" ht="12.75" customHeight="1" x14ac:dyDescent="0.2">
      <c r="F102947" s="55"/>
    </row>
    <row r="102948" spans="6:6" ht="12.75" customHeight="1" x14ac:dyDescent="0.2">
      <c r="F102948" s="55"/>
    </row>
    <row r="102949" spans="6:6" ht="12.75" customHeight="1" x14ac:dyDescent="0.2">
      <c r="F102949" s="55"/>
    </row>
    <row r="102950" spans="6:6" ht="12.75" customHeight="1" x14ac:dyDescent="0.2">
      <c r="F102950" s="55"/>
    </row>
    <row r="102951" spans="6:6" ht="12.75" customHeight="1" x14ac:dyDescent="0.2">
      <c r="F102951" s="55"/>
    </row>
    <row r="102952" spans="6:6" ht="12.75" customHeight="1" x14ac:dyDescent="0.2">
      <c r="F102952" s="55"/>
    </row>
    <row r="102953" spans="6:6" ht="12.75" customHeight="1" x14ac:dyDescent="0.2">
      <c r="F102953" s="55"/>
    </row>
    <row r="102954" spans="6:6" ht="12.75" customHeight="1" x14ac:dyDescent="0.2">
      <c r="F102954" s="55"/>
    </row>
    <row r="102955" spans="6:6" ht="12.75" customHeight="1" x14ac:dyDescent="0.2">
      <c r="F102955" s="55"/>
    </row>
    <row r="102956" spans="6:6" ht="12.75" customHeight="1" x14ac:dyDescent="0.2">
      <c r="F102956" s="55"/>
    </row>
    <row r="102957" spans="6:6" ht="12.75" customHeight="1" x14ac:dyDescent="0.2">
      <c r="F102957" s="55"/>
    </row>
    <row r="102958" spans="6:6" ht="12.75" customHeight="1" x14ac:dyDescent="0.2">
      <c r="F102958" s="55"/>
    </row>
    <row r="102959" spans="6:6" ht="12.75" customHeight="1" x14ac:dyDescent="0.2">
      <c r="F102959" s="55"/>
    </row>
    <row r="102960" spans="6:6" ht="12.75" customHeight="1" x14ac:dyDescent="0.2">
      <c r="F102960" s="55"/>
    </row>
    <row r="102961" spans="6:6" ht="12.75" customHeight="1" x14ac:dyDescent="0.2">
      <c r="F102961" s="55"/>
    </row>
    <row r="102962" spans="6:6" ht="12.75" customHeight="1" x14ac:dyDescent="0.2">
      <c r="F102962" s="55"/>
    </row>
    <row r="102963" spans="6:6" ht="12.75" customHeight="1" x14ac:dyDescent="0.2">
      <c r="F102963" s="55"/>
    </row>
    <row r="102964" spans="6:6" ht="12.75" customHeight="1" x14ac:dyDescent="0.2">
      <c r="F102964" s="55"/>
    </row>
    <row r="102965" spans="6:6" ht="12.75" customHeight="1" x14ac:dyDescent="0.2">
      <c r="F102965" s="55"/>
    </row>
    <row r="102966" spans="6:6" ht="12.75" customHeight="1" x14ac:dyDescent="0.2">
      <c r="F102966" s="55"/>
    </row>
    <row r="102967" spans="6:6" ht="12.75" customHeight="1" x14ac:dyDescent="0.2">
      <c r="F102967" s="55"/>
    </row>
    <row r="102968" spans="6:6" ht="12.75" customHeight="1" x14ac:dyDescent="0.2">
      <c r="F102968" s="55"/>
    </row>
    <row r="102969" spans="6:6" ht="12.75" customHeight="1" x14ac:dyDescent="0.2">
      <c r="F102969" s="55"/>
    </row>
    <row r="102970" spans="6:6" ht="12.75" customHeight="1" x14ac:dyDescent="0.2">
      <c r="F102970" s="55"/>
    </row>
    <row r="102971" spans="6:6" ht="12.75" customHeight="1" x14ac:dyDescent="0.2">
      <c r="F102971" s="55"/>
    </row>
    <row r="102972" spans="6:6" ht="12.75" customHeight="1" x14ac:dyDescent="0.2">
      <c r="F102972" s="55"/>
    </row>
    <row r="102973" spans="6:6" ht="12.75" customHeight="1" x14ac:dyDescent="0.2">
      <c r="F102973" s="55"/>
    </row>
    <row r="102974" spans="6:6" ht="12.75" customHeight="1" x14ac:dyDescent="0.2">
      <c r="F102974" s="55"/>
    </row>
    <row r="102975" spans="6:6" ht="12.75" customHeight="1" x14ac:dyDescent="0.2">
      <c r="F102975" s="55"/>
    </row>
    <row r="102976" spans="6:6" ht="12.75" customHeight="1" x14ac:dyDescent="0.2">
      <c r="F102976" s="55"/>
    </row>
    <row r="102977" spans="6:6" ht="12.75" customHeight="1" x14ac:dyDescent="0.2">
      <c r="F102977" s="55"/>
    </row>
    <row r="102978" spans="6:6" ht="12.75" customHeight="1" x14ac:dyDescent="0.2">
      <c r="F102978" s="55"/>
    </row>
    <row r="102979" spans="6:6" ht="12.75" customHeight="1" x14ac:dyDescent="0.2">
      <c r="F102979" s="55"/>
    </row>
    <row r="102980" spans="6:6" ht="12.75" customHeight="1" x14ac:dyDescent="0.2">
      <c r="F102980" s="55"/>
    </row>
    <row r="102981" spans="6:6" ht="12.75" customHeight="1" x14ac:dyDescent="0.2">
      <c r="F102981" s="55"/>
    </row>
    <row r="102982" spans="6:6" ht="12.75" customHeight="1" x14ac:dyDescent="0.2">
      <c r="F102982" s="55"/>
    </row>
    <row r="102983" spans="6:6" ht="12.75" customHeight="1" x14ac:dyDescent="0.2">
      <c r="F102983" s="55"/>
    </row>
    <row r="102984" spans="6:6" ht="12.75" customHeight="1" x14ac:dyDescent="0.2">
      <c r="F102984" s="55"/>
    </row>
    <row r="102985" spans="6:6" ht="12.75" customHeight="1" x14ac:dyDescent="0.2">
      <c r="F102985" s="55"/>
    </row>
    <row r="102986" spans="6:6" ht="12.75" customHeight="1" x14ac:dyDescent="0.2">
      <c r="F102986" s="55"/>
    </row>
    <row r="102987" spans="6:6" ht="12.75" customHeight="1" x14ac:dyDescent="0.2">
      <c r="F102987" s="55"/>
    </row>
    <row r="102988" spans="6:6" ht="12.75" customHeight="1" x14ac:dyDescent="0.2">
      <c r="F102988" s="55"/>
    </row>
    <row r="102989" spans="6:6" ht="12.75" customHeight="1" x14ac:dyDescent="0.2">
      <c r="F102989" s="55"/>
    </row>
    <row r="102990" spans="6:6" ht="12.75" customHeight="1" x14ac:dyDescent="0.2">
      <c r="F102990" s="55"/>
    </row>
    <row r="102991" spans="6:6" ht="12.75" customHeight="1" x14ac:dyDescent="0.2">
      <c r="F102991" s="55"/>
    </row>
    <row r="102992" spans="6:6" ht="12.75" customHeight="1" x14ac:dyDescent="0.2">
      <c r="F102992" s="55"/>
    </row>
    <row r="102993" spans="6:6" ht="12.75" customHeight="1" x14ac:dyDescent="0.2">
      <c r="F102993" s="55"/>
    </row>
    <row r="102994" spans="6:6" ht="12.75" customHeight="1" x14ac:dyDescent="0.2">
      <c r="F102994" s="55"/>
    </row>
    <row r="102995" spans="6:6" ht="12.75" customHeight="1" x14ac:dyDescent="0.2">
      <c r="F102995" s="55"/>
    </row>
    <row r="102996" spans="6:6" ht="12.75" customHeight="1" x14ac:dyDescent="0.2">
      <c r="F102996" s="55"/>
    </row>
    <row r="102997" spans="6:6" ht="12.75" customHeight="1" x14ac:dyDescent="0.2">
      <c r="F102997" s="55"/>
    </row>
    <row r="102998" spans="6:6" ht="12.75" customHeight="1" x14ac:dyDescent="0.2">
      <c r="F102998" s="55"/>
    </row>
    <row r="102999" spans="6:6" ht="12.75" customHeight="1" x14ac:dyDescent="0.2">
      <c r="F102999" s="55"/>
    </row>
    <row r="103000" spans="6:6" ht="12.75" customHeight="1" x14ac:dyDescent="0.2">
      <c r="F103000" s="55"/>
    </row>
    <row r="103001" spans="6:6" ht="12.75" customHeight="1" x14ac:dyDescent="0.2">
      <c r="F103001" s="55"/>
    </row>
    <row r="103002" spans="6:6" ht="12.75" customHeight="1" x14ac:dyDescent="0.2">
      <c r="F103002" s="55"/>
    </row>
    <row r="103003" spans="6:6" ht="12.75" customHeight="1" x14ac:dyDescent="0.2">
      <c r="F103003" s="55"/>
    </row>
    <row r="103004" spans="6:6" ht="12.75" customHeight="1" x14ac:dyDescent="0.2">
      <c r="F103004" s="55"/>
    </row>
    <row r="103005" spans="6:6" ht="12.75" customHeight="1" x14ac:dyDescent="0.2">
      <c r="F103005" s="55"/>
    </row>
    <row r="103006" spans="6:6" ht="12.75" customHeight="1" x14ac:dyDescent="0.2">
      <c r="F103006" s="55"/>
    </row>
    <row r="103007" spans="6:6" ht="12.75" customHeight="1" x14ac:dyDescent="0.2">
      <c r="F103007" s="55"/>
    </row>
    <row r="103008" spans="6:6" ht="12.75" customHeight="1" x14ac:dyDescent="0.2">
      <c r="F103008" s="55"/>
    </row>
    <row r="103009" spans="6:6" ht="12.75" customHeight="1" x14ac:dyDescent="0.2">
      <c r="F103009" s="55"/>
    </row>
    <row r="103010" spans="6:6" ht="12.75" customHeight="1" x14ac:dyDescent="0.2">
      <c r="F103010" s="55"/>
    </row>
    <row r="103011" spans="6:6" ht="12.75" customHeight="1" x14ac:dyDescent="0.2">
      <c r="F103011" s="55"/>
    </row>
    <row r="103012" spans="6:6" ht="12.75" customHeight="1" x14ac:dyDescent="0.2">
      <c r="F103012" s="55"/>
    </row>
    <row r="103013" spans="6:6" ht="12.75" customHeight="1" x14ac:dyDescent="0.2">
      <c r="F103013" s="55"/>
    </row>
    <row r="103014" spans="6:6" ht="12.75" customHeight="1" x14ac:dyDescent="0.2">
      <c r="F103014" s="55"/>
    </row>
    <row r="103015" spans="6:6" ht="12.75" customHeight="1" x14ac:dyDescent="0.2">
      <c r="F103015" s="55"/>
    </row>
    <row r="103016" spans="6:6" ht="12.75" customHeight="1" x14ac:dyDescent="0.2">
      <c r="F103016" s="55"/>
    </row>
    <row r="103017" spans="6:6" ht="12.75" customHeight="1" x14ac:dyDescent="0.2">
      <c r="F103017" s="55"/>
    </row>
    <row r="103018" spans="6:6" ht="12.75" customHeight="1" x14ac:dyDescent="0.2">
      <c r="F103018" s="55"/>
    </row>
    <row r="103019" spans="6:6" ht="12.75" customHeight="1" x14ac:dyDescent="0.2">
      <c r="F103019" s="55"/>
    </row>
    <row r="103020" spans="6:6" ht="12.75" customHeight="1" x14ac:dyDescent="0.2">
      <c r="F103020" s="55"/>
    </row>
    <row r="103021" spans="6:6" ht="12.75" customHeight="1" x14ac:dyDescent="0.2">
      <c r="F103021" s="55"/>
    </row>
    <row r="103022" spans="6:6" ht="12.75" customHeight="1" x14ac:dyDescent="0.2">
      <c r="F103022" s="55"/>
    </row>
    <row r="103023" spans="6:6" ht="12.75" customHeight="1" x14ac:dyDescent="0.2">
      <c r="F103023" s="55"/>
    </row>
    <row r="103024" spans="6:6" ht="12.75" customHeight="1" x14ac:dyDescent="0.2">
      <c r="F103024" s="55"/>
    </row>
    <row r="103025" spans="6:6" ht="12.75" customHeight="1" x14ac:dyDescent="0.2">
      <c r="F103025" s="55"/>
    </row>
    <row r="103026" spans="6:6" ht="12.75" customHeight="1" x14ac:dyDescent="0.2">
      <c r="F103026" s="55"/>
    </row>
    <row r="103027" spans="6:6" ht="12.75" customHeight="1" x14ac:dyDescent="0.2">
      <c r="F103027" s="55"/>
    </row>
    <row r="103028" spans="6:6" ht="12.75" customHeight="1" x14ac:dyDescent="0.2">
      <c r="F103028" s="55"/>
    </row>
    <row r="103029" spans="6:6" ht="12.75" customHeight="1" x14ac:dyDescent="0.2">
      <c r="F103029" s="55"/>
    </row>
    <row r="103030" spans="6:6" ht="12.75" customHeight="1" x14ac:dyDescent="0.2">
      <c r="F103030" s="55"/>
    </row>
    <row r="103031" spans="6:6" ht="12.75" customHeight="1" x14ac:dyDescent="0.2">
      <c r="F103031" s="55"/>
    </row>
    <row r="103032" spans="6:6" ht="12.75" customHeight="1" x14ac:dyDescent="0.2">
      <c r="F103032" s="55"/>
    </row>
    <row r="103033" spans="6:6" ht="12.75" customHeight="1" x14ac:dyDescent="0.2">
      <c r="F103033" s="55"/>
    </row>
    <row r="103034" spans="6:6" ht="12.75" customHeight="1" x14ac:dyDescent="0.2">
      <c r="F103034" s="55"/>
    </row>
    <row r="103035" spans="6:6" ht="12.75" customHeight="1" x14ac:dyDescent="0.2">
      <c r="F103035" s="55"/>
    </row>
    <row r="103036" spans="6:6" ht="12.75" customHeight="1" x14ac:dyDescent="0.2">
      <c r="F103036" s="55"/>
    </row>
    <row r="103037" spans="6:6" ht="12.75" customHeight="1" x14ac:dyDescent="0.2">
      <c r="F103037" s="55"/>
    </row>
    <row r="103038" spans="6:6" ht="12.75" customHeight="1" x14ac:dyDescent="0.2">
      <c r="F103038" s="55"/>
    </row>
    <row r="103039" spans="6:6" ht="12.75" customHeight="1" x14ac:dyDescent="0.2">
      <c r="F103039" s="55"/>
    </row>
    <row r="103040" spans="6:6" ht="12.75" customHeight="1" x14ac:dyDescent="0.2">
      <c r="F103040" s="55"/>
    </row>
    <row r="103041" spans="6:6" ht="12.75" customHeight="1" x14ac:dyDescent="0.2">
      <c r="F103041" s="55"/>
    </row>
    <row r="103042" spans="6:6" ht="12.75" customHeight="1" x14ac:dyDescent="0.2">
      <c r="F103042" s="55"/>
    </row>
    <row r="103043" spans="6:6" ht="12.75" customHeight="1" x14ac:dyDescent="0.2">
      <c r="F103043" s="55"/>
    </row>
    <row r="103044" spans="6:6" ht="12.75" customHeight="1" x14ac:dyDescent="0.2">
      <c r="F103044" s="55"/>
    </row>
    <row r="103045" spans="6:6" ht="12.75" customHeight="1" x14ac:dyDescent="0.2">
      <c r="F103045" s="55"/>
    </row>
    <row r="103046" spans="6:6" ht="12.75" customHeight="1" x14ac:dyDescent="0.2">
      <c r="F103046" s="55"/>
    </row>
    <row r="103047" spans="6:6" ht="12.75" customHeight="1" x14ac:dyDescent="0.2">
      <c r="F103047" s="55"/>
    </row>
    <row r="103048" spans="6:6" ht="12.75" customHeight="1" x14ac:dyDescent="0.2">
      <c r="F103048" s="55"/>
    </row>
    <row r="103049" spans="6:6" ht="12.75" customHeight="1" x14ac:dyDescent="0.2">
      <c r="F103049" s="55"/>
    </row>
    <row r="103050" spans="6:6" ht="12.75" customHeight="1" x14ac:dyDescent="0.2">
      <c r="F103050" s="55"/>
    </row>
    <row r="103051" spans="6:6" ht="12.75" customHeight="1" x14ac:dyDescent="0.2">
      <c r="F103051" s="55"/>
    </row>
    <row r="103052" spans="6:6" ht="12.75" customHeight="1" x14ac:dyDescent="0.2">
      <c r="F103052" s="55"/>
    </row>
    <row r="103053" spans="6:6" ht="12.75" customHeight="1" x14ac:dyDescent="0.2">
      <c r="F103053" s="55"/>
    </row>
    <row r="103054" spans="6:6" ht="12.75" customHeight="1" x14ac:dyDescent="0.2">
      <c r="F103054" s="55"/>
    </row>
    <row r="103055" spans="6:6" ht="12.75" customHeight="1" x14ac:dyDescent="0.2">
      <c r="F103055" s="55"/>
    </row>
    <row r="103056" spans="6:6" ht="12.75" customHeight="1" x14ac:dyDescent="0.2">
      <c r="F103056" s="55"/>
    </row>
    <row r="103057" spans="6:6" ht="12.75" customHeight="1" x14ac:dyDescent="0.2">
      <c r="F103057" s="55"/>
    </row>
    <row r="103058" spans="6:6" ht="12.75" customHeight="1" x14ac:dyDescent="0.2">
      <c r="F103058" s="55"/>
    </row>
    <row r="103059" spans="6:6" ht="12.75" customHeight="1" x14ac:dyDescent="0.2">
      <c r="F103059" s="55"/>
    </row>
    <row r="103060" spans="6:6" ht="12.75" customHeight="1" x14ac:dyDescent="0.2">
      <c r="F103060" s="55"/>
    </row>
    <row r="103061" spans="6:6" ht="12.75" customHeight="1" x14ac:dyDescent="0.2">
      <c r="F103061" s="55"/>
    </row>
    <row r="103062" spans="6:6" ht="12.75" customHeight="1" x14ac:dyDescent="0.2">
      <c r="F103062" s="55"/>
    </row>
    <row r="103063" spans="6:6" ht="12.75" customHeight="1" x14ac:dyDescent="0.2">
      <c r="F103063" s="55"/>
    </row>
    <row r="103064" spans="6:6" ht="12.75" customHeight="1" x14ac:dyDescent="0.2">
      <c r="F103064" s="55"/>
    </row>
    <row r="103065" spans="6:6" ht="12.75" customHeight="1" x14ac:dyDescent="0.2">
      <c r="F103065" s="55"/>
    </row>
    <row r="103066" spans="6:6" ht="12.75" customHeight="1" x14ac:dyDescent="0.2">
      <c r="F103066" s="55"/>
    </row>
    <row r="103067" spans="6:6" ht="12.75" customHeight="1" x14ac:dyDescent="0.2">
      <c r="F103067" s="55"/>
    </row>
    <row r="103068" spans="6:6" ht="12.75" customHeight="1" x14ac:dyDescent="0.2">
      <c r="F103068" s="55"/>
    </row>
    <row r="103069" spans="6:6" ht="12.75" customHeight="1" x14ac:dyDescent="0.2">
      <c r="F103069" s="55"/>
    </row>
    <row r="103070" spans="6:6" ht="12.75" customHeight="1" x14ac:dyDescent="0.2">
      <c r="F103070" s="55"/>
    </row>
    <row r="103071" spans="6:6" ht="12.75" customHeight="1" x14ac:dyDescent="0.2">
      <c r="F103071" s="55"/>
    </row>
    <row r="103072" spans="6:6" ht="12.75" customHeight="1" x14ac:dyDescent="0.2">
      <c r="F103072" s="55"/>
    </row>
    <row r="103073" spans="6:6" ht="12.75" customHeight="1" x14ac:dyDescent="0.2">
      <c r="F103073" s="55"/>
    </row>
    <row r="103074" spans="6:6" ht="12.75" customHeight="1" x14ac:dyDescent="0.2">
      <c r="F103074" s="55"/>
    </row>
    <row r="103075" spans="6:6" ht="12.75" customHeight="1" x14ac:dyDescent="0.2">
      <c r="F103075" s="55"/>
    </row>
    <row r="103076" spans="6:6" ht="12.75" customHeight="1" x14ac:dyDescent="0.2">
      <c r="F103076" s="55"/>
    </row>
    <row r="103077" spans="6:6" ht="12.75" customHeight="1" x14ac:dyDescent="0.2">
      <c r="F103077" s="55"/>
    </row>
    <row r="103078" spans="6:6" ht="12.75" customHeight="1" x14ac:dyDescent="0.2">
      <c r="F103078" s="55"/>
    </row>
    <row r="103079" spans="6:6" ht="12.75" customHeight="1" x14ac:dyDescent="0.2">
      <c r="F103079" s="55"/>
    </row>
    <row r="103080" spans="6:6" ht="12.75" customHeight="1" x14ac:dyDescent="0.2">
      <c r="F103080" s="55"/>
    </row>
    <row r="103081" spans="6:6" ht="12.75" customHeight="1" x14ac:dyDescent="0.2">
      <c r="F103081" s="55"/>
    </row>
    <row r="103082" spans="6:6" ht="12.75" customHeight="1" x14ac:dyDescent="0.2">
      <c r="F103082" s="55"/>
    </row>
    <row r="103083" spans="6:6" ht="12.75" customHeight="1" x14ac:dyDescent="0.2">
      <c r="F103083" s="55"/>
    </row>
    <row r="103084" spans="6:6" ht="12.75" customHeight="1" x14ac:dyDescent="0.2">
      <c r="F103084" s="55"/>
    </row>
    <row r="103085" spans="6:6" ht="12.75" customHeight="1" x14ac:dyDescent="0.2">
      <c r="F103085" s="55"/>
    </row>
    <row r="103086" spans="6:6" ht="12.75" customHeight="1" x14ac:dyDescent="0.2">
      <c r="F103086" s="55"/>
    </row>
    <row r="103087" spans="6:6" ht="12.75" customHeight="1" x14ac:dyDescent="0.2">
      <c r="F103087" s="55"/>
    </row>
    <row r="103088" spans="6:6" ht="12.75" customHeight="1" x14ac:dyDescent="0.2">
      <c r="F103088" s="55"/>
    </row>
    <row r="103089" spans="6:6" ht="12.75" customHeight="1" x14ac:dyDescent="0.2">
      <c r="F103089" s="55"/>
    </row>
    <row r="103090" spans="6:6" ht="12.75" customHeight="1" x14ac:dyDescent="0.2">
      <c r="F103090" s="55"/>
    </row>
    <row r="103091" spans="6:6" ht="12.75" customHeight="1" x14ac:dyDescent="0.2">
      <c r="F103091" s="55"/>
    </row>
    <row r="103092" spans="6:6" ht="12.75" customHeight="1" x14ac:dyDescent="0.2">
      <c r="F103092" s="55"/>
    </row>
    <row r="103093" spans="6:6" ht="12.75" customHeight="1" x14ac:dyDescent="0.2">
      <c r="F103093" s="55"/>
    </row>
    <row r="103094" spans="6:6" ht="12.75" customHeight="1" x14ac:dyDescent="0.2">
      <c r="F103094" s="55"/>
    </row>
    <row r="103095" spans="6:6" ht="12.75" customHeight="1" x14ac:dyDescent="0.2">
      <c r="F103095" s="55"/>
    </row>
    <row r="103096" spans="6:6" ht="12.75" customHeight="1" x14ac:dyDescent="0.2">
      <c r="F103096" s="55"/>
    </row>
    <row r="103097" spans="6:6" ht="12.75" customHeight="1" x14ac:dyDescent="0.2">
      <c r="F103097" s="55"/>
    </row>
    <row r="103098" spans="6:6" ht="12.75" customHeight="1" x14ac:dyDescent="0.2">
      <c r="F103098" s="55"/>
    </row>
    <row r="103099" spans="6:6" ht="12.75" customHeight="1" x14ac:dyDescent="0.2">
      <c r="F103099" s="55"/>
    </row>
    <row r="103100" spans="6:6" ht="12.75" customHeight="1" x14ac:dyDescent="0.2">
      <c r="F103100" s="55"/>
    </row>
    <row r="103101" spans="6:6" ht="12.75" customHeight="1" x14ac:dyDescent="0.2">
      <c r="F103101" s="55"/>
    </row>
    <row r="103102" spans="6:6" ht="12.75" customHeight="1" x14ac:dyDescent="0.2">
      <c r="F103102" s="55"/>
    </row>
    <row r="103103" spans="6:6" ht="12.75" customHeight="1" x14ac:dyDescent="0.2">
      <c r="F103103" s="55"/>
    </row>
    <row r="103104" spans="6:6" ht="12.75" customHeight="1" x14ac:dyDescent="0.2">
      <c r="F103104" s="55"/>
    </row>
    <row r="103105" spans="6:6" ht="12.75" customHeight="1" x14ac:dyDescent="0.2">
      <c r="F103105" s="55"/>
    </row>
    <row r="103106" spans="6:6" ht="12.75" customHeight="1" x14ac:dyDescent="0.2">
      <c r="F103106" s="55"/>
    </row>
    <row r="103107" spans="6:6" ht="12.75" customHeight="1" x14ac:dyDescent="0.2">
      <c r="F103107" s="55"/>
    </row>
    <row r="103108" spans="6:6" ht="12.75" customHeight="1" x14ac:dyDescent="0.2">
      <c r="F103108" s="55"/>
    </row>
    <row r="103109" spans="6:6" ht="12.75" customHeight="1" x14ac:dyDescent="0.2">
      <c r="F103109" s="55"/>
    </row>
    <row r="103110" spans="6:6" ht="12.75" customHeight="1" x14ac:dyDescent="0.2">
      <c r="F103110" s="55"/>
    </row>
    <row r="103111" spans="6:6" ht="12.75" customHeight="1" x14ac:dyDescent="0.2">
      <c r="F103111" s="55"/>
    </row>
    <row r="103112" spans="6:6" ht="12.75" customHeight="1" x14ac:dyDescent="0.2">
      <c r="F103112" s="55"/>
    </row>
    <row r="103113" spans="6:6" ht="12.75" customHeight="1" x14ac:dyDescent="0.2">
      <c r="F103113" s="55"/>
    </row>
    <row r="103114" spans="6:6" ht="12.75" customHeight="1" x14ac:dyDescent="0.2">
      <c r="F103114" s="55"/>
    </row>
    <row r="103115" spans="6:6" ht="12.75" customHeight="1" x14ac:dyDescent="0.2">
      <c r="F103115" s="55"/>
    </row>
    <row r="103116" spans="6:6" ht="12.75" customHeight="1" x14ac:dyDescent="0.2">
      <c r="F103116" s="55"/>
    </row>
    <row r="103117" spans="6:6" ht="12.75" customHeight="1" x14ac:dyDescent="0.2">
      <c r="F103117" s="55"/>
    </row>
    <row r="103118" spans="6:6" ht="12.75" customHeight="1" x14ac:dyDescent="0.2">
      <c r="F103118" s="55"/>
    </row>
    <row r="103119" spans="6:6" ht="12.75" customHeight="1" x14ac:dyDescent="0.2">
      <c r="F103119" s="55"/>
    </row>
    <row r="103120" spans="6:6" ht="12.75" customHeight="1" x14ac:dyDescent="0.2">
      <c r="F103120" s="55"/>
    </row>
    <row r="103121" spans="6:6" ht="12.75" customHeight="1" x14ac:dyDescent="0.2">
      <c r="F103121" s="55"/>
    </row>
    <row r="103122" spans="6:6" ht="12.75" customHeight="1" x14ac:dyDescent="0.2">
      <c r="F103122" s="55"/>
    </row>
    <row r="103123" spans="6:6" ht="12.75" customHeight="1" x14ac:dyDescent="0.2">
      <c r="F103123" s="55"/>
    </row>
    <row r="103124" spans="6:6" ht="12.75" customHeight="1" x14ac:dyDescent="0.2">
      <c r="F103124" s="55"/>
    </row>
    <row r="103125" spans="6:6" ht="12.75" customHeight="1" x14ac:dyDescent="0.2">
      <c r="F103125" s="55"/>
    </row>
    <row r="103126" spans="6:6" ht="12.75" customHeight="1" x14ac:dyDescent="0.2">
      <c r="F103126" s="55"/>
    </row>
    <row r="103127" spans="6:6" ht="12.75" customHeight="1" x14ac:dyDescent="0.2">
      <c r="F103127" s="55"/>
    </row>
    <row r="103128" spans="6:6" ht="12.75" customHeight="1" x14ac:dyDescent="0.2">
      <c r="F103128" s="55"/>
    </row>
    <row r="103129" spans="6:6" ht="12.75" customHeight="1" x14ac:dyDescent="0.2">
      <c r="F103129" s="55"/>
    </row>
    <row r="103130" spans="6:6" ht="12.75" customHeight="1" x14ac:dyDescent="0.2">
      <c r="F103130" s="55"/>
    </row>
    <row r="103131" spans="6:6" ht="12.75" customHeight="1" x14ac:dyDescent="0.2">
      <c r="F103131" s="55"/>
    </row>
    <row r="103132" spans="6:6" ht="12.75" customHeight="1" x14ac:dyDescent="0.2">
      <c r="F103132" s="55"/>
    </row>
    <row r="103133" spans="6:6" ht="12.75" customHeight="1" x14ac:dyDescent="0.2">
      <c r="F103133" s="55"/>
    </row>
    <row r="103134" spans="6:6" ht="12.75" customHeight="1" x14ac:dyDescent="0.2">
      <c r="F103134" s="55"/>
    </row>
    <row r="103135" spans="6:6" ht="12.75" customHeight="1" x14ac:dyDescent="0.2">
      <c r="F103135" s="55"/>
    </row>
    <row r="103136" spans="6:6" ht="12.75" customHeight="1" x14ac:dyDescent="0.2">
      <c r="F103136" s="55"/>
    </row>
    <row r="103137" spans="6:6" ht="12.75" customHeight="1" x14ac:dyDescent="0.2">
      <c r="F103137" s="55"/>
    </row>
    <row r="103138" spans="6:6" ht="12.75" customHeight="1" x14ac:dyDescent="0.2">
      <c r="F103138" s="55"/>
    </row>
    <row r="103139" spans="6:6" ht="12.75" customHeight="1" x14ac:dyDescent="0.2">
      <c r="F103139" s="55"/>
    </row>
    <row r="103140" spans="6:6" ht="12.75" customHeight="1" x14ac:dyDescent="0.2">
      <c r="F103140" s="55"/>
    </row>
    <row r="103141" spans="6:6" ht="12.75" customHeight="1" x14ac:dyDescent="0.2">
      <c r="F103141" s="55"/>
    </row>
    <row r="103142" spans="6:6" ht="12.75" customHeight="1" x14ac:dyDescent="0.2">
      <c r="F103142" s="55"/>
    </row>
    <row r="103143" spans="6:6" ht="12.75" customHeight="1" x14ac:dyDescent="0.2">
      <c r="F103143" s="55"/>
    </row>
    <row r="103144" spans="6:6" ht="12.75" customHeight="1" x14ac:dyDescent="0.2">
      <c r="F103144" s="55"/>
    </row>
    <row r="103145" spans="6:6" ht="12.75" customHeight="1" x14ac:dyDescent="0.2">
      <c r="F103145" s="55"/>
    </row>
    <row r="103146" spans="6:6" ht="12.75" customHeight="1" x14ac:dyDescent="0.2">
      <c r="F103146" s="55"/>
    </row>
    <row r="103147" spans="6:6" ht="12.75" customHeight="1" x14ac:dyDescent="0.2">
      <c r="F103147" s="55"/>
    </row>
    <row r="103148" spans="6:6" ht="12.75" customHeight="1" x14ac:dyDescent="0.2">
      <c r="F103148" s="55"/>
    </row>
    <row r="103149" spans="6:6" ht="12.75" customHeight="1" x14ac:dyDescent="0.2">
      <c r="F103149" s="55"/>
    </row>
    <row r="103150" spans="6:6" ht="12.75" customHeight="1" x14ac:dyDescent="0.2">
      <c r="F103150" s="55"/>
    </row>
    <row r="103151" spans="6:6" ht="12.75" customHeight="1" x14ac:dyDescent="0.2">
      <c r="F103151" s="55"/>
    </row>
    <row r="103152" spans="6:6" ht="12.75" customHeight="1" x14ac:dyDescent="0.2">
      <c r="F103152" s="55"/>
    </row>
    <row r="103153" spans="6:6" ht="12.75" customHeight="1" x14ac:dyDescent="0.2">
      <c r="F103153" s="55"/>
    </row>
    <row r="103154" spans="6:6" ht="12.75" customHeight="1" x14ac:dyDescent="0.2">
      <c r="F103154" s="55"/>
    </row>
    <row r="103155" spans="6:6" ht="12.75" customHeight="1" x14ac:dyDescent="0.2">
      <c r="F103155" s="55"/>
    </row>
    <row r="103156" spans="6:6" ht="12.75" customHeight="1" x14ac:dyDescent="0.2">
      <c r="F103156" s="55"/>
    </row>
    <row r="103157" spans="6:6" ht="12.75" customHeight="1" x14ac:dyDescent="0.2">
      <c r="F103157" s="55"/>
    </row>
    <row r="103158" spans="6:6" ht="12.75" customHeight="1" x14ac:dyDescent="0.2">
      <c r="F103158" s="55"/>
    </row>
    <row r="103159" spans="6:6" ht="12.75" customHeight="1" x14ac:dyDescent="0.2">
      <c r="F103159" s="55"/>
    </row>
    <row r="103160" spans="6:6" ht="12.75" customHeight="1" x14ac:dyDescent="0.2">
      <c r="F103160" s="55"/>
    </row>
    <row r="103161" spans="6:6" ht="12.75" customHeight="1" x14ac:dyDescent="0.2">
      <c r="F103161" s="55"/>
    </row>
    <row r="103162" spans="6:6" ht="12.75" customHeight="1" x14ac:dyDescent="0.2">
      <c r="F103162" s="55"/>
    </row>
    <row r="103163" spans="6:6" ht="12.75" customHeight="1" x14ac:dyDescent="0.2">
      <c r="F103163" s="55"/>
    </row>
    <row r="103164" spans="6:6" ht="12.75" customHeight="1" x14ac:dyDescent="0.2">
      <c r="F103164" s="55"/>
    </row>
    <row r="103165" spans="6:6" ht="12.75" customHeight="1" x14ac:dyDescent="0.2">
      <c r="F103165" s="55"/>
    </row>
    <row r="103166" spans="6:6" ht="12.75" customHeight="1" x14ac:dyDescent="0.2">
      <c r="F103166" s="55"/>
    </row>
    <row r="103167" spans="6:6" ht="12.75" customHeight="1" x14ac:dyDescent="0.2">
      <c r="F103167" s="55"/>
    </row>
    <row r="103168" spans="6:6" ht="12.75" customHeight="1" x14ac:dyDescent="0.2">
      <c r="F103168" s="55"/>
    </row>
    <row r="103169" spans="6:6" ht="12.75" customHeight="1" x14ac:dyDescent="0.2">
      <c r="F103169" s="55"/>
    </row>
    <row r="103170" spans="6:6" ht="12.75" customHeight="1" x14ac:dyDescent="0.2">
      <c r="F103170" s="55"/>
    </row>
    <row r="103171" spans="6:6" ht="12.75" customHeight="1" x14ac:dyDescent="0.2">
      <c r="F103171" s="55"/>
    </row>
    <row r="103172" spans="6:6" ht="12.75" customHeight="1" x14ac:dyDescent="0.2">
      <c r="F103172" s="55"/>
    </row>
    <row r="103173" spans="6:6" ht="12.75" customHeight="1" x14ac:dyDescent="0.2">
      <c r="F103173" s="55"/>
    </row>
    <row r="103174" spans="6:6" ht="12.75" customHeight="1" x14ac:dyDescent="0.2">
      <c r="F103174" s="55"/>
    </row>
    <row r="103175" spans="6:6" ht="12.75" customHeight="1" x14ac:dyDescent="0.2">
      <c r="F103175" s="55"/>
    </row>
    <row r="103176" spans="6:6" ht="12.75" customHeight="1" x14ac:dyDescent="0.2">
      <c r="F103176" s="55"/>
    </row>
    <row r="103177" spans="6:6" ht="12.75" customHeight="1" x14ac:dyDescent="0.2">
      <c r="F103177" s="55"/>
    </row>
    <row r="103178" spans="6:6" ht="12.75" customHeight="1" x14ac:dyDescent="0.2">
      <c r="F103178" s="55"/>
    </row>
    <row r="103179" spans="6:6" ht="12.75" customHeight="1" x14ac:dyDescent="0.2">
      <c r="F103179" s="55"/>
    </row>
    <row r="103180" spans="6:6" ht="12.75" customHeight="1" x14ac:dyDescent="0.2">
      <c r="F103180" s="55"/>
    </row>
    <row r="103181" spans="6:6" ht="12.75" customHeight="1" x14ac:dyDescent="0.2">
      <c r="F103181" s="55"/>
    </row>
    <row r="103182" spans="6:6" ht="12.75" customHeight="1" x14ac:dyDescent="0.2">
      <c r="F103182" s="55"/>
    </row>
    <row r="103183" spans="6:6" ht="12.75" customHeight="1" x14ac:dyDescent="0.2">
      <c r="F103183" s="55"/>
    </row>
    <row r="103184" spans="6:6" ht="12.75" customHeight="1" x14ac:dyDescent="0.2">
      <c r="F103184" s="55"/>
    </row>
    <row r="103185" spans="6:6" ht="12.75" customHeight="1" x14ac:dyDescent="0.2">
      <c r="F103185" s="55"/>
    </row>
    <row r="103186" spans="6:6" ht="12.75" customHeight="1" x14ac:dyDescent="0.2">
      <c r="F103186" s="55"/>
    </row>
    <row r="103187" spans="6:6" ht="12.75" customHeight="1" x14ac:dyDescent="0.2">
      <c r="F103187" s="55"/>
    </row>
    <row r="103188" spans="6:6" ht="12.75" customHeight="1" x14ac:dyDescent="0.2">
      <c r="F103188" s="55"/>
    </row>
    <row r="103189" spans="6:6" ht="12.75" customHeight="1" x14ac:dyDescent="0.2">
      <c r="F103189" s="55"/>
    </row>
    <row r="103190" spans="6:6" ht="12.75" customHeight="1" x14ac:dyDescent="0.2">
      <c r="F103190" s="55"/>
    </row>
    <row r="103191" spans="6:6" ht="12.75" customHeight="1" x14ac:dyDescent="0.2">
      <c r="F103191" s="55"/>
    </row>
    <row r="103192" spans="6:6" ht="12.75" customHeight="1" x14ac:dyDescent="0.2">
      <c r="F103192" s="55"/>
    </row>
    <row r="103193" spans="6:6" ht="12.75" customHeight="1" x14ac:dyDescent="0.2">
      <c r="F103193" s="55"/>
    </row>
    <row r="103194" spans="6:6" ht="12.75" customHeight="1" x14ac:dyDescent="0.2">
      <c r="F103194" s="55"/>
    </row>
    <row r="103195" spans="6:6" ht="12.75" customHeight="1" x14ac:dyDescent="0.2">
      <c r="F103195" s="55"/>
    </row>
    <row r="103196" spans="6:6" ht="12.75" customHeight="1" x14ac:dyDescent="0.2">
      <c r="F103196" s="55"/>
    </row>
    <row r="103197" spans="6:6" ht="12.75" customHeight="1" x14ac:dyDescent="0.2">
      <c r="F103197" s="55"/>
    </row>
    <row r="103198" spans="6:6" ht="12.75" customHeight="1" x14ac:dyDescent="0.2">
      <c r="F103198" s="55"/>
    </row>
    <row r="103199" spans="6:6" ht="12.75" customHeight="1" x14ac:dyDescent="0.2">
      <c r="F103199" s="55"/>
    </row>
    <row r="103200" spans="6:6" ht="12.75" customHeight="1" x14ac:dyDescent="0.2">
      <c r="F103200" s="55"/>
    </row>
    <row r="103201" spans="6:6" ht="12.75" customHeight="1" x14ac:dyDescent="0.2">
      <c r="F103201" s="55"/>
    </row>
    <row r="103202" spans="6:6" ht="12.75" customHeight="1" x14ac:dyDescent="0.2">
      <c r="F103202" s="55"/>
    </row>
    <row r="103203" spans="6:6" ht="12.75" customHeight="1" x14ac:dyDescent="0.2">
      <c r="F103203" s="55"/>
    </row>
    <row r="103204" spans="6:6" ht="12.75" customHeight="1" x14ac:dyDescent="0.2">
      <c r="F103204" s="55"/>
    </row>
    <row r="103205" spans="6:6" ht="12.75" customHeight="1" x14ac:dyDescent="0.2">
      <c r="F103205" s="55"/>
    </row>
    <row r="103206" spans="6:6" ht="12.75" customHeight="1" x14ac:dyDescent="0.2">
      <c r="F103206" s="55"/>
    </row>
    <row r="103207" spans="6:6" ht="12.75" customHeight="1" x14ac:dyDescent="0.2">
      <c r="F103207" s="55"/>
    </row>
    <row r="103208" spans="6:6" ht="12.75" customHeight="1" x14ac:dyDescent="0.2">
      <c r="F103208" s="55"/>
    </row>
    <row r="103209" spans="6:6" ht="12.75" customHeight="1" x14ac:dyDescent="0.2">
      <c r="F103209" s="55"/>
    </row>
    <row r="103210" spans="6:6" ht="12.75" customHeight="1" x14ac:dyDescent="0.2">
      <c r="F103210" s="55"/>
    </row>
    <row r="103211" spans="6:6" ht="12.75" customHeight="1" x14ac:dyDescent="0.2">
      <c r="F103211" s="55"/>
    </row>
    <row r="103212" spans="6:6" ht="12.75" customHeight="1" x14ac:dyDescent="0.2">
      <c r="F103212" s="55"/>
    </row>
    <row r="103213" spans="6:6" ht="12.75" customHeight="1" x14ac:dyDescent="0.2">
      <c r="F103213" s="55"/>
    </row>
    <row r="103214" spans="6:6" ht="12.75" customHeight="1" x14ac:dyDescent="0.2">
      <c r="F103214" s="55"/>
    </row>
    <row r="103215" spans="6:6" ht="12.75" customHeight="1" x14ac:dyDescent="0.2">
      <c r="F103215" s="55"/>
    </row>
    <row r="103216" spans="6:6" ht="12.75" customHeight="1" x14ac:dyDescent="0.2">
      <c r="F103216" s="55"/>
    </row>
    <row r="103217" spans="6:6" ht="12.75" customHeight="1" x14ac:dyDescent="0.2">
      <c r="F103217" s="55"/>
    </row>
    <row r="103218" spans="6:6" ht="12.75" customHeight="1" x14ac:dyDescent="0.2">
      <c r="F103218" s="55"/>
    </row>
    <row r="103219" spans="6:6" ht="12.75" customHeight="1" x14ac:dyDescent="0.2">
      <c r="F103219" s="55"/>
    </row>
    <row r="103220" spans="6:6" ht="12.75" customHeight="1" x14ac:dyDescent="0.2">
      <c r="F103220" s="55"/>
    </row>
    <row r="103221" spans="6:6" ht="12.75" customHeight="1" x14ac:dyDescent="0.2">
      <c r="F103221" s="55"/>
    </row>
    <row r="103222" spans="6:6" ht="12.75" customHeight="1" x14ac:dyDescent="0.2">
      <c r="F103222" s="55"/>
    </row>
    <row r="103223" spans="6:6" ht="12.75" customHeight="1" x14ac:dyDescent="0.2">
      <c r="F103223" s="55"/>
    </row>
    <row r="103224" spans="6:6" ht="12.75" customHeight="1" x14ac:dyDescent="0.2">
      <c r="F103224" s="55"/>
    </row>
    <row r="103225" spans="6:6" ht="12.75" customHeight="1" x14ac:dyDescent="0.2">
      <c r="F103225" s="55"/>
    </row>
    <row r="103226" spans="6:6" ht="12.75" customHeight="1" x14ac:dyDescent="0.2">
      <c r="F103226" s="55"/>
    </row>
    <row r="103227" spans="6:6" ht="12.75" customHeight="1" x14ac:dyDescent="0.2">
      <c r="F103227" s="55"/>
    </row>
    <row r="103228" spans="6:6" ht="12.75" customHeight="1" x14ac:dyDescent="0.2">
      <c r="F103228" s="55"/>
    </row>
    <row r="103229" spans="6:6" ht="12.75" customHeight="1" x14ac:dyDescent="0.2">
      <c r="F103229" s="55"/>
    </row>
    <row r="103230" spans="6:6" ht="12.75" customHeight="1" x14ac:dyDescent="0.2">
      <c r="F103230" s="55"/>
    </row>
    <row r="103231" spans="6:6" ht="12.75" customHeight="1" x14ac:dyDescent="0.2">
      <c r="F103231" s="55"/>
    </row>
    <row r="103232" spans="6:6" ht="12.75" customHeight="1" x14ac:dyDescent="0.2">
      <c r="F103232" s="55"/>
    </row>
    <row r="103233" spans="6:6" ht="12.75" customHeight="1" x14ac:dyDescent="0.2">
      <c r="F103233" s="55"/>
    </row>
    <row r="103234" spans="6:6" ht="12.75" customHeight="1" x14ac:dyDescent="0.2">
      <c r="F103234" s="55"/>
    </row>
    <row r="103235" spans="6:6" ht="12.75" customHeight="1" x14ac:dyDescent="0.2">
      <c r="F103235" s="55"/>
    </row>
    <row r="103236" spans="6:6" ht="12.75" customHeight="1" x14ac:dyDescent="0.2">
      <c r="F103236" s="55"/>
    </row>
    <row r="103237" spans="6:6" ht="12.75" customHeight="1" x14ac:dyDescent="0.2">
      <c r="F103237" s="55"/>
    </row>
    <row r="103238" spans="6:6" ht="12.75" customHeight="1" x14ac:dyDescent="0.2">
      <c r="F103238" s="55"/>
    </row>
    <row r="103239" spans="6:6" ht="12.75" customHeight="1" x14ac:dyDescent="0.2">
      <c r="F103239" s="55"/>
    </row>
    <row r="103240" spans="6:6" ht="12.75" customHeight="1" x14ac:dyDescent="0.2">
      <c r="F103240" s="55"/>
    </row>
    <row r="103241" spans="6:6" ht="12.75" customHeight="1" x14ac:dyDescent="0.2">
      <c r="F103241" s="55"/>
    </row>
    <row r="103242" spans="6:6" ht="12.75" customHeight="1" x14ac:dyDescent="0.2">
      <c r="F103242" s="55"/>
    </row>
    <row r="103243" spans="6:6" ht="12.75" customHeight="1" x14ac:dyDescent="0.2">
      <c r="F103243" s="55"/>
    </row>
    <row r="103244" spans="6:6" ht="12.75" customHeight="1" x14ac:dyDescent="0.2">
      <c r="F103244" s="55"/>
    </row>
    <row r="103245" spans="6:6" ht="12.75" customHeight="1" x14ac:dyDescent="0.2">
      <c r="F103245" s="55"/>
    </row>
    <row r="103246" spans="6:6" ht="12.75" customHeight="1" x14ac:dyDescent="0.2">
      <c r="F103246" s="55"/>
    </row>
    <row r="103247" spans="6:6" ht="12.75" customHeight="1" x14ac:dyDescent="0.2">
      <c r="F103247" s="55"/>
    </row>
    <row r="103248" spans="6:6" ht="12.75" customHeight="1" x14ac:dyDescent="0.2">
      <c r="F103248" s="55"/>
    </row>
    <row r="103249" spans="6:6" ht="12.75" customHeight="1" x14ac:dyDescent="0.2">
      <c r="F103249" s="55"/>
    </row>
    <row r="103250" spans="6:6" ht="12.75" customHeight="1" x14ac:dyDescent="0.2">
      <c r="F103250" s="55"/>
    </row>
    <row r="103251" spans="6:6" ht="12.75" customHeight="1" x14ac:dyDescent="0.2">
      <c r="F103251" s="55"/>
    </row>
    <row r="103252" spans="6:6" ht="12.75" customHeight="1" x14ac:dyDescent="0.2">
      <c r="F103252" s="55"/>
    </row>
    <row r="103253" spans="6:6" ht="12.75" customHeight="1" x14ac:dyDescent="0.2">
      <c r="F103253" s="55"/>
    </row>
    <row r="103254" spans="6:6" ht="12.75" customHeight="1" x14ac:dyDescent="0.2">
      <c r="F103254" s="55"/>
    </row>
    <row r="103255" spans="6:6" ht="12.75" customHeight="1" x14ac:dyDescent="0.2">
      <c r="F103255" s="55"/>
    </row>
    <row r="103256" spans="6:6" ht="12.75" customHeight="1" x14ac:dyDescent="0.2">
      <c r="F103256" s="55"/>
    </row>
    <row r="103257" spans="6:6" ht="12.75" customHeight="1" x14ac:dyDescent="0.2">
      <c r="F103257" s="55"/>
    </row>
    <row r="103258" spans="6:6" ht="12.75" customHeight="1" x14ac:dyDescent="0.2">
      <c r="F103258" s="55"/>
    </row>
    <row r="103259" spans="6:6" ht="12.75" customHeight="1" x14ac:dyDescent="0.2">
      <c r="F103259" s="55"/>
    </row>
    <row r="103260" spans="6:6" ht="12.75" customHeight="1" x14ac:dyDescent="0.2">
      <c r="F103260" s="55"/>
    </row>
    <row r="103261" spans="6:6" ht="12.75" customHeight="1" x14ac:dyDescent="0.2">
      <c r="F103261" s="55"/>
    </row>
    <row r="103262" spans="6:6" ht="12.75" customHeight="1" x14ac:dyDescent="0.2">
      <c r="F103262" s="55"/>
    </row>
    <row r="103263" spans="6:6" ht="12.75" customHeight="1" x14ac:dyDescent="0.2">
      <c r="F103263" s="55"/>
    </row>
    <row r="103264" spans="6:6" ht="12.75" customHeight="1" x14ac:dyDescent="0.2">
      <c r="F103264" s="55"/>
    </row>
    <row r="103265" spans="6:6" ht="12.75" customHeight="1" x14ac:dyDescent="0.2">
      <c r="F103265" s="55"/>
    </row>
    <row r="103266" spans="6:6" ht="12.75" customHeight="1" x14ac:dyDescent="0.2">
      <c r="F103266" s="55"/>
    </row>
    <row r="103267" spans="6:6" ht="12.75" customHeight="1" x14ac:dyDescent="0.2">
      <c r="F103267" s="55"/>
    </row>
    <row r="103268" spans="6:6" ht="12.75" customHeight="1" x14ac:dyDescent="0.2">
      <c r="F103268" s="55"/>
    </row>
    <row r="103269" spans="6:6" ht="12.75" customHeight="1" x14ac:dyDescent="0.2">
      <c r="F103269" s="55"/>
    </row>
    <row r="103270" spans="6:6" ht="12.75" customHeight="1" x14ac:dyDescent="0.2">
      <c r="F103270" s="55"/>
    </row>
    <row r="103271" spans="6:6" ht="12.75" customHeight="1" x14ac:dyDescent="0.2">
      <c r="F103271" s="55"/>
    </row>
    <row r="103272" spans="6:6" ht="12.75" customHeight="1" x14ac:dyDescent="0.2">
      <c r="F103272" s="55"/>
    </row>
    <row r="103273" spans="6:6" ht="12.75" customHeight="1" x14ac:dyDescent="0.2">
      <c r="F103273" s="55"/>
    </row>
    <row r="103274" spans="6:6" ht="12.75" customHeight="1" x14ac:dyDescent="0.2">
      <c r="F103274" s="55"/>
    </row>
    <row r="103275" spans="6:6" ht="12.75" customHeight="1" x14ac:dyDescent="0.2">
      <c r="F103275" s="55"/>
    </row>
    <row r="103276" spans="6:6" ht="12.75" customHeight="1" x14ac:dyDescent="0.2">
      <c r="F103276" s="55"/>
    </row>
    <row r="103277" spans="6:6" ht="12.75" customHeight="1" x14ac:dyDescent="0.2">
      <c r="F103277" s="55"/>
    </row>
    <row r="103278" spans="6:6" ht="12.75" customHeight="1" x14ac:dyDescent="0.2">
      <c r="F103278" s="55"/>
    </row>
    <row r="103279" spans="6:6" ht="12.75" customHeight="1" x14ac:dyDescent="0.2">
      <c r="F103279" s="55"/>
    </row>
    <row r="103280" spans="6:6" ht="12.75" customHeight="1" x14ac:dyDescent="0.2">
      <c r="F103280" s="55"/>
    </row>
    <row r="103281" spans="6:6" ht="12.75" customHeight="1" x14ac:dyDescent="0.2">
      <c r="F103281" s="55"/>
    </row>
    <row r="103282" spans="6:6" ht="12.75" customHeight="1" x14ac:dyDescent="0.2">
      <c r="F103282" s="55"/>
    </row>
    <row r="103283" spans="6:6" ht="12.75" customHeight="1" x14ac:dyDescent="0.2">
      <c r="F103283" s="55"/>
    </row>
    <row r="103284" spans="6:6" ht="12.75" customHeight="1" x14ac:dyDescent="0.2">
      <c r="F103284" s="55"/>
    </row>
    <row r="103285" spans="6:6" ht="12.75" customHeight="1" x14ac:dyDescent="0.2">
      <c r="F103285" s="55"/>
    </row>
    <row r="103286" spans="6:6" ht="12.75" customHeight="1" x14ac:dyDescent="0.2">
      <c r="F103286" s="55"/>
    </row>
    <row r="103287" spans="6:6" ht="12.75" customHeight="1" x14ac:dyDescent="0.2">
      <c r="F103287" s="55"/>
    </row>
    <row r="103288" spans="6:6" ht="12.75" customHeight="1" x14ac:dyDescent="0.2">
      <c r="F103288" s="55"/>
    </row>
    <row r="103289" spans="6:6" ht="12.75" customHeight="1" x14ac:dyDescent="0.2">
      <c r="F103289" s="55"/>
    </row>
    <row r="103290" spans="6:6" ht="12.75" customHeight="1" x14ac:dyDescent="0.2">
      <c r="F103290" s="55"/>
    </row>
    <row r="103291" spans="6:6" ht="12.75" customHeight="1" x14ac:dyDescent="0.2">
      <c r="F103291" s="55"/>
    </row>
    <row r="103292" spans="6:6" ht="12.75" customHeight="1" x14ac:dyDescent="0.2">
      <c r="F103292" s="55"/>
    </row>
    <row r="103293" spans="6:6" ht="12.75" customHeight="1" x14ac:dyDescent="0.2">
      <c r="F103293" s="55"/>
    </row>
    <row r="103294" spans="6:6" ht="12.75" customHeight="1" x14ac:dyDescent="0.2">
      <c r="F103294" s="55"/>
    </row>
    <row r="103295" spans="6:6" ht="12.75" customHeight="1" x14ac:dyDescent="0.2">
      <c r="F103295" s="55"/>
    </row>
    <row r="103296" spans="6:6" ht="12.75" customHeight="1" x14ac:dyDescent="0.2">
      <c r="F103296" s="55"/>
    </row>
    <row r="103297" spans="6:6" ht="12.75" customHeight="1" x14ac:dyDescent="0.2">
      <c r="F103297" s="55"/>
    </row>
    <row r="103298" spans="6:6" ht="12.75" customHeight="1" x14ac:dyDescent="0.2">
      <c r="F103298" s="55"/>
    </row>
    <row r="103299" spans="6:6" ht="12.75" customHeight="1" x14ac:dyDescent="0.2">
      <c r="F103299" s="55"/>
    </row>
    <row r="103300" spans="6:6" ht="12.75" customHeight="1" x14ac:dyDescent="0.2">
      <c r="F103300" s="55"/>
    </row>
    <row r="103301" spans="6:6" ht="12.75" customHeight="1" x14ac:dyDescent="0.2">
      <c r="F103301" s="55"/>
    </row>
    <row r="103302" spans="6:6" ht="12.75" customHeight="1" x14ac:dyDescent="0.2">
      <c r="F103302" s="55"/>
    </row>
    <row r="103303" spans="6:6" ht="12.75" customHeight="1" x14ac:dyDescent="0.2">
      <c r="F103303" s="55"/>
    </row>
    <row r="103304" spans="6:6" ht="12.75" customHeight="1" x14ac:dyDescent="0.2">
      <c r="F103304" s="55"/>
    </row>
    <row r="103305" spans="6:6" ht="12.75" customHeight="1" x14ac:dyDescent="0.2">
      <c r="F103305" s="55"/>
    </row>
    <row r="103306" spans="6:6" ht="12.75" customHeight="1" x14ac:dyDescent="0.2">
      <c r="F103306" s="55"/>
    </row>
    <row r="103307" spans="6:6" ht="12.75" customHeight="1" x14ac:dyDescent="0.2">
      <c r="F103307" s="55"/>
    </row>
    <row r="103308" spans="6:6" ht="12.75" customHeight="1" x14ac:dyDescent="0.2">
      <c r="F103308" s="55"/>
    </row>
    <row r="103309" spans="6:6" ht="12.75" customHeight="1" x14ac:dyDescent="0.2">
      <c r="F103309" s="55"/>
    </row>
    <row r="103310" spans="6:6" ht="12.75" customHeight="1" x14ac:dyDescent="0.2">
      <c r="F103310" s="55"/>
    </row>
    <row r="103311" spans="6:6" ht="12.75" customHeight="1" x14ac:dyDescent="0.2">
      <c r="F103311" s="55"/>
    </row>
    <row r="103312" spans="6:6" ht="12.75" customHeight="1" x14ac:dyDescent="0.2">
      <c r="F103312" s="55"/>
    </row>
    <row r="103313" spans="6:6" ht="12.75" customHeight="1" x14ac:dyDescent="0.2">
      <c r="F103313" s="55"/>
    </row>
    <row r="103314" spans="6:6" ht="12.75" customHeight="1" x14ac:dyDescent="0.2">
      <c r="F103314" s="55"/>
    </row>
    <row r="103315" spans="6:6" ht="12.75" customHeight="1" x14ac:dyDescent="0.2">
      <c r="F103315" s="55"/>
    </row>
    <row r="103316" spans="6:6" ht="12.75" customHeight="1" x14ac:dyDescent="0.2">
      <c r="F103316" s="55"/>
    </row>
    <row r="103317" spans="6:6" ht="12.75" customHeight="1" x14ac:dyDescent="0.2">
      <c r="F103317" s="55"/>
    </row>
    <row r="103318" spans="6:6" ht="12.75" customHeight="1" x14ac:dyDescent="0.2">
      <c r="F103318" s="55"/>
    </row>
    <row r="103319" spans="6:6" ht="12.75" customHeight="1" x14ac:dyDescent="0.2">
      <c r="F103319" s="55"/>
    </row>
    <row r="103320" spans="6:6" ht="12.75" customHeight="1" x14ac:dyDescent="0.2">
      <c r="F103320" s="55"/>
    </row>
    <row r="103321" spans="6:6" ht="12.75" customHeight="1" x14ac:dyDescent="0.2">
      <c r="F103321" s="55"/>
    </row>
    <row r="103322" spans="6:6" ht="12.75" customHeight="1" x14ac:dyDescent="0.2">
      <c r="F103322" s="55"/>
    </row>
    <row r="103323" spans="6:6" ht="12.75" customHeight="1" x14ac:dyDescent="0.2">
      <c r="F103323" s="55"/>
    </row>
    <row r="103324" spans="6:6" ht="12.75" customHeight="1" x14ac:dyDescent="0.2">
      <c r="F103324" s="55"/>
    </row>
    <row r="103325" spans="6:6" ht="12.75" customHeight="1" x14ac:dyDescent="0.2">
      <c r="F103325" s="55"/>
    </row>
    <row r="103326" spans="6:6" ht="12.75" customHeight="1" x14ac:dyDescent="0.2">
      <c r="F103326" s="55"/>
    </row>
    <row r="103327" spans="6:6" ht="12.75" customHeight="1" x14ac:dyDescent="0.2">
      <c r="F103327" s="55"/>
    </row>
    <row r="103328" spans="6:6" ht="12.75" customHeight="1" x14ac:dyDescent="0.2">
      <c r="F103328" s="55"/>
    </row>
    <row r="103329" spans="6:6" ht="12.75" customHeight="1" x14ac:dyDescent="0.2">
      <c r="F103329" s="55"/>
    </row>
    <row r="103330" spans="6:6" ht="12.75" customHeight="1" x14ac:dyDescent="0.2">
      <c r="F103330" s="55"/>
    </row>
    <row r="103331" spans="6:6" ht="12.75" customHeight="1" x14ac:dyDescent="0.2">
      <c r="F103331" s="55"/>
    </row>
    <row r="103332" spans="6:6" ht="12.75" customHeight="1" x14ac:dyDescent="0.2">
      <c r="F103332" s="55"/>
    </row>
    <row r="103333" spans="6:6" ht="12.75" customHeight="1" x14ac:dyDescent="0.2">
      <c r="F103333" s="55"/>
    </row>
    <row r="103334" spans="6:6" ht="12.75" customHeight="1" x14ac:dyDescent="0.2">
      <c r="F103334" s="55"/>
    </row>
    <row r="103335" spans="6:6" ht="12.75" customHeight="1" x14ac:dyDescent="0.2">
      <c r="F103335" s="55"/>
    </row>
    <row r="103336" spans="6:6" ht="12.75" customHeight="1" x14ac:dyDescent="0.2">
      <c r="F103336" s="55"/>
    </row>
    <row r="103337" spans="6:6" ht="12.75" customHeight="1" x14ac:dyDescent="0.2">
      <c r="F103337" s="55"/>
    </row>
    <row r="103338" spans="6:6" ht="12.75" customHeight="1" x14ac:dyDescent="0.2">
      <c r="F103338" s="55"/>
    </row>
    <row r="103339" spans="6:6" ht="12.75" customHeight="1" x14ac:dyDescent="0.2">
      <c r="F103339" s="55"/>
    </row>
    <row r="103340" spans="6:6" ht="12.75" customHeight="1" x14ac:dyDescent="0.2">
      <c r="F103340" s="55"/>
    </row>
    <row r="103341" spans="6:6" ht="12.75" customHeight="1" x14ac:dyDescent="0.2">
      <c r="F103341" s="55"/>
    </row>
    <row r="103342" spans="6:6" ht="12.75" customHeight="1" x14ac:dyDescent="0.2">
      <c r="F103342" s="55"/>
    </row>
    <row r="103343" spans="6:6" ht="12.75" customHeight="1" x14ac:dyDescent="0.2">
      <c r="F103343" s="55"/>
    </row>
    <row r="103344" spans="6:6" ht="12.75" customHeight="1" x14ac:dyDescent="0.2">
      <c r="F103344" s="55"/>
    </row>
    <row r="103345" spans="6:6" ht="12.75" customHeight="1" x14ac:dyDescent="0.2">
      <c r="F103345" s="55"/>
    </row>
    <row r="103346" spans="6:6" ht="12.75" customHeight="1" x14ac:dyDescent="0.2">
      <c r="F103346" s="55"/>
    </row>
    <row r="103347" spans="6:6" ht="12.75" customHeight="1" x14ac:dyDescent="0.2">
      <c r="F103347" s="55"/>
    </row>
    <row r="103348" spans="6:6" ht="12.75" customHeight="1" x14ac:dyDescent="0.2">
      <c r="F103348" s="55"/>
    </row>
    <row r="103349" spans="6:6" ht="12.75" customHeight="1" x14ac:dyDescent="0.2">
      <c r="F103349" s="55"/>
    </row>
    <row r="103350" spans="6:6" ht="12.75" customHeight="1" x14ac:dyDescent="0.2">
      <c r="F103350" s="55"/>
    </row>
    <row r="103351" spans="6:6" ht="12.75" customHeight="1" x14ac:dyDescent="0.2">
      <c r="F103351" s="55"/>
    </row>
    <row r="103352" spans="6:6" ht="12.75" customHeight="1" x14ac:dyDescent="0.2">
      <c r="F103352" s="55"/>
    </row>
    <row r="103353" spans="6:6" ht="12.75" customHeight="1" x14ac:dyDescent="0.2">
      <c r="F103353" s="55"/>
    </row>
    <row r="103354" spans="6:6" ht="12.75" customHeight="1" x14ac:dyDescent="0.2">
      <c r="F103354" s="55"/>
    </row>
    <row r="103355" spans="6:6" ht="12.75" customHeight="1" x14ac:dyDescent="0.2">
      <c r="F103355" s="55"/>
    </row>
    <row r="103356" spans="6:6" ht="12.75" customHeight="1" x14ac:dyDescent="0.2">
      <c r="F103356" s="55"/>
    </row>
    <row r="103357" spans="6:6" ht="12.75" customHeight="1" x14ac:dyDescent="0.2">
      <c r="F103357" s="55"/>
    </row>
    <row r="103358" spans="6:6" ht="12.75" customHeight="1" x14ac:dyDescent="0.2">
      <c r="F103358" s="55"/>
    </row>
    <row r="103359" spans="6:6" ht="12.75" customHeight="1" x14ac:dyDescent="0.2">
      <c r="F103359" s="55"/>
    </row>
    <row r="103360" spans="6:6" ht="12.75" customHeight="1" x14ac:dyDescent="0.2">
      <c r="F103360" s="55"/>
    </row>
    <row r="103361" spans="6:6" ht="12.75" customHeight="1" x14ac:dyDescent="0.2">
      <c r="F103361" s="55"/>
    </row>
    <row r="103362" spans="6:6" ht="12.75" customHeight="1" x14ac:dyDescent="0.2">
      <c r="F103362" s="55"/>
    </row>
    <row r="103363" spans="6:6" ht="12.75" customHeight="1" x14ac:dyDescent="0.2">
      <c r="F103363" s="55"/>
    </row>
    <row r="103364" spans="6:6" ht="12.75" customHeight="1" x14ac:dyDescent="0.2">
      <c r="F103364" s="55"/>
    </row>
    <row r="103365" spans="6:6" ht="12.75" customHeight="1" x14ac:dyDescent="0.2">
      <c r="F103365" s="55"/>
    </row>
    <row r="103366" spans="6:6" ht="12.75" customHeight="1" x14ac:dyDescent="0.2">
      <c r="F103366" s="55"/>
    </row>
    <row r="103367" spans="6:6" ht="12.75" customHeight="1" x14ac:dyDescent="0.2">
      <c r="F103367" s="55"/>
    </row>
    <row r="103368" spans="6:6" ht="12.75" customHeight="1" x14ac:dyDescent="0.2">
      <c r="F103368" s="55"/>
    </row>
    <row r="103369" spans="6:6" ht="12.75" customHeight="1" x14ac:dyDescent="0.2">
      <c r="F103369" s="55"/>
    </row>
    <row r="103370" spans="6:6" ht="12.75" customHeight="1" x14ac:dyDescent="0.2">
      <c r="F103370" s="55"/>
    </row>
    <row r="103371" spans="6:6" ht="12.75" customHeight="1" x14ac:dyDescent="0.2">
      <c r="F103371" s="55"/>
    </row>
    <row r="103372" spans="6:6" ht="12.75" customHeight="1" x14ac:dyDescent="0.2">
      <c r="F103372" s="55"/>
    </row>
    <row r="103373" spans="6:6" ht="12.75" customHeight="1" x14ac:dyDescent="0.2">
      <c r="F103373" s="55"/>
    </row>
    <row r="103374" spans="6:6" ht="12.75" customHeight="1" x14ac:dyDescent="0.2">
      <c r="F103374" s="55"/>
    </row>
    <row r="103375" spans="6:6" ht="12.75" customHeight="1" x14ac:dyDescent="0.2">
      <c r="F103375" s="55"/>
    </row>
    <row r="103376" spans="6:6" ht="12.75" customHeight="1" x14ac:dyDescent="0.2">
      <c r="F103376" s="55"/>
    </row>
    <row r="103377" spans="6:6" ht="12.75" customHeight="1" x14ac:dyDescent="0.2">
      <c r="F103377" s="55"/>
    </row>
    <row r="103378" spans="6:6" ht="12.75" customHeight="1" x14ac:dyDescent="0.2">
      <c r="F103378" s="55"/>
    </row>
    <row r="103379" spans="6:6" ht="12.75" customHeight="1" x14ac:dyDescent="0.2">
      <c r="F103379" s="55"/>
    </row>
    <row r="103380" spans="6:6" ht="12.75" customHeight="1" x14ac:dyDescent="0.2">
      <c r="F103380" s="55"/>
    </row>
    <row r="103381" spans="6:6" ht="12.75" customHeight="1" x14ac:dyDescent="0.2">
      <c r="F103381" s="55"/>
    </row>
    <row r="103382" spans="6:6" ht="12.75" customHeight="1" x14ac:dyDescent="0.2">
      <c r="F103382" s="55"/>
    </row>
    <row r="103383" spans="6:6" ht="12.75" customHeight="1" x14ac:dyDescent="0.2">
      <c r="F103383" s="55"/>
    </row>
    <row r="103384" spans="6:6" ht="12.75" customHeight="1" x14ac:dyDescent="0.2">
      <c r="F103384" s="55"/>
    </row>
    <row r="103385" spans="6:6" ht="12.75" customHeight="1" x14ac:dyDescent="0.2">
      <c r="F103385" s="55"/>
    </row>
    <row r="103386" spans="6:6" ht="12.75" customHeight="1" x14ac:dyDescent="0.2">
      <c r="F103386" s="55"/>
    </row>
    <row r="103387" spans="6:6" ht="12.75" customHeight="1" x14ac:dyDescent="0.2">
      <c r="F103387" s="55"/>
    </row>
    <row r="103388" spans="6:6" ht="12.75" customHeight="1" x14ac:dyDescent="0.2">
      <c r="F103388" s="55"/>
    </row>
    <row r="103389" spans="6:6" ht="12.75" customHeight="1" x14ac:dyDescent="0.2">
      <c r="F103389" s="55"/>
    </row>
    <row r="103390" spans="6:6" ht="12.75" customHeight="1" x14ac:dyDescent="0.2">
      <c r="F103390" s="55"/>
    </row>
    <row r="103391" spans="6:6" ht="12.75" customHeight="1" x14ac:dyDescent="0.2">
      <c r="F103391" s="55"/>
    </row>
    <row r="103392" spans="6:6" ht="12.75" customHeight="1" x14ac:dyDescent="0.2">
      <c r="F103392" s="55"/>
    </row>
    <row r="103393" spans="6:6" ht="12.75" customHeight="1" x14ac:dyDescent="0.2">
      <c r="F103393" s="55"/>
    </row>
    <row r="103394" spans="6:6" ht="12.75" customHeight="1" x14ac:dyDescent="0.2">
      <c r="F103394" s="55"/>
    </row>
    <row r="103395" spans="6:6" ht="12.75" customHeight="1" x14ac:dyDescent="0.2">
      <c r="F103395" s="55"/>
    </row>
    <row r="103396" spans="6:6" ht="12.75" customHeight="1" x14ac:dyDescent="0.2">
      <c r="F103396" s="55"/>
    </row>
    <row r="103397" spans="6:6" ht="12.75" customHeight="1" x14ac:dyDescent="0.2">
      <c r="F103397" s="55"/>
    </row>
    <row r="103398" spans="6:6" ht="12.75" customHeight="1" x14ac:dyDescent="0.2">
      <c r="F103398" s="55"/>
    </row>
    <row r="103399" spans="6:6" ht="12.75" customHeight="1" x14ac:dyDescent="0.2">
      <c r="F103399" s="55"/>
    </row>
    <row r="103400" spans="6:6" ht="12.75" customHeight="1" x14ac:dyDescent="0.2">
      <c r="F103400" s="55"/>
    </row>
    <row r="103401" spans="6:6" ht="12.75" customHeight="1" x14ac:dyDescent="0.2">
      <c r="F103401" s="55"/>
    </row>
    <row r="103402" spans="6:6" ht="12.75" customHeight="1" x14ac:dyDescent="0.2">
      <c r="F103402" s="55"/>
    </row>
    <row r="103403" spans="6:6" ht="12.75" customHeight="1" x14ac:dyDescent="0.2">
      <c r="F103403" s="55"/>
    </row>
    <row r="103404" spans="6:6" ht="12.75" customHeight="1" x14ac:dyDescent="0.2">
      <c r="F103404" s="55"/>
    </row>
    <row r="103405" spans="6:6" ht="12.75" customHeight="1" x14ac:dyDescent="0.2">
      <c r="F103405" s="55"/>
    </row>
    <row r="103406" spans="6:6" ht="12.75" customHeight="1" x14ac:dyDescent="0.2">
      <c r="F103406" s="55"/>
    </row>
    <row r="103407" spans="6:6" ht="12.75" customHeight="1" x14ac:dyDescent="0.2">
      <c r="F103407" s="55"/>
    </row>
    <row r="103408" spans="6:6" ht="12.75" customHeight="1" x14ac:dyDescent="0.2">
      <c r="F103408" s="55"/>
    </row>
    <row r="103409" spans="6:6" ht="12.75" customHeight="1" x14ac:dyDescent="0.2">
      <c r="F103409" s="55"/>
    </row>
    <row r="103410" spans="6:6" ht="12.75" customHeight="1" x14ac:dyDescent="0.2">
      <c r="F103410" s="55"/>
    </row>
    <row r="103411" spans="6:6" ht="12.75" customHeight="1" x14ac:dyDescent="0.2">
      <c r="F103411" s="55"/>
    </row>
    <row r="103412" spans="6:6" ht="12.75" customHeight="1" x14ac:dyDescent="0.2">
      <c r="F103412" s="55"/>
    </row>
    <row r="103413" spans="6:6" ht="12.75" customHeight="1" x14ac:dyDescent="0.2">
      <c r="F103413" s="55"/>
    </row>
    <row r="103414" spans="6:6" ht="12.75" customHeight="1" x14ac:dyDescent="0.2">
      <c r="F103414" s="55"/>
    </row>
    <row r="103415" spans="6:6" ht="12.75" customHeight="1" x14ac:dyDescent="0.2">
      <c r="F103415" s="55"/>
    </row>
    <row r="103416" spans="6:6" ht="12.75" customHeight="1" x14ac:dyDescent="0.2">
      <c r="F103416" s="55"/>
    </row>
    <row r="103417" spans="6:6" ht="12.75" customHeight="1" x14ac:dyDescent="0.2">
      <c r="F103417" s="55"/>
    </row>
    <row r="103418" spans="6:6" ht="12.75" customHeight="1" x14ac:dyDescent="0.2">
      <c r="F103418" s="55"/>
    </row>
    <row r="103419" spans="6:6" ht="12.75" customHeight="1" x14ac:dyDescent="0.2">
      <c r="F103419" s="55"/>
    </row>
    <row r="103420" spans="6:6" ht="12.75" customHeight="1" x14ac:dyDescent="0.2">
      <c r="F103420" s="55"/>
    </row>
    <row r="103421" spans="6:6" ht="12.75" customHeight="1" x14ac:dyDescent="0.2">
      <c r="F103421" s="55"/>
    </row>
    <row r="103422" spans="6:6" ht="12.75" customHeight="1" x14ac:dyDescent="0.2">
      <c r="F103422" s="55"/>
    </row>
    <row r="103423" spans="6:6" ht="12.75" customHeight="1" x14ac:dyDescent="0.2">
      <c r="F103423" s="55"/>
    </row>
    <row r="103424" spans="6:6" ht="12.75" customHeight="1" x14ac:dyDescent="0.2">
      <c r="F103424" s="55"/>
    </row>
    <row r="103425" spans="6:6" ht="12.75" customHeight="1" x14ac:dyDescent="0.2">
      <c r="F103425" s="55"/>
    </row>
    <row r="103426" spans="6:6" ht="12.75" customHeight="1" x14ac:dyDescent="0.2">
      <c r="F103426" s="55"/>
    </row>
    <row r="103427" spans="6:6" ht="12.75" customHeight="1" x14ac:dyDescent="0.2">
      <c r="F103427" s="55"/>
    </row>
    <row r="103428" spans="6:6" ht="12.75" customHeight="1" x14ac:dyDescent="0.2">
      <c r="F103428" s="55"/>
    </row>
    <row r="103429" spans="6:6" ht="12.75" customHeight="1" x14ac:dyDescent="0.2">
      <c r="F103429" s="55"/>
    </row>
    <row r="103430" spans="6:6" ht="12.75" customHeight="1" x14ac:dyDescent="0.2">
      <c r="F103430" s="55"/>
    </row>
    <row r="103431" spans="6:6" ht="12.75" customHeight="1" x14ac:dyDescent="0.2">
      <c r="F103431" s="55"/>
    </row>
    <row r="103432" spans="6:6" ht="12.75" customHeight="1" x14ac:dyDescent="0.2">
      <c r="F103432" s="55"/>
    </row>
    <row r="103433" spans="6:6" ht="12.75" customHeight="1" x14ac:dyDescent="0.2">
      <c r="F103433" s="55"/>
    </row>
    <row r="103434" spans="6:6" ht="12.75" customHeight="1" x14ac:dyDescent="0.2">
      <c r="F103434" s="55"/>
    </row>
    <row r="103435" spans="6:6" ht="12.75" customHeight="1" x14ac:dyDescent="0.2">
      <c r="F103435" s="55"/>
    </row>
    <row r="103436" spans="6:6" ht="12.75" customHeight="1" x14ac:dyDescent="0.2">
      <c r="F103436" s="55"/>
    </row>
    <row r="103437" spans="6:6" ht="12.75" customHeight="1" x14ac:dyDescent="0.2">
      <c r="F103437" s="55"/>
    </row>
    <row r="103438" spans="6:6" ht="12.75" customHeight="1" x14ac:dyDescent="0.2">
      <c r="F103438" s="55"/>
    </row>
    <row r="103439" spans="6:6" ht="12.75" customHeight="1" x14ac:dyDescent="0.2">
      <c r="F103439" s="55"/>
    </row>
    <row r="103440" spans="6:6" ht="12.75" customHeight="1" x14ac:dyDescent="0.2">
      <c r="F103440" s="55"/>
    </row>
    <row r="103441" spans="6:6" ht="12.75" customHeight="1" x14ac:dyDescent="0.2">
      <c r="F103441" s="55"/>
    </row>
    <row r="103442" spans="6:6" ht="12.75" customHeight="1" x14ac:dyDescent="0.2">
      <c r="F103442" s="55"/>
    </row>
    <row r="103443" spans="6:6" ht="12.75" customHeight="1" x14ac:dyDescent="0.2">
      <c r="F103443" s="55"/>
    </row>
    <row r="103444" spans="6:6" ht="12.75" customHeight="1" x14ac:dyDescent="0.2">
      <c r="F103444" s="55"/>
    </row>
    <row r="103445" spans="6:6" ht="12.75" customHeight="1" x14ac:dyDescent="0.2">
      <c r="F103445" s="55"/>
    </row>
    <row r="103446" spans="6:6" ht="12.75" customHeight="1" x14ac:dyDescent="0.2">
      <c r="F103446" s="55"/>
    </row>
    <row r="103447" spans="6:6" ht="12.75" customHeight="1" x14ac:dyDescent="0.2">
      <c r="F103447" s="55"/>
    </row>
    <row r="103448" spans="6:6" ht="12.75" customHeight="1" x14ac:dyDescent="0.2">
      <c r="F103448" s="55"/>
    </row>
    <row r="103449" spans="6:6" ht="12.75" customHeight="1" x14ac:dyDescent="0.2">
      <c r="F103449" s="55"/>
    </row>
    <row r="103450" spans="6:6" ht="12.75" customHeight="1" x14ac:dyDescent="0.2">
      <c r="F103450" s="55"/>
    </row>
    <row r="103451" spans="6:6" ht="12.75" customHeight="1" x14ac:dyDescent="0.2">
      <c r="F103451" s="55"/>
    </row>
    <row r="103452" spans="6:6" ht="12.75" customHeight="1" x14ac:dyDescent="0.2">
      <c r="F103452" s="55"/>
    </row>
    <row r="103453" spans="6:6" ht="12.75" customHeight="1" x14ac:dyDescent="0.2">
      <c r="F103453" s="55"/>
    </row>
    <row r="103454" spans="6:6" ht="12.75" customHeight="1" x14ac:dyDescent="0.2">
      <c r="F103454" s="55"/>
    </row>
    <row r="103455" spans="6:6" ht="12.75" customHeight="1" x14ac:dyDescent="0.2">
      <c r="F103455" s="55"/>
    </row>
    <row r="103456" spans="6:6" ht="12.75" customHeight="1" x14ac:dyDescent="0.2">
      <c r="F103456" s="55"/>
    </row>
    <row r="103457" spans="6:6" ht="12.75" customHeight="1" x14ac:dyDescent="0.2">
      <c r="F103457" s="55"/>
    </row>
    <row r="103458" spans="6:6" ht="12.75" customHeight="1" x14ac:dyDescent="0.2">
      <c r="F103458" s="55"/>
    </row>
    <row r="103459" spans="6:6" ht="12.75" customHeight="1" x14ac:dyDescent="0.2">
      <c r="F103459" s="55"/>
    </row>
    <row r="103460" spans="6:6" ht="12.75" customHeight="1" x14ac:dyDescent="0.2">
      <c r="F103460" s="55"/>
    </row>
    <row r="103461" spans="6:6" ht="12.75" customHeight="1" x14ac:dyDescent="0.2">
      <c r="F103461" s="55"/>
    </row>
    <row r="103462" spans="6:6" ht="12.75" customHeight="1" x14ac:dyDescent="0.2">
      <c r="F103462" s="55"/>
    </row>
    <row r="103463" spans="6:6" ht="12.75" customHeight="1" x14ac:dyDescent="0.2">
      <c r="F103463" s="55"/>
    </row>
    <row r="103464" spans="6:6" ht="12.75" customHeight="1" x14ac:dyDescent="0.2">
      <c r="F103464" s="55"/>
    </row>
    <row r="103465" spans="6:6" ht="12.75" customHeight="1" x14ac:dyDescent="0.2">
      <c r="F103465" s="55"/>
    </row>
    <row r="103466" spans="6:6" ht="12.75" customHeight="1" x14ac:dyDescent="0.2">
      <c r="F103466" s="55"/>
    </row>
    <row r="103467" spans="6:6" ht="12.75" customHeight="1" x14ac:dyDescent="0.2">
      <c r="F103467" s="55"/>
    </row>
    <row r="103468" spans="6:6" ht="12.75" customHeight="1" x14ac:dyDescent="0.2">
      <c r="F103468" s="55"/>
    </row>
    <row r="103469" spans="6:6" ht="12.75" customHeight="1" x14ac:dyDescent="0.2">
      <c r="F103469" s="55"/>
    </row>
    <row r="103470" spans="6:6" ht="12.75" customHeight="1" x14ac:dyDescent="0.2">
      <c r="F103470" s="55"/>
    </row>
    <row r="103471" spans="6:6" ht="12.75" customHeight="1" x14ac:dyDescent="0.2">
      <c r="F103471" s="55"/>
    </row>
    <row r="103472" spans="6:6" ht="12.75" customHeight="1" x14ac:dyDescent="0.2">
      <c r="F103472" s="55"/>
    </row>
    <row r="103473" spans="6:6" ht="12.75" customHeight="1" x14ac:dyDescent="0.2">
      <c r="F103473" s="55"/>
    </row>
    <row r="103474" spans="6:6" ht="12.75" customHeight="1" x14ac:dyDescent="0.2">
      <c r="F103474" s="55"/>
    </row>
    <row r="103475" spans="6:6" ht="12.75" customHeight="1" x14ac:dyDescent="0.2">
      <c r="F103475" s="55"/>
    </row>
    <row r="103476" spans="6:6" ht="12.75" customHeight="1" x14ac:dyDescent="0.2">
      <c r="F103476" s="55"/>
    </row>
    <row r="103477" spans="6:6" ht="12.75" customHeight="1" x14ac:dyDescent="0.2">
      <c r="F103477" s="55"/>
    </row>
    <row r="103478" spans="6:6" ht="12.75" customHeight="1" x14ac:dyDescent="0.2">
      <c r="F103478" s="55"/>
    </row>
    <row r="103479" spans="6:6" ht="12.75" customHeight="1" x14ac:dyDescent="0.2">
      <c r="F103479" s="55"/>
    </row>
    <row r="103480" spans="6:6" ht="12.75" customHeight="1" x14ac:dyDescent="0.2">
      <c r="F103480" s="55"/>
    </row>
    <row r="103481" spans="6:6" ht="12.75" customHeight="1" x14ac:dyDescent="0.2">
      <c r="F103481" s="55"/>
    </row>
    <row r="103482" spans="6:6" ht="12.75" customHeight="1" x14ac:dyDescent="0.2">
      <c r="F103482" s="55"/>
    </row>
    <row r="103483" spans="6:6" ht="12.75" customHeight="1" x14ac:dyDescent="0.2">
      <c r="F103483" s="55"/>
    </row>
    <row r="103484" spans="6:6" ht="12.75" customHeight="1" x14ac:dyDescent="0.2">
      <c r="F103484" s="55"/>
    </row>
    <row r="103485" spans="6:6" ht="12.75" customHeight="1" x14ac:dyDescent="0.2">
      <c r="F103485" s="55"/>
    </row>
    <row r="103486" spans="6:6" ht="12.75" customHeight="1" x14ac:dyDescent="0.2">
      <c r="F103486" s="55"/>
    </row>
    <row r="103487" spans="6:6" ht="12.75" customHeight="1" x14ac:dyDescent="0.2">
      <c r="F103487" s="55"/>
    </row>
    <row r="103488" spans="6:6" ht="12.75" customHeight="1" x14ac:dyDescent="0.2">
      <c r="F103488" s="55"/>
    </row>
    <row r="103489" spans="6:6" ht="12.75" customHeight="1" x14ac:dyDescent="0.2">
      <c r="F103489" s="55"/>
    </row>
    <row r="103490" spans="6:6" ht="12.75" customHeight="1" x14ac:dyDescent="0.2">
      <c r="F103490" s="55"/>
    </row>
    <row r="103491" spans="6:6" ht="12.75" customHeight="1" x14ac:dyDescent="0.2">
      <c r="F103491" s="55"/>
    </row>
    <row r="103492" spans="6:6" ht="12.75" customHeight="1" x14ac:dyDescent="0.2">
      <c r="F103492" s="55"/>
    </row>
    <row r="103493" spans="6:6" ht="12.75" customHeight="1" x14ac:dyDescent="0.2">
      <c r="F103493" s="55"/>
    </row>
    <row r="103494" spans="6:6" ht="12.75" customHeight="1" x14ac:dyDescent="0.2">
      <c r="F103494" s="55"/>
    </row>
    <row r="103495" spans="6:6" ht="12.75" customHeight="1" x14ac:dyDescent="0.2">
      <c r="F103495" s="55"/>
    </row>
    <row r="103496" spans="6:6" ht="12.75" customHeight="1" x14ac:dyDescent="0.2">
      <c r="F103496" s="55"/>
    </row>
    <row r="103497" spans="6:6" ht="12.75" customHeight="1" x14ac:dyDescent="0.2">
      <c r="F103497" s="55"/>
    </row>
    <row r="103498" spans="6:6" ht="12.75" customHeight="1" x14ac:dyDescent="0.2">
      <c r="F103498" s="55"/>
    </row>
    <row r="103499" spans="6:6" ht="12.75" customHeight="1" x14ac:dyDescent="0.2">
      <c r="F103499" s="55"/>
    </row>
    <row r="103500" spans="6:6" ht="12.75" customHeight="1" x14ac:dyDescent="0.2">
      <c r="F103500" s="55"/>
    </row>
    <row r="103501" spans="6:6" ht="12.75" customHeight="1" x14ac:dyDescent="0.2">
      <c r="F103501" s="55"/>
    </row>
    <row r="103502" spans="6:6" ht="12.75" customHeight="1" x14ac:dyDescent="0.2">
      <c r="F103502" s="55"/>
    </row>
    <row r="103503" spans="6:6" ht="12.75" customHeight="1" x14ac:dyDescent="0.2">
      <c r="F103503" s="55"/>
    </row>
    <row r="103504" spans="6:6" ht="12.75" customHeight="1" x14ac:dyDescent="0.2">
      <c r="F103504" s="55"/>
    </row>
    <row r="103505" spans="6:6" ht="12.75" customHeight="1" x14ac:dyDescent="0.2">
      <c r="F103505" s="55"/>
    </row>
    <row r="103506" spans="6:6" ht="12.75" customHeight="1" x14ac:dyDescent="0.2">
      <c r="F103506" s="55"/>
    </row>
    <row r="103507" spans="6:6" ht="12.75" customHeight="1" x14ac:dyDescent="0.2">
      <c r="F103507" s="55"/>
    </row>
    <row r="103508" spans="6:6" ht="12.75" customHeight="1" x14ac:dyDescent="0.2">
      <c r="F103508" s="55"/>
    </row>
    <row r="103509" spans="6:6" ht="12.75" customHeight="1" x14ac:dyDescent="0.2">
      <c r="F103509" s="55"/>
    </row>
    <row r="103510" spans="6:6" ht="12.75" customHeight="1" x14ac:dyDescent="0.2">
      <c r="F103510" s="55"/>
    </row>
    <row r="103511" spans="6:6" ht="12.75" customHeight="1" x14ac:dyDescent="0.2">
      <c r="F103511" s="55"/>
    </row>
    <row r="103512" spans="6:6" ht="12.75" customHeight="1" x14ac:dyDescent="0.2">
      <c r="F103512" s="55"/>
    </row>
    <row r="103513" spans="6:6" ht="12.75" customHeight="1" x14ac:dyDescent="0.2">
      <c r="F103513" s="55"/>
    </row>
    <row r="103514" spans="6:6" ht="12.75" customHeight="1" x14ac:dyDescent="0.2">
      <c r="F103514" s="55"/>
    </row>
    <row r="103515" spans="6:6" ht="12.75" customHeight="1" x14ac:dyDescent="0.2">
      <c r="F103515" s="55"/>
    </row>
    <row r="103516" spans="6:6" ht="12.75" customHeight="1" x14ac:dyDescent="0.2">
      <c r="F103516" s="55"/>
    </row>
    <row r="103517" spans="6:6" ht="12.75" customHeight="1" x14ac:dyDescent="0.2">
      <c r="F103517" s="55"/>
    </row>
    <row r="103518" spans="6:6" ht="12.75" customHeight="1" x14ac:dyDescent="0.2">
      <c r="F103518" s="55"/>
    </row>
    <row r="103519" spans="6:6" ht="12.75" customHeight="1" x14ac:dyDescent="0.2">
      <c r="F103519" s="55"/>
    </row>
    <row r="103520" spans="6:6" ht="12.75" customHeight="1" x14ac:dyDescent="0.2">
      <c r="F103520" s="55"/>
    </row>
    <row r="103521" spans="6:6" ht="12.75" customHeight="1" x14ac:dyDescent="0.2">
      <c r="F103521" s="55"/>
    </row>
    <row r="103522" spans="6:6" ht="12.75" customHeight="1" x14ac:dyDescent="0.2">
      <c r="F103522" s="55"/>
    </row>
    <row r="103523" spans="6:6" ht="12.75" customHeight="1" x14ac:dyDescent="0.2">
      <c r="F103523" s="55"/>
    </row>
    <row r="103524" spans="6:6" ht="12.75" customHeight="1" x14ac:dyDescent="0.2">
      <c r="F103524" s="55"/>
    </row>
    <row r="103525" spans="6:6" ht="12.75" customHeight="1" x14ac:dyDescent="0.2">
      <c r="F103525" s="55"/>
    </row>
    <row r="103526" spans="6:6" ht="12.75" customHeight="1" x14ac:dyDescent="0.2">
      <c r="F103526" s="55"/>
    </row>
    <row r="103527" spans="6:6" ht="12.75" customHeight="1" x14ac:dyDescent="0.2">
      <c r="F103527" s="55"/>
    </row>
    <row r="103528" spans="6:6" ht="12.75" customHeight="1" x14ac:dyDescent="0.2">
      <c r="F103528" s="55"/>
    </row>
    <row r="103529" spans="6:6" ht="12.75" customHeight="1" x14ac:dyDescent="0.2">
      <c r="F103529" s="55"/>
    </row>
    <row r="103530" spans="6:6" ht="12.75" customHeight="1" x14ac:dyDescent="0.2">
      <c r="F103530" s="55"/>
    </row>
    <row r="103531" spans="6:6" ht="12.75" customHeight="1" x14ac:dyDescent="0.2">
      <c r="F103531" s="55"/>
    </row>
    <row r="103532" spans="6:6" ht="12.75" customHeight="1" x14ac:dyDescent="0.2">
      <c r="F103532" s="55"/>
    </row>
    <row r="103533" spans="6:6" ht="12.75" customHeight="1" x14ac:dyDescent="0.2">
      <c r="F103533" s="55"/>
    </row>
    <row r="103534" spans="6:6" ht="12.75" customHeight="1" x14ac:dyDescent="0.2">
      <c r="F103534" s="55"/>
    </row>
    <row r="103535" spans="6:6" ht="12.75" customHeight="1" x14ac:dyDescent="0.2">
      <c r="F103535" s="55"/>
    </row>
    <row r="103536" spans="6:6" ht="12.75" customHeight="1" x14ac:dyDescent="0.2">
      <c r="F103536" s="55"/>
    </row>
    <row r="103537" spans="6:6" ht="12.75" customHeight="1" x14ac:dyDescent="0.2">
      <c r="F103537" s="55"/>
    </row>
    <row r="103538" spans="6:6" ht="12.75" customHeight="1" x14ac:dyDescent="0.2">
      <c r="F103538" s="55"/>
    </row>
    <row r="103539" spans="6:6" ht="12.75" customHeight="1" x14ac:dyDescent="0.2">
      <c r="F103539" s="55"/>
    </row>
    <row r="103540" spans="6:6" ht="12.75" customHeight="1" x14ac:dyDescent="0.2">
      <c r="F103540" s="55"/>
    </row>
    <row r="103541" spans="6:6" ht="12.75" customHeight="1" x14ac:dyDescent="0.2">
      <c r="F103541" s="55"/>
    </row>
    <row r="103542" spans="6:6" ht="12.75" customHeight="1" x14ac:dyDescent="0.2">
      <c r="F103542" s="55"/>
    </row>
    <row r="103543" spans="6:6" ht="12.75" customHeight="1" x14ac:dyDescent="0.2">
      <c r="F103543" s="55"/>
    </row>
    <row r="103544" spans="6:6" ht="12.75" customHeight="1" x14ac:dyDescent="0.2">
      <c r="F103544" s="55"/>
    </row>
    <row r="103545" spans="6:6" ht="12.75" customHeight="1" x14ac:dyDescent="0.2">
      <c r="F103545" s="55"/>
    </row>
    <row r="103546" spans="6:6" ht="12.75" customHeight="1" x14ac:dyDescent="0.2">
      <c r="F103546" s="55"/>
    </row>
    <row r="103547" spans="6:6" ht="12.75" customHeight="1" x14ac:dyDescent="0.2">
      <c r="F103547" s="55"/>
    </row>
    <row r="103548" spans="6:6" ht="12.75" customHeight="1" x14ac:dyDescent="0.2">
      <c r="F103548" s="55"/>
    </row>
    <row r="103549" spans="6:6" ht="12.75" customHeight="1" x14ac:dyDescent="0.2">
      <c r="F103549" s="55"/>
    </row>
    <row r="103550" spans="6:6" ht="12.75" customHeight="1" x14ac:dyDescent="0.2">
      <c r="F103550" s="55"/>
    </row>
    <row r="103551" spans="6:6" ht="12.75" customHeight="1" x14ac:dyDescent="0.2">
      <c r="F103551" s="55"/>
    </row>
    <row r="103552" spans="6:6" ht="12.75" customHeight="1" x14ac:dyDescent="0.2">
      <c r="F103552" s="55"/>
    </row>
    <row r="103553" spans="6:6" ht="12.75" customHeight="1" x14ac:dyDescent="0.2">
      <c r="F103553" s="55"/>
    </row>
    <row r="103554" spans="6:6" ht="12.75" customHeight="1" x14ac:dyDescent="0.2">
      <c r="F103554" s="55"/>
    </row>
    <row r="103555" spans="6:6" ht="12.75" customHeight="1" x14ac:dyDescent="0.2">
      <c r="F103555" s="55"/>
    </row>
    <row r="103556" spans="6:6" ht="12.75" customHeight="1" x14ac:dyDescent="0.2">
      <c r="F103556" s="55"/>
    </row>
    <row r="103557" spans="6:6" ht="12.75" customHeight="1" x14ac:dyDescent="0.2">
      <c r="F103557" s="55"/>
    </row>
    <row r="103558" spans="6:6" ht="12.75" customHeight="1" x14ac:dyDescent="0.2">
      <c r="F103558" s="55"/>
    </row>
    <row r="103559" spans="6:6" ht="12.75" customHeight="1" x14ac:dyDescent="0.2">
      <c r="F103559" s="55"/>
    </row>
    <row r="103560" spans="6:6" ht="12.75" customHeight="1" x14ac:dyDescent="0.2">
      <c r="F103560" s="55"/>
    </row>
    <row r="103561" spans="6:6" ht="12.75" customHeight="1" x14ac:dyDescent="0.2">
      <c r="F103561" s="55"/>
    </row>
    <row r="103562" spans="6:6" ht="12.75" customHeight="1" x14ac:dyDescent="0.2">
      <c r="F103562" s="55"/>
    </row>
    <row r="103563" spans="6:6" ht="12.75" customHeight="1" x14ac:dyDescent="0.2">
      <c r="F103563" s="55"/>
    </row>
    <row r="103564" spans="6:6" ht="12.75" customHeight="1" x14ac:dyDescent="0.2">
      <c r="F103564" s="55"/>
    </row>
    <row r="103565" spans="6:6" ht="12.75" customHeight="1" x14ac:dyDescent="0.2">
      <c r="F103565" s="55"/>
    </row>
    <row r="103566" spans="6:6" ht="12.75" customHeight="1" x14ac:dyDescent="0.2">
      <c r="F103566" s="55"/>
    </row>
    <row r="103567" spans="6:6" ht="12.75" customHeight="1" x14ac:dyDescent="0.2">
      <c r="F103567" s="55"/>
    </row>
    <row r="103568" spans="6:6" ht="12.75" customHeight="1" x14ac:dyDescent="0.2">
      <c r="F103568" s="55"/>
    </row>
    <row r="103569" spans="6:6" ht="12.75" customHeight="1" x14ac:dyDescent="0.2">
      <c r="F103569" s="55"/>
    </row>
    <row r="103570" spans="6:6" ht="12.75" customHeight="1" x14ac:dyDescent="0.2">
      <c r="F103570" s="55"/>
    </row>
    <row r="103571" spans="6:6" ht="12.75" customHeight="1" x14ac:dyDescent="0.2">
      <c r="F103571" s="55"/>
    </row>
    <row r="103572" spans="6:6" ht="12.75" customHeight="1" x14ac:dyDescent="0.2">
      <c r="F103572" s="55"/>
    </row>
    <row r="103573" spans="6:6" ht="12.75" customHeight="1" x14ac:dyDescent="0.2">
      <c r="F103573" s="55"/>
    </row>
    <row r="103574" spans="6:6" ht="12.75" customHeight="1" x14ac:dyDescent="0.2">
      <c r="F103574" s="55"/>
    </row>
    <row r="103575" spans="6:6" ht="12.75" customHeight="1" x14ac:dyDescent="0.2">
      <c r="F103575" s="55"/>
    </row>
    <row r="103576" spans="6:6" ht="12.75" customHeight="1" x14ac:dyDescent="0.2">
      <c r="F103576" s="55"/>
    </row>
    <row r="103577" spans="6:6" ht="12.75" customHeight="1" x14ac:dyDescent="0.2">
      <c r="F103577" s="55"/>
    </row>
    <row r="103578" spans="6:6" ht="12.75" customHeight="1" x14ac:dyDescent="0.2">
      <c r="F103578" s="55"/>
    </row>
    <row r="103579" spans="6:6" ht="12.75" customHeight="1" x14ac:dyDescent="0.2">
      <c r="F103579" s="55"/>
    </row>
    <row r="103580" spans="6:6" ht="12.75" customHeight="1" x14ac:dyDescent="0.2">
      <c r="F103580" s="55"/>
    </row>
    <row r="103581" spans="6:6" ht="12.75" customHeight="1" x14ac:dyDescent="0.2">
      <c r="F103581" s="55"/>
    </row>
    <row r="103582" spans="6:6" ht="12.75" customHeight="1" x14ac:dyDescent="0.2">
      <c r="F103582" s="55"/>
    </row>
    <row r="103583" spans="6:6" ht="12.75" customHeight="1" x14ac:dyDescent="0.2">
      <c r="F103583" s="55"/>
    </row>
    <row r="103584" spans="6:6" ht="12.75" customHeight="1" x14ac:dyDescent="0.2">
      <c r="F103584" s="55"/>
    </row>
    <row r="103585" spans="6:6" ht="12.75" customHeight="1" x14ac:dyDescent="0.2">
      <c r="F103585" s="55"/>
    </row>
    <row r="103586" spans="6:6" ht="12.75" customHeight="1" x14ac:dyDescent="0.2">
      <c r="F103586" s="55"/>
    </row>
    <row r="103587" spans="6:6" ht="12.75" customHeight="1" x14ac:dyDescent="0.2">
      <c r="F103587" s="55"/>
    </row>
    <row r="103588" spans="6:6" ht="12.75" customHeight="1" x14ac:dyDescent="0.2">
      <c r="F103588" s="55"/>
    </row>
    <row r="103589" spans="6:6" ht="12.75" customHeight="1" x14ac:dyDescent="0.2">
      <c r="F103589" s="55"/>
    </row>
    <row r="103590" spans="6:6" ht="12.75" customHeight="1" x14ac:dyDescent="0.2">
      <c r="F103590" s="55"/>
    </row>
    <row r="103591" spans="6:6" ht="12.75" customHeight="1" x14ac:dyDescent="0.2">
      <c r="F103591" s="55"/>
    </row>
    <row r="103592" spans="6:6" ht="12.75" customHeight="1" x14ac:dyDescent="0.2">
      <c r="F103592" s="55"/>
    </row>
    <row r="103593" spans="6:6" ht="12.75" customHeight="1" x14ac:dyDescent="0.2">
      <c r="F103593" s="55"/>
    </row>
    <row r="103594" spans="6:6" ht="12.75" customHeight="1" x14ac:dyDescent="0.2">
      <c r="F103594" s="55"/>
    </row>
    <row r="103595" spans="6:6" ht="12.75" customHeight="1" x14ac:dyDescent="0.2">
      <c r="F103595" s="55"/>
    </row>
    <row r="103596" spans="6:6" ht="12.75" customHeight="1" x14ac:dyDescent="0.2">
      <c r="F103596" s="55"/>
    </row>
    <row r="103597" spans="6:6" ht="12.75" customHeight="1" x14ac:dyDescent="0.2">
      <c r="F103597" s="55"/>
    </row>
    <row r="103598" spans="6:6" ht="12.75" customHeight="1" x14ac:dyDescent="0.2">
      <c r="F103598" s="55"/>
    </row>
    <row r="103599" spans="6:6" ht="12.75" customHeight="1" x14ac:dyDescent="0.2">
      <c r="F103599" s="55"/>
    </row>
    <row r="103600" spans="6:6" ht="12.75" customHeight="1" x14ac:dyDescent="0.2">
      <c r="F103600" s="55"/>
    </row>
    <row r="103601" spans="6:6" ht="12.75" customHeight="1" x14ac:dyDescent="0.2">
      <c r="F103601" s="55"/>
    </row>
    <row r="103602" spans="6:6" ht="12.75" customHeight="1" x14ac:dyDescent="0.2">
      <c r="F103602" s="55"/>
    </row>
    <row r="103603" spans="6:6" ht="12.75" customHeight="1" x14ac:dyDescent="0.2">
      <c r="F103603" s="55"/>
    </row>
    <row r="103604" spans="6:6" ht="12.75" customHeight="1" x14ac:dyDescent="0.2">
      <c r="F103604" s="55"/>
    </row>
    <row r="103605" spans="6:6" ht="12.75" customHeight="1" x14ac:dyDescent="0.2">
      <c r="F103605" s="55"/>
    </row>
    <row r="103606" spans="6:6" ht="12.75" customHeight="1" x14ac:dyDescent="0.2">
      <c r="F103606" s="55"/>
    </row>
    <row r="103607" spans="6:6" ht="12.75" customHeight="1" x14ac:dyDescent="0.2">
      <c r="F103607" s="55"/>
    </row>
    <row r="103608" spans="6:6" ht="12.75" customHeight="1" x14ac:dyDescent="0.2">
      <c r="F103608" s="55"/>
    </row>
    <row r="103609" spans="6:6" ht="12.75" customHeight="1" x14ac:dyDescent="0.2">
      <c r="F103609" s="55"/>
    </row>
    <row r="103610" spans="6:6" ht="12.75" customHeight="1" x14ac:dyDescent="0.2">
      <c r="F103610" s="55"/>
    </row>
    <row r="103611" spans="6:6" ht="12.75" customHeight="1" x14ac:dyDescent="0.2">
      <c r="F103611" s="55"/>
    </row>
    <row r="103612" spans="6:6" ht="12.75" customHeight="1" x14ac:dyDescent="0.2">
      <c r="F103612" s="55"/>
    </row>
    <row r="103613" spans="6:6" ht="12.75" customHeight="1" x14ac:dyDescent="0.2">
      <c r="F103613" s="55"/>
    </row>
    <row r="103614" spans="6:6" ht="12.75" customHeight="1" x14ac:dyDescent="0.2">
      <c r="F103614" s="55"/>
    </row>
    <row r="103615" spans="6:6" ht="12.75" customHeight="1" x14ac:dyDescent="0.2">
      <c r="F103615" s="55"/>
    </row>
    <row r="103616" spans="6:6" ht="12.75" customHeight="1" x14ac:dyDescent="0.2">
      <c r="F103616" s="55"/>
    </row>
    <row r="103617" spans="6:6" ht="12.75" customHeight="1" x14ac:dyDescent="0.2">
      <c r="F103617" s="55"/>
    </row>
    <row r="103618" spans="6:6" ht="12.75" customHeight="1" x14ac:dyDescent="0.2">
      <c r="F103618" s="55"/>
    </row>
    <row r="103619" spans="6:6" ht="12.75" customHeight="1" x14ac:dyDescent="0.2">
      <c r="F103619" s="55"/>
    </row>
    <row r="103620" spans="6:6" ht="12.75" customHeight="1" x14ac:dyDescent="0.2">
      <c r="F103620" s="55"/>
    </row>
    <row r="103621" spans="6:6" ht="12.75" customHeight="1" x14ac:dyDescent="0.2">
      <c r="F103621" s="55"/>
    </row>
    <row r="103622" spans="6:6" ht="12.75" customHeight="1" x14ac:dyDescent="0.2">
      <c r="F103622" s="55"/>
    </row>
    <row r="103623" spans="6:6" ht="12.75" customHeight="1" x14ac:dyDescent="0.2">
      <c r="F103623" s="55"/>
    </row>
    <row r="103624" spans="6:6" ht="12.75" customHeight="1" x14ac:dyDescent="0.2">
      <c r="F103624" s="55"/>
    </row>
    <row r="103625" spans="6:6" ht="12.75" customHeight="1" x14ac:dyDescent="0.2">
      <c r="F103625" s="55"/>
    </row>
    <row r="103626" spans="6:6" ht="12.75" customHeight="1" x14ac:dyDescent="0.2">
      <c r="F103626" s="55"/>
    </row>
    <row r="103627" spans="6:6" ht="12.75" customHeight="1" x14ac:dyDescent="0.2">
      <c r="F103627" s="55"/>
    </row>
    <row r="103628" spans="6:6" ht="12.75" customHeight="1" x14ac:dyDescent="0.2">
      <c r="F103628" s="55"/>
    </row>
    <row r="103629" spans="6:6" ht="12.75" customHeight="1" x14ac:dyDescent="0.2">
      <c r="F103629" s="55"/>
    </row>
    <row r="103630" spans="6:6" ht="12.75" customHeight="1" x14ac:dyDescent="0.2">
      <c r="F103630" s="55"/>
    </row>
    <row r="103631" spans="6:6" ht="12.75" customHeight="1" x14ac:dyDescent="0.2">
      <c r="F103631" s="55"/>
    </row>
    <row r="103632" spans="6:6" ht="12.75" customHeight="1" x14ac:dyDescent="0.2">
      <c r="F103632" s="55"/>
    </row>
    <row r="103633" spans="6:6" ht="12.75" customHeight="1" x14ac:dyDescent="0.2">
      <c r="F103633" s="55"/>
    </row>
    <row r="103634" spans="6:6" ht="12.75" customHeight="1" x14ac:dyDescent="0.2">
      <c r="F103634" s="55"/>
    </row>
    <row r="103635" spans="6:6" ht="12.75" customHeight="1" x14ac:dyDescent="0.2">
      <c r="F103635" s="55"/>
    </row>
    <row r="103636" spans="6:6" ht="12.75" customHeight="1" x14ac:dyDescent="0.2">
      <c r="F103636" s="55"/>
    </row>
    <row r="103637" spans="6:6" ht="12.75" customHeight="1" x14ac:dyDescent="0.2">
      <c r="F103637" s="55"/>
    </row>
    <row r="103638" spans="6:6" ht="12.75" customHeight="1" x14ac:dyDescent="0.2">
      <c r="F103638" s="55"/>
    </row>
    <row r="103639" spans="6:6" ht="12.75" customHeight="1" x14ac:dyDescent="0.2">
      <c r="F103639" s="55"/>
    </row>
    <row r="103640" spans="6:6" ht="12.75" customHeight="1" x14ac:dyDescent="0.2">
      <c r="F103640" s="55"/>
    </row>
    <row r="103641" spans="6:6" ht="12.75" customHeight="1" x14ac:dyDescent="0.2">
      <c r="F103641" s="55"/>
    </row>
    <row r="103642" spans="6:6" ht="12.75" customHeight="1" x14ac:dyDescent="0.2">
      <c r="F103642" s="55"/>
    </row>
    <row r="103643" spans="6:6" ht="12.75" customHeight="1" x14ac:dyDescent="0.2">
      <c r="F103643" s="55"/>
    </row>
    <row r="103644" spans="6:6" ht="12.75" customHeight="1" x14ac:dyDescent="0.2">
      <c r="F103644" s="55"/>
    </row>
    <row r="103645" spans="6:6" ht="12.75" customHeight="1" x14ac:dyDescent="0.2">
      <c r="F103645" s="55"/>
    </row>
    <row r="103646" spans="6:6" ht="12.75" customHeight="1" x14ac:dyDescent="0.2">
      <c r="F103646" s="55"/>
    </row>
    <row r="103647" spans="6:6" ht="12.75" customHeight="1" x14ac:dyDescent="0.2">
      <c r="F103647" s="55"/>
    </row>
    <row r="103648" spans="6:6" ht="12.75" customHeight="1" x14ac:dyDescent="0.2">
      <c r="F103648" s="55"/>
    </row>
    <row r="103649" spans="6:6" ht="12.75" customHeight="1" x14ac:dyDescent="0.2">
      <c r="F103649" s="55"/>
    </row>
    <row r="103650" spans="6:6" ht="12.75" customHeight="1" x14ac:dyDescent="0.2">
      <c r="F103650" s="55"/>
    </row>
    <row r="103651" spans="6:6" ht="12.75" customHeight="1" x14ac:dyDescent="0.2">
      <c r="F103651" s="55"/>
    </row>
    <row r="103652" spans="6:6" ht="12.75" customHeight="1" x14ac:dyDescent="0.2">
      <c r="F103652" s="55"/>
    </row>
    <row r="103653" spans="6:6" ht="12.75" customHeight="1" x14ac:dyDescent="0.2">
      <c r="F103653" s="55"/>
    </row>
    <row r="103654" spans="6:6" ht="12.75" customHeight="1" x14ac:dyDescent="0.2">
      <c r="F103654" s="55"/>
    </row>
    <row r="103655" spans="6:6" ht="12.75" customHeight="1" x14ac:dyDescent="0.2">
      <c r="F103655" s="55"/>
    </row>
    <row r="103656" spans="6:6" ht="12.75" customHeight="1" x14ac:dyDescent="0.2">
      <c r="F103656" s="55"/>
    </row>
    <row r="103657" spans="6:6" ht="12.75" customHeight="1" x14ac:dyDescent="0.2">
      <c r="F103657" s="55"/>
    </row>
    <row r="103658" spans="6:6" ht="12.75" customHeight="1" x14ac:dyDescent="0.2">
      <c r="F103658" s="55"/>
    </row>
    <row r="103659" spans="6:6" ht="12.75" customHeight="1" x14ac:dyDescent="0.2">
      <c r="F103659" s="55"/>
    </row>
    <row r="103660" spans="6:6" ht="12.75" customHeight="1" x14ac:dyDescent="0.2">
      <c r="F103660" s="55"/>
    </row>
    <row r="103661" spans="6:6" ht="12.75" customHeight="1" x14ac:dyDescent="0.2">
      <c r="F103661" s="55"/>
    </row>
    <row r="103662" spans="6:6" ht="12.75" customHeight="1" x14ac:dyDescent="0.2">
      <c r="F103662" s="55"/>
    </row>
    <row r="103663" spans="6:6" ht="12.75" customHeight="1" x14ac:dyDescent="0.2">
      <c r="F103663" s="55"/>
    </row>
    <row r="103664" spans="6:6" ht="12.75" customHeight="1" x14ac:dyDescent="0.2">
      <c r="F103664" s="55"/>
    </row>
    <row r="103665" spans="6:6" ht="12.75" customHeight="1" x14ac:dyDescent="0.2">
      <c r="F103665" s="55"/>
    </row>
    <row r="103666" spans="6:6" ht="12.75" customHeight="1" x14ac:dyDescent="0.2">
      <c r="F103666" s="55"/>
    </row>
    <row r="103667" spans="6:6" ht="12.75" customHeight="1" x14ac:dyDescent="0.2">
      <c r="F103667" s="55"/>
    </row>
    <row r="103668" spans="6:6" ht="12.75" customHeight="1" x14ac:dyDescent="0.2">
      <c r="F103668" s="55"/>
    </row>
    <row r="103669" spans="6:6" ht="12.75" customHeight="1" x14ac:dyDescent="0.2">
      <c r="F103669" s="55"/>
    </row>
    <row r="103670" spans="6:6" ht="12.75" customHeight="1" x14ac:dyDescent="0.2">
      <c r="F103670" s="55"/>
    </row>
    <row r="103671" spans="6:6" ht="12.75" customHeight="1" x14ac:dyDescent="0.2">
      <c r="F103671" s="55"/>
    </row>
    <row r="103672" spans="6:6" ht="12.75" customHeight="1" x14ac:dyDescent="0.2">
      <c r="F103672" s="55"/>
    </row>
    <row r="103673" spans="6:6" ht="12.75" customHeight="1" x14ac:dyDescent="0.2">
      <c r="F103673" s="55"/>
    </row>
    <row r="103674" spans="6:6" ht="12.75" customHeight="1" x14ac:dyDescent="0.2">
      <c r="F103674" s="55"/>
    </row>
    <row r="103675" spans="6:6" ht="12.75" customHeight="1" x14ac:dyDescent="0.2">
      <c r="F103675" s="55"/>
    </row>
    <row r="103676" spans="6:6" ht="12.75" customHeight="1" x14ac:dyDescent="0.2">
      <c r="F103676" s="55"/>
    </row>
    <row r="103677" spans="6:6" ht="12.75" customHeight="1" x14ac:dyDescent="0.2">
      <c r="F103677" s="55"/>
    </row>
    <row r="103678" spans="6:6" ht="12.75" customHeight="1" x14ac:dyDescent="0.2">
      <c r="F103678" s="55"/>
    </row>
    <row r="103679" spans="6:6" ht="12.75" customHeight="1" x14ac:dyDescent="0.2">
      <c r="F103679" s="55"/>
    </row>
    <row r="103680" spans="6:6" ht="12.75" customHeight="1" x14ac:dyDescent="0.2">
      <c r="F103680" s="55"/>
    </row>
    <row r="103681" spans="6:6" ht="12.75" customHeight="1" x14ac:dyDescent="0.2">
      <c r="F103681" s="55"/>
    </row>
    <row r="103682" spans="6:6" ht="12.75" customHeight="1" x14ac:dyDescent="0.2">
      <c r="F103682" s="55"/>
    </row>
    <row r="103683" spans="6:6" ht="12.75" customHeight="1" x14ac:dyDescent="0.2">
      <c r="F103683" s="55"/>
    </row>
    <row r="103684" spans="6:6" ht="12.75" customHeight="1" x14ac:dyDescent="0.2">
      <c r="F103684" s="55"/>
    </row>
    <row r="103685" spans="6:6" ht="12.75" customHeight="1" x14ac:dyDescent="0.2">
      <c r="F103685" s="55"/>
    </row>
    <row r="103686" spans="6:6" ht="12.75" customHeight="1" x14ac:dyDescent="0.2">
      <c r="F103686" s="55"/>
    </row>
    <row r="103687" spans="6:6" ht="12.75" customHeight="1" x14ac:dyDescent="0.2">
      <c r="F103687" s="55"/>
    </row>
    <row r="103688" spans="6:6" ht="12.75" customHeight="1" x14ac:dyDescent="0.2">
      <c r="F103688" s="55"/>
    </row>
    <row r="103689" spans="6:6" ht="12.75" customHeight="1" x14ac:dyDescent="0.2">
      <c r="F103689" s="55"/>
    </row>
    <row r="103690" spans="6:6" ht="12.75" customHeight="1" x14ac:dyDescent="0.2">
      <c r="F103690" s="55"/>
    </row>
    <row r="103691" spans="6:6" ht="12.75" customHeight="1" x14ac:dyDescent="0.2">
      <c r="F103691" s="55"/>
    </row>
    <row r="103692" spans="6:6" ht="12.75" customHeight="1" x14ac:dyDescent="0.2">
      <c r="F103692" s="55"/>
    </row>
    <row r="103693" spans="6:6" ht="12.75" customHeight="1" x14ac:dyDescent="0.2">
      <c r="F103693" s="55"/>
    </row>
    <row r="103694" spans="6:6" ht="12.75" customHeight="1" x14ac:dyDescent="0.2">
      <c r="F103694" s="55"/>
    </row>
    <row r="103695" spans="6:6" ht="12.75" customHeight="1" x14ac:dyDescent="0.2">
      <c r="F103695" s="55"/>
    </row>
    <row r="103696" spans="6:6" ht="12.75" customHeight="1" x14ac:dyDescent="0.2">
      <c r="F103696" s="55"/>
    </row>
    <row r="103697" spans="6:6" ht="12.75" customHeight="1" x14ac:dyDescent="0.2">
      <c r="F103697" s="55"/>
    </row>
    <row r="103698" spans="6:6" ht="12.75" customHeight="1" x14ac:dyDescent="0.2">
      <c r="F103698" s="55"/>
    </row>
    <row r="103699" spans="6:6" ht="12.75" customHeight="1" x14ac:dyDescent="0.2">
      <c r="F103699" s="55"/>
    </row>
    <row r="103700" spans="6:6" ht="12.75" customHeight="1" x14ac:dyDescent="0.2">
      <c r="F103700" s="55"/>
    </row>
    <row r="103701" spans="6:6" ht="12.75" customHeight="1" x14ac:dyDescent="0.2">
      <c r="F103701" s="55"/>
    </row>
    <row r="103702" spans="6:6" ht="12.75" customHeight="1" x14ac:dyDescent="0.2">
      <c r="F103702" s="55"/>
    </row>
    <row r="103703" spans="6:6" ht="12.75" customHeight="1" x14ac:dyDescent="0.2">
      <c r="F103703" s="55"/>
    </row>
    <row r="103704" spans="6:6" ht="12.75" customHeight="1" x14ac:dyDescent="0.2">
      <c r="F103704" s="55"/>
    </row>
    <row r="103705" spans="6:6" ht="12.75" customHeight="1" x14ac:dyDescent="0.2">
      <c r="F103705" s="55"/>
    </row>
    <row r="103706" spans="6:6" ht="12.75" customHeight="1" x14ac:dyDescent="0.2">
      <c r="F103706" s="55"/>
    </row>
    <row r="103707" spans="6:6" ht="12.75" customHeight="1" x14ac:dyDescent="0.2">
      <c r="F103707" s="55"/>
    </row>
    <row r="103708" spans="6:6" ht="12.75" customHeight="1" x14ac:dyDescent="0.2">
      <c r="F103708" s="55"/>
    </row>
    <row r="103709" spans="6:6" ht="12.75" customHeight="1" x14ac:dyDescent="0.2">
      <c r="F103709" s="55"/>
    </row>
    <row r="103710" spans="6:6" ht="12.75" customHeight="1" x14ac:dyDescent="0.2">
      <c r="F103710" s="55"/>
    </row>
    <row r="103711" spans="6:6" ht="12.75" customHeight="1" x14ac:dyDescent="0.2">
      <c r="F103711" s="55"/>
    </row>
    <row r="103712" spans="6:6" ht="12.75" customHeight="1" x14ac:dyDescent="0.2">
      <c r="F103712" s="55"/>
    </row>
    <row r="103713" spans="6:6" ht="12.75" customHeight="1" x14ac:dyDescent="0.2">
      <c r="F103713" s="55"/>
    </row>
    <row r="103714" spans="6:6" ht="12.75" customHeight="1" x14ac:dyDescent="0.2">
      <c r="F103714" s="55"/>
    </row>
    <row r="103715" spans="6:6" ht="12.75" customHeight="1" x14ac:dyDescent="0.2">
      <c r="F103715" s="55"/>
    </row>
    <row r="103716" spans="6:6" ht="12.75" customHeight="1" x14ac:dyDescent="0.2">
      <c r="F103716" s="55"/>
    </row>
    <row r="103717" spans="6:6" ht="12.75" customHeight="1" x14ac:dyDescent="0.2">
      <c r="F103717" s="55"/>
    </row>
    <row r="103718" spans="6:6" ht="12.75" customHeight="1" x14ac:dyDescent="0.2">
      <c r="F103718" s="55"/>
    </row>
    <row r="103719" spans="6:6" ht="12.75" customHeight="1" x14ac:dyDescent="0.2">
      <c r="F103719" s="55"/>
    </row>
    <row r="103720" spans="6:6" ht="12.75" customHeight="1" x14ac:dyDescent="0.2">
      <c r="F103720" s="55"/>
    </row>
    <row r="103721" spans="6:6" ht="12.75" customHeight="1" x14ac:dyDescent="0.2">
      <c r="F103721" s="55"/>
    </row>
    <row r="103722" spans="6:6" ht="12.75" customHeight="1" x14ac:dyDescent="0.2">
      <c r="F103722" s="55"/>
    </row>
    <row r="103723" spans="6:6" ht="12.75" customHeight="1" x14ac:dyDescent="0.2">
      <c r="F103723" s="55"/>
    </row>
    <row r="103724" spans="6:6" ht="12.75" customHeight="1" x14ac:dyDescent="0.2">
      <c r="F103724" s="55"/>
    </row>
    <row r="103725" spans="6:6" ht="12.75" customHeight="1" x14ac:dyDescent="0.2">
      <c r="F103725" s="55"/>
    </row>
    <row r="103726" spans="6:6" ht="12.75" customHeight="1" x14ac:dyDescent="0.2">
      <c r="F103726" s="55"/>
    </row>
    <row r="103727" spans="6:6" ht="12.75" customHeight="1" x14ac:dyDescent="0.2">
      <c r="F103727" s="55"/>
    </row>
    <row r="103728" spans="6:6" ht="12.75" customHeight="1" x14ac:dyDescent="0.2">
      <c r="F103728" s="55"/>
    </row>
    <row r="103729" spans="6:6" ht="12.75" customHeight="1" x14ac:dyDescent="0.2">
      <c r="F103729" s="55"/>
    </row>
    <row r="103730" spans="6:6" ht="12.75" customHeight="1" x14ac:dyDescent="0.2">
      <c r="F103730" s="55"/>
    </row>
    <row r="103731" spans="6:6" ht="12.75" customHeight="1" x14ac:dyDescent="0.2">
      <c r="F103731" s="55"/>
    </row>
    <row r="103732" spans="6:6" ht="12.75" customHeight="1" x14ac:dyDescent="0.2">
      <c r="F103732" s="55"/>
    </row>
    <row r="103733" spans="6:6" ht="12.75" customHeight="1" x14ac:dyDescent="0.2">
      <c r="F103733" s="55"/>
    </row>
    <row r="103734" spans="6:6" ht="12.75" customHeight="1" x14ac:dyDescent="0.2">
      <c r="F103734" s="55"/>
    </row>
    <row r="103735" spans="6:6" ht="12.75" customHeight="1" x14ac:dyDescent="0.2">
      <c r="F103735" s="55"/>
    </row>
    <row r="103736" spans="6:6" ht="12.75" customHeight="1" x14ac:dyDescent="0.2">
      <c r="F103736" s="55"/>
    </row>
    <row r="103737" spans="6:6" ht="12.75" customHeight="1" x14ac:dyDescent="0.2">
      <c r="F103737" s="55"/>
    </row>
    <row r="103738" spans="6:6" ht="12.75" customHeight="1" x14ac:dyDescent="0.2">
      <c r="F103738" s="55"/>
    </row>
    <row r="103739" spans="6:6" ht="12.75" customHeight="1" x14ac:dyDescent="0.2">
      <c r="F103739" s="55"/>
    </row>
    <row r="103740" spans="6:6" ht="12.75" customHeight="1" x14ac:dyDescent="0.2">
      <c r="F103740" s="55"/>
    </row>
    <row r="103741" spans="6:6" ht="12.75" customHeight="1" x14ac:dyDescent="0.2">
      <c r="F103741" s="55"/>
    </row>
    <row r="103742" spans="6:6" ht="12.75" customHeight="1" x14ac:dyDescent="0.2">
      <c r="F103742" s="55"/>
    </row>
    <row r="103743" spans="6:6" ht="12.75" customHeight="1" x14ac:dyDescent="0.2">
      <c r="F103743" s="55"/>
    </row>
    <row r="103744" spans="6:6" ht="12.75" customHeight="1" x14ac:dyDescent="0.2">
      <c r="F103744" s="55"/>
    </row>
    <row r="103745" spans="6:6" ht="12.75" customHeight="1" x14ac:dyDescent="0.2">
      <c r="F103745" s="55"/>
    </row>
    <row r="103746" spans="6:6" ht="12.75" customHeight="1" x14ac:dyDescent="0.2">
      <c r="F103746" s="55"/>
    </row>
    <row r="103747" spans="6:6" ht="12.75" customHeight="1" x14ac:dyDescent="0.2">
      <c r="F103747" s="55"/>
    </row>
    <row r="103748" spans="6:6" ht="12.75" customHeight="1" x14ac:dyDescent="0.2">
      <c r="F103748" s="55"/>
    </row>
    <row r="103749" spans="6:6" ht="12.75" customHeight="1" x14ac:dyDescent="0.2">
      <c r="F103749" s="55"/>
    </row>
    <row r="103750" spans="6:6" ht="12.75" customHeight="1" x14ac:dyDescent="0.2">
      <c r="F103750" s="55"/>
    </row>
    <row r="103751" spans="6:6" ht="12.75" customHeight="1" x14ac:dyDescent="0.2">
      <c r="F103751" s="55"/>
    </row>
    <row r="103752" spans="6:6" ht="12.75" customHeight="1" x14ac:dyDescent="0.2">
      <c r="F103752" s="55"/>
    </row>
    <row r="103753" spans="6:6" ht="12.75" customHeight="1" x14ac:dyDescent="0.2">
      <c r="F103753" s="55"/>
    </row>
    <row r="103754" spans="6:6" ht="12.75" customHeight="1" x14ac:dyDescent="0.2">
      <c r="F103754" s="55"/>
    </row>
    <row r="103755" spans="6:6" ht="12.75" customHeight="1" x14ac:dyDescent="0.2">
      <c r="F103755" s="55"/>
    </row>
    <row r="103756" spans="6:6" ht="12.75" customHeight="1" x14ac:dyDescent="0.2">
      <c r="F103756" s="55"/>
    </row>
    <row r="103757" spans="6:6" ht="12.75" customHeight="1" x14ac:dyDescent="0.2">
      <c r="F103757" s="55"/>
    </row>
    <row r="103758" spans="6:6" ht="12.75" customHeight="1" x14ac:dyDescent="0.2">
      <c r="F103758" s="55"/>
    </row>
    <row r="103759" spans="6:6" ht="12.75" customHeight="1" x14ac:dyDescent="0.2">
      <c r="F103759" s="55"/>
    </row>
    <row r="103760" spans="6:6" ht="12.75" customHeight="1" x14ac:dyDescent="0.2">
      <c r="F103760" s="55"/>
    </row>
    <row r="103761" spans="6:6" ht="12.75" customHeight="1" x14ac:dyDescent="0.2">
      <c r="F103761" s="55"/>
    </row>
    <row r="103762" spans="6:6" ht="12.75" customHeight="1" x14ac:dyDescent="0.2">
      <c r="F103762" s="55"/>
    </row>
    <row r="103763" spans="6:6" ht="12.75" customHeight="1" x14ac:dyDescent="0.2">
      <c r="F103763" s="55"/>
    </row>
    <row r="103764" spans="6:6" ht="12.75" customHeight="1" x14ac:dyDescent="0.2">
      <c r="F103764" s="55"/>
    </row>
    <row r="103765" spans="6:6" ht="12.75" customHeight="1" x14ac:dyDescent="0.2">
      <c r="F103765" s="55"/>
    </row>
    <row r="103766" spans="6:6" ht="12.75" customHeight="1" x14ac:dyDescent="0.2">
      <c r="F103766" s="55"/>
    </row>
    <row r="103767" spans="6:6" ht="12.75" customHeight="1" x14ac:dyDescent="0.2">
      <c r="F103767" s="55"/>
    </row>
    <row r="103768" spans="6:6" ht="12.75" customHeight="1" x14ac:dyDescent="0.2">
      <c r="F103768" s="55"/>
    </row>
    <row r="103769" spans="6:6" ht="12.75" customHeight="1" x14ac:dyDescent="0.2">
      <c r="F103769" s="55"/>
    </row>
    <row r="103770" spans="6:6" ht="12.75" customHeight="1" x14ac:dyDescent="0.2">
      <c r="F103770" s="55"/>
    </row>
    <row r="103771" spans="6:6" ht="12.75" customHeight="1" x14ac:dyDescent="0.2">
      <c r="F103771" s="55"/>
    </row>
    <row r="103772" spans="6:6" ht="12.75" customHeight="1" x14ac:dyDescent="0.2">
      <c r="F103772" s="55"/>
    </row>
    <row r="103773" spans="6:6" ht="12.75" customHeight="1" x14ac:dyDescent="0.2">
      <c r="F103773" s="55"/>
    </row>
    <row r="103774" spans="6:6" ht="12.75" customHeight="1" x14ac:dyDescent="0.2">
      <c r="F103774" s="55"/>
    </row>
    <row r="103775" spans="6:6" ht="12.75" customHeight="1" x14ac:dyDescent="0.2">
      <c r="F103775" s="55"/>
    </row>
    <row r="103776" spans="6:6" ht="12.75" customHeight="1" x14ac:dyDescent="0.2">
      <c r="F103776" s="55"/>
    </row>
    <row r="103777" spans="6:6" ht="12.75" customHeight="1" x14ac:dyDescent="0.2">
      <c r="F103777" s="55"/>
    </row>
    <row r="103778" spans="6:6" ht="12.75" customHeight="1" x14ac:dyDescent="0.2">
      <c r="F103778" s="55"/>
    </row>
    <row r="103779" spans="6:6" ht="12.75" customHeight="1" x14ac:dyDescent="0.2">
      <c r="F103779" s="55"/>
    </row>
    <row r="103780" spans="6:6" ht="12.75" customHeight="1" x14ac:dyDescent="0.2">
      <c r="F103780" s="55"/>
    </row>
    <row r="103781" spans="6:6" ht="12.75" customHeight="1" x14ac:dyDescent="0.2">
      <c r="F103781" s="55"/>
    </row>
    <row r="103782" spans="6:6" ht="12.75" customHeight="1" x14ac:dyDescent="0.2">
      <c r="F103782" s="55"/>
    </row>
    <row r="103783" spans="6:6" ht="12.75" customHeight="1" x14ac:dyDescent="0.2">
      <c r="F103783" s="55"/>
    </row>
    <row r="103784" spans="6:6" ht="12.75" customHeight="1" x14ac:dyDescent="0.2">
      <c r="F103784" s="55"/>
    </row>
    <row r="103785" spans="6:6" ht="12.75" customHeight="1" x14ac:dyDescent="0.2">
      <c r="F103785" s="55"/>
    </row>
    <row r="103786" spans="6:6" ht="12.75" customHeight="1" x14ac:dyDescent="0.2">
      <c r="F103786" s="55"/>
    </row>
    <row r="103787" spans="6:6" ht="12.75" customHeight="1" x14ac:dyDescent="0.2">
      <c r="F103787" s="55"/>
    </row>
    <row r="103788" spans="6:6" ht="12.75" customHeight="1" x14ac:dyDescent="0.2">
      <c r="F103788" s="55"/>
    </row>
    <row r="103789" spans="6:6" ht="12.75" customHeight="1" x14ac:dyDescent="0.2">
      <c r="F103789" s="55"/>
    </row>
    <row r="103790" spans="6:6" ht="12.75" customHeight="1" x14ac:dyDescent="0.2">
      <c r="F103790" s="55"/>
    </row>
    <row r="103791" spans="6:6" ht="12.75" customHeight="1" x14ac:dyDescent="0.2">
      <c r="F103791" s="55"/>
    </row>
    <row r="103792" spans="6:6" ht="12.75" customHeight="1" x14ac:dyDescent="0.2">
      <c r="F103792" s="55"/>
    </row>
    <row r="103793" spans="6:6" ht="12.75" customHeight="1" x14ac:dyDescent="0.2">
      <c r="F103793" s="55"/>
    </row>
    <row r="103794" spans="6:6" ht="12.75" customHeight="1" x14ac:dyDescent="0.2">
      <c r="F103794" s="55"/>
    </row>
    <row r="103795" spans="6:6" ht="12.75" customHeight="1" x14ac:dyDescent="0.2">
      <c r="F103795" s="55"/>
    </row>
    <row r="103796" spans="6:6" ht="12.75" customHeight="1" x14ac:dyDescent="0.2">
      <c r="F103796" s="55"/>
    </row>
    <row r="103797" spans="6:6" ht="12.75" customHeight="1" x14ac:dyDescent="0.2">
      <c r="F103797" s="55"/>
    </row>
    <row r="103798" spans="6:6" ht="12.75" customHeight="1" x14ac:dyDescent="0.2">
      <c r="F103798" s="55"/>
    </row>
    <row r="103799" spans="6:6" ht="12.75" customHeight="1" x14ac:dyDescent="0.2">
      <c r="F103799" s="55"/>
    </row>
    <row r="103800" spans="6:6" ht="12.75" customHeight="1" x14ac:dyDescent="0.2">
      <c r="F103800" s="55"/>
    </row>
    <row r="103801" spans="6:6" ht="12.75" customHeight="1" x14ac:dyDescent="0.2">
      <c r="F103801" s="55"/>
    </row>
    <row r="103802" spans="6:6" ht="12.75" customHeight="1" x14ac:dyDescent="0.2">
      <c r="F103802" s="55"/>
    </row>
    <row r="103803" spans="6:6" ht="12.75" customHeight="1" x14ac:dyDescent="0.2">
      <c r="F103803" s="55"/>
    </row>
    <row r="103804" spans="6:6" ht="12.75" customHeight="1" x14ac:dyDescent="0.2">
      <c r="F103804" s="55"/>
    </row>
    <row r="103805" spans="6:6" ht="12.75" customHeight="1" x14ac:dyDescent="0.2">
      <c r="F103805" s="55"/>
    </row>
    <row r="103806" spans="6:6" ht="12.75" customHeight="1" x14ac:dyDescent="0.2">
      <c r="F103806" s="55"/>
    </row>
    <row r="103807" spans="6:6" ht="12.75" customHeight="1" x14ac:dyDescent="0.2">
      <c r="F103807" s="55"/>
    </row>
    <row r="103808" spans="6:6" ht="12.75" customHeight="1" x14ac:dyDescent="0.2">
      <c r="F103808" s="55"/>
    </row>
    <row r="103809" spans="6:6" ht="12.75" customHeight="1" x14ac:dyDescent="0.2">
      <c r="F103809" s="55"/>
    </row>
    <row r="103810" spans="6:6" ht="12.75" customHeight="1" x14ac:dyDescent="0.2">
      <c r="F103810" s="55"/>
    </row>
    <row r="103811" spans="6:6" ht="12.75" customHeight="1" x14ac:dyDescent="0.2">
      <c r="F103811" s="55"/>
    </row>
    <row r="103812" spans="6:6" ht="12.75" customHeight="1" x14ac:dyDescent="0.2">
      <c r="F103812" s="55"/>
    </row>
    <row r="103813" spans="6:6" ht="12.75" customHeight="1" x14ac:dyDescent="0.2">
      <c r="F103813" s="55"/>
    </row>
    <row r="103814" spans="6:6" ht="12.75" customHeight="1" x14ac:dyDescent="0.2">
      <c r="F103814" s="55"/>
    </row>
    <row r="103815" spans="6:6" ht="12.75" customHeight="1" x14ac:dyDescent="0.2">
      <c r="F103815" s="55"/>
    </row>
    <row r="103816" spans="6:6" ht="12.75" customHeight="1" x14ac:dyDescent="0.2">
      <c r="F103816" s="55"/>
    </row>
    <row r="103817" spans="6:6" ht="12.75" customHeight="1" x14ac:dyDescent="0.2">
      <c r="F103817" s="55"/>
    </row>
    <row r="103818" spans="6:6" ht="12.75" customHeight="1" x14ac:dyDescent="0.2">
      <c r="F103818" s="55"/>
    </row>
    <row r="103819" spans="6:6" ht="12.75" customHeight="1" x14ac:dyDescent="0.2">
      <c r="F103819" s="55"/>
    </row>
    <row r="103820" spans="6:6" ht="12.75" customHeight="1" x14ac:dyDescent="0.2">
      <c r="F103820" s="55"/>
    </row>
    <row r="103821" spans="6:6" ht="12.75" customHeight="1" x14ac:dyDescent="0.2">
      <c r="F103821" s="55"/>
    </row>
    <row r="103822" spans="6:6" ht="12.75" customHeight="1" x14ac:dyDescent="0.2">
      <c r="F103822" s="55"/>
    </row>
    <row r="103823" spans="6:6" ht="12.75" customHeight="1" x14ac:dyDescent="0.2">
      <c r="F103823" s="55"/>
    </row>
    <row r="103824" spans="6:6" ht="12.75" customHeight="1" x14ac:dyDescent="0.2">
      <c r="F103824" s="55"/>
    </row>
    <row r="103825" spans="6:6" ht="12.75" customHeight="1" x14ac:dyDescent="0.2">
      <c r="F103825" s="55"/>
    </row>
    <row r="103826" spans="6:6" ht="12.75" customHeight="1" x14ac:dyDescent="0.2">
      <c r="F103826" s="55"/>
    </row>
    <row r="103827" spans="6:6" ht="12.75" customHeight="1" x14ac:dyDescent="0.2">
      <c r="F103827" s="55"/>
    </row>
    <row r="103828" spans="6:6" ht="12.75" customHeight="1" x14ac:dyDescent="0.2">
      <c r="F103828" s="55"/>
    </row>
    <row r="103829" spans="6:6" ht="12.75" customHeight="1" x14ac:dyDescent="0.2">
      <c r="F103829" s="55"/>
    </row>
    <row r="103830" spans="6:6" ht="12.75" customHeight="1" x14ac:dyDescent="0.2">
      <c r="F103830" s="55"/>
    </row>
    <row r="103831" spans="6:6" ht="12.75" customHeight="1" x14ac:dyDescent="0.2">
      <c r="F103831" s="55"/>
    </row>
    <row r="103832" spans="6:6" ht="12.75" customHeight="1" x14ac:dyDescent="0.2">
      <c r="F103832" s="55"/>
    </row>
    <row r="103833" spans="6:6" ht="12.75" customHeight="1" x14ac:dyDescent="0.2">
      <c r="F103833" s="55"/>
    </row>
    <row r="103834" spans="6:6" ht="12.75" customHeight="1" x14ac:dyDescent="0.2">
      <c r="F103834" s="55"/>
    </row>
    <row r="103835" spans="6:6" ht="12.75" customHeight="1" x14ac:dyDescent="0.2">
      <c r="F103835" s="55"/>
    </row>
    <row r="103836" spans="6:6" ht="12.75" customHeight="1" x14ac:dyDescent="0.2">
      <c r="F103836" s="55"/>
    </row>
    <row r="103837" spans="6:6" ht="12.75" customHeight="1" x14ac:dyDescent="0.2">
      <c r="F103837" s="55"/>
    </row>
    <row r="103838" spans="6:6" ht="12.75" customHeight="1" x14ac:dyDescent="0.2">
      <c r="F103838" s="55"/>
    </row>
    <row r="103839" spans="6:6" ht="12.75" customHeight="1" x14ac:dyDescent="0.2">
      <c r="F103839" s="55"/>
    </row>
    <row r="103840" spans="6:6" ht="12.75" customHeight="1" x14ac:dyDescent="0.2">
      <c r="F103840" s="55"/>
    </row>
    <row r="103841" spans="6:6" ht="12.75" customHeight="1" x14ac:dyDescent="0.2">
      <c r="F103841" s="55"/>
    </row>
    <row r="103842" spans="6:6" ht="12.75" customHeight="1" x14ac:dyDescent="0.2">
      <c r="F103842" s="55"/>
    </row>
    <row r="103843" spans="6:6" ht="12.75" customHeight="1" x14ac:dyDescent="0.2">
      <c r="F103843" s="55"/>
    </row>
    <row r="103844" spans="6:6" ht="12.75" customHeight="1" x14ac:dyDescent="0.2">
      <c r="F103844" s="55"/>
    </row>
    <row r="103845" spans="6:6" ht="12.75" customHeight="1" x14ac:dyDescent="0.2">
      <c r="F103845" s="55"/>
    </row>
    <row r="103846" spans="6:6" ht="12.75" customHeight="1" x14ac:dyDescent="0.2">
      <c r="F103846" s="55"/>
    </row>
    <row r="103847" spans="6:6" ht="12.75" customHeight="1" x14ac:dyDescent="0.2">
      <c r="F103847" s="55"/>
    </row>
    <row r="103848" spans="6:6" ht="12.75" customHeight="1" x14ac:dyDescent="0.2">
      <c r="F103848" s="55"/>
    </row>
    <row r="103849" spans="6:6" ht="12.75" customHeight="1" x14ac:dyDescent="0.2">
      <c r="F103849" s="55"/>
    </row>
    <row r="103850" spans="6:6" ht="12.75" customHeight="1" x14ac:dyDescent="0.2">
      <c r="F103850" s="55"/>
    </row>
    <row r="103851" spans="6:6" ht="12.75" customHeight="1" x14ac:dyDescent="0.2">
      <c r="F103851" s="55"/>
    </row>
    <row r="103852" spans="6:6" ht="12.75" customHeight="1" x14ac:dyDescent="0.2">
      <c r="F103852" s="55"/>
    </row>
    <row r="103853" spans="6:6" ht="12.75" customHeight="1" x14ac:dyDescent="0.2">
      <c r="F103853" s="55"/>
    </row>
    <row r="103854" spans="6:6" ht="12.75" customHeight="1" x14ac:dyDescent="0.2">
      <c r="F103854" s="55"/>
    </row>
    <row r="103855" spans="6:6" ht="12.75" customHeight="1" x14ac:dyDescent="0.2">
      <c r="F103855" s="55"/>
    </row>
    <row r="103856" spans="6:6" ht="12.75" customHeight="1" x14ac:dyDescent="0.2">
      <c r="F103856" s="55"/>
    </row>
    <row r="103857" spans="6:6" ht="12.75" customHeight="1" x14ac:dyDescent="0.2">
      <c r="F103857" s="55"/>
    </row>
    <row r="103858" spans="6:6" ht="12.75" customHeight="1" x14ac:dyDescent="0.2">
      <c r="F103858" s="55"/>
    </row>
    <row r="103859" spans="6:6" ht="12.75" customHeight="1" x14ac:dyDescent="0.2">
      <c r="F103859" s="55"/>
    </row>
    <row r="103860" spans="6:6" ht="12.75" customHeight="1" x14ac:dyDescent="0.2">
      <c r="F103860" s="55"/>
    </row>
    <row r="103861" spans="6:6" ht="12.75" customHeight="1" x14ac:dyDescent="0.2">
      <c r="F103861" s="55"/>
    </row>
    <row r="103862" spans="6:6" ht="12.75" customHeight="1" x14ac:dyDescent="0.2">
      <c r="F103862" s="55"/>
    </row>
    <row r="103863" spans="6:6" ht="12.75" customHeight="1" x14ac:dyDescent="0.2">
      <c r="F103863" s="55"/>
    </row>
    <row r="103864" spans="6:6" ht="12.75" customHeight="1" x14ac:dyDescent="0.2">
      <c r="F103864" s="55"/>
    </row>
    <row r="103865" spans="6:6" ht="12.75" customHeight="1" x14ac:dyDescent="0.2">
      <c r="F103865" s="55"/>
    </row>
    <row r="103866" spans="6:6" ht="12.75" customHeight="1" x14ac:dyDescent="0.2">
      <c r="F103866" s="55"/>
    </row>
    <row r="103867" spans="6:6" ht="12.75" customHeight="1" x14ac:dyDescent="0.2">
      <c r="F103867" s="55"/>
    </row>
    <row r="103868" spans="6:6" ht="12.75" customHeight="1" x14ac:dyDescent="0.2">
      <c r="F103868" s="55"/>
    </row>
    <row r="103869" spans="6:6" ht="12.75" customHeight="1" x14ac:dyDescent="0.2">
      <c r="F103869" s="55"/>
    </row>
    <row r="103870" spans="6:6" ht="12.75" customHeight="1" x14ac:dyDescent="0.2">
      <c r="F103870" s="55"/>
    </row>
    <row r="103871" spans="6:6" ht="12.75" customHeight="1" x14ac:dyDescent="0.2">
      <c r="F103871" s="55"/>
    </row>
    <row r="103872" spans="6:6" ht="12.75" customHeight="1" x14ac:dyDescent="0.2">
      <c r="F103872" s="55"/>
    </row>
    <row r="103873" spans="6:6" ht="12.75" customHeight="1" x14ac:dyDescent="0.2">
      <c r="F103873" s="55"/>
    </row>
    <row r="103874" spans="6:6" ht="12.75" customHeight="1" x14ac:dyDescent="0.2">
      <c r="F103874" s="55"/>
    </row>
    <row r="103875" spans="6:6" ht="12.75" customHeight="1" x14ac:dyDescent="0.2">
      <c r="F103875" s="55"/>
    </row>
    <row r="103876" spans="6:6" ht="12.75" customHeight="1" x14ac:dyDescent="0.2">
      <c r="F103876" s="55"/>
    </row>
    <row r="103877" spans="6:6" ht="12.75" customHeight="1" x14ac:dyDescent="0.2">
      <c r="F103877" s="55"/>
    </row>
    <row r="103878" spans="6:6" ht="12.75" customHeight="1" x14ac:dyDescent="0.2">
      <c r="F103878" s="55"/>
    </row>
    <row r="103879" spans="6:6" ht="12.75" customHeight="1" x14ac:dyDescent="0.2">
      <c r="F103879" s="55"/>
    </row>
    <row r="103880" spans="6:6" ht="12.75" customHeight="1" x14ac:dyDescent="0.2">
      <c r="F103880" s="55"/>
    </row>
    <row r="103881" spans="6:6" ht="12.75" customHeight="1" x14ac:dyDescent="0.2">
      <c r="F103881" s="55"/>
    </row>
    <row r="103882" spans="6:6" ht="12.75" customHeight="1" x14ac:dyDescent="0.2">
      <c r="F103882" s="55"/>
    </row>
    <row r="103883" spans="6:6" ht="12.75" customHeight="1" x14ac:dyDescent="0.2">
      <c r="F103883" s="55"/>
    </row>
    <row r="103884" spans="6:6" ht="12.75" customHeight="1" x14ac:dyDescent="0.2">
      <c r="F103884" s="55"/>
    </row>
    <row r="103885" spans="6:6" ht="12.75" customHeight="1" x14ac:dyDescent="0.2">
      <c r="F103885" s="55"/>
    </row>
    <row r="103886" spans="6:6" ht="12.75" customHeight="1" x14ac:dyDescent="0.2">
      <c r="F103886" s="55"/>
    </row>
    <row r="103887" spans="6:6" ht="12.75" customHeight="1" x14ac:dyDescent="0.2">
      <c r="F103887" s="55"/>
    </row>
    <row r="103888" spans="6:6" ht="12.75" customHeight="1" x14ac:dyDescent="0.2">
      <c r="F103888" s="55"/>
    </row>
    <row r="103889" spans="6:6" ht="12.75" customHeight="1" x14ac:dyDescent="0.2">
      <c r="F103889" s="55"/>
    </row>
    <row r="103890" spans="6:6" ht="12.75" customHeight="1" x14ac:dyDescent="0.2">
      <c r="F103890" s="55"/>
    </row>
    <row r="103891" spans="6:6" ht="12.75" customHeight="1" x14ac:dyDescent="0.2">
      <c r="F103891" s="55"/>
    </row>
    <row r="103892" spans="6:6" ht="12.75" customHeight="1" x14ac:dyDescent="0.2">
      <c r="F103892" s="55"/>
    </row>
    <row r="103893" spans="6:6" ht="12.75" customHeight="1" x14ac:dyDescent="0.2">
      <c r="F103893" s="55"/>
    </row>
    <row r="103894" spans="6:6" ht="12.75" customHeight="1" x14ac:dyDescent="0.2">
      <c r="F103894" s="55"/>
    </row>
    <row r="103895" spans="6:6" ht="12.75" customHeight="1" x14ac:dyDescent="0.2">
      <c r="F103895" s="55"/>
    </row>
    <row r="103896" spans="6:6" ht="12.75" customHeight="1" x14ac:dyDescent="0.2">
      <c r="F103896" s="55"/>
    </row>
    <row r="103897" spans="6:6" ht="12.75" customHeight="1" x14ac:dyDescent="0.2">
      <c r="F103897" s="55"/>
    </row>
    <row r="103898" spans="6:6" ht="12.75" customHeight="1" x14ac:dyDescent="0.2">
      <c r="F103898" s="55"/>
    </row>
    <row r="103899" spans="6:6" ht="12.75" customHeight="1" x14ac:dyDescent="0.2">
      <c r="F103899" s="55"/>
    </row>
    <row r="103900" spans="6:6" ht="12.75" customHeight="1" x14ac:dyDescent="0.2">
      <c r="F103900" s="55"/>
    </row>
    <row r="103901" spans="6:6" ht="12.75" customHeight="1" x14ac:dyDescent="0.2">
      <c r="F103901" s="55"/>
    </row>
    <row r="103902" spans="6:6" ht="12.75" customHeight="1" x14ac:dyDescent="0.2">
      <c r="F103902" s="55"/>
    </row>
    <row r="103903" spans="6:6" ht="12.75" customHeight="1" x14ac:dyDescent="0.2">
      <c r="F103903" s="55"/>
    </row>
    <row r="103904" spans="6:6" ht="12.75" customHeight="1" x14ac:dyDescent="0.2">
      <c r="F103904" s="55"/>
    </row>
    <row r="103905" spans="6:6" ht="12.75" customHeight="1" x14ac:dyDescent="0.2">
      <c r="F103905" s="55"/>
    </row>
    <row r="103906" spans="6:6" ht="12.75" customHeight="1" x14ac:dyDescent="0.2">
      <c r="F103906" s="55"/>
    </row>
    <row r="103907" spans="6:6" ht="12.75" customHeight="1" x14ac:dyDescent="0.2">
      <c r="F103907" s="55"/>
    </row>
    <row r="103908" spans="6:6" ht="12.75" customHeight="1" x14ac:dyDescent="0.2">
      <c r="F103908" s="55"/>
    </row>
    <row r="103909" spans="6:6" ht="12.75" customHeight="1" x14ac:dyDescent="0.2">
      <c r="F103909" s="55"/>
    </row>
    <row r="103910" spans="6:6" ht="12.75" customHeight="1" x14ac:dyDescent="0.2">
      <c r="F103910" s="55"/>
    </row>
    <row r="103911" spans="6:6" ht="12.75" customHeight="1" x14ac:dyDescent="0.2">
      <c r="F103911" s="55"/>
    </row>
    <row r="103912" spans="6:6" ht="12.75" customHeight="1" x14ac:dyDescent="0.2">
      <c r="F103912" s="55"/>
    </row>
    <row r="103913" spans="6:6" ht="12.75" customHeight="1" x14ac:dyDescent="0.2">
      <c r="F103913" s="55"/>
    </row>
    <row r="103914" spans="6:6" ht="12.75" customHeight="1" x14ac:dyDescent="0.2">
      <c r="F103914" s="55"/>
    </row>
    <row r="103915" spans="6:6" ht="12.75" customHeight="1" x14ac:dyDescent="0.2">
      <c r="F103915" s="55"/>
    </row>
    <row r="103916" spans="6:6" ht="12.75" customHeight="1" x14ac:dyDescent="0.2">
      <c r="F103916" s="55"/>
    </row>
    <row r="103917" spans="6:6" ht="12.75" customHeight="1" x14ac:dyDescent="0.2">
      <c r="F103917" s="55"/>
    </row>
    <row r="103918" spans="6:6" ht="12.75" customHeight="1" x14ac:dyDescent="0.2">
      <c r="F103918" s="55"/>
    </row>
    <row r="103919" spans="6:6" ht="12.75" customHeight="1" x14ac:dyDescent="0.2">
      <c r="F103919" s="55"/>
    </row>
    <row r="103920" spans="6:6" ht="12.75" customHeight="1" x14ac:dyDescent="0.2">
      <c r="F103920" s="55"/>
    </row>
    <row r="103921" spans="6:6" ht="12.75" customHeight="1" x14ac:dyDescent="0.2">
      <c r="F103921" s="55"/>
    </row>
    <row r="103922" spans="6:6" ht="12.75" customHeight="1" x14ac:dyDescent="0.2">
      <c r="F103922" s="55"/>
    </row>
    <row r="103923" spans="6:6" ht="12.75" customHeight="1" x14ac:dyDescent="0.2">
      <c r="F103923" s="55"/>
    </row>
    <row r="103924" spans="6:6" ht="12.75" customHeight="1" x14ac:dyDescent="0.2">
      <c r="F103924" s="55"/>
    </row>
    <row r="103925" spans="6:6" ht="12.75" customHeight="1" x14ac:dyDescent="0.2">
      <c r="F103925" s="55"/>
    </row>
    <row r="103926" spans="6:6" ht="12.75" customHeight="1" x14ac:dyDescent="0.2">
      <c r="F103926" s="55"/>
    </row>
    <row r="103927" spans="6:6" ht="12.75" customHeight="1" x14ac:dyDescent="0.2">
      <c r="F103927" s="55"/>
    </row>
    <row r="103928" spans="6:6" ht="12.75" customHeight="1" x14ac:dyDescent="0.2">
      <c r="F103928" s="55"/>
    </row>
    <row r="103929" spans="6:6" ht="12.75" customHeight="1" x14ac:dyDescent="0.2">
      <c r="F103929" s="55"/>
    </row>
    <row r="103930" spans="6:6" ht="12.75" customHeight="1" x14ac:dyDescent="0.2">
      <c r="F103930" s="55"/>
    </row>
    <row r="103931" spans="6:6" ht="12.75" customHeight="1" x14ac:dyDescent="0.2">
      <c r="F103931" s="55"/>
    </row>
    <row r="103932" spans="6:6" ht="12.75" customHeight="1" x14ac:dyDescent="0.2">
      <c r="F103932" s="55"/>
    </row>
    <row r="103933" spans="6:6" ht="12.75" customHeight="1" x14ac:dyDescent="0.2">
      <c r="F103933" s="55"/>
    </row>
    <row r="103934" spans="6:6" ht="12.75" customHeight="1" x14ac:dyDescent="0.2">
      <c r="F103934" s="55"/>
    </row>
    <row r="103935" spans="6:6" ht="12.75" customHeight="1" x14ac:dyDescent="0.2">
      <c r="F103935" s="55"/>
    </row>
    <row r="103936" spans="6:6" ht="12.75" customHeight="1" x14ac:dyDescent="0.2">
      <c r="F103936" s="55"/>
    </row>
    <row r="103937" spans="6:6" ht="12.75" customHeight="1" x14ac:dyDescent="0.2">
      <c r="F103937" s="55"/>
    </row>
    <row r="103938" spans="6:6" ht="12.75" customHeight="1" x14ac:dyDescent="0.2">
      <c r="F103938" s="55"/>
    </row>
    <row r="103939" spans="6:6" ht="12.75" customHeight="1" x14ac:dyDescent="0.2">
      <c r="F103939" s="55"/>
    </row>
    <row r="103940" spans="6:6" ht="12.75" customHeight="1" x14ac:dyDescent="0.2">
      <c r="F103940" s="55"/>
    </row>
    <row r="103941" spans="6:6" ht="12.75" customHeight="1" x14ac:dyDescent="0.2">
      <c r="F103941" s="55"/>
    </row>
    <row r="103942" spans="6:6" ht="12.75" customHeight="1" x14ac:dyDescent="0.2">
      <c r="F103942" s="55"/>
    </row>
    <row r="103943" spans="6:6" ht="12.75" customHeight="1" x14ac:dyDescent="0.2">
      <c r="F103943" s="55"/>
    </row>
    <row r="103944" spans="6:6" ht="12.75" customHeight="1" x14ac:dyDescent="0.2">
      <c r="F103944" s="55"/>
    </row>
    <row r="103945" spans="6:6" ht="12.75" customHeight="1" x14ac:dyDescent="0.2">
      <c r="F103945" s="55"/>
    </row>
    <row r="103946" spans="6:6" ht="12.75" customHeight="1" x14ac:dyDescent="0.2">
      <c r="F103946" s="55"/>
    </row>
    <row r="103947" spans="6:6" ht="12.75" customHeight="1" x14ac:dyDescent="0.2">
      <c r="F103947" s="55"/>
    </row>
    <row r="103948" spans="6:6" ht="12.75" customHeight="1" x14ac:dyDescent="0.2">
      <c r="F103948" s="55"/>
    </row>
    <row r="103949" spans="6:6" ht="12.75" customHeight="1" x14ac:dyDescent="0.2">
      <c r="F103949" s="55"/>
    </row>
    <row r="103950" spans="6:6" ht="12.75" customHeight="1" x14ac:dyDescent="0.2">
      <c r="F103950" s="55"/>
    </row>
    <row r="103951" spans="6:6" ht="12.75" customHeight="1" x14ac:dyDescent="0.2">
      <c r="F103951" s="55"/>
    </row>
    <row r="103952" spans="6:6" ht="12.75" customHeight="1" x14ac:dyDescent="0.2">
      <c r="F103952" s="55"/>
    </row>
    <row r="103953" spans="6:6" ht="12.75" customHeight="1" x14ac:dyDescent="0.2">
      <c r="F103953" s="55"/>
    </row>
    <row r="103954" spans="6:6" ht="12.75" customHeight="1" x14ac:dyDescent="0.2">
      <c r="F103954" s="55"/>
    </row>
    <row r="103955" spans="6:6" ht="12.75" customHeight="1" x14ac:dyDescent="0.2">
      <c r="F103955" s="55"/>
    </row>
    <row r="103956" spans="6:6" ht="12.75" customHeight="1" x14ac:dyDescent="0.2">
      <c r="F103956" s="55"/>
    </row>
    <row r="103957" spans="6:6" ht="12.75" customHeight="1" x14ac:dyDescent="0.2">
      <c r="F103957" s="55"/>
    </row>
    <row r="103958" spans="6:6" ht="12.75" customHeight="1" x14ac:dyDescent="0.2">
      <c r="F103958" s="55"/>
    </row>
    <row r="103959" spans="6:6" ht="12.75" customHeight="1" x14ac:dyDescent="0.2">
      <c r="F103959" s="55"/>
    </row>
    <row r="103960" spans="6:6" ht="12.75" customHeight="1" x14ac:dyDescent="0.2">
      <c r="F103960" s="55"/>
    </row>
    <row r="103961" spans="6:6" ht="12.75" customHeight="1" x14ac:dyDescent="0.2">
      <c r="F103961" s="55"/>
    </row>
    <row r="103962" spans="6:6" ht="12.75" customHeight="1" x14ac:dyDescent="0.2">
      <c r="F103962" s="55"/>
    </row>
    <row r="103963" spans="6:6" ht="12.75" customHeight="1" x14ac:dyDescent="0.2">
      <c r="F103963" s="55"/>
    </row>
    <row r="103964" spans="6:6" ht="12.75" customHeight="1" x14ac:dyDescent="0.2">
      <c r="F103964" s="55"/>
    </row>
    <row r="103965" spans="6:6" ht="12.75" customHeight="1" x14ac:dyDescent="0.2">
      <c r="F103965" s="55"/>
    </row>
    <row r="103966" spans="6:6" ht="12.75" customHeight="1" x14ac:dyDescent="0.2">
      <c r="F103966" s="55"/>
    </row>
    <row r="103967" spans="6:6" ht="12.75" customHeight="1" x14ac:dyDescent="0.2">
      <c r="F103967" s="55"/>
    </row>
    <row r="103968" spans="6:6" ht="12.75" customHeight="1" x14ac:dyDescent="0.2">
      <c r="F103968" s="55"/>
    </row>
    <row r="103969" spans="6:6" ht="12.75" customHeight="1" x14ac:dyDescent="0.2">
      <c r="F103969" s="55"/>
    </row>
    <row r="103970" spans="6:6" ht="12.75" customHeight="1" x14ac:dyDescent="0.2">
      <c r="F103970" s="55"/>
    </row>
    <row r="103971" spans="6:6" ht="12.75" customHeight="1" x14ac:dyDescent="0.2">
      <c r="F103971" s="55"/>
    </row>
    <row r="103972" spans="6:6" ht="12.75" customHeight="1" x14ac:dyDescent="0.2">
      <c r="F103972" s="55"/>
    </row>
    <row r="103973" spans="6:6" ht="12.75" customHeight="1" x14ac:dyDescent="0.2">
      <c r="F103973" s="55"/>
    </row>
    <row r="103974" spans="6:6" ht="12.75" customHeight="1" x14ac:dyDescent="0.2">
      <c r="F103974" s="55"/>
    </row>
    <row r="103975" spans="6:6" ht="12.75" customHeight="1" x14ac:dyDescent="0.2">
      <c r="F103975" s="55"/>
    </row>
    <row r="103976" spans="6:6" ht="12.75" customHeight="1" x14ac:dyDescent="0.2">
      <c r="F103976" s="55"/>
    </row>
    <row r="103977" spans="6:6" ht="12.75" customHeight="1" x14ac:dyDescent="0.2">
      <c r="F103977" s="55"/>
    </row>
    <row r="103978" spans="6:6" ht="12.75" customHeight="1" x14ac:dyDescent="0.2">
      <c r="F103978" s="55"/>
    </row>
    <row r="103979" spans="6:6" ht="12.75" customHeight="1" x14ac:dyDescent="0.2">
      <c r="F103979" s="55"/>
    </row>
    <row r="103980" spans="6:6" ht="12.75" customHeight="1" x14ac:dyDescent="0.2">
      <c r="F103980" s="55"/>
    </row>
    <row r="103981" spans="6:6" ht="12.75" customHeight="1" x14ac:dyDescent="0.2">
      <c r="F103981" s="55"/>
    </row>
    <row r="103982" spans="6:6" ht="12.75" customHeight="1" x14ac:dyDescent="0.2">
      <c r="F103982" s="55"/>
    </row>
    <row r="103983" spans="6:6" ht="12.75" customHeight="1" x14ac:dyDescent="0.2">
      <c r="F103983" s="55"/>
    </row>
    <row r="103984" spans="6:6" ht="12.75" customHeight="1" x14ac:dyDescent="0.2">
      <c r="F103984" s="55"/>
    </row>
    <row r="103985" spans="6:6" ht="12.75" customHeight="1" x14ac:dyDescent="0.2">
      <c r="F103985" s="55"/>
    </row>
    <row r="103986" spans="6:6" ht="12.75" customHeight="1" x14ac:dyDescent="0.2">
      <c r="F103986" s="55"/>
    </row>
    <row r="103987" spans="6:6" ht="12.75" customHeight="1" x14ac:dyDescent="0.2">
      <c r="F103987" s="55"/>
    </row>
    <row r="103988" spans="6:6" ht="12.75" customHeight="1" x14ac:dyDescent="0.2">
      <c r="F103988" s="55"/>
    </row>
    <row r="103989" spans="6:6" ht="12.75" customHeight="1" x14ac:dyDescent="0.2">
      <c r="F103989" s="55"/>
    </row>
    <row r="103990" spans="6:6" ht="12.75" customHeight="1" x14ac:dyDescent="0.2">
      <c r="F103990" s="55"/>
    </row>
    <row r="103991" spans="6:6" ht="12.75" customHeight="1" x14ac:dyDescent="0.2">
      <c r="F103991" s="55"/>
    </row>
    <row r="103992" spans="6:6" ht="12.75" customHeight="1" x14ac:dyDescent="0.2">
      <c r="F103992" s="55"/>
    </row>
    <row r="103993" spans="6:6" ht="12.75" customHeight="1" x14ac:dyDescent="0.2">
      <c r="F103993" s="55"/>
    </row>
    <row r="103994" spans="6:6" ht="12.75" customHeight="1" x14ac:dyDescent="0.2">
      <c r="F103994" s="55"/>
    </row>
    <row r="103995" spans="6:6" ht="12.75" customHeight="1" x14ac:dyDescent="0.2">
      <c r="F103995" s="55"/>
    </row>
    <row r="103996" spans="6:6" ht="12.75" customHeight="1" x14ac:dyDescent="0.2">
      <c r="F103996" s="55"/>
    </row>
    <row r="103997" spans="6:6" ht="12.75" customHeight="1" x14ac:dyDescent="0.2">
      <c r="F103997" s="55"/>
    </row>
    <row r="103998" spans="6:6" ht="12.75" customHeight="1" x14ac:dyDescent="0.2">
      <c r="F103998" s="55"/>
    </row>
    <row r="103999" spans="6:6" ht="12.75" customHeight="1" x14ac:dyDescent="0.2">
      <c r="F103999" s="55"/>
    </row>
    <row r="104000" spans="6:6" ht="12.75" customHeight="1" x14ac:dyDescent="0.2">
      <c r="F104000" s="55"/>
    </row>
    <row r="104001" spans="6:6" ht="12.75" customHeight="1" x14ac:dyDescent="0.2">
      <c r="F104001" s="55"/>
    </row>
    <row r="104002" spans="6:6" ht="12.75" customHeight="1" x14ac:dyDescent="0.2">
      <c r="F104002" s="55"/>
    </row>
    <row r="104003" spans="6:6" ht="12.75" customHeight="1" x14ac:dyDescent="0.2">
      <c r="F104003" s="55"/>
    </row>
    <row r="104004" spans="6:6" ht="12.75" customHeight="1" x14ac:dyDescent="0.2">
      <c r="F104004" s="55"/>
    </row>
    <row r="104005" spans="6:6" ht="12.75" customHeight="1" x14ac:dyDescent="0.2">
      <c r="F104005" s="55"/>
    </row>
    <row r="104006" spans="6:6" ht="12.75" customHeight="1" x14ac:dyDescent="0.2">
      <c r="F104006" s="55"/>
    </row>
    <row r="104007" spans="6:6" ht="12.75" customHeight="1" x14ac:dyDescent="0.2">
      <c r="F104007" s="55"/>
    </row>
    <row r="104008" spans="6:6" ht="12.75" customHeight="1" x14ac:dyDescent="0.2">
      <c r="F104008" s="55"/>
    </row>
    <row r="104009" spans="6:6" ht="12.75" customHeight="1" x14ac:dyDescent="0.2">
      <c r="F104009" s="55"/>
    </row>
    <row r="104010" spans="6:6" ht="12.75" customHeight="1" x14ac:dyDescent="0.2">
      <c r="F104010" s="55"/>
    </row>
    <row r="104011" spans="6:6" ht="12.75" customHeight="1" x14ac:dyDescent="0.2">
      <c r="F104011" s="55"/>
    </row>
    <row r="104012" spans="6:6" ht="12.75" customHeight="1" x14ac:dyDescent="0.2">
      <c r="F104012" s="55"/>
    </row>
    <row r="104013" spans="6:6" ht="12.75" customHeight="1" x14ac:dyDescent="0.2">
      <c r="F104013" s="55"/>
    </row>
    <row r="104014" spans="6:6" ht="12.75" customHeight="1" x14ac:dyDescent="0.2">
      <c r="F104014" s="55"/>
    </row>
    <row r="104015" spans="6:6" ht="12.75" customHeight="1" x14ac:dyDescent="0.2">
      <c r="F104015" s="55"/>
    </row>
    <row r="104016" spans="6:6" ht="12.75" customHeight="1" x14ac:dyDescent="0.2">
      <c r="F104016" s="55"/>
    </row>
    <row r="104017" spans="6:6" ht="12.75" customHeight="1" x14ac:dyDescent="0.2">
      <c r="F104017" s="55"/>
    </row>
    <row r="104018" spans="6:6" ht="12.75" customHeight="1" x14ac:dyDescent="0.2">
      <c r="F104018" s="55"/>
    </row>
    <row r="104019" spans="6:6" ht="12.75" customHeight="1" x14ac:dyDescent="0.2">
      <c r="F104019" s="55"/>
    </row>
    <row r="104020" spans="6:6" ht="12.75" customHeight="1" x14ac:dyDescent="0.2">
      <c r="F104020" s="55"/>
    </row>
    <row r="104021" spans="6:6" ht="12.75" customHeight="1" x14ac:dyDescent="0.2">
      <c r="F104021" s="55"/>
    </row>
    <row r="104022" spans="6:6" ht="12.75" customHeight="1" x14ac:dyDescent="0.2">
      <c r="F104022" s="55"/>
    </row>
    <row r="104023" spans="6:6" ht="12.75" customHeight="1" x14ac:dyDescent="0.2">
      <c r="F104023" s="55"/>
    </row>
    <row r="104024" spans="6:6" ht="12.75" customHeight="1" x14ac:dyDescent="0.2">
      <c r="F104024" s="55"/>
    </row>
    <row r="104025" spans="6:6" ht="12.75" customHeight="1" x14ac:dyDescent="0.2">
      <c r="F104025" s="55"/>
    </row>
    <row r="104026" spans="6:6" ht="12.75" customHeight="1" x14ac:dyDescent="0.2">
      <c r="F104026" s="55"/>
    </row>
    <row r="104027" spans="6:6" ht="12.75" customHeight="1" x14ac:dyDescent="0.2">
      <c r="F104027" s="55"/>
    </row>
    <row r="104028" spans="6:6" ht="12.75" customHeight="1" x14ac:dyDescent="0.2">
      <c r="F104028" s="55"/>
    </row>
    <row r="104029" spans="6:6" ht="12.75" customHeight="1" x14ac:dyDescent="0.2">
      <c r="F104029" s="55"/>
    </row>
    <row r="104030" spans="6:6" ht="12.75" customHeight="1" x14ac:dyDescent="0.2">
      <c r="F104030" s="55"/>
    </row>
    <row r="104031" spans="6:6" ht="12.75" customHeight="1" x14ac:dyDescent="0.2">
      <c r="F104031" s="55"/>
    </row>
    <row r="104032" spans="6:6" ht="12.75" customHeight="1" x14ac:dyDescent="0.2">
      <c r="F104032" s="55"/>
    </row>
    <row r="104033" spans="6:6" ht="12.75" customHeight="1" x14ac:dyDescent="0.2">
      <c r="F104033" s="55"/>
    </row>
    <row r="104034" spans="6:6" ht="12.75" customHeight="1" x14ac:dyDescent="0.2">
      <c r="F104034" s="55"/>
    </row>
    <row r="104035" spans="6:6" ht="12.75" customHeight="1" x14ac:dyDescent="0.2">
      <c r="F104035" s="55"/>
    </row>
    <row r="104036" spans="6:6" ht="12.75" customHeight="1" x14ac:dyDescent="0.2">
      <c r="F104036" s="55"/>
    </row>
    <row r="104037" spans="6:6" ht="12.75" customHeight="1" x14ac:dyDescent="0.2">
      <c r="F104037" s="55"/>
    </row>
    <row r="104038" spans="6:6" ht="12.75" customHeight="1" x14ac:dyDescent="0.2">
      <c r="F104038" s="55"/>
    </row>
    <row r="104039" spans="6:6" ht="12.75" customHeight="1" x14ac:dyDescent="0.2">
      <c r="F104039" s="55"/>
    </row>
    <row r="104040" spans="6:6" ht="12.75" customHeight="1" x14ac:dyDescent="0.2">
      <c r="F104040" s="55"/>
    </row>
    <row r="104041" spans="6:6" ht="12.75" customHeight="1" x14ac:dyDescent="0.2">
      <c r="F104041" s="55"/>
    </row>
    <row r="104042" spans="6:6" ht="12.75" customHeight="1" x14ac:dyDescent="0.2">
      <c r="F104042" s="55"/>
    </row>
    <row r="104043" spans="6:6" ht="12.75" customHeight="1" x14ac:dyDescent="0.2">
      <c r="F104043" s="55"/>
    </row>
    <row r="104044" spans="6:6" ht="12.75" customHeight="1" x14ac:dyDescent="0.2">
      <c r="F104044" s="55"/>
    </row>
    <row r="104045" spans="6:6" ht="12.75" customHeight="1" x14ac:dyDescent="0.2">
      <c r="F104045" s="55"/>
    </row>
    <row r="104046" spans="6:6" ht="12.75" customHeight="1" x14ac:dyDescent="0.2">
      <c r="F104046" s="55"/>
    </row>
    <row r="104047" spans="6:6" ht="12.75" customHeight="1" x14ac:dyDescent="0.2">
      <c r="F104047" s="55"/>
    </row>
    <row r="104048" spans="6:6" ht="12.75" customHeight="1" x14ac:dyDescent="0.2">
      <c r="F104048" s="55"/>
    </row>
    <row r="104049" spans="6:6" ht="12.75" customHeight="1" x14ac:dyDescent="0.2">
      <c r="F104049" s="55"/>
    </row>
    <row r="104050" spans="6:6" ht="12.75" customHeight="1" x14ac:dyDescent="0.2">
      <c r="F104050" s="55"/>
    </row>
    <row r="104051" spans="6:6" ht="12.75" customHeight="1" x14ac:dyDescent="0.2">
      <c r="F104051" s="55"/>
    </row>
    <row r="104052" spans="6:6" ht="12.75" customHeight="1" x14ac:dyDescent="0.2">
      <c r="F104052" s="55"/>
    </row>
    <row r="104053" spans="6:6" ht="12.75" customHeight="1" x14ac:dyDescent="0.2">
      <c r="F104053" s="55"/>
    </row>
    <row r="104054" spans="6:6" ht="12.75" customHeight="1" x14ac:dyDescent="0.2">
      <c r="F104054" s="55"/>
    </row>
    <row r="104055" spans="6:6" ht="12.75" customHeight="1" x14ac:dyDescent="0.2">
      <c r="F104055" s="55"/>
    </row>
    <row r="104056" spans="6:6" ht="12.75" customHeight="1" x14ac:dyDescent="0.2">
      <c r="F104056" s="55"/>
    </row>
    <row r="104057" spans="6:6" ht="12.75" customHeight="1" x14ac:dyDescent="0.2">
      <c r="F104057" s="55"/>
    </row>
    <row r="104058" spans="6:6" ht="12.75" customHeight="1" x14ac:dyDescent="0.2">
      <c r="F104058" s="55"/>
    </row>
    <row r="104059" spans="6:6" ht="12.75" customHeight="1" x14ac:dyDescent="0.2">
      <c r="F104059" s="55"/>
    </row>
    <row r="104060" spans="6:6" ht="12.75" customHeight="1" x14ac:dyDescent="0.2">
      <c r="F104060" s="55"/>
    </row>
    <row r="104061" spans="6:6" ht="12.75" customHeight="1" x14ac:dyDescent="0.2">
      <c r="F104061" s="55"/>
    </row>
    <row r="104062" spans="6:6" ht="12.75" customHeight="1" x14ac:dyDescent="0.2">
      <c r="F104062" s="55"/>
    </row>
    <row r="104063" spans="6:6" ht="12.75" customHeight="1" x14ac:dyDescent="0.2">
      <c r="F104063" s="55"/>
    </row>
    <row r="104064" spans="6:6" ht="12.75" customHeight="1" x14ac:dyDescent="0.2">
      <c r="F104064" s="55"/>
    </row>
    <row r="104065" spans="6:6" ht="12.75" customHeight="1" x14ac:dyDescent="0.2">
      <c r="F104065" s="55"/>
    </row>
    <row r="104066" spans="6:6" ht="12.75" customHeight="1" x14ac:dyDescent="0.2">
      <c r="F104066" s="55"/>
    </row>
    <row r="104067" spans="6:6" ht="12.75" customHeight="1" x14ac:dyDescent="0.2">
      <c r="F104067" s="55"/>
    </row>
    <row r="104068" spans="6:6" ht="12.75" customHeight="1" x14ac:dyDescent="0.2">
      <c r="F104068" s="55"/>
    </row>
    <row r="104069" spans="6:6" ht="12.75" customHeight="1" x14ac:dyDescent="0.2">
      <c r="F104069" s="55"/>
    </row>
    <row r="104070" spans="6:6" ht="12.75" customHeight="1" x14ac:dyDescent="0.2">
      <c r="F104070" s="55"/>
    </row>
    <row r="104071" spans="6:6" ht="12.75" customHeight="1" x14ac:dyDescent="0.2">
      <c r="F104071" s="55"/>
    </row>
    <row r="104072" spans="6:6" ht="12.75" customHeight="1" x14ac:dyDescent="0.2">
      <c r="F104072" s="55"/>
    </row>
    <row r="104073" spans="6:6" ht="12.75" customHeight="1" x14ac:dyDescent="0.2">
      <c r="F104073" s="55"/>
    </row>
    <row r="104074" spans="6:6" ht="12.75" customHeight="1" x14ac:dyDescent="0.2">
      <c r="F104074" s="55"/>
    </row>
    <row r="104075" spans="6:6" ht="12.75" customHeight="1" x14ac:dyDescent="0.2">
      <c r="F104075" s="55"/>
    </row>
    <row r="104076" spans="6:6" ht="12.75" customHeight="1" x14ac:dyDescent="0.2">
      <c r="F104076" s="55"/>
    </row>
    <row r="104077" spans="6:6" ht="12.75" customHeight="1" x14ac:dyDescent="0.2">
      <c r="F104077" s="55"/>
    </row>
    <row r="104078" spans="6:6" ht="12.75" customHeight="1" x14ac:dyDescent="0.2">
      <c r="F104078" s="55"/>
    </row>
    <row r="104079" spans="6:6" ht="12.75" customHeight="1" x14ac:dyDescent="0.2">
      <c r="F104079" s="55"/>
    </row>
    <row r="104080" spans="6:6" ht="12.75" customHeight="1" x14ac:dyDescent="0.2">
      <c r="F104080" s="55"/>
    </row>
    <row r="104081" spans="6:6" ht="12.75" customHeight="1" x14ac:dyDescent="0.2">
      <c r="F104081" s="55"/>
    </row>
    <row r="104082" spans="6:6" ht="12.75" customHeight="1" x14ac:dyDescent="0.2">
      <c r="F104082" s="55"/>
    </row>
    <row r="104083" spans="6:6" ht="12.75" customHeight="1" x14ac:dyDescent="0.2">
      <c r="F104083" s="55"/>
    </row>
    <row r="104084" spans="6:6" ht="12.75" customHeight="1" x14ac:dyDescent="0.2">
      <c r="F104084" s="55"/>
    </row>
    <row r="104085" spans="6:6" ht="12.75" customHeight="1" x14ac:dyDescent="0.2">
      <c r="F104085" s="55"/>
    </row>
    <row r="104086" spans="6:6" ht="12.75" customHeight="1" x14ac:dyDescent="0.2">
      <c r="F104086" s="55"/>
    </row>
    <row r="104087" spans="6:6" ht="12.75" customHeight="1" x14ac:dyDescent="0.2">
      <c r="F104087" s="55"/>
    </row>
    <row r="104088" spans="6:6" ht="12.75" customHeight="1" x14ac:dyDescent="0.2">
      <c r="F104088" s="55"/>
    </row>
    <row r="104089" spans="6:6" ht="12.75" customHeight="1" x14ac:dyDescent="0.2">
      <c r="F104089" s="55"/>
    </row>
    <row r="104090" spans="6:6" ht="12.75" customHeight="1" x14ac:dyDescent="0.2">
      <c r="F104090" s="55"/>
    </row>
    <row r="104091" spans="6:6" ht="12.75" customHeight="1" x14ac:dyDescent="0.2">
      <c r="F104091" s="55"/>
    </row>
    <row r="104092" spans="6:6" ht="12.75" customHeight="1" x14ac:dyDescent="0.2">
      <c r="F104092" s="55"/>
    </row>
    <row r="104093" spans="6:6" ht="12.75" customHeight="1" x14ac:dyDescent="0.2">
      <c r="F104093" s="55"/>
    </row>
    <row r="104094" spans="6:6" ht="12.75" customHeight="1" x14ac:dyDescent="0.2">
      <c r="F104094" s="55"/>
    </row>
    <row r="104095" spans="6:6" ht="12.75" customHeight="1" x14ac:dyDescent="0.2">
      <c r="F104095" s="55"/>
    </row>
    <row r="104096" spans="6:6" ht="12.75" customHeight="1" x14ac:dyDescent="0.2">
      <c r="F104096" s="55"/>
    </row>
    <row r="104097" spans="6:6" ht="12.75" customHeight="1" x14ac:dyDescent="0.2">
      <c r="F104097" s="55"/>
    </row>
    <row r="104098" spans="6:6" ht="12.75" customHeight="1" x14ac:dyDescent="0.2">
      <c r="F104098" s="55"/>
    </row>
    <row r="104099" spans="6:6" ht="12.75" customHeight="1" x14ac:dyDescent="0.2">
      <c r="F104099" s="55"/>
    </row>
    <row r="104100" spans="6:6" ht="12.75" customHeight="1" x14ac:dyDescent="0.2">
      <c r="F104100" s="55"/>
    </row>
    <row r="104101" spans="6:6" ht="12.75" customHeight="1" x14ac:dyDescent="0.2">
      <c r="F104101" s="55"/>
    </row>
    <row r="104102" spans="6:6" ht="12.75" customHeight="1" x14ac:dyDescent="0.2">
      <c r="F104102" s="55"/>
    </row>
    <row r="104103" spans="6:6" ht="12.75" customHeight="1" x14ac:dyDescent="0.2">
      <c r="F104103" s="55"/>
    </row>
    <row r="104104" spans="6:6" ht="12.75" customHeight="1" x14ac:dyDescent="0.2">
      <c r="F104104" s="55"/>
    </row>
    <row r="104105" spans="6:6" ht="12.75" customHeight="1" x14ac:dyDescent="0.2">
      <c r="F104105" s="55"/>
    </row>
    <row r="104106" spans="6:6" ht="12.75" customHeight="1" x14ac:dyDescent="0.2">
      <c r="F104106" s="55"/>
    </row>
    <row r="104107" spans="6:6" ht="12.75" customHeight="1" x14ac:dyDescent="0.2">
      <c r="F104107" s="55"/>
    </row>
    <row r="104108" spans="6:6" ht="12.75" customHeight="1" x14ac:dyDescent="0.2">
      <c r="F104108" s="55"/>
    </row>
    <row r="104109" spans="6:6" ht="12.75" customHeight="1" x14ac:dyDescent="0.2">
      <c r="F104109" s="55"/>
    </row>
    <row r="104110" spans="6:6" ht="12.75" customHeight="1" x14ac:dyDescent="0.2">
      <c r="F104110" s="55"/>
    </row>
    <row r="104111" spans="6:6" ht="12.75" customHeight="1" x14ac:dyDescent="0.2">
      <c r="F104111" s="55"/>
    </row>
    <row r="104112" spans="6:6" ht="12.75" customHeight="1" x14ac:dyDescent="0.2">
      <c r="F104112" s="55"/>
    </row>
    <row r="104113" spans="6:6" ht="12.75" customHeight="1" x14ac:dyDescent="0.2">
      <c r="F104113" s="55"/>
    </row>
    <row r="104114" spans="6:6" ht="12.75" customHeight="1" x14ac:dyDescent="0.2">
      <c r="F104114" s="55"/>
    </row>
    <row r="104115" spans="6:6" ht="12.75" customHeight="1" x14ac:dyDescent="0.2">
      <c r="F104115" s="55"/>
    </row>
    <row r="104116" spans="6:6" ht="12.75" customHeight="1" x14ac:dyDescent="0.2">
      <c r="F104116" s="55"/>
    </row>
    <row r="104117" spans="6:6" ht="12.75" customHeight="1" x14ac:dyDescent="0.2">
      <c r="F104117" s="55"/>
    </row>
    <row r="104118" spans="6:6" ht="12.75" customHeight="1" x14ac:dyDescent="0.2">
      <c r="F104118" s="55"/>
    </row>
    <row r="104119" spans="6:6" ht="12.75" customHeight="1" x14ac:dyDescent="0.2">
      <c r="F104119" s="55"/>
    </row>
    <row r="104120" spans="6:6" ht="12.75" customHeight="1" x14ac:dyDescent="0.2">
      <c r="F104120" s="55"/>
    </row>
    <row r="104121" spans="6:6" ht="12.75" customHeight="1" x14ac:dyDescent="0.2">
      <c r="F104121" s="55"/>
    </row>
    <row r="104122" spans="6:6" ht="12.75" customHeight="1" x14ac:dyDescent="0.2">
      <c r="F104122" s="55"/>
    </row>
    <row r="104123" spans="6:6" ht="12.75" customHeight="1" x14ac:dyDescent="0.2">
      <c r="F104123" s="55"/>
    </row>
    <row r="104124" spans="6:6" ht="12.75" customHeight="1" x14ac:dyDescent="0.2">
      <c r="F104124" s="55"/>
    </row>
    <row r="104125" spans="6:6" ht="12.75" customHeight="1" x14ac:dyDescent="0.2">
      <c r="F104125" s="55"/>
    </row>
    <row r="104126" spans="6:6" ht="12.75" customHeight="1" x14ac:dyDescent="0.2">
      <c r="F104126" s="55"/>
    </row>
    <row r="104127" spans="6:6" ht="12.75" customHeight="1" x14ac:dyDescent="0.2">
      <c r="F104127" s="55"/>
    </row>
    <row r="104128" spans="6:6" ht="12.75" customHeight="1" x14ac:dyDescent="0.2">
      <c r="F104128" s="55"/>
    </row>
    <row r="104129" spans="6:6" ht="12.75" customHeight="1" x14ac:dyDescent="0.2">
      <c r="F104129" s="55"/>
    </row>
    <row r="104130" spans="6:6" ht="12.75" customHeight="1" x14ac:dyDescent="0.2">
      <c r="F104130" s="55"/>
    </row>
    <row r="104131" spans="6:6" ht="12.75" customHeight="1" x14ac:dyDescent="0.2">
      <c r="F104131" s="55"/>
    </row>
    <row r="104132" spans="6:6" ht="12.75" customHeight="1" x14ac:dyDescent="0.2">
      <c r="F104132" s="55"/>
    </row>
    <row r="104133" spans="6:6" ht="12.75" customHeight="1" x14ac:dyDescent="0.2">
      <c r="F104133" s="55"/>
    </row>
    <row r="104134" spans="6:6" ht="12.75" customHeight="1" x14ac:dyDescent="0.2">
      <c r="F104134" s="55"/>
    </row>
    <row r="104135" spans="6:6" ht="12.75" customHeight="1" x14ac:dyDescent="0.2">
      <c r="F104135" s="55"/>
    </row>
    <row r="104136" spans="6:6" ht="12.75" customHeight="1" x14ac:dyDescent="0.2">
      <c r="F104136" s="55"/>
    </row>
    <row r="104137" spans="6:6" ht="12.75" customHeight="1" x14ac:dyDescent="0.2">
      <c r="F104137" s="55"/>
    </row>
    <row r="104138" spans="6:6" ht="12.75" customHeight="1" x14ac:dyDescent="0.2">
      <c r="F104138" s="55"/>
    </row>
    <row r="104139" spans="6:6" ht="12.75" customHeight="1" x14ac:dyDescent="0.2">
      <c r="F104139" s="55"/>
    </row>
    <row r="104140" spans="6:6" ht="12.75" customHeight="1" x14ac:dyDescent="0.2">
      <c r="F104140" s="55"/>
    </row>
    <row r="104141" spans="6:6" ht="12.75" customHeight="1" x14ac:dyDescent="0.2">
      <c r="F104141" s="55"/>
    </row>
    <row r="104142" spans="6:6" ht="12.75" customHeight="1" x14ac:dyDescent="0.2">
      <c r="F104142" s="55"/>
    </row>
    <row r="104143" spans="6:6" ht="12.75" customHeight="1" x14ac:dyDescent="0.2">
      <c r="F104143" s="55"/>
    </row>
    <row r="104144" spans="6:6" ht="12.75" customHeight="1" x14ac:dyDescent="0.2">
      <c r="F104144" s="55"/>
    </row>
    <row r="104145" spans="6:6" ht="12.75" customHeight="1" x14ac:dyDescent="0.2">
      <c r="F104145" s="55"/>
    </row>
    <row r="104146" spans="6:6" ht="12.75" customHeight="1" x14ac:dyDescent="0.2">
      <c r="F104146" s="55"/>
    </row>
    <row r="104147" spans="6:6" ht="12.75" customHeight="1" x14ac:dyDescent="0.2">
      <c r="F104147" s="55"/>
    </row>
    <row r="104148" spans="6:6" ht="12.75" customHeight="1" x14ac:dyDescent="0.2">
      <c r="F104148" s="55"/>
    </row>
    <row r="104149" spans="6:6" ht="12.75" customHeight="1" x14ac:dyDescent="0.2">
      <c r="F104149" s="55"/>
    </row>
    <row r="104150" spans="6:6" ht="12.75" customHeight="1" x14ac:dyDescent="0.2">
      <c r="F104150" s="55"/>
    </row>
    <row r="104151" spans="6:6" ht="12.75" customHeight="1" x14ac:dyDescent="0.2">
      <c r="F104151" s="55"/>
    </row>
    <row r="104152" spans="6:6" ht="12.75" customHeight="1" x14ac:dyDescent="0.2">
      <c r="F104152" s="55"/>
    </row>
    <row r="104153" spans="6:6" ht="12.75" customHeight="1" x14ac:dyDescent="0.2">
      <c r="F104153" s="55"/>
    </row>
    <row r="104154" spans="6:6" ht="12.75" customHeight="1" x14ac:dyDescent="0.2">
      <c r="F104154" s="55"/>
    </row>
    <row r="104155" spans="6:6" ht="12.75" customHeight="1" x14ac:dyDescent="0.2">
      <c r="F104155" s="55"/>
    </row>
    <row r="104156" spans="6:6" ht="12.75" customHeight="1" x14ac:dyDescent="0.2">
      <c r="F104156" s="55"/>
    </row>
    <row r="104157" spans="6:6" ht="12.75" customHeight="1" x14ac:dyDescent="0.2">
      <c r="F104157" s="55"/>
    </row>
    <row r="104158" spans="6:6" ht="12.75" customHeight="1" x14ac:dyDescent="0.2">
      <c r="F104158" s="55"/>
    </row>
    <row r="104159" spans="6:6" ht="12.75" customHeight="1" x14ac:dyDescent="0.2">
      <c r="F104159" s="55"/>
    </row>
    <row r="104160" spans="6:6" ht="12.75" customHeight="1" x14ac:dyDescent="0.2">
      <c r="F104160" s="55"/>
    </row>
    <row r="104161" spans="6:6" ht="12.75" customHeight="1" x14ac:dyDescent="0.2">
      <c r="F104161" s="55"/>
    </row>
    <row r="104162" spans="6:6" ht="12.75" customHeight="1" x14ac:dyDescent="0.2">
      <c r="F104162" s="55"/>
    </row>
    <row r="104163" spans="6:6" ht="12.75" customHeight="1" x14ac:dyDescent="0.2">
      <c r="F104163" s="55"/>
    </row>
    <row r="104164" spans="6:6" ht="12.75" customHeight="1" x14ac:dyDescent="0.2">
      <c r="F104164" s="55"/>
    </row>
    <row r="104165" spans="6:6" ht="12.75" customHeight="1" x14ac:dyDescent="0.2">
      <c r="F104165" s="55"/>
    </row>
    <row r="104166" spans="6:6" ht="12.75" customHeight="1" x14ac:dyDescent="0.2">
      <c r="F104166" s="55"/>
    </row>
    <row r="104167" spans="6:6" ht="12.75" customHeight="1" x14ac:dyDescent="0.2">
      <c r="F104167" s="55"/>
    </row>
    <row r="104168" spans="6:6" ht="12.75" customHeight="1" x14ac:dyDescent="0.2">
      <c r="F104168" s="55"/>
    </row>
    <row r="104169" spans="6:6" ht="12.75" customHeight="1" x14ac:dyDescent="0.2">
      <c r="F104169" s="55"/>
    </row>
    <row r="104170" spans="6:6" ht="12.75" customHeight="1" x14ac:dyDescent="0.2">
      <c r="F104170" s="55"/>
    </row>
    <row r="104171" spans="6:6" ht="12.75" customHeight="1" x14ac:dyDescent="0.2">
      <c r="F104171" s="55"/>
    </row>
    <row r="104172" spans="6:6" ht="12.75" customHeight="1" x14ac:dyDescent="0.2">
      <c r="F104172" s="55"/>
    </row>
    <row r="104173" spans="6:6" ht="12.75" customHeight="1" x14ac:dyDescent="0.2">
      <c r="F104173" s="55"/>
    </row>
    <row r="104174" spans="6:6" ht="12.75" customHeight="1" x14ac:dyDescent="0.2">
      <c r="F104174" s="55"/>
    </row>
    <row r="104175" spans="6:6" ht="12.75" customHeight="1" x14ac:dyDescent="0.2">
      <c r="F104175" s="55"/>
    </row>
    <row r="104176" spans="6:6" ht="12.75" customHeight="1" x14ac:dyDescent="0.2">
      <c r="F104176" s="55"/>
    </row>
    <row r="104177" spans="6:6" ht="12.75" customHeight="1" x14ac:dyDescent="0.2">
      <c r="F104177" s="55"/>
    </row>
    <row r="104178" spans="6:6" ht="12.75" customHeight="1" x14ac:dyDescent="0.2">
      <c r="F104178" s="55"/>
    </row>
    <row r="104179" spans="6:6" ht="12.75" customHeight="1" x14ac:dyDescent="0.2">
      <c r="F104179" s="55"/>
    </row>
    <row r="104180" spans="6:6" ht="12.75" customHeight="1" x14ac:dyDescent="0.2">
      <c r="F104180" s="55"/>
    </row>
    <row r="104181" spans="6:6" ht="12.75" customHeight="1" x14ac:dyDescent="0.2">
      <c r="F104181" s="55"/>
    </row>
    <row r="104182" spans="6:6" ht="12.75" customHeight="1" x14ac:dyDescent="0.2">
      <c r="F104182" s="55"/>
    </row>
    <row r="104183" spans="6:6" ht="12.75" customHeight="1" x14ac:dyDescent="0.2">
      <c r="F104183" s="55"/>
    </row>
    <row r="104184" spans="6:6" ht="12.75" customHeight="1" x14ac:dyDescent="0.2">
      <c r="F104184" s="55"/>
    </row>
    <row r="104185" spans="6:6" ht="12.75" customHeight="1" x14ac:dyDescent="0.2">
      <c r="F104185" s="55"/>
    </row>
    <row r="104186" spans="6:6" ht="12.75" customHeight="1" x14ac:dyDescent="0.2">
      <c r="F104186" s="55"/>
    </row>
    <row r="104187" spans="6:6" ht="12.75" customHeight="1" x14ac:dyDescent="0.2">
      <c r="F104187" s="55"/>
    </row>
    <row r="104188" spans="6:6" ht="12.75" customHeight="1" x14ac:dyDescent="0.2">
      <c r="F104188" s="55"/>
    </row>
    <row r="104189" spans="6:6" ht="12.75" customHeight="1" x14ac:dyDescent="0.2">
      <c r="F104189" s="55"/>
    </row>
    <row r="104190" spans="6:6" ht="12.75" customHeight="1" x14ac:dyDescent="0.2">
      <c r="F104190" s="55"/>
    </row>
    <row r="104191" spans="6:6" ht="12.75" customHeight="1" x14ac:dyDescent="0.2">
      <c r="F104191" s="55"/>
    </row>
    <row r="104192" spans="6:6" ht="12.75" customHeight="1" x14ac:dyDescent="0.2">
      <c r="F104192" s="55"/>
    </row>
    <row r="104193" spans="6:6" ht="12.75" customHeight="1" x14ac:dyDescent="0.2">
      <c r="F104193" s="55"/>
    </row>
    <row r="104194" spans="6:6" ht="12.75" customHeight="1" x14ac:dyDescent="0.2">
      <c r="F104194" s="55"/>
    </row>
    <row r="104195" spans="6:6" ht="12.75" customHeight="1" x14ac:dyDescent="0.2">
      <c r="F104195" s="55"/>
    </row>
    <row r="104196" spans="6:6" ht="12.75" customHeight="1" x14ac:dyDescent="0.2">
      <c r="F104196" s="55"/>
    </row>
    <row r="104197" spans="6:6" ht="12.75" customHeight="1" x14ac:dyDescent="0.2">
      <c r="F104197" s="55"/>
    </row>
    <row r="104198" spans="6:6" ht="12.75" customHeight="1" x14ac:dyDescent="0.2">
      <c r="F104198" s="55"/>
    </row>
    <row r="104199" spans="6:6" ht="12.75" customHeight="1" x14ac:dyDescent="0.2">
      <c r="F104199" s="55"/>
    </row>
    <row r="104200" spans="6:6" ht="12.75" customHeight="1" x14ac:dyDescent="0.2">
      <c r="F104200" s="55"/>
    </row>
    <row r="104201" spans="6:6" ht="12.75" customHeight="1" x14ac:dyDescent="0.2">
      <c r="F104201" s="55"/>
    </row>
    <row r="104202" spans="6:6" ht="12.75" customHeight="1" x14ac:dyDescent="0.2">
      <c r="F104202" s="55"/>
    </row>
    <row r="104203" spans="6:6" ht="12.75" customHeight="1" x14ac:dyDescent="0.2">
      <c r="F104203" s="55"/>
    </row>
    <row r="104204" spans="6:6" ht="12.75" customHeight="1" x14ac:dyDescent="0.2">
      <c r="F104204" s="55"/>
    </row>
    <row r="104205" spans="6:6" ht="12.75" customHeight="1" x14ac:dyDescent="0.2">
      <c r="F104205" s="55"/>
    </row>
    <row r="104206" spans="6:6" ht="12.75" customHeight="1" x14ac:dyDescent="0.2">
      <c r="F104206" s="55"/>
    </row>
    <row r="104207" spans="6:6" ht="12.75" customHeight="1" x14ac:dyDescent="0.2">
      <c r="F104207" s="55"/>
    </row>
    <row r="104208" spans="6:6" ht="12.75" customHeight="1" x14ac:dyDescent="0.2">
      <c r="F104208" s="55"/>
    </row>
    <row r="104209" spans="6:6" ht="12.75" customHeight="1" x14ac:dyDescent="0.2">
      <c r="F104209" s="55"/>
    </row>
    <row r="104210" spans="6:6" ht="12.75" customHeight="1" x14ac:dyDescent="0.2">
      <c r="F104210" s="55"/>
    </row>
    <row r="104211" spans="6:6" ht="12.75" customHeight="1" x14ac:dyDescent="0.2">
      <c r="F104211" s="55"/>
    </row>
    <row r="104212" spans="6:6" ht="12.75" customHeight="1" x14ac:dyDescent="0.2">
      <c r="F104212" s="55"/>
    </row>
    <row r="104213" spans="6:6" ht="12.75" customHeight="1" x14ac:dyDescent="0.2">
      <c r="F104213" s="55"/>
    </row>
    <row r="104214" spans="6:6" ht="12.75" customHeight="1" x14ac:dyDescent="0.2">
      <c r="F104214" s="55"/>
    </row>
    <row r="104215" spans="6:6" ht="12.75" customHeight="1" x14ac:dyDescent="0.2">
      <c r="F104215" s="55"/>
    </row>
    <row r="104216" spans="6:6" ht="12.75" customHeight="1" x14ac:dyDescent="0.2">
      <c r="F104216" s="55"/>
    </row>
    <row r="104217" spans="6:6" ht="12.75" customHeight="1" x14ac:dyDescent="0.2">
      <c r="F104217" s="55"/>
    </row>
    <row r="104218" spans="6:6" ht="12.75" customHeight="1" x14ac:dyDescent="0.2">
      <c r="F104218" s="55"/>
    </row>
    <row r="104219" spans="6:6" ht="12.75" customHeight="1" x14ac:dyDescent="0.2">
      <c r="F104219" s="55"/>
    </row>
    <row r="104220" spans="6:6" ht="12.75" customHeight="1" x14ac:dyDescent="0.2">
      <c r="F104220" s="55"/>
    </row>
    <row r="104221" spans="6:6" ht="12.75" customHeight="1" x14ac:dyDescent="0.2">
      <c r="F104221" s="55"/>
    </row>
    <row r="104222" spans="6:6" ht="12.75" customHeight="1" x14ac:dyDescent="0.2">
      <c r="F104222" s="55"/>
    </row>
    <row r="104223" spans="6:6" ht="12.75" customHeight="1" x14ac:dyDescent="0.2">
      <c r="F104223" s="55"/>
    </row>
    <row r="104224" spans="6:6" ht="12.75" customHeight="1" x14ac:dyDescent="0.2">
      <c r="F104224" s="55"/>
    </row>
    <row r="104225" spans="6:6" ht="12.75" customHeight="1" x14ac:dyDescent="0.2">
      <c r="F104225" s="55"/>
    </row>
    <row r="104226" spans="6:6" ht="12.75" customHeight="1" x14ac:dyDescent="0.2">
      <c r="F104226" s="55"/>
    </row>
    <row r="104227" spans="6:6" ht="12.75" customHeight="1" x14ac:dyDescent="0.2">
      <c r="F104227" s="55"/>
    </row>
    <row r="104228" spans="6:6" ht="12.75" customHeight="1" x14ac:dyDescent="0.2">
      <c r="F104228" s="55"/>
    </row>
    <row r="104229" spans="6:6" ht="12.75" customHeight="1" x14ac:dyDescent="0.2">
      <c r="F104229" s="55"/>
    </row>
    <row r="104230" spans="6:6" ht="12.75" customHeight="1" x14ac:dyDescent="0.2">
      <c r="F104230" s="55"/>
    </row>
    <row r="104231" spans="6:6" ht="12.75" customHeight="1" x14ac:dyDescent="0.2">
      <c r="F104231" s="55"/>
    </row>
    <row r="104232" spans="6:6" ht="12.75" customHeight="1" x14ac:dyDescent="0.2">
      <c r="F104232" s="55"/>
    </row>
    <row r="104233" spans="6:6" ht="12.75" customHeight="1" x14ac:dyDescent="0.2">
      <c r="F104233" s="55"/>
    </row>
    <row r="104234" spans="6:6" ht="12.75" customHeight="1" x14ac:dyDescent="0.2">
      <c r="F104234" s="55"/>
    </row>
    <row r="104235" spans="6:6" ht="12.75" customHeight="1" x14ac:dyDescent="0.2">
      <c r="F104235" s="55"/>
    </row>
    <row r="104236" spans="6:6" ht="12.75" customHeight="1" x14ac:dyDescent="0.2">
      <c r="F104236" s="55"/>
    </row>
    <row r="104237" spans="6:6" ht="12.75" customHeight="1" x14ac:dyDescent="0.2">
      <c r="F104237" s="55"/>
    </row>
    <row r="104238" spans="6:6" ht="12.75" customHeight="1" x14ac:dyDescent="0.2">
      <c r="F104238" s="55"/>
    </row>
    <row r="104239" spans="6:6" ht="12.75" customHeight="1" x14ac:dyDescent="0.2">
      <c r="F104239" s="55"/>
    </row>
    <row r="104240" spans="6:6" ht="12.75" customHeight="1" x14ac:dyDescent="0.2">
      <c r="F104240" s="55"/>
    </row>
    <row r="104241" spans="6:6" ht="12.75" customHeight="1" x14ac:dyDescent="0.2">
      <c r="F104241" s="55"/>
    </row>
    <row r="104242" spans="6:6" ht="12.75" customHeight="1" x14ac:dyDescent="0.2">
      <c r="F104242" s="55"/>
    </row>
    <row r="104243" spans="6:6" ht="12.75" customHeight="1" x14ac:dyDescent="0.2">
      <c r="F104243" s="55"/>
    </row>
    <row r="104244" spans="6:6" ht="12.75" customHeight="1" x14ac:dyDescent="0.2">
      <c r="F104244" s="55"/>
    </row>
    <row r="104245" spans="6:6" ht="12.75" customHeight="1" x14ac:dyDescent="0.2">
      <c r="F104245" s="55"/>
    </row>
    <row r="104246" spans="6:6" ht="12.75" customHeight="1" x14ac:dyDescent="0.2">
      <c r="F104246" s="55"/>
    </row>
    <row r="104247" spans="6:6" ht="12.75" customHeight="1" x14ac:dyDescent="0.2">
      <c r="F104247" s="55"/>
    </row>
    <row r="104248" spans="6:6" ht="12.75" customHeight="1" x14ac:dyDescent="0.2">
      <c r="F104248" s="55"/>
    </row>
    <row r="104249" spans="6:6" ht="12.75" customHeight="1" x14ac:dyDescent="0.2">
      <c r="F104249" s="55"/>
    </row>
    <row r="104250" spans="6:6" ht="12.75" customHeight="1" x14ac:dyDescent="0.2">
      <c r="F104250" s="55"/>
    </row>
    <row r="104251" spans="6:6" ht="12.75" customHeight="1" x14ac:dyDescent="0.2">
      <c r="F104251" s="55"/>
    </row>
    <row r="104252" spans="6:6" ht="12.75" customHeight="1" x14ac:dyDescent="0.2">
      <c r="F104252" s="55"/>
    </row>
    <row r="104253" spans="6:6" ht="12.75" customHeight="1" x14ac:dyDescent="0.2">
      <c r="F104253" s="55"/>
    </row>
    <row r="104254" spans="6:6" ht="12.75" customHeight="1" x14ac:dyDescent="0.2">
      <c r="F104254" s="55"/>
    </row>
    <row r="104255" spans="6:6" ht="12.75" customHeight="1" x14ac:dyDescent="0.2">
      <c r="F104255" s="55"/>
    </row>
    <row r="104256" spans="6:6" ht="12.75" customHeight="1" x14ac:dyDescent="0.2">
      <c r="F104256" s="55"/>
    </row>
    <row r="104257" spans="6:6" ht="12.75" customHeight="1" x14ac:dyDescent="0.2">
      <c r="F104257" s="55"/>
    </row>
    <row r="104258" spans="6:6" ht="12.75" customHeight="1" x14ac:dyDescent="0.2">
      <c r="F104258" s="55"/>
    </row>
    <row r="104259" spans="6:6" ht="12.75" customHeight="1" x14ac:dyDescent="0.2">
      <c r="F104259" s="55"/>
    </row>
    <row r="104260" spans="6:6" ht="12.75" customHeight="1" x14ac:dyDescent="0.2">
      <c r="F104260" s="55"/>
    </row>
    <row r="104261" spans="6:6" ht="12.75" customHeight="1" x14ac:dyDescent="0.2">
      <c r="F104261" s="55"/>
    </row>
    <row r="104262" spans="6:6" ht="12.75" customHeight="1" x14ac:dyDescent="0.2">
      <c r="F104262" s="55"/>
    </row>
    <row r="104263" spans="6:6" ht="12.75" customHeight="1" x14ac:dyDescent="0.2">
      <c r="F104263" s="55"/>
    </row>
    <row r="104264" spans="6:6" ht="12.75" customHeight="1" x14ac:dyDescent="0.2">
      <c r="F104264" s="55"/>
    </row>
    <row r="104265" spans="6:6" ht="12.75" customHeight="1" x14ac:dyDescent="0.2">
      <c r="F104265" s="55"/>
    </row>
    <row r="104266" spans="6:6" ht="12.75" customHeight="1" x14ac:dyDescent="0.2">
      <c r="F104266" s="55"/>
    </row>
    <row r="104267" spans="6:6" ht="12.75" customHeight="1" x14ac:dyDescent="0.2">
      <c r="F104267" s="55"/>
    </row>
    <row r="104268" spans="6:6" ht="12.75" customHeight="1" x14ac:dyDescent="0.2">
      <c r="F104268" s="55"/>
    </row>
    <row r="104269" spans="6:6" ht="12.75" customHeight="1" x14ac:dyDescent="0.2">
      <c r="F104269" s="55"/>
    </row>
    <row r="104270" spans="6:6" ht="12.75" customHeight="1" x14ac:dyDescent="0.2">
      <c r="F104270" s="55"/>
    </row>
    <row r="104271" spans="6:6" ht="12.75" customHeight="1" x14ac:dyDescent="0.2">
      <c r="F104271" s="55"/>
    </row>
    <row r="104272" spans="6:6" ht="12.75" customHeight="1" x14ac:dyDescent="0.2">
      <c r="F104272" s="55"/>
    </row>
    <row r="104273" spans="6:6" ht="12.75" customHeight="1" x14ac:dyDescent="0.2">
      <c r="F104273" s="55"/>
    </row>
    <row r="104274" spans="6:6" ht="12.75" customHeight="1" x14ac:dyDescent="0.2">
      <c r="F104274" s="55"/>
    </row>
    <row r="104275" spans="6:6" ht="12.75" customHeight="1" x14ac:dyDescent="0.2">
      <c r="F104275" s="55"/>
    </row>
    <row r="104276" spans="6:6" ht="12.75" customHeight="1" x14ac:dyDescent="0.2">
      <c r="F104276" s="55"/>
    </row>
    <row r="104277" spans="6:6" ht="12.75" customHeight="1" x14ac:dyDescent="0.2">
      <c r="F104277" s="55"/>
    </row>
    <row r="104278" spans="6:6" ht="12.75" customHeight="1" x14ac:dyDescent="0.2">
      <c r="F104278" s="55"/>
    </row>
    <row r="104279" spans="6:6" ht="12.75" customHeight="1" x14ac:dyDescent="0.2">
      <c r="F104279" s="55"/>
    </row>
    <row r="104280" spans="6:6" ht="12.75" customHeight="1" x14ac:dyDescent="0.2">
      <c r="F104280" s="55"/>
    </row>
    <row r="104281" spans="6:6" ht="12.75" customHeight="1" x14ac:dyDescent="0.2">
      <c r="F104281" s="55"/>
    </row>
    <row r="104282" spans="6:6" ht="12.75" customHeight="1" x14ac:dyDescent="0.2">
      <c r="F104282" s="55"/>
    </row>
    <row r="104283" spans="6:6" ht="12.75" customHeight="1" x14ac:dyDescent="0.2">
      <c r="F104283" s="55"/>
    </row>
    <row r="104284" spans="6:6" ht="12.75" customHeight="1" x14ac:dyDescent="0.2">
      <c r="F104284" s="55"/>
    </row>
    <row r="104285" spans="6:6" ht="12.75" customHeight="1" x14ac:dyDescent="0.2">
      <c r="F104285" s="55"/>
    </row>
    <row r="104286" spans="6:6" ht="12.75" customHeight="1" x14ac:dyDescent="0.2">
      <c r="F104286" s="55"/>
    </row>
    <row r="104287" spans="6:6" ht="12.75" customHeight="1" x14ac:dyDescent="0.2">
      <c r="F104287" s="55"/>
    </row>
    <row r="104288" spans="6:6" ht="12.75" customHeight="1" x14ac:dyDescent="0.2">
      <c r="F104288" s="55"/>
    </row>
    <row r="104289" spans="6:6" ht="12.75" customHeight="1" x14ac:dyDescent="0.2">
      <c r="F104289" s="55"/>
    </row>
    <row r="104290" spans="6:6" ht="12.75" customHeight="1" x14ac:dyDescent="0.2">
      <c r="F104290" s="55"/>
    </row>
    <row r="104291" spans="6:6" ht="12.75" customHeight="1" x14ac:dyDescent="0.2">
      <c r="F104291" s="55"/>
    </row>
    <row r="104292" spans="6:6" ht="12.75" customHeight="1" x14ac:dyDescent="0.2">
      <c r="F104292" s="55"/>
    </row>
    <row r="104293" spans="6:6" ht="12.75" customHeight="1" x14ac:dyDescent="0.2">
      <c r="F104293" s="55"/>
    </row>
    <row r="104294" spans="6:6" ht="12.75" customHeight="1" x14ac:dyDescent="0.2">
      <c r="F104294" s="55"/>
    </row>
    <row r="104295" spans="6:6" ht="12.75" customHeight="1" x14ac:dyDescent="0.2">
      <c r="F104295" s="55"/>
    </row>
    <row r="104296" spans="6:6" ht="12.75" customHeight="1" x14ac:dyDescent="0.2">
      <c r="F104296" s="55"/>
    </row>
    <row r="104297" spans="6:6" ht="12.75" customHeight="1" x14ac:dyDescent="0.2">
      <c r="F104297" s="55"/>
    </row>
    <row r="104298" spans="6:6" ht="12.75" customHeight="1" x14ac:dyDescent="0.2">
      <c r="F104298" s="55"/>
    </row>
    <row r="104299" spans="6:6" ht="12.75" customHeight="1" x14ac:dyDescent="0.2">
      <c r="F104299" s="55"/>
    </row>
    <row r="104300" spans="6:6" ht="12.75" customHeight="1" x14ac:dyDescent="0.2">
      <c r="F104300" s="55"/>
    </row>
    <row r="104301" spans="6:6" ht="12.75" customHeight="1" x14ac:dyDescent="0.2">
      <c r="F104301" s="55"/>
    </row>
    <row r="104302" spans="6:6" ht="12.75" customHeight="1" x14ac:dyDescent="0.2">
      <c r="F104302" s="55"/>
    </row>
    <row r="104303" spans="6:6" ht="12.75" customHeight="1" x14ac:dyDescent="0.2">
      <c r="F104303" s="55"/>
    </row>
    <row r="104304" spans="6:6" ht="12.75" customHeight="1" x14ac:dyDescent="0.2">
      <c r="F104304" s="55"/>
    </row>
    <row r="104305" spans="6:6" ht="12.75" customHeight="1" x14ac:dyDescent="0.2">
      <c r="F104305" s="55"/>
    </row>
    <row r="104306" spans="6:6" ht="12.75" customHeight="1" x14ac:dyDescent="0.2">
      <c r="F104306" s="55"/>
    </row>
    <row r="104307" spans="6:6" ht="12.75" customHeight="1" x14ac:dyDescent="0.2">
      <c r="F104307" s="55"/>
    </row>
    <row r="104308" spans="6:6" ht="12.75" customHeight="1" x14ac:dyDescent="0.2">
      <c r="F104308" s="55"/>
    </row>
    <row r="104309" spans="6:6" ht="12.75" customHeight="1" x14ac:dyDescent="0.2">
      <c r="F104309" s="55"/>
    </row>
    <row r="104310" spans="6:6" ht="12.75" customHeight="1" x14ac:dyDescent="0.2">
      <c r="F104310" s="55"/>
    </row>
    <row r="104311" spans="6:6" ht="12.75" customHeight="1" x14ac:dyDescent="0.2">
      <c r="F104311" s="55"/>
    </row>
    <row r="104312" spans="6:6" ht="12.75" customHeight="1" x14ac:dyDescent="0.2">
      <c r="F104312" s="55"/>
    </row>
    <row r="104313" spans="6:6" ht="12.75" customHeight="1" x14ac:dyDescent="0.2">
      <c r="F104313" s="55"/>
    </row>
    <row r="104314" spans="6:6" ht="12.75" customHeight="1" x14ac:dyDescent="0.2">
      <c r="F104314" s="55"/>
    </row>
    <row r="104315" spans="6:6" ht="12.75" customHeight="1" x14ac:dyDescent="0.2">
      <c r="F104315" s="55"/>
    </row>
    <row r="104316" spans="6:6" ht="12.75" customHeight="1" x14ac:dyDescent="0.2">
      <c r="F104316" s="55"/>
    </row>
    <row r="104317" spans="6:6" ht="12.75" customHeight="1" x14ac:dyDescent="0.2">
      <c r="F104317" s="55"/>
    </row>
    <row r="104318" spans="6:6" ht="12.75" customHeight="1" x14ac:dyDescent="0.2">
      <c r="F104318" s="55"/>
    </row>
    <row r="104319" spans="6:6" ht="12.75" customHeight="1" x14ac:dyDescent="0.2">
      <c r="F104319" s="55"/>
    </row>
    <row r="104320" spans="6:6" ht="12.75" customHeight="1" x14ac:dyDescent="0.2">
      <c r="F104320" s="55"/>
    </row>
    <row r="104321" spans="6:6" ht="12.75" customHeight="1" x14ac:dyDescent="0.2">
      <c r="F104321" s="55"/>
    </row>
    <row r="104322" spans="6:6" ht="12.75" customHeight="1" x14ac:dyDescent="0.2">
      <c r="F104322" s="55"/>
    </row>
    <row r="104323" spans="6:6" ht="12.75" customHeight="1" x14ac:dyDescent="0.2">
      <c r="F104323" s="55"/>
    </row>
    <row r="104324" spans="6:6" ht="12.75" customHeight="1" x14ac:dyDescent="0.2">
      <c r="F104324" s="55"/>
    </row>
    <row r="104325" spans="6:6" ht="12.75" customHeight="1" x14ac:dyDescent="0.2">
      <c r="F104325" s="55"/>
    </row>
    <row r="104326" spans="6:6" ht="12.75" customHeight="1" x14ac:dyDescent="0.2">
      <c r="F104326" s="55"/>
    </row>
    <row r="104327" spans="6:6" ht="12.75" customHeight="1" x14ac:dyDescent="0.2">
      <c r="F104327" s="55"/>
    </row>
    <row r="104328" spans="6:6" ht="12.75" customHeight="1" x14ac:dyDescent="0.2">
      <c r="F104328" s="55"/>
    </row>
    <row r="104329" spans="6:6" ht="12.75" customHeight="1" x14ac:dyDescent="0.2">
      <c r="F104329" s="55"/>
    </row>
    <row r="104330" spans="6:6" ht="12.75" customHeight="1" x14ac:dyDescent="0.2">
      <c r="F104330" s="55"/>
    </row>
    <row r="104331" spans="6:6" ht="12.75" customHeight="1" x14ac:dyDescent="0.2">
      <c r="F104331" s="55"/>
    </row>
    <row r="104332" spans="6:6" ht="12.75" customHeight="1" x14ac:dyDescent="0.2">
      <c r="F104332" s="55"/>
    </row>
    <row r="104333" spans="6:6" ht="12.75" customHeight="1" x14ac:dyDescent="0.2">
      <c r="F104333" s="55"/>
    </row>
    <row r="104334" spans="6:6" ht="12.75" customHeight="1" x14ac:dyDescent="0.2">
      <c r="F104334" s="55"/>
    </row>
    <row r="104335" spans="6:6" ht="12.75" customHeight="1" x14ac:dyDescent="0.2">
      <c r="F104335" s="55"/>
    </row>
    <row r="104336" spans="6:6" ht="12.75" customHeight="1" x14ac:dyDescent="0.2">
      <c r="F104336" s="55"/>
    </row>
    <row r="104337" spans="6:6" ht="12.75" customHeight="1" x14ac:dyDescent="0.2">
      <c r="F104337" s="55"/>
    </row>
    <row r="104338" spans="6:6" ht="12.75" customHeight="1" x14ac:dyDescent="0.2">
      <c r="F104338" s="55"/>
    </row>
    <row r="104339" spans="6:6" ht="12.75" customHeight="1" x14ac:dyDescent="0.2">
      <c r="F104339" s="55"/>
    </row>
    <row r="104340" spans="6:6" ht="12.75" customHeight="1" x14ac:dyDescent="0.2">
      <c r="F104340" s="55"/>
    </row>
    <row r="104341" spans="6:6" ht="12.75" customHeight="1" x14ac:dyDescent="0.2">
      <c r="F104341" s="55"/>
    </row>
    <row r="104342" spans="6:6" ht="12.75" customHeight="1" x14ac:dyDescent="0.2">
      <c r="F104342" s="55"/>
    </row>
    <row r="104343" spans="6:6" ht="12.75" customHeight="1" x14ac:dyDescent="0.2">
      <c r="F104343" s="55"/>
    </row>
    <row r="104344" spans="6:6" ht="12.75" customHeight="1" x14ac:dyDescent="0.2">
      <c r="F104344" s="55"/>
    </row>
    <row r="104345" spans="6:6" ht="12.75" customHeight="1" x14ac:dyDescent="0.2">
      <c r="F104345" s="55"/>
    </row>
    <row r="104346" spans="6:6" ht="12.75" customHeight="1" x14ac:dyDescent="0.2">
      <c r="F104346" s="55"/>
    </row>
    <row r="104347" spans="6:6" ht="12.75" customHeight="1" x14ac:dyDescent="0.2">
      <c r="F104347" s="55"/>
    </row>
    <row r="104348" spans="6:6" ht="12.75" customHeight="1" x14ac:dyDescent="0.2">
      <c r="F104348" s="55"/>
    </row>
    <row r="104349" spans="6:6" ht="12.75" customHeight="1" x14ac:dyDescent="0.2">
      <c r="F104349" s="55"/>
    </row>
    <row r="104350" spans="6:6" ht="12.75" customHeight="1" x14ac:dyDescent="0.2">
      <c r="F104350" s="55"/>
    </row>
    <row r="104351" spans="6:6" ht="12.75" customHeight="1" x14ac:dyDescent="0.2">
      <c r="F104351" s="55"/>
    </row>
    <row r="104352" spans="6:6" ht="12.75" customHeight="1" x14ac:dyDescent="0.2">
      <c r="F104352" s="55"/>
    </row>
    <row r="104353" spans="6:6" ht="12.75" customHeight="1" x14ac:dyDescent="0.2">
      <c r="F104353" s="55"/>
    </row>
    <row r="104354" spans="6:6" ht="12.75" customHeight="1" x14ac:dyDescent="0.2">
      <c r="F104354" s="55"/>
    </row>
    <row r="104355" spans="6:6" ht="12.75" customHeight="1" x14ac:dyDescent="0.2">
      <c r="F104355" s="55"/>
    </row>
    <row r="104356" spans="6:6" ht="12.75" customHeight="1" x14ac:dyDescent="0.2">
      <c r="F104356" s="55"/>
    </row>
    <row r="104357" spans="6:6" ht="12.75" customHeight="1" x14ac:dyDescent="0.2">
      <c r="F104357" s="55"/>
    </row>
    <row r="104358" spans="6:6" ht="12.75" customHeight="1" x14ac:dyDescent="0.2">
      <c r="F104358" s="55"/>
    </row>
    <row r="104359" spans="6:6" ht="12.75" customHeight="1" x14ac:dyDescent="0.2">
      <c r="F104359" s="55"/>
    </row>
    <row r="104360" spans="6:6" ht="12.75" customHeight="1" x14ac:dyDescent="0.2">
      <c r="F104360" s="55"/>
    </row>
    <row r="104361" spans="6:6" ht="12.75" customHeight="1" x14ac:dyDescent="0.2">
      <c r="F104361" s="55"/>
    </row>
    <row r="104362" spans="6:6" ht="12.75" customHeight="1" x14ac:dyDescent="0.2">
      <c r="F104362" s="55"/>
    </row>
    <row r="104363" spans="6:6" ht="12.75" customHeight="1" x14ac:dyDescent="0.2">
      <c r="F104363" s="55"/>
    </row>
    <row r="104364" spans="6:6" ht="12.75" customHeight="1" x14ac:dyDescent="0.2">
      <c r="F104364" s="55"/>
    </row>
    <row r="104365" spans="6:6" ht="12.75" customHeight="1" x14ac:dyDescent="0.2">
      <c r="F104365" s="55"/>
    </row>
    <row r="104366" spans="6:6" ht="12.75" customHeight="1" x14ac:dyDescent="0.2">
      <c r="F104366" s="55"/>
    </row>
    <row r="104367" spans="6:6" ht="12.75" customHeight="1" x14ac:dyDescent="0.2">
      <c r="F104367" s="55"/>
    </row>
    <row r="104368" spans="6:6" ht="12.75" customHeight="1" x14ac:dyDescent="0.2">
      <c r="F104368" s="55"/>
    </row>
    <row r="104369" spans="6:6" ht="12.75" customHeight="1" x14ac:dyDescent="0.2">
      <c r="F104369" s="55"/>
    </row>
    <row r="104370" spans="6:6" ht="12.75" customHeight="1" x14ac:dyDescent="0.2">
      <c r="F104370" s="55"/>
    </row>
    <row r="104371" spans="6:6" ht="12.75" customHeight="1" x14ac:dyDescent="0.2">
      <c r="F104371" s="55"/>
    </row>
    <row r="104372" spans="6:6" ht="12.75" customHeight="1" x14ac:dyDescent="0.2">
      <c r="F104372" s="55"/>
    </row>
    <row r="104373" spans="6:6" ht="12.75" customHeight="1" x14ac:dyDescent="0.2">
      <c r="F104373" s="55"/>
    </row>
    <row r="104374" spans="6:6" ht="12.75" customHeight="1" x14ac:dyDescent="0.2">
      <c r="F104374" s="55"/>
    </row>
    <row r="104375" spans="6:6" ht="12.75" customHeight="1" x14ac:dyDescent="0.2">
      <c r="F104375" s="55"/>
    </row>
    <row r="104376" spans="6:6" ht="12.75" customHeight="1" x14ac:dyDescent="0.2">
      <c r="F104376" s="55"/>
    </row>
    <row r="104377" spans="6:6" ht="12.75" customHeight="1" x14ac:dyDescent="0.2">
      <c r="F104377" s="55"/>
    </row>
    <row r="104378" spans="6:6" ht="12.75" customHeight="1" x14ac:dyDescent="0.2">
      <c r="F104378" s="55"/>
    </row>
    <row r="104379" spans="6:6" ht="12.75" customHeight="1" x14ac:dyDescent="0.2">
      <c r="F104379" s="55"/>
    </row>
    <row r="104380" spans="6:6" ht="12.75" customHeight="1" x14ac:dyDescent="0.2">
      <c r="F104380" s="55"/>
    </row>
    <row r="104381" spans="6:6" ht="12.75" customHeight="1" x14ac:dyDescent="0.2">
      <c r="F104381" s="55"/>
    </row>
    <row r="104382" spans="6:6" ht="12.75" customHeight="1" x14ac:dyDescent="0.2">
      <c r="F104382" s="55"/>
    </row>
    <row r="104383" spans="6:6" ht="12.75" customHeight="1" x14ac:dyDescent="0.2">
      <c r="F104383" s="55"/>
    </row>
    <row r="104384" spans="6:6" ht="12.75" customHeight="1" x14ac:dyDescent="0.2">
      <c r="F104384" s="55"/>
    </row>
    <row r="104385" spans="6:6" ht="12.75" customHeight="1" x14ac:dyDescent="0.2">
      <c r="F104385" s="55"/>
    </row>
    <row r="104386" spans="6:6" ht="12.75" customHeight="1" x14ac:dyDescent="0.2">
      <c r="F104386" s="55"/>
    </row>
    <row r="104387" spans="6:6" ht="12.75" customHeight="1" x14ac:dyDescent="0.2">
      <c r="F104387" s="55"/>
    </row>
    <row r="104388" spans="6:6" ht="12.75" customHeight="1" x14ac:dyDescent="0.2">
      <c r="F104388" s="55"/>
    </row>
    <row r="104389" spans="6:6" ht="12.75" customHeight="1" x14ac:dyDescent="0.2">
      <c r="F104389" s="55"/>
    </row>
    <row r="104390" spans="6:6" ht="12.75" customHeight="1" x14ac:dyDescent="0.2">
      <c r="F104390" s="55"/>
    </row>
    <row r="104391" spans="6:6" ht="12.75" customHeight="1" x14ac:dyDescent="0.2">
      <c r="F104391" s="55"/>
    </row>
    <row r="104392" spans="6:6" ht="12.75" customHeight="1" x14ac:dyDescent="0.2">
      <c r="F104392" s="55"/>
    </row>
    <row r="104393" spans="6:6" ht="12.75" customHeight="1" x14ac:dyDescent="0.2">
      <c r="F104393" s="55"/>
    </row>
    <row r="104394" spans="6:6" ht="12.75" customHeight="1" x14ac:dyDescent="0.2">
      <c r="F104394" s="55"/>
    </row>
    <row r="104395" spans="6:6" ht="12.75" customHeight="1" x14ac:dyDescent="0.2">
      <c r="F104395" s="55"/>
    </row>
    <row r="104396" spans="6:6" ht="12.75" customHeight="1" x14ac:dyDescent="0.2">
      <c r="F104396" s="55"/>
    </row>
    <row r="104397" spans="6:6" ht="12.75" customHeight="1" x14ac:dyDescent="0.2">
      <c r="F104397" s="55"/>
    </row>
    <row r="104398" spans="6:6" ht="12.75" customHeight="1" x14ac:dyDescent="0.2">
      <c r="F104398" s="55"/>
    </row>
    <row r="104399" spans="6:6" ht="12.75" customHeight="1" x14ac:dyDescent="0.2">
      <c r="F104399" s="55"/>
    </row>
    <row r="104400" spans="6:6" ht="12.75" customHeight="1" x14ac:dyDescent="0.2">
      <c r="F104400" s="55"/>
    </row>
    <row r="104401" spans="6:6" ht="12.75" customHeight="1" x14ac:dyDescent="0.2">
      <c r="F104401" s="55"/>
    </row>
    <row r="104402" spans="6:6" ht="12.75" customHeight="1" x14ac:dyDescent="0.2">
      <c r="F104402" s="55"/>
    </row>
    <row r="104403" spans="6:6" ht="12.75" customHeight="1" x14ac:dyDescent="0.2">
      <c r="F104403" s="55"/>
    </row>
    <row r="104404" spans="6:6" ht="12.75" customHeight="1" x14ac:dyDescent="0.2">
      <c r="F104404" s="55"/>
    </row>
    <row r="104405" spans="6:6" ht="12.75" customHeight="1" x14ac:dyDescent="0.2">
      <c r="F104405" s="55"/>
    </row>
    <row r="104406" spans="6:6" ht="12.75" customHeight="1" x14ac:dyDescent="0.2">
      <c r="F104406" s="55"/>
    </row>
    <row r="104407" spans="6:6" ht="12.75" customHeight="1" x14ac:dyDescent="0.2">
      <c r="F104407" s="55"/>
    </row>
    <row r="104408" spans="6:6" ht="12.75" customHeight="1" x14ac:dyDescent="0.2">
      <c r="F104408" s="55"/>
    </row>
    <row r="104409" spans="6:6" ht="12.75" customHeight="1" x14ac:dyDescent="0.2">
      <c r="F104409" s="55"/>
    </row>
    <row r="104410" spans="6:6" ht="12.75" customHeight="1" x14ac:dyDescent="0.2">
      <c r="F104410" s="55"/>
    </row>
    <row r="104411" spans="6:6" ht="12.75" customHeight="1" x14ac:dyDescent="0.2">
      <c r="F104411" s="55"/>
    </row>
    <row r="104412" spans="6:6" ht="12.75" customHeight="1" x14ac:dyDescent="0.2">
      <c r="F104412" s="55"/>
    </row>
    <row r="104413" spans="6:6" ht="12.75" customHeight="1" x14ac:dyDescent="0.2">
      <c r="F104413" s="55"/>
    </row>
    <row r="104414" spans="6:6" ht="12.75" customHeight="1" x14ac:dyDescent="0.2">
      <c r="F104414" s="55"/>
    </row>
    <row r="104415" spans="6:6" ht="12.75" customHeight="1" x14ac:dyDescent="0.2">
      <c r="F104415" s="55"/>
    </row>
    <row r="104416" spans="6:6" ht="12.75" customHeight="1" x14ac:dyDescent="0.2">
      <c r="F104416" s="55"/>
    </row>
    <row r="104417" spans="6:6" ht="12.75" customHeight="1" x14ac:dyDescent="0.2">
      <c r="F104417" s="55"/>
    </row>
    <row r="104418" spans="6:6" ht="12.75" customHeight="1" x14ac:dyDescent="0.2">
      <c r="F104418" s="55"/>
    </row>
    <row r="104419" spans="6:6" ht="12.75" customHeight="1" x14ac:dyDescent="0.2">
      <c r="F104419" s="55"/>
    </row>
    <row r="104420" spans="6:6" ht="12.75" customHeight="1" x14ac:dyDescent="0.2">
      <c r="F104420" s="55"/>
    </row>
    <row r="104421" spans="6:6" ht="12.75" customHeight="1" x14ac:dyDescent="0.2">
      <c r="F104421" s="55"/>
    </row>
    <row r="104422" spans="6:6" ht="12.75" customHeight="1" x14ac:dyDescent="0.2">
      <c r="F104422" s="55"/>
    </row>
    <row r="104423" spans="6:6" ht="12.75" customHeight="1" x14ac:dyDescent="0.2">
      <c r="F104423" s="55"/>
    </row>
    <row r="104424" spans="6:6" ht="12.75" customHeight="1" x14ac:dyDescent="0.2">
      <c r="F104424" s="55"/>
    </row>
    <row r="104425" spans="6:6" ht="12.75" customHeight="1" x14ac:dyDescent="0.2">
      <c r="F104425" s="55"/>
    </row>
    <row r="104426" spans="6:6" ht="12.75" customHeight="1" x14ac:dyDescent="0.2">
      <c r="F104426" s="55"/>
    </row>
    <row r="104427" spans="6:6" ht="12.75" customHeight="1" x14ac:dyDescent="0.2">
      <c r="F104427" s="55"/>
    </row>
    <row r="104428" spans="6:6" ht="12.75" customHeight="1" x14ac:dyDescent="0.2">
      <c r="F104428" s="55"/>
    </row>
    <row r="104429" spans="6:6" ht="12.75" customHeight="1" x14ac:dyDescent="0.2">
      <c r="F104429" s="55"/>
    </row>
    <row r="104430" spans="6:6" ht="12.75" customHeight="1" x14ac:dyDescent="0.2">
      <c r="F104430" s="55"/>
    </row>
    <row r="104431" spans="6:6" ht="12.75" customHeight="1" x14ac:dyDescent="0.2">
      <c r="F104431" s="55"/>
    </row>
    <row r="104432" spans="6:6" ht="12.75" customHeight="1" x14ac:dyDescent="0.2">
      <c r="F104432" s="55"/>
    </row>
    <row r="104433" spans="6:6" ht="12.75" customHeight="1" x14ac:dyDescent="0.2">
      <c r="F104433" s="55"/>
    </row>
    <row r="104434" spans="6:6" ht="12.75" customHeight="1" x14ac:dyDescent="0.2">
      <c r="F104434" s="55"/>
    </row>
    <row r="104435" spans="6:6" ht="12.75" customHeight="1" x14ac:dyDescent="0.2">
      <c r="F104435" s="55"/>
    </row>
    <row r="104436" spans="6:6" ht="12.75" customHeight="1" x14ac:dyDescent="0.2">
      <c r="F104436" s="55"/>
    </row>
    <row r="104437" spans="6:6" ht="12.75" customHeight="1" x14ac:dyDescent="0.2">
      <c r="F104437" s="55"/>
    </row>
    <row r="104438" spans="6:6" ht="12.75" customHeight="1" x14ac:dyDescent="0.2">
      <c r="F104438" s="55"/>
    </row>
    <row r="104439" spans="6:6" ht="12.75" customHeight="1" x14ac:dyDescent="0.2">
      <c r="F104439" s="55"/>
    </row>
    <row r="104440" spans="6:6" ht="12.75" customHeight="1" x14ac:dyDescent="0.2">
      <c r="F104440" s="55"/>
    </row>
    <row r="104441" spans="6:6" ht="12.75" customHeight="1" x14ac:dyDescent="0.2">
      <c r="F104441" s="55"/>
    </row>
    <row r="104442" spans="6:6" ht="12.75" customHeight="1" x14ac:dyDescent="0.2">
      <c r="F104442" s="55"/>
    </row>
    <row r="104443" spans="6:6" ht="12.75" customHeight="1" x14ac:dyDescent="0.2">
      <c r="F104443" s="55"/>
    </row>
    <row r="104444" spans="6:6" ht="12.75" customHeight="1" x14ac:dyDescent="0.2">
      <c r="F104444" s="55"/>
    </row>
    <row r="104445" spans="6:6" ht="12.75" customHeight="1" x14ac:dyDescent="0.2">
      <c r="F104445" s="55"/>
    </row>
    <row r="104446" spans="6:6" ht="12.75" customHeight="1" x14ac:dyDescent="0.2">
      <c r="F104446" s="55"/>
    </row>
    <row r="104447" spans="6:6" ht="12.75" customHeight="1" x14ac:dyDescent="0.2">
      <c r="F104447" s="55"/>
    </row>
    <row r="104448" spans="6:6" ht="12.75" customHeight="1" x14ac:dyDescent="0.2">
      <c r="F104448" s="55"/>
    </row>
    <row r="104449" spans="6:6" ht="12.75" customHeight="1" x14ac:dyDescent="0.2">
      <c r="F104449" s="55"/>
    </row>
    <row r="104450" spans="6:6" ht="12.75" customHeight="1" x14ac:dyDescent="0.2">
      <c r="F104450" s="55"/>
    </row>
    <row r="104451" spans="6:6" ht="12.75" customHeight="1" x14ac:dyDescent="0.2">
      <c r="F104451" s="55"/>
    </row>
    <row r="104452" spans="6:6" ht="12.75" customHeight="1" x14ac:dyDescent="0.2">
      <c r="F104452" s="55"/>
    </row>
    <row r="104453" spans="6:6" ht="12.75" customHeight="1" x14ac:dyDescent="0.2">
      <c r="F104453" s="55"/>
    </row>
    <row r="104454" spans="6:6" ht="12.75" customHeight="1" x14ac:dyDescent="0.2">
      <c r="F104454" s="55"/>
    </row>
    <row r="104455" spans="6:6" ht="12.75" customHeight="1" x14ac:dyDescent="0.2">
      <c r="F104455" s="55"/>
    </row>
    <row r="104456" spans="6:6" ht="12.75" customHeight="1" x14ac:dyDescent="0.2">
      <c r="F104456" s="55"/>
    </row>
    <row r="104457" spans="6:6" ht="12.75" customHeight="1" x14ac:dyDescent="0.2">
      <c r="F104457" s="55"/>
    </row>
    <row r="104458" spans="6:6" ht="12.75" customHeight="1" x14ac:dyDescent="0.2">
      <c r="F104458" s="55"/>
    </row>
    <row r="104459" spans="6:6" ht="12.75" customHeight="1" x14ac:dyDescent="0.2">
      <c r="F104459" s="55"/>
    </row>
    <row r="104460" spans="6:6" ht="12.75" customHeight="1" x14ac:dyDescent="0.2">
      <c r="F104460" s="55"/>
    </row>
    <row r="104461" spans="6:6" ht="12.75" customHeight="1" x14ac:dyDescent="0.2">
      <c r="F104461" s="55"/>
    </row>
    <row r="104462" spans="6:6" ht="12.75" customHeight="1" x14ac:dyDescent="0.2">
      <c r="F104462" s="55"/>
    </row>
    <row r="104463" spans="6:6" ht="12.75" customHeight="1" x14ac:dyDescent="0.2">
      <c r="F104463" s="55"/>
    </row>
    <row r="104464" spans="6:6" ht="12.75" customHeight="1" x14ac:dyDescent="0.2">
      <c r="F104464" s="55"/>
    </row>
    <row r="104465" spans="6:6" ht="12.75" customHeight="1" x14ac:dyDescent="0.2">
      <c r="F104465" s="55"/>
    </row>
    <row r="104466" spans="6:6" ht="12.75" customHeight="1" x14ac:dyDescent="0.2">
      <c r="F104466" s="55"/>
    </row>
    <row r="104467" spans="6:6" ht="12.75" customHeight="1" x14ac:dyDescent="0.2">
      <c r="F104467" s="55"/>
    </row>
    <row r="104468" spans="6:6" ht="12.75" customHeight="1" x14ac:dyDescent="0.2">
      <c r="F104468" s="55"/>
    </row>
    <row r="104469" spans="6:6" ht="12.75" customHeight="1" x14ac:dyDescent="0.2">
      <c r="F104469" s="55"/>
    </row>
    <row r="104470" spans="6:6" ht="12.75" customHeight="1" x14ac:dyDescent="0.2">
      <c r="F104470" s="55"/>
    </row>
    <row r="104471" spans="6:6" ht="12.75" customHeight="1" x14ac:dyDescent="0.2">
      <c r="F104471" s="55"/>
    </row>
    <row r="104472" spans="6:6" ht="12.75" customHeight="1" x14ac:dyDescent="0.2">
      <c r="F104472" s="55"/>
    </row>
    <row r="104473" spans="6:6" ht="12.75" customHeight="1" x14ac:dyDescent="0.2">
      <c r="F104473" s="55"/>
    </row>
    <row r="104474" spans="6:6" ht="12.75" customHeight="1" x14ac:dyDescent="0.2">
      <c r="F104474" s="55"/>
    </row>
    <row r="104475" spans="6:6" ht="12.75" customHeight="1" x14ac:dyDescent="0.2">
      <c r="F104475" s="55"/>
    </row>
    <row r="104476" spans="6:6" ht="12.75" customHeight="1" x14ac:dyDescent="0.2">
      <c r="F104476" s="55"/>
    </row>
    <row r="104477" spans="6:6" ht="12.75" customHeight="1" x14ac:dyDescent="0.2">
      <c r="F104477" s="55"/>
    </row>
    <row r="104478" spans="6:6" ht="12.75" customHeight="1" x14ac:dyDescent="0.2">
      <c r="F104478" s="55"/>
    </row>
    <row r="104479" spans="6:6" ht="12.75" customHeight="1" x14ac:dyDescent="0.2">
      <c r="F104479" s="55"/>
    </row>
    <row r="104480" spans="6:6" ht="12.75" customHeight="1" x14ac:dyDescent="0.2">
      <c r="F104480" s="55"/>
    </row>
    <row r="104481" spans="6:6" ht="12.75" customHeight="1" x14ac:dyDescent="0.2">
      <c r="F104481" s="55"/>
    </row>
    <row r="104482" spans="6:6" ht="12.75" customHeight="1" x14ac:dyDescent="0.2">
      <c r="F104482" s="55"/>
    </row>
    <row r="104483" spans="6:6" ht="12.75" customHeight="1" x14ac:dyDescent="0.2">
      <c r="F104483" s="55"/>
    </row>
    <row r="104484" spans="6:6" ht="12.75" customHeight="1" x14ac:dyDescent="0.2">
      <c r="F104484" s="55"/>
    </row>
    <row r="104485" spans="6:6" ht="12.75" customHeight="1" x14ac:dyDescent="0.2">
      <c r="F104485" s="55"/>
    </row>
    <row r="104486" spans="6:6" ht="12.75" customHeight="1" x14ac:dyDescent="0.2">
      <c r="F104486" s="55"/>
    </row>
    <row r="104487" spans="6:6" ht="12.75" customHeight="1" x14ac:dyDescent="0.2">
      <c r="F104487" s="55"/>
    </row>
    <row r="104488" spans="6:6" ht="12.75" customHeight="1" x14ac:dyDescent="0.2">
      <c r="F104488" s="55"/>
    </row>
    <row r="104489" spans="6:6" ht="12.75" customHeight="1" x14ac:dyDescent="0.2">
      <c r="F104489" s="55"/>
    </row>
    <row r="104490" spans="6:6" ht="12.75" customHeight="1" x14ac:dyDescent="0.2">
      <c r="F104490" s="55"/>
    </row>
    <row r="104491" spans="6:6" ht="12.75" customHeight="1" x14ac:dyDescent="0.2">
      <c r="F104491" s="55"/>
    </row>
    <row r="104492" spans="6:6" ht="12.75" customHeight="1" x14ac:dyDescent="0.2">
      <c r="F104492" s="55"/>
    </row>
    <row r="104493" spans="6:6" ht="12.75" customHeight="1" x14ac:dyDescent="0.2">
      <c r="F104493" s="55"/>
    </row>
    <row r="104494" spans="6:6" ht="12.75" customHeight="1" x14ac:dyDescent="0.2">
      <c r="F104494" s="55"/>
    </row>
    <row r="104495" spans="6:6" ht="12.75" customHeight="1" x14ac:dyDescent="0.2">
      <c r="F104495" s="55"/>
    </row>
    <row r="104496" spans="6:6" ht="12.75" customHeight="1" x14ac:dyDescent="0.2">
      <c r="F104496" s="55"/>
    </row>
    <row r="104497" spans="6:6" ht="12.75" customHeight="1" x14ac:dyDescent="0.2">
      <c r="F104497" s="55"/>
    </row>
    <row r="104498" spans="6:6" ht="12.75" customHeight="1" x14ac:dyDescent="0.2">
      <c r="F104498" s="55"/>
    </row>
    <row r="104499" spans="6:6" ht="12.75" customHeight="1" x14ac:dyDescent="0.2">
      <c r="F104499" s="55"/>
    </row>
    <row r="104500" spans="6:6" ht="12.75" customHeight="1" x14ac:dyDescent="0.2">
      <c r="F104500" s="55"/>
    </row>
    <row r="104501" spans="6:6" ht="12.75" customHeight="1" x14ac:dyDescent="0.2">
      <c r="F104501" s="55"/>
    </row>
    <row r="104502" spans="6:6" ht="12.75" customHeight="1" x14ac:dyDescent="0.2">
      <c r="F104502" s="55"/>
    </row>
    <row r="104503" spans="6:6" ht="12.75" customHeight="1" x14ac:dyDescent="0.2">
      <c r="F104503" s="55"/>
    </row>
    <row r="104504" spans="6:6" ht="12.75" customHeight="1" x14ac:dyDescent="0.2">
      <c r="F104504" s="55"/>
    </row>
    <row r="104505" spans="6:6" ht="12.75" customHeight="1" x14ac:dyDescent="0.2">
      <c r="F104505" s="55"/>
    </row>
    <row r="104506" spans="6:6" ht="12.75" customHeight="1" x14ac:dyDescent="0.2">
      <c r="F104506" s="55"/>
    </row>
    <row r="104507" spans="6:6" ht="12.75" customHeight="1" x14ac:dyDescent="0.2">
      <c r="F104507" s="55"/>
    </row>
    <row r="104508" spans="6:6" ht="12.75" customHeight="1" x14ac:dyDescent="0.2">
      <c r="F104508" s="55"/>
    </row>
    <row r="104509" spans="6:6" ht="12.75" customHeight="1" x14ac:dyDescent="0.2">
      <c r="F104509" s="55"/>
    </row>
    <row r="104510" spans="6:6" ht="12.75" customHeight="1" x14ac:dyDescent="0.2">
      <c r="F104510" s="55"/>
    </row>
    <row r="104511" spans="6:6" ht="12.75" customHeight="1" x14ac:dyDescent="0.2">
      <c r="F104511" s="55"/>
    </row>
    <row r="104512" spans="6:6" ht="12.75" customHeight="1" x14ac:dyDescent="0.2">
      <c r="F104512" s="55"/>
    </row>
    <row r="104513" spans="6:6" ht="12.75" customHeight="1" x14ac:dyDescent="0.2">
      <c r="F104513" s="55"/>
    </row>
    <row r="104514" spans="6:6" ht="12.75" customHeight="1" x14ac:dyDescent="0.2">
      <c r="F104514" s="55"/>
    </row>
    <row r="104515" spans="6:6" ht="12.75" customHeight="1" x14ac:dyDescent="0.2">
      <c r="F104515" s="55"/>
    </row>
    <row r="104516" spans="6:6" ht="12.75" customHeight="1" x14ac:dyDescent="0.2">
      <c r="F104516" s="55"/>
    </row>
    <row r="104517" spans="6:6" ht="12.75" customHeight="1" x14ac:dyDescent="0.2">
      <c r="F104517" s="55"/>
    </row>
    <row r="104518" spans="6:6" ht="12.75" customHeight="1" x14ac:dyDescent="0.2">
      <c r="F104518" s="55"/>
    </row>
    <row r="104519" spans="6:6" ht="12.75" customHeight="1" x14ac:dyDescent="0.2">
      <c r="F104519" s="55"/>
    </row>
    <row r="104520" spans="6:6" ht="12.75" customHeight="1" x14ac:dyDescent="0.2">
      <c r="F104520" s="55"/>
    </row>
    <row r="104521" spans="6:6" ht="12.75" customHeight="1" x14ac:dyDescent="0.2">
      <c r="F104521" s="55"/>
    </row>
    <row r="104522" spans="6:6" ht="12.75" customHeight="1" x14ac:dyDescent="0.2">
      <c r="F104522" s="55"/>
    </row>
    <row r="104523" spans="6:6" ht="12.75" customHeight="1" x14ac:dyDescent="0.2">
      <c r="F104523" s="55"/>
    </row>
    <row r="104524" spans="6:6" ht="12.75" customHeight="1" x14ac:dyDescent="0.2">
      <c r="F104524" s="55"/>
    </row>
    <row r="104525" spans="6:6" ht="12.75" customHeight="1" x14ac:dyDescent="0.2">
      <c r="F104525" s="55"/>
    </row>
    <row r="104526" spans="6:6" ht="12.75" customHeight="1" x14ac:dyDescent="0.2">
      <c r="F104526" s="55"/>
    </row>
    <row r="104527" spans="6:6" ht="12.75" customHeight="1" x14ac:dyDescent="0.2">
      <c r="F104527" s="55"/>
    </row>
    <row r="104528" spans="6:6" ht="12.75" customHeight="1" x14ac:dyDescent="0.2">
      <c r="F104528" s="55"/>
    </row>
    <row r="104529" spans="6:6" ht="12.75" customHeight="1" x14ac:dyDescent="0.2">
      <c r="F104529" s="55"/>
    </row>
    <row r="104530" spans="6:6" ht="12.75" customHeight="1" x14ac:dyDescent="0.2">
      <c r="F104530" s="55"/>
    </row>
    <row r="104531" spans="6:6" ht="12.75" customHeight="1" x14ac:dyDescent="0.2">
      <c r="F104531" s="55"/>
    </row>
    <row r="104532" spans="6:6" ht="12.75" customHeight="1" x14ac:dyDescent="0.2">
      <c r="F104532" s="55"/>
    </row>
    <row r="104533" spans="6:6" ht="12.75" customHeight="1" x14ac:dyDescent="0.2">
      <c r="F104533" s="55"/>
    </row>
    <row r="104534" spans="6:6" ht="12.75" customHeight="1" x14ac:dyDescent="0.2">
      <c r="F104534" s="55"/>
    </row>
    <row r="104535" spans="6:6" ht="12.75" customHeight="1" x14ac:dyDescent="0.2">
      <c r="F104535" s="55"/>
    </row>
    <row r="104536" spans="6:6" ht="12.75" customHeight="1" x14ac:dyDescent="0.2">
      <c r="F104536" s="55"/>
    </row>
    <row r="104537" spans="6:6" ht="12.75" customHeight="1" x14ac:dyDescent="0.2">
      <c r="F104537" s="55"/>
    </row>
    <row r="104538" spans="6:6" ht="12.75" customHeight="1" x14ac:dyDescent="0.2">
      <c r="F104538" s="55"/>
    </row>
    <row r="104539" spans="6:6" ht="12.75" customHeight="1" x14ac:dyDescent="0.2">
      <c r="F104539" s="55"/>
    </row>
    <row r="104540" spans="6:6" ht="12.75" customHeight="1" x14ac:dyDescent="0.2">
      <c r="F104540" s="55"/>
    </row>
    <row r="104541" spans="6:6" ht="12.75" customHeight="1" x14ac:dyDescent="0.2">
      <c r="F104541" s="55"/>
    </row>
    <row r="104542" spans="6:6" ht="12.75" customHeight="1" x14ac:dyDescent="0.2">
      <c r="F104542" s="55"/>
    </row>
    <row r="104543" spans="6:6" ht="12.75" customHeight="1" x14ac:dyDescent="0.2">
      <c r="F104543" s="55"/>
    </row>
    <row r="104544" spans="6:6" ht="12.75" customHeight="1" x14ac:dyDescent="0.2">
      <c r="F104544" s="55"/>
    </row>
    <row r="104545" spans="6:6" ht="12.75" customHeight="1" x14ac:dyDescent="0.2">
      <c r="F104545" s="55"/>
    </row>
    <row r="104546" spans="6:6" ht="12.75" customHeight="1" x14ac:dyDescent="0.2">
      <c r="F104546" s="55"/>
    </row>
    <row r="104547" spans="6:6" ht="12.75" customHeight="1" x14ac:dyDescent="0.2">
      <c r="F104547" s="55"/>
    </row>
    <row r="104548" spans="6:6" ht="12.75" customHeight="1" x14ac:dyDescent="0.2">
      <c r="F104548" s="55"/>
    </row>
    <row r="104549" spans="6:6" ht="12.75" customHeight="1" x14ac:dyDescent="0.2">
      <c r="F104549" s="55"/>
    </row>
    <row r="104550" spans="6:6" ht="12.75" customHeight="1" x14ac:dyDescent="0.2">
      <c r="F104550" s="55"/>
    </row>
    <row r="104551" spans="6:6" ht="12.75" customHeight="1" x14ac:dyDescent="0.2">
      <c r="F104551" s="55"/>
    </row>
    <row r="104552" spans="6:6" ht="12.75" customHeight="1" x14ac:dyDescent="0.2">
      <c r="F104552" s="55"/>
    </row>
    <row r="104553" spans="6:6" ht="12.75" customHeight="1" x14ac:dyDescent="0.2">
      <c r="F104553" s="55"/>
    </row>
    <row r="104554" spans="6:6" ht="12.75" customHeight="1" x14ac:dyDescent="0.2">
      <c r="F104554" s="55"/>
    </row>
    <row r="104555" spans="6:6" ht="12.75" customHeight="1" x14ac:dyDescent="0.2">
      <c r="F104555" s="55"/>
    </row>
    <row r="104556" spans="6:6" ht="12.75" customHeight="1" x14ac:dyDescent="0.2">
      <c r="F104556" s="55"/>
    </row>
    <row r="104557" spans="6:6" ht="12.75" customHeight="1" x14ac:dyDescent="0.2">
      <c r="F104557" s="55"/>
    </row>
    <row r="104558" spans="6:6" ht="12.75" customHeight="1" x14ac:dyDescent="0.2">
      <c r="F104558" s="55"/>
    </row>
    <row r="104559" spans="6:6" ht="12.75" customHeight="1" x14ac:dyDescent="0.2">
      <c r="F104559" s="55"/>
    </row>
    <row r="104560" spans="6:6" ht="12.75" customHeight="1" x14ac:dyDescent="0.2">
      <c r="F104560" s="55"/>
    </row>
    <row r="104561" spans="6:6" ht="12.75" customHeight="1" x14ac:dyDescent="0.2">
      <c r="F104561" s="55"/>
    </row>
    <row r="104562" spans="6:6" ht="12.75" customHeight="1" x14ac:dyDescent="0.2">
      <c r="F104562" s="55"/>
    </row>
    <row r="104563" spans="6:6" ht="12.75" customHeight="1" x14ac:dyDescent="0.2">
      <c r="F104563" s="55"/>
    </row>
    <row r="104564" spans="6:6" ht="12.75" customHeight="1" x14ac:dyDescent="0.2">
      <c r="F104564" s="55"/>
    </row>
    <row r="104565" spans="6:6" ht="12.75" customHeight="1" x14ac:dyDescent="0.2">
      <c r="F104565" s="55"/>
    </row>
    <row r="104566" spans="6:6" ht="12.75" customHeight="1" x14ac:dyDescent="0.2">
      <c r="F104566" s="55"/>
    </row>
    <row r="104567" spans="6:6" ht="12.75" customHeight="1" x14ac:dyDescent="0.2">
      <c r="F104567" s="55"/>
    </row>
    <row r="104568" spans="6:6" ht="12.75" customHeight="1" x14ac:dyDescent="0.2">
      <c r="F104568" s="55"/>
    </row>
    <row r="104569" spans="6:6" ht="12.75" customHeight="1" x14ac:dyDescent="0.2">
      <c r="F104569" s="55"/>
    </row>
    <row r="104570" spans="6:6" ht="12.75" customHeight="1" x14ac:dyDescent="0.2">
      <c r="F104570" s="55"/>
    </row>
    <row r="104571" spans="6:6" ht="12.75" customHeight="1" x14ac:dyDescent="0.2">
      <c r="F104571" s="55"/>
    </row>
    <row r="104572" spans="6:6" ht="12.75" customHeight="1" x14ac:dyDescent="0.2">
      <c r="F104572" s="55"/>
    </row>
    <row r="104573" spans="6:6" ht="12.75" customHeight="1" x14ac:dyDescent="0.2">
      <c r="F104573" s="55"/>
    </row>
    <row r="104574" spans="6:6" ht="12.75" customHeight="1" x14ac:dyDescent="0.2">
      <c r="F104574" s="55"/>
    </row>
    <row r="104575" spans="6:6" ht="12.75" customHeight="1" x14ac:dyDescent="0.2">
      <c r="F104575" s="55"/>
    </row>
    <row r="104576" spans="6:6" ht="12.75" customHeight="1" x14ac:dyDescent="0.2">
      <c r="F104576" s="55"/>
    </row>
    <row r="104577" spans="6:6" ht="12.75" customHeight="1" x14ac:dyDescent="0.2">
      <c r="F104577" s="55"/>
    </row>
    <row r="104578" spans="6:6" ht="12.75" customHeight="1" x14ac:dyDescent="0.2">
      <c r="F104578" s="55"/>
    </row>
    <row r="104579" spans="6:6" ht="12.75" customHeight="1" x14ac:dyDescent="0.2">
      <c r="F104579" s="55"/>
    </row>
    <row r="104580" spans="6:6" ht="12.75" customHeight="1" x14ac:dyDescent="0.2">
      <c r="F104580" s="55"/>
    </row>
    <row r="104581" spans="6:6" ht="12.75" customHeight="1" x14ac:dyDescent="0.2">
      <c r="F104581" s="55"/>
    </row>
    <row r="104582" spans="6:6" ht="12.75" customHeight="1" x14ac:dyDescent="0.2">
      <c r="F104582" s="55"/>
    </row>
    <row r="104583" spans="6:6" ht="12.75" customHeight="1" x14ac:dyDescent="0.2">
      <c r="F104583" s="55"/>
    </row>
    <row r="104584" spans="6:6" ht="12.75" customHeight="1" x14ac:dyDescent="0.2">
      <c r="F104584" s="55"/>
    </row>
    <row r="104585" spans="6:6" ht="12.75" customHeight="1" x14ac:dyDescent="0.2">
      <c r="F104585" s="55"/>
    </row>
    <row r="104586" spans="6:6" ht="12.75" customHeight="1" x14ac:dyDescent="0.2">
      <c r="F104586" s="55"/>
    </row>
    <row r="104587" spans="6:6" ht="12.75" customHeight="1" x14ac:dyDescent="0.2">
      <c r="F104587" s="55"/>
    </row>
    <row r="104588" spans="6:6" ht="12.75" customHeight="1" x14ac:dyDescent="0.2">
      <c r="F104588" s="55"/>
    </row>
    <row r="104589" spans="6:6" ht="12.75" customHeight="1" x14ac:dyDescent="0.2">
      <c r="F104589" s="55"/>
    </row>
    <row r="104590" spans="6:6" ht="12.75" customHeight="1" x14ac:dyDescent="0.2">
      <c r="F104590" s="55"/>
    </row>
    <row r="104591" spans="6:6" ht="12.75" customHeight="1" x14ac:dyDescent="0.2">
      <c r="F104591" s="55"/>
    </row>
    <row r="104592" spans="6:6" ht="12.75" customHeight="1" x14ac:dyDescent="0.2">
      <c r="F104592" s="55"/>
    </row>
    <row r="104593" spans="6:6" ht="12.75" customHeight="1" x14ac:dyDescent="0.2">
      <c r="F104593" s="55"/>
    </row>
    <row r="104594" spans="6:6" ht="12.75" customHeight="1" x14ac:dyDescent="0.2">
      <c r="F104594" s="55"/>
    </row>
    <row r="104595" spans="6:6" ht="12.75" customHeight="1" x14ac:dyDescent="0.2">
      <c r="F104595" s="55"/>
    </row>
    <row r="104596" spans="6:6" ht="12.75" customHeight="1" x14ac:dyDescent="0.2">
      <c r="F104596" s="55"/>
    </row>
    <row r="104597" spans="6:6" ht="12.75" customHeight="1" x14ac:dyDescent="0.2">
      <c r="F104597" s="55"/>
    </row>
    <row r="104598" spans="6:6" ht="12.75" customHeight="1" x14ac:dyDescent="0.2">
      <c r="F104598" s="55"/>
    </row>
    <row r="104599" spans="6:6" ht="12.75" customHeight="1" x14ac:dyDescent="0.2">
      <c r="F104599" s="55"/>
    </row>
    <row r="104600" spans="6:6" ht="12.75" customHeight="1" x14ac:dyDescent="0.2">
      <c r="F104600" s="55"/>
    </row>
    <row r="104601" spans="6:6" ht="12.75" customHeight="1" x14ac:dyDescent="0.2">
      <c r="F104601" s="55"/>
    </row>
    <row r="104602" spans="6:6" ht="12.75" customHeight="1" x14ac:dyDescent="0.2">
      <c r="F104602" s="55"/>
    </row>
    <row r="104603" spans="6:6" ht="12.75" customHeight="1" x14ac:dyDescent="0.2">
      <c r="F104603" s="55"/>
    </row>
    <row r="104604" spans="6:6" ht="12.75" customHeight="1" x14ac:dyDescent="0.2">
      <c r="F104604" s="55"/>
    </row>
    <row r="104605" spans="6:6" ht="12.75" customHeight="1" x14ac:dyDescent="0.2">
      <c r="F104605" s="55"/>
    </row>
    <row r="104606" spans="6:6" ht="12.75" customHeight="1" x14ac:dyDescent="0.2">
      <c r="F104606" s="55"/>
    </row>
    <row r="104607" spans="6:6" ht="12.75" customHeight="1" x14ac:dyDescent="0.2">
      <c r="F104607" s="55"/>
    </row>
    <row r="104608" spans="6:6" ht="12.75" customHeight="1" x14ac:dyDescent="0.2">
      <c r="F104608" s="55"/>
    </row>
    <row r="104609" spans="6:6" ht="12.75" customHeight="1" x14ac:dyDescent="0.2">
      <c r="F104609" s="55"/>
    </row>
    <row r="104610" spans="6:6" ht="12.75" customHeight="1" x14ac:dyDescent="0.2">
      <c r="F104610" s="55"/>
    </row>
    <row r="104611" spans="6:6" ht="12.75" customHeight="1" x14ac:dyDescent="0.2">
      <c r="F104611" s="55"/>
    </row>
    <row r="104612" spans="6:6" ht="12.75" customHeight="1" x14ac:dyDescent="0.2">
      <c r="F104612" s="55"/>
    </row>
    <row r="104613" spans="6:6" ht="12.75" customHeight="1" x14ac:dyDescent="0.2">
      <c r="F104613" s="55"/>
    </row>
    <row r="104614" spans="6:6" ht="12.75" customHeight="1" x14ac:dyDescent="0.2">
      <c r="F104614" s="55"/>
    </row>
    <row r="104615" spans="6:6" ht="12.75" customHeight="1" x14ac:dyDescent="0.2">
      <c r="F104615" s="55"/>
    </row>
    <row r="104616" spans="6:6" ht="12.75" customHeight="1" x14ac:dyDescent="0.2">
      <c r="F104616" s="55"/>
    </row>
    <row r="104617" spans="6:6" ht="12.75" customHeight="1" x14ac:dyDescent="0.2">
      <c r="F104617" s="55"/>
    </row>
    <row r="104618" spans="6:6" ht="12.75" customHeight="1" x14ac:dyDescent="0.2">
      <c r="F104618" s="55"/>
    </row>
    <row r="104619" spans="6:6" ht="12.75" customHeight="1" x14ac:dyDescent="0.2">
      <c r="F104619" s="55"/>
    </row>
    <row r="104620" spans="6:6" ht="12.75" customHeight="1" x14ac:dyDescent="0.2">
      <c r="F104620" s="55"/>
    </row>
    <row r="104621" spans="6:6" ht="12.75" customHeight="1" x14ac:dyDescent="0.2">
      <c r="F104621" s="55"/>
    </row>
    <row r="104622" spans="6:6" ht="12.75" customHeight="1" x14ac:dyDescent="0.2">
      <c r="F104622" s="55"/>
    </row>
    <row r="104623" spans="6:6" ht="12.75" customHeight="1" x14ac:dyDescent="0.2">
      <c r="F104623" s="55"/>
    </row>
    <row r="104624" spans="6:6" ht="12.75" customHeight="1" x14ac:dyDescent="0.2">
      <c r="F104624" s="55"/>
    </row>
    <row r="104625" spans="6:6" ht="12.75" customHeight="1" x14ac:dyDescent="0.2">
      <c r="F104625" s="55"/>
    </row>
    <row r="104626" spans="6:6" ht="12.75" customHeight="1" x14ac:dyDescent="0.2">
      <c r="F104626" s="55"/>
    </row>
    <row r="104627" spans="6:6" ht="12.75" customHeight="1" x14ac:dyDescent="0.2">
      <c r="F104627" s="55"/>
    </row>
    <row r="104628" spans="6:6" ht="12.75" customHeight="1" x14ac:dyDescent="0.2">
      <c r="F104628" s="55"/>
    </row>
    <row r="104629" spans="6:6" ht="12.75" customHeight="1" x14ac:dyDescent="0.2">
      <c r="F104629" s="55"/>
    </row>
    <row r="104630" spans="6:6" ht="12.75" customHeight="1" x14ac:dyDescent="0.2">
      <c r="F104630" s="55"/>
    </row>
    <row r="104631" spans="6:6" ht="12.75" customHeight="1" x14ac:dyDescent="0.2">
      <c r="F104631" s="55"/>
    </row>
    <row r="104632" spans="6:6" ht="12.75" customHeight="1" x14ac:dyDescent="0.2">
      <c r="F104632" s="55"/>
    </row>
    <row r="104633" spans="6:6" ht="12.75" customHeight="1" x14ac:dyDescent="0.2">
      <c r="F104633" s="55"/>
    </row>
    <row r="104634" spans="6:6" ht="12.75" customHeight="1" x14ac:dyDescent="0.2">
      <c r="F104634" s="55"/>
    </row>
    <row r="104635" spans="6:6" ht="12.75" customHeight="1" x14ac:dyDescent="0.2">
      <c r="F104635" s="55"/>
    </row>
    <row r="104636" spans="6:6" ht="12.75" customHeight="1" x14ac:dyDescent="0.2">
      <c r="F104636" s="55"/>
    </row>
    <row r="104637" spans="6:6" ht="12.75" customHeight="1" x14ac:dyDescent="0.2">
      <c r="F104637" s="55"/>
    </row>
    <row r="104638" spans="6:6" ht="12.75" customHeight="1" x14ac:dyDescent="0.2">
      <c r="F104638" s="55"/>
    </row>
    <row r="104639" spans="6:6" ht="12.75" customHeight="1" x14ac:dyDescent="0.2">
      <c r="F104639" s="55"/>
    </row>
    <row r="104640" spans="6:6" ht="12.75" customHeight="1" x14ac:dyDescent="0.2">
      <c r="F104640" s="55"/>
    </row>
    <row r="104641" spans="6:6" ht="12.75" customHeight="1" x14ac:dyDescent="0.2">
      <c r="F104641" s="55"/>
    </row>
    <row r="104642" spans="6:6" ht="12.75" customHeight="1" x14ac:dyDescent="0.2">
      <c r="F104642" s="55"/>
    </row>
    <row r="104643" spans="6:6" ht="12.75" customHeight="1" x14ac:dyDescent="0.2">
      <c r="F104643" s="55"/>
    </row>
    <row r="104644" spans="6:6" ht="12.75" customHeight="1" x14ac:dyDescent="0.2">
      <c r="F104644" s="55"/>
    </row>
    <row r="104645" spans="6:6" ht="12.75" customHeight="1" x14ac:dyDescent="0.2">
      <c r="F104645" s="55"/>
    </row>
    <row r="104646" spans="6:6" ht="12.75" customHeight="1" x14ac:dyDescent="0.2">
      <c r="F104646" s="55"/>
    </row>
    <row r="104647" spans="6:6" ht="12.75" customHeight="1" x14ac:dyDescent="0.2">
      <c r="F104647" s="55"/>
    </row>
    <row r="104648" spans="6:6" ht="12.75" customHeight="1" x14ac:dyDescent="0.2">
      <c r="F104648" s="55"/>
    </row>
    <row r="104649" spans="6:6" ht="12.75" customHeight="1" x14ac:dyDescent="0.2">
      <c r="F104649" s="55"/>
    </row>
    <row r="104650" spans="6:6" ht="12.75" customHeight="1" x14ac:dyDescent="0.2">
      <c r="F104650" s="55"/>
    </row>
    <row r="104651" spans="6:6" ht="12.75" customHeight="1" x14ac:dyDescent="0.2">
      <c r="F104651" s="55"/>
    </row>
    <row r="104652" spans="6:6" ht="12.75" customHeight="1" x14ac:dyDescent="0.2">
      <c r="F104652" s="55"/>
    </row>
    <row r="104653" spans="6:6" ht="12.75" customHeight="1" x14ac:dyDescent="0.2">
      <c r="F104653" s="55"/>
    </row>
    <row r="104654" spans="6:6" ht="12.75" customHeight="1" x14ac:dyDescent="0.2">
      <c r="F104654" s="55"/>
    </row>
    <row r="104655" spans="6:6" ht="12.75" customHeight="1" x14ac:dyDescent="0.2">
      <c r="F104655" s="55"/>
    </row>
    <row r="104656" spans="6:6" ht="12.75" customHeight="1" x14ac:dyDescent="0.2">
      <c r="F104656" s="55"/>
    </row>
    <row r="104657" spans="6:6" ht="12.75" customHeight="1" x14ac:dyDescent="0.2">
      <c r="F104657" s="55"/>
    </row>
    <row r="104658" spans="6:6" ht="12.75" customHeight="1" x14ac:dyDescent="0.2">
      <c r="F104658" s="55"/>
    </row>
    <row r="104659" spans="6:6" ht="12.75" customHeight="1" x14ac:dyDescent="0.2">
      <c r="F104659" s="55"/>
    </row>
    <row r="104660" spans="6:6" ht="12.75" customHeight="1" x14ac:dyDescent="0.2">
      <c r="F104660" s="55"/>
    </row>
    <row r="104661" spans="6:6" ht="12.75" customHeight="1" x14ac:dyDescent="0.2">
      <c r="F104661" s="55"/>
    </row>
    <row r="104662" spans="6:6" ht="12.75" customHeight="1" x14ac:dyDescent="0.2">
      <c r="F104662" s="55"/>
    </row>
    <row r="104663" spans="6:6" ht="12.75" customHeight="1" x14ac:dyDescent="0.2">
      <c r="F104663" s="55"/>
    </row>
    <row r="104664" spans="6:6" ht="12.75" customHeight="1" x14ac:dyDescent="0.2">
      <c r="F104664" s="55"/>
    </row>
    <row r="104665" spans="6:6" ht="12.75" customHeight="1" x14ac:dyDescent="0.2">
      <c r="F104665" s="55"/>
    </row>
    <row r="104666" spans="6:6" ht="12.75" customHeight="1" x14ac:dyDescent="0.2">
      <c r="F104666" s="55"/>
    </row>
    <row r="104667" spans="6:6" ht="12.75" customHeight="1" x14ac:dyDescent="0.2">
      <c r="F104667" s="55"/>
    </row>
    <row r="104668" spans="6:6" ht="12.75" customHeight="1" x14ac:dyDescent="0.2">
      <c r="F104668" s="55"/>
    </row>
    <row r="104669" spans="6:6" ht="12.75" customHeight="1" x14ac:dyDescent="0.2">
      <c r="F104669" s="55"/>
    </row>
    <row r="104670" spans="6:6" ht="12.75" customHeight="1" x14ac:dyDescent="0.2">
      <c r="F104670" s="55"/>
    </row>
    <row r="104671" spans="6:6" ht="12.75" customHeight="1" x14ac:dyDescent="0.2">
      <c r="F104671" s="55"/>
    </row>
    <row r="104672" spans="6:6" ht="12.75" customHeight="1" x14ac:dyDescent="0.2">
      <c r="F104672" s="55"/>
    </row>
    <row r="104673" spans="6:6" ht="12.75" customHeight="1" x14ac:dyDescent="0.2">
      <c r="F104673" s="55"/>
    </row>
    <row r="104674" spans="6:6" ht="12.75" customHeight="1" x14ac:dyDescent="0.2">
      <c r="F104674" s="55"/>
    </row>
    <row r="104675" spans="6:6" ht="12.75" customHeight="1" x14ac:dyDescent="0.2">
      <c r="F104675" s="55"/>
    </row>
    <row r="104676" spans="6:6" ht="12.75" customHeight="1" x14ac:dyDescent="0.2">
      <c r="F104676" s="55"/>
    </row>
    <row r="104677" spans="6:6" ht="12.75" customHeight="1" x14ac:dyDescent="0.2">
      <c r="F104677" s="55"/>
    </row>
    <row r="104678" spans="6:6" ht="12.75" customHeight="1" x14ac:dyDescent="0.2">
      <c r="F104678" s="55"/>
    </row>
    <row r="104679" spans="6:6" ht="12.75" customHeight="1" x14ac:dyDescent="0.2">
      <c r="F104679" s="55"/>
    </row>
    <row r="104680" spans="6:6" ht="12.75" customHeight="1" x14ac:dyDescent="0.2">
      <c r="F104680" s="55"/>
    </row>
    <row r="104681" spans="6:6" ht="12.75" customHeight="1" x14ac:dyDescent="0.2">
      <c r="F104681" s="55"/>
    </row>
    <row r="104682" spans="6:6" ht="12.75" customHeight="1" x14ac:dyDescent="0.2">
      <c r="F104682" s="55"/>
    </row>
    <row r="104683" spans="6:6" ht="12.75" customHeight="1" x14ac:dyDescent="0.2">
      <c r="F104683" s="55"/>
    </row>
    <row r="104684" spans="6:6" ht="12.75" customHeight="1" x14ac:dyDescent="0.2">
      <c r="F104684" s="55"/>
    </row>
    <row r="104685" spans="6:6" ht="12.75" customHeight="1" x14ac:dyDescent="0.2">
      <c r="F104685" s="55"/>
    </row>
    <row r="104686" spans="6:6" ht="12.75" customHeight="1" x14ac:dyDescent="0.2">
      <c r="F104686" s="55"/>
    </row>
    <row r="104687" spans="6:6" ht="12.75" customHeight="1" x14ac:dyDescent="0.2">
      <c r="F104687" s="55"/>
    </row>
    <row r="104688" spans="6:6" ht="12.75" customHeight="1" x14ac:dyDescent="0.2">
      <c r="F104688" s="55"/>
    </row>
    <row r="104689" spans="6:6" ht="12.75" customHeight="1" x14ac:dyDescent="0.2">
      <c r="F104689" s="55"/>
    </row>
    <row r="104690" spans="6:6" ht="12.75" customHeight="1" x14ac:dyDescent="0.2">
      <c r="F104690" s="55"/>
    </row>
    <row r="104691" spans="6:6" ht="12.75" customHeight="1" x14ac:dyDescent="0.2">
      <c r="F104691" s="55"/>
    </row>
    <row r="104692" spans="6:6" ht="12.75" customHeight="1" x14ac:dyDescent="0.2">
      <c r="F104692" s="55"/>
    </row>
    <row r="104693" spans="6:6" ht="12.75" customHeight="1" x14ac:dyDescent="0.2">
      <c r="F104693" s="55"/>
    </row>
    <row r="104694" spans="6:6" ht="12.75" customHeight="1" x14ac:dyDescent="0.2">
      <c r="F104694" s="55"/>
    </row>
    <row r="104695" spans="6:6" ht="12.75" customHeight="1" x14ac:dyDescent="0.2">
      <c r="F104695" s="55"/>
    </row>
    <row r="104696" spans="6:6" ht="12.75" customHeight="1" x14ac:dyDescent="0.2">
      <c r="F104696" s="55"/>
    </row>
    <row r="104697" spans="6:6" ht="12.75" customHeight="1" x14ac:dyDescent="0.2">
      <c r="F104697" s="55"/>
    </row>
    <row r="104698" spans="6:6" ht="12.75" customHeight="1" x14ac:dyDescent="0.2">
      <c r="F104698" s="55"/>
    </row>
    <row r="104699" spans="6:6" ht="12.75" customHeight="1" x14ac:dyDescent="0.2">
      <c r="F104699" s="55"/>
    </row>
    <row r="104700" spans="6:6" ht="12.75" customHeight="1" x14ac:dyDescent="0.2">
      <c r="F104700" s="55"/>
    </row>
    <row r="104701" spans="6:6" ht="12.75" customHeight="1" x14ac:dyDescent="0.2">
      <c r="F104701" s="55"/>
    </row>
    <row r="104702" spans="6:6" ht="12.75" customHeight="1" x14ac:dyDescent="0.2">
      <c r="F104702" s="55"/>
    </row>
    <row r="104703" spans="6:6" ht="12.75" customHeight="1" x14ac:dyDescent="0.2">
      <c r="F104703" s="55"/>
    </row>
    <row r="104704" spans="6:6" ht="12.75" customHeight="1" x14ac:dyDescent="0.2">
      <c r="F104704" s="55"/>
    </row>
    <row r="104705" spans="6:6" ht="12.75" customHeight="1" x14ac:dyDescent="0.2">
      <c r="F104705" s="55"/>
    </row>
    <row r="104706" spans="6:6" ht="12.75" customHeight="1" x14ac:dyDescent="0.2">
      <c r="F104706" s="55"/>
    </row>
    <row r="104707" spans="6:6" ht="12.75" customHeight="1" x14ac:dyDescent="0.2">
      <c r="F104707" s="55"/>
    </row>
    <row r="104708" spans="6:6" ht="12.75" customHeight="1" x14ac:dyDescent="0.2">
      <c r="F104708" s="55"/>
    </row>
    <row r="104709" spans="6:6" ht="12.75" customHeight="1" x14ac:dyDescent="0.2">
      <c r="F104709" s="55"/>
    </row>
    <row r="104710" spans="6:6" ht="12.75" customHeight="1" x14ac:dyDescent="0.2">
      <c r="F104710" s="55"/>
    </row>
    <row r="104711" spans="6:6" ht="12.75" customHeight="1" x14ac:dyDescent="0.2">
      <c r="F104711" s="55"/>
    </row>
    <row r="104712" spans="6:6" ht="12.75" customHeight="1" x14ac:dyDescent="0.2">
      <c r="F104712" s="55"/>
    </row>
    <row r="104713" spans="6:6" ht="12.75" customHeight="1" x14ac:dyDescent="0.2">
      <c r="F104713" s="55"/>
    </row>
    <row r="104714" spans="6:6" ht="12.75" customHeight="1" x14ac:dyDescent="0.2">
      <c r="F104714" s="55"/>
    </row>
    <row r="104715" spans="6:6" ht="12.75" customHeight="1" x14ac:dyDescent="0.2">
      <c r="F104715" s="55"/>
    </row>
    <row r="104716" spans="6:6" ht="12.75" customHeight="1" x14ac:dyDescent="0.2">
      <c r="F104716" s="55"/>
    </row>
    <row r="104717" spans="6:6" ht="12.75" customHeight="1" x14ac:dyDescent="0.2">
      <c r="F104717" s="55"/>
    </row>
    <row r="104718" spans="6:6" ht="12.75" customHeight="1" x14ac:dyDescent="0.2">
      <c r="F104718" s="55"/>
    </row>
    <row r="104719" spans="6:6" ht="12.75" customHeight="1" x14ac:dyDescent="0.2">
      <c r="F104719" s="55"/>
    </row>
    <row r="104720" spans="6:6" ht="12.75" customHeight="1" x14ac:dyDescent="0.2">
      <c r="F104720" s="55"/>
    </row>
    <row r="104721" spans="6:6" ht="12.75" customHeight="1" x14ac:dyDescent="0.2">
      <c r="F104721" s="55"/>
    </row>
    <row r="104722" spans="6:6" ht="12.75" customHeight="1" x14ac:dyDescent="0.2">
      <c r="F104722" s="55"/>
    </row>
    <row r="104723" spans="6:6" ht="12.75" customHeight="1" x14ac:dyDescent="0.2">
      <c r="F104723" s="55"/>
    </row>
    <row r="104724" spans="6:6" ht="12.75" customHeight="1" x14ac:dyDescent="0.2">
      <c r="F104724" s="55"/>
    </row>
    <row r="104725" spans="6:6" ht="12.75" customHeight="1" x14ac:dyDescent="0.2">
      <c r="F104725" s="55"/>
    </row>
    <row r="104726" spans="6:6" ht="12.75" customHeight="1" x14ac:dyDescent="0.2">
      <c r="F104726" s="55"/>
    </row>
    <row r="104727" spans="6:6" ht="12.75" customHeight="1" x14ac:dyDescent="0.2">
      <c r="F104727" s="55"/>
    </row>
    <row r="104728" spans="6:6" ht="12.75" customHeight="1" x14ac:dyDescent="0.2">
      <c r="F104728" s="55"/>
    </row>
    <row r="104729" spans="6:6" ht="12.75" customHeight="1" x14ac:dyDescent="0.2">
      <c r="F104729" s="55"/>
    </row>
    <row r="104730" spans="6:6" ht="12.75" customHeight="1" x14ac:dyDescent="0.2">
      <c r="F104730" s="55"/>
    </row>
    <row r="104731" spans="6:6" ht="12.75" customHeight="1" x14ac:dyDescent="0.2">
      <c r="F104731" s="55"/>
    </row>
    <row r="104732" spans="6:6" ht="12.75" customHeight="1" x14ac:dyDescent="0.2">
      <c r="F104732" s="55"/>
    </row>
    <row r="104733" spans="6:6" ht="12.75" customHeight="1" x14ac:dyDescent="0.2">
      <c r="F104733" s="55"/>
    </row>
    <row r="104734" spans="6:6" ht="12.75" customHeight="1" x14ac:dyDescent="0.2">
      <c r="F104734" s="55"/>
    </row>
    <row r="104735" spans="6:6" ht="12.75" customHeight="1" x14ac:dyDescent="0.2">
      <c r="F104735" s="55"/>
    </row>
    <row r="104736" spans="6:6" ht="12.75" customHeight="1" x14ac:dyDescent="0.2">
      <c r="F104736" s="55"/>
    </row>
    <row r="104737" spans="6:6" ht="12.75" customHeight="1" x14ac:dyDescent="0.2">
      <c r="F104737" s="55"/>
    </row>
    <row r="104738" spans="6:6" ht="12.75" customHeight="1" x14ac:dyDescent="0.2">
      <c r="F104738" s="55"/>
    </row>
    <row r="104739" spans="6:6" ht="12.75" customHeight="1" x14ac:dyDescent="0.2">
      <c r="F104739" s="55"/>
    </row>
    <row r="104740" spans="6:6" ht="12.75" customHeight="1" x14ac:dyDescent="0.2">
      <c r="F104740" s="55"/>
    </row>
    <row r="104741" spans="6:6" ht="12.75" customHeight="1" x14ac:dyDescent="0.2">
      <c r="F104741" s="55"/>
    </row>
    <row r="104742" spans="6:6" ht="12.75" customHeight="1" x14ac:dyDescent="0.2">
      <c r="F104742" s="55"/>
    </row>
    <row r="104743" spans="6:6" ht="12.75" customHeight="1" x14ac:dyDescent="0.2">
      <c r="F104743" s="55"/>
    </row>
    <row r="104744" spans="6:6" ht="12.75" customHeight="1" x14ac:dyDescent="0.2">
      <c r="F104744" s="55"/>
    </row>
    <row r="104745" spans="6:6" ht="12.75" customHeight="1" x14ac:dyDescent="0.2">
      <c r="F104745" s="55"/>
    </row>
    <row r="104746" spans="6:6" ht="12.75" customHeight="1" x14ac:dyDescent="0.2">
      <c r="F104746" s="55"/>
    </row>
    <row r="104747" spans="6:6" ht="12.75" customHeight="1" x14ac:dyDescent="0.2">
      <c r="F104747" s="55"/>
    </row>
    <row r="104748" spans="6:6" ht="12.75" customHeight="1" x14ac:dyDescent="0.2">
      <c r="F104748" s="55"/>
    </row>
    <row r="104749" spans="6:6" ht="12.75" customHeight="1" x14ac:dyDescent="0.2">
      <c r="F104749" s="55"/>
    </row>
    <row r="104750" spans="6:6" ht="12.75" customHeight="1" x14ac:dyDescent="0.2">
      <c r="F104750" s="55"/>
    </row>
    <row r="104751" spans="6:6" ht="12.75" customHeight="1" x14ac:dyDescent="0.2">
      <c r="F104751" s="55"/>
    </row>
    <row r="104752" spans="6:6" ht="12.75" customHeight="1" x14ac:dyDescent="0.2">
      <c r="F104752" s="55"/>
    </row>
    <row r="104753" spans="6:6" ht="12.75" customHeight="1" x14ac:dyDescent="0.2">
      <c r="F104753" s="55"/>
    </row>
    <row r="104754" spans="6:6" ht="12.75" customHeight="1" x14ac:dyDescent="0.2">
      <c r="F104754" s="55"/>
    </row>
    <row r="104755" spans="6:6" ht="12.75" customHeight="1" x14ac:dyDescent="0.2">
      <c r="F104755" s="55"/>
    </row>
    <row r="104756" spans="6:6" ht="12.75" customHeight="1" x14ac:dyDescent="0.2">
      <c r="F104756" s="55"/>
    </row>
    <row r="104757" spans="6:6" ht="12.75" customHeight="1" x14ac:dyDescent="0.2">
      <c r="F104757" s="55"/>
    </row>
    <row r="104758" spans="6:6" ht="12.75" customHeight="1" x14ac:dyDescent="0.2">
      <c r="F104758" s="55"/>
    </row>
    <row r="104759" spans="6:6" ht="12.75" customHeight="1" x14ac:dyDescent="0.2">
      <c r="F104759" s="55"/>
    </row>
    <row r="104760" spans="6:6" ht="12.75" customHeight="1" x14ac:dyDescent="0.2">
      <c r="F104760" s="55"/>
    </row>
    <row r="104761" spans="6:6" ht="12.75" customHeight="1" x14ac:dyDescent="0.2">
      <c r="F104761" s="55"/>
    </row>
    <row r="104762" spans="6:6" ht="12.75" customHeight="1" x14ac:dyDescent="0.2">
      <c r="F104762" s="55"/>
    </row>
    <row r="104763" spans="6:6" ht="12.75" customHeight="1" x14ac:dyDescent="0.2">
      <c r="F104763" s="55"/>
    </row>
    <row r="104764" spans="6:6" ht="12.75" customHeight="1" x14ac:dyDescent="0.2">
      <c r="F104764" s="55"/>
    </row>
    <row r="104765" spans="6:6" ht="12.75" customHeight="1" x14ac:dyDescent="0.2">
      <c r="F104765" s="55"/>
    </row>
    <row r="104766" spans="6:6" ht="12.75" customHeight="1" x14ac:dyDescent="0.2">
      <c r="F104766" s="55"/>
    </row>
    <row r="104767" spans="6:6" ht="12.75" customHeight="1" x14ac:dyDescent="0.2">
      <c r="F104767" s="55"/>
    </row>
    <row r="104768" spans="6:6" ht="12.75" customHeight="1" x14ac:dyDescent="0.2">
      <c r="F104768" s="55"/>
    </row>
    <row r="104769" spans="6:6" ht="12.75" customHeight="1" x14ac:dyDescent="0.2">
      <c r="F104769" s="55"/>
    </row>
    <row r="104770" spans="6:6" ht="12.75" customHeight="1" x14ac:dyDescent="0.2">
      <c r="F104770" s="55"/>
    </row>
    <row r="104771" spans="6:6" ht="12.75" customHeight="1" x14ac:dyDescent="0.2">
      <c r="F104771" s="55"/>
    </row>
    <row r="104772" spans="6:6" ht="12.75" customHeight="1" x14ac:dyDescent="0.2">
      <c r="F104772" s="55"/>
    </row>
    <row r="104773" spans="6:6" ht="12.75" customHeight="1" x14ac:dyDescent="0.2">
      <c r="F104773" s="55"/>
    </row>
    <row r="104774" spans="6:6" ht="12.75" customHeight="1" x14ac:dyDescent="0.2">
      <c r="F104774" s="55"/>
    </row>
    <row r="104775" spans="6:6" ht="12.75" customHeight="1" x14ac:dyDescent="0.2">
      <c r="F104775" s="55"/>
    </row>
    <row r="104776" spans="6:6" ht="12.75" customHeight="1" x14ac:dyDescent="0.2">
      <c r="F104776" s="55"/>
    </row>
    <row r="104777" spans="6:6" ht="12.75" customHeight="1" x14ac:dyDescent="0.2">
      <c r="F104777" s="55"/>
    </row>
    <row r="104778" spans="6:6" ht="12.75" customHeight="1" x14ac:dyDescent="0.2">
      <c r="F104778" s="55"/>
    </row>
    <row r="104779" spans="6:6" ht="12.75" customHeight="1" x14ac:dyDescent="0.2">
      <c r="F104779" s="55"/>
    </row>
    <row r="104780" spans="6:6" ht="12.75" customHeight="1" x14ac:dyDescent="0.2">
      <c r="F104780" s="55"/>
    </row>
    <row r="104781" spans="6:6" ht="12.75" customHeight="1" x14ac:dyDescent="0.2">
      <c r="F104781" s="55"/>
    </row>
    <row r="104782" spans="6:6" ht="12.75" customHeight="1" x14ac:dyDescent="0.2">
      <c r="F104782" s="55"/>
    </row>
    <row r="104783" spans="6:6" ht="12.75" customHeight="1" x14ac:dyDescent="0.2">
      <c r="F104783" s="55"/>
    </row>
    <row r="104784" spans="6:6" ht="12.75" customHeight="1" x14ac:dyDescent="0.2">
      <c r="F104784" s="55"/>
    </row>
    <row r="104785" spans="6:6" ht="12.75" customHeight="1" x14ac:dyDescent="0.2">
      <c r="F104785" s="55"/>
    </row>
    <row r="104786" spans="6:6" ht="12.75" customHeight="1" x14ac:dyDescent="0.2">
      <c r="F104786" s="55"/>
    </row>
    <row r="104787" spans="6:6" ht="12.75" customHeight="1" x14ac:dyDescent="0.2">
      <c r="F104787" s="55"/>
    </row>
    <row r="104788" spans="6:6" ht="12.75" customHeight="1" x14ac:dyDescent="0.2">
      <c r="F104788" s="55"/>
    </row>
    <row r="104789" spans="6:6" ht="12.75" customHeight="1" x14ac:dyDescent="0.2">
      <c r="F104789" s="55"/>
    </row>
    <row r="104790" spans="6:6" ht="12.75" customHeight="1" x14ac:dyDescent="0.2">
      <c r="F104790" s="55"/>
    </row>
    <row r="104791" spans="6:6" ht="12.75" customHeight="1" x14ac:dyDescent="0.2">
      <c r="F104791" s="55"/>
    </row>
    <row r="104792" spans="6:6" ht="12.75" customHeight="1" x14ac:dyDescent="0.2">
      <c r="F104792" s="55"/>
    </row>
    <row r="104793" spans="6:6" ht="12.75" customHeight="1" x14ac:dyDescent="0.2">
      <c r="F104793" s="55"/>
    </row>
    <row r="104794" spans="6:6" ht="12.75" customHeight="1" x14ac:dyDescent="0.2">
      <c r="F104794" s="55"/>
    </row>
    <row r="104795" spans="6:6" ht="12.75" customHeight="1" x14ac:dyDescent="0.2">
      <c r="F104795" s="55"/>
    </row>
    <row r="104796" spans="6:6" ht="12.75" customHeight="1" x14ac:dyDescent="0.2">
      <c r="F104796" s="55"/>
    </row>
    <row r="104797" spans="6:6" ht="12.75" customHeight="1" x14ac:dyDescent="0.2">
      <c r="F104797" s="55"/>
    </row>
    <row r="104798" spans="6:6" ht="12.75" customHeight="1" x14ac:dyDescent="0.2">
      <c r="F104798" s="55"/>
    </row>
    <row r="104799" spans="6:6" ht="12.75" customHeight="1" x14ac:dyDescent="0.2">
      <c r="F104799" s="55"/>
    </row>
    <row r="104800" spans="6:6" ht="12.75" customHeight="1" x14ac:dyDescent="0.2">
      <c r="F104800" s="55"/>
    </row>
    <row r="104801" spans="6:6" ht="12.75" customHeight="1" x14ac:dyDescent="0.2">
      <c r="F104801" s="55"/>
    </row>
    <row r="104802" spans="6:6" ht="12.75" customHeight="1" x14ac:dyDescent="0.2">
      <c r="F104802" s="55"/>
    </row>
    <row r="104803" spans="6:6" ht="12.75" customHeight="1" x14ac:dyDescent="0.2">
      <c r="F104803" s="55"/>
    </row>
    <row r="104804" spans="6:6" ht="12.75" customHeight="1" x14ac:dyDescent="0.2">
      <c r="F104804" s="55"/>
    </row>
    <row r="104805" spans="6:6" ht="12.75" customHeight="1" x14ac:dyDescent="0.2">
      <c r="F104805" s="55"/>
    </row>
    <row r="104806" spans="6:6" ht="12.75" customHeight="1" x14ac:dyDescent="0.2">
      <c r="F104806" s="55"/>
    </row>
    <row r="104807" spans="6:6" ht="12.75" customHeight="1" x14ac:dyDescent="0.2">
      <c r="F104807" s="55"/>
    </row>
    <row r="104808" spans="6:6" ht="12.75" customHeight="1" x14ac:dyDescent="0.2">
      <c r="F104808" s="55"/>
    </row>
    <row r="104809" spans="6:6" ht="12.75" customHeight="1" x14ac:dyDescent="0.2">
      <c r="F104809" s="55"/>
    </row>
    <row r="104810" spans="6:6" ht="12.75" customHeight="1" x14ac:dyDescent="0.2">
      <c r="F104810" s="55"/>
    </row>
    <row r="104811" spans="6:6" ht="12.75" customHeight="1" x14ac:dyDescent="0.2">
      <c r="F104811" s="55"/>
    </row>
    <row r="104812" spans="6:6" ht="12.75" customHeight="1" x14ac:dyDescent="0.2">
      <c r="F104812" s="55"/>
    </row>
    <row r="104813" spans="6:6" ht="12.75" customHeight="1" x14ac:dyDescent="0.2">
      <c r="F104813" s="55"/>
    </row>
    <row r="104814" spans="6:6" ht="12.75" customHeight="1" x14ac:dyDescent="0.2">
      <c r="F104814" s="55"/>
    </row>
    <row r="104815" spans="6:6" ht="12.75" customHeight="1" x14ac:dyDescent="0.2">
      <c r="F104815" s="55"/>
    </row>
    <row r="104816" spans="6:6" ht="12.75" customHeight="1" x14ac:dyDescent="0.2">
      <c r="F104816" s="55"/>
    </row>
    <row r="104817" spans="6:6" ht="12.75" customHeight="1" x14ac:dyDescent="0.2">
      <c r="F104817" s="55"/>
    </row>
    <row r="104818" spans="6:6" ht="12.75" customHeight="1" x14ac:dyDescent="0.2">
      <c r="F104818" s="55"/>
    </row>
    <row r="104819" spans="6:6" ht="12.75" customHeight="1" x14ac:dyDescent="0.2">
      <c r="F104819" s="55"/>
    </row>
    <row r="104820" spans="6:6" ht="12.75" customHeight="1" x14ac:dyDescent="0.2">
      <c r="F104820" s="55"/>
    </row>
    <row r="104821" spans="6:6" ht="12.75" customHeight="1" x14ac:dyDescent="0.2">
      <c r="F104821" s="55"/>
    </row>
    <row r="104822" spans="6:6" ht="12.75" customHeight="1" x14ac:dyDescent="0.2">
      <c r="F104822" s="55"/>
    </row>
    <row r="104823" spans="6:6" ht="12.75" customHeight="1" x14ac:dyDescent="0.2">
      <c r="F104823" s="55"/>
    </row>
    <row r="104824" spans="6:6" ht="12.75" customHeight="1" x14ac:dyDescent="0.2">
      <c r="F104824" s="55"/>
    </row>
    <row r="104825" spans="6:6" ht="12.75" customHeight="1" x14ac:dyDescent="0.2">
      <c r="F104825" s="55"/>
    </row>
    <row r="104826" spans="6:6" ht="12.75" customHeight="1" x14ac:dyDescent="0.2">
      <c r="F104826" s="55"/>
    </row>
    <row r="104827" spans="6:6" ht="12.75" customHeight="1" x14ac:dyDescent="0.2">
      <c r="F104827" s="55"/>
    </row>
    <row r="104828" spans="6:6" ht="12.75" customHeight="1" x14ac:dyDescent="0.2">
      <c r="F104828" s="55"/>
    </row>
    <row r="104829" spans="6:6" ht="12.75" customHeight="1" x14ac:dyDescent="0.2">
      <c r="F104829" s="55"/>
    </row>
    <row r="104830" spans="6:6" ht="12.75" customHeight="1" x14ac:dyDescent="0.2">
      <c r="F104830" s="55"/>
    </row>
    <row r="104831" spans="6:6" ht="12.75" customHeight="1" x14ac:dyDescent="0.2">
      <c r="F104831" s="55"/>
    </row>
    <row r="104832" spans="6:6" ht="12.75" customHeight="1" x14ac:dyDescent="0.2">
      <c r="F104832" s="55"/>
    </row>
    <row r="104833" spans="6:6" ht="12.75" customHeight="1" x14ac:dyDescent="0.2">
      <c r="F104833" s="55"/>
    </row>
    <row r="104834" spans="6:6" ht="12.75" customHeight="1" x14ac:dyDescent="0.2">
      <c r="F104834" s="55"/>
    </row>
    <row r="104835" spans="6:6" ht="12.75" customHeight="1" x14ac:dyDescent="0.2">
      <c r="F104835" s="55"/>
    </row>
    <row r="104836" spans="6:6" ht="12.75" customHeight="1" x14ac:dyDescent="0.2">
      <c r="F104836" s="55"/>
    </row>
    <row r="104837" spans="6:6" ht="12.75" customHeight="1" x14ac:dyDescent="0.2">
      <c r="F104837" s="55"/>
    </row>
    <row r="104838" spans="6:6" ht="12.75" customHeight="1" x14ac:dyDescent="0.2">
      <c r="F104838" s="55"/>
    </row>
    <row r="104839" spans="6:6" ht="12.75" customHeight="1" x14ac:dyDescent="0.2">
      <c r="F104839" s="55"/>
    </row>
    <row r="104840" spans="6:6" ht="12.75" customHeight="1" x14ac:dyDescent="0.2">
      <c r="F104840" s="55"/>
    </row>
    <row r="104841" spans="6:6" ht="12.75" customHeight="1" x14ac:dyDescent="0.2">
      <c r="F104841" s="55"/>
    </row>
    <row r="104842" spans="6:6" ht="12.75" customHeight="1" x14ac:dyDescent="0.2">
      <c r="F104842" s="55"/>
    </row>
    <row r="104843" spans="6:6" ht="12.75" customHeight="1" x14ac:dyDescent="0.2">
      <c r="F104843" s="55"/>
    </row>
    <row r="104844" spans="6:6" ht="12.75" customHeight="1" x14ac:dyDescent="0.2">
      <c r="F104844" s="55"/>
    </row>
    <row r="104845" spans="6:6" ht="12.75" customHeight="1" x14ac:dyDescent="0.2">
      <c r="F104845" s="55"/>
    </row>
    <row r="104846" spans="6:6" ht="12.75" customHeight="1" x14ac:dyDescent="0.2">
      <c r="F104846" s="55"/>
    </row>
    <row r="104847" spans="6:6" ht="12.75" customHeight="1" x14ac:dyDescent="0.2">
      <c r="F104847" s="55"/>
    </row>
    <row r="104848" spans="6:6" ht="12.75" customHeight="1" x14ac:dyDescent="0.2">
      <c r="F104848" s="55"/>
    </row>
    <row r="104849" spans="6:6" ht="12.75" customHeight="1" x14ac:dyDescent="0.2">
      <c r="F104849" s="55"/>
    </row>
    <row r="104850" spans="6:6" ht="12.75" customHeight="1" x14ac:dyDescent="0.2">
      <c r="F104850" s="55"/>
    </row>
    <row r="104851" spans="6:6" ht="12.75" customHeight="1" x14ac:dyDescent="0.2">
      <c r="F104851" s="55"/>
    </row>
    <row r="104852" spans="6:6" ht="12.75" customHeight="1" x14ac:dyDescent="0.2">
      <c r="F104852" s="55"/>
    </row>
    <row r="104853" spans="6:6" ht="12.75" customHeight="1" x14ac:dyDescent="0.2">
      <c r="F104853" s="55"/>
    </row>
    <row r="104854" spans="6:6" ht="12.75" customHeight="1" x14ac:dyDescent="0.2">
      <c r="F104854" s="55"/>
    </row>
    <row r="104855" spans="6:6" ht="12.75" customHeight="1" x14ac:dyDescent="0.2">
      <c r="F104855" s="55"/>
    </row>
    <row r="104856" spans="6:6" ht="12.75" customHeight="1" x14ac:dyDescent="0.2">
      <c r="F104856" s="55"/>
    </row>
    <row r="104857" spans="6:6" ht="12.75" customHeight="1" x14ac:dyDescent="0.2">
      <c r="F104857" s="55"/>
    </row>
    <row r="104858" spans="6:6" ht="12.75" customHeight="1" x14ac:dyDescent="0.2">
      <c r="F104858" s="55"/>
    </row>
    <row r="104859" spans="6:6" ht="12.75" customHeight="1" x14ac:dyDescent="0.2">
      <c r="F104859" s="55"/>
    </row>
    <row r="104860" spans="6:6" ht="12.75" customHeight="1" x14ac:dyDescent="0.2">
      <c r="F104860" s="55"/>
    </row>
    <row r="104861" spans="6:6" ht="12.75" customHeight="1" x14ac:dyDescent="0.2">
      <c r="F104861" s="55"/>
    </row>
    <row r="104862" spans="6:6" ht="12.75" customHeight="1" x14ac:dyDescent="0.2">
      <c r="F104862" s="55"/>
    </row>
    <row r="104863" spans="6:6" ht="12.75" customHeight="1" x14ac:dyDescent="0.2">
      <c r="F104863" s="55"/>
    </row>
    <row r="104864" spans="6:6" ht="12.75" customHeight="1" x14ac:dyDescent="0.2">
      <c r="F104864" s="55"/>
    </row>
    <row r="104865" spans="6:6" ht="12.75" customHeight="1" x14ac:dyDescent="0.2">
      <c r="F104865" s="55"/>
    </row>
    <row r="104866" spans="6:6" ht="12.75" customHeight="1" x14ac:dyDescent="0.2">
      <c r="F104866" s="55"/>
    </row>
    <row r="104867" spans="6:6" ht="12.75" customHeight="1" x14ac:dyDescent="0.2">
      <c r="F104867" s="55"/>
    </row>
    <row r="104868" spans="6:6" ht="12.75" customHeight="1" x14ac:dyDescent="0.2">
      <c r="F104868" s="55"/>
    </row>
    <row r="104869" spans="6:6" ht="12.75" customHeight="1" x14ac:dyDescent="0.2">
      <c r="F104869" s="55"/>
    </row>
    <row r="104870" spans="6:6" ht="12.75" customHeight="1" x14ac:dyDescent="0.2">
      <c r="F104870" s="55"/>
    </row>
    <row r="104871" spans="6:6" ht="12.75" customHeight="1" x14ac:dyDescent="0.2">
      <c r="F104871" s="55"/>
    </row>
    <row r="104872" spans="6:6" ht="12.75" customHeight="1" x14ac:dyDescent="0.2">
      <c r="F104872" s="55"/>
    </row>
    <row r="104873" spans="6:6" ht="12.75" customHeight="1" x14ac:dyDescent="0.2">
      <c r="F104873" s="55"/>
    </row>
    <row r="104874" spans="6:6" ht="12.75" customHeight="1" x14ac:dyDescent="0.2">
      <c r="F104874" s="55"/>
    </row>
    <row r="104875" spans="6:6" ht="12.75" customHeight="1" x14ac:dyDescent="0.2">
      <c r="F104875" s="55"/>
    </row>
    <row r="104876" spans="6:6" ht="12.75" customHeight="1" x14ac:dyDescent="0.2">
      <c r="F104876" s="55"/>
    </row>
    <row r="104877" spans="6:6" ht="12.75" customHeight="1" x14ac:dyDescent="0.2">
      <c r="F104877" s="55"/>
    </row>
    <row r="104878" spans="6:6" ht="12.75" customHeight="1" x14ac:dyDescent="0.2">
      <c r="F104878" s="55"/>
    </row>
    <row r="104879" spans="6:6" ht="12.75" customHeight="1" x14ac:dyDescent="0.2">
      <c r="F104879" s="55"/>
    </row>
    <row r="104880" spans="6:6" ht="12.75" customHeight="1" x14ac:dyDescent="0.2">
      <c r="F104880" s="55"/>
    </row>
    <row r="104881" spans="6:6" ht="12.75" customHeight="1" x14ac:dyDescent="0.2">
      <c r="F104881" s="55"/>
    </row>
    <row r="104882" spans="6:6" ht="12.75" customHeight="1" x14ac:dyDescent="0.2">
      <c r="F104882" s="55"/>
    </row>
    <row r="104883" spans="6:6" ht="12.75" customHeight="1" x14ac:dyDescent="0.2">
      <c r="F104883" s="55"/>
    </row>
    <row r="104884" spans="6:6" ht="12.75" customHeight="1" x14ac:dyDescent="0.2">
      <c r="F104884" s="55"/>
    </row>
    <row r="104885" spans="6:6" ht="12.75" customHeight="1" x14ac:dyDescent="0.2">
      <c r="F104885" s="55"/>
    </row>
    <row r="104886" spans="6:6" ht="12.75" customHeight="1" x14ac:dyDescent="0.2">
      <c r="F104886" s="55"/>
    </row>
    <row r="104887" spans="6:6" ht="12.75" customHeight="1" x14ac:dyDescent="0.2">
      <c r="F104887" s="55"/>
    </row>
    <row r="104888" spans="6:6" ht="12.75" customHeight="1" x14ac:dyDescent="0.2">
      <c r="F104888" s="55"/>
    </row>
    <row r="104889" spans="6:6" ht="12.75" customHeight="1" x14ac:dyDescent="0.2">
      <c r="F104889" s="55"/>
    </row>
    <row r="104890" spans="6:6" ht="12.75" customHeight="1" x14ac:dyDescent="0.2">
      <c r="F104890" s="55"/>
    </row>
    <row r="104891" spans="6:6" ht="12.75" customHeight="1" x14ac:dyDescent="0.2">
      <c r="F104891" s="55"/>
    </row>
    <row r="104892" spans="6:6" ht="12.75" customHeight="1" x14ac:dyDescent="0.2">
      <c r="F104892" s="55"/>
    </row>
    <row r="104893" spans="6:6" ht="12.75" customHeight="1" x14ac:dyDescent="0.2">
      <c r="F104893" s="55"/>
    </row>
    <row r="104894" spans="6:6" ht="12.75" customHeight="1" x14ac:dyDescent="0.2">
      <c r="F104894" s="55"/>
    </row>
    <row r="104895" spans="6:6" ht="12.75" customHeight="1" x14ac:dyDescent="0.2">
      <c r="F104895" s="55"/>
    </row>
    <row r="104896" spans="6:6" ht="12.75" customHeight="1" x14ac:dyDescent="0.2">
      <c r="F104896" s="55"/>
    </row>
    <row r="104897" spans="6:6" ht="12.75" customHeight="1" x14ac:dyDescent="0.2">
      <c r="F104897" s="55"/>
    </row>
    <row r="104898" spans="6:6" ht="12.75" customHeight="1" x14ac:dyDescent="0.2">
      <c r="F104898" s="55"/>
    </row>
    <row r="104899" spans="6:6" ht="12.75" customHeight="1" x14ac:dyDescent="0.2">
      <c r="F104899" s="55"/>
    </row>
    <row r="104900" spans="6:6" ht="12.75" customHeight="1" x14ac:dyDescent="0.2">
      <c r="F104900" s="55"/>
    </row>
    <row r="104901" spans="6:6" ht="12.75" customHeight="1" x14ac:dyDescent="0.2">
      <c r="F104901" s="55"/>
    </row>
    <row r="104902" spans="6:6" ht="12.75" customHeight="1" x14ac:dyDescent="0.2">
      <c r="F104902" s="55"/>
    </row>
    <row r="104903" spans="6:6" ht="12.75" customHeight="1" x14ac:dyDescent="0.2">
      <c r="F104903" s="55"/>
    </row>
    <row r="104904" spans="6:6" ht="12.75" customHeight="1" x14ac:dyDescent="0.2">
      <c r="F104904" s="55"/>
    </row>
    <row r="104905" spans="6:6" ht="12.75" customHeight="1" x14ac:dyDescent="0.2">
      <c r="F104905" s="55"/>
    </row>
    <row r="104906" spans="6:6" ht="12.75" customHeight="1" x14ac:dyDescent="0.2">
      <c r="F104906" s="55"/>
    </row>
    <row r="104907" spans="6:6" ht="12.75" customHeight="1" x14ac:dyDescent="0.2">
      <c r="F104907" s="55"/>
    </row>
    <row r="104908" spans="6:6" ht="12.75" customHeight="1" x14ac:dyDescent="0.2">
      <c r="F104908" s="55"/>
    </row>
    <row r="104909" spans="6:6" ht="12.75" customHeight="1" x14ac:dyDescent="0.2">
      <c r="F104909" s="55"/>
    </row>
    <row r="104910" spans="6:6" ht="12.75" customHeight="1" x14ac:dyDescent="0.2">
      <c r="F104910" s="55"/>
    </row>
    <row r="104911" spans="6:6" ht="12.75" customHeight="1" x14ac:dyDescent="0.2">
      <c r="F104911" s="55"/>
    </row>
    <row r="104912" spans="6:6" ht="12.75" customHeight="1" x14ac:dyDescent="0.2">
      <c r="F104912" s="55"/>
    </row>
    <row r="104913" spans="6:6" ht="12.75" customHeight="1" x14ac:dyDescent="0.2">
      <c r="F104913" s="55"/>
    </row>
    <row r="104914" spans="6:6" ht="12.75" customHeight="1" x14ac:dyDescent="0.2">
      <c r="F104914" s="55"/>
    </row>
    <row r="104915" spans="6:6" ht="12.75" customHeight="1" x14ac:dyDescent="0.2">
      <c r="F104915" s="55"/>
    </row>
    <row r="104916" spans="6:6" ht="12.75" customHeight="1" x14ac:dyDescent="0.2">
      <c r="F104916" s="55"/>
    </row>
    <row r="104917" spans="6:6" ht="12.75" customHeight="1" x14ac:dyDescent="0.2">
      <c r="F104917" s="55"/>
    </row>
    <row r="104918" spans="6:6" ht="12.75" customHeight="1" x14ac:dyDescent="0.2">
      <c r="F104918" s="55"/>
    </row>
    <row r="104919" spans="6:6" ht="12.75" customHeight="1" x14ac:dyDescent="0.2">
      <c r="F104919" s="55"/>
    </row>
    <row r="104920" spans="6:6" ht="12.75" customHeight="1" x14ac:dyDescent="0.2">
      <c r="F104920" s="55"/>
    </row>
    <row r="104921" spans="6:6" ht="12.75" customHeight="1" x14ac:dyDescent="0.2">
      <c r="F104921" s="55"/>
    </row>
    <row r="104922" spans="6:6" ht="12.75" customHeight="1" x14ac:dyDescent="0.2">
      <c r="F104922" s="55"/>
    </row>
    <row r="104923" spans="6:6" ht="12.75" customHeight="1" x14ac:dyDescent="0.2">
      <c r="F104923" s="55"/>
    </row>
    <row r="104924" spans="6:6" ht="12.75" customHeight="1" x14ac:dyDescent="0.2">
      <c r="F104924" s="55"/>
    </row>
    <row r="104925" spans="6:6" ht="12.75" customHeight="1" x14ac:dyDescent="0.2">
      <c r="F104925" s="55"/>
    </row>
    <row r="104926" spans="6:6" ht="12.75" customHeight="1" x14ac:dyDescent="0.2">
      <c r="F104926" s="55"/>
    </row>
    <row r="104927" spans="6:6" ht="12.75" customHeight="1" x14ac:dyDescent="0.2">
      <c r="F104927" s="55"/>
    </row>
    <row r="104928" spans="6:6" ht="12.75" customHeight="1" x14ac:dyDescent="0.2">
      <c r="F104928" s="55"/>
    </row>
    <row r="104929" spans="6:6" ht="12.75" customHeight="1" x14ac:dyDescent="0.2">
      <c r="F104929" s="55"/>
    </row>
    <row r="104930" spans="6:6" ht="12.75" customHeight="1" x14ac:dyDescent="0.2">
      <c r="F104930" s="55"/>
    </row>
    <row r="104931" spans="6:6" ht="12.75" customHeight="1" x14ac:dyDescent="0.2">
      <c r="F104931" s="55"/>
    </row>
    <row r="104932" spans="6:6" ht="12.75" customHeight="1" x14ac:dyDescent="0.2">
      <c r="F104932" s="55"/>
    </row>
    <row r="104933" spans="6:6" ht="12.75" customHeight="1" x14ac:dyDescent="0.2">
      <c r="F104933" s="55"/>
    </row>
    <row r="104934" spans="6:6" ht="12.75" customHeight="1" x14ac:dyDescent="0.2">
      <c r="F104934" s="55"/>
    </row>
    <row r="104935" spans="6:6" ht="12.75" customHeight="1" x14ac:dyDescent="0.2">
      <c r="F104935" s="55"/>
    </row>
    <row r="104936" spans="6:6" ht="12.75" customHeight="1" x14ac:dyDescent="0.2">
      <c r="F104936" s="55"/>
    </row>
    <row r="104937" spans="6:6" ht="12.75" customHeight="1" x14ac:dyDescent="0.2">
      <c r="F104937" s="55"/>
    </row>
    <row r="104938" spans="6:6" ht="12.75" customHeight="1" x14ac:dyDescent="0.2">
      <c r="F104938" s="55"/>
    </row>
    <row r="104939" spans="6:6" ht="12.75" customHeight="1" x14ac:dyDescent="0.2">
      <c r="F104939" s="55"/>
    </row>
    <row r="104940" spans="6:6" ht="12.75" customHeight="1" x14ac:dyDescent="0.2">
      <c r="F104940" s="55"/>
    </row>
    <row r="104941" spans="6:6" ht="12.75" customHeight="1" x14ac:dyDescent="0.2">
      <c r="F104941" s="55"/>
    </row>
    <row r="104942" spans="6:6" ht="12.75" customHeight="1" x14ac:dyDescent="0.2">
      <c r="F104942" s="55"/>
    </row>
    <row r="104943" spans="6:6" ht="12.75" customHeight="1" x14ac:dyDescent="0.2">
      <c r="F104943" s="55"/>
    </row>
    <row r="104944" spans="6:6" ht="12.75" customHeight="1" x14ac:dyDescent="0.2">
      <c r="F104944" s="55"/>
    </row>
    <row r="104945" spans="6:6" ht="12.75" customHeight="1" x14ac:dyDescent="0.2">
      <c r="F104945" s="55"/>
    </row>
    <row r="104946" spans="6:6" ht="12.75" customHeight="1" x14ac:dyDescent="0.2">
      <c r="F104946" s="55"/>
    </row>
    <row r="104947" spans="6:6" ht="12.75" customHeight="1" x14ac:dyDescent="0.2">
      <c r="F104947" s="55"/>
    </row>
    <row r="104948" spans="6:6" ht="12.75" customHeight="1" x14ac:dyDescent="0.2">
      <c r="F104948" s="55"/>
    </row>
    <row r="104949" spans="6:6" ht="12.75" customHeight="1" x14ac:dyDescent="0.2">
      <c r="F104949" s="55"/>
    </row>
    <row r="104950" spans="6:6" ht="12.75" customHeight="1" x14ac:dyDescent="0.2">
      <c r="F104950" s="55"/>
    </row>
    <row r="104951" spans="6:6" ht="12.75" customHeight="1" x14ac:dyDescent="0.2">
      <c r="F104951" s="55"/>
    </row>
    <row r="104952" spans="6:6" ht="12.75" customHeight="1" x14ac:dyDescent="0.2">
      <c r="F104952" s="55"/>
    </row>
    <row r="104953" spans="6:6" ht="12.75" customHeight="1" x14ac:dyDescent="0.2">
      <c r="F104953" s="55"/>
    </row>
    <row r="104954" spans="6:6" ht="12.75" customHeight="1" x14ac:dyDescent="0.2">
      <c r="F104954" s="55"/>
    </row>
    <row r="104955" spans="6:6" ht="12.75" customHeight="1" x14ac:dyDescent="0.2">
      <c r="F104955" s="55"/>
    </row>
    <row r="104956" spans="6:6" ht="12.75" customHeight="1" x14ac:dyDescent="0.2">
      <c r="F104956" s="55"/>
    </row>
    <row r="104957" spans="6:6" ht="12.75" customHeight="1" x14ac:dyDescent="0.2">
      <c r="F104957" s="55"/>
    </row>
    <row r="104958" spans="6:6" ht="12.75" customHeight="1" x14ac:dyDescent="0.2">
      <c r="F104958" s="55"/>
    </row>
    <row r="104959" spans="6:6" ht="12.75" customHeight="1" x14ac:dyDescent="0.2">
      <c r="F104959" s="55"/>
    </row>
    <row r="104960" spans="6:6" ht="12.75" customHeight="1" x14ac:dyDescent="0.2">
      <c r="F104960" s="55"/>
    </row>
    <row r="104961" spans="6:6" ht="12.75" customHeight="1" x14ac:dyDescent="0.2">
      <c r="F104961" s="55"/>
    </row>
    <row r="104962" spans="6:6" ht="12.75" customHeight="1" x14ac:dyDescent="0.2">
      <c r="F104962" s="55"/>
    </row>
    <row r="104963" spans="6:6" ht="12.75" customHeight="1" x14ac:dyDescent="0.2">
      <c r="F104963" s="55"/>
    </row>
    <row r="104964" spans="6:6" ht="12.75" customHeight="1" x14ac:dyDescent="0.2">
      <c r="F104964" s="55"/>
    </row>
    <row r="104965" spans="6:6" ht="12.75" customHeight="1" x14ac:dyDescent="0.2">
      <c r="F104965" s="55"/>
    </row>
    <row r="104966" spans="6:6" ht="12.75" customHeight="1" x14ac:dyDescent="0.2">
      <c r="F104966" s="55"/>
    </row>
    <row r="104967" spans="6:6" ht="12.75" customHeight="1" x14ac:dyDescent="0.2">
      <c r="F104967" s="55"/>
    </row>
    <row r="104968" spans="6:6" ht="12.75" customHeight="1" x14ac:dyDescent="0.2">
      <c r="F104968" s="55"/>
    </row>
    <row r="104969" spans="6:6" ht="12.75" customHeight="1" x14ac:dyDescent="0.2">
      <c r="F104969" s="55"/>
    </row>
    <row r="104970" spans="6:6" ht="12.75" customHeight="1" x14ac:dyDescent="0.2">
      <c r="F104970" s="55"/>
    </row>
    <row r="104971" spans="6:6" ht="12.75" customHeight="1" x14ac:dyDescent="0.2">
      <c r="F104971" s="55"/>
    </row>
    <row r="104972" spans="6:6" ht="12.75" customHeight="1" x14ac:dyDescent="0.2">
      <c r="F104972" s="55"/>
    </row>
    <row r="104973" spans="6:6" ht="12.75" customHeight="1" x14ac:dyDescent="0.2">
      <c r="F104973" s="55"/>
    </row>
    <row r="104974" spans="6:6" ht="12.75" customHeight="1" x14ac:dyDescent="0.2">
      <c r="F104974" s="55"/>
    </row>
    <row r="104975" spans="6:6" ht="12.75" customHeight="1" x14ac:dyDescent="0.2">
      <c r="F104975" s="55"/>
    </row>
    <row r="104976" spans="6:6" ht="12.75" customHeight="1" x14ac:dyDescent="0.2">
      <c r="F104976" s="55"/>
    </row>
    <row r="104977" spans="6:6" ht="12.75" customHeight="1" x14ac:dyDescent="0.2">
      <c r="F104977" s="55"/>
    </row>
    <row r="104978" spans="6:6" ht="12.75" customHeight="1" x14ac:dyDescent="0.2">
      <c r="F104978" s="55"/>
    </row>
    <row r="104979" spans="6:6" ht="12.75" customHeight="1" x14ac:dyDescent="0.2">
      <c r="F104979" s="55"/>
    </row>
    <row r="104980" spans="6:6" ht="12.75" customHeight="1" x14ac:dyDescent="0.2">
      <c r="F104980" s="55"/>
    </row>
    <row r="104981" spans="6:6" ht="12.75" customHeight="1" x14ac:dyDescent="0.2">
      <c r="F104981" s="55"/>
    </row>
    <row r="104982" spans="6:6" ht="12.75" customHeight="1" x14ac:dyDescent="0.2">
      <c r="F104982" s="55"/>
    </row>
    <row r="104983" spans="6:6" ht="12.75" customHeight="1" x14ac:dyDescent="0.2">
      <c r="F104983" s="55"/>
    </row>
    <row r="104984" spans="6:6" ht="12.75" customHeight="1" x14ac:dyDescent="0.2">
      <c r="F104984" s="55"/>
    </row>
    <row r="104985" spans="6:6" ht="12.75" customHeight="1" x14ac:dyDescent="0.2">
      <c r="F104985" s="55"/>
    </row>
    <row r="104986" spans="6:6" ht="12.75" customHeight="1" x14ac:dyDescent="0.2">
      <c r="F104986" s="55"/>
    </row>
    <row r="104987" spans="6:6" ht="12.75" customHeight="1" x14ac:dyDescent="0.2">
      <c r="F104987" s="55"/>
    </row>
    <row r="104988" spans="6:6" ht="12.75" customHeight="1" x14ac:dyDescent="0.2">
      <c r="F104988" s="55"/>
    </row>
    <row r="104989" spans="6:6" ht="12.75" customHeight="1" x14ac:dyDescent="0.2">
      <c r="F104989" s="55"/>
    </row>
    <row r="104990" spans="6:6" ht="12.75" customHeight="1" x14ac:dyDescent="0.2">
      <c r="F104990" s="55"/>
    </row>
    <row r="104991" spans="6:6" ht="12.75" customHeight="1" x14ac:dyDescent="0.2">
      <c r="F104991" s="55"/>
    </row>
    <row r="104992" spans="6:6" ht="12.75" customHeight="1" x14ac:dyDescent="0.2">
      <c r="F104992" s="55"/>
    </row>
    <row r="104993" spans="6:6" ht="12.75" customHeight="1" x14ac:dyDescent="0.2">
      <c r="F104993" s="55"/>
    </row>
    <row r="104994" spans="6:6" ht="12.75" customHeight="1" x14ac:dyDescent="0.2">
      <c r="F104994" s="55"/>
    </row>
    <row r="104995" spans="6:6" ht="12.75" customHeight="1" x14ac:dyDescent="0.2">
      <c r="F104995" s="55"/>
    </row>
    <row r="104996" spans="6:6" ht="12.75" customHeight="1" x14ac:dyDescent="0.2">
      <c r="F104996" s="55"/>
    </row>
    <row r="104997" spans="6:6" ht="12.75" customHeight="1" x14ac:dyDescent="0.2">
      <c r="F104997" s="55"/>
    </row>
    <row r="104998" spans="6:6" ht="12.75" customHeight="1" x14ac:dyDescent="0.2">
      <c r="F104998" s="55"/>
    </row>
    <row r="104999" spans="6:6" ht="12.75" customHeight="1" x14ac:dyDescent="0.2">
      <c r="F104999" s="55"/>
    </row>
    <row r="105000" spans="6:6" ht="12.75" customHeight="1" x14ac:dyDescent="0.2">
      <c r="F105000" s="55"/>
    </row>
    <row r="105001" spans="6:6" ht="12.75" customHeight="1" x14ac:dyDescent="0.2">
      <c r="F105001" s="55"/>
    </row>
    <row r="105002" spans="6:6" ht="12.75" customHeight="1" x14ac:dyDescent="0.2">
      <c r="F105002" s="55"/>
    </row>
    <row r="105003" spans="6:6" ht="12.75" customHeight="1" x14ac:dyDescent="0.2">
      <c r="F105003" s="55"/>
    </row>
    <row r="105004" spans="6:6" ht="12.75" customHeight="1" x14ac:dyDescent="0.2">
      <c r="F105004" s="55"/>
    </row>
    <row r="105005" spans="6:6" ht="12.75" customHeight="1" x14ac:dyDescent="0.2">
      <c r="F105005" s="55"/>
    </row>
    <row r="105006" spans="6:6" ht="12.75" customHeight="1" x14ac:dyDescent="0.2">
      <c r="F105006" s="55"/>
    </row>
    <row r="105007" spans="6:6" ht="12.75" customHeight="1" x14ac:dyDescent="0.2">
      <c r="F105007" s="55"/>
    </row>
    <row r="105008" spans="6:6" ht="12.75" customHeight="1" x14ac:dyDescent="0.2">
      <c r="F105008" s="55"/>
    </row>
    <row r="105009" spans="6:6" ht="12.75" customHeight="1" x14ac:dyDescent="0.2">
      <c r="F105009" s="55"/>
    </row>
    <row r="105010" spans="6:6" ht="12.75" customHeight="1" x14ac:dyDescent="0.2">
      <c r="F105010" s="55"/>
    </row>
    <row r="105011" spans="6:6" ht="12.75" customHeight="1" x14ac:dyDescent="0.2">
      <c r="F105011" s="55"/>
    </row>
    <row r="105012" spans="6:6" ht="12.75" customHeight="1" x14ac:dyDescent="0.2">
      <c r="F105012" s="55"/>
    </row>
    <row r="105013" spans="6:6" ht="12.75" customHeight="1" x14ac:dyDescent="0.2">
      <c r="F105013" s="55"/>
    </row>
    <row r="105014" spans="6:6" ht="12.75" customHeight="1" x14ac:dyDescent="0.2">
      <c r="F105014" s="55"/>
    </row>
    <row r="105015" spans="6:6" ht="12.75" customHeight="1" x14ac:dyDescent="0.2">
      <c r="F105015" s="55"/>
    </row>
    <row r="105016" spans="6:6" ht="12.75" customHeight="1" x14ac:dyDescent="0.2">
      <c r="F105016" s="55"/>
    </row>
    <row r="105017" spans="6:6" ht="12.75" customHeight="1" x14ac:dyDescent="0.2">
      <c r="F105017" s="55"/>
    </row>
    <row r="105018" spans="6:6" ht="12.75" customHeight="1" x14ac:dyDescent="0.2">
      <c r="F105018" s="55"/>
    </row>
    <row r="105019" spans="6:6" ht="12.75" customHeight="1" x14ac:dyDescent="0.2">
      <c r="F105019" s="55"/>
    </row>
    <row r="105020" spans="6:6" ht="12.75" customHeight="1" x14ac:dyDescent="0.2">
      <c r="F105020" s="55"/>
    </row>
    <row r="105021" spans="6:6" ht="12.75" customHeight="1" x14ac:dyDescent="0.2">
      <c r="F105021" s="55"/>
    </row>
    <row r="105022" spans="6:6" ht="12.75" customHeight="1" x14ac:dyDescent="0.2">
      <c r="F105022" s="55"/>
    </row>
    <row r="105023" spans="6:6" ht="12.75" customHeight="1" x14ac:dyDescent="0.2">
      <c r="F105023" s="55"/>
    </row>
    <row r="105024" spans="6:6" ht="12.75" customHeight="1" x14ac:dyDescent="0.2">
      <c r="F105024" s="55"/>
    </row>
    <row r="105025" spans="6:6" ht="12.75" customHeight="1" x14ac:dyDescent="0.2">
      <c r="F105025" s="55"/>
    </row>
    <row r="105026" spans="6:6" ht="12.75" customHeight="1" x14ac:dyDescent="0.2">
      <c r="F105026" s="55"/>
    </row>
    <row r="105027" spans="6:6" ht="12.75" customHeight="1" x14ac:dyDescent="0.2">
      <c r="F105027" s="55"/>
    </row>
    <row r="105028" spans="6:6" ht="12.75" customHeight="1" x14ac:dyDescent="0.2">
      <c r="F105028" s="55"/>
    </row>
    <row r="105029" spans="6:6" ht="12.75" customHeight="1" x14ac:dyDescent="0.2">
      <c r="F105029" s="55"/>
    </row>
    <row r="105030" spans="6:6" ht="12.75" customHeight="1" x14ac:dyDescent="0.2">
      <c r="F105030" s="55"/>
    </row>
    <row r="105031" spans="6:6" ht="12.75" customHeight="1" x14ac:dyDescent="0.2">
      <c r="F105031" s="55"/>
    </row>
    <row r="105032" spans="6:6" ht="12.75" customHeight="1" x14ac:dyDescent="0.2">
      <c r="F105032" s="55"/>
    </row>
    <row r="105033" spans="6:6" ht="12.75" customHeight="1" x14ac:dyDescent="0.2">
      <c r="F105033" s="55"/>
    </row>
    <row r="105034" spans="6:6" ht="12.75" customHeight="1" x14ac:dyDescent="0.2">
      <c r="F105034" s="55"/>
    </row>
    <row r="105035" spans="6:6" ht="12.75" customHeight="1" x14ac:dyDescent="0.2">
      <c r="F105035" s="55"/>
    </row>
    <row r="105036" spans="6:6" ht="12.75" customHeight="1" x14ac:dyDescent="0.2">
      <c r="F105036" s="55"/>
    </row>
    <row r="105037" spans="6:6" ht="12.75" customHeight="1" x14ac:dyDescent="0.2">
      <c r="F105037" s="55"/>
    </row>
    <row r="105038" spans="6:6" ht="12.75" customHeight="1" x14ac:dyDescent="0.2">
      <c r="F105038" s="55"/>
    </row>
    <row r="105039" spans="6:6" ht="12.75" customHeight="1" x14ac:dyDescent="0.2">
      <c r="F105039" s="55"/>
    </row>
    <row r="105040" spans="6:6" ht="12.75" customHeight="1" x14ac:dyDescent="0.2">
      <c r="F105040" s="55"/>
    </row>
    <row r="105041" spans="6:6" ht="12.75" customHeight="1" x14ac:dyDescent="0.2">
      <c r="F105041" s="55"/>
    </row>
    <row r="105042" spans="6:6" ht="12.75" customHeight="1" x14ac:dyDescent="0.2">
      <c r="F105042" s="55"/>
    </row>
    <row r="105043" spans="6:6" ht="12.75" customHeight="1" x14ac:dyDescent="0.2">
      <c r="F105043" s="55"/>
    </row>
    <row r="105044" spans="6:6" ht="12.75" customHeight="1" x14ac:dyDescent="0.2">
      <c r="F105044" s="55"/>
    </row>
    <row r="105045" spans="6:6" ht="12.75" customHeight="1" x14ac:dyDescent="0.2">
      <c r="F105045" s="55"/>
    </row>
    <row r="105046" spans="6:6" ht="12.75" customHeight="1" x14ac:dyDescent="0.2">
      <c r="F105046" s="55"/>
    </row>
    <row r="105047" spans="6:6" ht="12.75" customHeight="1" x14ac:dyDescent="0.2">
      <c r="F105047" s="55"/>
    </row>
    <row r="105048" spans="6:6" ht="12.75" customHeight="1" x14ac:dyDescent="0.2">
      <c r="F105048" s="55"/>
    </row>
    <row r="105049" spans="6:6" ht="12.75" customHeight="1" x14ac:dyDescent="0.2">
      <c r="F105049" s="55"/>
    </row>
    <row r="105050" spans="6:6" ht="12.75" customHeight="1" x14ac:dyDescent="0.2">
      <c r="F105050" s="55"/>
    </row>
    <row r="105051" spans="6:6" ht="12.75" customHeight="1" x14ac:dyDescent="0.2">
      <c r="F105051" s="55"/>
    </row>
    <row r="105052" spans="6:6" ht="12.75" customHeight="1" x14ac:dyDescent="0.2">
      <c r="F105052" s="55"/>
    </row>
    <row r="105053" spans="6:6" ht="12.75" customHeight="1" x14ac:dyDescent="0.2">
      <c r="F105053" s="55"/>
    </row>
    <row r="105054" spans="6:6" ht="12.75" customHeight="1" x14ac:dyDescent="0.2">
      <c r="F105054" s="55"/>
    </row>
    <row r="105055" spans="6:6" ht="12.75" customHeight="1" x14ac:dyDescent="0.2">
      <c r="F105055" s="55"/>
    </row>
    <row r="105056" spans="6:6" ht="12.75" customHeight="1" x14ac:dyDescent="0.2">
      <c r="F105056" s="55"/>
    </row>
    <row r="105057" spans="6:6" ht="12.75" customHeight="1" x14ac:dyDescent="0.2">
      <c r="F105057" s="55"/>
    </row>
    <row r="105058" spans="6:6" ht="12.75" customHeight="1" x14ac:dyDescent="0.2">
      <c r="F105058" s="55"/>
    </row>
    <row r="105059" spans="6:6" ht="12.75" customHeight="1" x14ac:dyDescent="0.2">
      <c r="F105059" s="55"/>
    </row>
    <row r="105060" spans="6:6" ht="12.75" customHeight="1" x14ac:dyDescent="0.2">
      <c r="F105060" s="55"/>
    </row>
    <row r="105061" spans="6:6" ht="12.75" customHeight="1" x14ac:dyDescent="0.2">
      <c r="F105061" s="55"/>
    </row>
    <row r="105062" spans="6:6" ht="12.75" customHeight="1" x14ac:dyDescent="0.2">
      <c r="F105062" s="55"/>
    </row>
    <row r="105063" spans="6:6" ht="12.75" customHeight="1" x14ac:dyDescent="0.2">
      <c r="F105063" s="55"/>
    </row>
    <row r="105064" spans="6:6" ht="12.75" customHeight="1" x14ac:dyDescent="0.2">
      <c r="F105064" s="55"/>
    </row>
    <row r="105065" spans="6:6" ht="12.75" customHeight="1" x14ac:dyDescent="0.2">
      <c r="F105065" s="55"/>
    </row>
    <row r="105066" spans="6:6" ht="12.75" customHeight="1" x14ac:dyDescent="0.2">
      <c r="F105066" s="55"/>
    </row>
    <row r="105067" spans="6:6" ht="12.75" customHeight="1" x14ac:dyDescent="0.2">
      <c r="F105067" s="55"/>
    </row>
    <row r="105068" spans="6:6" ht="12.75" customHeight="1" x14ac:dyDescent="0.2">
      <c r="F105068" s="55"/>
    </row>
    <row r="105069" spans="6:6" ht="12.75" customHeight="1" x14ac:dyDescent="0.2">
      <c r="F105069" s="55"/>
    </row>
    <row r="105070" spans="6:6" ht="12.75" customHeight="1" x14ac:dyDescent="0.2">
      <c r="F105070" s="55"/>
    </row>
    <row r="105071" spans="6:6" ht="12.75" customHeight="1" x14ac:dyDescent="0.2">
      <c r="F105071" s="55"/>
    </row>
    <row r="105072" spans="6:6" ht="12.75" customHeight="1" x14ac:dyDescent="0.2">
      <c r="F105072" s="55"/>
    </row>
    <row r="105073" spans="6:6" ht="12.75" customHeight="1" x14ac:dyDescent="0.2">
      <c r="F105073" s="55"/>
    </row>
    <row r="105074" spans="6:6" ht="12.75" customHeight="1" x14ac:dyDescent="0.2">
      <c r="F105074" s="55"/>
    </row>
    <row r="105075" spans="6:6" ht="12.75" customHeight="1" x14ac:dyDescent="0.2">
      <c r="F105075" s="55"/>
    </row>
    <row r="105076" spans="6:6" ht="12.75" customHeight="1" x14ac:dyDescent="0.2">
      <c r="F105076" s="55"/>
    </row>
    <row r="105077" spans="6:6" ht="12.75" customHeight="1" x14ac:dyDescent="0.2">
      <c r="F105077" s="55"/>
    </row>
    <row r="105078" spans="6:6" ht="12.75" customHeight="1" x14ac:dyDescent="0.2">
      <c r="F105078" s="55"/>
    </row>
    <row r="105079" spans="6:6" ht="12.75" customHeight="1" x14ac:dyDescent="0.2">
      <c r="F105079" s="55"/>
    </row>
    <row r="105080" spans="6:6" ht="12.75" customHeight="1" x14ac:dyDescent="0.2">
      <c r="F105080" s="55"/>
    </row>
    <row r="105081" spans="6:6" ht="12.75" customHeight="1" x14ac:dyDescent="0.2">
      <c r="F105081" s="55"/>
    </row>
    <row r="105082" spans="6:6" ht="12.75" customHeight="1" x14ac:dyDescent="0.2">
      <c r="F105082" s="55"/>
    </row>
    <row r="105083" spans="6:6" ht="12.75" customHeight="1" x14ac:dyDescent="0.2">
      <c r="F105083" s="55"/>
    </row>
    <row r="105084" spans="6:6" ht="12.75" customHeight="1" x14ac:dyDescent="0.2">
      <c r="F105084" s="55"/>
    </row>
    <row r="105085" spans="6:6" ht="12.75" customHeight="1" x14ac:dyDescent="0.2">
      <c r="F105085" s="55"/>
    </row>
    <row r="105086" spans="6:6" ht="12.75" customHeight="1" x14ac:dyDescent="0.2">
      <c r="F105086" s="55"/>
    </row>
    <row r="105087" spans="6:6" ht="12.75" customHeight="1" x14ac:dyDescent="0.2">
      <c r="F105087" s="55"/>
    </row>
    <row r="105088" spans="6:6" ht="12.75" customHeight="1" x14ac:dyDescent="0.2">
      <c r="F105088" s="55"/>
    </row>
    <row r="105089" spans="6:6" ht="12.75" customHeight="1" x14ac:dyDescent="0.2">
      <c r="F105089" s="55"/>
    </row>
    <row r="105090" spans="6:6" ht="12.75" customHeight="1" x14ac:dyDescent="0.2">
      <c r="F105090" s="55"/>
    </row>
    <row r="105091" spans="6:6" ht="12.75" customHeight="1" x14ac:dyDescent="0.2">
      <c r="F105091" s="55"/>
    </row>
    <row r="105092" spans="6:6" ht="12.75" customHeight="1" x14ac:dyDescent="0.2">
      <c r="F105092" s="55"/>
    </row>
    <row r="105093" spans="6:6" ht="12.75" customHeight="1" x14ac:dyDescent="0.2">
      <c r="F105093" s="55"/>
    </row>
    <row r="105094" spans="6:6" ht="12.75" customHeight="1" x14ac:dyDescent="0.2">
      <c r="F105094" s="55"/>
    </row>
    <row r="105095" spans="6:6" ht="12.75" customHeight="1" x14ac:dyDescent="0.2">
      <c r="F105095" s="55"/>
    </row>
    <row r="105096" spans="6:6" ht="12.75" customHeight="1" x14ac:dyDescent="0.2">
      <c r="F105096" s="55"/>
    </row>
    <row r="105097" spans="6:6" ht="12.75" customHeight="1" x14ac:dyDescent="0.2">
      <c r="F105097" s="55"/>
    </row>
    <row r="105098" spans="6:6" ht="12.75" customHeight="1" x14ac:dyDescent="0.2">
      <c r="F105098" s="55"/>
    </row>
    <row r="105099" spans="6:6" ht="12.75" customHeight="1" x14ac:dyDescent="0.2">
      <c r="F105099" s="55"/>
    </row>
    <row r="105100" spans="6:6" ht="12.75" customHeight="1" x14ac:dyDescent="0.2">
      <c r="F105100" s="55"/>
    </row>
    <row r="105101" spans="6:6" ht="12.75" customHeight="1" x14ac:dyDescent="0.2">
      <c r="F105101" s="55"/>
    </row>
    <row r="105102" spans="6:6" ht="12.75" customHeight="1" x14ac:dyDescent="0.2">
      <c r="F105102" s="55"/>
    </row>
    <row r="105103" spans="6:6" ht="12.75" customHeight="1" x14ac:dyDescent="0.2">
      <c r="F105103" s="55"/>
    </row>
    <row r="105104" spans="6:6" ht="12.75" customHeight="1" x14ac:dyDescent="0.2">
      <c r="F105104" s="55"/>
    </row>
    <row r="105105" spans="6:6" ht="12.75" customHeight="1" x14ac:dyDescent="0.2">
      <c r="F105105" s="55"/>
    </row>
    <row r="105106" spans="6:6" ht="12.75" customHeight="1" x14ac:dyDescent="0.2">
      <c r="F105106" s="55"/>
    </row>
    <row r="105107" spans="6:6" ht="12.75" customHeight="1" x14ac:dyDescent="0.2">
      <c r="F105107" s="55"/>
    </row>
    <row r="105108" spans="6:6" ht="12.75" customHeight="1" x14ac:dyDescent="0.2">
      <c r="F105108" s="55"/>
    </row>
    <row r="105109" spans="6:6" ht="12.75" customHeight="1" x14ac:dyDescent="0.2">
      <c r="F105109" s="55"/>
    </row>
    <row r="105110" spans="6:6" ht="12.75" customHeight="1" x14ac:dyDescent="0.2">
      <c r="F105110" s="55"/>
    </row>
    <row r="105111" spans="6:6" ht="12.75" customHeight="1" x14ac:dyDescent="0.2">
      <c r="F105111" s="55"/>
    </row>
    <row r="105112" spans="6:6" ht="12.75" customHeight="1" x14ac:dyDescent="0.2">
      <c r="F105112" s="55"/>
    </row>
    <row r="105113" spans="6:6" ht="12.75" customHeight="1" x14ac:dyDescent="0.2">
      <c r="F105113" s="55"/>
    </row>
    <row r="105114" spans="6:6" ht="12.75" customHeight="1" x14ac:dyDescent="0.2">
      <c r="F105114" s="55"/>
    </row>
    <row r="105115" spans="6:6" ht="12.75" customHeight="1" x14ac:dyDescent="0.2">
      <c r="F105115" s="55"/>
    </row>
    <row r="105116" spans="6:6" ht="12.75" customHeight="1" x14ac:dyDescent="0.2">
      <c r="F105116" s="55"/>
    </row>
    <row r="105117" spans="6:6" ht="12.75" customHeight="1" x14ac:dyDescent="0.2">
      <c r="F105117" s="55"/>
    </row>
    <row r="105118" spans="6:6" ht="12.75" customHeight="1" x14ac:dyDescent="0.2">
      <c r="F105118" s="55"/>
    </row>
    <row r="105119" spans="6:6" ht="12.75" customHeight="1" x14ac:dyDescent="0.2">
      <c r="F105119" s="55"/>
    </row>
    <row r="105120" spans="6:6" ht="12.75" customHeight="1" x14ac:dyDescent="0.2">
      <c r="F105120" s="55"/>
    </row>
    <row r="105121" spans="6:6" ht="12.75" customHeight="1" x14ac:dyDescent="0.2">
      <c r="F105121" s="55"/>
    </row>
    <row r="105122" spans="6:6" ht="12.75" customHeight="1" x14ac:dyDescent="0.2">
      <c r="F105122" s="55"/>
    </row>
    <row r="105123" spans="6:6" ht="12.75" customHeight="1" x14ac:dyDescent="0.2">
      <c r="F105123" s="55"/>
    </row>
    <row r="105124" spans="6:6" ht="12.75" customHeight="1" x14ac:dyDescent="0.2">
      <c r="F105124" s="55"/>
    </row>
    <row r="105125" spans="6:6" ht="12.75" customHeight="1" x14ac:dyDescent="0.2">
      <c r="F105125" s="55"/>
    </row>
    <row r="105126" spans="6:6" ht="12.75" customHeight="1" x14ac:dyDescent="0.2">
      <c r="F105126" s="55"/>
    </row>
    <row r="105127" spans="6:6" ht="12.75" customHeight="1" x14ac:dyDescent="0.2">
      <c r="F105127" s="55"/>
    </row>
    <row r="105128" spans="6:6" ht="12.75" customHeight="1" x14ac:dyDescent="0.2">
      <c r="F105128" s="55"/>
    </row>
    <row r="105129" spans="6:6" ht="12.75" customHeight="1" x14ac:dyDescent="0.2">
      <c r="F105129" s="55"/>
    </row>
    <row r="105130" spans="6:6" ht="12.75" customHeight="1" x14ac:dyDescent="0.2">
      <c r="F105130" s="55"/>
    </row>
    <row r="105131" spans="6:6" ht="12.75" customHeight="1" x14ac:dyDescent="0.2">
      <c r="F105131" s="55"/>
    </row>
    <row r="105132" spans="6:6" ht="12.75" customHeight="1" x14ac:dyDescent="0.2">
      <c r="F105132" s="55"/>
    </row>
    <row r="105133" spans="6:6" ht="12.75" customHeight="1" x14ac:dyDescent="0.2">
      <c r="F105133" s="55"/>
    </row>
    <row r="105134" spans="6:6" ht="12.75" customHeight="1" x14ac:dyDescent="0.2">
      <c r="F105134" s="55"/>
    </row>
    <row r="105135" spans="6:6" ht="12.75" customHeight="1" x14ac:dyDescent="0.2">
      <c r="F105135" s="55"/>
    </row>
    <row r="105136" spans="6:6" ht="12.75" customHeight="1" x14ac:dyDescent="0.2">
      <c r="F105136" s="55"/>
    </row>
    <row r="105137" spans="6:6" ht="12.75" customHeight="1" x14ac:dyDescent="0.2">
      <c r="F105137" s="55"/>
    </row>
    <row r="105138" spans="6:6" ht="12.75" customHeight="1" x14ac:dyDescent="0.2">
      <c r="F105138" s="55"/>
    </row>
    <row r="105139" spans="6:6" ht="12.75" customHeight="1" x14ac:dyDescent="0.2">
      <c r="F105139" s="55"/>
    </row>
    <row r="105140" spans="6:6" ht="12.75" customHeight="1" x14ac:dyDescent="0.2">
      <c r="F105140" s="55"/>
    </row>
    <row r="105141" spans="6:6" ht="12.75" customHeight="1" x14ac:dyDescent="0.2">
      <c r="F105141" s="55"/>
    </row>
    <row r="105142" spans="6:6" ht="12.75" customHeight="1" x14ac:dyDescent="0.2">
      <c r="F105142" s="55"/>
    </row>
    <row r="105143" spans="6:6" ht="12.75" customHeight="1" x14ac:dyDescent="0.2">
      <c r="F105143" s="55"/>
    </row>
    <row r="105144" spans="6:6" ht="12.75" customHeight="1" x14ac:dyDescent="0.2">
      <c r="F105144" s="55"/>
    </row>
    <row r="105145" spans="6:6" ht="12.75" customHeight="1" x14ac:dyDescent="0.2">
      <c r="F105145" s="55"/>
    </row>
    <row r="105146" spans="6:6" ht="12.75" customHeight="1" x14ac:dyDescent="0.2">
      <c r="F105146" s="55"/>
    </row>
    <row r="105147" spans="6:6" ht="12.75" customHeight="1" x14ac:dyDescent="0.2">
      <c r="F105147" s="55"/>
    </row>
    <row r="105148" spans="6:6" ht="12.75" customHeight="1" x14ac:dyDescent="0.2">
      <c r="F105148" s="55"/>
    </row>
    <row r="105149" spans="6:6" ht="12.75" customHeight="1" x14ac:dyDescent="0.2">
      <c r="F105149" s="55"/>
    </row>
    <row r="105150" spans="6:6" ht="12.75" customHeight="1" x14ac:dyDescent="0.2">
      <c r="F105150" s="55"/>
    </row>
    <row r="105151" spans="6:6" ht="12.75" customHeight="1" x14ac:dyDescent="0.2">
      <c r="F105151" s="55"/>
    </row>
    <row r="105152" spans="6:6" ht="12.75" customHeight="1" x14ac:dyDescent="0.2">
      <c r="F105152" s="55"/>
    </row>
    <row r="105153" spans="6:6" ht="12.75" customHeight="1" x14ac:dyDescent="0.2">
      <c r="F105153" s="55"/>
    </row>
    <row r="105154" spans="6:6" ht="12.75" customHeight="1" x14ac:dyDescent="0.2">
      <c r="F105154" s="55"/>
    </row>
    <row r="105155" spans="6:6" ht="12.75" customHeight="1" x14ac:dyDescent="0.2">
      <c r="F105155" s="55"/>
    </row>
    <row r="105156" spans="6:6" ht="12.75" customHeight="1" x14ac:dyDescent="0.2">
      <c r="F105156" s="55"/>
    </row>
    <row r="105157" spans="6:6" ht="12.75" customHeight="1" x14ac:dyDescent="0.2">
      <c r="F105157" s="55"/>
    </row>
    <row r="105158" spans="6:6" ht="12.75" customHeight="1" x14ac:dyDescent="0.2">
      <c r="F105158" s="55"/>
    </row>
    <row r="105159" spans="6:6" ht="12.75" customHeight="1" x14ac:dyDescent="0.2">
      <c r="F105159" s="55"/>
    </row>
    <row r="105160" spans="6:6" ht="12.75" customHeight="1" x14ac:dyDescent="0.2">
      <c r="F105160" s="55"/>
    </row>
    <row r="105161" spans="6:6" ht="12.75" customHeight="1" x14ac:dyDescent="0.2">
      <c r="F105161" s="55"/>
    </row>
    <row r="105162" spans="6:6" ht="12.75" customHeight="1" x14ac:dyDescent="0.2">
      <c r="F105162" s="55"/>
    </row>
    <row r="105163" spans="6:6" ht="12.75" customHeight="1" x14ac:dyDescent="0.2">
      <c r="F105163" s="55"/>
    </row>
    <row r="105164" spans="6:6" ht="12.75" customHeight="1" x14ac:dyDescent="0.2">
      <c r="F105164" s="55"/>
    </row>
    <row r="105165" spans="6:6" ht="12.75" customHeight="1" x14ac:dyDescent="0.2">
      <c r="F105165" s="55"/>
    </row>
    <row r="105166" spans="6:6" ht="12.75" customHeight="1" x14ac:dyDescent="0.2">
      <c r="F105166" s="55"/>
    </row>
    <row r="105167" spans="6:6" ht="12.75" customHeight="1" x14ac:dyDescent="0.2">
      <c r="F105167" s="55"/>
    </row>
    <row r="105168" spans="6:6" ht="12.75" customHeight="1" x14ac:dyDescent="0.2">
      <c r="F105168" s="55"/>
    </row>
    <row r="105169" spans="6:6" ht="12.75" customHeight="1" x14ac:dyDescent="0.2">
      <c r="F105169" s="55"/>
    </row>
    <row r="105170" spans="6:6" ht="12.75" customHeight="1" x14ac:dyDescent="0.2">
      <c r="F105170" s="55"/>
    </row>
    <row r="105171" spans="6:6" ht="12.75" customHeight="1" x14ac:dyDescent="0.2">
      <c r="F105171" s="55"/>
    </row>
    <row r="105172" spans="6:6" ht="12.75" customHeight="1" x14ac:dyDescent="0.2">
      <c r="F105172" s="55"/>
    </row>
    <row r="105173" spans="6:6" ht="12.75" customHeight="1" x14ac:dyDescent="0.2">
      <c r="F105173" s="55"/>
    </row>
    <row r="105174" spans="6:6" ht="12.75" customHeight="1" x14ac:dyDescent="0.2">
      <c r="F105174" s="55"/>
    </row>
    <row r="105175" spans="6:6" ht="12.75" customHeight="1" x14ac:dyDescent="0.2">
      <c r="F105175" s="55"/>
    </row>
    <row r="105176" spans="6:6" ht="12.75" customHeight="1" x14ac:dyDescent="0.2">
      <c r="F105176" s="55"/>
    </row>
    <row r="105177" spans="6:6" ht="12.75" customHeight="1" x14ac:dyDescent="0.2">
      <c r="F105177" s="55"/>
    </row>
    <row r="105178" spans="6:6" ht="12.75" customHeight="1" x14ac:dyDescent="0.2">
      <c r="F105178" s="55"/>
    </row>
    <row r="105179" spans="6:6" ht="12.75" customHeight="1" x14ac:dyDescent="0.2">
      <c r="F105179" s="55"/>
    </row>
    <row r="105180" spans="6:6" ht="12.75" customHeight="1" x14ac:dyDescent="0.2">
      <c r="F105180" s="55"/>
    </row>
    <row r="105181" spans="6:6" ht="12.75" customHeight="1" x14ac:dyDescent="0.2">
      <c r="F105181" s="55"/>
    </row>
    <row r="105182" spans="6:6" ht="12.75" customHeight="1" x14ac:dyDescent="0.2">
      <c r="F105182" s="55"/>
    </row>
    <row r="105183" spans="6:6" ht="12.75" customHeight="1" x14ac:dyDescent="0.2">
      <c r="F105183" s="55"/>
    </row>
    <row r="105184" spans="6:6" ht="12.75" customHeight="1" x14ac:dyDescent="0.2">
      <c r="F105184" s="55"/>
    </row>
    <row r="105185" spans="6:6" ht="12.75" customHeight="1" x14ac:dyDescent="0.2">
      <c r="F105185" s="55"/>
    </row>
    <row r="105186" spans="6:6" ht="12.75" customHeight="1" x14ac:dyDescent="0.2">
      <c r="F105186" s="55"/>
    </row>
    <row r="105187" spans="6:6" ht="12.75" customHeight="1" x14ac:dyDescent="0.2">
      <c r="F105187" s="55"/>
    </row>
    <row r="105188" spans="6:6" ht="12.75" customHeight="1" x14ac:dyDescent="0.2">
      <c r="F105188" s="55"/>
    </row>
    <row r="105189" spans="6:6" ht="12.75" customHeight="1" x14ac:dyDescent="0.2">
      <c r="F105189" s="55"/>
    </row>
    <row r="105190" spans="6:6" ht="12.75" customHeight="1" x14ac:dyDescent="0.2">
      <c r="F105190" s="55"/>
    </row>
    <row r="105191" spans="6:6" ht="12.75" customHeight="1" x14ac:dyDescent="0.2">
      <c r="F105191" s="55"/>
    </row>
    <row r="105192" spans="6:6" ht="12.75" customHeight="1" x14ac:dyDescent="0.2">
      <c r="F105192" s="55"/>
    </row>
    <row r="105193" spans="6:6" ht="12.75" customHeight="1" x14ac:dyDescent="0.2">
      <c r="F105193" s="55"/>
    </row>
    <row r="105194" spans="6:6" ht="12.75" customHeight="1" x14ac:dyDescent="0.2">
      <c r="F105194" s="55"/>
    </row>
    <row r="105195" spans="6:6" ht="12.75" customHeight="1" x14ac:dyDescent="0.2">
      <c r="F105195" s="55"/>
    </row>
    <row r="105196" spans="6:6" ht="12.75" customHeight="1" x14ac:dyDescent="0.2">
      <c r="F105196" s="55"/>
    </row>
    <row r="105197" spans="6:6" ht="12.75" customHeight="1" x14ac:dyDescent="0.2">
      <c r="F105197" s="55"/>
    </row>
    <row r="105198" spans="6:6" ht="12.75" customHeight="1" x14ac:dyDescent="0.2">
      <c r="F105198" s="55"/>
    </row>
    <row r="105199" spans="6:6" ht="12.75" customHeight="1" x14ac:dyDescent="0.2">
      <c r="F105199" s="55"/>
    </row>
    <row r="105200" spans="6:6" ht="12.75" customHeight="1" x14ac:dyDescent="0.2">
      <c r="F105200" s="55"/>
    </row>
    <row r="105201" spans="6:6" ht="12.75" customHeight="1" x14ac:dyDescent="0.2">
      <c r="F105201" s="55"/>
    </row>
    <row r="105202" spans="6:6" ht="12.75" customHeight="1" x14ac:dyDescent="0.2">
      <c r="F105202" s="55"/>
    </row>
    <row r="105203" spans="6:6" ht="12.75" customHeight="1" x14ac:dyDescent="0.2">
      <c r="F105203" s="55"/>
    </row>
    <row r="105204" spans="6:6" ht="12.75" customHeight="1" x14ac:dyDescent="0.2">
      <c r="F105204" s="55"/>
    </row>
    <row r="105205" spans="6:6" ht="12.75" customHeight="1" x14ac:dyDescent="0.2">
      <c r="F105205" s="55"/>
    </row>
    <row r="105206" spans="6:6" ht="12.75" customHeight="1" x14ac:dyDescent="0.2">
      <c r="F105206" s="55"/>
    </row>
    <row r="105207" spans="6:6" ht="12.75" customHeight="1" x14ac:dyDescent="0.2">
      <c r="F105207" s="55"/>
    </row>
    <row r="105208" spans="6:6" ht="12.75" customHeight="1" x14ac:dyDescent="0.2">
      <c r="F105208" s="55"/>
    </row>
    <row r="105209" spans="6:6" ht="12.75" customHeight="1" x14ac:dyDescent="0.2">
      <c r="F105209" s="55"/>
    </row>
    <row r="105210" spans="6:6" ht="12.75" customHeight="1" x14ac:dyDescent="0.2">
      <c r="F105210" s="55"/>
    </row>
    <row r="105211" spans="6:6" ht="12.75" customHeight="1" x14ac:dyDescent="0.2">
      <c r="F105211" s="55"/>
    </row>
    <row r="105212" spans="6:6" ht="12.75" customHeight="1" x14ac:dyDescent="0.2">
      <c r="F105212" s="55"/>
    </row>
    <row r="105213" spans="6:6" ht="12.75" customHeight="1" x14ac:dyDescent="0.2">
      <c r="F105213" s="55"/>
    </row>
    <row r="105214" spans="6:6" ht="12.75" customHeight="1" x14ac:dyDescent="0.2">
      <c r="F105214" s="55"/>
    </row>
    <row r="105215" spans="6:6" ht="12.75" customHeight="1" x14ac:dyDescent="0.2">
      <c r="F105215" s="55"/>
    </row>
    <row r="105216" spans="6:6" ht="12.75" customHeight="1" x14ac:dyDescent="0.2">
      <c r="F105216" s="55"/>
    </row>
    <row r="105217" spans="6:6" ht="12.75" customHeight="1" x14ac:dyDescent="0.2">
      <c r="F105217" s="55"/>
    </row>
    <row r="105218" spans="6:6" ht="12.75" customHeight="1" x14ac:dyDescent="0.2">
      <c r="F105218" s="55"/>
    </row>
    <row r="105219" spans="6:6" ht="12.75" customHeight="1" x14ac:dyDescent="0.2">
      <c r="F105219" s="55"/>
    </row>
    <row r="105220" spans="6:6" ht="12.75" customHeight="1" x14ac:dyDescent="0.2">
      <c r="F105220" s="55"/>
    </row>
    <row r="105221" spans="6:6" ht="12.75" customHeight="1" x14ac:dyDescent="0.2">
      <c r="F105221" s="55"/>
    </row>
    <row r="105222" spans="6:6" ht="12.75" customHeight="1" x14ac:dyDescent="0.2">
      <c r="F105222" s="55"/>
    </row>
    <row r="105223" spans="6:6" ht="12.75" customHeight="1" x14ac:dyDescent="0.2">
      <c r="F105223" s="55"/>
    </row>
    <row r="105224" spans="6:6" ht="12.75" customHeight="1" x14ac:dyDescent="0.2">
      <c r="F105224" s="55"/>
    </row>
    <row r="105225" spans="6:6" ht="12.75" customHeight="1" x14ac:dyDescent="0.2">
      <c r="F105225" s="55"/>
    </row>
    <row r="105226" spans="6:6" ht="12.75" customHeight="1" x14ac:dyDescent="0.2">
      <c r="F105226" s="55"/>
    </row>
    <row r="105227" spans="6:6" ht="12.75" customHeight="1" x14ac:dyDescent="0.2">
      <c r="F105227" s="55"/>
    </row>
    <row r="105228" spans="6:6" ht="12.75" customHeight="1" x14ac:dyDescent="0.2">
      <c r="F105228" s="55"/>
    </row>
    <row r="105229" spans="6:6" ht="12.75" customHeight="1" x14ac:dyDescent="0.2">
      <c r="F105229" s="55"/>
    </row>
    <row r="105230" spans="6:6" ht="12.75" customHeight="1" x14ac:dyDescent="0.2">
      <c r="F105230" s="55"/>
    </row>
    <row r="105231" spans="6:6" ht="12.75" customHeight="1" x14ac:dyDescent="0.2">
      <c r="F105231" s="55"/>
    </row>
    <row r="105232" spans="6:6" ht="12.75" customHeight="1" x14ac:dyDescent="0.2">
      <c r="F105232" s="55"/>
    </row>
    <row r="105233" spans="6:6" ht="12.75" customHeight="1" x14ac:dyDescent="0.2">
      <c r="F105233" s="55"/>
    </row>
    <row r="105234" spans="6:6" ht="12.75" customHeight="1" x14ac:dyDescent="0.2">
      <c r="F105234" s="55"/>
    </row>
    <row r="105235" spans="6:6" ht="12.75" customHeight="1" x14ac:dyDescent="0.2">
      <c r="F105235" s="55"/>
    </row>
    <row r="105236" spans="6:6" ht="12.75" customHeight="1" x14ac:dyDescent="0.2">
      <c r="F105236" s="55"/>
    </row>
    <row r="105237" spans="6:6" ht="12.75" customHeight="1" x14ac:dyDescent="0.2">
      <c r="F105237" s="55"/>
    </row>
    <row r="105238" spans="6:6" ht="12.75" customHeight="1" x14ac:dyDescent="0.2">
      <c r="F105238" s="55"/>
    </row>
    <row r="105239" spans="6:6" ht="12.75" customHeight="1" x14ac:dyDescent="0.2">
      <c r="F105239" s="55"/>
    </row>
    <row r="105240" spans="6:6" ht="12.75" customHeight="1" x14ac:dyDescent="0.2">
      <c r="F105240" s="55"/>
    </row>
    <row r="105241" spans="6:6" ht="12.75" customHeight="1" x14ac:dyDescent="0.2">
      <c r="F105241" s="55"/>
    </row>
    <row r="105242" spans="6:6" ht="12.75" customHeight="1" x14ac:dyDescent="0.2">
      <c r="F105242" s="55"/>
    </row>
    <row r="105243" spans="6:6" ht="12.75" customHeight="1" x14ac:dyDescent="0.2">
      <c r="F105243" s="55"/>
    </row>
    <row r="105244" spans="6:6" ht="12.75" customHeight="1" x14ac:dyDescent="0.2">
      <c r="F105244" s="55"/>
    </row>
    <row r="105245" spans="6:6" ht="12.75" customHeight="1" x14ac:dyDescent="0.2">
      <c r="F105245" s="55"/>
    </row>
    <row r="105246" spans="6:6" ht="12.75" customHeight="1" x14ac:dyDescent="0.2">
      <c r="F105246" s="55"/>
    </row>
    <row r="105247" spans="6:6" ht="12.75" customHeight="1" x14ac:dyDescent="0.2">
      <c r="F105247" s="55"/>
    </row>
    <row r="105248" spans="6:6" ht="12.75" customHeight="1" x14ac:dyDescent="0.2">
      <c r="F105248" s="55"/>
    </row>
    <row r="105249" spans="6:6" ht="12.75" customHeight="1" x14ac:dyDescent="0.2">
      <c r="F105249" s="55"/>
    </row>
    <row r="105250" spans="6:6" ht="12.75" customHeight="1" x14ac:dyDescent="0.2">
      <c r="F105250" s="55"/>
    </row>
    <row r="105251" spans="6:6" ht="12.75" customHeight="1" x14ac:dyDescent="0.2">
      <c r="F105251" s="55"/>
    </row>
    <row r="105252" spans="6:6" ht="12.75" customHeight="1" x14ac:dyDescent="0.2">
      <c r="F105252" s="55"/>
    </row>
    <row r="105253" spans="6:6" ht="12.75" customHeight="1" x14ac:dyDescent="0.2">
      <c r="F105253" s="55"/>
    </row>
    <row r="105254" spans="6:6" ht="12.75" customHeight="1" x14ac:dyDescent="0.2">
      <c r="F105254" s="55"/>
    </row>
    <row r="105255" spans="6:6" ht="12.75" customHeight="1" x14ac:dyDescent="0.2">
      <c r="F105255" s="55"/>
    </row>
    <row r="105256" spans="6:6" ht="12.75" customHeight="1" x14ac:dyDescent="0.2">
      <c r="F105256" s="55"/>
    </row>
    <row r="105257" spans="6:6" ht="12.75" customHeight="1" x14ac:dyDescent="0.2">
      <c r="F105257" s="55"/>
    </row>
    <row r="105258" spans="6:6" ht="12.75" customHeight="1" x14ac:dyDescent="0.2">
      <c r="F105258" s="55"/>
    </row>
    <row r="105259" spans="6:6" ht="12.75" customHeight="1" x14ac:dyDescent="0.2">
      <c r="F105259" s="55"/>
    </row>
    <row r="105260" spans="6:6" ht="12.75" customHeight="1" x14ac:dyDescent="0.2">
      <c r="F105260" s="55"/>
    </row>
    <row r="105261" spans="6:6" ht="12.75" customHeight="1" x14ac:dyDescent="0.2">
      <c r="F105261" s="55"/>
    </row>
    <row r="105262" spans="6:6" ht="12.75" customHeight="1" x14ac:dyDescent="0.2">
      <c r="F105262" s="55"/>
    </row>
    <row r="105263" spans="6:6" ht="12.75" customHeight="1" x14ac:dyDescent="0.2">
      <c r="F105263" s="55"/>
    </row>
    <row r="105264" spans="6:6" ht="12.75" customHeight="1" x14ac:dyDescent="0.2">
      <c r="F105264" s="55"/>
    </row>
    <row r="105265" spans="6:6" ht="12.75" customHeight="1" x14ac:dyDescent="0.2">
      <c r="F105265" s="55"/>
    </row>
    <row r="105266" spans="6:6" ht="12.75" customHeight="1" x14ac:dyDescent="0.2">
      <c r="F105266" s="55"/>
    </row>
    <row r="105267" spans="6:6" ht="12.75" customHeight="1" x14ac:dyDescent="0.2">
      <c r="F105267" s="55"/>
    </row>
    <row r="105268" spans="6:6" ht="12.75" customHeight="1" x14ac:dyDescent="0.2">
      <c r="F105268" s="55"/>
    </row>
    <row r="105269" spans="6:6" ht="12.75" customHeight="1" x14ac:dyDescent="0.2">
      <c r="F105269" s="55"/>
    </row>
    <row r="105270" spans="6:6" ht="12.75" customHeight="1" x14ac:dyDescent="0.2">
      <c r="F105270" s="55"/>
    </row>
    <row r="105271" spans="6:6" ht="12.75" customHeight="1" x14ac:dyDescent="0.2">
      <c r="F105271" s="55"/>
    </row>
    <row r="105272" spans="6:6" ht="12.75" customHeight="1" x14ac:dyDescent="0.2">
      <c r="F105272" s="55"/>
    </row>
    <row r="105273" spans="6:6" ht="12.75" customHeight="1" x14ac:dyDescent="0.2">
      <c r="F105273" s="55"/>
    </row>
    <row r="105274" spans="6:6" ht="12.75" customHeight="1" x14ac:dyDescent="0.2">
      <c r="F105274" s="55"/>
    </row>
    <row r="105275" spans="6:6" ht="12.75" customHeight="1" x14ac:dyDescent="0.2">
      <c r="F105275" s="55"/>
    </row>
    <row r="105276" spans="6:6" ht="12.75" customHeight="1" x14ac:dyDescent="0.2">
      <c r="F105276" s="55"/>
    </row>
    <row r="105277" spans="6:6" ht="12.75" customHeight="1" x14ac:dyDescent="0.2">
      <c r="F105277" s="55"/>
    </row>
    <row r="105278" spans="6:6" ht="12.75" customHeight="1" x14ac:dyDescent="0.2">
      <c r="F105278" s="55"/>
    </row>
    <row r="105279" spans="6:6" ht="12.75" customHeight="1" x14ac:dyDescent="0.2">
      <c r="F105279" s="55"/>
    </row>
    <row r="105280" spans="6:6" ht="12.75" customHeight="1" x14ac:dyDescent="0.2">
      <c r="F105280" s="55"/>
    </row>
    <row r="105281" spans="6:6" ht="12.75" customHeight="1" x14ac:dyDescent="0.2">
      <c r="F105281" s="55"/>
    </row>
    <row r="105282" spans="6:6" ht="12.75" customHeight="1" x14ac:dyDescent="0.2">
      <c r="F105282" s="55"/>
    </row>
    <row r="105283" spans="6:6" ht="12.75" customHeight="1" x14ac:dyDescent="0.2">
      <c r="F105283" s="55"/>
    </row>
    <row r="105284" spans="6:6" ht="12.75" customHeight="1" x14ac:dyDescent="0.2">
      <c r="F105284" s="55"/>
    </row>
    <row r="105285" spans="6:6" ht="12.75" customHeight="1" x14ac:dyDescent="0.2">
      <c r="F105285" s="55"/>
    </row>
    <row r="105286" spans="6:6" ht="12.75" customHeight="1" x14ac:dyDescent="0.2">
      <c r="F105286" s="55"/>
    </row>
    <row r="105287" spans="6:6" ht="12.75" customHeight="1" x14ac:dyDescent="0.2">
      <c r="F105287" s="55"/>
    </row>
    <row r="105288" spans="6:6" ht="12.75" customHeight="1" x14ac:dyDescent="0.2">
      <c r="F105288" s="55"/>
    </row>
    <row r="105289" spans="6:6" ht="12.75" customHeight="1" x14ac:dyDescent="0.2">
      <c r="F105289" s="55"/>
    </row>
    <row r="105290" spans="6:6" ht="12.75" customHeight="1" x14ac:dyDescent="0.2">
      <c r="F105290" s="55"/>
    </row>
    <row r="105291" spans="6:6" ht="12.75" customHeight="1" x14ac:dyDescent="0.2">
      <c r="F105291" s="55"/>
    </row>
    <row r="105292" spans="6:6" ht="12.75" customHeight="1" x14ac:dyDescent="0.2">
      <c r="F105292" s="55"/>
    </row>
    <row r="105293" spans="6:6" ht="12.75" customHeight="1" x14ac:dyDescent="0.2">
      <c r="F105293" s="55"/>
    </row>
    <row r="105294" spans="6:6" ht="12.75" customHeight="1" x14ac:dyDescent="0.2">
      <c r="F105294" s="55"/>
    </row>
    <row r="105295" spans="6:6" ht="12.75" customHeight="1" x14ac:dyDescent="0.2">
      <c r="F105295" s="55"/>
    </row>
    <row r="105296" spans="6:6" ht="12.75" customHeight="1" x14ac:dyDescent="0.2">
      <c r="F105296" s="55"/>
    </row>
    <row r="105297" spans="6:6" ht="12.75" customHeight="1" x14ac:dyDescent="0.2">
      <c r="F105297" s="55"/>
    </row>
    <row r="105298" spans="6:6" ht="12.75" customHeight="1" x14ac:dyDescent="0.2">
      <c r="F105298" s="55"/>
    </row>
    <row r="105299" spans="6:6" ht="12.75" customHeight="1" x14ac:dyDescent="0.2">
      <c r="F105299" s="55"/>
    </row>
    <row r="105300" spans="6:6" ht="12.75" customHeight="1" x14ac:dyDescent="0.2">
      <c r="F105300" s="55"/>
    </row>
    <row r="105301" spans="6:6" ht="12.75" customHeight="1" x14ac:dyDescent="0.2">
      <c r="F105301" s="55"/>
    </row>
    <row r="105302" spans="6:6" ht="12.75" customHeight="1" x14ac:dyDescent="0.2">
      <c r="F105302" s="55"/>
    </row>
    <row r="105303" spans="6:6" ht="12.75" customHeight="1" x14ac:dyDescent="0.2">
      <c r="F105303" s="55"/>
    </row>
    <row r="105304" spans="6:6" ht="12.75" customHeight="1" x14ac:dyDescent="0.2">
      <c r="F105304" s="55"/>
    </row>
    <row r="105305" spans="6:6" ht="12.75" customHeight="1" x14ac:dyDescent="0.2">
      <c r="F105305" s="55"/>
    </row>
    <row r="105306" spans="6:6" ht="12.75" customHeight="1" x14ac:dyDescent="0.2">
      <c r="F105306" s="55"/>
    </row>
    <row r="105307" spans="6:6" ht="12.75" customHeight="1" x14ac:dyDescent="0.2">
      <c r="F105307" s="55"/>
    </row>
    <row r="105308" spans="6:6" ht="12.75" customHeight="1" x14ac:dyDescent="0.2">
      <c r="F105308" s="55"/>
    </row>
    <row r="105309" spans="6:6" ht="12.75" customHeight="1" x14ac:dyDescent="0.2">
      <c r="F105309" s="55"/>
    </row>
    <row r="105310" spans="6:6" ht="12.75" customHeight="1" x14ac:dyDescent="0.2">
      <c r="F105310" s="55"/>
    </row>
    <row r="105311" spans="6:6" ht="12.75" customHeight="1" x14ac:dyDescent="0.2">
      <c r="F105311" s="55"/>
    </row>
    <row r="105312" spans="6:6" ht="12.75" customHeight="1" x14ac:dyDescent="0.2">
      <c r="F105312" s="55"/>
    </row>
    <row r="105313" spans="6:6" ht="12.75" customHeight="1" x14ac:dyDescent="0.2">
      <c r="F105313" s="55"/>
    </row>
    <row r="105314" spans="6:6" ht="12.75" customHeight="1" x14ac:dyDescent="0.2">
      <c r="F105314" s="55"/>
    </row>
    <row r="105315" spans="6:6" ht="12.75" customHeight="1" x14ac:dyDescent="0.2">
      <c r="F105315" s="55"/>
    </row>
    <row r="105316" spans="6:6" ht="12.75" customHeight="1" x14ac:dyDescent="0.2">
      <c r="F105316" s="55"/>
    </row>
    <row r="105317" spans="6:6" ht="12.75" customHeight="1" x14ac:dyDescent="0.2">
      <c r="F105317" s="55"/>
    </row>
    <row r="105318" spans="6:6" ht="12.75" customHeight="1" x14ac:dyDescent="0.2">
      <c r="F105318" s="55"/>
    </row>
    <row r="105319" spans="6:6" ht="12.75" customHeight="1" x14ac:dyDescent="0.2">
      <c r="F105319" s="55"/>
    </row>
    <row r="105320" spans="6:6" ht="12.75" customHeight="1" x14ac:dyDescent="0.2">
      <c r="F105320" s="55"/>
    </row>
    <row r="105321" spans="6:6" ht="12.75" customHeight="1" x14ac:dyDescent="0.2">
      <c r="F105321" s="55"/>
    </row>
    <row r="105322" spans="6:6" ht="12.75" customHeight="1" x14ac:dyDescent="0.2">
      <c r="F105322" s="55"/>
    </row>
    <row r="105323" spans="6:6" ht="12.75" customHeight="1" x14ac:dyDescent="0.2">
      <c r="F105323" s="55"/>
    </row>
    <row r="105324" spans="6:6" ht="12.75" customHeight="1" x14ac:dyDescent="0.2">
      <c r="F105324" s="55"/>
    </row>
    <row r="105325" spans="6:6" ht="12.75" customHeight="1" x14ac:dyDescent="0.2">
      <c r="F105325" s="55"/>
    </row>
    <row r="105326" spans="6:6" ht="12.75" customHeight="1" x14ac:dyDescent="0.2">
      <c r="F105326" s="55"/>
    </row>
    <row r="105327" spans="6:6" ht="12.75" customHeight="1" x14ac:dyDescent="0.2">
      <c r="F105327" s="55"/>
    </row>
    <row r="105328" spans="6:6" ht="12.75" customHeight="1" x14ac:dyDescent="0.2">
      <c r="F105328" s="55"/>
    </row>
    <row r="105329" spans="6:6" ht="12.75" customHeight="1" x14ac:dyDescent="0.2">
      <c r="F105329" s="55"/>
    </row>
    <row r="105330" spans="6:6" ht="12.75" customHeight="1" x14ac:dyDescent="0.2">
      <c r="F105330" s="55"/>
    </row>
    <row r="105331" spans="6:6" ht="12.75" customHeight="1" x14ac:dyDescent="0.2">
      <c r="F105331" s="55"/>
    </row>
    <row r="105332" spans="6:6" ht="12.75" customHeight="1" x14ac:dyDescent="0.2">
      <c r="F105332" s="55"/>
    </row>
    <row r="105333" spans="6:6" ht="12.75" customHeight="1" x14ac:dyDescent="0.2">
      <c r="F105333" s="55"/>
    </row>
    <row r="105334" spans="6:6" ht="12.75" customHeight="1" x14ac:dyDescent="0.2">
      <c r="F105334" s="55"/>
    </row>
    <row r="105335" spans="6:6" ht="12.75" customHeight="1" x14ac:dyDescent="0.2">
      <c r="F105335" s="55"/>
    </row>
    <row r="105336" spans="6:6" ht="12.75" customHeight="1" x14ac:dyDescent="0.2">
      <c r="F105336" s="55"/>
    </row>
    <row r="105337" spans="6:6" ht="12.75" customHeight="1" x14ac:dyDescent="0.2">
      <c r="F105337" s="55"/>
    </row>
    <row r="105338" spans="6:6" ht="12.75" customHeight="1" x14ac:dyDescent="0.2">
      <c r="F105338" s="55"/>
    </row>
    <row r="105339" spans="6:6" ht="12.75" customHeight="1" x14ac:dyDescent="0.2">
      <c r="F105339" s="55"/>
    </row>
    <row r="105340" spans="6:6" ht="12.75" customHeight="1" x14ac:dyDescent="0.2">
      <c r="F105340" s="55"/>
    </row>
    <row r="105341" spans="6:6" ht="12.75" customHeight="1" x14ac:dyDescent="0.2">
      <c r="F105341" s="55"/>
    </row>
    <row r="105342" spans="6:6" ht="12.75" customHeight="1" x14ac:dyDescent="0.2">
      <c r="F105342" s="55"/>
    </row>
    <row r="105343" spans="6:6" ht="12.75" customHeight="1" x14ac:dyDescent="0.2">
      <c r="F105343" s="55"/>
    </row>
    <row r="105344" spans="6:6" ht="12.75" customHeight="1" x14ac:dyDescent="0.2">
      <c r="F105344" s="55"/>
    </row>
    <row r="105345" spans="6:6" ht="12.75" customHeight="1" x14ac:dyDescent="0.2">
      <c r="F105345" s="55"/>
    </row>
    <row r="105346" spans="6:6" ht="12.75" customHeight="1" x14ac:dyDescent="0.2">
      <c r="F105346" s="55"/>
    </row>
    <row r="105347" spans="6:6" ht="12.75" customHeight="1" x14ac:dyDescent="0.2">
      <c r="F105347" s="55"/>
    </row>
    <row r="105348" spans="6:6" ht="12.75" customHeight="1" x14ac:dyDescent="0.2">
      <c r="F105348" s="55"/>
    </row>
    <row r="105349" spans="6:6" ht="12.75" customHeight="1" x14ac:dyDescent="0.2">
      <c r="F105349" s="55"/>
    </row>
    <row r="105350" spans="6:6" ht="12.75" customHeight="1" x14ac:dyDescent="0.2">
      <c r="F105350" s="55"/>
    </row>
    <row r="105351" spans="6:6" ht="12.75" customHeight="1" x14ac:dyDescent="0.2">
      <c r="F105351" s="55"/>
    </row>
    <row r="105352" spans="6:6" ht="12.75" customHeight="1" x14ac:dyDescent="0.2">
      <c r="F105352" s="55"/>
    </row>
    <row r="105353" spans="6:6" ht="12.75" customHeight="1" x14ac:dyDescent="0.2">
      <c r="F105353" s="55"/>
    </row>
    <row r="105354" spans="6:6" ht="12.75" customHeight="1" x14ac:dyDescent="0.2">
      <c r="F105354" s="55"/>
    </row>
    <row r="105355" spans="6:6" ht="12.75" customHeight="1" x14ac:dyDescent="0.2">
      <c r="F105355" s="55"/>
    </row>
    <row r="105356" spans="6:6" ht="12.75" customHeight="1" x14ac:dyDescent="0.2">
      <c r="F105356" s="55"/>
    </row>
    <row r="105357" spans="6:6" ht="12.75" customHeight="1" x14ac:dyDescent="0.2">
      <c r="F105357" s="55"/>
    </row>
    <row r="105358" spans="6:6" ht="12.75" customHeight="1" x14ac:dyDescent="0.2">
      <c r="F105358" s="55"/>
    </row>
    <row r="105359" spans="6:6" ht="12.75" customHeight="1" x14ac:dyDescent="0.2">
      <c r="F105359" s="55"/>
    </row>
    <row r="105360" spans="6:6" ht="12.75" customHeight="1" x14ac:dyDescent="0.2">
      <c r="F105360" s="55"/>
    </row>
    <row r="105361" spans="6:6" ht="12.75" customHeight="1" x14ac:dyDescent="0.2">
      <c r="F105361" s="55"/>
    </row>
    <row r="105362" spans="6:6" ht="12.75" customHeight="1" x14ac:dyDescent="0.2">
      <c r="F105362" s="55"/>
    </row>
    <row r="105363" spans="6:6" ht="12.75" customHeight="1" x14ac:dyDescent="0.2">
      <c r="F105363" s="55"/>
    </row>
    <row r="105364" spans="6:6" ht="12.75" customHeight="1" x14ac:dyDescent="0.2">
      <c r="F105364" s="55"/>
    </row>
    <row r="105365" spans="6:6" ht="12.75" customHeight="1" x14ac:dyDescent="0.2">
      <c r="F105365" s="55"/>
    </row>
    <row r="105366" spans="6:6" ht="12.75" customHeight="1" x14ac:dyDescent="0.2">
      <c r="F105366" s="55"/>
    </row>
    <row r="105367" spans="6:6" ht="12.75" customHeight="1" x14ac:dyDescent="0.2">
      <c r="F105367" s="55"/>
    </row>
    <row r="105368" spans="6:6" ht="12.75" customHeight="1" x14ac:dyDescent="0.2">
      <c r="F105368" s="55"/>
    </row>
    <row r="105369" spans="6:6" ht="12.75" customHeight="1" x14ac:dyDescent="0.2">
      <c r="F105369" s="55"/>
    </row>
    <row r="105370" spans="6:6" ht="12.75" customHeight="1" x14ac:dyDescent="0.2">
      <c r="F105370" s="55"/>
    </row>
    <row r="105371" spans="6:6" ht="12.75" customHeight="1" x14ac:dyDescent="0.2">
      <c r="F105371" s="55"/>
    </row>
    <row r="105372" spans="6:6" ht="12.75" customHeight="1" x14ac:dyDescent="0.2">
      <c r="F105372" s="55"/>
    </row>
    <row r="105373" spans="6:6" ht="12.75" customHeight="1" x14ac:dyDescent="0.2">
      <c r="F105373" s="55"/>
    </row>
    <row r="105374" spans="6:6" ht="12.75" customHeight="1" x14ac:dyDescent="0.2">
      <c r="F105374" s="55"/>
    </row>
    <row r="105375" spans="6:6" ht="12.75" customHeight="1" x14ac:dyDescent="0.2">
      <c r="F105375" s="55"/>
    </row>
    <row r="105376" spans="6:6" ht="12.75" customHeight="1" x14ac:dyDescent="0.2">
      <c r="F105376" s="55"/>
    </row>
    <row r="105377" spans="6:6" ht="12.75" customHeight="1" x14ac:dyDescent="0.2">
      <c r="F105377" s="55"/>
    </row>
    <row r="105378" spans="6:6" ht="12.75" customHeight="1" x14ac:dyDescent="0.2">
      <c r="F105378" s="55"/>
    </row>
    <row r="105379" spans="6:6" ht="12.75" customHeight="1" x14ac:dyDescent="0.2">
      <c r="F105379" s="55"/>
    </row>
    <row r="105380" spans="6:6" ht="12.75" customHeight="1" x14ac:dyDescent="0.2">
      <c r="F105380" s="55"/>
    </row>
    <row r="105381" spans="6:6" ht="12.75" customHeight="1" x14ac:dyDescent="0.2">
      <c r="F105381" s="55"/>
    </row>
    <row r="105382" spans="6:6" ht="12.75" customHeight="1" x14ac:dyDescent="0.2">
      <c r="F105382" s="55"/>
    </row>
    <row r="105383" spans="6:6" ht="12.75" customHeight="1" x14ac:dyDescent="0.2">
      <c r="F105383" s="55"/>
    </row>
    <row r="105384" spans="6:6" ht="12.75" customHeight="1" x14ac:dyDescent="0.2">
      <c r="F105384" s="55"/>
    </row>
    <row r="105385" spans="6:6" ht="12.75" customHeight="1" x14ac:dyDescent="0.2">
      <c r="F105385" s="55"/>
    </row>
    <row r="105386" spans="6:6" ht="12.75" customHeight="1" x14ac:dyDescent="0.2">
      <c r="F105386" s="55"/>
    </row>
    <row r="105387" spans="6:6" ht="12.75" customHeight="1" x14ac:dyDescent="0.2">
      <c r="F105387" s="55"/>
    </row>
    <row r="105388" spans="6:6" ht="12.75" customHeight="1" x14ac:dyDescent="0.2">
      <c r="F105388" s="55"/>
    </row>
    <row r="105389" spans="6:6" ht="12.75" customHeight="1" x14ac:dyDescent="0.2">
      <c r="F105389" s="55"/>
    </row>
    <row r="105390" spans="6:6" ht="12.75" customHeight="1" x14ac:dyDescent="0.2">
      <c r="F105390" s="55"/>
    </row>
    <row r="105391" spans="6:6" ht="12.75" customHeight="1" x14ac:dyDescent="0.2">
      <c r="F105391" s="55"/>
    </row>
    <row r="105392" spans="6:6" ht="12.75" customHeight="1" x14ac:dyDescent="0.2">
      <c r="F105392" s="55"/>
    </row>
    <row r="105393" spans="6:6" ht="12.75" customHeight="1" x14ac:dyDescent="0.2">
      <c r="F105393" s="55"/>
    </row>
    <row r="105394" spans="6:6" ht="12.75" customHeight="1" x14ac:dyDescent="0.2">
      <c r="F105394" s="55"/>
    </row>
    <row r="105395" spans="6:6" ht="12.75" customHeight="1" x14ac:dyDescent="0.2">
      <c r="F105395" s="55"/>
    </row>
    <row r="105396" spans="6:6" ht="12.75" customHeight="1" x14ac:dyDescent="0.2">
      <c r="F105396" s="55"/>
    </row>
    <row r="105397" spans="6:6" ht="12.75" customHeight="1" x14ac:dyDescent="0.2">
      <c r="F105397" s="55"/>
    </row>
    <row r="105398" spans="6:6" ht="12.75" customHeight="1" x14ac:dyDescent="0.2">
      <c r="F105398" s="55"/>
    </row>
    <row r="105399" spans="6:6" ht="12.75" customHeight="1" x14ac:dyDescent="0.2">
      <c r="F105399" s="55"/>
    </row>
    <row r="105400" spans="6:6" ht="12.75" customHeight="1" x14ac:dyDescent="0.2">
      <c r="F105400" s="55"/>
    </row>
    <row r="105401" spans="6:6" ht="12.75" customHeight="1" x14ac:dyDescent="0.2">
      <c r="F105401" s="55"/>
    </row>
    <row r="105402" spans="6:6" ht="12.75" customHeight="1" x14ac:dyDescent="0.2">
      <c r="F105402" s="55"/>
    </row>
    <row r="105403" spans="6:6" ht="12.75" customHeight="1" x14ac:dyDescent="0.2">
      <c r="F105403" s="55"/>
    </row>
    <row r="105404" spans="6:6" ht="12.75" customHeight="1" x14ac:dyDescent="0.2">
      <c r="F105404" s="55"/>
    </row>
    <row r="105405" spans="6:6" ht="12.75" customHeight="1" x14ac:dyDescent="0.2">
      <c r="F105405" s="55"/>
    </row>
    <row r="105406" spans="6:6" ht="12.75" customHeight="1" x14ac:dyDescent="0.2">
      <c r="F105406" s="55"/>
    </row>
    <row r="105407" spans="6:6" ht="12.75" customHeight="1" x14ac:dyDescent="0.2">
      <c r="F105407" s="55"/>
    </row>
    <row r="105408" spans="6:6" ht="12.75" customHeight="1" x14ac:dyDescent="0.2">
      <c r="F105408" s="55"/>
    </row>
    <row r="105409" spans="6:6" ht="12.75" customHeight="1" x14ac:dyDescent="0.2">
      <c r="F105409" s="55"/>
    </row>
    <row r="105410" spans="6:6" ht="12.75" customHeight="1" x14ac:dyDescent="0.2">
      <c r="F105410" s="55"/>
    </row>
    <row r="105411" spans="6:6" ht="12.75" customHeight="1" x14ac:dyDescent="0.2">
      <c r="F105411" s="55"/>
    </row>
    <row r="105412" spans="6:6" ht="12.75" customHeight="1" x14ac:dyDescent="0.2">
      <c r="F105412" s="55"/>
    </row>
    <row r="105413" spans="6:6" ht="12.75" customHeight="1" x14ac:dyDescent="0.2">
      <c r="F105413" s="55"/>
    </row>
    <row r="105414" spans="6:6" ht="12.75" customHeight="1" x14ac:dyDescent="0.2">
      <c r="F105414" s="55"/>
    </row>
    <row r="105415" spans="6:6" ht="12.75" customHeight="1" x14ac:dyDescent="0.2">
      <c r="F105415" s="55"/>
    </row>
    <row r="105416" spans="6:6" ht="12.75" customHeight="1" x14ac:dyDescent="0.2">
      <c r="F105416" s="55"/>
    </row>
    <row r="105417" spans="6:6" ht="12.75" customHeight="1" x14ac:dyDescent="0.2">
      <c r="F105417" s="55"/>
    </row>
    <row r="105418" spans="6:6" ht="12.75" customHeight="1" x14ac:dyDescent="0.2">
      <c r="F105418" s="55"/>
    </row>
    <row r="105419" spans="6:6" ht="12.75" customHeight="1" x14ac:dyDescent="0.2">
      <c r="F105419" s="55"/>
    </row>
    <row r="105420" spans="6:6" ht="12.75" customHeight="1" x14ac:dyDescent="0.2">
      <c r="F105420" s="55"/>
    </row>
    <row r="105421" spans="6:6" ht="12.75" customHeight="1" x14ac:dyDescent="0.2">
      <c r="F105421" s="55"/>
    </row>
    <row r="105422" spans="6:6" ht="12.75" customHeight="1" x14ac:dyDescent="0.2">
      <c r="F105422" s="55"/>
    </row>
    <row r="105423" spans="6:6" ht="12.75" customHeight="1" x14ac:dyDescent="0.2">
      <c r="F105423" s="55"/>
    </row>
    <row r="105424" spans="6:6" ht="12.75" customHeight="1" x14ac:dyDescent="0.2">
      <c r="F105424" s="55"/>
    </row>
    <row r="105425" spans="6:6" ht="12.75" customHeight="1" x14ac:dyDescent="0.2">
      <c r="F105425" s="55"/>
    </row>
    <row r="105426" spans="6:6" ht="12.75" customHeight="1" x14ac:dyDescent="0.2">
      <c r="F105426" s="55"/>
    </row>
    <row r="105427" spans="6:6" ht="12.75" customHeight="1" x14ac:dyDescent="0.2">
      <c r="F105427" s="55"/>
    </row>
    <row r="105428" spans="6:6" ht="12.75" customHeight="1" x14ac:dyDescent="0.2">
      <c r="F105428" s="55"/>
    </row>
    <row r="105429" spans="6:6" ht="12.75" customHeight="1" x14ac:dyDescent="0.2">
      <c r="F105429" s="55"/>
    </row>
    <row r="105430" spans="6:6" ht="12.75" customHeight="1" x14ac:dyDescent="0.2">
      <c r="F105430" s="55"/>
    </row>
    <row r="105431" spans="6:6" ht="12.75" customHeight="1" x14ac:dyDescent="0.2">
      <c r="F105431" s="55"/>
    </row>
    <row r="105432" spans="6:6" ht="12.75" customHeight="1" x14ac:dyDescent="0.2">
      <c r="F105432" s="55"/>
    </row>
    <row r="105433" spans="6:6" ht="12.75" customHeight="1" x14ac:dyDescent="0.2">
      <c r="F105433" s="55"/>
    </row>
    <row r="105434" spans="6:6" ht="12.75" customHeight="1" x14ac:dyDescent="0.2">
      <c r="F105434" s="55"/>
    </row>
    <row r="105435" spans="6:6" ht="12.75" customHeight="1" x14ac:dyDescent="0.2">
      <c r="F105435" s="55"/>
    </row>
    <row r="105436" spans="6:6" ht="12.75" customHeight="1" x14ac:dyDescent="0.2">
      <c r="F105436" s="55"/>
    </row>
    <row r="105437" spans="6:6" ht="12.75" customHeight="1" x14ac:dyDescent="0.2">
      <c r="F105437" s="55"/>
    </row>
    <row r="105438" spans="6:6" ht="12.75" customHeight="1" x14ac:dyDescent="0.2">
      <c r="F105438" s="55"/>
    </row>
    <row r="105439" spans="6:6" ht="12.75" customHeight="1" x14ac:dyDescent="0.2">
      <c r="F105439" s="55"/>
    </row>
    <row r="105440" spans="6:6" ht="12.75" customHeight="1" x14ac:dyDescent="0.2">
      <c r="F105440" s="55"/>
    </row>
    <row r="105441" spans="6:6" ht="12.75" customHeight="1" x14ac:dyDescent="0.2">
      <c r="F105441" s="55"/>
    </row>
    <row r="105442" spans="6:6" ht="12.75" customHeight="1" x14ac:dyDescent="0.2">
      <c r="F105442" s="55"/>
    </row>
    <row r="105443" spans="6:6" ht="12.75" customHeight="1" x14ac:dyDescent="0.2">
      <c r="F105443" s="55"/>
    </row>
    <row r="105444" spans="6:6" ht="12.75" customHeight="1" x14ac:dyDescent="0.2">
      <c r="F105444" s="55"/>
    </row>
    <row r="105445" spans="6:6" ht="12.75" customHeight="1" x14ac:dyDescent="0.2">
      <c r="F105445" s="55"/>
    </row>
    <row r="105446" spans="6:6" ht="12.75" customHeight="1" x14ac:dyDescent="0.2">
      <c r="F105446" s="55"/>
    </row>
    <row r="105447" spans="6:6" ht="12.75" customHeight="1" x14ac:dyDescent="0.2">
      <c r="F105447" s="55"/>
    </row>
    <row r="105448" spans="6:6" ht="12.75" customHeight="1" x14ac:dyDescent="0.2">
      <c r="F105448" s="55"/>
    </row>
    <row r="105449" spans="6:6" ht="12.75" customHeight="1" x14ac:dyDescent="0.2">
      <c r="F105449" s="55"/>
    </row>
    <row r="105450" spans="6:6" ht="12.75" customHeight="1" x14ac:dyDescent="0.2">
      <c r="F105450" s="55"/>
    </row>
    <row r="105451" spans="6:6" ht="12.75" customHeight="1" x14ac:dyDescent="0.2">
      <c r="F105451" s="55"/>
    </row>
    <row r="105452" spans="6:6" ht="12.75" customHeight="1" x14ac:dyDescent="0.2">
      <c r="F105452" s="55"/>
    </row>
    <row r="105453" spans="6:6" ht="12.75" customHeight="1" x14ac:dyDescent="0.2">
      <c r="F105453" s="55"/>
    </row>
    <row r="105454" spans="6:6" ht="12.75" customHeight="1" x14ac:dyDescent="0.2">
      <c r="F105454" s="55"/>
    </row>
    <row r="105455" spans="6:6" ht="12.75" customHeight="1" x14ac:dyDescent="0.2">
      <c r="F105455" s="55"/>
    </row>
    <row r="105456" spans="6:6" ht="12.75" customHeight="1" x14ac:dyDescent="0.2">
      <c r="F105456" s="55"/>
    </row>
    <row r="105457" spans="6:6" ht="12.75" customHeight="1" x14ac:dyDescent="0.2">
      <c r="F105457" s="55"/>
    </row>
    <row r="105458" spans="6:6" ht="12.75" customHeight="1" x14ac:dyDescent="0.2">
      <c r="F105458" s="55"/>
    </row>
    <row r="105459" spans="6:6" ht="12.75" customHeight="1" x14ac:dyDescent="0.2">
      <c r="F105459" s="55"/>
    </row>
    <row r="105460" spans="6:6" ht="12.75" customHeight="1" x14ac:dyDescent="0.2">
      <c r="F105460" s="55"/>
    </row>
    <row r="105461" spans="6:6" ht="12.75" customHeight="1" x14ac:dyDescent="0.2">
      <c r="F105461" s="55"/>
    </row>
    <row r="105462" spans="6:6" ht="12.75" customHeight="1" x14ac:dyDescent="0.2">
      <c r="F105462" s="55"/>
    </row>
    <row r="105463" spans="6:6" ht="12.75" customHeight="1" x14ac:dyDescent="0.2">
      <c r="F105463" s="55"/>
    </row>
    <row r="105464" spans="6:6" ht="12.75" customHeight="1" x14ac:dyDescent="0.2">
      <c r="F105464" s="55"/>
    </row>
    <row r="105465" spans="6:6" ht="12.75" customHeight="1" x14ac:dyDescent="0.2">
      <c r="F105465" s="55"/>
    </row>
    <row r="105466" spans="6:6" ht="12.75" customHeight="1" x14ac:dyDescent="0.2">
      <c r="F105466" s="55"/>
    </row>
    <row r="105467" spans="6:6" ht="12.75" customHeight="1" x14ac:dyDescent="0.2">
      <c r="F105467" s="55"/>
    </row>
    <row r="105468" spans="6:6" ht="12.75" customHeight="1" x14ac:dyDescent="0.2">
      <c r="F105468" s="55"/>
    </row>
    <row r="105469" spans="6:6" ht="12.75" customHeight="1" x14ac:dyDescent="0.2">
      <c r="F105469" s="55"/>
    </row>
    <row r="105470" spans="6:6" ht="12.75" customHeight="1" x14ac:dyDescent="0.2">
      <c r="F105470" s="55"/>
    </row>
    <row r="105471" spans="6:6" ht="12.75" customHeight="1" x14ac:dyDescent="0.2">
      <c r="F105471" s="55"/>
    </row>
    <row r="105472" spans="6:6" ht="12.75" customHeight="1" x14ac:dyDescent="0.2">
      <c r="F105472" s="55"/>
    </row>
    <row r="105473" spans="6:6" ht="12.75" customHeight="1" x14ac:dyDescent="0.2">
      <c r="F105473" s="55"/>
    </row>
    <row r="105474" spans="6:6" ht="12.75" customHeight="1" x14ac:dyDescent="0.2">
      <c r="F105474" s="55"/>
    </row>
    <row r="105475" spans="6:6" ht="12.75" customHeight="1" x14ac:dyDescent="0.2">
      <c r="F105475" s="55"/>
    </row>
    <row r="105476" spans="6:6" ht="12.75" customHeight="1" x14ac:dyDescent="0.2">
      <c r="F105476" s="55"/>
    </row>
    <row r="105477" spans="6:6" ht="12.75" customHeight="1" x14ac:dyDescent="0.2">
      <c r="F105477" s="55"/>
    </row>
    <row r="105478" spans="6:6" ht="12.75" customHeight="1" x14ac:dyDescent="0.2">
      <c r="F105478" s="55"/>
    </row>
    <row r="105479" spans="6:6" ht="12.75" customHeight="1" x14ac:dyDescent="0.2">
      <c r="F105479" s="55"/>
    </row>
    <row r="105480" spans="6:6" ht="12.75" customHeight="1" x14ac:dyDescent="0.2">
      <c r="F105480" s="55"/>
    </row>
    <row r="105481" spans="6:6" ht="12.75" customHeight="1" x14ac:dyDescent="0.2">
      <c r="F105481" s="55"/>
    </row>
    <row r="105482" spans="6:6" ht="12.75" customHeight="1" x14ac:dyDescent="0.2">
      <c r="F105482" s="55"/>
    </row>
    <row r="105483" spans="6:6" ht="12.75" customHeight="1" x14ac:dyDescent="0.2">
      <c r="F105483" s="55"/>
    </row>
    <row r="105484" spans="6:6" ht="12.75" customHeight="1" x14ac:dyDescent="0.2">
      <c r="F105484" s="55"/>
    </row>
    <row r="105485" spans="6:6" ht="12.75" customHeight="1" x14ac:dyDescent="0.2">
      <c r="F105485" s="55"/>
    </row>
    <row r="105486" spans="6:6" ht="12.75" customHeight="1" x14ac:dyDescent="0.2">
      <c r="F105486" s="55"/>
    </row>
    <row r="105487" spans="6:6" ht="12.75" customHeight="1" x14ac:dyDescent="0.2">
      <c r="F105487" s="55"/>
    </row>
    <row r="105488" spans="6:6" ht="12.75" customHeight="1" x14ac:dyDescent="0.2">
      <c r="F105488" s="55"/>
    </row>
    <row r="105489" spans="6:6" ht="12.75" customHeight="1" x14ac:dyDescent="0.2">
      <c r="F105489" s="55"/>
    </row>
    <row r="105490" spans="6:6" ht="12.75" customHeight="1" x14ac:dyDescent="0.2">
      <c r="F105490" s="55"/>
    </row>
    <row r="105491" spans="6:6" ht="12.75" customHeight="1" x14ac:dyDescent="0.2">
      <c r="F105491" s="55"/>
    </row>
    <row r="105492" spans="6:6" ht="12.75" customHeight="1" x14ac:dyDescent="0.2">
      <c r="F105492" s="55"/>
    </row>
    <row r="105493" spans="6:6" ht="12.75" customHeight="1" x14ac:dyDescent="0.2">
      <c r="F105493" s="55"/>
    </row>
    <row r="105494" spans="6:6" ht="12.75" customHeight="1" x14ac:dyDescent="0.2">
      <c r="F105494" s="55"/>
    </row>
    <row r="105495" spans="6:6" ht="12.75" customHeight="1" x14ac:dyDescent="0.2">
      <c r="F105495" s="55"/>
    </row>
    <row r="105496" spans="6:6" ht="12.75" customHeight="1" x14ac:dyDescent="0.2">
      <c r="F105496" s="55"/>
    </row>
    <row r="105497" spans="6:6" ht="12.75" customHeight="1" x14ac:dyDescent="0.2">
      <c r="F105497" s="55"/>
    </row>
    <row r="105498" spans="6:6" ht="12.75" customHeight="1" x14ac:dyDescent="0.2">
      <c r="F105498" s="55"/>
    </row>
    <row r="105499" spans="6:6" ht="12.75" customHeight="1" x14ac:dyDescent="0.2">
      <c r="F105499" s="55"/>
    </row>
    <row r="105500" spans="6:6" ht="12.75" customHeight="1" x14ac:dyDescent="0.2">
      <c r="F105500" s="55"/>
    </row>
    <row r="105501" spans="6:6" ht="12.75" customHeight="1" x14ac:dyDescent="0.2">
      <c r="F105501" s="55"/>
    </row>
    <row r="105502" spans="6:6" ht="12.75" customHeight="1" x14ac:dyDescent="0.2">
      <c r="F105502" s="55"/>
    </row>
    <row r="105503" spans="6:6" ht="12.75" customHeight="1" x14ac:dyDescent="0.2">
      <c r="F105503" s="55"/>
    </row>
    <row r="105504" spans="6:6" ht="12.75" customHeight="1" x14ac:dyDescent="0.2">
      <c r="F105504" s="55"/>
    </row>
    <row r="105505" spans="6:6" ht="12.75" customHeight="1" x14ac:dyDescent="0.2">
      <c r="F105505" s="55"/>
    </row>
    <row r="105506" spans="6:6" ht="12.75" customHeight="1" x14ac:dyDescent="0.2">
      <c r="F105506" s="55"/>
    </row>
    <row r="105507" spans="6:6" ht="12.75" customHeight="1" x14ac:dyDescent="0.2">
      <c r="F105507" s="55"/>
    </row>
    <row r="105508" spans="6:6" ht="12.75" customHeight="1" x14ac:dyDescent="0.2">
      <c r="F105508" s="55"/>
    </row>
    <row r="105509" spans="6:6" ht="12.75" customHeight="1" x14ac:dyDescent="0.2">
      <c r="F105509" s="55"/>
    </row>
    <row r="105510" spans="6:6" ht="12.75" customHeight="1" x14ac:dyDescent="0.2">
      <c r="F105510" s="55"/>
    </row>
    <row r="105511" spans="6:6" ht="12.75" customHeight="1" x14ac:dyDescent="0.2">
      <c r="F105511" s="55"/>
    </row>
    <row r="105512" spans="6:6" ht="12.75" customHeight="1" x14ac:dyDescent="0.2">
      <c r="F105512" s="55"/>
    </row>
    <row r="105513" spans="6:6" ht="12.75" customHeight="1" x14ac:dyDescent="0.2">
      <c r="F105513" s="55"/>
    </row>
    <row r="105514" spans="6:6" ht="12.75" customHeight="1" x14ac:dyDescent="0.2">
      <c r="F105514" s="55"/>
    </row>
    <row r="105515" spans="6:6" ht="12.75" customHeight="1" x14ac:dyDescent="0.2">
      <c r="F105515" s="55"/>
    </row>
    <row r="105516" spans="6:6" ht="12.75" customHeight="1" x14ac:dyDescent="0.2">
      <c r="F105516" s="55"/>
    </row>
    <row r="105517" spans="6:6" ht="12.75" customHeight="1" x14ac:dyDescent="0.2">
      <c r="F105517" s="55"/>
    </row>
    <row r="105518" spans="6:6" ht="12.75" customHeight="1" x14ac:dyDescent="0.2">
      <c r="F105518" s="55"/>
    </row>
    <row r="105519" spans="6:6" ht="12.75" customHeight="1" x14ac:dyDescent="0.2">
      <c r="F105519" s="55"/>
    </row>
    <row r="105520" spans="6:6" ht="12.75" customHeight="1" x14ac:dyDescent="0.2">
      <c r="F105520" s="55"/>
    </row>
    <row r="105521" spans="6:6" ht="12.75" customHeight="1" x14ac:dyDescent="0.2">
      <c r="F105521" s="55"/>
    </row>
    <row r="105522" spans="6:6" ht="12.75" customHeight="1" x14ac:dyDescent="0.2">
      <c r="F105522" s="55"/>
    </row>
    <row r="105523" spans="6:6" ht="12.75" customHeight="1" x14ac:dyDescent="0.2">
      <c r="F105523" s="55"/>
    </row>
    <row r="105524" spans="6:6" ht="12.75" customHeight="1" x14ac:dyDescent="0.2">
      <c r="F105524" s="55"/>
    </row>
    <row r="105525" spans="6:6" ht="12.75" customHeight="1" x14ac:dyDescent="0.2">
      <c r="F105525" s="55"/>
    </row>
    <row r="105526" spans="6:6" ht="12.75" customHeight="1" x14ac:dyDescent="0.2">
      <c r="F105526" s="55"/>
    </row>
    <row r="105527" spans="6:6" ht="12.75" customHeight="1" x14ac:dyDescent="0.2">
      <c r="F105527" s="55"/>
    </row>
    <row r="105528" spans="6:6" ht="12.75" customHeight="1" x14ac:dyDescent="0.2">
      <c r="F105528" s="55"/>
    </row>
    <row r="105529" spans="6:6" ht="12.75" customHeight="1" x14ac:dyDescent="0.2">
      <c r="F105529" s="55"/>
    </row>
    <row r="105530" spans="6:6" ht="12.75" customHeight="1" x14ac:dyDescent="0.2">
      <c r="F105530" s="55"/>
    </row>
    <row r="105531" spans="6:6" ht="12.75" customHeight="1" x14ac:dyDescent="0.2">
      <c r="F105531" s="55"/>
    </row>
    <row r="105532" spans="6:6" ht="12.75" customHeight="1" x14ac:dyDescent="0.2">
      <c r="F105532" s="55"/>
    </row>
    <row r="105533" spans="6:6" ht="12.75" customHeight="1" x14ac:dyDescent="0.2">
      <c r="F105533" s="55"/>
    </row>
    <row r="105534" spans="6:6" ht="12.75" customHeight="1" x14ac:dyDescent="0.2">
      <c r="F105534" s="55"/>
    </row>
    <row r="105535" spans="6:6" ht="12.75" customHeight="1" x14ac:dyDescent="0.2">
      <c r="F105535" s="55"/>
    </row>
    <row r="105536" spans="6:6" ht="12.75" customHeight="1" x14ac:dyDescent="0.2">
      <c r="F105536" s="55"/>
    </row>
    <row r="105537" spans="6:6" ht="12.75" customHeight="1" x14ac:dyDescent="0.2">
      <c r="F105537" s="55"/>
    </row>
    <row r="105538" spans="6:6" ht="12.75" customHeight="1" x14ac:dyDescent="0.2">
      <c r="F105538" s="55"/>
    </row>
    <row r="105539" spans="6:6" ht="12.75" customHeight="1" x14ac:dyDescent="0.2">
      <c r="F105539" s="55"/>
    </row>
    <row r="105540" spans="6:6" ht="12.75" customHeight="1" x14ac:dyDescent="0.2">
      <c r="F105540" s="55"/>
    </row>
    <row r="105541" spans="6:6" ht="12.75" customHeight="1" x14ac:dyDescent="0.2">
      <c r="F105541" s="55"/>
    </row>
    <row r="105542" spans="6:6" ht="12.75" customHeight="1" x14ac:dyDescent="0.2">
      <c r="F105542" s="55"/>
    </row>
    <row r="105543" spans="6:6" ht="12.75" customHeight="1" x14ac:dyDescent="0.2">
      <c r="F105543" s="55"/>
    </row>
    <row r="105544" spans="6:6" ht="12.75" customHeight="1" x14ac:dyDescent="0.2">
      <c r="F105544" s="55"/>
    </row>
    <row r="105545" spans="6:6" ht="12.75" customHeight="1" x14ac:dyDescent="0.2">
      <c r="F105545" s="55"/>
    </row>
    <row r="105546" spans="6:6" ht="12.75" customHeight="1" x14ac:dyDescent="0.2">
      <c r="F105546" s="55"/>
    </row>
    <row r="105547" spans="6:6" ht="12.75" customHeight="1" x14ac:dyDescent="0.2">
      <c r="F105547" s="55"/>
    </row>
    <row r="105548" spans="6:6" ht="12.75" customHeight="1" x14ac:dyDescent="0.2">
      <c r="F105548" s="55"/>
    </row>
    <row r="105549" spans="6:6" ht="12.75" customHeight="1" x14ac:dyDescent="0.2">
      <c r="F105549" s="55"/>
    </row>
    <row r="105550" spans="6:6" ht="12.75" customHeight="1" x14ac:dyDescent="0.2">
      <c r="F105550" s="55"/>
    </row>
    <row r="105551" spans="6:6" ht="12.75" customHeight="1" x14ac:dyDescent="0.2">
      <c r="F105551" s="55"/>
    </row>
    <row r="105552" spans="6:6" ht="12.75" customHeight="1" x14ac:dyDescent="0.2">
      <c r="F105552" s="55"/>
    </row>
    <row r="105553" spans="6:6" ht="12.75" customHeight="1" x14ac:dyDescent="0.2">
      <c r="F105553" s="55"/>
    </row>
    <row r="105554" spans="6:6" ht="12.75" customHeight="1" x14ac:dyDescent="0.2">
      <c r="F105554" s="55"/>
    </row>
    <row r="105555" spans="6:6" ht="12.75" customHeight="1" x14ac:dyDescent="0.2">
      <c r="F105555" s="55"/>
    </row>
    <row r="105556" spans="6:6" ht="12.75" customHeight="1" x14ac:dyDescent="0.2">
      <c r="F105556" s="55"/>
    </row>
    <row r="105557" spans="6:6" ht="12.75" customHeight="1" x14ac:dyDescent="0.2">
      <c r="F105557" s="55"/>
    </row>
    <row r="105558" spans="6:6" ht="12.75" customHeight="1" x14ac:dyDescent="0.2">
      <c r="F105558" s="55"/>
    </row>
    <row r="105559" spans="6:6" ht="12.75" customHeight="1" x14ac:dyDescent="0.2">
      <c r="F105559" s="55"/>
    </row>
    <row r="105560" spans="6:6" ht="12.75" customHeight="1" x14ac:dyDescent="0.2">
      <c r="F105560" s="55"/>
    </row>
    <row r="105561" spans="6:6" ht="12.75" customHeight="1" x14ac:dyDescent="0.2">
      <c r="F105561" s="55"/>
    </row>
    <row r="105562" spans="6:6" ht="12.75" customHeight="1" x14ac:dyDescent="0.2">
      <c r="F105562" s="55"/>
    </row>
    <row r="105563" spans="6:6" ht="12.75" customHeight="1" x14ac:dyDescent="0.2">
      <c r="F105563" s="55"/>
    </row>
    <row r="105564" spans="6:6" ht="12.75" customHeight="1" x14ac:dyDescent="0.2">
      <c r="F105564" s="55"/>
    </row>
    <row r="105565" spans="6:6" ht="12.75" customHeight="1" x14ac:dyDescent="0.2">
      <c r="F105565" s="55"/>
    </row>
    <row r="105566" spans="6:6" ht="12.75" customHeight="1" x14ac:dyDescent="0.2">
      <c r="F105566" s="55"/>
    </row>
    <row r="105567" spans="6:6" ht="12.75" customHeight="1" x14ac:dyDescent="0.2">
      <c r="F105567" s="55"/>
    </row>
    <row r="105568" spans="6:6" ht="12.75" customHeight="1" x14ac:dyDescent="0.2">
      <c r="F105568" s="55"/>
    </row>
    <row r="105569" spans="6:6" ht="12.75" customHeight="1" x14ac:dyDescent="0.2">
      <c r="F105569" s="55"/>
    </row>
    <row r="105570" spans="6:6" ht="12.75" customHeight="1" x14ac:dyDescent="0.2">
      <c r="F105570" s="55"/>
    </row>
    <row r="105571" spans="6:6" ht="12.75" customHeight="1" x14ac:dyDescent="0.2">
      <c r="F105571" s="55"/>
    </row>
    <row r="105572" spans="6:6" ht="12.75" customHeight="1" x14ac:dyDescent="0.2">
      <c r="F105572" s="55"/>
    </row>
    <row r="105573" spans="6:6" ht="12.75" customHeight="1" x14ac:dyDescent="0.2">
      <c r="F105573" s="55"/>
    </row>
    <row r="105574" spans="6:6" ht="12.75" customHeight="1" x14ac:dyDescent="0.2">
      <c r="F105574" s="55"/>
    </row>
    <row r="105575" spans="6:6" ht="12.75" customHeight="1" x14ac:dyDescent="0.2">
      <c r="F105575" s="55"/>
    </row>
    <row r="105576" spans="6:6" ht="12.75" customHeight="1" x14ac:dyDescent="0.2">
      <c r="F105576" s="55"/>
    </row>
    <row r="105577" spans="6:6" ht="12.75" customHeight="1" x14ac:dyDescent="0.2">
      <c r="F105577" s="55"/>
    </row>
    <row r="105578" spans="6:6" ht="12.75" customHeight="1" x14ac:dyDescent="0.2">
      <c r="F105578" s="55"/>
    </row>
    <row r="105579" spans="6:6" ht="12.75" customHeight="1" x14ac:dyDescent="0.2">
      <c r="F105579" s="55"/>
    </row>
    <row r="105580" spans="6:6" ht="12.75" customHeight="1" x14ac:dyDescent="0.2">
      <c r="F105580" s="55"/>
    </row>
    <row r="105581" spans="6:6" ht="12.75" customHeight="1" x14ac:dyDescent="0.2">
      <c r="F105581" s="55"/>
    </row>
    <row r="105582" spans="6:6" ht="12.75" customHeight="1" x14ac:dyDescent="0.2">
      <c r="F105582" s="55"/>
    </row>
    <row r="105583" spans="6:6" ht="12.75" customHeight="1" x14ac:dyDescent="0.2">
      <c r="F105583" s="55"/>
    </row>
    <row r="105584" spans="6:6" ht="12.75" customHeight="1" x14ac:dyDescent="0.2">
      <c r="F105584" s="55"/>
    </row>
    <row r="105585" spans="6:6" ht="12.75" customHeight="1" x14ac:dyDescent="0.2">
      <c r="F105585" s="55"/>
    </row>
    <row r="105586" spans="6:6" ht="12.75" customHeight="1" x14ac:dyDescent="0.2">
      <c r="F105586" s="55"/>
    </row>
    <row r="105587" spans="6:6" ht="12.75" customHeight="1" x14ac:dyDescent="0.2">
      <c r="F105587" s="55"/>
    </row>
    <row r="105588" spans="6:6" ht="12.75" customHeight="1" x14ac:dyDescent="0.2">
      <c r="F105588" s="55"/>
    </row>
    <row r="105589" spans="6:6" ht="12.75" customHeight="1" x14ac:dyDescent="0.2">
      <c r="F105589" s="55"/>
    </row>
    <row r="105590" spans="6:6" ht="12.75" customHeight="1" x14ac:dyDescent="0.2">
      <c r="F105590" s="55"/>
    </row>
    <row r="105591" spans="6:6" ht="12.75" customHeight="1" x14ac:dyDescent="0.2">
      <c r="F105591" s="55"/>
    </row>
    <row r="105592" spans="6:6" ht="12.75" customHeight="1" x14ac:dyDescent="0.2">
      <c r="F105592" s="55"/>
    </row>
    <row r="105593" spans="6:6" ht="12.75" customHeight="1" x14ac:dyDescent="0.2">
      <c r="F105593" s="55"/>
    </row>
    <row r="105594" spans="6:6" ht="12.75" customHeight="1" x14ac:dyDescent="0.2">
      <c r="F105594" s="55"/>
    </row>
    <row r="105595" spans="6:6" ht="12.75" customHeight="1" x14ac:dyDescent="0.2">
      <c r="F105595" s="55"/>
    </row>
    <row r="105596" spans="6:6" ht="12.75" customHeight="1" x14ac:dyDescent="0.2">
      <c r="F105596" s="55"/>
    </row>
    <row r="105597" spans="6:6" ht="12.75" customHeight="1" x14ac:dyDescent="0.2">
      <c r="F105597" s="55"/>
    </row>
    <row r="105598" spans="6:6" ht="12.75" customHeight="1" x14ac:dyDescent="0.2">
      <c r="F105598" s="55"/>
    </row>
    <row r="105599" spans="6:6" ht="12.75" customHeight="1" x14ac:dyDescent="0.2">
      <c r="F105599" s="55"/>
    </row>
    <row r="105600" spans="6:6" ht="12.75" customHeight="1" x14ac:dyDescent="0.2">
      <c r="F105600" s="55"/>
    </row>
    <row r="105601" spans="6:6" ht="12.75" customHeight="1" x14ac:dyDescent="0.2">
      <c r="F105601" s="55"/>
    </row>
    <row r="105602" spans="6:6" ht="12.75" customHeight="1" x14ac:dyDescent="0.2">
      <c r="F105602" s="55"/>
    </row>
    <row r="105603" spans="6:6" ht="12.75" customHeight="1" x14ac:dyDescent="0.2">
      <c r="F105603" s="55"/>
    </row>
    <row r="105604" spans="6:6" ht="12.75" customHeight="1" x14ac:dyDescent="0.2">
      <c r="F105604" s="55"/>
    </row>
    <row r="105605" spans="6:6" ht="12.75" customHeight="1" x14ac:dyDescent="0.2">
      <c r="F105605" s="55"/>
    </row>
    <row r="105606" spans="6:6" ht="12.75" customHeight="1" x14ac:dyDescent="0.2">
      <c r="F105606" s="55"/>
    </row>
    <row r="105607" spans="6:6" ht="12.75" customHeight="1" x14ac:dyDescent="0.2">
      <c r="F105607" s="55"/>
    </row>
    <row r="105608" spans="6:6" ht="12.75" customHeight="1" x14ac:dyDescent="0.2">
      <c r="F105608" s="55"/>
    </row>
    <row r="105609" spans="6:6" ht="12.75" customHeight="1" x14ac:dyDescent="0.2">
      <c r="F105609" s="55"/>
    </row>
    <row r="105610" spans="6:6" ht="12.75" customHeight="1" x14ac:dyDescent="0.2">
      <c r="F105610" s="55"/>
    </row>
    <row r="105611" spans="6:6" ht="12.75" customHeight="1" x14ac:dyDescent="0.2">
      <c r="F105611" s="55"/>
    </row>
    <row r="105612" spans="6:6" ht="12.75" customHeight="1" x14ac:dyDescent="0.2">
      <c r="F105612" s="55"/>
    </row>
    <row r="105613" spans="6:6" ht="12.75" customHeight="1" x14ac:dyDescent="0.2">
      <c r="F105613" s="55"/>
    </row>
    <row r="105614" spans="6:6" ht="12.75" customHeight="1" x14ac:dyDescent="0.2">
      <c r="F105614" s="55"/>
    </row>
    <row r="105615" spans="6:6" ht="12.75" customHeight="1" x14ac:dyDescent="0.2">
      <c r="F105615" s="55"/>
    </row>
    <row r="105616" spans="6:6" ht="12.75" customHeight="1" x14ac:dyDescent="0.2">
      <c r="F105616" s="55"/>
    </row>
    <row r="105617" spans="6:6" ht="12.75" customHeight="1" x14ac:dyDescent="0.2">
      <c r="F105617" s="55"/>
    </row>
    <row r="105618" spans="6:6" ht="12.75" customHeight="1" x14ac:dyDescent="0.2">
      <c r="F105618" s="55"/>
    </row>
    <row r="105619" spans="6:6" ht="12.75" customHeight="1" x14ac:dyDescent="0.2">
      <c r="F105619" s="55"/>
    </row>
    <row r="105620" spans="6:6" ht="12.75" customHeight="1" x14ac:dyDescent="0.2">
      <c r="F105620" s="55"/>
    </row>
    <row r="105621" spans="6:6" ht="12.75" customHeight="1" x14ac:dyDescent="0.2">
      <c r="F105621" s="55"/>
    </row>
    <row r="105622" spans="6:6" ht="12.75" customHeight="1" x14ac:dyDescent="0.2">
      <c r="F105622" s="55"/>
    </row>
    <row r="105623" spans="6:6" ht="12.75" customHeight="1" x14ac:dyDescent="0.2">
      <c r="F105623" s="55"/>
    </row>
    <row r="105624" spans="6:6" ht="12.75" customHeight="1" x14ac:dyDescent="0.2">
      <c r="F105624" s="55"/>
    </row>
    <row r="105625" spans="6:6" ht="12.75" customHeight="1" x14ac:dyDescent="0.2">
      <c r="F105625" s="55"/>
    </row>
    <row r="105626" spans="6:6" ht="12.75" customHeight="1" x14ac:dyDescent="0.2">
      <c r="F105626" s="55"/>
    </row>
    <row r="105627" spans="6:6" ht="12.75" customHeight="1" x14ac:dyDescent="0.2">
      <c r="F105627" s="55"/>
    </row>
    <row r="105628" spans="6:6" ht="12.75" customHeight="1" x14ac:dyDescent="0.2">
      <c r="F105628" s="55"/>
    </row>
    <row r="105629" spans="6:6" ht="12.75" customHeight="1" x14ac:dyDescent="0.2">
      <c r="F105629" s="55"/>
    </row>
    <row r="105630" spans="6:6" ht="12.75" customHeight="1" x14ac:dyDescent="0.2">
      <c r="F105630" s="55"/>
    </row>
    <row r="105631" spans="6:6" ht="12.75" customHeight="1" x14ac:dyDescent="0.2">
      <c r="F105631" s="55"/>
    </row>
    <row r="105632" spans="6:6" ht="12.75" customHeight="1" x14ac:dyDescent="0.2">
      <c r="F105632" s="55"/>
    </row>
    <row r="105633" spans="6:6" ht="12.75" customHeight="1" x14ac:dyDescent="0.2">
      <c r="F105633" s="55"/>
    </row>
    <row r="105634" spans="6:6" ht="12.75" customHeight="1" x14ac:dyDescent="0.2">
      <c r="F105634" s="55"/>
    </row>
    <row r="105635" spans="6:6" ht="12.75" customHeight="1" x14ac:dyDescent="0.2">
      <c r="F105635" s="55"/>
    </row>
    <row r="105636" spans="6:6" ht="12.75" customHeight="1" x14ac:dyDescent="0.2">
      <c r="F105636" s="55"/>
    </row>
    <row r="105637" spans="6:6" ht="12.75" customHeight="1" x14ac:dyDescent="0.2">
      <c r="F105637" s="55"/>
    </row>
    <row r="105638" spans="6:6" ht="12.75" customHeight="1" x14ac:dyDescent="0.2">
      <c r="F105638" s="55"/>
    </row>
    <row r="105639" spans="6:6" ht="12.75" customHeight="1" x14ac:dyDescent="0.2">
      <c r="F105639" s="55"/>
    </row>
    <row r="105640" spans="6:6" ht="12.75" customHeight="1" x14ac:dyDescent="0.2">
      <c r="F105640" s="55"/>
    </row>
    <row r="105641" spans="6:6" ht="12.75" customHeight="1" x14ac:dyDescent="0.2">
      <c r="F105641" s="55"/>
    </row>
    <row r="105642" spans="6:6" ht="12.75" customHeight="1" x14ac:dyDescent="0.2">
      <c r="F105642" s="55"/>
    </row>
    <row r="105643" spans="6:6" ht="12.75" customHeight="1" x14ac:dyDescent="0.2">
      <c r="F105643" s="55"/>
    </row>
    <row r="105644" spans="6:6" ht="12.75" customHeight="1" x14ac:dyDescent="0.2">
      <c r="F105644" s="55"/>
    </row>
    <row r="105645" spans="6:6" ht="12.75" customHeight="1" x14ac:dyDescent="0.2">
      <c r="F105645" s="55"/>
    </row>
    <row r="105646" spans="6:6" ht="12.75" customHeight="1" x14ac:dyDescent="0.2">
      <c r="F105646" s="55"/>
    </row>
    <row r="105647" spans="6:6" ht="12.75" customHeight="1" x14ac:dyDescent="0.2">
      <c r="F105647" s="55"/>
    </row>
    <row r="105648" spans="6:6" ht="12.75" customHeight="1" x14ac:dyDescent="0.2">
      <c r="F105648" s="55"/>
    </row>
    <row r="105649" spans="6:6" ht="12.75" customHeight="1" x14ac:dyDescent="0.2">
      <c r="F105649" s="55"/>
    </row>
    <row r="105650" spans="6:6" ht="12.75" customHeight="1" x14ac:dyDescent="0.2">
      <c r="F105650" s="55"/>
    </row>
    <row r="105651" spans="6:6" ht="12.75" customHeight="1" x14ac:dyDescent="0.2">
      <c r="F105651" s="55"/>
    </row>
    <row r="105652" spans="6:6" ht="12.75" customHeight="1" x14ac:dyDescent="0.2">
      <c r="F105652" s="55"/>
    </row>
    <row r="105653" spans="6:6" ht="12.75" customHeight="1" x14ac:dyDescent="0.2">
      <c r="F105653" s="55"/>
    </row>
    <row r="105654" spans="6:6" ht="12.75" customHeight="1" x14ac:dyDescent="0.2">
      <c r="F105654" s="55"/>
    </row>
    <row r="105655" spans="6:6" ht="12.75" customHeight="1" x14ac:dyDescent="0.2">
      <c r="F105655" s="55"/>
    </row>
    <row r="105656" spans="6:6" ht="12.75" customHeight="1" x14ac:dyDescent="0.2">
      <c r="F105656" s="55"/>
    </row>
    <row r="105657" spans="6:6" ht="12.75" customHeight="1" x14ac:dyDescent="0.2">
      <c r="F105657" s="55"/>
    </row>
    <row r="105658" spans="6:6" ht="12.75" customHeight="1" x14ac:dyDescent="0.2">
      <c r="F105658" s="55"/>
    </row>
    <row r="105659" spans="6:6" ht="12.75" customHeight="1" x14ac:dyDescent="0.2">
      <c r="F105659" s="55"/>
    </row>
    <row r="105660" spans="6:6" ht="12.75" customHeight="1" x14ac:dyDescent="0.2">
      <c r="F105660" s="55"/>
    </row>
    <row r="105661" spans="6:6" ht="12.75" customHeight="1" x14ac:dyDescent="0.2">
      <c r="F105661" s="55"/>
    </row>
    <row r="105662" spans="6:6" ht="12.75" customHeight="1" x14ac:dyDescent="0.2">
      <c r="F105662" s="55"/>
    </row>
    <row r="105663" spans="6:6" ht="12.75" customHeight="1" x14ac:dyDescent="0.2">
      <c r="F105663" s="55"/>
    </row>
    <row r="105664" spans="6:6" ht="12.75" customHeight="1" x14ac:dyDescent="0.2">
      <c r="F105664" s="55"/>
    </row>
    <row r="105665" spans="6:6" ht="12.75" customHeight="1" x14ac:dyDescent="0.2">
      <c r="F105665" s="55"/>
    </row>
    <row r="105666" spans="6:6" ht="12.75" customHeight="1" x14ac:dyDescent="0.2">
      <c r="F105666" s="55"/>
    </row>
    <row r="105667" spans="6:6" ht="12.75" customHeight="1" x14ac:dyDescent="0.2">
      <c r="F105667" s="55"/>
    </row>
    <row r="105668" spans="6:6" ht="12.75" customHeight="1" x14ac:dyDescent="0.2">
      <c r="F105668" s="55"/>
    </row>
    <row r="105669" spans="6:6" ht="12.75" customHeight="1" x14ac:dyDescent="0.2">
      <c r="F105669" s="55"/>
    </row>
    <row r="105670" spans="6:6" ht="12.75" customHeight="1" x14ac:dyDescent="0.2">
      <c r="F105670" s="55"/>
    </row>
    <row r="105671" spans="6:6" ht="12.75" customHeight="1" x14ac:dyDescent="0.2">
      <c r="F105671" s="55"/>
    </row>
    <row r="105672" spans="6:6" ht="12.75" customHeight="1" x14ac:dyDescent="0.2">
      <c r="F105672" s="55"/>
    </row>
    <row r="105673" spans="6:6" ht="12.75" customHeight="1" x14ac:dyDescent="0.2">
      <c r="F105673" s="55"/>
    </row>
    <row r="105674" spans="6:6" ht="12.75" customHeight="1" x14ac:dyDescent="0.2">
      <c r="F105674" s="55"/>
    </row>
    <row r="105675" spans="6:6" ht="12.75" customHeight="1" x14ac:dyDescent="0.2">
      <c r="F105675" s="55"/>
    </row>
    <row r="105676" spans="6:6" ht="12.75" customHeight="1" x14ac:dyDescent="0.2">
      <c r="F105676" s="55"/>
    </row>
    <row r="105677" spans="6:6" ht="12.75" customHeight="1" x14ac:dyDescent="0.2">
      <c r="F105677" s="55"/>
    </row>
    <row r="105678" spans="6:6" ht="12.75" customHeight="1" x14ac:dyDescent="0.2">
      <c r="F105678" s="55"/>
    </row>
    <row r="105679" spans="6:6" ht="12.75" customHeight="1" x14ac:dyDescent="0.2">
      <c r="F105679" s="55"/>
    </row>
    <row r="105680" spans="6:6" ht="12.75" customHeight="1" x14ac:dyDescent="0.2">
      <c r="F105680" s="55"/>
    </row>
    <row r="105681" spans="6:6" ht="12.75" customHeight="1" x14ac:dyDescent="0.2">
      <c r="F105681" s="55"/>
    </row>
    <row r="105682" spans="6:6" ht="12.75" customHeight="1" x14ac:dyDescent="0.2">
      <c r="F105682" s="55"/>
    </row>
    <row r="105683" spans="6:6" ht="12.75" customHeight="1" x14ac:dyDescent="0.2">
      <c r="F105683" s="55"/>
    </row>
    <row r="105684" spans="6:6" ht="12.75" customHeight="1" x14ac:dyDescent="0.2">
      <c r="F105684" s="55"/>
    </row>
    <row r="105685" spans="6:6" ht="12.75" customHeight="1" x14ac:dyDescent="0.2">
      <c r="F105685" s="55"/>
    </row>
    <row r="105686" spans="6:6" ht="12.75" customHeight="1" x14ac:dyDescent="0.2">
      <c r="F105686" s="55"/>
    </row>
    <row r="105687" spans="6:6" ht="12.75" customHeight="1" x14ac:dyDescent="0.2">
      <c r="F105687" s="55"/>
    </row>
    <row r="105688" spans="6:6" ht="12.75" customHeight="1" x14ac:dyDescent="0.2">
      <c r="F105688" s="55"/>
    </row>
    <row r="105689" spans="6:6" ht="12.75" customHeight="1" x14ac:dyDescent="0.2">
      <c r="F105689" s="55"/>
    </row>
    <row r="105690" spans="6:6" ht="12.75" customHeight="1" x14ac:dyDescent="0.2">
      <c r="F105690" s="55"/>
    </row>
    <row r="105691" spans="6:6" ht="12.75" customHeight="1" x14ac:dyDescent="0.2">
      <c r="F105691" s="55"/>
    </row>
    <row r="105692" spans="6:6" ht="12.75" customHeight="1" x14ac:dyDescent="0.2">
      <c r="F105692" s="55"/>
    </row>
    <row r="105693" spans="6:6" ht="12.75" customHeight="1" x14ac:dyDescent="0.2">
      <c r="F105693" s="55"/>
    </row>
    <row r="105694" spans="6:6" ht="12.75" customHeight="1" x14ac:dyDescent="0.2">
      <c r="F105694" s="55"/>
    </row>
    <row r="105695" spans="6:6" ht="12.75" customHeight="1" x14ac:dyDescent="0.2">
      <c r="F105695" s="55"/>
    </row>
    <row r="105696" spans="6:6" ht="12.75" customHeight="1" x14ac:dyDescent="0.2">
      <c r="F105696" s="55"/>
    </row>
    <row r="105697" spans="6:6" ht="12.75" customHeight="1" x14ac:dyDescent="0.2">
      <c r="F105697" s="55"/>
    </row>
    <row r="105698" spans="6:6" ht="12.75" customHeight="1" x14ac:dyDescent="0.2">
      <c r="F105698" s="55"/>
    </row>
    <row r="105699" spans="6:6" ht="12.75" customHeight="1" x14ac:dyDescent="0.2">
      <c r="F105699" s="55"/>
    </row>
    <row r="105700" spans="6:6" ht="12.75" customHeight="1" x14ac:dyDescent="0.2">
      <c r="F105700" s="55"/>
    </row>
    <row r="105701" spans="6:6" ht="12.75" customHeight="1" x14ac:dyDescent="0.2">
      <c r="F105701" s="55"/>
    </row>
    <row r="105702" spans="6:6" ht="12.75" customHeight="1" x14ac:dyDescent="0.2">
      <c r="F105702" s="55"/>
    </row>
    <row r="105703" spans="6:6" ht="12.75" customHeight="1" x14ac:dyDescent="0.2">
      <c r="F105703" s="55"/>
    </row>
    <row r="105704" spans="6:6" ht="12.75" customHeight="1" x14ac:dyDescent="0.2">
      <c r="F105704" s="55"/>
    </row>
    <row r="105705" spans="6:6" ht="12.75" customHeight="1" x14ac:dyDescent="0.2">
      <c r="F105705" s="55"/>
    </row>
    <row r="105706" spans="6:6" ht="12.75" customHeight="1" x14ac:dyDescent="0.2">
      <c r="F105706" s="55"/>
    </row>
    <row r="105707" spans="6:6" ht="12.75" customHeight="1" x14ac:dyDescent="0.2">
      <c r="F105707" s="55"/>
    </row>
    <row r="105708" spans="6:6" ht="12.75" customHeight="1" x14ac:dyDescent="0.2">
      <c r="F105708" s="55"/>
    </row>
    <row r="105709" spans="6:6" ht="12.75" customHeight="1" x14ac:dyDescent="0.2">
      <c r="F105709" s="55"/>
    </row>
    <row r="105710" spans="6:6" ht="12.75" customHeight="1" x14ac:dyDescent="0.2">
      <c r="F105710" s="55"/>
    </row>
    <row r="105711" spans="6:6" ht="12.75" customHeight="1" x14ac:dyDescent="0.2">
      <c r="F105711" s="55"/>
    </row>
    <row r="105712" spans="6:6" ht="12.75" customHeight="1" x14ac:dyDescent="0.2">
      <c r="F105712" s="55"/>
    </row>
    <row r="105713" spans="6:6" ht="12.75" customHeight="1" x14ac:dyDescent="0.2">
      <c r="F105713" s="55"/>
    </row>
    <row r="105714" spans="6:6" ht="12.75" customHeight="1" x14ac:dyDescent="0.2">
      <c r="F105714" s="55"/>
    </row>
    <row r="105715" spans="6:6" ht="12.75" customHeight="1" x14ac:dyDescent="0.2">
      <c r="F105715" s="55"/>
    </row>
    <row r="105716" spans="6:6" ht="12.75" customHeight="1" x14ac:dyDescent="0.2">
      <c r="F105716" s="55"/>
    </row>
    <row r="105717" spans="6:6" ht="12.75" customHeight="1" x14ac:dyDescent="0.2">
      <c r="F105717" s="55"/>
    </row>
    <row r="105718" spans="6:6" ht="12.75" customHeight="1" x14ac:dyDescent="0.2">
      <c r="F105718" s="55"/>
    </row>
    <row r="105719" spans="6:6" ht="12.75" customHeight="1" x14ac:dyDescent="0.2">
      <c r="F105719" s="55"/>
    </row>
    <row r="105720" spans="6:6" ht="12.75" customHeight="1" x14ac:dyDescent="0.2">
      <c r="F105720" s="55"/>
    </row>
    <row r="105721" spans="6:6" ht="12.75" customHeight="1" x14ac:dyDescent="0.2">
      <c r="F105721" s="55"/>
    </row>
    <row r="105722" spans="6:6" ht="12.75" customHeight="1" x14ac:dyDescent="0.2">
      <c r="F105722" s="55"/>
    </row>
    <row r="105723" spans="6:6" ht="12.75" customHeight="1" x14ac:dyDescent="0.2">
      <c r="F105723" s="55"/>
    </row>
    <row r="105724" spans="6:6" ht="12.75" customHeight="1" x14ac:dyDescent="0.2">
      <c r="F105724" s="55"/>
    </row>
    <row r="105725" spans="6:6" ht="12.75" customHeight="1" x14ac:dyDescent="0.2">
      <c r="F105725" s="55"/>
    </row>
    <row r="105726" spans="6:6" ht="12.75" customHeight="1" x14ac:dyDescent="0.2">
      <c r="F105726" s="55"/>
    </row>
    <row r="105727" spans="6:6" ht="12.75" customHeight="1" x14ac:dyDescent="0.2">
      <c r="F105727" s="55"/>
    </row>
    <row r="105728" spans="6:6" ht="12.75" customHeight="1" x14ac:dyDescent="0.2">
      <c r="F105728" s="55"/>
    </row>
    <row r="105729" spans="6:6" ht="12.75" customHeight="1" x14ac:dyDescent="0.2">
      <c r="F105729" s="55"/>
    </row>
    <row r="105730" spans="6:6" ht="12.75" customHeight="1" x14ac:dyDescent="0.2">
      <c r="F105730" s="55"/>
    </row>
    <row r="105731" spans="6:6" ht="12.75" customHeight="1" x14ac:dyDescent="0.2">
      <c r="F105731" s="55"/>
    </row>
    <row r="105732" spans="6:6" ht="12.75" customHeight="1" x14ac:dyDescent="0.2">
      <c r="F105732" s="55"/>
    </row>
    <row r="105733" spans="6:6" ht="12.75" customHeight="1" x14ac:dyDescent="0.2">
      <c r="F105733" s="55"/>
    </row>
    <row r="105734" spans="6:6" ht="12.75" customHeight="1" x14ac:dyDescent="0.2">
      <c r="F105734" s="55"/>
    </row>
    <row r="105735" spans="6:6" ht="12.75" customHeight="1" x14ac:dyDescent="0.2">
      <c r="F105735" s="55"/>
    </row>
    <row r="105736" spans="6:6" ht="12.75" customHeight="1" x14ac:dyDescent="0.2">
      <c r="F105736" s="55"/>
    </row>
    <row r="105737" spans="6:6" ht="12.75" customHeight="1" x14ac:dyDescent="0.2">
      <c r="F105737" s="55"/>
    </row>
    <row r="105738" spans="6:6" ht="12.75" customHeight="1" x14ac:dyDescent="0.2">
      <c r="F105738" s="55"/>
    </row>
    <row r="105739" spans="6:6" ht="12.75" customHeight="1" x14ac:dyDescent="0.2">
      <c r="F105739" s="55"/>
    </row>
    <row r="105740" spans="6:6" ht="12.75" customHeight="1" x14ac:dyDescent="0.2">
      <c r="F105740" s="55"/>
    </row>
    <row r="105741" spans="6:6" ht="12.75" customHeight="1" x14ac:dyDescent="0.2">
      <c r="F105741" s="55"/>
    </row>
    <row r="105742" spans="6:6" ht="12.75" customHeight="1" x14ac:dyDescent="0.2">
      <c r="F105742" s="55"/>
    </row>
    <row r="105743" spans="6:6" ht="12.75" customHeight="1" x14ac:dyDescent="0.2">
      <c r="F105743" s="55"/>
    </row>
    <row r="105744" spans="6:6" ht="12.75" customHeight="1" x14ac:dyDescent="0.2">
      <c r="F105744" s="55"/>
    </row>
    <row r="105745" spans="6:6" ht="12.75" customHeight="1" x14ac:dyDescent="0.2">
      <c r="F105745" s="55"/>
    </row>
    <row r="105746" spans="6:6" ht="12.75" customHeight="1" x14ac:dyDescent="0.2">
      <c r="F105746" s="55"/>
    </row>
    <row r="105747" spans="6:6" ht="12.75" customHeight="1" x14ac:dyDescent="0.2">
      <c r="F105747" s="55"/>
    </row>
    <row r="105748" spans="6:6" ht="12.75" customHeight="1" x14ac:dyDescent="0.2">
      <c r="F105748" s="55"/>
    </row>
    <row r="105749" spans="6:6" ht="12.75" customHeight="1" x14ac:dyDescent="0.2">
      <c r="F105749" s="55"/>
    </row>
    <row r="105750" spans="6:6" ht="12.75" customHeight="1" x14ac:dyDescent="0.2">
      <c r="F105750" s="55"/>
    </row>
    <row r="105751" spans="6:6" ht="12.75" customHeight="1" x14ac:dyDescent="0.2">
      <c r="F105751" s="55"/>
    </row>
    <row r="105752" spans="6:6" ht="12.75" customHeight="1" x14ac:dyDescent="0.2">
      <c r="F105752" s="55"/>
    </row>
    <row r="105753" spans="6:6" ht="12.75" customHeight="1" x14ac:dyDescent="0.2">
      <c r="F105753" s="55"/>
    </row>
    <row r="105754" spans="6:6" ht="12.75" customHeight="1" x14ac:dyDescent="0.2">
      <c r="F105754" s="55"/>
    </row>
    <row r="105755" spans="6:6" ht="12.75" customHeight="1" x14ac:dyDescent="0.2">
      <c r="F105755" s="55"/>
    </row>
    <row r="105756" spans="6:6" ht="12.75" customHeight="1" x14ac:dyDescent="0.2">
      <c r="F105756" s="55"/>
    </row>
    <row r="105757" spans="6:6" ht="12.75" customHeight="1" x14ac:dyDescent="0.2">
      <c r="F105757" s="55"/>
    </row>
    <row r="105758" spans="6:6" ht="12.75" customHeight="1" x14ac:dyDescent="0.2">
      <c r="F105758" s="55"/>
    </row>
    <row r="105759" spans="6:6" ht="12.75" customHeight="1" x14ac:dyDescent="0.2">
      <c r="F105759" s="55"/>
    </row>
    <row r="105760" spans="6:6" ht="12.75" customHeight="1" x14ac:dyDescent="0.2">
      <c r="F105760" s="55"/>
    </row>
    <row r="105761" spans="6:6" ht="12.75" customHeight="1" x14ac:dyDescent="0.2">
      <c r="F105761" s="55"/>
    </row>
    <row r="105762" spans="6:6" ht="12.75" customHeight="1" x14ac:dyDescent="0.2">
      <c r="F105762" s="55"/>
    </row>
    <row r="105763" spans="6:6" ht="12.75" customHeight="1" x14ac:dyDescent="0.2">
      <c r="F105763" s="55"/>
    </row>
    <row r="105764" spans="6:6" ht="12.75" customHeight="1" x14ac:dyDescent="0.2">
      <c r="F105764" s="55"/>
    </row>
    <row r="105765" spans="6:6" ht="12.75" customHeight="1" x14ac:dyDescent="0.2">
      <c r="F105765" s="55"/>
    </row>
    <row r="105766" spans="6:6" ht="12.75" customHeight="1" x14ac:dyDescent="0.2">
      <c r="F105766" s="55"/>
    </row>
    <row r="105767" spans="6:6" ht="12.75" customHeight="1" x14ac:dyDescent="0.2">
      <c r="F105767" s="55"/>
    </row>
    <row r="105768" spans="6:6" ht="12.75" customHeight="1" x14ac:dyDescent="0.2">
      <c r="F105768" s="55"/>
    </row>
    <row r="105769" spans="6:6" ht="12.75" customHeight="1" x14ac:dyDescent="0.2">
      <c r="F105769" s="55"/>
    </row>
    <row r="105770" spans="6:6" ht="12.75" customHeight="1" x14ac:dyDescent="0.2">
      <c r="F105770" s="55"/>
    </row>
    <row r="105771" spans="6:6" ht="12.75" customHeight="1" x14ac:dyDescent="0.2">
      <c r="F105771" s="55"/>
    </row>
    <row r="105772" spans="6:6" ht="12.75" customHeight="1" x14ac:dyDescent="0.2">
      <c r="F105772" s="55"/>
    </row>
    <row r="105773" spans="6:6" ht="12.75" customHeight="1" x14ac:dyDescent="0.2">
      <c r="F105773" s="55"/>
    </row>
    <row r="105774" spans="6:6" ht="12.75" customHeight="1" x14ac:dyDescent="0.2">
      <c r="F105774" s="55"/>
    </row>
    <row r="105775" spans="6:6" ht="12.75" customHeight="1" x14ac:dyDescent="0.2">
      <c r="F105775" s="55"/>
    </row>
    <row r="105776" spans="6:6" ht="12.75" customHeight="1" x14ac:dyDescent="0.2">
      <c r="F105776" s="55"/>
    </row>
    <row r="105777" spans="6:6" ht="12.75" customHeight="1" x14ac:dyDescent="0.2">
      <c r="F105777" s="55"/>
    </row>
    <row r="105778" spans="6:6" ht="12.75" customHeight="1" x14ac:dyDescent="0.2">
      <c r="F105778" s="55"/>
    </row>
    <row r="105779" spans="6:6" ht="12.75" customHeight="1" x14ac:dyDescent="0.2">
      <c r="F105779" s="55"/>
    </row>
    <row r="105780" spans="6:6" ht="12.75" customHeight="1" x14ac:dyDescent="0.2">
      <c r="F105780" s="55"/>
    </row>
    <row r="105781" spans="6:6" ht="12.75" customHeight="1" x14ac:dyDescent="0.2">
      <c r="F105781" s="55"/>
    </row>
    <row r="105782" spans="6:6" ht="12.75" customHeight="1" x14ac:dyDescent="0.2">
      <c r="F105782" s="55"/>
    </row>
    <row r="105783" spans="6:6" ht="12.75" customHeight="1" x14ac:dyDescent="0.2">
      <c r="F105783" s="55"/>
    </row>
    <row r="105784" spans="6:6" ht="12.75" customHeight="1" x14ac:dyDescent="0.2">
      <c r="F105784" s="55"/>
    </row>
    <row r="105785" spans="6:6" ht="12.75" customHeight="1" x14ac:dyDescent="0.2">
      <c r="F105785" s="55"/>
    </row>
    <row r="105786" spans="6:6" ht="12.75" customHeight="1" x14ac:dyDescent="0.2">
      <c r="F105786" s="55"/>
    </row>
    <row r="105787" spans="6:6" ht="12.75" customHeight="1" x14ac:dyDescent="0.2">
      <c r="F105787" s="55"/>
    </row>
    <row r="105788" spans="6:6" ht="12.75" customHeight="1" x14ac:dyDescent="0.2">
      <c r="F105788" s="55"/>
    </row>
    <row r="105789" spans="6:6" ht="12.75" customHeight="1" x14ac:dyDescent="0.2">
      <c r="F105789" s="55"/>
    </row>
    <row r="105790" spans="6:6" ht="12.75" customHeight="1" x14ac:dyDescent="0.2">
      <c r="F105790" s="55"/>
    </row>
    <row r="105791" spans="6:6" ht="12.75" customHeight="1" x14ac:dyDescent="0.2">
      <c r="F105791" s="55"/>
    </row>
    <row r="105792" spans="6:6" ht="12.75" customHeight="1" x14ac:dyDescent="0.2">
      <c r="F105792" s="55"/>
    </row>
    <row r="105793" spans="6:6" ht="12.75" customHeight="1" x14ac:dyDescent="0.2">
      <c r="F105793" s="55"/>
    </row>
    <row r="105794" spans="6:6" ht="12.75" customHeight="1" x14ac:dyDescent="0.2">
      <c r="F105794" s="55"/>
    </row>
    <row r="105795" spans="6:6" ht="12.75" customHeight="1" x14ac:dyDescent="0.2">
      <c r="F105795" s="55"/>
    </row>
    <row r="105796" spans="6:6" ht="12.75" customHeight="1" x14ac:dyDescent="0.2">
      <c r="F105796" s="55"/>
    </row>
    <row r="105797" spans="6:6" ht="12.75" customHeight="1" x14ac:dyDescent="0.2">
      <c r="F105797" s="55"/>
    </row>
    <row r="105798" spans="6:6" ht="12.75" customHeight="1" x14ac:dyDescent="0.2">
      <c r="F105798" s="55"/>
    </row>
    <row r="105799" spans="6:6" ht="12.75" customHeight="1" x14ac:dyDescent="0.2">
      <c r="F105799" s="55"/>
    </row>
    <row r="105800" spans="6:6" ht="12.75" customHeight="1" x14ac:dyDescent="0.2">
      <c r="F105800" s="55"/>
    </row>
    <row r="105801" spans="6:6" ht="12.75" customHeight="1" x14ac:dyDescent="0.2">
      <c r="F105801" s="55"/>
    </row>
    <row r="105802" spans="6:6" ht="12.75" customHeight="1" x14ac:dyDescent="0.2">
      <c r="F105802" s="55"/>
    </row>
    <row r="105803" spans="6:6" ht="12.75" customHeight="1" x14ac:dyDescent="0.2">
      <c r="F105803" s="55"/>
    </row>
    <row r="105804" spans="6:6" ht="12.75" customHeight="1" x14ac:dyDescent="0.2">
      <c r="F105804" s="55"/>
    </row>
    <row r="105805" spans="6:6" ht="12.75" customHeight="1" x14ac:dyDescent="0.2">
      <c r="F105805" s="55"/>
    </row>
    <row r="105806" spans="6:6" ht="12.75" customHeight="1" x14ac:dyDescent="0.2">
      <c r="F105806" s="55"/>
    </row>
    <row r="105807" spans="6:6" ht="12.75" customHeight="1" x14ac:dyDescent="0.2">
      <c r="F105807" s="55"/>
    </row>
    <row r="105808" spans="6:6" ht="12.75" customHeight="1" x14ac:dyDescent="0.2">
      <c r="F105808" s="55"/>
    </row>
    <row r="105809" spans="6:6" ht="12.75" customHeight="1" x14ac:dyDescent="0.2">
      <c r="F105809" s="55"/>
    </row>
    <row r="105810" spans="6:6" ht="12.75" customHeight="1" x14ac:dyDescent="0.2">
      <c r="F105810" s="55"/>
    </row>
    <row r="105811" spans="6:6" ht="12.75" customHeight="1" x14ac:dyDescent="0.2">
      <c r="F105811" s="55"/>
    </row>
    <row r="105812" spans="6:6" ht="12.75" customHeight="1" x14ac:dyDescent="0.2">
      <c r="F105812" s="55"/>
    </row>
    <row r="105813" spans="6:6" ht="12.75" customHeight="1" x14ac:dyDescent="0.2">
      <c r="F105813" s="55"/>
    </row>
    <row r="105814" spans="6:6" ht="12.75" customHeight="1" x14ac:dyDescent="0.2">
      <c r="F105814" s="55"/>
    </row>
    <row r="105815" spans="6:6" ht="12.75" customHeight="1" x14ac:dyDescent="0.2">
      <c r="F105815" s="55"/>
    </row>
    <row r="105816" spans="6:6" ht="12.75" customHeight="1" x14ac:dyDescent="0.2">
      <c r="F105816" s="55"/>
    </row>
    <row r="105817" spans="6:6" ht="12.75" customHeight="1" x14ac:dyDescent="0.2">
      <c r="F105817" s="55"/>
    </row>
    <row r="105818" spans="6:6" ht="12.75" customHeight="1" x14ac:dyDescent="0.2">
      <c r="F105818" s="55"/>
    </row>
    <row r="105819" spans="6:6" ht="12.75" customHeight="1" x14ac:dyDescent="0.2">
      <c r="F105819" s="55"/>
    </row>
    <row r="105820" spans="6:6" ht="12.75" customHeight="1" x14ac:dyDescent="0.2">
      <c r="F105820" s="55"/>
    </row>
    <row r="105821" spans="6:6" ht="12.75" customHeight="1" x14ac:dyDescent="0.2">
      <c r="F105821" s="55"/>
    </row>
    <row r="105822" spans="6:6" ht="12.75" customHeight="1" x14ac:dyDescent="0.2">
      <c r="F105822" s="55"/>
    </row>
    <row r="105823" spans="6:6" ht="12.75" customHeight="1" x14ac:dyDescent="0.2">
      <c r="F105823" s="55"/>
    </row>
    <row r="105824" spans="6:6" ht="12.75" customHeight="1" x14ac:dyDescent="0.2">
      <c r="F105824" s="55"/>
    </row>
    <row r="105825" spans="6:6" ht="12.75" customHeight="1" x14ac:dyDescent="0.2">
      <c r="F105825" s="55"/>
    </row>
    <row r="105826" spans="6:6" ht="12.75" customHeight="1" x14ac:dyDescent="0.2">
      <c r="F105826" s="55"/>
    </row>
    <row r="105827" spans="6:6" ht="12.75" customHeight="1" x14ac:dyDescent="0.2">
      <c r="F105827" s="55"/>
    </row>
    <row r="105828" spans="6:6" ht="12.75" customHeight="1" x14ac:dyDescent="0.2">
      <c r="F105828" s="55"/>
    </row>
    <row r="105829" spans="6:6" ht="12.75" customHeight="1" x14ac:dyDescent="0.2">
      <c r="F105829" s="55"/>
    </row>
    <row r="105830" spans="6:6" ht="12.75" customHeight="1" x14ac:dyDescent="0.2">
      <c r="F105830" s="55"/>
    </row>
    <row r="105831" spans="6:6" ht="12.75" customHeight="1" x14ac:dyDescent="0.2">
      <c r="F105831" s="55"/>
    </row>
    <row r="105832" spans="6:6" ht="12.75" customHeight="1" x14ac:dyDescent="0.2">
      <c r="F105832" s="55"/>
    </row>
    <row r="105833" spans="6:6" ht="12.75" customHeight="1" x14ac:dyDescent="0.2">
      <c r="F105833" s="55"/>
    </row>
    <row r="105834" spans="6:6" ht="12.75" customHeight="1" x14ac:dyDescent="0.2">
      <c r="F105834" s="55"/>
    </row>
    <row r="105835" spans="6:6" ht="12.75" customHeight="1" x14ac:dyDescent="0.2">
      <c r="F105835" s="55"/>
    </row>
    <row r="105836" spans="6:6" ht="12.75" customHeight="1" x14ac:dyDescent="0.2">
      <c r="F105836" s="55"/>
    </row>
    <row r="105837" spans="6:6" ht="12.75" customHeight="1" x14ac:dyDescent="0.2">
      <c r="F105837" s="55"/>
    </row>
    <row r="105838" spans="6:6" ht="12.75" customHeight="1" x14ac:dyDescent="0.2">
      <c r="F105838" s="55"/>
    </row>
    <row r="105839" spans="6:6" ht="12.75" customHeight="1" x14ac:dyDescent="0.2">
      <c r="F105839" s="55"/>
    </row>
    <row r="105840" spans="6:6" ht="12.75" customHeight="1" x14ac:dyDescent="0.2">
      <c r="F105840" s="55"/>
    </row>
    <row r="105841" spans="6:6" ht="12.75" customHeight="1" x14ac:dyDescent="0.2">
      <c r="F105841" s="55"/>
    </row>
    <row r="105842" spans="6:6" ht="12.75" customHeight="1" x14ac:dyDescent="0.2">
      <c r="F105842" s="55"/>
    </row>
    <row r="105843" spans="6:6" ht="12.75" customHeight="1" x14ac:dyDescent="0.2">
      <c r="F105843" s="55"/>
    </row>
    <row r="105844" spans="6:6" ht="12.75" customHeight="1" x14ac:dyDescent="0.2">
      <c r="F105844" s="55"/>
    </row>
    <row r="105845" spans="6:6" ht="12.75" customHeight="1" x14ac:dyDescent="0.2">
      <c r="F105845" s="55"/>
    </row>
    <row r="105846" spans="6:6" ht="12.75" customHeight="1" x14ac:dyDescent="0.2">
      <c r="F105846" s="55"/>
    </row>
    <row r="105847" spans="6:6" ht="12.75" customHeight="1" x14ac:dyDescent="0.2">
      <c r="F105847" s="55"/>
    </row>
    <row r="105848" spans="6:6" ht="12.75" customHeight="1" x14ac:dyDescent="0.2">
      <c r="F105848" s="55"/>
    </row>
    <row r="105849" spans="6:6" ht="12.75" customHeight="1" x14ac:dyDescent="0.2">
      <c r="F105849" s="55"/>
    </row>
    <row r="105850" spans="6:6" ht="12.75" customHeight="1" x14ac:dyDescent="0.2">
      <c r="F105850" s="55"/>
    </row>
    <row r="105851" spans="6:6" ht="12.75" customHeight="1" x14ac:dyDescent="0.2">
      <c r="F105851" s="55"/>
    </row>
    <row r="105852" spans="6:6" ht="12.75" customHeight="1" x14ac:dyDescent="0.2">
      <c r="F105852" s="55"/>
    </row>
    <row r="105853" spans="6:6" ht="12.75" customHeight="1" x14ac:dyDescent="0.2">
      <c r="F105853" s="55"/>
    </row>
    <row r="105854" spans="6:6" ht="12.75" customHeight="1" x14ac:dyDescent="0.2">
      <c r="F105854" s="55"/>
    </row>
    <row r="105855" spans="6:6" ht="12.75" customHeight="1" x14ac:dyDescent="0.2">
      <c r="F105855" s="55"/>
    </row>
    <row r="105856" spans="6:6" ht="12.75" customHeight="1" x14ac:dyDescent="0.2">
      <c r="F105856" s="55"/>
    </row>
    <row r="105857" spans="6:6" ht="12.75" customHeight="1" x14ac:dyDescent="0.2">
      <c r="F105857" s="55"/>
    </row>
    <row r="105858" spans="6:6" ht="12.75" customHeight="1" x14ac:dyDescent="0.2">
      <c r="F105858" s="55"/>
    </row>
    <row r="105859" spans="6:6" ht="12.75" customHeight="1" x14ac:dyDescent="0.2">
      <c r="F105859" s="55"/>
    </row>
    <row r="105860" spans="6:6" ht="12.75" customHeight="1" x14ac:dyDescent="0.2">
      <c r="F105860" s="55"/>
    </row>
    <row r="105861" spans="6:6" ht="12.75" customHeight="1" x14ac:dyDescent="0.2">
      <c r="F105861" s="55"/>
    </row>
    <row r="105862" spans="6:6" ht="12.75" customHeight="1" x14ac:dyDescent="0.2">
      <c r="F105862" s="55"/>
    </row>
    <row r="105863" spans="6:6" ht="12.75" customHeight="1" x14ac:dyDescent="0.2">
      <c r="F105863" s="55"/>
    </row>
    <row r="105864" spans="6:6" ht="12.75" customHeight="1" x14ac:dyDescent="0.2">
      <c r="F105864" s="55"/>
    </row>
    <row r="105865" spans="6:6" ht="12.75" customHeight="1" x14ac:dyDescent="0.2">
      <c r="F105865" s="55"/>
    </row>
    <row r="105866" spans="6:6" ht="12.75" customHeight="1" x14ac:dyDescent="0.2">
      <c r="F105866" s="55"/>
    </row>
    <row r="105867" spans="6:6" ht="12.75" customHeight="1" x14ac:dyDescent="0.2">
      <c r="F105867" s="55"/>
    </row>
    <row r="105868" spans="6:6" ht="12.75" customHeight="1" x14ac:dyDescent="0.2">
      <c r="F105868" s="55"/>
    </row>
    <row r="105869" spans="6:6" ht="12.75" customHeight="1" x14ac:dyDescent="0.2">
      <c r="F105869" s="55"/>
    </row>
    <row r="105870" spans="6:6" ht="12.75" customHeight="1" x14ac:dyDescent="0.2">
      <c r="F105870" s="55"/>
    </row>
    <row r="105871" spans="6:6" ht="12.75" customHeight="1" x14ac:dyDescent="0.2">
      <c r="F105871" s="55"/>
    </row>
    <row r="105872" spans="6:6" ht="12.75" customHeight="1" x14ac:dyDescent="0.2">
      <c r="F105872" s="55"/>
    </row>
    <row r="105873" spans="6:6" ht="12.75" customHeight="1" x14ac:dyDescent="0.2">
      <c r="F105873" s="55"/>
    </row>
    <row r="105874" spans="6:6" ht="12.75" customHeight="1" x14ac:dyDescent="0.2">
      <c r="F105874" s="55"/>
    </row>
    <row r="105875" spans="6:6" ht="12.75" customHeight="1" x14ac:dyDescent="0.2">
      <c r="F105875" s="55"/>
    </row>
    <row r="105876" spans="6:6" ht="12.75" customHeight="1" x14ac:dyDescent="0.2">
      <c r="F105876" s="55"/>
    </row>
    <row r="105877" spans="6:6" ht="12.75" customHeight="1" x14ac:dyDescent="0.2">
      <c r="F105877" s="55"/>
    </row>
    <row r="105878" spans="6:6" ht="12.75" customHeight="1" x14ac:dyDescent="0.2">
      <c r="F105878" s="55"/>
    </row>
    <row r="105879" spans="6:6" ht="12.75" customHeight="1" x14ac:dyDescent="0.2">
      <c r="F105879" s="55"/>
    </row>
    <row r="105880" spans="6:6" ht="12.75" customHeight="1" x14ac:dyDescent="0.2">
      <c r="F105880" s="55"/>
    </row>
    <row r="105881" spans="6:6" ht="12.75" customHeight="1" x14ac:dyDescent="0.2">
      <c r="F105881" s="55"/>
    </row>
    <row r="105882" spans="6:6" ht="12.75" customHeight="1" x14ac:dyDescent="0.2">
      <c r="F105882" s="55"/>
    </row>
    <row r="105883" spans="6:6" ht="12.75" customHeight="1" x14ac:dyDescent="0.2">
      <c r="F105883" s="55"/>
    </row>
    <row r="105884" spans="6:6" ht="12.75" customHeight="1" x14ac:dyDescent="0.2">
      <c r="F105884" s="55"/>
    </row>
    <row r="105885" spans="6:6" ht="12.75" customHeight="1" x14ac:dyDescent="0.2">
      <c r="F105885" s="55"/>
    </row>
    <row r="105886" spans="6:6" ht="12.75" customHeight="1" x14ac:dyDescent="0.2">
      <c r="F105886" s="55"/>
    </row>
    <row r="105887" spans="6:6" ht="12.75" customHeight="1" x14ac:dyDescent="0.2">
      <c r="F105887" s="55"/>
    </row>
    <row r="105888" spans="6:6" ht="12.75" customHeight="1" x14ac:dyDescent="0.2">
      <c r="F105888" s="55"/>
    </row>
    <row r="105889" spans="6:6" ht="12.75" customHeight="1" x14ac:dyDescent="0.2">
      <c r="F105889" s="55"/>
    </row>
    <row r="105890" spans="6:6" ht="12.75" customHeight="1" x14ac:dyDescent="0.2">
      <c r="F105890" s="55"/>
    </row>
    <row r="105891" spans="6:6" ht="12.75" customHeight="1" x14ac:dyDescent="0.2">
      <c r="F105891" s="55"/>
    </row>
    <row r="105892" spans="6:6" ht="12.75" customHeight="1" x14ac:dyDescent="0.2">
      <c r="F105892" s="55"/>
    </row>
    <row r="105893" spans="6:6" ht="12.75" customHeight="1" x14ac:dyDescent="0.2">
      <c r="F105893" s="55"/>
    </row>
    <row r="105894" spans="6:6" ht="12.75" customHeight="1" x14ac:dyDescent="0.2">
      <c r="F105894" s="55"/>
    </row>
    <row r="105895" spans="6:6" ht="12.75" customHeight="1" x14ac:dyDescent="0.2">
      <c r="F105895" s="55"/>
    </row>
    <row r="105896" spans="6:6" ht="12.75" customHeight="1" x14ac:dyDescent="0.2">
      <c r="F105896" s="55"/>
    </row>
    <row r="105897" spans="6:6" ht="12.75" customHeight="1" x14ac:dyDescent="0.2">
      <c r="F105897" s="55"/>
    </row>
    <row r="105898" spans="6:6" ht="12.75" customHeight="1" x14ac:dyDescent="0.2">
      <c r="F105898" s="55"/>
    </row>
    <row r="105899" spans="6:6" ht="12.75" customHeight="1" x14ac:dyDescent="0.2">
      <c r="F105899" s="55"/>
    </row>
    <row r="105900" spans="6:6" ht="12.75" customHeight="1" x14ac:dyDescent="0.2">
      <c r="F105900" s="55"/>
    </row>
    <row r="105901" spans="6:6" ht="12.75" customHeight="1" x14ac:dyDescent="0.2">
      <c r="F105901" s="55"/>
    </row>
    <row r="105902" spans="6:6" ht="12.75" customHeight="1" x14ac:dyDescent="0.2">
      <c r="F105902" s="55"/>
    </row>
    <row r="105903" spans="6:6" ht="12.75" customHeight="1" x14ac:dyDescent="0.2">
      <c r="F105903" s="55"/>
    </row>
    <row r="105904" spans="6:6" ht="12.75" customHeight="1" x14ac:dyDescent="0.2">
      <c r="F105904" s="55"/>
    </row>
    <row r="105905" spans="6:6" ht="12.75" customHeight="1" x14ac:dyDescent="0.2">
      <c r="F105905" s="55"/>
    </row>
    <row r="105906" spans="6:6" ht="12.75" customHeight="1" x14ac:dyDescent="0.2">
      <c r="F105906" s="55"/>
    </row>
    <row r="105907" spans="6:6" ht="12.75" customHeight="1" x14ac:dyDescent="0.2">
      <c r="F105907" s="55"/>
    </row>
    <row r="105908" spans="6:6" ht="12.75" customHeight="1" x14ac:dyDescent="0.2">
      <c r="F105908" s="55"/>
    </row>
    <row r="105909" spans="6:6" ht="12.75" customHeight="1" x14ac:dyDescent="0.2">
      <c r="F105909" s="55"/>
    </row>
    <row r="105910" spans="6:6" ht="12.75" customHeight="1" x14ac:dyDescent="0.2">
      <c r="F105910" s="55"/>
    </row>
    <row r="105911" spans="6:6" ht="12.75" customHeight="1" x14ac:dyDescent="0.2">
      <c r="F105911" s="55"/>
    </row>
    <row r="105912" spans="6:6" ht="12.75" customHeight="1" x14ac:dyDescent="0.2">
      <c r="F105912" s="55"/>
    </row>
    <row r="105913" spans="6:6" ht="12.75" customHeight="1" x14ac:dyDescent="0.2">
      <c r="F105913" s="55"/>
    </row>
    <row r="105914" spans="6:6" ht="12.75" customHeight="1" x14ac:dyDescent="0.2">
      <c r="F105914" s="55"/>
    </row>
    <row r="105915" spans="6:6" ht="12.75" customHeight="1" x14ac:dyDescent="0.2">
      <c r="F105915" s="55"/>
    </row>
    <row r="105916" spans="6:6" ht="12.75" customHeight="1" x14ac:dyDescent="0.2">
      <c r="F105916" s="55"/>
    </row>
    <row r="105917" spans="6:6" ht="12.75" customHeight="1" x14ac:dyDescent="0.2">
      <c r="F105917" s="55"/>
    </row>
    <row r="105918" spans="6:6" ht="12.75" customHeight="1" x14ac:dyDescent="0.2">
      <c r="F105918" s="55"/>
    </row>
    <row r="105919" spans="6:6" ht="12.75" customHeight="1" x14ac:dyDescent="0.2">
      <c r="F105919" s="55"/>
    </row>
    <row r="105920" spans="6:6" ht="12.75" customHeight="1" x14ac:dyDescent="0.2">
      <c r="F105920" s="55"/>
    </row>
    <row r="105921" spans="6:6" ht="12.75" customHeight="1" x14ac:dyDescent="0.2">
      <c r="F105921" s="55"/>
    </row>
    <row r="105922" spans="6:6" ht="12.75" customHeight="1" x14ac:dyDescent="0.2">
      <c r="F105922" s="55"/>
    </row>
    <row r="105923" spans="6:6" ht="12.75" customHeight="1" x14ac:dyDescent="0.2">
      <c r="F105923" s="55"/>
    </row>
    <row r="105924" spans="6:6" ht="12.75" customHeight="1" x14ac:dyDescent="0.2">
      <c r="F105924" s="55"/>
    </row>
    <row r="105925" spans="6:6" ht="12.75" customHeight="1" x14ac:dyDescent="0.2">
      <c r="F105925" s="55"/>
    </row>
    <row r="105926" spans="6:6" ht="12.75" customHeight="1" x14ac:dyDescent="0.2">
      <c r="F105926" s="55"/>
    </row>
    <row r="105927" spans="6:6" ht="12.75" customHeight="1" x14ac:dyDescent="0.2">
      <c r="F105927" s="55"/>
    </row>
    <row r="105928" spans="6:6" ht="12.75" customHeight="1" x14ac:dyDescent="0.2">
      <c r="F105928" s="55"/>
    </row>
    <row r="105929" spans="6:6" ht="12.75" customHeight="1" x14ac:dyDescent="0.2">
      <c r="F105929" s="55"/>
    </row>
    <row r="105930" spans="6:6" ht="12.75" customHeight="1" x14ac:dyDescent="0.2">
      <c r="F105930" s="55"/>
    </row>
    <row r="105931" spans="6:6" ht="12.75" customHeight="1" x14ac:dyDescent="0.2">
      <c r="F105931" s="55"/>
    </row>
    <row r="105932" spans="6:6" ht="12.75" customHeight="1" x14ac:dyDescent="0.2">
      <c r="F105932" s="55"/>
    </row>
    <row r="105933" spans="6:6" ht="12.75" customHeight="1" x14ac:dyDescent="0.2">
      <c r="F105933" s="55"/>
    </row>
    <row r="105934" spans="6:6" ht="12.75" customHeight="1" x14ac:dyDescent="0.2">
      <c r="F105934" s="55"/>
    </row>
    <row r="105935" spans="6:6" ht="12.75" customHeight="1" x14ac:dyDescent="0.2">
      <c r="F105935" s="55"/>
    </row>
    <row r="105936" spans="6:6" ht="12.75" customHeight="1" x14ac:dyDescent="0.2">
      <c r="F105936" s="55"/>
    </row>
    <row r="105937" spans="6:6" ht="12.75" customHeight="1" x14ac:dyDescent="0.2">
      <c r="F105937" s="55"/>
    </row>
    <row r="105938" spans="6:6" ht="12.75" customHeight="1" x14ac:dyDescent="0.2">
      <c r="F105938" s="55"/>
    </row>
    <row r="105939" spans="6:6" ht="12.75" customHeight="1" x14ac:dyDescent="0.2">
      <c r="F105939" s="55"/>
    </row>
    <row r="105940" spans="6:6" ht="12.75" customHeight="1" x14ac:dyDescent="0.2">
      <c r="F105940" s="55"/>
    </row>
    <row r="105941" spans="6:6" ht="12.75" customHeight="1" x14ac:dyDescent="0.2">
      <c r="F105941" s="55"/>
    </row>
    <row r="105942" spans="6:6" ht="12.75" customHeight="1" x14ac:dyDescent="0.2">
      <c r="F105942" s="55"/>
    </row>
    <row r="105943" spans="6:6" ht="12.75" customHeight="1" x14ac:dyDescent="0.2">
      <c r="F105943" s="55"/>
    </row>
    <row r="105944" spans="6:6" ht="12.75" customHeight="1" x14ac:dyDescent="0.2">
      <c r="F105944" s="55"/>
    </row>
    <row r="105945" spans="6:6" ht="12.75" customHeight="1" x14ac:dyDescent="0.2">
      <c r="F105945" s="55"/>
    </row>
    <row r="105946" spans="6:6" ht="12.75" customHeight="1" x14ac:dyDescent="0.2">
      <c r="F105946" s="55"/>
    </row>
    <row r="105947" spans="6:6" ht="12.75" customHeight="1" x14ac:dyDescent="0.2">
      <c r="F105947" s="55"/>
    </row>
    <row r="105948" spans="6:6" ht="12.75" customHeight="1" x14ac:dyDescent="0.2">
      <c r="F105948" s="55"/>
    </row>
    <row r="105949" spans="6:6" ht="12.75" customHeight="1" x14ac:dyDescent="0.2">
      <c r="F105949" s="55"/>
    </row>
    <row r="105950" spans="6:6" ht="12.75" customHeight="1" x14ac:dyDescent="0.2">
      <c r="F105950" s="55"/>
    </row>
    <row r="105951" spans="6:6" ht="12.75" customHeight="1" x14ac:dyDescent="0.2">
      <c r="F105951" s="55"/>
    </row>
    <row r="105952" spans="6:6" ht="12.75" customHeight="1" x14ac:dyDescent="0.2">
      <c r="F105952" s="55"/>
    </row>
    <row r="105953" spans="6:6" ht="12.75" customHeight="1" x14ac:dyDescent="0.2">
      <c r="F105953" s="55"/>
    </row>
    <row r="105954" spans="6:6" ht="12.75" customHeight="1" x14ac:dyDescent="0.2">
      <c r="F105954" s="55"/>
    </row>
    <row r="105955" spans="6:6" ht="12.75" customHeight="1" x14ac:dyDescent="0.2">
      <c r="F105955" s="55"/>
    </row>
    <row r="105956" spans="6:6" ht="12.75" customHeight="1" x14ac:dyDescent="0.2">
      <c r="F105956" s="55"/>
    </row>
    <row r="105957" spans="6:6" ht="12.75" customHeight="1" x14ac:dyDescent="0.2">
      <c r="F105957" s="55"/>
    </row>
    <row r="105958" spans="6:6" ht="12.75" customHeight="1" x14ac:dyDescent="0.2">
      <c r="F105958" s="55"/>
    </row>
    <row r="105959" spans="6:6" ht="12.75" customHeight="1" x14ac:dyDescent="0.2">
      <c r="F105959" s="55"/>
    </row>
    <row r="105960" spans="6:6" ht="12.75" customHeight="1" x14ac:dyDescent="0.2">
      <c r="F105960" s="55"/>
    </row>
    <row r="105961" spans="6:6" ht="12.75" customHeight="1" x14ac:dyDescent="0.2">
      <c r="F105961" s="55"/>
    </row>
    <row r="105962" spans="6:6" ht="12.75" customHeight="1" x14ac:dyDescent="0.2">
      <c r="F105962" s="55"/>
    </row>
    <row r="105963" spans="6:6" ht="12.75" customHeight="1" x14ac:dyDescent="0.2">
      <c r="F105963" s="55"/>
    </row>
    <row r="105964" spans="6:6" ht="12.75" customHeight="1" x14ac:dyDescent="0.2">
      <c r="F105964" s="55"/>
    </row>
    <row r="105965" spans="6:6" ht="12.75" customHeight="1" x14ac:dyDescent="0.2">
      <c r="F105965" s="55"/>
    </row>
    <row r="105966" spans="6:6" ht="12.75" customHeight="1" x14ac:dyDescent="0.2">
      <c r="F105966" s="55"/>
    </row>
    <row r="105967" spans="6:6" ht="12.75" customHeight="1" x14ac:dyDescent="0.2">
      <c r="F105967" s="55"/>
    </row>
    <row r="105968" spans="6:6" ht="12.75" customHeight="1" x14ac:dyDescent="0.2">
      <c r="F105968" s="55"/>
    </row>
    <row r="105969" spans="6:6" ht="12.75" customHeight="1" x14ac:dyDescent="0.2">
      <c r="F105969" s="55"/>
    </row>
    <row r="105970" spans="6:6" ht="12.75" customHeight="1" x14ac:dyDescent="0.2">
      <c r="F105970" s="55"/>
    </row>
    <row r="105971" spans="6:6" ht="12.75" customHeight="1" x14ac:dyDescent="0.2">
      <c r="F105971" s="55"/>
    </row>
    <row r="105972" spans="6:6" ht="12.75" customHeight="1" x14ac:dyDescent="0.2">
      <c r="F105972" s="55"/>
    </row>
    <row r="105973" spans="6:6" ht="12.75" customHeight="1" x14ac:dyDescent="0.2">
      <c r="F105973" s="55"/>
    </row>
    <row r="105974" spans="6:6" ht="12.75" customHeight="1" x14ac:dyDescent="0.2">
      <c r="F105974" s="55"/>
    </row>
    <row r="105975" spans="6:6" ht="12.75" customHeight="1" x14ac:dyDescent="0.2">
      <c r="F105975" s="55"/>
    </row>
    <row r="105976" spans="6:6" ht="12.75" customHeight="1" x14ac:dyDescent="0.2">
      <c r="F105976" s="55"/>
    </row>
    <row r="105977" spans="6:6" ht="12.75" customHeight="1" x14ac:dyDescent="0.2">
      <c r="F105977" s="55"/>
    </row>
    <row r="105978" spans="6:6" ht="12.75" customHeight="1" x14ac:dyDescent="0.2">
      <c r="F105978" s="55"/>
    </row>
    <row r="105979" spans="6:6" ht="12.75" customHeight="1" x14ac:dyDescent="0.2">
      <c r="F105979" s="55"/>
    </row>
    <row r="105980" spans="6:6" ht="12.75" customHeight="1" x14ac:dyDescent="0.2">
      <c r="F105980" s="55"/>
    </row>
    <row r="105981" spans="6:6" ht="12.75" customHeight="1" x14ac:dyDescent="0.2">
      <c r="F105981" s="55"/>
    </row>
    <row r="105982" spans="6:6" ht="12.75" customHeight="1" x14ac:dyDescent="0.2">
      <c r="F105982" s="55"/>
    </row>
    <row r="105983" spans="6:6" ht="12.75" customHeight="1" x14ac:dyDescent="0.2">
      <c r="F105983" s="55"/>
    </row>
    <row r="105984" spans="6:6" ht="12.75" customHeight="1" x14ac:dyDescent="0.2">
      <c r="F105984" s="55"/>
    </row>
    <row r="105985" spans="6:6" ht="12.75" customHeight="1" x14ac:dyDescent="0.2">
      <c r="F105985" s="55"/>
    </row>
    <row r="105986" spans="6:6" ht="12.75" customHeight="1" x14ac:dyDescent="0.2">
      <c r="F105986" s="55"/>
    </row>
    <row r="105987" spans="6:6" ht="12.75" customHeight="1" x14ac:dyDescent="0.2">
      <c r="F105987" s="55"/>
    </row>
    <row r="105988" spans="6:6" ht="12.75" customHeight="1" x14ac:dyDescent="0.2">
      <c r="F105988" s="55"/>
    </row>
    <row r="105989" spans="6:6" ht="12.75" customHeight="1" x14ac:dyDescent="0.2">
      <c r="F105989" s="55"/>
    </row>
    <row r="105990" spans="6:6" ht="12.75" customHeight="1" x14ac:dyDescent="0.2">
      <c r="F105990" s="55"/>
    </row>
    <row r="105991" spans="6:6" ht="12.75" customHeight="1" x14ac:dyDescent="0.2">
      <c r="F105991" s="55"/>
    </row>
    <row r="105992" spans="6:6" ht="12.75" customHeight="1" x14ac:dyDescent="0.2">
      <c r="F105992" s="55"/>
    </row>
    <row r="105993" spans="6:6" ht="12.75" customHeight="1" x14ac:dyDescent="0.2">
      <c r="F105993" s="55"/>
    </row>
    <row r="105994" spans="6:6" ht="12.75" customHeight="1" x14ac:dyDescent="0.2">
      <c r="F105994" s="55"/>
    </row>
    <row r="105995" spans="6:6" ht="12.75" customHeight="1" x14ac:dyDescent="0.2">
      <c r="F105995" s="55"/>
    </row>
    <row r="105996" spans="6:6" ht="12.75" customHeight="1" x14ac:dyDescent="0.2">
      <c r="F105996" s="55"/>
    </row>
    <row r="105997" spans="6:6" ht="12.75" customHeight="1" x14ac:dyDescent="0.2">
      <c r="F105997" s="55"/>
    </row>
    <row r="105998" spans="6:6" ht="12.75" customHeight="1" x14ac:dyDescent="0.2">
      <c r="F105998" s="55"/>
    </row>
    <row r="105999" spans="6:6" ht="12.75" customHeight="1" x14ac:dyDescent="0.2">
      <c r="F105999" s="55"/>
    </row>
    <row r="106000" spans="6:6" ht="12.75" customHeight="1" x14ac:dyDescent="0.2">
      <c r="F106000" s="55"/>
    </row>
    <row r="106001" spans="6:6" ht="12.75" customHeight="1" x14ac:dyDescent="0.2">
      <c r="F106001" s="55"/>
    </row>
    <row r="106002" spans="6:6" ht="12.75" customHeight="1" x14ac:dyDescent="0.2">
      <c r="F106002" s="55"/>
    </row>
    <row r="106003" spans="6:6" ht="12.75" customHeight="1" x14ac:dyDescent="0.2">
      <c r="F106003" s="55"/>
    </row>
    <row r="106004" spans="6:6" ht="12.75" customHeight="1" x14ac:dyDescent="0.2">
      <c r="F106004" s="55"/>
    </row>
    <row r="106005" spans="6:6" ht="12.75" customHeight="1" x14ac:dyDescent="0.2">
      <c r="F106005" s="55"/>
    </row>
    <row r="106006" spans="6:6" ht="12.75" customHeight="1" x14ac:dyDescent="0.2">
      <c r="F106006" s="55"/>
    </row>
    <row r="106007" spans="6:6" ht="12.75" customHeight="1" x14ac:dyDescent="0.2">
      <c r="F106007" s="55"/>
    </row>
    <row r="106008" spans="6:6" ht="12.75" customHeight="1" x14ac:dyDescent="0.2">
      <c r="F106008" s="55"/>
    </row>
    <row r="106009" spans="6:6" ht="12.75" customHeight="1" x14ac:dyDescent="0.2">
      <c r="F106009" s="55"/>
    </row>
    <row r="106010" spans="6:6" ht="12.75" customHeight="1" x14ac:dyDescent="0.2">
      <c r="F106010" s="55"/>
    </row>
    <row r="106011" spans="6:6" ht="12.75" customHeight="1" x14ac:dyDescent="0.2">
      <c r="F106011" s="55"/>
    </row>
    <row r="106012" spans="6:6" ht="12.75" customHeight="1" x14ac:dyDescent="0.2">
      <c r="F106012" s="55"/>
    </row>
    <row r="106013" spans="6:6" ht="12.75" customHeight="1" x14ac:dyDescent="0.2">
      <c r="F106013" s="55"/>
    </row>
    <row r="106014" spans="6:6" ht="12.75" customHeight="1" x14ac:dyDescent="0.2">
      <c r="F106014" s="55"/>
    </row>
    <row r="106015" spans="6:6" ht="12.75" customHeight="1" x14ac:dyDescent="0.2">
      <c r="F106015" s="55"/>
    </row>
    <row r="106016" spans="6:6" ht="12.75" customHeight="1" x14ac:dyDescent="0.2">
      <c r="F106016" s="55"/>
    </row>
    <row r="106017" spans="6:6" ht="12.75" customHeight="1" x14ac:dyDescent="0.2">
      <c r="F106017" s="55"/>
    </row>
    <row r="106018" spans="6:6" ht="12.75" customHeight="1" x14ac:dyDescent="0.2">
      <c r="F106018" s="55"/>
    </row>
    <row r="106019" spans="6:6" ht="12.75" customHeight="1" x14ac:dyDescent="0.2">
      <c r="F106019" s="55"/>
    </row>
    <row r="106020" spans="6:6" ht="12.75" customHeight="1" x14ac:dyDescent="0.2">
      <c r="F106020" s="55"/>
    </row>
    <row r="106021" spans="6:6" ht="12.75" customHeight="1" x14ac:dyDescent="0.2">
      <c r="F106021" s="55"/>
    </row>
    <row r="106022" spans="6:6" ht="12.75" customHeight="1" x14ac:dyDescent="0.2">
      <c r="F106022" s="55"/>
    </row>
    <row r="106023" spans="6:6" ht="12.75" customHeight="1" x14ac:dyDescent="0.2">
      <c r="F106023" s="55"/>
    </row>
    <row r="106024" spans="6:6" ht="12.75" customHeight="1" x14ac:dyDescent="0.2">
      <c r="F106024" s="55"/>
    </row>
    <row r="106025" spans="6:6" ht="12.75" customHeight="1" x14ac:dyDescent="0.2">
      <c r="F106025" s="55"/>
    </row>
    <row r="106026" spans="6:6" ht="12.75" customHeight="1" x14ac:dyDescent="0.2">
      <c r="F106026" s="55"/>
    </row>
    <row r="106027" spans="6:6" ht="12.75" customHeight="1" x14ac:dyDescent="0.2">
      <c r="F106027" s="55"/>
    </row>
    <row r="106028" spans="6:6" ht="12.75" customHeight="1" x14ac:dyDescent="0.2">
      <c r="F106028" s="55"/>
    </row>
    <row r="106029" spans="6:6" ht="12.75" customHeight="1" x14ac:dyDescent="0.2">
      <c r="F106029" s="55"/>
    </row>
    <row r="106030" spans="6:6" ht="12.75" customHeight="1" x14ac:dyDescent="0.2">
      <c r="F106030" s="55"/>
    </row>
    <row r="106031" spans="6:6" ht="12.75" customHeight="1" x14ac:dyDescent="0.2">
      <c r="F106031" s="55"/>
    </row>
    <row r="106032" spans="6:6" ht="12.75" customHeight="1" x14ac:dyDescent="0.2">
      <c r="F106032" s="55"/>
    </row>
    <row r="106033" spans="6:6" ht="12.75" customHeight="1" x14ac:dyDescent="0.2">
      <c r="F106033" s="55"/>
    </row>
    <row r="106034" spans="6:6" ht="12.75" customHeight="1" x14ac:dyDescent="0.2">
      <c r="F106034" s="55"/>
    </row>
    <row r="106035" spans="6:6" ht="12.75" customHeight="1" x14ac:dyDescent="0.2">
      <c r="F106035" s="55"/>
    </row>
    <row r="106036" spans="6:6" ht="12.75" customHeight="1" x14ac:dyDescent="0.2">
      <c r="F106036" s="55"/>
    </row>
    <row r="106037" spans="6:6" ht="12.75" customHeight="1" x14ac:dyDescent="0.2">
      <c r="F106037" s="55"/>
    </row>
    <row r="106038" spans="6:6" ht="12.75" customHeight="1" x14ac:dyDescent="0.2">
      <c r="F106038" s="55"/>
    </row>
    <row r="106039" spans="6:6" ht="12.75" customHeight="1" x14ac:dyDescent="0.2">
      <c r="F106039" s="55"/>
    </row>
    <row r="106040" spans="6:6" ht="12.75" customHeight="1" x14ac:dyDescent="0.2">
      <c r="F106040" s="55"/>
    </row>
    <row r="106041" spans="6:6" ht="12.75" customHeight="1" x14ac:dyDescent="0.2">
      <c r="F106041" s="55"/>
    </row>
    <row r="106042" spans="6:6" ht="12.75" customHeight="1" x14ac:dyDescent="0.2">
      <c r="F106042" s="55"/>
    </row>
    <row r="106043" spans="6:6" ht="12.75" customHeight="1" x14ac:dyDescent="0.2">
      <c r="F106043" s="55"/>
    </row>
    <row r="106044" spans="6:6" ht="12.75" customHeight="1" x14ac:dyDescent="0.2">
      <c r="F106044" s="55"/>
    </row>
    <row r="106045" spans="6:6" ht="12.75" customHeight="1" x14ac:dyDescent="0.2">
      <c r="F106045" s="55"/>
    </row>
    <row r="106046" spans="6:6" ht="12.75" customHeight="1" x14ac:dyDescent="0.2">
      <c r="F106046" s="55"/>
    </row>
    <row r="106047" spans="6:6" ht="12.75" customHeight="1" x14ac:dyDescent="0.2">
      <c r="F106047" s="55"/>
    </row>
    <row r="106048" spans="6:6" ht="12.75" customHeight="1" x14ac:dyDescent="0.2">
      <c r="F106048" s="55"/>
    </row>
    <row r="106049" spans="6:6" ht="12.75" customHeight="1" x14ac:dyDescent="0.2">
      <c r="F106049" s="55"/>
    </row>
    <row r="106050" spans="6:6" ht="12.75" customHeight="1" x14ac:dyDescent="0.2">
      <c r="F106050" s="55"/>
    </row>
    <row r="106051" spans="6:6" ht="12.75" customHeight="1" x14ac:dyDescent="0.2">
      <c r="F106051" s="55"/>
    </row>
    <row r="106052" spans="6:6" ht="12.75" customHeight="1" x14ac:dyDescent="0.2">
      <c r="F106052" s="55"/>
    </row>
    <row r="106053" spans="6:6" ht="12.75" customHeight="1" x14ac:dyDescent="0.2">
      <c r="F106053" s="55"/>
    </row>
    <row r="106054" spans="6:6" ht="12.75" customHeight="1" x14ac:dyDescent="0.2">
      <c r="F106054" s="55"/>
    </row>
    <row r="106055" spans="6:6" ht="12.75" customHeight="1" x14ac:dyDescent="0.2">
      <c r="F106055" s="55"/>
    </row>
    <row r="106056" spans="6:6" ht="12.75" customHeight="1" x14ac:dyDescent="0.2">
      <c r="F106056" s="55"/>
    </row>
    <row r="106057" spans="6:6" ht="12.75" customHeight="1" x14ac:dyDescent="0.2">
      <c r="F106057" s="55"/>
    </row>
    <row r="106058" spans="6:6" ht="12.75" customHeight="1" x14ac:dyDescent="0.2">
      <c r="F106058" s="55"/>
    </row>
    <row r="106059" spans="6:6" ht="12.75" customHeight="1" x14ac:dyDescent="0.2">
      <c r="F106059" s="55"/>
    </row>
    <row r="106060" spans="6:6" ht="12.75" customHeight="1" x14ac:dyDescent="0.2">
      <c r="F106060" s="55"/>
    </row>
    <row r="106061" spans="6:6" ht="12.75" customHeight="1" x14ac:dyDescent="0.2">
      <c r="F106061" s="55"/>
    </row>
    <row r="106062" spans="6:6" ht="12.75" customHeight="1" x14ac:dyDescent="0.2">
      <c r="F106062" s="55"/>
    </row>
    <row r="106063" spans="6:6" ht="12.75" customHeight="1" x14ac:dyDescent="0.2">
      <c r="F106063" s="55"/>
    </row>
    <row r="106064" spans="6:6" ht="12.75" customHeight="1" x14ac:dyDescent="0.2">
      <c r="F106064" s="55"/>
    </row>
    <row r="106065" spans="6:6" ht="12.75" customHeight="1" x14ac:dyDescent="0.2">
      <c r="F106065" s="55"/>
    </row>
    <row r="106066" spans="6:6" ht="12.75" customHeight="1" x14ac:dyDescent="0.2">
      <c r="F106066" s="55"/>
    </row>
    <row r="106067" spans="6:6" ht="12.75" customHeight="1" x14ac:dyDescent="0.2">
      <c r="F106067" s="55"/>
    </row>
    <row r="106068" spans="6:6" ht="12.75" customHeight="1" x14ac:dyDescent="0.2">
      <c r="F106068" s="55"/>
    </row>
    <row r="106069" spans="6:6" ht="12.75" customHeight="1" x14ac:dyDescent="0.2">
      <c r="F106069" s="55"/>
    </row>
    <row r="106070" spans="6:6" ht="12.75" customHeight="1" x14ac:dyDescent="0.2">
      <c r="F106070" s="55"/>
    </row>
    <row r="106071" spans="6:6" ht="12.75" customHeight="1" x14ac:dyDescent="0.2">
      <c r="F106071" s="55"/>
    </row>
    <row r="106072" spans="6:6" ht="12.75" customHeight="1" x14ac:dyDescent="0.2">
      <c r="F106072" s="55"/>
    </row>
    <row r="106073" spans="6:6" ht="12.75" customHeight="1" x14ac:dyDescent="0.2">
      <c r="F106073" s="55"/>
    </row>
    <row r="106074" spans="6:6" ht="12.75" customHeight="1" x14ac:dyDescent="0.2">
      <c r="F106074" s="55"/>
    </row>
    <row r="106075" spans="6:6" ht="12.75" customHeight="1" x14ac:dyDescent="0.2">
      <c r="F106075" s="55"/>
    </row>
    <row r="106076" spans="6:6" ht="12.75" customHeight="1" x14ac:dyDescent="0.2">
      <c r="F106076" s="55"/>
    </row>
    <row r="106077" spans="6:6" ht="12.75" customHeight="1" x14ac:dyDescent="0.2">
      <c r="F106077" s="55"/>
    </row>
    <row r="106078" spans="6:6" ht="12.75" customHeight="1" x14ac:dyDescent="0.2">
      <c r="F106078" s="55"/>
    </row>
    <row r="106079" spans="6:6" ht="12.75" customHeight="1" x14ac:dyDescent="0.2">
      <c r="F106079" s="55"/>
    </row>
    <row r="106080" spans="6:6" ht="12.75" customHeight="1" x14ac:dyDescent="0.2">
      <c r="F106080" s="55"/>
    </row>
    <row r="106081" spans="6:6" ht="12.75" customHeight="1" x14ac:dyDescent="0.2">
      <c r="F106081" s="55"/>
    </row>
    <row r="106082" spans="6:6" ht="12.75" customHeight="1" x14ac:dyDescent="0.2">
      <c r="F106082" s="55"/>
    </row>
    <row r="106083" spans="6:6" ht="12.75" customHeight="1" x14ac:dyDescent="0.2">
      <c r="F106083" s="55"/>
    </row>
    <row r="106084" spans="6:6" ht="12.75" customHeight="1" x14ac:dyDescent="0.2">
      <c r="F106084" s="55"/>
    </row>
    <row r="106085" spans="6:6" ht="12.75" customHeight="1" x14ac:dyDescent="0.2">
      <c r="F106085" s="55"/>
    </row>
    <row r="106086" spans="6:6" ht="12.75" customHeight="1" x14ac:dyDescent="0.2">
      <c r="F106086" s="55"/>
    </row>
    <row r="106087" spans="6:6" ht="12.75" customHeight="1" x14ac:dyDescent="0.2">
      <c r="F106087" s="55"/>
    </row>
    <row r="106088" spans="6:6" ht="12.75" customHeight="1" x14ac:dyDescent="0.2">
      <c r="F106088" s="55"/>
    </row>
    <row r="106089" spans="6:6" ht="12.75" customHeight="1" x14ac:dyDescent="0.2">
      <c r="F106089" s="55"/>
    </row>
    <row r="106090" spans="6:6" ht="12.75" customHeight="1" x14ac:dyDescent="0.2">
      <c r="F106090" s="55"/>
    </row>
    <row r="106091" spans="6:6" ht="12.75" customHeight="1" x14ac:dyDescent="0.2">
      <c r="F106091" s="55"/>
    </row>
    <row r="106092" spans="6:6" ht="12.75" customHeight="1" x14ac:dyDescent="0.2">
      <c r="F106092" s="55"/>
    </row>
    <row r="106093" spans="6:6" ht="12.75" customHeight="1" x14ac:dyDescent="0.2">
      <c r="F106093" s="55"/>
    </row>
    <row r="106094" spans="6:6" ht="12.75" customHeight="1" x14ac:dyDescent="0.2">
      <c r="F106094" s="55"/>
    </row>
    <row r="106095" spans="6:6" ht="12.75" customHeight="1" x14ac:dyDescent="0.2">
      <c r="F106095" s="55"/>
    </row>
    <row r="106096" spans="6:6" ht="12.75" customHeight="1" x14ac:dyDescent="0.2">
      <c r="F106096" s="55"/>
    </row>
    <row r="106097" spans="6:6" ht="12.75" customHeight="1" x14ac:dyDescent="0.2">
      <c r="F106097" s="55"/>
    </row>
    <row r="106098" spans="6:6" ht="12.75" customHeight="1" x14ac:dyDescent="0.2">
      <c r="F106098" s="55"/>
    </row>
    <row r="106099" spans="6:6" ht="12.75" customHeight="1" x14ac:dyDescent="0.2">
      <c r="F106099" s="55"/>
    </row>
    <row r="106100" spans="6:6" ht="12.75" customHeight="1" x14ac:dyDescent="0.2">
      <c r="F106100" s="55"/>
    </row>
    <row r="106101" spans="6:6" ht="12.75" customHeight="1" x14ac:dyDescent="0.2">
      <c r="F106101" s="55"/>
    </row>
    <row r="106102" spans="6:6" ht="12.75" customHeight="1" x14ac:dyDescent="0.2">
      <c r="F106102" s="55"/>
    </row>
    <row r="106103" spans="6:6" ht="12.75" customHeight="1" x14ac:dyDescent="0.2">
      <c r="F106103" s="55"/>
    </row>
    <row r="106104" spans="6:6" ht="12.75" customHeight="1" x14ac:dyDescent="0.2">
      <c r="F106104" s="55"/>
    </row>
    <row r="106105" spans="6:6" ht="12.75" customHeight="1" x14ac:dyDescent="0.2">
      <c r="F106105" s="55"/>
    </row>
    <row r="106106" spans="6:6" ht="12.75" customHeight="1" x14ac:dyDescent="0.2">
      <c r="F106106" s="55"/>
    </row>
    <row r="106107" spans="6:6" ht="12.75" customHeight="1" x14ac:dyDescent="0.2">
      <c r="F106107" s="55"/>
    </row>
    <row r="106108" spans="6:6" ht="12.75" customHeight="1" x14ac:dyDescent="0.2">
      <c r="F106108" s="55"/>
    </row>
    <row r="106109" spans="6:6" ht="12.75" customHeight="1" x14ac:dyDescent="0.2">
      <c r="F106109" s="55"/>
    </row>
    <row r="106110" spans="6:6" ht="12.75" customHeight="1" x14ac:dyDescent="0.2">
      <c r="F106110" s="55"/>
    </row>
    <row r="106111" spans="6:6" ht="12.75" customHeight="1" x14ac:dyDescent="0.2">
      <c r="F106111" s="55"/>
    </row>
    <row r="106112" spans="6:6" ht="12.75" customHeight="1" x14ac:dyDescent="0.2">
      <c r="F106112" s="55"/>
    </row>
    <row r="106113" spans="6:6" ht="12.75" customHeight="1" x14ac:dyDescent="0.2">
      <c r="F106113" s="55"/>
    </row>
    <row r="106114" spans="6:6" ht="12.75" customHeight="1" x14ac:dyDescent="0.2">
      <c r="F106114" s="55"/>
    </row>
    <row r="106115" spans="6:6" ht="12.75" customHeight="1" x14ac:dyDescent="0.2">
      <c r="F106115" s="55"/>
    </row>
    <row r="106116" spans="6:6" ht="12.75" customHeight="1" x14ac:dyDescent="0.2">
      <c r="F106116" s="55"/>
    </row>
    <row r="106117" spans="6:6" ht="12.75" customHeight="1" x14ac:dyDescent="0.2">
      <c r="F106117" s="55"/>
    </row>
    <row r="106118" spans="6:6" ht="12.75" customHeight="1" x14ac:dyDescent="0.2">
      <c r="F106118" s="55"/>
    </row>
    <row r="106119" spans="6:6" ht="12.75" customHeight="1" x14ac:dyDescent="0.2">
      <c r="F106119" s="55"/>
    </row>
    <row r="106120" spans="6:6" ht="12.75" customHeight="1" x14ac:dyDescent="0.2">
      <c r="F106120" s="55"/>
    </row>
    <row r="106121" spans="6:6" ht="12.75" customHeight="1" x14ac:dyDescent="0.2">
      <c r="F106121" s="55"/>
    </row>
    <row r="106122" spans="6:6" ht="12.75" customHeight="1" x14ac:dyDescent="0.2">
      <c r="F106122" s="55"/>
    </row>
    <row r="106123" spans="6:6" ht="12.75" customHeight="1" x14ac:dyDescent="0.2">
      <c r="F106123" s="55"/>
    </row>
    <row r="106124" spans="6:6" ht="12.75" customHeight="1" x14ac:dyDescent="0.2">
      <c r="F106124" s="55"/>
    </row>
    <row r="106125" spans="6:6" ht="12.75" customHeight="1" x14ac:dyDescent="0.2">
      <c r="F106125" s="55"/>
    </row>
    <row r="106126" spans="6:6" ht="12.75" customHeight="1" x14ac:dyDescent="0.2">
      <c r="F106126" s="55"/>
    </row>
    <row r="106127" spans="6:6" ht="12.75" customHeight="1" x14ac:dyDescent="0.2">
      <c r="F106127" s="55"/>
    </row>
    <row r="106128" spans="6:6" ht="12.75" customHeight="1" x14ac:dyDescent="0.2">
      <c r="F106128" s="55"/>
    </row>
    <row r="106129" spans="6:6" ht="12.75" customHeight="1" x14ac:dyDescent="0.2">
      <c r="F106129" s="55"/>
    </row>
    <row r="106130" spans="6:6" ht="12.75" customHeight="1" x14ac:dyDescent="0.2">
      <c r="F106130" s="55"/>
    </row>
    <row r="106131" spans="6:6" ht="12.75" customHeight="1" x14ac:dyDescent="0.2">
      <c r="F106131" s="55"/>
    </row>
    <row r="106132" spans="6:6" ht="12.75" customHeight="1" x14ac:dyDescent="0.2">
      <c r="F106132" s="55"/>
    </row>
    <row r="106133" spans="6:6" ht="12.75" customHeight="1" x14ac:dyDescent="0.2">
      <c r="F106133" s="55"/>
    </row>
    <row r="106134" spans="6:6" ht="12.75" customHeight="1" x14ac:dyDescent="0.2">
      <c r="F106134" s="55"/>
    </row>
    <row r="106135" spans="6:6" ht="12.75" customHeight="1" x14ac:dyDescent="0.2">
      <c r="F106135" s="55"/>
    </row>
    <row r="106136" spans="6:6" ht="12.75" customHeight="1" x14ac:dyDescent="0.2">
      <c r="F106136" s="55"/>
    </row>
    <row r="106137" spans="6:6" ht="12.75" customHeight="1" x14ac:dyDescent="0.2">
      <c r="F106137" s="55"/>
    </row>
    <row r="106138" spans="6:6" ht="12.75" customHeight="1" x14ac:dyDescent="0.2">
      <c r="F106138" s="55"/>
    </row>
    <row r="106139" spans="6:6" ht="12.75" customHeight="1" x14ac:dyDescent="0.2">
      <c r="F106139" s="55"/>
    </row>
    <row r="106140" spans="6:6" ht="12.75" customHeight="1" x14ac:dyDescent="0.2">
      <c r="F106140" s="55"/>
    </row>
    <row r="106141" spans="6:6" ht="12.75" customHeight="1" x14ac:dyDescent="0.2">
      <c r="F106141" s="55"/>
    </row>
    <row r="106142" spans="6:6" ht="12.75" customHeight="1" x14ac:dyDescent="0.2">
      <c r="F106142" s="55"/>
    </row>
    <row r="106143" spans="6:6" ht="12.75" customHeight="1" x14ac:dyDescent="0.2">
      <c r="F106143" s="55"/>
    </row>
    <row r="106144" spans="6:6" ht="12.75" customHeight="1" x14ac:dyDescent="0.2">
      <c r="F106144" s="55"/>
    </row>
    <row r="106145" spans="6:6" ht="12.75" customHeight="1" x14ac:dyDescent="0.2">
      <c r="F106145" s="55"/>
    </row>
    <row r="106146" spans="6:6" ht="12.75" customHeight="1" x14ac:dyDescent="0.2">
      <c r="F106146" s="55"/>
    </row>
    <row r="106147" spans="6:6" ht="12.75" customHeight="1" x14ac:dyDescent="0.2">
      <c r="F106147" s="55"/>
    </row>
    <row r="106148" spans="6:6" ht="12.75" customHeight="1" x14ac:dyDescent="0.2">
      <c r="F106148" s="55"/>
    </row>
    <row r="106149" spans="6:6" ht="12.75" customHeight="1" x14ac:dyDescent="0.2">
      <c r="F106149" s="55"/>
    </row>
    <row r="106150" spans="6:6" ht="12.75" customHeight="1" x14ac:dyDescent="0.2">
      <c r="F106150" s="55"/>
    </row>
    <row r="106151" spans="6:6" ht="12.75" customHeight="1" x14ac:dyDescent="0.2">
      <c r="F106151" s="55"/>
    </row>
    <row r="106152" spans="6:6" ht="12.75" customHeight="1" x14ac:dyDescent="0.2">
      <c r="F106152" s="55"/>
    </row>
    <row r="106153" spans="6:6" ht="12.75" customHeight="1" x14ac:dyDescent="0.2">
      <c r="F106153" s="55"/>
    </row>
    <row r="106154" spans="6:6" ht="12.75" customHeight="1" x14ac:dyDescent="0.2">
      <c r="F106154" s="55"/>
    </row>
    <row r="106155" spans="6:6" ht="12.75" customHeight="1" x14ac:dyDescent="0.2">
      <c r="F106155" s="55"/>
    </row>
    <row r="106156" spans="6:6" ht="12.75" customHeight="1" x14ac:dyDescent="0.2">
      <c r="F106156" s="55"/>
    </row>
    <row r="106157" spans="6:6" ht="12.75" customHeight="1" x14ac:dyDescent="0.2">
      <c r="F106157" s="55"/>
    </row>
    <row r="106158" spans="6:6" ht="12.75" customHeight="1" x14ac:dyDescent="0.2">
      <c r="F106158" s="55"/>
    </row>
    <row r="106159" spans="6:6" ht="12.75" customHeight="1" x14ac:dyDescent="0.2">
      <c r="F106159" s="55"/>
    </row>
    <row r="106160" spans="6:6" ht="12.75" customHeight="1" x14ac:dyDescent="0.2">
      <c r="F106160" s="55"/>
    </row>
    <row r="106161" spans="6:6" ht="12.75" customHeight="1" x14ac:dyDescent="0.2">
      <c r="F106161" s="55"/>
    </row>
    <row r="106162" spans="6:6" ht="12.75" customHeight="1" x14ac:dyDescent="0.2">
      <c r="F106162" s="55"/>
    </row>
    <row r="106163" spans="6:6" ht="12.75" customHeight="1" x14ac:dyDescent="0.2">
      <c r="F106163" s="55"/>
    </row>
    <row r="106164" spans="6:6" ht="12.75" customHeight="1" x14ac:dyDescent="0.2">
      <c r="F106164" s="55"/>
    </row>
    <row r="106165" spans="6:6" ht="12.75" customHeight="1" x14ac:dyDescent="0.2">
      <c r="F106165" s="55"/>
    </row>
    <row r="106166" spans="6:6" ht="12.75" customHeight="1" x14ac:dyDescent="0.2">
      <c r="F106166" s="55"/>
    </row>
    <row r="106167" spans="6:6" ht="12.75" customHeight="1" x14ac:dyDescent="0.2">
      <c r="F106167" s="55"/>
    </row>
    <row r="106168" spans="6:6" ht="12.75" customHeight="1" x14ac:dyDescent="0.2">
      <c r="F106168" s="55"/>
    </row>
    <row r="106169" spans="6:6" ht="12.75" customHeight="1" x14ac:dyDescent="0.2">
      <c r="F106169" s="55"/>
    </row>
    <row r="106170" spans="6:6" ht="12.75" customHeight="1" x14ac:dyDescent="0.2">
      <c r="F106170" s="55"/>
    </row>
    <row r="106171" spans="6:6" ht="12.75" customHeight="1" x14ac:dyDescent="0.2">
      <c r="F106171" s="55"/>
    </row>
    <row r="106172" spans="6:6" ht="12.75" customHeight="1" x14ac:dyDescent="0.2">
      <c r="F106172" s="55"/>
    </row>
    <row r="106173" spans="6:6" ht="12.75" customHeight="1" x14ac:dyDescent="0.2">
      <c r="F106173" s="55"/>
    </row>
    <row r="106174" spans="6:6" ht="12.75" customHeight="1" x14ac:dyDescent="0.2">
      <c r="F106174" s="55"/>
    </row>
    <row r="106175" spans="6:6" ht="12.75" customHeight="1" x14ac:dyDescent="0.2">
      <c r="F106175" s="55"/>
    </row>
    <row r="106176" spans="6:6" ht="12.75" customHeight="1" x14ac:dyDescent="0.2">
      <c r="F106176" s="55"/>
    </row>
    <row r="106177" spans="6:6" ht="12.75" customHeight="1" x14ac:dyDescent="0.2">
      <c r="F106177" s="55"/>
    </row>
    <row r="106178" spans="6:6" ht="12.75" customHeight="1" x14ac:dyDescent="0.2">
      <c r="F106178" s="55"/>
    </row>
    <row r="106179" spans="6:6" ht="12.75" customHeight="1" x14ac:dyDescent="0.2">
      <c r="F106179" s="55"/>
    </row>
    <row r="106180" spans="6:6" ht="12.75" customHeight="1" x14ac:dyDescent="0.2">
      <c r="F106180" s="55"/>
    </row>
    <row r="106181" spans="6:6" ht="12.75" customHeight="1" x14ac:dyDescent="0.2">
      <c r="F106181" s="55"/>
    </row>
    <row r="106182" spans="6:6" ht="12.75" customHeight="1" x14ac:dyDescent="0.2">
      <c r="F106182" s="55"/>
    </row>
    <row r="106183" spans="6:6" ht="12.75" customHeight="1" x14ac:dyDescent="0.2">
      <c r="F106183" s="55"/>
    </row>
    <row r="106184" spans="6:6" ht="12.75" customHeight="1" x14ac:dyDescent="0.2">
      <c r="F106184" s="55"/>
    </row>
    <row r="106185" spans="6:6" ht="12.75" customHeight="1" x14ac:dyDescent="0.2">
      <c r="F106185" s="55"/>
    </row>
    <row r="106186" spans="6:6" ht="12.75" customHeight="1" x14ac:dyDescent="0.2">
      <c r="F106186" s="55"/>
    </row>
    <row r="106187" spans="6:6" ht="12.75" customHeight="1" x14ac:dyDescent="0.2">
      <c r="F106187" s="55"/>
    </row>
    <row r="106188" spans="6:6" ht="12.75" customHeight="1" x14ac:dyDescent="0.2">
      <c r="F106188" s="55"/>
    </row>
    <row r="106189" spans="6:6" ht="12.75" customHeight="1" x14ac:dyDescent="0.2">
      <c r="F106189" s="55"/>
    </row>
    <row r="106190" spans="6:6" ht="12.75" customHeight="1" x14ac:dyDescent="0.2">
      <c r="F106190" s="55"/>
    </row>
    <row r="106191" spans="6:6" ht="12.75" customHeight="1" x14ac:dyDescent="0.2">
      <c r="F106191" s="55"/>
    </row>
    <row r="106192" spans="6:6" ht="12.75" customHeight="1" x14ac:dyDescent="0.2">
      <c r="F106192" s="55"/>
    </row>
    <row r="106193" spans="6:6" ht="12.75" customHeight="1" x14ac:dyDescent="0.2">
      <c r="F106193" s="55"/>
    </row>
    <row r="106194" spans="6:6" ht="12.75" customHeight="1" x14ac:dyDescent="0.2">
      <c r="F106194" s="55"/>
    </row>
    <row r="106195" spans="6:6" ht="12.75" customHeight="1" x14ac:dyDescent="0.2">
      <c r="F106195" s="55"/>
    </row>
    <row r="106196" spans="6:6" ht="12.75" customHeight="1" x14ac:dyDescent="0.2">
      <c r="F106196" s="55"/>
    </row>
    <row r="106197" spans="6:6" ht="12.75" customHeight="1" x14ac:dyDescent="0.2">
      <c r="F106197" s="55"/>
    </row>
    <row r="106198" spans="6:6" ht="12.75" customHeight="1" x14ac:dyDescent="0.2">
      <c r="F106198" s="55"/>
    </row>
    <row r="106199" spans="6:6" ht="12.75" customHeight="1" x14ac:dyDescent="0.2">
      <c r="F106199" s="55"/>
    </row>
    <row r="106200" spans="6:6" ht="12.75" customHeight="1" x14ac:dyDescent="0.2">
      <c r="F106200" s="55"/>
    </row>
    <row r="106201" spans="6:6" ht="12.75" customHeight="1" x14ac:dyDescent="0.2">
      <c r="F106201" s="55"/>
    </row>
    <row r="106202" spans="6:6" ht="12.75" customHeight="1" x14ac:dyDescent="0.2">
      <c r="F106202" s="55"/>
    </row>
    <row r="106203" spans="6:6" ht="12.75" customHeight="1" x14ac:dyDescent="0.2">
      <c r="F106203" s="55"/>
    </row>
    <row r="106204" spans="6:6" ht="12.75" customHeight="1" x14ac:dyDescent="0.2">
      <c r="F106204" s="55"/>
    </row>
    <row r="106205" spans="6:6" ht="12.75" customHeight="1" x14ac:dyDescent="0.2">
      <c r="F106205" s="55"/>
    </row>
    <row r="106206" spans="6:6" ht="12.75" customHeight="1" x14ac:dyDescent="0.2">
      <c r="F106206" s="55"/>
    </row>
    <row r="106207" spans="6:6" ht="12.75" customHeight="1" x14ac:dyDescent="0.2">
      <c r="F106207" s="55"/>
    </row>
    <row r="106208" spans="6:6" ht="12.75" customHeight="1" x14ac:dyDescent="0.2">
      <c r="F106208" s="55"/>
    </row>
    <row r="106209" spans="6:6" ht="12.75" customHeight="1" x14ac:dyDescent="0.2">
      <c r="F106209" s="55"/>
    </row>
    <row r="106210" spans="6:6" ht="12.75" customHeight="1" x14ac:dyDescent="0.2">
      <c r="F106210" s="55"/>
    </row>
    <row r="106211" spans="6:6" ht="12.75" customHeight="1" x14ac:dyDescent="0.2">
      <c r="F106211" s="55"/>
    </row>
    <row r="106212" spans="6:6" ht="12.75" customHeight="1" x14ac:dyDescent="0.2">
      <c r="F106212" s="55"/>
    </row>
    <row r="106213" spans="6:6" ht="12.75" customHeight="1" x14ac:dyDescent="0.2">
      <c r="F106213" s="55"/>
    </row>
    <row r="106214" spans="6:6" ht="12.75" customHeight="1" x14ac:dyDescent="0.2">
      <c r="F106214" s="55"/>
    </row>
    <row r="106215" spans="6:6" ht="12.75" customHeight="1" x14ac:dyDescent="0.2">
      <c r="F106215" s="55"/>
    </row>
    <row r="106216" spans="6:6" ht="12.75" customHeight="1" x14ac:dyDescent="0.2">
      <c r="F106216" s="55"/>
    </row>
    <row r="106217" spans="6:6" ht="12.75" customHeight="1" x14ac:dyDescent="0.2">
      <c r="F106217" s="55"/>
    </row>
    <row r="106218" spans="6:6" ht="12.75" customHeight="1" x14ac:dyDescent="0.2">
      <c r="F106218" s="55"/>
    </row>
    <row r="106219" spans="6:6" ht="12.75" customHeight="1" x14ac:dyDescent="0.2">
      <c r="F106219" s="55"/>
    </row>
    <row r="106220" spans="6:6" ht="12.75" customHeight="1" x14ac:dyDescent="0.2">
      <c r="F106220" s="55"/>
    </row>
    <row r="106221" spans="6:6" ht="12.75" customHeight="1" x14ac:dyDescent="0.2">
      <c r="F106221" s="55"/>
    </row>
    <row r="106222" spans="6:6" ht="12.75" customHeight="1" x14ac:dyDescent="0.2">
      <c r="F106222" s="55"/>
    </row>
    <row r="106223" spans="6:6" ht="12.75" customHeight="1" x14ac:dyDescent="0.2">
      <c r="F106223" s="55"/>
    </row>
    <row r="106224" spans="6:6" ht="12.75" customHeight="1" x14ac:dyDescent="0.2">
      <c r="F106224" s="55"/>
    </row>
    <row r="106225" spans="6:6" ht="12.75" customHeight="1" x14ac:dyDescent="0.2">
      <c r="F106225" s="55"/>
    </row>
    <row r="106226" spans="6:6" ht="12.75" customHeight="1" x14ac:dyDescent="0.2">
      <c r="F106226" s="55"/>
    </row>
    <row r="106227" spans="6:6" ht="12.75" customHeight="1" x14ac:dyDescent="0.2">
      <c r="F106227" s="55"/>
    </row>
    <row r="106228" spans="6:6" ht="12.75" customHeight="1" x14ac:dyDescent="0.2">
      <c r="F106228" s="55"/>
    </row>
    <row r="106229" spans="6:6" ht="12.75" customHeight="1" x14ac:dyDescent="0.2">
      <c r="F106229" s="55"/>
    </row>
    <row r="106230" spans="6:6" ht="12.75" customHeight="1" x14ac:dyDescent="0.2">
      <c r="F106230" s="55"/>
    </row>
    <row r="106231" spans="6:6" ht="12.75" customHeight="1" x14ac:dyDescent="0.2">
      <c r="F106231" s="55"/>
    </row>
    <row r="106232" spans="6:6" ht="12.75" customHeight="1" x14ac:dyDescent="0.2">
      <c r="F106232" s="55"/>
    </row>
    <row r="106233" spans="6:6" ht="12.75" customHeight="1" x14ac:dyDescent="0.2">
      <c r="F106233" s="55"/>
    </row>
    <row r="106234" spans="6:6" ht="12.75" customHeight="1" x14ac:dyDescent="0.2">
      <c r="F106234" s="55"/>
    </row>
    <row r="106235" spans="6:6" ht="12.75" customHeight="1" x14ac:dyDescent="0.2">
      <c r="F106235" s="55"/>
    </row>
    <row r="106236" spans="6:6" ht="12.75" customHeight="1" x14ac:dyDescent="0.2">
      <c r="F106236" s="55"/>
    </row>
    <row r="106237" spans="6:6" ht="12.75" customHeight="1" x14ac:dyDescent="0.2">
      <c r="F106237" s="55"/>
    </row>
    <row r="106238" spans="6:6" ht="12.75" customHeight="1" x14ac:dyDescent="0.2">
      <c r="F106238" s="55"/>
    </row>
    <row r="106239" spans="6:6" ht="12.75" customHeight="1" x14ac:dyDescent="0.2">
      <c r="F106239" s="55"/>
    </row>
    <row r="106240" spans="6:6" ht="12.75" customHeight="1" x14ac:dyDescent="0.2">
      <c r="F106240" s="55"/>
    </row>
    <row r="106241" spans="6:6" ht="12.75" customHeight="1" x14ac:dyDescent="0.2">
      <c r="F106241" s="55"/>
    </row>
    <row r="106242" spans="6:6" ht="12.75" customHeight="1" x14ac:dyDescent="0.2">
      <c r="F106242" s="55"/>
    </row>
    <row r="106243" spans="6:6" ht="12.75" customHeight="1" x14ac:dyDescent="0.2">
      <c r="F106243" s="55"/>
    </row>
    <row r="106244" spans="6:6" ht="12.75" customHeight="1" x14ac:dyDescent="0.2">
      <c r="F106244" s="55"/>
    </row>
    <row r="106245" spans="6:6" ht="12.75" customHeight="1" x14ac:dyDescent="0.2">
      <c r="F106245" s="55"/>
    </row>
    <row r="106246" spans="6:6" ht="12.75" customHeight="1" x14ac:dyDescent="0.2">
      <c r="F106246" s="55"/>
    </row>
    <row r="106247" spans="6:6" ht="12.75" customHeight="1" x14ac:dyDescent="0.2">
      <c r="F106247" s="55"/>
    </row>
    <row r="106248" spans="6:6" ht="12.75" customHeight="1" x14ac:dyDescent="0.2">
      <c r="F106248" s="55"/>
    </row>
    <row r="106249" spans="6:6" ht="12.75" customHeight="1" x14ac:dyDescent="0.2">
      <c r="F106249" s="55"/>
    </row>
    <row r="106250" spans="6:6" ht="12.75" customHeight="1" x14ac:dyDescent="0.2">
      <c r="F106250" s="55"/>
    </row>
    <row r="106251" spans="6:6" ht="12.75" customHeight="1" x14ac:dyDescent="0.2">
      <c r="F106251" s="55"/>
    </row>
    <row r="106252" spans="6:6" ht="12.75" customHeight="1" x14ac:dyDescent="0.2">
      <c r="F106252" s="55"/>
    </row>
    <row r="106253" spans="6:6" ht="12.75" customHeight="1" x14ac:dyDescent="0.2">
      <c r="F106253" s="55"/>
    </row>
    <row r="106254" spans="6:6" ht="12.75" customHeight="1" x14ac:dyDescent="0.2">
      <c r="F106254" s="55"/>
    </row>
    <row r="106255" spans="6:6" ht="12.75" customHeight="1" x14ac:dyDescent="0.2">
      <c r="F106255" s="55"/>
    </row>
    <row r="106256" spans="6:6" ht="12.75" customHeight="1" x14ac:dyDescent="0.2">
      <c r="F106256" s="55"/>
    </row>
    <row r="106257" spans="6:6" ht="12.75" customHeight="1" x14ac:dyDescent="0.2">
      <c r="F106257" s="55"/>
    </row>
    <row r="106258" spans="6:6" ht="12.75" customHeight="1" x14ac:dyDescent="0.2">
      <c r="F106258" s="55"/>
    </row>
    <row r="106259" spans="6:6" ht="12.75" customHeight="1" x14ac:dyDescent="0.2">
      <c r="F106259" s="55"/>
    </row>
    <row r="106260" spans="6:6" ht="12.75" customHeight="1" x14ac:dyDescent="0.2">
      <c r="F106260" s="55"/>
    </row>
    <row r="106261" spans="6:6" ht="12.75" customHeight="1" x14ac:dyDescent="0.2">
      <c r="F106261" s="55"/>
    </row>
    <row r="106262" spans="6:6" ht="12.75" customHeight="1" x14ac:dyDescent="0.2">
      <c r="F106262" s="55"/>
    </row>
    <row r="106263" spans="6:6" ht="12.75" customHeight="1" x14ac:dyDescent="0.2">
      <c r="F106263" s="55"/>
    </row>
    <row r="106264" spans="6:6" ht="12.75" customHeight="1" x14ac:dyDescent="0.2">
      <c r="F106264" s="55"/>
    </row>
    <row r="106265" spans="6:6" ht="12.75" customHeight="1" x14ac:dyDescent="0.2">
      <c r="F106265" s="55"/>
    </row>
    <row r="106266" spans="6:6" ht="12.75" customHeight="1" x14ac:dyDescent="0.2">
      <c r="F106266" s="55"/>
    </row>
    <row r="106267" spans="6:6" ht="12.75" customHeight="1" x14ac:dyDescent="0.2">
      <c r="F106267" s="55"/>
    </row>
    <row r="106268" spans="6:6" ht="12.75" customHeight="1" x14ac:dyDescent="0.2">
      <c r="F106268" s="55"/>
    </row>
    <row r="106269" spans="6:6" ht="12.75" customHeight="1" x14ac:dyDescent="0.2">
      <c r="F106269" s="55"/>
    </row>
    <row r="106270" spans="6:6" ht="12.75" customHeight="1" x14ac:dyDescent="0.2">
      <c r="F106270" s="55"/>
    </row>
    <row r="106271" spans="6:6" ht="12.75" customHeight="1" x14ac:dyDescent="0.2">
      <c r="F106271" s="55"/>
    </row>
    <row r="106272" spans="6:6" ht="12.75" customHeight="1" x14ac:dyDescent="0.2">
      <c r="F106272" s="55"/>
    </row>
    <row r="106273" spans="6:6" ht="12.75" customHeight="1" x14ac:dyDescent="0.2">
      <c r="F106273" s="55"/>
    </row>
    <row r="106274" spans="6:6" ht="12.75" customHeight="1" x14ac:dyDescent="0.2">
      <c r="F106274" s="55"/>
    </row>
    <row r="106275" spans="6:6" ht="12.75" customHeight="1" x14ac:dyDescent="0.2">
      <c r="F106275" s="55"/>
    </row>
    <row r="106276" spans="6:6" ht="12.75" customHeight="1" x14ac:dyDescent="0.2">
      <c r="F106276" s="55"/>
    </row>
    <row r="106277" spans="6:6" ht="12.75" customHeight="1" x14ac:dyDescent="0.2">
      <c r="F106277" s="55"/>
    </row>
    <row r="106278" spans="6:6" ht="12.75" customHeight="1" x14ac:dyDescent="0.2">
      <c r="F106278" s="55"/>
    </row>
    <row r="106279" spans="6:6" ht="12.75" customHeight="1" x14ac:dyDescent="0.2">
      <c r="F106279" s="55"/>
    </row>
    <row r="106280" spans="6:6" ht="12.75" customHeight="1" x14ac:dyDescent="0.2">
      <c r="F106280" s="55"/>
    </row>
    <row r="106281" spans="6:6" ht="12.75" customHeight="1" x14ac:dyDescent="0.2">
      <c r="F106281" s="55"/>
    </row>
    <row r="106282" spans="6:6" ht="12.75" customHeight="1" x14ac:dyDescent="0.2">
      <c r="F106282" s="55"/>
    </row>
    <row r="106283" spans="6:6" ht="12.75" customHeight="1" x14ac:dyDescent="0.2">
      <c r="F106283" s="55"/>
    </row>
    <row r="106284" spans="6:6" ht="12.75" customHeight="1" x14ac:dyDescent="0.2">
      <c r="F106284" s="55"/>
    </row>
    <row r="106285" spans="6:6" ht="12.75" customHeight="1" x14ac:dyDescent="0.2">
      <c r="F106285" s="55"/>
    </row>
    <row r="106286" spans="6:6" ht="12.75" customHeight="1" x14ac:dyDescent="0.2">
      <c r="F106286" s="55"/>
    </row>
    <row r="106287" spans="6:6" ht="12.75" customHeight="1" x14ac:dyDescent="0.2">
      <c r="F106287" s="55"/>
    </row>
    <row r="106288" spans="6:6" ht="12.75" customHeight="1" x14ac:dyDescent="0.2">
      <c r="F106288" s="55"/>
    </row>
    <row r="106289" spans="6:6" ht="12.75" customHeight="1" x14ac:dyDescent="0.2">
      <c r="F106289" s="55"/>
    </row>
    <row r="106290" spans="6:6" ht="12.75" customHeight="1" x14ac:dyDescent="0.2">
      <c r="F106290" s="55"/>
    </row>
    <row r="106291" spans="6:6" ht="12.75" customHeight="1" x14ac:dyDescent="0.2">
      <c r="F106291" s="55"/>
    </row>
    <row r="106292" spans="6:6" ht="12.75" customHeight="1" x14ac:dyDescent="0.2">
      <c r="F106292" s="55"/>
    </row>
    <row r="106293" spans="6:6" ht="12.75" customHeight="1" x14ac:dyDescent="0.2">
      <c r="F106293" s="55"/>
    </row>
    <row r="106294" spans="6:6" ht="12.75" customHeight="1" x14ac:dyDescent="0.2">
      <c r="F106294" s="55"/>
    </row>
    <row r="106295" spans="6:6" ht="12.75" customHeight="1" x14ac:dyDescent="0.2">
      <c r="F106295" s="55"/>
    </row>
    <row r="106296" spans="6:6" ht="12.75" customHeight="1" x14ac:dyDescent="0.2">
      <c r="F106296" s="55"/>
    </row>
    <row r="106297" spans="6:6" ht="12.75" customHeight="1" x14ac:dyDescent="0.2">
      <c r="F106297" s="55"/>
    </row>
    <row r="106298" spans="6:6" ht="12.75" customHeight="1" x14ac:dyDescent="0.2">
      <c r="F106298" s="55"/>
    </row>
    <row r="106299" spans="6:6" ht="12.75" customHeight="1" x14ac:dyDescent="0.2">
      <c r="F106299" s="55"/>
    </row>
    <row r="106300" spans="6:6" ht="12.75" customHeight="1" x14ac:dyDescent="0.2">
      <c r="F106300" s="55"/>
    </row>
    <row r="106301" spans="6:6" ht="12.75" customHeight="1" x14ac:dyDescent="0.2">
      <c r="F106301" s="55"/>
    </row>
    <row r="106302" spans="6:6" ht="12.75" customHeight="1" x14ac:dyDescent="0.2">
      <c r="F106302" s="55"/>
    </row>
    <row r="106303" spans="6:6" ht="12.75" customHeight="1" x14ac:dyDescent="0.2">
      <c r="F106303" s="55"/>
    </row>
    <row r="106304" spans="6:6" ht="12.75" customHeight="1" x14ac:dyDescent="0.2">
      <c r="F106304" s="55"/>
    </row>
    <row r="106305" spans="6:6" ht="12.75" customHeight="1" x14ac:dyDescent="0.2">
      <c r="F106305" s="55"/>
    </row>
    <row r="106306" spans="6:6" ht="12.75" customHeight="1" x14ac:dyDescent="0.2">
      <c r="F106306" s="55"/>
    </row>
    <row r="106307" spans="6:6" ht="12.75" customHeight="1" x14ac:dyDescent="0.2">
      <c r="F106307" s="55"/>
    </row>
    <row r="106308" spans="6:6" ht="12.75" customHeight="1" x14ac:dyDescent="0.2">
      <c r="F106308" s="55"/>
    </row>
    <row r="106309" spans="6:6" ht="12.75" customHeight="1" x14ac:dyDescent="0.2">
      <c r="F106309" s="55"/>
    </row>
    <row r="106310" spans="6:6" ht="12.75" customHeight="1" x14ac:dyDescent="0.2">
      <c r="F106310" s="55"/>
    </row>
    <row r="106311" spans="6:6" ht="12.75" customHeight="1" x14ac:dyDescent="0.2">
      <c r="F106311" s="55"/>
    </row>
    <row r="106312" spans="6:6" ht="12.75" customHeight="1" x14ac:dyDescent="0.2">
      <c r="F106312" s="55"/>
    </row>
    <row r="106313" spans="6:6" ht="12.75" customHeight="1" x14ac:dyDescent="0.2">
      <c r="F106313" s="55"/>
    </row>
    <row r="106314" spans="6:6" ht="12.75" customHeight="1" x14ac:dyDescent="0.2">
      <c r="F106314" s="55"/>
    </row>
    <row r="106315" spans="6:6" ht="12.75" customHeight="1" x14ac:dyDescent="0.2">
      <c r="F106315" s="55"/>
    </row>
    <row r="106316" spans="6:6" ht="12.75" customHeight="1" x14ac:dyDescent="0.2">
      <c r="F106316" s="55"/>
    </row>
    <row r="106317" spans="6:6" ht="12.75" customHeight="1" x14ac:dyDescent="0.2">
      <c r="F106317" s="55"/>
    </row>
    <row r="106318" spans="6:6" ht="12.75" customHeight="1" x14ac:dyDescent="0.2">
      <c r="F106318" s="55"/>
    </row>
    <row r="106319" spans="6:6" ht="12.75" customHeight="1" x14ac:dyDescent="0.2">
      <c r="F106319" s="55"/>
    </row>
    <row r="106320" spans="6:6" ht="12.75" customHeight="1" x14ac:dyDescent="0.2">
      <c r="F106320" s="55"/>
    </row>
    <row r="106321" spans="6:6" ht="12.75" customHeight="1" x14ac:dyDescent="0.2">
      <c r="F106321" s="55"/>
    </row>
    <row r="106322" spans="6:6" ht="12.75" customHeight="1" x14ac:dyDescent="0.2">
      <c r="F106322" s="55"/>
    </row>
    <row r="106323" spans="6:6" ht="12.75" customHeight="1" x14ac:dyDescent="0.2">
      <c r="F106323" s="55"/>
    </row>
    <row r="106324" spans="6:6" ht="12.75" customHeight="1" x14ac:dyDescent="0.2">
      <c r="F106324" s="55"/>
    </row>
    <row r="106325" spans="6:6" ht="12.75" customHeight="1" x14ac:dyDescent="0.2">
      <c r="F106325" s="55"/>
    </row>
    <row r="106326" spans="6:6" ht="12.75" customHeight="1" x14ac:dyDescent="0.2">
      <c r="F106326" s="55"/>
    </row>
    <row r="106327" spans="6:6" ht="12.75" customHeight="1" x14ac:dyDescent="0.2">
      <c r="F106327" s="55"/>
    </row>
    <row r="106328" spans="6:6" ht="12.75" customHeight="1" x14ac:dyDescent="0.2">
      <c r="F106328" s="55"/>
    </row>
    <row r="106329" spans="6:6" ht="12.75" customHeight="1" x14ac:dyDescent="0.2">
      <c r="F106329" s="55"/>
    </row>
    <row r="106330" spans="6:6" ht="12.75" customHeight="1" x14ac:dyDescent="0.2">
      <c r="F106330" s="55"/>
    </row>
    <row r="106331" spans="6:6" ht="12.75" customHeight="1" x14ac:dyDescent="0.2">
      <c r="F106331" s="55"/>
    </row>
    <row r="106332" spans="6:6" ht="12.75" customHeight="1" x14ac:dyDescent="0.2">
      <c r="F106332" s="55"/>
    </row>
    <row r="106333" spans="6:6" ht="12.75" customHeight="1" x14ac:dyDescent="0.2">
      <c r="F106333" s="55"/>
    </row>
    <row r="106334" spans="6:6" ht="12.75" customHeight="1" x14ac:dyDescent="0.2">
      <c r="F106334" s="55"/>
    </row>
    <row r="106335" spans="6:6" ht="12.75" customHeight="1" x14ac:dyDescent="0.2">
      <c r="F106335" s="55"/>
    </row>
    <row r="106336" spans="6:6" ht="12.75" customHeight="1" x14ac:dyDescent="0.2">
      <c r="F106336" s="55"/>
    </row>
    <row r="106337" spans="6:6" ht="12.75" customHeight="1" x14ac:dyDescent="0.2">
      <c r="F106337" s="55"/>
    </row>
    <row r="106338" spans="6:6" ht="12.75" customHeight="1" x14ac:dyDescent="0.2">
      <c r="F106338" s="55"/>
    </row>
    <row r="106339" spans="6:6" ht="12.75" customHeight="1" x14ac:dyDescent="0.2">
      <c r="F106339" s="55"/>
    </row>
    <row r="106340" spans="6:6" ht="12.75" customHeight="1" x14ac:dyDescent="0.2">
      <c r="F106340" s="55"/>
    </row>
    <row r="106341" spans="6:6" ht="12.75" customHeight="1" x14ac:dyDescent="0.2">
      <c r="F106341" s="55"/>
    </row>
    <row r="106342" spans="6:6" ht="12.75" customHeight="1" x14ac:dyDescent="0.2">
      <c r="F106342" s="55"/>
    </row>
    <row r="106343" spans="6:6" ht="12.75" customHeight="1" x14ac:dyDescent="0.2">
      <c r="F106343" s="55"/>
    </row>
    <row r="106344" spans="6:6" ht="12.75" customHeight="1" x14ac:dyDescent="0.2">
      <c r="F106344" s="55"/>
    </row>
    <row r="106345" spans="6:6" ht="12.75" customHeight="1" x14ac:dyDescent="0.2">
      <c r="F106345" s="55"/>
    </row>
    <row r="106346" spans="6:6" ht="12.75" customHeight="1" x14ac:dyDescent="0.2">
      <c r="F106346" s="55"/>
    </row>
    <row r="106347" spans="6:6" ht="12.75" customHeight="1" x14ac:dyDescent="0.2">
      <c r="F106347" s="55"/>
    </row>
    <row r="106348" spans="6:6" ht="12.75" customHeight="1" x14ac:dyDescent="0.2">
      <c r="F106348" s="55"/>
    </row>
    <row r="106349" spans="6:6" ht="12.75" customHeight="1" x14ac:dyDescent="0.2">
      <c r="F106349" s="55"/>
    </row>
    <row r="106350" spans="6:6" ht="12.75" customHeight="1" x14ac:dyDescent="0.2">
      <c r="F106350" s="55"/>
    </row>
    <row r="106351" spans="6:6" ht="12.75" customHeight="1" x14ac:dyDescent="0.2">
      <c r="F106351" s="55"/>
    </row>
    <row r="106352" spans="6:6" ht="12.75" customHeight="1" x14ac:dyDescent="0.2">
      <c r="F106352" s="55"/>
    </row>
    <row r="106353" spans="6:6" ht="12.75" customHeight="1" x14ac:dyDescent="0.2">
      <c r="F106353" s="55"/>
    </row>
    <row r="106354" spans="6:6" ht="12.75" customHeight="1" x14ac:dyDescent="0.2">
      <c r="F106354" s="55"/>
    </row>
    <row r="106355" spans="6:6" ht="12.75" customHeight="1" x14ac:dyDescent="0.2">
      <c r="F106355" s="55"/>
    </row>
    <row r="106356" spans="6:6" ht="12.75" customHeight="1" x14ac:dyDescent="0.2">
      <c r="F106356" s="55"/>
    </row>
    <row r="106357" spans="6:6" ht="12.75" customHeight="1" x14ac:dyDescent="0.2">
      <c r="F106357" s="55"/>
    </row>
    <row r="106358" spans="6:6" ht="12.75" customHeight="1" x14ac:dyDescent="0.2">
      <c r="F106358" s="55"/>
    </row>
    <row r="106359" spans="6:6" ht="12.75" customHeight="1" x14ac:dyDescent="0.2">
      <c r="F106359" s="55"/>
    </row>
    <row r="106360" spans="6:6" ht="12.75" customHeight="1" x14ac:dyDescent="0.2">
      <c r="F106360" s="55"/>
    </row>
    <row r="106361" spans="6:6" ht="12.75" customHeight="1" x14ac:dyDescent="0.2">
      <c r="F106361" s="55"/>
    </row>
    <row r="106362" spans="6:6" ht="12.75" customHeight="1" x14ac:dyDescent="0.2">
      <c r="F106362" s="55"/>
    </row>
    <row r="106363" spans="6:6" ht="12.75" customHeight="1" x14ac:dyDescent="0.2">
      <c r="F106363" s="55"/>
    </row>
    <row r="106364" spans="6:6" ht="12.75" customHeight="1" x14ac:dyDescent="0.2">
      <c r="F106364" s="55"/>
    </row>
    <row r="106365" spans="6:6" ht="12.75" customHeight="1" x14ac:dyDescent="0.2">
      <c r="F106365" s="55"/>
    </row>
    <row r="106366" spans="6:6" ht="12.75" customHeight="1" x14ac:dyDescent="0.2">
      <c r="F106366" s="55"/>
    </row>
    <row r="106367" spans="6:6" ht="12.75" customHeight="1" x14ac:dyDescent="0.2">
      <c r="F106367" s="55"/>
    </row>
    <row r="106368" spans="6:6" ht="12.75" customHeight="1" x14ac:dyDescent="0.2">
      <c r="F106368" s="55"/>
    </row>
    <row r="106369" spans="6:6" ht="12.75" customHeight="1" x14ac:dyDescent="0.2">
      <c r="F106369" s="55"/>
    </row>
    <row r="106370" spans="6:6" ht="12.75" customHeight="1" x14ac:dyDescent="0.2">
      <c r="F106370" s="55"/>
    </row>
    <row r="106371" spans="6:6" ht="12.75" customHeight="1" x14ac:dyDescent="0.2">
      <c r="F106371" s="55"/>
    </row>
    <row r="106372" spans="6:6" ht="12.75" customHeight="1" x14ac:dyDescent="0.2">
      <c r="F106372" s="55"/>
    </row>
    <row r="106373" spans="6:6" ht="12.75" customHeight="1" x14ac:dyDescent="0.2">
      <c r="F106373" s="55"/>
    </row>
    <row r="106374" spans="6:6" ht="12.75" customHeight="1" x14ac:dyDescent="0.2">
      <c r="F106374" s="55"/>
    </row>
    <row r="106375" spans="6:6" ht="12.75" customHeight="1" x14ac:dyDescent="0.2">
      <c r="F106375" s="55"/>
    </row>
    <row r="106376" spans="6:6" ht="12.75" customHeight="1" x14ac:dyDescent="0.2">
      <c r="F106376" s="55"/>
    </row>
    <row r="106377" spans="6:6" ht="12.75" customHeight="1" x14ac:dyDescent="0.2">
      <c r="F106377" s="55"/>
    </row>
    <row r="106378" spans="6:6" ht="12.75" customHeight="1" x14ac:dyDescent="0.2">
      <c r="F106378" s="55"/>
    </row>
    <row r="106379" spans="6:6" ht="12.75" customHeight="1" x14ac:dyDescent="0.2">
      <c r="F106379" s="55"/>
    </row>
    <row r="106380" spans="6:6" ht="12.75" customHeight="1" x14ac:dyDescent="0.2">
      <c r="F106380" s="55"/>
    </row>
    <row r="106381" spans="6:6" ht="12.75" customHeight="1" x14ac:dyDescent="0.2">
      <c r="F106381" s="55"/>
    </row>
    <row r="106382" spans="6:6" ht="12.75" customHeight="1" x14ac:dyDescent="0.2">
      <c r="F106382" s="55"/>
    </row>
    <row r="106383" spans="6:6" ht="12.75" customHeight="1" x14ac:dyDescent="0.2">
      <c r="F106383" s="55"/>
    </row>
    <row r="106384" spans="6:6" ht="12.75" customHeight="1" x14ac:dyDescent="0.2">
      <c r="F106384" s="55"/>
    </row>
    <row r="106385" spans="6:6" ht="12.75" customHeight="1" x14ac:dyDescent="0.2">
      <c r="F106385" s="55"/>
    </row>
    <row r="106386" spans="6:6" ht="12.75" customHeight="1" x14ac:dyDescent="0.2">
      <c r="F106386" s="55"/>
    </row>
    <row r="106387" spans="6:6" ht="12.75" customHeight="1" x14ac:dyDescent="0.2">
      <c r="F106387" s="55"/>
    </row>
    <row r="106388" spans="6:6" ht="12.75" customHeight="1" x14ac:dyDescent="0.2">
      <c r="F106388" s="55"/>
    </row>
    <row r="106389" spans="6:6" ht="12.75" customHeight="1" x14ac:dyDescent="0.2">
      <c r="F106389" s="55"/>
    </row>
    <row r="106390" spans="6:6" ht="12.75" customHeight="1" x14ac:dyDescent="0.2">
      <c r="F106390" s="55"/>
    </row>
    <row r="106391" spans="6:6" ht="12.75" customHeight="1" x14ac:dyDescent="0.2">
      <c r="F106391" s="55"/>
    </row>
    <row r="106392" spans="6:6" ht="12.75" customHeight="1" x14ac:dyDescent="0.2">
      <c r="F106392" s="55"/>
    </row>
    <row r="106393" spans="6:6" ht="12.75" customHeight="1" x14ac:dyDescent="0.2">
      <c r="F106393" s="55"/>
    </row>
    <row r="106394" spans="6:6" ht="12.75" customHeight="1" x14ac:dyDescent="0.2">
      <c r="F106394" s="55"/>
    </row>
    <row r="106395" spans="6:6" ht="12.75" customHeight="1" x14ac:dyDescent="0.2">
      <c r="F106395" s="55"/>
    </row>
    <row r="106396" spans="6:6" ht="12.75" customHeight="1" x14ac:dyDescent="0.2">
      <c r="F106396" s="55"/>
    </row>
    <row r="106397" spans="6:6" ht="12.75" customHeight="1" x14ac:dyDescent="0.2">
      <c r="F106397" s="55"/>
    </row>
    <row r="106398" spans="6:6" ht="12.75" customHeight="1" x14ac:dyDescent="0.2">
      <c r="F106398" s="55"/>
    </row>
    <row r="106399" spans="6:6" ht="12.75" customHeight="1" x14ac:dyDescent="0.2">
      <c r="F106399" s="55"/>
    </row>
    <row r="106400" spans="6:6" ht="12.75" customHeight="1" x14ac:dyDescent="0.2">
      <c r="F106400" s="55"/>
    </row>
    <row r="106401" spans="6:6" ht="12.75" customHeight="1" x14ac:dyDescent="0.2">
      <c r="F106401" s="55"/>
    </row>
    <row r="106402" spans="6:6" ht="12.75" customHeight="1" x14ac:dyDescent="0.2">
      <c r="F106402" s="55"/>
    </row>
    <row r="106403" spans="6:6" ht="12.75" customHeight="1" x14ac:dyDescent="0.2">
      <c r="F106403" s="55"/>
    </row>
    <row r="106404" spans="6:6" ht="12.75" customHeight="1" x14ac:dyDescent="0.2">
      <c r="F106404" s="55"/>
    </row>
    <row r="106405" spans="6:6" ht="12.75" customHeight="1" x14ac:dyDescent="0.2">
      <c r="F106405" s="55"/>
    </row>
    <row r="106406" spans="6:6" ht="12.75" customHeight="1" x14ac:dyDescent="0.2">
      <c r="F106406" s="55"/>
    </row>
    <row r="106407" spans="6:6" ht="12.75" customHeight="1" x14ac:dyDescent="0.2">
      <c r="F106407" s="55"/>
    </row>
    <row r="106408" spans="6:6" ht="12.75" customHeight="1" x14ac:dyDescent="0.2">
      <c r="F106408" s="55"/>
    </row>
    <row r="106409" spans="6:6" ht="12.75" customHeight="1" x14ac:dyDescent="0.2">
      <c r="F106409" s="55"/>
    </row>
    <row r="106410" spans="6:6" ht="12.75" customHeight="1" x14ac:dyDescent="0.2">
      <c r="F106410" s="55"/>
    </row>
    <row r="106411" spans="6:6" ht="12.75" customHeight="1" x14ac:dyDescent="0.2">
      <c r="F106411" s="55"/>
    </row>
    <row r="106412" spans="6:6" ht="12.75" customHeight="1" x14ac:dyDescent="0.2">
      <c r="F106412" s="55"/>
    </row>
    <row r="106413" spans="6:6" ht="12.75" customHeight="1" x14ac:dyDescent="0.2">
      <c r="F106413" s="55"/>
    </row>
    <row r="106414" spans="6:6" ht="12.75" customHeight="1" x14ac:dyDescent="0.2">
      <c r="F106414" s="55"/>
    </row>
    <row r="106415" spans="6:6" ht="12.75" customHeight="1" x14ac:dyDescent="0.2">
      <c r="F106415" s="55"/>
    </row>
    <row r="106416" spans="6:6" ht="12.75" customHeight="1" x14ac:dyDescent="0.2">
      <c r="F106416" s="55"/>
    </row>
    <row r="106417" spans="6:6" ht="12.75" customHeight="1" x14ac:dyDescent="0.2">
      <c r="F106417" s="55"/>
    </row>
    <row r="106418" spans="6:6" ht="12.75" customHeight="1" x14ac:dyDescent="0.2">
      <c r="F106418" s="55"/>
    </row>
    <row r="106419" spans="6:6" ht="12.75" customHeight="1" x14ac:dyDescent="0.2">
      <c r="F106419" s="55"/>
    </row>
    <row r="106420" spans="6:6" ht="12.75" customHeight="1" x14ac:dyDescent="0.2">
      <c r="F106420" s="55"/>
    </row>
    <row r="106421" spans="6:6" ht="12.75" customHeight="1" x14ac:dyDescent="0.2">
      <c r="F106421" s="55"/>
    </row>
    <row r="106422" spans="6:6" ht="12.75" customHeight="1" x14ac:dyDescent="0.2">
      <c r="F106422" s="55"/>
    </row>
    <row r="106423" spans="6:6" ht="12.75" customHeight="1" x14ac:dyDescent="0.2">
      <c r="F106423" s="55"/>
    </row>
    <row r="106424" spans="6:6" ht="12.75" customHeight="1" x14ac:dyDescent="0.2">
      <c r="F106424" s="55"/>
    </row>
    <row r="106425" spans="6:6" ht="12.75" customHeight="1" x14ac:dyDescent="0.2">
      <c r="F106425" s="55"/>
    </row>
    <row r="106426" spans="6:6" ht="12.75" customHeight="1" x14ac:dyDescent="0.2">
      <c r="F106426" s="55"/>
    </row>
    <row r="106427" spans="6:6" ht="12.75" customHeight="1" x14ac:dyDescent="0.2">
      <c r="F106427" s="55"/>
    </row>
    <row r="106428" spans="6:6" ht="12.75" customHeight="1" x14ac:dyDescent="0.2">
      <c r="F106428" s="55"/>
    </row>
    <row r="106429" spans="6:6" ht="12.75" customHeight="1" x14ac:dyDescent="0.2">
      <c r="F106429" s="55"/>
    </row>
    <row r="106430" spans="6:6" ht="12.75" customHeight="1" x14ac:dyDescent="0.2">
      <c r="F106430" s="55"/>
    </row>
    <row r="106431" spans="6:6" ht="12.75" customHeight="1" x14ac:dyDescent="0.2">
      <c r="F106431" s="55"/>
    </row>
    <row r="106432" spans="6:6" ht="12.75" customHeight="1" x14ac:dyDescent="0.2">
      <c r="F106432" s="55"/>
    </row>
    <row r="106433" spans="6:6" ht="12.75" customHeight="1" x14ac:dyDescent="0.2">
      <c r="F106433" s="55"/>
    </row>
    <row r="106434" spans="6:6" ht="12.75" customHeight="1" x14ac:dyDescent="0.2">
      <c r="F106434" s="55"/>
    </row>
    <row r="106435" spans="6:6" ht="12.75" customHeight="1" x14ac:dyDescent="0.2">
      <c r="F106435" s="55"/>
    </row>
    <row r="106436" spans="6:6" ht="12.75" customHeight="1" x14ac:dyDescent="0.2">
      <c r="F106436" s="55"/>
    </row>
    <row r="106437" spans="6:6" ht="12.75" customHeight="1" x14ac:dyDescent="0.2">
      <c r="F106437" s="55"/>
    </row>
    <row r="106438" spans="6:6" ht="12.75" customHeight="1" x14ac:dyDescent="0.2">
      <c r="F106438" s="55"/>
    </row>
    <row r="106439" spans="6:6" ht="12.75" customHeight="1" x14ac:dyDescent="0.2">
      <c r="F106439" s="55"/>
    </row>
    <row r="106440" spans="6:6" ht="12.75" customHeight="1" x14ac:dyDescent="0.2">
      <c r="F106440" s="55"/>
    </row>
    <row r="106441" spans="6:6" ht="12.75" customHeight="1" x14ac:dyDescent="0.2">
      <c r="F106441" s="55"/>
    </row>
    <row r="106442" spans="6:6" ht="12.75" customHeight="1" x14ac:dyDescent="0.2">
      <c r="F106442" s="55"/>
    </row>
    <row r="106443" spans="6:6" ht="12.75" customHeight="1" x14ac:dyDescent="0.2">
      <c r="F106443" s="55"/>
    </row>
    <row r="106444" spans="6:6" ht="12.75" customHeight="1" x14ac:dyDescent="0.2">
      <c r="F106444" s="55"/>
    </row>
    <row r="106445" spans="6:6" ht="12.75" customHeight="1" x14ac:dyDescent="0.2">
      <c r="F106445" s="55"/>
    </row>
    <row r="106446" spans="6:6" ht="12.75" customHeight="1" x14ac:dyDescent="0.2">
      <c r="F106446" s="55"/>
    </row>
    <row r="106447" spans="6:6" ht="12.75" customHeight="1" x14ac:dyDescent="0.2">
      <c r="F106447" s="55"/>
    </row>
    <row r="106448" spans="6:6" ht="12.75" customHeight="1" x14ac:dyDescent="0.2">
      <c r="F106448" s="55"/>
    </row>
    <row r="106449" spans="6:6" ht="12.75" customHeight="1" x14ac:dyDescent="0.2">
      <c r="F106449" s="55"/>
    </row>
    <row r="106450" spans="6:6" ht="12.75" customHeight="1" x14ac:dyDescent="0.2">
      <c r="F106450" s="55"/>
    </row>
    <row r="106451" spans="6:6" ht="12.75" customHeight="1" x14ac:dyDescent="0.2">
      <c r="F106451" s="55"/>
    </row>
    <row r="106452" spans="6:6" ht="12.75" customHeight="1" x14ac:dyDescent="0.2">
      <c r="F106452" s="55"/>
    </row>
    <row r="106453" spans="6:6" ht="12.75" customHeight="1" x14ac:dyDescent="0.2">
      <c r="F106453" s="55"/>
    </row>
    <row r="106454" spans="6:6" ht="12.75" customHeight="1" x14ac:dyDescent="0.2">
      <c r="F106454" s="55"/>
    </row>
    <row r="106455" spans="6:6" ht="12.75" customHeight="1" x14ac:dyDescent="0.2">
      <c r="F106455" s="55"/>
    </row>
    <row r="106456" spans="6:6" ht="12.75" customHeight="1" x14ac:dyDescent="0.2">
      <c r="F106456" s="55"/>
    </row>
    <row r="106457" spans="6:6" ht="12.75" customHeight="1" x14ac:dyDescent="0.2">
      <c r="F106457" s="55"/>
    </row>
    <row r="106458" spans="6:6" ht="12.75" customHeight="1" x14ac:dyDescent="0.2">
      <c r="F106458" s="55"/>
    </row>
    <row r="106459" spans="6:6" ht="12.75" customHeight="1" x14ac:dyDescent="0.2">
      <c r="F106459" s="55"/>
    </row>
    <row r="106460" spans="6:6" ht="12.75" customHeight="1" x14ac:dyDescent="0.2">
      <c r="F106460" s="55"/>
    </row>
    <row r="106461" spans="6:6" ht="12.75" customHeight="1" x14ac:dyDescent="0.2">
      <c r="F106461" s="55"/>
    </row>
    <row r="106462" spans="6:6" ht="12.75" customHeight="1" x14ac:dyDescent="0.2">
      <c r="F106462" s="55"/>
    </row>
    <row r="106463" spans="6:6" ht="12.75" customHeight="1" x14ac:dyDescent="0.2">
      <c r="F106463" s="55"/>
    </row>
    <row r="106464" spans="6:6" ht="12.75" customHeight="1" x14ac:dyDescent="0.2">
      <c r="F106464" s="55"/>
    </row>
    <row r="106465" spans="6:6" ht="12.75" customHeight="1" x14ac:dyDescent="0.2">
      <c r="F106465" s="55"/>
    </row>
    <row r="106466" spans="6:6" ht="12.75" customHeight="1" x14ac:dyDescent="0.2">
      <c r="F106466" s="55"/>
    </row>
    <row r="106467" spans="6:6" ht="12.75" customHeight="1" x14ac:dyDescent="0.2">
      <c r="F106467" s="55"/>
    </row>
    <row r="106468" spans="6:6" ht="12.75" customHeight="1" x14ac:dyDescent="0.2">
      <c r="F106468" s="55"/>
    </row>
    <row r="106469" spans="6:6" ht="12.75" customHeight="1" x14ac:dyDescent="0.2">
      <c r="F106469" s="55"/>
    </row>
    <row r="106470" spans="6:6" ht="12.75" customHeight="1" x14ac:dyDescent="0.2">
      <c r="F106470" s="55"/>
    </row>
    <row r="106471" spans="6:6" ht="12.75" customHeight="1" x14ac:dyDescent="0.2">
      <c r="F106471" s="55"/>
    </row>
    <row r="106472" spans="6:6" ht="12.75" customHeight="1" x14ac:dyDescent="0.2">
      <c r="F106472" s="55"/>
    </row>
    <row r="106473" spans="6:6" ht="12.75" customHeight="1" x14ac:dyDescent="0.2">
      <c r="F106473" s="55"/>
    </row>
    <row r="106474" spans="6:6" ht="12.75" customHeight="1" x14ac:dyDescent="0.2">
      <c r="F106474" s="55"/>
    </row>
    <row r="106475" spans="6:6" ht="12.75" customHeight="1" x14ac:dyDescent="0.2">
      <c r="F106475" s="55"/>
    </row>
    <row r="106476" spans="6:6" ht="12.75" customHeight="1" x14ac:dyDescent="0.2">
      <c r="F106476" s="55"/>
    </row>
    <row r="106477" spans="6:6" ht="12.75" customHeight="1" x14ac:dyDescent="0.2">
      <c r="F106477" s="55"/>
    </row>
    <row r="106478" spans="6:6" ht="12.75" customHeight="1" x14ac:dyDescent="0.2">
      <c r="F106478" s="55"/>
    </row>
    <row r="106479" spans="6:6" ht="12.75" customHeight="1" x14ac:dyDescent="0.2">
      <c r="F106479" s="55"/>
    </row>
    <row r="106480" spans="6:6" ht="12.75" customHeight="1" x14ac:dyDescent="0.2">
      <c r="F106480" s="55"/>
    </row>
    <row r="106481" spans="6:6" ht="12.75" customHeight="1" x14ac:dyDescent="0.2">
      <c r="F106481" s="55"/>
    </row>
    <row r="106482" spans="6:6" ht="12.75" customHeight="1" x14ac:dyDescent="0.2">
      <c r="F106482" s="55"/>
    </row>
    <row r="106483" spans="6:6" ht="12.75" customHeight="1" x14ac:dyDescent="0.2">
      <c r="F106483" s="55"/>
    </row>
    <row r="106484" spans="6:6" ht="12.75" customHeight="1" x14ac:dyDescent="0.2">
      <c r="F106484" s="55"/>
    </row>
    <row r="106485" spans="6:6" ht="12.75" customHeight="1" x14ac:dyDescent="0.2">
      <c r="F106485" s="55"/>
    </row>
    <row r="106486" spans="6:6" ht="12.75" customHeight="1" x14ac:dyDescent="0.2">
      <c r="F106486" s="55"/>
    </row>
    <row r="106487" spans="6:6" ht="12.75" customHeight="1" x14ac:dyDescent="0.2">
      <c r="F106487" s="55"/>
    </row>
    <row r="106488" spans="6:6" ht="12.75" customHeight="1" x14ac:dyDescent="0.2">
      <c r="F106488" s="55"/>
    </row>
    <row r="106489" spans="6:6" ht="12.75" customHeight="1" x14ac:dyDescent="0.2">
      <c r="F106489" s="55"/>
    </row>
    <row r="106490" spans="6:6" ht="12.75" customHeight="1" x14ac:dyDescent="0.2">
      <c r="F106490" s="55"/>
    </row>
    <row r="106491" spans="6:6" ht="12.75" customHeight="1" x14ac:dyDescent="0.2">
      <c r="F106491" s="55"/>
    </row>
    <row r="106492" spans="6:6" ht="12.75" customHeight="1" x14ac:dyDescent="0.2">
      <c r="F106492" s="55"/>
    </row>
    <row r="106493" spans="6:6" ht="12.75" customHeight="1" x14ac:dyDescent="0.2">
      <c r="F106493" s="55"/>
    </row>
    <row r="106494" spans="6:6" ht="12.75" customHeight="1" x14ac:dyDescent="0.2">
      <c r="F106494" s="55"/>
    </row>
    <row r="106495" spans="6:6" ht="12.75" customHeight="1" x14ac:dyDescent="0.2">
      <c r="F106495" s="55"/>
    </row>
    <row r="106496" spans="6:6" ht="12.75" customHeight="1" x14ac:dyDescent="0.2">
      <c r="F106496" s="55"/>
    </row>
    <row r="106497" spans="6:6" ht="12.75" customHeight="1" x14ac:dyDescent="0.2">
      <c r="F106497" s="55"/>
    </row>
    <row r="106498" spans="6:6" ht="12.75" customHeight="1" x14ac:dyDescent="0.2">
      <c r="F106498" s="55"/>
    </row>
    <row r="106499" spans="6:6" ht="12.75" customHeight="1" x14ac:dyDescent="0.2">
      <c r="F106499" s="55"/>
    </row>
    <row r="106500" spans="6:6" ht="12.75" customHeight="1" x14ac:dyDescent="0.2">
      <c r="F106500" s="55"/>
    </row>
    <row r="106501" spans="6:6" ht="12.75" customHeight="1" x14ac:dyDescent="0.2">
      <c r="F106501" s="55"/>
    </row>
    <row r="106502" spans="6:6" ht="12.75" customHeight="1" x14ac:dyDescent="0.2">
      <c r="F106502" s="55"/>
    </row>
    <row r="106503" spans="6:6" ht="12.75" customHeight="1" x14ac:dyDescent="0.2">
      <c r="F106503" s="55"/>
    </row>
    <row r="106504" spans="6:6" ht="12.75" customHeight="1" x14ac:dyDescent="0.2">
      <c r="F106504" s="55"/>
    </row>
    <row r="106505" spans="6:6" ht="12.75" customHeight="1" x14ac:dyDescent="0.2">
      <c r="F106505" s="55"/>
    </row>
    <row r="106506" spans="6:6" ht="12.75" customHeight="1" x14ac:dyDescent="0.2">
      <c r="F106506" s="55"/>
    </row>
    <row r="106507" spans="6:6" ht="12.75" customHeight="1" x14ac:dyDescent="0.2">
      <c r="F106507" s="55"/>
    </row>
    <row r="106508" spans="6:6" ht="12.75" customHeight="1" x14ac:dyDescent="0.2">
      <c r="F106508" s="55"/>
    </row>
    <row r="106509" spans="6:6" ht="12.75" customHeight="1" x14ac:dyDescent="0.2">
      <c r="F106509" s="55"/>
    </row>
    <row r="106510" spans="6:6" ht="12.75" customHeight="1" x14ac:dyDescent="0.2">
      <c r="F106510" s="55"/>
    </row>
    <row r="106511" spans="6:6" ht="12.75" customHeight="1" x14ac:dyDescent="0.2">
      <c r="F106511" s="55"/>
    </row>
    <row r="106512" spans="6:6" ht="12.75" customHeight="1" x14ac:dyDescent="0.2">
      <c r="F106512" s="55"/>
    </row>
    <row r="106513" spans="6:6" ht="12.75" customHeight="1" x14ac:dyDescent="0.2">
      <c r="F106513" s="55"/>
    </row>
    <row r="106514" spans="6:6" ht="12.75" customHeight="1" x14ac:dyDescent="0.2">
      <c r="F106514" s="55"/>
    </row>
    <row r="106515" spans="6:6" ht="12.75" customHeight="1" x14ac:dyDescent="0.2">
      <c r="F106515" s="55"/>
    </row>
    <row r="106516" spans="6:6" ht="12.75" customHeight="1" x14ac:dyDescent="0.2">
      <c r="F106516" s="55"/>
    </row>
    <row r="106517" spans="6:6" ht="12.75" customHeight="1" x14ac:dyDescent="0.2">
      <c r="F106517" s="55"/>
    </row>
    <row r="106518" spans="6:6" ht="12.75" customHeight="1" x14ac:dyDescent="0.2">
      <c r="F106518" s="55"/>
    </row>
    <row r="106519" spans="6:6" ht="12.75" customHeight="1" x14ac:dyDescent="0.2">
      <c r="F106519" s="55"/>
    </row>
    <row r="106520" spans="6:6" ht="12.75" customHeight="1" x14ac:dyDescent="0.2">
      <c r="F106520" s="55"/>
    </row>
    <row r="106521" spans="6:6" ht="12.75" customHeight="1" x14ac:dyDescent="0.2">
      <c r="F106521" s="55"/>
    </row>
    <row r="106522" spans="6:6" ht="12.75" customHeight="1" x14ac:dyDescent="0.2">
      <c r="F106522" s="55"/>
    </row>
    <row r="106523" spans="6:6" ht="12.75" customHeight="1" x14ac:dyDescent="0.2">
      <c r="F106523" s="55"/>
    </row>
    <row r="106524" spans="6:6" ht="12.75" customHeight="1" x14ac:dyDescent="0.2">
      <c r="F106524" s="55"/>
    </row>
    <row r="106525" spans="6:6" ht="12.75" customHeight="1" x14ac:dyDescent="0.2">
      <c r="F106525" s="55"/>
    </row>
    <row r="106526" spans="6:6" ht="12.75" customHeight="1" x14ac:dyDescent="0.2">
      <c r="F106526" s="55"/>
    </row>
    <row r="106527" spans="6:6" ht="12.75" customHeight="1" x14ac:dyDescent="0.2">
      <c r="F106527" s="55"/>
    </row>
    <row r="106528" spans="6:6" ht="12.75" customHeight="1" x14ac:dyDescent="0.2">
      <c r="F106528" s="55"/>
    </row>
    <row r="106529" spans="6:6" ht="12.75" customHeight="1" x14ac:dyDescent="0.2">
      <c r="F106529" s="55"/>
    </row>
    <row r="106530" spans="6:6" ht="12.75" customHeight="1" x14ac:dyDescent="0.2">
      <c r="F106530" s="55"/>
    </row>
    <row r="106531" spans="6:6" ht="12.75" customHeight="1" x14ac:dyDescent="0.2">
      <c r="F106531" s="55"/>
    </row>
    <row r="106532" spans="6:6" ht="12.75" customHeight="1" x14ac:dyDescent="0.2">
      <c r="F106532" s="55"/>
    </row>
    <row r="106533" spans="6:6" ht="12.75" customHeight="1" x14ac:dyDescent="0.2">
      <c r="F106533" s="55"/>
    </row>
    <row r="106534" spans="6:6" ht="12.75" customHeight="1" x14ac:dyDescent="0.2">
      <c r="F106534" s="55"/>
    </row>
    <row r="106535" spans="6:6" ht="12.75" customHeight="1" x14ac:dyDescent="0.2">
      <c r="F106535" s="55"/>
    </row>
    <row r="106536" spans="6:6" ht="12.75" customHeight="1" x14ac:dyDescent="0.2">
      <c r="F106536" s="55"/>
    </row>
    <row r="106537" spans="6:6" ht="12.75" customHeight="1" x14ac:dyDescent="0.2">
      <c r="F106537" s="55"/>
    </row>
    <row r="106538" spans="6:6" ht="12.75" customHeight="1" x14ac:dyDescent="0.2">
      <c r="F106538" s="55"/>
    </row>
    <row r="106539" spans="6:6" ht="12.75" customHeight="1" x14ac:dyDescent="0.2">
      <c r="F106539" s="55"/>
    </row>
    <row r="106540" spans="6:6" ht="12.75" customHeight="1" x14ac:dyDescent="0.2">
      <c r="F106540" s="55"/>
    </row>
    <row r="106541" spans="6:6" ht="12.75" customHeight="1" x14ac:dyDescent="0.2">
      <c r="F106541" s="55"/>
    </row>
    <row r="106542" spans="6:6" ht="12.75" customHeight="1" x14ac:dyDescent="0.2">
      <c r="F106542" s="55"/>
    </row>
    <row r="106543" spans="6:6" ht="12.75" customHeight="1" x14ac:dyDescent="0.2">
      <c r="F106543" s="55"/>
    </row>
    <row r="106544" spans="6:6" ht="12.75" customHeight="1" x14ac:dyDescent="0.2">
      <c r="F106544" s="55"/>
    </row>
    <row r="106545" spans="6:6" ht="12.75" customHeight="1" x14ac:dyDescent="0.2">
      <c r="F106545" s="55"/>
    </row>
    <row r="106546" spans="6:6" ht="12.75" customHeight="1" x14ac:dyDescent="0.2">
      <c r="F106546" s="55"/>
    </row>
    <row r="106547" spans="6:6" ht="12.75" customHeight="1" x14ac:dyDescent="0.2">
      <c r="F106547" s="55"/>
    </row>
    <row r="106548" spans="6:6" ht="12.75" customHeight="1" x14ac:dyDescent="0.2">
      <c r="F106548" s="55"/>
    </row>
    <row r="106549" spans="6:6" ht="12.75" customHeight="1" x14ac:dyDescent="0.2">
      <c r="F106549" s="55"/>
    </row>
    <row r="106550" spans="6:6" ht="12.75" customHeight="1" x14ac:dyDescent="0.2">
      <c r="F106550" s="55"/>
    </row>
    <row r="106551" spans="6:6" ht="12.75" customHeight="1" x14ac:dyDescent="0.2">
      <c r="F106551" s="55"/>
    </row>
    <row r="106552" spans="6:6" ht="12.75" customHeight="1" x14ac:dyDescent="0.2">
      <c r="F106552" s="55"/>
    </row>
    <row r="106553" spans="6:6" ht="12.75" customHeight="1" x14ac:dyDescent="0.2">
      <c r="F106553" s="55"/>
    </row>
    <row r="106554" spans="6:6" ht="12.75" customHeight="1" x14ac:dyDescent="0.2">
      <c r="F106554" s="55"/>
    </row>
    <row r="106555" spans="6:6" ht="12.75" customHeight="1" x14ac:dyDescent="0.2">
      <c r="F106555" s="55"/>
    </row>
    <row r="106556" spans="6:6" ht="12.75" customHeight="1" x14ac:dyDescent="0.2">
      <c r="F106556" s="55"/>
    </row>
    <row r="106557" spans="6:6" ht="12.75" customHeight="1" x14ac:dyDescent="0.2">
      <c r="F106557" s="55"/>
    </row>
    <row r="106558" spans="6:6" ht="12.75" customHeight="1" x14ac:dyDescent="0.2">
      <c r="F106558" s="55"/>
    </row>
    <row r="106559" spans="6:6" ht="12.75" customHeight="1" x14ac:dyDescent="0.2">
      <c r="F106559" s="55"/>
    </row>
    <row r="106560" spans="6:6" ht="12.75" customHeight="1" x14ac:dyDescent="0.2">
      <c r="F106560" s="55"/>
    </row>
    <row r="106561" spans="6:6" ht="12.75" customHeight="1" x14ac:dyDescent="0.2">
      <c r="F106561" s="55"/>
    </row>
    <row r="106562" spans="6:6" ht="12.75" customHeight="1" x14ac:dyDescent="0.2">
      <c r="F106562" s="55"/>
    </row>
    <row r="106563" spans="6:6" ht="12.75" customHeight="1" x14ac:dyDescent="0.2">
      <c r="F106563" s="55"/>
    </row>
    <row r="106564" spans="6:6" ht="12.75" customHeight="1" x14ac:dyDescent="0.2">
      <c r="F106564" s="55"/>
    </row>
    <row r="106565" spans="6:6" ht="12.75" customHeight="1" x14ac:dyDescent="0.2">
      <c r="F106565" s="55"/>
    </row>
    <row r="106566" spans="6:6" ht="12.75" customHeight="1" x14ac:dyDescent="0.2">
      <c r="F106566" s="55"/>
    </row>
    <row r="106567" spans="6:6" ht="12.75" customHeight="1" x14ac:dyDescent="0.2">
      <c r="F106567" s="55"/>
    </row>
    <row r="106568" spans="6:6" ht="12.75" customHeight="1" x14ac:dyDescent="0.2">
      <c r="F106568" s="55"/>
    </row>
    <row r="106569" spans="6:6" ht="12.75" customHeight="1" x14ac:dyDescent="0.2">
      <c r="F106569" s="55"/>
    </row>
    <row r="106570" spans="6:6" ht="12.75" customHeight="1" x14ac:dyDescent="0.2">
      <c r="F106570" s="55"/>
    </row>
    <row r="106571" spans="6:6" ht="12.75" customHeight="1" x14ac:dyDescent="0.2">
      <c r="F106571" s="55"/>
    </row>
    <row r="106572" spans="6:6" ht="12.75" customHeight="1" x14ac:dyDescent="0.2">
      <c r="F106572" s="55"/>
    </row>
    <row r="106573" spans="6:6" ht="12.75" customHeight="1" x14ac:dyDescent="0.2">
      <c r="F106573" s="55"/>
    </row>
    <row r="106574" spans="6:6" ht="12.75" customHeight="1" x14ac:dyDescent="0.2">
      <c r="F106574" s="55"/>
    </row>
    <row r="106575" spans="6:6" ht="12.75" customHeight="1" x14ac:dyDescent="0.2">
      <c r="F106575" s="55"/>
    </row>
    <row r="106576" spans="6:6" ht="12.75" customHeight="1" x14ac:dyDescent="0.2">
      <c r="F106576" s="55"/>
    </row>
    <row r="106577" spans="6:6" ht="12.75" customHeight="1" x14ac:dyDescent="0.2">
      <c r="F106577" s="55"/>
    </row>
    <row r="106578" spans="6:6" ht="12.75" customHeight="1" x14ac:dyDescent="0.2">
      <c r="F106578" s="55"/>
    </row>
    <row r="106579" spans="6:6" ht="12.75" customHeight="1" x14ac:dyDescent="0.2">
      <c r="F106579" s="55"/>
    </row>
    <row r="106580" spans="6:6" ht="12.75" customHeight="1" x14ac:dyDescent="0.2">
      <c r="F106580" s="55"/>
    </row>
    <row r="106581" spans="6:6" ht="12.75" customHeight="1" x14ac:dyDescent="0.2">
      <c r="F106581" s="55"/>
    </row>
    <row r="106582" spans="6:6" ht="12.75" customHeight="1" x14ac:dyDescent="0.2">
      <c r="F106582" s="55"/>
    </row>
    <row r="106583" spans="6:6" ht="12.75" customHeight="1" x14ac:dyDescent="0.2">
      <c r="F106583" s="55"/>
    </row>
    <row r="106584" spans="6:6" ht="12.75" customHeight="1" x14ac:dyDescent="0.2">
      <c r="F106584" s="55"/>
    </row>
    <row r="106585" spans="6:6" ht="12.75" customHeight="1" x14ac:dyDescent="0.2">
      <c r="F106585" s="55"/>
    </row>
    <row r="106586" spans="6:6" ht="12.75" customHeight="1" x14ac:dyDescent="0.2">
      <c r="F106586" s="55"/>
    </row>
    <row r="106587" spans="6:6" ht="12.75" customHeight="1" x14ac:dyDescent="0.2">
      <c r="F106587" s="55"/>
    </row>
    <row r="106588" spans="6:6" ht="12.75" customHeight="1" x14ac:dyDescent="0.2">
      <c r="F106588" s="55"/>
    </row>
    <row r="106589" spans="6:6" ht="12.75" customHeight="1" x14ac:dyDescent="0.2">
      <c r="F106589" s="55"/>
    </row>
    <row r="106590" spans="6:6" ht="12.75" customHeight="1" x14ac:dyDescent="0.2">
      <c r="F106590" s="55"/>
    </row>
    <row r="106591" spans="6:6" ht="12.75" customHeight="1" x14ac:dyDescent="0.2">
      <c r="F106591" s="55"/>
    </row>
    <row r="106592" spans="6:6" ht="12.75" customHeight="1" x14ac:dyDescent="0.2">
      <c r="F106592" s="55"/>
    </row>
    <row r="106593" spans="6:6" ht="12.75" customHeight="1" x14ac:dyDescent="0.2">
      <c r="F106593" s="55"/>
    </row>
    <row r="106594" spans="6:6" ht="12.75" customHeight="1" x14ac:dyDescent="0.2">
      <c r="F106594" s="55"/>
    </row>
    <row r="106595" spans="6:6" ht="12.75" customHeight="1" x14ac:dyDescent="0.2">
      <c r="F106595" s="55"/>
    </row>
    <row r="106596" spans="6:6" ht="12.75" customHeight="1" x14ac:dyDescent="0.2">
      <c r="F106596" s="55"/>
    </row>
    <row r="106597" spans="6:6" ht="12.75" customHeight="1" x14ac:dyDescent="0.2">
      <c r="F106597" s="55"/>
    </row>
    <row r="106598" spans="6:6" ht="12.75" customHeight="1" x14ac:dyDescent="0.2">
      <c r="F106598" s="55"/>
    </row>
    <row r="106599" spans="6:6" ht="12.75" customHeight="1" x14ac:dyDescent="0.2">
      <c r="F106599" s="55"/>
    </row>
    <row r="106600" spans="6:6" ht="12.75" customHeight="1" x14ac:dyDescent="0.2">
      <c r="F106600" s="55"/>
    </row>
    <row r="106601" spans="6:6" ht="12.75" customHeight="1" x14ac:dyDescent="0.2">
      <c r="F106601" s="55"/>
    </row>
    <row r="106602" spans="6:6" ht="12.75" customHeight="1" x14ac:dyDescent="0.2">
      <c r="F106602" s="55"/>
    </row>
    <row r="106603" spans="6:6" ht="12.75" customHeight="1" x14ac:dyDescent="0.2">
      <c r="F106603" s="55"/>
    </row>
    <row r="106604" spans="6:6" ht="12.75" customHeight="1" x14ac:dyDescent="0.2">
      <c r="F106604" s="55"/>
    </row>
    <row r="106605" spans="6:6" ht="12.75" customHeight="1" x14ac:dyDescent="0.2">
      <c r="F106605" s="55"/>
    </row>
    <row r="106606" spans="6:6" ht="12.75" customHeight="1" x14ac:dyDescent="0.2">
      <c r="F106606" s="55"/>
    </row>
    <row r="106607" spans="6:6" ht="12.75" customHeight="1" x14ac:dyDescent="0.2">
      <c r="F106607" s="55"/>
    </row>
    <row r="106608" spans="6:6" ht="12.75" customHeight="1" x14ac:dyDescent="0.2">
      <c r="F106608" s="55"/>
    </row>
    <row r="106609" spans="6:6" ht="12.75" customHeight="1" x14ac:dyDescent="0.2">
      <c r="F106609" s="55"/>
    </row>
    <row r="106610" spans="6:6" ht="12.75" customHeight="1" x14ac:dyDescent="0.2">
      <c r="F106610" s="55"/>
    </row>
    <row r="106611" spans="6:6" ht="12.75" customHeight="1" x14ac:dyDescent="0.2">
      <c r="F106611" s="55"/>
    </row>
    <row r="106612" spans="6:6" ht="12.75" customHeight="1" x14ac:dyDescent="0.2">
      <c r="F106612" s="55"/>
    </row>
    <row r="106613" spans="6:6" ht="12.75" customHeight="1" x14ac:dyDescent="0.2">
      <c r="F106613" s="55"/>
    </row>
    <row r="106614" spans="6:6" ht="12.75" customHeight="1" x14ac:dyDescent="0.2">
      <c r="F106614" s="55"/>
    </row>
    <row r="106615" spans="6:6" ht="12.75" customHeight="1" x14ac:dyDescent="0.2">
      <c r="F106615" s="55"/>
    </row>
    <row r="106616" spans="6:6" ht="12.75" customHeight="1" x14ac:dyDescent="0.2">
      <c r="F106616" s="55"/>
    </row>
    <row r="106617" spans="6:6" ht="12.75" customHeight="1" x14ac:dyDescent="0.2">
      <c r="F106617" s="55"/>
    </row>
    <row r="106618" spans="6:6" ht="12.75" customHeight="1" x14ac:dyDescent="0.2">
      <c r="F106618" s="55"/>
    </row>
    <row r="106619" spans="6:6" ht="12.75" customHeight="1" x14ac:dyDescent="0.2">
      <c r="F106619" s="55"/>
    </row>
    <row r="106620" spans="6:6" ht="12.75" customHeight="1" x14ac:dyDescent="0.2">
      <c r="F106620" s="55"/>
    </row>
    <row r="106621" spans="6:6" ht="12.75" customHeight="1" x14ac:dyDescent="0.2">
      <c r="F106621" s="55"/>
    </row>
    <row r="106622" spans="6:6" ht="12.75" customHeight="1" x14ac:dyDescent="0.2">
      <c r="F106622" s="55"/>
    </row>
    <row r="106623" spans="6:6" ht="12.75" customHeight="1" x14ac:dyDescent="0.2">
      <c r="F106623" s="55"/>
    </row>
    <row r="106624" spans="6:6" ht="12.75" customHeight="1" x14ac:dyDescent="0.2">
      <c r="F106624" s="55"/>
    </row>
    <row r="106625" spans="6:6" ht="12.75" customHeight="1" x14ac:dyDescent="0.2">
      <c r="F106625" s="55"/>
    </row>
    <row r="106626" spans="6:6" ht="12.75" customHeight="1" x14ac:dyDescent="0.2">
      <c r="F106626" s="55"/>
    </row>
    <row r="106627" spans="6:6" ht="12.75" customHeight="1" x14ac:dyDescent="0.2">
      <c r="F106627" s="55"/>
    </row>
    <row r="106628" spans="6:6" ht="12.75" customHeight="1" x14ac:dyDescent="0.2">
      <c r="F106628" s="55"/>
    </row>
    <row r="106629" spans="6:6" ht="12.75" customHeight="1" x14ac:dyDescent="0.2">
      <c r="F106629" s="55"/>
    </row>
    <row r="106630" spans="6:6" ht="12.75" customHeight="1" x14ac:dyDescent="0.2">
      <c r="F106630" s="55"/>
    </row>
    <row r="106631" spans="6:6" ht="12.75" customHeight="1" x14ac:dyDescent="0.2">
      <c r="F106631" s="55"/>
    </row>
    <row r="106632" spans="6:6" ht="12.75" customHeight="1" x14ac:dyDescent="0.2">
      <c r="F106632" s="55"/>
    </row>
    <row r="106633" spans="6:6" ht="12.75" customHeight="1" x14ac:dyDescent="0.2">
      <c r="F106633" s="55"/>
    </row>
    <row r="106634" spans="6:6" ht="12.75" customHeight="1" x14ac:dyDescent="0.2">
      <c r="F106634" s="55"/>
    </row>
    <row r="106635" spans="6:6" ht="12.75" customHeight="1" x14ac:dyDescent="0.2">
      <c r="F106635" s="55"/>
    </row>
    <row r="106636" spans="6:6" ht="12.75" customHeight="1" x14ac:dyDescent="0.2">
      <c r="F106636" s="55"/>
    </row>
    <row r="106637" spans="6:6" ht="12.75" customHeight="1" x14ac:dyDescent="0.2">
      <c r="F106637" s="55"/>
    </row>
    <row r="106638" spans="6:6" ht="12.75" customHeight="1" x14ac:dyDescent="0.2">
      <c r="F106638" s="55"/>
    </row>
    <row r="106639" spans="6:6" ht="12.75" customHeight="1" x14ac:dyDescent="0.2">
      <c r="F106639" s="55"/>
    </row>
    <row r="106640" spans="6:6" ht="12.75" customHeight="1" x14ac:dyDescent="0.2">
      <c r="F106640" s="55"/>
    </row>
    <row r="106641" spans="6:6" ht="12.75" customHeight="1" x14ac:dyDescent="0.2">
      <c r="F106641" s="55"/>
    </row>
    <row r="106642" spans="6:6" ht="12.75" customHeight="1" x14ac:dyDescent="0.2">
      <c r="F106642" s="55"/>
    </row>
    <row r="106643" spans="6:6" ht="12.75" customHeight="1" x14ac:dyDescent="0.2">
      <c r="F106643" s="55"/>
    </row>
    <row r="106644" spans="6:6" ht="12.75" customHeight="1" x14ac:dyDescent="0.2">
      <c r="F106644" s="55"/>
    </row>
    <row r="106645" spans="6:6" ht="12.75" customHeight="1" x14ac:dyDescent="0.2">
      <c r="F106645" s="55"/>
    </row>
    <row r="106646" spans="6:6" ht="12.75" customHeight="1" x14ac:dyDescent="0.2">
      <c r="F106646" s="55"/>
    </row>
    <row r="106647" spans="6:6" ht="12.75" customHeight="1" x14ac:dyDescent="0.2">
      <c r="F106647" s="55"/>
    </row>
    <row r="106648" spans="6:6" ht="12.75" customHeight="1" x14ac:dyDescent="0.2">
      <c r="F106648" s="55"/>
    </row>
    <row r="106649" spans="6:6" ht="12.75" customHeight="1" x14ac:dyDescent="0.2">
      <c r="F106649" s="55"/>
    </row>
    <row r="106650" spans="6:6" ht="12.75" customHeight="1" x14ac:dyDescent="0.2">
      <c r="F106650" s="55"/>
    </row>
    <row r="106651" spans="6:6" ht="12.75" customHeight="1" x14ac:dyDescent="0.2">
      <c r="F106651" s="55"/>
    </row>
    <row r="106652" spans="6:6" ht="12.75" customHeight="1" x14ac:dyDescent="0.2">
      <c r="F106652" s="55"/>
    </row>
    <row r="106653" spans="6:6" ht="12.75" customHeight="1" x14ac:dyDescent="0.2">
      <c r="F106653" s="55"/>
    </row>
    <row r="106654" spans="6:6" ht="12.75" customHeight="1" x14ac:dyDescent="0.2">
      <c r="F106654" s="55"/>
    </row>
    <row r="106655" spans="6:6" ht="12.75" customHeight="1" x14ac:dyDescent="0.2">
      <c r="F106655" s="55"/>
    </row>
    <row r="106656" spans="6:6" ht="12.75" customHeight="1" x14ac:dyDescent="0.2">
      <c r="F106656" s="55"/>
    </row>
    <row r="106657" spans="6:6" ht="12.75" customHeight="1" x14ac:dyDescent="0.2">
      <c r="F106657" s="55"/>
    </row>
    <row r="106658" spans="6:6" ht="12.75" customHeight="1" x14ac:dyDescent="0.2">
      <c r="F106658" s="55"/>
    </row>
    <row r="106659" spans="6:6" ht="12.75" customHeight="1" x14ac:dyDescent="0.2">
      <c r="F106659" s="55"/>
    </row>
    <row r="106660" spans="6:6" ht="12.75" customHeight="1" x14ac:dyDescent="0.2">
      <c r="F106660" s="55"/>
    </row>
    <row r="106661" spans="6:6" ht="12.75" customHeight="1" x14ac:dyDescent="0.2">
      <c r="F106661" s="55"/>
    </row>
    <row r="106662" spans="6:6" ht="12.75" customHeight="1" x14ac:dyDescent="0.2">
      <c r="F106662" s="55"/>
    </row>
    <row r="106663" spans="6:6" ht="12.75" customHeight="1" x14ac:dyDescent="0.2">
      <c r="F106663" s="55"/>
    </row>
    <row r="106664" spans="6:6" ht="12.75" customHeight="1" x14ac:dyDescent="0.2">
      <c r="F106664" s="55"/>
    </row>
    <row r="106665" spans="6:6" ht="12.75" customHeight="1" x14ac:dyDescent="0.2">
      <c r="F106665" s="55"/>
    </row>
    <row r="106666" spans="6:6" ht="12.75" customHeight="1" x14ac:dyDescent="0.2">
      <c r="F106666" s="55"/>
    </row>
    <row r="106667" spans="6:6" ht="12.75" customHeight="1" x14ac:dyDescent="0.2">
      <c r="F106667" s="55"/>
    </row>
    <row r="106668" spans="6:6" ht="12.75" customHeight="1" x14ac:dyDescent="0.2">
      <c r="F106668" s="55"/>
    </row>
    <row r="106669" spans="6:6" ht="12.75" customHeight="1" x14ac:dyDescent="0.2">
      <c r="F106669" s="55"/>
    </row>
    <row r="106670" spans="6:6" ht="12.75" customHeight="1" x14ac:dyDescent="0.2">
      <c r="F106670" s="55"/>
    </row>
    <row r="106671" spans="6:6" ht="12.75" customHeight="1" x14ac:dyDescent="0.2">
      <c r="F106671" s="55"/>
    </row>
    <row r="106672" spans="6:6" ht="12.75" customHeight="1" x14ac:dyDescent="0.2">
      <c r="F106672" s="55"/>
    </row>
    <row r="106673" spans="6:6" ht="12.75" customHeight="1" x14ac:dyDescent="0.2">
      <c r="F106673" s="55"/>
    </row>
    <row r="106674" spans="6:6" ht="12.75" customHeight="1" x14ac:dyDescent="0.2">
      <c r="F106674" s="55"/>
    </row>
    <row r="106675" spans="6:6" ht="12.75" customHeight="1" x14ac:dyDescent="0.2">
      <c r="F106675" s="55"/>
    </row>
    <row r="106676" spans="6:6" ht="12.75" customHeight="1" x14ac:dyDescent="0.2">
      <c r="F106676" s="55"/>
    </row>
    <row r="106677" spans="6:6" ht="12.75" customHeight="1" x14ac:dyDescent="0.2">
      <c r="F106677" s="55"/>
    </row>
    <row r="106678" spans="6:6" ht="12.75" customHeight="1" x14ac:dyDescent="0.2">
      <c r="F106678" s="55"/>
    </row>
    <row r="106679" spans="6:6" ht="12.75" customHeight="1" x14ac:dyDescent="0.2">
      <c r="F106679" s="55"/>
    </row>
    <row r="106680" spans="6:6" ht="12.75" customHeight="1" x14ac:dyDescent="0.2">
      <c r="F106680" s="55"/>
    </row>
    <row r="106681" spans="6:6" ht="12.75" customHeight="1" x14ac:dyDescent="0.2">
      <c r="F106681" s="55"/>
    </row>
    <row r="106682" spans="6:6" ht="12.75" customHeight="1" x14ac:dyDescent="0.2">
      <c r="F106682" s="55"/>
    </row>
    <row r="106683" spans="6:6" ht="12.75" customHeight="1" x14ac:dyDescent="0.2">
      <c r="F106683" s="55"/>
    </row>
    <row r="106684" spans="6:6" ht="12.75" customHeight="1" x14ac:dyDescent="0.2">
      <c r="F106684" s="55"/>
    </row>
    <row r="106685" spans="6:6" ht="12.75" customHeight="1" x14ac:dyDescent="0.2">
      <c r="F106685" s="55"/>
    </row>
    <row r="106686" spans="6:6" ht="12.75" customHeight="1" x14ac:dyDescent="0.2">
      <c r="F106686" s="55"/>
    </row>
    <row r="106687" spans="6:6" ht="12.75" customHeight="1" x14ac:dyDescent="0.2">
      <c r="F106687" s="55"/>
    </row>
    <row r="106688" spans="6:6" ht="12.75" customHeight="1" x14ac:dyDescent="0.2">
      <c r="F106688" s="55"/>
    </row>
    <row r="106689" spans="6:6" ht="12.75" customHeight="1" x14ac:dyDescent="0.2">
      <c r="F106689" s="55"/>
    </row>
    <row r="106690" spans="6:6" ht="12.75" customHeight="1" x14ac:dyDescent="0.2">
      <c r="F106690" s="55"/>
    </row>
    <row r="106691" spans="6:6" ht="12.75" customHeight="1" x14ac:dyDescent="0.2">
      <c r="F106691" s="55"/>
    </row>
    <row r="106692" spans="6:6" ht="12.75" customHeight="1" x14ac:dyDescent="0.2">
      <c r="F106692" s="55"/>
    </row>
    <row r="106693" spans="6:6" ht="12.75" customHeight="1" x14ac:dyDescent="0.2">
      <c r="F106693" s="55"/>
    </row>
    <row r="106694" spans="6:6" ht="12.75" customHeight="1" x14ac:dyDescent="0.2">
      <c r="F106694" s="55"/>
    </row>
    <row r="106695" spans="6:6" ht="12.75" customHeight="1" x14ac:dyDescent="0.2">
      <c r="F106695" s="55"/>
    </row>
    <row r="106696" spans="6:6" ht="12.75" customHeight="1" x14ac:dyDescent="0.2">
      <c r="F106696" s="55"/>
    </row>
    <row r="106697" spans="6:6" ht="12.75" customHeight="1" x14ac:dyDescent="0.2">
      <c r="F106697" s="55"/>
    </row>
    <row r="106698" spans="6:6" ht="12.75" customHeight="1" x14ac:dyDescent="0.2">
      <c r="F106698" s="55"/>
    </row>
    <row r="106699" spans="6:6" ht="12.75" customHeight="1" x14ac:dyDescent="0.2">
      <c r="F106699" s="55"/>
    </row>
    <row r="106700" spans="6:6" ht="12.75" customHeight="1" x14ac:dyDescent="0.2">
      <c r="F106700" s="55"/>
    </row>
    <row r="106701" spans="6:6" ht="12.75" customHeight="1" x14ac:dyDescent="0.2">
      <c r="F106701" s="55"/>
    </row>
    <row r="106702" spans="6:6" ht="12.75" customHeight="1" x14ac:dyDescent="0.2">
      <c r="F106702" s="55"/>
    </row>
    <row r="106703" spans="6:6" ht="12.75" customHeight="1" x14ac:dyDescent="0.2">
      <c r="F106703" s="55"/>
    </row>
    <row r="106704" spans="6:6" ht="12.75" customHeight="1" x14ac:dyDescent="0.2">
      <c r="F106704" s="55"/>
    </row>
    <row r="106705" spans="6:6" ht="12.75" customHeight="1" x14ac:dyDescent="0.2">
      <c r="F106705" s="55"/>
    </row>
    <row r="106706" spans="6:6" ht="12.75" customHeight="1" x14ac:dyDescent="0.2">
      <c r="F106706" s="55"/>
    </row>
    <row r="106707" spans="6:6" ht="12.75" customHeight="1" x14ac:dyDescent="0.2">
      <c r="F106707" s="55"/>
    </row>
    <row r="106708" spans="6:6" ht="12.75" customHeight="1" x14ac:dyDescent="0.2">
      <c r="F106708" s="55"/>
    </row>
    <row r="106709" spans="6:6" ht="12.75" customHeight="1" x14ac:dyDescent="0.2">
      <c r="F106709" s="55"/>
    </row>
    <row r="106710" spans="6:6" ht="12.75" customHeight="1" x14ac:dyDescent="0.2">
      <c r="F106710" s="55"/>
    </row>
    <row r="106711" spans="6:6" ht="12.75" customHeight="1" x14ac:dyDescent="0.2">
      <c r="F106711" s="55"/>
    </row>
    <row r="106712" spans="6:6" ht="12.75" customHeight="1" x14ac:dyDescent="0.2">
      <c r="F106712" s="55"/>
    </row>
    <row r="106713" spans="6:6" ht="12.75" customHeight="1" x14ac:dyDescent="0.2">
      <c r="F106713" s="55"/>
    </row>
    <row r="106714" spans="6:6" ht="12.75" customHeight="1" x14ac:dyDescent="0.2">
      <c r="F106714" s="55"/>
    </row>
    <row r="106715" spans="6:6" ht="12.75" customHeight="1" x14ac:dyDescent="0.2">
      <c r="F106715" s="55"/>
    </row>
    <row r="106716" spans="6:6" ht="12.75" customHeight="1" x14ac:dyDescent="0.2">
      <c r="F106716" s="55"/>
    </row>
    <row r="106717" spans="6:6" ht="12.75" customHeight="1" x14ac:dyDescent="0.2">
      <c r="F106717" s="55"/>
    </row>
    <row r="106718" spans="6:6" ht="12.75" customHeight="1" x14ac:dyDescent="0.2">
      <c r="F106718" s="55"/>
    </row>
    <row r="106719" spans="6:6" ht="12.75" customHeight="1" x14ac:dyDescent="0.2">
      <c r="F106719" s="55"/>
    </row>
    <row r="106720" spans="6:6" ht="12.75" customHeight="1" x14ac:dyDescent="0.2">
      <c r="F106720" s="55"/>
    </row>
    <row r="106721" spans="6:6" ht="12.75" customHeight="1" x14ac:dyDescent="0.2">
      <c r="F106721" s="55"/>
    </row>
    <row r="106722" spans="6:6" ht="12.75" customHeight="1" x14ac:dyDescent="0.2">
      <c r="F106722" s="55"/>
    </row>
    <row r="106723" spans="6:6" ht="12.75" customHeight="1" x14ac:dyDescent="0.2">
      <c r="F106723" s="55"/>
    </row>
    <row r="106724" spans="6:6" ht="12.75" customHeight="1" x14ac:dyDescent="0.2">
      <c r="F106724" s="55"/>
    </row>
    <row r="106725" spans="6:6" ht="12.75" customHeight="1" x14ac:dyDescent="0.2">
      <c r="F106725" s="55"/>
    </row>
    <row r="106726" spans="6:6" ht="12.75" customHeight="1" x14ac:dyDescent="0.2">
      <c r="F106726" s="55"/>
    </row>
    <row r="106727" spans="6:6" ht="12.75" customHeight="1" x14ac:dyDescent="0.2">
      <c r="F106727" s="55"/>
    </row>
    <row r="106728" spans="6:6" ht="12.75" customHeight="1" x14ac:dyDescent="0.2">
      <c r="F106728" s="55"/>
    </row>
    <row r="106729" spans="6:6" ht="12.75" customHeight="1" x14ac:dyDescent="0.2">
      <c r="F106729" s="55"/>
    </row>
    <row r="106730" spans="6:6" ht="12.75" customHeight="1" x14ac:dyDescent="0.2">
      <c r="F106730" s="55"/>
    </row>
    <row r="106731" spans="6:6" ht="12.75" customHeight="1" x14ac:dyDescent="0.2">
      <c r="F106731" s="55"/>
    </row>
    <row r="106732" spans="6:6" ht="12.75" customHeight="1" x14ac:dyDescent="0.2">
      <c r="F106732" s="55"/>
    </row>
    <row r="106733" spans="6:6" ht="12.75" customHeight="1" x14ac:dyDescent="0.2">
      <c r="F106733" s="55"/>
    </row>
    <row r="106734" spans="6:6" ht="12.75" customHeight="1" x14ac:dyDescent="0.2">
      <c r="F106734" s="55"/>
    </row>
    <row r="106735" spans="6:6" ht="12.75" customHeight="1" x14ac:dyDescent="0.2">
      <c r="F106735" s="55"/>
    </row>
    <row r="106736" spans="6:6" ht="12.75" customHeight="1" x14ac:dyDescent="0.2">
      <c r="F106736" s="55"/>
    </row>
    <row r="106737" spans="6:6" ht="12.75" customHeight="1" x14ac:dyDescent="0.2">
      <c r="F106737" s="55"/>
    </row>
    <row r="106738" spans="6:6" ht="12.75" customHeight="1" x14ac:dyDescent="0.2">
      <c r="F106738" s="55"/>
    </row>
    <row r="106739" spans="6:6" ht="12.75" customHeight="1" x14ac:dyDescent="0.2">
      <c r="F106739" s="55"/>
    </row>
    <row r="106740" spans="6:6" ht="12.75" customHeight="1" x14ac:dyDescent="0.2">
      <c r="F106740" s="55"/>
    </row>
    <row r="106741" spans="6:6" ht="12.75" customHeight="1" x14ac:dyDescent="0.2">
      <c r="F106741" s="55"/>
    </row>
    <row r="106742" spans="6:6" ht="12.75" customHeight="1" x14ac:dyDescent="0.2">
      <c r="F106742" s="55"/>
    </row>
    <row r="106743" spans="6:6" ht="12.75" customHeight="1" x14ac:dyDescent="0.2">
      <c r="F106743" s="55"/>
    </row>
    <row r="106744" spans="6:6" ht="12.75" customHeight="1" x14ac:dyDescent="0.2">
      <c r="F106744" s="55"/>
    </row>
    <row r="106745" spans="6:6" ht="12.75" customHeight="1" x14ac:dyDescent="0.2">
      <c r="F106745" s="55"/>
    </row>
    <row r="106746" spans="6:6" ht="12.75" customHeight="1" x14ac:dyDescent="0.2">
      <c r="F106746" s="55"/>
    </row>
    <row r="106747" spans="6:6" ht="12.75" customHeight="1" x14ac:dyDescent="0.2">
      <c r="F106747" s="55"/>
    </row>
    <row r="106748" spans="6:6" ht="12.75" customHeight="1" x14ac:dyDescent="0.2">
      <c r="F106748" s="55"/>
    </row>
    <row r="106749" spans="6:6" ht="12.75" customHeight="1" x14ac:dyDescent="0.2">
      <c r="F106749" s="55"/>
    </row>
    <row r="106750" spans="6:6" ht="12.75" customHeight="1" x14ac:dyDescent="0.2">
      <c r="F106750" s="55"/>
    </row>
    <row r="106751" spans="6:6" ht="12.75" customHeight="1" x14ac:dyDescent="0.2">
      <c r="F106751" s="55"/>
    </row>
    <row r="106752" spans="6:6" ht="12.75" customHeight="1" x14ac:dyDescent="0.2">
      <c r="F106752" s="55"/>
    </row>
    <row r="106753" spans="6:6" ht="12.75" customHeight="1" x14ac:dyDescent="0.2">
      <c r="F106753" s="55"/>
    </row>
    <row r="106754" spans="6:6" ht="12.75" customHeight="1" x14ac:dyDescent="0.2">
      <c r="F106754" s="55"/>
    </row>
    <row r="106755" spans="6:6" ht="12.75" customHeight="1" x14ac:dyDescent="0.2">
      <c r="F106755" s="55"/>
    </row>
    <row r="106756" spans="6:6" ht="12.75" customHeight="1" x14ac:dyDescent="0.2">
      <c r="F106756" s="55"/>
    </row>
    <row r="106757" spans="6:6" ht="12.75" customHeight="1" x14ac:dyDescent="0.2">
      <c r="F106757" s="55"/>
    </row>
    <row r="106758" spans="6:6" ht="12.75" customHeight="1" x14ac:dyDescent="0.2">
      <c r="F106758" s="55"/>
    </row>
    <row r="106759" spans="6:6" ht="12.75" customHeight="1" x14ac:dyDescent="0.2">
      <c r="F106759" s="55"/>
    </row>
    <row r="106760" spans="6:6" ht="12.75" customHeight="1" x14ac:dyDescent="0.2">
      <c r="F106760" s="55"/>
    </row>
    <row r="106761" spans="6:6" ht="12.75" customHeight="1" x14ac:dyDescent="0.2">
      <c r="F106761" s="55"/>
    </row>
    <row r="106762" spans="6:6" ht="12.75" customHeight="1" x14ac:dyDescent="0.2">
      <c r="F106762" s="55"/>
    </row>
    <row r="106763" spans="6:6" ht="12.75" customHeight="1" x14ac:dyDescent="0.2">
      <c r="F106763" s="55"/>
    </row>
    <row r="106764" spans="6:6" ht="12.75" customHeight="1" x14ac:dyDescent="0.2">
      <c r="F106764" s="55"/>
    </row>
    <row r="106765" spans="6:6" ht="12.75" customHeight="1" x14ac:dyDescent="0.2">
      <c r="F106765" s="55"/>
    </row>
    <row r="106766" spans="6:6" ht="12.75" customHeight="1" x14ac:dyDescent="0.2">
      <c r="F106766" s="55"/>
    </row>
    <row r="106767" spans="6:6" ht="12.75" customHeight="1" x14ac:dyDescent="0.2">
      <c r="F106767" s="55"/>
    </row>
    <row r="106768" spans="6:6" ht="12.75" customHeight="1" x14ac:dyDescent="0.2">
      <c r="F106768" s="55"/>
    </row>
    <row r="106769" spans="6:6" ht="12.75" customHeight="1" x14ac:dyDescent="0.2">
      <c r="F106769" s="55"/>
    </row>
    <row r="106770" spans="6:6" ht="12.75" customHeight="1" x14ac:dyDescent="0.2">
      <c r="F106770" s="55"/>
    </row>
    <row r="106771" spans="6:6" ht="12.75" customHeight="1" x14ac:dyDescent="0.2">
      <c r="F106771" s="55"/>
    </row>
    <row r="106772" spans="6:6" ht="12.75" customHeight="1" x14ac:dyDescent="0.2">
      <c r="F106772" s="55"/>
    </row>
    <row r="106773" spans="6:6" ht="12.75" customHeight="1" x14ac:dyDescent="0.2">
      <c r="F106773" s="55"/>
    </row>
    <row r="106774" spans="6:6" ht="12.75" customHeight="1" x14ac:dyDescent="0.2">
      <c r="F106774" s="55"/>
    </row>
    <row r="106775" spans="6:6" ht="12.75" customHeight="1" x14ac:dyDescent="0.2">
      <c r="F106775" s="55"/>
    </row>
    <row r="106776" spans="6:6" ht="12.75" customHeight="1" x14ac:dyDescent="0.2">
      <c r="F106776" s="55"/>
    </row>
    <row r="106777" spans="6:6" ht="12.75" customHeight="1" x14ac:dyDescent="0.2">
      <c r="F106777" s="55"/>
    </row>
    <row r="106778" spans="6:6" ht="12.75" customHeight="1" x14ac:dyDescent="0.2">
      <c r="F106778" s="55"/>
    </row>
    <row r="106779" spans="6:6" ht="12.75" customHeight="1" x14ac:dyDescent="0.2">
      <c r="F106779" s="55"/>
    </row>
    <row r="106780" spans="6:6" ht="12.75" customHeight="1" x14ac:dyDescent="0.2">
      <c r="F106780" s="55"/>
    </row>
    <row r="106781" spans="6:6" ht="12.75" customHeight="1" x14ac:dyDescent="0.2">
      <c r="F106781" s="55"/>
    </row>
    <row r="106782" spans="6:6" ht="12.75" customHeight="1" x14ac:dyDescent="0.2">
      <c r="F106782" s="55"/>
    </row>
    <row r="106783" spans="6:6" ht="12.75" customHeight="1" x14ac:dyDescent="0.2">
      <c r="F106783" s="55"/>
    </row>
    <row r="106784" spans="6:6" ht="12.75" customHeight="1" x14ac:dyDescent="0.2">
      <c r="F106784" s="55"/>
    </row>
    <row r="106785" spans="6:6" ht="12.75" customHeight="1" x14ac:dyDescent="0.2">
      <c r="F106785" s="55"/>
    </row>
    <row r="106786" spans="6:6" ht="12.75" customHeight="1" x14ac:dyDescent="0.2">
      <c r="F106786" s="55"/>
    </row>
    <row r="106787" spans="6:6" ht="12.75" customHeight="1" x14ac:dyDescent="0.2">
      <c r="F106787" s="55"/>
    </row>
    <row r="106788" spans="6:6" ht="12.75" customHeight="1" x14ac:dyDescent="0.2">
      <c r="F106788" s="55"/>
    </row>
    <row r="106789" spans="6:6" ht="12.75" customHeight="1" x14ac:dyDescent="0.2">
      <c r="F106789" s="55"/>
    </row>
    <row r="106790" spans="6:6" ht="12.75" customHeight="1" x14ac:dyDescent="0.2">
      <c r="F106790" s="55"/>
    </row>
    <row r="106791" spans="6:6" ht="12.75" customHeight="1" x14ac:dyDescent="0.2">
      <c r="F106791" s="55"/>
    </row>
    <row r="106792" spans="6:6" ht="12.75" customHeight="1" x14ac:dyDescent="0.2">
      <c r="F106792" s="55"/>
    </row>
    <row r="106793" spans="6:6" ht="12.75" customHeight="1" x14ac:dyDescent="0.2">
      <c r="F106793" s="55"/>
    </row>
    <row r="106794" spans="6:6" ht="12.75" customHeight="1" x14ac:dyDescent="0.2">
      <c r="F106794" s="55"/>
    </row>
    <row r="106795" spans="6:6" ht="12.75" customHeight="1" x14ac:dyDescent="0.2">
      <c r="F106795" s="55"/>
    </row>
    <row r="106796" spans="6:6" ht="12.75" customHeight="1" x14ac:dyDescent="0.2">
      <c r="F106796" s="55"/>
    </row>
    <row r="106797" spans="6:6" ht="12.75" customHeight="1" x14ac:dyDescent="0.2">
      <c r="F106797" s="55"/>
    </row>
    <row r="106798" spans="6:6" ht="12.75" customHeight="1" x14ac:dyDescent="0.2">
      <c r="F106798" s="55"/>
    </row>
    <row r="106799" spans="6:6" ht="12.75" customHeight="1" x14ac:dyDescent="0.2">
      <c r="F106799" s="55"/>
    </row>
    <row r="106800" spans="6:6" ht="12.75" customHeight="1" x14ac:dyDescent="0.2">
      <c r="F106800" s="55"/>
    </row>
    <row r="106801" spans="6:6" ht="12.75" customHeight="1" x14ac:dyDescent="0.2">
      <c r="F106801" s="55"/>
    </row>
    <row r="106802" spans="6:6" ht="12.75" customHeight="1" x14ac:dyDescent="0.2">
      <c r="F106802" s="55"/>
    </row>
    <row r="106803" spans="6:6" ht="12.75" customHeight="1" x14ac:dyDescent="0.2">
      <c r="F106803" s="55"/>
    </row>
    <row r="106804" spans="6:6" ht="12.75" customHeight="1" x14ac:dyDescent="0.2">
      <c r="F106804" s="55"/>
    </row>
    <row r="106805" spans="6:6" ht="12.75" customHeight="1" x14ac:dyDescent="0.2">
      <c r="F106805" s="55"/>
    </row>
    <row r="106806" spans="6:6" ht="12.75" customHeight="1" x14ac:dyDescent="0.2">
      <c r="F106806" s="55"/>
    </row>
    <row r="106807" spans="6:6" ht="12.75" customHeight="1" x14ac:dyDescent="0.2">
      <c r="F106807" s="55"/>
    </row>
    <row r="106808" spans="6:6" ht="12.75" customHeight="1" x14ac:dyDescent="0.2">
      <c r="F106808" s="55"/>
    </row>
    <row r="106809" spans="6:6" ht="12.75" customHeight="1" x14ac:dyDescent="0.2">
      <c r="F106809" s="55"/>
    </row>
    <row r="106810" spans="6:6" ht="12.75" customHeight="1" x14ac:dyDescent="0.2">
      <c r="F106810" s="55"/>
    </row>
    <row r="106811" spans="6:6" ht="12.75" customHeight="1" x14ac:dyDescent="0.2">
      <c r="F106811" s="55"/>
    </row>
    <row r="106812" spans="6:6" ht="12.75" customHeight="1" x14ac:dyDescent="0.2">
      <c r="F106812" s="55"/>
    </row>
    <row r="106813" spans="6:6" ht="12.75" customHeight="1" x14ac:dyDescent="0.2">
      <c r="F106813" s="55"/>
    </row>
    <row r="106814" spans="6:6" ht="12.75" customHeight="1" x14ac:dyDescent="0.2">
      <c r="F106814" s="55"/>
    </row>
    <row r="106815" spans="6:6" ht="12.75" customHeight="1" x14ac:dyDescent="0.2">
      <c r="F106815" s="55"/>
    </row>
    <row r="106816" spans="6:6" ht="12.75" customHeight="1" x14ac:dyDescent="0.2">
      <c r="F106816" s="55"/>
    </row>
    <row r="106817" spans="6:6" ht="12.75" customHeight="1" x14ac:dyDescent="0.2">
      <c r="F106817" s="55"/>
    </row>
    <row r="106818" spans="6:6" ht="12.75" customHeight="1" x14ac:dyDescent="0.2">
      <c r="F106818" s="55"/>
    </row>
    <row r="106819" spans="6:6" ht="12.75" customHeight="1" x14ac:dyDescent="0.2">
      <c r="F106819" s="55"/>
    </row>
    <row r="106820" spans="6:6" ht="12.75" customHeight="1" x14ac:dyDescent="0.2">
      <c r="F106820" s="55"/>
    </row>
    <row r="106821" spans="6:6" ht="12.75" customHeight="1" x14ac:dyDescent="0.2">
      <c r="F106821" s="55"/>
    </row>
    <row r="106822" spans="6:6" ht="12.75" customHeight="1" x14ac:dyDescent="0.2">
      <c r="F106822" s="55"/>
    </row>
    <row r="106823" spans="6:6" ht="12.75" customHeight="1" x14ac:dyDescent="0.2">
      <c r="F106823" s="55"/>
    </row>
    <row r="106824" spans="6:6" ht="12.75" customHeight="1" x14ac:dyDescent="0.2">
      <c r="F106824" s="55"/>
    </row>
    <row r="106825" spans="6:6" ht="12.75" customHeight="1" x14ac:dyDescent="0.2">
      <c r="F106825" s="55"/>
    </row>
    <row r="106826" spans="6:6" ht="12.75" customHeight="1" x14ac:dyDescent="0.2">
      <c r="F106826" s="55"/>
    </row>
    <row r="106827" spans="6:6" ht="12.75" customHeight="1" x14ac:dyDescent="0.2">
      <c r="F106827" s="55"/>
    </row>
    <row r="106828" spans="6:6" ht="12.75" customHeight="1" x14ac:dyDescent="0.2">
      <c r="F106828" s="55"/>
    </row>
    <row r="106829" spans="6:6" ht="12.75" customHeight="1" x14ac:dyDescent="0.2">
      <c r="F106829" s="55"/>
    </row>
    <row r="106830" spans="6:6" ht="12.75" customHeight="1" x14ac:dyDescent="0.2">
      <c r="F106830" s="55"/>
    </row>
    <row r="106831" spans="6:6" ht="12.75" customHeight="1" x14ac:dyDescent="0.2">
      <c r="F106831" s="55"/>
    </row>
    <row r="106832" spans="6:6" ht="12.75" customHeight="1" x14ac:dyDescent="0.2">
      <c r="F106832" s="55"/>
    </row>
    <row r="106833" spans="6:6" ht="12.75" customHeight="1" x14ac:dyDescent="0.2">
      <c r="F106833" s="55"/>
    </row>
    <row r="106834" spans="6:6" ht="12.75" customHeight="1" x14ac:dyDescent="0.2">
      <c r="F106834" s="55"/>
    </row>
    <row r="106835" spans="6:6" ht="12.75" customHeight="1" x14ac:dyDescent="0.2">
      <c r="F106835" s="55"/>
    </row>
    <row r="106836" spans="6:6" ht="12.75" customHeight="1" x14ac:dyDescent="0.2">
      <c r="F106836" s="55"/>
    </row>
    <row r="106837" spans="6:6" ht="12.75" customHeight="1" x14ac:dyDescent="0.2">
      <c r="F106837" s="55"/>
    </row>
    <row r="106838" spans="6:6" ht="12.75" customHeight="1" x14ac:dyDescent="0.2">
      <c r="F106838" s="55"/>
    </row>
    <row r="106839" spans="6:6" ht="12.75" customHeight="1" x14ac:dyDescent="0.2">
      <c r="F106839" s="55"/>
    </row>
    <row r="106840" spans="6:6" ht="12.75" customHeight="1" x14ac:dyDescent="0.2">
      <c r="F106840" s="55"/>
    </row>
    <row r="106841" spans="6:6" ht="12.75" customHeight="1" x14ac:dyDescent="0.2">
      <c r="F106841" s="55"/>
    </row>
    <row r="106842" spans="6:6" ht="12.75" customHeight="1" x14ac:dyDescent="0.2">
      <c r="F106842" s="55"/>
    </row>
    <row r="106843" spans="6:6" ht="12.75" customHeight="1" x14ac:dyDescent="0.2">
      <c r="F106843" s="55"/>
    </row>
    <row r="106844" spans="6:6" ht="12.75" customHeight="1" x14ac:dyDescent="0.2">
      <c r="F106844" s="55"/>
    </row>
    <row r="106845" spans="6:6" ht="12.75" customHeight="1" x14ac:dyDescent="0.2">
      <c r="F106845" s="55"/>
    </row>
    <row r="106846" spans="6:6" ht="12.75" customHeight="1" x14ac:dyDescent="0.2">
      <c r="F106846" s="55"/>
    </row>
    <row r="106847" spans="6:6" ht="12.75" customHeight="1" x14ac:dyDescent="0.2">
      <c r="F106847" s="55"/>
    </row>
    <row r="106848" spans="6:6" ht="12.75" customHeight="1" x14ac:dyDescent="0.2">
      <c r="F106848" s="55"/>
    </row>
    <row r="106849" spans="6:6" ht="12.75" customHeight="1" x14ac:dyDescent="0.2">
      <c r="F106849" s="55"/>
    </row>
    <row r="106850" spans="6:6" ht="12.75" customHeight="1" x14ac:dyDescent="0.2">
      <c r="F106850" s="55"/>
    </row>
    <row r="106851" spans="6:6" ht="12.75" customHeight="1" x14ac:dyDescent="0.2">
      <c r="F106851" s="55"/>
    </row>
    <row r="106852" spans="6:6" ht="12.75" customHeight="1" x14ac:dyDescent="0.2">
      <c r="F106852" s="55"/>
    </row>
    <row r="106853" spans="6:6" ht="12.75" customHeight="1" x14ac:dyDescent="0.2">
      <c r="F106853" s="55"/>
    </row>
    <row r="106854" spans="6:6" ht="12.75" customHeight="1" x14ac:dyDescent="0.2">
      <c r="F106854" s="55"/>
    </row>
    <row r="106855" spans="6:6" ht="12.75" customHeight="1" x14ac:dyDescent="0.2">
      <c r="F106855" s="55"/>
    </row>
    <row r="106856" spans="6:6" ht="12.75" customHeight="1" x14ac:dyDescent="0.2">
      <c r="F106856" s="55"/>
    </row>
    <row r="106857" spans="6:6" ht="12.75" customHeight="1" x14ac:dyDescent="0.2">
      <c r="F106857" s="55"/>
    </row>
    <row r="106858" spans="6:6" ht="12.75" customHeight="1" x14ac:dyDescent="0.2">
      <c r="F106858" s="55"/>
    </row>
    <row r="106859" spans="6:6" ht="12.75" customHeight="1" x14ac:dyDescent="0.2">
      <c r="F106859" s="55"/>
    </row>
    <row r="106860" spans="6:6" ht="12.75" customHeight="1" x14ac:dyDescent="0.2">
      <c r="F106860" s="55"/>
    </row>
    <row r="106861" spans="6:6" ht="12.75" customHeight="1" x14ac:dyDescent="0.2">
      <c r="F106861" s="55"/>
    </row>
    <row r="106862" spans="6:6" ht="12.75" customHeight="1" x14ac:dyDescent="0.2">
      <c r="F106862" s="55"/>
    </row>
    <row r="106863" spans="6:6" ht="12.75" customHeight="1" x14ac:dyDescent="0.2">
      <c r="F106863" s="55"/>
    </row>
    <row r="106864" spans="6:6" ht="12.75" customHeight="1" x14ac:dyDescent="0.2">
      <c r="F106864" s="55"/>
    </row>
    <row r="106865" spans="6:6" ht="12.75" customHeight="1" x14ac:dyDescent="0.2">
      <c r="F106865" s="55"/>
    </row>
    <row r="106866" spans="6:6" ht="12.75" customHeight="1" x14ac:dyDescent="0.2">
      <c r="F106866" s="55"/>
    </row>
    <row r="106867" spans="6:6" ht="12.75" customHeight="1" x14ac:dyDescent="0.2">
      <c r="F106867" s="55"/>
    </row>
    <row r="106868" spans="6:6" ht="12.75" customHeight="1" x14ac:dyDescent="0.2">
      <c r="F106868" s="55"/>
    </row>
    <row r="106869" spans="6:6" ht="12.75" customHeight="1" x14ac:dyDescent="0.2">
      <c r="F106869" s="55"/>
    </row>
    <row r="106870" spans="6:6" ht="12.75" customHeight="1" x14ac:dyDescent="0.2">
      <c r="F106870" s="55"/>
    </row>
    <row r="106871" spans="6:6" ht="12.75" customHeight="1" x14ac:dyDescent="0.2">
      <c r="F106871" s="55"/>
    </row>
    <row r="106872" spans="6:6" ht="12.75" customHeight="1" x14ac:dyDescent="0.2">
      <c r="F106872" s="55"/>
    </row>
    <row r="106873" spans="6:6" ht="12.75" customHeight="1" x14ac:dyDescent="0.2">
      <c r="F106873" s="55"/>
    </row>
    <row r="106874" spans="6:6" ht="12.75" customHeight="1" x14ac:dyDescent="0.2">
      <c r="F106874" s="55"/>
    </row>
    <row r="106875" spans="6:6" ht="12.75" customHeight="1" x14ac:dyDescent="0.2">
      <c r="F106875" s="55"/>
    </row>
    <row r="106876" spans="6:6" ht="12.75" customHeight="1" x14ac:dyDescent="0.2">
      <c r="F106876" s="55"/>
    </row>
    <row r="106877" spans="6:6" ht="12.75" customHeight="1" x14ac:dyDescent="0.2">
      <c r="F106877" s="55"/>
    </row>
    <row r="106878" spans="6:6" ht="12.75" customHeight="1" x14ac:dyDescent="0.2">
      <c r="F106878" s="55"/>
    </row>
    <row r="106879" spans="6:6" ht="12.75" customHeight="1" x14ac:dyDescent="0.2">
      <c r="F106879" s="55"/>
    </row>
    <row r="106880" spans="6:6" ht="12.75" customHeight="1" x14ac:dyDescent="0.2">
      <c r="F106880" s="55"/>
    </row>
    <row r="106881" spans="6:6" ht="12.75" customHeight="1" x14ac:dyDescent="0.2">
      <c r="F106881" s="55"/>
    </row>
    <row r="106882" spans="6:6" ht="12.75" customHeight="1" x14ac:dyDescent="0.2">
      <c r="F106882" s="55"/>
    </row>
    <row r="106883" spans="6:6" ht="12.75" customHeight="1" x14ac:dyDescent="0.2">
      <c r="F106883" s="55"/>
    </row>
    <row r="106884" spans="6:6" ht="12.75" customHeight="1" x14ac:dyDescent="0.2">
      <c r="F106884" s="55"/>
    </row>
    <row r="106885" spans="6:6" ht="12.75" customHeight="1" x14ac:dyDescent="0.2">
      <c r="F106885" s="55"/>
    </row>
    <row r="106886" spans="6:6" ht="12.75" customHeight="1" x14ac:dyDescent="0.2">
      <c r="F106886" s="55"/>
    </row>
    <row r="106887" spans="6:6" ht="12.75" customHeight="1" x14ac:dyDescent="0.2">
      <c r="F106887" s="55"/>
    </row>
    <row r="106888" spans="6:6" ht="12.75" customHeight="1" x14ac:dyDescent="0.2">
      <c r="F106888" s="55"/>
    </row>
    <row r="106889" spans="6:6" ht="12.75" customHeight="1" x14ac:dyDescent="0.2">
      <c r="F106889" s="55"/>
    </row>
    <row r="106890" spans="6:6" ht="12.75" customHeight="1" x14ac:dyDescent="0.2">
      <c r="F106890" s="55"/>
    </row>
    <row r="106891" spans="6:6" ht="12.75" customHeight="1" x14ac:dyDescent="0.2">
      <c r="F106891" s="55"/>
    </row>
    <row r="106892" spans="6:6" ht="12.75" customHeight="1" x14ac:dyDescent="0.2">
      <c r="F106892" s="55"/>
    </row>
    <row r="106893" spans="6:6" ht="12.75" customHeight="1" x14ac:dyDescent="0.2">
      <c r="F106893" s="55"/>
    </row>
    <row r="106894" spans="6:6" ht="12.75" customHeight="1" x14ac:dyDescent="0.2">
      <c r="F106894" s="55"/>
    </row>
    <row r="106895" spans="6:6" ht="12.75" customHeight="1" x14ac:dyDescent="0.2">
      <c r="F106895" s="55"/>
    </row>
    <row r="106896" spans="6:6" ht="12.75" customHeight="1" x14ac:dyDescent="0.2">
      <c r="F106896" s="55"/>
    </row>
    <row r="106897" spans="6:6" ht="12.75" customHeight="1" x14ac:dyDescent="0.2">
      <c r="F106897" s="55"/>
    </row>
    <row r="106898" spans="6:6" ht="12.75" customHeight="1" x14ac:dyDescent="0.2">
      <c r="F106898" s="55"/>
    </row>
    <row r="106899" spans="6:6" ht="12.75" customHeight="1" x14ac:dyDescent="0.2">
      <c r="F106899" s="55"/>
    </row>
    <row r="106900" spans="6:6" ht="12.75" customHeight="1" x14ac:dyDescent="0.2">
      <c r="F106900" s="55"/>
    </row>
    <row r="106901" spans="6:6" ht="12.75" customHeight="1" x14ac:dyDescent="0.2">
      <c r="F106901" s="55"/>
    </row>
    <row r="106902" spans="6:6" ht="12.75" customHeight="1" x14ac:dyDescent="0.2">
      <c r="F106902" s="55"/>
    </row>
    <row r="106903" spans="6:6" ht="12.75" customHeight="1" x14ac:dyDescent="0.2">
      <c r="F106903" s="55"/>
    </row>
    <row r="106904" spans="6:6" ht="12.75" customHeight="1" x14ac:dyDescent="0.2">
      <c r="F106904" s="55"/>
    </row>
    <row r="106905" spans="6:6" ht="12.75" customHeight="1" x14ac:dyDescent="0.2">
      <c r="F106905" s="55"/>
    </row>
    <row r="106906" spans="6:6" ht="12.75" customHeight="1" x14ac:dyDescent="0.2">
      <c r="F106906" s="55"/>
    </row>
    <row r="106907" spans="6:6" ht="12.75" customHeight="1" x14ac:dyDescent="0.2">
      <c r="F106907" s="55"/>
    </row>
    <row r="106908" spans="6:6" ht="12.75" customHeight="1" x14ac:dyDescent="0.2">
      <c r="F106908" s="55"/>
    </row>
    <row r="106909" spans="6:6" ht="12.75" customHeight="1" x14ac:dyDescent="0.2">
      <c r="F106909" s="55"/>
    </row>
    <row r="106910" spans="6:6" ht="12.75" customHeight="1" x14ac:dyDescent="0.2">
      <c r="F106910" s="55"/>
    </row>
    <row r="106911" spans="6:6" ht="12.75" customHeight="1" x14ac:dyDescent="0.2">
      <c r="F106911" s="55"/>
    </row>
    <row r="106912" spans="6:6" ht="12.75" customHeight="1" x14ac:dyDescent="0.2">
      <c r="F106912" s="55"/>
    </row>
    <row r="106913" spans="6:6" ht="12.75" customHeight="1" x14ac:dyDescent="0.2">
      <c r="F106913" s="55"/>
    </row>
    <row r="106914" spans="6:6" ht="12.75" customHeight="1" x14ac:dyDescent="0.2">
      <c r="F106914" s="55"/>
    </row>
    <row r="106915" spans="6:6" ht="12.75" customHeight="1" x14ac:dyDescent="0.2">
      <c r="F106915" s="55"/>
    </row>
    <row r="106916" spans="6:6" ht="12.75" customHeight="1" x14ac:dyDescent="0.2">
      <c r="F106916" s="55"/>
    </row>
    <row r="106917" spans="6:6" ht="12.75" customHeight="1" x14ac:dyDescent="0.2">
      <c r="F106917" s="55"/>
    </row>
    <row r="106918" spans="6:6" ht="12.75" customHeight="1" x14ac:dyDescent="0.2">
      <c r="F106918" s="55"/>
    </row>
    <row r="106919" spans="6:6" ht="12.75" customHeight="1" x14ac:dyDescent="0.2">
      <c r="F106919" s="55"/>
    </row>
    <row r="106920" spans="6:6" ht="12.75" customHeight="1" x14ac:dyDescent="0.2">
      <c r="F106920" s="55"/>
    </row>
    <row r="106921" spans="6:6" ht="12.75" customHeight="1" x14ac:dyDescent="0.2">
      <c r="F106921" s="55"/>
    </row>
    <row r="106922" spans="6:6" ht="12.75" customHeight="1" x14ac:dyDescent="0.2">
      <c r="F106922" s="55"/>
    </row>
    <row r="106923" spans="6:6" ht="12.75" customHeight="1" x14ac:dyDescent="0.2">
      <c r="F106923" s="55"/>
    </row>
    <row r="106924" spans="6:6" ht="12.75" customHeight="1" x14ac:dyDescent="0.2">
      <c r="F106924" s="55"/>
    </row>
    <row r="106925" spans="6:6" ht="12.75" customHeight="1" x14ac:dyDescent="0.2">
      <c r="F106925" s="55"/>
    </row>
    <row r="106926" spans="6:6" ht="12.75" customHeight="1" x14ac:dyDescent="0.2">
      <c r="F106926" s="55"/>
    </row>
    <row r="106927" spans="6:6" ht="12.75" customHeight="1" x14ac:dyDescent="0.2">
      <c r="F106927" s="55"/>
    </row>
    <row r="106928" spans="6:6" ht="12.75" customHeight="1" x14ac:dyDescent="0.2">
      <c r="F106928" s="55"/>
    </row>
    <row r="106929" spans="6:6" ht="12.75" customHeight="1" x14ac:dyDescent="0.2">
      <c r="F106929" s="55"/>
    </row>
    <row r="106930" spans="6:6" ht="12.75" customHeight="1" x14ac:dyDescent="0.2">
      <c r="F106930" s="55"/>
    </row>
    <row r="106931" spans="6:6" ht="12.75" customHeight="1" x14ac:dyDescent="0.2">
      <c r="F106931" s="55"/>
    </row>
    <row r="106932" spans="6:6" ht="12.75" customHeight="1" x14ac:dyDescent="0.2">
      <c r="F106932" s="55"/>
    </row>
    <row r="106933" spans="6:6" ht="12.75" customHeight="1" x14ac:dyDescent="0.2">
      <c r="F106933" s="55"/>
    </row>
    <row r="106934" spans="6:6" ht="12.75" customHeight="1" x14ac:dyDescent="0.2">
      <c r="F106934" s="55"/>
    </row>
    <row r="106935" spans="6:6" ht="12.75" customHeight="1" x14ac:dyDescent="0.2">
      <c r="F106935" s="55"/>
    </row>
    <row r="106936" spans="6:6" ht="12.75" customHeight="1" x14ac:dyDescent="0.2">
      <c r="F106936" s="55"/>
    </row>
    <row r="106937" spans="6:6" ht="12.75" customHeight="1" x14ac:dyDescent="0.2">
      <c r="F106937" s="55"/>
    </row>
    <row r="106938" spans="6:6" ht="12.75" customHeight="1" x14ac:dyDescent="0.2">
      <c r="F106938" s="55"/>
    </row>
    <row r="106939" spans="6:6" ht="12.75" customHeight="1" x14ac:dyDescent="0.2">
      <c r="F106939" s="55"/>
    </row>
    <row r="106940" spans="6:6" ht="12.75" customHeight="1" x14ac:dyDescent="0.2">
      <c r="F106940" s="55"/>
    </row>
    <row r="106941" spans="6:6" ht="12.75" customHeight="1" x14ac:dyDescent="0.2">
      <c r="F106941" s="55"/>
    </row>
    <row r="106942" spans="6:6" ht="12.75" customHeight="1" x14ac:dyDescent="0.2">
      <c r="F106942" s="55"/>
    </row>
    <row r="106943" spans="6:6" ht="12.75" customHeight="1" x14ac:dyDescent="0.2">
      <c r="F106943" s="55"/>
    </row>
    <row r="106944" spans="6:6" ht="12.75" customHeight="1" x14ac:dyDescent="0.2">
      <c r="F106944" s="55"/>
    </row>
    <row r="106945" spans="6:6" ht="12.75" customHeight="1" x14ac:dyDescent="0.2">
      <c r="F106945" s="55"/>
    </row>
    <row r="106946" spans="6:6" ht="12.75" customHeight="1" x14ac:dyDescent="0.2">
      <c r="F106946" s="55"/>
    </row>
    <row r="106947" spans="6:6" ht="12.75" customHeight="1" x14ac:dyDescent="0.2">
      <c r="F106947" s="55"/>
    </row>
    <row r="106948" spans="6:6" ht="12.75" customHeight="1" x14ac:dyDescent="0.2">
      <c r="F106948" s="55"/>
    </row>
    <row r="106949" spans="6:6" ht="12.75" customHeight="1" x14ac:dyDescent="0.2">
      <c r="F106949" s="55"/>
    </row>
    <row r="106950" spans="6:6" ht="12.75" customHeight="1" x14ac:dyDescent="0.2">
      <c r="F106950" s="55"/>
    </row>
    <row r="106951" spans="6:6" ht="12.75" customHeight="1" x14ac:dyDescent="0.2">
      <c r="F106951" s="55"/>
    </row>
    <row r="106952" spans="6:6" ht="12.75" customHeight="1" x14ac:dyDescent="0.2">
      <c r="F106952" s="55"/>
    </row>
    <row r="106953" spans="6:6" ht="12.75" customHeight="1" x14ac:dyDescent="0.2">
      <c r="F106953" s="55"/>
    </row>
    <row r="106954" spans="6:6" ht="12.75" customHeight="1" x14ac:dyDescent="0.2">
      <c r="F106954" s="55"/>
    </row>
    <row r="106955" spans="6:6" ht="12.75" customHeight="1" x14ac:dyDescent="0.2">
      <c r="F106955" s="55"/>
    </row>
    <row r="106956" spans="6:6" ht="12.75" customHeight="1" x14ac:dyDescent="0.2">
      <c r="F106956" s="55"/>
    </row>
    <row r="106957" spans="6:6" ht="12.75" customHeight="1" x14ac:dyDescent="0.2">
      <c r="F106957" s="55"/>
    </row>
    <row r="106958" spans="6:6" ht="12.75" customHeight="1" x14ac:dyDescent="0.2">
      <c r="F106958" s="55"/>
    </row>
    <row r="106959" spans="6:6" ht="12.75" customHeight="1" x14ac:dyDescent="0.2">
      <c r="F106959" s="55"/>
    </row>
    <row r="106960" spans="6:6" ht="12.75" customHeight="1" x14ac:dyDescent="0.2">
      <c r="F106960" s="55"/>
    </row>
    <row r="106961" spans="6:6" ht="12.75" customHeight="1" x14ac:dyDescent="0.2">
      <c r="F106961" s="55"/>
    </row>
    <row r="106962" spans="6:6" ht="12.75" customHeight="1" x14ac:dyDescent="0.2">
      <c r="F106962" s="55"/>
    </row>
    <row r="106963" spans="6:6" ht="12.75" customHeight="1" x14ac:dyDescent="0.2">
      <c r="F106963" s="55"/>
    </row>
    <row r="106964" spans="6:6" ht="12.75" customHeight="1" x14ac:dyDescent="0.2">
      <c r="F106964" s="55"/>
    </row>
    <row r="106965" spans="6:6" ht="12.75" customHeight="1" x14ac:dyDescent="0.2">
      <c r="F106965" s="55"/>
    </row>
    <row r="106966" spans="6:6" ht="12.75" customHeight="1" x14ac:dyDescent="0.2">
      <c r="F106966" s="55"/>
    </row>
    <row r="106967" spans="6:6" ht="12.75" customHeight="1" x14ac:dyDescent="0.2">
      <c r="F106967" s="55"/>
    </row>
    <row r="106968" spans="6:6" ht="12.75" customHeight="1" x14ac:dyDescent="0.2">
      <c r="F106968" s="55"/>
    </row>
    <row r="106969" spans="6:6" ht="12.75" customHeight="1" x14ac:dyDescent="0.2">
      <c r="F106969" s="55"/>
    </row>
    <row r="106970" spans="6:6" ht="12.75" customHeight="1" x14ac:dyDescent="0.2">
      <c r="F106970" s="55"/>
    </row>
    <row r="106971" spans="6:6" ht="12.75" customHeight="1" x14ac:dyDescent="0.2">
      <c r="F106971" s="55"/>
    </row>
    <row r="106972" spans="6:6" ht="12.75" customHeight="1" x14ac:dyDescent="0.2">
      <c r="F106972" s="55"/>
    </row>
    <row r="106973" spans="6:6" ht="12.75" customHeight="1" x14ac:dyDescent="0.2">
      <c r="F106973" s="55"/>
    </row>
    <row r="106974" spans="6:6" ht="12.75" customHeight="1" x14ac:dyDescent="0.2">
      <c r="F106974" s="55"/>
    </row>
    <row r="106975" spans="6:6" ht="12.75" customHeight="1" x14ac:dyDescent="0.2">
      <c r="F106975" s="55"/>
    </row>
    <row r="106976" spans="6:6" ht="12.75" customHeight="1" x14ac:dyDescent="0.2">
      <c r="F106976" s="55"/>
    </row>
    <row r="106977" spans="6:6" ht="12.75" customHeight="1" x14ac:dyDescent="0.2">
      <c r="F106977" s="55"/>
    </row>
    <row r="106978" spans="6:6" ht="12.75" customHeight="1" x14ac:dyDescent="0.2">
      <c r="F106978" s="55"/>
    </row>
    <row r="106979" spans="6:6" ht="12.75" customHeight="1" x14ac:dyDescent="0.2">
      <c r="F106979" s="55"/>
    </row>
    <row r="106980" spans="6:6" ht="12.75" customHeight="1" x14ac:dyDescent="0.2">
      <c r="F106980" s="55"/>
    </row>
    <row r="106981" spans="6:6" ht="12.75" customHeight="1" x14ac:dyDescent="0.2">
      <c r="F106981" s="55"/>
    </row>
    <row r="106982" spans="6:6" ht="12.75" customHeight="1" x14ac:dyDescent="0.2">
      <c r="F106982" s="55"/>
    </row>
    <row r="106983" spans="6:6" ht="12.75" customHeight="1" x14ac:dyDescent="0.2">
      <c r="F106983" s="55"/>
    </row>
    <row r="106984" spans="6:6" ht="12.75" customHeight="1" x14ac:dyDescent="0.2">
      <c r="F106984" s="55"/>
    </row>
    <row r="106985" spans="6:6" ht="12.75" customHeight="1" x14ac:dyDescent="0.2">
      <c r="F106985" s="55"/>
    </row>
    <row r="106986" spans="6:6" ht="12.75" customHeight="1" x14ac:dyDescent="0.2">
      <c r="F106986" s="55"/>
    </row>
    <row r="106987" spans="6:6" ht="12.75" customHeight="1" x14ac:dyDescent="0.2">
      <c r="F106987" s="55"/>
    </row>
    <row r="106988" spans="6:6" ht="12.75" customHeight="1" x14ac:dyDescent="0.2">
      <c r="F106988" s="55"/>
    </row>
    <row r="106989" spans="6:6" ht="12.75" customHeight="1" x14ac:dyDescent="0.2">
      <c r="F106989" s="55"/>
    </row>
    <row r="106990" spans="6:6" ht="12.75" customHeight="1" x14ac:dyDescent="0.2">
      <c r="F106990" s="55"/>
    </row>
    <row r="106991" spans="6:6" ht="12.75" customHeight="1" x14ac:dyDescent="0.2">
      <c r="F106991" s="55"/>
    </row>
    <row r="106992" spans="6:6" ht="12.75" customHeight="1" x14ac:dyDescent="0.2">
      <c r="F106992" s="55"/>
    </row>
    <row r="106993" spans="6:6" ht="12.75" customHeight="1" x14ac:dyDescent="0.2">
      <c r="F106993" s="55"/>
    </row>
    <row r="106994" spans="6:6" ht="12.75" customHeight="1" x14ac:dyDescent="0.2">
      <c r="F106994" s="55"/>
    </row>
    <row r="106995" spans="6:6" ht="12.75" customHeight="1" x14ac:dyDescent="0.2">
      <c r="F106995" s="55"/>
    </row>
    <row r="106996" spans="6:6" ht="12.75" customHeight="1" x14ac:dyDescent="0.2">
      <c r="F106996" s="55"/>
    </row>
    <row r="106997" spans="6:6" ht="12.75" customHeight="1" x14ac:dyDescent="0.2">
      <c r="F106997" s="55"/>
    </row>
    <row r="106998" spans="6:6" ht="12.75" customHeight="1" x14ac:dyDescent="0.2">
      <c r="F106998" s="55"/>
    </row>
    <row r="106999" spans="6:6" ht="12.75" customHeight="1" x14ac:dyDescent="0.2">
      <c r="F106999" s="55"/>
    </row>
    <row r="107000" spans="6:6" ht="12.75" customHeight="1" x14ac:dyDescent="0.2">
      <c r="F107000" s="55"/>
    </row>
    <row r="107001" spans="6:6" ht="12.75" customHeight="1" x14ac:dyDescent="0.2">
      <c r="F107001" s="55"/>
    </row>
    <row r="107002" spans="6:6" ht="12.75" customHeight="1" x14ac:dyDescent="0.2">
      <c r="F107002" s="55"/>
    </row>
    <row r="107003" spans="6:6" ht="12.75" customHeight="1" x14ac:dyDescent="0.2">
      <c r="F107003" s="55"/>
    </row>
    <row r="107004" spans="6:6" ht="12.75" customHeight="1" x14ac:dyDescent="0.2">
      <c r="F107004" s="55"/>
    </row>
    <row r="107005" spans="6:6" ht="12.75" customHeight="1" x14ac:dyDescent="0.2">
      <c r="F107005" s="55"/>
    </row>
    <row r="107006" spans="6:6" ht="12.75" customHeight="1" x14ac:dyDescent="0.2">
      <c r="F107006" s="55"/>
    </row>
    <row r="107007" spans="6:6" ht="12.75" customHeight="1" x14ac:dyDescent="0.2">
      <c r="F107007" s="55"/>
    </row>
    <row r="107008" spans="6:6" ht="12.75" customHeight="1" x14ac:dyDescent="0.2">
      <c r="F107008" s="55"/>
    </row>
    <row r="107009" spans="6:6" ht="12.75" customHeight="1" x14ac:dyDescent="0.2">
      <c r="F107009" s="55"/>
    </row>
    <row r="107010" spans="6:6" ht="12.75" customHeight="1" x14ac:dyDescent="0.2">
      <c r="F107010" s="55"/>
    </row>
    <row r="107011" spans="6:6" ht="12.75" customHeight="1" x14ac:dyDescent="0.2">
      <c r="F107011" s="55"/>
    </row>
    <row r="107012" spans="6:6" ht="12.75" customHeight="1" x14ac:dyDescent="0.2">
      <c r="F107012" s="55"/>
    </row>
    <row r="107013" spans="6:6" ht="12.75" customHeight="1" x14ac:dyDescent="0.2">
      <c r="F107013" s="55"/>
    </row>
    <row r="107014" spans="6:6" ht="12.75" customHeight="1" x14ac:dyDescent="0.2">
      <c r="F107014" s="55"/>
    </row>
    <row r="107015" spans="6:6" ht="12.75" customHeight="1" x14ac:dyDescent="0.2">
      <c r="F107015" s="55"/>
    </row>
    <row r="107016" spans="6:6" ht="12.75" customHeight="1" x14ac:dyDescent="0.2">
      <c r="F107016" s="55"/>
    </row>
    <row r="107017" spans="6:6" ht="12.75" customHeight="1" x14ac:dyDescent="0.2">
      <c r="F107017" s="55"/>
    </row>
    <row r="107018" spans="6:6" ht="12.75" customHeight="1" x14ac:dyDescent="0.2">
      <c r="F107018" s="55"/>
    </row>
    <row r="107019" spans="6:6" ht="12.75" customHeight="1" x14ac:dyDescent="0.2">
      <c r="F107019" s="55"/>
    </row>
    <row r="107020" spans="6:6" ht="12.75" customHeight="1" x14ac:dyDescent="0.2">
      <c r="F107020" s="55"/>
    </row>
    <row r="107021" spans="6:6" ht="12.75" customHeight="1" x14ac:dyDescent="0.2">
      <c r="F107021" s="55"/>
    </row>
    <row r="107022" spans="6:6" ht="12.75" customHeight="1" x14ac:dyDescent="0.2">
      <c r="F107022" s="55"/>
    </row>
    <row r="107023" spans="6:6" ht="12.75" customHeight="1" x14ac:dyDescent="0.2">
      <c r="F107023" s="55"/>
    </row>
    <row r="107024" spans="6:6" ht="12.75" customHeight="1" x14ac:dyDescent="0.2">
      <c r="F107024" s="55"/>
    </row>
    <row r="107025" spans="6:6" ht="12.75" customHeight="1" x14ac:dyDescent="0.2">
      <c r="F107025" s="55"/>
    </row>
    <row r="107026" spans="6:6" ht="12.75" customHeight="1" x14ac:dyDescent="0.2">
      <c r="F107026" s="55"/>
    </row>
    <row r="107027" spans="6:6" ht="12.75" customHeight="1" x14ac:dyDescent="0.2">
      <c r="F107027" s="55"/>
    </row>
    <row r="107028" spans="6:6" ht="12.75" customHeight="1" x14ac:dyDescent="0.2">
      <c r="F107028" s="55"/>
    </row>
    <row r="107029" spans="6:6" ht="12.75" customHeight="1" x14ac:dyDescent="0.2">
      <c r="F107029" s="55"/>
    </row>
    <row r="107030" spans="6:6" ht="12.75" customHeight="1" x14ac:dyDescent="0.2">
      <c r="F107030" s="55"/>
    </row>
    <row r="107031" spans="6:6" ht="12.75" customHeight="1" x14ac:dyDescent="0.2">
      <c r="F107031" s="55"/>
    </row>
    <row r="107032" spans="6:6" ht="12.75" customHeight="1" x14ac:dyDescent="0.2">
      <c r="F107032" s="55"/>
    </row>
    <row r="107033" spans="6:6" ht="12.75" customHeight="1" x14ac:dyDescent="0.2">
      <c r="F107033" s="55"/>
    </row>
    <row r="107034" spans="6:6" ht="12.75" customHeight="1" x14ac:dyDescent="0.2">
      <c r="F107034" s="55"/>
    </row>
    <row r="107035" spans="6:6" ht="12.75" customHeight="1" x14ac:dyDescent="0.2">
      <c r="F107035" s="55"/>
    </row>
    <row r="107036" spans="6:6" ht="12.75" customHeight="1" x14ac:dyDescent="0.2">
      <c r="F107036" s="55"/>
    </row>
    <row r="107037" spans="6:6" ht="12.75" customHeight="1" x14ac:dyDescent="0.2">
      <c r="F107037" s="55"/>
    </row>
    <row r="107038" spans="6:6" ht="12.75" customHeight="1" x14ac:dyDescent="0.2">
      <c r="F107038" s="55"/>
    </row>
    <row r="107039" spans="6:6" ht="12.75" customHeight="1" x14ac:dyDescent="0.2">
      <c r="F107039" s="55"/>
    </row>
    <row r="107040" spans="6:6" ht="12.75" customHeight="1" x14ac:dyDescent="0.2">
      <c r="F107040" s="55"/>
    </row>
    <row r="107041" spans="6:6" ht="12.75" customHeight="1" x14ac:dyDescent="0.2">
      <c r="F107041" s="55"/>
    </row>
    <row r="107042" spans="6:6" ht="12.75" customHeight="1" x14ac:dyDescent="0.2">
      <c r="F107042" s="55"/>
    </row>
    <row r="107043" spans="6:6" ht="12.75" customHeight="1" x14ac:dyDescent="0.2">
      <c r="F107043" s="55"/>
    </row>
    <row r="107044" spans="6:6" ht="12.75" customHeight="1" x14ac:dyDescent="0.2">
      <c r="F107044" s="55"/>
    </row>
    <row r="107045" spans="6:6" ht="12.75" customHeight="1" x14ac:dyDescent="0.2">
      <c r="F107045" s="55"/>
    </row>
    <row r="107046" spans="6:6" ht="12.75" customHeight="1" x14ac:dyDescent="0.2">
      <c r="F107046" s="55"/>
    </row>
    <row r="107047" spans="6:6" ht="12.75" customHeight="1" x14ac:dyDescent="0.2">
      <c r="F107047" s="55"/>
    </row>
    <row r="107048" spans="6:6" ht="12.75" customHeight="1" x14ac:dyDescent="0.2">
      <c r="F107048" s="55"/>
    </row>
    <row r="107049" spans="6:6" ht="12.75" customHeight="1" x14ac:dyDescent="0.2">
      <c r="F107049" s="55"/>
    </row>
    <row r="107050" spans="6:6" ht="12.75" customHeight="1" x14ac:dyDescent="0.2">
      <c r="F107050" s="55"/>
    </row>
    <row r="107051" spans="6:6" ht="12.75" customHeight="1" x14ac:dyDescent="0.2">
      <c r="F107051" s="55"/>
    </row>
    <row r="107052" spans="6:6" ht="12.75" customHeight="1" x14ac:dyDescent="0.2">
      <c r="F107052" s="55"/>
    </row>
    <row r="107053" spans="6:6" ht="12.75" customHeight="1" x14ac:dyDescent="0.2">
      <c r="F107053" s="55"/>
    </row>
    <row r="107054" spans="6:6" ht="12.75" customHeight="1" x14ac:dyDescent="0.2">
      <c r="F107054" s="55"/>
    </row>
    <row r="107055" spans="6:6" ht="12.75" customHeight="1" x14ac:dyDescent="0.2">
      <c r="F107055" s="55"/>
    </row>
    <row r="107056" spans="6:6" ht="12.75" customHeight="1" x14ac:dyDescent="0.2">
      <c r="F107056" s="55"/>
    </row>
    <row r="107057" spans="6:6" ht="12.75" customHeight="1" x14ac:dyDescent="0.2">
      <c r="F107057" s="55"/>
    </row>
    <row r="107058" spans="6:6" ht="12.75" customHeight="1" x14ac:dyDescent="0.2">
      <c r="F107058" s="55"/>
    </row>
    <row r="107059" spans="6:6" ht="12.75" customHeight="1" x14ac:dyDescent="0.2">
      <c r="F107059" s="55"/>
    </row>
    <row r="107060" spans="6:6" ht="12.75" customHeight="1" x14ac:dyDescent="0.2">
      <c r="F107060" s="55"/>
    </row>
    <row r="107061" spans="6:6" ht="12.75" customHeight="1" x14ac:dyDescent="0.2">
      <c r="F107061" s="55"/>
    </row>
    <row r="107062" spans="6:6" ht="12.75" customHeight="1" x14ac:dyDescent="0.2">
      <c r="F107062" s="55"/>
    </row>
    <row r="107063" spans="6:6" ht="12.75" customHeight="1" x14ac:dyDescent="0.2">
      <c r="F107063" s="55"/>
    </row>
    <row r="107064" spans="6:6" ht="12.75" customHeight="1" x14ac:dyDescent="0.2">
      <c r="F107064" s="55"/>
    </row>
    <row r="107065" spans="6:6" ht="12.75" customHeight="1" x14ac:dyDescent="0.2">
      <c r="F107065" s="55"/>
    </row>
    <row r="107066" spans="6:6" ht="12.75" customHeight="1" x14ac:dyDescent="0.2">
      <c r="F107066" s="55"/>
    </row>
    <row r="107067" spans="6:6" ht="12.75" customHeight="1" x14ac:dyDescent="0.2">
      <c r="F107067" s="55"/>
    </row>
    <row r="107068" spans="6:6" ht="12.75" customHeight="1" x14ac:dyDescent="0.2">
      <c r="F107068" s="55"/>
    </row>
    <row r="107069" spans="6:6" ht="12.75" customHeight="1" x14ac:dyDescent="0.2">
      <c r="F107069" s="55"/>
    </row>
    <row r="107070" spans="6:6" ht="12.75" customHeight="1" x14ac:dyDescent="0.2">
      <c r="F107070" s="55"/>
    </row>
    <row r="107071" spans="6:6" ht="12.75" customHeight="1" x14ac:dyDescent="0.2">
      <c r="F107071" s="55"/>
    </row>
    <row r="107072" spans="6:6" ht="12.75" customHeight="1" x14ac:dyDescent="0.2">
      <c r="F107072" s="55"/>
    </row>
    <row r="107073" spans="6:6" ht="12.75" customHeight="1" x14ac:dyDescent="0.2">
      <c r="F107073" s="55"/>
    </row>
    <row r="107074" spans="6:6" ht="12.75" customHeight="1" x14ac:dyDescent="0.2">
      <c r="F107074" s="55"/>
    </row>
    <row r="107075" spans="6:6" ht="12.75" customHeight="1" x14ac:dyDescent="0.2">
      <c r="F107075" s="55"/>
    </row>
    <row r="107076" spans="6:6" ht="12.75" customHeight="1" x14ac:dyDescent="0.2">
      <c r="F107076" s="55"/>
    </row>
    <row r="107077" spans="6:6" ht="12.75" customHeight="1" x14ac:dyDescent="0.2">
      <c r="F107077" s="55"/>
    </row>
    <row r="107078" spans="6:6" ht="12.75" customHeight="1" x14ac:dyDescent="0.2">
      <c r="F107078" s="55"/>
    </row>
    <row r="107079" spans="6:6" ht="12.75" customHeight="1" x14ac:dyDescent="0.2">
      <c r="F107079" s="55"/>
    </row>
    <row r="107080" spans="6:6" ht="12.75" customHeight="1" x14ac:dyDescent="0.2">
      <c r="F107080" s="55"/>
    </row>
    <row r="107081" spans="6:6" ht="12.75" customHeight="1" x14ac:dyDescent="0.2">
      <c r="F107081" s="55"/>
    </row>
    <row r="107082" spans="6:6" ht="12.75" customHeight="1" x14ac:dyDescent="0.2">
      <c r="F107082" s="55"/>
    </row>
    <row r="107083" spans="6:6" ht="12.75" customHeight="1" x14ac:dyDescent="0.2">
      <c r="F107083" s="55"/>
    </row>
    <row r="107084" spans="6:6" ht="12.75" customHeight="1" x14ac:dyDescent="0.2">
      <c r="F107084" s="55"/>
    </row>
    <row r="107085" spans="6:6" ht="12.75" customHeight="1" x14ac:dyDescent="0.2">
      <c r="F107085" s="55"/>
    </row>
    <row r="107086" spans="6:6" ht="12.75" customHeight="1" x14ac:dyDescent="0.2">
      <c r="F107086" s="55"/>
    </row>
    <row r="107087" spans="6:6" ht="12.75" customHeight="1" x14ac:dyDescent="0.2">
      <c r="F107087" s="55"/>
    </row>
    <row r="107088" spans="6:6" ht="12.75" customHeight="1" x14ac:dyDescent="0.2">
      <c r="F107088" s="55"/>
    </row>
    <row r="107089" spans="6:6" ht="12.75" customHeight="1" x14ac:dyDescent="0.2">
      <c r="F107089" s="55"/>
    </row>
    <row r="107090" spans="6:6" ht="12.75" customHeight="1" x14ac:dyDescent="0.2">
      <c r="F107090" s="55"/>
    </row>
    <row r="107091" spans="6:6" ht="12.75" customHeight="1" x14ac:dyDescent="0.2">
      <c r="F107091" s="55"/>
    </row>
    <row r="107092" spans="6:6" ht="12.75" customHeight="1" x14ac:dyDescent="0.2">
      <c r="F107092" s="55"/>
    </row>
    <row r="107093" spans="6:6" ht="12.75" customHeight="1" x14ac:dyDescent="0.2">
      <c r="F107093" s="55"/>
    </row>
    <row r="107094" spans="6:6" ht="12.75" customHeight="1" x14ac:dyDescent="0.2">
      <c r="F107094" s="55"/>
    </row>
    <row r="107095" spans="6:6" ht="12.75" customHeight="1" x14ac:dyDescent="0.2">
      <c r="F107095" s="55"/>
    </row>
    <row r="107096" spans="6:6" ht="12.75" customHeight="1" x14ac:dyDescent="0.2">
      <c r="F107096" s="55"/>
    </row>
    <row r="107097" spans="6:6" ht="12.75" customHeight="1" x14ac:dyDescent="0.2">
      <c r="F107097" s="55"/>
    </row>
    <row r="107098" spans="6:6" ht="12.75" customHeight="1" x14ac:dyDescent="0.2">
      <c r="F107098" s="55"/>
    </row>
    <row r="107099" spans="6:6" ht="12.75" customHeight="1" x14ac:dyDescent="0.2">
      <c r="F107099" s="55"/>
    </row>
    <row r="107100" spans="6:6" ht="12.75" customHeight="1" x14ac:dyDescent="0.2">
      <c r="F107100" s="55"/>
    </row>
    <row r="107101" spans="6:6" ht="12.75" customHeight="1" x14ac:dyDescent="0.2">
      <c r="F107101" s="55"/>
    </row>
    <row r="107102" spans="6:6" ht="12.75" customHeight="1" x14ac:dyDescent="0.2">
      <c r="F107102" s="55"/>
    </row>
    <row r="107103" spans="6:6" ht="12.75" customHeight="1" x14ac:dyDescent="0.2">
      <c r="F107103" s="55"/>
    </row>
    <row r="107104" spans="6:6" ht="12.75" customHeight="1" x14ac:dyDescent="0.2">
      <c r="F107104" s="55"/>
    </row>
    <row r="107105" spans="6:6" ht="12.75" customHeight="1" x14ac:dyDescent="0.2">
      <c r="F107105" s="55"/>
    </row>
    <row r="107106" spans="6:6" ht="12.75" customHeight="1" x14ac:dyDescent="0.2">
      <c r="F107106" s="55"/>
    </row>
    <row r="107107" spans="6:6" ht="12.75" customHeight="1" x14ac:dyDescent="0.2">
      <c r="F107107" s="55"/>
    </row>
    <row r="107108" spans="6:6" ht="12.75" customHeight="1" x14ac:dyDescent="0.2">
      <c r="F107108" s="55"/>
    </row>
    <row r="107109" spans="6:6" ht="12.75" customHeight="1" x14ac:dyDescent="0.2">
      <c r="F107109" s="55"/>
    </row>
    <row r="107110" spans="6:6" ht="12.75" customHeight="1" x14ac:dyDescent="0.2">
      <c r="F107110" s="55"/>
    </row>
    <row r="107111" spans="6:6" ht="12.75" customHeight="1" x14ac:dyDescent="0.2">
      <c r="F107111" s="55"/>
    </row>
    <row r="107112" spans="6:6" ht="12.75" customHeight="1" x14ac:dyDescent="0.2">
      <c r="F107112" s="55"/>
    </row>
    <row r="107113" spans="6:6" ht="12.75" customHeight="1" x14ac:dyDescent="0.2">
      <c r="F107113" s="55"/>
    </row>
    <row r="107114" spans="6:6" ht="12.75" customHeight="1" x14ac:dyDescent="0.2">
      <c r="F107114" s="55"/>
    </row>
    <row r="107115" spans="6:6" ht="12.75" customHeight="1" x14ac:dyDescent="0.2">
      <c r="F107115" s="55"/>
    </row>
    <row r="107116" spans="6:6" ht="12.75" customHeight="1" x14ac:dyDescent="0.2">
      <c r="F107116" s="55"/>
    </row>
    <row r="107117" spans="6:6" ht="12.75" customHeight="1" x14ac:dyDescent="0.2">
      <c r="F107117" s="55"/>
    </row>
    <row r="107118" spans="6:6" ht="12.75" customHeight="1" x14ac:dyDescent="0.2">
      <c r="F107118" s="55"/>
    </row>
    <row r="107119" spans="6:6" ht="12.75" customHeight="1" x14ac:dyDescent="0.2">
      <c r="F107119" s="55"/>
    </row>
    <row r="107120" spans="6:6" ht="12.75" customHeight="1" x14ac:dyDescent="0.2">
      <c r="F107120" s="55"/>
    </row>
    <row r="107121" spans="6:6" ht="12.75" customHeight="1" x14ac:dyDescent="0.2">
      <c r="F107121" s="55"/>
    </row>
    <row r="107122" spans="6:6" ht="12.75" customHeight="1" x14ac:dyDescent="0.2">
      <c r="F107122" s="55"/>
    </row>
    <row r="107123" spans="6:6" ht="12.75" customHeight="1" x14ac:dyDescent="0.2">
      <c r="F107123" s="55"/>
    </row>
    <row r="107124" spans="6:6" ht="12.75" customHeight="1" x14ac:dyDescent="0.2">
      <c r="F107124" s="55"/>
    </row>
    <row r="107125" spans="6:6" ht="12.75" customHeight="1" x14ac:dyDescent="0.2">
      <c r="F107125" s="55"/>
    </row>
    <row r="107126" spans="6:6" ht="12.75" customHeight="1" x14ac:dyDescent="0.2">
      <c r="F107126" s="55"/>
    </row>
    <row r="107127" spans="6:6" ht="12.75" customHeight="1" x14ac:dyDescent="0.2">
      <c r="F107127" s="55"/>
    </row>
    <row r="107128" spans="6:6" ht="12.75" customHeight="1" x14ac:dyDescent="0.2">
      <c r="F107128" s="55"/>
    </row>
    <row r="107129" spans="6:6" ht="12.75" customHeight="1" x14ac:dyDescent="0.2">
      <c r="F107129" s="55"/>
    </row>
    <row r="107130" spans="6:6" ht="12.75" customHeight="1" x14ac:dyDescent="0.2">
      <c r="F107130" s="55"/>
    </row>
    <row r="107131" spans="6:6" ht="12.75" customHeight="1" x14ac:dyDescent="0.2">
      <c r="F107131" s="55"/>
    </row>
    <row r="107132" spans="6:6" ht="12.75" customHeight="1" x14ac:dyDescent="0.2">
      <c r="F107132" s="55"/>
    </row>
    <row r="107133" spans="6:6" ht="12.75" customHeight="1" x14ac:dyDescent="0.2">
      <c r="F107133" s="55"/>
    </row>
    <row r="107134" spans="6:6" ht="12.75" customHeight="1" x14ac:dyDescent="0.2">
      <c r="F107134" s="55"/>
    </row>
    <row r="107135" spans="6:6" ht="12.75" customHeight="1" x14ac:dyDescent="0.2">
      <c r="F107135" s="55"/>
    </row>
    <row r="107136" spans="6:6" ht="12.75" customHeight="1" x14ac:dyDescent="0.2">
      <c r="F107136" s="55"/>
    </row>
    <row r="107137" spans="6:6" ht="12.75" customHeight="1" x14ac:dyDescent="0.2">
      <c r="F107137" s="55"/>
    </row>
    <row r="107138" spans="6:6" ht="12.75" customHeight="1" x14ac:dyDescent="0.2">
      <c r="F107138" s="55"/>
    </row>
    <row r="107139" spans="6:6" ht="12.75" customHeight="1" x14ac:dyDescent="0.2">
      <c r="F107139" s="55"/>
    </row>
    <row r="107140" spans="6:6" ht="12.75" customHeight="1" x14ac:dyDescent="0.2">
      <c r="F107140" s="55"/>
    </row>
    <row r="107141" spans="6:6" ht="12.75" customHeight="1" x14ac:dyDescent="0.2">
      <c r="F107141" s="55"/>
    </row>
    <row r="107142" spans="6:6" ht="12.75" customHeight="1" x14ac:dyDescent="0.2">
      <c r="F107142" s="55"/>
    </row>
    <row r="107143" spans="6:6" ht="12.75" customHeight="1" x14ac:dyDescent="0.2">
      <c r="F107143" s="55"/>
    </row>
    <row r="107144" spans="6:6" ht="12.75" customHeight="1" x14ac:dyDescent="0.2">
      <c r="F107144" s="55"/>
    </row>
    <row r="107145" spans="6:6" ht="12.75" customHeight="1" x14ac:dyDescent="0.2">
      <c r="F107145" s="55"/>
    </row>
    <row r="107146" spans="6:6" ht="12.75" customHeight="1" x14ac:dyDescent="0.2">
      <c r="F107146" s="55"/>
    </row>
    <row r="107147" spans="6:6" ht="12.75" customHeight="1" x14ac:dyDescent="0.2">
      <c r="F107147" s="55"/>
    </row>
    <row r="107148" spans="6:6" ht="12.75" customHeight="1" x14ac:dyDescent="0.2">
      <c r="F107148" s="55"/>
    </row>
    <row r="107149" spans="6:6" ht="12.75" customHeight="1" x14ac:dyDescent="0.2">
      <c r="F107149" s="55"/>
    </row>
    <row r="107150" spans="6:6" ht="12.75" customHeight="1" x14ac:dyDescent="0.2">
      <c r="F107150" s="55"/>
    </row>
    <row r="107151" spans="6:6" ht="12.75" customHeight="1" x14ac:dyDescent="0.2">
      <c r="F107151" s="55"/>
    </row>
    <row r="107152" spans="6:6" ht="12.75" customHeight="1" x14ac:dyDescent="0.2">
      <c r="F107152" s="55"/>
    </row>
    <row r="107153" spans="6:6" ht="12.75" customHeight="1" x14ac:dyDescent="0.2">
      <c r="F107153" s="55"/>
    </row>
    <row r="107154" spans="6:6" ht="12.75" customHeight="1" x14ac:dyDescent="0.2">
      <c r="F107154" s="55"/>
    </row>
    <row r="107155" spans="6:6" ht="12.75" customHeight="1" x14ac:dyDescent="0.2">
      <c r="F107155" s="55"/>
    </row>
    <row r="107156" spans="6:6" ht="12.75" customHeight="1" x14ac:dyDescent="0.2">
      <c r="F107156" s="55"/>
    </row>
    <row r="107157" spans="6:6" ht="12.75" customHeight="1" x14ac:dyDescent="0.2">
      <c r="F107157" s="55"/>
    </row>
    <row r="107158" spans="6:6" ht="12.75" customHeight="1" x14ac:dyDescent="0.2">
      <c r="F107158" s="55"/>
    </row>
    <row r="107159" spans="6:6" ht="12.75" customHeight="1" x14ac:dyDescent="0.2">
      <c r="F107159" s="55"/>
    </row>
    <row r="107160" spans="6:6" ht="12.75" customHeight="1" x14ac:dyDescent="0.2">
      <c r="F107160" s="55"/>
    </row>
    <row r="107161" spans="6:6" ht="12.75" customHeight="1" x14ac:dyDescent="0.2">
      <c r="F107161" s="55"/>
    </row>
    <row r="107162" spans="6:6" ht="12.75" customHeight="1" x14ac:dyDescent="0.2">
      <c r="F107162" s="55"/>
    </row>
    <row r="107163" spans="6:6" ht="12.75" customHeight="1" x14ac:dyDescent="0.2">
      <c r="F107163" s="55"/>
    </row>
    <row r="107164" spans="6:6" ht="12.75" customHeight="1" x14ac:dyDescent="0.2">
      <c r="F107164" s="55"/>
    </row>
    <row r="107165" spans="6:6" ht="12.75" customHeight="1" x14ac:dyDescent="0.2">
      <c r="F107165" s="55"/>
    </row>
    <row r="107166" spans="6:6" ht="12.75" customHeight="1" x14ac:dyDescent="0.2">
      <c r="F107166" s="55"/>
    </row>
    <row r="107167" spans="6:6" ht="12.75" customHeight="1" x14ac:dyDescent="0.2">
      <c r="F107167" s="55"/>
    </row>
    <row r="107168" spans="6:6" ht="12.75" customHeight="1" x14ac:dyDescent="0.2">
      <c r="F107168" s="55"/>
    </row>
    <row r="107169" spans="6:6" ht="12.75" customHeight="1" x14ac:dyDescent="0.2">
      <c r="F107169" s="55"/>
    </row>
    <row r="107170" spans="6:6" ht="12.75" customHeight="1" x14ac:dyDescent="0.2">
      <c r="F107170" s="55"/>
    </row>
    <row r="107171" spans="6:6" ht="12.75" customHeight="1" x14ac:dyDescent="0.2">
      <c r="F107171" s="55"/>
    </row>
    <row r="107172" spans="6:6" ht="12.75" customHeight="1" x14ac:dyDescent="0.2">
      <c r="F107172" s="55"/>
    </row>
    <row r="107173" spans="6:6" ht="12.75" customHeight="1" x14ac:dyDescent="0.2">
      <c r="F107173" s="55"/>
    </row>
    <row r="107174" spans="6:6" ht="12.75" customHeight="1" x14ac:dyDescent="0.2">
      <c r="F107174" s="55"/>
    </row>
    <row r="107175" spans="6:6" ht="12.75" customHeight="1" x14ac:dyDescent="0.2">
      <c r="F107175" s="55"/>
    </row>
    <row r="107176" spans="6:6" ht="12.75" customHeight="1" x14ac:dyDescent="0.2">
      <c r="F107176" s="55"/>
    </row>
    <row r="107177" spans="6:6" ht="12.75" customHeight="1" x14ac:dyDescent="0.2">
      <c r="F107177" s="55"/>
    </row>
    <row r="107178" spans="6:6" ht="12.75" customHeight="1" x14ac:dyDescent="0.2">
      <c r="F107178" s="55"/>
    </row>
    <row r="107179" spans="6:6" ht="12.75" customHeight="1" x14ac:dyDescent="0.2">
      <c r="F107179" s="55"/>
    </row>
    <row r="107180" spans="6:6" ht="12.75" customHeight="1" x14ac:dyDescent="0.2">
      <c r="F107180" s="55"/>
    </row>
    <row r="107181" spans="6:6" ht="12.75" customHeight="1" x14ac:dyDescent="0.2">
      <c r="F107181" s="55"/>
    </row>
    <row r="107182" spans="6:6" ht="12.75" customHeight="1" x14ac:dyDescent="0.2">
      <c r="F107182" s="55"/>
    </row>
    <row r="107183" spans="6:6" ht="12.75" customHeight="1" x14ac:dyDescent="0.2">
      <c r="F107183" s="55"/>
    </row>
    <row r="107184" spans="6:6" ht="12.75" customHeight="1" x14ac:dyDescent="0.2">
      <c r="F107184" s="55"/>
    </row>
    <row r="107185" spans="6:6" ht="12.75" customHeight="1" x14ac:dyDescent="0.2">
      <c r="F107185" s="55"/>
    </row>
    <row r="107186" spans="6:6" ht="12.75" customHeight="1" x14ac:dyDescent="0.2">
      <c r="F107186" s="55"/>
    </row>
    <row r="107187" spans="6:6" ht="12.75" customHeight="1" x14ac:dyDescent="0.2">
      <c r="F107187" s="55"/>
    </row>
    <row r="107188" spans="6:6" ht="12.75" customHeight="1" x14ac:dyDescent="0.2">
      <c r="F107188" s="55"/>
    </row>
    <row r="107189" spans="6:6" ht="12.75" customHeight="1" x14ac:dyDescent="0.2">
      <c r="F107189" s="55"/>
    </row>
    <row r="107190" spans="6:6" ht="12.75" customHeight="1" x14ac:dyDescent="0.2">
      <c r="F107190" s="55"/>
    </row>
    <row r="107191" spans="6:6" ht="12.75" customHeight="1" x14ac:dyDescent="0.2">
      <c r="F107191" s="55"/>
    </row>
    <row r="107192" spans="6:6" ht="12.75" customHeight="1" x14ac:dyDescent="0.2">
      <c r="F107192" s="55"/>
    </row>
    <row r="107193" spans="6:6" ht="12.75" customHeight="1" x14ac:dyDescent="0.2">
      <c r="F107193" s="55"/>
    </row>
    <row r="107194" spans="6:6" ht="12.75" customHeight="1" x14ac:dyDescent="0.2">
      <c r="F107194" s="55"/>
    </row>
    <row r="107195" spans="6:6" ht="12.75" customHeight="1" x14ac:dyDescent="0.2">
      <c r="F107195" s="55"/>
    </row>
    <row r="107196" spans="6:6" ht="12.75" customHeight="1" x14ac:dyDescent="0.2">
      <c r="F107196" s="55"/>
    </row>
    <row r="107197" spans="6:6" ht="12.75" customHeight="1" x14ac:dyDescent="0.2">
      <c r="F107197" s="55"/>
    </row>
    <row r="107198" spans="6:6" ht="12.75" customHeight="1" x14ac:dyDescent="0.2">
      <c r="F107198" s="55"/>
    </row>
    <row r="107199" spans="6:6" ht="12.75" customHeight="1" x14ac:dyDescent="0.2">
      <c r="F107199" s="55"/>
    </row>
    <row r="107200" spans="6:6" ht="12.75" customHeight="1" x14ac:dyDescent="0.2">
      <c r="F107200" s="55"/>
    </row>
    <row r="107201" spans="6:6" ht="12.75" customHeight="1" x14ac:dyDescent="0.2">
      <c r="F107201" s="55"/>
    </row>
    <row r="107202" spans="6:6" ht="12.75" customHeight="1" x14ac:dyDescent="0.2">
      <c r="F107202" s="55"/>
    </row>
    <row r="107203" spans="6:6" ht="12.75" customHeight="1" x14ac:dyDescent="0.2">
      <c r="F107203" s="55"/>
    </row>
    <row r="107204" spans="6:6" ht="12.75" customHeight="1" x14ac:dyDescent="0.2">
      <c r="F107204" s="55"/>
    </row>
    <row r="107205" spans="6:6" ht="12.75" customHeight="1" x14ac:dyDescent="0.2">
      <c r="F107205" s="55"/>
    </row>
    <row r="107206" spans="6:6" ht="12.75" customHeight="1" x14ac:dyDescent="0.2">
      <c r="F107206" s="55"/>
    </row>
    <row r="107207" spans="6:6" ht="12.75" customHeight="1" x14ac:dyDescent="0.2">
      <c r="F107207" s="55"/>
    </row>
    <row r="107208" spans="6:6" ht="12.75" customHeight="1" x14ac:dyDescent="0.2">
      <c r="F107208" s="55"/>
    </row>
    <row r="107209" spans="6:6" ht="12.75" customHeight="1" x14ac:dyDescent="0.2">
      <c r="F107209" s="55"/>
    </row>
    <row r="107210" spans="6:6" ht="12.75" customHeight="1" x14ac:dyDescent="0.2">
      <c r="F107210" s="55"/>
    </row>
    <row r="107211" spans="6:6" ht="12.75" customHeight="1" x14ac:dyDescent="0.2">
      <c r="F107211" s="55"/>
    </row>
    <row r="107212" spans="6:6" ht="12.75" customHeight="1" x14ac:dyDescent="0.2">
      <c r="F107212" s="55"/>
    </row>
    <row r="107213" spans="6:6" ht="12.75" customHeight="1" x14ac:dyDescent="0.2">
      <c r="F107213" s="55"/>
    </row>
    <row r="107214" spans="6:6" ht="12.75" customHeight="1" x14ac:dyDescent="0.2">
      <c r="F107214" s="55"/>
    </row>
    <row r="107215" spans="6:6" ht="12.75" customHeight="1" x14ac:dyDescent="0.2">
      <c r="F107215" s="55"/>
    </row>
    <row r="107216" spans="6:6" ht="12.75" customHeight="1" x14ac:dyDescent="0.2">
      <c r="F107216" s="55"/>
    </row>
    <row r="107217" spans="6:6" ht="12.75" customHeight="1" x14ac:dyDescent="0.2">
      <c r="F107217" s="55"/>
    </row>
    <row r="107218" spans="6:6" ht="12.75" customHeight="1" x14ac:dyDescent="0.2">
      <c r="F107218" s="55"/>
    </row>
    <row r="107219" spans="6:6" ht="12.75" customHeight="1" x14ac:dyDescent="0.2">
      <c r="F107219" s="55"/>
    </row>
    <row r="107220" spans="6:6" ht="12.75" customHeight="1" x14ac:dyDescent="0.2">
      <c r="F107220" s="55"/>
    </row>
    <row r="107221" spans="6:6" ht="12.75" customHeight="1" x14ac:dyDescent="0.2">
      <c r="F107221" s="55"/>
    </row>
    <row r="107222" spans="6:6" ht="12.75" customHeight="1" x14ac:dyDescent="0.2">
      <c r="F107222" s="55"/>
    </row>
    <row r="107223" spans="6:6" ht="12.75" customHeight="1" x14ac:dyDescent="0.2">
      <c r="F107223" s="55"/>
    </row>
    <row r="107224" spans="6:6" ht="12.75" customHeight="1" x14ac:dyDescent="0.2">
      <c r="F107224" s="55"/>
    </row>
    <row r="107225" spans="6:6" ht="12.75" customHeight="1" x14ac:dyDescent="0.2">
      <c r="F107225" s="55"/>
    </row>
    <row r="107226" spans="6:6" ht="12.75" customHeight="1" x14ac:dyDescent="0.2">
      <c r="F107226" s="55"/>
    </row>
    <row r="107227" spans="6:6" ht="12.75" customHeight="1" x14ac:dyDescent="0.2">
      <c r="F107227" s="55"/>
    </row>
    <row r="107228" spans="6:6" ht="12.75" customHeight="1" x14ac:dyDescent="0.2">
      <c r="F107228" s="55"/>
    </row>
    <row r="107229" spans="6:6" ht="12.75" customHeight="1" x14ac:dyDescent="0.2">
      <c r="F107229" s="55"/>
    </row>
    <row r="107230" spans="6:6" ht="12.75" customHeight="1" x14ac:dyDescent="0.2">
      <c r="F107230" s="55"/>
    </row>
    <row r="107231" spans="6:6" ht="12.75" customHeight="1" x14ac:dyDescent="0.2">
      <c r="F107231" s="55"/>
    </row>
    <row r="107232" spans="6:6" ht="12.75" customHeight="1" x14ac:dyDescent="0.2">
      <c r="F107232" s="55"/>
    </row>
    <row r="107233" spans="6:6" ht="12.75" customHeight="1" x14ac:dyDescent="0.2">
      <c r="F107233" s="55"/>
    </row>
    <row r="107234" spans="6:6" ht="12.75" customHeight="1" x14ac:dyDescent="0.2">
      <c r="F107234" s="55"/>
    </row>
    <row r="107235" spans="6:6" ht="12.75" customHeight="1" x14ac:dyDescent="0.2">
      <c r="F107235" s="55"/>
    </row>
    <row r="107236" spans="6:6" ht="12.75" customHeight="1" x14ac:dyDescent="0.2">
      <c r="F107236" s="55"/>
    </row>
    <row r="107237" spans="6:6" ht="12.75" customHeight="1" x14ac:dyDescent="0.2">
      <c r="F107237" s="55"/>
    </row>
    <row r="107238" spans="6:6" ht="12.75" customHeight="1" x14ac:dyDescent="0.2">
      <c r="F107238" s="55"/>
    </row>
    <row r="107239" spans="6:6" ht="12.75" customHeight="1" x14ac:dyDescent="0.2">
      <c r="F107239" s="55"/>
    </row>
    <row r="107240" spans="6:6" ht="12.75" customHeight="1" x14ac:dyDescent="0.2">
      <c r="F107240" s="55"/>
    </row>
    <row r="107241" spans="6:6" ht="12.75" customHeight="1" x14ac:dyDescent="0.2">
      <c r="F107241" s="55"/>
    </row>
    <row r="107242" spans="6:6" ht="12.75" customHeight="1" x14ac:dyDescent="0.2">
      <c r="F107242" s="55"/>
    </row>
    <row r="107243" spans="6:6" ht="12.75" customHeight="1" x14ac:dyDescent="0.2">
      <c r="F107243" s="55"/>
    </row>
    <row r="107244" spans="6:6" ht="12.75" customHeight="1" x14ac:dyDescent="0.2">
      <c r="F107244" s="55"/>
    </row>
    <row r="107245" spans="6:6" ht="12.75" customHeight="1" x14ac:dyDescent="0.2">
      <c r="F107245" s="55"/>
    </row>
    <row r="107246" spans="6:6" ht="12.75" customHeight="1" x14ac:dyDescent="0.2">
      <c r="F107246" s="55"/>
    </row>
    <row r="107247" spans="6:6" ht="12.75" customHeight="1" x14ac:dyDescent="0.2">
      <c r="F107247" s="55"/>
    </row>
    <row r="107248" spans="6:6" ht="12.75" customHeight="1" x14ac:dyDescent="0.2">
      <c r="F107248" s="55"/>
    </row>
    <row r="107249" spans="6:6" ht="12.75" customHeight="1" x14ac:dyDescent="0.2">
      <c r="F107249" s="55"/>
    </row>
    <row r="107250" spans="6:6" ht="12.75" customHeight="1" x14ac:dyDescent="0.2">
      <c r="F107250" s="55"/>
    </row>
    <row r="107251" spans="6:6" ht="12.75" customHeight="1" x14ac:dyDescent="0.2">
      <c r="F107251" s="55"/>
    </row>
    <row r="107252" spans="6:6" ht="12.75" customHeight="1" x14ac:dyDescent="0.2">
      <c r="F107252" s="55"/>
    </row>
    <row r="107253" spans="6:6" ht="12.75" customHeight="1" x14ac:dyDescent="0.2">
      <c r="F107253" s="55"/>
    </row>
    <row r="107254" spans="6:6" ht="12.75" customHeight="1" x14ac:dyDescent="0.2">
      <c r="F107254" s="55"/>
    </row>
    <row r="107255" spans="6:6" ht="12.75" customHeight="1" x14ac:dyDescent="0.2">
      <c r="F107255" s="55"/>
    </row>
    <row r="107256" spans="6:6" ht="12.75" customHeight="1" x14ac:dyDescent="0.2">
      <c r="F107256" s="55"/>
    </row>
    <row r="107257" spans="6:6" ht="12.75" customHeight="1" x14ac:dyDescent="0.2">
      <c r="F107257" s="55"/>
    </row>
    <row r="107258" spans="6:6" ht="12.75" customHeight="1" x14ac:dyDescent="0.2">
      <c r="F107258" s="55"/>
    </row>
    <row r="107259" spans="6:6" ht="12.75" customHeight="1" x14ac:dyDescent="0.2">
      <c r="F107259" s="55"/>
    </row>
    <row r="107260" spans="6:6" ht="12.75" customHeight="1" x14ac:dyDescent="0.2">
      <c r="F107260" s="55"/>
    </row>
    <row r="107261" spans="6:6" ht="12.75" customHeight="1" x14ac:dyDescent="0.2">
      <c r="F107261" s="55"/>
    </row>
    <row r="107262" spans="6:6" ht="12.75" customHeight="1" x14ac:dyDescent="0.2">
      <c r="F107262" s="55"/>
    </row>
    <row r="107263" spans="6:6" ht="12.75" customHeight="1" x14ac:dyDescent="0.2">
      <c r="F107263" s="55"/>
    </row>
    <row r="107264" spans="6:6" ht="12.75" customHeight="1" x14ac:dyDescent="0.2">
      <c r="F107264" s="55"/>
    </row>
    <row r="107265" spans="6:6" ht="12.75" customHeight="1" x14ac:dyDescent="0.2">
      <c r="F107265" s="55"/>
    </row>
    <row r="107266" spans="6:6" ht="12.75" customHeight="1" x14ac:dyDescent="0.2">
      <c r="F107266" s="55"/>
    </row>
    <row r="107267" spans="6:6" ht="12.75" customHeight="1" x14ac:dyDescent="0.2">
      <c r="F107267" s="55"/>
    </row>
    <row r="107268" spans="6:6" ht="12.75" customHeight="1" x14ac:dyDescent="0.2">
      <c r="F107268" s="55"/>
    </row>
    <row r="107269" spans="6:6" ht="12.75" customHeight="1" x14ac:dyDescent="0.2">
      <c r="F107269" s="55"/>
    </row>
    <row r="107270" spans="6:6" ht="12.75" customHeight="1" x14ac:dyDescent="0.2">
      <c r="F107270" s="55"/>
    </row>
    <row r="107271" spans="6:6" ht="12.75" customHeight="1" x14ac:dyDescent="0.2">
      <c r="F107271" s="55"/>
    </row>
    <row r="107272" spans="6:6" ht="12.75" customHeight="1" x14ac:dyDescent="0.2">
      <c r="F107272" s="55"/>
    </row>
    <row r="107273" spans="6:6" ht="12.75" customHeight="1" x14ac:dyDescent="0.2">
      <c r="F107273" s="55"/>
    </row>
    <row r="107274" spans="6:6" ht="12.75" customHeight="1" x14ac:dyDescent="0.2">
      <c r="F107274" s="55"/>
    </row>
    <row r="107275" spans="6:6" ht="12.75" customHeight="1" x14ac:dyDescent="0.2">
      <c r="F107275" s="55"/>
    </row>
    <row r="107276" spans="6:6" ht="12.75" customHeight="1" x14ac:dyDescent="0.2">
      <c r="F107276" s="55"/>
    </row>
    <row r="107277" spans="6:6" ht="12.75" customHeight="1" x14ac:dyDescent="0.2">
      <c r="F107277" s="55"/>
    </row>
    <row r="107278" spans="6:6" ht="12.75" customHeight="1" x14ac:dyDescent="0.2">
      <c r="F107278" s="55"/>
    </row>
    <row r="107279" spans="6:6" ht="12.75" customHeight="1" x14ac:dyDescent="0.2">
      <c r="F107279" s="55"/>
    </row>
    <row r="107280" spans="6:6" ht="12.75" customHeight="1" x14ac:dyDescent="0.2">
      <c r="F107280" s="55"/>
    </row>
    <row r="107281" spans="6:6" ht="12.75" customHeight="1" x14ac:dyDescent="0.2">
      <c r="F107281" s="55"/>
    </row>
    <row r="107282" spans="6:6" ht="12.75" customHeight="1" x14ac:dyDescent="0.2">
      <c r="F107282" s="55"/>
    </row>
    <row r="107283" spans="6:6" ht="12.75" customHeight="1" x14ac:dyDescent="0.2">
      <c r="F107283" s="55"/>
    </row>
    <row r="107284" spans="6:6" ht="12.75" customHeight="1" x14ac:dyDescent="0.2">
      <c r="F107284" s="55"/>
    </row>
    <row r="107285" spans="6:6" ht="12.75" customHeight="1" x14ac:dyDescent="0.2">
      <c r="F107285" s="55"/>
    </row>
    <row r="107286" spans="6:6" ht="12.75" customHeight="1" x14ac:dyDescent="0.2">
      <c r="F107286" s="55"/>
    </row>
    <row r="107287" spans="6:6" ht="12.75" customHeight="1" x14ac:dyDescent="0.2">
      <c r="F107287" s="55"/>
    </row>
    <row r="107288" spans="6:6" ht="12.75" customHeight="1" x14ac:dyDescent="0.2">
      <c r="F107288" s="55"/>
    </row>
    <row r="107289" spans="6:6" ht="12.75" customHeight="1" x14ac:dyDescent="0.2">
      <c r="F107289" s="55"/>
    </row>
    <row r="107290" spans="6:6" ht="12.75" customHeight="1" x14ac:dyDescent="0.2">
      <c r="F107290" s="55"/>
    </row>
    <row r="107291" spans="6:6" ht="12.75" customHeight="1" x14ac:dyDescent="0.2">
      <c r="F107291" s="55"/>
    </row>
    <row r="107292" spans="6:6" ht="12.75" customHeight="1" x14ac:dyDescent="0.2">
      <c r="F107292" s="55"/>
    </row>
    <row r="107293" spans="6:6" ht="12.75" customHeight="1" x14ac:dyDescent="0.2">
      <c r="F107293" s="55"/>
    </row>
    <row r="107294" spans="6:6" ht="12.75" customHeight="1" x14ac:dyDescent="0.2">
      <c r="F107294" s="55"/>
    </row>
    <row r="107295" spans="6:6" ht="12.75" customHeight="1" x14ac:dyDescent="0.2">
      <c r="F107295" s="55"/>
    </row>
    <row r="107296" spans="6:6" ht="12.75" customHeight="1" x14ac:dyDescent="0.2">
      <c r="F107296" s="55"/>
    </row>
    <row r="107297" spans="6:6" ht="12.75" customHeight="1" x14ac:dyDescent="0.2">
      <c r="F107297" s="55"/>
    </row>
    <row r="107298" spans="6:6" ht="12.75" customHeight="1" x14ac:dyDescent="0.2">
      <c r="F107298" s="55"/>
    </row>
    <row r="107299" spans="6:6" ht="12.75" customHeight="1" x14ac:dyDescent="0.2">
      <c r="F107299" s="55"/>
    </row>
    <row r="107300" spans="6:6" ht="12.75" customHeight="1" x14ac:dyDescent="0.2">
      <c r="F107300" s="55"/>
    </row>
    <row r="107301" spans="6:6" ht="12.75" customHeight="1" x14ac:dyDescent="0.2">
      <c r="F107301" s="55"/>
    </row>
    <row r="107302" spans="6:6" ht="12.75" customHeight="1" x14ac:dyDescent="0.2">
      <c r="F107302" s="55"/>
    </row>
    <row r="107303" spans="6:6" ht="12.75" customHeight="1" x14ac:dyDescent="0.2">
      <c r="F107303" s="55"/>
    </row>
    <row r="107304" spans="6:6" ht="12.75" customHeight="1" x14ac:dyDescent="0.2">
      <c r="F107304" s="55"/>
    </row>
    <row r="107305" spans="6:6" ht="12.75" customHeight="1" x14ac:dyDescent="0.2">
      <c r="F107305" s="55"/>
    </row>
    <row r="107306" spans="6:6" ht="12.75" customHeight="1" x14ac:dyDescent="0.2">
      <c r="F107306" s="55"/>
    </row>
    <row r="107307" spans="6:6" ht="12.75" customHeight="1" x14ac:dyDescent="0.2">
      <c r="F107307" s="55"/>
    </row>
    <row r="107308" spans="6:6" ht="12.75" customHeight="1" x14ac:dyDescent="0.2">
      <c r="F107308" s="55"/>
    </row>
    <row r="107309" spans="6:6" ht="12.75" customHeight="1" x14ac:dyDescent="0.2">
      <c r="F107309" s="55"/>
    </row>
    <row r="107310" spans="6:6" ht="12.75" customHeight="1" x14ac:dyDescent="0.2">
      <c r="F107310" s="55"/>
    </row>
    <row r="107311" spans="6:6" ht="12.75" customHeight="1" x14ac:dyDescent="0.2">
      <c r="F107311" s="55"/>
    </row>
    <row r="107312" spans="6:6" ht="12.75" customHeight="1" x14ac:dyDescent="0.2">
      <c r="F107312" s="55"/>
    </row>
    <row r="107313" spans="6:6" ht="12.75" customHeight="1" x14ac:dyDescent="0.2">
      <c r="F107313" s="55"/>
    </row>
    <row r="107314" spans="6:6" ht="12.75" customHeight="1" x14ac:dyDescent="0.2">
      <c r="F107314" s="55"/>
    </row>
    <row r="107315" spans="6:6" ht="12.75" customHeight="1" x14ac:dyDescent="0.2">
      <c r="F107315" s="55"/>
    </row>
    <row r="107316" spans="6:6" ht="12.75" customHeight="1" x14ac:dyDescent="0.2">
      <c r="F107316" s="55"/>
    </row>
    <row r="107317" spans="6:6" ht="12.75" customHeight="1" x14ac:dyDescent="0.2">
      <c r="F107317" s="55"/>
    </row>
    <row r="107318" spans="6:6" ht="12.75" customHeight="1" x14ac:dyDescent="0.2">
      <c r="F107318" s="55"/>
    </row>
    <row r="107319" spans="6:6" ht="12.75" customHeight="1" x14ac:dyDescent="0.2">
      <c r="F107319" s="55"/>
    </row>
    <row r="107320" spans="6:6" ht="12.75" customHeight="1" x14ac:dyDescent="0.2">
      <c r="F107320" s="55"/>
    </row>
    <row r="107321" spans="6:6" ht="12.75" customHeight="1" x14ac:dyDescent="0.2">
      <c r="F107321" s="55"/>
    </row>
    <row r="107322" spans="6:6" ht="12.75" customHeight="1" x14ac:dyDescent="0.2">
      <c r="F107322" s="55"/>
    </row>
    <row r="107323" spans="6:6" ht="12.75" customHeight="1" x14ac:dyDescent="0.2">
      <c r="F107323" s="55"/>
    </row>
    <row r="107324" spans="6:6" ht="12.75" customHeight="1" x14ac:dyDescent="0.2">
      <c r="F107324" s="55"/>
    </row>
    <row r="107325" spans="6:6" ht="12.75" customHeight="1" x14ac:dyDescent="0.2">
      <c r="F107325" s="55"/>
    </row>
    <row r="107326" spans="6:6" ht="12.75" customHeight="1" x14ac:dyDescent="0.2">
      <c r="F107326" s="55"/>
    </row>
    <row r="107327" spans="6:6" ht="12.75" customHeight="1" x14ac:dyDescent="0.2">
      <c r="F107327" s="55"/>
    </row>
    <row r="107328" spans="6:6" ht="12.75" customHeight="1" x14ac:dyDescent="0.2">
      <c r="F107328" s="55"/>
    </row>
    <row r="107329" spans="6:6" ht="12.75" customHeight="1" x14ac:dyDescent="0.2">
      <c r="F107329" s="55"/>
    </row>
    <row r="107330" spans="6:6" ht="12.75" customHeight="1" x14ac:dyDescent="0.2">
      <c r="F107330" s="55"/>
    </row>
    <row r="107331" spans="6:6" ht="12.75" customHeight="1" x14ac:dyDescent="0.2">
      <c r="F107331" s="55"/>
    </row>
    <row r="107332" spans="6:6" ht="12.75" customHeight="1" x14ac:dyDescent="0.2">
      <c r="F107332" s="55"/>
    </row>
    <row r="107333" spans="6:6" ht="12.75" customHeight="1" x14ac:dyDescent="0.2">
      <c r="F107333" s="55"/>
    </row>
    <row r="107334" spans="6:6" ht="12.75" customHeight="1" x14ac:dyDescent="0.2">
      <c r="F107334" s="55"/>
    </row>
    <row r="107335" spans="6:6" ht="12.75" customHeight="1" x14ac:dyDescent="0.2">
      <c r="F107335" s="55"/>
    </row>
    <row r="107336" spans="6:6" ht="12.75" customHeight="1" x14ac:dyDescent="0.2">
      <c r="F107336" s="55"/>
    </row>
    <row r="107337" spans="6:6" ht="12.75" customHeight="1" x14ac:dyDescent="0.2">
      <c r="F107337" s="55"/>
    </row>
    <row r="107338" spans="6:6" ht="12.75" customHeight="1" x14ac:dyDescent="0.2">
      <c r="F107338" s="55"/>
    </row>
    <row r="107339" spans="6:6" ht="12.75" customHeight="1" x14ac:dyDescent="0.2">
      <c r="F107339" s="55"/>
    </row>
    <row r="107340" spans="6:6" ht="12.75" customHeight="1" x14ac:dyDescent="0.2">
      <c r="F107340" s="55"/>
    </row>
    <row r="107341" spans="6:6" ht="12.75" customHeight="1" x14ac:dyDescent="0.2">
      <c r="F107341" s="55"/>
    </row>
    <row r="107342" spans="6:6" ht="12.75" customHeight="1" x14ac:dyDescent="0.2">
      <c r="F107342" s="55"/>
    </row>
    <row r="107343" spans="6:6" ht="12.75" customHeight="1" x14ac:dyDescent="0.2">
      <c r="F107343" s="55"/>
    </row>
    <row r="107344" spans="6:6" ht="12.75" customHeight="1" x14ac:dyDescent="0.2">
      <c r="F107344" s="55"/>
    </row>
    <row r="107345" spans="6:6" ht="12.75" customHeight="1" x14ac:dyDescent="0.2">
      <c r="F107345" s="55"/>
    </row>
    <row r="107346" spans="6:6" ht="12.75" customHeight="1" x14ac:dyDescent="0.2">
      <c r="F107346" s="55"/>
    </row>
    <row r="107347" spans="6:6" ht="12.75" customHeight="1" x14ac:dyDescent="0.2">
      <c r="F107347" s="55"/>
    </row>
    <row r="107348" spans="6:6" ht="12.75" customHeight="1" x14ac:dyDescent="0.2">
      <c r="F107348" s="55"/>
    </row>
    <row r="107349" spans="6:6" ht="12.75" customHeight="1" x14ac:dyDescent="0.2">
      <c r="F107349" s="55"/>
    </row>
    <row r="107350" spans="6:6" ht="12.75" customHeight="1" x14ac:dyDescent="0.2">
      <c r="F107350" s="55"/>
    </row>
    <row r="107351" spans="6:6" ht="12.75" customHeight="1" x14ac:dyDescent="0.2">
      <c r="F107351" s="55"/>
    </row>
    <row r="107352" spans="6:6" ht="12.75" customHeight="1" x14ac:dyDescent="0.2">
      <c r="F107352" s="55"/>
    </row>
    <row r="107353" spans="6:6" ht="12.75" customHeight="1" x14ac:dyDescent="0.2">
      <c r="F107353" s="55"/>
    </row>
    <row r="107354" spans="6:6" ht="12.75" customHeight="1" x14ac:dyDescent="0.2">
      <c r="F107354" s="55"/>
    </row>
    <row r="107355" spans="6:6" ht="12.75" customHeight="1" x14ac:dyDescent="0.2">
      <c r="F107355" s="55"/>
    </row>
    <row r="107356" spans="6:6" ht="12.75" customHeight="1" x14ac:dyDescent="0.2">
      <c r="F107356" s="55"/>
    </row>
    <row r="107357" spans="6:6" ht="12.75" customHeight="1" x14ac:dyDescent="0.2">
      <c r="F107357" s="55"/>
    </row>
    <row r="107358" spans="6:6" ht="12.75" customHeight="1" x14ac:dyDescent="0.2">
      <c r="F107358" s="55"/>
    </row>
    <row r="107359" spans="6:6" ht="12.75" customHeight="1" x14ac:dyDescent="0.2">
      <c r="F107359" s="55"/>
    </row>
    <row r="107360" spans="6:6" ht="12.75" customHeight="1" x14ac:dyDescent="0.2">
      <c r="F107360" s="55"/>
    </row>
    <row r="107361" spans="6:6" ht="12.75" customHeight="1" x14ac:dyDescent="0.2">
      <c r="F107361" s="55"/>
    </row>
    <row r="107362" spans="6:6" ht="12.75" customHeight="1" x14ac:dyDescent="0.2">
      <c r="F107362" s="55"/>
    </row>
    <row r="107363" spans="6:6" ht="12.75" customHeight="1" x14ac:dyDescent="0.2">
      <c r="F107363" s="55"/>
    </row>
    <row r="107364" spans="6:6" ht="12.75" customHeight="1" x14ac:dyDescent="0.2">
      <c r="F107364" s="55"/>
    </row>
    <row r="107365" spans="6:6" ht="12.75" customHeight="1" x14ac:dyDescent="0.2">
      <c r="F107365" s="55"/>
    </row>
    <row r="107366" spans="6:6" ht="12.75" customHeight="1" x14ac:dyDescent="0.2">
      <c r="F107366" s="55"/>
    </row>
    <row r="107367" spans="6:6" ht="12.75" customHeight="1" x14ac:dyDescent="0.2">
      <c r="F107367" s="55"/>
    </row>
    <row r="107368" spans="6:6" ht="12.75" customHeight="1" x14ac:dyDescent="0.2">
      <c r="F107368" s="55"/>
    </row>
    <row r="107369" spans="6:6" ht="12.75" customHeight="1" x14ac:dyDescent="0.2">
      <c r="F107369" s="55"/>
    </row>
    <row r="107370" spans="6:6" ht="12.75" customHeight="1" x14ac:dyDescent="0.2">
      <c r="F107370" s="55"/>
    </row>
    <row r="107371" spans="6:6" ht="12.75" customHeight="1" x14ac:dyDescent="0.2">
      <c r="F107371" s="55"/>
    </row>
    <row r="107372" spans="6:6" ht="12.75" customHeight="1" x14ac:dyDescent="0.2">
      <c r="F107372" s="55"/>
    </row>
    <row r="107373" spans="6:6" ht="12.75" customHeight="1" x14ac:dyDescent="0.2">
      <c r="F107373" s="55"/>
    </row>
    <row r="107374" spans="6:6" ht="12.75" customHeight="1" x14ac:dyDescent="0.2">
      <c r="F107374" s="55"/>
    </row>
    <row r="107375" spans="6:6" ht="12.75" customHeight="1" x14ac:dyDescent="0.2">
      <c r="F107375" s="55"/>
    </row>
    <row r="107376" spans="6:6" ht="12.75" customHeight="1" x14ac:dyDescent="0.2">
      <c r="F107376" s="55"/>
    </row>
    <row r="107377" spans="6:6" ht="12.75" customHeight="1" x14ac:dyDescent="0.2">
      <c r="F107377" s="55"/>
    </row>
    <row r="107378" spans="6:6" ht="12.75" customHeight="1" x14ac:dyDescent="0.2">
      <c r="F107378" s="55"/>
    </row>
    <row r="107379" spans="6:6" ht="12.75" customHeight="1" x14ac:dyDescent="0.2">
      <c r="F107379" s="55"/>
    </row>
    <row r="107380" spans="6:6" ht="12.75" customHeight="1" x14ac:dyDescent="0.2">
      <c r="F107380" s="55"/>
    </row>
    <row r="107381" spans="6:6" ht="12.75" customHeight="1" x14ac:dyDescent="0.2">
      <c r="F107381" s="55"/>
    </row>
    <row r="107382" spans="6:6" ht="12.75" customHeight="1" x14ac:dyDescent="0.2">
      <c r="F107382" s="55"/>
    </row>
    <row r="107383" spans="6:6" ht="12.75" customHeight="1" x14ac:dyDescent="0.2">
      <c r="F107383" s="55"/>
    </row>
    <row r="107384" spans="6:6" ht="12.75" customHeight="1" x14ac:dyDescent="0.2">
      <c r="F107384" s="55"/>
    </row>
    <row r="107385" spans="6:6" ht="12.75" customHeight="1" x14ac:dyDescent="0.2">
      <c r="F107385" s="55"/>
    </row>
    <row r="107386" spans="6:6" ht="12.75" customHeight="1" x14ac:dyDescent="0.2">
      <c r="F107386" s="55"/>
    </row>
    <row r="107387" spans="6:6" ht="12.75" customHeight="1" x14ac:dyDescent="0.2">
      <c r="F107387" s="55"/>
    </row>
    <row r="107388" spans="6:6" ht="12.75" customHeight="1" x14ac:dyDescent="0.2">
      <c r="F107388" s="55"/>
    </row>
    <row r="107389" spans="6:6" ht="12.75" customHeight="1" x14ac:dyDescent="0.2">
      <c r="F107389" s="55"/>
    </row>
    <row r="107390" spans="6:6" ht="12.75" customHeight="1" x14ac:dyDescent="0.2">
      <c r="F107390" s="55"/>
    </row>
    <row r="107391" spans="6:6" ht="12.75" customHeight="1" x14ac:dyDescent="0.2">
      <c r="F107391" s="55"/>
    </row>
    <row r="107392" spans="6:6" ht="12.75" customHeight="1" x14ac:dyDescent="0.2">
      <c r="F107392" s="55"/>
    </row>
    <row r="107393" spans="6:6" ht="12.75" customHeight="1" x14ac:dyDescent="0.2">
      <c r="F107393" s="55"/>
    </row>
    <row r="107394" spans="6:6" ht="12.75" customHeight="1" x14ac:dyDescent="0.2">
      <c r="F107394" s="55"/>
    </row>
    <row r="107395" spans="6:6" ht="12.75" customHeight="1" x14ac:dyDescent="0.2">
      <c r="F107395" s="55"/>
    </row>
    <row r="107396" spans="6:6" ht="12.75" customHeight="1" x14ac:dyDescent="0.2">
      <c r="F107396" s="55"/>
    </row>
    <row r="107397" spans="6:6" ht="12.75" customHeight="1" x14ac:dyDescent="0.2">
      <c r="F107397" s="55"/>
    </row>
    <row r="107398" spans="6:6" ht="12.75" customHeight="1" x14ac:dyDescent="0.2">
      <c r="F107398" s="55"/>
    </row>
    <row r="107399" spans="6:6" ht="12.75" customHeight="1" x14ac:dyDescent="0.2">
      <c r="F107399" s="55"/>
    </row>
    <row r="107400" spans="6:6" ht="12.75" customHeight="1" x14ac:dyDescent="0.2">
      <c r="F107400" s="55"/>
    </row>
    <row r="107401" spans="6:6" ht="12.75" customHeight="1" x14ac:dyDescent="0.2">
      <c r="F107401" s="55"/>
    </row>
    <row r="107402" spans="6:6" ht="12.75" customHeight="1" x14ac:dyDescent="0.2">
      <c r="F107402" s="55"/>
    </row>
    <row r="107403" spans="6:6" ht="12.75" customHeight="1" x14ac:dyDescent="0.2">
      <c r="F107403" s="55"/>
    </row>
    <row r="107404" spans="6:6" ht="12.75" customHeight="1" x14ac:dyDescent="0.2">
      <c r="F107404" s="55"/>
    </row>
    <row r="107405" spans="6:6" ht="12.75" customHeight="1" x14ac:dyDescent="0.2">
      <c r="F107405" s="55"/>
    </row>
    <row r="107406" spans="6:6" ht="12.75" customHeight="1" x14ac:dyDescent="0.2">
      <c r="F107406" s="55"/>
    </row>
    <row r="107407" spans="6:6" ht="12.75" customHeight="1" x14ac:dyDescent="0.2">
      <c r="F107407" s="55"/>
    </row>
    <row r="107408" spans="6:6" ht="12.75" customHeight="1" x14ac:dyDescent="0.2">
      <c r="F107408" s="55"/>
    </row>
    <row r="107409" spans="6:6" ht="12.75" customHeight="1" x14ac:dyDescent="0.2">
      <c r="F107409" s="55"/>
    </row>
    <row r="107410" spans="6:6" ht="12.75" customHeight="1" x14ac:dyDescent="0.2">
      <c r="F107410" s="55"/>
    </row>
    <row r="107411" spans="6:6" ht="12.75" customHeight="1" x14ac:dyDescent="0.2">
      <c r="F107411" s="55"/>
    </row>
    <row r="107412" spans="6:6" ht="12.75" customHeight="1" x14ac:dyDescent="0.2">
      <c r="F107412" s="55"/>
    </row>
    <row r="107413" spans="6:6" ht="12.75" customHeight="1" x14ac:dyDescent="0.2">
      <c r="F107413" s="55"/>
    </row>
    <row r="107414" spans="6:6" ht="12.75" customHeight="1" x14ac:dyDescent="0.2">
      <c r="F107414" s="55"/>
    </row>
    <row r="107415" spans="6:6" ht="12.75" customHeight="1" x14ac:dyDescent="0.2">
      <c r="F107415" s="55"/>
    </row>
    <row r="107416" spans="6:6" ht="12.75" customHeight="1" x14ac:dyDescent="0.2">
      <c r="F107416" s="55"/>
    </row>
    <row r="107417" spans="6:6" ht="12.75" customHeight="1" x14ac:dyDescent="0.2">
      <c r="F107417" s="55"/>
    </row>
    <row r="107418" spans="6:6" ht="12.75" customHeight="1" x14ac:dyDescent="0.2">
      <c r="F107418" s="55"/>
    </row>
    <row r="107419" spans="6:6" ht="12.75" customHeight="1" x14ac:dyDescent="0.2">
      <c r="F107419" s="55"/>
    </row>
    <row r="107420" spans="6:6" ht="12.75" customHeight="1" x14ac:dyDescent="0.2">
      <c r="F107420" s="55"/>
    </row>
    <row r="107421" spans="6:6" ht="12.75" customHeight="1" x14ac:dyDescent="0.2">
      <c r="F107421" s="55"/>
    </row>
    <row r="107422" spans="6:6" ht="12.75" customHeight="1" x14ac:dyDescent="0.2">
      <c r="F107422" s="55"/>
    </row>
    <row r="107423" spans="6:6" ht="12.75" customHeight="1" x14ac:dyDescent="0.2">
      <c r="F107423" s="55"/>
    </row>
    <row r="107424" spans="6:6" ht="12.75" customHeight="1" x14ac:dyDescent="0.2">
      <c r="F107424" s="55"/>
    </row>
    <row r="107425" spans="6:6" ht="12.75" customHeight="1" x14ac:dyDescent="0.2">
      <c r="F107425" s="55"/>
    </row>
    <row r="107426" spans="6:6" ht="12.75" customHeight="1" x14ac:dyDescent="0.2">
      <c r="F107426" s="55"/>
    </row>
    <row r="107427" spans="6:6" ht="12.75" customHeight="1" x14ac:dyDescent="0.2">
      <c r="F107427" s="55"/>
    </row>
    <row r="107428" spans="6:6" ht="12.75" customHeight="1" x14ac:dyDescent="0.2">
      <c r="F107428" s="55"/>
    </row>
    <row r="107429" spans="6:6" ht="12.75" customHeight="1" x14ac:dyDescent="0.2">
      <c r="F107429" s="55"/>
    </row>
    <row r="107430" spans="6:6" ht="12.75" customHeight="1" x14ac:dyDescent="0.2">
      <c r="F107430" s="55"/>
    </row>
    <row r="107431" spans="6:6" ht="12.75" customHeight="1" x14ac:dyDescent="0.2">
      <c r="F107431" s="55"/>
    </row>
    <row r="107432" spans="6:6" ht="12.75" customHeight="1" x14ac:dyDescent="0.2">
      <c r="F107432" s="55"/>
    </row>
    <row r="107433" spans="6:6" ht="12.75" customHeight="1" x14ac:dyDescent="0.2">
      <c r="F107433" s="55"/>
    </row>
    <row r="107434" spans="6:6" ht="12.75" customHeight="1" x14ac:dyDescent="0.2">
      <c r="F107434" s="55"/>
    </row>
    <row r="107435" spans="6:6" ht="12.75" customHeight="1" x14ac:dyDescent="0.2">
      <c r="F107435" s="55"/>
    </row>
    <row r="107436" spans="6:6" ht="12.75" customHeight="1" x14ac:dyDescent="0.2">
      <c r="F107436" s="55"/>
    </row>
    <row r="107437" spans="6:6" ht="12.75" customHeight="1" x14ac:dyDescent="0.2">
      <c r="F107437" s="55"/>
    </row>
    <row r="107438" spans="6:6" ht="12.75" customHeight="1" x14ac:dyDescent="0.2">
      <c r="F107438" s="55"/>
    </row>
    <row r="107439" spans="6:6" ht="12.75" customHeight="1" x14ac:dyDescent="0.2">
      <c r="F107439" s="55"/>
    </row>
    <row r="107440" spans="6:6" ht="12.75" customHeight="1" x14ac:dyDescent="0.2">
      <c r="F107440" s="55"/>
    </row>
    <row r="107441" spans="6:6" ht="12.75" customHeight="1" x14ac:dyDescent="0.2">
      <c r="F107441" s="55"/>
    </row>
    <row r="107442" spans="6:6" ht="12.75" customHeight="1" x14ac:dyDescent="0.2">
      <c r="F107442" s="55"/>
    </row>
    <row r="107443" spans="6:6" ht="12.75" customHeight="1" x14ac:dyDescent="0.2">
      <c r="F107443" s="55"/>
    </row>
    <row r="107444" spans="6:6" ht="12.75" customHeight="1" x14ac:dyDescent="0.2">
      <c r="F107444" s="55"/>
    </row>
    <row r="107445" spans="6:6" ht="12.75" customHeight="1" x14ac:dyDescent="0.2">
      <c r="F107445" s="55"/>
    </row>
    <row r="107446" spans="6:6" ht="12.75" customHeight="1" x14ac:dyDescent="0.2">
      <c r="F107446" s="55"/>
    </row>
    <row r="107447" spans="6:6" ht="12.75" customHeight="1" x14ac:dyDescent="0.2">
      <c r="F107447" s="55"/>
    </row>
    <row r="107448" spans="6:6" ht="12.75" customHeight="1" x14ac:dyDescent="0.2">
      <c r="F107448" s="55"/>
    </row>
    <row r="107449" spans="6:6" ht="12.75" customHeight="1" x14ac:dyDescent="0.2">
      <c r="F107449" s="55"/>
    </row>
    <row r="107450" spans="6:6" ht="12.75" customHeight="1" x14ac:dyDescent="0.2">
      <c r="F107450" s="55"/>
    </row>
    <row r="107451" spans="6:6" ht="12.75" customHeight="1" x14ac:dyDescent="0.2">
      <c r="F107451" s="55"/>
    </row>
    <row r="107452" spans="6:6" ht="12.75" customHeight="1" x14ac:dyDescent="0.2">
      <c r="F107452" s="55"/>
    </row>
    <row r="107453" spans="6:6" ht="12.75" customHeight="1" x14ac:dyDescent="0.2">
      <c r="F107453" s="55"/>
    </row>
    <row r="107454" spans="6:6" ht="12.75" customHeight="1" x14ac:dyDescent="0.2">
      <c r="F107454" s="55"/>
    </row>
    <row r="107455" spans="6:6" ht="12.75" customHeight="1" x14ac:dyDescent="0.2">
      <c r="F107455" s="55"/>
    </row>
    <row r="107456" spans="6:6" ht="12.75" customHeight="1" x14ac:dyDescent="0.2">
      <c r="F107456" s="55"/>
    </row>
    <row r="107457" spans="6:6" ht="12.75" customHeight="1" x14ac:dyDescent="0.2">
      <c r="F107457" s="55"/>
    </row>
    <row r="107458" spans="6:6" ht="12.75" customHeight="1" x14ac:dyDescent="0.2">
      <c r="F107458" s="55"/>
    </row>
    <row r="107459" spans="6:6" ht="12.75" customHeight="1" x14ac:dyDescent="0.2">
      <c r="F107459" s="55"/>
    </row>
    <row r="107460" spans="6:6" ht="12.75" customHeight="1" x14ac:dyDescent="0.2">
      <c r="F107460" s="55"/>
    </row>
    <row r="107461" spans="6:6" ht="12.75" customHeight="1" x14ac:dyDescent="0.2">
      <c r="F107461" s="55"/>
    </row>
    <row r="107462" spans="6:6" ht="12.75" customHeight="1" x14ac:dyDescent="0.2">
      <c r="F107462" s="55"/>
    </row>
    <row r="107463" spans="6:6" ht="12.75" customHeight="1" x14ac:dyDescent="0.2">
      <c r="F107463" s="55"/>
    </row>
    <row r="107464" spans="6:6" ht="12.75" customHeight="1" x14ac:dyDescent="0.2">
      <c r="F107464" s="55"/>
    </row>
    <row r="107465" spans="6:6" ht="12.75" customHeight="1" x14ac:dyDescent="0.2">
      <c r="F107465" s="55"/>
    </row>
    <row r="107466" spans="6:6" ht="12.75" customHeight="1" x14ac:dyDescent="0.2">
      <c r="F107466" s="55"/>
    </row>
    <row r="107467" spans="6:6" ht="12.75" customHeight="1" x14ac:dyDescent="0.2">
      <c r="F107467" s="55"/>
    </row>
    <row r="107468" spans="6:6" ht="12.75" customHeight="1" x14ac:dyDescent="0.2">
      <c r="F107468" s="55"/>
    </row>
    <row r="107469" spans="6:6" ht="12.75" customHeight="1" x14ac:dyDescent="0.2">
      <c r="F107469" s="55"/>
    </row>
    <row r="107470" spans="6:6" ht="12.75" customHeight="1" x14ac:dyDescent="0.2">
      <c r="F107470" s="55"/>
    </row>
    <row r="107471" spans="6:6" ht="12.75" customHeight="1" x14ac:dyDescent="0.2">
      <c r="F107471" s="55"/>
    </row>
    <row r="107472" spans="6:6" ht="12.75" customHeight="1" x14ac:dyDescent="0.2">
      <c r="F107472" s="55"/>
    </row>
    <row r="107473" spans="6:6" ht="12.75" customHeight="1" x14ac:dyDescent="0.2">
      <c r="F107473" s="55"/>
    </row>
    <row r="107474" spans="6:6" ht="12.75" customHeight="1" x14ac:dyDescent="0.2">
      <c r="F107474" s="55"/>
    </row>
    <row r="107475" spans="6:6" ht="12.75" customHeight="1" x14ac:dyDescent="0.2">
      <c r="F107475" s="55"/>
    </row>
    <row r="107476" spans="6:6" ht="12.75" customHeight="1" x14ac:dyDescent="0.2">
      <c r="F107476" s="55"/>
    </row>
    <row r="107477" spans="6:6" ht="12.75" customHeight="1" x14ac:dyDescent="0.2">
      <c r="F107477" s="55"/>
    </row>
    <row r="107478" spans="6:6" ht="12.75" customHeight="1" x14ac:dyDescent="0.2">
      <c r="F107478" s="55"/>
    </row>
    <row r="107479" spans="6:6" ht="12.75" customHeight="1" x14ac:dyDescent="0.2">
      <c r="F107479" s="55"/>
    </row>
    <row r="107480" spans="6:6" ht="12.75" customHeight="1" x14ac:dyDescent="0.2">
      <c r="F107480" s="55"/>
    </row>
    <row r="107481" spans="6:6" ht="12.75" customHeight="1" x14ac:dyDescent="0.2">
      <c r="F107481" s="55"/>
    </row>
    <row r="107482" spans="6:6" ht="12.75" customHeight="1" x14ac:dyDescent="0.2">
      <c r="F107482" s="55"/>
    </row>
    <row r="107483" spans="6:6" ht="12.75" customHeight="1" x14ac:dyDescent="0.2">
      <c r="F107483" s="55"/>
    </row>
    <row r="107484" spans="6:6" ht="12.75" customHeight="1" x14ac:dyDescent="0.2">
      <c r="F107484" s="55"/>
    </row>
    <row r="107485" spans="6:6" ht="12.75" customHeight="1" x14ac:dyDescent="0.2">
      <c r="F107485" s="55"/>
    </row>
    <row r="107486" spans="6:6" ht="12.75" customHeight="1" x14ac:dyDescent="0.2">
      <c r="F107486" s="55"/>
    </row>
    <row r="107487" spans="6:6" ht="12.75" customHeight="1" x14ac:dyDescent="0.2">
      <c r="F107487" s="55"/>
    </row>
    <row r="107488" spans="6:6" ht="12.75" customHeight="1" x14ac:dyDescent="0.2">
      <c r="F107488" s="55"/>
    </row>
    <row r="107489" spans="6:6" ht="12.75" customHeight="1" x14ac:dyDescent="0.2">
      <c r="F107489" s="55"/>
    </row>
    <row r="107490" spans="6:6" ht="12.75" customHeight="1" x14ac:dyDescent="0.2">
      <c r="F107490" s="55"/>
    </row>
    <row r="107491" spans="6:6" ht="12.75" customHeight="1" x14ac:dyDescent="0.2">
      <c r="F107491" s="55"/>
    </row>
    <row r="107492" spans="6:6" ht="12.75" customHeight="1" x14ac:dyDescent="0.2">
      <c r="F107492" s="55"/>
    </row>
    <row r="107493" spans="6:6" ht="12.75" customHeight="1" x14ac:dyDescent="0.2">
      <c r="F107493" s="55"/>
    </row>
    <row r="107494" spans="6:6" ht="12.75" customHeight="1" x14ac:dyDescent="0.2">
      <c r="F107494" s="55"/>
    </row>
    <row r="107495" spans="6:6" ht="12.75" customHeight="1" x14ac:dyDescent="0.2">
      <c r="F107495" s="55"/>
    </row>
    <row r="107496" spans="6:6" ht="12.75" customHeight="1" x14ac:dyDescent="0.2">
      <c r="F107496" s="55"/>
    </row>
    <row r="107497" spans="6:6" ht="12.75" customHeight="1" x14ac:dyDescent="0.2">
      <c r="F107497" s="55"/>
    </row>
    <row r="107498" spans="6:6" ht="12.75" customHeight="1" x14ac:dyDescent="0.2">
      <c r="F107498" s="55"/>
    </row>
    <row r="107499" spans="6:6" ht="12.75" customHeight="1" x14ac:dyDescent="0.2">
      <c r="F107499" s="55"/>
    </row>
    <row r="107500" spans="6:6" ht="12.75" customHeight="1" x14ac:dyDescent="0.2">
      <c r="F107500" s="55"/>
    </row>
    <row r="107501" spans="6:6" ht="12.75" customHeight="1" x14ac:dyDescent="0.2">
      <c r="F107501" s="55"/>
    </row>
    <row r="107502" spans="6:6" ht="12.75" customHeight="1" x14ac:dyDescent="0.2">
      <c r="F107502" s="55"/>
    </row>
    <row r="107503" spans="6:6" ht="12.75" customHeight="1" x14ac:dyDescent="0.2">
      <c r="F107503" s="55"/>
    </row>
    <row r="107504" spans="6:6" ht="12.75" customHeight="1" x14ac:dyDescent="0.2">
      <c r="F107504" s="55"/>
    </row>
    <row r="107505" spans="6:6" ht="12.75" customHeight="1" x14ac:dyDescent="0.2">
      <c r="F107505" s="55"/>
    </row>
    <row r="107506" spans="6:6" ht="12.75" customHeight="1" x14ac:dyDescent="0.2">
      <c r="F107506" s="55"/>
    </row>
    <row r="107507" spans="6:6" ht="12.75" customHeight="1" x14ac:dyDescent="0.2">
      <c r="F107507" s="55"/>
    </row>
    <row r="107508" spans="6:6" ht="12.75" customHeight="1" x14ac:dyDescent="0.2">
      <c r="F107508" s="55"/>
    </row>
    <row r="107509" spans="6:6" ht="12.75" customHeight="1" x14ac:dyDescent="0.2">
      <c r="F107509" s="55"/>
    </row>
    <row r="107510" spans="6:6" ht="12.75" customHeight="1" x14ac:dyDescent="0.2">
      <c r="F107510" s="55"/>
    </row>
    <row r="107511" spans="6:6" ht="12.75" customHeight="1" x14ac:dyDescent="0.2">
      <c r="F107511" s="55"/>
    </row>
    <row r="107512" spans="6:6" ht="12.75" customHeight="1" x14ac:dyDescent="0.2">
      <c r="F107512" s="55"/>
    </row>
    <row r="107513" spans="6:6" ht="12.75" customHeight="1" x14ac:dyDescent="0.2">
      <c r="F107513" s="55"/>
    </row>
    <row r="107514" spans="6:6" ht="12.75" customHeight="1" x14ac:dyDescent="0.2">
      <c r="F107514" s="55"/>
    </row>
    <row r="107515" spans="6:6" ht="12.75" customHeight="1" x14ac:dyDescent="0.2">
      <c r="F107515" s="55"/>
    </row>
    <row r="107516" spans="6:6" ht="12.75" customHeight="1" x14ac:dyDescent="0.2">
      <c r="F107516" s="55"/>
    </row>
    <row r="107517" spans="6:6" ht="12.75" customHeight="1" x14ac:dyDescent="0.2">
      <c r="F107517" s="55"/>
    </row>
    <row r="107518" spans="6:6" ht="12.75" customHeight="1" x14ac:dyDescent="0.2">
      <c r="F107518" s="55"/>
    </row>
    <row r="107519" spans="6:6" ht="12.75" customHeight="1" x14ac:dyDescent="0.2">
      <c r="F107519" s="55"/>
    </row>
    <row r="107520" spans="6:6" ht="12.75" customHeight="1" x14ac:dyDescent="0.2">
      <c r="F107520" s="55"/>
    </row>
    <row r="107521" spans="6:6" ht="12.75" customHeight="1" x14ac:dyDescent="0.2">
      <c r="F107521" s="55"/>
    </row>
    <row r="107522" spans="6:6" ht="12.75" customHeight="1" x14ac:dyDescent="0.2">
      <c r="F107522" s="55"/>
    </row>
    <row r="107523" spans="6:6" ht="12.75" customHeight="1" x14ac:dyDescent="0.2">
      <c r="F107523" s="55"/>
    </row>
    <row r="107524" spans="6:6" ht="12.75" customHeight="1" x14ac:dyDescent="0.2">
      <c r="F107524" s="55"/>
    </row>
    <row r="107525" spans="6:6" ht="12.75" customHeight="1" x14ac:dyDescent="0.2">
      <c r="F107525" s="55"/>
    </row>
    <row r="107526" spans="6:6" ht="12.75" customHeight="1" x14ac:dyDescent="0.2">
      <c r="F107526" s="55"/>
    </row>
    <row r="107527" spans="6:6" ht="12.75" customHeight="1" x14ac:dyDescent="0.2">
      <c r="F107527" s="55"/>
    </row>
    <row r="107528" spans="6:6" ht="12.75" customHeight="1" x14ac:dyDescent="0.2">
      <c r="F107528" s="55"/>
    </row>
    <row r="107529" spans="6:6" ht="12.75" customHeight="1" x14ac:dyDescent="0.2">
      <c r="F107529" s="55"/>
    </row>
    <row r="107530" spans="6:6" ht="12.75" customHeight="1" x14ac:dyDescent="0.2">
      <c r="F107530" s="55"/>
    </row>
    <row r="107531" spans="6:6" ht="12.75" customHeight="1" x14ac:dyDescent="0.2">
      <c r="F107531" s="55"/>
    </row>
    <row r="107532" spans="6:6" ht="12.75" customHeight="1" x14ac:dyDescent="0.2">
      <c r="F107532" s="55"/>
    </row>
    <row r="107533" spans="6:6" ht="12.75" customHeight="1" x14ac:dyDescent="0.2">
      <c r="F107533" s="55"/>
    </row>
    <row r="107534" spans="6:6" ht="12.75" customHeight="1" x14ac:dyDescent="0.2">
      <c r="F107534" s="55"/>
    </row>
    <row r="107535" spans="6:6" ht="12.75" customHeight="1" x14ac:dyDescent="0.2">
      <c r="F107535" s="55"/>
    </row>
    <row r="107536" spans="6:6" ht="12.75" customHeight="1" x14ac:dyDescent="0.2">
      <c r="F107536" s="55"/>
    </row>
    <row r="107537" spans="6:6" ht="12.75" customHeight="1" x14ac:dyDescent="0.2">
      <c r="F107537" s="55"/>
    </row>
    <row r="107538" spans="6:6" ht="12.75" customHeight="1" x14ac:dyDescent="0.2">
      <c r="F107538" s="55"/>
    </row>
    <row r="107539" spans="6:6" ht="12.75" customHeight="1" x14ac:dyDescent="0.2">
      <c r="F107539" s="55"/>
    </row>
    <row r="107540" spans="6:6" ht="12.75" customHeight="1" x14ac:dyDescent="0.2">
      <c r="F107540" s="55"/>
    </row>
    <row r="107541" spans="6:6" ht="12.75" customHeight="1" x14ac:dyDescent="0.2">
      <c r="F107541" s="55"/>
    </row>
    <row r="107542" spans="6:6" ht="12.75" customHeight="1" x14ac:dyDescent="0.2">
      <c r="F107542" s="55"/>
    </row>
    <row r="107543" spans="6:6" ht="12.75" customHeight="1" x14ac:dyDescent="0.2">
      <c r="F107543" s="55"/>
    </row>
    <row r="107544" spans="6:6" ht="12.75" customHeight="1" x14ac:dyDescent="0.2">
      <c r="F107544" s="55"/>
    </row>
    <row r="107545" spans="6:6" ht="12.75" customHeight="1" x14ac:dyDescent="0.2">
      <c r="F107545" s="55"/>
    </row>
    <row r="107546" spans="6:6" ht="12.75" customHeight="1" x14ac:dyDescent="0.2">
      <c r="F107546" s="55"/>
    </row>
    <row r="107547" spans="6:6" ht="12.75" customHeight="1" x14ac:dyDescent="0.2">
      <c r="F107547" s="55"/>
    </row>
    <row r="107548" spans="6:6" ht="12.75" customHeight="1" x14ac:dyDescent="0.2">
      <c r="F107548" s="55"/>
    </row>
    <row r="107549" spans="6:6" ht="12.75" customHeight="1" x14ac:dyDescent="0.2">
      <c r="F107549" s="55"/>
    </row>
    <row r="107550" spans="6:6" ht="12.75" customHeight="1" x14ac:dyDescent="0.2">
      <c r="F107550" s="55"/>
    </row>
    <row r="107551" spans="6:6" ht="12.75" customHeight="1" x14ac:dyDescent="0.2">
      <c r="F107551" s="55"/>
    </row>
    <row r="107552" spans="6:6" ht="12.75" customHeight="1" x14ac:dyDescent="0.2">
      <c r="F107552" s="55"/>
    </row>
    <row r="107553" spans="6:6" ht="12.75" customHeight="1" x14ac:dyDescent="0.2">
      <c r="F107553" s="55"/>
    </row>
    <row r="107554" spans="6:6" ht="12.75" customHeight="1" x14ac:dyDescent="0.2">
      <c r="F107554" s="55"/>
    </row>
    <row r="107555" spans="6:6" ht="12.75" customHeight="1" x14ac:dyDescent="0.2">
      <c r="F107555" s="55"/>
    </row>
    <row r="107556" spans="6:6" ht="12.75" customHeight="1" x14ac:dyDescent="0.2">
      <c r="F107556" s="55"/>
    </row>
    <row r="107557" spans="6:6" ht="12.75" customHeight="1" x14ac:dyDescent="0.2">
      <c r="F107557" s="55"/>
    </row>
    <row r="107558" spans="6:6" ht="12.75" customHeight="1" x14ac:dyDescent="0.2">
      <c r="F107558" s="55"/>
    </row>
    <row r="107559" spans="6:6" ht="12.75" customHeight="1" x14ac:dyDescent="0.2">
      <c r="F107559" s="55"/>
    </row>
    <row r="107560" spans="6:6" ht="12.75" customHeight="1" x14ac:dyDescent="0.2">
      <c r="F107560" s="55"/>
    </row>
    <row r="107561" spans="6:6" ht="12.75" customHeight="1" x14ac:dyDescent="0.2">
      <c r="F107561" s="55"/>
    </row>
    <row r="107562" spans="6:6" ht="12.75" customHeight="1" x14ac:dyDescent="0.2">
      <c r="F107562" s="55"/>
    </row>
    <row r="107563" spans="6:6" ht="12.75" customHeight="1" x14ac:dyDescent="0.2">
      <c r="F107563" s="55"/>
    </row>
    <row r="107564" spans="6:6" ht="12.75" customHeight="1" x14ac:dyDescent="0.2">
      <c r="F107564" s="55"/>
    </row>
    <row r="107565" spans="6:6" ht="12.75" customHeight="1" x14ac:dyDescent="0.2">
      <c r="F107565" s="55"/>
    </row>
    <row r="107566" spans="6:6" ht="12.75" customHeight="1" x14ac:dyDescent="0.2">
      <c r="F107566" s="55"/>
    </row>
    <row r="107567" spans="6:6" ht="12.75" customHeight="1" x14ac:dyDescent="0.2">
      <c r="F107567" s="55"/>
    </row>
    <row r="107568" spans="6:6" ht="12.75" customHeight="1" x14ac:dyDescent="0.2">
      <c r="F107568" s="55"/>
    </row>
    <row r="107569" spans="6:6" ht="12.75" customHeight="1" x14ac:dyDescent="0.2">
      <c r="F107569" s="55"/>
    </row>
    <row r="107570" spans="6:6" ht="12.75" customHeight="1" x14ac:dyDescent="0.2">
      <c r="F107570" s="55"/>
    </row>
    <row r="107571" spans="6:6" ht="12.75" customHeight="1" x14ac:dyDescent="0.2">
      <c r="F107571" s="55"/>
    </row>
    <row r="107572" spans="6:6" ht="12.75" customHeight="1" x14ac:dyDescent="0.2">
      <c r="F107572" s="55"/>
    </row>
    <row r="107573" spans="6:6" ht="12.75" customHeight="1" x14ac:dyDescent="0.2">
      <c r="F107573" s="55"/>
    </row>
    <row r="107574" spans="6:6" ht="12.75" customHeight="1" x14ac:dyDescent="0.2">
      <c r="F107574" s="55"/>
    </row>
    <row r="107575" spans="6:6" ht="12.75" customHeight="1" x14ac:dyDescent="0.2">
      <c r="F107575" s="55"/>
    </row>
    <row r="107576" spans="6:6" ht="12.75" customHeight="1" x14ac:dyDescent="0.2">
      <c r="F107576" s="55"/>
    </row>
    <row r="107577" spans="6:6" ht="12.75" customHeight="1" x14ac:dyDescent="0.2">
      <c r="F107577" s="55"/>
    </row>
    <row r="107578" spans="6:6" ht="12.75" customHeight="1" x14ac:dyDescent="0.2">
      <c r="F107578" s="55"/>
    </row>
    <row r="107579" spans="6:6" ht="12.75" customHeight="1" x14ac:dyDescent="0.2">
      <c r="F107579" s="55"/>
    </row>
    <row r="107580" spans="6:6" ht="12.75" customHeight="1" x14ac:dyDescent="0.2">
      <c r="F107580" s="55"/>
    </row>
    <row r="107581" spans="6:6" ht="12.75" customHeight="1" x14ac:dyDescent="0.2">
      <c r="F107581" s="55"/>
    </row>
    <row r="107582" spans="6:6" ht="12.75" customHeight="1" x14ac:dyDescent="0.2">
      <c r="F107582" s="55"/>
    </row>
    <row r="107583" spans="6:6" ht="12.75" customHeight="1" x14ac:dyDescent="0.2">
      <c r="F107583" s="55"/>
    </row>
    <row r="107584" spans="6:6" ht="12.75" customHeight="1" x14ac:dyDescent="0.2">
      <c r="F107584" s="55"/>
    </row>
    <row r="107585" spans="6:6" ht="12.75" customHeight="1" x14ac:dyDescent="0.2">
      <c r="F107585" s="55"/>
    </row>
    <row r="107586" spans="6:6" ht="12.75" customHeight="1" x14ac:dyDescent="0.2">
      <c r="F107586" s="55"/>
    </row>
    <row r="107587" spans="6:6" ht="12.75" customHeight="1" x14ac:dyDescent="0.2">
      <c r="F107587" s="55"/>
    </row>
    <row r="107588" spans="6:6" ht="12.75" customHeight="1" x14ac:dyDescent="0.2">
      <c r="F107588" s="55"/>
    </row>
    <row r="107589" spans="6:6" ht="12.75" customHeight="1" x14ac:dyDescent="0.2">
      <c r="F107589" s="55"/>
    </row>
    <row r="107590" spans="6:6" ht="12.75" customHeight="1" x14ac:dyDescent="0.2">
      <c r="F107590" s="55"/>
    </row>
    <row r="107591" spans="6:6" ht="12.75" customHeight="1" x14ac:dyDescent="0.2">
      <c r="F107591" s="55"/>
    </row>
    <row r="107592" spans="6:6" ht="12.75" customHeight="1" x14ac:dyDescent="0.2">
      <c r="F107592" s="55"/>
    </row>
    <row r="107593" spans="6:6" ht="12.75" customHeight="1" x14ac:dyDescent="0.2">
      <c r="F107593" s="55"/>
    </row>
    <row r="107594" spans="6:6" ht="12.75" customHeight="1" x14ac:dyDescent="0.2">
      <c r="F107594" s="55"/>
    </row>
    <row r="107595" spans="6:6" ht="12.75" customHeight="1" x14ac:dyDescent="0.2">
      <c r="F107595" s="55"/>
    </row>
    <row r="107596" spans="6:6" ht="12.75" customHeight="1" x14ac:dyDescent="0.2">
      <c r="F107596" s="55"/>
    </row>
    <row r="107597" spans="6:6" ht="12.75" customHeight="1" x14ac:dyDescent="0.2">
      <c r="F107597" s="55"/>
    </row>
    <row r="107598" spans="6:6" ht="12.75" customHeight="1" x14ac:dyDescent="0.2">
      <c r="F107598" s="55"/>
    </row>
    <row r="107599" spans="6:6" ht="12.75" customHeight="1" x14ac:dyDescent="0.2">
      <c r="F107599" s="55"/>
    </row>
    <row r="107600" spans="6:6" ht="12.75" customHeight="1" x14ac:dyDescent="0.2">
      <c r="F107600" s="55"/>
    </row>
    <row r="107601" spans="6:6" ht="12.75" customHeight="1" x14ac:dyDescent="0.2">
      <c r="F107601" s="55"/>
    </row>
    <row r="107602" spans="6:6" ht="12.75" customHeight="1" x14ac:dyDescent="0.2">
      <c r="F107602" s="55"/>
    </row>
    <row r="107603" spans="6:6" ht="12.75" customHeight="1" x14ac:dyDescent="0.2">
      <c r="F107603" s="55"/>
    </row>
    <row r="107604" spans="6:6" ht="12.75" customHeight="1" x14ac:dyDescent="0.2">
      <c r="F107604" s="55"/>
    </row>
    <row r="107605" spans="6:6" ht="12.75" customHeight="1" x14ac:dyDescent="0.2">
      <c r="F107605" s="55"/>
    </row>
    <row r="107606" spans="6:6" ht="12.75" customHeight="1" x14ac:dyDescent="0.2">
      <c r="F107606" s="55"/>
    </row>
    <row r="107607" spans="6:6" ht="12.75" customHeight="1" x14ac:dyDescent="0.2">
      <c r="F107607" s="55"/>
    </row>
    <row r="107608" spans="6:6" ht="12.75" customHeight="1" x14ac:dyDescent="0.2">
      <c r="F107608" s="55"/>
    </row>
    <row r="107609" spans="6:6" ht="12.75" customHeight="1" x14ac:dyDescent="0.2">
      <c r="F107609" s="55"/>
    </row>
    <row r="107610" spans="6:6" ht="12.75" customHeight="1" x14ac:dyDescent="0.2">
      <c r="F107610" s="55"/>
    </row>
    <row r="107611" spans="6:6" ht="12.75" customHeight="1" x14ac:dyDescent="0.2">
      <c r="F107611" s="55"/>
    </row>
    <row r="107612" spans="6:6" ht="12.75" customHeight="1" x14ac:dyDescent="0.2">
      <c r="F107612" s="55"/>
    </row>
    <row r="107613" spans="6:6" ht="12.75" customHeight="1" x14ac:dyDescent="0.2">
      <c r="F107613" s="55"/>
    </row>
    <row r="107614" spans="6:6" ht="12.75" customHeight="1" x14ac:dyDescent="0.2">
      <c r="F107614" s="55"/>
    </row>
    <row r="107615" spans="6:6" ht="12.75" customHeight="1" x14ac:dyDescent="0.2">
      <c r="F107615" s="55"/>
    </row>
    <row r="107616" spans="6:6" ht="12.75" customHeight="1" x14ac:dyDescent="0.2">
      <c r="F107616" s="55"/>
    </row>
    <row r="107617" spans="6:6" ht="12.75" customHeight="1" x14ac:dyDescent="0.2">
      <c r="F107617" s="55"/>
    </row>
    <row r="107618" spans="6:6" ht="12.75" customHeight="1" x14ac:dyDescent="0.2">
      <c r="F107618" s="55"/>
    </row>
    <row r="107619" spans="6:6" ht="12.75" customHeight="1" x14ac:dyDescent="0.2">
      <c r="F107619" s="55"/>
    </row>
    <row r="107620" spans="6:6" ht="12.75" customHeight="1" x14ac:dyDescent="0.2">
      <c r="F107620" s="55"/>
    </row>
    <row r="107621" spans="6:6" ht="12.75" customHeight="1" x14ac:dyDescent="0.2">
      <c r="F107621" s="55"/>
    </row>
    <row r="107622" spans="6:6" ht="12.75" customHeight="1" x14ac:dyDescent="0.2">
      <c r="F107622" s="55"/>
    </row>
    <row r="107623" spans="6:6" ht="12.75" customHeight="1" x14ac:dyDescent="0.2">
      <c r="F107623" s="55"/>
    </row>
    <row r="107624" spans="6:6" ht="12.75" customHeight="1" x14ac:dyDescent="0.2">
      <c r="F107624" s="55"/>
    </row>
    <row r="107625" spans="6:6" ht="12.75" customHeight="1" x14ac:dyDescent="0.2">
      <c r="F107625" s="55"/>
    </row>
    <row r="107626" spans="6:6" ht="12.75" customHeight="1" x14ac:dyDescent="0.2">
      <c r="F107626" s="55"/>
    </row>
    <row r="107627" spans="6:6" ht="12.75" customHeight="1" x14ac:dyDescent="0.2">
      <c r="F107627" s="55"/>
    </row>
    <row r="107628" spans="6:6" ht="12.75" customHeight="1" x14ac:dyDescent="0.2">
      <c r="F107628" s="55"/>
    </row>
    <row r="107629" spans="6:6" ht="12.75" customHeight="1" x14ac:dyDescent="0.2">
      <c r="F107629" s="55"/>
    </row>
    <row r="107630" spans="6:6" ht="12.75" customHeight="1" x14ac:dyDescent="0.2">
      <c r="F107630" s="55"/>
    </row>
    <row r="107631" spans="6:6" ht="12.75" customHeight="1" x14ac:dyDescent="0.2">
      <c r="F107631" s="55"/>
    </row>
    <row r="107632" spans="6:6" ht="12.75" customHeight="1" x14ac:dyDescent="0.2">
      <c r="F107632" s="55"/>
    </row>
    <row r="107633" spans="6:6" ht="12.75" customHeight="1" x14ac:dyDescent="0.2">
      <c r="F107633" s="55"/>
    </row>
    <row r="107634" spans="6:6" ht="12.75" customHeight="1" x14ac:dyDescent="0.2">
      <c r="F107634" s="55"/>
    </row>
    <row r="107635" spans="6:6" ht="12.75" customHeight="1" x14ac:dyDescent="0.2">
      <c r="F107635" s="55"/>
    </row>
    <row r="107636" spans="6:6" ht="12.75" customHeight="1" x14ac:dyDescent="0.2">
      <c r="F107636" s="55"/>
    </row>
    <row r="107637" spans="6:6" ht="12.75" customHeight="1" x14ac:dyDescent="0.2">
      <c r="F107637" s="55"/>
    </row>
    <row r="107638" spans="6:6" ht="12.75" customHeight="1" x14ac:dyDescent="0.2">
      <c r="F107638" s="55"/>
    </row>
    <row r="107639" spans="6:6" ht="12.75" customHeight="1" x14ac:dyDescent="0.2">
      <c r="F107639" s="55"/>
    </row>
    <row r="107640" spans="6:6" ht="12.75" customHeight="1" x14ac:dyDescent="0.2">
      <c r="F107640" s="55"/>
    </row>
    <row r="107641" spans="6:6" ht="12.75" customHeight="1" x14ac:dyDescent="0.2">
      <c r="F107641" s="55"/>
    </row>
    <row r="107642" spans="6:6" ht="12.75" customHeight="1" x14ac:dyDescent="0.2">
      <c r="F107642" s="55"/>
    </row>
    <row r="107643" spans="6:6" ht="12.75" customHeight="1" x14ac:dyDescent="0.2">
      <c r="F107643" s="55"/>
    </row>
    <row r="107644" spans="6:6" ht="12.75" customHeight="1" x14ac:dyDescent="0.2">
      <c r="F107644" s="55"/>
    </row>
    <row r="107645" spans="6:6" ht="12.75" customHeight="1" x14ac:dyDescent="0.2">
      <c r="F107645" s="55"/>
    </row>
    <row r="107646" spans="6:6" ht="12.75" customHeight="1" x14ac:dyDescent="0.2">
      <c r="F107646" s="55"/>
    </row>
    <row r="107647" spans="6:6" ht="12.75" customHeight="1" x14ac:dyDescent="0.2">
      <c r="F107647" s="55"/>
    </row>
    <row r="107648" spans="6:6" ht="12.75" customHeight="1" x14ac:dyDescent="0.2">
      <c r="F107648" s="55"/>
    </row>
    <row r="107649" spans="6:6" ht="12.75" customHeight="1" x14ac:dyDescent="0.2">
      <c r="F107649" s="55"/>
    </row>
    <row r="107650" spans="6:6" ht="12.75" customHeight="1" x14ac:dyDescent="0.2">
      <c r="F107650" s="55"/>
    </row>
    <row r="107651" spans="6:6" ht="12.75" customHeight="1" x14ac:dyDescent="0.2">
      <c r="F107651" s="55"/>
    </row>
    <row r="107652" spans="6:6" ht="12.75" customHeight="1" x14ac:dyDescent="0.2">
      <c r="F107652" s="55"/>
    </row>
    <row r="107653" spans="6:6" ht="12.75" customHeight="1" x14ac:dyDescent="0.2">
      <c r="F107653" s="55"/>
    </row>
    <row r="107654" spans="6:6" ht="12.75" customHeight="1" x14ac:dyDescent="0.2">
      <c r="F107654" s="55"/>
    </row>
    <row r="107655" spans="6:6" ht="12.75" customHeight="1" x14ac:dyDescent="0.2">
      <c r="F107655" s="55"/>
    </row>
    <row r="107656" spans="6:6" ht="12.75" customHeight="1" x14ac:dyDescent="0.2">
      <c r="F107656" s="55"/>
    </row>
    <row r="107657" spans="6:6" ht="12.75" customHeight="1" x14ac:dyDescent="0.2">
      <c r="F107657" s="55"/>
    </row>
    <row r="107658" spans="6:6" ht="12.75" customHeight="1" x14ac:dyDescent="0.2">
      <c r="F107658" s="55"/>
    </row>
    <row r="107659" spans="6:6" ht="12.75" customHeight="1" x14ac:dyDescent="0.2">
      <c r="F107659" s="55"/>
    </row>
    <row r="107660" spans="6:6" ht="12.75" customHeight="1" x14ac:dyDescent="0.2">
      <c r="F107660" s="55"/>
    </row>
    <row r="107661" spans="6:6" ht="12.75" customHeight="1" x14ac:dyDescent="0.2">
      <c r="F107661" s="55"/>
    </row>
    <row r="107662" spans="6:6" ht="12.75" customHeight="1" x14ac:dyDescent="0.2">
      <c r="F107662" s="55"/>
    </row>
    <row r="107663" spans="6:6" ht="12.75" customHeight="1" x14ac:dyDescent="0.2">
      <c r="F107663" s="55"/>
    </row>
    <row r="107664" spans="6:6" ht="12.75" customHeight="1" x14ac:dyDescent="0.2">
      <c r="F107664" s="55"/>
    </row>
    <row r="107665" spans="6:6" ht="12.75" customHeight="1" x14ac:dyDescent="0.2">
      <c r="F107665" s="55"/>
    </row>
    <row r="107666" spans="6:6" ht="12.75" customHeight="1" x14ac:dyDescent="0.2">
      <c r="F107666" s="55"/>
    </row>
    <row r="107667" spans="6:6" ht="12.75" customHeight="1" x14ac:dyDescent="0.2">
      <c r="F107667" s="55"/>
    </row>
    <row r="107668" spans="6:6" ht="12.75" customHeight="1" x14ac:dyDescent="0.2">
      <c r="F107668" s="55"/>
    </row>
    <row r="107669" spans="6:6" ht="12.75" customHeight="1" x14ac:dyDescent="0.2">
      <c r="F107669" s="55"/>
    </row>
    <row r="107670" spans="6:6" ht="12.75" customHeight="1" x14ac:dyDescent="0.2">
      <c r="F107670" s="55"/>
    </row>
    <row r="107671" spans="6:6" ht="12.75" customHeight="1" x14ac:dyDescent="0.2">
      <c r="F107671" s="55"/>
    </row>
    <row r="107672" spans="6:6" ht="12.75" customHeight="1" x14ac:dyDescent="0.2">
      <c r="F107672" s="55"/>
    </row>
    <row r="107673" spans="6:6" ht="12.75" customHeight="1" x14ac:dyDescent="0.2">
      <c r="F107673" s="55"/>
    </row>
    <row r="107674" spans="6:6" ht="12.75" customHeight="1" x14ac:dyDescent="0.2">
      <c r="F107674" s="55"/>
    </row>
    <row r="107675" spans="6:6" ht="12.75" customHeight="1" x14ac:dyDescent="0.2">
      <c r="F107675" s="55"/>
    </row>
    <row r="107676" spans="6:6" ht="12.75" customHeight="1" x14ac:dyDescent="0.2">
      <c r="F107676" s="55"/>
    </row>
    <row r="107677" spans="6:6" ht="12.75" customHeight="1" x14ac:dyDescent="0.2">
      <c r="F107677" s="55"/>
    </row>
    <row r="107678" spans="6:6" ht="12.75" customHeight="1" x14ac:dyDescent="0.2">
      <c r="F107678" s="55"/>
    </row>
    <row r="107679" spans="6:6" ht="12.75" customHeight="1" x14ac:dyDescent="0.2">
      <c r="F107679" s="55"/>
    </row>
    <row r="107680" spans="6:6" ht="12.75" customHeight="1" x14ac:dyDescent="0.2">
      <c r="F107680" s="55"/>
    </row>
    <row r="107681" spans="6:6" ht="12.75" customHeight="1" x14ac:dyDescent="0.2">
      <c r="F107681" s="55"/>
    </row>
    <row r="107682" spans="6:6" ht="12.75" customHeight="1" x14ac:dyDescent="0.2">
      <c r="F107682" s="55"/>
    </row>
    <row r="107683" spans="6:6" ht="12.75" customHeight="1" x14ac:dyDescent="0.2">
      <c r="F107683" s="55"/>
    </row>
    <row r="107684" spans="6:6" ht="12.75" customHeight="1" x14ac:dyDescent="0.2">
      <c r="F107684" s="55"/>
    </row>
    <row r="107685" spans="6:6" ht="12.75" customHeight="1" x14ac:dyDescent="0.2">
      <c r="F107685" s="55"/>
    </row>
    <row r="107686" spans="6:6" ht="12.75" customHeight="1" x14ac:dyDescent="0.2">
      <c r="F107686" s="55"/>
    </row>
    <row r="107687" spans="6:6" ht="12.75" customHeight="1" x14ac:dyDescent="0.2">
      <c r="F107687" s="55"/>
    </row>
    <row r="107688" spans="6:6" ht="12.75" customHeight="1" x14ac:dyDescent="0.2">
      <c r="F107688" s="55"/>
    </row>
    <row r="107689" spans="6:6" ht="12.75" customHeight="1" x14ac:dyDescent="0.2">
      <c r="F107689" s="55"/>
    </row>
    <row r="107690" spans="6:6" ht="12.75" customHeight="1" x14ac:dyDescent="0.2">
      <c r="F107690" s="55"/>
    </row>
    <row r="107691" spans="6:6" ht="12.75" customHeight="1" x14ac:dyDescent="0.2">
      <c r="F107691" s="55"/>
    </row>
    <row r="107692" spans="6:6" ht="12.75" customHeight="1" x14ac:dyDescent="0.2">
      <c r="F107692" s="55"/>
    </row>
    <row r="107693" spans="6:6" ht="12.75" customHeight="1" x14ac:dyDescent="0.2">
      <c r="F107693" s="55"/>
    </row>
    <row r="107694" spans="6:6" ht="12.75" customHeight="1" x14ac:dyDescent="0.2">
      <c r="F107694" s="55"/>
    </row>
    <row r="107695" spans="6:6" ht="12.75" customHeight="1" x14ac:dyDescent="0.2">
      <c r="F107695" s="55"/>
    </row>
    <row r="107696" spans="6:6" ht="12.75" customHeight="1" x14ac:dyDescent="0.2">
      <c r="F107696" s="55"/>
    </row>
    <row r="107697" spans="6:6" ht="12.75" customHeight="1" x14ac:dyDescent="0.2">
      <c r="F107697" s="55"/>
    </row>
    <row r="107698" spans="6:6" ht="12.75" customHeight="1" x14ac:dyDescent="0.2">
      <c r="F107698" s="55"/>
    </row>
    <row r="107699" spans="6:6" ht="12.75" customHeight="1" x14ac:dyDescent="0.2">
      <c r="F107699" s="55"/>
    </row>
    <row r="107700" spans="6:6" ht="12.75" customHeight="1" x14ac:dyDescent="0.2">
      <c r="F107700" s="55"/>
    </row>
    <row r="107701" spans="6:6" ht="12.75" customHeight="1" x14ac:dyDescent="0.2">
      <c r="F107701" s="55"/>
    </row>
    <row r="107702" spans="6:6" ht="12.75" customHeight="1" x14ac:dyDescent="0.2">
      <c r="F107702" s="55"/>
    </row>
    <row r="107703" spans="6:6" ht="12.75" customHeight="1" x14ac:dyDescent="0.2">
      <c r="F107703" s="55"/>
    </row>
    <row r="107704" spans="6:6" ht="12.75" customHeight="1" x14ac:dyDescent="0.2">
      <c r="F107704" s="55"/>
    </row>
    <row r="107705" spans="6:6" ht="12.75" customHeight="1" x14ac:dyDescent="0.2">
      <c r="F107705" s="55"/>
    </row>
    <row r="107706" spans="6:6" ht="12.75" customHeight="1" x14ac:dyDescent="0.2">
      <c r="F107706" s="55"/>
    </row>
    <row r="107707" spans="6:6" ht="12.75" customHeight="1" x14ac:dyDescent="0.2">
      <c r="F107707" s="55"/>
    </row>
    <row r="107708" spans="6:6" ht="12.75" customHeight="1" x14ac:dyDescent="0.2">
      <c r="F107708" s="55"/>
    </row>
    <row r="107709" spans="6:6" ht="12.75" customHeight="1" x14ac:dyDescent="0.2">
      <c r="F107709" s="55"/>
    </row>
    <row r="107710" spans="6:6" ht="12.75" customHeight="1" x14ac:dyDescent="0.2">
      <c r="F107710" s="55"/>
    </row>
    <row r="107711" spans="6:6" ht="12.75" customHeight="1" x14ac:dyDescent="0.2">
      <c r="F107711" s="55"/>
    </row>
    <row r="107712" spans="6:6" ht="12.75" customHeight="1" x14ac:dyDescent="0.2">
      <c r="F107712" s="55"/>
    </row>
    <row r="107713" spans="6:6" ht="12.75" customHeight="1" x14ac:dyDescent="0.2">
      <c r="F107713" s="55"/>
    </row>
    <row r="107714" spans="6:6" ht="12.75" customHeight="1" x14ac:dyDescent="0.2">
      <c r="F107714" s="55"/>
    </row>
    <row r="107715" spans="6:6" ht="12.75" customHeight="1" x14ac:dyDescent="0.2">
      <c r="F107715" s="55"/>
    </row>
    <row r="107716" spans="6:6" ht="12.75" customHeight="1" x14ac:dyDescent="0.2">
      <c r="F107716" s="55"/>
    </row>
    <row r="107717" spans="6:6" ht="12.75" customHeight="1" x14ac:dyDescent="0.2">
      <c r="F107717" s="55"/>
    </row>
    <row r="107718" spans="6:6" ht="12.75" customHeight="1" x14ac:dyDescent="0.2">
      <c r="F107718" s="55"/>
    </row>
    <row r="107719" spans="6:6" ht="12.75" customHeight="1" x14ac:dyDescent="0.2">
      <c r="F107719" s="55"/>
    </row>
    <row r="107720" spans="6:6" ht="12.75" customHeight="1" x14ac:dyDescent="0.2">
      <c r="F107720" s="55"/>
    </row>
    <row r="107721" spans="6:6" ht="12.75" customHeight="1" x14ac:dyDescent="0.2">
      <c r="F107721" s="55"/>
    </row>
    <row r="107722" spans="6:6" ht="12.75" customHeight="1" x14ac:dyDescent="0.2">
      <c r="F107722" s="55"/>
    </row>
    <row r="107723" spans="6:6" ht="12.75" customHeight="1" x14ac:dyDescent="0.2">
      <c r="F107723" s="55"/>
    </row>
    <row r="107724" spans="6:6" ht="12.75" customHeight="1" x14ac:dyDescent="0.2">
      <c r="F107724" s="55"/>
    </row>
    <row r="107725" spans="6:6" ht="12.75" customHeight="1" x14ac:dyDescent="0.2">
      <c r="F107725" s="55"/>
    </row>
    <row r="107726" spans="6:6" ht="12.75" customHeight="1" x14ac:dyDescent="0.2">
      <c r="F107726" s="55"/>
    </row>
    <row r="107727" spans="6:6" ht="12.75" customHeight="1" x14ac:dyDescent="0.2">
      <c r="F107727" s="55"/>
    </row>
    <row r="107728" spans="6:6" ht="12.75" customHeight="1" x14ac:dyDescent="0.2">
      <c r="F107728" s="55"/>
    </row>
    <row r="107729" spans="6:6" ht="12.75" customHeight="1" x14ac:dyDescent="0.2">
      <c r="F107729" s="55"/>
    </row>
    <row r="107730" spans="6:6" ht="12.75" customHeight="1" x14ac:dyDescent="0.2">
      <c r="F107730" s="55"/>
    </row>
    <row r="107731" spans="6:6" ht="12.75" customHeight="1" x14ac:dyDescent="0.2">
      <c r="F107731" s="55"/>
    </row>
    <row r="107732" spans="6:6" ht="12.75" customHeight="1" x14ac:dyDescent="0.2">
      <c r="F107732" s="55"/>
    </row>
    <row r="107733" spans="6:6" ht="12.75" customHeight="1" x14ac:dyDescent="0.2">
      <c r="F107733" s="55"/>
    </row>
    <row r="107734" spans="6:6" ht="12.75" customHeight="1" x14ac:dyDescent="0.2">
      <c r="F107734" s="55"/>
    </row>
    <row r="107735" spans="6:6" ht="12.75" customHeight="1" x14ac:dyDescent="0.2">
      <c r="F107735" s="55"/>
    </row>
    <row r="107736" spans="6:6" ht="12.75" customHeight="1" x14ac:dyDescent="0.2">
      <c r="F107736" s="55"/>
    </row>
    <row r="107737" spans="6:6" ht="12.75" customHeight="1" x14ac:dyDescent="0.2">
      <c r="F107737" s="55"/>
    </row>
    <row r="107738" spans="6:6" ht="12.75" customHeight="1" x14ac:dyDescent="0.2">
      <c r="F107738" s="55"/>
    </row>
    <row r="107739" spans="6:6" ht="12.75" customHeight="1" x14ac:dyDescent="0.2">
      <c r="F107739" s="55"/>
    </row>
    <row r="107740" spans="6:6" ht="12.75" customHeight="1" x14ac:dyDescent="0.2">
      <c r="F107740" s="55"/>
    </row>
    <row r="107741" spans="6:6" ht="12.75" customHeight="1" x14ac:dyDescent="0.2">
      <c r="F107741" s="55"/>
    </row>
    <row r="107742" spans="6:6" ht="12.75" customHeight="1" x14ac:dyDescent="0.2">
      <c r="F107742" s="55"/>
    </row>
    <row r="107743" spans="6:6" ht="12.75" customHeight="1" x14ac:dyDescent="0.2">
      <c r="F107743" s="55"/>
    </row>
    <row r="107744" spans="6:6" ht="12.75" customHeight="1" x14ac:dyDescent="0.2">
      <c r="F107744" s="55"/>
    </row>
    <row r="107745" spans="6:6" ht="12.75" customHeight="1" x14ac:dyDescent="0.2">
      <c r="F107745" s="55"/>
    </row>
    <row r="107746" spans="6:6" ht="12.75" customHeight="1" x14ac:dyDescent="0.2">
      <c r="F107746" s="55"/>
    </row>
    <row r="107747" spans="6:6" ht="12.75" customHeight="1" x14ac:dyDescent="0.2">
      <c r="F107747" s="55"/>
    </row>
    <row r="107748" spans="6:6" ht="12.75" customHeight="1" x14ac:dyDescent="0.2">
      <c r="F107748" s="55"/>
    </row>
    <row r="107749" spans="6:6" ht="12.75" customHeight="1" x14ac:dyDescent="0.2">
      <c r="F107749" s="55"/>
    </row>
    <row r="107750" spans="6:6" ht="12.75" customHeight="1" x14ac:dyDescent="0.2">
      <c r="F107750" s="55"/>
    </row>
    <row r="107751" spans="6:6" ht="12.75" customHeight="1" x14ac:dyDescent="0.2">
      <c r="F107751" s="55"/>
    </row>
    <row r="107752" spans="6:6" ht="12.75" customHeight="1" x14ac:dyDescent="0.2">
      <c r="F107752" s="55"/>
    </row>
    <row r="107753" spans="6:6" ht="12.75" customHeight="1" x14ac:dyDescent="0.2">
      <c r="F107753" s="55"/>
    </row>
    <row r="107754" spans="6:6" ht="12.75" customHeight="1" x14ac:dyDescent="0.2">
      <c r="F107754" s="55"/>
    </row>
    <row r="107755" spans="6:6" ht="12.75" customHeight="1" x14ac:dyDescent="0.2">
      <c r="F107755" s="55"/>
    </row>
    <row r="107756" spans="6:6" ht="12.75" customHeight="1" x14ac:dyDescent="0.2">
      <c r="F107756" s="55"/>
    </row>
    <row r="107757" spans="6:6" ht="12.75" customHeight="1" x14ac:dyDescent="0.2">
      <c r="F107757" s="55"/>
    </row>
    <row r="107758" spans="6:6" ht="12.75" customHeight="1" x14ac:dyDescent="0.2">
      <c r="F107758" s="55"/>
    </row>
    <row r="107759" spans="6:6" ht="12.75" customHeight="1" x14ac:dyDescent="0.2">
      <c r="F107759" s="55"/>
    </row>
    <row r="107760" spans="6:6" ht="12.75" customHeight="1" x14ac:dyDescent="0.2">
      <c r="F107760" s="55"/>
    </row>
    <row r="107761" spans="6:6" ht="12.75" customHeight="1" x14ac:dyDescent="0.2">
      <c r="F107761" s="55"/>
    </row>
    <row r="107762" spans="6:6" ht="12.75" customHeight="1" x14ac:dyDescent="0.2">
      <c r="F107762" s="55"/>
    </row>
    <row r="107763" spans="6:6" ht="12.75" customHeight="1" x14ac:dyDescent="0.2">
      <c r="F107763" s="55"/>
    </row>
    <row r="107764" spans="6:6" ht="12.75" customHeight="1" x14ac:dyDescent="0.2">
      <c r="F107764" s="55"/>
    </row>
    <row r="107765" spans="6:6" ht="12.75" customHeight="1" x14ac:dyDescent="0.2">
      <c r="F107765" s="55"/>
    </row>
    <row r="107766" spans="6:6" ht="12.75" customHeight="1" x14ac:dyDescent="0.2">
      <c r="F107766" s="55"/>
    </row>
    <row r="107767" spans="6:6" ht="12.75" customHeight="1" x14ac:dyDescent="0.2">
      <c r="F107767" s="55"/>
    </row>
    <row r="107768" spans="6:6" ht="12.75" customHeight="1" x14ac:dyDescent="0.2">
      <c r="F107768" s="55"/>
    </row>
    <row r="107769" spans="6:6" ht="12.75" customHeight="1" x14ac:dyDescent="0.2">
      <c r="F107769" s="55"/>
    </row>
    <row r="107770" spans="6:6" ht="12.75" customHeight="1" x14ac:dyDescent="0.2">
      <c r="F107770" s="55"/>
    </row>
    <row r="107771" spans="6:6" ht="12.75" customHeight="1" x14ac:dyDescent="0.2">
      <c r="F107771" s="55"/>
    </row>
    <row r="107772" spans="6:6" ht="12.75" customHeight="1" x14ac:dyDescent="0.2">
      <c r="F107772" s="55"/>
    </row>
    <row r="107773" spans="6:6" ht="12.75" customHeight="1" x14ac:dyDescent="0.2">
      <c r="F107773" s="55"/>
    </row>
    <row r="107774" spans="6:6" ht="12.75" customHeight="1" x14ac:dyDescent="0.2">
      <c r="F107774" s="55"/>
    </row>
    <row r="107775" spans="6:6" ht="12.75" customHeight="1" x14ac:dyDescent="0.2">
      <c r="F107775" s="55"/>
    </row>
    <row r="107776" spans="6:6" ht="12.75" customHeight="1" x14ac:dyDescent="0.2">
      <c r="F107776" s="55"/>
    </row>
    <row r="107777" spans="6:6" ht="12.75" customHeight="1" x14ac:dyDescent="0.2">
      <c r="F107777" s="55"/>
    </row>
    <row r="107778" spans="6:6" ht="12.75" customHeight="1" x14ac:dyDescent="0.2">
      <c r="F107778" s="55"/>
    </row>
    <row r="107779" spans="6:6" ht="12.75" customHeight="1" x14ac:dyDescent="0.2">
      <c r="F107779" s="55"/>
    </row>
    <row r="107780" spans="6:6" ht="12.75" customHeight="1" x14ac:dyDescent="0.2">
      <c r="F107780" s="55"/>
    </row>
    <row r="107781" spans="6:6" ht="12.75" customHeight="1" x14ac:dyDescent="0.2">
      <c r="F107781" s="55"/>
    </row>
    <row r="107782" spans="6:6" ht="12.75" customHeight="1" x14ac:dyDescent="0.2">
      <c r="F107782" s="55"/>
    </row>
    <row r="107783" spans="6:6" ht="12.75" customHeight="1" x14ac:dyDescent="0.2">
      <c r="F107783" s="55"/>
    </row>
    <row r="107784" spans="6:6" ht="12.75" customHeight="1" x14ac:dyDescent="0.2">
      <c r="F107784" s="55"/>
    </row>
    <row r="107785" spans="6:6" ht="12.75" customHeight="1" x14ac:dyDescent="0.2">
      <c r="F107785" s="55"/>
    </row>
    <row r="107786" spans="6:6" ht="12.75" customHeight="1" x14ac:dyDescent="0.2">
      <c r="F107786" s="55"/>
    </row>
    <row r="107787" spans="6:6" ht="12.75" customHeight="1" x14ac:dyDescent="0.2">
      <c r="F107787" s="55"/>
    </row>
    <row r="107788" spans="6:6" ht="12.75" customHeight="1" x14ac:dyDescent="0.2">
      <c r="F107788" s="55"/>
    </row>
    <row r="107789" spans="6:6" ht="12.75" customHeight="1" x14ac:dyDescent="0.2">
      <c r="F107789" s="55"/>
    </row>
    <row r="107790" spans="6:6" ht="12.75" customHeight="1" x14ac:dyDescent="0.2">
      <c r="F107790" s="55"/>
    </row>
    <row r="107791" spans="6:6" ht="12.75" customHeight="1" x14ac:dyDescent="0.2">
      <c r="F107791" s="55"/>
    </row>
    <row r="107792" spans="6:6" ht="12.75" customHeight="1" x14ac:dyDescent="0.2">
      <c r="F107792" s="55"/>
    </row>
    <row r="107793" spans="6:6" ht="12.75" customHeight="1" x14ac:dyDescent="0.2">
      <c r="F107793" s="55"/>
    </row>
    <row r="107794" spans="6:6" ht="12.75" customHeight="1" x14ac:dyDescent="0.2">
      <c r="F107794" s="55"/>
    </row>
    <row r="107795" spans="6:6" ht="12.75" customHeight="1" x14ac:dyDescent="0.2">
      <c r="F107795" s="55"/>
    </row>
    <row r="107796" spans="6:6" ht="12.75" customHeight="1" x14ac:dyDescent="0.2">
      <c r="F107796" s="55"/>
    </row>
    <row r="107797" spans="6:6" ht="12.75" customHeight="1" x14ac:dyDescent="0.2">
      <c r="F107797" s="55"/>
    </row>
    <row r="107798" spans="6:6" ht="12.75" customHeight="1" x14ac:dyDescent="0.2">
      <c r="F107798" s="55"/>
    </row>
    <row r="107799" spans="6:6" ht="12.75" customHeight="1" x14ac:dyDescent="0.2">
      <c r="F107799" s="55"/>
    </row>
    <row r="107800" spans="6:6" ht="12.75" customHeight="1" x14ac:dyDescent="0.2">
      <c r="F107800" s="55"/>
    </row>
    <row r="107801" spans="6:6" ht="12.75" customHeight="1" x14ac:dyDescent="0.2">
      <c r="F107801" s="55"/>
    </row>
    <row r="107802" spans="6:6" ht="12.75" customHeight="1" x14ac:dyDescent="0.2">
      <c r="F107802" s="55"/>
    </row>
    <row r="107803" spans="6:6" ht="12.75" customHeight="1" x14ac:dyDescent="0.2">
      <c r="F107803" s="55"/>
    </row>
    <row r="107804" spans="6:6" ht="12.75" customHeight="1" x14ac:dyDescent="0.2">
      <c r="F107804" s="55"/>
    </row>
    <row r="107805" spans="6:6" ht="12.75" customHeight="1" x14ac:dyDescent="0.2">
      <c r="F107805" s="55"/>
    </row>
    <row r="107806" spans="6:6" ht="12.75" customHeight="1" x14ac:dyDescent="0.2">
      <c r="F107806" s="55"/>
    </row>
    <row r="107807" spans="6:6" ht="12.75" customHeight="1" x14ac:dyDescent="0.2">
      <c r="F107807" s="55"/>
    </row>
    <row r="107808" spans="6:6" ht="12.75" customHeight="1" x14ac:dyDescent="0.2">
      <c r="F107808" s="55"/>
    </row>
    <row r="107809" spans="6:6" ht="12.75" customHeight="1" x14ac:dyDescent="0.2">
      <c r="F107809" s="55"/>
    </row>
    <row r="107810" spans="6:6" ht="12.75" customHeight="1" x14ac:dyDescent="0.2">
      <c r="F107810" s="55"/>
    </row>
    <row r="107811" spans="6:6" ht="12.75" customHeight="1" x14ac:dyDescent="0.2">
      <c r="F107811" s="55"/>
    </row>
    <row r="107812" spans="6:6" ht="12.75" customHeight="1" x14ac:dyDescent="0.2">
      <c r="F107812" s="55"/>
    </row>
    <row r="107813" spans="6:6" ht="12.75" customHeight="1" x14ac:dyDescent="0.2">
      <c r="F107813" s="55"/>
    </row>
    <row r="107814" spans="6:6" ht="12.75" customHeight="1" x14ac:dyDescent="0.2">
      <c r="F107814" s="55"/>
    </row>
    <row r="107815" spans="6:6" ht="12.75" customHeight="1" x14ac:dyDescent="0.2">
      <c r="F107815" s="55"/>
    </row>
    <row r="107816" spans="6:6" ht="12.75" customHeight="1" x14ac:dyDescent="0.2">
      <c r="F107816" s="55"/>
    </row>
    <row r="107817" spans="6:6" ht="12.75" customHeight="1" x14ac:dyDescent="0.2">
      <c r="F107817" s="55"/>
    </row>
    <row r="107818" spans="6:6" ht="12.75" customHeight="1" x14ac:dyDescent="0.2">
      <c r="F107818" s="55"/>
    </row>
    <row r="107819" spans="6:6" ht="12.75" customHeight="1" x14ac:dyDescent="0.2">
      <c r="F107819" s="55"/>
    </row>
    <row r="107820" spans="6:6" ht="12.75" customHeight="1" x14ac:dyDescent="0.2">
      <c r="F107820" s="55"/>
    </row>
    <row r="107821" spans="6:6" ht="12.75" customHeight="1" x14ac:dyDescent="0.2">
      <c r="F107821" s="55"/>
    </row>
    <row r="107822" spans="6:6" ht="12.75" customHeight="1" x14ac:dyDescent="0.2">
      <c r="F107822" s="55"/>
    </row>
    <row r="107823" spans="6:6" ht="12.75" customHeight="1" x14ac:dyDescent="0.2">
      <c r="F107823" s="55"/>
    </row>
    <row r="107824" spans="6:6" ht="12.75" customHeight="1" x14ac:dyDescent="0.2">
      <c r="F107824" s="55"/>
    </row>
    <row r="107825" spans="6:6" ht="12.75" customHeight="1" x14ac:dyDescent="0.2">
      <c r="F107825" s="55"/>
    </row>
    <row r="107826" spans="6:6" ht="12.75" customHeight="1" x14ac:dyDescent="0.2">
      <c r="F107826" s="55"/>
    </row>
    <row r="107827" spans="6:6" ht="12.75" customHeight="1" x14ac:dyDescent="0.2">
      <c r="F107827" s="55"/>
    </row>
    <row r="107828" spans="6:6" ht="12.75" customHeight="1" x14ac:dyDescent="0.2">
      <c r="F107828" s="55"/>
    </row>
    <row r="107829" spans="6:6" ht="12.75" customHeight="1" x14ac:dyDescent="0.2">
      <c r="F107829" s="55"/>
    </row>
    <row r="107830" spans="6:6" ht="12.75" customHeight="1" x14ac:dyDescent="0.2">
      <c r="F107830" s="55"/>
    </row>
    <row r="107831" spans="6:6" ht="12.75" customHeight="1" x14ac:dyDescent="0.2">
      <c r="F107831" s="55"/>
    </row>
    <row r="107832" spans="6:6" ht="12.75" customHeight="1" x14ac:dyDescent="0.2">
      <c r="F107832" s="55"/>
    </row>
    <row r="107833" spans="6:6" ht="12.75" customHeight="1" x14ac:dyDescent="0.2">
      <c r="F107833" s="55"/>
    </row>
    <row r="107834" spans="6:6" ht="12.75" customHeight="1" x14ac:dyDescent="0.2">
      <c r="F107834" s="55"/>
    </row>
    <row r="107835" spans="6:6" ht="12.75" customHeight="1" x14ac:dyDescent="0.2">
      <c r="F107835" s="55"/>
    </row>
    <row r="107836" spans="6:6" ht="12.75" customHeight="1" x14ac:dyDescent="0.2">
      <c r="F107836" s="55"/>
    </row>
    <row r="107837" spans="6:6" ht="12.75" customHeight="1" x14ac:dyDescent="0.2">
      <c r="F107837" s="55"/>
    </row>
    <row r="107838" spans="6:6" ht="12.75" customHeight="1" x14ac:dyDescent="0.2">
      <c r="F107838" s="55"/>
    </row>
    <row r="107839" spans="6:6" ht="12.75" customHeight="1" x14ac:dyDescent="0.2">
      <c r="F107839" s="55"/>
    </row>
    <row r="107840" spans="6:6" ht="12.75" customHeight="1" x14ac:dyDescent="0.2">
      <c r="F107840" s="55"/>
    </row>
    <row r="107841" spans="6:6" ht="12.75" customHeight="1" x14ac:dyDescent="0.2">
      <c r="F107841" s="55"/>
    </row>
    <row r="107842" spans="6:6" ht="12.75" customHeight="1" x14ac:dyDescent="0.2">
      <c r="F107842" s="55"/>
    </row>
    <row r="107843" spans="6:6" ht="12.75" customHeight="1" x14ac:dyDescent="0.2">
      <c r="F107843" s="55"/>
    </row>
    <row r="107844" spans="6:6" ht="12.75" customHeight="1" x14ac:dyDescent="0.2">
      <c r="F107844" s="55"/>
    </row>
    <row r="107845" spans="6:6" ht="12.75" customHeight="1" x14ac:dyDescent="0.2">
      <c r="F107845" s="55"/>
    </row>
    <row r="107846" spans="6:6" ht="12.75" customHeight="1" x14ac:dyDescent="0.2">
      <c r="F107846" s="55"/>
    </row>
    <row r="107847" spans="6:6" ht="12.75" customHeight="1" x14ac:dyDescent="0.2">
      <c r="F107847" s="55"/>
    </row>
    <row r="107848" spans="6:6" ht="12.75" customHeight="1" x14ac:dyDescent="0.2">
      <c r="F107848" s="55"/>
    </row>
    <row r="107849" spans="6:6" ht="12.75" customHeight="1" x14ac:dyDescent="0.2">
      <c r="F107849" s="55"/>
    </row>
    <row r="107850" spans="6:6" ht="12.75" customHeight="1" x14ac:dyDescent="0.2">
      <c r="F107850" s="55"/>
    </row>
    <row r="107851" spans="6:6" ht="12.75" customHeight="1" x14ac:dyDescent="0.2">
      <c r="F107851" s="55"/>
    </row>
    <row r="107852" spans="6:6" ht="12.75" customHeight="1" x14ac:dyDescent="0.2">
      <c r="F107852" s="55"/>
    </row>
    <row r="107853" spans="6:6" ht="12.75" customHeight="1" x14ac:dyDescent="0.2">
      <c r="F107853" s="55"/>
    </row>
    <row r="107854" spans="6:6" ht="12.75" customHeight="1" x14ac:dyDescent="0.2">
      <c r="F107854" s="55"/>
    </row>
    <row r="107855" spans="6:6" ht="12.75" customHeight="1" x14ac:dyDescent="0.2">
      <c r="F107855" s="55"/>
    </row>
    <row r="107856" spans="6:6" ht="12.75" customHeight="1" x14ac:dyDescent="0.2">
      <c r="F107856" s="55"/>
    </row>
    <row r="107857" spans="6:6" ht="12.75" customHeight="1" x14ac:dyDescent="0.2">
      <c r="F107857" s="55"/>
    </row>
    <row r="107858" spans="6:6" ht="12.75" customHeight="1" x14ac:dyDescent="0.2">
      <c r="F107858" s="55"/>
    </row>
    <row r="107859" spans="6:6" ht="12.75" customHeight="1" x14ac:dyDescent="0.2">
      <c r="F107859" s="55"/>
    </row>
    <row r="107860" spans="6:6" ht="12.75" customHeight="1" x14ac:dyDescent="0.2">
      <c r="F107860" s="55"/>
    </row>
    <row r="107861" spans="6:6" ht="12.75" customHeight="1" x14ac:dyDescent="0.2">
      <c r="F107861" s="55"/>
    </row>
    <row r="107862" spans="6:6" ht="12.75" customHeight="1" x14ac:dyDescent="0.2">
      <c r="F107862" s="55"/>
    </row>
    <row r="107863" spans="6:6" ht="12.75" customHeight="1" x14ac:dyDescent="0.2">
      <c r="F107863" s="55"/>
    </row>
    <row r="107864" spans="6:6" ht="12.75" customHeight="1" x14ac:dyDescent="0.2">
      <c r="F107864" s="55"/>
    </row>
    <row r="107865" spans="6:6" ht="12.75" customHeight="1" x14ac:dyDescent="0.2">
      <c r="F107865" s="55"/>
    </row>
    <row r="107866" spans="6:6" ht="12.75" customHeight="1" x14ac:dyDescent="0.2">
      <c r="F107866" s="55"/>
    </row>
    <row r="107867" spans="6:6" ht="12.75" customHeight="1" x14ac:dyDescent="0.2">
      <c r="F107867" s="55"/>
    </row>
    <row r="107868" spans="6:6" ht="12.75" customHeight="1" x14ac:dyDescent="0.2">
      <c r="F107868" s="55"/>
    </row>
    <row r="107869" spans="6:6" ht="12.75" customHeight="1" x14ac:dyDescent="0.2">
      <c r="F107869" s="55"/>
    </row>
    <row r="107870" spans="6:6" ht="12.75" customHeight="1" x14ac:dyDescent="0.2">
      <c r="F107870" s="55"/>
    </row>
    <row r="107871" spans="6:6" ht="12.75" customHeight="1" x14ac:dyDescent="0.2">
      <c r="F107871" s="55"/>
    </row>
    <row r="107872" spans="6:6" ht="12.75" customHeight="1" x14ac:dyDescent="0.2">
      <c r="F107872" s="55"/>
    </row>
    <row r="107873" spans="6:6" ht="12.75" customHeight="1" x14ac:dyDescent="0.2">
      <c r="F107873" s="55"/>
    </row>
    <row r="107874" spans="6:6" ht="12.75" customHeight="1" x14ac:dyDescent="0.2">
      <c r="F107874" s="55"/>
    </row>
    <row r="107875" spans="6:6" ht="12.75" customHeight="1" x14ac:dyDescent="0.2">
      <c r="F107875" s="55"/>
    </row>
    <row r="107876" spans="6:6" ht="12.75" customHeight="1" x14ac:dyDescent="0.2">
      <c r="F107876" s="55"/>
    </row>
    <row r="107877" spans="6:6" ht="12.75" customHeight="1" x14ac:dyDescent="0.2">
      <c r="F107877" s="55"/>
    </row>
    <row r="107878" spans="6:6" ht="12.75" customHeight="1" x14ac:dyDescent="0.2">
      <c r="F107878" s="55"/>
    </row>
    <row r="107879" spans="6:6" ht="12.75" customHeight="1" x14ac:dyDescent="0.2">
      <c r="F107879" s="55"/>
    </row>
    <row r="107880" spans="6:6" ht="12.75" customHeight="1" x14ac:dyDescent="0.2">
      <c r="F107880" s="55"/>
    </row>
    <row r="107881" spans="6:6" ht="12.75" customHeight="1" x14ac:dyDescent="0.2">
      <c r="F107881" s="55"/>
    </row>
    <row r="107882" spans="6:6" ht="12.75" customHeight="1" x14ac:dyDescent="0.2">
      <c r="F107882" s="55"/>
    </row>
    <row r="107883" spans="6:6" ht="12.75" customHeight="1" x14ac:dyDescent="0.2">
      <c r="F107883" s="55"/>
    </row>
    <row r="107884" spans="6:6" ht="12.75" customHeight="1" x14ac:dyDescent="0.2">
      <c r="F107884" s="55"/>
    </row>
    <row r="107885" spans="6:6" ht="12.75" customHeight="1" x14ac:dyDescent="0.2">
      <c r="F107885" s="55"/>
    </row>
    <row r="107886" spans="6:6" ht="12.75" customHeight="1" x14ac:dyDescent="0.2">
      <c r="F107886" s="55"/>
    </row>
    <row r="107887" spans="6:6" ht="12.75" customHeight="1" x14ac:dyDescent="0.2">
      <c r="F107887" s="55"/>
    </row>
    <row r="107888" spans="6:6" ht="12.75" customHeight="1" x14ac:dyDescent="0.2">
      <c r="F107888" s="55"/>
    </row>
    <row r="107889" spans="6:6" ht="12.75" customHeight="1" x14ac:dyDescent="0.2">
      <c r="F107889" s="55"/>
    </row>
    <row r="107890" spans="6:6" ht="12.75" customHeight="1" x14ac:dyDescent="0.2">
      <c r="F107890" s="55"/>
    </row>
    <row r="107891" spans="6:6" ht="12.75" customHeight="1" x14ac:dyDescent="0.2">
      <c r="F107891" s="55"/>
    </row>
    <row r="107892" spans="6:6" ht="12.75" customHeight="1" x14ac:dyDescent="0.2">
      <c r="F107892" s="55"/>
    </row>
    <row r="107893" spans="6:6" ht="12.75" customHeight="1" x14ac:dyDescent="0.2">
      <c r="F107893" s="55"/>
    </row>
    <row r="107894" spans="6:6" ht="12.75" customHeight="1" x14ac:dyDescent="0.2">
      <c r="F107894" s="55"/>
    </row>
    <row r="107895" spans="6:6" ht="12.75" customHeight="1" x14ac:dyDescent="0.2">
      <c r="F107895" s="55"/>
    </row>
    <row r="107896" spans="6:6" ht="12.75" customHeight="1" x14ac:dyDescent="0.2">
      <c r="F107896" s="55"/>
    </row>
    <row r="107897" spans="6:6" ht="12.75" customHeight="1" x14ac:dyDescent="0.2">
      <c r="F107897" s="55"/>
    </row>
    <row r="107898" spans="6:6" ht="12.75" customHeight="1" x14ac:dyDescent="0.2">
      <c r="F107898" s="55"/>
    </row>
    <row r="107899" spans="6:6" ht="12.75" customHeight="1" x14ac:dyDescent="0.2">
      <c r="F107899" s="55"/>
    </row>
    <row r="107900" spans="6:6" ht="12.75" customHeight="1" x14ac:dyDescent="0.2">
      <c r="F107900" s="55"/>
    </row>
    <row r="107901" spans="6:6" ht="12.75" customHeight="1" x14ac:dyDescent="0.2">
      <c r="F107901" s="55"/>
    </row>
    <row r="107902" spans="6:6" ht="12.75" customHeight="1" x14ac:dyDescent="0.2">
      <c r="F107902" s="55"/>
    </row>
    <row r="107903" spans="6:6" ht="12.75" customHeight="1" x14ac:dyDescent="0.2">
      <c r="F107903" s="55"/>
    </row>
    <row r="107904" spans="6:6" ht="12.75" customHeight="1" x14ac:dyDescent="0.2">
      <c r="F107904" s="55"/>
    </row>
    <row r="107905" spans="6:6" ht="12.75" customHeight="1" x14ac:dyDescent="0.2">
      <c r="F107905" s="55"/>
    </row>
    <row r="107906" spans="6:6" ht="12.75" customHeight="1" x14ac:dyDescent="0.2">
      <c r="F107906" s="55"/>
    </row>
    <row r="107907" spans="6:6" ht="12.75" customHeight="1" x14ac:dyDescent="0.2">
      <c r="F107907" s="55"/>
    </row>
    <row r="107908" spans="6:6" ht="12.75" customHeight="1" x14ac:dyDescent="0.2">
      <c r="F107908" s="55"/>
    </row>
    <row r="107909" spans="6:6" ht="12.75" customHeight="1" x14ac:dyDescent="0.2">
      <c r="F107909" s="55"/>
    </row>
    <row r="107910" spans="6:6" ht="12.75" customHeight="1" x14ac:dyDescent="0.2">
      <c r="F107910" s="55"/>
    </row>
    <row r="107911" spans="6:6" ht="12.75" customHeight="1" x14ac:dyDescent="0.2">
      <c r="F107911" s="55"/>
    </row>
    <row r="107912" spans="6:6" ht="12.75" customHeight="1" x14ac:dyDescent="0.2">
      <c r="F107912" s="55"/>
    </row>
    <row r="107913" spans="6:6" ht="12.75" customHeight="1" x14ac:dyDescent="0.2">
      <c r="F107913" s="55"/>
    </row>
    <row r="107914" spans="6:6" ht="12.75" customHeight="1" x14ac:dyDescent="0.2">
      <c r="F107914" s="55"/>
    </row>
    <row r="107915" spans="6:6" ht="12.75" customHeight="1" x14ac:dyDescent="0.2">
      <c r="F107915" s="55"/>
    </row>
    <row r="107916" spans="6:6" ht="12.75" customHeight="1" x14ac:dyDescent="0.2">
      <c r="F107916" s="55"/>
    </row>
    <row r="107917" spans="6:6" ht="12.75" customHeight="1" x14ac:dyDescent="0.2">
      <c r="F107917" s="55"/>
    </row>
    <row r="107918" spans="6:6" ht="12.75" customHeight="1" x14ac:dyDescent="0.2">
      <c r="F107918" s="55"/>
    </row>
    <row r="107919" spans="6:6" ht="12.75" customHeight="1" x14ac:dyDescent="0.2">
      <c r="F107919" s="55"/>
    </row>
    <row r="107920" spans="6:6" ht="12.75" customHeight="1" x14ac:dyDescent="0.2">
      <c r="F107920" s="55"/>
    </row>
    <row r="107921" spans="6:6" ht="12.75" customHeight="1" x14ac:dyDescent="0.2">
      <c r="F107921" s="55"/>
    </row>
    <row r="107922" spans="6:6" ht="12.75" customHeight="1" x14ac:dyDescent="0.2">
      <c r="F107922" s="55"/>
    </row>
    <row r="107923" spans="6:6" ht="12.75" customHeight="1" x14ac:dyDescent="0.2">
      <c r="F107923" s="55"/>
    </row>
    <row r="107924" spans="6:6" ht="12.75" customHeight="1" x14ac:dyDescent="0.2">
      <c r="F107924" s="55"/>
    </row>
    <row r="107925" spans="6:6" ht="12.75" customHeight="1" x14ac:dyDescent="0.2">
      <c r="F107925" s="55"/>
    </row>
    <row r="107926" spans="6:6" ht="12.75" customHeight="1" x14ac:dyDescent="0.2">
      <c r="F107926" s="55"/>
    </row>
    <row r="107927" spans="6:6" ht="12.75" customHeight="1" x14ac:dyDescent="0.2">
      <c r="F107927" s="55"/>
    </row>
    <row r="107928" spans="6:6" ht="12.75" customHeight="1" x14ac:dyDescent="0.2">
      <c r="F107928" s="55"/>
    </row>
    <row r="107929" spans="6:6" ht="12.75" customHeight="1" x14ac:dyDescent="0.2">
      <c r="F107929" s="55"/>
    </row>
    <row r="107930" spans="6:6" ht="12.75" customHeight="1" x14ac:dyDescent="0.2">
      <c r="F107930" s="55"/>
    </row>
    <row r="107931" spans="6:6" ht="12.75" customHeight="1" x14ac:dyDescent="0.2">
      <c r="F107931" s="55"/>
    </row>
    <row r="107932" spans="6:6" ht="12.75" customHeight="1" x14ac:dyDescent="0.2">
      <c r="F107932" s="55"/>
    </row>
    <row r="107933" spans="6:6" ht="12.75" customHeight="1" x14ac:dyDescent="0.2">
      <c r="F107933" s="55"/>
    </row>
    <row r="107934" spans="6:6" ht="12.75" customHeight="1" x14ac:dyDescent="0.2">
      <c r="F107934" s="55"/>
    </row>
    <row r="107935" spans="6:6" ht="12.75" customHeight="1" x14ac:dyDescent="0.2">
      <c r="F107935" s="55"/>
    </row>
    <row r="107936" spans="6:6" ht="12.75" customHeight="1" x14ac:dyDescent="0.2">
      <c r="F107936" s="55"/>
    </row>
    <row r="107937" spans="6:6" ht="12.75" customHeight="1" x14ac:dyDescent="0.2">
      <c r="F107937" s="55"/>
    </row>
    <row r="107938" spans="6:6" ht="12.75" customHeight="1" x14ac:dyDescent="0.2">
      <c r="F107938" s="55"/>
    </row>
    <row r="107939" spans="6:6" ht="12.75" customHeight="1" x14ac:dyDescent="0.2">
      <c r="F107939" s="55"/>
    </row>
    <row r="107940" spans="6:6" ht="12.75" customHeight="1" x14ac:dyDescent="0.2">
      <c r="F107940" s="55"/>
    </row>
    <row r="107941" spans="6:6" ht="12.75" customHeight="1" x14ac:dyDescent="0.2">
      <c r="F107941" s="55"/>
    </row>
    <row r="107942" spans="6:6" ht="12.75" customHeight="1" x14ac:dyDescent="0.2">
      <c r="F107942" s="55"/>
    </row>
    <row r="107943" spans="6:6" ht="12.75" customHeight="1" x14ac:dyDescent="0.2">
      <c r="F107943" s="55"/>
    </row>
    <row r="107944" spans="6:6" ht="12.75" customHeight="1" x14ac:dyDescent="0.2">
      <c r="F107944" s="55"/>
    </row>
    <row r="107945" spans="6:6" ht="12.75" customHeight="1" x14ac:dyDescent="0.2">
      <c r="F107945" s="55"/>
    </row>
    <row r="107946" spans="6:6" ht="12.75" customHeight="1" x14ac:dyDescent="0.2">
      <c r="F107946" s="55"/>
    </row>
    <row r="107947" spans="6:6" ht="12.75" customHeight="1" x14ac:dyDescent="0.2">
      <c r="F107947" s="55"/>
    </row>
    <row r="107948" spans="6:6" ht="12.75" customHeight="1" x14ac:dyDescent="0.2">
      <c r="F107948" s="55"/>
    </row>
    <row r="107949" spans="6:6" ht="12.75" customHeight="1" x14ac:dyDescent="0.2">
      <c r="F107949" s="55"/>
    </row>
    <row r="107950" spans="6:6" ht="12.75" customHeight="1" x14ac:dyDescent="0.2">
      <c r="F107950" s="55"/>
    </row>
    <row r="107951" spans="6:6" ht="12.75" customHeight="1" x14ac:dyDescent="0.2">
      <c r="F107951" s="55"/>
    </row>
    <row r="107952" spans="6:6" ht="12.75" customHeight="1" x14ac:dyDescent="0.2">
      <c r="F107952" s="55"/>
    </row>
    <row r="107953" spans="6:6" ht="12.75" customHeight="1" x14ac:dyDescent="0.2">
      <c r="F107953" s="55"/>
    </row>
    <row r="107954" spans="6:6" ht="12.75" customHeight="1" x14ac:dyDescent="0.2">
      <c r="F107954" s="55"/>
    </row>
    <row r="107955" spans="6:6" ht="12.75" customHeight="1" x14ac:dyDescent="0.2">
      <c r="F107955" s="55"/>
    </row>
    <row r="107956" spans="6:6" ht="12.75" customHeight="1" x14ac:dyDescent="0.2">
      <c r="F107956" s="55"/>
    </row>
    <row r="107957" spans="6:6" ht="12.75" customHeight="1" x14ac:dyDescent="0.2">
      <c r="F107957" s="55"/>
    </row>
    <row r="107958" spans="6:6" ht="12.75" customHeight="1" x14ac:dyDescent="0.2">
      <c r="F107958" s="55"/>
    </row>
    <row r="107959" spans="6:6" ht="12.75" customHeight="1" x14ac:dyDescent="0.2">
      <c r="F107959" s="55"/>
    </row>
    <row r="107960" spans="6:6" ht="12.75" customHeight="1" x14ac:dyDescent="0.2">
      <c r="F107960" s="55"/>
    </row>
    <row r="107961" spans="6:6" ht="12.75" customHeight="1" x14ac:dyDescent="0.2">
      <c r="F107961" s="55"/>
    </row>
    <row r="107962" spans="6:6" ht="12.75" customHeight="1" x14ac:dyDescent="0.2">
      <c r="F107962" s="55"/>
    </row>
    <row r="107963" spans="6:6" ht="12.75" customHeight="1" x14ac:dyDescent="0.2">
      <c r="F107963" s="55"/>
    </row>
    <row r="107964" spans="6:6" ht="12.75" customHeight="1" x14ac:dyDescent="0.2">
      <c r="F107964" s="55"/>
    </row>
    <row r="107965" spans="6:6" ht="12.75" customHeight="1" x14ac:dyDescent="0.2">
      <c r="F107965" s="55"/>
    </row>
    <row r="107966" spans="6:6" ht="12.75" customHeight="1" x14ac:dyDescent="0.2">
      <c r="F107966" s="55"/>
    </row>
    <row r="107967" spans="6:6" ht="12.75" customHeight="1" x14ac:dyDescent="0.2">
      <c r="F107967" s="55"/>
    </row>
    <row r="107968" spans="6:6" ht="12.75" customHeight="1" x14ac:dyDescent="0.2">
      <c r="F107968" s="55"/>
    </row>
    <row r="107969" spans="6:6" ht="12.75" customHeight="1" x14ac:dyDescent="0.2">
      <c r="F107969" s="55"/>
    </row>
    <row r="107970" spans="6:6" ht="12.75" customHeight="1" x14ac:dyDescent="0.2">
      <c r="F107970" s="55"/>
    </row>
    <row r="107971" spans="6:6" ht="12.75" customHeight="1" x14ac:dyDescent="0.2">
      <c r="F107971" s="55"/>
    </row>
    <row r="107972" spans="6:6" ht="12.75" customHeight="1" x14ac:dyDescent="0.2">
      <c r="F107972" s="55"/>
    </row>
    <row r="107973" spans="6:6" ht="12.75" customHeight="1" x14ac:dyDescent="0.2">
      <c r="F107973" s="55"/>
    </row>
    <row r="107974" spans="6:6" ht="12.75" customHeight="1" x14ac:dyDescent="0.2">
      <c r="F107974" s="55"/>
    </row>
    <row r="107975" spans="6:6" ht="12.75" customHeight="1" x14ac:dyDescent="0.2">
      <c r="F107975" s="55"/>
    </row>
    <row r="107976" spans="6:6" ht="12.75" customHeight="1" x14ac:dyDescent="0.2">
      <c r="F107976" s="55"/>
    </row>
    <row r="107977" spans="6:6" ht="12.75" customHeight="1" x14ac:dyDescent="0.2">
      <c r="F107977" s="55"/>
    </row>
    <row r="107978" spans="6:6" ht="12.75" customHeight="1" x14ac:dyDescent="0.2">
      <c r="F107978" s="55"/>
    </row>
    <row r="107979" spans="6:6" ht="12.75" customHeight="1" x14ac:dyDescent="0.2">
      <c r="F107979" s="55"/>
    </row>
    <row r="107980" spans="6:6" ht="12.75" customHeight="1" x14ac:dyDescent="0.2">
      <c r="F107980" s="55"/>
    </row>
    <row r="107981" spans="6:6" ht="12.75" customHeight="1" x14ac:dyDescent="0.2">
      <c r="F107981" s="55"/>
    </row>
    <row r="107982" spans="6:6" ht="12.75" customHeight="1" x14ac:dyDescent="0.2">
      <c r="F107982" s="55"/>
    </row>
    <row r="107983" spans="6:6" ht="12.75" customHeight="1" x14ac:dyDescent="0.2">
      <c r="F107983" s="55"/>
    </row>
    <row r="107984" spans="6:6" ht="12.75" customHeight="1" x14ac:dyDescent="0.2">
      <c r="F107984" s="55"/>
    </row>
    <row r="107985" spans="6:6" ht="12.75" customHeight="1" x14ac:dyDescent="0.2">
      <c r="F107985" s="55"/>
    </row>
    <row r="107986" spans="6:6" ht="12.75" customHeight="1" x14ac:dyDescent="0.2">
      <c r="F107986" s="55"/>
    </row>
    <row r="107987" spans="6:6" ht="12.75" customHeight="1" x14ac:dyDescent="0.2">
      <c r="F107987" s="55"/>
    </row>
    <row r="107988" spans="6:6" ht="12.75" customHeight="1" x14ac:dyDescent="0.2">
      <c r="F107988" s="55"/>
    </row>
    <row r="107989" spans="6:6" ht="12.75" customHeight="1" x14ac:dyDescent="0.2">
      <c r="F107989" s="55"/>
    </row>
    <row r="107990" spans="6:6" ht="12.75" customHeight="1" x14ac:dyDescent="0.2">
      <c r="F107990" s="55"/>
    </row>
    <row r="107991" spans="6:6" ht="12.75" customHeight="1" x14ac:dyDescent="0.2">
      <c r="F107991" s="55"/>
    </row>
    <row r="107992" spans="6:6" ht="12.75" customHeight="1" x14ac:dyDescent="0.2">
      <c r="F107992" s="55"/>
    </row>
    <row r="107993" spans="6:6" ht="12.75" customHeight="1" x14ac:dyDescent="0.2">
      <c r="F107993" s="55"/>
    </row>
    <row r="107994" spans="6:6" ht="12.75" customHeight="1" x14ac:dyDescent="0.2">
      <c r="F107994" s="55"/>
    </row>
    <row r="107995" spans="6:6" ht="12.75" customHeight="1" x14ac:dyDescent="0.2">
      <c r="F107995" s="55"/>
    </row>
    <row r="107996" spans="6:6" ht="12.75" customHeight="1" x14ac:dyDescent="0.2">
      <c r="F107996" s="55"/>
    </row>
    <row r="107997" spans="6:6" ht="12.75" customHeight="1" x14ac:dyDescent="0.2">
      <c r="F107997" s="55"/>
    </row>
    <row r="107998" spans="6:6" ht="12.75" customHeight="1" x14ac:dyDescent="0.2">
      <c r="F107998" s="55"/>
    </row>
    <row r="107999" spans="6:6" ht="12.75" customHeight="1" x14ac:dyDescent="0.2">
      <c r="F107999" s="55"/>
    </row>
    <row r="108000" spans="6:6" ht="12.75" customHeight="1" x14ac:dyDescent="0.2">
      <c r="F108000" s="55"/>
    </row>
    <row r="108001" spans="6:6" ht="12.75" customHeight="1" x14ac:dyDescent="0.2">
      <c r="F108001" s="55"/>
    </row>
    <row r="108002" spans="6:6" ht="12.75" customHeight="1" x14ac:dyDescent="0.2">
      <c r="F108002" s="55"/>
    </row>
    <row r="108003" spans="6:6" ht="12.75" customHeight="1" x14ac:dyDescent="0.2">
      <c r="F108003" s="55"/>
    </row>
    <row r="108004" spans="6:6" ht="12.75" customHeight="1" x14ac:dyDescent="0.2">
      <c r="F108004" s="55"/>
    </row>
    <row r="108005" spans="6:6" ht="12.75" customHeight="1" x14ac:dyDescent="0.2">
      <c r="F108005" s="55"/>
    </row>
    <row r="108006" spans="6:6" ht="12.75" customHeight="1" x14ac:dyDescent="0.2">
      <c r="F108006" s="55"/>
    </row>
    <row r="108007" spans="6:6" ht="12.75" customHeight="1" x14ac:dyDescent="0.2">
      <c r="F108007" s="55"/>
    </row>
    <row r="108008" spans="6:6" ht="12.75" customHeight="1" x14ac:dyDescent="0.2">
      <c r="F108008" s="55"/>
    </row>
    <row r="108009" spans="6:6" ht="12.75" customHeight="1" x14ac:dyDescent="0.2">
      <c r="F108009" s="55"/>
    </row>
    <row r="108010" spans="6:6" ht="12.75" customHeight="1" x14ac:dyDescent="0.2">
      <c r="F108010" s="55"/>
    </row>
    <row r="108011" spans="6:6" ht="12.75" customHeight="1" x14ac:dyDescent="0.2">
      <c r="F108011" s="55"/>
    </row>
    <row r="108012" spans="6:6" ht="12.75" customHeight="1" x14ac:dyDescent="0.2">
      <c r="F108012" s="55"/>
    </row>
    <row r="108013" spans="6:6" ht="12.75" customHeight="1" x14ac:dyDescent="0.2">
      <c r="F108013" s="55"/>
    </row>
    <row r="108014" spans="6:6" ht="12.75" customHeight="1" x14ac:dyDescent="0.2">
      <c r="F108014" s="55"/>
    </row>
    <row r="108015" spans="6:6" ht="12.75" customHeight="1" x14ac:dyDescent="0.2">
      <c r="F108015" s="55"/>
    </row>
    <row r="108016" spans="6:6" ht="12.75" customHeight="1" x14ac:dyDescent="0.2">
      <c r="F108016" s="55"/>
    </row>
    <row r="108017" spans="6:6" ht="12.75" customHeight="1" x14ac:dyDescent="0.2">
      <c r="F108017" s="55"/>
    </row>
    <row r="108018" spans="6:6" ht="12.75" customHeight="1" x14ac:dyDescent="0.2">
      <c r="F108018" s="55"/>
    </row>
    <row r="108019" spans="6:6" ht="12.75" customHeight="1" x14ac:dyDescent="0.2">
      <c r="F108019" s="55"/>
    </row>
    <row r="108020" spans="6:6" ht="12.75" customHeight="1" x14ac:dyDescent="0.2">
      <c r="F108020" s="55"/>
    </row>
    <row r="108021" spans="6:6" ht="12.75" customHeight="1" x14ac:dyDescent="0.2">
      <c r="F108021" s="55"/>
    </row>
    <row r="108022" spans="6:6" ht="12.75" customHeight="1" x14ac:dyDescent="0.2">
      <c r="F108022" s="55"/>
    </row>
    <row r="108023" spans="6:6" ht="12.75" customHeight="1" x14ac:dyDescent="0.2">
      <c r="F108023" s="55"/>
    </row>
    <row r="108024" spans="6:6" ht="12.75" customHeight="1" x14ac:dyDescent="0.2">
      <c r="F108024" s="55"/>
    </row>
    <row r="108025" spans="6:6" ht="12.75" customHeight="1" x14ac:dyDescent="0.2">
      <c r="F108025" s="55"/>
    </row>
    <row r="108026" spans="6:6" ht="12.75" customHeight="1" x14ac:dyDescent="0.2">
      <c r="F108026" s="55"/>
    </row>
    <row r="108027" spans="6:6" ht="12.75" customHeight="1" x14ac:dyDescent="0.2">
      <c r="F108027" s="55"/>
    </row>
    <row r="108028" spans="6:6" ht="12.75" customHeight="1" x14ac:dyDescent="0.2">
      <c r="F108028" s="55"/>
    </row>
    <row r="108029" spans="6:6" ht="12.75" customHeight="1" x14ac:dyDescent="0.2">
      <c r="F108029" s="55"/>
    </row>
    <row r="108030" spans="6:6" ht="12.75" customHeight="1" x14ac:dyDescent="0.2">
      <c r="F108030" s="55"/>
    </row>
    <row r="108031" spans="6:6" ht="12.75" customHeight="1" x14ac:dyDescent="0.2">
      <c r="F108031" s="55"/>
    </row>
    <row r="108032" spans="6:6" ht="12.75" customHeight="1" x14ac:dyDescent="0.2">
      <c r="F108032" s="55"/>
    </row>
    <row r="108033" spans="6:6" ht="12.75" customHeight="1" x14ac:dyDescent="0.2">
      <c r="F108033" s="55"/>
    </row>
    <row r="108034" spans="6:6" ht="12.75" customHeight="1" x14ac:dyDescent="0.2">
      <c r="F108034" s="55"/>
    </row>
    <row r="108035" spans="6:6" ht="12.75" customHeight="1" x14ac:dyDescent="0.2">
      <c r="F108035" s="55"/>
    </row>
    <row r="108036" spans="6:6" ht="12.75" customHeight="1" x14ac:dyDescent="0.2">
      <c r="F108036" s="55"/>
    </row>
    <row r="108037" spans="6:6" ht="12.75" customHeight="1" x14ac:dyDescent="0.2">
      <c r="F108037" s="55"/>
    </row>
    <row r="108038" spans="6:6" ht="12.75" customHeight="1" x14ac:dyDescent="0.2">
      <c r="F108038" s="55"/>
    </row>
    <row r="108039" spans="6:6" ht="12.75" customHeight="1" x14ac:dyDescent="0.2">
      <c r="F108039" s="55"/>
    </row>
    <row r="108040" spans="6:6" ht="12.75" customHeight="1" x14ac:dyDescent="0.2">
      <c r="F108040" s="55"/>
    </row>
    <row r="108041" spans="6:6" ht="12.75" customHeight="1" x14ac:dyDescent="0.2">
      <c r="F108041" s="55"/>
    </row>
    <row r="108042" spans="6:6" ht="12.75" customHeight="1" x14ac:dyDescent="0.2">
      <c r="F108042" s="55"/>
    </row>
    <row r="108043" spans="6:6" ht="12.75" customHeight="1" x14ac:dyDescent="0.2">
      <c r="F108043" s="55"/>
    </row>
    <row r="108044" spans="6:6" ht="12.75" customHeight="1" x14ac:dyDescent="0.2">
      <c r="F108044" s="55"/>
    </row>
    <row r="108045" spans="6:6" ht="12.75" customHeight="1" x14ac:dyDescent="0.2">
      <c r="F108045" s="55"/>
    </row>
    <row r="108046" spans="6:6" ht="12.75" customHeight="1" x14ac:dyDescent="0.2">
      <c r="F108046" s="55"/>
    </row>
    <row r="108047" spans="6:6" ht="12.75" customHeight="1" x14ac:dyDescent="0.2">
      <c r="F108047" s="55"/>
    </row>
    <row r="108048" spans="6:6" ht="12.75" customHeight="1" x14ac:dyDescent="0.2">
      <c r="F108048" s="55"/>
    </row>
    <row r="108049" spans="6:6" ht="12.75" customHeight="1" x14ac:dyDescent="0.2">
      <c r="F108049" s="55"/>
    </row>
    <row r="108050" spans="6:6" ht="12.75" customHeight="1" x14ac:dyDescent="0.2">
      <c r="F108050" s="55"/>
    </row>
    <row r="108051" spans="6:6" ht="12.75" customHeight="1" x14ac:dyDescent="0.2">
      <c r="F108051" s="55"/>
    </row>
    <row r="108052" spans="6:6" ht="12.75" customHeight="1" x14ac:dyDescent="0.2">
      <c r="F108052" s="55"/>
    </row>
    <row r="108053" spans="6:6" ht="12.75" customHeight="1" x14ac:dyDescent="0.2">
      <c r="F108053" s="55"/>
    </row>
    <row r="108054" spans="6:6" ht="12.75" customHeight="1" x14ac:dyDescent="0.2">
      <c r="F108054" s="55"/>
    </row>
    <row r="108055" spans="6:6" ht="12.75" customHeight="1" x14ac:dyDescent="0.2">
      <c r="F108055" s="55"/>
    </row>
    <row r="108056" spans="6:6" ht="12.75" customHeight="1" x14ac:dyDescent="0.2">
      <c r="F108056" s="55"/>
    </row>
    <row r="108057" spans="6:6" ht="12.75" customHeight="1" x14ac:dyDescent="0.2">
      <c r="F108057" s="55"/>
    </row>
    <row r="108058" spans="6:6" ht="12.75" customHeight="1" x14ac:dyDescent="0.2">
      <c r="F108058" s="55"/>
    </row>
    <row r="108059" spans="6:6" ht="12.75" customHeight="1" x14ac:dyDescent="0.2">
      <c r="F108059" s="55"/>
    </row>
    <row r="108060" spans="6:6" ht="12.75" customHeight="1" x14ac:dyDescent="0.2">
      <c r="F108060" s="55"/>
    </row>
    <row r="108061" spans="6:6" ht="12.75" customHeight="1" x14ac:dyDescent="0.2">
      <c r="F108061" s="55"/>
    </row>
    <row r="108062" spans="6:6" ht="12.75" customHeight="1" x14ac:dyDescent="0.2">
      <c r="F108062" s="55"/>
    </row>
    <row r="108063" spans="6:6" ht="12.75" customHeight="1" x14ac:dyDescent="0.2">
      <c r="F108063" s="55"/>
    </row>
    <row r="108064" spans="6:6" ht="12.75" customHeight="1" x14ac:dyDescent="0.2">
      <c r="F108064" s="55"/>
    </row>
    <row r="108065" spans="6:6" ht="12.75" customHeight="1" x14ac:dyDescent="0.2">
      <c r="F108065" s="55"/>
    </row>
    <row r="108066" spans="6:6" ht="12.75" customHeight="1" x14ac:dyDescent="0.2">
      <c r="F108066" s="55"/>
    </row>
    <row r="108067" spans="6:6" ht="12.75" customHeight="1" x14ac:dyDescent="0.2">
      <c r="F108067" s="55"/>
    </row>
    <row r="108068" spans="6:6" ht="12.75" customHeight="1" x14ac:dyDescent="0.2">
      <c r="F108068" s="55"/>
    </row>
    <row r="108069" spans="6:6" ht="12.75" customHeight="1" x14ac:dyDescent="0.2">
      <c r="F108069" s="55"/>
    </row>
    <row r="108070" spans="6:6" ht="12.75" customHeight="1" x14ac:dyDescent="0.2">
      <c r="F108070" s="55"/>
    </row>
    <row r="108071" spans="6:6" ht="12.75" customHeight="1" x14ac:dyDescent="0.2">
      <c r="F108071" s="55"/>
    </row>
    <row r="108072" spans="6:6" ht="12.75" customHeight="1" x14ac:dyDescent="0.2">
      <c r="F108072" s="55"/>
    </row>
    <row r="108073" spans="6:6" ht="12.75" customHeight="1" x14ac:dyDescent="0.2">
      <c r="F108073" s="55"/>
    </row>
    <row r="108074" spans="6:6" ht="12.75" customHeight="1" x14ac:dyDescent="0.2">
      <c r="F108074" s="55"/>
    </row>
    <row r="108075" spans="6:6" ht="12.75" customHeight="1" x14ac:dyDescent="0.2">
      <c r="F108075" s="55"/>
    </row>
    <row r="108076" spans="6:6" ht="12.75" customHeight="1" x14ac:dyDescent="0.2">
      <c r="F108076" s="55"/>
    </row>
    <row r="108077" spans="6:6" ht="12.75" customHeight="1" x14ac:dyDescent="0.2">
      <c r="F108077" s="55"/>
    </row>
    <row r="108078" spans="6:6" ht="12.75" customHeight="1" x14ac:dyDescent="0.2">
      <c r="F108078" s="55"/>
    </row>
    <row r="108079" spans="6:6" ht="12.75" customHeight="1" x14ac:dyDescent="0.2">
      <c r="F108079" s="55"/>
    </row>
    <row r="108080" spans="6:6" ht="12.75" customHeight="1" x14ac:dyDescent="0.2">
      <c r="F108080" s="55"/>
    </row>
    <row r="108081" spans="6:6" ht="12.75" customHeight="1" x14ac:dyDescent="0.2">
      <c r="F108081" s="55"/>
    </row>
    <row r="108082" spans="6:6" ht="12.75" customHeight="1" x14ac:dyDescent="0.2">
      <c r="F108082" s="55"/>
    </row>
    <row r="108083" spans="6:6" ht="12.75" customHeight="1" x14ac:dyDescent="0.2">
      <c r="F108083" s="55"/>
    </row>
    <row r="108084" spans="6:6" ht="12.75" customHeight="1" x14ac:dyDescent="0.2">
      <c r="F108084" s="55"/>
    </row>
    <row r="108085" spans="6:6" ht="12.75" customHeight="1" x14ac:dyDescent="0.2">
      <c r="F108085" s="55"/>
    </row>
    <row r="108086" spans="6:6" ht="12.75" customHeight="1" x14ac:dyDescent="0.2">
      <c r="F108086" s="55"/>
    </row>
    <row r="108087" spans="6:6" ht="12.75" customHeight="1" x14ac:dyDescent="0.2">
      <c r="F108087" s="55"/>
    </row>
    <row r="108088" spans="6:6" ht="12.75" customHeight="1" x14ac:dyDescent="0.2">
      <c r="F108088" s="55"/>
    </row>
    <row r="108089" spans="6:6" ht="12.75" customHeight="1" x14ac:dyDescent="0.2">
      <c r="F108089" s="55"/>
    </row>
    <row r="108090" spans="6:6" ht="12.75" customHeight="1" x14ac:dyDescent="0.2">
      <c r="F108090" s="55"/>
    </row>
    <row r="108091" spans="6:6" ht="12.75" customHeight="1" x14ac:dyDescent="0.2">
      <c r="F108091" s="55"/>
    </row>
    <row r="108092" spans="6:6" ht="12.75" customHeight="1" x14ac:dyDescent="0.2">
      <c r="F108092" s="55"/>
    </row>
    <row r="108093" spans="6:6" ht="12.75" customHeight="1" x14ac:dyDescent="0.2">
      <c r="F108093" s="55"/>
    </row>
    <row r="108094" spans="6:6" ht="12.75" customHeight="1" x14ac:dyDescent="0.2">
      <c r="F108094" s="55"/>
    </row>
    <row r="108095" spans="6:6" ht="12.75" customHeight="1" x14ac:dyDescent="0.2">
      <c r="F108095" s="55"/>
    </row>
    <row r="108096" spans="6:6" ht="12.75" customHeight="1" x14ac:dyDescent="0.2">
      <c r="F108096" s="55"/>
    </row>
    <row r="108097" spans="6:6" ht="12.75" customHeight="1" x14ac:dyDescent="0.2">
      <c r="F108097" s="55"/>
    </row>
    <row r="108098" spans="6:6" ht="12.75" customHeight="1" x14ac:dyDescent="0.2">
      <c r="F108098" s="55"/>
    </row>
    <row r="108099" spans="6:6" ht="12.75" customHeight="1" x14ac:dyDescent="0.2">
      <c r="F108099" s="55"/>
    </row>
    <row r="108100" spans="6:6" ht="12.75" customHeight="1" x14ac:dyDescent="0.2">
      <c r="F108100" s="55"/>
    </row>
    <row r="108101" spans="6:6" ht="12.75" customHeight="1" x14ac:dyDescent="0.2">
      <c r="F108101" s="55"/>
    </row>
    <row r="108102" spans="6:6" ht="12.75" customHeight="1" x14ac:dyDescent="0.2">
      <c r="F108102" s="55"/>
    </row>
    <row r="108103" spans="6:6" ht="12.75" customHeight="1" x14ac:dyDescent="0.2">
      <c r="F108103" s="55"/>
    </row>
    <row r="108104" spans="6:6" ht="12.75" customHeight="1" x14ac:dyDescent="0.2">
      <c r="F108104" s="55"/>
    </row>
    <row r="108105" spans="6:6" ht="12.75" customHeight="1" x14ac:dyDescent="0.2">
      <c r="F108105" s="55"/>
    </row>
    <row r="108106" spans="6:6" ht="12.75" customHeight="1" x14ac:dyDescent="0.2">
      <c r="F108106" s="55"/>
    </row>
    <row r="108107" spans="6:6" ht="12.75" customHeight="1" x14ac:dyDescent="0.2">
      <c r="F108107" s="55"/>
    </row>
    <row r="108108" spans="6:6" ht="12.75" customHeight="1" x14ac:dyDescent="0.2">
      <c r="F108108" s="55"/>
    </row>
    <row r="108109" spans="6:6" ht="12.75" customHeight="1" x14ac:dyDescent="0.2">
      <c r="F108109" s="55"/>
    </row>
    <row r="108110" spans="6:6" ht="12.75" customHeight="1" x14ac:dyDescent="0.2">
      <c r="F108110" s="55"/>
    </row>
    <row r="108111" spans="6:6" ht="12.75" customHeight="1" x14ac:dyDescent="0.2">
      <c r="F108111" s="55"/>
    </row>
    <row r="108112" spans="6:6" ht="12.75" customHeight="1" x14ac:dyDescent="0.2">
      <c r="F108112" s="55"/>
    </row>
    <row r="108113" spans="6:6" ht="12.75" customHeight="1" x14ac:dyDescent="0.2">
      <c r="F108113" s="55"/>
    </row>
    <row r="108114" spans="6:6" ht="12.75" customHeight="1" x14ac:dyDescent="0.2">
      <c r="F108114" s="55"/>
    </row>
    <row r="108115" spans="6:6" ht="12.75" customHeight="1" x14ac:dyDescent="0.2">
      <c r="F108115" s="55"/>
    </row>
    <row r="108116" spans="6:6" ht="12.75" customHeight="1" x14ac:dyDescent="0.2">
      <c r="F108116" s="55"/>
    </row>
    <row r="108117" spans="6:6" ht="12.75" customHeight="1" x14ac:dyDescent="0.2">
      <c r="F108117" s="55"/>
    </row>
    <row r="108118" spans="6:6" ht="12.75" customHeight="1" x14ac:dyDescent="0.2">
      <c r="F108118" s="55"/>
    </row>
    <row r="108119" spans="6:6" ht="12.75" customHeight="1" x14ac:dyDescent="0.2">
      <c r="F108119" s="55"/>
    </row>
    <row r="108120" spans="6:6" ht="12.75" customHeight="1" x14ac:dyDescent="0.2">
      <c r="F108120" s="55"/>
    </row>
    <row r="108121" spans="6:6" ht="12.75" customHeight="1" x14ac:dyDescent="0.2">
      <c r="F108121" s="55"/>
    </row>
    <row r="108122" spans="6:6" ht="12.75" customHeight="1" x14ac:dyDescent="0.2">
      <c r="F108122" s="55"/>
    </row>
    <row r="108123" spans="6:6" ht="12.75" customHeight="1" x14ac:dyDescent="0.2">
      <c r="F108123" s="55"/>
    </row>
    <row r="108124" spans="6:6" ht="12.75" customHeight="1" x14ac:dyDescent="0.2">
      <c r="F108124" s="55"/>
    </row>
    <row r="108125" spans="6:6" ht="12.75" customHeight="1" x14ac:dyDescent="0.2">
      <c r="F108125" s="55"/>
    </row>
    <row r="108126" spans="6:6" ht="12.75" customHeight="1" x14ac:dyDescent="0.2">
      <c r="F108126" s="55"/>
    </row>
    <row r="108127" spans="6:6" ht="12.75" customHeight="1" x14ac:dyDescent="0.2">
      <c r="F108127" s="55"/>
    </row>
    <row r="108128" spans="6:6" ht="12.75" customHeight="1" x14ac:dyDescent="0.2">
      <c r="F108128" s="55"/>
    </row>
    <row r="108129" spans="6:6" ht="12.75" customHeight="1" x14ac:dyDescent="0.2">
      <c r="F108129" s="55"/>
    </row>
    <row r="108130" spans="6:6" ht="12.75" customHeight="1" x14ac:dyDescent="0.2">
      <c r="F108130" s="55"/>
    </row>
    <row r="108131" spans="6:6" ht="12.75" customHeight="1" x14ac:dyDescent="0.2">
      <c r="F108131" s="55"/>
    </row>
    <row r="108132" spans="6:6" ht="12.75" customHeight="1" x14ac:dyDescent="0.2">
      <c r="F108132" s="55"/>
    </row>
    <row r="108133" spans="6:6" ht="12.75" customHeight="1" x14ac:dyDescent="0.2">
      <c r="F108133" s="55"/>
    </row>
    <row r="108134" spans="6:6" ht="12.75" customHeight="1" x14ac:dyDescent="0.2">
      <c r="F108134" s="55"/>
    </row>
    <row r="108135" spans="6:6" ht="12.75" customHeight="1" x14ac:dyDescent="0.2">
      <c r="F108135" s="55"/>
    </row>
    <row r="108136" spans="6:6" ht="12.75" customHeight="1" x14ac:dyDescent="0.2">
      <c r="F108136" s="55"/>
    </row>
    <row r="108137" spans="6:6" ht="12.75" customHeight="1" x14ac:dyDescent="0.2">
      <c r="F108137" s="55"/>
    </row>
    <row r="108138" spans="6:6" ht="12.75" customHeight="1" x14ac:dyDescent="0.2">
      <c r="F108138" s="55"/>
    </row>
    <row r="108139" spans="6:6" ht="12.75" customHeight="1" x14ac:dyDescent="0.2">
      <c r="F108139" s="55"/>
    </row>
    <row r="108140" spans="6:6" ht="12.75" customHeight="1" x14ac:dyDescent="0.2">
      <c r="F108140" s="55"/>
    </row>
    <row r="108141" spans="6:6" ht="12.75" customHeight="1" x14ac:dyDescent="0.2">
      <c r="F108141" s="55"/>
    </row>
    <row r="108142" spans="6:6" ht="12.75" customHeight="1" x14ac:dyDescent="0.2">
      <c r="F108142" s="55"/>
    </row>
    <row r="108143" spans="6:6" ht="12.75" customHeight="1" x14ac:dyDescent="0.2">
      <c r="F108143" s="55"/>
    </row>
    <row r="108144" spans="6:6" ht="12.75" customHeight="1" x14ac:dyDescent="0.2">
      <c r="F108144" s="55"/>
    </row>
    <row r="108145" spans="6:6" ht="12.75" customHeight="1" x14ac:dyDescent="0.2">
      <c r="F108145" s="55"/>
    </row>
    <row r="108146" spans="6:6" ht="12.75" customHeight="1" x14ac:dyDescent="0.2">
      <c r="F108146" s="55"/>
    </row>
    <row r="108147" spans="6:6" ht="12.75" customHeight="1" x14ac:dyDescent="0.2">
      <c r="F108147" s="55"/>
    </row>
    <row r="108148" spans="6:6" ht="12.75" customHeight="1" x14ac:dyDescent="0.2">
      <c r="F108148" s="55"/>
    </row>
    <row r="108149" spans="6:6" ht="12.75" customHeight="1" x14ac:dyDescent="0.2">
      <c r="F108149" s="55"/>
    </row>
    <row r="108150" spans="6:6" ht="12.75" customHeight="1" x14ac:dyDescent="0.2">
      <c r="F108150" s="55"/>
    </row>
    <row r="108151" spans="6:6" ht="12.75" customHeight="1" x14ac:dyDescent="0.2">
      <c r="F108151" s="55"/>
    </row>
    <row r="108152" spans="6:6" ht="12.75" customHeight="1" x14ac:dyDescent="0.2">
      <c r="F108152" s="55"/>
    </row>
    <row r="108153" spans="6:6" ht="12.75" customHeight="1" x14ac:dyDescent="0.2">
      <c r="F108153" s="55"/>
    </row>
    <row r="108154" spans="6:6" ht="12.75" customHeight="1" x14ac:dyDescent="0.2">
      <c r="F108154" s="55"/>
    </row>
    <row r="108155" spans="6:6" ht="12.75" customHeight="1" x14ac:dyDescent="0.2">
      <c r="F108155" s="55"/>
    </row>
    <row r="108156" spans="6:6" ht="12.75" customHeight="1" x14ac:dyDescent="0.2">
      <c r="F108156" s="55"/>
    </row>
    <row r="108157" spans="6:6" ht="12.75" customHeight="1" x14ac:dyDescent="0.2">
      <c r="F108157" s="55"/>
    </row>
    <row r="108158" spans="6:6" ht="12.75" customHeight="1" x14ac:dyDescent="0.2">
      <c r="F108158" s="55"/>
    </row>
    <row r="108159" spans="6:6" ht="12.75" customHeight="1" x14ac:dyDescent="0.2">
      <c r="F108159" s="55"/>
    </row>
    <row r="108160" spans="6:6" ht="12.75" customHeight="1" x14ac:dyDescent="0.2">
      <c r="F108160" s="55"/>
    </row>
    <row r="108161" spans="6:6" ht="12.75" customHeight="1" x14ac:dyDescent="0.2">
      <c r="F108161" s="55"/>
    </row>
    <row r="108162" spans="6:6" ht="12.75" customHeight="1" x14ac:dyDescent="0.2">
      <c r="F108162" s="55"/>
    </row>
    <row r="108163" spans="6:6" ht="12.75" customHeight="1" x14ac:dyDescent="0.2">
      <c r="F108163" s="55"/>
    </row>
    <row r="108164" spans="6:6" ht="12.75" customHeight="1" x14ac:dyDescent="0.2">
      <c r="F108164" s="55"/>
    </row>
    <row r="108165" spans="6:6" ht="12.75" customHeight="1" x14ac:dyDescent="0.2">
      <c r="F108165" s="55"/>
    </row>
    <row r="108166" spans="6:6" ht="12.75" customHeight="1" x14ac:dyDescent="0.2">
      <c r="F108166" s="55"/>
    </row>
    <row r="108167" spans="6:6" ht="12.75" customHeight="1" x14ac:dyDescent="0.2">
      <c r="F108167" s="55"/>
    </row>
    <row r="108168" spans="6:6" ht="12.75" customHeight="1" x14ac:dyDescent="0.2">
      <c r="F108168" s="55"/>
    </row>
    <row r="108169" spans="6:6" ht="12.75" customHeight="1" x14ac:dyDescent="0.2">
      <c r="F108169" s="55"/>
    </row>
    <row r="108170" spans="6:6" ht="12.75" customHeight="1" x14ac:dyDescent="0.2">
      <c r="F108170" s="55"/>
    </row>
    <row r="108171" spans="6:6" ht="12.75" customHeight="1" x14ac:dyDescent="0.2">
      <c r="F108171" s="55"/>
    </row>
    <row r="108172" spans="6:6" ht="12.75" customHeight="1" x14ac:dyDescent="0.2">
      <c r="F108172" s="55"/>
    </row>
    <row r="108173" spans="6:6" ht="12.75" customHeight="1" x14ac:dyDescent="0.2">
      <c r="F108173" s="55"/>
    </row>
    <row r="108174" spans="6:6" ht="12.75" customHeight="1" x14ac:dyDescent="0.2">
      <c r="F108174" s="55"/>
    </row>
    <row r="108175" spans="6:6" ht="12.75" customHeight="1" x14ac:dyDescent="0.2">
      <c r="F108175" s="55"/>
    </row>
    <row r="108176" spans="6:6" ht="12.75" customHeight="1" x14ac:dyDescent="0.2">
      <c r="F108176" s="55"/>
    </row>
    <row r="108177" spans="6:6" ht="12.75" customHeight="1" x14ac:dyDescent="0.2">
      <c r="F108177" s="55"/>
    </row>
    <row r="108178" spans="6:6" ht="12.75" customHeight="1" x14ac:dyDescent="0.2">
      <c r="F108178" s="55"/>
    </row>
    <row r="108179" spans="6:6" ht="12.75" customHeight="1" x14ac:dyDescent="0.2">
      <c r="F108179" s="55"/>
    </row>
    <row r="108180" spans="6:6" ht="12.75" customHeight="1" x14ac:dyDescent="0.2">
      <c r="F108180" s="55"/>
    </row>
    <row r="108181" spans="6:6" ht="12.75" customHeight="1" x14ac:dyDescent="0.2">
      <c r="F108181" s="55"/>
    </row>
    <row r="108182" spans="6:6" ht="12.75" customHeight="1" x14ac:dyDescent="0.2">
      <c r="F108182" s="55"/>
    </row>
    <row r="108183" spans="6:6" ht="12.75" customHeight="1" x14ac:dyDescent="0.2">
      <c r="F108183" s="55"/>
    </row>
    <row r="108184" spans="6:6" ht="12.75" customHeight="1" x14ac:dyDescent="0.2">
      <c r="F108184" s="55"/>
    </row>
    <row r="108185" spans="6:6" ht="12.75" customHeight="1" x14ac:dyDescent="0.2">
      <c r="F108185" s="55"/>
    </row>
    <row r="108186" spans="6:6" ht="12.75" customHeight="1" x14ac:dyDescent="0.2">
      <c r="F108186" s="55"/>
    </row>
    <row r="108187" spans="6:6" ht="12.75" customHeight="1" x14ac:dyDescent="0.2">
      <c r="F108187" s="55"/>
    </row>
    <row r="108188" spans="6:6" ht="12.75" customHeight="1" x14ac:dyDescent="0.2">
      <c r="F108188" s="55"/>
    </row>
    <row r="108189" spans="6:6" ht="12.75" customHeight="1" x14ac:dyDescent="0.2">
      <c r="F108189" s="55"/>
    </row>
    <row r="108190" spans="6:6" ht="12.75" customHeight="1" x14ac:dyDescent="0.2">
      <c r="F108190" s="55"/>
    </row>
    <row r="108191" spans="6:6" ht="12.75" customHeight="1" x14ac:dyDescent="0.2">
      <c r="F108191" s="55"/>
    </row>
    <row r="108192" spans="6:6" ht="12.75" customHeight="1" x14ac:dyDescent="0.2">
      <c r="F108192" s="55"/>
    </row>
    <row r="108193" spans="6:6" ht="12.75" customHeight="1" x14ac:dyDescent="0.2">
      <c r="F108193" s="55"/>
    </row>
    <row r="108194" spans="6:6" ht="12.75" customHeight="1" x14ac:dyDescent="0.2">
      <c r="F108194" s="55"/>
    </row>
    <row r="108195" spans="6:6" ht="12.75" customHeight="1" x14ac:dyDescent="0.2">
      <c r="F108195" s="55"/>
    </row>
    <row r="108196" spans="6:6" ht="12.75" customHeight="1" x14ac:dyDescent="0.2">
      <c r="F108196" s="55"/>
    </row>
    <row r="108197" spans="6:6" ht="12.75" customHeight="1" x14ac:dyDescent="0.2">
      <c r="F108197" s="55"/>
    </row>
    <row r="108198" spans="6:6" ht="12.75" customHeight="1" x14ac:dyDescent="0.2">
      <c r="F108198" s="55"/>
    </row>
    <row r="108199" spans="6:6" ht="12.75" customHeight="1" x14ac:dyDescent="0.2">
      <c r="F108199" s="55"/>
    </row>
    <row r="108200" spans="6:6" ht="12.75" customHeight="1" x14ac:dyDescent="0.2">
      <c r="F108200" s="55"/>
    </row>
    <row r="108201" spans="6:6" ht="12.75" customHeight="1" x14ac:dyDescent="0.2">
      <c r="F108201" s="55"/>
    </row>
    <row r="108202" spans="6:6" ht="12.75" customHeight="1" x14ac:dyDescent="0.2">
      <c r="F108202" s="55"/>
    </row>
    <row r="108203" spans="6:6" ht="12.75" customHeight="1" x14ac:dyDescent="0.2">
      <c r="F108203" s="55"/>
    </row>
    <row r="108204" spans="6:6" ht="12.75" customHeight="1" x14ac:dyDescent="0.2">
      <c r="F108204" s="55"/>
    </row>
    <row r="108205" spans="6:6" ht="12.75" customHeight="1" x14ac:dyDescent="0.2">
      <c r="F108205" s="55"/>
    </row>
    <row r="108206" spans="6:6" ht="12.75" customHeight="1" x14ac:dyDescent="0.2">
      <c r="F108206" s="55"/>
    </row>
    <row r="108207" spans="6:6" ht="12.75" customHeight="1" x14ac:dyDescent="0.2">
      <c r="F108207" s="55"/>
    </row>
    <row r="108208" spans="6:6" ht="12.75" customHeight="1" x14ac:dyDescent="0.2">
      <c r="F108208" s="55"/>
    </row>
    <row r="108209" spans="6:6" ht="12.75" customHeight="1" x14ac:dyDescent="0.2">
      <c r="F108209" s="55"/>
    </row>
    <row r="108210" spans="6:6" ht="12.75" customHeight="1" x14ac:dyDescent="0.2">
      <c r="F108210" s="55"/>
    </row>
    <row r="108211" spans="6:6" ht="12.75" customHeight="1" x14ac:dyDescent="0.2">
      <c r="F108211" s="55"/>
    </row>
    <row r="108212" spans="6:6" ht="12.75" customHeight="1" x14ac:dyDescent="0.2">
      <c r="F108212" s="55"/>
    </row>
    <row r="108213" spans="6:6" ht="12.75" customHeight="1" x14ac:dyDescent="0.2">
      <c r="F108213" s="55"/>
    </row>
    <row r="108214" spans="6:6" ht="12.75" customHeight="1" x14ac:dyDescent="0.2">
      <c r="F108214" s="55"/>
    </row>
    <row r="108215" spans="6:6" ht="12.75" customHeight="1" x14ac:dyDescent="0.2">
      <c r="F108215" s="55"/>
    </row>
    <row r="108216" spans="6:6" ht="12.75" customHeight="1" x14ac:dyDescent="0.2">
      <c r="F108216" s="55"/>
    </row>
    <row r="108217" spans="6:6" ht="12.75" customHeight="1" x14ac:dyDescent="0.2">
      <c r="F108217" s="55"/>
    </row>
    <row r="108218" spans="6:6" ht="12.75" customHeight="1" x14ac:dyDescent="0.2">
      <c r="F108218" s="55"/>
    </row>
    <row r="108219" spans="6:6" ht="12.75" customHeight="1" x14ac:dyDescent="0.2">
      <c r="F108219" s="55"/>
    </row>
    <row r="108220" spans="6:6" ht="12.75" customHeight="1" x14ac:dyDescent="0.2">
      <c r="F108220" s="55"/>
    </row>
    <row r="108221" spans="6:6" ht="12.75" customHeight="1" x14ac:dyDescent="0.2">
      <c r="F108221" s="55"/>
    </row>
    <row r="108222" spans="6:6" ht="12.75" customHeight="1" x14ac:dyDescent="0.2">
      <c r="F108222" s="55"/>
    </row>
    <row r="108223" spans="6:6" ht="12.75" customHeight="1" x14ac:dyDescent="0.2">
      <c r="F108223" s="55"/>
    </row>
    <row r="108224" spans="6:6" ht="12.75" customHeight="1" x14ac:dyDescent="0.2">
      <c r="F108224" s="55"/>
    </row>
    <row r="108225" spans="6:6" ht="12.75" customHeight="1" x14ac:dyDescent="0.2">
      <c r="F108225" s="55"/>
    </row>
    <row r="108226" spans="6:6" ht="12.75" customHeight="1" x14ac:dyDescent="0.2">
      <c r="F108226" s="55"/>
    </row>
    <row r="108227" spans="6:6" ht="12.75" customHeight="1" x14ac:dyDescent="0.2">
      <c r="F108227" s="55"/>
    </row>
    <row r="108228" spans="6:6" ht="12.75" customHeight="1" x14ac:dyDescent="0.2">
      <c r="F108228" s="55"/>
    </row>
    <row r="108229" spans="6:6" ht="12.75" customHeight="1" x14ac:dyDescent="0.2">
      <c r="F108229" s="55"/>
    </row>
    <row r="108230" spans="6:6" ht="12.75" customHeight="1" x14ac:dyDescent="0.2">
      <c r="F108230" s="55"/>
    </row>
    <row r="108231" spans="6:6" ht="12.75" customHeight="1" x14ac:dyDescent="0.2">
      <c r="F108231" s="55"/>
    </row>
    <row r="108232" spans="6:6" ht="12.75" customHeight="1" x14ac:dyDescent="0.2">
      <c r="F108232" s="55"/>
    </row>
    <row r="108233" spans="6:6" ht="12.75" customHeight="1" x14ac:dyDescent="0.2">
      <c r="F108233" s="55"/>
    </row>
    <row r="108234" spans="6:6" ht="12.75" customHeight="1" x14ac:dyDescent="0.2">
      <c r="F108234" s="55"/>
    </row>
    <row r="108235" spans="6:6" ht="12.75" customHeight="1" x14ac:dyDescent="0.2">
      <c r="F108235" s="55"/>
    </row>
    <row r="108236" spans="6:6" ht="12.75" customHeight="1" x14ac:dyDescent="0.2">
      <c r="F108236" s="55"/>
    </row>
    <row r="108237" spans="6:6" ht="12.75" customHeight="1" x14ac:dyDescent="0.2">
      <c r="F108237" s="55"/>
    </row>
    <row r="108238" spans="6:6" ht="12.75" customHeight="1" x14ac:dyDescent="0.2">
      <c r="F108238" s="55"/>
    </row>
    <row r="108239" spans="6:6" ht="12.75" customHeight="1" x14ac:dyDescent="0.2">
      <c r="F108239" s="55"/>
    </row>
    <row r="108240" spans="6:6" ht="12.75" customHeight="1" x14ac:dyDescent="0.2">
      <c r="F108240" s="55"/>
    </row>
    <row r="108241" spans="6:6" ht="12.75" customHeight="1" x14ac:dyDescent="0.2">
      <c r="F108241" s="55"/>
    </row>
    <row r="108242" spans="6:6" ht="12.75" customHeight="1" x14ac:dyDescent="0.2">
      <c r="F108242" s="55"/>
    </row>
    <row r="108243" spans="6:6" ht="12.75" customHeight="1" x14ac:dyDescent="0.2">
      <c r="F108243" s="55"/>
    </row>
    <row r="108244" spans="6:6" ht="12.75" customHeight="1" x14ac:dyDescent="0.2">
      <c r="F108244" s="55"/>
    </row>
    <row r="108245" spans="6:6" ht="12.75" customHeight="1" x14ac:dyDescent="0.2">
      <c r="F108245" s="55"/>
    </row>
    <row r="108246" spans="6:6" ht="12.75" customHeight="1" x14ac:dyDescent="0.2">
      <c r="F108246" s="55"/>
    </row>
    <row r="108247" spans="6:6" ht="12.75" customHeight="1" x14ac:dyDescent="0.2">
      <c r="F108247" s="55"/>
    </row>
    <row r="108248" spans="6:6" ht="12.75" customHeight="1" x14ac:dyDescent="0.2">
      <c r="F108248" s="55"/>
    </row>
    <row r="108249" spans="6:6" ht="12.75" customHeight="1" x14ac:dyDescent="0.2">
      <c r="F108249" s="55"/>
    </row>
    <row r="108250" spans="6:6" ht="12.75" customHeight="1" x14ac:dyDescent="0.2">
      <c r="F108250" s="55"/>
    </row>
    <row r="108251" spans="6:6" ht="12.75" customHeight="1" x14ac:dyDescent="0.2">
      <c r="F108251" s="55"/>
    </row>
    <row r="108252" spans="6:6" ht="12.75" customHeight="1" x14ac:dyDescent="0.2">
      <c r="F108252" s="55"/>
    </row>
    <row r="108253" spans="6:6" ht="12.75" customHeight="1" x14ac:dyDescent="0.2">
      <c r="F108253" s="55"/>
    </row>
    <row r="108254" spans="6:6" ht="12.75" customHeight="1" x14ac:dyDescent="0.2">
      <c r="F108254" s="55"/>
    </row>
    <row r="108255" spans="6:6" ht="12.75" customHeight="1" x14ac:dyDescent="0.2">
      <c r="F108255" s="55"/>
    </row>
    <row r="108256" spans="6:6" ht="12.75" customHeight="1" x14ac:dyDescent="0.2">
      <c r="F108256" s="55"/>
    </row>
    <row r="108257" spans="6:6" ht="12.75" customHeight="1" x14ac:dyDescent="0.2">
      <c r="F108257" s="55"/>
    </row>
    <row r="108258" spans="6:6" ht="12.75" customHeight="1" x14ac:dyDescent="0.2">
      <c r="F108258" s="55"/>
    </row>
    <row r="108259" spans="6:6" ht="12.75" customHeight="1" x14ac:dyDescent="0.2">
      <c r="F108259" s="55"/>
    </row>
    <row r="108260" spans="6:6" ht="12.75" customHeight="1" x14ac:dyDescent="0.2">
      <c r="F108260" s="55"/>
    </row>
    <row r="108261" spans="6:6" ht="12.75" customHeight="1" x14ac:dyDescent="0.2">
      <c r="F108261" s="55"/>
    </row>
    <row r="108262" spans="6:6" ht="12.75" customHeight="1" x14ac:dyDescent="0.2">
      <c r="F108262" s="55"/>
    </row>
    <row r="108263" spans="6:6" ht="12.75" customHeight="1" x14ac:dyDescent="0.2">
      <c r="F108263" s="55"/>
    </row>
    <row r="108264" spans="6:6" ht="12.75" customHeight="1" x14ac:dyDescent="0.2">
      <c r="F108264" s="55"/>
    </row>
    <row r="108265" spans="6:6" ht="12.75" customHeight="1" x14ac:dyDescent="0.2">
      <c r="F108265" s="55"/>
    </row>
    <row r="108266" spans="6:6" ht="12.75" customHeight="1" x14ac:dyDescent="0.2">
      <c r="F108266" s="55"/>
    </row>
    <row r="108267" spans="6:6" ht="12.75" customHeight="1" x14ac:dyDescent="0.2">
      <c r="F108267" s="55"/>
    </row>
    <row r="108268" spans="6:6" ht="12.75" customHeight="1" x14ac:dyDescent="0.2">
      <c r="F108268" s="55"/>
    </row>
    <row r="108269" spans="6:6" ht="12.75" customHeight="1" x14ac:dyDescent="0.2">
      <c r="F108269" s="55"/>
    </row>
    <row r="108270" spans="6:6" ht="12.75" customHeight="1" x14ac:dyDescent="0.2">
      <c r="F108270" s="55"/>
    </row>
    <row r="108271" spans="6:6" ht="12.75" customHeight="1" x14ac:dyDescent="0.2">
      <c r="F108271" s="55"/>
    </row>
    <row r="108272" spans="6:6" ht="12.75" customHeight="1" x14ac:dyDescent="0.2">
      <c r="F108272" s="55"/>
    </row>
    <row r="108273" spans="6:6" ht="12.75" customHeight="1" x14ac:dyDescent="0.2">
      <c r="F108273" s="55"/>
    </row>
    <row r="108274" spans="6:6" ht="12.75" customHeight="1" x14ac:dyDescent="0.2">
      <c r="F108274" s="55"/>
    </row>
    <row r="108275" spans="6:6" ht="12.75" customHeight="1" x14ac:dyDescent="0.2">
      <c r="F108275" s="55"/>
    </row>
    <row r="108276" spans="6:6" ht="12.75" customHeight="1" x14ac:dyDescent="0.2">
      <c r="F108276" s="55"/>
    </row>
    <row r="108277" spans="6:6" ht="12.75" customHeight="1" x14ac:dyDescent="0.2">
      <c r="F108277" s="55"/>
    </row>
    <row r="108278" spans="6:6" ht="12.75" customHeight="1" x14ac:dyDescent="0.2">
      <c r="F108278" s="55"/>
    </row>
    <row r="108279" spans="6:6" ht="12.75" customHeight="1" x14ac:dyDescent="0.2">
      <c r="F108279" s="55"/>
    </row>
    <row r="108280" spans="6:6" ht="12.75" customHeight="1" x14ac:dyDescent="0.2">
      <c r="F108280" s="55"/>
    </row>
    <row r="108281" spans="6:6" ht="12.75" customHeight="1" x14ac:dyDescent="0.2">
      <c r="F108281" s="55"/>
    </row>
    <row r="108282" spans="6:6" ht="12.75" customHeight="1" x14ac:dyDescent="0.2">
      <c r="F108282" s="55"/>
    </row>
    <row r="108283" spans="6:6" ht="12.75" customHeight="1" x14ac:dyDescent="0.2">
      <c r="F108283" s="55"/>
    </row>
    <row r="108284" spans="6:6" ht="12.75" customHeight="1" x14ac:dyDescent="0.2">
      <c r="F108284" s="55"/>
    </row>
    <row r="108285" spans="6:6" ht="12.75" customHeight="1" x14ac:dyDescent="0.2">
      <c r="F108285" s="55"/>
    </row>
    <row r="108286" spans="6:6" ht="12.75" customHeight="1" x14ac:dyDescent="0.2">
      <c r="F108286" s="55"/>
    </row>
    <row r="108287" spans="6:6" ht="12.75" customHeight="1" x14ac:dyDescent="0.2">
      <c r="F108287" s="55"/>
    </row>
    <row r="108288" spans="6:6" ht="12.75" customHeight="1" x14ac:dyDescent="0.2">
      <c r="F108288" s="55"/>
    </row>
    <row r="108289" spans="6:6" ht="12.75" customHeight="1" x14ac:dyDescent="0.2">
      <c r="F108289" s="55"/>
    </row>
    <row r="108290" spans="6:6" ht="12.75" customHeight="1" x14ac:dyDescent="0.2">
      <c r="F108290" s="55"/>
    </row>
    <row r="108291" spans="6:6" ht="12.75" customHeight="1" x14ac:dyDescent="0.2">
      <c r="F108291" s="55"/>
    </row>
    <row r="108292" spans="6:6" ht="12.75" customHeight="1" x14ac:dyDescent="0.2">
      <c r="F108292" s="55"/>
    </row>
    <row r="108293" spans="6:6" ht="12.75" customHeight="1" x14ac:dyDescent="0.2">
      <c r="F108293" s="55"/>
    </row>
    <row r="108294" spans="6:6" ht="12.75" customHeight="1" x14ac:dyDescent="0.2">
      <c r="F108294" s="55"/>
    </row>
    <row r="108295" spans="6:6" ht="12.75" customHeight="1" x14ac:dyDescent="0.2">
      <c r="F108295" s="55"/>
    </row>
    <row r="108296" spans="6:6" ht="12.75" customHeight="1" x14ac:dyDescent="0.2">
      <c r="F108296" s="55"/>
    </row>
    <row r="108297" spans="6:6" ht="12.75" customHeight="1" x14ac:dyDescent="0.2">
      <c r="F108297" s="55"/>
    </row>
    <row r="108298" spans="6:6" ht="12.75" customHeight="1" x14ac:dyDescent="0.2">
      <c r="F108298" s="55"/>
    </row>
    <row r="108299" spans="6:6" ht="12.75" customHeight="1" x14ac:dyDescent="0.2">
      <c r="F108299" s="55"/>
    </row>
    <row r="108300" spans="6:6" ht="12.75" customHeight="1" x14ac:dyDescent="0.2">
      <c r="F108300" s="55"/>
    </row>
    <row r="108301" spans="6:6" ht="12.75" customHeight="1" x14ac:dyDescent="0.2">
      <c r="F108301" s="55"/>
    </row>
    <row r="108302" spans="6:6" ht="12.75" customHeight="1" x14ac:dyDescent="0.2">
      <c r="F108302" s="55"/>
    </row>
    <row r="108303" spans="6:6" ht="12.75" customHeight="1" x14ac:dyDescent="0.2">
      <c r="F108303" s="55"/>
    </row>
    <row r="108304" spans="6:6" ht="12.75" customHeight="1" x14ac:dyDescent="0.2">
      <c r="F108304" s="55"/>
    </row>
    <row r="108305" spans="6:6" ht="12.75" customHeight="1" x14ac:dyDescent="0.2">
      <c r="F108305" s="55"/>
    </row>
    <row r="108306" spans="6:6" ht="12.75" customHeight="1" x14ac:dyDescent="0.2">
      <c r="F108306" s="55"/>
    </row>
    <row r="108307" spans="6:6" ht="12.75" customHeight="1" x14ac:dyDescent="0.2">
      <c r="F108307" s="55"/>
    </row>
    <row r="108308" spans="6:6" ht="12.75" customHeight="1" x14ac:dyDescent="0.2">
      <c r="F108308" s="55"/>
    </row>
    <row r="108309" spans="6:6" ht="12.75" customHeight="1" x14ac:dyDescent="0.2">
      <c r="F108309" s="55"/>
    </row>
    <row r="108310" spans="6:6" ht="12.75" customHeight="1" x14ac:dyDescent="0.2">
      <c r="F108310" s="55"/>
    </row>
    <row r="108311" spans="6:6" ht="12.75" customHeight="1" x14ac:dyDescent="0.2">
      <c r="F108311" s="55"/>
    </row>
    <row r="108312" spans="6:6" ht="12.75" customHeight="1" x14ac:dyDescent="0.2">
      <c r="F108312" s="55"/>
    </row>
    <row r="108313" spans="6:6" ht="12.75" customHeight="1" x14ac:dyDescent="0.2">
      <c r="F108313" s="55"/>
    </row>
    <row r="108314" spans="6:6" ht="12.75" customHeight="1" x14ac:dyDescent="0.2">
      <c r="F108314" s="55"/>
    </row>
    <row r="108315" spans="6:6" ht="12.75" customHeight="1" x14ac:dyDescent="0.2">
      <c r="F108315" s="55"/>
    </row>
    <row r="108316" spans="6:6" ht="12.75" customHeight="1" x14ac:dyDescent="0.2">
      <c r="F108316" s="55"/>
    </row>
    <row r="108317" spans="6:6" ht="12.75" customHeight="1" x14ac:dyDescent="0.2">
      <c r="F108317" s="55"/>
    </row>
    <row r="108318" spans="6:6" ht="12.75" customHeight="1" x14ac:dyDescent="0.2">
      <c r="F108318" s="55"/>
    </row>
    <row r="108319" spans="6:6" ht="12.75" customHeight="1" x14ac:dyDescent="0.2">
      <c r="F108319" s="55"/>
    </row>
    <row r="108320" spans="6:6" ht="12.75" customHeight="1" x14ac:dyDescent="0.2">
      <c r="F108320" s="55"/>
    </row>
    <row r="108321" spans="6:6" ht="12.75" customHeight="1" x14ac:dyDescent="0.2">
      <c r="F108321" s="55"/>
    </row>
    <row r="108322" spans="6:6" ht="12.75" customHeight="1" x14ac:dyDescent="0.2">
      <c r="F108322" s="55"/>
    </row>
    <row r="108323" spans="6:6" ht="12.75" customHeight="1" x14ac:dyDescent="0.2">
      <c r="F108323" s="55"/>
    </row>
    <row r="108324" spans="6:6" ht="12.75" customHeight="1" x14ac:dyDescent="0.2">
      <c r="F108324" s="55"/>
    </row>
    <row r="108325" spans="6:6" ht="12.75" customHeight="1" x14ac:dyDescent="0.2">
      <c r="F108325" s="55"/>
    </row>
    <row r="108326" spans="6:6" ht="12.75" customHeight="1" x14ac:dyDescent="0.2">
      <c r="F108326" s="55"/>
    </row>
    <row r="108327" spans="6:6" ht="12.75" customHeight="1" x14ac:dyDescent="0.2">
      <c r="F108327" s="55"/>
    </row>
    <row r="108328" spans="6:6" ht="12.75" customHeight="1" x14ac:dyDescent="0.2">
      <c r="F108328" s="55"/>
    </row>
    <row r="108329" spans="6:6" ht="12.75" customHeight="1" x14ac:dyDescent="0.2">
      <c r="F108329" s="55"/>
    </row>
    <row r="108330" spans="6:6" ht="12.75" customHeight="1" x14ac:dyDescent="0.2">
      <c r="F108330" s="55"/>
    </row>
    <row r="108331" spans="6:6" ht="12.75" customHeight="1" x14ac:dyDescent="0.2">
      <c r="F108331" s="55"/>
    </row>
    <row r="108332" spans="6:6" ht="12.75" customHeight="1" x14ac:dyDescent="0.2">
      <c r="F108332" s="55"/>
    </row>
    <row r="108333" spans="6:6" ht="12.75" customHeight="1" x14ac:dyDescent="0.2">
      <c r="F108333" s="55"/>
    </row>
    <row r="108334" spans="6:6" ht="12.75" customHeight="1" x14ac:dyDescent="0.2">
      <c r="F108334" s="55"/>
    </row>
    <row r="108335" spans="6:6" ht="12.75" customHeight="1" x14ac:dyDescent="0.2">
      <c r="F108335" s="55"/>
    </row>
    <row r="108336" spans="6:6" ht="12.75" customHeight="1" x14ac:dyDescent="0.2">
      <c r="F108336" s="55"/>
    </row>
    <row r="108337" spans="6:6" ht="12.75" customHeight="1" x14ac:dyDescent="0.2">
      <c r="F108337" s="55"/>
    </row>
    <row r="108338" spans="6:6" ht="12.75" customHeight="1" x14ac:dyDescent="0.2">
      <c r="F108338" s="55"/>
    </row>
    <row r="108339" spans="6:6" ht="12.75" customHeight="1" x14ac:dyDescent="0.2">
      <c r="F108339" s="55"/>
    </row>
    <row r="108340" spans="6:6" ht="12.75" customHeight="1" x14ac:dyDescent="0.2">
      <c r="F108340" s="55"/>
    </row>
    <row r="108341" spans="6:6" ht="12.75" customHeight="1" x14ac:dyDescent="0.2">
      <c r="F108341" s="55"/>
    </row>
    <row r="108342" spans="6:6" ht="12.75" customHeight="1" x14ac:dyDescent="0.2">
      <c r="F108342" s="55"/>
    </row>
    <row r="108343" spans="6:6" ht="12.75" customHeight="1" x14ac:dyDescent="0.2">
      <c r="F108343" s="55"/>
    </row>
    <row r="108344" spans="6:6" ht="12.75" customHeight="1" x14ac:dyDescent="0.2">
      <c r="F108344" s="55"/>
    </row>
    <row r="108345" spans="6:6" ht="12.75" customHeight="1" x14ac:dyDescent="0.2">
      <c r="F108345" s="55"/>
    </row>
    <row r="108346" spans="6:6" ht="12.75" customHeight="1" x14ac:dyDescent="0.2">
      <c r="F108346" s="55"/>
    </row>
    <row r="108347" spans="6:6" ht="12.75" customHeight="1" x14ac:dyDescent="0.2">
      <c r="F108347" s="55"/>
    </row>
    <row r="108348" spans="6:6" ht="12.75" customHeight="1" x14ac:dyDescent="0.2">
      <c r="F108348" s="55"/>
    </row>
    <row r="108349" spans="6:6" ht="12.75" customHeight="1" x14ac:dyDescent="0.2">
      <c r="F108349" s="55"/>
    </row>
    <row r="108350" spans="6:6" ht="12.75" customHeight="1" x14ac:dyDescent="0.2">
      <c r="F108350" s="55"/>
    </row>
    <row r="108351" spans="6:6" ht="12.75" customHeight="1" x14ac:dyDescent="0.2">
      <c r="F108351" s="55"/>
    </row>
    <row r="108352" spans="6:6" ht="12.75" customHeight="1" x14ac:dyDescent="0.2">
      <c r="F108352" s="55"/>
    </row>
    <row r="108353" spans="6:6" ht="12.75" customHeight="1" x14ac:dyDescent="0.2">
      <c r="F108353" s="55"/>
    </row>
    <row r="108354" spans="6:6" ht="12.75" customHeight="1" x14ac:dyDescent="0.2">
      <c r="F108354" s="55"/>
    </row>
    <row r="108355" spans="6:6" ht="12.75" customHeight="1" x14ac:dyDescent="0.2">
      <c r="F108355" s="55"/>
    </row>
    <row r="108356" spans="6:6" ht="12.75" customHeight="1" x14ac:dyDescent="0.2">
      <c r="F108356" s="55"/>
    </row>
    <row r="108357" spans="6:6" ht="12.75" customHeight="1" x14ac:dyDescent="0.2">
      <c r="F108357" s="55"/>
    </row>
    <row r="108358" spans="6:6" ht="12.75" customHeight="1" x14ac:dyDescent="0.2">
      <c r="F108358" s="55"/>
    </row>
    <row r="108359" spans="6:6" ht="12.75" customHeight="1" x14ac:dyDescent="0.2">
      <c r="F108359" s="55"/>
    </row>
    <row r="108360" spans="6:6" ht="12.75" customHeight="1" x14ac:dyDescent="0.2">
      <c r="F108360" s="55"/>
    </row>
    <row r="108361" spans="6:6" ht="12.75" customHeight="1" x14ac:dyDescent="0.2">
      <c r="F108361" s="55"/>
    </row>
    <row r="108362" spans="6:6" ht="12.75" customHeight="1" x14ac:dyDescent="0.2">
      <c r="F108362" s="55"/>
    </row>
    <row r="108363" spans="6:6" ht="12.75" customHeight="1" x14ac:dyDescent="0.2">
      <c r="F108363" s="55"/>
    </row>
    <row r="108364" spans="6:6" ht="12.75" customHeight="1" x14ac:dyDescent="0.2">
      <c r="F108364" s="55"/>
    </row>
    <row r="108365" spans="6:6" ht="12.75" customHeight="1" x14ac:dyDescent="0.2">
      <c r="F108365" s="55"/>
    </row>
    <row r="108366" spans="6:6" ht="12.75" customHeight="1" x14ac:dyDescent="0.2">
      <c r="F108366" s="55"/>
    </row>
    <row r="108367" spans="6:6" ht="12.75" customHeight="1" x14ac:dyDescent="0.2">
      <c r="F108367" s="55"/>
    </row>
    <row r="108368" spans="6:6" ht="12.75" customHeight="1" x14ac:dyDescent="0.2">
      <c r="F108368" s="55"/>
    </row>
    <row r="108369" spans="6:6" ht="12.75" customHeight="1" x14ac:dyDescent="0.2">
      <c r="F108369" s="55"/>
    </row>
    <row r="108370" spans="6:6" ht="12.75" customHeight="1" x14ac:dyDescent="0.2">
      <c r="F108370" s="55"/>
    </row>
    <row r="108371" spans="6:6" ht="12.75" customHeight="1" x14ac:dyDescent="0.2">
      <c r="F108371" s="55"/>
    </row>
    <row r="108372" spans="6:6" ht="12.75" customHeight="1" x14ac:dyDescent="0.2">
      <c r="F108372" s="55"/>
    </row>
    <row r="108373" spans="6:6" ht="12.75" customHeight="1" x14ac:dyDescent="0.2">
      <c r="F108373" s="55"/>
    </row>
    <row r="108374" spans="6:6" ht="12.75" customHeight="1" x14ac:dyDescent="0.2">
      <c r="F108374" s="55"/>
    </row>
    <row r="108375" spans="6:6" ht="12.75" customHeight="1" x14ac:dyDescent="0.2">
      <c r="F108375" s="55"/>
    </row>
    <row r="108376" spans="6:6" ht="12.75" customHeight="1" x14ac:dyDescent="0.2">
      <c r="F108376" s="55"/>
    </row>
    <row r="108377" spans="6:6" ht="12.75" customHeight="1" x14ac:dyDescent="0.2">
      <c r="F108377" s="55"/>
    </row>
    <row r="108378" spans="6:6" ht="12.75" customHeight="1" x14ac:dyDescent="0.2">
      <c r="F108378" s="55"/>
    </row>
    <row r="108379" spans="6:6" ht="12.75" customHeight="1" x14ac:dyDescent="0.2">
      <c r="F108379" s="55"/>
    </row>
    <row r="108380" spans="6:6" ht="12.75" customHeight="1" x14ac:dyDescent="0.2">
      <c r="F108380" s="55"/>
    </row>
    <row r="108381" spans="6:6" ht="12.75" customHeight="1" x14ac:dyDescent="0.2">
      <c r="F108381" s="55"/>
    </row>
    <row r="108382" spans="6:6" ht="12.75" customHeight="1" x14ac:dyDescent="0.2">
      <c r="F108382" s="55"/>
    </row>
    <row r="108383" spans="6:6" ht="12.75" customHeight="1" x14ac:dyDescent="0.2">
      <c r="F108383" s="55"/>
    </row>
    <row r="108384" spans="6:6" ht="12.75" customHeight="1" x14ac:dyDescent="0.2">
      <c r="F108384" s="55"/>
    </row>
    <row r="108385" spans="6:6" ht="12.75" customHeight="1" x14ac:dyDescent="0.2">
      <c r="F108385" s="55"/>
    </row>
    <row r="108386" spans="6:6" ht="12.75" customHeight="1" x14ac:dyDescent="0.2">
      <c r="F108386" s="55"/>
    </row>
    <row r="108387" spans="6:6" ht="12.75" customHeight="1" x14ac:dyDescent="0.2">
      <c r="F108387" s="55"/>
    </row>
    <row r="108388" spans="6:6" ht="12.75" customHeight="1" x14ac:dyDescent="0.2">
      <c r="F108388" s="55"/>
    </row>
    <row r="108389" spans="6:6" ht="12.75" customHeight="1" x14ac:dyDescent="0.2">
      <c r="F108389" s="55"/>
    </row>
    <row r="108390" spans="6:6" ht="12.75" customHeight="1" x14ac:dyDescent="0.2">
      <c r="F108390" s="55"/>
    </row>
    <row r="108391" spans="6:6" ht="12.75" customHeight="1" x14ac:dyDescent="0.2">
      <c r="F108391" s="55"/>
    </row>
    <row r="108392" spans="6:6" ht="12.75" customHeight="1" x14ac:dyDescent="0.2">
      <c r="F108392" s="55"/>
    </row>
    <row r="108393" spans="6:6" ht="12.75" customHeight="1" x14ac:dyDescent="0.2">
      <c r="F108393" s="55"/>
    </row>
    <row r="108394" spans="6:6" ht="12.75" customHeight="1" x14ac:dyDescent="0.2">
      <c r="F108394" s="55"/>
    </row>
    <row r="108395" spans="6:6" ht="12.75" customHeight="1" x14ac:dyDescent="0.2">
      <c r="F108395" s="55"/>
    </row>
    <row r="108396" spans="6:6" ht="12.75" customHeight="1" x14ac:dyDescent="0.2">
      <c r="F108396" s="55"/>
    </row>
    <row r="108397" spans="6:6" ht="12.75" customHeight="1" x14ac:dyDescent="0.2">
      <c r="F108397" s="55"/>
    </row>
    <row r="108398" spans="6:6" ht="12.75" customHeight="1" x14ac:dyDescent="0.2">
      <c r="F108398" s="55"/>
    </row>
    <row r="108399" spans="6:6" ht="12.75" customHeight="1" x14ac:dyDescent="0.2">
      <c r="F108399" s="55"/>
    </row>
    <row r="108400" spans="6:6" ht="12.75" customHeight="1" x14ac:dyDescent="0.2">
      <c r="F108400" s="55"/>
    </row>
    <row r="108401" spans="6:6" ht="12.75" customHeight="1" x14ac:dyDescent="0.2">
      <c r="F108401" s="55"/>
    </row>
    <row r="108402" spans="6:6" ht="12.75" customHeight="1" x14ac:dyDescent="0.2">
      <c r="F108402" s="55"/>
    </row>
    <row r="108403" spans="6:6" ht="12.75" customHeight="1" x14ac:dyDescent="0.2">
      <c r="F108403" s="55"/>
    </row>
    <row r="108404" spans="6:6" ht="12.75" customHeight="1" x14ac:dyDescent="0.2">
      <c r="F108404" s="55"/>
    </row>
    <row r="108405" spans="6:6" ht="12.75" customHeight="1" x14ac:dyDescent="0.2">
      <c r="F108405" s="55"/>
    </row>
    <row r="108406" spans="6:6" ht="12.75" customHeight="1" x14ac:dyDescent="0.2">
      <c r="F108406" s="55"/>
    </row>
    <row r="108407" spans="6:6" ht="12.75" customHeight="1" x14ac:dyDescent="0.2">
      <c r="F108407" s="55"/>
    </row>
    <row r="108408" spans="6:6" ht="12.75" customHeight="1" x14ac:dyDescent="0.2">
      <c r="F108408" s="55"/>
    </row>
    <row r="108409" spans="6:6" ht="12.75" customHeight="1" x14ac:dyDescent="0.2">
      <c r="F108409" s="55"/>
    </row>
    <row r="108410" spans="6:6" ht="12.75" customHeight="1" x14ac:dyDescent="0.2">
      <c r="F108410" s="55"/>
    </row>
    <row r="108411" spans="6:6" ht="12.75" customHeight="1" x14ac:dyDescent="0.2">
      <c r="F108411" s="55"/>
    </row>
    <row r="108412" spans="6:6" ht="12.75" customHeight="1" x14ac:dyDescent="0.2">
      <c r="F108412" s="55"/>
    </row>
    <row r="108413" spans="6:6" ht="12.75" customHeight="1" x14ac:dyDescent="0.2">
      <c r="F108413" s="55"/>
    </row>
    <row r="108414" spans="6:6" ht="12.75" customHeight="1" x14ac:dyDescent="0.2">
      <c r="F108414" s="55"/>
    </row>
    <row r="108415" spans="6:6" ht="12.75" customHeight="1" x14ac:dyDescent="0.2">
      <c r="F108415" s="55"/>
    </row>
    <row r="108416" spans="6:6" ht="12.75" customHeight="1" x14ac:dyDescent="0.2">
      <c r="F108416" s="55"/>
    </row>
    <row r="108417" spans="6:6" ht="12.75" customHeight="1" x14ac:dyDescent="0.2">
      <c r="F108417" s="55"/>
    </row>
    <row r="108418" spans="6:6" ht="12.75" customHeight="1" x14ac:dyDescent="0.2">
      <c r="F108418" s="55"/>
    </row>
    <row r="108419" spans="6:6" ht="12.75" customHeight="1" x14ac:dyDescent="0.2">
      <c r="F108419" s="55"/>
    </row>
    <row r="108420" spans="6:6" ht="12.75" customHeight="1" x14ac:dyDescent="0.2">
      <c r="F108420" s="55"/>
    </row>
    <row r="108421" spans="6:6" ht="12.75" customHeight="1" x14ac:dyDescent="0.2">
      <c r="F108421" s="55"/>
    </row>
    <row r="108422" spans="6:6" ht="12.75" customHeight="1" x14ac:dyDescent="0.2">
      <c r="F108422" s="55"/>
    </row>
    <row r="108423" spans="6:6" ht="12.75" customHeight="1" x14ac:dyDescent="0.2">
      <c r="F108423" s="55"/>
    </row>
    <row r="108424" spans="6:6" ht="12.75" customHeight="1" x14ac:dyDescent="0.2">
      <c r="F108424" s="55"/>
    </row>
    <row r="108425" spans="6:6" ht="12.75" customHeight="1" x14ac:dyDescent="0.2">
      <c r="F108425" s="55"/>
    </row>
    <row r="108426" spans="6:6" ht="12.75" customHeight="1" x14ac:dyDescent="0.2">
      <c r="F108426" s="55"/>
    </row>
    <row r="108427" spans="6:6" ht="12.75" customHeight="1" x14ac:dyDescent="0.2">
      <c r="F108427" s="55"/>
    </row>
    <row r="108428" spans="6:6" ht="12.75" customHeight="1" x14ac:dyDescent="0.2">
      <c r="F108428" s="55"/>
    </row>
    <row r="108429" spans="6:6" ht="12.75" customHeight="1" x14ac:dyDescent="0.2">
      <c r="F108429" s="55"/>
    </row>
    <row r="108430" spans="6:6" ht="12.75" customHeight="1" x14ac:dyDescent="0.2">
      <c r="F108430" s="55"/>
    </row>
    <row r="108431" spans="6:6" ht="12.75" customHeight="1" x14ac:dyDescent="0.2">
      <c r="F108431" s="55"/>
    </row>
    <row r="108432" spans="6:6" ht="12.75" customHeight="1" x14ac:dyDescent="0.2">
      <c r="F108432" s="55"/>
    </row>
    <row r="108433" spans="6:6" ht="12.75" customHeight="1" x14ac:dyDescent="0.2">
      <c r="F108433" s="55"/>
    </row>
    <row r="108434" spans="6:6" ht="12.75" customHeight="1" x14ac:dyDescent="0.2">
      <c r="F108434" s="55"/>
    </row>
    <row r="108435" spans="6:6" ht="12.75" customHeight="1" x14ac:dyDescent="0.2">
      <c r="F108435" s="55"/>
    </row>
    <row r="108436" spans="6:6" ht="12.75" customHeight="1" x14ac:dyDescent="0.2">
      <c r="F108436" s="55"/>
    </row>
    <row r="108437" spans="6:6" ht="12.75" customHeight="1" x14ac:dyDescent="0.2">
      <c r="F108437" s="55"/>
    </row>
    <row r="108438" spans="6:6" ht="12.75" customHeight="1" x14ac:dyDescent="0.2">
      <c r="F108438" s="55"/>
    </row>
    <row r="108439" spans="6:6" ht="12.75" customHeight="1" x14ac:dyDescent="0.2">
      <c r="F108439" s="55"/>
    </row>
    <row r="108440" spans="6:6" ht="12.75" customHeight="1" x14ac:dyDescent="0.2">
      <c r="F108440" s="55"/>
    </row>
    <row r="108441" spans="6:6" ht="12.75" customHeight="1" x14ac:dyDescent="0.2">
      <c r="F108441" s="55"/>
    </row>
    <row r="108442" spans="6:6" ht="12.75" customHeight="1" x14ac:dyDescent="0.2">
      <c r="F108442" s="55"/>
    </row>
    <row r="108443" spans="6:6" ht="12.75" customHeight="1" x14ac:dyDescent="0.2">
      <c r="F108443" s="55"/>
    </row>
    <row r="108444" spans="6:6" ht="12.75" customHeight="1" x14ac:dyDescent="0.2">
      <c r="F108444" s="55"/>
    </row>
    <row r="108445" spans="6:6" ht="12.75" customHeight="1" x14ac:dyDescent="0.2">
      <c r="F108445" s="55"/>
    </row>
    <row r="108446" spans="6:6" ht="12.75" customHeight="1" x14ac:dyDescent="0.2">
      <c r="F108446" s="55"/>
    </row>
    <row r="108447" spans="6:6" ht="12.75" customHeight="1" x14ac:dyDescent="0.2">
      <c r="F108447" s="55"/>
    </row>
    <row r="108448" spans="6:6" ht="12.75" customHeight="1" x14ac:dyDescent="0.2">
      <c r="F108448" s="55"/>
    </row>
    <row r="108449" spans="6:6" ht="12.75" customHeight="1" x14ac:dyDescent="0.2">
      <c r="F108449" s="55"/>
    </row>
    <row r="108450" spans="6:6" ht="12.75" customHeight="1" x14ac:dyDescent="0.2">
      <c r="F108450" s="55"/>
    </row>
    <row r="108451" spans="6:6" ht="12.75" customHeight="1" x14ac:dyDescent="0.2">
      <c r="F108451" s="55"/>
    </row>
    <row r="108452" spans="6:6" ht="12.75" customHeight="1" x14ac:dyDescent="0.2">
      <c r="F108452" s="55"/>
    </row>
    <row r="108453" spans="6:6" ht="12.75" customHeight="1" x14ac:dyDescent="0.2">
      <c r="F108453" s="55"/>
    </row>
    <row r="108454" spans="6:6" ht="12.75" customHeight="1" x14ac:dyDescent="0.2">
      <c r="F108454" s="55"/>
    </row>
    <row r="108455" spans="6:6" ht="12.75" customHeight="1" x14ac:dyDescent="0.2">
      <c r="F108455" s="55"/>
    </row>
    <row r="108456" spans="6:6" ht="12.75" customHeight="1" x14ac:dyDescent="0.2">
      <c r="F108456" s="55"/>
    </row>
    <row r="108457" spans="6:6" ht="12.75" customHeight="1" x14ac:dyDescent="0.2">
      <c r="F108457" s="55"/>
    </row>
    <row r="108458" spans="6:6" ht="12.75" customHeight="1" x14ac:dyDescent="0.2">
      <c r="F108458" s="55"/>
    </row>
    <row r="108459" spans="6:6" ht="12.75" customHeight="1" x14ac:dyDescent="0.2">
      <c r="F108459" s="55"/>
    </row>
    <row r="108460" spans="6:6" ht="12.75" customHeight="1" x14ac:dyDescent="0.2">
      <c r="F108460" s="55"/>
    </row>
    <row r="108461" spans="6:6" ht="12.75" customHeight="1" x14ac:dyDescent="0.2">
      <c r="F108461" s="55"/>
    </row>
    <row r="108462" spans="6:6" ht="12.75" customHeight="1" x14ac:dyDescent="0.2">
      <c r="F108462" s="55"/>
    </row>
    <row r="108463" spans="6:6" ht="12.75" customHeight="1" x14ac:dyDescent="0.2">
      <c r="F108463" s="55"/>
    </row>
    <row r="108464" spans="6:6" ht="12.75" customHeight="1" x14ac:dyDescent="0.2">
      <c r="F108464" s="55"/>
    </row>
    <row r="108465" spans="6:6" ht="12.75" customHeight="1" x14ac:dyDescent="0.2">
      <c r="F108465" s="55"/>
    </row>
    <row r="108466" spans="6:6" ht="12.75" customHeight="1" x14ac:dyDescent="0.2">
      <c r="F108466" s="55"/>
    </row>
    <row r="108467" spans="6:6" ht="12.75" customHeight="1" x14ac:dyDescent="0.2">
      <c r="F108467" s="55"/>
    </row>
    <row r="108468" spans="6:6" ht="12.75" customHeight="1" x14ac:dyDescent="0.2">
      <c r="F108468" s="55"/>
    </row>
    <row r="108469" spans="6:6" ht="12.75" customHeight="1" x14ac:dyDescent="0.2">
      <c r="F108469" s="55"/>
    </row>
    <row r="108470" spans="6:6" ht="12.75" customHeight="1" x14ac:dyDescent="0.2">
      <c r="F108470" s="55"/>
    </row>
    <row r="108471" spans="6:6" ht="12.75" customHeight="1" x14ac:dyDescent="0.2">
      <c r="F108471" s="55"/>
    </row>
    <row r="108472" spans="6:6" ht="12.75" customHeight="1" x14ac:dyDescent="0.2">
      <c r="F108472" s="55"/>
    </row>
    <row r="108473" spans="6:6" ht="12.75" customHeight="1" x14ac:dyDescent="0.2">
      <c r="F108473" s="55"/>
    </row>
    <row r="108474" spans="6:6" ht="12.75" customHeight="1" x14ac:dyDescent="0.2">
      <c r="F108474" s="55"/>
    </row>
    <row r="108475" spans="6:6" ht="12.75" customHeight="1" x14ac:dyDescent="0.2">
      <c r="F108475" s="55"/>
    </row>
    <row r="108476" spans="6:6" ht="12.75" customHeight="1" x14ac:dyDescent="0.2">
      <c r="F108476" s="55"/>
    </row>
    <row r="108477" spans="6:6" ht="12.75" customHeight="1" x14ac:dyDescent="0.2">
      <c r="F108477" s="55"/>
    </row>
    <row r="108478" spans="6:6" ht="12.75" customHeight="1" x14ac:dyDescent="0.2">
      <c r="F108478" s="55"/>
    </row>
    <row r="108479" spans="6:6" ht="12.75" customHeight="1" x14ac:dyDescent="0.2">
      <c r="F108479" s="55"/>
    </row>
    <row r="108480" spans="6:6" ht="12.75" customHeight="1" x14ac:dyDescent="0.2">
      <c r="F108480" s="55"/>
    </row>
    <row r="108481" spans="6:6" ht="12.75" customHeight="1" x14ac:dyDescent="0.2">
      <c r="F108481" s="55"/>
    </row>
    <row r="108482" spans="6:6" ht="12.75" customHeight="1" x14ac:dyDescent="0.2">
      <c r="F108482" s="55"/>
    </row>
    <row r="108483" spans="6:6" ht="12.75" customHeight="1" x14ac:dyDescent="0.2">
      <c r="F108483" s="55"/>
    </row>
    <row r="108484" spans="6:6" ht="12.75" customHeight="1" x14ac:dyDescent="0.2">
      <c r="F108484" s="55"/>
    </row>
    <row r="108485" spans="6:6" ht="12.75" customHeight="1" x14ac:dyDescent="0.2">
      <c r="F108485" s="55"/>
    </row>
    <row r="108486" spans="6:6" ht="12.75" customHeight="1" x14ac:dyDescent="0.2">
      <c r="F108486" s="55"/>
    </row>
    <row r="108487" spans="6:6" ht="12.75" customHeight="1" x14ac:dyDescent="0.2">
      <c r="F108487" s="55"/>
    </row>
    <row r="108488" spans="6:6" ht="12.75" customHeight="1" x14ac:dyDescent="0.2">
      <c r="F108488" s="55"/>
    </row>
    <row r="108489" spans="6:6" ht="12.75" customHeight="1" x14ac:dyDescent="0.2">
      <c r="F108489" s="55"/>
    </row>
    <row r="108490" spans="6:6" ht="12.75" customHeight="1" x14ac:dyDescent="0.2">
      <c r="F108490" s="55"/>
    </row>
    <row r="108491" spans="6:6" ht="12.75" customHeight="1" x14ac:dyDescent="0.2">
      <c r="F108491" s="55"/>
    </row>
    <row r="108492" spans="6:6" ht="12.75" customHeight="1" x14ac:dyDescent="0.2">
      <c r="F108492" s="55"/>
    </row>
    <row r="108493" spans="6:6" ht="12.75" customHeight="1" x14ac:dyDescent="0.2">
      <c r="F108493" s="55"/>
    </row>
    <row r="108494" spans="6:6" ht="12.75" customHeight="1" x14ac:dyDescent="0.2">
      <c r="F108494" s="55"/>
    </row>
    <row r="108495" spans="6:6" ht="12.75" customHeight="1" x14ac:dyDescent="0.2">
      <c r="F108495" s="55"/>
    </row>
    <row r="108496" spans="6:6" ht="12.75" customHeight="1" x14ac:dyDescent="0.2">
      <c r="F108496" s="55"/>
    </row>
    <row r="108497" spans="6:6" ht="12.75" customHeight="1" x14ac:dyDescent="0.2">
      <c r="F108497" s="55"/>
    </row>
    <row r="108498" spans="6:6" ht="12.75" customHeight="1" x14ac:dyDescent="0.2">
      <c r="F108498" s="55"/>
    </row>
    <row r="108499" spans="6:6" ht="12.75" customHeight="1" x14ac:dyDescent="0.2">
      <c r="F108499" s="55"/>
    </row>
    <row r="108500" spans="6:6" ht="12.75" customHeight="1" x14ac:dyDescent="0.2">
      <c r="F108500" s="55"/>
    </row>
    <row r="108501" spans="6:6" ht="12.75" customHeight="1" x14ac:dyDescent="0.2">
      <c r="F108501" s="55"/>
    </row>
    <row r="108502" spans="6:6" ht="12.75" customHeight="1" x14ac:dyDescent="0.2">
      <c r="F108502" s="55"/>
    </row>
    <row r="108503" spans="6:6" ht="12.75" customHeight="1" x14ac:dyDescent="0.2">
      <c r="F108503" s="55"/>
    </row>
    <row r="108504" spans="6:6" ht="12.75" customHeight="1" x14ac:dyDescent="0.2">
      <c r="F108504" s="55"/>
    </row>
    <row r="108505" spans="6:6" ht="12.75" customHeight="1" x14ac:dyDescent="0.2">
      <c r="F108505" s="55"/>
    </row>
    <row r="108506" spans="6:6" ht="12.75" customHeight="1" x14ac:dyDescent="0.2">
      <c r="F108506" s="55"/>
    </row>
    <row r="108507" spans="6:6" ht="12.75" customHeight="1" x14ac:dyDescent="0.2">
      <c r="F108507" s="55"/>
    </row>
    <row r="108508" spans="6:6" ht="12.75" customHeight="1" x14ac:dyDescent="0.2">
      <c r="F108508" s="55"/>
    </row>
    <row r="108509" spans="6:6" ht="12.75" customHeight="1" x14ac:dyDescent="0.2">
      <c r="F108509" s="55"/>
    </row>
    <row r="108510" spans="6:6" ht="12.75" customHeight="1" x14ac:dyDescent="0.2">
      <c r="F108510" s="55"/>
    </row>
    <row r="108511" spans="6:6" ht="12.75" customHeight="1" x14ac:dyDescent="0.2">
      <c r="F108511" s="55"/>
    </row>
    <row r="108512" spans="6:6" ht="12.75" customHeight="1" x14ac:dyDescent="0.2">
      <c r="F108512" s="55"/>
    </row>
    <row r="108513" spans="6:6" ht="12.75" customHeight="1" x14ac:dyDescent="0.2">
      <c r="F108513" s="55"/>
    </row>
    <row r="108514" spans="6:6" ht="12.75" customHeight="1" x14ac:dyDescent="0.2">
      <c r="F108514" s="55"/>
    </row>
    <row r="108515" spans="6:6" ht="12.75" customHeight="1" x14ac:dyDescent="0.2">
      <c r="F108515" s="55"/>
    </row>
    <row r="108516" spans="6:6" ht="12.75" customHeight="1" x14ac:dyDescent="0.2">
      <c r="F108516" s="55"/>
    </row>
    <row r="108517" spans="6:6" ht="12.75" customHeight="1" x14ac:dyDescent="0.2">
      <c r="F108517" s="55"/>
    </row>
    <row r="108518" spans="6:6" ht="12.75" customHeight="1" x14ac:dyDescent="0.2">
      <c r="F108518" s="55"/>
    </row>
    <row r="108519" spans="6:6" ht="12.75" customHeight="1" x14ac:dyDescent="0.2">
      <c r="F108519" s="55"/>
    </row>
    <row r="108520" spans="6:6" ht="12.75" customHeight="1" x14ac:dyDescent="0.2">
      <c r="F108520" s="55"/>
    </row>
    <row r="108521" spans="6:6" ht="12.75" customHeight="1" x14ac:dyDescent="0.2">
      <c r="F108521" s="55"/>
    </row>
    <row r="108522" spans="6:6" ht="12.75" customHeight="1" x14ac:dyDescent="0.2">
      <c r="F108522" s="55"/>
    </row>
    <row r="108523" spans="6:6" ht="12.75" customHeight="1" x14ac:dyDescent="0.2">
      <c r="F108523" s="55"/>
    </row>
    <row r="108524" spans="6:6" ht="12.75" customHeight="1" x14ac:dyDescent="0.2">
      <c r="F108524" s="55"/>
    </row>
    <row r="108525" spans="6:6" ht="12.75" customHeight="1" x14ac:dyDescent="0.2">
      <c r="F108525" s="55"/>
    </row>
    <row r="108526" spans="6:6" ht="12.75" customHeight="1" x14ac:dyDescent="0.2">
      <c r="F108526" s="55"/>
    </row>
    <row r="108527" spans="6:6" ht="12.75" customHeight="1" x14ac:dyDescent="0.2">
      <c r="F108527" s="55"/>
    </row>
    <row r="108528" spans="6:6" ht="12.75" customHeight="1" x14ac:dyDescent="0.2">
      <c r="F108528" s="55"/>
    </row>
    <row r="108529" spans="6:6" ht="12.75" customHeight="1" x14ac:dyDescent="0.2">
      <c r="F108529" s="55"/>
    </row>
    <row r="108530" spans="6:6" ht="12.75" customHeight="1" x14ac:dyDescent="0.2">
      <c r="F108530" s="55"/>
    </row>
    <row r="108531" spans="6:6" ht="12.75" customHeight="1" x14ac:dyDescent="0.2">
      <c r="F108531" s="55"/>
    </row>
    <row r="108532" spans="6:6" ht="12.75" customHeight="1" x14ac:dyDescent="0.2">
      <c r="F108532" s="55"/>
    </row>
    <row r="108533" spans="6:6" ht="12.75" customHeight="1" x14ac:dyDescent="0.2">
      <c r="F108533" s="55"/>
    </row>
    <row r="108534" spans="6:6" ht="12.75" customHeight="1" x14ac:dyDescent="0.2">
      <c r="F108534" s="55"/>
    </row>
    <row r="108535" spans="6:6" ht="12.75" customHeight="1" x14ac:dyDescent="0.2">
      <c r="F108535" s="55"/>
    </row>
    <row r="108536" spans="6:6" ht="12.75" customHeight="1" x14ac:dyDescent="0.2">
      <c r="F108536" s="55"/>
    </row>
    <row r="108537" spans="6:6" ht="12.75" customHeight="1" x14ac:dyDescent="0.2">
      <c r="F108537" s="55"/>
    </row>
    <row r="108538" spans="6:6" ht="12.75" customHeight="1" x14ac:dyDescent="0.2">
      <c r="F108538" s="55"/>
    </row>
    <row r="108539" spans="6:6" ht="12.75" customHeight="1" x14ac:dyDescent="0.2">
      <c r="F108539" s="55"/>
    </row>
    <row r="108540" spans="6:6" ht="12.75" customHeight="1" x14ac:dyDescent="0.2">
      <c r="F108540" s="55"/>
    </row>
    <row r="108541" spans="6:6" ht="12.75" customHeight="1" x14ac:dyDescent="0.2">
      <c r="F108541" s="55"/>
    </row>
    <row r="108542" spans="6:6" ht="12.75" customHeight="1" x14ac:dyDescent="0.2">
      <c r="F108542" s="55"/>
    </row>
    <row r="108543" spans="6:6" ht="12.75" customHeight="1" x14ac:dyDescent="0.2">
      <c r="F108543" s="55"/>
    </row>
    <row r="108544" spans="6:6" ht="12.75" customHeight="1" x14ac:dyDescent="0.2">
      <c r="F108544" s="55"/>
    </row>
    <row r="108545" spans="6:6" ht="12.75" customHeight="1" x14ac:dyDescent="0.2">
      <c r="F108545" s="55"/>
    </row>
    <row r="108546" spans="6:6" ht="12.75" customHeight="1" x14ac:dyDescent="0.2">
      <c r="F108546" s="55"/>
    </row>
    <row r="108547" spans="6:6" ht="12.75" customHeight="1" x14ac:dyDescent="0.2">
      <c r="F108547" s="55"/>
    </row>
    <row r="108548" spans="6:6" ht="12.75" customHeight="1" x14ac:dyDescent="0.2">
      <c r="F108548" s="55"/>
    </row>
    <row r="108549" spans="6:6" ht="12.75" customHeight="1" x14ac:dyDescent="0.2">
      <c r="F108549" s="55"/>
    </row>
    <row r="108550" spans="6:6" ht="12.75" customHeight="1" x14ac:dyDescent="0.2">
      <c r="F108550" s="55"/>
    </row>
    <row r="108551" spans="6:6" ht="12.75" customHeight="1" x14ac:dyDescent="0.2">
      <c r="F108551" s="55"/>
    </row>
    <row r="108552" spans="6:6" ht="12.75" customHeight="1" x14ac:dyDescent="0.2">
      <c r="F108552" s="55"/>
    </row>
    <row r="108553" spans="6:6" ht="12.75" customHeight="1" x14ac:dyDescent="0.2">
      <c r="F108553" s="55"/>
    </row>
    <row r="108554" spans="6:6" ht="12.75" customHeight="1" x14ac:dyDescent="0.2">
      <c r="F108554" s="55"/>
    </row>
    <row r="108555" spans="6:6" ht="12.75" customHeight="1" x14ac:dyDescent="0.2">
      <c r="F108555" s="55"/>
    </row>
    <row r="108556" spans="6:6" ht="12.75" customHeight="1" x14ac:dyDescent="0.2">
      <c r="F108556" s="55"/>
    </row>
    <row r="108557" spans="6:6" ht="12.75" customHeight="1" x14ac:dyDescent="0.2">
      <c r="F108557" s="55"/>
    </row>
    <row r="108558" spans="6:6" ht="12.75" customHeight="1" x14ac:dyDescent="0.2">
      <c r="F108558" s="55"/>
    </row>
    <row r="108559" spans="6:6" ht="12.75" customHeight="1" x14ac:dyDescent="0.2">
      <c r="F108559" s="55"/>
    </row>
    <row r="108560" spans="6:6" ht="12.75" customHeight="1" x14ac:dyDescent="0.2">
      <c r="F108560" s="55"/>
    </row>
    <row r="108561" spans="6:6" ht="12.75" customHeight="1" x14ac:dyDescent="0.2">
      <c r="F108561" s="55"/>
    </row>
    <row r="108562" spans="6:6" ht="12.75" customHeight="1" x14ac:dyDescent="0.2">
      <c r="F108562" s="55"/>
    </row>
    <row r="108563" spans="6:6" ht="12.75" customHeight="1" x14ac:dyDescent="0.2">
      <c r="F108563" s="55"/>
    </row>
    <row r="108564" spans="6:6" ht="12.75" customHeight="1" x14ac:dyDescent="0.2">
      <c r="F108564" s="55"/>
    </row>
    <row r="108565" spans="6:6" ht="12.75" customHeight="1" x14ac:dyDescent="0.2">
      <c r="F108565" s="55"/>
    </row>
    <row r="108566" spans="6:6" ht="12.75" customHeight="1" x14ac:dyDescent="0.2">
      <c r="F108566" s="55"/>
    </row>
    <row r="108567" spans="6:6" ht="12.75" customHeight="1" x14ac:dyDescent="0.2">
      <c r="F108567" s="55"/>
    </row>
    <row r="108568" spans="6:6" ht="12.75" customHeight="1" x14ac:dyDescent="0.2">
      <c r="F108568" s="55"/>
    </row>
    <row r="108569" spans="6:6" ht="12.75" customHeight="1" x14ac:dyDescent="0.2">
      <c r="F108569" s="55"/>
    </row>
    <row r="108570" spans="6:6" ht="12.75" customHeight="1" x14ac:dyDescent="0.2">
      <c r="F108570" s="55"/>
    </row>
    <row r="108571" spans="6:6" ht="12.75" customHeight="1" x14ac:dyDescent="0.2">
      <c r="F108571" s="55"/>
    </row>
    <row r="108572" spans="6:6" ht="12.75" customHeight="1" x14ac:dyDescent="0.2">
      <c r="F108572" s="55"/>
    </row>
    <row r="108573" spans="6:6" ht="12.75" customHeight="1" x14ac:dyDescent="0.2">
      <c r="F108573" s="55"/>
    </row>
    <row r="108574" spans="6:6" ht="12.75" customHeight="1" x14ac:dyDescent="0.2">
      <c r="F108574" s="55"/>
    </row>
    <row r="108575" spans="6:6" ht="12.75" customHeight="1" x14ac:dyDescent="0.2">
      <c r="F108575" s="55"/>
    </row>
    <row r="108576" spans="6:6" ht="12.75" customHeight="1" x14ac:dyDescent="0.2">
      <c r="F108576" s="55"/>
    </row>
    <row r="108577" spans="6:6" ht="12.75" customHeight="1" x14ac:dyDescent="0.2">
      <c r="F108577" s="55"/>
    </row>
    <row r="108578" spans="6:6" ht="12.75" customHeight="1" x14ac:dyDescent="0.2">
      <c r="F108578" s="55"/>
    </row>
    <row r="108579" spans="6:6" ht="12.75" customHeight="1" x14ac:dyDescent="0.2">
      <c r="F108579" s="55"/>
    </row>
    <row r="108580" spans="6:6" ht="12.75" customHeight="1" x14ac:dyDescent="0.2">
      <c r="F108580" s="55"/>
    </row>
    <row r="108581" spans="6:6" ht="12.75" customHeight="1" x14ac:dyDescent="0.2">
      <c r="F108581" s="55"/>
    </row>
    <row r="108582" spans="6:6" ht="12.75" customHeight="1" x14ac:dyDescent="0.2">
      <c r="F108582" s="55"/>
    </row>
    <row r="108583" spans="6:6" ht="12.75" customHeight="1" x14ac:dyDescent="0.2">
      <c r="F108583" s="55"/>
    </row>
    <row r="108584" spans="6:6" ht="12.75" customHeight="1" x14ac:dyDescent="0.2">
      <c r="F108584" s="55"/>
    </row>
    <row r="108585" spans="6:6" ht="12.75" customHeight="1" x14ac:dyDescent="0.2">
      <c r="F108585" s="55"/>
    </row>
    <row r="108586" spans="6:6" ht="12.75" customHeight="1" x14ac:dyDescent="0.2">
      <c r="F108586" s="55"/>
    </row>
    <row r="108587" spans="6:6" ht="12.75" customHeight="1" x14ac:dyDescent="0.2">
      <c r="F108587" s="55"/>
    </row>
    <row r="108588" spans="6:6" ht="12.75" customHeight="1" x14ac:dyDescent="0.2">
      <c r="F108588" s="55"/>
    </row>
    <row r="108589" spans="6:6" ht="12.75" customHeight="1" x14ac:dyDescent="0.2">
      <c r="F108589" s="55"/>
    </row>
    <row r="108590" spans="6:6" ht="12.75" customHeight="1" x14ac:dyDescent="0.2">
      <c r="F108590" s="55"/>
    </row>
    <row r="108591" spans="6:6" ht="12.75" customHeight="1" x14ac:dyDescent="0.2">
      <c r="F108591" s="55"/>
    </row>
    <row r="108592" spans="6:6" ht="12.75" customHeight="1" x14ac:dyDescent="0.2">
      <c r="F108592" s="55"/>
    </row>
    <row r="108593" spans="6:6" ht="12.75" customHeight="1" x14ac:dyDescent="0.2">
      <c r="F108593" s="55"/>
    </row>
    <row r="108594" spans="6:6" ht="12.75" customHeight="1" x14ac:dyDescent="0.2">
      <c r="F108594" s="55"/>
    </row>
    <row r="108595" spans="6:6" ht="12.75" customHeight="1" x14ac:dyDescent="0.2">
      <c r="F108595" s="55"/>
    </row>
    <row r="108596" spans="6:6" ht="12.75" customHeight="1" x14ac:dyDescent="0.2">
      <c r="F108596" s="55"/>
    </row>
    <row r="108597" spans="6:6" ht="12.75" customHeight="1" x14ac:dyDescent="0.2">
      <c r="F108597" s="55"/>
    </row>
    <row r="108598" spans="6:6" ht="12.75" customHeight="1" x14ac:dyDescent="0.2">
      <c r="F108598" s="55"/>
    </row>
    <row r="108599" spans="6:6" ht="12.75" customHeight="1" x14ac:dyDescent="0.2">
      <c r="F108599" s="55"/>
    </row>
    <row r="108600" spans="6:6" ht="12.75" customHeight="1" x14ac:dyDescent="0.2">
      <c r="F108600" s="55"/>
    </row>
    <row r="108601" spans="6:6" ht="12.75" customHeight="1" x14ac:dyDescent="0.2">
      <c r="F108601" s="55"/>
    </row>
    <row r="108602" spans="6:6" ht="12.75" customHeight="1" x14ac:dyDescent="0.2">
      <c r="F108602" s="55"/>
    </row>
    <row r="108603" spans="6:6" ht="12.75" customHeight="1" x14ac:dyDescent="0.2">
      <c r="F108603" s="55"/>
    </row>
    <row r="108604" spans="6:6" ht="12.75" customHeight="1" x14ac:dyDescent="0.2">
      <c r="F108604" s="55"/>
    </row>
    <row r="108605" spans="6:6" ht="12.75" customHeight="1" x14ac:dyDescent="0.2">
      <c r="F108605" s="55"/>
    </row>
    <row r="108606" spans="6:6" ht="12.75" customHeight="1" x14ac:dyDescent="0.2">
      <c r="F108606" s="55"/>
    </row>
    <row r="108607" spans="6:6" ht="12.75" customHeight="1" x14ac:dyDescent="0.2">
      <c r="F108607" s="55"/>
    </row>
    <row r="108608" spans="6:6" ht="12.75" customHeight="1" x14ac:dyDescent="0.2">
      <c r="F108608" s="55"/>
    </row>
    <row r="108609" spans="6:6" ht="12.75" customHeight="1" x14ac:dyDescent="0.2">
      <c r="F108609" s="55"/>
    </row>
    <row r="108610" spans="6:6" ht="12.75" customHeight="1" x14ac:dyDescent="0.2">
      <c r="F108610" s="55"/>
    </row>
    <row r="108611" spans="6:6" ht="12.75" customHeight="1" x14ac:dyDescent="0.2">
      <c r="F108611" s="55"/>
    </row>
    <row r="108612" spans="6:6" ht="12.75" customHeight="1" x14ac:dyDescent="0.2">
      <c r="F108612" s="55"/>
    </row>
    <row r="108613" spans="6:6" ht="12.75" customHeight="1" x14ac:dyDescent="0.2">
      <c r="F108613" s="55"/>
    </row>
    <row r="108614" spans="6:6" ht="12.75" customHeight="1" x14ac:dyDescent="0.2">
      <c r="F108614" s="55"/>
    </row>
    <row r="108615" spans="6:6" ht="12.75" customHeight="1" x14ac:dyDescent="0.2">
      <c r="F108615" s="55"/>
    </row>
    <row r="108616" spans="6:6" ht="12.75" customHeight="1" x14ac:dyDescent="0.2">
      <c r="F108616" s="55"/>
    </row>
    <row r="108617" spans="6:6" ht="12.75" customHeight="1" x14ac:dyDescent="0.2">
      <c r="F108617" s="55"/>
    </row>
    <row r="108618" spans="6:6" ht="12.75" customHeight="1" x14ac:dyDescent="0.2">
      <c r="F108618" s="55"/>
    </row>
    <row r="108619" spans="6:6" ht="12.75" customHeight="1" x14ac:dyDescent="0.2">
      <c r="F108619" s="55"/>
    </row>
    <row r="108620" spans="6:6" ht="12.75" customHeight="1" x14ac:dyDescent="0.2">
      <c r="F108620" s="55"/>
    </row>
    <row r="108621" spans="6:6" ht="12.75" customHeight="1" x14ac:dyDescent="0.2">
      <c r="F108621" s="55"/>
    </row>
    <row r="108622" spans="6:6" ht="12.75" customHeight="1" x14ac:dyDescent="0.2">
      <c r="F108622" s="55"/>
    </row>
    <row r="108623" spans="6:6" ht="12.75" customHeight="1" x14ac:dyDescent="0.2">
      <c r="F108623" s="55"/>
    </row>
    <row r="108624" spans="6:6" ht="12.75" customHeight="1" x14ac:dyDescent="0.2">
      <c r="F108624" s="55"/>
    </row>
    <row r="108625" spans="6:6" ht="12.75" customHeight="1" x14ac:dyDescent="0.2">
      <c r="F108625" s="55"/>
    </row>
    <row r="108626" spans="6:6" ht="12.75" customHeight="1" x14ac:dyDescent="0.2">
      <c r="F108626" s="55"/>
    </row>
    <row r="108627" spans="6:6" ht="12.75" customHeight="1" x14ac:dyDescent="0.2">
      <c r="F108627" s="55"/>
    </row>
    <row r="108628" spans="6:6" ht="12.75" customHeight="1" x14ac:dyDescent="0.2">
      <c r="F108628" s="55"/>
    </row>
    <row r="108629" spans="6:6" ht="12.75" customHeight="1" x14ac:dyDescent="0.2">
      <c r="F108629" s="55"/>
    </row>
    <row r="108630" spans="6:6" ht="12.75" customHeight="1" x14ac:dyDescent="0.2">
      <c r="F108630" s="55"/>
    </row>
    <row r="108631" spans="6:6" ht="12.75" customHeight="1" x14ac:dyDescent="0.2">
      <c r="F108631" s="55"/>
    </row>
    <row r="108632" spans="6:6" ht="12.75" customHeight="1" x14ac:dyDescent="0.2">
      <c r="F108632" s="55"/>
    </row>
    <row r="108633" spans="6:6" ht="12.75" customHeight="1" x14ac:dyDescent="0.2">
      <c r="F108633" s="55"/>
    </row>
    <row r="108634" spans="6:6" ht="12.75" customHeight="1" x14ac:dyDescent="0.2">
      <c r="F108634" s="55"/>
    </row>
    <row r="108635" spans="6:6" ht="12.75" customHeight="1" x14ac:dyDescent="0.2">
      <c r="F108635" s="55"/>
    </row>
    <row r="108636" spans="6:6" ht="12.75" customHeight="1" x14ac:dyDescent="0.2">
      <c r="F108636" s="55"/>
    </row>
    <row r="108637" spans="6:6" ht="12.75" customHeight="1" x14ac:dyDescent="0.2">
      <c r="F108637" s="55"/>
    </row>
    <row r="108638" spans="6:6" ht="12.75" customHeight="1" x14ac:dyDescent="0.2">
      <c r="F108638" s="55"/>
    </row>
    <row r="108639" spans="6:6" ht="12.75" customHeight="1" x14ac:dyDescent="0.2">
      <c r="F108639" s="55"/>
    </row>
    <row r="108640" spans="6:6" ht="12.75" customHeight="1" x14ac:dyDescent="0.2">
      <c r="F108640" s="55"/>
    </row>
    <row r="108641" spans="6:6" ht="12.75" customHeight="1" x14ac:dyDescent="0.2">
      <c r="F108641" s="55"/>
    </row>
    <row r="108642" spans="6:6" ht="12.75" customHeight="1" x14ac:dyDescent="0.2">
      <c r="F108642" s="55"/>
    </row>
    <row r="108643" spans="6:6" ht="12.75" customHeight="1" x14ac:dyDescent="0.2">
      <c r="F108643" s="55"/>
    </row>
    <row r="108644" spans="6:6" ht="12.75" customHeight="1" x14ac:dyDescent="0.2">
      <c r="F108644" s="55"/>
    </row>
    <row r="108645" spans="6:6" ht="12.75" customHeight="1" x14ac:dyDescent="0.2">
      <c r="F108645" s="55"/>
    </row>
    <row r="108646" spans="6:6" ht="12.75" customHeight="1" x14ac:dyDescent="0.2">
      <c r="F108646" s="55"/>
    </row>
    <row r="108647" spans="6:6" ht="12.75" customHeight="1" x14ac:dyDescent="0.2">
      <c r="F108647" s="55"/>
    </row>
    <row r="108648" spans="6:6" ht="12.75" customHeight="1" x14ac:dyDescent="0.2">
      <c r="F108648" s="55"/>
    </row>
    <row r="108649" spans="6:6" ht="12.75" customHeight="1" x14ac:dyDescent="0.2">
      <c r="F108649" s="55"/>
    </row>
    <row r="108650" spans="6:6" ht="12.75" customHeight="1" x14ac:dyDescent="0.2">
      <c r="F108650" s="55"/>
    </row>
    <row r="108651" spans="6:6" ht="12.75" customHeight="1" x14ac:dyDescent="0.2">
      <c r="F108651" s="55"/>
    </row>
    <row r="108652" spans="6:6" ht="12.75" customHeight="1" x14ac:dyDescent="0.2">
      <c r="F108652" s="55"/>
    </row>
    <row r="108653" spans="6:6" ht="12.75" customHeight="1" x14ac:dyDescent="0.2">
      <c r="F108653" s="55"/>
    </row>
    <row r="108654" spans="6:6" ht="12.75" customHeight="1" x14ac:dyDescent="0.2">
      <c r="F108654" s="55"/>
    </row>
    <row r="108655" spans="6:6" ht="12.75" customHeight="1" x14ac:dyDescent="0.2">
      <c r="F108655" s="55"/>
    </row>
    <row r="108656" spans="6:6" ht="12.75" customHeight="1" x14ac:dyDescent="0.2">
      <c r="F108656" s="55"/>
    </row>
    <row r="108657" spans="6:6" ht="12.75" customHeight="1" x14ac:dyDescent="0.2">
      <c r="F108657" s="55"/>
    </row>
    <row r="108658" spans="6:6" ht="12.75" customHeight="1" x14ac:dyDescent="0.2">
      <c r="F108658" s="55"/>
    </row>
    <row r="108659" spans="6:6" ht="12.75" customHeight="1" x14ac:dyDescent="0.2">
      <c r="F108659" s="55"/>
    </row>
    <row r="108660" spans="6:6" ht="12.75" customHeight="1" x14ac:dyDescent="0.2">
      <c r="F108660" s="55"/>
    </row>
    <row r="108661" spans="6:6" ht="12.75" customHeight="1" x14ac:dyDescent="0.2">
      <c r="F108661" s="55"/>
    </row>
    <row r="108662" spans="6:6" ht="12.75" customHeight="1" x14ac:dyDescent="0.2">
      <c r="F108662" s="55"/>
    </row>
    <row r="108663" spans="6:6" ht="12.75" customHeight="1" x14ac:dyDescent="0.2">
      <c r="F108663" s="55"/>
    </row>
    <row r="108664" spans="6:6" ht="12.75" customHeight="1" x14ac:dyDescent="0.2">
      <c r="F108664" s="55"/>
    </row>
    <row r="108665" spans="6:6" ht="12.75" customHeight="1" x14ac:dyDescent="0.2">
      <c r="F108665" s="55"/>
    </row>
    <row r="108666" spans="6:6" ht="12.75" customHeight="1" x14ac:dyDescent="0.2">
      <c r="F108666" s="55"/>
    </row>
    <row r="108667" spans="6:6" ht="12.75" customHeight="1" x14ac:dyDescent="0.2">
      <c r="F108667" s="55"/>
    </row>
    <row r="108668" spans="6:6" ht="12.75" customHeight="1" x14ac:dyDescent="0.2">
      <c r="F108668" s="55"/>
    </row>
    <row r="108669" spans="6:6" ht="12.75" customHeight="1" x14ac:dyDescent="0.2">
      <c r="F108669" s="55"/>
    </row>
    <row r="108670" spans="6:6" ht="12.75" customHeight="1" x14ac:dyDescent="0.2">
      <c r="F108670" s="55"/>
    </row>
    <row r="108671" spans="6:6" ht="12.75" customHeight="1" x14ac:dyDescent="0.2">
      <c r="F108671" s="55"/>
    </row>
    <row r="108672" spans="6:6" ht="12.75" customHeight="1" x14ac:dyDescent="0.2">
      <c r="F108672" s="55"/>
    </row>
    <row r="108673" spans="6:6" ht="12.75" customHeight="1" x14ac:dyDescent="0.2">
      <c r="F108673" s="55"/>
    </row>
    <row r="108674" spans="6:6" ht="12.75" customHeight="1" x14ac:dyDescent="0.2">
      <c r="F108674" s="55"/>
    </row>
    <row r="108675" spans="6:6" ht="12.75" customHeight="1" x14ac:dyDescent="0.2">
      <c r="F108675" s="55"/>
    </row>
    <row r="108676" spans="6:6" ht="12.75" customHeight="1" x14ac:dyDescent="0.2">
      <c r="F108676" s="55"/>
    </row>
    <row r="108677" spans="6:6" ht="12.75" customHeight="1" x14ac:dyDescent="0.2">
      <c r="F108677" s="55"/>
    </row>
    <row r="108678" spans="6:6" ht="12.75" customHeight="1" x14ac:dyDescent="0.2">
      <c r="F108678" s="55"/>
    </row>
    <row r="108679" spans="6:6" ht="12.75" customHeight="1" x14ac:dyDescent="0.2">
      <c r="F108679" s="55"/>
    </row>
    <row r="108680" spans="6:6" ht="12.75" customHeight="1" x14ac:dyDescent="0.2">
      <c r="F108680" s="55"/>
    </row>
    <row r="108681" spans="6:6" ht="12.75" customHeight="1" x14ac:dyDescent="0.2">
      <c r="F108681" s="55"/>
    </row>
    <row r="108682" spans="6:6" ht="12.75" customHeight="1" x14ac:dyDescent="0.2">
      <c r="F108682" s="55"/>
    </row>
    <row r="108683" spans="6:6" ht="12.75" customHeight="1" x14ac:dyDescent="0.2">
      <c r="F108683" s="55"/>
    </row>
    <row r="108684" spans="6:6" ht="12.75" customHeight="1" x14ac:dyDescent="0.2">
      <c r="F108684" s="55"/>
    </row>
    <row r="108685" spans="6:6" ht="12.75" customHeight="1" x14ac:dyDescent="0.2">
      <c r="F108685" s="55"/>
    </row>
    <row r="108686" spans="6:6" ht="12.75" customHeight="1" x14ac:dyDescent="0.2">
      <c r="F108686" s="55"/>
    </row>
    <row r="108687" spans="6:6" ht="12.75" customHeight="1" x14ac:dyDescent="0.2">
      <c r="F108687" s="55"/>
    </row>
    <row r="108688" spans="6:6" ht="12.75" customHeight="1" x14ac:dyDescent="0.2">
      <c r="F108688" s="55"/>
    </row>
    <row r="108689" spans="6:6" ht="12.75" customHeight="1" x14ac:dyDescent="0.2">
      <c r="F108689" s="55"/>
    </row>
    <row r="108690" spans="6:6" ht="12.75" customHeight="1" x14ac:dyDescent="0.2">
      <c r="F108690" s="55"/>
    </row>
    <row r="108691" spans="6:6" ht="12.75" customHeight="1" x14ac:dyDescent="0.2">
      <c r="F108691" s="55"/>
    </row>
    <row r="108692" spans="6:6" ht="12.75" customHeight="1" x14ac:dyDescent="0.2">
      <c r="F108692" s="55"/>
    </row>
    <row r="108693" spans="6:6" ht="12.75" customHeight="1" x14ac:dyDescent="0.2">
      <c r="F108693" s="55"/>
    </row>
    <row r="108694" spans="6:6" ht="12.75" customHeight="1" x14ac:dyDescent="0.2">
      <c r="F108694" s="55"/>
    </row>
    <row r="108695" spans="6:6" ht="12.75" customHeight="1" x14ac:dyDescent="0.2">
      <c r="F108695" s="55"/>
    </row>
    <row r="108696" spans="6:6" ht="12.75" customHeight="1" x14ac:dyDescent="0.2">
      <c r="F108696" s="55"/>
    </row>
    <row r="108697" spans="6:6" ht="12.75" customHeight="1" x14ac:dyDescent="0.2">
      <c r="F108697" s="55"/>
    </row>
    <row r="108698" spans="6:6" ht="12.75" customHeight="1" x14ac:dyDescent="0.2">
      <c r="F108698" s="55"/>
    </row>
    <row r="108699" spans="6:6" ht="12.75" customHeight="1" x14ac:dyDescent="0.2">
      <c r="F108699" s="55"/>
    </row>
    <row r="108700" spans="6:6" ht="12.75" customHeight="1" x14ac:dyDescent="0.2">
      <c r="F108700" s="55"/>
    </row>
    <row r="108701" spans="6:6" ht="12.75" customHeight="1" x14ac:dyDescent="0.2">
      <c r="F108701" s="55"/>
    </row>
    <row r="108702" spans="6:6" ht="12.75" customHeight="1" x14ac:dyDescent="0.2">
      <c r="F108702" s="55"/>
    </row>
    <row r="108703" spans="6:6" ht="12.75" customHeight="1" x14ac:dyDescent="0.2">
      <c r="F108703" s="55"/>
    </row>
    <row r="108704" spans="6:6" ht="12.75" customHeight="1" x14ac:dyDescent="0.2">
      <c r="F108704" s="55"/>
    </row>
    <row r="108705" spans="6:6" ht="12.75" customHeight="1" x14ac:dyDescent="0.2">
      <c r="F108705" s="55"/>
    </row>
    <row r="108706" spans="6:6" ht="12.75" customHeight="1" x14ac:dyDescent="0.2">
      <c r="F108706" s="55"/>
    </row>
    <row r="108707" spans="6:6" ht="12.75" customHeight="1" x14ac:dyDescent="0.2">
      <c r="F108707" s="55"/>
    </row>
    <row r="108708" spans="6:6" ht="12.75" customHeight="1" x14ac:dyDescent="0.2">
      <c r="F108708" s="55"/>
    </row>
    <row r="108709" spans="6:6" ht="12.75" customHeight="1" x14ac:dyDescent="0.2">
      <c r="F108709" s="55"/>
    </row>
    <row r="108710" spans="6:6" ht="12.75" customHeight="1" x14ac:dyDescent="0.2">
      <c r="F108710" s="55"/>
    </row>
    <row r="108711" spans="6:6" ht="12.75" customHeight="1" x14ac:dyDescent="0.2">
      <c r="F108711" s="55"/>
    </row>
    <row r="108712" spans="6:6" ht="12.75" customHeight="1" x14ac:dyDescent="0.2">
      <c r="F108712" s="55"/>
    </row>
    <row r="108713" spans="6:6" ht="12.75" customHeight="1" x14ac:dyDescent="0.2">
      <c r="F108713" s="55"/>
    </row>
    <row r="108714" spans="6:6" ht="12.75" customHeight="1" x14ac:dyDescent="0.2">
      <c r="F108714" s="55"/>
    </row>
    <row r="108715" spans="6:6" ht="12.75" customHeight="1" x14ac:dyDescent="0.2">
      <c r="F108715" s="55"/>
    </row>
    <row r="108716" spans="6:6" ht="12.75" customHeight="1" x14ac:dyDescent="0.2">
      <c r="F108716" s="55"/>
    </row>
    <row r="108717" spans="6:6" ht="12.75" customHeight="1" x14ac:dyDescent="0.2">
      <c r="F108717" s="55"/>
    </row>
    <row r="108718" spans="6:6" ht="12.75" customHeight="1" x14ac:dyDescent="0.2">
      <c r="F108718" s="55"/>
    </row>
    <row r="108719" spans="6:6" ht="12.75" customHeight="1" x14ac:dyDescent="0.2">
      <c r="F108719" s="55"/>
    </row>
    <row r="108720" spans="6:6" ht="12.75" customHeight="1" x14ac:dyDescent="0.2">
      <c r="F108720" s="55"/>
    </row>
    <row r="108721" spans="6:6" ht="12.75" customHeight="1" x14ac:dyDescent="0.2">
      <c r="F108721" s="55"/>
    </row>
    <row r="108722" spans="6:6" ht="12.75" customHeight="1" x14ac:dyDescent="0.2">
      <c r="F108722" s="55"/>
    </row>
    <row r="108723" spans="6:6" ht="12.75" customHeight="1" x14ac:dyDescent="0.2">
      <c r="F108723" s="55"/>
    </row>
    <row r="108724" spans="6:6" ht="12.75" customHeight="1" x14ac:dyDescent="0.2">
      <c r="F108724" s="55"/>
    </row>
    <row r="108725" spans="6:6" ht="12.75" customHeight="1" x14ac:dyDescent="0.2">
      <c r="F108725" s="55"/>
    </row>
    <row r="108726" spans="6:6" ht="12.75" customHeight="1" x14ac:dyDescent="0.2">
      <c r="F108726" s="55"/>
    </row>
    <row r="108727" spans="6:6" ht="12.75" customHeight="1" x14ac:dyDescent="0.2">
      <c r="F108727" s="55"/>
    </row>
    <row r="108728" spans="6:6" ht="12.75" customHeight="1" x14ac:dyDescent="0.2">
      <c r="F108728" s="55"/>
    </row>
    <row r="108729" spans="6:6" ht="12.75" customHeight="1" x14ac:dyDescent="0.2">
      <c r="F108729" s="55"/>
    </row>
    <row r="108730" spans="6:6" ht="12.75" customHeight="1" x14ac:dyDescent="0.2">
      <c r="F108730" s="55"/>
    </row>
    <row r="108731" spans="6:6" ht="12.75" customHeight="1" x14ac:dyDescent="0.2">
      <c r="F108731" s="55"/>
    </row>
    <row r="108732" spans="6:6" ht="12.75" customHeight="1" x14ac:dyDescent="0.2">
      <c r="F108732" s="55"/>
    </row>
    <row r="108733" spans="6:6" ht="12.75" customHeight="1" x14ac:dyDescent="0.2">
      <c r="F108733" s="55"/>
    </row>
    <row r="108734" spans="6:6" ht="12.75" customHeight="1" x14ac:dyDescent="0.2">
      <c r="F108734" s="55"/>
    </row>
    <row r="108735" spans="6:6" ht="12.75" customHeight="1" x14ac:dyDescent="0.2">
      <c r="F108735" s="55"/>
    </row>
    <row r="108736" spans="6:6" ht="12.75" customHeight="1" x14ac:dyDescent="0.2">
      <c r="F108736" s="55"/>
    </row>
    <row r="108737" spans="6:6" ht="12.75" customHeight="1" x14ac:dyDescent="0.2">
      <c r="F108737" s="55"/>
    </row>
    <row r="108738" spans="6:6" ht="12.75" customHeight="1" x14ac:dyDescent="0.2">
      <c r="F108738" s="55"/>
    </row>
    <row r="108739" spans="6:6" ht="12.75" customHeight="1" x14ac:dyDescent="0.2">
      <c r="F108739" s="55"/>
    </row>
    <row r="108740" spans="6:6" ht="12.75" customHeight="1" x14ac:dyDescent="0.2">
      <c r="F108740" s="55"/>
    </row>
    <row r="108741" spans="6:6" ht="12.75" customHeight="1" x14ac:dyDescent="0.2">
      <c r="F108741" s="55"/>
    </row>
    <row r="108742" spans="6:6" ht="12.75" customHeight="1" x14ac:dyDescent="0.2">
      <c r="F108742" s="55"/>
    </row>
    <row r="108743" spans="6:6" ht="12.75" customHeight="1" x14ac:dyDescent="0.2">
      <c r="F108743" s="55"/>
    </row>
    <row r="108744" spans="6:6" ht="12.75" customHeight="1" x14ac:dyDescent="0.2">
      <c r="F108744" s="55"/>
    </row>
    <row r="108745" spans="6:6" ht="12.75" customHeight="1" x14ac:dyDescent="0.2">
      <c r="F108745" s="55"/>
    </row>
    <row r="108746" spans="6:6" ht="12.75" customHeight="1" x14ac:dyDescent="0.2">
      <c r="F108746" s="55"/>
    </row>
    <row r="108747" spans="6:6" ht="12.75" customHeight="1" x14ac:dyDescent="0.2">
      <c r="F108747" s="55"/>
    </row>
    <row r="108748" spans="6:6" ht="12.75" customHeight="1" x14ac:dyDescent="0.2">
      <c r="F108748" s="55"/>
    </row>
    <row r="108749" spans="6:6" ht="12.75" customHeight="1" x14ac:dyDescent="0.2">
      <c r="F108749" s="55"/>
    </row>
    <row r="108750" spans="6:6" ht="12.75" customHeight="1" x14ac:dyDescent="0.2">
      <c r="F108750" s="55"/>
    </row>
    <row r="108751" spans="6:6" ht="12.75" customHeight="1" x14ac:dyDescent="0.2">
      <c r="F108751" s="55"/>
    </row>
    <row r="108752" spans="6:6" ht="12.75" customHeight="1" x14ac:dyDescent="0.2">
      <c r="F108752" s="55"/>
    </row>
    <row r="108753" spans="6:6" ht="12.75" customHeight="1" x14ac:dyDescent="0.2">
      <c r="F108753" s="55"/>
    </row>
    <row r="108754" spans="6:6" ht="12.75" customHeight="1" x14ac:dyDescent="0.2">
      <c r="F108754" s="55"/>
    </row>
    <row r="108755" spans="6:6" ht="12.75" customHeight="1" x14ac:dyDescent="0.2">
      <c r="F108755" s="55"/>
    </row>
    <row r="108756" spans="6:6" ht="12.75" customHeight="1" x14ac:dyDescent="0.2">
      <c r="F108756" s="55"/>
    </row>
    <row r="108757" spans="6:6" ht="12.75" customHeight="1" x14ac:dyDescent="0.2">
      <c r="F108757" s="55"/>
    </row>
    <row r="108758" spans="6:6" ht="12.75" customHeight="1" x14ac:dyDescent="0.2">
      <c r="F108758" s="55"/>
    </row>
    <row r="108759" spans="6:6" ht="12.75" customHeight="1" x14ac:dyDescent="0.2">
      <c r="F108759" s="55"/>
    </row>
    <row r="108760" spans="6:6" ht="12.75" customHeight="1" x14ac:dyDescent="0.2">
      <c r="F108760" s="55"/>
    </row>
    <row r="108761" spans="6:6" ht="12.75" customHeight="1" x14ac:dyDescent="0.2">
      <c r="F108761" s="55"/>
    </row>
    <row r="108762" spans="6:6" ht="12.75" customHeight="1" x14ac:dyDescent="0.2">
      <c r="F108762" s="55"/>
    </row>
    <row r="108763" spans="6:6" ht="12.75" customHeight="1" x14ac:dyDescent="0.2">
      <c r="F108763" s="55"/>
    </row>
    <row r="108764" spans="6:6" ht="12.75" customHeight="1" x14ac:dyDescent="0.2">
      <c r="F108764" s="55"/>
    </row>
    <row r="108765" spans="6:6" ht="12.75" customHeight="1" x14ac:dyDescent="0.2">
      <c r="F108765" s="55"/>
    </row>
    <row r="108766" spans="6:6" ht="12.75" customHeight="1" x14ac:dyDescent="0.2">
      <c r="F108766" s="55"/>
    </row>
    <row r="108767" spans="6:6" ht="12.75" customHeight="1" x14ac:dyDescent="0.2">
      <c r="F108767" s="55"/>
    </row>
    <row r="108768" spans="6:6" ht="12.75" customHeight="1" x14ac:dyDescent="0.2">
      <c r="F108768" s="55"/>
    </row>
    <row r="108769" spans="6:6" ht="12.75" customHeight="1" x14ac:dyDescent="0.2">
      <c r="F108769" s="55"/>
    </row>
    <row r="108770" spans="6:6" ht="12.75" customHeight="1" x14ac:dyDescent="0.2">
      <c r="F108770" s="55"/>
    </row>
    <row r="108771" spans="6:6" ht="12.75" customHeight="1" x14ac:dyDescent="0.2">
      <c r="F108771" s="55"/>
    </row>
    <row r="108772" spans="6:6" ht="12.75" customHeight="1" x14ac:dyDescent="0.2">
      <c r="F108772" s="55"/>
    </row>
    <row r="108773" spans="6:6" ht="12.75" customHeight="1" x14ac:dyDescent="0.2">
      <c r="F108773" s="55"/>
    </row>
    <row r="108774" spans="6:6" ht="12.75" customHeight="1" x14ac:dyDescent="0.2">
      <c r="F108774" s="55"/>
    </row>
    <row r="108775" spans="6:6" ht="12.75" customHeight="1" x14ac:dyDescent="0.2">
      <c r="F108775" s="55"/>
    </row>
    <row r="108776" spans="6:6" ht="12.75" customHeight="1" x14ac:dyDescent="0.2">
      <c r="F108776" s="55"/>
    </row>
    <row r="108777" spans="6:6" ht="12.75" customHeight="1" x14ac:dyDescent="0.2">
      <c r="F108777" s="55"/>
    </row>
    <row r="108778" spans="6:6" ht="12.75" customHeight="1" x14ac:dyDescent="0.2">
      <c r="F108778" s="55"/>
    </row>
    <row r="108779" spans="6:6" ht="12.75" customHeight="1" x14ac:dyDescent="0.2">
      <c r="F108779" s="55"/>
    </row>
    <row r="108780" spans="6:6" ht="12.75" customHeight="1" x14ac:dyDescent="0.2">
      <c r="F108780" s="55"/>
    </row>
    <row r="108781" spans="6:6" ht="12.75" customHeight="1" x14ac:dyDescent="0.2">
      <c r="F108781" s="55"/>
    </row>
    <row r="108782" spans="6:6" ht="12.75" customHeight="1" x14ac:dyDescent="0.2">
      <c r="F108782" s="55"/>
    </row>
    <row r="108783" spans="6:6" ht="12.75" customHeight="1" x14ac:dyDescent="0.2">
      <c r="F108783" s="55"/>
    </row>
    <row r="108784" spans="6:6" ht="12.75" customHeight="1" x14ac:dyDescent="0.2">
      <c r="F108784" s="55"/>
    </row>
    <row r="108785" spans="6:6" ht="12.75" customHeight="1" x14ac:dyDescent="0.2">
      <c r="F108785" s="55"/>
    </row>
    <row r="108786" spans="6:6" ht="12.75" customHeight="1" x14ac:dyDescent="0.2">
      <c r="F108786" s="55"/>
    </row>
    <row r="108787" spans="6:6" ht="12.75" customHeight="1" x14ac:dyDescent="0.2">
      <c r="F108787" s="55"/>
    </row>
    <row r="108788" spans="6:6" ht="12.75" customHeight="1" x14ac:dyDescent="0.2">
      <c r="F108788" s="55"/>
    </row>
    <row r="108789" spans="6:6" ht="12.75" customHeight="1" x14ac:dyDescent="0.2">
      <c r="F108789" s="55"/>
    </row>
    <row r="108790" spans="6:6" ht="12.75" customHeight="1" x14ac:dyDescent="0.2">
      <c r="F108790" s="55"/>
    </row>
    <row r="108791" spans="6:6" ht="12.75" customHeight="1" x14ac:dyDescent="0.2">
      <c r="F108791" s="55"/>
    </row>
    <row r="108792" spans="6:6" ht="12.75" customHeight="1" x14ac:dyDescent="0.2">
      <c r="F108792" s="55"/>
    </row>
    <row r="108793" spans="6:6" ht="12.75" customHeight="1" x14ac:dyDescent="0.2">
      <c r="F108793" s="55"/>
    </row>
    <row r="108794" spans="6:6" ht="12.75" customHeight="1" x14ac:dyDescent="0.2">
      <c r="F108794" s="55"/>
    </row>
    <row r="108795" spans="6:6" ht="12.75" customHeight="1" x14ac:dyDescent="0.2">
      <c r="F108795" s="55"/>
    </row>
    <row r="108796" spans="6:6" ht="12.75" customHeight="1" x14ac:dyDescent="0.2">
      <c r="F108796" s="55"/>
    </row>
    <row r="108797" spans="6:6" ht="12.75" customHeight="1" x14ac:dyDescent="0.2">
      <c r="F108797" s="55"/>
    </row>
    <row r="108798" spans="6:6" ht="12.75" customHeight="1" x14ac:dyDescent="0.2">
      <c r="F108798" s="55"/>
    </row>
    <row r="108799" spans="6:6" ht="12.75" customHeight="1" x14ac:dyDescent="0.2">
      <c r="F108799" s="55"/>
    </row>
    <row r="108800" spans="6:6" ht="12.75" customHeight="1" x14ac:dyDescent="0.2">
      <c r="F108800" s="55"/>
    </row>
    <row r="108801" spans="6:6" ht="12.75" customHeight="1" x14ac:dyDescent="0.2">
      <c r="F108801" s="55"/>
    </row>
    <row r="108802" spans="6:6" ht="12.75" customHeight="1" x14ac:dyDescent="0.2">
      <c r="F108802" s="55"/>
    </row>
    <row r="108803" spans="6:6" ht="12.75" customHeight="1" x14ac:dyDescent="0.2">
      <c r="F108803" s="55"/>
    </row>
    <row r="108804" spans="6:6" ht="12.75" customHeight="1" x14ac:dyDescent="0.2">
      <c r="F108804" s="55"/>
    </row>
    <row r="108805" spans="6:6" ht="12.75" customHeight="1" x14ac:dyDescent="0.2">
      <c r="F108805" s="55"/>
    </row>
    <row r="108806" spans="6:6" ht="12.75" customHeight="1" x14ac:dyDescent="0.2">
      <c r="F108806" s="55"/>
    </row>
    <row r="108807" spans="6:6" ht="12.75" customHeight="1" x14ac:dyDescent="0.2">
      <c r="F108807" s="55"/>
    </row>
    <row r="108808" spans="6:6" ht="12.75" customHeight="1" x14ac:dyDescent="0.2">
      <c r="F108808" s="55"/>
    </row>
    <row r="108809" spans="6:6" ht="12.75" customHeight="1" x14ac:dyDescent="0.2">
      <c r="F108809" s="55"/>
    </row>
    <row r="108810" spans="6:6" ht="12.75" customHeight="1" x14ac:dyDescent="0.2">
      <c r="F108810" s="55"/>
    </row>
    <row r="108811" spans="6:6" ht="12.75" customHeight="1" x14ac:dyDescent="0.2">
      <c r="F108811" s="55"/>
    </row>
    <row r="108812" spans="6:6" ht="12.75" customHeight="1" x14ac:dyDescent="0.2">
      <c r="F108812" s="55"/>
    </row>
    <row r="108813" spans="6:6" ht="12.75" customHeight="1" x14ac:dyDescent="0.2">
      <c r="F108813" s="55"/>
    </row>
    <row r="108814" spans="6:6" ht="12.75" customHeight="1" x14ac:dyDescent="0.2">
      <c r="F108814" s="55"/>
    </row>
    <row r="108815" spans="6:6" ht="12.75" customHeight="1" x14ac:dyDescent="0.2">
      <c r="F108815" s="55"/>
    </row>
    <row r="108816" spans="6:6" ht="12.75" customHeight="1" x14ac:dyDescent="0.2">
      <c r="F108816" s="55"/>
    </row>
    <row r="108817" spans="6:6" ht="12.75" customHeight="1" x14ac:dyDescent="0.2">
      <c r="F108817" s="55"/>
    </row>
    <row r="108818" spans="6:6" ht="12.75" customHeight="1" x14ac:dyDescent="0.2">
      <c r="F108818" s="55"/>
    </row>
    <row r="108819" spans="6:6" ht="12.75" customHeight="1" x14ac:dyDescent="0.2">
      <c r="F108819" s="55"/>
    </row>
    <row r="108820" spans="6:6" ht="12.75" customHeight="1" x14ac:dyDescent="0.2">
      <c r="F108820" s="55"/>
    </row>
    <row r="108821" spans="6:6" ht="12.75" customHeight="1" x14ac:dyDescent="0.2">
      <c r="F108821" s="55"/>
    </row>
    <row r="108822" spans="6:6" ht="12.75" customHeight="1" x14ac:dyDescent="0.2">
      <c r="F108822" s="55"/>
    </row>
    <row r="108823" spans="6:6" ht="12.75" customHeight="1" x14ac:dyDescent="0.2">
      <c r="F108823" s="55"/>
    </row>
    <row r="108824" spans="6:6" ht="12.75" customHeight="1" x14ac:dyDescent="0.2">
      <c r="F108824" s="55"/>
    </row>
    <row r="108825" spans="6:6" ht="12.75" customHeight="1" x14ac:dyDescent="0.2">
      <c r="F108825" s="55"/>
    </row>
    <row r="108826" spans="6:6" ht="12.75" customHeight="1" x14ac:dyDescent="0.2">
      <c r="F108826" s="55"/>
    </row>
    <row r="108827" spans="6:6" ht="12.75" customHeight="1" x14ac:dyDescent="0.2">
      <c r="F108827" s="55"/>
    </row>
    <row r="108828" spans="6:6" ht="12.75" customHeight="1" x14ac:dyDescent="0.2">
      <c r="F108828" s="55"/>
    </row>
    <row r="108829" spans="6:6" ht="12.75" customHeight="1" x14ac:dyDescent="0.2">
      <c r="F108829" s="55"/>
    </row>
    <row r="108830" spans="6:6" ht="12.75" customHeight="1" x14ac:dyDescent="0.2">
      <c r="F108830" s="55"/>
    </row>
    <row r="108831" spans="6:6" ht="12.75" customHeight="1" x14ac:dyDescent="0.2">
      <c r="F108831" s="55"/>
    </row>
    <row r="108832" spans="6:6" ht="12.75" customHeight="1" x14ac:dyDescent="0.2">
      <c r="F108832" s="55"/>
    </row>
    <row r="108833" spans="6:6" ht="12.75" customHeight="1" x14ac:dyDescent="0.2">
      <c r="F108833" s="55"/>
    </row>
    <row r="108834" spans="6:6" ht="12.75" customHeight="1" x14ac:dyDescent="0.2">
      <c r="F108834" s="55"/>
    </row>
    <row r="108835" spans="6:6" ht="12.75" customHeight="1" x14ac:dyDescent="0.2">
      <c r="F108835" s="55"/>
    </row>
    <row r="108836" spans="6:6" ht="12.75" customHeight="1" x14ac:dyDescent="0.2">
      <c r="F108836" s="55"/>
    </row>
    <row r="108837" spans="6:6" ht="12.75" customHeight="1" x14ac:dyDescent="0.2">
      <c r="F108837" s="55"/>
    </row>
    <row r="108838" spans="6:6" ht="12.75" customHeight="1" x14ac:dyDescent="0.2">
      <c r="F108838" s="55"/>
    </row>
    <row r="108839" spans="6:6" ht="12.75" customHeight="1" x14ac:dyDescent="0.2">
      <c r="F108839" s="55"/>
    </row>
    <row r="108840" spans="6:6" ht="12.75" customHeight="1" x14ac:dyDescent="0.2">
      <c r="F108840" s="55"/>
    </row>
    <row r="108841" spans="6:6" ht="12.75" customHeight="1" x14ac:dyDescent="0.2">
      <c r="F108841" s="55"/>
    </row>
    <row r="108842" spans="6:6" ht="12.75" customHeight="1" x14ac:dyDescent="0.2">
      <c r="F108842" s="55"/>
    </row>
    <row r="108843" spans="6:6" ht="12.75" customHeight="1" x14ac:dyDescent="0.2">
      <c r="F108843" s="55"/>
    </row>
    <row r="108844" spans="6:6" ht="12.75" customHeight="1" x14ac:dyDescent="0.2">
      <c r="F108844" s="55"/>
    </row>
    <row r="108845" spans="6:6" ht="12.75" customHeight="1" x14ac:dyDescent="0.2">
      <c r="F108845" s="55"/>
    </row>
    <row r="108846" spans="6:6" ht="12.75" customHeight="1" x14ac:dyDescent="0.2">
      <c r="F108846" s="55"/>
    </row>
    <row r="108847" spans="6:6" ht="12.75" customHeight="1" x14ac:dyDescent="0.2">
      <c r="F108847" s="55"/>
    </row>
    <row r="108848" spans="6:6" ht="12.75" customHeight="1" x14ac:dyDescent="0.2">
      <c r="F108848" s="55"/>
    </row>
    <row r="108849" spans="6:6" ht="12.75" customHeight="1" x14ac:dyDescent="0.2">
      <c r="F108849" s="55"/>
    </row>
    <row r="108850" spans="6:6" ht="12.75" customHeight="1" x14ac:dyDescent="0.2">
      <c r="F108850" s="55"/>
    </row>
    <row r="108851" spans="6:6" ht="12.75" customHeight="1" x14ac:dyDescent="0.2">
      <c r="F108851" s="55"/>
    </row>
    <row r="108852" spans="6:6" ht="12.75" customHeight="1" x14ac:dyDescent="0.2">
      <c r="F108852" s="55"/>
    </row>
    <row r="108853" spans="6:6" ht="12.75" customHeight="1" x14ac:dyDescent="0.2">
      <c r="F108853" s="55"/>
    </row>
    <row r="108854" spans="6:6" ht="12.75" customHeight="1" x14ac:dyDescent="0.2">
      <c r="F108854" s="55"/>
    </row>
    <row r="108855" spans="6:6" ht="12.75" customHeight="1" x14ac:dyDescent="0.2">
      <c r="F108855" s="55"/>
    </row>
    <row r="108856" spans="6:6" ht="12.75" customHeight="1" x14ac:dyDescent="0.2">
      <c r="F108856" s="55"/>
    </row>
    <row r="108857" spans="6:6" ht="12.75" customHeight="1" x14ac:dyDescent="0.2">
      <c r="F108857" s="55"/>
    </row>
    <row r="108858" spans="6:6" ht="12.75" customHeight="1" x14ac:dyDescent="0.2">
      <c r="F108858" s="55"/>
    </row>
    <row r="108859" spans="6:6" ht="12.75" customHeight="1" x14ac:dyDescent="0.2">
      <c r="F108859" s="55"/>
    </row>
    <row r="108860" spans="6:6" ht="12.75" customHeight="1" x14ac:dyDescent="0.2">
      <c r="F108860" s="55"/>
    </row>
    <row r="108861" spans="6:6" ht="12.75" customHeight="1" x14ac:dyDescent="0.2">
      <c r="F108861" s="55"/>
    </row>
    <row r="108862" spans="6:6" ht="12.75" customHeight="1" x14ac:dyDescent="0.2">
      <c r="F108862" s="55"/>
    </row>
    <row r="108863" spans="6:6" ht="12.75" customHeight="1" x14ac:dyDescent="0.2">
      <c r="F108863" s="55"/>
    </row>
    <row r="108864" spans="6:6" ht="12.75" customHeight="1" x14ac:dyDescent="0.2">
      <c r="F108864" s="55"/>
    </row>
    <row r="108865" spans="6:6" ht="12.75" customHeight="1" x14ac:dyDescent="0.2">
      <c r="F108865" s="55"/>
    </row>
    <row r="108866" spans="6:6" ht="12.75" customHeight="1" x14ac:dyDescent="0.2">
      <c r="F108866" s="55"/>
    </row>
    <row r="108867" spans="6:6" ht="12.75" customHeight="1" x14ac:dyDescent="0.2">
      <c r="F108867" s="55"/>
    </row>
    <row r="108868" spans="6:6" ht="12.75" customHeight="1" x14ac:dyDescent="0.2">
      <c r="F108868" s="55"/>
    </row>
    <row r="108869" spans="6:6" ht="12.75" customHeight="1" x14ac:dyDescent="0.2">
      <c r="F108869" s="55"/>
    </row>
    <row r="108870" spans="6:6" ht="12.75" customHeight="1" x14ac:dyDescent="0.2">
      <c r="F108870" s="55"/>
    </row>
    <row r="108871" spans="6:6" ht="12.75" customHeight="1" x14ac:dyDescent="0.2">
      <c r="F108871" s="55"/>
    </row>
    <row r="108872" spans="6:6" ht="12.75" customHeight="1" x14ac:dyDescent="0.2">
      <c r="F108872" s="55"/>
    </row>
    <row r="108873" spans="6:6" ht="12.75" customHeight="1" x14ac:dyDescent="0.2">
      <c r="F108873" s="55"/>
    </row>
    <row r="108874" spans="6:6" ht="12.75" customHeight="1" x14ac:dyDescent="0.2">
      <c r="F108874" s="55"/>
    </row>
    <row r="108875" spans="6:6" ht="12.75" customHeight="1" x14ac:dyDescent="0.2">
      <c r="F108875" s="55"/>
    </row>
    <row r="108876" spans="6:6" ht="12.75" customHeight="1" x14ac:dyDescent="0.2">
      <c r="F108876" s="55"/>
    </row>
    <row r="108877" spans="6:6" ht="12.75" customHeight="1" x14ac:dyDescent="0.2">
      <c r="F108877" s="55"/>
    </row>
    <row r="108878" spans="6:6" ht="12.75" customHeight="1" x14ac:dyDescent="0.2">
      <c r="F108878" s="55"/>
    </row>
    <row r="108879" spans="6:6" ht="12.75" customHeight="1" x14ac:dyDescent="0.2">
      <c r="F108879" s="55"/>
    </row>
    <row r="108880" spans="6:6" ht="12.75" customHeight="1" x14ac:dyDescent="0.2">
      <c r="F108880" s="55"/>
    </row>
    <row r="108881" spans="6:6" ht="12.75" customHeight="1" x14ac:dyDescent="0.2">
      <c r="F108881" s="55"/>
    </row>
    <row r="108882" spans="6:6" ht="12.75" customHeight="1" x14ac:dyDescent="0.2">
      <c r="F108882" s="55"/>
    </row>
    <row r="108883" spans="6:6" ht="12.75" customHeight="1" x14ac:dyDescent="0.2">
      <c r="F108883" s="55"/>
    </row>
    <row r="108884" spans="6:6" ht="12.75" customHeight="1" x14ac:dyDescent="0.2">
      <c r="F108884" s="55"/>
    </row>
    <row r="108885" spans="6:6" ht="12.75" customHeight="1" x14ac:dyDescent="0.2">
      <c r="F108885" s="55"/>
    </row>
    <row r="108886" spans="6:6" ht="12.75" customHeight="1" x14ac:dyDescent="0.2">
      <c r="F108886" s="55"/>
    </row>
    <row r="108887" spans="6:6" ht="12.75" customHeight="1" x14ac:dyDescent="0.2">
      <c r="F108887" s="55"/>
    </row>
    <row r="108888" spans="6:6" ht="12.75" customHeight="1" x14ac:dyDescent="0.2">
      <c r="F108888" s="55"/>
    </row>
    <row r="108889" spans="6:6" ht="12.75" customHeight="1" x14ac:dyDescent="0.2">
      <c r="F108889" s="55"/>
    </row>
    <row r="108890" spans="6:6" ht="12.75" customHeight="1" x14ac:dyDescent="0.2">
      <c r="F108890" s="55"/>
    </row>
    <row r="108891" spans="6:6" ht="12.75" customHeight="1" x14ac:dyDescent="0.2">
      <c r="F108891" s="55"/>
    </row>
    <row r="108892" spans="6:6" ht="12.75" customHeight="1" x14ac:dyDescent="0.2">
      <c r="F108892" s="55"/>
    </row>
    <row r="108893" spans="6:6" ht="12.75" customHeight="1" x14ac:dyDescent="0.2">
      <c r="F108893" s="55"/>
    </row>
    <row r="108894" spans="6:6" ht="12.75" customHeight="1" x14ac:dyDescent="0.2">
      <c r="F108894" s="55"/>
    </row>
    <row r="108895" spans="6:6" ht="12.75" customHeight="1" x14ac:dyDescent="0.2">
      <c r="F108895" s="55"/>
    </row>
    <row r="108896" spans="6:6" ht="12.75" customHeight="1" x14ac:dyDescent="0.2">
      <c r="F108896" s="55"/>
    </row>
    <row r="108897" spans="6:6" ht="12.75" customHeight="1" x14ac:dyDescent="0.2">
      <c r="F108897" s="55"/>
    </row>
    <row r="108898" spans="6:6" ht="12.75" customHeight="1" x14ac:dyDescent="0.2">
      <c r="F108898" s="55"/>
    </row>
    <row r="108899" spans="6:6" ht="12.75" customHeight="1" x14ac:dyDescent="0.2">
      <c r="F108899" s="55"/>
    </row>
    <row r="108900" spans="6:6" ht="12.75" customHeight="1" x14ac:dyDescent="0.2">
      <c r="F108900" s="55"/>
    </row>
    <row r="108901" spans="6:6" ht="12.75" customHeight="1" x14ac:dyDescent="0.2">
      <c r="F108901" s="55"/>
    </row>
    <row r="108902" spans="6:6" ht="12.75" customHeight="1" x14ac:dyDescent="0.2">
      <c r="F108902" s="55"/>
    </row>
    <row r="108903" spans="6:6" ht="12.75" customHeight="1" x14ac:dyDescent="0.2">
      <c r="F108903" s="55"/>
    </row>
    <row r="108904" spans="6:6" ht="12.75" customHeight="1" x14ac:dyDescent="0.2">
      <c r="F108904" s="55"/>
    </row>
    <row r="108905" spans="6:6" ht="12.75" customHeight="1" x14ac:dyDescent="0.2">
      <c r="F108905" s="55"/>
    </row>
    <row r="108906" spans="6:6" ht="12.75" customHeight="1" x14ac:dyDescent="0.2">
      <c r="F108906" s="55"/>
    </row>
    <row r="108907" spans="6:6" ht="12.75" customHeight="1" x14ac:dyDescent="0.2">
      <c r="F108907" s="55"/>
    </row>
    <row r="108908" spans="6:6" ht="12.75" customHeight="1" x14ac:dyDescent="0.2">
      <c r="F108908" s="55"/>
    </row>
    <row r="108909" spans="6:6" ht="12.75" customHeight="1" x14ac:dyDescent="0.2">
      <c r="F108909" s="55"/>
    </row>
    <row r="108910" spans="6:6" ht="12.75" customHeight="1" x14ac:dyDescent="0.2">
      <c r="F108910" s="55"/>
    </row>
    <row r="108911" spans="6:6" ht="12.75" customHeight="1" x14ac:dyDescent="0.2">
      <c r="F108911" s="55"/>
    </row>
    <row r="108912" spans="6:6" ht="12.75" customHeight="1" x14ac:dyDescent="0.2">
      <c r="F108912" s="55"/>
    </row>
    <row r="108913" spans="6:6" ht="12.75" customHeight="1" x14ac:dyDescent="0.2">
      <c r="F108913" s="55"/>
    </row>
    <row r="108914" spans="6:6" ht="12.75" customHeight="1" x14ac:dyDescent="0.2">
      <c r="F108914" s="55"/>
    </row>
    <row r="108915" spans="6:6" ht="12.75" customHeight="1" x14ac:dyDescent="0.2">
      <c r="F108915" s="55"/>
    </row>
    <row r="108916" spans="6:6" ht="12.75" customHeight="1" x14ac:dyDescent="0.2">
      <c r="F108916" s="55"/>
    </row>
    <row r="108917" spans="6:6" ht="12.75" customHeight="1" x14ac:dyDescent="0.2">
      <c r="F108917" s="55"/>
    </row>
    <row r="108918" spans="6:6" ht="12.75" customHeight="1" x14ac:dyDescent="0.2">
      <c r="F108918" s="55"/>
    </row>
    <row r="108919" spans="6:6" ht="12.75" customHeight="1" x14ac:dyDescent="0.2">
      <c r="F108919" s="55"/>
    </row>
    <row r="108920" spans="6:6" ht="12.75" customHeight="1" x14ac:dyDescent="0.2">
      <c r="F108920" s="55"/>
    </row>
    <row r="108921" spans="6:6" ht="12.75" customHeight="1" x14ac:dyDescent="0.2">
      <c r="F108921" s="55"/>
    </row>
    <row r="108922" spans="6:6" ht="12.75" customHeight="1" x14ac:dyDescent="0.2">
      <c r="F108922" s="55"/>
    </row>
    <row r="108923" spans="6:6" ht="12.75" customHeight="1" x14ac:dyDescent="0.2">
      <c r="F108923" s="55"/>
    </row>
    <row r="108924" spans="6:6" ht="12.75" customHeight="1" x14ac:dyDescent="0.2">
      <c r="F108924" s="55"/>
    </row>
    <row r="108925" spans="6:6" ht="12.75" customHeight="1" x14ac:dyDescent="0.2">
      <c r="F108925" s="55"/>
    </row>
    <row r="108926" spans="6:6" ht="12.75" customHeight="1" x14ac:dyDescent="0.2">
      <c r="F108926" s="55"/>
    </row>
    <row r="108927" spans="6:6" ht="12.75" customHeight="1" x14ac:dyDescent="0.2">
      <c r="F108927" s="55"/>
    </row>
    <row r="108928" spans="6:6" ht="12.75" customHeight="1" x14ac:dyDescent="0.2">
      <c r="F108928" s="55"/>
    </row>
    <row r="108929" spans="6:6" ht="12.75" customHeight="1" x14ac:dyDescent="0.2">
      <c r="F108929" s="55"/>
    </row>
    <row r="108930" spans="6:6" ht="12.75" customHeight="1" x14ac:dyDescent="0.2">
      <c r="F108930" s="55"/>
    </row>
    <row r="108931" spans="6:6" ht="12.75" customHeight="1" x14ac:dyDescent="0.2">
      <c r="F108931" s="55"/>
    </row>
    <row r="108932" spans="6:6" ht="12.75" customHeight="1" x14ac:dyDescent="0.2">
      <c r="F108932" s="55"/>
    </row>
    <row r="108933" spans="6:6" ht="12.75" customHeight="1" x14ac:dyDescent="0.2">
      <c r="F108933" s="55"/>
    </row>
    <row r="108934" spans="6:6" ht="12.75" customHeight="1" x14ac:dyDescent="0.2">
      <c r="F108934" s="55"/>
    </row>
    <row r="108935" spans="6:6" ht="12.75" customHeight="1" x14ac:dyDescent="0.2">
      <c r="F108935" s="55"/>
    </row>
    <row r="108936" spans="6:6" ht="12.75" customHeight="1" x14ac:dyDescent="0.2">
      <c r="F108936" s="55"/>
    </row>
    <row r="108937" spans="6:6" ht="12.75" customHeight="1" x14ac:dyDescent="0.2">
      <c r="F108937" s="55"/>
    </row>
    <row r="108938" spans="6:6" ht="12.75" customHeight="1" x14ac:dyDescent="0.2">
      <c r="F108938" s="55"/>
    </row>
    <row r="108939" spans="6:6" ht="12.75" customHeight="1" x14ac:dyDescent="0.2">
      <c r="F108939" s="55"/>
    </row>
    <row r="108940" spans="6:6" ht="12.75" customHeight="1" x14ac:dyDescent="0.2">
      <c r="F108940" s="55"/>
    </row>
    <row r="108941" spans="6:6" ht="12.75" customHeight="1" x14ac:dyDescent="0.2">
      <c r="F108941" s="55"/>
    </row>
    <row r="108942" spans="6:6" ht="12.75" customHeight="1" x14ac:dyDescent="0.2">
      <c r="F108942" s="55"/>
    </row>
    <row r="108943" spans="6:6" ht="12.75" customHeight="1" x14ac:dyDescent="0.2">
      <c r="F108943" s="55"/>
    </row>
    <row r="108944" spans="6:6" ht="12.75" customHeight="1" x14ac:dyDescent="0.2">
      <c r="F108944" s="55"/>
    </row>
    <row r="108945" spans="6:6" ht="12.75" customHeight="1" x14ac:dyDescent="0.2">
      <c r="F108945" s="55"/>
    </row>
    <row r="108946" spans="6:6" ht="12.75" customHeight="1" x14ac:dyDescent="0.2">
      <c r="F108946" s="55"/>
    </row>
    <row r="108947" spans="6:6" ht="12.75" customHeight="1" x14ac:dyDescent="0.2">
      <c r="F108947" s="55"/>
    </row>
    <row r="108948" spans="6:6" ht="12.75" customHeight="1" x14ac:dyDescent="0.2">
      <c r="F108948" s="55"/>
    </row>
    <row r="108949" spans="6:6" ht="12.75" customHeight="1" x14ac:dyDescent="0.2">
      <c r="F108949" s="55"/>
    </row>
    <row r="108950" spans="6:6" ht="12.75" customHeight="1" x14ac:dyDescent="0.2">
      <c r="F108950" s="55"/>
    </row>
    <row r="108951" spans="6:6" ht="12.75" customHeight="1" x14ac:dyDescent="0.2">
      <c r="F108951" s="55"/>
    </row>
    <row r="108952" spans="6:6" ht="12.75" customHeight="1" x14ac:dyDescent="0.2">
      <c r="F108952" s="55"/>
    </row>
    <row r="108953" spans="6:6" ht="12.75" customHeight="1" x14ac:dyDescent="0.2">
      <c r="F108953" s="55"/>
    </row>
    <row r="108954" spans="6:6" ht="12.75" customHeight="1" x14ac:dyDescent="0.2">
      <c r="F108954" s="55"/>
    </row>
    <row r="108955" spans="6:6" ht="12.75" customHeight="1" x14ac:dyDescent="0.2">
      <c r="F108955" s="55"/>
    </row>
    <row r="108956" spans="6:6" ht="12.75" customHeight="1" x14ac:dyDescent="0.2">
      <c r="F108956" s="55"/>
    </row>
    <row r="108957" spans="6:6" ht="12.75" customHeight="1" x14ac:dyDescent="0.2">
      <c r="F108957" s="55"/>
    </row>
    <row r="108958" spans="6:6" ht="12.75" customHeight="1" x14ac:dyDescent="0.2">
      <c r="F108958" s="55"/>
    </row>
    <row r="108959" spans="6:6" ht="12.75" customHeight="1" x14ac:dyDescent="0.2">
      <c r="F108959" s="55"/>
    </row>
    <row r="108960" spans="6:6" ht="12.75" customHeight="1" x14ac:dyDescent="0.2">
      <c r="F108960" s="55"/>
    </row>
    <row r="108961" spans="6:6" ht="12.75" customHeight="1" x14ac:dyDescent="0.2">
      <c r="F108961" s="55"/>
    </row>
    <row r="108962" spans="6:6" ht="12.75" customHeight="1" x14ac:dyDescent="0.2">
      <c r="F108962" s="55"/>
    </row>
    <row r="108963" spans="6:6" ht="12.75" customHeight="1" x14ac:dyDescent="0.2">
      <c r="F108963" s="55"/>
    </row>
    <row r="108964" spans="6:6" ht="12.75" customHeight="1" x14ac:dyDescent="0.2">
      <c r="F108964" s="55"/>
    </row>
    <row r="108965" spans="6:6" ht="12.75" customHeight="1" x14ac:dyDescent="0.2">
      <c r="F108965" s="55"/>
    </row>
    <row r="108966" spans="6:6" ht="12.75" customHeight="1" x14ac:dyDescent="0.2">
      <c r="F108966" s="55"/>
    </row>
    <row r="108967" spans="6:6" ht="12.75" customHeight="1" x14ac:dyDescent="0.2">
      <c r="F108967" s="55"/>
    </row>
    <row r="108968" spans="6:6" ht="12.75" customHeight="1" x14ac:dyDescent="0.2">
      <c r="F108968" s="55"/>
    </row>
    <row r="108969" spans="6:6" ht="12.75" customHeight="1" x14ac:dyDescent="0.2">
      <c r="F108969" s="55"/>
    </row>
    <row r="108970" spans="6:6" ht="12.75" customHeight="1" x14ac:dyDescent="0.2">
      <c r="F108970" s="55"/>
    </row>
    <row r="108971" spans="6:6" ht="12.75" customHeight="1" x14ac:dyDescent="0.2">
      <c r="F108971" s="55"/>
    </row>
    <row r="108972" spans="6:6" ht="12.75" customHeight="1" x14ac:dyDescent="0.2">
      <c r="F108972" s="55"/>
    </row>
    <row r="108973" spans="6:6" ht="12.75" customHeight="1" x14ac:dyDescent="0.2">
      <c r="F108973" s="55"/>
    </row>
    <row r="108974" spans="6:6" ht="12.75" customHeight="1" x14ac:dyDescent="0.2">
      <c r="F108974" s="55"/>
    </row>
    <row r="108975" spans="6:6" ht="12.75" customHeight="1" x14ac:dyDescent="0.2">
      <c r="F108975" s="55"/>
    </row>
    <row r="108976" spans="6:6" ht="12.75" customHeight="1" x14ac:dyDescent="0.2">
      <c r="F108976" s="55"/>
    </row>
    <row r="108977" spans="6:6" ht="12.75" customHeight="1" x14ac:dyDescent="0.2">
      <c r="F108977" s="55"/>
    </row>
    <row r="108978" spans="6:6" ht="12.75" customHeight="1" x14ac:dyDescent="0.2">
      <c r="F108978" s="55"/>
    </row>
    <row r="108979" spans="6:6" ht="12.75" customHeight="1" x14ac:dyDescent="0.2">
      <c r="F108979" s="55"/>
    </row>
    <row r="108980" spans="6:6" ht="12.75" customHeight="1" x14ac:dyDescent="0.2">
      <c r="F108980" s="55"/>
    </row>
    <row r="108981" spans="6:6" ht="12.75" customHeight="1" x14ac:dyDescent="0.2">
      <c r="F108981" s="55"/>
    </row>
    <row r="108982" spans="6:6" ht="12.75" customHeight="1" x14ac:dyDescent="0.2">
      <c r="F108982" s="55"/>
    </row>
    <row r="108983" spans="6:6" ht="12.75" customHeight="1" x14ac:dyDescent="0.2">
      <c r="F108983" s="55"/>
    </row>
    <row r="108984" spans="6:6" ht="12.75" customHeight="1" x14ac:dyDescent="0.2">
      <c r="F108984" s="55"/>
    </row>
    <row r="108985" spans="6:6" ht="12.75" customHeight="1" x14ac:dyDescent="0.2">
      <c r="F108985" s="55"/>
    </row>
    <row r="108986" spans="6:6" ht="12.75" customHeight="1" x14ac:dyDescent="0.2">
      <c r="F108986" s="55"/>
    </row>
    <row r="108987" spans="6:6" ht="12.75" customHeight="1" x14ac:dyDescent="0.2">
      <c r="F108987" s="55"/>
    </row>
    <row r="108988" spans="6:6" ht="12.75" customHeight="1" x14ac:dyDescent="0.2">
      <c r="F108988" s="55"/>
    </row>
    <row r="108989" spans="6:6" ht="12.75" customHeight="1" x14ac:dyDescent="0.2">
      <c r="F108989" s="55"/>
    </row>
    <row r="108990" spans="6:6" ht="12.75" customHeight="1" x14ac:dyDescent="0.2">
      <c r="F108990" s="55"/>
    </row>
    <row r="108991" spans="6:6" ht="12.75" customHeight="1" x14ac:dyDescent="0.2">
      <c r="F108991" s="55"/>
    </row>
    <row r="108992" spans="6:6" ht="12.75" customHeight="1" x14ac:dyDescent="0.2">
      <c r="F108992" s="55"/>
    </row>
    <row r="108993" spans="6:6" ht="12.75" customHeight="1" x14ac:dyDescent="0.2">
      <c r="F108993" s="55"/>
    </row>
    <row r="108994" spans="6:6" ht="12.75" customHeight="1" x14ac:dyDescent="0.2">
      <c r="F108994" s="55"/>
    </row>
    <row r="108995" spans="6:6" ht="12.75" customHeight="1" x14ac:dyDescent="0.2">
      <c r="F108995" s="55"/>
    </row>
    <row r="108996" spans="6:6" ht="12.75" customHeight="1" x14ac:dyDescent="0.2">
      <c r="F108996" s="55"/>
    </row>
    <row r="108997" spans="6:6" ht="12.75" customHeight="1" x14ac:dyDescent="0.2">
      <c r="F108997" s="55"/>
    </row>
    <row r="108998" spans="6:6" ht="12.75" customHeight="1" x14ac:dyDescent="0.2">
      <c r="F108998" s="55"/>
    </row>
    <row r="108999" spans="6:6" ht="12.75" customHeight="1" x14ac:dyDescent="0.2">
      <c r="F108999" s="55"/>
    </row>
    <row r="109000" spans="6:6" ht="12.75" customHeight="1" x14ac:dyDescent="0.2">
      <c r="F109000" s="55"/>
    </row>
    <row r="109001" spans="6:6" ht="12.75" customHeight="1" x14ac:dyDescent="0.2">
      <c r="F109001" s="55"/>
    </row>
    <row r="109002" spans="6:6" ht="12.75" customHeight="1" x14ac:dyDescent="0.2">
      <c r="F109002" s="55"/>
    </row>
    <row r="109003" spans="6:6" ht="12.75" customHeight="1" x14ac:dyDescent="0.2">
      <c r="F109003" s="55"/>
    </row>
    <row r="109004" spans="6:6" ht="12.75" customHeight="1" x14ac:dyDescent="0.2">
      <c r="F109004" s="55"/>
    </row>
    <row r="109005" spans="6:6" ht="12.75" customHeight="1" x14ac:dyDescent="0.2">
      <c r="F109005" s="55"/>
    </row>
    <row r="109006" spans="6:6" ht="12.75" customHeight="1" x14ac:dyDescent="0.2">
      <c r="F109006" s="55"/>
    </row>
    <row r="109007" spans="6:6" ht="12.75" customHeight="1" x14ac:dyDescent="0.2">
      <c r="F109007" s="55"/>
    </row>
    <row r="109008" spans="6:6" ht="12.75" customHeight="1" x14ac:dyDescent="0.2">
      <c r="F109008" s="55"/>
    </row>
    <row r="109009" spans="6:6" ht="12.75" customHeight="1" x14ac:dyDescent="0.2">
      <c r="F109009" s="55"/>
    </row>
    <row r="109010" spans="6:6" ht="12.75" customHeight="1" x14ac:dyDescent="0.2">
      <c r="F109010" s="55"/>
    </row>
    <row r="109011" spans="6:6" ht="12.75" customHeight="1" x14ac:dyDescent="0.2">
      <c r="F109011" s="55"/>
    </row>
    <row r="109012" spans="6:6" ht="12.75" customHeight="1" x14ac:dyDescent="0.2">
      <c r="F109012" s="55"/>
    </row>
    <row r="109013" spans="6:6" ht="12.75" customHeight="1" x14ac:dyDescent="0.2">
      <c r="F109013" s="55"/>
    </row>
    <row r="109014" spans="6:6" ht="12.75" customHeight="1" x14ac:dyDescent="0.2">
      <c r="F109014" s="55"/>
    </row>
    <row r="109015" spans="6:6" ht="12.75" customHeight="1" x14ac:dyDescent="0.2">
      <c r="F109015" s="55"/>
    </row>
    <row r="109016" spans="6:6" ht="12.75" customHeight="1" x14ac:dyDescent="0.2">
      <c r="F109016" s="55"/>
    </row>
    <row r="109017" spans="6:6" ht="12.75" customHeight="1" x14ac:dyDescent="0.2">
      <c r="F109017" s="55"/>
    </row>
    <row r="109018" spans="6:6" ht="12.75" customHeight="1" x14ac:dyDescent="0.2">
      <c r="F109018" s="55"/>
    </row>
    <row r="109019" spans="6:6" ht="12.75" customHeight="1" x14ac:dyDescent="0.2">
      <c r="F109019" s="55"/>
    </row>
    <row r="109020" spans="6:6" ht="12.75" customHeight="1" x14ac:dyDescent="0.2">
      <c r="F109020" s="55"/>
    </row>
    <row r="109021" spans="6:6" ht="12.75" customHeight="1" x14ac:dyDescent="0.2">
      <c r="F109021" s="55"/>
    </row>
    <row r="109022" spans="6:6" ht="12.75" customHeight="1" x14ac:dyDescent="0.2">
      <c r="F109022" s="55"/>
    </row>
    <row r="109023" spans="6:6" ht="12.75" customHeight="1" x14ac:dyDescent="0.2">
      <c r="F109023" s="55"/>
    </row>
    <row r="109024" spans="6:6" ht="12.75" customHeight="1" x14ac:dyDescent="0.2">
      <c r="F109024" s="55"/>
    </row>
    <row r="109025" spans="6:6" ht="12.75" customHeight="1" x14ac:dyDescent="0.2">
      <c r="F109025" s="55"/>
    </row>
    <row r="109026" spans="6:6" ht="12.75" customHeight="1" x14ac:dyDescent="0.2">
      <c r="F109026" s="55"/>
    </row>
    <row r="109027" spans="6:6" ht="12.75" customHeight="1" x14ac:dyDescent="0.2">
      <c r="F109027" s="55"/>
    </row>
    <row r="109028" spans="6:6" ht="12.75" customHeight="1" x14ac:dyDescent="0.2">
      <c r="F109028" s="55"/>
    </row>
    <row r="109029" spans="6:6" ht="12.75" customHeight="1" x14ac:dyDescent="0.2">
      <c r="F109029" s="55"/>
    </row>
    <row r="109030" spans="6:6" ht="12.75" customHeight="1" x14ac:dyDescent="0.2">
      <c r="F109030" s="55"/>
    </row>
    <row r="109031" spans="6:6" ht="12.75" customHeight="1" x14ac:dyDescent="0.2">
      <c r="F109031" s="55"/>
    </row>
    <row r="109032" spans="6:6" ht="12.75" customHeight="1" x14ac:dyDescent="0.2">
      <c r="F109032" s="55"/>
    </row>
    <row r="109033" spans="6:6" ht="12.75" customHeight="1" x14ac:dyDescent="0.2">
      <c r="F109033" s="55"/>
    </row>
    <row r="109034" spans="6:6" ht="12.75" customHeight="1" x14ac:dyDescent="0.2">
      <c r="F109034" s="55"/>
    </row>
    <row r="109035" spans="6:6" ht="12.75" customHeight="1" x14ac:dyDescent="0.2">
      <c r="F109035" s="55"/>
    </row>
    <row r="109036" spans="6:6" ht="12.75" customHeight="1" x14ac:dyDescent="0.2">
      <c r="F109036" s="55"/>
    </row>
    <row r="109037" spans="6:6" ht="12.75" customHeight="1" x14ac:dyDescent="0.2">
      <c r="F109037" s="55"/>
    </row>
    <row r="109038" spans="6:6" ht="12.75" customHeight="1" x14ac:dyDescent="0.2">
      <c r="F109038" s="55"/>
    </row>
    <row r="109039" spans="6:6" ht="12.75" customHeight="1" x14ac:dyDescent="0.2">
      <c r="F109039" s="55"/>
    </row>
    <row r="109040" spans="6:6" ht="12.75" customHeight="1" x14ac:dyDescent="0.2">
      <c r="F109040" s="55"/>
    </row>
    <row r="109041" spans="6:6" ht="12.75" customHeight="1" x14ac:dyDescent="0.2">
      <c r="F109041" s="55"/>
    </row>
    <row r="109042" spans="6:6" ht="12.75" customHeight="1" x14ac:dyDescent="0.2">
      <c r="F109042" s="55"/>
    </row>
    <row r="109043" spans="6:6" ht="12.75" customHeight="1" x14ac:dyDescent="0.2">
      <c r="F109043" s="55"/>
    </row>
    <row r="109044" spans="6:6" ht="12.75" customHeight="1" x14ac:dyDescent="0.2">
      <c r="F109044" s="55"/>
    </row>
    <row r="109045" spans="6:6" ht="12.75" customHeight="1" x14ac:dyDescent="0.2">
      <c r="F109045" s="55"/>
    </row>
    <row r="109046" spans="6:6" ht="12.75" customHeight="1" x14ac:dyDescent="0.2">
      <c r="F109046" s="55"/>
    </row>
    <row r="109047" spans="6:6" ht="12.75" customHeight="1" x14ac:dyDescent="0.2">
      <c r="F109047" s="55"/>
    </row>
    <row r="109048" spans="6:6" ht="12.75" customHeight="1" x14ac:dyDescent="0.2">
      <c r="F109048" s="55"/>
    </row>
    <row r="109049" spans="6:6" ht="12.75" customHeight="1" x14ac:dyDescent="0.2">
      <c r="F109049" s="55"/>
    </row>
    <row r="109050" spans="6:6" ht="12.75" customHeight="1" x14ac:dyDescent="0.2">
      <c r="F109050" s="55"/>
    </row>
    <row r="109051" spans="6:6" ht="12.75" customHeight="1" x14ac:dyDescent="0.2">
      <c r="F109051" s="55"/>
    </row>
    <row r="109052" spans="6:6" ht="12.75" customHeight="1" x14ac:dyDescent="0.2">
      <c r="F109052" s="55"/>
    </row>
    <row r="109053" spans="6:6" ht="12.75" customHeight="1" x14ac:dyDescent="0.2">
      <c r="F109053" s="55"/>
    </row>
    <row r="109054" spans="6:6" ht="12.75" customHeight="1" x14ac:dyDescent="0.2">
      <c r="F109054" s="55"/>
    </row>
    <row r="109055" spans="6:6" ht="12.75" customHeight="1" x14ac:dyDescent="0.2">
      <c r="F109055" s="55"/>
    </row>
    <row r="109056" spans="6:6" ht="12.75" customHeight="1" x14ac:dyDescent="0.2">
      <c r="F109056" s="55"/>
    </row>
    <row r="109057" spans="6:6" ht="12.75" customHeight="1" x14ac:dyDescent="0.2">
      <c r="F109057" s="55"/>
    </row>
    <row r="109058" spans="6:6" ht="12.75" customHeight="1" x14ac:dyDescent="0.2">
      <c r="F109058" s="55"/>
    </row>
    <row r="109059" spans="6:6" ht="12.75" customHeight="1" x14ac:dyDescent="0.2">
      <c r="F109059" s="55"/>
    </row>
    <row r="109060" spans="6:6" ht="12.75" customHeight="1" x14ac:dyDescent="0.2">
      <c r="F109060" s="55"/>
    </row>
    <row r="109061" spans="6:6" ht="12.75" customHeight="1" x14ac:dyDescent="0.2">
      <c r="F109061" s="55"/>
    </row>
    <row r="109062" spans="6:6" ht="12.75" customHeight="1" x14ac:dyDescent="0.2">
      <c r="F109062" s="55"/>
    </row>
    <row r="109063" spans="6:6" ht="12.75" customHeight="1" x14ac:dyDescent="0.2">
      <c r="F109063" s="55"/>
    </row>
    <row r="109064" spans="6:6" ht="12.75" customHeight="1" x14ac:dyDescent="0.2">
      <c r="F109064" s="55"/>
    </row>
    <row r="109065" spans="6:6" ht="12.75" customHeight="1" x14ac:dyDescent="0.2">
      <c r="F109065" s="55"/>
    </row>
    <row r="109066" spans="6:6" ht="12.75" customHeight="1" x14ac:dyDescent="0.2">
      <c r="F109066" s="55"/>
    </row>
    <row r="109067" spans="6:6" ht="12.75" customHeight="1" x14ac:dyDescent="0.2">
      <c r="F109067" s="55"/>
    </row>
    <row r="109068" spans="6:6" ht="12.75" customHeight="1" x14ac:dyDescent="0.2">
      <c r="F109068" s="55"/>
    </row>
    <row r="109069" spans="6:6" ht="12.75" customHeight="1" x14ac:dyDescent="0.2">
      <c r="F109069" s="55"/>
    </row>
    <row r="109070" spans="6:6" ht="12.75" customHeight="1" x14ac:dyDescent="0.2">
      <c r="F109070" s="55"/>
    </row>
    <row r="109071" spans="6:6" ht="12.75" customHeight="1" x14ac:dyDescent="0.2">
      <c r="F109071" s="55"/>
    </row>
    <row r="109072" spans="6:6" ht="12.75" customHeight="1" x14ac:dyDescent="0.2">
      <c r="F109072" s="55"/>
    </row>
    <row r="109073" spans="6:6" ht="12.75" customHeight="1" x14ac:dyDescent="0.2">
      <c r="F109073" s="55"/>
    </row>
    <row r="109074" spans="6:6" ht="12.75" customHeight="1" x14ac:dyDescent="0.2">
      <c r="F109074" s="55"/>
    </row>
    <row r="109075" spans="6:6" ht="12.75" customHeight="1" x14ac:dyDescent="0.2">
      <c r="F109075" s="55"/>
    </row>
    <row r="109076" spans="6:6" ht="12.75" customHeight="1" x14ac:dyDescent="0.2">
      <c r="F109076" s="55"/>
    </row>
    <row r="109077" spans="6:6" ht="12.75" customHeight="1" x14ac:dyDescent="0.2">
      <c r="F109077" s="55"/>
    </row>
    <row r="109078" spans="6:6" ht="12.75" customHeight="1" x14ac:dyDescent="0.2">
      <c r="F109078" s="55"/>
    </row>
    <row r="109079" spans="6:6" ht="12.75" customHeight="1" x14ac:dyDescent="0.2">
      <c r="F109079" s="55"/>
    </row>
    <row r="109080" spans="6:6" ht="12.75" customHeight="1" x14ac:dyDescent="0.2">
      <c r="F109080" s="55"/>
    </row>
    <row r="109081" spans="6:6" ht="12.75" customHeight="1" x14ac:dyDescent="0.2">
      <c r="F109081" s="55"/>
    </row>
    <row r="109082" spans="6:6" ht="12.75" customHeight="1" x14ac:dyDescent="0.2">
      <c r="F109082" s="55"/>
    </row>
    <row r="109083" spans="6:6" ht="12.75" customHeight="1" x14ac:dyDescent="0.2">
      <c r="F109083" s="55"/>
    </row>
    <row r="109084" spans="6:6" ht="12.75" customHeight="1" x14ac:dyDescent="0.2">
      <c r="F109084" s="55"/>
    </row>
    <row r="109085" spans="6:6" ht="12.75" customHeight="1" x14ac:dyDescent="0.2">
      <c r="F109085" s="55"/>
    </row>
    <row r="109086" spans="6:6" ht="12.75" customHeight="1" x14ac:dyDescent="0.2">
      <c r="F109086" s="55"/>
    </row>
    <row r="109087" spans="6:6" ht="12.75" customHeight="1" x14ac:dyDescent="0.2">
      <c r="F109087" s="55"/>
    </row>
    <row r="109088" spans="6:6" ht="12.75" customHeight="1" x14ac:dyDescent="0.2">
      <c r="F109088" s="55"/>
    </row>
    <row r="109089" spans="6:6" ht="12.75" customHeight="1" x14ac:dyDescent="0.2">
      <c r="F109089" s="55"/>
    </row>
    <row r="109090" spans="6:6" ht="12.75" customHeight="1" x14ac:dyDescent="0.2">
      <c r="F109090" s="55"/>
    </row>
    <row r="109091" spans="6:6" ht="12.75" customHeight="1" x14ac:dyDescent="0.2">
      <c r="F109091" s="55"/>
    </row>
    <row r="109092" spans="6:6" ht="12.75" customHeight="1" x14ac:dyDescent="0.2">
      <c r="F109092" s="55"/>
    </row>
    <row r="109093" spans="6:6" ht="12.75" customHeight="1" x14ac:dyDescent="0.2">
      <c r="F109093" s="55"/>
    </row>
    <row r="109094" spans="6:6" ht="12.75" customHeight="1" x14ac:dyDescent="0.2">
      <c r="F109094" s="55"/>
    </row>
    <row r="109095" spans="6:6" ht="12.75" customHeight="1" x14ac:dyDescent="0.2">
      <c r="F109095" s="55"/>
    </row>
    <row r="109096" spans="6:6" ht="12.75" customHeight="1" x14ac:dyDescent="0.2">
      <c r="F109096" s="55"/>
    </row>
    <row r="109097" spans="6:6" ht="12.75" customHeight="1" x14ac:dyDescent="0.2">
      <c r="F109097" s="55"/>
    </row>
    <row r="109098" spans="6:6" ht="12.75" customHeight="1" x14ac:dyDescent="0.2">
      <c r="F109098" s="55"/>
    </row>
    <row r="109099" spans="6:6" ht="12.75" customHeight="1" x14ac:dyDescent="0.2">
      <c r="F109099" s="55"/>
    </row>
    <row r="109100" spans="6:6" ht="12.75" customHeight="1" x14ac:dyDescent="0.2">
      <c r="F109100" s="55"/>
    </row>
    <row r="109101" spans="6:6" ht="12.75" customHeight="1" x14ac:dyDescent="0.2">
      <c r="F109101" s="55"/>
    </row>
    <row r="109102" spans="6:6" ht="12.75" customHeight="1" x14ac:dyDescent="0.2">
      <c r="F109102" s="55"/>
    </row>
    <row r="109103" spans="6:6" ht="12.75" customHeight="1" x14ac:dyDescent="0.2">
      <c r="F109103" s="55"/>
    </row>
    <row r="109104" spans="6:6" ht="12.75" customHeight="1" x14ac:dyDescent="0.2">
      <c r="F109104" s="55"/>
    </row>
    <row r="109105" spans="6:6" ht="12.75" customHeight="1" x14ac:dyDescent="0.2">
      <c r="F109105" s="55"/>
    </row>
    <row r="109106" spans="6:6" ht="12.75" customHeight="1" x14ac:dyDescent="0.2">
      <c r="F109106" s="55"/>
    </row>
    <row r="109107" spans="6:6" ht="12.75" customHeight="1" x14ac:dyDescent="0.2">
      <c r="F109107" s="55"/>
    </row>
    <row r="109108" spans="6:6" ht="12.75" customHeight="1" x14ac:dyDescent="0.2">
      <c r="F109108" s="55"/>
    </row>
    <row r="109109" spans="6:6" ht="12.75" customHeight="1" x14ac:dyDescent="0.2">
      <c r="F109109" s="55"/>
    </row>
    <row r="109110" spans="6:6" ht="12.75" customHeight="1" x14ac:dyDescent="0.2">
      <c r="F109110" s="55"/>
    </row>
    <row r="109111" spans="6:6" ht="12.75" customHeight="1" x14ac:dyDescent="0.2">
      <c r="F109111" s="55"/>
    </row>
    <row r="109112" spans="6:6" ht="12.75" customHeight="1" x14ac:dyDescent="0.2">
      <c r="F109112" s="55"/>
    </row>
    <row r="109113" spans="6:6" ht="12.75" customHeight="1" x14ac:dyDescent="0.2">
      <c r="F109113" s="55"/>
    </row>
    <row r="109114" spans="6:6" ht="12.75" customHeight="1" x14ac:dyDescent="0.2">
      <c r="F109114" s="55"/>
    </row>
    <row r="109115" spans="6:6" ht="12.75" customHeight="1" x14ac:dyDescent="0.2">
      <c r="F109115" s="55"/>
    </row>
    <row r="109116" spans="6:6" ht="12.75" customHeight="1" x14ac:dyDescent="0.2">
      <c r="F109116" s="55"/>
    </row>
    <row r="109117" spans="6:6" ht="12.75" customHeight="1" x14ac:dyDescent="0.2">
      <c r="F109117" s="55"/>
    </row>
    <row r="109118" spans="6:6" ht="12.75" customHeight="1" x14ac:dyDescent="0.2">
      <c r="F109118" s="55"/>
    </row>
    <row r="109119" spans="6:6" ht="12.75" customHeight="1" x14ac:dyDescent="0.2">
      <c r="F109119" s="55"/>
    </row>
    <row r="109120" spans="6:6" ht="12.75" customHeight="1" x14ac:dyDescent="0.2">
      <c r="F109120" s="55"/>
    </row>
    <row r="109121" spans="6:6" ht="12.75" customHeight="1" x14ac:dyDescent="0.2">
      <c r="F109121" s="55"/>
    </row>
    <row r="109122" spans="6:6" ht="12.75" customHeight="1" x14ac:dyDescent="0.2">
      <c r="F109122" s="55"/>
    </row>
    <row r="109123" spans="6:6" ht="12.75" customHeight="1" x14ac:dyDescent="0.2">
      <c r="F109123" s="55"/>
    </row>
    <row r="109124" spans="6:6" ht="12.75" customHeight="1" x14ac:dyDescent="0.2">
      <c r="F109124" s="55"/>
    </row>
    <row r="109125" spans="6:6" ht="12.75" customHeight="1" x14ac:dyDescent="0.2">
      <c r="F109125" s="55"/>
    </row>
    <row r="109126" spans="6:6" ht="12.75" customHeight="1" x14ac:dyDescent="0.2">
      <c r="F109126" s="55"/>
    </row>
    <row r="109127" spans="6:6" ht="12.75" customHeight="1" x14ac:dyDescent="0.2">
      <c r="F109127" s="55"/>
    </row>
    <row r="109128" spans="6:6" ht="12.75" customHeight="1" x14ac:dyDescent="0.2">
      <c r="F109128" s="55"/>
    </row>
    <row r="109129" spans="6:6" ht="12.75" customHeight="1" x14ac:dyDescent="0.2">
      <c r="F109129" s="55"/>
    </row>
    <row r="109130" spans="6:6" ht="12.75" customHeight="1" x14ac:dyDescent="0.2">
      <c r="F109130" s="55"/>
    </row>
    <row r="109131" spans="6:6" ht="12.75" customHeight="1" x14ac:dyDescent="0.2">
      <c r="F109131" s="55"/>
    </row>
    <row r="109132" spans="6:6" ht="12.75" customHeight="1" x14ac:dyDescent="0.2">
      <c r="F109132" s="55"/>
    </row>
    <row r="109133" spans="6:6" ht="12.75" customHeight="1" x14ac:dyDescent="0.2">
      <c r="F109133" s="55"/>
    </row>
    <row r="109134" spans="6:6" ht="12.75" customHeight="1" x14ac:dyDescent="0.2">
      <c r="F109134" s="55"/>
    </row>
    <row r="109135" spans="6:6" ht="12.75" customHeight="1" x14ac:dyDescent="0.2">
      <c r="F109135" s="55"/>
    </row>
    <row r="109136" spans="6:6" ht="12.75" customHeight="1" x14ac:dyDescent="0.2">
      <c r="F109136" s="55"/>
    </row>
    <row r="109137" spans="6:6" ht="12.75" customHeight="1" x14ac:dyDescent="0.2">
      <c r="F109137" s="55"/>
    </row>
    <row r="109138" spans="6:6" ht="12.75" customHeight="1" x14ac:dyDescent="0.2">
      <c r="F109138" s="55"/>
    </row>
    <row r="109139" spans="6:6" ht="12.75" customHeight="1" x14ac:dyDescent="0.2">
      <c r="F109139" s="55"/>
    </row>
    <row r="109140" spans="6:6" ht="12.75" customHeight="1" x14ac:dyDescent="0.2">
      <c r="F109140" s="55"/>
    </row>
    <row r="109141" spans="6:6" ht="12.75" customHeight="1" x14ac:dyDescent="0.2">
      <c r="F109141" s="55"/>
    </row>
    <row r="109142" spans="6:6" ht="12.75" customHeight="1" x14ac:dyDescent="0.2">
      <c r="F109142" s="55"/>
    </row>
    <row r="109143" spans="6:6" ht="12.75" customHeight="1" x14ac:dyDescent="0.2">
      <c r="F109143" s="55"/>
    </row>
    <row r="109144" spans="6:6" ht="12.75" customHeight="1" x14ac:dyDescent="0.2">
      <c r="F109144" s="55"/>
    </row>
    <row r="109145" spans="6:6" ht="12.75" customHeight="1" x14ac:dyDescent="0.2">
      <c r="F109145" s="55"/>
    </row>
    <row r="109146" spans="6:6" ht="12.75" customHeight="1" x14ac:dyDescent="0.2">
      <c r="F109146" s="55"/>
    </row>
    <row r="109147" spans="6:6" ht="12.75" customHeight="1" x14ac:dyDescent="0.2">
      <c r="F109147" s="55"/>
    </row>
    <row r="109148" spans="6:6" ht="12.75" customHeight="1" x14ac:dyDescent="0.2">
      <c r="F109148" s="55"/>
    </row>
    <row r="109149" spans="6:6" ht="12.75" customHeight="1" x14ac:dyDescent="0.2">
      <c r="F109149" s="55"/>
    </row>
    <row r="109150" spans="6:6" ht="12.75" customHeight="1" x14ac:dyDescent="0.2">
      <c r="F109150" s="55"/>
    </row>
    <row r="109151" spans="6:6" ht="12.75" customHeight="1" x14ac:dyDescent="0.2">
      <c r="F109151" s="55"/>
    </row>
    <row r="109152" spans="6:6" ht="12.75" customHeight="1" x14ac:dyDescent="0.2">
      <c r="F109152" s="55"/>
    </row>
    <row r="109153" spans="6:6" ht="12.75" customHeight="1" x14ac:dyDescent="0.2">
      <c r="F109153" s="55"/>
    </row>
    <row r="109154" spans="6:6" ht="12.75" customHeight="1" x14ac:dyDescent="0.2">
      <c r="F109154" s="55"/>
    </row>
    <row r="109155" spans="6:6" ht="12.75" customHeight="1" x14ac:dyDescent="0.2">
      <c r="F109155" s="55"/>
    </row>
    <row r="109156" spans="6:6" ht="12.75" customHeight="1" x14ac:dyDescent="0.2">
      <c r="F109156" s="55"/>
    </row>
    <row r="109157" spans="6:6" ht="12.75" customHeight="1" x14ac:dyDescent="0.2">
      <c r="F109157" s="55"/>
    </row>
    <row r="109158" spans="6:6" ht="12.75" customHeight="1" x14ac:dyDescent="0.2">
      <c r="F109158" s="55"/>
    </row>
    <row r="109159" spans="6:6" ht="12.75" customHeight="1" x14ac:dyDescent="0.2">
      <c r="F109159" s="55"/>
    </row>
    <row r="109160" spans="6:6" ht="12.75" customHeight="1" x14ac:dyDescent="0.2">
      <c r="F109160" s="55"/>
    </row>
    <row r="109161" spans="6:6" ht="12.75" customHeight="1" x14ac:dyDescent="0.2">
      <c r="F109161" s="55"/>
    </row>
    <row r="109162" spans="6:6" ht="12.75" customHeight="1" x14ac:dyDescent="0.2">
      <c r="F109162" s="55"/>
    </row>
    <row r="109163" spans="6:6" ht="12.75" customHeight="1" x14ac:dyDescent="0.2">
      <c r="F109163" s="55"/>
    </row>
    <row r="109164" spans="6:6" ht="12.75" customHeight="1" x14ac:dyDescent="0.2">
      <c r="F109164" s="55"/>
    </row>
    <row r="109165" spans="6:6" ht="12.75" customHeight="1" x14ac:dyDescent="0.2">
      <c r="F109165" s="55"/>
    </row>
    <row r="109166" spans="6:6" ht="12.75" customHeight="1" x14ac:dyDescent="0.2">
      <c r="F109166" s="55"/>
    </row>
    <row r="109167" spans="6:6" ht="12.75" customHeight="1" x14ac:dyDescent="0.2">
      <c r="F109167" s="55"/>
    </row>
    <row r="109168" spans="6:6" ht="12.75" customHeight="1" x14ac:dyDescent="0.2">
      <c r="F109168" s="55"/>
    </row>
    <row r="109169" spans="6:6" ht="12.75" customHeight="1" x14ac:dyDescent="0.2">
      <c r="F109169" s="55"/>
    </row>
    <row r="109170" spans="6:6" ht="12.75" customHeight="1" x14ac:dyDescent="0.2">
      <c r="F109170" s="55"/>
    </row>
    <row r="109171" spans="6:6" ht="12.75" customHeight="1" x14ac:dyDescent="0.2">
      <c r="F109171" s="55"/>
    </row>
    <row r="109172" spans="6:6" ht="12.75" customHeight="1" x14ac:dyDescent="0.2">
      <c r="F109172" s="55"/>
    </row>
    <row r="109173" spans="6:6" ht="12.75" customHeight="1" x14ac:dyDescent="0.2">
      <c r="F109173" s="55"/>
    </row>
    <row r="109174" spans="6:6" ht="12.75" customHeight="1" x14ac:dyDescent="0.2">
      <c r="F109174" s="55"/>
    </row>
    <row r="109175" spans="6:6" ht="12.75" customHeight="1" x14ac:dyDescent="0.2">
      <c r="F109175" s="55"/>
    </row>
    <row r="109176" spans="6:6" ht="12.75" customHeight="1" x14ac:dyDescent="0.2">
      <c r="F109176" s="55"/>
    </row>
    <row r="109177" spans="6:6" ht="12.75" customHeight="1" x14ac:dyDescent="0.2">
      <c r="F109177" s="55"/>
    </row>
    <row r="109178" spans="6:6" ht="12.75" customHeight="1" x14ac:dyDescent="0.2">
      <c r="F109178" s="55"/>
    </row>
    <row r="109179" spans="6:6" ht="12.75" customHeight="1" x14ac:dyDescent="0.2">
      <c r="F109179" s="55"/>
    </row>
    <row r="109180" spans="6:6" ht="12.75" customHeight="1" x14ac:dyDescent="0.2">
      <c r="F109180" s="55"/>
    </row>
    <row r="109181" spans="6:6" ht="12.75" customHeight="1" x14ac:dyDescent="0.2">
      <c r="F109181" s="55"/>
    </row>
    <row r="109182" spans="6:6" ht="12.75" customHeight="1" x14ac:dyDescent="0.2">
      <c r="F109182" s="55"/>
    </row>
    <row r="109183" spans="6:6" ht="12.75" customHeight="1" x14ac:dyDescent="0.2">
      <c r="F109183" s="55"/>
    </row>
    <row r="109184" spans="6:6" ht="12.75" customHeight="1" x14ac:dyDescent="0.2">
      <c r="F109184" s="55"/>
    </row>
    <row r="109185" spans="6:6" ht="12.75" customHeight="1" x14ac:dyDescent="0.2">
      <c r="F109185" s="55"/>
    </row>
    <row r="109186" spans="6:6" ht="12.75" customHeight="1" x14ac:dyDescent="0.2">
      <c r="F109186" s="55"/>
    </row>
    <row r="109187" spans="6:6" ht="12.75" customHeight="1" x14ac:dyDescent="0.2">
      <c r="F109187" s="55"/>
    </row>
    <row r="109188" spans="6:6" ht="12.75" customHeight="1" x14ac:dyDescent="0.2">
      <c r="F109188" s="55"/>
    </row>
    <row r="109189" spans="6:6" ht="12.75" customHeight="1" x14ac:dyDescent="0.2">
      <c r="F109189" s="55"/>
    </row>
    <row r="109190" spans="6:6" ht="12.75" customHeight="1" x14ac:dyDescent="0.2">
      <c r="F109190" s="55"/>
    </row>
    <row r="109191" spans="6:6" ht="12.75" customHeight="1" x14ac:dyDescent="0.2">
      <c r="F109191" s="55"/>
    </row>
    <row r="109192" spans="6:6" ht="12.75" customHeight="1" x14ac:dyDescent="0.2">
      <c r="F109192" s="55"/>
    </row>
    <row r="109193" spans="6:6" ht="12.75" customHeight="1" x14ac:dyDescent="0.2">
      <c r="F109193" s="55"/>
    </row>
    <row r="109194" spans="6:6" ht="12.75" customHeight="1" x14ac:dyDescent="0.2">
      <c r="F109194" s="55"/>
    </row>
    <row r="109195" spans="6:6" ht="12.75" customHeight="1" x14ac:dyDescent="0.2">
      <c r="F109195" s="55"/>
    </row>
    <row r="109196" spans="6:6" ht="12.75" customHeight="1" x14ac:dyDescent="0.2">
      <c r="F109196" s="55"/>
    </row>
    <row r="109197" spans="6:6" ht="12.75" customHeight="1" x14ac:dyDescent="0.2">
      <c r="F109197" s="55"/>
    </row>
    <row r="109198" spans="6:6" ht="12.75" customHeight="1" x14ac:dyDescent="0.2">
      <c r="F109198" s="55"/>
    </row>
    <row r="109199" spans="6:6" ht="12.75" customHeight="1" x14ac:dyDescent="0.2">
      <c r="F109199" s="55"/>
    </row>
    <row r="109200" spans="6:6" ht="12.75" customHeight="1" x14ac:dyDescent="0.2">
      <c r="F109200" s="55"/>
    </row>
    <row r="109201" spans="6:6" ht="12.75" customHeight="1" x14ac:dyDescent="0.2">
      <c r="F109201" s="55"/>
    </row>
    <row r="109202" spans="6:6" ht="12.75" customHeight="1" x14ac:dyDescent="0.2">
      <c r="F109202" s="55"/>
    </row>
    <row r="109203" spans="6:6" ht="12.75" customHeight="1" x14ac:dyDescent="0.2">
      <c r="F109203" s="55"/>
    </row>
    <row r="109204" spans="6:6" ht="12.75" customHeight="1" x14ac:dyDescent="0.2">
      <c r="F109204" s="55"/>
    </row>
    <row r="109205" spans="6:6" ht="12.75" customHeight="1" x14ac:dyDescent="0.2">
      <c r="F109205" s="55"/>
    </row>
    <row r="109206" spans="6:6" ht="12.75" customHeight="1" x14ac:dyDescent="0.2">
      <c r="F109206" s="55"/>
    </row>
    <row r="109207" spans="6:6" ht="12.75" customHeight="1" x14ac:dyDescent="0.2">
      <c r="F109207" s="55"/>
    </row>
    <row r="109208" spans="6:6" ht="12.75" customHeight="1" x14ac:dyDescent="0.2">
      <c r="F109208" s="55"/>
    </row>
    <row r="109209" spans="6:6" ht="12.75" customHeight="1" x14ac:dyDescent="0.2">
      <c r="F109209" s="55"/>
    </row>
    <row r="109210" spans="6:6" ht="12.75" customHeight="1" x14ac:dyDescent="0.2">
      <c r="F109210" s="55"/>
    </row>
    <row r="109211" spans="6:6" ht="12.75" customHeight="1" x14ac:dyDescent="0.2">
      <c r="F109211" s="55"/>
    </row>
    <row r="109212" spans="6:6" ht="12.75" customHeight="1" x14ac:dyDescent="0.2">
      <c r="F109212" s="55"/>
    </row>
    <row r="109213" spans="6:6" ht="12.75" customHeight="1" x14ac:dyDescent="0.2">
      <c r="F109213" s="55"/>
    </row>
    <row r="109214" spans="6:6" ht="12.75" customHeight="1" x14ac:dyDescent="0.2">
      <c r="F109214" s="55"/>
    </row>
    <row r="109215" spans="6:6" ht="12.75" customHeight="1" x14ac:dyDescent="0.2">
      <c r="F109215" s="55"/>
    </row>
    <row r="109216" spans="6:6" ht="12.75" customHeight="1" x14ac:dyDescent="0.2">
      <c r="F109216" s="55"/>
    </row>
    <row r="109217" spans="6:6" ht="12.75" customHeight="1" x14ac:dyDescent="0.2">
      <c r="F109217" s="55"/>
    </row>
    <row r="109218" spans="6:6" ht="12.75" customHeight="1" x14ac:dyDescent="0.2">
      <c r="F109218" s="55"/>
    </row>
    <row r="109219" spans="6:6" ht="12.75" customHeight="1" x14ac:dyDescent="0.2">
      <c r="F109219" s="55"/>
    </row>
    <row r="109220" spans="6:6" ht="12.75" customHeight="1" x14ac:dyDescent="0.2">
      <c r="F109220" s="55"/>
    </row>
    <row r="109221" spans="6:6" ht="12.75" customHeight="1" x14ac:dyDescent="0.2">
      <c r="F109221" s="55"/>
    </row>
    <row r="109222" spans="6:6" ht="12.75" customHeight="1" x14ac:dyDescent="0.2">
      <c r="F109222" s="55"/>
    </row>
    <row r="109223" spans="6:6" ht="12.75" customHeight="1" x14ac:dyDescent="0.2">
      <c r="F109223" s="55"/>
    </row>
    <row r="109224" spans="6:6" ht="12.75" customHeight="1" x14ac:dyDescent="0.2">
      <c r="F109224" s="55"/>
    </row>
    <row r="109225" spans="6:6" ht="12.75" customHeight="1" x14ac:dyDescent="0.2">
      <c r="F109225" s="55"/>
    </row>
    <row r="109226" spans="6:6" ht="12.75" customHeight="1" x14ac:dyDescent="0.2">
      <c r="F109226" s="55"/>
    </row>
    <row r="109227" spans="6:6" ht="12.75" customHeight="1" x14ac:dyDescent="0.2">
      <c r="F109227" s="55"/>
    </row>
    <row r="109228" spans="6:6" ht="12.75" customHeight="1" x14ac:dyDescent="0.2">
      <c r="F109228" s="55"/>
    </row>
    <row r="109229" spans="6:6" ht="12.75" customHeight="1" x14ac:dyDescent="0.2">
      <c r="F109229" s="55"/>
    </row>
    <row r="109230" spans="6:6" ht="12.75" customHeight="1" x14ac:dyDescent="0.2">
      <c r="F109230" s="55"/>
    </row>
    <row r="109231" spans="6:6" ht="12.75" customHeight="1" x14ac:dyDescent="0.2">
      <c r="F109231" s="55"/>
    </row>
    <row r="109232" spans="6:6" ht="12.75" customHeight="1" x14ac:dyDescent="0.2">
      <c r="F109232" s="55"/>
    </row>
    <row r="109233" spans="6:6" ht="12.75" customHeight="1" x14ac:dyDescent="0.2">
      <c r="F109233" s="55"/>
    </row>
    <row r="109234" spans="6:6" ht="12.75" customHeight="1" x14ac:dyDescent="0.2">
      <c r="F109234" s="55"/>
    </row>
    <row r="109235" spans="6:6" ht="12.75" customHeight="1" x14ac:dyDescent="0.2">
      <c r="F109235" s="55"/>
    </row>
    <row r="109236" spans="6:6" ht="12.75" customHeight="1" x14ac:dyDescent="0.2">
      <c r="F109236" s="55"/>
    </row>
    <row r="109237" spans="6:6" ht="12.75" customHeight="1" x14ac:dyDescent="0.2">
      <c r="F109237" s="55"/>
    </row>
    <row r="109238" spans="6:6" ht="12.75" customHeight="1" x14ac:dyDescent="0.2">
      <c r="F109238" s="55"/>
    </row>
    <row r="109239" spans="6:6" ht="12.75" customHeight="1" x14ac:dyDescent="0.2">
      <c r="F109239" s="55"/>
    </row>
    <row r="109240" spans="6:6" ht="12.75" customHeight="1" x14ac:dyDescent="0.2">
      <c r="F109240" s="55"/>
    </row>
    <row r="109241" spans="6:6" ht="12.75" customHeight="1" x14ac:dyDescent="0.2">
      <c r="F109241" s="55"/>
    </row>
    <row r="109242" spans="6:6" ht="12.75" customHeight="1" x14ac:dyDescent="0.2">
      <c r="F109242" s="55"/>
    </row>
    <row r="109243" spans="6:6" ht="12.75" customHeight="1" x14ac:dyDescent="0.2">
      <c r="F109243" s="55"/>
    </row>
    <row r="109244" spans="6:6" ht="12.75" customHeight="1" x14ac:dyDescent="0.2">
      <c r="F109244" s="55"/>
    </row>
    <row r="109245" spans="6:6" ht="12.75" customHeight="1" x14ac:dyDescent="0.2">
      <c r="F109245" s="55"/>
    </row>
    <row r="109246" spans="6:6" ht="12.75" customHeight="1" x14ac:dyDescent="0.2">
      <c r="F109246" s="55"/>
    </row>
    <row r="109247" spans="6:6" ht="12.75" customHeight="1" x14ac:dyDescent="0.2">
      <c r="F109247" s="55"/>
    </row>
    <row r="109248" spans="6:6" ht="12.75" customHeight="1" x14ac:dyDescent="0.2">
      <c r="F109248" s="55"/>
    </row>
    <row r="109249" spans="6:6" ht="12.75" customHeight="1" x14ac:dyDescent="0.2">
      <c r="F109249" s="55"/>
    </row>
    <row r="109250" spans="6:6" ht="12.75" customHeight="1" x14ac:dyDescent="0.2">
      <c r="F109250" s="55"/>
    </row>
    <row r="109251" spans="6:6" ht="12.75" customHeight="1" x14ac:dyDescent="0.2">
      <c r="F109251" s="55"/>
    </row>
    <row r="109252" spans="6:6" ht="12.75" customHeight="1" x14ac:dyDescent="0.2">
      <c r="F109252" s="55"/>
    </row>
    <row r="109253" spans="6:6" ht="12.75" customHeight="1" x14ac:dyDescent="0.2">
      <c r="F109253" s="55"/>
    </row>
    <row r="109254" spans="6:6" ht="12.75" customHeight="1" x14ac:dyDescent="0.2">
      <c r="F109254" s="55"/>
    </row>
    <row r="109255" spans="6:6" ht="12.75" customHeight="1" x14ac:dyDescent="0.2">
      <c r="F109255" s="55"/>
    </row>
    <row r="109256" spans="6:6" ht="12.75" customHeight="1" x14ac:dyDescent="0.2">
      <c r="F109256" s="55"/>
    </row>
    <row r="109257" spans="6:6" ht="12.75" customHeight="1" x14ac:dyDescent="0.2">
      <c r="F109257" s="55"/>
    </row>
    <row r="109258" spans="6:6" ht="12.75" customHeight="1" x14ac:dyDescent="0.2">
      <c r="F109258" s="55"/>
    </row>
    <row r="109259" spans="6:6" ht="12.75" customHeight="1" x14ac:dyDescent="0.2">
      <c r="F109259" s="55"/>
    </row>
    <row r="109260" spans="6:6" ht="12.75" customHeight="1" x14ac:dyDescent="0.2">
      <c r="F109260" s="55"/>
    </row>
    <row r="109261" spans="6:6" ht="12.75" customHeight="1" x14ac:dyDescent="0.2">
      <c r="F109261" s="55"/>
    </row>
    <row r="109262" spans="6:6" ht="12.75" customHeight="1" x14ac:dyDescent="0.2">
      <c r="F109262" s="55"/>
    </row>
    <row r="109263" spans="6:6" ht="12.75" customHeight="1" x14ac:dyDescent="0.2">
      <c r="F109263" s="55"/>
    </row>
    <row r="109264" spans="6:6" ht="12.75" customHeight="1" x14ac:dyDescent="0.2">
      <c r="F109264" s="55"/>
    </row>
    <row r="109265" spans="6:6" ht="12.75" customHeight="1" x14ac:dyDescent="0.2">
      <c r="F109265" s="55"/>
    </row>
    <row r="109266" spans="6:6" ht="12.75" customHeight="1" x14ac:dyDescent="0.2">
      <c r="F109266" s="55"/>
    </row>
    <row r="109267" spans="6:6" ht="12.75" customHeight="1" x14ac:dyDescent="0.2">
      <c r="F109267" s="55"/>
    </row>
    <row r="109268" spans="6:6" ht="12.75" customHeight="1" x14ac:dyDescent="0.2">
      <c r="F109268" s="55"/>
    </row>
    <row r="109269" spans="6:6" ht="12.75" customHeight="1" x14ac:dyDescent="0.2">
      <c r="F109269" s="55"/>
    </row>
    <row r="109270" spans="6:6" ht="12.75" customHeight="1" x14ac:dyDescent="0.2">
      <c r="F109270" s="55"/>
    </row>
    <row r="109271" spans="6:6" ht="12.75" customHeight="1" x14ac:dyDescent="0.2">
      <c r="F109271" s="55"/>
    </row>
    <row r="109272" spans="6:6" ht="12.75" customHeight="1" x14ac:dyDescent="0.2">
      <c r="F109272" s="55"/>
    </row>
    <row r="109273" spans="6:6" ht="12.75" customHeight="1" x14ac:dyDescent="0.2">
      <c r="F109273" s="55"/>
    </row>
    <row r="109274" spans="6:6" ht="12.75" customHeight="1" x14ac:dyDescent="0.2">
      <c r="F109274" s="55"/>
    </row>
    <row r="109275" spans="6:6" ht="12.75" customHeight="1" x14ac:dyDescent="0.2">
      <c r="F109275" s="55"/>
    </row>
    <row r="109276" spans="6:6" ht="12.75" customHeight="1" x14ac:dyDescent="0.2">
      <c r="F109276" s="55"/>
    </row>
    <row r="109277" spans="6:6" ht="12.75" customHeight="1" x14ac:dyDescent="0.2">
      <c r="F109277" s="55"/>
    </row>
    <row r="109278" spans="6:6" ht="12.75" customHeight="1" x14ac:dyDescent="0.2">
      <c r="F109278" s="55"/>
    </row>
    <row r="109279" spans="6:6" ht="12.75" customHeight="1" x14ac:dyDescent="0.2">
      <c r="F109279" s="55"/>
    </row>
    <row r="109280" spans="6:6" ht="12.75" customHeight="1" x14ac:dyDescent="0.2">
      <c r="F109280" s="55"/>
    </row>
    <row r="109281" spans="6:6" ht="12.75" customHeight="1" x14ac:dyDescent="0.2">
      <c r="F109281" s="55"/>
    </row>
    <row r="109282" spans="6:6" ht="12.75" customHeight="1" x14ac:dyDescent="0.2">
      <c r="F109282" s="55"/>
    </row>
    <row r="109283" spans="6:6" ht="12.75" customHeight="1" x14ac:dyDescent="0.2">
      <c r="F109283" s="55"/>
    </row>
    <row r="109284" spans="6:6" ht="12.75" customHeight="1" x14ac:dyDescent="0.2">
      <c r="F109284" s="55"/>
    </row>
    <row r="109285" spans="6:6" ht="12.75" customHeight="1" x14ac:dyDescent="0.2">
      <c r="F109285" s="55"/>
    </row>
    <row r="109286" spans="6:6" ht="12.75" customHeight="1" x14ac:dyDescent="0.2">
      <c r="F109286" s="55"/>
    </row>
    <row r="109287" spans="6:6" ht="12.75" customHeight="1" x14ac:dyDescent="0.2">
      <c r="F109287" s="55"/>
    </row>
    <row r="109288" spans="6:6" ht="12.75" customHeight="1" x14ac:dyDescent="0.2">
      <c r="F109288" s="55"/>
    </row>
    <row r="109289" spans="6:6" ht="12.75" customHeight="1" x14ac:dyDescent="0.2">
      <c r="F109289" s="55"/>
    </row>
    <row r="109290" spans="6:6" ht="12.75" customHeight="1" x14ac:dyDescent="0.2">
      <c r="F109290" s="55"/>
    </row>
    <row r="109291" spans="6:6" ht="12.75" customHeight="1" x14ac:dyDescent="0.2">
      <c r="F109291" s="55"/>
    </row>
    <row r="109292" spans="6:6" ht="12.75" customHeight="1" x14ac:dyDescent="0.2">
      <c r="F109292" s="55"/>
    </row>
    <row r="109293" spans="6:6" ht="12.75" customHeight="1" x14ac:dyDescent="0.2">
      <c r="F109293" s="55"/>
    </row>
    <row r="109294" spans="6:6" ht="12.75" customHeight="1" x14ac:dyDescent="0.2">
      <c r="F109294" s="55"/>
    </row>
    <row r="109295" spans="6:6" ht="12.75" customHeight="1" x14ac:dyDescent="0.2">
      <c r="F109295" s="55"/>
    </row>
    <row r="109296" spans="6:6" ht="12.75" customHeight="1" x14ac:dyDescent="0.2">
      <c r="F109296" s="55"/>
    </row>
    <row r="109297" spans="6:6" ht="12.75" customHeight="1" x14ac:dyDescent="0.2">
      <c r="F109297" s="55"/>
    </row>
    <row r="109298" spans="6:6" ht="12.75" customHeight="1" x14ac:dyDescent="0.2">
      <c r="F109298" s="55"/>
    </row>
    <row r="109299" spans="6:6" ht="12.75" customHeight="1" x14ac:dyDescent="0.2">
      <c r="F109299" s="55"/>
    </row>
    <row r="109300" spans="6:6" ht="12.75" customHeight="1" x14ac:dyDescent="0.2">
      <c r="F109300" s="55"/>
    </row>
    <row r="109301" spans="6:6" ht="12.75" customHeight="1" x14ac:dyDescent="0.2">
      <c r="F109301" s="55"/>
    </row>
    <row r="109302" spans="6:6" ht="12.75" customHeight="1" x14ac:dyDescent="0.2">
      <c r="F109302" s="55"/>
    </row>
    <row r="109303" spans="6:6" ht="12.75" customHeight="1" x14ac:dyDescent="0.2">
      <c r="F109303" s="55"/>
    </row>
    <row r="109304" spans="6:6" ht="12.75" customHeight="1" x14ac:dyDescent="0.2">
      <c r="F109304" s="55"/>
    </row>
    <row r="109305" spans="6:6" ht="12.75" customHeight="1" x14ac:dyDescent="0.2">
      <c r="F109305" s="55"/>
    </row>
    <row r="109306" spans="6:6" ht="12.75" customHeight="1" x14ac:dyDescent="0.2">
      <c r="F109306" s="55"/>
    </row>
    <row r="109307" spans="6:6" ht="12.75" customHeight="1" x14ac:dyDescent="0.2">
      <c r="F109307" s="55"/>
    </row>
    <row r="109308" spans="6:6" ht="12.75" customHeight="1" x14ac:dyDescent="0.2">
      <c r="F109308" s="55"/>
    </row>
    <row r="109309" spans="6:6" ht="12.75" customHeight="1" x14ac:dyDescent="0.2">
      <c r="F109309" s="55"/>
    </row>
    <row r="109310" spans="6:6" ht="12.75" customHeight="1" x14ac:dyDescent="0.2">
      <c r="F109310" s="55"/>
    </row>
    <row r="109311" spans="6:6" ht="12.75" customHeight="1" x14ac:dyDescent="0.2">
      <c r="F109311" s="55"/>
    </row>
    <row r="109312" spans="6:6" ht="12.75" customHeight="1" x14ac:dyDescent="0.2">
      <c r="F109312" s="55"/>
    </row>
    <row r="109313" spans="6:6" ht="12.75" customHeight="1" x14ac:dyDescent="0.2">
      <c r="F109313" s="55"/>
    </row>
    <row r="109314" spans="6:6" ht="12.75" customHeight="1" x14ac:dyDescent="0.2">
      <c r="F109314" s="55"/>
    </row>
    <row r="109315" spans="6:6" ht="12.75" customHeight="1" x14ac:dyDescent="0.2">
      <c r="F109315" s="55"/>
    </row>
    <row r="109316" spans="6:6" ht="12.75" customHeight="1" x14ac:dyDescent="0.2">
      <c r="F109316" s="55"/>
    </row>
    <row r="109317" spans="6:6" ht="12.75" customHeight="1" x14ac:dyDescent="0.2">
      <c r="F109317" s="55"/>
    </row>
    <row r="109318" spans="6:6" ht="12.75" customHeight="1" x14ac:dyDescent="0.2">
      <c r="F109318" s="55"/>
    </row>
    <row r="109319" spans="6:6" ht="12.75" customHeight="1" x14ac:dyDescent="0.2">
      <c r="F109319" s="55"/>
    </row>
    <row r="109320" spans="6:6" ht="12.75" customHeight="1" x14ac:dyDescent="0.2">
      <c r="F109320" s="55"/>
    </row>
    <row r="109321" spans="6:6" ht="12.75" customHeight="1" x14ac:dyDescent="0.2">
      <c r="F109321" s="55"/>
    </row>
    <row r="109322" spans="6:6" ht="12.75" customHeight="1" x14ac:dyDescent="0.2">
      <c r="F109322" s="55"/>
    </row>
    <row r="109323" spans="6:6" ht="12.75" customHeight="1" x14ac:dyDescent="0.2">
      <c r="F109323" s="55"/>
    </row>
    <row r="109324" spans="6:6" ht="12.75" customHeight="1" x14ac:dyDescent="0.2">
      <c r="F109324" s="55"/>
    </row>
    <row r="109325" spans="6:6" ht="12.75" customHeight="1" x14ac:dyDescent="0.2">
      <c r="F109325" s="55"/>
    </row>
    <row r="109326" spans="6:6" ht="12.75" customHeight="1" x14ac:dyDescent="0.2">
      <c r="F109326" s="55"/>
    </row>
    <row r="109327" spans="6:6" ht="12.75" customHeight="1" x14ac:dyDescent="0.2">
      <c r="F109327" s="55"/>
    </row>
    <row r="109328" spans="6:6" ht="12.75" customHeight="1" x14ac:dyDescent="0.2">
      <c r="F109328" s="55"/>
    </row>
    <row r="109329" spans="6:6" ht="12.75" customHeight="1" x14ac:dyDescent="0.2">
      <c r="F109329" s="55"/>
    </row>
    <row r="109330" spans="6:6" ht="12.75" customHeight="1" x14ac:dyDescent="0.2">
      <c r="F109330" s="55"/>
    </row>
    <row r="109331" spans="6:6" ht="12.75" customHeight="1" x14ac:dyDescent="0.2">
      <c r="F109331" s="55"/>
    </row>
    <row r="109332" spans="6:6" ht="12.75" customHeight="1" x14ac:dyDescent="0.2">
      <c r="F109332" s="55"/>
    </row>
    <row r="109333" spans="6:6" ht="12.75" customHeight="1" x14ac:dyDescent="0.2">
      <c r="F109333" s="55"/>
    </row>
    <row r="109334" spans="6:6" ht="12.75" customHeight="1" x14ac:dyDescent="0.2">
      <c r="F109334" s="55"/>
    </row>
    <row r="109335" spans="6:6" ht="12.75" customHeight="1" x14ac:dyDescent="0.2">
      <c r="F109335" s="55"/>
    </row>
    <row r="109336" spans="6:6" ht="12.75" customHeight="1" x14ac:dyDescent="0.2">
      <c r="F109336" s="55"/>
    </row>
    <row r="109337" spans="6:6" ht="12.75" customHeight="1" x14ac:dyDescent="0.2">
      <c r="F109337" s="55"/>
    </row>
    <row r="109338" spans="6:6" ht="12.75" customHeight="1" x14ac:dyDescent="0.2">
      <c r="F109338" s="55"/>
    </row>
    <row r="109339" spans="6:6" ht="12.75" customHeight="1" x14ac:dyDescent="0.2">
      <c r="F109339" s="55"/>
    </row>
    <row r="109340" spans="6:6" ht="12.75" customHeight="1" x14ac:dyDescent="0.2">
      <c r="F109340" s="55"/>
    </row>
    <row r="109341" spans="6:6" ht="12.75" customHeight="1" x14ac:dyDescent="0.2">
      <c r="F109341" s="55"/>
    </row>
    <row r="109342" spans="6:6" ht="12.75" customHeight="1" x14ac:dyDescent="0.2">
      <c r="F109342" s="55"/>
    </row>
    <row r="109343" spans="6:6" ht="12.75" customHeight="1" x14ac:dyDescent="0.2">
      <c r="F109343" s="55"/>
    </row>
    <row r="109344" spans="6:6" ht="12.75" customHeight="1" x14ac:dyDescent="0.2">
      <c r="F109344" s="55"/>
    </row>
    <row r="109345" spans="6:6" ht="12.75" customHeight="1" x14ac:dyDescent="0.2">
      <c r="F109345" s="55"/>
    </row>
    <row r="109346" spans="6:6" ht="12.75" customHeight="1" x14ac:dyDescent="0.2">
      <c r="F109346" s="55"/>
    </row>
    <row r="109347" spans="6:6" ht="12.75" customHeight="1" x14ac:dyDescent="0.2">
      <c r="F109347" s="55"/>
    </row>
    <row r="109348" spans="6:6" ht="12.75" customHeight="1" x14ac:dyDescent="0.2">
      <c r="F109348" s="55"/>
    </row>
    <row r="109349" spans="6:6" ht="12.75" customHeight="1" x14ac:dyDescent="0.2">
      <c r="F109349" s="55"/>
    </row>
    <row r="109350" spans="6:6" ht="12.75" customHeight="1" x14ac:dyDescent="0.2">
      <c r="F109350" s="55"/>
    </row>
    <row r="109351" spans="6:6" ht="12.75" customHeight="1" x14ac:dyDescent="0.2">
      <c r="F109351" s="55"/>
    </row>
    <row r="109352" spans="6:6" ht="12.75" customHeight="1" x14ac:dyDescent="0.2">
      <c r="F109352" s="55"/>
    </row>
    <row r="109353" spans="6:6" ht="12.75" customHeight="1" x14ac:dyDescent="0.2">
      <c r="F109353" s="55"/>
    </row>
    <row r="109354" spans="6:6" ht="12.75" customHeight="1" x14ac:dyDescent="0.2">
      <c r="F109354" s="55"/>
    </row>
    <row r="109355" spans="6:6" ht="12.75" customHeight="1" x14ac:dyDescent="0.2">
      <c r="F109355" s="55"/>
    </row>
    <row r="109356" spans="6:6" ht="12.75" customHeight="1" x14ac:dyDescent="0.2">
      <c r="F109356" s="55"/>
    </row>
    <row r="109357" spans="6:6" ht="12.75" customHeight="1" x14ac:dyDescent="0.2">
      <c r="F109357" s="55"/>
    </row>
    <row r="109358" spans="6:6" ht="12.75" customHeight="1" x14ac:dyDescent="0.2">
      <c r="F109358" s="55"/>
    </row>
    <row r="109359" spans="6:6" ht="12.75" customHeight="1" x14ac:dyDescent="0.2">
      <c r="F109359" s="55"/>
    </row>
    <row r="109360" spans="6:6" ht="12.75" customHeight="1" x14ac:dyDescent="0.2">
      <c r="F109360" s="55"/>
    </row>
    <row r="109361" spans="6:6" ht="12.75" customHeight="1" x14ac:dyDescent="0.2">
      <c r="F109361" s="55"/>
    </row>
    <row r="109362" spans="6:6" ht="12.75" customHeight="1" x14ac:dyDescent="0.2">
      <c r="F109362" s="55"/>
    </row>
    <row r="109363" spans="6:6" ht="12.75" customHeight="1" x14ac:dyDescent="0.2">
      <c r="F109363" s="55"/>
    </row>
    <row r="109364" spans="6:6" ht="12.75" customHeight="1" x14ac:dyDescent="0.2">
      <c r="F109364" s="55"/>
    </row>
    <row r="109365" spans="6:6" ht="12.75" customHeight="1" x14ac:dyDescent="0.2">
      <c r="F109365" s="55"/>
    </row>
    <row r="109366" spans="6:6" ht="12.75" customHeight="1" x14ac:dyDescent="0.2">
      <c r="F109366" s="55"/>
    </row>
    <row r="109367" spans="6:6" ht="12.75" customHeight="1" x14ac:dyDescent="0.2">
      <c r="F109367" s="55"/>
    </row>
    <row r="109368" spans="6:6" ht="12.75" customHeight="1" x14ac:dyDescent="0.2">
      <c r="F109368" s="55"/>
    </row>
    <row r="109369" spans="6:6" ht="12.75" customHeight="1" x14ac:dyDescent="0.2">
      <c r="F109369" s="55"/>
    </row>
    <row r="109370" spans="6:6" ht="12.75" customHeight="1" x14ac:dyDescent="0.2">
      <c r="F109370" s="55"/>
    </row>
    <row r="109371" spans="6:6" ht="12.75" customHeight="1" x14ac:dyDescent="0.2">
      <c r="F109371" s="55"/>
    </row>
    <row r="109372" spans="6:6" ht="12.75" customHeight="1" x14ac:dyDescent="0.2">
      <c r="F109372" s="55"/>
    </row>
    <row r="109373" spans="6:6" ht="12.75" customHeight="1" x14ac:dyDescent="0.2">
      <c r="F109373" s="55"/>
    </row>
    <row r="109374" spans="6:6" ht="12.75" customHeight="1" x14ac:dyDescent="0.2">
      <c r="F109374" s="55"/>
    </row>
    <row r="109375" spans="6:6" ht="12.75" customHeight="1" x14ac:dyDescent="0.2">
      <c r="F109375" s="55"/>
    </row>
    <row r="109376" spans="6:6" ht="12.75" customHeight="1" x14ac:dyDescent="0.2">
      <c r="F109376" s="55"/>
    </row>
    <row r="109377" spans="6:6" ht="12.75" customHeight="1" x14ac:dyDescent="0.2">
      <c r="F109377" s="55"/>
    </row>
    <row r="109378" spans="6:6" ht="12.75" customHeight="1" x14ac:dyDescent="0.2">
      <c r="F109378" s="55"/>
    </row>
    <row r="109379" spans="6:6" ht="12.75" customHeight="1" x14ac:dyDescent="0.2">
      <c r="F109379" s="55"/>
    </row>
    <row r="109380" spans="6:6" ht="12.75" customHeight="1" x14ac:dyDescent="0.2">
      <c r="F109380" s="55"/>
    </row>
    <row r="109381" spans="6:6" ht="12.75" customHeight="1" x14ac:dyDescent="0.2">
      <c r="F109381" s="55"/>
    </row>
    <row r="109382" spans="6:6" ht="12.75" customHeight="1" x14ac:dyDescent="0.2">
      <c r="F109382" s="55"/>
    </row>
    <row r="109383" spans="6:6" ht="12.75" customHeight="1" x14ac:dyDescent="0.2">
      <c r="F109383" s="55"/>
    </row>
    <row r="109384" spans="6:6" ht="12.75" customHeight="1" x14ac:dyDescent="0.2">
      <c r="F109384" s="55"/>
    </row>
    <row r="109385" spans="6:6" ht="12.75" customHeight="1" x14ac:dyDescent="0.2">
      <c r="F109385" s="55"/>
    </row>
    <row r="109386" spans="6:6" ht="12.75" customHeight="1" x14ac:dyDescent="0.2">
      <c r="F109386" s="55"/>
    </row>
    <row r="109387" spans="6:6" ht="12.75" customHeight="1" x14ac:dyDescent="0.2">
      <c r="F109387" s="55"/>
    </row>
    <row r="109388" spans="6:6" ht="12.75" customHeight="1" x14ac:dyDescent="0.2">
      <c r="F109388" s="55"/>
    </row>
    <row r="109389" spans="6:6" ht="12.75" customHeight="1" x14ac:dyDescent="0.2">
      <c r="F109389" s="55"/>
    </row>
    <row r="109390" spans="6:6" ht="12.75" customHeight="1" x14ac:dyDescent="0.2">
      <c r="F109390" s="55"/>
    </row>
    <row r="109391" spans="6:6" ht="12.75" customHeight="1" x14ac:dyDescent="0.2">
      <c r="F109391" s="55"/>
    </row>
    <row r="109392" spans="6:6" ht="12.75" customHeight="1" x14ac:dyDescent="0.2">
      <c r="F109392" s="55"/>
    </row>
    <row r="109393" spans="6:6" ht="12.75" customHeight="1" x14ac:dyDescent="0.2">
      <c r="F109393" s="55"/>
    </row>
    <row r="109394" spans="6:6" ht="12.75" customHeight="1" x14ac:dyDescent="0.2">
      <c r="F109394" s="55"/>
    </row>
    <row r="109395" spans="6:6" ht="12.75" customHeight="1" x14ac:dyDescent="0.2">
      <c r="F109395" s="55"/>
    </row>
    <row r="109396" spans="6:6" ht="12.75" customHeight="1" x14ac:dyDescent="0.2">
      <c r="F109396" s="55"/>
    </row>
    <row r="109397" spans="6:6" ht="12.75" customHeight="1" x14ac:dyDescent="0.2">
      <c r="F109397" s="55"/>
    </row>
    <row r="109398" spans="6:6" ht="12.75" customHeight="1" x14ac:dyDescent="0.2">
      <c r="F109398" s="55"/>
    </row>
    <row r="109399" spans="6:6" ht="12.75" customHeight="1" x14ac:dyDescent="0.2">
      <c r="F109399" s="55"/>
    </row>
    <row r="109400" spans="6:6" ht="12.75" customHeight="1" x14ac:dyDescent="0.2">
      <c r="F109400" s="55"/>
    </row>
    <row r="109401" spans="6:6" ht="12.75" customHeight="1" x14ac:dyDescent="0.2">
      <c r="F109401" s="55"/>
    </row>
    <row r="109402" spans="6:6" ht="12.75" customHeight="1" x14ac:dyDescent="0.2">
      <c r="F109402" s="55"/>
    </row>
    <row r="109403" spans="6:6" ht="12.75" customHeight="1" x14ac:dyDescent="0.2">
      <c r="F109403" s="55"/>
    </row>
    <row r="109404" spans="6:6" ht="12.75" customHeight="1" x14ac:dyDescent="0.2">
      <c r="F109404" s="55"/>
    </row>
    <row r="109405" spans="6:6" ht="12.75" customHeight="1" x14ac:dyDescent="0.2">
      <c r="F109405" s="55"/>
    </row>
    <row r="109406" spans="6:6" ht="12.75" customHeight="1" x14ac:dyDescent="0.2">
      <c r="F109406" s="55"/>
    </row>
    <row r="109407" spans="6:6" ht="12.75" customHeight="1" x14ac:dyDescent="0.2">
      <c r="F109407" s="55"/>
    </row>
    <row r="109408" spans="6:6" ht="12.75" customHeight="1" x14ac:dyDescent="0.2">
      <c r="F109408" s="55"/>
    </row>
    <row r="109409" spans="6:6" ht="12.75" customHeight="1" x14ac:dyDescent="0.2">
      <c r="F109409" s="55"/>
    </row>
    <row r="109410" spans="6:6" ht="12.75" customHeight="1" x14ac:dyDescent="0.2">
      <c r="F109410" s="55"/>
    </row>
    <row r="109411" spans="6:6" ht="12.75" customHeight="1" x14ac:dyDescent="0.2">
      <c r="F109411" s="55"/>
    </row>
    <row r="109412" spans="6:6" ht="12.75" customHeight="1" x14ac:dyDescent="0.2">
      <c r="F109412" s="55"/>
    </row>
    <row r="109413" spans="6:6" ht="12.75" customHeight="1" x14ac:dyDescent="0.2">
      <c r="F109413" s="55"/>
    </row>
    <row r="109414" spans="6:6" ht="12.75" customHeight="1" x14ac:dyDescent="0.2">
      <c r="F109414" s="55"/>
    </row>
    <row r="109415" spans="6:6" ht="12.75" customHeight="1" x14ac:dyDescent="0.2">
      <c r="F109415" s="55"/>
    </row>
    <row r="109416" spans="6:6" ht="12.75" customHeight="1" x14ac:dyDescent="0.2">
      <c r="F109416" s="55"/>
    </row>
    <row r="109417" spans="6:6" ht="12.75" customHeight="1" x14ac:dyDescent="0.2">
      <c r="F109417" s="55"/>
    </row>
    <row r="109418" spans="6:6" ht="12.75" customHeight="1" x14ac:dyDescent="0.2">
      <c r="F109418" s="55"/>
    </row>
    <row r="109419" spans="6:6" ht="12.75" customHeight="1" x14ac:dyDescent="0.2">
      <c r="F109419" s="55"/>
    </row>
    <row r="109420" spans="6:6" ht="12.75" customHeight="1" x14ac:dyDescent="0.2">
      <c r="F109420" s="55"/>
    </row>
    <row r="109421" spans="6:6" ht="12.75" customHeight="1" x14ac:dyDescent="0.2">
      <c r="F109421" s="55"/>
    </row>
    <row r="109422" spans="6:6" ht="12.75" customHeight="1" x14ac:dyDescent="0.2">
      <c r="F109422" s="55"/>
    </row>
    <row r="109423" spans="6:6" ht="12.75" customHeight="1" x14ac:dyDescent="0.2">
      <c r="F109423" s="55"/>
    </row>
    <row r="109424" spans="6:6" ht="12.75" customHeight="1" x14ac:dyDescent="0.2">
      <c r="F109424" s="55"/>
    </row>
    <row r="109425" spans="6:6" ht="12.75" customHeight="1" x14ac:dyDescent="0.2">
      <c r="F109425" s="55"/>
    </row>
    <row r="109426" spans="6:6" ht="12.75" customHeight="1" x14ac:dyDescent="0.2">
      <c r="F109426" s="55"/>
    </row>
    <row r="109427" spans="6:6" ht="12.75" customHeight="1" x14ac:dyDescent="0.2">
      <c r="F109427" s="55"/>
    </row>
    <row r="109428" spans="6:6" ht="12.75" customHeight="1" x14ac:dyDescent="0.2">
      <c r="F109428" s="55"/>
    </row>
    <row r="109429" spans="6:6" ht="12.75" customHeight="1" x14ac:dyDescent="0.2">
      <c r="F109429" s="55"/>
    </row>
    <row r="109430" spans="6:6" ht="12.75" customHeight="1" x14ac:dyDescent="0.2">
      <c r="F109430" s="55"/>
    </row>
    <row r="109431" spans="6:6" ht="12.75" customHeight="1" x14ac:dyDescent="0.2">
      <c r="F109431" s="55"/>
    </row>
    <row r="109432" spans="6:6" ht="12.75" customHeight="1" x14ac:dyDescent="0.2">
      <c r="F109432" s="55"/>
    </row>
    <row r="109433" spans="6:6" ht="12.75" customHeight="1" x14ac:dyDescent="0.2">
      <c r="F109433" s="55"/>
    </row>
    <row r="109434" spans="6:6" ht="12.75" customHeight="1" x14ac:dyDescent="0.2">
      <c r="F109434" s="55"/>
    </row>
    <row r="109435" spans="6:6" ht="12.75" customHeight="1" x14ac:dyDescent="0.2">
      <c r="F109435" s="55"/>
    </row>
    <row r="109436" spans="6:6" ht="12.75" customHeight="1" x14ac:dyDescent="0.2">
      <c r="F109436" s="55"/>
    </row>
    <row r="109437" spans="6:6" ht="12.75" customHeight="1" x14ac:dyDescent="0.2">
      <c r="F109437" s="55"/>
    </row>
    <row r="109438" spans="6:6" ht="12.75" customHeight="1" x14ac:dyDescent="0.2">
      <c r="F109438" s="55"/>
    </row>
    <row r="109439" spans="6:6" ht="12.75" customHeight="1" x14ac:dyDescent="0.2">
      <c r="F109439" s="55"/>
    </row>
    <row r="109440" spans="6:6" ht="12.75" customHeight="1" x14ac:dyDescent="0.2">
      <c r="F109440" s="55"/>
    </row>
    <row r="109441" spans="6:6" ht="12.75" customHeight="1" x14ac:dyDescent="0.2">
      <c r="F109441" s="55"/>
    </row>
    <row r="109442" spans="6:6" ht="12.75" customHeight="1" x14ac:dyDescent="0.2">
      <c r="F109442" s="55"/>
    </row>
    <row r="109443" spans="6:6" ht="12.75" customHeight="1" x14ac:dyDescent="0.2">
      <c r="F109443" s="55"/>
    </row>
    <row r="109444" spans="6:6" ht="12.75" customHeight="1" x14ac:dyDescent="0.2">
      <c r="F109444" s="55"/>
    </row>
    <row r="109445" spans="6:6" ht="12.75" customHeight="1" x14ac:dyDescent="0.2">
      <c r="F109445" s="55"/>
    </row>
    <row r="109446" spans="6:6" ht="12.75" customHeight="1" x14ac:dyDescent="0.2">
      <c r="F109446" s="55"/>
    </row>
    <row r="109447" spans="6:6" ht="12.75" customHeight="1" x14ac:dyDescent="0.2">
      <c r="F109447" s="55"/>
    </row>
    <row r="109448" spans="6:6" ht="12.75" customHeight="1" x14ac:dyDescent="0.2">
      <c r="F109448" s="55"/>
    </row>
    <row r="109449" spans="6:6" ht="12.75" customHeight="1" x14ac:dyDescent="0.2">
      <c r="F109449" s="55"/>
    </row>
    <row r="109450" spans="6:6" ht="12.75" customHeight="1" x14ac:dyDescent="0.2">
      <c r="F109450" s="55"/>
    </row>
    <row r="109451" spans="6:6" ht="12.75" customHeight="1" x14ac:dyDescent="0.2">
      <c r="F109451" s="55"/>
    </row>
    <row r="109452" spans="6:6" ht="12.75" customHeight="1" x14ac:dyDescent="0.2">
      <c r="F109452" s="55"/>
    </row>
    <row r="109453" spans="6:6" ht="12.75" customHeight="1" x14ac:dyDescent="0.2">
      <c r="F109453" s="55"/>
    </row>
    <row r="109454" spans="6:6" ht="12.75" customHeight="1" x14ac:dyDescent="0.2">
      <c r="F109454" s="55"/>
    </row>
    <row r="109455" spans="6:6" ht="12.75" customHeight="1" x14ac:dyDescent="0.2">
      <c r="F109455" s="55"/>
    </row>
    <row r="109456" spans="6:6" ht="12.75" customHeight="1" x14ac:dyDescent="0.2">
      <c r="F109456" s="55"/>
    </row>
    <row r="109457" spans="6:6" ht="12.75" customHeight="1" x14ac:dyDescent="0.2">
      <c r="F109457" s="55"/>
    </row>
    <row r="109458" spans="6:6" ht="12.75" customHeight="1" x14ac:dyDescent="0.2">
      <c r="F109458" s="55"/>
    </row>
    <row r="109459" spans="6:6" ht="12.75" customHeight="1" x14ac:dyDescent="0.2">
      <c r="F109459" s="55"/>
    </row>
    <row r="109460" spans="6:6" ht="12.75" customHeight="1" x14ac:dyDescent="0.2">
      <c r="F109460" s="55"/>
    </row>
    <row r="109461" spans="6:6" ht="12.75" customHeight="1" x14ac:dyDescent="0.2">
      <c r="F109461" s="55"/>
    </row>
    <row r="109462" spans="6:6" ht="12.75" customHeight="1" x14ac:dyDescent="0.2">
      <c r="F109462" s="55"/>
    </row>
    <row r="109463" spans="6:6" ht="12.75" customHeight="1" x14ac:dyDescent="0.2">
      <c r="F109463" s="55"/>
    </row>
    <row r="109464" spans="6:6" ht="12.75" customHeight="1" x14ac:dyDescent="0.2">
      <c r="F109464" s="55"/>
    </row>
    <row r="109465" spans="6:6" ht="12.75" customHeight="1" x14ac:dyDescent="0.2">
      <c r="F109465" s="55"/>
    </row>
    <row r="109466" spans="6:6" ht="12.75" customHeight="1" x14ac:dyDescent="0.2">
      <c r="F109466" s="55"/>
    </row>
    <row r="109467" spans="6:6" ht="12.75" customHeight="1" x14ac:dyDescent="0.2">
      <c r="F109467" s="55"/>
    </row>
    <row r="109468" spans="6:6" ht="12.75" customHeight="1" x14ac:dyDescent="0.2">
      <c r="F109468" s="55"/>
    </row>
    <row r="109469" spans="6:6" ht="12.75" customHeight="1" x14ac:dyDescent="0.2">
      <c r="F109469" s="55"/>
    </row>
    <row r="109470" spans="6:6" ht="12.75" customHeight="1" x14ac:dyDescent="0.2">
      <c r="F109470" s="55"/>
    </row>
    <row r="109471" spans="6:6" ht="12.75" customHeight="1" x14ac:dyDescent="0.2">
      <c r="F109471" s="55"/>
    </row>
    <row r="109472" spans="6:6" ht="12.75" customHeight="1" x14ac:dyDescent="0.2">
      <c r="F109472" s="55"/>
    </row>
    <row r="109473" spans="6:6" ht="12.75" customHeight="1" x14ac:dyDescent="0.2">
      <c r="F109473" s="55"/>
    </row>
    <row r="109474" spans="6:6" ht="12.75" customHeight="1" x14ac:dyDescent="0.2">
      <c r="F109474" s="55"/>
    </row>
    <row r="109475" spans="6:6" ht="12.75" customHeight="1" x14ac:dyDescent="0.2">
      <c r="F109475" s="55"/>
    </row>
    <row r="109476" spans="6:6" ht="12.75" customHeight="1" x14ac:dyDescent="0.2">
      <c r="F109476" s="55"/>
    </row>
    <row r="109477" spans="6:6" ht="12.75" customHeight="1" x14ac:dyDescent="0.2">
      <c r="F109477" s="55"/>
    </row>
    <row r="109478" spans="6:6" ht="12.75" customHeight="1" x14ac:dyDescent="0.2">
      <c r="F109478" s="55"/>
    </row>
    <row r="109479" spans="6:6" ht="12.75" customHeight="1" x14ac:dyDescent="0.2">
      <c r="F109479" s="55"/>
    </row>
    <row r="109480" spans="6:6" ht="12.75" customHeight="1" x14ac:dyDescent="0.2">
      <c r="F109480" s="55"/>
    </row>
    <row r="109481" spans="6:6" ht="12.75" customHeight="1" x14ac:dyDescent="0.2">
      <c r="F109481" s="55"/>
    </row>
    <row r="109482" spans="6:6" ht="12.75" customHeight="1" x14ac:dyDescent="0.2">
      <c r="F109482" s="55"/>
    </row>
    <row r="109483" spans="6:6" ht="12.75" customHeight="1" x14ac:dyDescent="0.2">
      <c r="F109483" s="55"/>
    </row>
    <row r="109484" spans="6:6" ht="12.75" customHeight="1" x14ac:dyDescent="0.2">
      <c r="F109484" s="55"/>
    </row>
    <row r="109485" spans="6:6" ht="12.75" customHeight="1" x14ac:dyDescent="0.2">
      <c r="F109485" s="55"/>
    </row>
    <row r="109486" spans="6:6" ht="12.75" customHeight="1" x14ac:dyDescent="0.2">
      <c r="F109486" s="55"/>
    </row>
    <row r="109487" spans="6:6" ht="12.75" customHeight="1" x14ac:dyDescent="0.2">
      <c r="F109487" s="55"/>
    </row>
    <row r="109488" spans="6:6" ht="12.75" customHeight="1" x14ac:dyDescent="0.2">
      <c r="F109488" s="55"/>
    </row>
    <row r="109489" spans="6:6" ht="12.75" customHeight="1" x14ac:dyDescent="0.2">
      <c r="F109489" s="55"/>
    </row>
    <row r="109490" spans="6:6" ht="12.75" customHeight="1" x14ac:dyDescent="0.2">
      <c r="F109490" s="55"/>
    </row>
    <row r="109491" spans="6:6" ht="12.75" customHeight="1" x14ac:dyDescent="0.2">
      <c r="F109491" s="55"/>
    </row>
    <row r="109492" spans="6:6" ht="12.75" customHeight="1" x14ac:dyDescent="0.2">
      <c r="F109492" s="55"/>
    </row>
    <row r="109493" spans="6:6" ht="12.75" customHeight="1" x14ac:dyDescent="0.2">
      <c r="F109493" s="55"/>
    </row>
    <row r="109494" spans="6:6" ht="12.75" customHeight="1" x14ac:dyDescent="0.2">
      <c r="F109494" s="55"/>
    </row>
    <row r="109495" spans="6:6" ht="12.75" customHeight="1" x14ac:dyDescent="0.2">
      <c r="F109495" s="55"/>
    </row>
    <row r="109496" spans="6:6" ht="12.75" customHeight="1" x14ac:dyDescent="0.2">
      <c r="F109496" s="55"/>
    </row>
    <row r="109497" spans="6:6" ht="12.75" customHeight="1" x14ac:dyDescent="0.2">
      <c r="F109497" s="55"/>
    </row>
    <row r="109498" spans="6:6" ht="12.75" customHeight="1" x14ac:dyDescent="0.2">
      <c r="F109498" s="55"/>
    </row>
    <row r="109499" spans="6:6" ht="12.75" customHeight="1" x14ac:dyDescent="0.2">
      <c r="F109499" s="55"/>
    </row>
    <row r="109500" spans="6:6" ht="12.75" customHeight="1" x14ac:dyDescent="0.2">
      <c r="F109500" s="55"/>
    </row>
    <row r="109501" spans="6:6" ht="12.75" customHeight="1" x14ac:dyDescent="0.2">
      <c r="F109501" s="55"/>
    </row>
    <row r="109502" spans="6:6" ht="12.75" customHeight="1" x14ac:dyDescent="0.2">
      <c r="F109502" s="55"/>
    </row>
    <row r="109503" spans="6:6" ht="12.75" customHeight="1" x14ac:dyDescent="0.2">
      <c r="F109503" s="55"/>
    </row>
    <row r="109504" spans="6:6" ht="12.75" customHeight="1" x14ac:dyDescent="0.2">
      <c r="F109504" s="55"/>
    </row>
    <row r="109505" spans="6:6" ht="12.75" customHeight="1" x14ac:dyDescent="0.2">
      <c r="F109505" s="55"/>
    </row>
    <row r="109506" spans="6:6" ht="12.75" customHeight="1" x14ac:dyDescent="0.2">
      <c r="F109506" s="55"/>
    </row>
    <row r="109507" spans="6:6" ht="12.75" customHeight="1" x14ac:dyDescent="0.2">
      <c r="F109507" s="55"/>
    </row>
    <row r="109508" spans="6:6" ht="12.75" customHeight="1" x14ac:dyDescent="0.2">
      <c r="F109508" s="55"/>
    </row>
    <row r="109509" spans="6:6" ht="12.75" customHeight="1" x14ac:dyDescent="0.2">
      <c r="F109509" s="55"/>
    </row>
    <row r="109510" spans="6:6" ht="12.75" customHeight="1" x14ac:dyDescent="0.2">
      <c r="F109510" s="55"/>
    </row>
    <row r="109511" spans="6:6" ht="12.75" customHeight="1" x14ac:dyDescent="0.2">
      <c r="F109511" s="55"/>
    </row>
    <row r="109512" spans="6:6" ht="12.75" customHeight="1" x14ac:dyDescent="0.2">
      <c r="F109512" s="55"/>
    </row>
    <row r="109513" spans="6:6" ht="12.75" customHeight="1" x14ac:dyDescent="0.2">
      <c r="F109513" s="55"/>
    </row>
    <row r="109514" spans="6:6" ht="12.75" customHeight="1" x14ac:dyDescent="0.2">
      <c r="F109514" s="55"/>
    </row>
    <row r="109515" spans="6:6" ht="12.75" customHeight="1" x14ac:dyDescent="0.2">
      <c r="F109515" s="55"/>
    </row>
    <row r="109516" spans="6:6" ht="12.75" customHeight="1" x14ac:dyDescent="0.2">
      <c r="F109516" s="55"/>
    </row>
    <row r="109517" spans="6:6" ht="12.75" customHeight="1" x14ac:dyDescent="0.2">
      <c r="F109517" s="55"/>
    </row>
    <row r="109518" spans="6:6" ht="12.75" customHeight="1" x14ac:dyDescent="0.2">
      <c r="F109518" s="55"/>
    </row>
    <row r="109519" spans="6:6" ht="12.75" customHeight="1" x14ac:dyDescent="0.2">
      <c r="F109519" s="55"/>
    </row>
    <row r="109520" spans="6:6" ht="12.75" customHeight="1" x14ac:dyDescent="0.2">
      <c r="F109520" s="55"/>
    </row>
    <row r="109521" spans="6:6" ht="12.75" customHeight="1" x14ac:dyDescent="0.2">
      <c r="F109521" s="55"/>
    </row>
    <row r="109522" spans="6:6" ht="12.75" customHeight="1" x14ac:dyDescent="0.2">
      <c r="F109522" s="55"/>
    </row>
    <row r="109523" spans="6:6" ht="12.75" customHeight="1" x14ac:dyDescent="0.2">
      <c r="F109523" s="55"/>
    </row>
    <row r="109524" spans="6:6" ht="12.75" customHeight="1" x14ac:dyDescent="0.2">
      <c r="F109524" s="55"/>
    </row>
    <row r="109525" spans="6:6" ht="12.75" customHeight="1" x14ac:dyDescent="0.2">
      <c r="F109525" s="55"/>
    </row>
    <row r="109526" spans="6:6" ht="12.75" customHeight="1" x14ac:dyDescent="0.2">
      <c r="F109526" s="55"/>
    </row>
    <row r="109527" spans="6:6" ht="12.75" customHeight="1" x14ac:dyDescent="0.2">
      <c r="F109527" s="55"/>
    </row>
    <row r="109528" spans="6:6" ht="12.75" customHeight="1" x14ac:dyDescent="0.2">
      <c r="F109528" s="55"/>
    </row>
    <row r="109529" spans="6:6" ht="12.75" customHeight="1" x14ac:dyDescent="0.2">
      <c r="F109529" s="55"/>
    </row>
    <row r="109530" spans="6:6" ht="12.75" customHeight="1" x14ac:dyDescent="0.2">
      <c r="F109530" s="55"/>
    </row>
    <row r="109531" spans="6:6" ht="12.75" customHeight="1" x14ac:dyDescent="0.2">
      <c r="F109531" s="55"/>
    </row>
    <row r="109532" spans="6:6" ht="12.75" customHeight="1" x14ac:dyDescent="0.2">
      <c r="F109532" s="55"/>
    </row>
    <row r="109533" spans="6:6" ht="12.75" customHeight="1" x14ac:dyDescent="0.2">
      <c r="F109533" s="55"/>
    </row>
    <row r="109534" spans="6:6" ht="12.75" customHeight="1" x14ac:dyDescent="0.2">
      <c r="F109534" s="55"/>
    </row>
    <row r="109535" spans="6:6" ht="12.75" customHeight="1" x14ac:dyDescent="0.2">
      <c r="F109535" s="55"/>
    </row>
    <row r="109536" spans="6:6" ht="12.75" customHeight="1" x14ac:dyDescent="0.2">
      <c r="F109536" s="55"/>
    </row>
    <row r="109537" spans="6:6" ht="12.75" customHeight="1" x14ac:dyDescent="0.2">
      <c r="F109537" s="55"/>
    </row>
    <row r="109538" spans="6:6" ht="12.75" customHeight="1" x14ac:dyDescent="0.2">
      <c r="F109538" s="55"/>
    </row>
    <row r="109539" spans="6:6" ht="12.75" customHeight="1" x14ac:dyDescent="0.2">
      <c r="F109539" s="55"/>
    </row>
    <row r="109540" spans="6:6" ht="12.75" customHeight="1" x14ac:dyDescent="0.2">
      <c r="F109540" s="55"/>
    </row>
    <row r="109541" spans="6:6" ht="12.75" customHeight="1" x14ac:dyDescent="0.2">
      <c r="F109541" s="55"/>
    </row>
    <row r="109542" spans="6:6" ht="12.75" customHeight="1" x14ac:dyDescent="0.2">
      <c r="F109542" s="55"/>
    </row>
    <row r="109543" spans="6:6" ht="12.75" customHeight="1" x14ac:dyDescent="0.2">
      <c r="F109543" s="55"/>
    </row>
    <row r="109544" spans="6:6" ht="12.75" customHeight="1" x14ac:dyDescent="0.2">
      <c r="F109544" s="55"/>
    </row>
    <row r="109545" spans="6:6" ht="12.75" customHeight="1" x14ac:dyDescent="0.2">
      <c r="F109545" s="55"/>
    </row>
    <row r="109546" spans="6:6" ht="12.75" customHeight="1" x14ac:dyDescent="0.2">
      <c r="F109546" s="55"/>
    </row>
    <row r="109547" spans="6:6" ht="12.75" customHeight="1" x14ac:dyDescent="0.2">
      <c r="F109547" s="55"/>
    </row>
    <row r="109548" spans="6:6" ht="12.75" customHeight="1" x14ac:dyDescent="0.2">
      <c r="F109548" s="55"/>
    </row>
    <row r="109549" spans="6:6" ht="12.75" customHeight="1" x14ac:dyDescent="0.2">
      <c r="F109549" s="55"/>
    </row>
    <row r="109550" spans="6:6" ht="12.75" customHeight="1" x14ac:dyDescent="0.2">
      <c r="F109550" s="55"/>
    </row>
    <row r="109551" spans="6:6" ht="12.75" customHeight="1" x14ac:dyDescent="0.2">
      <c r="F109551" s="55"/>
    </row>
    <row r="109552" spans="6:6" ht="12.75" customHeight="1" x14ac:dyDescent="0.2">
      <c r="F109552" s="55"/>
    </row>
    <row r="109553" spans="6:6" ht="12.75" customHeight="1" x14ac:dyDescent="0.2">
      <c r="F109553" s="55"/>
    </row>
    <row r="109554" spans="6:6" ht="12.75" customHeight="1" x14ac:dyDescent="0.2">
      <c r="F109554" s="55"/>
    </row>
    <row r="109555" spans="6:6" ht="12.75" customHeight="1" x14ac:dyDescent="0.2">
      <c r="F109555" s="55"/>
    </row>
    <row r="109556" spans="6:6" ht="12.75" customHeight="1" x14ac:dyDescent="0.2">
      <c r="F109556" s="55"/>
    </row>
    <row r="109557" spans="6:6" ht="12.75" customHeight="1" x14ac:dyDescent="0.2">
      <c r="F109557" s="55"/>
    </row>
    <row r="109558" spans="6:6" ht="12.75" customHeight="1" x14ac:dyDescent="0.2">
      <c r="F109558" s="55"/>
    </row>
    <row r="109559" spans="6:6" ht="12.75" customHeight="1" x14ac:dyDescent="0.2">
      <c r="F109559" s="55"/>
    </row>
    <row r="109560" spans="6:6" ht="12.75" customHeight="1" x14ac:dyDescent="0.2">
      <c r="F109560" s="55"/>
    </row>
    <row r="109561" spans="6:6" ht="12.75" customHeight="1" x14ac:dyDescent="0.2">
      <c r="F109561" s="55"/>
    </row>
    <row r="109562" spans="6:6" ht="12.75" customHeight="1" x14ac:dyDescent="0.2">
      <c r="F109562" s="55"/>
    </row>
    <row r="109563" spans="6:6" ht="12.75" customHeight="1" x14ac:dyDescent="0.2">
      <c r="F109563" s="55"/>
    </row>
    <row r="109564" spans="6:6" ht="12.75" customHeight="1" x14ac:dyDescent="0.2">
      <c r="F109564" s="55"/>
    </row>
    <row r="109565" spans="6:6" ht="12.75" customHeight="1" x14ac:dyDescent="0.2">
      <c r="F109565" s="55"/>
    </row>
    <row r="109566" spans="6:6" ht="12.75" customHeight="1" x14ac:dyDescent="0.2">
      <c r="F109566" s="55"/>
    </row>
    <row r="109567" spans="6:6" ht="12.75" customHeight="1" x14ac:dyDescent="0.2">
      <c r="F109567" s="55"/>
    </row>
    <row r="109568" spans="6:6" ht="12.75" customHeight="1" x14ac:dyDescent="0.2">
      <c r="F109568" s="55"/>
    </row>
    <row r="109569" spans="6:6" ht="12.75" customHeight="1" x14ac:dyDescent="0.2">
      <c r="F109569" s="55"/>
    </row>
    <row r="109570" spans="6:6" ht="12.75" customHeight="1" x14ac:dyDescent="0.2">
      <c r="F109570" s="55"/>
    </row>
    <row r="109571" spans="6:6" ht="12.75" customHeight="1" x14ac:dyDescent="0.2">
      <c r="F109571" s="55"/>
    </row>
    <row r="109572" spans="6:6" ht="12.75" customHeight="1" x14ac:dyDescent="0.2">
      <c r="F109572" s="55"/>
    </row>
    <row r="109573" spans="6:6" ht="12.75" customHeight="1" x14ac:dyDescent="0.2">
      <c r="F109573" s="55"/>
    </row>
    <row r="109574" spans="6:6" ht="12.75" customHeight="1" x14ac:dyDescent="0.2">
      <c r="F109574" s="55"/>
    </row>
    <row r="109575" spans="6:6" ht="12.75" customHeight="1" x14ac:dyDescent="0.2">
      <c r="F109575" s="55"/>
    </row>
    <row r="109576" spans="6:6" ht="12.75" customHeight="1" x14ac:dyDescent="0.2">
      <c r="F109576" s="55"/>
    </row>
    <row r="109577" spans="6:6" ht="12.75" customHeight="1" x14ac:dyDescent="0.2">
      <c r="F109577" s="55"/>
    </row>
    <row r="109578" spans="6:6" ht="12.75" customHeight="1" x14ac:dyDescent="0.2">
      <c r="F109578" s="55"/>
    </row>
    <row r="109579" spans="6:6" ht="12.75" customHeight="1" x14ac:dyDescent="0.2">
      <c r="F109579" s="55"/>
    </row>
    <row r="109580" spans="6:6" ht="12.75" customHeight="1" x14ac:dyDescent="0.2">
      <c r="F109580" s="55"/>
    </row>
    <row r="109581" spans="6:6" ht="12.75" customHeight="1" x14ac:dyDescent="0.2">
      <c r="F109581" s="55"/>
    </row>
    <row r="109582" spans="6:6" ht="12.75" customHeight="1" x14ac:dyDescent="0.2">
      <c r="F109582" s="55"/>
    </row>
    <row r="109583" spans="6:6" ht="12.75" customHeight="1" x14ac:dyDescent="0.2">
      <c r="F109583" s="55"/>
    </row>
    <row r="109584" spans="6:6" ht="12.75" customHeight="1" x14ac:dyDescent="0.2">
      <c r="F109584" s="55"/>
    </row>
    <row r="109585" spans="6:6" ht="12.75" customHeight="1" x14ac:dyDescent="0.2">
      <c r="F109585" s="55"/>
    </row>
    <row r="109586" spans="6:6" ht="12.75" customHeight="1" x14ac:dyDescent="0.2">
      <c r="F109586" s="55"/>
    </row>
    <row r="109587" spans="6:6" ht="12.75" customHeight="1" x14ac:dyDescent="0.2">
      <c r="F109587" s="55"/>
    </row>
    <row r="109588" spans="6:6" ht="12.75" customHeight="1" x14ac:dyDescent="0.2">
      <c r="F109588" s="55"/>
    </row>
    <row r="109589" spans="6:6" ht="12.75" customHeight="1" x14ac:dyDescent="0.2">
      <c r="F109589" s="55"/>
    </row>
    <row r="109590" spans="6:6" ht="12.75" customHeight="1" x14ac:dyDescent="0.2">
      <c r="F109590" s="55"/>
    </row>
    <row r="109591" spans="6:6" ht="12.75" customHeight="1" x14ac:dyDescent="0.2">
      <c r="F109591" s="55"/>
    </row>
    <row r="109592" spans="6:6" ht="12.75" customHeight="1" x14ac:dyDescent="0.2">
      <c r="F109592" s="55"/>
    </row>
    <row r="109593" spans="6:6" ht="12.75" customHeight="1" x14ac:dyDescent="0.2">
      <c r="F109593" s="55"/>
    </row>
    <row r="109594" spans="6:6" ht="12.75" customHeight="1" x14ac:dyDescent="0.2">
      <c r="F109594" s="55"/>
    </row>
    <row r="109595" spans="6:6" ht="12.75" customHeight="1" x14ac:dyDescent="0.2">
      <c r="F109595" s="55"/>
    </row>
    <row r="109596" spans="6:6" ht="12.75" customHeight="1" x14ac:dyDescent="0.2">
      <c r="F109596" s="55"/>
    </row>
    <row r="109597" spans="6:6" ht="12.75" customHeight="1" x14ac:dyDescent="0.2">
      <c r="F109597" s="55"/>
    </row>
    <row r="109598" spans="6:6" ht="12.75" customHeight="1" x14ac:dyDescent="0.2">
      <c r="F109598" s="55"/>
    </row>
    <row r="109599" spans="6:6" ht="12.75" customHeight="1" x14ac:dyDescent="0.2">
      <c r="F109599" s="55"/>
    </row>
    <row r="109600" spans="6:6" ht="12.75" customHeight="1" x14ac:dyDescent="0.2">
      <c r="F109600" s="55"/>
    </row>
    <row r="109601" spans="6:6" ht="12.75" customHeight="1" x14ac:dyDescent="0.2">
      <c r="F109601" s="55"/>
    </row>
    <row r="109602" spans="6:6" ht="12.75" customHeight="1" x14ac:dyDescent="0.2">
      <c r="F109602" s="55"/>
    </row>
    <row r="109603" spans="6:6" ht="12.75" customHeight="1" x14ac:dyDescent="0.2">
      <c r="F109603" s="55"/>
    </row>
    <row r="109604" spans="6:6" ht="12.75" customHeight="1" x14ac:dyDescent="0.2">
      <c r="F109604" s="55"/>
    </row>
    <row r="109605" spans="6:6" ht="12.75" customHeight="1" x14ac:dyDescent="0.2">
      <c r="F109605" s="55"/>
    </row>
    <row r="109606" spans="6:6" ht="12.75" customHeight="1" x14ac:dyDescent="0.2">
      <c r="F109606" s="55"/>
    </row>
    <row r="109607" spans="6:6" ht="12.75" customHeight="1" x14ac:dyDescent="0.2">
      <c r="F109607" s="55"/>
    </row>
    <row r="109608" spans="6:6" ht="12.75" customHeight="1" x14ac:dyDescent="0.2">
      <c r="F109608" s="55"/>
    </row>
    <row r="109609" spans="6:6" ht="12.75" customHeight="1" x14ac:dyDescent="0.2">
      <c r="F109609" s="55"/>
    </row>
    <row r="109610" spans="6:6" ht="12.75" customHeight="1" x14ac:dyDescent="0.2">
      <c r="F109610" s="55"/>
    </row>
    <row r="109611" spans="6:6" ht="12.75" customHeight="1" x14ac:dyDescent="0.2">
      <c r="F109611" s="55"/>
    </row>
    <row r="109612" spans="6:6" ht="12.75" customHeight="1" x14ac:dyDescent="0.2">
      <c r="F109612" s="55"/>
    </row>
    <row r="109613" spans="6:6" ht="12.75" customHeight="1" x14ac:dyDescent="0.2">
      <c r="F109613" s="55"/>
    </row>
    <row r="109614" spans="6:6" ht="12.75" customHeight="1" x14ac:dyDescent="0.2">
      <c r="F109614" s="55"/>
    </row>
    <row r="109615" spans="6:6" ht="12.75" customHeight="1" x14ac:dyDescent="0.2">
      <c r="F109615" s="55"/>
    </row>
    <row r="109616" spans="6:6" ht="12.75" customHeight="1" x14ac:dyDescent="0.2">
      <c r="F109616" s="55"/>
    </row>
    <row r="109617" spans="6:6" ht="12.75" customHeight="1" x14ac:dyDescent="0.2">
      <c r="F109617" s="55"/>
    </row>
    <row r="109618" spans="6:6" ht="12.75" customHeight="1" x14ac:dyDescent="0.2">
      <c r="F109618" s="55"/>
    </row>
    <row r="109619" spans="6:6" ht="12.75" customHeight="1" x14ac:dyDescent="0.2">
      <c r="F109619" s="55"/>
    </row>
    <row r="109620" spans="6:6" ht="12.75" customHeight="1" x14ac:dyDescent="0.2">
      <c r="F109620" s="55"/>
    </row>
    <row r="109621" spans="6:6" ht="12.75" customHeight="1" x14ac:dyDescent="0.2">
      <c r="F109621" s="55"/>
    </row>
    <row r="109622" spans="6:6" ht="12.75" customHeight="1" x14ac:dyDescent="0.2">
      <c r="F109622" s="55"/>
    </row>
    <row r="109623" spans="6:6" ht="12.75" customHeight="1" x14ac:dyDescent="0.2">
      <c r="F109623" s="55"/>
    </row>
    <row r="109624" spans="6:6" ht="12.75" customHeight="1" x14ac:dyDescent="0.2">
      <c r="F109624" s="55"/>
    </row>
    <row r="109625" spans="6:6" ht="12.75" customHeight="1" x14ac:dyDescent="0.2">
      <c r="F109625" s="55"/>
    </row>
    <row r="109626" spans="6:6" ht="12.75" customHeight="1" x14ac:dyDescent="0.2">
      <c r="F109626" s="55"/>
    </row>
    <row r="109627" spans="6:6" ht="12.75" customHeight="1" x14ac:dyDescent="0.2">
      <c r="F109627" s="55"/>
    </row>
    <row r="109628" spans="6:6" ht="12.75" customHeight="1" x14ac:dyDescent="0.2">
      <c r="F109628" s="55"/>
    </row>
    <row r="109629" spans="6:6" ht="12.75" customHeight="1" x14ac:dyDescent="0.2">
      <c r="F109629" s="55"/>
    </row>
    <row r="109630" spans="6:6" ht="12.75" customHeight="1" x14ac:dyDescent="0.2">
      <c r="F109630" s="55"/>
    </row>
    <row r="109631" spans="6:6" ht="12.75" customHeight="1" x14ac:dyDescent="0.2">
      <c r="F109631" s="55"/>
    </row>
    <row r="109632" spans="6:6" ht="12.75" customHeight="1" x14ac:dyDescent="0.2">
      <c r="F109632" s="55"/>
    </row>
    <row r="109633" spans="6:6" ht="12.75" customHeight="1" x14ac:dyDescent="0.2">
      <c r="F109633" s="55"/>
    </row>
    <row r="109634" spans="6:6" ht="12.75" customHeight="1" x14ac:dyDescent="0.2">
      <c r="F109634" s="55"/>
    </row>
    <row r="109635" spans="6:6" ht="12.75" customHeight="1" x14ac:dyDescent="0.2">
      <c r="F109635" s="55"/>
    </row>
    <row r="109636" spans="6:6" ht="12.75" customHeight="1" x14ac:dyDescent="0.2">
      <c r="F109636" s="55"/>
    </row>
    <row r="109637" spans="6:6" ht="12.75" customHeight="1" x14ac:dyDescent="0.2">
      <c r="F109637" s="55"/>
    </row>
    <row r="109638" spans="6:6" ht="12.75" customHeight="1" x14ac:dyDescent="0.2">
      <c r="F109638" s="55"/>
    </row>
    <row r="109639" spans="6:6" ht="12.75" customHeight="1" x14ac:dyDescent="0.2">
      <c r="F109639" s="55"/>
    </row>
    <row r="109640" spans="6:6" ht="12.75" customHeight="1" x14ac:dyDescent="0.2">
      <c r="F109640" s="55"/>
    </row>
    <row r="109641" spans="6:6" ht="12.75" customHeight="1" x14ac:dyDescent="0.2">
      <c r="F109641" s="55"/>
    </row>
    <row r="109642" spans="6:6" ht="12.75" customHeight="1" x14ac:dyDescent="0.2">
      <c r="F109642" s="55"/>
    </row>
    <row r="109643" spans="6:6" ht="12.75" customHeight="1" x14ac:dyDescent="0.2">
      <c r="F109643" s="55"/>
    </row>
    <row r="109644" spans="6:6" ht="12.75" customHeight="1" x14ac:dyDescent="0.2">
      <c r="F109644" s="55"/>
    </row>
    <row r="109645" spans="6:6" ht="12.75" customHeight="1" x14ac:dyDescent="0.2">
      <c r="F109645" s="55"/>
    </row>
    <row r="109646" spans="6:6" ht="12.75" customHeight="1" x14ac:dyDescent="0.2">
      <c r="F109646" s="55"/>
    </row>
    <row r="109647" spans="6:6" ht="12.75" customHeight="1" x14ac:dyDescent="0.2">
      <c r="F109647" s="55"/>
    </row>
    <row r="109648" spans="6:6" ht="12.75" customHeight="1" x14ac:dyDescent="0.2">
      <c r="F109648" s="55"/>
    </row>
    <row r="109649" spans="6:6" ht="12.75" customHeight="1" x14ac:dyDescent="0.2">
      <c r="F109649" s="55"/>
    </row>
    <row r="109650" spans="6:6" ht="12.75" customHeight="1" x14ac:dyDescent="0.2">
      <c r="F109650" s="55"/>
    </row>
    <row r="109651" spans="6:6" ht="12.75" customHeight="1" x14ac:dyDescent="0.2">
      <c r="F109651" s="55"/>
    </row>
    <row r="109652" spans="6:6" ht="12.75" customHeight="1" x14ac:dyDescent="0.2">
      <c r="F109652" s="55"/>
    </row>
    <row r="109653" spans="6:6" ht="12.75" customHeight="1" x14ac:dyDescent="0.2">
      <c r="F109653" s="55"/>
    </row>
    <row r="109654" spans="6:6" ht="12.75" customHeight="1" x14ac:dyDescent="0.2">
      <c r="F109654" s="55"/>
    </row>
    <row r="109655" spans="6:6" ht="12.75" customHeight="1" x14ac:dyDescent="0.2">
      <c r="F109655" s="55"/>
    </row>
    <row r="109656" spans="6:6" ht="12.75" customHeight="1" x14ac:dyDescent="0.2">
      <c r="F109656" s="55"/>
    </row>
    <row r="109657" spans="6:6" ht="12.75" customHeight="1" x14ac:dyDescent="0.2">
      <c r="F109657" s="55"/>
    </row>
    <row r="109658" spans="6:6" ht="12.75" customHeight="1" x14ac:dyDescent="0.2">
      <c r="F109658" s="55"/>
    </row>
    <row r="109659" spans="6:6" ht="12.75" customHeight="1" x14ac:dyDescent="0.2">
      <c r="F109659" s="55"/>
    </row>
    <row r="109660" spans="6:6" ht="12.75" customHeight="1" x14ac:dyDescent="0.2">
      <c r="F109660" s="55"/>
    </row>
    <row r="109661" spans="6:6" ht="12.75" customHeight="1" x14ac:dyDescent="0.2">
      <c r="F109661" s="55"/>
    </row>
    <row r="109662" spans="6:6" ht="12.75" customHeight="1" x14ac:dyDescent="0.2">
      <c r="F109662" s="55"/>
    </row>
    <row r="109663" spans="6:6" ht="12.75" customHeight="1" x14ac:dyDescent="0.2">
      <c r="F109663" s="55"/>
    </row>
    <row r="109664" spans="6:6" ht="12.75" customHeight="1" x14ac:dyDescent="0.2">
      <c r="F109664" s="55"/>
    </row>
    <row r="109665" spans="6:6" ht="12.75" customHeight="1" x14ac:dyDescent="0.2">
      <c r="F109665" s="55"/>
    </row>
    <row r="109666" spans="6:6" ht="12.75" customHeight="1" x14ac:dyDescent="0.2">
      <c r="F109666" s="55"/>
    </row>
    <row r="109667" spans="6:6" ht="12.75" customHeight="1" x14ac:dyDescent="0.2">
      <c r="F109667" s="55"/>
    </row>
    <row r="109668" spans="6:6" ht="12.75" customHeight="1" x14ac:dyDescent="0.2">
      <c r="F109668" s="55"/>
    </row>
    <row r="109669" spans="6:6" ht="12.75" customHeight="1" x14ac:dyDescent="0.2">
      <c r="F109669" s="55"/>
    </row>
    <row r="109670" spans="6:6" ht="12.75" customHeight="1" x14ac:dyDescent="0.2">
      <c r="F109670" s="55"/>
    </row>
    <row r="109671" spans="6:6" ht="12.75" customHeight="1" x14ac:dyDescent="0.2">
      <c r="F109671" s="55"/>
    </row>
    <row r="109672" spans="6:6" ht="12.75" customHeight="1" x14ac:dyDescent="0.2">
      <c r="F109672" s="55"/>
    </row>
    <row r="109673" spans="6:6" ht="12.75" customHeight="1" x14ac:dyDescent="0.2">
      <c r="F109673" s="55"/>
    </row>
    <row r="109674" spans="6:6" ht="12.75" customHeight="1" x14ac:dyDescent="0.2">
      <c r="F109674" s="55"/>
    </row>
    <row r="109675" spans="6:6" ht="12.75" customHeight="1" x14ac:dyDescent="0.2">
      <c r="F109675" s="55"/>
    </row>
    <row r="109676" spans="6:6" ht="12.75" customHeight="1" x14ac:dyDescent="0.2">
      <c r="F109676" s="55"/>
    </row>
    <row r="109677" spans="6:6" ht="12.75" customHeight="1" x14ac:dyDescent="0.2">
      <c r="F109677" s="55"/>
    </row>
    <row r="109678" spans="6:6" ht="12.75" customHeight="1" x14ac:dyDescent="0.2">
      <c r="F109678" s="55"/>
    </row>
    <row r="109679" spans="6:6" ht="12.75" customHeight="1" x14ac:dyDescent="0.2">
      <c r="F109679" s="55"/>
    </row>
    <row r="109680" spans="6:6" ht="12.75" customHeight="1" x14ac:dyDescent="0.2">
      <c r="F109680" s="55"/>
    </row>
    <row r="109681" spans="6:6" ht="12.75" customHeight="1" x14ac:dyDescent="0.2">
      <c r="F109681" s="55"/>
    </row>
    <row r="109682" spans="6:6" ht="12.75" customHeight="1" x14ac:dyDescent="0.2">
      <c r="F109682" s="55"/>
    </row>
    <row r="109683" spans="6:6" ht="12.75" customHeight="1" x14ac:dyDescent="0.2">
      <c r="F109683" s="55"/>
    </row>
    <row r="109684" spans="6:6" ht="12.75" customHeight="1" x14ac:dyDescent="0.2">
      <c r="F109684" s="55"/>
    </row>
    <row r="109685" spans="6:6" ht="12.75" customHeight="1" x14ac:dyDescent="0.2">
      <c r="F109685" s="55"/>
    </row>
    <row r="109686" spans="6:6" ht="12.75" customHeight="1" x14ac:dyDescent="0.2">
      <c r="F109686" s="55"/>
    </row>
    <row r="109687" spans="6:6" ht="12.75" customHeight="1" x14ac:dyDescent="0.2">
      <c r="F109687" s="55"/>
    </row>
    <row r="109688" spans="6:6" ht="12.75" customHeight="1" x14ac:dyDescent="0.2">
      <c r="F109688" s="55"/>
    </row>
    <row r="109689" spans="6:6" ht="12.75" customHeight="1" x14ac:dyDescent="0.2">
      <c r="F109689" s="55"/>
    </row>
    <row r="109690" spans="6:6" ht="12.75" customHeight="1" x14ac:dyDescent="0.2">
      <c r="F109690" s="55"/>
    </row>
    <row r="109691" spans="6:6" ht="12.75" customHeight="1" x14ac:dyDescent="0.2">
      <c r="F109691" s="55"/>
    </row>
    <row r="109692" spans="6:6" ht="12.75" customHeight="1" x14ac:dyDescent="0.2">
      <c r="F109692" s="55"/>
    </row>
    <row r="109693" spans="6:6" ht="12.75" customHeight="1" x14ac:dyDescent="0.2">
      <c r="F109693" s="55"/>
    </row>
    <row r="109694" spans="6:6" ht="12.75" customHeight="1" x14ac:dyDescent="0.2">
      <c r="F109694" s="55"/>
    </row>
    <row r="109695" spans="6:6" ht="12.75" customHeight="1" x14ac:dyDescent="0.2">
      <c r="F109695" s="55"/>
    </row>
    <row r="109696" spans="6:6" ht="12.75" customHeight="1" x14ac:dyDescent="0.2">
      <c r="F109696" s="55"/>
    </row>
    <row r="109697" spans="6:6" ht="12.75" customHeight="1" x14ac:dyDescent="0.2">
      <c r="F109697" s="55"/>
    </row>
    <row r="109698" spans="6:6" ht="12.75" customHeight="1" x14ac:dyDescent="0.2">
      <c r="F109698" s="55"/>
    </row>
    <row r="109699" spans="6:6" ht="12.75" customHeight="1" x14ac:dyDescent="0.2">
      <c r="F109699" s="55"/>
    </row>
    <row r="109700" spans="6:6" ht="12.75" customHeight="1" x14ac:dyDescent="0.2">
      <c r="F109700" s="55"/>
    </row>
    <row r="109701" spans="6:6" ht="12.75" customHeight="1" x14ac:dyDescent="0.2">
      <c r="F109701" s="55"/>
    </row>
    <row r="109702" spans="6:6" ht="12.75" customHeight="1" x14ac:dyDescent="0.2">
      <c r="F109702" s="55"/>
    </row>
    <row r="109703" spans="6:6" ht="12.75" customHeight="1" x14ac:dyDescent="0.2">
      <c r="F109703" s="55"/>
    </row>
    <row r="109704" spans="6:6" ht="12.75" customHeight="1" x14ac:dyDescent="0.2">
      <c r="F109704" s="55"/>
    </row>
    <row r="109705" spans="6:6" ht="12.75" customHeight="1" x14ac:dyDescent="0.2">
      <c r="F109705" s="55"/>
    </row>
    <row r="109706" spans="6:6" ht="12.75" customHeight="1" x14ac:dyDescent="0.2">
      <c r="F109706" s="55"/>
    </row>
    <row r="109707" spans="6:6" ht="12.75" customHeight="1" x14ac:dyDescent="0.2">
      <c r="F109707" s="55"/>
    </row>
    <row r="109708" spans="6:6" ht="12.75" customHeight="1" x14ac:dyDescent="0.2">
      <c r="F109708" s="55"/>
    </row>
    <row r="109709" spans="6:6" ht="12.75" customHeight="1" x14ac:dyDescent="0.2">
      <c r="F109709" s="55"/>
    </row>
    <row r="109710" spans="6:6" ht="12.75" customHeight="1" x14ac:dyDescent="0.2">
      <c r="F109710" s="55"/>
    </row>
    <row r="109711" spans="6:6" ht="12.75" customHeight="1" x14ac:dyDescent="0.2">
      <c r="F109711" s="55"/>
    </row>
    <row r="109712" spans="6:6" ht="12.75" customHeight="1" x14ac:dyDescent="0.2">
      <c r="F109712" s="55"/>
    </row>
    <row r="109713" spans="6:6" ht="12.75" customHeight="1" x14ac:dyDescent="0.2">
      <c r="F109713" s="55"/>
    </row>
    <row r="109714" spans="6:6" ht="12.75" customHeight="1" x14ac:dyDescent="0.2">
      <c r="F109714" s="55"/>
    </row>
    <row r="109715" spans="6:6" ht="12.75" customHeight="1" x14ac:dyDescent="0.2">
      <c r="F109715" s="55"/>
    </row>
    <row r="109716" spans="6:6" ht="12.75" customHeight="1" x14ac:dyDescent="0.2">
      <c r="F109716" s="55"/>
    </row>
    <row r="109717" spans="6:6" ht="12.75" customHeight="1" x14ac:dyDescent="0.2">
      <c r="F109717" s="55"/>
    </row>
    <row r="109718" spans="6:6" ht="12.75" customHeight="1" x14ac:dyDescent="0.2">
      <c r="F109718" s="55"/>
    </row>
    <row r="109719" spans="6:6" ht="12.75" customHeight="1" x14ac:dyDescent="0.2">
      <c r="F109719" s="55"/>
    </row>
    <row r="109720" spans="6:6" ht="12.75" customHeight="1" x14ac:dyDescent="0.2">
      <c r="F109720" s="55"/>
    </row>
    <row r="109721" spans="6:6" ht="12.75" customHeight="1" x14ac:dyDescent="0.2">
      <c r="F109721" s="55"/>
    </row>
    <row r="109722" spans="6:6" ht="12.75" customHeight="1" x14ac:dyDescent="0.2">
      <c r="F109722" s="55"/>
    </row>
    <row r="109723" spans="6:6" ht="12.75" customHeight="1" x14ac:dyDescent="0.2">
      <c r="F109723" s="55"/>
    </row>
    <row r="109724" spans="6:6" ht="12.75" customHeight="1" x14ac:dyDescent="0.2">
      <c r="F109724" s="55"/>
    </row>
    <row r="109725" spans="6:6" ht="12.75" customHeight="1" x14ac:dyDescent="0.2">
      <c r="F109725" s="55"/>
    </row>
    <row r="109726" spans="6:6" ht="12.75" customHeight="1" x14ac:dyDescent="0.2">
      <c r="F109726" s="55"/>
    </row>
    <row r="109727" spans="6:6" ht="12.75" customHeight="1" x14ac:dyDescent="0.2">
      <c r="F109727" s="55"/>
    </row>
    <row r="109728" spans="6:6" ht="12.75" customHeight="1" x14ac:dyDescent="0.2">
      <c r="F109728" s="55"/>
    </row>
    <row r="109729" spans="6:6" ht="12.75" customHeight="1" x14ac:dyDescent="0.2">
      <c r="F109729" s="55"/>
    </row>
    <row r="109730" spans="6:6" ht="12.75" customHeight="1" x14ac:dyDescent="0.2">
      <c r="F109730" s="55"/>
    </row>
    <row r="109731" spans="6:6" ht="12.75" customHeight="1" x14ac:dyDescent="0.2">
      <c r="F109731" s="55"/>
    </row>
    <row r="109732" spans="6:6" ht="12.75" customHeight="1" x14ac:dyDescent="0.2">
      <c r="F109732" s="55"/>
    </row>
    <row r="109733" spans="6:6" ht="12.75" customHeight="1" x14ac:dyDescent="0.2">
      <c r="F109733" s="55"/>
    </row>
    <row r="109734" spans="6:6" ht="12.75" customHeight="1" x14ac:dyDescent="0.2">
      <c r="F109734" s="55"/>
    </row>
    <row r="109735" spans="6:6" ht="12.75" customHeight="1" x14ac:dyDescent="0.2">
      <c r="F109735" s="55"/>
    </row>
    <row r="109736" spans="6:6" ht="12.75" customHeight="1" x14ac:dyDescent="0.2">
      <c r="F109736" s="55"/>
    </row>
    <row r="109737" spans="6:6" ht="12.75" customHeight="1" x14ac:dyDescent="0.2">
      <c r="F109737" s="55"/>
    </row>
    <row r="109738" spans="6:6" ht="12.75" customHeight="1" x14ac:dyDescent="0.2">
      <c r="F109738" s="55"/>
    </row>
    <row r="109739" spans="6:6" ht="12.75" customHeight="1" x14ac:dyDescent="0.2">
      <c r="F109739" s="55"/>
    </row>
    <row r="109740" spans="6:6" ht="12.75" customHeight="1" x14ac:dyDescent="0.2">
      <c r="F109740" s="55"/>
    </row>
    <row r="109741" spans="6:6" ht="12.75" customHeight="1" x14ac:dyDescent="0.2">
      <c r="F109741" s="55"/>
    </row>
    <row r="109742" spans="6:6" ht="12.75" customHeight="1" x14ac:dyDescent="0.2">
      <c r="F109742" s="55"/>
    </row>
    <row r="109743" spans="6:6" ht="12.75" customHeight="1" x14ac:dyDescent="0.2">
      <c r="F109743" s="55"/>
    </row>
    <row r="109744" spans="6:6" ht="12.75" customHeight="1" x14ac:dyDescent="0.2">
      <c r="F109744" s="55"/>
    </row>
    <row r="109745" spans="6:6" ht="12.75" customHeight="1" x14ac:dyDescent="0.2">
      <c r="F109745" s="55"/>
    </row>
    <row r="109746" spans="6:6" ht="12.75" customHeight="1" x14ac:dyDescent="0.2">
      <c r="F109746" s="55"/>
    </row>
    <row r="109747" spans="6:6" ht="12.75" customHeight="1" x14ac:dyDescent="0.2">
      <c r="F109747" s="55"/>
    </row>
    <row r="109748" spans="6:6" ht="12.75" customHeight="1" x14ac:dyDescent="0.2">
      <c r="F109748" s="55"/>
    </row>
    <row r="109749" spans="6:6" ht="12.75" customHeight="1" x14ac:dyDescent="0.2">
      <c r="F109749" s="55"/>
    </row>
    <row r="109750" spans="6:6" ht="12.75" customHeight="1" x14ac:dyDescent="0.2">
      <c r="F109750" s="55"/>
    </row>
    <row r="109751" spans="6:6" ht="12.75" customHeight="1" x14ac:dyDescent="0.2">
      <c r="F109751" s="55"/>
    </row>
    <row r="109752" spans="6:6" ht="12.75" customHeight="1" x14ac:dyDescent="0.2">
      <c r="F109752" s="55"/>
    </row>
    <row r="109753" spans="6:6" ht="12.75" customHeight="1" x14ac:dyDescent="0.2">
      <c r="F109753" s="55"/>
    </row>
    <row r="109754" spans="6:6" ht="12.75" customHeight="1" x14ac:dyDescent="0.2">
      <c r="F109754" s="55"/>
    </row>
    <row r="109755" spans="6:6" ht="12.75" customHeight="1" x14ac:dyDescent="0.2">
      <c r="F109755" s="55"/>
    </row>
    <row r="109756" spans="6:6" ht="12.75" customHeight="1" x14ac:dyDescent="0.2">
      <c r="F109756" s="55"/>
    </row>
    <row r="109757" spans="6:6" ht="12.75" customHeight="1" x14ac:dyDescent="0.2">
      <c r="F109757" s="55"/>
    </row>
    <row r="109758" spans="6:6" ht="12.75" customHeight="1" x14ac:dyDescent="0.2">
      <c r="F109758" s="55"/>
    </row>
    <row r="109759" spans="6:6" ht="12.75" customHeight="1" x14ac:dyDescent="0.2">
      <c r="F109759" s="55"/>
    </row>
    <row r="109760" spans="6:6" ht="12.75" customHeight="1" x14ac:dyDescent="0.2">
      <c r="F109760" s="55"/>
    </row>
    <row r="109761" spans="6:6" ht="12.75" customHeight="1" x14ac:dyDescent="0.2">
      <c r="F109761" s="55"/>
    </row>
    <row r="109762" spans="6:6" ht="12.75" customHeight="1" x14ac:dyDescent="0.2">
      <c r="F109762" s="55"/>
    </row>
    <row r="109763" spans="6:6" ht="12.75" customHeight="1" x14ac:dyDescent="0.2">
      <c r="F109763" s="55"/>
    </row>
    <row r="109764" spans="6:6" ht="12.75" customHeight="1" x14ac:dyDescent="0.2">
      <c r="F109764" s="55"/>
    </row>
    <row r="109765" spans="6:6" ht="12.75" customHeight="1" x14ac:dyDescent="0.2">
      <c r="F109765" s="55"/>
    </row>
    <row r="109766" spans="6:6" ht="12.75" customHeight="1" x14ac:dyDescent="0.2">
      <c r="F109766" s="55"/>
    </row>
    <row r="109767" spans="6:6" ht="12.75" customHeight="1" x14ac:dyDescent="0.2">
      <c r="F109767" s="55"/>
    </row>
    <row r="109768" spans="6:6" ht="12.75" customHeight="1" x14ac:dyDescent="0.2">
      <c r="F109768" s="55"/>
    </row>
    <row r="109769" spans="6:6" ht="12.75" customHeight="1" x14ac:dyDescent="0.2">
      <c r="F109769" s="55"/>
    </row>
    <row r="109770" spans="6:6" ht="12.75" customHeight="1" x14ac:dyDescent="0.2">
      <c r="F109770" s="55"/>
    </row>
    <row r="109771" spans="6:6" ht="12.75" customHeight="1" x14ac:dyDescent="0.2">
      <c r="F109771" s="55"/>
    </row>
    <row r="109772" spans="6:6" ht="12.75" customHeight="1" x14ac:dyDescent="0.2">
      <c r="F109772" s="55"/>
    </row>
    <row r="109773" spans="6:6" ht="12.75" customHeight="1" x14ac:dyDescent="0.2">
      <c r="F109773" s="55"/>
    </row>
    <row r="109774" spans="6:6" ht="12.75" customHeight="1" x14ac:dyDescent="0.2">
      <c r="F109774" s="55"/>
    </row>
    <row r="109775" spans="6:6" ht="12.75" customHeight="1" x14ac:dyDescent="0.2">
      <c r="F109775" s="55"/>
    </row>
    <row r="109776" spans="6:6" ht="12.75" customHeight="1" x14ac:dyDescent="0.2">
      <c r="F109776" s="55"/>
    </row>
    <row r="109777" spans="6:6" ht="12.75" customHeight="1" x14ac:dyDescent="0.2">
      <c r="F109777" s="55"/>
    </row>
    <row r="109778" spans="6:6" ht="12.75" customHeight="1" x14ac:dyDescent="0.2">
      <c r="F109778" s="55"/>
    </row>
    <row r="109779" spans="6:6" ht="12.75" customHeight="1" x14ac:dyDescent="0.2">
      <c r="F109779" s="55"/>
    </row>
    <row r="109780" spans="6:6" ht="12.75" customHeight="1" x14ac:dyDescent="0.2">
      <c r="F109780" s="55"/>
    </row>
    <row r="109781" spans="6:6" ht="12.75" customHeight="1" x14ac:dyDescent="0.2">
      <c r="F109781" s="55"/>
    </row>
    <row r="109782" spans="6:6" ht="12.75" customHeight="1" x14ac:dyDescent="0.2">
      <c r="F109782" s="55"/>
    </row>
    <row r="109783" spans="6:6" ht="12.75" customHeight="1" x14ac:dyDescent="0.2">
      <c r="F109783" s="55"/>
    </row>
    <row r="109784" spans="6:6" ht="12.75" customHeight="1" x14ac:dyDescent="0.2">
      <c r="F109784" s="55"/>
    </row>
    <row r="109785" spans="6:6" ht="12.75" customHeight="1" x14ac:dyDescent="0.2">
      <c r="F109785" s="55"/>
    </row>
    <row r="109786" spans="6:6" ht="12.75" customHeight="1" x14ac:dyDescent="0.2">
      <c r="F109786" s="55"/>
    </row>
    <row r="109787" spans="6:6" ht="12.75" customHeight="1" x14ac:dyDescent="0.2">
      <c r="F109787" s="55"/>
    </row>
    <row r="109788" spans="6:6" ht="12.75" customHeight="1" x14ac:dyDescent="0.2">
      <c r="F109788" s="55"/>
    </row>
    <row r="109789" spans="6:6" ht="12.75" customHeight="1" x14ac:dyDescent="0.2">
      <c r="F109789" s="55"/>
    </row>
    <row r="109790" spans="6:6" ht="12.75" customHeight="1" x14ac:dyDescent="0.2">
      <c r="F109790" s="55"/>
    </row>
    <row r="109791" spans="6:6" ht="12.75" customHeight="1" x14ac:dyDescent="0.2">
      <c r="F109791" s="55"/>
    </row>
    <row r="109792" spans="6:6" ht="12.75" customHeight="1" x14ac:dyDescent="0.2">
      <c r="F109792" s="55"/>
    </row>
    <row r="109793" spans="6:6" ht="12.75" customHeight="1" x14ac:dyDescent="0.2">
      <c r="F109793" s="55"/>
    </row>
    <row r="109794" spans="6:6" ht="12.75" customHeight="1" x14ac:dyDescent="0.2">
      <c r="F109794" s="55"/>
    </row>
    <row r="109795" spans="6:6" ht="12.75" customHeight="1" x14ac:dyDescent="0.2">
      <c r="F109795" s="55"/>
    </row>
    <row r="109796" spans="6:6" ht="12.75" customHeight="1" x14ac:dyDescent="0.2">
      <c r="F109796" s="55"/>
    </row>
    <row r="109797" spans="6:6" ht="12.75" customHeight="1" x14ac:dyDescent="0.2">
      <c r="F109797" s="55"/>
    </row>
    <row r="109798" spans="6:6" ht="12.75" customHeight="1" x14ac:dyDescent="0.2">
      <c r="F109798" s="55"/>
    </row>
    <row r="109799" spans="6:6" ht="12.75" customHeight="1" x14ac:dyDescent="0.2">
      <c r="F109799" s="55"/>
    </row>
    <row r="109800" spans="6:6" ht="12.75" customHeight="1" x14ac:dyDescent="0.2">
      <c r="F109800" s="55"/>
    </row>
    <row r="109801" spans="6:6" ht="12.75" customHeight="1" x14ac:dyDescent="0.2">
      <c r="F109801" s="55"/>
    </row>
    <row r="109802" spans="6:6" ht="12.75" customHeight="1" x14ac:dyDescent="0.2">
      <c r="F109802" s="55"/>
    </row>
    <row r="109803" spans="6:6" ht="12.75" customHeight="1" x14ac:dyDescent="0.2">
      <c r="F109803" s="55"/>
    </row>
    <row r="109804" spans="6:6" ht="12.75" customHeight="1" x14ac:dyDescent="0.2">
      <c r="F109804" s="55"/>
    </row>
    <row r="109805" spans="6:6" ht="12.75" customHeight="1" x14ac:dyDescent="0.2">
      <c r="F109805" s="55"/>
    </row>
    <row r="109806" spans="6:6" ht="12.75" customHeight="1" x14ac:dyDescent="0.2">
      <c r="F109806" s="55"/>
    </row>
    <row r="109807" spans="6:6" ht="12.75" customHeight="1" x14ac:dyDescent="0.2">
      <c r="F109807" s="55"/>
    </row>
    <row r="109808" spans="6:6" ht="12.75" customHeight="1" x14ac:dyDescent="0.2">
      <c r="F109808" s="55"/>
    </row>
    <row r="109809" spans="6:6" ht="12.75" customHeight="1" x14ac:dyDescent="0.2">
      <c r="F109809" s="55"/>
    </row>
    <row r="109810" spans="6:6" ht="12.75" customHeight="1" x14ac:dyDescent="0.2">
      <c r="F109810" s="55"/>
    </row>
    <row r="109811" spans="6:6" ht="12.75" customHeight="1" x14ac:dyDescent="0.2">
      <c r="F109811" s="55"/>
    </row>
    <row r="109812" spans="6:6" ht="12.75" customHeight="1" x14ac:dyDescent="0.2">
      <c r="F109812" s="55"/>
    </row>
    <row r="109813" spans="6:6" ht="12.75" customHeight="1" x14ac:dyDescent="0.2">
      <c r="F109813" s="55"/>
    </row>
    <row r="109814" spans="6:6" ht="12.75" customHeight="1" x14ac:dyDescent="0.2">
      <c r="F109814" s="55"/>
    </row>
    <row r="109815" spans="6:6" ht="12.75" customHeight="1" x14ac:dyDescent="0.2">
      <c r="F109815" s="55"/>
    </row>
    <row r="109816" spans="6:6" ht="12.75" customHeight="1" x14ac:dyDescent="0.2">
      <c r="F109816" s="55"/>
    </row>
    <row r="109817" spans="6:6" ht="12.75" customHeight="1" x14ac:dyDescent="0.2">
      <c r="F109817" s="55"/>
    </row>
    <row r="109818" spans="6:6" ht="12.75" customHeight="1" x14ac:dyDescent="0.2">
      <c r="F109818" s="55"/>
    </row>
    <row r="109819" spans="6:6" ht="12.75" customHeight="1" x14ac:dyDescent="0.2">
      <c r="F109819" s="55"/>
    </row>
    <row r="109820" spans="6:6" ht="12.75" customHeight="1" x14ac:dyDescent="0.2">
      <c r="F109820" s="55"/>
    </row>
    <row r="109821" spans="6:6" ht="12.75" customHeight="1" x14ac:dyDescent="0.2">
      <c r="F109821" s="55"/>
    </row>
    <row r="109822" spans="6:6" ht="12.75" customHeight="1" x14ac:dyDescent="0.2">
      <c r="F109822" s="55"/>
    </row>
    <row r="109823" spans="6:6" ht="12.75" customHeight="1" x14ac:dyDescent="0.2">
      <c r="F109823" s="55"/>
    </row>
    <row r="109824" spans="6:6" ht="12.75" customHeight="1" x14ac:dyDescent="0.2">
      <c r="F109824" s="55"/>
    </row>
    <row r="109825" spans="6:6" ht="12.75" customHeight="1" x14ac:dyDescent="0.2">
      <c r="F109825" s="55"/>
    </row>
    <row r="109826" spans="6:6" ht="12.75" customHeight="1" x14ac:dyDescent="0.2">
      <c r="F109826" s="55"/>
    </row>
    <row r="109827" spans="6:6" ht="12.75" customHeight="1" x14ac:dyDescent="0.2">
      <c r="F109827" s="55"/>
    </row>
    <row r="109828" spans="6:6" ht="12.75" customHeight="1" x14ac:dyDescent="0.2">
      <c r="F109828" s="55"/>
    </row>
    <row r="109829" spans="6:6" ht="12.75" customHeight="1" x14ac:dyDescent="0.2">
      <c r="F109829" s="55"/>
    </row>
    <row r="109830" spans="6:6" ht="12.75" customHeight="1" x14ac:dyDescent="0.2">
      <c r="F109830" s="55"/>
    </row>
    <row r="109831" spans="6:6" ht="12.75" customHeight="1" x14ac:dyDescent="0.2">
      <c r="F109831" s="55"/>
    </row>
    <row r="109832" spans="6:6" ht="12.75" customHeight="1" x14ac:dyDescent="0.2">
      <c r="F109832" s="55"/>
    </row>
    <row r="109833" spans="6:6" ht="12.75" customHeight="1" x14ac:dyDescent="0.2">
      <c r="F109833" s="55"/>
    </row>
    <row r="109834" spans="6:6" ht="12.75" customHeight="1" x14ac:dyDescent="0.2">
      <c r="F109834" s="55"/>
    </row>
    <row r="109835" spans="6:6" ht="12.75" customHeight="1" x14ac:dyDescent="0.2">
      <c r="F109835" s="55"/>
    </row>
    <row r="109836" spans="6:6" ht="12.75" customHeight="1" x14ac:dyDescent="0.2">
      <c r="F109836" s="55"/>
    </row>
    <row r="109837" spans="6:6" ht="12.75" customHeight="1" x14ac:dyDescent="0.2">
      <c r="F109837" s="55"/>
    </row>
    <row r="109838" spans="6:6" ht="12.75" customHeight="1" x14ac:dyDescent="0.2">
      <c r="F109838" s="55"/>
    </row>
    <row r="109839" spans="6:6" ht="12.75" customHeight="1" x14ac:dyDescent="0.2">
      <c r="F109839" s="55"/>
    </row>
    <row r="109840" spans="6:6" ht="12.75" customHeight="1" x14ac:dyDescent="0.2">
      <c r="F109840" s="55"/>
    </row>
    <row r="109841" spans="6:6" ht="12.75" customHeight="1" x14ac:dyDescent="0.2">
      <c r="F109841" s="55"/>
    </row>
    <row r="109842" spans="6:6" ht="12.75" customHeight="1" x14ac:dyDescent="0.2">
      <c r="F109842" s="55"/>
    </row>
    <row r="109843" spans="6:6" ht="12.75" customHeight="1" x14ac:dyDescent="0.2">
      <c r="F109843" s="55"/>
    </row>
    <row r="109844" spans="6:6" ht="12.75" customHeight="1" x14ac:dyDescent="0.2">
      <c r="F109844" s="55"/>
    </row>
    <row r="109845" spans="6:6" ht="12.75" customHeight="1" x14ac:dyDescent="0.2">
      <c r="F109845" s="55"/>
    </row>
    <row r="109846" spans="6:6" ht="12.75" customHeight="1" x14ac:dyDescent="0.2">
      <c r="F109846" s="55"/>
    </row>
    <row r="109847" spans="6:6" ht="12.75" customHeight="1" x14ac:dyDescent="0.2">
      <c r="F109847" s="55"/>
    </row>
    <row r="109848" spans="6:6" ht="12.75" customHeight="1" x14ac:dyDescent="0.2">
      <c r="F109848" s="55"/>
    </row>
    <row r="109849" spans="6:6" ht="12.75" customHeight="1" x14ac:dyDescent="0.2">
      <c r="F109849" s="55"/>
    </row>
    <row r="109850" spans="6:6" ht="12.75" customHeight="1" x14ac:dyDescent="0.2">
      <c r="F109850" s="55"/>
    </row>
    <row r="109851" spans="6:6" ht="12.75" customHeight="1" x14ac:dyDescent="0.2">
      <c r="F109851" s="55"/>
    </row>
    <row r="109852" spans="6:6" ht="12.75" customHeight="1" x14ac:dyDescent="0.2">
      <c r="F109852" s="55"/>
    </row>
    <row r="109853" spans="6:6" ht="12.75" customHeight="1" x14ac:dyDescent="0.2">
      <c r="F109853" s="55"/>
    </row>
    <row r="109854" spans="6:6" ht="12.75" customHeight="1" x14ac:dyDescent="0.2">
      <c r="F109854" s="55"/>
    </row>
    <row r="109855" spans="6:6" ht="12.75" customHeight="1" x14ac:dyDescent="0.2">
      <c r="F109855" s="55"/>
    </row>
    <row r="109856" spans="6:6" ht="12.75" customHeight="1" x14ac:dyDescent="0.2">
      <c r="F109856" s="55"/>
    </row>
    <row r="109857" spans="6:6" ht="12.75" customHeight="1" x14ac:dyDescent="0.2">
      <c r="F109857" s="55"/>
    </row>
    <row r="109858" spans="6:6" ht="12.75" customHeight="1" x14ac:dyDescent="0.2">
      <c r="F109858" s="55"/>
    </row>
    <row r="109859" spans="6:6" ht="12.75" customHeight="1" x14ac:dyDescent="0.2">
      <c r="F109859" s="55"/>
    </row>
    <row r="109860" spans="6:6" ht="12.75" customHeight="1" x14ac:dyDescent="0.2">
      <c r="F109860" s="55"/>
    </row>
    <row r="109861" spans="6:6" ht="12.75" customHeight="1" x14ac:dyDescent="0.2">
      <c r="F109861" s="55"/>
    </row>
    <row r="109862" spans="6:6" ht="12.75" customHeight="1" x14ac:dyDescent="0.2">
      <c r="F109862" s="55"/>
    </row>
    <row r="109863" spans="6:6" ht="12.75" customHeight="1" x14ac:dyDescent="0.2">
      <c r="F109863" s="55"/>
    </row>
    <row r="109864" spans="6:6" ht="12.75" customHeight="1" x14ac:dyDescent="0.2">
      <c r="F109864" s="55"/>
    </row>
    <row r="109865" spans="6:6" ht="12.75" customHeight="1" x14ac:dyDescent="0.2">
      <c r="F109865" s="55"/>
    </row>
    <row r="109866" spans="6:6" ht="12.75" customHeight="1" x14ac:dyDescent="0.2">
      <c r="F109866" s="55"/>
    </row>
    <row r="109867" spans="6:6" ht="12.75" customHeight="1" x14ac:dyDescent="0.2">
      <c r="F109867" s="55"/>
    </row>
    <row r="109868" spans="6:6" ht="12.75" customHeight="1" x14ac:dyDescent="0.2">
      <c r="F109868" s="55"/>
    </row>
    <row r="109869" spans="6:6" ht="12.75" customHeight="1" x14ac:dyDescent="0.2">
      <c r="F109869" s="55"/>
    </row>
    <row r="109870" spans="6:6" ht="12.75" customHeight="1" x14ac:dyDescent="0.2">
      <c r="F109870" s="55"/>
    </row>
    <row r="109871" spans="6:6" ht="12.75" customHeight="1" x14ac:dyDescent="0.2">
      <c r="F109871" s="55"/>
    </row>
    <row r="109872" spans="6:6" ht="12.75" customHeight="1" x14ac:dyDescent="0.2">
      <c r="F109872" s="55"/>
    </row>
    <row r="109873" spans="6:6" ht="12.75" customHeight="1" x14ac:dyDescent="0.2">
      <c r="F109873" s="55"/>
    </row>
    <row r="109874" spans="6:6" ht="12.75" customHeight="1" x14ac:dyDescent="0.2">
      <c r="F109874" s="55"/>
    </row>
    <row r="109875" spans="6:6" ht="12.75" customHeight="1" x14ac:dyDescent="0.2">
      <c r="F109875" s="55"/>
    </row>
    <row r="109876" spans="6:6" ht="12.75" customHeight="1" x14ac:dyDescent="0.2">
      <c r="F109876" s="55"/>
    </row>
    <row r="109877" spans="6:6" ht="12.75" customHeight="1" x14ac:dyDescent="0.2">
      <c r="F109877" s="55"/>
    </row>
    <row r="109878" spans="6:6" ht="12.75" customHeight="1" x14ac:dyDescent="0.2">
      <c r="F109878" s="55"/>
    </row>
    <row r="109879" spans="6:6" ht="12.75" customHeight="1" x14ac:dyDescent="0.2">
      <c r="F109879" s="55"/>
    </row>
    <row r="109880" spans="6:6" ht="12.75" customHeight="1" x14ac:dyDescent="0.2">
      <c r="F109880" s="55"/>
    </row>
    <row r="109881" spans="6:6" ht="12.75" customHeight="1" x14ac:dyDescent="0.2">
      <c r="F109881" s="55"/>
    </row>
    <row r="109882" spans="6:6" ht="12.75" customHeight="1" x14ac:dyDescent="0.2">
      <c r="F109882" s="55"/>
    </row>
    <row r="109883" spans="6:6" ht="12.75" customHeight="1" x14ac:dyDescent="0.2">
      <c r="F109883" s="55"/>
    </row>
    <row r="109884" spans="6:6" ht="12.75" customHeight="1" x14ac:dyDescent="0.2">
      <c r="F109884" s="55"/>
    </row>
    <row r="109885" spans="6:6" ht="12.75" customHeight="1" x14ac:dyDescent="0.2">
      <c r="F109885" s="55"/>
    </row>
    <row r="109886" spans="6:6" ht="12.75" customHeight="1" x14ac:dyDescent="0.2">
      <c r="F109886" s="55"/>
    </row>
    <row r="109887" spans="6:6" ht="12.75" customHeight="1" x14ac:dyDescent="0.2">
      <c r="F109887" s="55"/>
    </row>
    <row r="109888" spans="6:6" ht="12.75" customHeight="1" x14ac:dyDescent="0.2">
      <c r="F109888" s="55"/>
    </row>
    <row r="109889" spans="6:6" ht="12.75" customHeight="1" x14ac:dyDescent="0.2">
      <c r="F109889" s="55"/>
    </row>
    <row r="109890" spans="6:6" ht="12.75" customHeight="1" x14ac:dyDescent="0.2">
      <c r="F109890" s="55"/>
    </row>
    <row r="109891" spans="6:6" ht="12.75" customHeight="1" x14ac:dyDescent="0.2">
      <c r="F109891" s="55"/>
    </row>
    <row r="109892" spans="6:6" ht="12.75" customHeight="1" x14ac:dyDescent="0.2">
      <c r="F109892" s="55"/>
    </row>
    <row r="109893" spans="6:6" ht="12.75" customHeight="1" x14ac:dyDescent="0.2">
      <c r="F109893" s="55"/>
    </row>
    <row r="109894" spans="6:6" ht="12.75" customHeight="1" x14ac:dyDescent="0.2">
      <c r="F109894" s="55"/>
    </row>
    <row r="109895" spans="6:6" ht="12.75" customHeight="1" x14ac:dyDescent="0.2">
      <c r="F109895" s="55"/>
    </row>
    <row r="109896" spans="6:6" ht="12.75" customHeight="1" x14ac:dyDescent="0.2">
      <c r="F109896" s="55"/>
    </row>
    <row r="109897" spans="6:6" ht="12.75" customHeight="1" x14ac:dyDescent="0.2">
      <c r="F109897" s="55"/>
    </row>
    <row r="109898" spans="6:6" ht="12.75" customHeight="1" x14ac:dyDescent="0.2">
      <c r="F109898" s="55"/>
    </row>
    <row r="109899" spans="6:6" ht="12.75" customHeight="1" x14ac:dyDescent="0.2">
      <c r="F109899" s="55"/>
    </row>
    <row r="109900" spans="6:6" ht="12.75" customHeight="1" x14ac:dyDescent="0.2">
      <c r="F109900" s="55"/>
    </row>
    <row r="109901" spans="6:6" ht="12.75" customHeight="1" x14ac:dyDescent="0.2">
      <c r="F109901" s="55"/>
    </row>
    <row r="109902" spans="6:6" ht="12.75" customHeight="1" x14ac:dyDescent="0.2">
      <c r="F109902" s="55"/>
    </row>
    <row r="109903" spans="6:6" ht="12.75" customHeight="1" x14ac:dyDescent="0.2">
      <c r="F109903" s="55"/>
    </row>
    <row r="109904" spans="6:6" ht="12.75" customHeight="1" x14ac:dyDescent="0.2">
      <c r="F109904" s="55"/>
    </row>
    <row r="109905" spans="6:6" ht="12.75" customHeight="1" x14ac:dyDescent="0.2">
      <c r="F109905" s="55"/>
    </row>
    <row r="109906" spans="6:6" ht="12.75" customHeight="1" x14ac:dyDescent="0.2">
      <c r="F109906" s="55"/>
    </row>
    <row r="109907" spans="6:6" ht="12.75" customHeight="1" x14ac:dyDescent="0.2">
      <c r="F109907" s="55"/>
    </row>
    <row r="109908" spans="6:6" ht="12.75" customHeight="1" x14ac:dyDescent="0.2">
      <c r="F109908" s="55"/>
    </row>
    <row r="109909" spans="6:6" ht="12.75" customHeight="1" x14ac:dyDescent="0.2">
      <c r="F109909" s="55"/>
    </row>
    <row r="109910" spans="6:6" ht="12.75" customHeight="1" x14ac:dyDescent="0.2">
      <c r="F109910" s="55"/>
    </row>
    <row r="109911" spans="6:6" ht="12.75" customHeight="1" x14ac:dyDescent="0.2">
      <c r="F109911" s="55"/>
    </row>
    <row r="109912" spans="6:6" ht="12.75" customHeight="1" x14ac:dyDescent="0.2">
      <c r="F109912" s="55"/>
    </row>
    <row r="109913" spans="6:6" ht="12.75" customHeight="1" x14ac:dyDescent="0.2">
      <c r="F109913" s="55"/>
    </row>
    <row r="109914" spans="6:6" ht="12.75" customHeight="1" x14ac:dyDescent="0.2">
      <c r="F109914" s="55"/>
    </row>
    <row r="109915" spans="6:6" ht="12.75" customHeight="1" x14ac:dyDescent="0.2">
      <c r="F109915" s="55"/>
    </row>
    <row r="109916" spans="6:6" ht="12.75" customHeight="1" x14ac:dyDescent="0.2">
      <c r="F109916" s="55"/>
    </row>
    <row r="109917" spans="6:6" ht="12.75" customHeight="1" x14ac:dyDescent="0.2">
      <c r="F109917" s="55"/>
    </row>
    <row r="109918" spans="6:6" ht="12.75" customHeight="1" x14ac:dyDescent="0.2">
      <c r="F109918" s="55"/>
    </row>
    <row r="109919" spans="6:6" ht="12.75" customHeight="1" x14ac:dyDescent="0.2">
      <c r="F109919" s="55"/>
    </row>
    <row r="109920" spans="6:6" ht="12.75" customHeight="1" x14ac:dyDescent="0.2">
      <c r="F109920" s="55"/>
    </row>
    <row r="109921" spans="6:6" ht="12.75" customHeight="1" x14ac:dyDescent="0.2">
      <c r="F109921" s="55"/>
    </row>
    <row r="109922" spans="6:6" ht="12.75" customHeight="1" x14ac:dyDescent="0.2">
      <c r="F109922" s="55"/>
    </row>
    <row r="109923" spans="6:6" ht="12.75" customHeight="1" x14ac:dyDescent="0.2">
      <c r="F109923" s="55"/>
    </row>
    <row r="109924" spans="6:6" ht="12.75" customHeight="1" x14ac:dyDescent="0.2">
      <c r="F109924" s="55"/>
    </row>
    <row r="109925" spans="6:6" ht="12.75" customHeight="1" x14ac:dyDescent="0.2">
      <c r="F109925" s="55"/>
    </row>
    <row r="109926" spans="6:6" ht="12.75" customHeight="1" x14ac:dyDescent="0.2">
      <c r="F109926" s="55"/>
    </row>
    <row r="109927" spans="6:6" ht="12.75" customHeight="1" x14ac:dyDescent="0.2">
      <c r="F109927" s="55"/>
    </row>
    <row r="109928" spans="6:6" ht="12.75" customHeight="1" x14ac:dyDescent="0.2">
      <c r="F109928" s="55"/>
    </row>
    <row r="109929" spans="6:6" ht="12.75" customHeight="1" x14ac:dyDescent="0.2">
      <c r="F109929" s="55"/>
    </row>
    <row r="109930" spans="6:6" ht="12.75" customHeight="1" x14ac:dyDescent="0.2">
      <c r="F109930" s="55"/>
    </row>
    <row r="109931" spans="6:6" ht="12.75" customHeight="1" x14ac:dyDescent="0.2">
      <c r="F109931" s="55"/>
    </row>
    <row r="109932" spans="6:6" ht="12.75" customHeight="1" x14ac:dyDescent="0.2">
      <c r="F109932" s="55"/>
    </row>
    <row r="109933" spans="6:6" ht="12.75" customHeight="1" x14ac:dyDescent="0.2">
      <c r="F109933" s="55"/>
    </row>
    <row r="109934" spans="6:6" ht="12.75" customHeight="1" x14ac:dyDescent="0.2">
      <c r="F109934" s="55"/>
    </row>
    <row r="109935" spans="6:6" ht="12.75" customHeight="1" x14ac:dyDescent="0.2">
      <c r="F109935" s="55"/>
    </row>
    <row r="109936" spans="6:6" ht="12.75" customHeight="1" x14ac:dyDescent="0.2">
      <c r="F109936" s="55"/>
    </row>
    <row r="109937" spans="6:6" ht="12.75" customHeight="1" x14ac:dyDescent="0.2">
      <c r="F109937" s="55"/>
    </row>
    <row r="109938" spans="6:6" ht="12.75" customHeight="1" x14ac:dyDescent="0.2">
      <c r="F109938" s="55"/>
    </row>
    <row r="109939" spans="6:6" ht="12.75" customHeight="1" x14ac:dyDescent="0.2">
      <c r="F109939" s="55"/>
    </row>
    <row r="109940" spans="6:6" ht="12.75" customHeight="1" x14ac:dyDescent="0.2">
      <c r="F109940" s="55"/>
    </row>
    <row r="109941" spans="6:6" ht="12.75" customHeight="1" x14ac:dyDescent="0.2">
      <c r="F109941" s="55"/>
    </row>
    <row r="109942" spans="6:6" ht="12.75" customHeight="1" x14ac:dyDescent="0.2">
      <c r="F109942" s="55"/>
    </row>
    <row r="109943" spans="6:6" ht="12.75" customHeight="1" x14ac:dyDescent="0.2">
      <c r="F109943" s="55"/>
    </row>
    <row r="109944" spans="6:6" ht="12.75" customHeight="1" x14ac:dyDescent="0.2">
      <c r="F109944" s="55"/>
    </row>
    <row r="109945" spans="6:6" ht="12.75" customHeight="1" x14ac:dyDescent="0.2">
      <c r="F109945" s="55"/>
    </row>
    <row r="109946" spans="6:6" ht="12.75" customHeight="1" x14ac:dyDescent="0.2">
      <c r="F109946" s="55"/>
    </row>
    <row r="109947" spans="6:6" ht="12.75" customHeight="1" x14ac:dyDescent="0.2">
      <c r="F109947" s="55"/>
    </row>
    <row r="109948" spans="6:6" ht="12.75" customHeight="1" x14ac:dyDescent="0.2">
      <c r="F109948" s="55"/>
    </row>
    <row r="109949" spans="6:6" ht="12.75" customHeight="1" x14ac:dyDescent="0.2">
      <c r="F109949" s="55"/>
    </row>
    <row r="109950" spans="6:6" ht="12.75" customHeight="1" x14ac:dyDescent="0.2">
      <c r="F109950" s="55"/>
    </row>
    <row r="109951" spans="6:6" ht="12.75" customHeight="1" x14ac:dyDescent="0.2">
      <c r="F109951" s="55"/>
    </row>
    <row r="109952" spans="6:6" ht="12.75" customHeight="1" x14ac:dyDescent="0.2">
      <c r="F109952" s="55"/>
    </row>
    <row r="109953" spans="6:6" ht="12.75" customHeight="1" x14ac:dyDescent="0.2">
      <c r="F109953" s="55"/>
    </row>
    <row r="109954" spans="6:6" ht="12.75" customHeight="1" x14ac:dyDescent="0.2">
      <c r="F109954" s="55"/>
    </row>
    <row r="109955" spans="6:6" ht="12.75" customHeight="1" x14ac:dyDescent="0.2">
      <c r="F109955" s="55"/>
    </row>
    <row r="109956" spans="6:6" ht="12.75" customHeight="1" x14ac:dyDescent="0.2">
      <c r="F109956" s="55"/>
    </row>
    <row r="109957" spans="6:6" ht="12.75" customHeight="1" x14ac:dyDescent="0.2">
      <c r="F109957" s="55"/>
    </row>
    <row r="109958" spans="6:6" ht="12.75" customHeight="1" x14ac:dyDescent="0.2">
      <c r="F109958" s="55"/>
    </row>
    <row r="109959" spans="6:6" ht="12.75" customHeight="1" x14ac:dyDescent="0.2">
      <c r="F109959" s="55"/>
    </row>
    <row r="109960" spans="6:6" ht="12.75" customHeight="1" x14ac:dyDescent="0.2">
      <c r="F109960" s="55"/>
    </row>
    <row r="109961" spans="6:6" ht="12.75" customHeight="1" x14ac:dyDescent="0.2">
      <c r="F109961" s="55"/>
    </row>
    <row r="109962" spans="6:6" ht="12.75" customHeight="1" x14ac:dyDescent="0.2">
      <c r="F109962" s="55"/>
    </row>
    <row r="109963" spans="6:6" ht="12.75" customHeight="1" x14ac:dyDescent="0.2">
      <c r="F109963" s="55"/>
    </row>
    <row r="109964" spans="6:6" ht="12.75" customHeight="1" x14ac:dyDescent="0.2">
      <c r="F109964" s="55"/>
    </row>
    <row r="109965" spans="6:6" ht="12.75" customHeight="1" x14ac:dyDescent="0.2">
      <c r="F109965" s="55"/>
    </row>
    <row r="109966" spans="6:6" ht="12.75" customHeight="1" x14ac:dyDescent="0.2">
      <c r="F109966" s="55"/>
    </row>
    <row r="109967" spans="6:6" ht="12.75" customHeight="1" x14ac:dyDescent="0.2">
      <c r="F109967" s="55"/>
    </row>
    <row r="109968" spans="6:6" ht="12.75" customHeight="1" x14ac:dyDescent="0.2">
      <c r="F109968" s="55"/>
    </row>
    <row r="109969" spans="6:6" ht="12.75" customHeight="1" x14ac:dyDescent="0.2">
      <c r="F109969" s="55"/>
    </row>
    <row r="109970" spans="6:6" ht="12.75" customHeight="1" x14ac:dyDescent="0.2">
      <c r="F109970" s="55"/>
    </row>
    <row r="109971" spans="6:6" ht="12.75" customHeight="1" x14ac:dyDescent="0.2">
      <c r="F109971" s="55"/>
    </row>
    <row r="109972" spans="6:6" ht="12.75" customHeight="1" x14ac:dyDescent="0.2">
      <c r="F109972" s="55"/>
    </row>
    <row r="109973" spans="6:6" ht="12.75" customHeight="1" x14ac:dyDescent="0.2">
      <c r="F109973" s="55"/>
    </row>
    <row r="109974" spans="6:6" ht="12.75" customHeight="1" x14ac:dyDescent="0.2">
      <c r="F109974" s="55"/>
    </row>
    <row r="109975" spans="6:6" ht="12.75" customHeight="1" x14ac:dyDescent="0.2">
      <c r="F109975" s="55"/>
    </row>
    <row r="109976" spans="6:6" ht="12.75" customHeight="1" x14ac:dyDescent="0.2">
      <c r="F109976" s="55"/>
    </row>
    <row r="109977" spans="6:6" ht="12.75" customHeight="1" x14ac:dyDescent="0.2">
      <c r="F109977" s="55"/>
    </row>
    <row r="109978" spans="6:6" ht="12.75" customHeight="1" x14ac:dyDescent="0.2">
      <c r="F109978" s="55"/>
    </row>
    <row r="109979" spans="6:6" ht="12.75" customHeight="1" x14ac:dyDescent="0.2">
      <c r="F109979" s="55"/>
    </row>
    <row r="109980" spans="6:6" ht="12.75" customHeight="1" x14ac:dyDescent="0.2">
      <c r="F109980" s="55"/>
    </row>
    <row r="109981" spans="6:6" ht="12.75" customHeight="1" x14ac:dyDescent="0.2">
      <c r="F109981" s="55"/>
    </row>
    <row r="109982" spans="6:6" ht="12.75" customHeight="1" x14ac:dyDescent="0.2">
      <c r="F109982" s="55"/>
    </row>
    <row r="109983" spans="6:6" ht="12.75" customHeight="1" x14ac:dyDescent="0.2">
      <c r="F109983" s="55"/>
    </row>
    <row r="109984" spans="6:6" ht="12.75" customHeight="1" x14ac:dyDescent="0.2">
      <c r="F109984" s="55"/>
    </row>
    <row r="109985" spans="6:6" ht="12.75" customHeight="1" x14ac:dyDescent="0.2">
      <c r="F109985" s="55"/>
    </row>
    <row r="109986" spans="6:6" ht="12.75" customHeight="1" x14ac:dyDescent="0.2">
      <c r="F109986" s="55"/>
    </row>
    <row r="109987" spans="6:6" ht="12.75" customHeight="1" x14ac:dyDescent="0.2">
      <c r="F109987" s="55"/>
    </row>
    <row r="109988" spans="6:6" ht="12.75" customHeight="1" x14ac:dyDescent="0.2">
      <c r="F109988" s="55"/>
    </row>
    <row r="109989" spans="6:6" ht="12.75" customHeight="1" x14ac:dyDescent="0.2">
      <c r="F109989" s="55"/>
    </row>
    <row r="109990" spans="6:6" ht="12.75" customHeight="1" x14ac:dyDescent="0.2">
      <c r="F109990" s="55"/>
    </row>
    <row r="109991" spans="6:6" ht="12.75" customHeight="1" x14ac:dyDescent="0.2">
      <c r="F109991" s="55"/>
    </row>
    <row r="109992" spans="6:6" ht="12.75" customHeight="1" x14ac:dyDescent="0.2">
      <c r="F109992" s="55"/>
    </row>
    <row r="109993" spans="6:6" ht="12.75" customHeight="1" x14ac:dyDescent="0.2">
      <c r="F109993" s="55"/>
    </row>
    <row r="109994" spans="6:6" ht="12.75" customHeight="1" x14ac:dyDescent="0.2">
      <c r="F109994" s="55"/>
    </row>
    <row r="109995" spans="6:6" ht="12.75" customHeight="1" x14ac:dyDescent="0.2">
      <c r="F109995" s="55"/>
    </row>
    <row r="109996" spans="6:6" ht="12.75" customHeight="1" x14ac:dyDescent="0.2">
      <c r="F109996" s="55"/>
    </row>
    <row r="109997" spans="6:6" ht="12.75" customHeight="1" x14ac:dyDescent="0.2">
      <c r="F109997" s="55"/>
    </row>
    <row r="109998" spans="6:6" ht="12.75" customHeight="1" x14ac:dyDescent="0.2">
      <c r="F109998" s="55"/>
    </row>
    <row r="109999" spans="6:6" ht="12.75" customHeight="1" x14ac:dyDescent="0.2">
      <c r="F109999" s="55"/>
    </row>
    <row r="110000" spans="6:6" ht="12.75" customHeight="1" x14ac:dyDescent="0.2">
      <c r="F110000" s="55"/>
    </row>
    <row r="110001" spans="6:6" ht="12.75" customHeight="1" x14ac:dyDescent="0.2">
      <c r="F110001" s="55"/>
    </row>
    <row r="110002" spans="6:6" ht="12.75" customHeight="1" x14ac:dyDescent="0.2">
      <c r="F110002" s="55"/>
    </row>
    <row r="110003" spans="6:6" ht="12.75" customHeight="1" x14ac:dyDescent="0.2">
      <c r="F110003" s="55"/>
    </row>
    <row r="110004" spans="6:6" ht="12.75" customHeight="1" x14ac:dyDescent="0.2">
      <c r="F110004" s="55"/>
    </row>
    <row r="110005" spans="6:6" ht="12.75" customHeight="1" x14ac:dyDescent="0.2">
      <c r="F110005" s="55"/>
    </row>
    <row r="110006" spans="6:6" ht="12.75" customHeight="1" x14ac:dyDescent="0.2">
      <c r="F110006" s="55"/>
    </row>
    <row r="110007" spans="6:6" ht="12.75" customHeight="1" x14ac:dyDescent="0.2">
      <c r="F110007" s="55"/>
    </row>
    <row r="110008" spans="6:6" ht="12.75" customHeight="1" x14ac:dyDescent="0.2">
      <c r="F110008" s="55"/>
    </row>
    <row r="110009" spans="6:6" ht="12.75" customHeight="1" x14ac:dyDescent="0.2">
      <c r="F110009" s="55"/>
    </row>
    <row r="110010" spans="6:6" ht="12.75" customHeight="1" x14ac:dyDescent="0.2">
      <c r="F110010" s="55"/>
    </row>
    <row r="110011" spans="6:6" ht="12.75" customHeight="1" x14ac:dyDescent="0.2">
      <c r="F110011" s="55"/>
    </row>
    <row r="110012" spans="6:6" ht="12.75" customHeight="1" x14ac:dyDescent="0.2">
      <c r="F110012" s="55"/>
    </row>
    <row r="110013" spans="6:6" ht="12.75" customHeight="1" x14ac:dyDescent="0.2">
      <c r="F110013" s="55"/>
    </row>
    <row r="110014" spans="6:6" ht="12.75" customHeight="1" x14ac:dyDescent="0.2">
      <c r="F110014" s="55"/>
    </row>
    <row r="110015" spans="6:6" ht="12.75" customHeight="1" x14ac:dyDescent="0.2">
      <c r="F110015" s="55"/>
    </row>
    <row r="110016" spans="6:6" ht="12.75" customHeight="1" x14ac:dyDescent="0.2">
      <c r="F110016" s="55"/>
    </row>
    <row r="110017" spans="6:6" ht="12.75" customHeight="1" x14ac:dyDescent="0.2">
      <c r="F110017" s="55"/>
    </row>
    <row r="110018" spans="6:6" ht="12.75" customHeight="1" x14ac:dyDescent="0.2">
      <c r="F110018" s="55"/>
    </row>
    <row r="110019" spans="6:6" ht="12.75" customHeight="1" x14ac:dyDescent="0.2">
      <c r="F110019" s="55"/>
    </row>
    <row r="110020" spans="6:6" ht="12.75" customHeight="1" x14ac:dyDescent="0.2">
      <c r="F110020" s="55"/>
    </row>
    <row r="110021" spans="6:6" ht="12.75" customHeight="1" x14ac:dyDescent="0.2">
      <c r="F110021" s="55"/>
    </row>
    <row r="110022" spans="6:6" ht="12.75" customHeight="1" x14ac:dyDescent="0.2">
      <c r="F110022" s="55"/>
    </row>
    <row r="110023" spans="6:6" ht="12.75" customHeight="1" x14ac:dyDescent="0.2">
      <c r="F110023" s="55"/>
    </row>
    <row r="110024" spans="6:6" ht="12.75" customHeight="1" x14ac:dyDescent="0.2">
      <c r="F110024" s="55"/>
    </row>
    <row r="110025" spans="6:6" ht="12.75" customHeight="1" x14ac:dyDescent="0.2">
      <c r="F110025" s="55"/>
    </row>
    <row r="110026" spans="6:6" ht="12.75" customHeight="1" x14ac:dyDescent="0.2">
      <c r="F110026" s="55"/>
    </row>
    <row r="110027" spans="6:6" ht="12.75" customHeight="1" x14ac:dyDescent="0.2">
      <c r="F110027" s="55"/>
    </row>
    <row r="110028" spans="6:6" ht="12.75" customHeight="1" x14ac:dyDescent="0.2">
      <c r="F110028" s="55"/>
    </row>
    <row r="110029" spans="6:6" ht="12.75" customHeight="1" x14ac:dyDescent="0.2">
      <c r="F110029" s="55"/>
    </row>
    <row r="110030" spans="6:6" ht="12.75" customHeight="1" x14ac:dyDescent="0.2">
      <c r="F110030" s="55"/>
    </row>
    <row r="110031" spans="6:6" ht="12.75" customHeight="1" x14ac:dyDescent="0.2">
      <c r="F110031" s="55"/>
    </row>
    <row r="110032" spans="6:6" ht="12.75" customHeight="1" x14ac:dyDescent="0.2">
      <c r="F110032" s="55"/>
    </row>
    <row r="110033" spans="6:6" ht="12.75" customHeight="1" x14ac:dyDescent="0.2">
      <c r="F110033" s="55"/>
    </row>
    <row r="110034" spans="6:6" ht="12.75" customHeight="1" x14ac:dyDescent="0.2">
      <c r="F110034" s="55"/>
    </row>
    <row r="110035" spans="6:6" ht="12.75" customHeight="1" x14ac:dyDescent="0.2">
      <c r="F110035" s="55"/>
    </row>
    <row r="110036" spans="6:6" ht="12.75" customHeight="1" x14ac:dyDescent="0.2">
      <c r="F110036" s="55"/>
    </row>
    <row r="110037" spans="6:6" ht="12.75" customHeight="1" x14ac:dyDescent="0.2">
      <c r="F110037" s="55"/>
    </row>
    <row r="110038" spans="6:6" ht="12.75" customHeight="1" x14ac:dyDescent="0.2">
      <c r="F110038" s="55"/>
    </row>
    <row r="110039" spans="6:6" ht="12.75" customHeight="1" x14ac:dyDescent="0.2">
      <c r="F110039" s="55"/>
    </row>
    <row r="110040" spans="6:6" ht="12.75" customHeight="1" x14ac:dyDescent="0.2">
      <c r="F110040" s="55"/>
    </row>
    <row r="110041" spans="6:6" ht="12.75" customHeight="1" x14ac:dyDescent="0.2">
      <c r="F110041" s="55"/>
    </row>
    <row r="110042" spans="6:6" ht="12.75" customHeight="1" x14ac:dyDescent="0.2">
      <c r="F110042" s="55"/>
    </row>
    <row r="110043" spans="6:6" ht="12.75" customHeight="1" x14ac:dyDescent="0.2">
      <c r="F110043" s="55"/>
    </row>
    <row r="110044" spans="6:6" ht="12.75" customHeight="1" x14ac:dyDescent="0.2">
      <c r="F110044" s="55"/>
    </row>
    <row r="110045" spans="6:6" ht="12.75" customHeight="1" x14ac:dyDescent="0.2">
      <c r="F110045" s="55"/>
    </row>
    <row r="110046" spans="6:6" ht="12.75" customHeight="1" x14ac:dyDescent="0.2">
      <c r="F110046" s="55"/>
    </row>
    <row r="110047" spans="6:6" ht="12.75" customHeight="1" x14ac:dyDescent="0.2">
      <c r="F110047" s="55"/>
    </row>
    <row r="110048" spans="6:6" ht="12.75" customHeight="1" x14ac:dyDescent="0.2">
      <c r="F110048" s="55"/>
    </row>
    <row r="110049" spans="6:6" ht="12.75" customHeight="1" x14ac:dyDescent="0.2">
      <c r="F110049" s="55"/>
    </row>
    <row r="110050" spans="6:6" ht="12.75" customHeight="1" x14ac:dyDescent="0.2">
      <c r="F110050" s="55"/>
    </row>
    <row r="110051" spans="6:6" ht="12.75" customHeight="1" x14ac:dyDescent="0.2">
      <c r="F110051" s="55"/>
    </row>
    <row r="110052" spans="6:6" ht="12.75" customHeight="1" x14ac:dyDescent="0.2">
      <c r="F110052" s="55"/>
    </row>
    <row r="110053" spans="6:6" ht="12.75" customHeight="1" x14ac:dyDescent="0.2">
      <c r="F110053" s="55"/>
    </row>
    <row r="110054" spans="6:6" ht="12.75" customHeight="1" x14ac:dyDescent="0.2">
      <c r="F110054" s="55"/>
    </row>
    <row r="110055" spans="6:6" ht="12.75" customHeight="1" x14ac:dyDescent="0.2">
      <c r="F110055" s="55"/>
    </row>
    <row r="110056" spans="6:6" ht="12.75" customHeight="1" x14ac:dyDescent="0.2">
      <c r="F110056" s="55"/>
    </row>
    <row r="110057" spans="6:6" ht="12.75" customHeight="1" x14ac:dyDescent="0.2">
      <c r="F110057" s="55"/>
    </row>
    <row r="110058" spans="6:6" ht="12.75" customHeight="1" x14ac:dyDescent="0.2">
      <c r="F110058" s="55"/>
    </row>
    <row r="110059" spans="6:6" ht="12.75" customHeight="1" x14ac:dyDescent="0.2">
      <c r="F110059" s="55"/>
    </row>
    <row r="110060" spans="6:6" ht="12.75" customHeight="1" x14ac:dyDescent="0.2">
      <c r="F110060" s="55"/>
    </row>
    <row r="110061" spans="6:6" ht="12.75" customHeight="1" x14ac:dyDescent="0.2">
      <c r="F110061" s="55"/>
    </row>
    <row r="110062" spans="6:6" ht="12.75" customHeight="1" x14ac:dyDescent="0.2">
      <c r="F110062" s="55"/>
    </row>
    <row r="110063" spans="6:6" ht="12.75" customHeight="1" x14ac:dyDescent="0.2">
      <c r="F110063" s="55"/>
    </row>
    <row r="110064" spans="6:6" ht="12.75" customHeight="1" x14ac:dyDescent="0.2">
      <c r="F110064" s="55"/>
    </row>
    <row r="110065" spans="6:6" ht="12.75" customHeight="1" x14ac:dyDescent="0.2">
      <c r="F110065" s="55"/>
    </row>
    <row r="110066" spans="6:6" ht="12.75" customHeight="1" x14ac:dyDescent="0.2">
      <c r="F110066" s="55"/>
    </row>
    <row r="110067" spans="6:6" ht="12.75" customHeight="1" x14ac:dyDescent="0.2">
      <c r="F110067" s="55"/>
    </row>
    <row r="110068" spans="6:6" ht="12.75" customHeight="1" x14ac:dyDescent="0.2">
      <c r="F110068" s="55"/>
    </row>
    <row r="110069" spans="6:6" ht="12.75" customHeight="1" x14ac:dyDescent="0.2">
      <c r="F110069" s="55"/>
    </row>
    <row r="110070" spans="6:6" ht="12.75" customHeight="1" x14ac:dyDescent="0.2">
      <c r="F110070" s="55"/>
    </row>
    <row r="110071" spans="6:6" ht="12.75" customHeight="1" x14ac:dyDescent="0.2">
      <c r="F110071" s="55"/>
    </row>
    <row r="110072" spans="6:6" ht="12.75" customHeight="1" x14ac:dyDescent="0.2">
      <c r="F110072" s="55"/>
    </row>
    <row r="110073" spans="6:6" ht="12.75" customHeight="1" x14ac:dyDescent="0.2">
      <c r="F110073" s="55"/>
    </row>
    <row r="110074" spans="6:6" ht="12.75" customHeight="1" x14ac:dyDescent="0.2">
      <c r="F110074" s="55"/>
    </row>
    <row r="110075" spans="6:6" ht="12.75" customHeight="1" x14ac:dyDescent="0.2">
      <c r="F110075" s="55"/>
    </row>
    <row r="110076" spans="6:6" ht="12.75" customHeight="1" x14ac:dyDescent="0.2">
      <c r="F110076" s="55"/>
    </row>
    <row r="110077" spans="6:6" ht="12.75" customHeight="1" x14ac:dyDescent="0.2">
      <c r="F110077" s="55"/>
    </row>
    <row r="110078" spans="6:6" ht="12.75" customHeight="1" x14ac:dyDescent="0.2">
      <c r="F110078" s="55"/>
    </row>
    <row r="110079" spans="6:6" ht="12.75" customHeight="1" x14ac:dyDescent="0.2">
      <c r="F110079" s="55"/>
    </row>
    <row r="110080" spans="6:6" ht="12.75" customHeight="1" x14ac:dyDescent="0.2">
      <c r="F110080" s="55"/>
    </row>
    <row r="110081" spans="6:6" ht="12.75" customHeight="1" x14ac:dyDescent="0.2">
      <c r="F110081" s="55"/>
    </row>
    <row r="110082" spans="6:6" ht="12.75" customHeight="1" x14ac:dyDescent="0.2">
      <c r="F110082" s="55"/>
    </row>
    <row r="110083" spans="6:6" ht="12.75" customHeight="1" x14ac:dyDescent="0.2">
      <c r="F110083" s="55"/>
    </row>
    <row r="110084" spans="6:6" ht="12.75" customHeight="1" x14ac:dyDescent="0.2">
      <c r="F110084" s="55"/>
    </row>
    <row r="110085" spans="6:6" ht="12.75" customHeight="1" x14ac:dyDescent="0.2">
      <c r="F110085" s="55"/>
    </row>
    <row r="110086" spans="6:6" ht="12.75" customHeight="1" x14ac:dyDescent="0.2">
      <c r="F110086" s="55"/>
    </row>
    <row r="110087" spans="6:6" ht="12.75" customHeight="1" x14ac:dyDescent="0.2">
      <c r="F110087" s="55"/>
    </row>
    <row r="110088" spans="6:6" ht="12.75" customHeight="1" x14ac:dyDescent="0.2">
      <c r="F110088" s="55"/>
    </row>
    <row r="110089" spans="6:6" ht="12.75" customHeight="1" x14ac:dyDescent="0.2">
      <c r="F110089" s="55"/>
    </row>
    <row r="110090" spans="6:6" ht="12.75" customHeight="1" x14ac:dyDescent="0.2">
      <c r="F110090" s="55"/>
    </row>
    <row r="110091" spans="6:6" ht="12.75" customHeight="1" x14ac:dyDescent="0.2">
      <c r="F110091" s="55"/>
    </row>
    <row r="110092" spans="6:6" ht="12.75" customHeight="1" x14ac:dyDescent="0.2">
      <c r="F110092" s="55"/>
    </row>
    <row r="110093" spans="6:6" ht="12.75" customHeight="1" x14ac:dyDescent="0.2">
      <c r="F110093" s="55"/>
    </row>
    <row r="110094" spans="6:6" ht="12.75" customHeight="1" x14ac:dyDescent="0.2">
      <c r="F110094" s="55"/>
    </row>
    <row r="110095" spans="6:6" ht="12.75" customHeight="1" x14ac:dyDescent="0.2">
      <c r="F110095" s="55"/>
    </row>
    <row r="110096" spans="6:6" ht="12.75" customHeight="1" x14ac:dyDescent="0.2">
      <c r="F110096" s="55"/>
    </row>
    <row r="110097" spans="6:6" ht="12.75" customHeight="1" x14ac:dyDescent="0.2">
      <c r="F110097" s="55"/>
    </row>
    <row r="110098" spans="6:6" ht="12.75" customHeight="1" x14ac:dyDescent="0.2">
      <c r="F110098" s="55"/>
    </row>
    <row r="110099" spans="6:6" ht="12.75" customHeight="1" x14ac:dyDescent="0.2">
      <c r="F110099" s="55"/>
    </row>
    <row r="110100" spans="6:6" ht="12.75" customHeight="1" x14ac:dyDescent="0.2">
      <c r="F110100" s="55"/>
    </row>
    <row r="110101" spans="6:6" ht="12.75" customHeight="1" x14ac:dyDescent="0.2">
      <c r="F110101" s="55"/>
    </row>
    <row r="110102" spans="6:6" ht="12.75" customHeight="1" x14ac:dyDescent="0.2">
      <c r="F110102" s="55"/>
    </row>
    <row r="110103" spans="6:6" ht="12.75" customHeight="1" x14ac:dyDescent="0.2">
      <c r="F110103" s="55"/>
    </row>
    <row r="110104" spans="6:6" ht="12.75" customHeight="1" x14ac:dyDescent="0.2">
      <c r="F110104" s="55"/>
    </row>
    <row r="110105" spans="6:6" ht="12.75" customHeight="1" x14ac:dyDescent="0.2">
      <c r="F110105" s="55"/>
    </row>
    <row r="110106" spans="6:6" ht="12.75" customHeight="1" x14ac:dyDescent="0.2">
      <c r="F110106" s="55"/>
    </row>
    <row r="110107" spans="6:6" ht="12.75" customHeight="1" x14ac:dyDescent="0.2">
      <c r="F110107" s="55"/>
    </row>
    <row r="110108" spans="6:6" ht="12.75" customHeight="1" x14ac:dyDescent="0.2">
      <c r="F110108" s="55"/>
    </row>
    <row r="110109" spans="6:6" ht="12.75" customHeight="1" x14ac:dyDescent="0.2">
      <c r="F110109" s="55"/>
    </row>
    <row r="110110" spans="6:6" ht="12.75" customHeight="1" x14ac:dyDescent="0.2">
      <c r="F110110" s="55"/>
    </row>
    <row r="110111" spans="6:6" ht="12.75" customHeight="1" x14ac:dyDescent="0.2">
      <c r="F110111" s="55"/>
    </row>
    <row r="110112" spans="6:6" ht="12.75" customHeight="1" x14ac:dyDescent="0.2">
      <c r="F110112" s="55"/>
    </row>
    <row r="110113" spans="6:6" ht="12.75" customHeight="1" x14ac:dyDescent="0.2">
      <c r="F110113" s="55"/>
    </row>
    <row r="110114" spans="6:6" ht="12.75" customHeight="1" x14ac:dyDescent="0.2">
      <c r="F110114" s="55"/>
    </row>
    <row r="110115" spans="6:6" ht="12.75" customHeight="1" x14ac:dyDescent="0.2">
      <c r="F110115" s="55"/>
    </row>
    <row r="110116" spans="6:6" ht="12.75" customHeight="1" x14ac:dyDescent="0.2">
      <c r="F110116" s="55"/>
    </row>
    <row r="110117" spans="6:6" ht="12.75" customHeight="1" x14ac:dyDescent="0.2">
      <c r="F110117" s="55"/>
    </row>
    <row r="110118" spans="6:6" ht="12.75" customHeight="1" x14ac:dyDescent="0.2">
      <c r="F110118" s="55"/>
    </row>
    <row r="110119" spans="6:6" ht="12.75" customHeight="1" x14ac:dyDescent="0.2">
      <c r="F110119" s="55"/>
    </row>
    <row r="110120" spans="6:6" ht="12.75" customHeight="1" x14ac:dyDescent="0.2">
      <c r="F110120" s="55"/>
    </row>
    <row r="110121" spans="6:6" ht="12.75" customHeight="1" x14ac:dyDescent="0.2">
      <c r="F110121" s="55"/>
    </row>
    <row r="110122" spans="6:6" ht="12.75" customHeight="1" x14ac:dyDescent="0.2">
      <c r="F110122" s="55"/>
    </row>
    <row r="110123" spans="6:6" ht="12.75" customHeight="1" x14ac:dyDescent="0.2">
      <c r="F110123" s="55"/>
    </row>
    <row r="110124" spans="6:6" ht="12.75" customHeight="1" x14ac:dyDescent="0.2">
      <c r="F110124" s="55"/>
    </row>
    <row r="110125" spans="6:6" ht="12.75" customHeight="1" x14ac:dyDescent="0.2">
      <c r="F110125" s="55"/>
    </row>
    <row r="110126" spans="6:6" ht="12.75" customHeight="1" x14ac:dyDescent="0.2">
      <c r="F110126" s="55"/>
    </row>
    <row r="110127" spans="6:6" ht="12.75" customHeight="1" x14ac:dyDescent="0.2">
      <c r="F110127" s="55"/>
    </row>
    <row r="110128" spans="6:6" ht="12.75" customHeight="1" x14ac:dyDescent="0.2">
      <c r="F110128" s="55"/>
    </row>
    <row r="110129" spans="6:6" ht="12.75" customHeight="1" x14ac:dyDescent="0.2">
      <c r="F110129" s="55"/>
    </row>
    <row r="110130" spans="6:6" ht="12.75" customHeight="1" x14ac:dyDescent="0.2">
      <c r="F110130" s="55"/>
    </row>
    <row r="110131" spans="6:6" ht="12.75" customHeight="1" x14ac:dyDescent="0.2">
      <c r="F110131" s="55"/>
    </row>
    <row r="110132" spans="6:6" ht="12.75" customHeight="1" x14ac:dyDescent="0.2">
      <c r="F110132" s="55"/>
    </row>
    <row r="110133" spans="6:6" ht="12.75" customHeight="1" x14ac:dyDescent="0.2">
      <c r="F110133" s="55"/>
    </row>
    <row r="110134" spans="6:6" ht="12.75" customHeight="1" x14ac:dyDescent="0.2">
      <c r="F110134" s="55"/>
    </row>
    <row r="110135" spans="6:6" ht="12.75" customHeight="1" x14ac:dyDescent="0.2">
      <c r="F110135" s="55"/>
    </row>
    <row r="110136" spans="6:6" ht="12.75" customHeight="1" x14ac:dyDescent="0.2">
      <c r="F110136" s="55"/>
    </row>
    <row r="110137" spans="6:6" ht="12.75" customHeight="1" x14ac:dyDescent="0.2">
      <c r="F110137" s="55"/>
    </row>
    <row r="110138" spans="6:6" ht="12.75" customHeight="1" x14ac:dyDescent="0.2">
      <c r="F110138" s="55"/>
    </row>
    <row r="110139" spans="6:6" ht="12.75" customHeight="1" x14ac:dyDescent="0.2">
      <c r="F110139" s="55"/>
    </row>
    <row r="110140" spans="6:6" ht="12.75" customHeight="1" x14ac:dyDescent="0.2">
      <c r="F110140" s="55"/>
    </row>
    <row r="110141" spans="6:6" ht="12.75" customHeight="1" x14ac:dyDescent="0.2">
      <c r="F110141" s="55"/>
    </row>
    <row r="110142" spans="6:6" ht="12.75" customHeight="1" x14ac:dyDescent="0.2">
      <c r="F110142" s="55"/>
    </row>
    <row r="110143" spans="6:6" ht="12.75" customHeight="1" x14ac:dyDescent="0.2">
      <c r="F110143" s="55"/>
    </row>
    <row r="110144" spans="6:6" ht="12.75" customHeight="1" x14ac:dyDescent="0.2">
      <c r="F110144" s="55"/>
    </row>
    <row r="110145" spans="6:6" ht="12.75" customHeight="1" x14ac:dyDescent="0.2">
      <c r="F110145" s="55"/>
    </row>
    <row r="110146" spans="6:6" ht="12.75" customHeight="1" x14ac:dyDescent="0.2">
      <c r="F110146" s="55"/>
    </row>
    <row r="110147" spans="6:6" ht="12.75" customHeight="1" x14ac:dyDescent="0.2">
      <c r="F110147" s="55"/>
    </row>
    <row r="110148" spans="6:6" ht="12.75" customHeight="1" x14ac:dyDescent="0.2">
      <c r="F110148" s="55"/>
    </row>
    <row r="110149" spans="6:6" ht="12.75" customHeight="1" x14ac:dyDescent="0.2">
      <c r="F110149" s="55"/>
    </row>
    <row r="110150" spans="6:6" ht="12.75" customHeight="1" x14ac:dyDescent="0.2">
      <c r="F110150" s="55"/>
    </row>
    <row r="110151" spans="6:6" ht="12.75" customHeight="1" x14ac:dyDescent="0.2">
      <c r="F110151" s="55"/>
    </row>
    <row r="110152" spans="6:6" ht="12.75" customHeight="1" x14ac:dyDescent="0.2">
      <c r="F110152" s="55"/>
    </row>
    <row r="110153" spans="6:6" ht="12.75" customHeight="1" x14ac:dyDescent="0.2">
      <c r="F110153" s="55"/>
    </row>
    <row r="110154" spans="6:6" ht="12.75" customHeight="1" x14ac:dyDescent="0.2">
      <c r="F110154" s="55"/>
    </row>
    <row r="110155" spans="6:6" ht="12.75" customHeight="1" x14ac:dyDescent="0.2">
      <c r="F110155" s="55"/>
    </row>
    <row r="110156" spans="6:6" ht="12.75" customHeight="1" x14ac:dyDescent="0.2">
      <c r="F110156" s="55"/>
    </row>
    <row r="110157" spans="6:6" ht="12.75" customHeight="1" x14ac:dyDescent="0.2">
      <c r="F110157" s="55"/>
    </row>
    <row r="110158" spans="6:6" ht="12.75" customHeight="1" x14ac:dyDescent="0.2">
      <c r="F110158" s="55"/>
    </row>
    <row r="110159" spans="6:6" ht="12.75" customHeight="1" x14ac:dyDescent="0.2">
      <c r="F110159" s="55"/>
    </row>
    <row r="110160" spans="6:6" ht="12.75" customHeight="1" x14ac:dyDescent="0.2">
      <c r="F110160" s="55"/>
    </row>
    <row r="110161" spans="6:6" ht="12.75" customHeight="1" x14ac:dyDescent="0.2">
      <c r="F110161" s="55"/>
    </row>
    <row r="110162" spans="6:6" ht="12.75" customHeight="1" x14ac:dyDescent="0.2">
      <c r="F110162" s="55"/>
    </row>
    <row r="110163" spans="6:6" ht="12.75" customHeight="1" x14ac:dyDescent="0.2">
      <c r="F110163" s="55"/>
    </row>
    <row r="110164" spans="6:6" ht="12.75" customHeight="1" x14ac:dyDescent="0.2">
      <c r="F110164" s="55"/>
    </row>
    <row r="110165" spans="6:6" ht="12.75" customHeight="1" x14ac:dyDescent="0.2">
      <c r="F110165" s="55"/>
    </row>
    <row r="110166" spans="6:6" ht="12.75" customHeight="1" x14ac:dyDescent="0.2">
      <c r="F110166" s="55"/>
    </row>
    <row r="110167" spans="6:6" ht="12.75" customHeight="1" x14ac:dyDescent="0.2">
      <c r="F110167" s="55"/>
    </row>
    <row r="110168" spans="6:6" ht="12.75" customHeight="1" x14ac:dyDescent="0.2">
      <c r="F110168" s="55"/>
    </row>
    <row r="110169" spans="6:6" ht="12.75" customHeight="1" x14ac:dyDescent="0.2">
      <c r="F110169" s="55"/>
    </row>
    <row r="110170" spans="6:6" ht="12.75" customHeight="1" x14ac:dyDescent="0.2">
      <c r="F110170" s="55"/>
    </row>
    <row r="110171" spans="6:6" ht="12.75" customHeight="1" x14ac:dyDescent="0.2">
      <c r="F110171" s="55"/>
    </row>
    <row r="110172" spans="6:6" ht="12.75" customHeight="1" x14ac:dyDescent="0.2">
      <c r="F110172" s="55"/>
    </row>
    <row r="110173" spans="6:6" ht="12.75" customHeight="1" x14ac:dyDescent="0.2">
      <c r="F110173" s="55"/>
    </row>
    <row r="110174" spans="6:6" ht="12.75" customHeight="1" x14ac:dyDescent="0.2">
      <c r="F110174" s="55"/>
    </row>
    <row r="110175" spans="6:6" ht="12.75" customHeight="1" x14ac:dyDescent="0.2">
      <c r="F110175" s="55"/>
    </row>
    <row r="110176" spans="6:6" ht="12.75" customHeight="1" x14ac:dyDescent="0.2">
      <c r="F110176" s="55"/>
    </row>
    <row r="110177" spans="6:6" ht="12.75" customHeight="1" x14ac:dyDescent="0.2">
      <c r="F110177" s="55"/>
    </row>
    <row r="110178" spans="6:6" ht="12.75" customHeight="1" x14ac:dyDescent="0.2">
      <c r="F110178" s="55"/>
    </row>
    <row r="110179" spans="6:6" ht="12.75" customHeight="1" x14ac:dyDescent="0.2">
      <c r="F110179" s="55"/>
    </row>
    <row r="110180" spans="6:6" ht="12.75" customHeight="1" x14ac:dyDescent="0.2">
      <c r="F110180" s="55"/>
    </row>
    <row r="110181" spans="6:6" ht="12.75" customHeight="1" x14ac:dyDescent="0.2">
      <c r="F110181" s="55"/>
    </row>
    <row r="110182" spans="6:6" ht="12.75" customHeight="1" x14ac:dyDescent="0.2">
      <c r="F110182" s="55"/>
    </row>
    <row r="110183" spans="6:6" ht="12.75" customHeight="1" x14ac:dyDescent="0.2">
      <c r="F110183" s="55"/>
    </row>
    <row r="110184" spans="6:6" ht="12.75" customHeight="1" x14ac:dyDescent="0.2">
      <c r="F110184" s="55"/>
    </row>
    <row r="110185" spans="6:6" ht="12.75" customHeight="1" x14ac:dyDescent="0.2">
      <c r="F110185" s="55"/>
    </row>
    <row r="110186" spans="6:6" ht="12.75" customHeight="1" x14ac:dyDescent="0.2">
      <c r="F110186" s="55"/>
    </row>
    <row r="110187" spans="6:6" ht="12.75" customHeight="1" x14ac:dyDescent="0.2">
      <c r="F110187" s="55"/>
    </row>
    <row r="110188" spans="6:6" ht="12.75" customHeight="1" x14ac:dyDescent="0.2">
      <c r="F110188" s="55"/>
    </row>
    <row r="110189" spans="6:6" ht="12.75" customHeight="1" x14ac:dyDescent="0.2">
      <c r="F110189" s="55"/>
    </row>
    <row r="110190" spans="6:6" ht="12.75" customHeight="1" x14ac:dyDescent="0.2">
      <c r="F110190" s="55"/>
    </row>
    <row r="110191" spans="6:6" ht="12.75" customHeight="1" x14ac:dyDescent="0.2">
      <c r="F110191" s="55"/>
    </row>
    <row r="110192" spans="6:6" ht="12.75" customHeight="1" x14ac:dyDescent="0.2">
      <c r="F110192" s="55"/>
    </row>
    <row r="110193" spans="6:6" ht="12.75" customHeight="1" x14ac:dyDescent="0.2">
      <c r="F110193" s="55"/>
    </row>
    <row r="110194" spans="6:6" ht="12.75" customHeight="1" x14ac:dyDescent="0.2">
      <c r="F110194" s="55"/>
    </row>
    <row r="110195" spans="6:6" ht="12.75" customHeight="1" x14ac:dyDescent="0.2">
      <c r="F110195" s="55"/>
    </row>
    <row r="110196" spans="6:6" ht="12.75" customHeight="1" x14ac:dyDescent="0.2">
      <c r="F110196" s="55"/>
    </row>
    <row r="110197" spans="6:6" ht="12.75" customHeight="1" x14ac:dyDescent="0.2">
      <c r="F110197" s="55"/>
    </row>
    <row r="110198" spans="6:6" ht="12.75" customHeight="1" x14ac:dyDescent="0.2">
      <c r="F110198" s="55"/>
    </row>
    <row r="110199" spans="6:6" ht="12.75" customHeight="1" x14ac:dyDescent="0.2">
      <c r="F110199" s="55"/>
    </row>
    <row r="110200" spans="6:6" ht="12.75" customHeight="1" x14ac:dyDescent="0.2">
      <c r="F110200" s="55"/>
    </row>
    <row r="110201" spans="6:6" ht="12.75" customHeight="1" x14ac:dyDescent="0.2">
      <c r="F110201" s="55"/>
    </row>
    <row r="110202" spans="6:6" ht="12.75" customHeight="1" x14ac:dyDescent="0.2">
      <c r="F110202" s="55"/>
    </row>
    <row r="110203" spans="6:6" ht="12.75" customHeight="1" x14ac:dyDescent="0.2">
      <c r="F110203" s="55"/>
    </row>
    <row r="110204" spans="6:6" ht="12.75" customHeight="1" x14ac:dyDescent="0.2">
      <c r="F110204" s="55"/>
    </row>
    <row r="110205" spans="6:6" ht="12.75" customHeight="1" x14ac:dyDescent="0.2">
      <c r="F110205" s="55"/>
    </row>
    <row r="110206" spans="6:6" ht="12.75" customHeight="1" x14ac:dyDescent="0.2">
      <c r="F110206" s="55"/>
    </row>
    <row r="110207" spans="6:6" ht="12.75" customHeight="1" x14ac:dyDescent="0.2">
      <c r="F110207" s="55"/>
    </row>
    <row r="110208" spans="6:6" ht="12.75" customHeight="1" x14ac:dyDescent="0.2">
      <c r="F110208" s="55"/>
    </row>
    <row r="110209" spans="6:6" ht="12.75" customHeight="1" x14ac:dyDescent="0.2">
      <c r="F110209" s="55"/>
    </row>
    <row r="110210" spans="6:6" ht="12.75" customHeight="1" x14ac:dyDescent="0.2">
      <c r="F110210" s="55"/>
    </row>
    <row r="110211" spans="6:6" ht="12.75" customHeight="1" x14ac:dyDescent="0.2">
      <c r="F110211" s="55"/>
    </row>
    <row r="110212" spans="6:6" ht="12.75" customHeight="1" x14ac:dyDescent="0.2">
      <c r="F110212" s="55"/>
    </row>
    <row r="110213" spans="6:6" ht="12.75" customHeight="1" x14ac:dyDescent="0.2">
      <c r="F110213" s="55"/>
    </row>
    <row r="110214" spans="6:6" ht="12.75" customHeight="1" x14ac:dyDescent="0.2">
      <c r="F110214" s="55"/>
    </row>
    <row r="110215" spans="6:6" ht="12.75" customHeight="1" x14ac:dyDescent="0.2">
      <c r="F110215" s="55"/>
    </row>
    <row r="110216" spans="6:6" ht="12.75" customHeight="1" x14ac:dyDescent="0.2">
      <c r="F110216" s="55"/>
    </row>
    <row r="110217" spans="6:6" ht="12.75" customHeight="1" x14ac:dyDescent="0.2">
      <c r="F110217" s="55"/>
    </row>
    <row r="110218" spans="6:6" ht="12.75" customHeight="1" x14ac:dyDescent="0.2">
      <c r="F110218" s="55"/>
    </row>
    <row r="110219" spans="6:6" ht="12.75" customHeight="1" x14ac:dyDescent="0.2">
      <c r="F110219" s="55"/>
    </row>
    <row r="110220" spans="6:6" ht="12.75" customHeight="1" x14ac:dyDescent="0.2">
      <c r="F110220" s="55"/>
    </row>
    <row r="110221" spans="6:6" ht="12.75" customHeight="1" x14ac:dyDescent="0.2">
      <c r="F110221" s="55"/>
    </row>
    <row r="110222" spans="6:6" ht="12.75" customHeight="1" x14ac:dyDescent="0.2">
      <c r="F110222" s="55"/>
    </row>
    <row r="110223" spans="6:6" ht="12.75" customHeight="1" x14ac:dyDescent="0.2">
      <c r="F110223" s="55"/>
    </row>
    <row r="110224" spans="6:6" ht="12.75" customHeight="1" x14ac:dyDescent="0.2">
      <c r="F110224" s="55"/>
    </row>
    <row r="110225" spans="6:6" ht="12.75" customHeight="1" x14ac:dyDescent="0.2">
      <c r="F110225" s="55"/>
    </row>
    <row r="110226" spans="6:6" ht="12.75" customHeight="1" x14ac:dyDescent="0.2">
      <c r="F110226" s="55"/>
    </row>
    <row r="110227" spans="6:6" ht="12.75" customHeight="1" x14ac:dyDescent="0.2">
      <c r="F110227" s="55"/>
    </row>
    <row r="110228" spans="6:6" ht="12.75" customHeight="1" x14ac:dyDescent="0.2">
      <c r="F110228" s="55"/>
    </row>
    <row r="110229" spans="6:6" ht="12.75" customHeight="1" x14ac:dyDescent="0.2">
      <c r="F110229" s="55"/>
    </row>
    <row r="110230" spans="6:6" ht="12.75" customHeight="1" x14ac:dyDescent="0.2">
      <c r="F110230" s="55"/>
    </row>
    <row r="110231" spans="6:6" ht="12.75" customHeight="1" x14ac:dyDescent="0.2">
      <c r="F110231" s="55"/>
    </row>
    <row r="110232" spans="6:6" ht="12.75" customHeight="1" x14ac:dyDescent="0.2">
      <c r="F110232" s="55"/>
    </row>
    <row r="110233" spans="6:6" ht="12.75" customHeight="1" x14ac:dyDescent="0.2">
      <c r="F110233" s="55"/>
    </row>
    <row r="110234" spans="6:6" ht="12.75" customHeight="1" x14ac:dyDescent="0.2">
      <c r="F110234" s="55"/>
    </row>
    <row r="110235" spans="6:6" ht="12.75" customHeight="1" x14ac:dyDescent="0.2">
      <c r="F110235" s="55"/>
    </row>
    <row r="110236" spans="6:6" ht="12.75" customHeight="1" x14ac:dyDescent="0.2">
      <c r="F110236" s="55"/>
    </row>
    <row r="110237" spans="6:6" ht="12.75" customHeight="1" x14ac:dyDescent="0.2">
      <c r="F110237" s="55"/>
    </row>
    <row r="110238" spans="6:6" ht="12.75" customHeight="1" x14ac:dyDescent="0.2">
      <c r="F110238" s="55"/>
    </row>
    <row r="110239" spans="6:6" ht="12.75" customHeight="1" x14ac:dyDescent="0.2">
      <c r="F110239" s="55"/>
    </row>
    <row r="110240" spans="6:6" ht="12.75" customHeight="1" x14ac:dyDescent="0.2">
      <c r="F110240" s="55"/>
    </row>
    <row r="110241" spans="6:6" ht="12.75" customHeight="1" x14ac:dyDescent="0.2">
      <c r="F110241" s="55"/>
    </row>
    <row r="110242" spans="6:6" ht="12.75" customHeight="1" x14ac:dyDescent="0.2">
      <c r="F110242" s="55"/>
    </row>
    <row r="110243" spans="6:6" ht="12.75" customHeight="1" x14ac:dyDescent="0.2">
      <c r="F110243" s="55"/>
    </row>
    <row r="110244" spans="6:6" ht="12.75" customHeight="1" x14ac:dyDescent="0.2">
      <c r="F110244" s="55"/>
    </row>
    <row r="110245" spans="6:6" ht="12.75" customHeight="1" x14ac:dyDescent="0.2">
      <c r="F110245" s="55"/>
    </row>
    <row r="110246" spans="6:6" ht="12.75" customHeight="1" x14ac:dyDescent="0.2">
      <c r="F110246" s="55"/>
    </row>
    <row r="110247" spans="6:6" ht="12.75" customHeight="1" x14ac:dyDescent="0.2">
      <c r="F110247" s="55"/>
    </row>
    <row r="110248" spans="6:6" ht="12.75" customHeight="1" x14ac:dyDescent="0.2">
      <c r="F110248" s="55"/>
    </row>
    <row r="110249" spans="6:6" ht="12.75" customHeight="1" x14ac:dyDescent="0.2">
      <c r="F110249" s="55"/>
    </row>
    <row r="110250" spans="6:6" ht="12.75" customHeight="1" x14ac:dyDescent="0.2">
      <c r="F110250" s="55"/>
    </row>
    <row r="110251" spans="6:6" ht="12.75" customHeight="1" x14ac:dyDescent="0.2">
      <c r="F110251" s="55"/>
    </row>
    <row r="110252" spans="6:6" ht="12.75" customHeight="1" x14ac:dyDescent="0.2">
      <c r="F110252" s="55"/>
    </row>
    <row r="110253" spans="6:6" ht="12.75" customHeight="1" x14ac:dyDescent="0.2">
      <c r="F110253" s="55"/>
    </row>
    <row r="110254" spans="6:6" ht="12.75" customHeight="1" x14ac:dyDescent="0.2">
      <c r="F110254" s="55"/>
    </row>
    <row r="110255" spans="6:6" ht="12.75" customHeight="1" x14ac:dyDescent="0.2">
      <c r="F110255" s="55"/>
    </row>
    <row r="110256" spans="6:6" ht="12.75" customHeight="1" x14ac:dyDescent="0.2">
      <c r="F110256" s="55"/>
    </row>
    <row r="110257" spans="6:6" ht="12.75" customHeight="1" x14ac:dyDescent="0.2">
      <c r="F110257" s="55"/>
    </row>
    <row r="110258" spans="6:6" ht="12.75" customHeight="1" x14ac:dyDescent="0.2">
      <c r="F110258" s="55"/>
    </row>
    <row r="110259" spans="6:6" ht="12.75" customHeight="1" x14ac:dyDescent="0.2">
      <c r="F110259" s="55"/>
    </row>
    <row r="110260" spans="6:6" ht="12.75" customHeight="1" x14ac:dyDescent="0.2">
      <c r="F110260" s="55"/>
    </row>
    <row r="110261" spans="6:6" ht="12.75" customHeight="1" x14ac:dyDescent="0.2">
      <c r="F110261" s="55"/>
    </row>
    <row r="110262" spans="6:6" ht="12.75" customHeight="1" x14ac:dyDescent="0.2">
      <c r="F110262" s="55"/>
    </row>
    <row r="110263" spans="6:6" ht="12.75" customHeight="1" x14ac:dyDescent="0.2">
      <c r="F110263" s="55"/>
    </row>
    <row r="110264" spans="6:6" ht="12.75" customHeight="1" x14ac:dyDescent="0.2">
      <c r="F110264" s="55"/>
    </row>
    <row r="110265" spans="6:6" ht="12.75" customHeight="1" x14ac:dyDescent="0.2">
      <c r="F110265" s="55"/>
    </row>
    <row r="110266" spans="6:6" ht="12.75" customHeight="1" x14ac:dyDescent="0.2">
      <c r="F110266" s="55"/>
    </row>
    <row r="110267" spans="6:6" ht="12.75" customHeight="1" x14ac:dyDescent="0.2">
      <c r="F110267" s="55"/>
    </row>
    <row r="110268" spans="6:6" ht="12.75" customHeight="1" x14ac:dyDescent="0.2">
      <c r="F110268" s="55"/>
    </row>
    <row r="110269" spans="6:6" ht="12.75" customHeight="1" x14ac:dyDescent="0.2">
      <c r="F110269" s="55"/>
    </row>
    <row r="110270" spans="6:6" ht="12.75" customHeight="1" x14ac:dyDescent="0.2">
      <c r="F110270" s="55"/>
    </row>
    <row r="110271" spans="6:6" ht="12.75" customHeight="1" x14ac:dyDescent="0.2">
      <c r="F110271" s="55"/>
    </row>
    <row r="110272" spans="6:6" ht="12.75" customHeight="1" x14ac:dyDescent="0.2">
      <c r="F110272" s="55"/>
    </row>
    <row r="110273" spans="6:6" ht="12.75" customHeight="1" x14ac:dyDescent="0.2">
      <c r="F110273" s="55"/>
    </row>
    <row r="110274" spans="6:6" ht="12.75" customHeight="1" x14ac:dyDescent="0.2">
      <c r="F110274" s="55"/>
    </row>
    <row r="110275" spans="6:6" ht="12.75" customHeight="1" x14ac:dyDescent="0.2">
      <c r="F110275" s="55"/>
    </row>
    <row r="110276" spans="6:6" ht="12.75" customHeight="1" x14ac:dyDescent="0.2">
      <c r="F110276" s="55"/>
    </row>
    <row r="110277" spans="6:6" ht="12.75" customHeight="1" x14ac:dyDescent="0.2">
      <c r="F110277" s="55"/>
    </row>
    <row r="110278" spans="6:6" ht="12.75" customHeight="1" x14ac:dyDescent="0.2">
      <c r="F110278" s="55"/>
    </row>
    <row r="110279" spans="6:6" ht="12.75" customHeight="1" x14ac:dyDescent="0.2">
      <c r="F110279" s="55"/>
    </row>
    <row r="110280" spans="6:6" ht="12.75" customHeight="1" x14ac:dyDescent="0.2">
      <c r="F110280" s="55"/>
    </row>
    <row r="110281" spans="6:6" ht="12.75" customHeight="1" x14ac:dyDescent="0.2">
      <c r="F110281" s="55"/>
    </row>
    <row r="110282" spans="6:6" ht="12.75" customHeight="1" x14ac:dyDescent="0.2">
      <c r="F110282" s="55"/>
    </row>
    <row r="110283" spans="6:6" ht="12.75" customHeight="1" x14ac:dyDescent="0.2">
      <c r="F110283" s="55"/>
    </row>
    <row r="110284" spans="6:6" ht="12.75" customHeight="1" x14ac:dyDescent="0.2">
      <c r="F110284" s="55"/>
    </row>
    <row r="110285" spans="6:6" ht="12.75" customHeight="1" x14ac:dyDescent="0.2">
      <c r="F110285" s="55"/>
    </row>
    <row r="110286" spans="6:6" ht="12.75" customHeight="1" x14ac:dyDescent="0.2">
      <c r="F110286" s="55"/>
    </row>
    <row r="110287" spans="6:6" ht="12.75" customHeight="1" x14ac:dyDescent="0.2">
      <c r="F110287" s="55"/>
    </row>
    <row r="110288" spans="6:6" ht="12.75" customHeight="1" x14ac:dyDescent="0.2">
      <c r="F110288" s="55"/>
    </row>
    <row r="110289" spans="6:6" ht="12.75" customHeight="1" x14ac:dyDescent="0.2">
      <c r="F110289" s="55"/>
    </row>
    <row r="110290" spans="6:6" ht="12.75" customHeight="1" x14ac:dyDescent="0.2">
      <c r="F110290" s="55"/>
    </row>
    <row r="110291" spans="6:6" ht="12.75" customHeight="1" x14ac:dyDescent="0.2">
      <c r="F110291" s="55"/>
    </row>
    <row r="110292" spans="6:6" ht="12.75" customHeight="1" x14ac:dyDescent="0.2">
      <c r="F110292" s="55"/>
    </row>
    <row r="110293" spans="6:6" ht="12.75" customHeight="1" x14ac:dyDescent="0.2">
      <c r="F110293" s="55"/>
    </row>
    <row r="110294" spans="6:6" ht="12.75" customHeight="1" x14ac:dyDescent="0.2">
      <c r="F110294" s="55"/>
    </row>
    <row r="110295" spans="6:6" ht="12.75" customHeight="1" x14ac:dyDescent="0.2">
      <c r="F110295" s="55"/>
    </row>
    <row r="110296" spans="6:6" ht="12.75" customHeight="1" x14ac:dyDescent="0.2">
      <c r="F110296" s="55"/>
    </row>
    <row r="110297" spans="6:6" ht="12.75" customHeight="1" x14ac:dyDescent="0.2">
      <c r="F110297" s="55"/>
    </row>
    <row r="110298" spans="6:6" ht="12.75" customHeight="1" x14ac:dyDescent="0.2">
      <c r="F110298" s="55"/>
    </row>
    <row r="110299" spans="6:6" ht="12.75" customHeight="1" x14ac:dyDescent="0.2">
      <c r="F110299" s="55"/>
    </row>
    <row r="110300" spans="6:6" ht="12.75" customHeight="1" x14ac:dyDescent="0.2">
      <c r="F110300" s="55"/>
    </row>
    <row r="110301" spans="6:6" ht="12.75" customHeight="1" x14ac:dyDescent="0.2">
      <c r="F110301" s="55"/>
    </row>
    <row r="110302" spans="6:6" ht="12.75" customHeight="1" x14ac:dyDescent="0.2">
      <c r="F110302" s="55"/>
    </row>
    <row r="110303" spans="6:6" ht="12.75" customHeight="1" x14ac:dyDescent="0.2">
      <c r="F110303" s="55"/>
    </row>
    <row r="110304" spans="6:6" ht="12.75" customHeight="1" x14ac:dyDescent="0.2">
      <c r="F110304" s="55"/>
    </row>
    <row r="110305" spans="6:6" ht="12.75" customHeight="1" x14ac:dyDescent="0.2">
      <c r="F110305" s="55"/>
    </row>
    <row r="110306" spans="6:6" ht="12.75" customHeight="1" x14ac:dyDescent="0.2">
      <c r="F110306" s="55"/>
    </row>
    <row r="110307" spans="6:6" ht="12.75" customHeight="1" x14ac:dyDescent="0.2">
      <c r="F110307" s="55"/>
    </row>
    <row r="110308" spans="6:6" ht="12.75" customHeight="1" x14ac:dyDescent="0.2">
      <c r="F110308" s="55"/>
    </row>
    <row r="110309" spans="6:6" ht="12.75" customHeight="1" x14ac:dyDescent="0.2">
      <c r="F110309" s="55"/>
    </row>
    <row r="110310" spans="6:6" ht="12.75" customHeight="1" x14ac:dyDescent="0.2">
      <c r="F110310" s="55"/>
    </row>
    <row r="110311" spans="6:6" ht="12.75" customHeight="1" x14ac:dyDescent="0.2">
      <c r="F110311" s="55"/>
    </row>
    <row r="110312" spans="6:6" ht="12.75" customHeight="1" x14ac:dyDescent="0.2">
      <c r="F110312" s="55"/>
    </row>
    <row r="110313" spans="6:6" ht="12.75" customHeight="1" x14ac:dyDescent="0.2">
      <c r="F110313" s="55"/>
    </row>
    <row r="110314" spans="6:6" ht="12.75" customHeight="1" x14ac:dyDescent="0.2">
      <c r="F110314" s="55"/>
    </row>
    <row r="110315" spans="6:6" ht="12.75" customHeight="1" x14ac:dyDescent="0.2">
      <c r="F110315" s="55"/>
    </row>
    <row r="110316" spans="6:6" ht="12.75" customHeight="1" x14ac:dyDescent="0.2">
      <c r="F110316" s="55"/>
    </row>
    <row r="110317" spans="6:6" ht="12.75" customHeight="1" x14ac:dyDescent="0.2">
      <c r="F110317" s="55"/>
    </row>
    <row r="110318" spans="6:6" ht="12.75" customHeight="1" x14ac:dyDescent="0.2">
      <c r="F110318" s="55"/>
    </row>
    <row r="110319" spans="6:6" ht="12.75" customHeight="1" x14ac:dyDescent="0.2">
      <c r="F110319" s="55"/>
    </row>
    <row r="110320" spans="6:6" ht="12.75" customHeight="1" x14ac:dyDescent="0.2">
      <c r="F110320" s="55"/>
    </row>
    <row r="110321" spans="6:6" ht="12.75" customHeight="1" x14ac:dyDescent="0.2">
      <c r="F110321" s="55"/>
    </row>
    <row r="110322" spans="6:6" ht="12.75" customHeight="1" x14ac:dyDescent="0.2">
      <c r="F110322" s="55"/>
    </row>
    <row r="110323" spans="6:6" ht="12.75" customHeight="1" x14ac:dyDescent="0.2">
      <c r="F110323" s="55"/>
    </row>
    <row r="110324" spans="6:6" ht="12.75" customHeight="1" x14ac:dyDescent="0.2">
      <c r="F110324" s="55"/>
    </row>
    <row r="110325" spans="6:6" ht="12.75" customHeight="1" x14ac:dyDescent="0.2">
      <c r="F110325" s="55"/>
    </row>
    <row r="110326" spans="6:6" ht="12.75" customHeight="1" x14ac:dyDescent="0.2">
      <c r="F110326" s="55"/>
    </row>
    <row r="110327" spans="6:6" ht="12.75" customHeight="1" x14ac:dyDescent="0.2">
      <c r="F110327" s="55"/>
    </row>
    <row r="110328" spans="6:6" ht="12.75" customHeight="1" x14ac:dyDescent="0.2">
      <c r="F110328" s="55"/>
    </row>
    <row r="110329" spans="6:6" ht="12.75" customHeight="1" x14ac:dyDescent="0.2">
      <c r="F110329" s="55"/>
    </row>
    <row r="110330" spans="6:6" ht="12.75" customHeight="1" x14ac:dyDescent="0.2">
      <c r="F110330" s="55"/>
    </row>
    <row r="110331" spans="6:6" ht="12.75" customHeight="1" x14ac:dyDescent="0.2">
      <c r="F110331" s="55"/>
    </row>
    <row r="110332" spans="6:6" ht="12.75" customHeight="1" x14ac:dyDescent="0.2">
      <c r="F110332" s="55"/>
    </row>
    <row r="110333" spans="6:6" ht="12.75" customHeight="1" x14ac:dyDescent="0.2">
      <c r="F110333" s="55"/>
    </row>
    <row r="110334" spans="6:6" ht="12.75" customHeight="1" x14ac:dyDescent="0.2">
      <c r="F110334" s="55"/>
    </row>
    <row r="110335" spans="6:6" ht="12.75" customHeight="1" x14ac:dyDescent="0.2">
      <c r="F110335" s="55"/>
    </row>
    <row r="110336" spans="6:6" ht="12.75" customHeight="1" x14ac:dyDescent="0.2">
      <c r="F110336" s="55"/>
    </row>
    <row r="110337" spans="6:6" ht="12.75" customHeight="1" x14ac:dyDescent="0.2">
      <c r="F110337" s="55"/>
    </row>
    <row r="110338" spans="6:6" ht="12.75" customHeight="1" x14ac:dyDescent="0.2">
      <c r="F110338" s="55"/>
    </row>
    <row r="110339" spans="6:6" ht="12.75" customHeight="1" x14ac:dyDescent="0.2">
      <c r="F110339" s="55"/>
    </row>
    <row r="110340" spans="6:6" ht="12.75" customHeight="1" x14ac:dyDescent="0.2">
      <c r="F110340" s="55"/>
    </row>
    <row r="110341" spans="6:6" ht="12.75" customHeight="1" x14ac:dyDescent="0.2">
      <c r="F110341" s="55"/>
    </row>
    <row r="110342" spans="6:6" ht="12.75" customHeight="1" x14ac:dyDescent="0.2">
      <c r="F110342" s="55"/>
    </row>
    <row r="110343" spans="6:6" ht="12.75" customHeight="1" x14ac:dyDescent="0.2">
      <c r="F110343" s="55"/>
    </row>
    <row r="110344" spans="6:6" ht="12.75" customHeight="1" x14ac:dyDescent="0.2">
      <c r="F110344" s="55"/>
    </row>
    <row r="110345" spans="6:6" ht="12.75" customHeight="1" x14ac:dyDescent="0.2">
      <c r="F110345" s="55"/>
    </row>
    <row r="110346" spans="6:6" ht="12.75" customHeight="1" x14ac:dyDescent="0.2">
      <c r="F110346" s="55"/>
    </row>
    <row r="110347" spans="6:6" ht="12.75" customHeight="1" x14ac:dyDescent="0.2">
      <c r="F110347" s="55"/>
    </row>
    <row r="110348" spans="6:6" ht="12.75" customHeight="1" x14ac:dyDescent="0.2">
      <c r="F110348" s="55"/>
    </row>
    <row r="110349" spans="6:6" ht="12.75" customHeight="1" x14ac:dyDescent="0.2">
      <c r="F110349" s="55"/>
    </row>
    <row r="110350" spans="6:6" ht="12.75" customHeight="1" x14ac:dyDescent="0.2">
      <c r="F110350" s="55"/>
    </row>
    <row r="110351" spans="6:6" ht="12.75" customHeight="1" x14ac:dyDescent="0.2">
      <c r="F110351" s="55"/>
    </row>
    <row r="110352" spans="6:6" ht="12.75" customHeight="1" x14ac:dyDescent="0.2">
      <c r="F110352" s="55"/>
    </row>
    <row r="110353" spans="6:6" ht="12.75" customHeight="1" x14ac:dyDescent="0.2">
      <c r="F110353" s="55"/>
    </row>
    <row r="110354" spans="6:6" ht="12.75" customHeight="1" x14ac:dyDescent="0.2">
      <c r="F110354" s="55"/>
    </row>
    <row r="110355" spans="6:6" ht="12.75" customHeight="1" x14ac:dyDescent="0.2">
      <c r="F110355" s="55"/>
    </row>
    <row r="110356" spans="6:6" ht="12.75" customHeight="1" x14ac:dyDescent="0.2">
      <c r="F110356" s="55"/>
    </row>
    <row r="110357" spans="6:6" ht="12.75" customHeight="1" x14ac:dyDescent="0.2">
      <c r="F110357" s="55"/>
    </row>
    <row r="110358" spans="6:6" ht="12.75" customHeight="1" x14ac:dyDescent="0.2">
      <c r="F110358" s="55"/>
    </row>
    <row r="110359" spans="6:6" ht="12.75" customHeight="1" x14ac:dyDescent="0.2">
      <c r="F110359" s="55"/>
    </row>
    <row r="110360" spans="6:6" ht="12.75" customHeight="1" x14ac:dyDescent="0.2">
      <c r="F110360" s="55"/>
    </row>
    <row r="110361" spans="6:6" ht="12.75" customHeight="1" x14ac:dyDescent="0.2">
      <c r="F110361" s="55"/>
    </row>
    <row r="110362" spans="6:6" ht="12.75" customHeight="1" x14ac:dyDescent="0.2">
      <c r="F110362" s="55"/>
    </row>
    <row r="110363" spans="6:6" ht="12.75" customHeight="1" x14ac:dyDescent="0.2">
      <c r="F110363" s="55"/>
    </row>
    <row r="110364" spans="6:6" ht="12.75" customHeight="1" x14ac:dyDescent="0.2">
      <c r="F110364" s="55"/>
    </row>
    <row r="110365" spans="6:6" ht="12.75" customHeight="1" x14ac:dyDescent="0.2">
      <c r="F110365" s="55"/>
    </row>
    <row r="110366" spans="6:6" ht="12.75" customHeight="1" x14ac:dyDescent="0.2">
      <c r="F110366" s="55"/>
    </row>
    <row r="110367" spans="6:6" ht="12.75" customHeight="1" x14ac:dyDescent="0.2">
      <c r="F110367" s="55"/>
    </row>
    <row r="110368" spans="6:6" ht="12.75" customHeight="1" x14ac:dyDescent="0.2">
      <c r="F110368" s="55"/>
    </row>
    <row r="110369" spans="6:6" ht="12.75" customHeight="1" x14ac:dyDescent="0.2">
      <c r="F110369" s="55"/>
    </row>
    <row r="110370" spans="6:6" ht="12.75" customHeight="1" x14ac:dyDescent="0.2">
      <c r="F110370" s="55"/>
    </row>
    <row r="110371" spans="6:6" ht="12.75" customHeight="1" x14ac:dyDescent="0.2">
      <c r="F110371" s="55"/>
    </row>
    <row r="110372" spans="6:6" ht="12.75" customHeight="1" x14ac:dyDescent="0.2">
      <c r="F110372" s="55"/>
    </row>
    <row r="110373" spans="6:6" ht="12.75" customHeight="1" x14ac:dyDescent="0.2">
      <c r="F110373" s="55"/>
    </row>
    <row r="110374" spans="6:6" ht="12.75" customHeight="1" x14ac:dyDescent="0.2">
      <c r="F110374" s="55"/>
    </row>
    <row r="110375" spans="6:6" ht="12.75" customHeight="1" x14ac:dyDescent="0.2">
      <c r="F110375" s="55"/>
    </row>
    <row r="110376" spans="6:6" ht="12.75" customHeight="1" x14ac:dyDescent="0.2">
      <c r="F110376" s="55"/>
    </row>
    <row r="110377" spans="6:6" ht="12.75" customHeight="1" x14ac:dyDescent="0.2">
      <c r="F110377" s="55"/>
    </row>
    <row r="110378" spans="6:6" ht="12.75" customHeight="1" x14ac:dyDescent="0.2">
      <c r="F110378" s="55"/>
    </row>
    <row r="110379" spans="6:6" ht="12.75" customHeight="1" x14ac:dyDescent="0.2">
      <c r="F110379" s="55"/>
    </row>
    <row r="110380" spans="6:6" ht="12.75" customHeight="1" x14ac:dyDescent="0.2">
      <c r="F110380" s="55"/>
    </row>
    <row r="110381" spans="6:6" ht="12.75" customHeight="1" x14ac:dyDescent="0.2">
      <c r="F110381" s="55"/>
    </row>
    <row r="110382" spans="6:6" ht="12.75" customHeight="1" x14ac:dyDescent="0.2">
      <c r="F110382" s="55"/>
    </row>
    <row r="110383" spans="6:6" ht="12.75" customHeight="1" x14ac:dyDescent="0.2">
      <c r="F110383" s="55"/>
    </row>
    <row r="110384" spans="6:6" ht="12.75" customHeight="1" x14ac:dyDescent="0.2">
      <c r="F110384" s="55"/>
    </row>
    <row r="110385" spans="6:6" ht="12.75" customHeight="1" x14ac:dyDescent="0.2">
      <c r="F110385" s="55"/>
    </row>
    <row r="110386" spans="6:6" ht="12.75" customHeight="1" x14ac:dyDescent="0.2">
      <c r="F110386" s="55"/>
    </row>
    <row r="110387" spans="6:6" ht="12.75" customHeight="1" x14ac:dyDescent="0.2">
      <c r="F110387" s="55"/>
    </row>
    <row r="110388" spans="6:6" ht="12.75" customHeight="1" x14ac:dyDescent="0.2">
      <c r="F110388" s="55"/>
    </row>
    <row r="110389" spans="6:6" ht="12.75" customHeight="1" x14ac:dyDescent="0.2">
      <c r="F110389" s="55"/>
    </row>
    <row r="110390" spans="6:6" ht="12.75" customHeight="1" x14ac:dyDescent="0.2">
      <c r="F110390" s="55"/>
    </row>
    <row r="110391" spans="6:6" ht="12.75" customHeight="1" x14ac:dyDescent="0.2">
      <c r="F110391" s="55"/>
    </row>
    <row r="110392" spans="6:6" ht="12.75" customHeight="1" x14ac:dyDescent="0.2">
      <c r="F110392" s="55"/>
    </row>
    <row r="110393" spans="6:6" ht="12.75" customHeight="1" x14ac:dyDescent="0.2">
      <c r="F110393" s="55"/>
    </row>
    <row r="110394" spans="6:6" ht="12.75" customHeight="1" x14ac:dyDescent="0.2">
      <c r="F110394" s="55"/>
    </row>
    <row r="110395" spans="6:6" ht="12.75" customHeight="1" x14ac:dyDescent="0.2">
      <c r="F110395" s="55"/>
    </row>
    <row r="110396" spans="6:6" ht="12.75" customHeight="1" x14ac:dyDescent="0.2">
      <c r="F110396" s="55"/>
    </row>
    <row r="110397" spans="6:6" ht="12.75" customHeight="1" x14ac:dyDescent="0.2">
      <c r="F110397" s="55"/>
    </row>
    <row r="110398" spans="6:6" ht="12.75" customHeight="1" x14ac:dyDescent="0.2">
      <c r="F110398" s="55"/>
    </row>
    <row r="110399" spans="6:6" ht="12.75" customHeight="1" x14ac:dyDescent="0.2">
      <c r="F110399" s="55"/>
    </row>
    <row r="110400" spans="6:6" ht="12.75" customHeight="1" x14ac:dyDescent="0.2">
      <c r="F110400" s="55"/>
    </row>
    <row r="110401" spans="6:6" ht="12.75" customHeight="1" x14ac:dyDescent="0.2">
      <c r="F110401" s="55"/>
    </row>
    <row r="110402" spans="6:6" ht="12.75" customHeight="1" x14ac:dyDescent="0.2">
      <c r="F110402" s="55"/>
    </row>
    <row r="110403" spans="6:6" ht="12.75" customHeight="1" x14ac:dyDescent="0.2">
      <c r="F110403" s="55"/>
    </row>
    <row r="110404" spans="6:6" ht="12.75" customHeight="1" x14ac:dyDescent="0.2">
      <c r="F110404" s="55"/>
    </row>
    <row r="110405" spans="6:6" ht="12.75" customHeight="1" x14ac:dyDescent="0.2">
      <c r="F110405" s="55"/>
    </row>
    <row r="110406" spans="6:6" ht="12.75" customHeight="1" x14ac:dyDescent="0.2">
      <c r="F110406" s="55"/>
    </row>
    <row r="110407" spans="6:6" ht="12.75" customHeight="1" x14ac:dyDescent="0.2">
      <c r="F110407" s="55"/>
    </row>
    <row r="110408" spans="6:6" ht="12.75" customHeight="1" x14ac:dyDescent="0.2">
      <c r="F110408" s="55"/>
    </row>
    <row r="110409" spans="6:6" ht="12.75" customHeight="1" x14ac:dyDescent="0.2">
      <c r="F110409" s="55"/>
    </row>
    <row r="110410" spans="6:6" ht="12.75" customHeight="1" x14ac:dyDescent="0.2">
      <c r="F110410" s="55"/>
    </row>
    <row r="110411" spans="6:6" ht="12.75" customHeight="1" x14ac:dyDescent="0.2">
      <c r="F110411" s="55"/>
    </row>
    <row r="110412" spans="6:6" ht="12.75" customHeight="1" x14ac:dyDescent="0.2">
      <c r="F110412" s="55"/>
    </row>
    <row r="110413" spans="6:6" ht="12.75" customHeight="1" x14ac:dyDescent="0.2">
      <c r="F110413" s="55"/>
    </row>
    <row r="110414" spans="6:6" ht="12.75" customHeight="1" x14ac:dyDescent="0.2">
      <c r="F110414" s="55"/>
    </row>
    <row r="110415" spans="6:6" ht="12.75" customHeight="1" x14ac:dyDescent="0.2">
      <c r="F110415" s="55"/>
    </row>
    <row r="110416" spans="6:6" ht="12.75" customHeight="1" x14ac:dyDescent="0.2">
      <c r="F110416" s="55"/>
    </row>
    <row r="110417" spans="6:6" ht="12.75" customHeight="1" x14ac:dyDescent="0.2">
      <c r="F110417" s="55"/>
    </row>
    <row r="110418" spans="6:6" ht="12.75" customHeight="1" x14ac:dyDescent="0.2">
      <c r="F110418" s="55"/>
    </row>
    <row r="110419" spans="6:6" ht="12.75" customHeight="1" x14ac:dyDescent="0.2">
      <c r="F110419" s="55"/>
    </row>
    <row r="110420" spans="6:6" ht="12.75" customHeight="1" x14ac:dyDescent="0.2">
      <c r="F110420" s="55"/>
    </row>
    <row r="110421" spans="6:6" ht="12.75" customHeight="1" x14ac:dyDescent="0.2">
      <c r="F110421" s="55"/>
    </row>
    <row r="110422" spans="6:6" ht="12.75" customHeight="1" x14ac:dyDescent="0.2">
      <c r="F110422" s="55"/>
    </row>
    <row r="110423" spans="6:6" ht="12.75" customHeight="1" x14ac:dyDescent="0.2">
      <c r="F110423" s="55"/>
    </row>
    <row r="110424" spans="6:6" ht="12.75" customHeight="1" x14ac:dyDescent="0.2">
      <c r="F110424" s="55"/>
    </row>
    <row r="110425" spans="6:6" ht="12.75" customHeight="1" x14ac:dyDescent="0.2">
      <c r="F110425" s="55"/>
    </row>
    <row r="110426" spans="6:6" ht="12.75" customHeight="1" x14ac:dyDescent="0.2">
      <c r="F110426" s="55"/>
    </row>
    <row r="110427" spans="6:6" ht="12.75" customHeight="1" x14ac:dyDescent="0.2">
      <c r="F110427" s="55"/>
    </row>
    <row r="110428" spans="6:6" ht="12.75" customHeight="1" x14ac:dyDescent="0.2">
      <c r="F110428" s="55"/>
    </row>
    <row r="110429" spans="6:6" ht="12.75" customHeight="1" x14ac:dyDescent="0.2">
      <c r="F110429" s="55"/>
    </row>
    <row r="110430" spans="6:6" ht="12.75" customHeight="1" x14ac:dyDescent="0.2">
      <c r="F110430" s="55"/>
    </row>
    <row r="110431" spans="6:6" ht="12.75" customHeight="1" x14ac:dyDescent="0.2">
      <c r="F110431" s="55"/>
    </row>
    <row r="110432" spans="6:6" ht="12.75" customHeight="1" x14ac:dyDescent="0.2">
      <c r="F110432" s="55"/>
    </row>
    <row r="110433" spans="6:6" ht="12.75" customHeight="1" x14ac:dyDescent="0.2">
      <c r="F110433" s="55"/>
    </row>
    <row r="110434" spans="6:6" ht="12.75" customHeight="1" x14ac:dyDescent="0.2">
      <c r="F110434" s="55"/>
    </row>
    <row r="110435" spans="6:6" ht="12.75" customHeight="1" x14ac:dyDescent="0.2">
      <c r="F110435" s="55"/>
    </row>
    <row r="110436" spans="6:6" ht="12.75" customHeight="1" x14ac:dyDescent="0.2">
      <c r="F110436" s="55"/>
    </row>
    <row r="110437" spans="6:6" ht="12.75" customHeight="1" x14ac:dyDescent="0.2">
      <c r="F110437" s="55"/>
    </row>
    <row r="110438" spans="6:6" ht="12.75" customHeight="1" x14ac:dyDescent="0.2">
      <c r="F110438" s="55"/>
    </row>
    <row r="110439" spans="6:6" ht="12.75" customHeight="1" x14ac:dyDescent="0.2">
      <c r="F110439" s="55"/>
    </row>
    <row r="110440" spans="6:6" ht="12.75" customHeight="1" x14ac:dyDescent="0.2">
      <c r="F110440" s="55"/>
    </row>
    <row r="110441" spans="6:6" ht="12.75" customHeight="1" x14ac:dyDescent="0.2">
      <c r="F110441" s="55"/>
    </row>
    <row r="110442" spans="6:6" ht="12.75" customHeight="1" x14ac:dyDescent="0.2">
      <c r="F110442" s="55"/>
    </row>
    <row r="110443" spans="6:6" ht="12.75" customHeight="1" x14ac:dyDescent="0.2">
      <c r="F110443" s="55"/>
    </row>
    <row r="110444" spans="6:6" ht="12.75" customHeight="1" x14ac:dyDescent="0.2">
      <c r="F110444" s="55"/>
    </row>
    <row r="110445" spans="6:6" ht="12.75" customHeight="1" x14ac:dyDescent="0.2">
      <c r="F110445" s="55"/>
    </row>
    <row r="110446" spans="6:6" ht="12.75" customHeight="1" x14ac:dyDescent="0.2">
      <c r="F110446" s="55"/>
    </row>
    <row r="110447" spans="6:6" ht="12.75" customHeight="1" x14ac:dyDescent="0.2">
      <c r="F110447" s="55"/>
    </row>
    <row r="110448" spans="6:6" ht="12.75" customHeight="1" x14ac:dyDescent="0.2">
      <c r="F110448" s="55"/>
    </row>
    <row r="110449" spans="6:6" ht="12.75" customHeight="1" x14ac:dyDescent="0.2">
      <c r="F110449" s="55"/>
    </row>
    <row r="110450" spans="6:6" ht="12.75" customHeight="1" x14ac:dyDescent="0.2">
      <c r="F110450" s="55"/>
    </row>
    <row r="110451" spans="6:6" ht="12.75" customHeight="1" x14ac:dyDescent="0.2">
      <c r="F110451" s="55"/>
    </row>
    <row r="110452" spans="6:6" ht="12.75" customHeight="1" x14ac:dyDescent="0.2">
      <c r="F110452" s="55"/>
    </row>
    <row r="110453" spans="6:6" ht="12.75" customHeight="1" x14ac:dyDescent="0.2">
      <c r="F110453" s="55"/>
    </row>
    <row r="110454" spans="6:6" ht="12.75" customHeight="1" x14ac:dyDescent="0.2">
      <c r="F110454" s="55"/>
    </row>
    <row r="110455" spans="6:6" ht="12.75" customHeight="1" x14ac:dyDescent="0.2">
      <c r="F110455" s="55"/>
    </row>
    <row r="110456" spans="6:6" ht="12.75" customHeight="1" x14ac:dyDescent="0.2">
      <c r="F110456" s="55"/>
    </row>
    <row r="110457" spans="6:6" ht="12.75" customHeight="1" x14ac:dyDescent="0.2">
      <c r="F110457" s="55"/>
    </row>
    <row r="110458" spans="6:6" ht="12.75" customHeight="1" x14ac:dyDescent="0.2">
      <c r="F110458" s="55"/>
    </row>
    <row r="110459" spans="6:6" ht="12.75" customHeight="1" x14ac:dyDescent="0.2">
      <c r="F110459" s="55"/>
    </row>
    <row r="110460" spans="6:6" ht="12.75" customHeight="1" x14ac:dyDescent="0.2">
      <c r="F110460" s="55"/>
    </row>
    <row r="110461" spans="6:6" ht="12.75" customHeight="1" x14ac:dyDescent="0.2">
      <c r="F110461" s="55"/>
    </row>
    <row r="110462" spans="6:6" ht="12.75" customHeight="1" x14ac:dyDescent="0.2">
      <c r="F110462" s="55"/>
    </row>
    <row r="110463" spans="6:6" ht="12.75" customHeight="1" x14ac:dyDescent="0.2">
      <c r="F110463" s="55"/>
    </row>
    <row r="110464" spans="6:6" ht="12.75" customHeight="1" x14ac:dyDescent="0.2">
      <c r="F110464" s="55"/>
    </row>
    <row r="110465" spans="6:6" ht="12.75" customHeight="1" x14ac:dyDescent="0.2">
      <c r="F110465" s="55"/>
    </row>
    <row r="110466" spans="6:6" ht="12.75" customHeight="1" x14ac:dyDescent="0.2">
      <c r="F110466" s="55"/>
    </row>
    <row r="110467" spans="6:6" ht="12.75" customHeight="1" x14ac:dyDescent="0.2">
      <c r="F110467" s="55"/>
    </row>
    <row r="110468" spans="6:6" ht="12.75" customHeight="1" x14ac:dyDescent="0.2">
      <c r="F110468" s="55"/>
    </row>
    <row r="110469" spans="6:6" ht="12.75" customHeight="1" x14ac:dyDescent="0.2">
      <c r="F110469" s="55"/>
    </row>
    <row r="110470" spans="6:6" ht="12.75" customHeight="1" x14ac:dyDescent="0.2">
      <c r="F110470" s="55"/>
    </row>
    <row r="110471" spans="6:6" ht="12.75" customHeight="1" x14ac:dyDescent="0.2">
      <c r="F110471" s="55"/>
    </row>
    <row r="110472" spans="6:6" ht="12.75" customHeight="1" x14ac:dyDescent="0.2">
      <c r="F110472" s="55"/>
    </row>
    <row r="110473" spans="6:6" ht="12.75" customHeight="1" x14ac:dyDescent="0.2">
      <c r="F110473" s="55"/>
    </row>
    <row r="110474" spans="6:6" ht="12.75" customHeight="1" x14ac:dyDescent="0.2">
      <c r="F110474" s="55"/>
    </row>
    <row r="110475" spans="6:6" ht="12.75" customHeight="1" x14ac:dyDescent="0.2">
      <c r="F110475" s="55"/>
    </row>
    <row r="110476" spans="6:6" ht="12.75" customHeight="1" x14ac:dyDescent="0.2">
      <c r="F110476" s="55"/>
    </row>
    <row r="110477" spans="6:6" ht="12.75" customHeight="1" x14ac:dyDescent="0.2">
      <c r="F110477" s="55"/>
    </row>
    <row r="110478" spans="6:6" ht="12.75" customHeight="1" x14ac:dyDescent="0.2">
      <c r="F110478" s="55"/>
    </row>
    <row r="110479" spans="6:6" ht="12.75" customHeight="1" x14ac:dyDescent="0.2">
      <c r="F110479" s="55"/>
    </row>
    <row r="110480" spans="6:6" ht="12.75" customHeight="1" x14ac:dyDescent="0.2">
      <c r="F110480" s="55"/>
    </row>
    <row r="110481" spans="6:6" ht="12.75" customHeight="1" x14ac:dyDescent="0.2">
      <c r="F110481" s="55"/>
    </row>
    <row r="110482" spans="6:6" ht="12.75" customHeight="1" x14ac:dyDescent="0.2">
      <c r="F110482" s="55"/>
    </row>
    <row r="110483" spans="6:6" ht="12.75" customHeight="1" x14ac:dyDescent="0.2">
      <c r="F110483" s="55"/>
    </row>
    <row r="110484" spans="6:6" ht="12.75" customHeight="1" x14ac:dyDescent="0.2">
      <c r="F110484" s="55"/>
    </row>
    <row r="110485" spans="6:6" ht="12.75" customHeight="1" x14ac:dyDescent="0.2">
      <c r="F110485" s="55"/>
    </row>
    <row r="110486" spans="6:6" ht="12.75" customHeight="1" x14ac:dyDescent="0.2">
      <c r="F110486" s="55"/>
    </row>
    <row r="110487" spans="6:6" ht="12.75" customHeight="1" x14ac:dyDescent="0.2">
      <c r="F110487" s="55"/>
    </row>
    <row r="110488" spans="6:6" ht="12.75" customHeight="1" x14ac:dyDescent="0.2">
      <c r="F110488" s="55"/>
    </row>
    <row r="110489" spans="6:6" ht="12.75" customHeight="1" x14ac:dyDescent="0.2">
      <c r="F110489" s="55"/>
    </row>
    <row r="110490" spans="6:6" ht="12.75" customHeight="1" x14ac:dyDescent="0.2">
      <c r="F110490" s="55"/>
    </row>
    <row r="110491" spans="6:6" ht="12.75" customHeight="1" x14ac:dyDescent="0.2">
      <c r="F110491" s="55"/>
    </row>
    <row r="110492" spans="6:6" ht="12.75" customHeight="1" x14ac:dyDescent="0.2">
      <c r="F110492" s="55"/>
    </row>
    <row r="110493" spans="6:6" ht="12.75" customHeight="1" x14ac:dyDescent="0.2">
      <c r="F110493" s="55"/>
    </row>
    <row r="110494" spans="6:6" ht="12.75" customHeight="1" x14ac:dyDescent="0.2">
      <c r="F110494" s="55"/>
    </row>
    <row r="110495" spans="6:6" ht="12.75" customHeight="1" x14ac:dyDescent="0.2">
      <c r="F110495" s="55"/>
    </row>
    <row r="110496" spans="6:6" ht="12.75" customHeight="1" x14ac:dyDescent="0.2">
      <c r="F110496" s="55"/>
    </row>
    <row r="110497" spans="6:6" ht="12.75" customHeight="1" x14ac:dyDescent="0.2">
      <c r="F110497" s="55"/>
    </row>
    <row r="110498" spans="6:6" ht="12.75" customHeight="1" x14ac:dyDescent="0.2">
      <c r="F110498" s="55"/>
    </row>
    <row r="110499" spans="6:6" ht="12.75" customHeight="1" x14ac:dyDescent="0.2">
      <c r="F110499" s="55"/>
    </row>
    <row r="110500" spans="6:6" ht="12.75" customHeight="1" x14ac:dyDescent="0.2">
      <c r="F110500" s="55"/>
    </row>
    <row r="110501" spans="6:6" ht="12.75" customHeight="1" x14ac:dyDescent="0.2">
      <c r="F110501" s="55"/>
    </row>
    <row r="110502" spans="6:6" ht="12.75" customHeight="1" x14ac:dyDescent="0.2">
      <c r="F110502" s="55"/>
    </row>
    <row r="110503" spans="6:6" ht="12.75" customHeight="1" x14ac:dyDescent="0.2">
      <c r="F110503" s="55"/>
    </row>
    <row r="110504" spans="6:6" ht="12.75" customHeight="1" x14ac:dyDescent="0.2">
      <c r="F110504" s="55"/>
    </row>
    <row r="110505" spans="6:6" ht="12.75" customHeight="1" x14ac:dyDescent="0.2">
      <c r="F110505" s="55"/>
    </row>
    <row r="110506" spans="6:6" ht="12.75" customHeight="1" x14ac:dyDescent="0.2">
      <c r="F110506" s="55"/>
    </row>
    <row r="110507" spans="6:6" ht="12.75" customHeight="1" x14ac:dyDescent="0.2">
      <c r="F110507" s="55"/>
    </row>
    <row r="110508" spans="6:6" ht="12.75" customHeight="1" x14ac:dyDescent="0.2">
      <c r="F110508" s="55"/>
    </row>
    <row r="110509" spans="6:6" ht="12.75" customHeight="1" x14ac:dyDescent="0.2">
      <c r="F110509" s="55"/>
    </row>
    <row r="110510" spans="6:6" ht="12.75" customHeight="1" x14ac:dyDescent="0.2">
      <c r="F110510" s="55"/>
    </row>
    <row r="110511" spans="6:6" ht="12.75" customHeight="1" x14ac:dyDescent="0.2">
      <c r="F110511" s="55"/>
    </row>
    <row r="110512" spans="6:6" ht="12.75" customHeight="1" x14ac:dyDescent="0.2">
      <c r="F110512" s="55"/>
    </row>
    <row r="110513" spans="6:6" ht="12.75" customHeight="1" x14ac:dyDescent="0.2">
      <c r="F110513" s="55"/>
    </row>
    <row r="110514" spans="6:6" ht="12.75" customHeight="1" x14ac:dyDescent="0.2">
      <c r="F110514" s="55"/>
    </row>
    <row r="110515" spans="6:6" ht="12.75" customHeight="1" x14ac:dyDescent="0.2">
      <c r="F110515" s="55"/>
    </row>
    <row r="110516" spans="6:6" ht="12.75" customHeight="1" x14ac:dyDescent="0.2">
      <c r="F110516" s="55"/>
    </row>
    <row r="110517" spans="6:6" ht="12.75" customHeight="1" x14ac:dyDescent="0.2">
      <c r="F110517" s="55"/>
    </row>
    <row r="110518" spans="6:6" ht="12.75" customHeight="1" x14ac:dyDescent="0.2">
      <c r="F110518" s="55"/>
    </row>
    <row r="110519" spans="6:6" ht="12.75" customHeight="1" x14ac:dyDescent="0.2">
      <c r="F110519" s="55"/>
    </row>
    <row r="110520" spans="6:6" ht="12.75" customHeight="1" x14ac:dyDescent="0.2">
      <c r="F110520" s="55"/>
    </row>
    <row r="110521" spans="6:6" ht="12.75" customHeight="1" x14ac:dyDescent="0.2">
      <c r="F110521" s="55"/>
    </row>
    <row r="110522" spans="6:6" ht="12.75" customHeight="1" x14ac:dyDescent="0.2">
      <c r="F110522" s="55"/>
    </row>
    <row r="110523" spans="6:6" ht="12.75" customHeight="1" x14ac:dyDescent="0.2">
      <c r="F110523" s="55"/>
    </row>
    <row r="110524" spans="6:6" ht="12.75" customHeight="1" x14ac:dyDescent="0.2">
      <c r="F110524" s="55"/>
    </row>
    <row r="110525" spans="6:6" ht="12.75" customHeight="1" x14ac:dyDescent="0.2">
      <c r="F110525" s="55"/>
    </row>
    <row r="110526" spans="6:6" ht="12.75" customHeight="1" x14ac:dyDescent="0.2">
      <c r="F110526" s="55"/>
    </row>
    <row r="110527" spans="6:6" ht="12.75" customHeight="1" x14ac:dyDescent="0.2">
      <c r="F110527" s="55"/>
    </row>
    <row r="110528" spans="6:6" ht="12.75" customHeight="1" x14ac:dyDescent="0.2">
      <c r="F110528" s="55"/>
    </row>
    <row r="110529" spans="6:6" ht="12.75" customHeight="1" x14ac:dyDescent="0.2">
      <c r="F110529" s="55"/>
    </row>
    <row r="110530" spans="6:6" ht="12.75" customHeight="1" x14ac:dyDescent="0.2">
      <c r="F110530" s="55"/>
    </row>
    <row r="110531" spans="6:6" ht="12.75" customHeight="1" x14ac:dyDescent="0.2">
      <c r="F110531" s="55"/>
    </row>
    <row r="110532" spans="6:6" ht="12.75" customHeight="1" x14ac:dyDescent="0.2">
      <c r="F110532" s="55"/>
    </row>
    <row r="110533" spans="6:6" ht="12.75" customHeight="1" x14ac:dyDescent="0.2">
      <c r="F110533" s="55"/>
    </row>
    <row r="110534" spans="6:6" ht="12.75" customHeight="1" x14ac:dyDescent="0.2">
      <c r="F110534" s="55"/>
    </row>
    <row r="110535" spans="6:6" ht="12.75" customHeight="1" x14ac:dyDescent="0.2">
      <c r="F110535" s="55"/>
    </row>
    <row r="110536" spans="6:6" ht="12.75" customHeight="1" x14ac:dyDescent="0.2">
      <c r="F110536" s="55"/>
    </row>
    <row r="110537" spans="6:6" ht="12.75" customHeight="1" x14ac:dyDescent="0.2">
      <c r="F110537" s="55"/>
    </row>
    <row r="110538" spans="6:6" ht="12.75" customHeight="1" x14ac:dyDescent="0.2">
      <c r="F110538" s="55"/>
    </row>
    <row r="110539" spans="6:6" ht="12.75" customHeight="1" x14ac:dyDescent="0.2">
      <c r="F110539" s="55"/>
    </row>
    <row r="110540" spans="6:6" ht="12.75" customHeight="1" x14ac:dyDescent="0.2">
      <c r="F110540" s="55"/>
    </row>
    <row r="110541" spans="6:6" ht="12.75" customHeight="1" x14ac:dyDescent="0.2">
      <c r="F110541" s="55"/>
    </row>
    <row r="110542" spans="6:6" ht="12.75" customHeight="1" x14ac:dyDescent="0.2">
      <c r="F110542" s="55"/>
    </row>
    <row r="110543" spans="6:6" ht="12.75" customHeight="1" x14ac:dyDescent="0.2">
      <c r="F110543" s="55"/>
    </row>
    <row r="110544" spans="6:6" ht="12.75" customHeight="1" x14ac:dyDescent="0.2">
      <c r="F110544" s="55"/>
    </row>
    <row r="110545" spans="6:6" ht="12.75" customHeight="1" x14ac:dyDescent="0.2">
      <c r="F110545" s="55"/>
    </row>
    <row r="110546" spans="6:6" ht="12.75" customHeight="1" x14ac:dyDescent="0.2">
      <c r="F110546" s="55"/>
    </row>
    <row r="110547" spans="6:6" ht="12.75" customHeight="1" x14ac:dyDescent="0.2">
      <c r="F110547" s="55"/>
    </row>
    <row r="110548" spans="6:6" ht="12.75" customHeight="1" x14ac:dyDescent="0.2">
      <c r="F110548" s="55"/>
    </row>
    <row r="110549" spans="6:6" ht="12.75" customHeight="1" x14ac:dyDescent="0.2">
      <c r="F110549" s="55"/>
    </row>
    <row r="110550" spans="6:6" ht="12.75" customHeight="1" x14ac:dyDescent="0.2">
      <c r="F110550" s="55"/>
    </row>
    <row r="110551" spans="6:6" ht="12.75" customHeight="1" x14ac:dyDescent="0.2">
      <c r="F110551" s="55"/>
    </row>
    <row r="110552" spans="6:6" ht="12.75" customHeight="1" x14ac:dyDescent="0.2">
      <c r="F110552" s="55"/>
    </row>
    <row r="110553" spans="6:6" ht="12.75" customHeight="1" x14ac:dyDescent="0.2">
      <c r="F110553" s="55"/>
    </row>
    <row r="110554" spans="6:6" ht="12.75" customHeight="1" x14ac:dyDescent="0.2">
      <c r="F110554" s="55"/>
    </row>
    <row r="110555" spans="6:6" ht="12.75" customHeight="1" x14ac:dyDescent="0.2">
      <c r="F110555" s="55"/>
    </row>
    <row r="110556" spans="6:6" ht="12.75" customHeight="1" x14ac:dyDescent="0.2">
      <c r="F110556" s="55"/>
    </row>
    <row r="110557" spans="6:6" ht="12.75" customHeight="1" x14ac:dyDescent="0.2">
      <c r="F110557" s="55"/>
    </row>
    <row r="110558" spans="6:6" ht="12.75" customHeight="1" x14ac:dyDescent="0.2">
      <c r="F110558" s="55"/>
    </row>
    <row r="110559" spans="6:6" ht="12.75" customHeight="1" x14ac:dyDescent="0.2">
      <c r="F110559" s="55"/>
    </row>
    <row r="110560" spans="6:6" ht="12.75" customHeight="1" x14ac:dyDescent="0.2">
      <c r="F110560" s="55"/>
    </row>
    <row r="110561" spans="6:6" ht="12.75" customHeight="1" x14ac:dyDescent="0.2">
      <c r="F110561" s="55"/>
    </row>
    <row r="110562" spans="6:6" ht="12.75" customHeight="1" x14ac:dyDescent="0.2">
      <c r="F110562" s="55"/>
    </row>
    <row r="110563" spans="6:6" ht="12.75" customHeight="1" x14ac:dyDescent="0.2">
      <c r="F110563" s="55"/>
    </row>
    <row r="110564" spans="6:6" ht="12.75" customHeight="1" x14ac:dyDescent="0.2">
      <c r="F110564" s="55"/>
    </row>
    <row r="110565" spans="6:6" ht="12.75" customHeight="1" x14ac:dyDescent="0.2">
      <c r="F110565" s="55"/>
    </row>
    <row r="110566" spans="6:6" ht="12.75" customHeight="1" x14ac:dyDescent="0.2">
      <c r="F110566" s="55"/>
    </row>
    <row r="110567" spans="6:6" ht="12.75" customHeight="1" x14ac:dyDescent="0.2">
      <c r="F110567" s="55"/>
    </row>
    <row r="110568" spans="6:6" ht="12.75" customHeight="1" x14ac:dyDescent="0.2">
      <c r="F110568" s="55"/>
    </row>
    <row r="110569" spans="6:6" ht="12.75" customHeight="1" x14ac:dyDescent="0.2">
      <c r="F110569" s="55"/>
    </row>
    <row r="110570" spans="6:6" ht="12.75" customHeight="1" x14ac:dyDescent="0.2">
      <c r="F110570" s="55"/>
    </row>
    <row r="110571" spans="6:6" ht="12.75" customHeight="1" x14ac:dyDescent="0.2">
      <c r="F110571" s="55"/>
    </row>
    <row r="110572" spans="6:6" ht="12.75" customHeight="1" x14ac:dyDescent="0.2">
      <c r="F110572" s="55"/>
    </row>
    <row r="110573" spans="6:6" ht="12.75" customHeight="1" x14ac:dyDescent="0.2">
      <c r="F110573" s="55"/>
    </row>
    <row r="110574" spans="6:6" ht="12.75" customHeight="1" x14ac:dyDescent="0.2">
      <c r="F110574" s="55"/>
    </row>
    <row r="110575" spans="6:6" ht="12.75" customHeight="1" x14ac:dyDescent="0.2">
      <c r="F110575" s="55"/>
    </row>
    <row r="110576" spans="6:6" ht="12.75" customHeight="1" x14ac:dyDescent="0.2">
      <c r="F110576" s="55"/>
    </row>
    <row r="110577" spans="6:6" ht="12.75" customHeight="1" x14ac:dyDescent="0.2">
      <c r="F110577" s="55"/>
    </row>
    <row r="110578" spans="6:6" ht="12.75" customHeight="1" x14ac:dyDescent="0.2">
      <c r="F110578" s="55"/>
    </row>
    <row r="110579" spans="6:6" ht="12.75" customHeight="1" x14ac:dyDescent="0.2">
      <c r="F110579" s="55"/>
    </row>
    <row r="110580" spans="6:6" ht="12.75" customHeight="1" x14ac:dyDescent="0.2">
      <c r="F110580" s="55"/>
    </row>
    <row r="110581" spans="6:6" ht="12.75" customHeight="1" x14ac:dyDescent="0.2">
      <c r="F110581" s="55"/>
    </row>
    <row r="110582" spans="6:6" ht="12.75" customHeight="1" x14ac:dyDescent="0.2">
      <c r="F110582" s="55"/>
    </row>
    <row r="110583" spans="6:6" ht="12.75" customHeight="1" x14ac:dyDescent="0.2">
      <c r="F110583" s="55"/>
    </row>
    <row r="110584" spans="6:6" ht="12.75" customHeight="1" x14ac:dyDescent="0.2">
      <c r="F110584" s="55"/>
    </row>
    <row r="110585" spans="6:6" ht="12.75" customHeight="1" x14ac:dyDescent="0.2">
      <c r="F110585" s="55"/>
    </row>
    <row r="110586" spans="6:6" ht="12.75" customHeight="1" x14ac:dyDescent="0.2">
      <c r="F110586" s="55"/>
    </row>
    <row r="110587" spans="6:6" ht="12.75" customHeight="1" x14ac:dyDescent="0.2">
      <c r="F110587" s="55"/>
    </row>
    <row r="110588" spans="6:6" ht="12.75" customHeight="1" x14ac:dyDescent="0.2">
      <c r="F110588" s="55"/>
    </row>
    <row r="110589" spans="6:6" ht="12.75" customHeight="1" x14ac:dyDescent="0.2">
      <c r="F110589" s="55"/>
    </row>
    <row r="110590" spans="6:6" ht="12.75" customHeight="1" x14ac:dyDescent="0.2">
      <c r="F110590" s="55"/>
    </row>
    <row r="110591" spans="6:6" ht="12.75" customHeight="1" x14ac:dyDescent="0.2">
      <c r="F110591" s="55"/>
    </row>
    <row r="110592" spans="6:6" ht="12.75" customHeight="1" x14ac:dyDescent="0.2">
      <c r="F110592" s="55"/>
    </row>
    <row r="110593" spans="6:6" ht="12.75" customHeight="1" x14ac:dyDescent="0.2">
      <c r="F110593" s="55"/>
    </row>
    <row r="110594" spans="6:6" ht="12.75" customHeight="1" x14ac:dyDescent="0.2">
      <c r="F110594" s="55"/>
    </row>
    <row r="110595" spans="6:6" ht="12.75" customHeight="1" x14ac:dyDescent="0.2">
      <c r="F110595" s="55"/>
    </row>
    <row r="110596" spans="6:6" ht="12.75" customHeight="1" x14ac:dyDescent="0.2">
      <c r="F110596" s="55"/>
    </row>
    <row r="110597" spans="6:6" ht="12.75" customHeight="1" x14ac:dyDescent="0.2">
      <c r="F110597" s="55"/>
    </row>
    <row r="110598" spans="6:6" ht="12.75" customHeight="1" x14ac:dyDescent="0.2">
      <c r="F110598" s="55"/>
    </row>
    <row r="110599" spans="6:6" ht="12.75" customHeight="1" x14ac:dyDescent="0.2">
      <c r="F110599" s="55"/>
    </row>
    <row r="110600" spans="6:6" ht="12.75" customHeight="1" x14ac:dyDescent="0.2">
      <c r="F110600" s="55"/>
    </row>
    <row r="110601" spans="6:6" ht="12.75" customHeight="1" x14ac:dyDescent="0.2">
      <c r="F110601" s="55"/>
    </row>
    <row r="110602" spans="6:6" ht="12.75" customHeight="1" x14ac:dyDescent="0.2">
      <c r="F110602" s="55"/>
    </row>
    <row r="110603" spans="6:6" ht="12.75" customHeight="1" x14ac:dyDescent="0.2">
      <c r="F110603" s="55"/>
    </row>
    <row r="110604" spans="6:6" ht="12.75" customHeight="1" x14ac:dyDescent="0.2">
      <c r="F110604" s="55"/>
    </row>
    <row r="110605" spans="6:6" ht="12.75" customHeight="1" x14ac:dyDescent="0.2">
      <c r="F110605" s="55"/>
    </row>
    <row r="110606" spans="6:6" ht="12.75" customHeight="1" x14ac:dyDescent="0.2">
      <c r="F110606" s="55"/>
    </row>
    <row r="110607" spans="6:6" ht="12.75" customHeight="1" x14ac:dyDescent="0.2">
      <c r="F110607" s="55"/>
    </row>
    <row r="110608" spans="6:6" ht="12.75" customHeight="1" x14ac:dyDescent="0.2">
      <c r="F110608" s="55"/>
    </row>
    <row r="110609" spans="6:6" ht="12.75" customHeight="1" x14ac:dyDescent="0.2">
      <c r="F110609" s="55"/>
    </row>
    <row r="110610" spans="6:6" ht="12.75" customHeight="1" x14ac:dyDescent="0.2">
      <c r="F110610" s="55"/>
    </row>
    <row r="110611" spans="6:6" ht="12.75" customHeight="1" x14ac:dyDescent="0.2">
      <c r="F110611" s="55"/>
    </row>
    <row r="110612" spans="6:6" ht="12.75" customHeight="1" x14ac:dyDescent="0.2">
      <c r="F110612" s="55"/>
    </row>
    <row r="110613" spans="6:6" ht="12.75" customHeight="1" x14ac:dyDescent="0.2">
      <c r="F110613" s="55"/>
    </row>
    <row r="110614" spans="6:6" ht="12.75" customHeight="1" x14ac:dyDescent="0.2">
      <c r="F110614" s="55"/>
    </row>
    <row r="110615" spans="6:6" ht="12.75" customHeight="1" x14ac:dyDescent="0.2">
      <c r="F110615" s="55"/>
    </row>
    <row r="110616" spans="6:6" ht="12.75" customHeight="1" x14ac:dyDescent="0.2">
      <c r="F110616" s="55"/>
    </row>
    <row r="110617" spans="6:6" ht="12.75" customHeight="1" x14ac:dyDescent="0.2">
      <c r="F110617" s="55"/>
    </row>
    <row r="110618" spans="6:6" ht="12.75" customHeight="1" x14ac:dyDescent="0.2">
      <c r="F110618" s="55"/>
    </row>
    <row r="110619" spans="6:6" ht="12.75" customHeight="1" x14ac:dyDescent="0.2">
      <c r="F110619" s="55"/>
    </row>
    <row r="110620" spans="6:6" ht="12.75" customHeight="1" x14ac:dyDescent="0.2">
      <c r="F110620" s="55"/>
    </row>
    <row r="110621" spans="6:6" ht="12.75" customHeight="1" x14ac:dyDescent="0.2">
      <c r="F110621" s="55"/>
    </row>
    <row r="110622" spans="6:6" ht="12.75" customHeight="1" x14ac:dyDescent="0.2">
      <c r="F110622" s="55"/>
    </row>
    <row r="110623" spans="6:6" ht="12.75" customHeight="1" x14ac:dyDescent="0.2">
      <c r="F110623" s="55"/>
    </row>
    <row r="110624" spans="6:6" ht="12.75" customHeight="1" x14ac:dyDescent="0.2">
      <c r="F110624" s="55"/>
    </row>
    <row r="110625" spans="6:6" ht="12.75" customHeight="1" x14ac:dyDescent="0.2">
      <c r="F110625" s="55"/>
    </row>
    <row r="110626" spans="6:6" ht="12.75" customHeight="1" x14ac:dyDescent="0.2">
      <c r="F110626" s="55"/>
    </row>
    <row r="110627" spans="6:6" ht="12.75" customHeight="1" x14ac:dyDescent="0.2">
      <c r="F110627" s="55"/>
    </row>
    <row r="110628" spans="6:6" ht="12.75" customHeight="1" x14ac:dyDescent="0.2">
      <c r="F110628" s="55"/>
    </row>
    <row r="110629" spans="6:6" ht="12.75" customHeight="1" x14ac:dyDescent="0.2">
      <c r="F110629" s="55"/>
    </row>
    <row r="110630" spans="6:6" ht="12.75" customHeight="1" x14ac:dyDescent="0.2">
      <c r="F110630" s="55"/>
    </row>
    <row r="110631" spans="6:6" ht="12.75" customHeight="1" x14ac:dyDescent="0.2">
      <c r="F110631" s="55"/>
    </row>
    <row r="110632" spans="6:6" ht="12.75" customHeight="1" x14ac:dyDescent="0.2">
      <c r="F110632" s="55"/>
    </row>
    <row r="110633" spans="6:6" ht="12.75" customHeight="1" x14ac:dyDescent="0.2">
      <c r="F110633" s="55"/>
    </row>
    <row r="110634" spans="6:6" ht="12.75" customHeight="1" x14ac:dyDescent="0.2">
      <c r="F110634" s="55"/>
    </row>
    <row r="110635" spans="6:6" ht="12.75" customHeight="1" x14ac:dyDescent="0.2">
      <c r="F110635" s="55"/>
    </row>
    <row r="110636" spans="6:6" ht="12.75" customHeight="1" x14ac:dyDescent="0.2">
      <c r="F110636" s="55"/>
    </row>
    <row r="110637" spans="6:6" ht="12.75" customHeight="1" x14ac:dyDescent="0.2">
      <c r="F110637" s="55"/>
    </row>
    <row r="110638" spans="6:6" ht="12.75" customHeight="1" x14ac:dyDescent="0.2">
      <c r="F110638" s="55"/>
    </row>
    <row r="110639" spans="6:6" ht="12.75" customHeight="1" x14ac:dyDescent="0.2">
      <c r="F110639" s="55"/>
    </row>
    <row r="110640" spans="6:6" ht="12.75" customHeight="1" x14ac:dyDescent="0.2">
      <c r="F110640" s="55"/>
    </row>
    <row r="110641" spans="6:6" ht="12.75" customHeight="1" x14ac:dyDescent="0.2">
      <c r="F110641" s="55"/>
    </row>
    <row r="110642" spans="6:6" ht="12.75" customHeight="1" x14ac:dyDescent="0.2">
      <c r="F110642" s="55"/>
    </row>
    <row r="110643" spans="6:6" ht="12.75" customHeight="1" x14ac:dyDescent="0.2">
      <c r="F110643" s="55"/>
    </row>
    <row r="110644" spans="6:6" ht="12.75" customHeight="1" x14ac:dyDescent="0.2">
      <c r="F110644" s="55"/>
    </row>
    <row r="110645" spans="6:6" ht="12.75" customHeight="1" x14ac:dyDescent="0.2">
      <c r="F110645" s="55"/>
    </row>
    <row r="110646" spans="6:6" ht="12.75" customHeight="1" x14ac:dyDescent="0.2">
      <c r="F110646" s="55"/>
    </row>
    <row r="110647" spans="6:6" ht="12.75" customHeight="1" x14ac:dyDescent="0.2">
      <c r="F110647" s="55"/>
    </row>
    <row r="110648" spans="6:6" ht="12.75" customHeight="1" x14ac:dyDescent="0.2">
      <c r="F110648" s="55"/>
    </row>
    <row r="110649" spans="6:6" ht="12.75" customHeight="1" x14ac:dyDescent="0.2">
      <c r="F110649" s="55"/>
    </row>
    <row r="110650" spans="6:6" ht="12.75" customHeight="1" x14ac:dyDescent="0.2">
      <c r="F110650" s="55"/>
    </row>
    <row r="110651" spans="6:6" ht="12.75" customHeight="1" x14ac:dyDescent="0.2">
      <c r="F110651" s="55"/>
    </row>
    <row r="110652" spans="6:6" ht="12.75" customHeight="1" x14ac:dyDescent="0.2">
      <c r="F110652" s="55"/>
    </row>
    <row r="110653" spans="6:6" ht="12.75" customHeight="1" x14ac:dyDescent="0.2">
      <c r="F110653" s="55"/>
    </row>
    <row r="110654" spans="6:6" ht="12.75" customHeight="1" x14ac:dyDescent="0.2">
      <c r="F110654" s="55"/>
    </row>
    <row r="110655" spans="6:6" ht="12.75" customHeight="1" x14ac:dyDescent="0.2">
      <c r="F110655" s="55"/>
    </row>
    <row r="110656" spans="6:6" ht="12.75" customHeight="1" x14ac:dyDescent="0.2">
      <c r="F110656" s="55"/>
    </row>
    <row r="110657" spans="6:6" ht="12.75" customHeight="1" x14ac:dyDescent="0.2">
      <c r="F110657" s="55"/>
    </row>
    <row r="110658" spans="6:6" ht="12.75" customHeight="1" x14ac:dyDescent="0.2">
      <c r="F110658" s="55"/>
    </row>
    <row r="110659" spans="6:6" ht="12.75" customHeight="1" x14ac:dyDescent="0.2">
      <c r="F110659" s="55"/>
    </row>
    <row r="110660" spans="6:6" ht="12.75" customHeight="1" x14ac:dyDescent="0.2">
      <c r="F110660" s="55"/>
    </row>
    <row r="110661" spans="6:6" ht="12.75" customHeight="1" x14ac:dyDescent="0.2">
      <c r="F110661" s="55"/>
    </row>
    <row r="110662" spans="6:6" ht="12.75" customHeight="1" x14ac:dyDescent="0.2">
      <c r="F110662" s="55"/>
    </row>
    <row r="110663" spans="6:6" ht="12.75" customHeight="1" x14ac:dyDescent="0.2">
      <c r="F110663" s="55"/>
    </row>
    <row r="110664" spans="6:6" ht="12.75" customHeight="1" x14ac:dyDescent="0.2">
      <c r="F110664" s="55"/>
    </row>
    <row r="110665" spans="6:6" ht="12.75" customHeight="1" x14ac:dyDescent="0.2">
      <c r="F110665" s="55"/>
    </row>
    <row r="110666" spans="6:6" ht="12.75" customHeight="1" x14ac:dyDescent="0.2">
      <c r="F110666" s="55"/>
    </row>
    <row r="110667" spans="6:6" ht="12.75" customHeight="1" x14ac:dyDescent="0.2">
      <c r="F110667" s="55"/>
    </row>
    <row r="110668" spans="6:6" ht="12.75" customHeight="1" x14ac:dyDescent="0.2">
      <c r="F110668" s="55"/>
    </row>
    <row r="110669" spans="6:6" ht="12.75" customHeight="1" x14ac:dyDescent="0.2">
      <c r="F110669" s="55"/>
    </row>
    <row r="110670" spans="6:6" ht="12.75" customHeight="1" x14ac:dyDescent="0.2">
      <c r="F110670" s="55"/>
    </row>
    <row r="110671" spans="6:6" ht="12.75" customHeight="1" x14ac:dyDescent="0.2">
      <c r="F110671" s="55"/>
    </row>
    <row r="110672" spans="6:6" ht="12.75" customHeight="1" x14ac:dyDescent="0.2">
      <c r="F110672" s="55"/>
    </row>
    <row r="110673" spans="6:6" ht="12.75" customHeight="1" x14ac:dyDescent="0.2">
      <c r="F110673" s="55"/>
    </row>
    <row r="110674" spans="6:6" ht="12.75" customHeight="1" x14ac:dyDescent="0.2">
      <c r="F110674" s="55"/>
    </row>
    <row r="110675" spans="6:6" ht="12.75" customHeight="1" x14ac:dyDescent="0.2">
      <c r="F110675" s="55"/>
    </row>
    <row r="110676" spans="6:6" ht="12.75" customHeight="1" x14ac:dyDescent="0.2">
      <c r="F110676" s="55"/>
    </row>
    <row r="110677" spans="6:6" ht="12.75" customHeight="1" x14ac:dyDescent="0.2">
      <c r="F110677" s="55"/>
    </row>
    <row r="110678" spans="6:6" ht="12.75" customHeight="1" x14ac:dyDescent="0.2">
      <c r="F110678" s="55"/>
    </row>
    <row r="110679" spans="6:6" ht="12.75" customHeight="1" x14ac:dyDescent="0.2">
      <c r="F110679" s="55"/>
    </row>
    <row r="110680" spans="6:6" ht="12.75" customHeight="1" x14ac:dyDescent="0.2">
      <c r="F110680" s="55"/>
    </row>
    <row r="110681" spans="6:6" ht="12.75" customHeight="1" x14ac:dyDescent="0.2">
      <c r="F110681" s="55"/>
    </row>
    <row r="110682" spans="6:6" ht="12.75" customHeight="1" x14ac:dyDescent="0.2">
      <c r="F110682" s="55"/>
    </row>
    <row r="110683" spans="6:6" ht="12.75" customHeight="1" x14ac:dyDescent="0.2">
      <c r="F110683" s="55"/>
    </row>
    <row r="110684" spans="6:6" ht="12.75" customHeight="1" x14ac:dyDescent="0.2">
      <c r="F110684" s="55"/>
    </row>
    <row r="110685" spans="6:6" ht="12.75" customHeight="1" x14ac:dyDescent="0.2">
      <c r="F110685" s="55"/>
    </row>
    <row r="110686" spans="6:6" ht="12.75" customHeight="1" x14ac:dyDescent="0.2">
      <c r="F110686" s="55"/>
    </row>
    <row r="110687" spans="6:6" ht="12.75" customHeight="1" x14ac:dyDescent="0.2">
      <c r="F110687" s="55"/>
    </row>
    <row r="110688" spans="6:6" ht="12.75" customHeight="1" x14ac:dyDescent="0.2">
      <c r="F110688" s="55"/>
    </row>
    <row r="110689" spans="6:6" ht="12.75" customHeight="1" x14ac:dyDescent="0.2">
      <c r="F110689" s="55"/>
    </row>
    <row r="110690" spans="6:6" ht="12.75" customHeight="1" x14ac:dyDescent="0.2">
      <c r="F110690" s="55"/>
    </row>
    <row r="110691" spans="6:6" ht="12.75" customHeight="1" x14ac:dyDescent="0.2">
      <c r="F110691" s="55"/>
    </row>
    <row r="110692" spans="6:6" ht="12.75" customHeight="1" x14ac:dyDescent="0.2">
      <c r="F110692" s="55"/>
    </row>
    <row r="110693" spans="6:6" ht="12.75" customHeight="1" x14ac:dyDescent="0.2">
      <c r="F110693" s="55"/>
    </row>
    <row r="110694" spans="6:6" ht="12.75" customHeight="1" x14ac:dyDescent="0.2">
      <c r="F110694" s="55"/>
    </row>
    <row r="110695" spans="6:6" ht="12.75" customHeight="1" x14ac:dyDescent="0.2">
      <c r="F110695" s="55"/>
    </row>
    <row r="110696" spans="6:6" ht="12.75" customHeight="1" x14ac:dyDescent="0.2">
      <c r="F110696" s="55"/>
    </row>
    <row r="110697" spans="6:6" ht="12.75" customHeight="1" x14ac:dyDescent="0.2">
      <c r="F110697" s="55"/>
    </row>
    <row r="110698" spans="6:6" ht="12.75" customHeight="1" x14ac:dyDescent="0.2">
      <c r="F110698" s="55"/>
    </row>
    <row r="110699" spans="6:6" ht="12.75" customHeight="1" x14ac:dyDescent="0.2">
      <c r="F110699" s="55"/>
    </row>
    <row r="110700" spans="6:6" ht="12.75" customHeight="1" x14ac:dyDescent="0.2">
      <c r="F110700" s="55"/>
    </row>
    <row r="110701" spans="6:6" ht="12.75" customHeight="1" x14ac:dyDescent="0.2">
      <c r="F110701" s="55"/>
    </row>
    <row r="110702" spans="6:6" ht="12.75" customHeight="1" x14ac:dyDescent="0.2">
      <c r="F110702" s="55"/>
    </row>
    <row r="110703" spans="6:6" ht="12.75" customHeight="1" x14ac:dyDescent="0.2">
      <c r="F110703" s="55"/>
    </row>
    <row r="110704" spans="6:6" ht="12.75" customHeight="1" x14ac:dyDescent="0.2">
      <c r="F110704" s="55"/>
    </row>
    <row r="110705" spans="6:6" ht="12.75" customHeight="1" x14ac:dyDescent="0.2">
      <c r="F110705" s="55"/>
    </row>
    <row r="110706" spans="6:6" ht="12.75" customHeight="1" x14ac:dyDescent="0.2">
      <c r="F110706" s="55"/>
    </row>
    <row r="110707" spans="6:6" ht="12.75" customHeight="1" x14ac:dyDescent="0.2">
      <c r="F110707" s="55"/>
    </row>
    <row r="110708" spans="6:6" ht="12.75" customHeight="1" x14ac:dyDescent="0.2">
      <c r="F110708" s="55"/>
    </row>
    <row r="110709" spans="6:6" ht="12.75" customHeight="1" x14ac:dyDescent="0.2">
      <c r="F110709" s="55"/>
    </row>
    <row r="110710" spans="6:6" ht="12.75" customHeight="1" x14ac:dyDescent="0.2">
      <c r="F110710" s="55"/>
    </row>
    <row r="110711" spans="6:6" ht="12.75" customHeight="1" x14ac:dyDescent="0.2">
      <c r="F110711" s="55"/>
    </row>
    <row r="110712" spans="6:6" ht="12.75" customHeight="1" x14ac:dyDescent="0.2">
      <c r="F110712" s="55"/>
    </row>
    <row r="110713" spans="6:6" ht="12.75" customHeight="1" x14ac:dyDescent="0.2">
      <c r="F110713" s="55"/>
    </row>
    <row r="110714" spans="6:6" ht="12.75" customHeight="1" x14ac:dyDescent="0.2">
      <c r="F110714" s="55"/>
    </row>
    <row r="110715" spans="6:6" ht="12.75" customHeight="1" x14ac:dyDescent="0.2">
      <c r="F110715" s="55"/>
    </row>
    <row r="110716" spans="6:6" ht="12.75" customHeight="1" x14ac:dyDescent="0.2">
      <c r="F110716" s="55"/>
    </row>
    <row r="110717" spans="6:6" ht="12.75" customHeight="1" x14ac:dyDescent="0.2">
      <c r="F110717" s="55"/>
    </row>
    <row r="110718" spans="6:6" ht="12.75" customHeight="1" x14ac:dyDescent="0.2">
      <c r="F110718" s="55"/>
    </row>
    <row r="110719" spans="6:6" ht="12.75" customHeight="1" x14ac:dyDescent="0.2">
      <c r="F110719" s="55"/>
    </row>
    <row r="110720" spans="6:6" ht="12.75" customHeight="1" x14ac:dyDescent="0.2">
      <c r="F110720" s="55"/>
    </row>
    <row r="110721" spans="6:6" ht="12.75" customHeight="1" x14ac:dyDescent="0.2">
      <c r="F110721" s="55"/>
    </row>
    <row r="110722" spans="6:6" ht="12.75" customHeight="1" x14ac:dyDescent="0.2">
      <c r="F110722" s="55"/>
    </row>
    <row r="110723" spans="6:6" ht="12.75" customHeight="1" x14ac:dyDescent="0.2">
      <c r="F110723" s="55"/>
    </row>
    <row r="110724" spans="6:6" ht="12.75" customHeight="1" x14ac:dyDescent="0.2">
      <c r="F110724" s="55"/>
    </row>
    <row r="110725" spans="6:6" ht="12.75" customHeight="1" x14ac:dyDescent="0.2">
      <c r="F110725" s="55"/>
    </row>
    <row r="110726" spans="6:6" ht="12.75" customHeight="1" x14ac:dyDescent="0.2">
      <c r="F110726" s="55"/>
    </row>
    <row r="110727" spans="6:6" ht="12.75" customHeight="1" x14ac:dyDescent="0.2">
      <c r="F110727" s="55"/>
    </row>
    <row r="110728" spans="6:6" ht="12.75" customHeight="1" x14ac:dyDescent="0.2">
      <c r="F110728" s="55"/>
    </row>
    <row r="110729" spans="6:6" ht="12.75" customHeight="1" x14ac:dyDescent="0.2">
      <c r="F110729" s="55"/>
    </row>
    <row r="110730" spans="6:6" ht="12.75" customHeight="1" x14ac:dyDescent="0.2">
      <c r="F110730" s="55"/>
    </row>
    <row r="110731" spans="6:6" ht="12.75" customHeight="1" x14ac:dyDescent="0.2">
      <c r="F110731" s="55"/>
    </row>
    <row r="110732" spans="6:6" ht="12.75" customHeight="1" x14ac:dyDescent="0.2">
      <c r="F110732" s="55"/>
    </row>
    <row r="110733" spans="6:6" ht="12.75" customHeight="1" x14ac:dyDescent="0.2">
      <c r="F110733" s="55"/>
    </row>
    <row r="110734" spans="6:6" ht="12.75" customHeight="1" x14ac:dyDescent="0.2">
      <c r="F110734" s="55"/>
    </row>
    <row r="110735" spans="6:6" ht="12.75" customHeight="1" x14ac:dyDescent="0.2">
      <c r="F110735" s="55"/>
    </row>
    <row r="110736" spans="6:6" ht="12.75" customHeight="1" x14ac:dyDescent="0.2">
      <c r="F110736" s="55"/>
    </row>
    <row r="110737" spans="6:6" ht="12.75" customHeight="1" x14ac:dyDescent="0.2">
      <c r="F110737" s="55"/>
    </row>
    <row r="110738" spans="6:6" ht="12.75" customHeight="1" x14ac:dyDescent="0.2">
      <c r="F110738" s="55"/>
    </row>
    <row r="110739" spans="6:6" ht="12.75" customHeight="1" x14ac:dyDescent="0.2">
      <c r="F110739" s="55"/>
    </row>
    <row r="110740" spans="6:6" ht="12.75" customHeight="1" x14ac:dyDescent="0.2">
      <c r="F110740" s="55"/>
    </row>
    <row r="110741" spans="6:6" ht="12.75" customHeight="1" x14ac:dyDescent="0.2">
      <c r="F110741" s="55"/>
    </row>
    <row r="110742" spans="6:6" ht="12.75" customHeight="1" x14ac:dyDescent="0.2">
      <c r="F110742" s="55"/>
    </row>
    <row r="110743" spans="6:6" ht="12.75" customHeight="1" x14ac:dyDescent="0.2">
      <c r="F110743" s="55"/>
    </row>
    <row r="110744" spans="6:6" ht="12.75" customHeight="1" x14ac:dyDescent="0.2">
      <c r="F110744" s="55"/>
    </row>
    <row r="110745" spans="6:6" ht="12.75" customHeight="1" x14ac:dyDescent="0.2">
      <c r="F110745" s="55"/>
    </row>
    <row r="110746" spans="6:6" ht="12.75" customHeight="1" x14ac:dyDescent="0.2">
      <c r="F110746" s="55"/>
    </row>
    <row r="110747" spans="6:6" ht="12.75" customHeight="1" x14ac:dyDescent="0.2">
      <c r="F110747" s="55"/>
    </row>
    <row r="110748" spans="6:6" ht="12.75" customHeight="1" x14ac:dyDescent="0.2">
      <c r="F110748" s="55"/>
    </row>
    <row r="110749" spans="6:6" ht="12.75" customHeight="1" x14ac:dyDescent="0.2">
      <c r="F110749" s="55"/>
    </row>
    <row r="110750" spans="6:6" ht="12.75" customHeight="1" x14ac:dyDescent="0.2">
      <c r="F110750" s="55"/>
    </row>
    <row r="110751" spans="6:6" ht="12.75" customHeight="1" x14ac:dyDescent="0.2">
      <c r="F110751" s="55"/>
    </row>
    <row r="110752" spans="6:6" ht="12.75" customHeight="1" x14ac:dyDescent="0.2">
      <c r="F110752" s="55"/>
    </row>
    <row r="110753" spans="6:6" ht="12.75" customHeight="1" x14ac:dyDescent="0.2">
      <c r="F110753" s="55"/>
    </row>
    <row r="110754" spans="6:6" ht="12.75" customHeight="1" x14ac:dyDescent="0.2">
      <c r="F110754" s="55"/>
    </row>
    <row r="110755" spans="6:6" ht="12.75" customHeight="1" x14ac:dyDescent="0.2">
      <c r="F110755" s="55"/>
    </row>
    <row r="110756" spans="6:6" ht="12.75" customHeight="1" x14ac:dyDescent="0.2">
      <c r="F110756" s="55"/>
    </row>
    <row r="110757" spans="6:6" ht="12.75" customHeight="1" x14ac:dyDescent="0.2">
      <c r="F110757" s="55"/>
    </row>
    <row r="110758" spans="6:6" ht="12.75" customHeight="1" x14ac:dyDescent="0.2">
      <c r="F110758" s="55"/>
    </row>
    <row r="110759" spans="6:6" ht="12.75" customHeight="1" x14ac:dyDescent="0.2">
      <c r="F110759" s="55"/>
    </row>
    <row r="110760" spans="6:6" ht="12.75" customHeight="1" x14ac:dyDescent="0.2">
      <c r="F110760" s="55"/>
    </row>
    <row r="110761" spans="6:6" ht="12.75" customHeight="1" x14ac:dyDescent="0.2">
      <c r="F110761" s="55"/>
    </row>
    <row r="110762" spans="6:6" ht="12.75" customHeight="1" x14ac:dyDescent="0.2">
      <c r="F110762" s="55"/>
    </row>
    <row r="110763" spans="6:6" ht="12.75" customHeight="1" x14ac:dyDescent="0.2">
      <c r="F110763" s="55"/>
    </row>
    <row r="110764" spans="6:6" ht="12.75" customHeight="1" x14ac:dyDescent="0.2">
      <c r="F110764" s="55"/>
    </row>
    <row r="110765" spans="6:6" ht="12.75" customHeight="1" x14ac:dyDescent="0.2">
      <c r="F110765" s="55"/>
    </row>
    <row r="110766" spans="6:6" ht="12.75" customHeight="1" x14ac:dyDescent="0.2">
      <c r="F110766" s="55"/>
    </row>
    <row r="110767" spans="6:6" ht="12.75" customHeight="1" x14ac:dyDescent="0.2">
      <c r="F110767" s="55"/>
    </row>
    <row r="110768" spans="6:6" ht="12.75" customHeight="1" x14ac:dyDescent="0.2">
      <c r="F110768" s="55"/>
    </row>
    <row r="110769" spans="6:6" ht="12.75" customHeight="1" x14ac:dyDescent="0.2">
      <c r="F110769" s="55"/>
    </row>
    <row r="110770" spans="6:6" ht="12.75" customHeight="1" x14ac:dyDescent="0.2">
      <c r="F110770" s="55"/>
    </row>
    <row r="110771" spans="6:6" ht="12.75" customHeight="1" x14ac:dyDescent="0.2">
      <c r="F110771" s="55"/>
    </row>
    <row r="110772" spans="6:6" ht="12.75" customHeight="1" x14ac:dyDescent="0.2">
      <c r="F110772" s="55"/>
    </row>
    <row r="110773" spans="6:6" ht="12.75" customHeight="1" x14ac:dyDescent="0.2">
      <c r="F110773" s="55"/>
    </row>
    <row r="110774" spans="6:6" ht="12.75" customHeight="1" x14ac:dyDescent="0.2">
      <c r="F110774" s="55"/>
    </row>
    <row r="110775" spans="6:6" ht="12.75" customHeight="1" x14ac:dyDescent="0.2">
      <c r="F110775" s="55"/>
    </row>
    <row r="110776" spans="6:6" ht="12.75" customHeight="1" x14ac:dyDescent="0.2">
      <c r="F110776" s="55"/>
    </row>
    <row r="110777" spans="6:6" ht="12.75" customHeight="1" x14ac:dyDescent="0.2">
      <c r="F110777" s="55"/>
    </row>
    <row r="110778" spans="6:6" ht="12.75" customHeight="1" x14ac:dyDescent="0.2">
      <c r="F110778" s="55"/>
    </row>
    <row r="110779" spans="6:6" ht="12.75" customHeight="1" x14ac:dyDescent="0.2">
      <c r="F110779" s="55"/>
    </row>
    <row r="110780" spans="6:6" ht="12.75" customHeight="1" x14ac:dyDescent="0.2">
      <c r="F110780" s="55"/>
    </row>
    <row r="110781" spans="6:6" ht="12.75" customHeight="1" x14ac:dyDescent="0.2">
      <c r="F110781" s="55"/>
    </row>
    <row r="110782" spans="6:6" ht="12.75" customHeight="1" x14ac:dyDescent="0.2">
      <c r="F110782" s="55"/>
    </row>
    <row r="110783" spans="6:6" ht="12.75" customHeight="1" x14ac:dyDescent="0.2">
      <c r="F110783" s="55"/>
    </row>
    <row r="110784" spans="6:6" ht="12.75" customHeight="1" x14ac:dyDescent="0.2">
      <c r="F110784" s="55"/>
    </row>
    <row r="110785" spans="6:6" ht="12.75" customHeight="1" x14ac:dyDescent="0.2">
      <c r="F110785" s="55"/>
    </row>
    <row r="110786" spans="6:6" ht="12.75" customHeight="1" x14ac:dyDescent="0.2">
      <c r="F110786" s="55"/>
    </row>
    <row r="110787" spans="6:6" ht="12.75" customHeight="1" x14ac:dyDescent="0.2">
      <c r="F110787" s="55"/>
    </row>
    <row r="110788" spans="6:6" ht="12.75" customHeight="1" x14ac:dyDescent="0.2">
      <c r="F110788" s="55"/>
    </row>
    <row r="110789" spans="6:6" ht="12.75" customHeight="1" x14ac:dyDescent="0.2">
      <c r="F110789" s="55"/>
    </row>
    <row r="110790" spans="6:6" ht="12.75" customHeight="1" x14ac:dyDescent="0.2">
      <c r="F110790" s="55"/>
    </row>
    <row r="110791" spans="6:6" ht="12.75" customHeight="1" x14ac:dyDescent="0.2">
      <c r="F110791" s="55"/>
    </row>
    <row r="110792" spans="6:6" ht="12.75" customHeight="1" x14ac:dyDescent="0.2">
      <c r="F110792" s="55"/>
    </row>
    <row r="110793" spans="6:6" ht="12.75" customHeight="1" x14ac:dyDescent="0.2">
      <c r="F110793" s="55"/>
    </row>
    <row r="110794" spans="6:6" ht="12.75" customHeight="1" x14ac:dyDescent="0.2">
      <c r="F110794" s="55"/>
    </row>
    <row r="110795" spans="6:6" ht="12.75" customHeight="1" x14ac:dyDescent="0.2">
      <c r="F110795" s="55"/>
    </row>
    <row r="110796" spans="6:6" ht="12.75" customHeight="1" x14ac:dyDescent="0.2">
      <c r="F110796" s="55"/>
    </row>
    <row r="110797" spans="6:6" ht="12.75" customHeight="1" x14ac:dyDescent="0.2">
      <c r="F110797" s="55"/>
    </row>
    <row r="110798" spans="6:6" ht="12.75" customHeight="1" x14ac:dyDescent="0.2">
      <c r="F110798" s="55"/>
    </row>
    <row r="110799" spans="6:6" ht="12.75" customHeight="1" x14ac:dyDescent="0.2">
      <c r="F110799" s="55"/>
    </row>
    <row r="110800" spans="6:6" ht="12.75" customHeight="1" x14ac:dyDescent="0.2">
      <c r="F110800" s="55"/>
    </row>
    <row r="110801" spans="6:6" ht="12.75" customHeight="1" x14ac:dyDescent="0.2">
      <c r="F110801" s="55"/>
    </row>
    <row r="110802" spans="6:6" ht="12.75" customHeight="1" x14ac:dyDescent="0.2">
      <c r="F110802" s="55"/>
    </row>
    <row r="110803" spans="6:6" ht="12.75" customHeight="1" x14ac:dyDescent="0.2">
      <c r="F110803" s="55"/>
    </row>
    <row r="110804" spans="6:6" ht="12.75" customHeight="1" x14ac:dyDescent="0.2">
      <c r="F110804" s="55"/>
    </row>
    <row r="110805" spans="6:6" ht="12.75" customHeight="1" x14ac:dyDescent="0.2">
      <c r="F110805" s="55"/>
    </row>
    <row r="110806" spans="6:6" ht="12.75" customHeight="1" x14ac:dyDescent="0.2">
      <c r="F110806" s="55"/>
    </row>
    <row r="110807" spans="6:6" ht="12.75" customHeight="1" x14ac:dyDescent="0.2">
      <c r="F110807" s="55"/>
    </row>
    <row r="110808" spans="6:6" ht="12.75" customHeight="1" x14ac:dyDescent="0.2">
      <c r="F110808" s="55"/>
    </row>
    <row r="110809" spans="6:6" ht="12.75" customHeight="1" x14ac:dyDescent="0.2">
      <c r="F110809" s="55"/>
    </row>
    <row r="110810" spans="6:6" ht="12.75" customHeight="1" x14ac:dyDescent="0.2">
      <c r="F110810" s="55"/>
    </row>
    <row r="110811" spans="6:6" ht="12.75" customHeight="1" x14ac:dyDescent="0.2">
      <c r="F110811" s="55"/>
    </row>
    <row r="110812" spans="6:6" ht="12.75" customHeight="1" x14ac:dyDescent="0.2">
      <c r="F110812" s="55"/>
    </row>
    <row r="110813" spans="6:6" ht="12.75" customHeight="1" x14ac:dyDescent="0.2">
      <c r="F110813" s="55"/>
    </row>
    <row r="110814" spans="6:6" ht="12.75" customHeight="1" x14ac:dyDescent="0.2">
      <c r="F110814" s="55"/>
    </row>
    <row r="110815" spans="6:6" ht="12.75" customHeight="1" x14ac:dyDescent="0.2">
      <c r="F110815" s="55"/>
    </row>
    <row r="110816" spans="6:6" ht="12.75" customHeight="1" x14ac:dyDescent="0.2">
      <c r="F110816" s="55"/>
    </row>
    <row r="110817" spans="6:6" ht="12.75" customHeight="1" x14ac:dyDescent="0.2">
      <c r="F110817" s="55"/>
    </row>
    <row r="110818" spans="6:6" ht="12.75" customHeight="1" x14ac:dyDescent="0.2">
      <c r="F110818" s="55"/>
    </row>
    <row r="110819" spans="6:6" ht="12.75" customHeight="1" x14ac:dyDescent="0.2">
      <c r="F110819" s="55"/>
    </row>
    <row r="110820" spans="6:6" ht="12.75" customHeight="1" x14ac:dyDescent="0.2">
      <c r="F110820" s="55"/>
    </row>
    <row r="110821" spans="6:6" ht="12.75" customHeight="1" x14ac:dyDescent="0.2">
      <c r="F110821" s="55"/>
    </row>
    <row r="110822" spans="6:6" ht="12.75" customHeight="1" x14ac:dyDescent="0.2">
      <c r="F110822" s="55"/>
    </row>
    <row r="110823" spans="6:6" ht="12.75" customHeight="1" x14ac:dyDescent="0.2">
      <c r="F110823" s="55"/>
    </row>
    <row r="110824" spans="6:6" ht="12.75" customHeight="1" x14ac:dyDescent="0.2">
      <c r="F110824" s="55"/>
    </row>
    <row r="110825" spans="6:6" ht="12.75" customHeight="1" x14ac:dyDescent="0.2">
      <c r="F110825" s="55"/>
    </row>
    <row r="110826" spans="6:6" ht="12.75" customHeight="1" x14ac:dyDescent="0.2">
      <c r="F110826" s="55"/>
    </row>
    <row r="110827" spans="6:6" ht="12.75" customHeight="1" x14ac:dyDescent="0.2">
      <c r="F110827" s="55"/>
    </row>
    <row r="110828" spans="6:6" ht="12.75" customHeight="1" x14ac:dyDescent="0.2">
      <c r="F110828" s="55"/>
    </row>
    <row r="110829" spans="6:6" ht="12.75" customHeight="1" x14ac:dyDescent="0.2">
      <c r="F110829" s="55"/>
    </row>
    <row r="110830" spans="6:6" ht="12.75" customHeight="1" x14ac:dyDescent="0.2">
      <c r="F110830" s="55"/>
    </row>
    <row r="110831" spans="6:6" ht="12.75" customHeight="1" x14ac:dyDescent="0.2">
      <c r="F110831" s="55"/>
    </row>
    <row r="110832" spans="6:6" ht="12.75" customHeight="1" x14ac:dyDescent="0.2">
      <c r="F110832" s="55"/>
    </row>
    <row r="110833" spans="6:6" ht="12.75" customHeight="1" x14ac:dyDescent="0.2">
      <c r="F110833" s="55"/>
    </row>
    <row r="110834" spans="6:6" ht="12.75" customHeight="1" x14ac:dyDescent="0.2">
      <c r="F110834" s="55"/>
    </row>
    <row r="110835" spans="6:6" ht="12.75" customHeight="1" x14ac:dyDescent="0.2">
      <c r="F110835" s="55"/>
    </row>
    <row r="110836" spans="6:6" ht="12.75" customHeight="1" x14ac:dyDescent="0.2">
      <c r="F110836" s="55"/>
    </row>
    <row r="110837" spans="6:6" ht="12.75" customHeight="1" x14ac:dyDescent="0.2">
      <c r="F110837" s="55"/>
    </row>
    <row r="110838" spans="6:6" ht="12.75" customHeight="1" x14ac:dyDescent="0.2">
      <c r="F110838" s="55"/>
    </row>
    <row r="110839" spans="6:6" ht="12.75" customHeight="1" x14ac:dyDescent="0.2">
      <c r="F110839" s="55"/>
    </row>
    <row r="110840" spans="6:6" ht="12.75" customHeight="1" x14ac:dyDescent="0.2">
      <c r="F110840" s="55"/>
    </row>
    <row r="110841" spans="6:6" ht="12.75" customHeight="1" x14ac:dyDescent="0.2">
      <c r="F110841" s="55"/>
    </row>
    <row r="110842" spans="6:6" ht="12.75" customHeight="1" x14ac:dyDescent="0.2">
      <c r="F110842" s="55"/>
    </row>
    <row r="110843" spans="6:6" ht="12.75" customHeight="1" x14ac:dyDescent="0.2">
      <c r="F110843" s="55"/>
    </row>
    <row r="110844" spans="6:6" ht="12.75" customHeight="1" x14ac:dyDescent="0.2">
      <c r="F110844" s="55"/>
    </row>
    <row r="110845" spans="6:6" ht="12.75" customHeight="1" x14ac:dyDescent="0.2">
      <c r="F110845" s="55"/>
    </row>
    <row r="110846" spans="6:6" ht="12.75" customHeight="1" x14ac:dyDescent="0.2">
      <c r="F110846" s="55"/>
    </row>
    <row r="110847" spans="6:6" ht="12.75" customHeight="1" x14ac:dyDescent="0.2">
      <c r="F110847" s="55"/>
    </row>
    <row r="110848" spans="6:6" ht="12.75" customHeight="1" x14ac:dyDescent="0.2">
      <c r="F110848" s="55"/>
    </row>
    <row r="110849" spans="6:6" ht="12.75" customHeight="1" x14ac:dyDescent="0.2">
      <c r="F110849" s="55"/>
    </row>
    <row r="110850" spans="6:6" ht="12.75" customHeight="1" x14ac:dyDescent="0.2">
      <c r="F110850" s="55"/>
    </row>
    <row r="110851" spans="6:6" ht="12.75" customHeight="1" x14ac:dyDescent="0.2">
      <c r="F110851" s="55"/>
    </row>
    <row r="110852" spans="6:6" ht="12.75" customHeight="1" x14ac:dyDescent="0.2">
      <c r="F110852" s="55"/>
    </row>
    <row r="110853" spans="6:6" ht="12.75" customHeight="1" x14ac:dyDescent="0.2">
      <c r="F110853" s="55"/>
    </row>
    <row r="110854" spans="6:6" ht="12.75" customHeight="1" x14ac:dyDescent="0.2">
      <c r="F110854" s="55"/>
    </row>
    <row r="110855" spans="6:6" ht="12.75" customHeight="1" x14ac:dyDescent="0.2">
      <c r="F110855" s="55"/>
    </row>
    <row r="110856" spans="6:6" ht="12.75" customHeight="1" x14ac:dyDescent="0.2">
      <c r="F110856" s="55"/>
    </row>
    <row r="110857" spans="6:6" ht="12.75" customHeight="1" x14ac:dyDescent="0.2">
      <c r="F110857" s="55"/>
    </row>
    <row r="110858" spans="6:6" ht="12.75" customHeight="1" x14ac:dyDescent="0.2">
      <c r="F110858" s="55"/>
    </row>
    <row r="110859" spans="6:6" ht="12.75" customHeight="1" x14ac:dyDescent="0.2">
      <c r="F110859" s="55"/>
    </row>
    <row r="110860" spans="6:6" ht="12.75" customHeight="1" x14ac:dyDescent="0.2">
      <c r="F110860" s="55"/>
    </row>
    <row r="110861" spans="6:6" ht="12.75" customHeight="1" x14ac:dyDescent="0.2">
      <c r="F110861" s="55"/>
    </row>
    <row r="110862" spans="6:6" ht="12.75" customHeight="1" x14ac:dyDescent="0.2">
      <c r="F110862" s="55"/>
    </row>
    <row r="110863" spans="6:6" ht="12.75" customHeight="1" x14ac:dyDescent="0.2">
      <c r="F110863" s="55"/>
    </row>
    <row r="110864" spans="6:6" ht="12.75" customHeight="1" x14ac:dyDescent="0.2">
      <c r="F110864" s="55"/>
    </row>
    <row r="110865" spans="6:6" ht="12.75" customHeight="1" x14ac:dyDescent="0.2">
      <c r="F110865" s="55"/>
    </row>
    <row r="110866" spans="6:6" ht="12.75" customHeight="1" x14ac:dyDescent="0.2">
      <c r="F110866" s="55"/>
    </row>
    <row r="110867" spans="6:6" ht="12.75" customHeight="1" x14ac:dyDescent="0.2">
      <c r="F110867" s="55"/>
    </row>
    <row r="110868" spans="6:6" ht="12.75" customHeight="1" x14ac:dyDescent="0.2">
      <c r="F110868" s="55"/>
    </row>
    <row r="110869" spans="6:6" ht="12.75" customHeight="1" x14ac:dyDescent="0.2">
      <c r="F110869" s="55"/>
    </row>
    <row r="110870" spans="6:6" ht="12.75" customHeight="1" x14ac:dyDescent="0.2">
      <c r="F110870" s="55"/>
    </row>
    <row r="110871" spans="6:6" ht="12.75" customHeight="1" x14ac:dyDescent="0.2">
      <c r="F110871" s="55"/>
    </row>
    <row r="110872" spans="6:6" ht="12.75" customHeight="1" x14ac:dyDescent="0.2">
      <c r="F110872" s="55"/>
    </row>
    <row r="110873" spans="6:6" ht="12.75" customHeight="1" x14ac:dyDescent="0.2">
      <c r="F110873" s="55"/>
    </row>
    <row r="110874" spans="6:6" ht="12.75" customHeight="1" x14ac:dyDescent="0.2">
      <c r="F110874" s="55"/>
    </row>
    <row r="110875" spans="6:6" ht="12.75" customHeight="1" x14ac:dyDescent="0.2">
      <c r="F110875" s="55"/>
    </row>
    <row r="110876" spans="6:6" ht="12.75" customHeight="1" x14ac:dyDescent="0.2">
      <c r="F110876" s="55"/>
    </row>
    <row r="110877" spans="6:6" ht="12.75" customHeight="1" x14ac:dyDescent="0.2">
      <c r="F110877" s="55"/>
    </row>
    <row r="110878" spans="6:6" ht="12.75" customHeight="1" x14ac:dyDescent="0.2">
      <c r="F110878" s="55"/>
    </row>
    <row r="110879" spans="6:6" ht="12.75" customHeight="1" x14ac:dyDescent="0.2">
      <c r="F110879" s="55"/>
    </row>
    <row r="110880" spans="6:6" ht="12.75" customHeight="1" x14ac:dyDescent="0.2">
      <c r="F110880" s="55"/>
    </row>
    <row r="110881" spans="6:6" ht="12.75" customHeight="1" x14ac:dyDescent="0.2">
      <c r="F110881" s="55"/>
    </row>
    <row r="110882" spans="6:6" ht="12.75" customHeight="1" x14ac:dyDescent="0.2">
      <c r="F110882" s="55"/>
    </row>
    <row r="110883" spans="6:6" ht="12.75" customHeight="1" x14ac:dyDescent="0.2">
      <c r="F110883" s="55"/>
    </row>
    <row r="110884" spans="6:6" ht="12.75" customHeight="1" x14ac:dyDescent="0.2">
      <c r="F110884" s="55"/>
    </row>
    <row r="110885" spans="6:6" ht="12.75" customHeight="1" x14ac:dyDescent="0.2">
      <c r="F110885" s="55"/>
    </row>
    <row r="110886" spans="6:6" ht="12.75" customHeight="1" x14ac:dyDescent="0.2">
      <c r="F110886" s="55"/>
    </row>
    <row r="110887" spans="6:6" ht="12.75" customHeight="1" x14ac:dyDescent="0.2">
      <c r="F110887" s="55"/>
    </row>
    <row r="110888" spans="6:6" ht="12.75" customHeight="1" x14ac:dyDescent="0.2">
      <c r="F110888" s="55"/>
    </row>
    <row r="110889" spans="6:6" ht="12.75" customHeight="1" x14ac:dyDescent="0.2">
      <c r="F110889" s="55"/>
    </row>
    <row r="110890" spans="6:6" ht="12.75" customHeight="1" x14ac:dyDescent="0.2">
      <c r="F110890" s="55"/>
    </row>
    <row r="110891" spans="6:6" ht="12.75" customHeight="1" x14ac:dyDescent="0.2">
      <c r="F110891" s="55"/>
    </row>
    <row r="110892" spans="6:6" ht="12.75" customHeight="1" x14ac:dyDescent="0.2">
      <c r="F110892" s="55"/>
    </row>
    <row r="110893" spans="6:6" ht="12.75" customHeight="1" x14ac:dyDescent="0.2">
      <c r="F110893" s="55"/>
    </row>
    <row r="110894" spans="6:6" ht="12.75" customHeight="1" x14ac:dyDescent="0.2">
      <c r="F110894" s="55"/>
    </row>
    <row r="110895" spans="6:6" ht="12.75" customHeight="1" x14ac:dyDescent="0.2">
      <c r="F110895" s="55"/>
    </row>
    <row r="110896" spans="6:6" ht="12.75" customHeight="1" x14ac:dyDescent="0.2">
      <c r="F110896" s="55"/>
    </row>
    <row r="110897" spans="6:6" ht="12.75" customHeight="1" x14ac:dyDescent="0.2">
      <c r="F110897" s="55"/>
    </row>
    <row r="110898" spans="6:6" ht="12.75" customHeight="1" x14ac:dyDescent="0.2">
      <c r="F110898" s="55"/>
    </row>
    <row r="110899" spans="6:6" ht="12.75" customHeight="1" x14ac:dyDescent="0.2">
      <c r="F110899" s="55"/>
    </row>
    <row r="110900" spans="6:6" ht="12.75" customHeight="1" x14ac:dyDescent="0.2">
      <c r="F110900" s="55"/>
    </row>
    <row r="110901" spans="6:6" ht="12.75" customHeight="1" x14ac:dyDescent="0.2">
      <c r="F110901" s="55"/>
    </row>
    <row r="110902" spans="6:6" ht="12.75" customHeight="1" x14ac:dyDescent="0.2">
      <c r="F110902" s="55"/>
    </row>
    <row r="110903" spans="6:6" ht="12.75" customHeight="1" x14ac:dyDescent="0.2">
      <c r="F110903" s="55"/>
    </row>
    <row r="110904" spans="6:6" ht="12.75" customHeight="1" x14ac:dyDescent="0.2">
      <c r="F110904" s="55"/>
    </row>
    <row r="110905" spans="6:6" ht="12.75" customHeight="1" x14ac:dyDescent="0.2">
      <c r="F110905" s="55"/>
    </row>
    <row r="110906" spans="6:6" ht="12.75" customHeight="1" x14ac:dyDescent="0.2">
      <c r="F110906" s="55"/>
    </row>
    <row r="110907" spans="6:6" ht="12.75" customHeight="1" x14ac:dyDescent="0.2">
      <c r="F110907" s="55"/>
    </row>
    <row r="110908" spans="6:6" ht="12.75" customHeight="1" x14ac:dyDescent="0.2">
      <c r="F110908" s="55"/>
    </row>
    <row r="110909" spans="6:6" ht="12.75" customHeight="1" x14ac:dyDescent="0.2">
      <c r="F110909" s="55"/>
    </row>
    <row r="110910" spans="6:6" ht="12.75" customHeight="1" x14ac:dyDescent="0.2">
      <c r="F110910" s="55"/>
    </row>
    <row r="110911" spans="6:6" ht="12.75" customHeight="1" x14ac:dyDescent="0.2">
      <c r="F110911" s="55"/>
    </row>
    <row r="110912" spans="6:6" ht="12.75" customHeight="1" x14ac:dyDescent="0.2">
      <c r="F110912" s="55"/>
    </row>
    <row r="110913" spans="6:6" ht="12.75" customHeight="1" x14ac:dyDescent="0.2">
      <c r="F110913" s="55"/>
    </row>
    <row r="110914" spans="6:6" ht="12.75" customHeight="1" x14ac:dyDescent="0.2">
      <c r="F110914" s="55"/>
    </row>
    <row r="110915" spans="6:6" ht="12.75" customHeight="1" x14ac:dyDescent="0.2">
      <c r="F110915" s="55"/>
    </row>
    <row r="110916" spans="6:6" ht="12.75" customHeight="1" x14ac:dyDescent="0.2">
      <c r="F110916" s="55"/>
    </row>
    <row r="110917" spans="6:6" ht="12.75" customHeight="1" x14ac:dyDescent="0.2">
      <c r="F110917" s="55"/>
    </row>
    <row r="110918" spans="6:6" ht="12.75" customHeight="1" x14ac:dyDescent="0.2">
      <c r="F110918" s="55"/>
    </row>
    <row r="110919" spans="6:6" ht="12.75" customHeight="1" x14ac:dyDescent="0.2">
      <c r="F110919" s="55"/>
    </row>
    <row r="110920" spans="6:6" ht="12.75" customHeight="1" x14ac:dyDescent="0.2">
      <c r="F110920" s="55"/>
    </row>
    <row r="110921" spans="6:6" ht="12.75" customHeight="1" x14ac:dyDescent="0.2">
      <c r="F110921" s="55"/>
    </row>
    <row r="110922" spans="6:6" ht="12.75" customHeight="1" x14ac:dyDescent="0.2">
      <c r="F110922" s="55"/>
    </row>
    <row r="110923" spans="6:6" ht="12.75" customHeight="1" x14ac:dyDescent="0.2">
      <c r="F110923" s="55"/>
    </row>
    <row r="110924" spans="6:6" ht="12.75" customHeight="1" x14ac:dyDescent="0.2">
      <c r="F110924" s="55"/>
    </row>
    <row r="110925" spans="6:6" ht="12.75" customHeight="1" x14ac:dyDescent="0.2">
      <c r="F110925" s="55"/>
    </row>
    <row r="110926" spans="6:6" ht="12.75" customHeight="1" x14ac:dyDescent="0.2">
      <c r="F110926" s="55"/>
    </row>
    <row r="110927" spans="6:6" ht="12.75" customHeight="1" x14ac:dyDescent="0.2">
      <c r="F110927" s="55"/>
    </row>
    <row r="110928" spans="6:6" ht="12.75" customHeight="1" x14ac:dyDescent="0.2">
      <c r="F110928" s="55"/>
    </row>
    <row r="110929" spans="6:6" ht="12.75" customHeight="1" x14ac:dyDescent="0.2">
      <c r="F110929" s="55"/>
    </row>
    <row r="110930" spans="6:6" ht="12.75" customHeight="1" x14ac:dyDescent="0.2">
      <c r="F110930" s="55"/>
    </row>
    <row r="110931" spans="6:6" ht="12.75" customHeight="1" x14ac:dyDescent="0.2">
      <c r="F110931" s="55"/>
    </row>
    <row r="110932" spans="6:6" ht="12.75" customHeight="1" x14ac:dyDescent="0.2">
      <c r="F110932" s="55"/>
    </row>
    <row r="110933" spans="6:6" ht="12.75" customHeight="1" x14ac:dyDescent="0.2">
      <c r="F110933" s="55"/>
    </row>
    <row r="110934" spans="6:6" ht="12.75" customHeight="1" x14ac:dyDescent="0.2">
      <c r="F110934" s="55"/>
    </row>
    <row r="110935" spans="6:6" ht="12.75" customHeight="1" x14ac:dyDescent="0.2">
      <c r="F110935" s="55"/>
    </row>
    <row r="110936" spans="6:6" ht="12.75" customHeight="1" x14ac:dyDescent="0.2">
      <c r="F110936" s="55"/>
    </row>
    <row r="110937" spans="6:6" ht="12.75" customHeight="1" x14ac:dyDescent="0.2">
      <c r="F110937" s="55"/>
    </row>
    <row r="110938" spans="6:6" ht="12.75" customHeight="1" x14ac:dyDescent="0.2">
      <c r="F110938" s="55"/>
    </row>
    <row r="110939" spans="6:6" ht="12.75" customHeight="1" x14ac:dyDescent="0.2">
      <c r="F110939" s="55"/>
    </row>
    <row r="110940" spans="6:6" ht="12.75" customHeight="1" x14ac:dyDescent="0.2">
      <c r="F110940" s="55"/>
    </row>
    <row r="110941" spans="6:6" ht="12.75" customHeight="1" x14ac:dyDescent="0.2">
      <c r="F110941" s="55"/>
    </row>
    <row r="110942" spans="6:6" ht="12.75" customHeight="1" x14ac:dyDescent="0.2">
      <c r="F110942" s="55"/>
    </row>
    <row r="110943" spans="6:6" ht="12.75" customHeight="1" x14ac:dyDescent="0.2">
      <c r="F110943" s="55"/>
    </row>
    <row r="110944" spans="6:6" ht="12.75" customHeight="1" x14ac:dyDescent="0.2">
      <c r="F110944" s="55"/>
    </row>
    <row r="110945" spans="6:6" ht="12.75" customHeight="1" x14ac:dyDescent="0.2">
      <c r="F110945" s="55"/>
    </row>
    <row r="110946" spans="6:6" ht="12.75" customHeight="1" x14ac:dyDescent="0.2">
      <c r="F110946" s="55"/>
    </row>
    <row r="110947" spans="6:6" ht="12.75" customHeight="1" x14ac:dyDescent="0.2">
      <c r="F110947" s="55"/>
    </row>
    <row r="110948" spans="6:6" ht="12.75" customHeight="1" x14ac:dyDescent="0.2">
      <c r="F110948" s="55"/>
    </row>
    <row r="110949" spans="6:6" ht="12.75" customHeight="1" x14ac:dyDescent="0.2">
      <c r="F110949" s="55"/>
    </row>
    <row r="110950" spans="6:6" ht="12.75" customHeight="1" x14ac:dyDescent="0.2">
      <c r="F110950" s="55"/>
    </row>
    <row r="110951" spans="6:6" ht="12.75" customHeight="1" x14ac:dyDescent="0.2">
      <c r="F110951" s="55"/>
    </row>
    <row r="110952" spans="6:6" ht="12.75" customHeight="1" x14ac:dyDescent="0.2">
      <c r="F110952" s="55"/>
    </row>
    <row r="110953" spans="6:6" ht="12.75" customHeight="1" x14ac:dyDescent="0.2">
      <c r="F110953" s="55"/>
    </row>
    <row r="110954" spans="6:6" ht="12.75" customHeight="1" x14ac:dyDescent="0.2">
      <c r="F110954" s="55"/>
    </row>
    <row r="110955" spans="6:6" ht="12.75" customHeight="1" x14ac:dyDescent="0.2">
      <c r="F110955" s="55"/>
    </row>
    <row r="110956" spans="6:6" ht="12.75" customHeight="1" x14ac:dyDescent="0.2">
      <c r="F110956" s="55"/>
    </row>
    <row r="110957" spans="6:6" ht="12.75" customHeight="1" x14ac:dyDescent="0.2">
      <c r="F110957" s="55"/>
    </row>
    <row r="110958" spans="6:6" ht="12.75" customHeight="1" x14ac:dyDescent="0.2">
      <c r="F110958" s="55"/>
    </row>
    <row r="110959" spans="6:6" ht="12.75" customHeight="1" x14ac:dyDescent="0.2">
      <c r="F110959" s="55"/>
    </row>
    <row r="110960" spans="6:6" ht="12.75" customHeight="1" x14ac:dyDescent="0.2">
      <c r="F110960" s="55"/>
    </row>
    <row r="110961" spans="6:6" ht="12.75" customHeight="1" x14ac:dyDescent="0.2">
      <c r="F110961" s="55"/>
    </row>
    <row r="110962" spans="6:6" ht="12.75" customHeight="1" x14ac:dyDescent="0.2">
      <c r="F110962" s="55"/>
    </row>
    <row r="110963" spans="6:6" ht="12.75" customHeight="1" x14ac:dyDescent="0.2">
      <c r="F110963" s="55"/>
    </row>
    <row r="110964" spans="6:6" ht="12.75" customHeight="1" x14ac:dyDescent="0.2">
      <c r="F110964" s="55"/>
    </row>
    <row r="110965" spans="6:6" ht="12.75" customHeight="1" x14ac:dyDescent="0.2">
      <c r="F110965" s="55"/>
    </row>
    <row r="110966" spans="6:6" ht="12.75" customHeight="1" x14ac:dyDescent="0.2">
      <c r="F110966" s="55"/>
    </row>
    <row r="110967" spans="6:6" ht="12.75" customHeight="1" x14ac:dyDescent="0.2">
      <c r="F110967" s="55"/>
    </row>
    <row r="110968" spans="6:6" ht="12.75" customHeight="1" x14ac:dyDescent="0.2">
      <c r="F110968" s="55"/>
    </row>
    <row r="110969" spans="6:6" ht="12.75" customHeight="1" x14ac:dyDescent="0.2">
      <c r="F110969" s="55"/>
    </row>
    <row r="110970" spans="6:6" ht="12.75" customHeight="1" x14ac:dyDescent="0.2">
      <c r="F110970" s="55"/>
    </row>
    <row r="110971" spans="6:6" ht="12.75" customHeight="1" x14ac:dyDescent="0.2">
      <c r="F110971" s="55"/>
    </row>
    <row r="110972" spans="6:6" ht="12.75" customHeight="1" x14ac:dyDescent="0.2">
      <c r="F110972" s="55"/>
    </row>
    <row r="110973" spans="6:6" ht="12.75" customHeight="1" x14ac:dyDescent="0.2">
      <c r="F110973" s="55"/>
    </row>
    <row r="110974" spans="6:6" ht="12.75" customHeight="1" x14ac:dyDescent="0.2">
      <c r="F110974" s="55"/>
    </row>
    <row r="110975" spans="6:6" ht="12.75" customHeight="1" x14ac:dyDescent="0.2">
      <c r="F110975" s="55"/>
    </row>
    <row r="110976" spans="6:6" ht="12.75" customHeight="1" x14ac:dyDescent="0.2">
      <c r="F110976" s="55"/>
    </row>
    <row r="110977" spans="6:6" ht="12.75" customHeight="1" x14ac:dyDescent="0.2">
      <c r="F110977" s="55"/>
    </row>
    <row r="110978" spans="6:6" ht="12.75" customHeight="1" x14ac:dyDescent="0.2">
      <c r="F110978" s="55"/>
    </row>
    <row r="110979" spans="6:6" ht="12.75" customHeight="1" x14ac:dyDescent="0.2">
      <c r="F110979" s="55"/>
    </row>
    <row r="110980" spans="6:6" ht="12.75" customHeight="1" x14ac:dyDescent="0.2">
      <c r="F110980" s="55"/>
    </row>
    <row r="110981" spans="6:6" ht="12.75" customHeight="1" x14ac:dyDescent="0.2">
      <c r="F110981" s="55"/>
    </row>
    <row r="110982" spans="6:6" ht="12.75" customHeight="1" x14ac:dyDescent="0.2">
      <c r="F110982" s="55"/>
    </row>
    <row r="110983" spans="6:6" ht="12.75" customHeight="1" x14ac:dyDescent="0.2">
      <c r="F110983" s="55"/>
    </row>
    <row r="110984" spans="6:6" ht="12.75" customHeight="1" x14ac:dyDescent="0.2">
      <c r="F110984" s="55"/>
    </row>
    <row r="110985" spans="6:6" ht="12.75" customHeight="1" x14ac:dyDescent="0.2">
      <c r="F110985" s="55"/>
    </row>
    <row r="110986" spans="6:6" ht="12.75" customHeight="1" x14ac:dyDescent="0.2">
      <c r="F110986" s="55"/>
    </row>
    <row r="110987" spans="6:6" ht="12.75" customHeight="1" x14ac:dyDescent="0.2">
      <c r="F110987" s="55"/>
    </row>
    <row r="110988" spans="6:6" ht="12.75" customHeight="1" x14ac:dyDescent="0.2">
      <c r="F110988" s="55"/>
    </row>
    <row r="110989" spans="6:6" ht="12.75" customHeight="1" x14ac:dyDescent="0.2">
      <c r="F110989" s="55"/>
    </row>
    <row r="110990" spans="6:6" ht="12.75" customHeight="1" x14ac:dyDescent="0.2">
      <c r="F110990" s="55"/>
    </row>
    <row r="110991" spans="6:6" ht="12.75" customHeight="1" x14ac:dyDescent="0.2">
      <c r="F110991" s="55"/>
    </row>
    <row r="110992" spans="6:6" ht="12.75" customHeight="1" x14ac:dyDescent="0.2">
      <c r="F110992" s="55"/>
    </row>
    <row r="110993" spans="6:6" ht="12.75" customHeight="1" x14ac:dyDescent="0.2">
      <c r="F110993" s="55"/>
    </row>
    <row r="110994" spans="6:6" ht="12.75" customHeight="1" x14ac:dyDescent="0.2">
      <c r="F110994" s="55"/>
    </row>
    <row r="110995" spans="6:6" ht="12.75" customHeight="1" x14ac:dyDescent="0.2">
      <c r="F110995" s="55"/>
    </row>
    <row r="110996" spans="6:6" ht="12.75" customHeight="1" x14ac:dyDescent="0.2">
      <c r="F110996" s="55"/>
    </row>
    <row r="110997" spans="6:6" ht="12.75" customHeight="1" x14ac:dyDescent="0.2">
      <c r="F110997" s="55"/>
    </row>
    <row r="110998" spans="6:6" ht="12.75" customHeight="1" x14ac:dyDescent="0.2">
      <c r="F110998" s="55"/>
    </row>
    <row r="110999" spans="6:6" ht="12.75" customHeight="1" x14ac:dyDescent="0.2">
      <c r="F110999" s="55"/>
    </row>
    <row r="111000" spans="6:6" ht="12.75" customHeight="1" x14ac:dyDescent="0.2">
      <c r="F111000" s="55"/>
    </row>
    <row r="111001" spans="6:6" ht="12.75" customHeight="1" x14ac:dyDescent="0.2">
      <c r="F111001" s="55"/>
    </row>
    <row r="111002" spans="6:6" ht="12.75" customHeight="1" x14ac:dyDescent="0.2">
      <c r="F111002" s="55"/>
    </row>
    <row r="111003" spans="6:6" ht="12.75" customHeight="1" x14ac:dyDescent="0.2">
      <c r="F111003" s="55"/>
    </row>
    <row r="111004" spans="6:6" ht="12.75" customHeight="1" x14ac:dyDescent="0.2">
      <c r="F111004" s="55"/>
    </row>
    <row r="111005" spans="6:6" ht="12.75" customHeight="1" x14ac:dyDescent="0.2">
      <c r="F111005" s="55"/>
    </row>
    <row r="111006" spans="6:6" ht="12.75" customHeight="1" x14ac:dyDescent="0.2">
      <c r="F111006" s="55"/>
    </row>
    <row r="111007" spans="6:6" ht="12.75" customHeight="1" x14ac:dyDescent="0.2">
      <c r="F111007" s="55"/>
    </row>
    <row r="111008" spans="6:6" ht="12.75" customHeight="1" x14ac:dyDescent="0.2">
      <c r="F111008" s="55"/>
    </row>
    <row r="111009" spans="6:6" ht="12.75" customHeight="1" x14ac:dyDescent="0.2">
      <c r="F111009" s="55"/>
    </row>
    <row r="111010" spans="6:6" ht="12.75" customHeight="1" x14ac:dyDescent="0.2">
      <c r="F111010" s="55"/>
    </row>
    <row r="111011" spans="6:6" ht="12.75" customHeight="1" x14ac:dyDescent="0.2">
      <c r="F111011" s="55"/>
    </row>
    <row r="111012" spans="6:6" ht="12.75" customHeight="1" x14ac:dyDescent="0.2">
      <c r="F111012" s="55"/>
    </row>
    <row r="111013" spans="6:6" ht="12.75" customHeight="1" x14ac:dyDescent="0.2">
      <c r="F111013" s="55"/>
    </row>
    <row r="111014" spans="6:6" ht="12.75" customHeight="1" x14ac:dyDescent="0.2">
      <c r="F111014" s="55"/>
    </row>
    <row r="111015" spans="6:6" ht="12.75" customHeight="1" x14ac:dyDescent="0.2">
      <c r="F111015" s="55"/>
    </row>
    <row r="111016" spans="6:6" ht="12.75" customHeight="1" x14ac:dyDescent="0.2">
      <c r="F111016" s="55"/>
    </row>
    <row r="111017" spans="6:6" ht="12.75" customHeight="1" x14ac:dyDescent="0.2">
      <c r="F111017" s="55"/>
    </row>
    <row r="111018" spans="6:6" ht="12.75" customHeight="1" x14ac:dyDescent="0.2">
      <c r="F111018" s="55"/>
    </row>
    <row r="111019" spans="6:6" ht="12.75" customHeight="1" x14ac:dyDescent="0.2">
      <c r="F111019" s="55"/>
    </row>
    <row r="111020" spans="6:6" ht="12.75" customHeight="1" x14ac:dyDescent="0.2">
      <c r="F111020" s="55"/>
    </row>
    <row r="111021" spans="6:6" ht="12.75" customHeight="1" x14ac:dyDescent="0.2">
      <c r="F111021" s="55"/>
    </row>
    <row r="111022" spans="6:6" ht="12.75" customHeight="1" x14ac:dyDescent="0.2">
      <c r="F111022" s="55"/>
    </row>
    <row r="111023" spans="6:6" ht="12.75" customHeight="1" x14ac:dyDescent="0.2">
      <c r="F111023" s="55"/>
    </row>
    <row r="111024" spans="6:6" ht="12.75" customHeight="1" x14ac:dyDescent="0.2">
      <c r="F111024" s="55"/>
    </row>
    <row r="111025" spans="6:6" ht="12.75" customHeight="1" x14ac:dyDescent="0.2">
      <c r="F111025" s="55"/>
    </row>
    <row r="111026" spans="6:6" ht="12.75" customHeight="1" x14ac:dyDescent="0.2">
      <c r="F111026" s="55"/>
    </row>
    <row r="111027" spans="6:6" ht="12.75" customHeight="1" x14ac:dyDescent="0.2">
      <c r="F111027" s="55"/>
    </row>
    <row r="111028" spans="6:6" ht="12.75" customHeight="1" x14ac:dyDescent="0.2">
      <c r="F111028" s="55"/>
    </row>
    <row r="111029" spans="6:6" ht="12.75" customHeight="1" x14ac:dyDescent="0.2">
      <c r="F111029" s="55"/>
    </row>
    <row r="111030" spans="6:6" ht="12.75" customHeight="1" x14ac:dyDescent="0.2">
      <c r="F111030" s="55"/>
    </row>
    <row r="111031" spans="6:6" ht="12.75" customHeight="1" x14ac:dyDescent="0.2">
      <c r="F111031" s="55"/>
    </row>
    <row r="111032" spans="6:6" ht="12.75" customHeight="1" x14ac:dyDescent="0.2">
      <c r="F111032" s="55"/>
    </row>
    <row r="111033" spans="6:6" ht="12.75" customHeight="1" x14ac:dyDescent="0.2">
      <c r="F111033" s="55"/>
    </row>
    <row r="111034" spans="6:6" ht="12.75" customHeight="1" x14ac:dyDescent="0.2">
      <c r="F111034" s="55"/>
    </row>
    <row r="111035" spans="6:6" ht="12.75" customHeight="1" x14ac:dyDescent="0.2">
      <c r="F111035" s="55"/>
    </row>
    <row r="111036" spans="6:6" ht="12.75" customHeight="1" x14ac:dyDescent="0.2">
      <c r="F111036" s="55"/>
    </row>
    <row r="111037" spans="6:6" ht="12.75" customHeight="1" x14ac:dyDescent="0.2">
      <c r="F111037" s="55"/>
    </row>
    <row r="111038" spans="6:6" ht="12.75" customHeight="1" x14ac:dyDescent="0.2">
      <c r="F111038" s="55"/>
    </row>
    <row r="111039" spans="6:6" ht="12.75" customHeight="1" x14ac:dyDescent="0.2">
      <c r="F111039" s="55"/>
    </row>
    <row r="111040" spans="6:6" ht="12.75" customHeight="1" x14ac:dyDescent="0.2">
      <c r="F111040" s="55"/>
    </row>
    <row r="111041" spans="6:6" ht="12.75" customHeight="1" x14ac:dyDescent="0.2">
      <c r="F111041" s="55"/>
    </row>
    <row r="111042" spans="6:6" ht="12.75" customHeight="1" x14ac:dyDescent="0.2">
      <c r="F111042" s="55"/>
    </row>
    <row r="111043" spans="6:6" ht="12.75" customHeight="1" x14ac:dyDescent="0.2">
      <c r="F111043" s="55"/>
    </row>
    <row r="111044" spans="6:6" ht="12.75" customHeight="1" x14ac:dyDescent="0.2">
      <c r="F111044" s="55"/>
    </row>
    <row r="111045" spans="6:6" ht="12.75" customHeight="1" x14ac:dyDescent="0.2">
      <c r="F111045" s="55"/>
    </row>
    <row r="111046" spans="6:6" ht="12.75" customHeight="1" x14ac:dyDescent="0.2">
      <c r="F111046" s="55"/>
    </row>
    <row r="111047" spans="6:6" ht="12.75" customHeight="1" x14ac:dyDescent="0.2">
      <c r="F111047" s="55"/>
    </row>
    <row r="111048" spans="6:6" ht="12.75" customHeight="1" x14ac:dyDescent="0.2">
      <c r="F111048" s="55"/>
    </row>
    <row r="111049" spans="6:6" ht="12.75" customHeight="1" x14ac:dyDescent="0.2">
      <c r="F111049" s="55"/>
    </row>
    <row r="111050" spans="6:6" ht="12.75" customHeight="1" x14ac:dyDescent="0.2">
      <c r="F111050" s="55"/>
    </row>
    <row r="111051" spans="6:6" ht="12.75" customHeight="1" x14ac:dyDescent="0.2">
      <c r="F111051" s="55"/>
    </row>
    <row r="111052" spans="6:6" ht="12.75" customHeight="1" x14ac:dyDescent="0.2">
      <c r="F111052" s="55"/>
    </row>
    <row r="111053" spans="6:6" ht="12.75" customHeight="1" x14ac:dyDescent="0.2">
      <c r="F111053" s="55"/>
    </row>
    <row r="111054" spans="6:6" ht="12.75" customHeight="1" x14ac:dyDescent="0.2">
      <c r="F111054" s="55"/>
    </row>
    <row r="111055" spans="6:6" ht="12.75" customHeight="1" x14ac:dyDescent="0.2">
      <c r="F111055" s="55"/>
    </row>
    <row r="111056" spans="6:6" ht="12.75" customHeight="1" x14ac:dyDescent="0.2">
      <c r="F111056" s="55"/>
    </row>
    <row r="111057" spans="6:6" ht="12.75" customHeight="1" x14ac:dyDescent="0.2">
      <c r="F111057" s="55"/>
    </row>
    <row r="111058" spans="6:6" ht="12.75" customHeight="1" x14ac:dyDescent="0.2">
      <c r="F111058" s="55"/>
    </row>
    <row r="111059" spans="6:6" ht="12.75" customHeight="1" x14ac:dyDescent="0.2">
      <c r="F111059" s="55"/>
    </row>
    <row r="111060" spans="6:6" ht="12.75" customHeight="1" x14ac:dyDescent="0.2">
      <c r="F111060" s="55"/>
    </row>
    <row r="111061" spans="6:6" ht="12.75" customHeight="1" x14ac:dyDescent="0.2">
      <c r="F111061" s="55"/>
    </row>
    <row r="111062" spans="6:6" ht="12.75" customHeight="1" x14ac:dyDescent="0.2">
      <c r="F111062" s="55"/>
    </row>
    <row r="111063" spans="6:6" ht="12.75" customHeight="1" x14ac:dyDescent="0.2">
      <c r="F111063" s="55"/>
    </row>
    <row r="111064" spans="6:6" ht="12.75" customHeight="1" x14ac:dyDescent="0.2">
      <c r="F111064" s="55"/>
    </row>
    <row r="111065" spans="6:6" ht="12.75" customHeight="1" x14ac:dyDescent="0.2">
      <c r="F111065" s="55"/>
    </row>
    <row r="111066" spans="6:6" ht="12.75" customHeight="1" x14ac:dyDescent="0.2">
      <c r="F111066" s="55"/>
    </row>
    <row r="111067" spans="6:6" ht="12.75" customHeight="1" x14ac:dyDescent="0.2">
      <c r="F111067" s="55"/>
    </row>
    <row r="111068" spans="6:6" ht="12.75" customHeight="1" x14ac:dyDescent="0.2">
      <c r="F111068" s="55"/>
    </row>
    <row r="111069" spans="6:6" ht="12.75" customHeight="1" x14ac:dyDescent="0.2">
      <c r="F111069" s="55"/>
    </row>
    <row r="111070" spans="6:6" ht="12.75" customHeight="1" x14ac:dyDescent="0.2">
      <c r="F111070" s="55"/>
    </row>
    <row r="111071" spans="6:6" ht="12.75" customHeight="1" x14ac:dyDescent="0.2">
      <c r="F111071" s="55"/>
    </row>
    <row r="111072" spans="6:6" ht="12.75" customHeight="1" x14ac:dyDescent="0.2">
      <c r="F111072" s="55"/>
    </row>
    <row r="111073" spans="6:6" ht="12.75" customHeight="1" x14ac:dyDescent="0.2">
      <c r="F111073" s="55"/>
    </row>
    <row r="111074" spans="6:6" ht="12.75" customHeight="1" x14ac:dyDescent="0.2">
      <c r="F111074" s="55"/>
    </row>
    <row r="111075" spans="6:6" ht="12.75" customHeight="1" x14ac:dyDescent="0.2">
      <c r="F111075" s="55"/>
    </row>
    <row r="111076" spans="6:6" ht="12.75" customHeight="1" x14ac:dyDescent="0.2">
      <c r="F111076" s="55"/>
    </row>
    <row r="111077" spans="6:6" ht="12.75" customHeight="1" x14ac:dyDescent="0.2">
      <c r="F111077" s="55"/>
    </row>
    <row r="111078" spans="6:6" ht="12.75" customHeight="1" x14ac:dyDescent="0.2">
      <c r="F111078" s="55"/>
    </row>
    <row r="111079" spans="6:6" ht="12.75" customHeight="1" x14ac:dyDescent="0.2">
      <c r="F111079" s="55"/>
    </row>
    <row r="111080" spans="6:6" ht="12.75" customHeight="1" x14ac:dyDescent="0.2">
      <c r="F111080" s="55"/>
    </row>
    <row r="111081" spans="6:6" ht="12.75" customHeight="1" x14ac:dyDescent="0.2">
      <c r="F111081" s="55"/>
    </row>
    <row r="111082" spans="6:6" ht="12.75" customHeight="1" x14ac:dyDescent="0.2">
      <c r="F111082" s="55"/>
    </row>
    <row r="111083" spans="6:6" ht="12.75" customHeight="1" x14ac:dyDescent="0.2">
      <c r="F111083" s="55"/>
    </row>
    <row r="111084" spans="6:6" ht="12.75" customHeight="1" x14ac:dyDescent="0.2">
      <c r="F111084" s="55"/>
    </row>
    <row r="111085" spans="6:6" ht="12.75" customHeight="1" x14ac:dyDescent="0.2">
      <c r="F111085" s="55"/>
    </row>
    <row r="111086" spans="6:6" ht="12.75" customHeight="1" x14ac:dyDescent="0.2">
      <c r="F111086" s="55"/>
    </row>
    <row r="111087" spans="6:6" ht="12.75" customHeight="1" x14ac:dyDescent="0.2">
      <c r="F111087" s="55"/>
    </row>
    <row r="111088" spans="6:6" ht="12.75" customHeight="1" x14ac:dyDescent="0.2">
      <c r="F111088" s="55"/>
    </row>
    <row r="111089" spans="6:6" ht="12.75" customHeight="1" x14ac:dyDescent="0.2">
      <c r="F111089" s="55"/>
    </row>
    <row r="111090" spans="6:6" ht="12.75" customHeight="1" x14ac:dyDescent="0.2">
      <c r="F111090" s="55"/>
    </row>
    <row r="111091" spans="6:6" ht="12.75" customHeight="1" x14ac:dyDescent="0.2">
      <c r="F111091" s="55"/>
    </row>
    <row r="111092" spans="6:6" ht="12.75" customHeight="1" x14ac:dyDescent="0.2">
      <c r="F111092" s="55"/>
    </row>
    <row r="111093" spans="6:6" ht="12.75" customHeight="1" x14ac:dyDescent="0.2">
      <c r="F111093" s="55"/>
    </row>
    <row r="111094" spans="6:6" ht="12.75" customHeight="1" x14ac:dyDescent="0.2">
      <c r="F111094" s="55"/>
    </row>
    <row r="111095" spans="6:6" ht="12.75" customHeight="1" x14ac:dyDescent="0.2">
      <c r="F111095" s="55"/>
    </row>
    <row r="111096" spans="6:6" ht="12.75" customHeight="1" x14ac:dyDescent="0.2">
      <c r="F111096" s="55"/>
    </row>
    <row r="111097" spans="6:6" ht="12.75" customHeight="1" x14ac:dyDescent="0.2">
      <c r="F111097" s="55"/>
    </row>
    <row r="111098" spans="6:6" ht="12.75" customHeight="1" x14ac:dyDescent="0.2">
      <c r="F111098" s="55"/>
    </row>
    <row r="111099" spans="6:6" ht="12.75" customHeight="1" x14ac:dyDescent="0.2">
      <c r="F111099" s="55"/>
    </row>
    <row r="111100" spans="6:6" ht="12.75" customHeight="1" x14ac:dyDescent="0.2">
      <c r="F111100" s="55"/>
    </row>
    <row r="111101" spans="6:6" ht="12.75" customHeight="1" x14ac:dyDescent="0.2">
      <c r="F111101" s="55"/>
    </row>
    <row r="111102" spans="6:6" ht="12.75" customHeight="1" x14ac:dyDescent="0.2">
      <c r="F111102" s="55"/>
    </row>
    <row r="111103" spans="6:6" ht="12.75" customHeight="1" x14ac:dyDescent="0.2">
      <c r="F111103" s="55"/>
    </row>
    <row r="111104" spans="6:6" ht="12.75" customHeight="1" x14ac:dyDescent="0.2">
      <c r="F111104" s="55"/>
    </row>
    <row r="111105" spans="6:6" ht="12.75" customHeight="1" x14ac:dyDescent="0.2">
      <c r="F111105" s="55"/>
    </row>
    <row r="111106" spans="6:6" ht="12.75" customHeight="1" x14ac:dyDescent="0.2">
      <c r="F111106" s="55"/>
    </row>
    <row r="111107" spans="6:6" ht="12.75" customHeight="1" x14ac:dyDescent="0.2">
      <c r="F111107" s="55"/>
    </row>
    <row r="111108" spans="6:6" ht="12.75" customHeight="1" x14ac:dyDescent="0.2">
      <c r="F111108" s="55"/>
    </row>
    <row r="111109" spans="6:6" ht="12.75" customHeight="1" x14ac:dyDescent="0.2">
      <c r="F111109" s="55"/>
    </row>
    <row r="111110" spans="6:6" ht="12.75" customHeight="1" x14ac:dyDescent="0.2">
      <c r="F111110" s="55"/>
    </row>
    <row r="111111" spans="6:6" ht="12.75" customHeight="1" x14ac:dyDescent="0.2">
      <c r="F111111" s="55"/>
    </row>
    <row r="111112" spans="6:6" ht="12.75" customHeight="1" x14ac:dyDescent="0.2">
      <c r="F111112" s="55"/>
    </row>
    <row r="111113" spans="6:6" ht="12.75" customHeight="1" x14ac:dyDescent="0.2">
      <c r="F111113" s="55"/>
    </row>
    <row r="111114" spans="6:6" ht="12.75" customHeight="1" x14ac:dyDescent="0.2">
      <c r="F111114" s="55"/>
    </row>
    <row r="111115" spans="6:6" ht="12.75" customHeight="1" x14ac:dyDescent="0.2">
      <c r="F111115" s="55"/>
    </row>
    <row r="111116" spans="6:6" ht="12.75" customHeight="1" x14ac:dyDescent="0.2">
      <c r="F111116" s="55"/>
    </row>
    <row r="111117" spans="6:6" ht="12.75" customHeight="1" x14ac:dyDescent="0.2">
      <c r="F111117" s="55"/>
    </row>
    <row r="111118" spans="6:6" ht="12.75" customHeight="1" x14ac:dyDescent="0.2">
      <c r="F111118" s="55"/>
    </row>
    <row r="111119" spans="6:6" ht="12.75" customHeight="1" x14ac:dyDescent="0.2">
      <c r="F111119" s="55"/>
    </row>
    <row r="111120" spans="6:6" ht="12.75" customHeight="1" x14ac:dyDescent="0.2">
      <c r="F111120" s="55"/>
    </row>
    <row r="111121" spans="6:6" ht="12.75" customHeight="1" x14ac:dyDescent="0.2">
      <c r="F111121" s="55"/>
    </row>
    <row r="111122" spans="6:6" ht="12.75" customHeight="1" x14ac:dyDescent="0.2">
      <c r="F111122" s="55"/>
    </row>
    <row r="111123" spans="6:6" ht="12.75" customHeight="1" x14ac:dyDescent="0.2">
      <c r="F111123" s="55"/>
    </row>
    <row r="111124" spans="6:6" ht="12.75" customHeight="1" x14ac:dyDescent="0.2">
      <c r="F111124" s="55"/>
    </row>
    <row r="111125" spans="6:6" ht="12.75" customHeight="1" x14ac:dyDescent="0.2">
      <c r="F111125" s="55"/>
    </row>
    <row r="111126" spans="6:6" ht="12.75" customHeight="1" x14ac:dyDescent="0.2">
      <c r="F111126" s="55"/>
    </row>
    <row r="111127" spans="6:6" ht="12.75" customHeight="1" x14ac:dyDescent="0.2">
      <c r="F111127" s="55"/>
    </row>
    <row r="111128" spans="6:6" ht="12.75" customHeight="1" x14ac:dyDescent="0.2">
      <c r="F111128" s="55"/>
    </row>
    <row r="111129" spans="6:6" ht="12.75" customHeight="1" x14ac:dyDescent="0.2">
      <c r="F111129" s="55"/>
    </row>
    <row r="111130" spans="6:6" ht="12.75" customHeight="1" x14ac:dyDescent="0.2">
      <c r="F111130" s="55"/>
    </row>
    <row r="111131" spans="6:6" ht="12.75" customHeight="1" x14ac:dyDescent="0.2">
      <c r="F111131" s="55"/>
    </row>
    <row r="111132" spans="6:6" ht="12.75" customHeight="1" x14ac:dyDescent="0.2">
      <c r="F111132" s="55"/>
    </row>
    <row r="111133" spans="6:6" ht="12.75" customHeight="1" x14ac:dyDescent="0.2">
      <c r="F111133" s="55"/>
    </row>
    <row r="111134" spans="6:6" ht="12.75" customHeight="1" x14ac:dyDescent="0.2">
      <c r="F111134" s="55"/>
    </row>
    <row r="111135" spans="6:6" ht="12.75" customHeight="1" x14ac:dyDescent="0.2">
      <c r="F111135" s="55"/>
    </row>
    <row r="111136" spans="6:6" ht="12.75" customHeight="1" x14ac:dyDescent="0.2">
      <c r="F111136" s="55"/>
    </row>
    <row r="111137" spans="6:6" ht="12.75" customHeight="1" x14ac:dyDescent="0.2">
      <c r="F111137" s="55"/>
    </row>
    <row r="111138" spans="6:6" ht="12.75" customHeight="1" x14ac:dyDescent="0.2">
      <c r="F111138" s="55"/>
    </row>
    <row r="111139" spans="6:6" ht="12.75" customHeight="1" x14ac:dyDescent="0.2">
      <c r="F111139" s="55"/>
    </row>
    <row r="111140" spans="6:6" ht="12.75" customHeight="1" x14ac:dyDescent="0.2">
      <c r="F111140" s="55"/>
    </row>
    <row r="111141" spans="6:6" ht="12.75" customHeight="1" x14ac:dyDescent="0.2">
      <c r="F111141" s="55"/>
    </row>
    <row r="111142" spans="6:6" ht="12.75" customHeight="1" x14ac:dyDescent="0.2">
      <c r="F111142" s="55"/>
    </row>
    <row r="111143" spans="6:6" ht="12.75" customHeight="1" x14ac:dyDescent="0.2">
      <c r="F111143" s="55"/>
    </row>
    <row r="111144" spans="6:6" ht="12.75" customHeight="1" x14ac:dyDescent="0.2">
      <c r="F111144" s="55"/>
    </row>
    <row r="111145" spans="6:6" ht="12.75" customHeight="1" x14ac:dyDescent="0.2">
      <c r="F111145" s="55"/>
    </row>
    <row r="111146" spans="6:6" ht="12.75" customHeight="1" x14ac:dyDescent="0.2">
      <c r="F111146" s="55"/>
    </row>
    <row r="111147" spans="6:6" ht="12.75" customHeight="1" x14ac:dyDescent="0.2">
      <c r="F111147" s="55"/>
    </row>
    <row r="111148" spans="6:6" ht="12.75" customHeight="1" x14ac:dyDescent="0.2">
      <c r="F111148" s="55"/>
    </row>
    <row r="111149" spans="6:6" ht="12.75" customHeight="1" x14ac:dyDescent="0.2">
      <c r="F111149" s="55"/>
    </row>
    <row r="111150" spans="6:6" ht="12.75" customHeight="1" x14ac:dyDescent="0.2">
      <c r="F111150" s="55"/>
    </row>
    <row r="111151" spans="6:6" ht="12.75" customHeight="1" x14ac:dyDescent="0.2">
      <c r="F111151" s="55"/>
    </row>
    <row r="111152" spans="6:6" ht="12.75" customHeight="1" x14ac:dyDescent="0.2">
      <c r="F111152" s="55"/>
    </row>
    <row r="111153" spans="6:6" ht="12.75" customHeight="1" x14ac:dyDescent="0.2">
      <c r="F111153" s="55"/>
    </row>
    <row r="111154" spans="6:6" ht="12.75" customHeight="1" x14ac:dyDescent="0.2">
      <c r="F111154" s="55"/>
    </row>
    <row r="111155" spans="6:6" ht="12.75" customHeight="1" x14ac:dyDescent="0.2">
      <c r="F111155" s="55"/>
    </row>
    <row r="111156" spans="6:6" ht="12.75" customHeight="1" x14ac:dyDescent="0.2">
      <c r="F111156" s="55"/>
    </row>
    <row r="111157" spans="6:6" ht="12.75" customHeight="1" x14ac:dyDescent="0.2">
      <c r="F111157" s="55"/>
    </row>
    <row r="111158" spans="6:6" ht="12.75" customHeight="1" x14ac:dyDescent="0.2">
      <c r="F111158" s="55"/>
    </row>
    <row r="111159" spans="6:6" ht="12.75" customHeight="1" x14ac:dyDescent="0.2">
      <c r="F111159" s="55"/>
    </row>
    <row r="111160" spans="6:6" ht="12.75" customHeight="1" x14ac:dyDescent="0.2">
      <c r="F111160" s="55"/>
    </row>
    <row r="111161" spans="6:6" ht="12.75" customHeight="1" x14ac:dyDescent="0.2">
      <c r="F111161" s="55"/>
    </row>
    <row r="111162" spans="6:6" ht="12.75" customHeight="1" x14ac:dyDescent="0.2">
      <c r="F111162" s="55"/>
    </row>
    <row r="111163" spans="6:6" ht="12.75" customHeight="1" x14ac:dyDescent="0.2">
      <c r="F111163" s="55"/>
    </row>
    <row r="111164" spans="6:6" ht="12.75" customHeight="1" x14ac:dyDescent="0.2">
      <c r="F111164" s="55"/>
    </row>
    <row r="111165" spans="6:6" ht="12.75" customHeight="1" x14ac:dyDescent="0.2">
      <c r="F111165" s="55"/>
    </row>
    <row r="111166" spans="6:6" ht="12.75" customHeight="1" x14ac:dyDescent="0.2">
      <c r="F111166" s="55"/>
    </row>
    <row r="111167" spans="6:6" ht="12.75" customHeight="1" x14ac:dyDescent="0.2">
      <c r="F111167" s="55"/>
    </row>
    <row r="111168" spans="6:6" ht="12.75" customHeight="1" x14ac:dyDescent="0.2">
      <c r="F111168" s="55"/>
    </row>
    <row r="111169" spans="6:6" ht="12.75" customHeight="1" x14ac:dyDescent="0.2">
      <c r="F111169" s="55"/>
    </row>
    <row r="111170" spans="6:6" ht="12.75" customHeight="1" x14ac:dyDescent="0.2">
      <c r="F111170" s="55"/>
    </row>
    <row r="111171" spans="6:6" ht="12.75" customHeight="1" x14ac:dyDescent="0.2">
      <c r="F111171" s="55"/>
    </row>
    <row r="111172" spans="6:6" ht="12.75" customHeight="1" x14ac:dyDescent="0.2">
      <c r="F111172" s="55"/>
    </row>
    <row r="111173" spans="6:6" ht="12.75" customHeight="1" x14ac:dyDescent="0.2">
      <c r="F111173" s="55"/>
    </row>
    <row r="111174" spans="6:6" ht="12.75" customHeight="1" x14ac:dyDescent="0.2">
      <c r="F111174" s="55"/>
    </row>
    <row r="111175" spans="6:6" ht="12.75" customHeight="1" x14ac:dyDescent="0.2">
      <c r="F111175" s="55"/>
    </row>
    <row r="111176" spans="6:6" ht="12.75" customHeight="1" x14ac:dyDescent="0.2">
      <c r="F111176" s="55"/>
    </row>
    <row r="111177" spans="6:6" ht="12.75" customHeight="1" x14ac:dyDescent="0.2">
      <c r="F111177" s="55"/>
    </row>
    <row r="111178" spans="6:6" ht="12.75" customHeight="1" x14ac:dyDescent="0.2">
      <c r="F111178" s="55"/>
    </row>
    <row r="111179" spans="6:6" ht="12.75" customHeight="1" x14ac:dyDescent="0.2">
      <c r="F111179" s="55"/>
    </row>
    <row r="111180" spans="6:6" ht="12.75" customHeight="1" x14ac:dyDescent="0.2">
      <c r="F111180" s="55"/>
    </row>
    <row r="111181" spans="6:6" ht="12.75" customHeight="1" x14ac:dyDescent="0.2">
      <c r="F111181" s="55"/>
    </row>
    <row r="111182" spans="6:6" ht="12.75" customHeight="1" x14ac:dyDescent="0.2">
      <c r="F111182" s="55"/>
    </row>
    <row r="111183" spans="6:6" ht="12.75" customHeight="1" x14ac:dyDescent="0.2">
      <c r="F111183" s="55"/>
    </row>
    <row r="111184" spans="6:6" ht="12.75" customHeight="1" x14ac:dyDescent="0.2">
      <c r="F111184" s="55"/>
    </row>
    <row r="111185" spans="6:6" ht="12.75" customHeight="1" x14ac:dyDescent="0.2">
      <c r="F111185" s="55"/>
    </row>
    <row r="111186" spans="6:6" ht="12.75" customHeight="1" x14ac:dyDescent="0.2">
      <c r="F111186" s="55"/>
    </row>
    <row r="111187" spans="6:6" ht="12.75" customHeight="1" x14ac:dyDescent="0.2">
      <c r="F111187" s="55"/>
    </row>
    <row r="111188" spans="6:6" ht="12.75" customHeight="1" x14ac:dyDescent="0.2">
      <c r="F111188" s="55"/>
    </row>
    <row r="111189" spans="6:6" ht="12.75" customHeight="1" x14ac:dyDescent="0.2">
      <c r="F111189" s="55"/>
    </row>
    <row r="111190" spans="6:6" ht="12.75" customHeight="1" x14ac:dyDescent="0.2">
      <c r="F111190" s="55"/>
    </row>
    <row r="111191" spans="6:6" ht="12.75" customHeight="1" x14ac:dyDescent="0.2">
      <c r="F111191" s="55"/>
    </row>
    <row r="111192" spans="6:6" ht="12.75" customHeight="1" x14ac:dyDescent="0.2">
      <c r="F111192" s="55"/>
    </row>
    <row r="111193" spans="6:6" ht="12.75" customHeight="1" x14ac:dyDescent="0.2">
      <c r="F111193" s="55"/>
    </row>
    <row r="111194" spans="6:6" ht="12.75" customHeight="1" x14ac:dyDescent="0.2">
      <c r="F111194" s="55"/>
    </row>
    <row r="111195" spans="6:6" ht="12.75" customHeight="1" x14ac:dyDescent="0.2">
      <c r="F111195" s="55"/>
    </row>
    <row r="111196" spans="6:6" ht="12.75" customHeight="1" x14ac:dyDescent="0.2">
      <c r="F111196" s="55"/>
    </row>
    <row r="111197" spans="6:6" ht="12.75" customHeight="1" x14ac:dyDescent="0.2">
      <c r="F111197" s="55"/>
    </row>
    <row r="111198" spans="6:6" ht="12.75" customHeight="1" x14ac:dyDescent="0.2">
      <c r="F111198" s="55"/>
    </row>
    <row r="111199" spans="6:6" ht="12.75" customHeight="1" x14ac:dyDescent="0.2">
      <c r="F111199" s="55"/>
    </row>
    <row r="111200" spans="6:6" ht="12.75" customHeight="1" x14ac:dyDescent="0.2">
      <c r="F111200" s="55"/>
    </row>
    <row r="111201" spans="6:6" ht="12.75" customHeight="1" x14ac:dyDescent="0.2">
      <c r="F111201" s="55"/>
    </row>
    <row r="111202" spans="6:6" ht="12.75" customHeight="1" x14ac:dyDescent="0.2">
      <c r="F111202" s="55"/>
    </row>
    <row r="111203" spans="6:6" ht="12.75" customHeight="1" x14ac:dyDescent="0.2">
      <c r="F111203" s="55"/>
    </row>
    <row r="111204" spans="6:6" ht="12.75" customHeight="1" x14ac:dyDescent="0.2">
      <c r="F111204" s="55"/>
    </row>
    <row r="111205" spans="6:6" ht="12.75" customHeight="1" x14ac:dyDescent="0.2">
      <c r="F111205" s="55"/>
    </row>
    <row r="111206" spans="6:6" ht="12.75" customHeight="1" x14ac:dyDescent="0.2">
      <c r="F111206" s="55"/>
    </row>
    <row r="111207" spans="6:6" ht="12.75" customHeight="1" x14ac:dyDescent="0.2">
      <c r="F111207" s="55"/>
    </row>
    <row r="111208" spans="6:6" ht="12.75" customHeight="1" x14ac:dyDescent="0.2">
      <c r="F111208" s="55"/>
    </row>
    <row r="111209" spans="6:6" ht="12.75" customHeight="1" x14ac:dyDescent="0.2">
      <c r="F111209" s="55"/>
    </row>
    <row r="111210" spans="6:6" ht="12.75" customHeight="1" x14ac:dyDescent="0.2">
      <c r="F111210" s="55"/>
    </row>
    <row r="111211" spans="6:6" ht="12.75" customHeight="1" x14ac:dyDescent="0.2">
      <c r="F111211" s="55"/>
    </row>
    <row r="111212" spans="6:6" ht="12.75" customHeight="1" x14ac:dyDescent="0.2">
      <c r="F111212" s="55"/>
    </row>
    <row r="111213" spans="6:6" ht="12.75" customHeight="1" x14ac:dyDescent="0.2">
      <c r="F111213" s="55"/>
    </row>
    <row r="111214" spans="6:6" ht="12.75" customHeight="1" x14ac:dyDescent="0.2">
      <c r="F111214" s="55"/>
    </row>
    <row r="111215" spans="6:6" ht="12.75" customHeight="1" x14ac:dyDescent="0.2">
      <c r="F111215" s="55"/>
    </row>
    <row r="111216" spans="6:6" ht="12.75" customHeight="1" x14ac:dyDescent="0.2">
      <c r="F111216" s="55"/>
    </row>
    <row r="111217" spans="6:6" ht="12.75" customHeight="1" x14ac:dyDescent="0.2">
      <c r="F111217" s="55"/>
    </row>
    <row r="111218" spans="6:6" ht="12.75" customHeight="1" x14ac:dyDescent="0.2">
      <c r="F111218" s="55"/>
    </row>
    <row r="111219" spans="6:6" ht="12.75" customHeight="1" x14ac:dyDescent="0.2">
      <c r="F111219" s="55"/>
    </row>
    <row r="111220" spans="6:6" ht="12.75" customHeight="1" x14ac:dyDescent="0.2">
      <c r="F111220" s="55"/>
    </row>
    <row r="111221" spans="6:6" ht="12.75" customHeight="1" x14ac:dyDescent="0.2">
      <c r="F111221" s="55"/>
    </row>
    <row r="111222" spans="6:6" ht="12.75" customHeight="1" x14ac:dyDescent="0.2">
      <c r="F111222" s="55"/>
    </row>
    <row r="111223" spans="6:6" ht="12.75" customHeight="1" x14ac:dyDescent="0.2">
      <c r="F111223" s="55"/>
    </row>
    <row r="111224" spans="6:6" ht="12.75" customHeight="1" x14ac:dyDescent="0.2">
      <c r="F111224" s="55"/>
    </row>
    <row r="111225" spans="6:6" ht="12.75" customHeight="1" x14ac:dyDescent="0.2">
      <c r="F111225" s="55"/>
    </row>
    <row r="111226" spans="6:6" ht="12.75" customHeight="1" x14ac:dyDescent="0.2">
      <c r="F111226" s="55"/>
    </row>
    <row r="111227" spans="6:6" ht="12.75" customHeight="1" x14ac:dyDescent="0.2">
      <c r="F111227" s="55"/>
    </row>
    <row r="111228" spans="6:6" ht="12.75" customHeight="1" x14ac:dyDescent="0.2">
      <c r="F111228" s="55"/>
    </row>
    <row r="111229" spans="6:6" ht="12.75" customHeight="1" x14ac:dyDescent="0.2">
      <c r="F111229" s="55"/>
    </row>
    <row r="111230" spans="6:6" ht="12.75" customHeight="1" x14ac:dyDescent="0.2">
      <c r="F111230" s="55"/>
    </row>
    <row r="111231" spans="6:6" ht="12.75" customHeight="1" x14ac:dyDescent="0.2">
      <c r="F111231" s="55"/>
    </row>
    <row r="111232" spans="6:6" ht="12.75" customHeight="1" x14ac:dyDescent="0.2">
      <c r="F111232" s="55"/>
    </row>
    <row r="111233" spans="6:6" ht="12.75" customHeight="1" x14ac:dyDescent="0.2">
      <c r="F111233" s="55"/>
    </row>
    <row r="111234" spans="6:6" ht="12.75" customHeight="1" x14ac:dyDescent="0.2">
      <c r="F111234" s="55"/>
    </row>
    <row r="111235" spans="6:6" ht="12.75" customHeight="1" x14ac:dyDescent="0.2">
      <c r="F111235" s="55"/>
    </row>
    <row r="111236" spans="6:6" ht="12.75" customHeight="1" x14ac:dyDescent="0.2">
      <c r="F111236" s="55"/>
    </row>
    <row r="111237" spans="6:6" ht="12.75" customHeight="1" x14ac:dyDescent="0.2">
      <c r="F111237" s="55"/>
    </row>
    <row r="111238" spans="6:6" ht="12.75" customHeight="1" x14ac:dyDescent="0.2">
      <c r="F111238" s="55"/>
    </row>
    <row r="111239" spans="6:6" ht="12.75" customHeight="1" x14ac:dyDescent="0.2">
      <c r="F111239" s="55"/>
    </row>
    <row r="111240" spans="6:6" ht="12.75" customHeight="1" x14ac:dyDescent="0.2">
      <c r="F111240" s="55"/>
    </row>
    <row r="111241" spans="6:6" ht="12.75" customHeight="1" x14ac:dyDescent="0.2">
      <c r="F111241" s="55"/>
    </row>
    <row r="111242" spans="6:6" ht="12.75" customHeight="1" x14ac:dyDescent="0.2">
      <c r="F111242" s="55"/>
    </row>
    <row r="111243" spans="6:6" ht="12.75" customHeight="1" x14ac:dyDescent="0.2">
      <c r="F111243" s="55"/>
    </row>
    <row r="111244" spans="6:6" ht="12.75" customHeight="1" x14ac:dyDescent="0.2">
      <c r="F111244" s="55"/>
    </row>
    <row r="111245" spans="6:6" ht="12.75" customHeight="1" x14ac:dyDescent="0.2">
      <c r="F111245" s="55"/>
    </row>
    <row r="111246" spans="6:6" ht="12.75" customHeight="1" x14ac:dyDescent="0.2">
      <c r="F111246" s="55"/>
    </row>
    <row r="111247" spans="6:6" ht="12.75" customHeight="1" x14ac:dyDescent="0.2">
      <c r="F111247" s="55"/>
    </row>
    <row r="111248" spans="6:6" ht="12.75" customHeight="1" x14ac:dyDescent="0.2">
      <c r="F111248" s="55"/>
    </row>
    <row r="111249" spans="6:6" ht="12.75" customHeight="1" x14ac:dyDescent="0.2">
      <c r="F111249" s="55"/>
    </row>
    <row r="111250" spans="6:6" ht="12.75" customHeight="1" x14ac:dyDescent="0.2">
      <c r="F111250" s="55"/>
    </row>
    <row r="111251" spans="6:6" ht="12.75" customHeight="1" x14ac:dyDescent="0.2">
      <c r="F111251" s="55"/>
    </row>
    <row r="111252" spans="6:6" ht="12.75" customHeight="1" x14ac:dyDescent="0.2">
      <c r="F111252" s="55"/>
    </row>
    <row r="111253" spans="6:6" ht="12.75" customHeight="1" x14ac:dyDescent="0.2">
      <c r="F111253" s="55"/>
    </row>
    <row r="111254" spans="6:6" ht="12.75" customHeight="1" x14ac:dyDescent="0.2">
      <c r="F111254" s="55"/>
    </row>
    <row r="111255" spans="6:6" ht="12.75" customHeight="1" x14ac:dyDescent="0.2">
      <c r="F111255" s="55"/>
    </row>
    <row r="111256" spans="6:6" ht="12.75" customHeight="1" x14ac:dyDescent="0.2">
      <c r="F111256" s="55"/>
    </row>
    <row r="111257" spans="6:6" ht="12.75" customHeight="1" x14ac:dyDescent="0.2">
      <c r="F111257" s="55"/>
    </row>
    <row r="111258" spans="6:6" ht="12.75" customHeight="1" x14ac:dyDescent="0.2">
      <c r="F111258" s="55"/>
    </row>
    <row r="111259" spans="6:6" ht="12.75" customHeight="1" x14ac:dyDescent="0.2">
      <c r="F111259" s="55"/>
    </row>
    <row r="111260" spans="6:6" ht="12.75" customHeight="1" x14ac:dyDescent="0.2">
      <c r="F111260" s="55"/>
    </row>
    <row r="111261" spans="6:6" ht="12.75" customHeight="1" x14ac:dyDescent="0.2">
      <c r="F111261" s="55"/>
    </row>
    <row r="111262" spans="6:6" ht="12.75" customHeight="1" x14ac:dyDescent="0.2">
      <c r="F111262" s="55"/>
    </row>
    <row r="111263" spans="6:6" ht="12.75" customHeight="1" x14ac:dyDescent="0.2">
      <c r="F111263" s="55"/>
    </row>
    <row r="111264" spans="6:6" ht="12.75" customHeight="1" x14ac:dyDescent="0.2">
      <c r="F111264" s="55"/>
    </row>
    <row r="111265" spans="6:6" ht="12.75" customHeight="1" x14ac:dyDescent="0.2">
      <c r="F111265" s="55"/>
    </row>
    <row r="111266" spans="6:6" ht="12.75" customHeight="1" x14ac:dyDescent="0.2">
      <c r="F111266" s="55"/>
    </row>
    <row r="111267" spans="6:6" ht="12.75" customHeight="1" x14ac:dyDescent="0.2">
      <c r="F111267" s="55"/>
    </row>
    <row r="111268" spans="6:6" ht="12.75" customHeight="1" x14ac:dyDescent="0.2">
      <c r="F111268" s="55"/>
    </row>
    <row r="111269" spans="6:6" ht="12.75" customHeight="1" x14ac:dyDescent="0.2">
      <c r="F111269" s="55"/>
    </row>
    <row r="111270" spans="6:6" ht="12.75" customHeight="1" x14ac:dyDescent="0.2">
      <c r="F111270" s="55"/>
    </row>
    <row r="111271" spans="6:6" ht="12.75" customHeight="1" x14ac:dyDescent="0.2">
      <c r="F111271" s="55"/>
    </row>
    <row r="111272" spans="6:6" ht="12.75" customHeight="1" x14ac:dyDescent="0.2">
      <c r="F111272" s="55"/>
    </row>
    <row r="111273" spans="6:6" ht="12.75" customHeight="1" x14ac:dyDescent="0.2">
      <c r="F111273" s="55"/>
    </row>
    <row r="111274" spans="6:6" ht="12.75" customHeight="1" x14ac:dyDescent="0.2">
      <c r="F111274" s="55"/>
    </row>
    <row r="111275" spans="6:6" ht="12.75" customHeight="1" x14ac:dyDescent="0.2">
      <c r="F111275" s="55"/>
    </row>
    <row r="111276" spans="6:6" ht="12.75" customHeight="1" x14ac:dyDescent="0.2">
      <c r="F111276" s="55"/>
    </row>
    <row r="111277" spans="6:6" ht="12.75" customHeight="1" x14ac:dyDescent="0.2">
      <c r="F111277" s="55"/>
    </row>
    <row r="111278" spans="6:6" ht="12.75" customHeight="1" x14ac:dyDescent="0.2">
      <c r="F111278" s="55"/>
    </row>
    <row r="111279" spans="6:6" ht="12.75" customHeight="1" x14ac:dyDescent="0.2">
      <c r="F111279" s="55"/>
    </row>
    <row r="111280" spans="6:6" ht="12.75" customHeight="1" x14ac:dyDescent="0.2">
      <c r="F111280" s="55"/>
    </row>
    <row r="111281" spans="6:6" ht="12.75" customHeight="1" x14ac:dyDescent="0.2">
      <c r="F111281" s="55"/>
    </row>
    <row r="111282" spans="6:6" ht="12.75" customHeight="1" x14ac:dyDescent="0.2">
      <c r="F111282" s="55"/>
    </row>
    <row r="111283" spans="6:6" ht="12.75" customHeight="1" x14ac:dyDescent="0.2">
      <c r="F111283" s="55"/>
    </row>
    <row r="111284" spans="6:6" ht="12.75" customHeight="1" x14ac:dyDescent="0.2">
      <c r="F111284" s="55"/>
    </row>
    <row r="111285" spans="6:6" ht="12.75" customHeight="1" x14ac:dyDescent="0.2">
      <c r="F111285" s="55"/>
    </row>
    <row r="111286" spans="6:6" ht="12.75" customHeight="1" x14ac:dyDescent="0.2">
      <c r="F111286" s="55"/>
    </row>
    <row r="111287" spans="6:6" ht="12.75" customHeight="1" x14ac:dyDescent="0.2">
      <c r="F111287" s="55"/>
    </row>
    <row r="111288" spans="6:6" ht="12.75" customHeight="1" x14ac:dyDescent="0.2">
      <c r="F111288" s="55"/>
    </row>
    <row r="111289" spans="6:6" ht="12.75" customHeight="1" x14ac:dyDescent="0.2">
      <c r="F111289" s="55"/>
    </row>
    <row r="111290" spans="6:6" ht="12.75" customHeight="1" x14ac:dyDescent="0.2">
      <c r="F111290" s="55"/>
    </row>
    <row r="111291" spans="6:6" ht="12.75" customHeight="1" x14ac:dyDescent="0.2">
      <c r="F111291" s="55"/>
    </row>
    <row r="111292" spans="6:6" ht="12.75" customHeight="1" x14ac:dyDescent="0.2">
      <c r="F111292" s="55"/>
    </row>
    <row r="111293" spans="6:6" ht="12.75" customHeight="1" x14ac:dyDescent="0.2">
      <c r="F111293" s="55"/>
    </row>
    <row r="111294" spans="6:6" ht="12.75" customHeight="1" x14ac:dyDescent="0.2">
      <c r="F111294" s="55"/>
    </row>
    <row r="111295" spans="6:6" ht="12.75" customHeight="1" x14ac:dyDescent="0.2">
      <c r="F111295" s="55"/>
    </row>
    <row r="111296" spans="6:6" ht="12.75" customHeight="1" x14ac:dyDescent="0.2">
      <c r="F111296" s="55"/>
    </row>
    <row r="111297" spans="6:6" ht="12.75" customHeight="1" x14ac:dyDescent="0.2">
      <c r="F111297" s="55"/>
    </row>
    <row r="111298" spans="6:6" ht="12.75" customHeight="1" x14ac:dyDescent="0.2">
      <c r="F111298" s="55"/>
    </row>
    <row r="111299" spans="6:6" ht="12.75" customHeight="1" x14ac:dyDescent="0.2">
      <c r="F111299" s="55"/>
    </row>
    <row r="111300" spans="6:6" ht="12.75" customHeight="1" x14ac:dyDescent="0.2">
      <c r="F111300" s="55"/>
    </row>
    <row r="111301" spans="6:6" ht="12.75" customHeight="1" x14ac:dyDescent="0.2">
      <c r="F111301" s="55"/>
    </row>
    <row r="111302" spans="6:6" ht="12.75" customHeight="1" x14ac:dyDescent="0.2">
      <c r="F111302" s="55"/>
    </row>
    <row r="111303" spans="6:6" ht="12.75" customHeight="1" x14ac:dyDescent="0.2">
      <c r="F111303" s="55"/>
    </row>
    <row r="111304" spans="6:6" ht="12.75" customHeight="1" x14ac:dyDescent="0.2">
      <c r="F111304" s="55"/>
    </row>
    <row r="111305" spans="6:6" ht="12.75" customHeight="1" x14ac:dyDescent="0.2">
      <c r="F111305" s="55"/>
    </row>
    <row r="111306" spans="6:6" ht="12.75" customHeight="1" x14ac:dyDescent="0.2">
      <c r="F111306" s="55"/>
    </row>
    <row r="111307" spans="6:6" ht="12.75" customHeight="1" x14ac:dyDescent="0.2">
      <c r="F111307" s="55"/>
    </row>
    <row r="111308" spans="6:6" ht="12.75" customHeight="1" x14ac:dyDescent="0.2">
      <c r="F111308" s="55"/>
    </row>
    <row r="111309" spans="6:6" ht="12.75" customHeight="1" x14ac:dyDescent="0.2">
      <c r="F111309" s="55"/>
    </row>
    <row r="111310" spans="6:6" ht="12.75" customHeight="1" x14ac:dyDescent="0.2">
      <c r="F111310" s="55"/>
    </row>
    <row r="111311" spans="6:6" ht="12.75" customHeight="1" x14ac:dyDescent="0.2">
      <c r="F111311" s="55"/>
    </row>
    <row r="111312" spans="6:6" ht="12.75" customHeight="1" x14ac:dyDescent="0.2">
      <c r="F111312" s="55"/>
    </row>
    <row r="111313" spans="6:6" ht="12.75" customHeight="1" x14ac:dyDescent="0.2">
      <c r="F111313" s="55"/>
    </row>
    <row r="111314" spans="6:6" ht="12.75" customHeight="1" x14ac:dyDescent="0.2">
      <c r="F111314" s="55"/>
    </row>
    <row r="111315" spans="6:6" ht="12.75" customHeight="1" x14ac:dyDescent="0.2">
      <c r="F111315" s="55"/>
    </row>
    <row r="111316" spans="6:6" ht="12.75" customHeight="1" x14ac:dyDescent="0.2">
      <c r="F111316" s="55"/>
    </row>
    <row r="111317" spans="6:6" ht="12.75" customHeight="1" x14ac:dyDescent="0.2">
      <c r="F111317" s="55"/>
    </row>
    <row r="111318" spans="6:6" ht="12.75" customHeight="1" x14ac:dyDescent="0.2">
      <c r="F111318" s="55"/>
    </row>
    <row r="111319" spans="6:6" ht="12.75" customHeight="1" x14ac:dyDescent="0.2">
      <c r="F111319" s="55"/>
    </row>
    <row r="111320" spans="6:6" ht="12.75" customHeight="1" x14ac:dyDescent="0.2">
      <c r="F111320" s="55"/>
    </row>
    <row r="111321" spans="6:6" ht="12.75" customHeight="1" x14ac:dyDescent="0.2">
      <c r="F111321" s="55"/>
    </row>
    <row r="111322" spans="6:6" ht="12.75" customHeight="1" x14ac:dyDescent="0.2">
      <c r="F111322" s="55"/>
    </row>
    <row r="111323" spans="6:6" ht="12.75" customHeight="1" x14ac:dyDescent="0.2">
      <c r="F111323" s="55"/>
    </row>
    <row r="111324" spans="6:6" ht="12.75" customHeight="1" x14ac:dyDescent="0.2">
      <c r="F111324" s="55"/>
    </row>
    <row r="111325" spans="6:6" ht="12.75" customHeight="1" x14ac:dyDescent="0.2">
      <c r="F111325" s="55"/>
    </row>
    <row r="111326" spans="6:6" ht="12.75" customHeight="1" x14ac:dyDescent="0.2">
      <c r="F111326" s="55"/>
    </row>
    <row r="111327" spans="6:6" ht="12.75" customHeight="1" x14ac:dyDescent="0.2">
      <c r="F111327" s="55"/>
    </row>
    <row r="111328" spans="6:6" ht="12.75" customHeight="1" x14ac:dyDescent="0.2">
      <c r="F111328" s="55"/>
    </row>
    <row r="111329" spans="6:6" ht="12.75" customHeight="1" x14ac:dyDescent="0.2">
      <c r="F111329" s="55"/>
    </row>
    <row r="111330" spans="6:6" ht="12.75" customHeight="1" x14ac:dyDescent="0.2">
      <c r="F111330" s="55"/>
    </row>
    <row r="111331" spans="6:6" ht="12.75" customHeight="1" x14ac:dyDescent="0.2">
      <c r="F111331" s="55"/>
    </row>
    <row r="111332" spans="6:6" ht="12.75" customHeight="1" x14ac:dyDescent="0.2">
      <c r="F111332" s="55"/>
    </row>
    <row r="111333" spans="6:6" ht="12.75" customHeight="1" x14ac:dyDescent="0.2">
      <c r="F111333" s="55"/>
    </row>
    <row r="111334" spans="6:6" ht="12.75" customHeight="1" x14ac:dyDescent="0.2">
      <c r="F111334" s="55"/>
    </row>
    <row r="111335" spans="6:6" ht="12.75" customHeight="1" x14ac:dyDescent="0.2">
      <c r="F111335" s="55"/>
    </row>
    <row r="111336" spans="6:6" ht="12.75" customHeight="1" x14ac:dyDescent="0.2">
      <c r="F111336" s="55"/>
    </row>
    <row r="111337" spans="6:6" ht="12.75" customHeight="1" x14ac:dyDescent="0.2">
      <c r="F111337" s="55"/>
    </row>
    <row r="111338" spans="6:6" ht="12.75" customHeight="1" x14ac:dyDescent="0.2">
      <c r="F111338" s="55"/>
    </row>
    <row r="111339" spans="6:6" ht="12.75" customHeight="1" x14ac:dyDescent="0.2">
      <c r="F111339" s="55"/>
    </row>
    <row r="111340" spans="6:6" ht="12.75" customHeight="1" x14ac:dyDescent="0.2">
      <c r="F111340" s="55"/>
    </row>
    <row r="111341" spans="6:6" ht="12.75" customHeight="1" x14ac:dyDescent="0.2">
      <c r="F111341" s="55"/>
    </row>
    <row r="111342" spans="6:6" ht="12.75" customHeight="1" x14ac:dyDescent="0.2">
      <c r="F111342" s="55"/>
    </row>
    <row r="111343" spans="6:6" ht="12.75" customHeight="1" x14ac:dyDescent="0.2">
      <c r="F111343" s="55"/>
    </row>
    <row r="111344" spans="6:6" ht="12.75" customHeight="1" x14ac:dyDescent="0.2">
      <c r="F111344" s="55"/>
    </row>
    <row r="111345" spans="6:6" ht="12.75" customHeight="1" x14ac:dyDescent="0.2">
      <c r="F111345" s="55"/>
    </row>
    <row r="111346" spans="6:6" ht="12.75" customHeight="1" x14ac:dyDescent="0.2">
      <c r="F111346" s="55"/>
    </row>
    <row r="111347" spans="6:6" ht="12.75" customHeight="1" x14ac:dyDescent="0.2">
      <c r="F111347" s="55"/>
    </row>
    <row r="111348" spans="6:6" ht="12.75" customHeight="1" x14ac:dyDescent="0.2">
      <c r="F111348" s="55"/>
    </row>
    <row r="111349" spans="6:6" ht="12.75" customHeight="1" x14ac:dyDescent="0.2">
      <c r="F111349" s="55"/>
    </row>
    <row r="111350" spans="6:6" ht="12.75" customHeight="1" x14ac:dyDescent="0.2">
      <c r="F111350" s="55"/>
    </row>
    <row r="111351" spans="6:6" ht="12.75" customHeight="1" x14ac:dyDescent="0.2">
      <c r="F111351" s="55"/>
    </row>
    <row r="111352" spans="6:6" ht="12.75" customHeight="1" x14ac:dyDescent="0.2">
      <c r="F111352" s="55"/>
    </row>
    <row r="111353" spans="6:6" ht="12.75" customHeight="1" x14ac:dyDescent="0.2">
      <c r="F111353" s="55"/>
    </row>
    <row r="111354" spans="6:6" ht="12.75" customHeight="1" x14ac:dyDescent="0.2">
      <c r="F111354" s="55"/>
    </row>
    <row r="111355" spans="6:6" ht="12.75" customHeight="1" x14ac:dyDescent="0.2">
      <c r="F111355" s="55"/>
    </row>
    <row r="111356" spans="6:6" ht="12.75" customHeight="1" x14ac:dyDescent="0.2">
      <c r="F111356" s="55"/>
    </row>
    <row r="111357" spans="6:6" ht="12.75" customHeight="1" x14ac:dyDescent="0.2">
      <c r="F111357" s="55"/>
    </row>
    <row r="111358" spans="6:6" ht="12.75" customHeight="1" x14ac:dyDescent="0.2">
      <c r="F111358" s="55"/>
    </row>
    <row r="111359" spans="6:6" ht="12.75" customHeight="1" x14ac:dyDescent="0.2">
      <c r="F111359" s="55"/>
    </row>
    <row r="111360" spans="6:6" ht="12.75" customHeight="1" x14ac:dyDescent="0.2">
      <c r="F111360" s="55"/>
    </row>
    <row r="111361" spans="6:6" ht="12.75" customHeight="1" x14ac:dyDescent="0.2">
      <c r="F111361" s="55"/>
    </row>
    <row r="111362" spans="6:6" ht="12.75" customHeight="1" x14ac:dyDescent="0.2">
      <c r="F111362" s="55"/>
    </row>
    <row r="111363" spans="6:6" ht="12.75" customHeight="1" x14ac:dyDescent="0.2">
      <c r="F111363" s="55"/>
    </row>
    <row r="111364" spans="6:6" ht="12.75" customHeight="1" x14ac:dyDescent="0.2">
      <c r="F111364" s="55"/>
    </row>
    <row r="111365" spans="6:6" ht="12.75" customHeight="1" x14ac:dyDescent="0.2">
      <c r="F111365" s="55"/>
    </row>
    <row r="111366" spans="6:6" ht="12.75" customHeight="1" x14ac:dyDescent="0.2">
      <c r="F111366" s="55"/>
    </row>
    <row r="111367" spans="6:6" ht="12.75" customHeight="1" x14ac:dyDescent="0.2">
      <c r="F111367" s="55"/>
    </row>
    <row r="111368" spans="6:6" ht="12.75" customHeight="1" x14ac:dyDescent="0.2">
      <c r="F111368" s="55"/>
    </row>
    <row r="111369" spans="6:6" ht="12.75" customHeight="1" x14ac:dyDescent="0.2">
      <c r="F111369" s="55"/>
    </row>
    <row r="111370" spans="6:6" ht="12.75" customHeight="1" x14ac:dyDescent="0.2">
      <c r="F111370" s="55"/>
    </row>
    <row r="111371" spans="6:6" ht="12.75" customHeight="1" x14ac:dyDescent="0.2">
      <c r="F111371" s="55"/>
    </row>
    <row r="111372" spans="6:6" ht="12.75" customHeight="1" x14ac:dyDescent="0.2">
      <c r="F111372" s="55"/>
    </row>
    <row r="111373" spans="6:6" ht="12.75" customHeight="1" x14ac:dyDescent="0.2">
      <c r="F111373" s="55"/>
    </row>
    <row r="111374" spans="6:6" ht="12.75" customHeight="1" x14ac:dyDescent="0.2">
      <c r="F111374" s="55"/>
    </row>
    <row r="111375" spans="6:6" ht="12.75" customHeight="1" x14ac:dyDescent="0.2">
      <c r="F111375" s="55"/>
    </row>
    <row r="111376" spans="6:6" ht="12.75" customHeight="1" x14ac:dyDescent="0.2">
      <c r="F111376" s="55"/>
    </row>
    <row r="111377" spans="6:6" ht="12.75" customHeight="1" x14ac:dyDescent="0.2">
      <c r="F111377" s="55"/>
    </row>
    <row r="111378" spans="6:6" ht="12.75" customHeight="1" x14ac:dyDescent="0.2">
      <c r="F111378" s="55"/>
    </row>
    <row r="111379" spans="6:6" ht="12.75" customHeight="1" x14ac:dyDescent="0.2">
      <c r="F111379" s="55"/>
    </row>
    <row r="111380" spans="6:6" ht="12.75" customHeight="1" x14ac:dyDescent="0.2">
      <c r="F111380" s="55"/>
    </row>
    <row r="111381" spans="6:6" ht="12.75" customHeight="1" x14ac:dyDescent="0.2">
      <c r="F111381" s="55"/>
    </row>
    <row r="111382" spans="6:6" ht="12.75" customHeight="1" x14ac:dyDescent="0.2">
      <c r="F111382" s="55"/>
    </row>
    <row r="111383" spans="6:6" ht="12.75" customHeight="1" x14ac:dyDescent="0.2">
      <c r="F111383" s="55"/>
    </row>
    <row r="111384" spans="6:6" ht="12.75" customHeight="1" x14ac:dyDescent="0.2">
      <c r="F111384" s="55"/>
    </row>
    <row r="111385" spans="6:6" ht="12.75" customHeight="1" x14ac:dyDescent="0.2">
      <c r="F111385" s="55"/>
    </row>
    <row r="111386" spans="6:6" ht="12.75" customHeight="1" x14ac:dyDescent="0.2">
      <c r="F111386" s="55"/>
    </row>
    <row r="111387" spans="6:6" ht="12.75" customHeight="1" x14ac:dyDescent="0.2">
      <c r="F111387" s="55"/>
    </row>
    <row r="111388" spans="6:6" ht="12.75" customHeight="1" x14ac:dyDescent="0.2">
      <c r="F111388" s="55"/>
    </row>
    <row r="111389" spans="6:6" ht="12.75" customHeight="1" x14ac:dyDescent="0.2">
      <c r="F111389" s="55"/>
    </row>
    <row r="111390" spans="6:6" ht="12.75" customHeight="1" x14ac:dyDescent="0.2">
      <c r="F111390" s="55"/>
    </row>
    <row r="111391" spans="6:6" ht="12.75" customHeight="1" x14ac:dyDescent="0.2">
      <c r="F111391" s="55"/>
    </row>
    <row r="111392" spans="6:6" ht="12.75" customHeight="1" x14ac:dyDescent="0.2">
      <c r="F111392" s="55"/>
    </row>
    <row r="111393" spans="6:6" ht="12.75" customHeight="1" x14ac:dyDescent="0.2">
      <c r="F111393" s="55"/>
    </row>
    <row r="111394" spans="6:6" ht="12.75" customHeight="1" x14ac:dyDescent="0.2">
      <c r="F111394" s="55"/>
    </row>
    <row r="111395" spans="6:6" ht="12.75" customHeight="1" x14ac:dyDescent="0.2">
      <c r="F111395" s="55"/>
    </row>
    <row r="111396" spans="6:6" ht="12.75" customHeight="1" x14ac:dyDescent="0.2">
      <c r="F111396" s="55"/>
    </row>
    <row r="111397" spans="6:6" ht="12.75" customHeight="1" x14ac:dyDescent="0.2">
      <c r="F111397" s="55"/>
    </row>
    <row r="111398" spans="6:6" ht="12.75" customHeight="1" x14ac:dyDescent="0.2">
      <c r="F111398" s="55"/>
    </row>
    <row r="111399" spans="6:6" ht="12.75" customHeight="1" x14ac:dyDescent="0.2">
      <c r="F111399" s="55"/>
    </row>
    <row r="111400" spans="6:6" ht="12.75" customHeight="1" x14ac:dyDescent="0.2">
      <c r="F111400" s="55"/>
    </row>
    <row r="111401" spans="6:6" ht="12.75" customHeight="1" x14ac:dyDescent="0.2">
      <c r="F111401" s="55"/>
    </row>
    <row r="111402" spans="6:6" ht="12.75" customHeight="1" x14ac:dyDescent="0.2">
      <c r="F111402" s="55"/>
    </row>
    <row r="111403" spans="6:6" ht="12.75" customHeight="1" x14ac:dyDescent="0.2">
      <c r="F111403" s="55"/>
    </row>
    <row r="111404" spans="6:6" ht="12.75" customHeight="1" x14ac:dyDescent="0.2">
      <c r="F111404" s="55"/>
    </row>
    <row r="111405" spans="6:6" ht="12.75" customHeight="1" x14ac:dyDescent="0.2">
      <c r="F111405" s="55"/>
    </row>
    <row r="111406" spans="6:6" ht="12.75" customHeight="1" x14ac:dyDescent="0.2">
      <c r="F111406" s="55"/>
    </row>
    <row r="111407" spans="6:6" ht="12.75" customHeight="1" x14ac:dyDescent="0.2">
      <c r="F111407" s="55"/>
    </row>
    <row r="111408" spans="6:6" ht="12.75" customHeight="1" x14ac:dyDescent="0.2">
      <c r="F111408" s="55"/>
    </row>
    <row r="111409" spans="6:6" ht="12.75" customHeight="1" x14ac:dyDescent="0.2">
      <c r="F111409" s="55"/>
    </row>
    <row r="111410" spans="6:6" ht="12.75" customHeight="1" x14ac:dyDescent="0.2">
      <c r="F111410" s="55"/>
    </row>
    <row r="111411" spans="6:6" ht="12.75" customHeight="1" x14ac:dyDescent="0.2">
      <c r="F111411" s="55"/>
    </row>
    <row r="111412" spans="6:6" ht="12.75" customHeight="1" x14ac:dyDescent="0.2">
      <c r="F111412" s="55"/>
    </row>
    <row r="111413" spans="6:6" ht="12.75" customHeight="1" x14ac:dyDescent="0.2">
      <c r="F111413" s="55"/>
    </row>
    <row r="111414" spans="6:6" ht="12.75" customHeight="1" x14ac:dyDescent="0.2">
      <c r="F111414" s="55"/>
    </row>
    <row r="111415" spans="6:6" ht="12.75" customHeight="1" x14ac:dyDescent="0.2">
      <c r="F111415" s="55"/>
    </row>
    <row r="111416" spans="6:6" ht="12.75" customHeight="1" x14ac:dyDescent="0.2">
      <c r="F111416" s="55"/>
    </row>
    <row r="111417" spans="6:6" ht="12.75" customHeight="1" x14ac:dyDescent="0.2">
      <c r="F111417" s="55"/>
    </row>
    <row r="111418" spans="6:6" ht="12.75" customHeight="1" x14ac:dyDescent="0.2">
      <c r="F111418" s="55"/>
    </row>
    <row r="111419" spans="6:6" ht="12.75" customHeight="1" x14ac:dyDescent="0.2">
      <c r="F111419" s="55"/>
    </row>
    <row r="111420" spans="6:6" ht="12.75" customHeight="1" x14ac:dyDescent="0.2">
      <c r="F111420" s="55"/>
    </row>
    <row r="111421" spans="6:6" ht="12.75" customHeight="1" x14ac:dyDescent="0.2">
      <c r="F111421" s="55"/>
    </row>
    <row r="111422" spans="6:6" ht="12.75" customHeight="1" x14ac:dyDescent="0.2">
      <c r="F111422" s="55"/>
    </row>
    <row r="111423" spans="6:6" ht="12.75" customHeight="1" x14ac:dyDescent="0.2">
      <c r="F111423" s="55"/>
    </row>
    <row r="111424" spans="6:6" ht="12.75" customHeight="1" x14ac:dyDescent="0.2">
      <c r="F111424" s="55"/>
    </row>
    <row r="111425" spans="6:6" ht="12.75" customHeight="1" x14ac:dyDescent="0.2">
      <c r="F111425" s="55"/>
    </row>
    <row r="111426" spans="6:6" ht="12.75" customHeight="1" x14ac:dyDescent="0.2">
      <c r="F111426" s="55"/>
    </row>
    <row r="111427" spans="6:6" ht="12.75" customHeight="1" x14ac:dyDescent="0.2">
      <c r="F111427" s="55"/>
    </row>
    <row r="111428" spans="6:6" ht="12.75" customHeight="1" x14ac:dyDescent="0.2">
      <c r="F111428" s="55"/>
    </row>
    <row r="111429" spans="6:6" ht="12.75" customHeight="1" x14ac:dyDescent="0.2">
      <c r="F111429" s="55"/>
    </row>
    <row r="111430" spans="6:6" ht="12.75" customHeight="1" x14ac:dyDescent="0.2">
      <c r="F111430" s="55"/>
    </row>
    <row r="111431" spans="6:6" ht="12.75" customHeight="1" x14ac:dyDescent="0.2">
      <c r="F111431" s="55"/>
    </row>
    <row r="111432" spans="6:6" ht="12.75" customHeight="1" x14ac:dyDescent="0.2">
      <c r="F111432" s="55"/>
    </row>
    <row r="111433" spans="6:6" ht="12.75" customHeight="1" x14ac:dyDescent="0.2">
      <c r="F111433" s="55"/>
    </row>
    <row r="111434" spans="6:6" ht="12.75" customHeight="1" x14ac:dyDescent="0.2">
      <c r="F111434" s="55"/>
    </row>
    <row r="111435" spans="6:6" ht="12.75" customHeight="1" x14ac:dyDescent="0.2">
      <c r="F111435" s="55"/>
    </row>
    <row r="111436" spans="6:6" ht="12.75" customHeight="1" x14ac:dyDescent="0.2">
      <c r="F111436" s="55"/>
    </row>
    <row r="111437" spans="6:6" ht="12.75" customHeight="1" x14ac:dyDescent="0.2">
      <c r="F111437" s="55"/>
    </row>
    <row r="111438" spans="6:6" ht="12.75" customHeight="1" x14ac:dyDescent="0.2">
      <c r="F111438" s="55"/>
    </row>
    <row r="111439" spans="6:6" ht="12.75" customHeight="1" x14ac:dyDescent="0.2">
      <c r="F111439" s="55"/>
    </row>
    <row r="111440" spans="6:6" ht="12.75" customHeight="1" x14ac:dyDescent="0.2">
      <c r="F111440" s="55"/>
    </row>
    <row r="111441" spans="6:6" ht="12.75" customHeight="1" x14ac:dyDescent="0.2">
      <c r="F111441" s="55"/>
    </row>
    <row r="111442" spans="6:6" ht="12.75" customHeight="1" x14ac:dyDescent="0.2">
      <c r="F111442" s="55"/>
    </row>
    <row r="111443" spans="6:6" ht="12.75" customHeight="1" x14ac:dyDescent="0.2">
      <c r="F111443" s="55"/>
    </row>
    <row r="111444" spans="6:6" ht="12.75" customHeight="1" x14ac:dyDescent="0.2">
      <c r="F111444" s="55"/>
    </row>
    <row r="111445" spans="6:6" ht="12.75" customHeight="1" x14ac:dyDescent="0.2">
      <c r="F111445" s="55"/>
    </row>
    <row r="111446" spans="6:6" ht="12.75" customHeight="1" x14ac:dyDescent="0.2">
      <c r="F111446" s="55"/>
    </row>
    <row r="111447" spans="6:6" ht="12.75" customHeight="1" x14ac:dyDescent="0.2">
      <c r="F111447" s="55"/>
    </row>
    <row r="111448" spans="6:6" ht="12.75" customHeight="1" x14ac:dyDescent="0.2">
      <c r="F111448" s="55"/>
    </row>
    <row r="111449" spans="6:6" ht="12.75" customHeight="1" x14ac:dyDescent="0.2">
      <c r="F111449" s="55"/>
    </row>
    <row r="111450" spans="6:6" ht="12.75" customHeight="1" x14ac:dyDescent="0.2">
      <c r="F111450" s="55"/>
    </row>
    <row r="111451" spans="6:6" ht="12.75" customHeight="1" x14ac:dyDescent="0.2">
      <c r="F111451" s="55"/>
    </row>
    <row r="111452" spans="6:6" ht="12.75" customHeight="1" x14ac:dyDescent="0.2">
      <c r="F111452" s="55"/>
    </row>
    <row r="111453" spans="6:6" ht="12.75" customHeight="1" x14ac:dyDescent="0.2">
      <c r="F111453" s="55"/>
    </row>
    <row r="111454" spans="6:6" ht="12.75" customHeight="1" x14ac:dyDescent="0.2">
      <c r="F111454" s="55"/>
    </row>
    <row r="111455" spans="6:6" ht="12.75" customHeight="1" x14ac:dyDescent="0.2">
      <c r="F111455" s="55"/>
    </row>
    <row r="111456" spans="6:6" ht="12.75" customHeight="1" x14ac:dyDescent="0.2">
      <c r="F111456" s="55"/>
    </row>
    <row r="111457" spans="6:6" ht="12.75" customHeight="1" x14ac:dyDescent="0.2">
      <c r="F111457" s="55"/>
    </row>
    <row r="111458" spans="6:6" ht="12.75" customHeight="1" x14ac:dyDescent="0.2">
      <c r="F111458" s="55"/>
    </row>
    <row r="111459" spans="6:6" ht="12.75" customHeight="1" x14ac:dyDescent="0.2">
      <c r="F111459" s="55"/>
    </row>
    <row r="111460" spans="6:6" ht="12.75" customHeight="1" x14ac:dyDescent="0.2">
      <c r="F111460" s="55"/>
    </row>
    <row r="111461" spans="6:6" ht="12.75" customHeight="1" x14ac:dyDescent="0.2">
      <c r="F111461" s="55"/>
    </row>
    <row r="111462" spans="6:6" ht="12.75" customHeight="1" x14ac:dyDescent="0.2">
      <c r="F111462" s="55"/>
    </row>
    <row r="111463" spans="6:6" ht="12.75" customHeight="1" x14ac:dyDescent="0.2">
      <c r="F111463" s="55"/>
    </row>
    <row r="111464" spans="6:6" ht="12.75" customHeight="1" x14ac:dyDescent="0.2">
      <c r="F111464" s="55"/>
    </row>
    <row r="111465" spans="6:6" ht="12.75" customHeight="1" x14ac:dyDescent="0.2">
      <c r="F111465" s="55"/>
    </row>
    <row r="111466" spans="6:6" ht="12.75" customHeight="1" x14ac:dyDescent="0.2">
      <c r="F111466" s="55"/>
    </row>
    <row r="111467" spans="6:6" ht="12.75" customHeight="1" x14ac:dyDescent="0.2">
      <c r="F111467" s="55"/>
    </row>
    <row r="111468" spans="6:6" ht="12.75" customHeight="1" x14ac:dyDescent="0.2">
      <c r="F111468" s="55"/>
    </row>
    <row r="111469" spans="6:6" ht="12.75" customHeight="1" x14ac:dyDescent="0.2">
      <c r="F111469" s="55"/>
    </row>
    <row r="111470" spans="6:6" ht="12.75" customHeight="1" x14ac:dyDescent="0.2">
      <c r="F111470" s="55"/>
    </row>
    <row r="111471" spans="6:6" ht="12.75" customHeight="1" x14ac:dyDescent="0.2">
      <c r="F111471" s="55"/>
    </row>
    <row r="111472" spans="6:6" ht="12.75" customHeight="1" x14ac:dyDescent="0.2">
      <c r="F111472" s="55"/>
    </row>
    <row r="111473" spans="6:6" ht="12.75" customHeight="1" x14ac:dyDescent="0.2">
      <c r="F111473" s="55"/>
    </row>
    <row r="111474" spans="6:6" ht="12.75" customHeight="1" x14ac:dyDescent="0.2">
      <c r="F111474" s="55"/>
    </row>
    <row r="111475" spans="6:6" ht="12.75" customHeight="1" x14ac:dyDescent="0.2">
      <c r="F111475" s="55"/>
    </row>
    <row r="111476" spans="6:6" ht="12.75" customHeight="1" x14ac:dyDescent="0.2">
      <c r="F111476" s="55"/>
    </row>
    <row r="111477" spans="6:6" ht="12.75" customHeight="1" x14ac:dyDescent="0.2">
      <c r="F111477" s="55"/>
    </row>
    <row r="111478" spans="6:6" ht="12.75" customHeight="1" x14ac:dyDescent="0.2">
      <c r="F111478" s="55"/>
    </row>
    <row r="111479" spans="6:6" ht="12.75" customHeight="1" x14ac:dyDescent="0.2">
      <c r="F111479" s="55"/>
    </row>
    <row r="111480" spans="6:6" ht="12.75" customHeight="1" x14ac:dyDescent="0.2">
      <c r="F111480" s="55"/>
    </row>
    <row r="111481" spans="6:6" ht="12.75" customHeight="1" x14ac:dyDescent="0.2">
      <c r="F111481" s="55"/>
    </row>
    <row r="111482" spans="6:6" ht="12.75" customHeight="1" x14ac:dyDescent="0.2">
      <c r="F111482" s="55"/>
    </row>
    <row r="111483" spans="6:6" ht="12.75" customHeight="1" x14ac:dyDescent="0.2">
      <c r="F111483" s="55"/>
    </row>
    <row r="111484" spans="6:6" ht="12.75" customHeight="1" x14ac:dyDescent="0.2">
      <c r="F111484" s="55"/>
    </row>
    <row r="111485" spans="6:6" ht="12.75" customHeight="1" x14ac:dyDescent="0.2">
      <c r="F111485" s="55"/>
    </row>
    <row r="111486" spans="6:6" ht="12.75" customHeight="1" x14ac:dyDescent="0.2">
      <c r="F111486" s="55"/>
    </row>
    <row r="111487" spans="6:6" ht="12.75" customHeight="1" x14ac:dyDescent="0.2">
      <c r="F111487" s="55"/>
    </row>
    <row r="111488" spans="6:6" ht="12.75" customHeight="1" x14ac:dyDescent="0.2">
      <c r="F111488" s="55"/>
    </row>
    <row r="111489" spans="6:6" ht="12.75" customHeight="1" x14ac:dyDescent="0.2">
      <c r="F111489" s="55"/>
    </row>
    <row r="111490" spans="6:6" ht="12.75" customHeight="1" x14ac:dyDescent="0.2">
      <c r="F111490" s="55"/>
    </row>
    <row r="111491" spans="6:6" ht="12.75" customHeight="1" x14ac:dyDescent="0.2">
      <c r="F111491" s="55"/>
    </row>
    <row r="111492" spans="6:6" ht="12.75" customHeight="1" x14ac:dyDescent="0.2">
      <c r="F111492" s="55"/>
    </row>
    <row r="111493" spans="6:6" ht="12.75" customHeight="1" x14ac:dyDescent="0.2">
      <c r="F111493" s="55"/>
    </row>
    <row r="111494" spans="6:6" ht="12.75" customHeight="1" x14ac:dyDescent="0.2">
      <c r="F111494" s="55"/>
    </row>
    <row r="111495" spans="6:6" ht="12.75" customHeight="1" x14ac:dyDescent="0.2">
      <c r="F111495" s="55"/>
    </row>
    <row r="111496" spans="6:6" ht="12.75" customHeight="1" x14ac:dyDescent="0.2">
      <c r="F111496" s="55"/>
    </row>
    <row r="111497" spans="6:6" ht="12.75" customHeight="1" x14ac:dyDescent="0.2">
      <c r="F111497" s="55"/>
    </row>
    <row r="111498" spans="6:6" ht="12.75" customHeight="1" x14ac:dyDescent="0.2">
      <c r="F111498" s="55"/>
    </row>
    <row r="111499" spans="6:6" ht="12.75" customHeight="1" x14ac:dyDescent="0.2">
      <c r="F111499" s="55"/>
    </row>
    <row r="111500" spans="6:6" ht="12.75" customHeight="1" x14ac:dyDescent="0.2">
      <c r="F111500" s="55"/>
    </row>
    <row r="111501" spans="6:6" ht="12.75" customHeight="1" x14ac:dyDescent="0.2">
      <c r="F111501" s="55"/>
    </row>
    <row r="111502" spans="6:6" ht="12.75" customHeight="1" x14ac:dyDescent="0.2">
      <c r="F111502" s="55"/>
    </row>
    <row r="111503" spans="6:6" ht="12.75" customHeight="1" x14ac:dyDescent="0.2">
      <c r="F111503" s="55"/>
    </row>
    <row r="111504" spans="6:6" ht="12.75" customHeight="1" x14ac:dyDescent="0.2">
      <c r="F111504" s="55"/>
    </row>
    <row r="111505" spans="6:6" ht="12.75" customHeight="1" x14ac:dyDescent="0.2">
      <c r="F111505" s="55"/>
    </row>
    <row r="111506" spans="6:6" ht="12.75" customHeight="1" x14ac:dyDescent="0.2">
      <c r="F111506" s="55"/>
    </row>
    <row r="111507" spans="6:6" ht="12.75" customHeight="1" x14ac:dyDescent="0.2">
      <c r="F111507" s="55"/>
    </row>
    <row r="111508" spans="6:6" ht="12.75" customHeight="1" x14ac:dyDescent="0.2">
      <c r="F111508" s="55"/>
    </row>
    <row r="111509" spans="6:6" ht="12.75" customHeight="1" x14ac:dyDescent="0.2">
      <c r="F111509" s="55"/>
    </row>
    <row r="111510" spans="6:6" ht="12.75" customHeight="1" x14ac:dyDescent="0.2">
      <c r="F111510" s="55"/>
    </row>
    <row r="111511" spans="6:6" ht="12.75" customHeight="1" x14ac:dyDescent="0.2">
      <c r="F111511" s="55"/>
    </row>
    <row r="111512" spans="6:6" ht="12.75" customHeight="1" x14ac:dyDescent="0.2">
      <c r="F111512" s="55"/>
    </row>
    <row r="111513" spans="6:6" ht="12.75" customHeight="1" x14ac:dyDescent="0.2">
      <c r="F111513" s="55"/>
    </row>
    <row r="111514" spans="6:6" ht="12.75" customHeight="1" x14ac:dyDescent="0.2">
      <c r="F111514" s="55"/>
    </row>
    <row r="111515" spans="6:6" ht="12.75" customHeight="1" x14ac:dyDescent="0.2">
      <c r="F111515" s="55"/>
    </row>
    <row r="111516" spans="6:6" ht="12.75" customHeight="1" x14ac:dyDescent="0.2">
      <c r="F111516" s="55"/>
    </row>
    <row r="111517" spans="6:6" ht="12.75" customHeight="1" x14ac:dyDescent="0.2">
      <c r="F111517" s="55"/>
    </row>
    <row r="111518" spans="6:6" ht="12.75" customHeight="1" x14ac:dyDescent="0.2">
      <c r="F111518" s="55"/>
    </row>
    <row r="111519" spans="6:6" ht="12.75" customHeight="1" x14ac:dyDescent="0.2">
      <c r="F111519" s="55"/>
    </row>
    <row r="111520" spans="6:6" ht="12.75" customHeight="1" x14ac:dyDescent="0.2">
      <c r="F111520" s="55"/>
    </row>
    <row r="111521" spans="6:6" ht="12.75" customHeight="1" x14ac:dyDescent="0.2">
      <c r="F111521" s="55"/>
    </row>
    <row r="111522" spans="6:6" ht="12.75" customHeight="1" x14ac:dyDescent="0.2">
      <c r="F111522" s="55"/>
    </row>
    <row r="111523" spans="6:6" ht="12.75" customHeight="1" x14ac:dyDescent="0.2">
      <c r="F111523" s="55"/>
    </row>
    <row r="111524" spans="6:6" ht="12.75" customHeight="1" x14ac:dyDescent="0.2">
      <c r="F111524" s="55"/>
    </row>
    <row r="111525" spans="6:6" ht="12.75" customHeight="1" x14ac:dyDescent="0.2">
      <c r="F111525" s="55"/>
    </row>
    <row r="111526" spans="6:6" ht="12.75" customHeight="1" x14ac:dyDescent="0.2">
      <c r="F111526" s="55"/>
    </row>
    <row r="111527" spans="6:6" ht="12.75" customHeight="1" x14ac:dyDescent="0.2">
      <c r="F111527" s="55"/>
    </row>
    <row r="111528" spans="6:6" ht="12.75" customHeight="1" x14ac:dyDescent="0.2">
      <c r="F111528" s="55"/>
    </row>
    <row r="111529" spans="6:6" ht="12.75" customHeight="1" x14ac:dyDescent="0.2">
      <c r="F111529" s="55"/>
    </row>
    <row r="111530" spans="6:6" ht="12.75" customHeight="1" x14ac:dyDescent="0.2">
      <c r="F111530" s="55"/>
    </row>
    <row r="111531" spans="6:6" ht="12.75" customHeight="1" x14ac:dyDescent="0.2">
      <c r="F111531" s="55"/>
    </row>
    <row r="111532" spans="6:6" ht="12.75" customHeight="1" x14ac:dyDescent="0.2">
      <c r="F111532" s="55"/>
    </row>
    <row r="111533" spans="6:6" ht="12.75" customHeight="1" x14ac:dyDescent="0.2">
      <c r="F111533" s="55"/>
    </row>
    <row r="111534" spans="6:6" ht="12.75" customHeight="1" x14ac:dyDescent="0.2">
      <c r="F111534" s="55"/>
    </row>
    <row r="111535" spans="6:6" ht="12.75" customHeight="1" x14ac:dyDescent="0.2">
      <c r="F111535" s="55"/>
    </row>
    <row r="111536" spans="6:6" ht="12.75" customHeight="1" x14ac:dyDescent="0.2">
      <c r="F111536" s="55"/>
    </row>
    <row r="111537" spans="6:6" ht="12.75" customHeight="1" x14ac:dyDescent="0.2">
      <c r="F111537" s="55"/>
    </row>
    <row r="111538" spans="6:6" ht="12.75" customHeight="1" x14ac:dyDescent="0.2">
      <c r="F111538" s="55"/>
    </row>
    <row r="111539" spans="6:6" ht="12.75" customHeight="1" x14ac:dyDescent="0.2">
      <c r="F111539" s="55"/>
    </row>
    <row r="111540" spans="6:6" ht="12.75" customHeight="1" x14ac:dyDescent="0.2">
      <c r="F111540" s="55"/>
    </row>
    <row r="111541" spans="6:6" ht="12.75" customHeight="1" x14ac:dyDescent="0.2">
      <c r="F111541" s="55"/>
    </row>
    <row r="111542" spans="6:6" ht="12.75" customHeight="1" x14ac:dyDescent="0.2">
      <c r="F111542" s="55"/>
    </row>
    <row r="111543" spans="6:6" ht="12.75" customHeight="1" x14ac:dyDescent="0.2">
      <c r="F111543" s="55"/>
    </row>
    <row r="111544" spans="6:6" ht="12.75" customHeight="1" x14ac:dyDescent="0.2">
      <c r="F111544" s="55"/>
    </row>
    <row r="111545" spans="6:6" ht="12.75" customHeight="1" x14ac:dyDescent="0.2">
      <c r="F111545" s="55"/>
    </row>
    <row r="111546" spans="6:6" ht="12.75" customHeight="1" x14ac:dyDescent="0.2">
      <c r="F111546" s="55"/>
    </row>
    <row r="111547" spans="6:6" ht="12.75" customHeight="1" x14ac:dyDescent="0.2">
      <c r="F111547" s="55"/>
    </row>
    <row r="111548" spans="6:6" ht="12.75" customHeight="1" x14ac:dyDescent="0.2">
      <c r="F111548" s="55"/>
    </row>
    <row r="111549" spans="6:6" ht="12.75" customHeight="1" x14ac:dyDescent="0.2">
      <c r="F111549" s="55"/>
    </row>
    <row r="111550" spans="6:6" ht="12.75" customHeight="1" x14ac:dyDescent="0.2">
      <c r="F111550" s="55"/>
    </row>
    <row r="111551" spans="6:6" ht="12.75" customHeight="1" x14ac:dyDescent="0.2">
      <c r="F111551" s="55"/>
    </row>
    <row r="111552" spans="6:6" ht="12.75" customHeight="1" x14ac:dyDescent="0.2">
      <c r="F111552" s="55"/>
    </row>
    <row r="111553" spans="6:6" ht="12.75" customHeight="1" x14ac:dyDescent="0.2">
      <c r="F111553" s="55"/>
    </row>
    <row r="111554" spans="6:6" ht="12.75" customHeight="1" x14ac:dyDescent="0.2">
      <c r="F111554" s="55"/>
    </row>
    <row r="111555" spans="6:6" ht="12.75" customHeight="1" x14ac:dyDescent="0.2">
      <c r="F111555" s="55"/>
    </row>
    <row r="111556" spans="6:6" ht="12.75" customHeight="1" x14ac:dyDescent="0.2">
      <c r="F111556" s="55"/>
    </row>
    <row r="111557" spans="6:6" ht="12.75" customHeight="1" x14ac:dyDescent="0.2">
      <c r="F111557" s="55"/>
    </row>
    <row r="111558" spans="6:6" ht="12.75" customHeight="1" x14ac:dyDescent="0.2">
      <c r="F111558" s="55"/>
    </row>
    <row r="111559" spans="6:6" ht="12.75" customHeight="1" x14ac:dyDescent="0.2">
      <c r="F111559" s="55"/>
    </row>
    <row r="111560" spans="6:6" ht="12.75" customHeight="1" x14ac:dyDescent="0.2">
      <c r="F111560" s="55"/>
    </row>
    <row r="111561" spans="6:6" ht="12.75" customHeight="1" x14ac:dyDescent="0.2">
      <c r="F111561" s="55"/>
    </row>
    <row r="111562" spans="6:6" ht="12.75" customHeight="1" x14ac:dyDescent="0.2">
      <c r="F111562" s="55"/>
    </row>
    <row r="111563" spans="6:6" ht="12.75" customHeight="1" x14ac:dyDescent="0.2">
      <c r="F111563" s="55"/>
    </row>
    <row r="111564" spans="6:6" ht="12.75" customHeight="1" x14ac:dyDescent="0.2">
      <c r="F111564" s="55"/>
    </row>
    <row r="111565" spans="6:6" ht="12.75" customHeight="1" x14ac:dyDescent="0.2">
      <c r="F111565" s="55"/>
    </row>
    <row r="111566" spans="6:6" ht="12.75" customHeight="1" x14ac:dyDescent="0.2">
      <c r="F111566" s="55"/>
    </row>
    <row r="111567" spans="6:6" ht="12.75" customHeight="1" x14ac:dyDescent="0.2">
      <c r="F111567" s="55"/>
    </row>
    <row r="111568" spans="6:6" ht="12.75" customHeight="1" x14ac:dyDescent="0.2">
      <c r="F111568" s="55"/>
    </row>
    <row r="111569" spans="6:6" ht="12.75" customHeight="1" x14ac:dyDescent="0.2">
      <c r="F111569" s="55"/>
    </row>
    <row r="111570" spans="6:6" ht="12.75" customHeight="1" x14ac:dyDescent="0.2">
      <c r="F111570" s="55"/>
    </row>
    <row r="111571" spans="6:6" ht="12.75" customHeight="1" x14ac:dyDescent="0.2">
      <c r="F111571" s="55"/>
    </row>
    <row r="111572" spans="6:6" ht="12.75" customHeight="1" x14ac:dyDescent="0.2">
      <c r="F111572" s="55"/>
    </row>
    <row r="111573" spans="6:6" ht="12.75" customHeight="1" x14ac:dyDescent="0.2">
      <c r="F111573" s="55"/>
    </row>
    <row r="111574" spans="6:6" ht="12.75" customHeight="1" x14ac:dyDescent="0.2">
      <c r="F111574" s="55"/>
    </row>
    <row r="111575" spans="6:6" ht="12.75" customHeight="1" x14ac:dyDescent="0.2">
      <c r="F111575" s="55"/>
    </row>
    <row r="111576" spans="6:6" ht="12.75" customHeight="1" x14ac:dyDescent="0.2">
      <c r="F111576" s="55"/>
    </row>
    <row r="111577" spans="6:6" ht="12.75" customHeight="1" x14ac:dyDescent="0.2">
      <c r="F111577" s="55"/>
    </row>
    <row r="111578" spans="6:6" ht="12.75" customHeight="1" x14ac:dyDescent="0.2">
      <c r="F111578" s="55"/>
    </row>
    <row r="111579" spans="6:6" ht="12.75" customHeight="1" x14ac:dyDescent="0.2">
      <c r="F111579" s="55"/>
    </row>
    <row r="111580" spans="6:6" ht="12.75" customHeight="1" x14ac:dyDescent="0.2">
      <c r="F111580" s="55"/>
    </row>
    <row r="111581" spans="6:6" ht="12.75" customHeight="1" x14ac:dyDescent="0.2">
      <c r="F111581" s="55"/>
    </row>
    <row r="111582" spans="6:6" ht="12.75" customHeight="1" x14ac:dyDescent="0.2">
      <c r="F111582" s="55"/>
    </row>
    <row r="111583" spans="6:6" ht="12.75" customHeight="1" x14ac:dyDescent="0.2">
      <c r="F111583" s="55"/>
    </row>
    <row r="111584" spans="6:6" ht="12.75" customHeight="1" x14ac:dyDescent="0.2">
      <c r="F111584" s="55"/>
    </row>
    <row r="111585" spans="6:6" ht="12.75" customHeight="1" x14ac:dyDescent="0.2">
      <c r="F111585" s="55"/>
    </row>
    <row r="111586" spans="6:6" ht="12.75" customHeight="1" x14ac:dyDescent="0.2">
      <c r="F111586" s="55"/>
    </row>
    <row r="111587" spans="6:6" ht="12.75" customHeight="1" x14ac:dyDescent="0.2">
      <c r="F111587" s="55"/>
    </row>
    <row r="111588" spans="6:6" ht="12.75" customHeight="1" x14ac:dyDescent="0.2">
      <c r="F111588" s="55"/>
    </row>
    <row r="111589" spans="6:6" ht="12.75" customHeight="1" x14ac:dyDescent="0.2">
      <c r="F111589" s="55"/>
    </row>
    <row r="111590" spans="6:6" ht="12.75" customHeight="1" x14ac:dyDescent="0.2">
      <c r="F111590" s="55"/>
    </row>
    <row r="111591" spans="6:6" ht="12.75" customHeight="1" x14ac:dyDescent="0.2">
      <c r="F111591" s="55"/>
    </row>
    <row r="111592" spans="6:6" ht="12.75" customHeight="1" x14ac:dyDescent="0.2">
      <c r="F111592" s="55"/>
    </row>
    <row r="111593" spans="6:6" ht="12.75" customHeight="1" x14ac:dyDescent="0.2">
      <c r="F111593" s="55"/>
    </row>
    <row r="111594" spans="6:6" ht="12.75" customHeight="1" x14ac:dyDescent="0.2">
      <c r="F111594" s="55"/>
    </row>
    <row r="111595" spans="6:6" ht="12.75" customHeight="1" x14ac:dyDescent="0.2">
      <c r="F111595" s="55"/>
    </row>
    <row r="111596" spans="6:6" ht="12.75" customHeight="1" x14ac:dyDescent="0.2">
      <c r="F111596" s="55"/>
    </row>
    <row r="111597" spans="6:6" ht="12.75" customHeight="1" x14ac:dyDescent="0.2">
      <c r="F111597" s="55"/>
    </row>
    <row r="111598" spans="6:6" ht="12.75" customHeight="1" x14ac:dyDescent="0.2">
      <c r="F111598" s="55"/>
    </row>
    <row r="111599" spans="6:6" ht="12.75" customHeight="1" x14ac:dyDescent="0.2">
      <c r="F111599" s="55"/>
    </row>
    <row r="111600" spans="6:6" ht="12.75" customHeight="1" x14ac:dyDescent="0.2">
      <c r="F111600" s="55"/>
    </row>
    <row r="111601" spans="6:6" ht="12.75" customHeight="1" x14ac:dyDescent="0.2">
      <c r="F111601" s="55"/>
    </row>
    <row r="111602" spans="6:6" ht="12.75" customHeight="1" x14ac:dyDescent="0.2">
      <c r="F111602" s="55"/>
    </row>
    <row r="111603" spans="6:6" ht="12.75" customHeight="1" x14ac:dyDescent="0.2">
      <c r="F111603" s="55"/>
    </row>
    <row r="111604" spans="6:6" ht="12.75" customHeight="1" x14ac:dyDescent="0.2">
      <c r="F111604" s="55"/>
    </row>
    <row r="111605" spans="6:6" ht="12.75" customHeight="1" x14ac:dyDescent="0.2">
      <c r="F111605" s="55"/>
    </row>
    <row r="111606" spans="6:6" ht="12.75" customHeight="1" x14ac:dyDescent="0.2">
      <c r="F111606" s="55"/>
    </row>
    <row r="111607" spans="6:6" ht="12.75" customHeight="1" x14ac:dyDescent="0.2">
      <c r="F111607" s="55"/>
    </row>
    <row r="111608" spans="6:6" ht="12.75" customHeight="1" x14ac:dyDescent="0.2">
      <c r="F111608" s="55"/>
    </row>
    <row r="111609" spans="6:6" ht="12.75" customHeight="1" x14ac:dyDescent="0.2">
      <c r="F111609" s="55"/>
    </row>
    <row r="111610" spans="6:6" ht="12.75" customHeight="1" x14ac:dyDescent="0.2">
      <c r="F111610" s="55"/>
    </row>
    <row r="111611" spans="6:6" ht="12.75" customHeight="1" x14ac:dyDescent="0.2">
      <c r="F111611" s="55"/>
    </row>
    <row r="111612" spans="6:6" ht="12.75" customHeight="1" x14ac:dyDescent="0.2">
      <c r="F111612" s="55"/>
    </row>
    <row r="111613" spans="6:6" ht="12.75" customHeight="1" x14ac:dyDescent="0.2">
      <c r="F111613" s="55"/>
    </row>
    <row r="111614" spans="6:6" ht="12.75" customHeight="1" x14ac:dyDescent="0.2">
      <c r="F111614" s="55"/>
    </row>
    <row r="111615" spans="6:6" ht="12.75" customHeight="1" x14ac:dyDescent="0.2">
      <c r="F111615" s="55"/>
    </row>
    <row r="111616" spans="6:6" ht="12.75" customHeight="1" x14ac:dyDescent="0.2">
      <c r="F111616" s="55"/>
    </row>
    <row r="111617" spans="6:6" ht="12.75" customHeight="1" x14ac:dyDescent="0.2">
      <c r="F111617" s="55"/>
    </row>
    <row r="111618" spans="6:6" ht="12.75" customHeight="1" x14ac:dyDescent="0.2">
      <c r="F111618" s="55"/>
    </row>
    <row r="111619" spans="6:6" ht="12.75" customHeight="1" x14ac:dyDescent="0.2">
      <c r="F111619" s="55"/>
    </row>
    <row r="111620" spans="6:6" ht="12.75" customHeight="1" x14ac:dyDescent="0.2">
      <c r="F111620" s="55"/>
    </row>
    <row r="111621" spans="6:6" ht="12.75" customHeight="1" x14ac:dyDescent="0.2">
      <c r="F111621" s="55"/>
    </row>
    <row r="111622" spans="6:6" ht="12.75" customHeight="1" x14ac:dyDescent="0.2">
      <c r="F111622" s="55"/>
    </row>
    <row r="111623" spans="6:6" ht="12.75" customHeight="1" x14ac:dyDescent="0.2">
      <c r="F111623" s="55"/>
    </row>
    <row r="111624" spans="6:6" ht="12.75" customHeight="1" x14ac:dyDescent="0.2">
      <c r="F111624" s="55"/>
    </row>
    <row r="111625" spans="6:6" ht="12.75" customHeight="1" x14ac:dyDescent="0.2">
      <c r="F111625" s="55"/>
    </row>
    <row r="111626" spans="6:6" ht="12.75" customHeight="1" x14ac:dyDescent="0.2">
      <c r="F111626" s="55"/>
    </row>
    <row r="111627" spans="6:6" ht="12.75" customHeight="1" x14ac:dyDescent="0.2">
      <c r="F111627" s="55"/>
    </row>
    <row r="111628" spans="6:6" ht="12.75" customHeight="1" x14ac:dyDescent="0.2">
      <c r="F111628" s="55"/>
    </row>
    <row r="111629" spans="6:6" ht="12.75" customHeight="1" x14ac:dyDescent="0.2">
      <c r="F111629" s="55"/>
    </row>
    <row r="111630" spans="6:6" ht="12.75" customHeight="1" x14ac:dyDescent="0.2">
      <c r="F111630" s="55"/>
    </row>
    <row r="111631" spans="6:6" ht="12.75" customHeight="1" x14ac:dyDescent="0.2">
      <c r="F111631" s="55"/>
    </row>
    <row r="111632" spans="6:6" ht="12.75" customHeight="1" x14ac:dyDescent="0.2">
      <c r="F111632" s="55"/>
    </row>
    <row r="111633" spans="6:6" ht="12.75" customHeight="1" x14ac:dyDescent="0.2">
      <c r="F111633" s="55"/>
    </row>
    <row r="111634" spans="6:6" ht="12.75" customHeight="1" x14ac:dyDescent="0.2">
      <c r="F111634" s="55"/>
    </row>
    <row r="111635" spans="6:6" ht="12.75" customHeight="1" x14ac:dyDescent="0.2">
      <c r="F111635" s="55"/>
    </row>
    <row r="111636" spans="6:6" ht="12.75" customHeight="1" x14ac:dyDescent="0.2">
      <c r="F111636" s="55"/>
    </row>
    <row r="111637" spans="6:6" ht="12.75" customHeight="1" x14ac:dyDescent="0.2">
      <c r="F111637" s="55"/>
    </row>
    <row r="111638" spans="6:6" ht="12.75" customHeight="1" x14ac:dyDescent="0.2">
      <c r="F111638" s="55"/>
    </row>
    <row r="111639" spans="6:6" ht="12.75" customHeight="1" x14ac:dyDescent="0.2">
      <c r="F111639" s="55"/>
    </row>
    <row r="111640" spans="6:6" ht="12.75" customHeight="1" x14ac:dyDescent="0.2">
      <c r="F111640" s="55"/>
    </row>
    <row r="111641" spans="6:6" ht="12.75" customHeight="1" x14ac:dyDescent="0.2">
      <c r="F111641" s="55"/>
    </row>
    <row r="111642" spans="6:6" ht="12.75" customHeight="1" x14ac:dyDescent="0.2">
      <c r="F111642" s="55"/>
    </row>
    <row r="111643" spans="6:6" ht="12.75" customHeight="1" x14ac:dyDescent="0.2">
      <c r="F111643" s="55"/>
    </row>
    <row r="111644" spans="6:6" ht="12.75" customHeight="1" x14ac:dyDescent="0.2">
      <c r="F111644" s="55"/>
    </row>
    <row r="111645" spans="6:6" ht="12.75" customHeight="1" x14ac:dyDescent="0.2">
      <c r="F111645" s="55"/>
    </row>
    <row r="111646" spans="6:6" ht="12.75" customHeight="1" x14ac:dyDescent="0.2">
      <c r="F111646" s="55"/>
    </row>
    <row r="111647" spans="6:6" ht="12.75" customHeight="1" x14ac:dyDescent="0.2">
      <c r="F111647" s="55"/>
    </row>
    <row r="111648" spans="6:6" ht="12.75" customHeight="1" x14ac:dyDescent="0.2">
      <c r="F111648" s="55"/>
    </row>
    <row r="111649" spans="6:6" ht="12.75" customHeight="1" x14ac:dyDescent="0.2">
      <c r="F111649" s="55"/>
    </row>
    <row r="111650" spans="6:6" ht="12.75" customHeight="1" x14ac:dyDescent="0.2">
      <c r="F111650" s="55"/>
    </row>
    <row r="111651" spans="6:6" ht="12.75" customHeight="1" x14ac:dyDescent="0.2">
      <c r="F111651" s="55"/>
    </row>
    <row r="111652" spans="6:6" ht="12.75" customHeight="1" x14ac:dyDescent="0.2">
      <c r="F111652" s="55"/>
    </row>
    <row r="111653" spans="6:6" ht="12.75" customHeight="1" x14ac:dyDescent="0.2">
      <c r="F111653" s="55"/>
    </row>
    <row r="111654" spans="6:6" ht="12.75" customHeight="1" x14ac:dyDescent="0.2">
      <c r="F111654" s="55"/>
    </row>
    <row r="111655" spans="6:6" ht="12.75" customHeight="1" x14ac:dyDescent="0.2">
      <c r="F111655" s="55"/>
    </row>
    <row r="111656" spans="6:6" ht="12.75" customHeight="1" x14ac:dyDescent="0.2">
      <c r="F111656" s="55"/>
    </row>
    <row r="111657" spans="6:6" ht="12.75" customHeight="1" x14ac:dyDescent="0.2">
      <c r="F111657" s="55"/>
    </row>
    <row r="111658" spans="6:6" ht="12.75" customHeight="1" x14ac:dyDescent="0.2">
      <c r="F111658" s="55"/>
    </row>
    <row r="111659" spans="6:6" ht="12.75" customHeight="1" x14ac:dyDescent="0.2">
      <c r="F111659" s="55"/>
    </row>
    <row r="111660" spans="6:6" ht="12.75" customHeight="1" x14ac:dyDescent="0.2">
      <c r="F111660" s="55"/>
    </row>
    <row r="111661" spans="6:6" ht="12.75" customHeight="1" x14ac:dyDescent="0.2">
      <c r="F111661" s="55"/>
    </row>
    <row r="111662" spans="6:6" ht="12.75" customHeight="1" x14ac:dyDescent="0.2">
      <c r="F111662" s="55"/>
    </row>
    <row r="111663" spans="6:6" ht="12.75" customHeight="1" x14ac:dyDescent="0.2">
      <c r="F111663" s="55"/>
    </row>
    <row r="111664" spans="6:6" ht="12.75" customHeight="1" x14ac:dyDescent="0.2">
      <c r="F111664" s="55"/>
    </row>
    <row r="111665" spans="6:6" ht="12.75" customHeight="1" x14ac:dyDescent="0.2">
      <c r="F111665" s="55"/>
    </row>
    <row r="111666" spans="6:6" ht="12.75" customHeight="1" x14ac:dyDescent="0.2">
      <c r="F111666" s="55"/>
    </row>
    <row r="111667" spans="6:6" ht="12.75" customHeight="1" x14ac:dyDescent="0.2">
      <c r="F111667" s="55"/>
    </row>
    <row r="111668" spans="6:6" ht="12.75" customHeight="1" x14ac:dyDescent="0.2">
      <c r="F111668" s="55"/>
    </row>
    <row r="111669" spans="6:6" ht="12.75" customHeight="1" x14ac:dyDescent="0.2">
      <c r="F111669" s="55"/>
    </row>
    <row r="111670" spans="6:6" ht="12.75" customHeight="1" x14ac:dyDescent="0.2">
      <c r="F111670" s="55"/>
    </row>
    <row r="111671" spans="6:6" ht="12.75" customHeight="1" x14ac:dyDescent="0.2">
      <c r="F111671" s="55"/>
    </row>
    <row r="111672" spans="6:6" ht="12.75" customHeight="1" x14ac:dyDescent="0.2">
      <c r="F111672" s="55"/>
    </row>
    <row r="111673" spans="6:6" ht="12.75" customHeight="1" x14ac:dyDescent="0.2">
      <c r="F111673" s="55"/>
    </row>
    <row r="111674" spans="6:6" ht="12.75" customHeight="1" x14ac:dyDescent="0.2">
      <c r="F111674" s="55"/>
    </row>
    <row r="111675" spans="6:6" ht="12.75" customHeight="1" x14ac:dyDescent="0.2">
      <c r="F111675" s="55"/>
    </row>
    <row r="111676" spans="6:6" ht="12.75" customHeight="1" x14ac:dyDescent="0.2">
      <c r="F111676" s="55"/>
    </row>
    <row r="111677" spans="6:6" ht="12.75" customHeight="1" x14ac:dyDescent="0.2">
      <c r="F111677" s="55"/>
    </row>
    <row r="111678" spans="6:6" ht="12.75" customHeight="1" x14ac:dyDescent="0.2">
      <c r="F111678" s="55"/>
    </row>
    <row r="111679" spans="6:6" ht="12.75" customHeight="1" x14ac:dyDescent="0.2">
      <c r="F111679" s="55"/>
    </row>
    <row r="111680" spans="6:6" ht="12.75" customHeight="1" x14ac:dyDescent="0.2">
      <c r="F111680" s="55"/>
    </row>
    <row r="111681" spans="6:6" ht="12.75" customHeight="1" x14ac:dyDescent="0.2">
      <c r="F111681" s="55"/>
    </row>
    <row r="111682" spans="6:6" ht="12.75" customHeight="1" x14ac:dyDescent="0.2">
      <c r="F111682" s="55"/>
    </row>
    <row r="111683" spans="6:6" ht="12.75" customHeight="1" x14ac:dyDescent="0.2">
      <c r="F111683" s="55"/>
    </row>
    <row r="111684" spans="6:6" ht="12.75" customHeight="1" x14ac:dyDescent="0.2">
      <c r="F111684" s="55"/>
    </row>
    <row r="111685" spans="6:6" ht="12.75" customHeight="1" x14ac:dyDescent="0.2">
      <c r="F111685" s="55"/>
    </row>
    <row r="111686" spans="6:6" ht="12.75" customHeight="1" x14ac:dyDescent="0.2">
      <c r="F111686" s="55"/>
    </row>
    <row r="111687" spans="6:6" ht="12.75" customHeight="1" x14ac:dyDescent="0.2">
      <c r="F111687" s="55"/>
    </row>
    <row r="111688" spans="6:6" ht="12.75" customHeight="1" x14ac:dyDescent="0.2">
      <c r="F111688" s="55"/>
    </row>
    <row r="111689" spans="6:6" ht="12.75" customHeight="1" x14ac:dyDescent="0.2">
      <c r="F111689" s="55"/>
    </row>
    <row r="111690" spans="6:6" ht="12.75" customHeight="1" x14ac:dyDescent="0.2">
      <c r="F111690" s="55"/>
    </row>
    <row r="111691" spans="6:6" ht="12.75" customHeight="1" x14ac:dyDescent="0.2">
      <c r="F111691" s="55"/>
    </row>
    <row r="111692" spans="6:6" ht="12.75" customHeight="1" x14ac:dyDescent="0.2">
      <c r="F111692" s="55"/>
    </row>
    <row r="111693" spans="6:6" ht="12.75" customHeight="1" x14ac:dyDescent="0.2">
      <c r="F111693" s="55"/>
    </row>
    <row r="111694" spans="6:6" ht="12.75" customHeight="1" x14ac:dyDescent="0.2">
      <c r="F111694" s="55"/>
    </row>
    <row r="111695" spans="6:6" ht="12.75" customHeight="1" x14ac:dyDescent="0.2">
      <c r="F111695" s="55"/>
    </row>
    <row r="111696" spans="6:6" ht="12.75" customHeight="1" x14ac:dyDescent="0.2">
      <c r="F111696" s="55"/>
    </row>
    <row r="111697" spans="6:6" ht="12.75" customHeight="1" x14ac:dyDescent="0.2">
      <c r="F111697" s="55"/>
    </row>
    <row r="111698" spans="6:6" ht="12.75" customHeight="1" x14ac:dyDescent="0.2">
      <c r="F111698" s="55"/>
    </row>
    <row r="111699" spans="6:6" ht="12.75" customHeight="1" x14ac:dyDescent="0.2">
      <c r="F111699" s="55"/>
    </row>
    <row r="111700" spans="6:6" ht="12.75" customHeight="1" x14ac:dyDescent="0.2">
      <c r="F111700" s="55"/>
    </row>
    <row r="111701" spans="6:6" ht="12.75" customHeight="1" x14ac:dyDescent="0.2">
      <c r="F111701" s="55"/>
    </row>
    <row r="111702" spans="6:6" ht="12.75" customHeight="1" x14ac:dyDescent="0.2">
      <c r="F111702" s="55"/>
    </row>
    <row r="111703" spans="6:6" ht="12.75" customHeight="1" x14ac:dyDescent="0.2">
      <c r="F111703" s="55"/>
    </row>
    <row r="111704" spans="6:6" ht="12.75" customHeight="1" x14ac:dyDescent="0.2">
      <c r="F111704" s="55"/>
    </row>
    <row r="111705" spans="6:6" ht="12.75" customHeight="1" x14ac:dyDescent="0.2">
      <c r="F111705" s="55"/>
    </row>
    <row r="111706" spans="6:6" ht="12.75" customHeight="1" x14ac:dyDescent="0.2">
      <c r="F111706" s="55"/>
    </row>
    <row r="111707" spans="6:6" ht="12.75" customHeight="1" x14ac:dyDescent="0.2">
      <c r="F111707" s="55"/>
    </row>
    <row r="111708" spans="6:6" ht="12.75" customHeight="1" x14ac:dyDescent="0.2">
      <c r="F111708" s="55"/>
    </row>
    <row r="111709" spans="6:6" ht="12.75" customHeight="1" x14ac:dyDescent="0.2">
      <c r="F111709" s="55"/>
    </row>
    <row r="111710" spans="6:6" ht="12.75" customHeight="1" x14ac:dyDescent="0.2">
      <c r="F111710" s="55"/>
    </row>
    <row r="111711" spans="6:6" ht="12.75" customHeight="1" x14ac:dyDescent="0.2">
      <c r="F111711" s="55"/>
    </row>
    <row r="111712" spans="6:6" ht="12.75" customHeight="1" x14ac:dyDescent="0.2">
      <c r="F111712" s="55"/>
    </row>
    <row r="111713" spans="6:6" ht="12.75" customHeight="1" x14ac:dyDescent="0.2">
      <c r="F111713" s="55"/>
    </row>
    <row r="111714" spans="6:6" ht="12.75" customHeight="1" x14ac:dyDescent="0.2">
      <c r="F111714" s="55"/>
    </row>
    <row r="111715" spans="6:6" ht="12.75" customHeight="1" x14ac:dyDescent="0.2">
      <c r="F111715" s="55"/>
    </row>
    <row r="111716" spans="6:6" ht="12.75" customHeight="1" x14ac:dyDescent="0.2">
      <c r="F111716" s="55"/>
    </row>
    <row r="111717" spans="6:6" ht="12.75" customHeight="1" x14ac:dyDescent="0.2">
      <c r="F111717" s="55"/>
    </row>
    <row r="111718" spans="6:6" ht="12.75" customHeight="1" x14ac:dyDescent="0.2">
      <c r="F111718" s="55"/>
    </row>
    <row r="111719" spans="6:6" ht="12.75" customHeight="1" x14ac:dyDescent="0.2">
      <c r="F111719" s="55"/>
    </row>
    <row r="111720" spans="6:6" ht="12.75" customHeight="1" x14ac:dyDescent="0.2">
      <c r="F111720" s="55"/>
    </row>
    <row r="111721" spans="6:6" ht="12.75" customHeight="1" x14ac:dyDescent="0.2">
      <c r="F111721" s="55"/>
    </row>
    <row r="111722" spans="6:6" ht="12.75" customHeight="1" x14ac:dyDescent="0.2">
      <c r="F111722" s="55"/>
    </row>
    <row r="111723" spans="6:6" ht="12.75" customHeight="1" x14ac:dyDescent="0.2">
      <c r="F111723" s="55"/>
    </row>
    <row r="111724" spans="6:6" ht="12.75" customHeight="1" x14ac:dyDescent="0.2">
      <c r="F111724" s="55"/>
    </row>
    <row r="111725" spans="6:6" ht="12.75" customHeight="1" x14ac:dyDescent="0.2">
      <c r="F111725" s="55"/>
    </row>
    <row r="111726" spans="6:6" ht="12.75" customHeight="1" x14ac:dyDescent="0.2">
      <c r="F111726" s="55"/>
    </row>
    <row r="111727" spans="6:6" ht="12.75" customHeight="1" x14ac:dyDescent="0.2">
      <c r="F111727" s="55"/>
    </row>
    <row r="111728" spans="6:6" ht="12.75" customHeight="1" x14ac:dyDescent="0.2">
      <c r="F111728" s="55"/>
    </row>
    <row r="111729" spans="6:6" ht="12.75" customHeight="1" x14ac:dyDescent="0.2">
      <c r="F111729" s="55"/>
    </row>
    <row r="111730" spans="6:6" ht="12.75" customHeight="1" x14ac:dyDescent="0.2">
      <c r="F111730" s="55"/>
    </row>
    <row r="111731" spans="6:6" ht="12.75" customHeight="1" x14ac:dyDescent="0.2">
      <c r="F111731" s="55"/>
    </row>
    <row r="111732" spans="6:6" ht="12.75" customHeight="1" x14ac:dyDescent="0.2">
      <c r="F111732" s="55"/>
    </row>
    <row r="111733" spans="6:6" ht="12.75" customHeight="1" x14ac:dyDescent="0.2">
      <c r="F111733" s="55"/>
    </row>
    <row r="111734" spans="6:6" ht="12.75" customHeight="1" x14ac:dyDescent="0.2">
      <c r="F111734" s="55"/>
    </row>
    <row r="111735" spans="6:6" ht="12.75" customHeight="1" x14ac:dyDescent="0.2">
      <c r="F111735" s="55"/>
    </row>
    <row r="111736" spans="6:6" ht="12.75" customHeight="1" x14ac:dyDescent="0.2">
      <c r="F111736" s="55"/>
    </row>
    <row r="111737" spans="6:6" ht="12.75" customHeight="1" x14ac:dyDescent="0.2">
      <c r="F111737" s="55"/>
    </row>
    <row r="111738" spans="6:6" ht="12.75" customHeight="1" x14ac:dyDescent="0.2">
      <c r="F111738" s="55"/>
    </row>
    <row r="111739" spans="6:6" ht="12.75" customHeight="1" x14ac:dyDescent="0.2">
      <c r="F111739" s="55"/>
    </row>
    <row r="111740" spans="6:6" ht="12.75" customHeight="1" x14ac:dyDescent="0.2">
      <c r="F111740" s="55"/>
    </row>
    <row r="111741" spans="6:6" ht="12.75" customHeight="1" x14ac:dyDescent="0.2">
      <c r="F111741" s="55"/>
    </row>
    <row r="111742" spans="6:6" ht="12.75" customHeight="1" x14ac:dyDescent="0.2">
      <c r="F111742" s="55"/>
    </row>
    <row r="111743" spans="6:6" ht="12.75" customHeight="1" x14ac:dyDescent="0.2">
      <c r="F111743" s="55"/>
    </row>
    <row r="111744" spans="6:6" ht="12.75" customHeight="1" x14ac:dyDescent="0.2">
      <c r="F111744" s="55"/>
    </row>
    <row r="111745" spans="6:6" ht="12.75" customHeight="1" x14ac:dyDescent="0.2">
      <c r="F111745" s="55"/>
    </row>
    <row r="111746" spans="6:6" ht="12.75" customHeight="1" x14ac:dyDescent="0.2">
      <c r="F111746" s="55"/>
    </row>
    <row r="111747" spans="6:6" ht="12.75" customHeight="1" x14ac:dyDescent="0.2">
      <c r="F111747" s="55"/>
    </row>
    <row r="111748" spans="6:6" ht="12.75" customHeight="1" x14ac:dyDescent="0.2">
      <c r="F111748" s="55"/>
    </row>
    <row r="111749" spans="6:6" ht="12.75" customHeight="1" x14ac:dyDescent="0.2">
      <c r="F111749" s="55"/>
    </row>
    <row r="111750" spans="6:6" ht="12.75" customHeight="1" x14ac:dyDescent="0.2">
      <c r="F111750" s="55"/>
    </row>
    <row r="111751" spans="6:6" ht="12.75" customHeight="1" x14ac:dyDescent="0.2">
      <c r="F111751" s="55"/>
    </row>
    <row r="111752" spans="6:6" ht="12.75" customHeight="1" x14ac:dyDescent="0.2">
      <c r="F111752" s="55"/>
    </row>
    <row r="111753" spans="6:6" ht="12.75" customHeight="1" x14ac:dyDescent="0.2">
      <c r="F111753" s="55"/>
    </row>
    <row r="111754" spans="6:6" ht="12.75" customHeight="1" x14ac:dyDescent="0.2">
      <c r="F111754" s="55"/>
    </row>
    <row r="111755" spans="6:6" ht="12.75" customHeight="1" x14ac:dyDescent="0.2">
      <c r="F111755" s="55"/>
    </row>
    <row r="111756" spans="6:6" ht="12.75" customHeight="1" x14ac:dyDescent="0.2">
      <c r="F111756" s="55"/>
    </row>
    <row r="111757" spans="6:6" ht="12.75" customHeight="1" x14ac:dyDescent="0.2">
      <c r="F111757" s="55"/>
    </row>
    <row r="111758" spans="6:6" ht="12.75" customHeight="1" x14ac:dyDescent="0.2">
      <c r="F111758" s="55"/>
    </row>
    <row r="111759" spans="6:6" ht="12.75" customHeight="1" x14ac:dyDescent="0.2">
      <c r="F111759" s="55"/>
    </row>
    <row r="111760" spans="6:6" ht="12.75" customHeight="1" x14ac:dyDescent="0.2">
      <c r="F111760" s="55"/>
    </row>
    <row r="111761" spans="6:6" ht="12.75" customHeight="1" x14ac:dyDescent="0.2">
      <c r="F111761" s="55"/>
    </row>
    <row r="111762" spans="6:6" ht="12.75" customHeight="1" x14ac:dyDescent="0.2">
      <c r="F111762" s="55"/>
    </row>
    <row r="111763" spans="6:6" ht="12.75" customHeight="1" x14ac:dyDescent="0.2">
      <c r="F111763" s="55"/>
    </row>
    <row r="111764" spans="6:6" ht="12.75" customHeight="1" x14ac:dyDescent="0.2">
      <c r="F111764" s="55"/>
    </row>
    <row r="111765" spans="6:6" ht="12.75" customHeight="1" x14ac:dyDescent="0.2">
      <c r="F111765" s="55"/>
    </row>
    <row r="111766" spans="6:6" ht="12.75" customHeight="1" x14ac:dyDescent="0.2">
      <c r="F111766" s="55"/>
    </row>
    <row r="111767" spans="6:6" ht="12.75" customHeight="1" x14ac:dyDescent="0.2">
      <c r="F111767" s="55"/>
    </row>
    <row r="111768" spans="6:6" ht="12.75" customHeight="1" x14ac:dyDescent="0.2">
      <c r="F111768" s="55"/>
    </row>
    <row r="111769" spans="6:6" ht="12.75" customHeight="1" x14ac:dyDescent="0.2">
      <c r="F111769" s="55"/>
    </row>
    <row r="111770" spans="6:6" ht="12.75" customHeight="1" x14ac:dyDescent="0.2">
      <c r="F111770" s="55"/>
    </row>
    <row r="111771" spans="6:6" ht="12.75" customHeight="1" x14ac:dyDescent="0.2">
      <c r="F111771" s="55"/>
    </row>
    <row r="111772" spans="6:6" ht="12.75" customHeight="1" x14ac:dyDescent="0.2">
      <c r="F111772" s="55"/>
    </row>
    <row r="111773" spans="6:6" ht="12.75" customHeight="1" x14ac:dyDescent="0.2">
      <c r="F111773" s="55"/>
    </row>
    <row r="111774" spans="6:6" ht="12.75" customHeight="1" x14ac:dyDescent="0.2">
      <c r="F111774" s="55"/>
    </row>
    <row r="111775" spans="6:6" ht="12.75" customHeight="1" x14ac:dyDescent="0.2">
      <c r="F111775" s="55"/>
    </row>
    <row r="111776" spans="6:6" ht="12.75" customHeight="1" x14ac:dyDescent="0.2">
      <c r="F111776" s="55"/>
    </row>
    <row r="111777" spans="6:6" ht="12.75" customHeight="1" x14ac:dyDescent="0.2">
      <c r="F111777" s="55"/>
    </row>
    <row r="111778" spans="6:6" ht="12.75" customHeight="1" x14ac:dyDescent="0.2">
      <c r="F111778" s="55"/>
    </row>
    <row r="111779" spans="6:6" ht="12.75" customHeight="1" x14ac:dyDescent="0.2">
      <c r="F111779" s="55"/>
    </row>
    <row r="111780" spans="6:6" ht="12.75" customHeight="1" x14ac:dyDescent="0.2">
      <c r="F111780" s="55"/>
    </row>
    <row r="111781" spans="6:6" ht="12.75" customHeight="1" x14ac:dyDescent="0.2">
      <c r="F111781" s="55"/>
    </row>
    <row r="111782" spans="6:6" ht="12.75" customHeight="1" x14ac:dyDescent="0.2">
      <c r="F111782" s="55"/>
    </row>
    <row r="111783" spans="6:6" ht="12.75" customHeight="1" x14ac:dyDescent="0.2">
      <c r="F111783" s="55"/>
    </row>
    <row r="111784" spans="6:6" ht="12.75" customHeight="1" x14ac:dyDescent="0.2">
      <c r="F111784" s="55"/>
    </row>
    <row r="111785" spans="6:6" ht="12.75" customHeight="1" x14ac:dyDescent="0.2">
      <c r="F111785" s="55"/>
    </row>
    <row r="111786" spans="6:6" ht="12.75" customHeight="1" x14ac:dyDescent="0.2">
      <c r="F111786" s="55"/>
    </row>
    <row r="111787" spans="6:6" ht="12.75" customHeight="1" x14ac:dyDescent="0.2">
      <c r="F111787" s="55"/>
    </row>
    <row r="111788" spans="6:6" ht="12.75" customHeight="1" x14ac:dyDescent="0.2">
      <c r="F111788" s="55"/>
    </row>
    <row r="111789" spans="6:6" ht="12.75" customHeight="1" x14ac:dyDescent="0.2">
      <c r="F111789" s="55"/>
    </row>
    <row r="111790" spans="6:6" ht="12.75" customHeight="1" x14ac:dyDescent="0.2">
      <c r="F111790" s="55"/>
    </row>
    <row r="111791" spans="6:6" ht="12.75" customHeight="1" x14ac:dyDescent="0.2">
      <c r="F111791" s="55"/>
    </row>
    <row r="111792" spans="6:6" ht="12.75" customHeight="1" x14ac:dyDescent="0.2">
      <c r="F111792" s="55"/>
    </row>
    <row r="111793" spans="6:6" ht="12.75" customHeight="1" x14ac:dyDescent="0.2">
      <c r="F111793" s="55"/>
    </row>
    <row r="111794" spans="6:6" ht="12.75" customHeight="1" x14ac:dyDescent="0.2">
      <c r="F111794" s="55"/>
    </row>
    <row r="111795" spans="6:6" ht="12.75" customHeight="1" x14ac:dyDescent="0.2">
      <c r="F111795" s="55"/>
    </row>
    <row r="111796" spans="6:6" ht="12.75" customHeight="1" x14ac:dyDescent="0.2">
      <c r="F111796" s="55"/>
    </row>
    <row r="111797" spans="6:6" ht="12.75" customHeight="1" x14ac:dyDescent="0.2">
      <c r="F111797" s="55"/>
    </row>
    <row r="111798" spans="6:6" ht="12.75" customHeight="1" x14ac:dyDescent="0.2">
      <c r="F111798" s="55"/>
    </row>
    <row r="111799" spans="6:6" ht="12.75" customHeight="1" x14ac:dyDescent="0.2">
      <c r="F111799" s="55"/>
    </row>
    <row r="111800" spans="6:6" ht="12.75" customHeight="1" x14ac:dyDescent="0.2">
      <c r="F111800" s="55"/>
    </row>
    <row r="111801" spans="6:6" ht="12.75" customHeight="1" x14ac:dyDescent="0.2">
      <c r="F111801" s="55"/>
    </row>
    <row r="111802" spans="6:6" ht="12.75" customHeight="1" x14ac:dyDescent="0.2">
      <c r="F111802" s="55"/>
    </row>
    <row r="111803" spans="6:6" ht="12.75" customHeight="1" x14ac:dyDescent="0.2">
      <c r="F111803" s="55"/>
    </row>
    <row r="111804" spans="6:6" ht="12.75" customHeight="1" x14ac:dyDescent="0.2">
      <c r="F111804" s="55"/>
    </row>
    <row r="111805" spans="6:6" ht="12.75" customHeight="1" x14ac:dyDescent="0.2">
      <c r="F111805" s="55"/>
    </row>
    <row r="111806" spans="6:6" ht="12.75" customHeight="1" x14ac:dyDescent="0.2">
      <c r="F111806" s="55"/>
    </row>
    <row r="111807" spans="6:6" ht="12.75" customHeight="1" x14ac:dyDescent="0.2">
      <c r="F111807" s="55"/>
    </row>
    <row r="111808" spans="6:6" ht="12.75" customHeight="1" x14ac:dyDescent="0.2">
      <c r="F111808" s="55"/>
    </row>
    <row r="111809" spans="6:6" ht="12.75" customHeight="1" x14ac:dyDescent="0.2">
      <c r="F111809" s="55"/>
    </row>
    <row r="111810" spans="6:6" ht="12.75" customHeight="1" x14ac:dyDescent="0.2">
      <c r="F111810" s="55"/>
    </row>
    <row r="111811" spans="6:6" ht="12.75" customHeight="1" x14ac:dyDescent="0.2">
      <c r="F111811" s="55"/>
    </row>
    <row r="111812" spans="6:6" ht="12.75" customHeight="1" x14ac:dyDescent="0.2">
      <c r="F111812" s="55"/>
    </row>
    <row r="111813" spans="6:6" ht="12.75" customHeight="1" x14ac:dyDescent="0.2">
      <c r="F111813" s="55"/>
    </row>
    <row r="111814" spans="6:6" ht="12.75" customHeight="1" x14ac:dyDescent="0.2">
      <c r="F111814" s="55"/>
    </row>
    <row r="111815" spans="6:6" ht="12.75" customHeight="1" x14ac:dyDescent="0.2">
      <c r="F111815" s="55"/>
    </row>
    <row r="111816" spans="6:6" ht="12.75" customHeight="1" x14ac:dyDescent="0.2">
      <c r="F111816" s="55"/>
    </row>
    <row r="111817" spans="6:6" ht="12.75" customHeight="1" x14ac:dyDescent="0.2">
      <c r="F111817" s="55"/>
    </row>
    <row r="111818" spans="6:6" ht="12.75" customHeight="1" x14ac:dyDescent="0.2">
      <c r="F111818" s="55"/>
    </row>
    <row r="111819" spans="6:6" ht="12.75" customHeight="1" x14ac:dyDescent="0.2">
      <c r="F111819" s="55"/>
    </row>
    <row r="111820" spans="6:6" ht="12.75" customHeight="1" x14ac:dyDescent="0.2">
      <c r="F111820" s="55"/>
    </row>
    <row r="111821" spans="6:6" ht="12.75" customHeight="1" x14ac:dyDescent="0.2">
      <c r="F111821" s="55"/>
    </row>
    <row r="111822" spans="6:6" ht="12.75" customHeight="1" x14ac:dyDescent="0.2">
      <c r="F111822" s="55"/>
    </row>
    <row r="111823" spans="6:6" ht="12.75" customHeight="1" x14ac:dyDescent="0.2">
      <c r="F111823" s="55"/>
    </row>
    <row r="111824" spans="6:6" ht="12.75" customHeight="1" x14ac:dyDescent="0.2">
      <c r="F111824" s="55"/>
    </row>
    <row r="111825" spans="6:6" ht="12.75" customHeight="1" x14ac:dyDescent="0.2">
      <c r="F111825" s="55"/>
    </row>
    <row r="111826" spans="6:6" ht="12.75" customHeight="1" x14ac:dyDescent="0.2">
      <c r="F111826" s="55"/>
    </row>
    <row r="111827" spans="6:6" ht="12.75" customHeight="1" x14ac:dyDescent="0.2">
      <c r="F111827" s="55"/>
    </row>
    <row r="111828" spans="6:6" ht="12.75" customHeight="1" x14ac:dyDescent="0.2">
      <c r="F111828" s="55"/>
    </row>
    <row r="111829" spans="6:6" ht="12.75" customHeight="1" x14ac:dyDescent="0.2">
      <c r="F111829" s="55"/>
    </row>
    <row r="111830" spans="6:6" ht="12.75" customHeight="1" x14ac:dyDescent="0.2">
      <c r="F111830" s="55"/>
    </row>
    <row r="111831" spans="6:6" ht="12.75" customHeight="1" x14ac:dyDescent="0.2">
      <c r="F111831" s="55"/>
    </row>
    <row r="111832" spans="6:6" ht="12.75" customHeight="1" x14ac:dyDescent="0.2">
      <c r="F111832" s="55"/>
    </row>
    <row r="111833" spans="6:6" ht="12.75" customHeight="1" x14ac:dyDescent="0.2">
      <c r="F111833" s="55"/>
    </row>
    <row r="111834" spans="6:6" ht="12.75" customHeight="1" x14ac:dyDescent="0.2">
      <c r="F111834" s="55"/>
    </row>
    <row r="111835" spans="6:6" ht="12.75" customHeight="1" x14ac:dyDescent="0.2">
      <c r="F111835" s="55"/>
    </row>
    <row r="111836" spans="6:6" ht="12.75" customHeight="1" x14ac:dyDescent="0.2">
      <c r="F111836" s="55"/>
    </row>
    <row r="111837" spans="6:6" ht="12.75" customHeight="1" x14ac:dyDescent="0.2">
      <c r="F111837" s="55"/>
    </row>
    <row r="111838" spans="6:6" ht="12.75" customHeight="1" x14ac:dyDescent="0.2">
      <c r="F111838" s="55"/>
    </row>
    <row r="111839" spans="6:6" ht="12.75" customHeight="1" x14ac:dyDescent="0.2">
      <c r="F111839" s="55"/>
    </row>
    <row r="111840" spans="6:6" ht="12.75" customHeight="1" x14ac:dyDescent="0.2">
      <c r="F111840" s="55"/>
    </row>
    <row r="111841" spans="6:6" ht="12.75" customHeight="1" x14ac:dyDescent="0.2">
      <c r="F111841" s="55"/>
    </row>
    <row r="111842" spans="6:6" ht="12.75" customHeight="1" x14ac:dyDescent="0.2">
      <c r="F111842" s="55"/>
    </row>
    <row r="111843" spans="6:6" ht="12.75" customHeight="1" x14ac:dyDescent="0.2">
      <c r="F111843" s="55"/>
    </row>
    <row r="111844" spans="6:6" ht="12.75" customHeight="1" x14ac:dyDescent="0.2">
      <c r="F111844" s="55"/>
    </row>
    <row r="111845" spans="6:6" ht="12.75" customHeight="1" x14ac:dyDescent="0.2">
      <c r="F111845" s="55"/>
    </row>
    <row r="111846" spans="6:6" ht="12.75" customHeight="1" x14ac:dyDescent="0.2">
      <c r="F111846" s="55"/>
    </row>
    <row r="111847" spans="6:6" ht="12.75" customHeight="1" x14ac:dyDescent="0.2">
      <c r="F111847" s="55"/>
    </row>
    <row r="111848" spans="6:6" ht="12.75" customHeight="1" x14ac:dyDescent="0.2">
      <c r="F111848" s="55"/>
    </row>
    <row r="111849" spans="6:6" ht="12.75" customHeight="1" x14ac:dyDescent="0.2">
      <c r="F111849" s="55"/>
    </row>
    <row r="111850" spans="6:6" ht="12.75" customHeight="1" x14ac:dyDescent="0.2">
      <c r="F111850" s="55"/>
    </row>
    <row r="111851" spans="6:6" ht="12.75" customHeight="1" x14ac:dyDescent="0.2">
      <c r="F111851" s="55"/>
    </row>
    <row r="111852" spans="6:6" ht="12.75" customHeight="1" x14ac:dyDescent="0.2">
      <c r="F111852" s="55"/>
    </row>
    <row r="111853" spans="6:6" ht="12.75" customHeight="1" x14ac:dyDescent="0.2">
      <c r="F111853" s="55"/>
    </row>
    <row r="111854" spans="6:6" ht="12.75" customHeight="1" x14ac:dyDescent="0.2">
      <c r="F111854" s="55"/>
    </row>
    <row r="111855" spans="6:6" ht="12.75" customHeight="1" x14ac:dyDescent="0.2">
      <c r="F111855" s="55"/>
    </row>
    <row r="111856" spans="6:6" ht="12.75" customHeight="1" x14ac:dyDescent="0.2">
      <c r="F111856" s="55"/>
    </row>
    <row r="111857" spans="6:6" ht="12.75" customHeight="1" x14ac:dyDescent="0.2">
      <c r="F111857" s="55"/>
    </row>
    <row r="111858" spans="6:6" ht="12.75" customHeight="1" x14ac:dyDescent="0.2">
      <c r="F111858" s="55"/>
    </row>
    <row r="111859" spans="6:6" ht="12.75" customHeight="1" x14ac:dyDescent="0.2">
      <c r="F111859" s="55"/>
    </row>
    <row r="111860" spans="6:6" ht="12.75" customHeight="1" x14ac:dyDescent="0.2">
      <c r="F111860" s="55"/>
    </row>
    <row r="111861" spans="6:6" ht="12.75" customHeight="1" x14ac:dyDescent="0.2">
      <c r="F111861" s="55"/>
    </row>
    <row r="111862" spans="6:6" ht="12.75" customHeight="1" x14ac:dyDescent="0.2">
      <c r="F111862" s="55"/>
    </row>
    <row r="111863" spans="6:6" ht="12.75" customHeight="1" x14ac:dyDescent="0.2">
      <c r="F111863" s="55"/>
    </row>
    <row r="111864" spans="6:6" ht="12.75" customHeight="1" x14ac:dyDescent="0.2">
      <c r="F111864" s="55"/>
    </row>
    <row r="111865" spans="6:6" ht="12.75" customHeight="1" x14ac:dyDescent="0.2">
      <c r="F111865" s="55"/>
    </row>
    <row r="111866" spans="6:6" ht="12.75" customHeight="1" x14ac:dyDescent="0.2">
      <c r="F111866" s="55"/>
    </row>
    <row r="111867" spans="6:6" ht="12.75" customHeight="1" x14ac:dyDescent="0.2">
      <c r="F111867" s="55"/>
    </row>
    <row r="111868" spans="6:6" ht="12.75" customHeight="1" x14ac:dyDescent="0.2">
      <c r="F111868" s="55"/>
    </row>
    <row r="111869" spans="6:6" ht="12.75" customHeight="1" x14ac:dyDescent="0.2">
      <c r="F111869" s="55"/>
    </row>
    <row r="111870" spans="6:6" ht="12.75" customHeight="1" x14ac:dyDescent="0.2">
      <c r="F111870" s="55"/>
    </row>
    <row r="111871" spans="6:6" ht="12.75" customHeight="1" x14ac:dyDescent="0.2">
      <c r="F111871" s="55"/>
    </row>
    <row r="111872" spans="6:6" ht="12.75" customHeight="1" x14ac:dyDescent="0.2">
      <c r="F111872" s="55"/>
    </row>
    <row r="111873" spans="6:6" ht="12.75" customHeight="1" x14ac:dyDescent="0.2">
      <c r="F111873" s="55"/>
    </row>
    <row r="111874" spans="6:6" ht="12.75" customHeight="1" x14ac:dyDescent="0.2">
      <c r="F111874" s="55"/>
    </row>
    <row r="111875" spans="6:6" ht="12.75" customHeight="1" x14ac:dyDescent="0.2">
      <c r="F111875" s="55"/>
    </row>
    <row r="111876" spans="6:6" ht="12.75" customHeight="1" x14ac:dyDescent="0.2">
      <c r="F111876" s="55"/>
    </row>
    <row r="111877" spans="6:6" ht="12.75" customHeight="1" x14ac:dyDescent="0.2">
      <c r="F111877" s="55"/>
    </row>
    <row r="111878" spans="6:6" ht="12.75" customHeight="1" x14ac:dyDescent="0.2">
      <c r="F111878" s="55"/>
    </row>
    <row r="111879" spans="6:6" ht="12.75" customHeight="1" x14ac:dyDescent="0.2">
      <c r="F111879" s="55"/>
    </row>
    <row r="111880" spans="6:6" ht="12.75" customHeight="1" x14ac:dyDescent="0.2">
      <c r="F111880" s="55"/>
    </row>
    <row r="111881" spans="6:6" ht="12.75" customHeight="1" x14ac:dyDescent="0.2">
      <c r="F111881" s="55"/>
    </row>
    <row r="111882" spans="6:6" ht="12.75" customHeight="1" x14ac:dyDescent="0.2">
      <c r="F111882" s="55"/>
    </row>
    <row r="111883" spans="6:6" ht="12.75" customHeight="1" x14ac:dyDescent="0.2">
      <c r="F111883" s="55"/>
    </row>
    <row r="111884" spans="6:6" ht="12.75" customHeight="1" x14ac:dyDescent="0.2">
      <c r="F111884" s="55"/>
    </row>
    <row r="111885" spans="6:6" ht="12.75" customHeight="1" x14ac:dyDescent="0.2">
      <c r="F111885" s="55"/>
    </row>
    <row r="111886" spans="6:6" ht="12.75" customHeight="1" x14ac:dyDescent="0.2">
      <c r="F111886" s="55"/>
    </row>
    <row r="111887" spans="6:6" ht="12.75" customHeight="1" x14ac:dyDescent="0.2">
      <c r="F111887" s="55"/>
    </row>
    <row r="111888" spans="6:6" ht="12.75" customHeight="1" x14ac:dyDescent="0.2">
      <c r="F111888" s="55"/>
    </row>
    <row r="111889" spans="6:6" ht="12.75" customHeight="1" x14ac:dyDescent="0.2">
      <c r="F111889" s="55"/>
    </row>
    <row r="111890" spans="6:6" ht="12.75" customHeight="1" x14ac:dyDescent="0.2">
      <c r="F111890" s="55"/>
    </row>
    <row r="111891" spans="6:6" ht="12.75" customHeight="1" x14ac:dyDescent="0.2">
      <c r="F111891" s="55"/>
    </row>
    <row r="111892" spans="6:6" ht="12.75" customHeight="1" x14ac:dyDescent="0.2">
      <c r="F111892" s="55"/>
    </row>
    <row r="111893" spans="6:6" ht="12.75" customHeight="1" x14ac:dyDescent="0.2">
      <c r="F111893" s="55"/>
    </row>
    <row r="111894" spans="6:6" ht="12.75" customHeight="1" x14ac:dyDescent="0.2">
      <c r="F111894" s="55"/>
    </row>
    <row r="111895" spans="6:6" ht="12.75" customHeight="1" x14ac:dyDescent="0.2">
      <c r="F111895" s="55"/>
    </row>
    <row r="111896" spans="6:6" ht="12.75" customHeight="1" x14ac:dyDescent="0.2">
      <c r="F111896" s="55"/>
    </row>
    <row r="111897" spans="6:6" ht="12.75" customHeight="1" x14ac:dyDescent="0.2">
      <c r="F111897" s="55"/>
    </row>
    <row r="111898" spans="6:6" ht="12.75" customHeight="1" x14ac:dyDescent="0.2">
      <c r="F111898" s="55"/>
    </row>
    <row r="111899" spans="6:6" ht="12.75" customHeight="1" x14ac:dyDescent="0.2">
      <c r="F111899" s="55"/>
    </row>
    <row r="111900" spans="6:6" ht="12.75" customHeight="1" x14ac:dyDescent="0.2">
      <c r="F111900" s="55"/>
    </row>
    <row r="111901" spans="6:6" ht="12.75" customHeight="1" x14ac:dyDescent="0.2">
      <c r="F111901" s="55"/>
    </row>
    <row r="111902" spans="6:6" ht="12.75" customHeight="1" x14ac:dyDescent="0.2">
      <c r="F111902" s="55"/>
    </row>
    <row r="111903" spans="6:6" ht="12.75" customHeight="1" x14ac:dyDescent="0.2">
      <c r="F111903" s="55"/>
    </row>
    <row r="111904" spans="6:6" ht="12.75" customHeight="1" x14ac:dyDescent="0.2">
      <c r="F111904" s="55"/>
    </row>
    <row r="111905" spans="6:6" ht="12.75" customHeight="1" x14ac:dyDescent="0.2">
      <c r="F111905" s="55"/>
    </row>
    <row r="111906" spans="6:6" ht="12.75" customHeight="1" x14ac:dyDescent="0.2">
      <c r="F111906" s="55"/>
    </row>
    <row r="111907" spans="6:6" ht="12.75" customHeight="1" x14ac:dyDescent="0.2">
      <c r="F111907" s="55"/>
    </row>
    <row r="111908" spans="6:6" ht="12.75" customHeight="1" x14ac:dyDescent="0.2">
      <c r="F111908" s="55"/>
    </row>
    <row r="111909" spans="6:6" ht="12.75" customHeight="1" x14ac:dyDescent="0.2">
      <c r="F111909" s="55"/>
    </row>
    <row r="111910" spans="6:6" ht="12.75" customHeight="1" x14ac:dyDescent="0.2">
      <c r="F111910" s="55"/>
    </row>
    <row r="111911" spans="6:6" ht="12.75" customHeight="1" x14ac:dyDescent="0.2">
      <c r="F111911" s="55"/>
    </row>
    <row r="111912" spans="6:6" ht="12.75" customHeight="1" x14ac:dyDescent="0.2">
      <c r="F111912" s="55"/>
    </row>
    <row r="111913" spans="6:6" ht="12.75" customHeight="1" x14ac:dyDescent="0.2">
      <c r="F111913" s="55"/>
    </row>
    <row r="111914" spans="6:6" ht="12.75" customHeight="1" x14ac:dyDescent="0.2">
      <c r="F111914" s="55"/>
    </row>
    <row r="111915" spans="6:6" ht="12.75" customHeight="1" x14ac:dyDescent="0.2">
      <c r="F111915" s="55"/>
    </row>
    <row r="111916" spans="6:6" ht="12.75" customHeight="1" x14ac:dyDescent="0.2">
      <c r="F111916" s="55"/>
    </row>
    <row r="111917" spans="6:6" ht="12.75" customHeight="1" x14ac:dyDescent="0.2">
      <c r="F111917" s="55"/>
    </row>
    <row r="111918" spans="6:6" ht="12.75" customHeight="1" x14ac:dyDescent="0.2">
      <c r="F111918" s="55"/>
    </row>
    <row r="111919" spans="6:6" ht="12.75" customHeight="1" x14ac:dyDescent="0.2">
      <c r="F111919" s="55"/>
    </row>
    <row r="111920" spans="6:6" ht="12.75" customHeight="1" x14ac:dyDescent="0.2">
      <c r="F111920" s="55"/>
    </row>
    <row r="111921" spans="6:6" ht="12.75" customHeight="1" x14ac:dyDescent="0.2">
      <c r="F111921" s="55"/>
    </row>
    <row r="111922" spans="6:6" ht="12.75" customHeight="1" x14ac:dyDescent="0.2">
      <c r="F111922" s="55"/>
    </row>
    <row r="111923" spans="6:6" ht="12.75" customHeight="1" x14ac:dyDescent="0.2">
      <c r="F111923" s="55"/>
    </row>
    <row r="111924" spans="6:6" ht="12.75" customHeight="1" x14ac:dyDescent="0.2">
      <c r="F111924" s="55"/>
    </row>
    <row r="111925" spans="6:6" ht="12.75" customHeight="1" x14ac:dyDescent="0.2">
      <c r="F111925" s="55"/>
    </row>
    <row r="111926" spans="6:6" ht="12.75" customHeight="1" x14ac:dyDescent="0.2">
      <c r="F111926" s="55"/>
    </row>
    <row r="111927" spans="6:6" ht="12.75" customHeight="1" x14ac:dyDescent="0.2">
      <c r="F111927" s="55"/>
    </row>
    <row r="111928" spans="6:6" ht="12.75" customHeight="1" x14ac:dyDescent="0.2">
      <c r="F111928" s="55"/>
    </row>
    <row r="111929" spans="6:6" ht="12.75" customHeight="1" x14ac:dyDescent="0.2">
      <c r="F111929" s="55"/>
    </row>
    <row r="111930" spans="6:6" ht="12.75" customHeight="1" x14ac:dyDescent="0.2">
      <c r="F111930" s="55"/>
    </row>
    <row r="111931" spans="6:6" ht="12.75" customHeight="1" x14ac:dyDescent="0.2">
      <c r="F111931" s="55"/>
    </row>
    <row r="111932" spans="6:6" ht="12.75" customHeight="1" x14ac:dyDescent="0.2">
      <c r="F111932" s="55"/>
    </row>
    <row r="111933" spans="6:6" ht="12.75" customHeight="1" x14ac:dyDescent="0.2">
      <c r="F111933" s="55"/>
    </row>
    <row r="111934" spans="6:6" ht="12.75" customHeight="1" x14ac:dyDescent="0.2">
      <c r="F111934" s="55"/>
    </row>
    <row r="111935" spans="6:6" ht="12.75" customHeight="1" x14ac:dyDescent="0.2">
      <c r="F111935" s="55"/>
    </row>
    <row r="111936" spans="6:6" ht="12.75" customHeight="1" x14ac:dyDescent="0.2">
      <c r="F111936" s="55"/>
    </row>
    <row r="111937" spans="6:6" ht="12.75" customHeight="1" x14ac:dyDescent="0.2">
      <c r="F111937" s="55"/>
    </row>
    <row r="111938" spans="6:6" ht="12.75" customHeight="1" x14ac:dyDescent="0.2">
      <c r="F111938" s="55"/>
    </row>
    <row r="111939" spans="6:6" ht="12.75" customHeight="1" x14ac:dyDescent="0.2">
      <c r="F111939" s="55"/>
    </row>
    <row r="111940" spans="6:6" ht="12.75" customHeight="1" x14ac:dyDescent="0.2">
      <c r="F111940" s="55"/>
    </row>
    <row r="111941" spans="6:6" ht="12.75" customHeight="1" x14ac:dyDescent="0.2">
      <c r="F111941" s="55"/>
    </row>
    <row r="111942" spans="6:6" ht="12.75" customHeight="1" x14ac:dyDescent="0.2">
      <c r="F111942" s="55"/>
    </row>
    <row r="111943" spans="6:6" ht="12.75" customHeight="1" x14ac:dyDescent="0.2">
      <c r="F111943" s="55"/>
    </row>
    <row r="111944" spans="6:6" ht="12.75" customHeight="1" x14ac:dyDescent="0.2">
      <c r="F111944" s="55"/>
    </row>
    <row r="111945" spans="6:6" ht="12.75" customHeight="1" x14ac:dyDescent="0.2">
      <c r="F111945" s="55"/>
    </row>
    <row r="111946" spans="6:6" ht="12.75" customHeight="1" x14ac:dyDescent="0.2">
      <c r="F111946" s="55"/>
    </row>
    <row r="111947" spans="6:6" ht="12.75" customHeight="1" x14ac:dyDescent="0.2">
      <c r="F111947" s="55"/>
    </row>
    <row r="111948" spans="6:6" ht="12.75" customHeight="1" x14ac:dyDescent="0.2">
      <c r="F111948" s="55"/>
    </row>
    <row r="111949" spans="6:6" ht="12.75" customHeight="1" x14ac:dyDescent="0.2">
      <c r="F111949" s="55"/>
    </row>
    <row r="111950" spans="6:6" ht="12.75" customHeight="1" x14ac:dyDescent="0.2">
      <c r="F111950" s="55"/>
    </row>
    <row r="111951" spans="6:6" ht="12.75" customHeight="1" x14ac:dyDescent="0.2">
      <c r="F111951" s="55"/>
    </row>
    <row r="111952" spans="6:6" ht="12.75" customHeight="1" x14ac:dyDescent="0.2">
      <c r="F111952" s="55"/>
    </row>
    <row r="111953" spans="6:6" ht="12.75" customHeight="1" x14ac:dyDescent="0.2">
      <c r="F111953" s="55"/>
    </row>
    <row r="111954" spans="6:6" ht="12.75" customHeight="1" x14ac:dyDescent="0.2">
      <c r="F111954" s="55"/>
    </row>
    <row r="111955" spans="6:6" ht="12.75" customHeight="1" x14ac:dyDescent="0.2">
      <c r="F111955" s="55"/>
    </row>
    <row r="111956" spans="6:6" ht="12.75" customHeight="1" x14ac:dyDescent="0.2">
      <c r="F111956" s="55"/>
    </row>
    <row r="111957" spans="6:6" ht="12.75" customHeight="1" x14ac:dyDescent="0.2">
      <c r="F111957" s="55"/>
    </row>
    <row r="111958" spans="6:6" ht="12.75" customHeight="1" x14ac:dyDescent="0.2">
      <c r="F111958" s="55"/>
    </row>
    <row r="111959" spans="6:6" ht="12.75" customHeight="1" x14ac:dyDescent="0.2">
      <c r="F111959" s="55"/>
    </row>
    <row r="111960" spans="6:6" ht="12.75" customHeight="1" x14ac:dyDescent="0.2">
      <c r="F111960" s="55"/>
    </row>
    <row r="111961" spans="6:6" ht="12.75" customHeight="1" x14ac:dyDescent="0.2">
      <c r="F111961" s="55"/>
    </row>
    <row r="111962" spans="6:6" ht="12.75" customHeight="1" x14ac:dyDescent="0.2">
      <c r="F111962" s="55"/>
    </row>
    <row r="111963" spans="6:6" ht="12.75" customHeight="1" x14ac:dyDescent="0.2">
      <c r="F111963" s="55"/>
    </row>
    <row r="111964" spans="6:6" ht="12.75" customHeight="1" x14ac:dyDescent="0.2">
      <c r="F111964" s="55"/>
    </row>
    <row r="111965" spans="6:6" ht="12.75" customHeight="1" x14ac:dyDescent="0.2">
      <c r="F111965" s="55"/>
    </row>
    <row r="111966" spans="6:6" ht="12.75" customHeight="1" x14ac:dyDescent="0.2">
      <c r="F111966" s="55"/>
    </row>
    <row r="111967" spans="6:6" ht="12.75" customHeight="1" x14ac:dyDescent="0.2">
      <c r="F111967" s="55"/>
    </row>
    <row r="111968" spans="6:6" ht="12.75" customHeight="1" x14ac:dyDescent="0.2">
      <c r="F111968" s="55"/>
    </row>
    <row r="111969" spans="6:6" ht="12.75" customHeight="1" x14ac:dyDescent="0.2">
      <c r="F111969" s="55"/>
    </row>
    <row r="111970" spans="6:6" ht="12.75" customHeight="1" x14ac:dyDescent="0.2">
      <c r="F111970" s="55"/>
    </row>
    <row r="111971" spans="6:6" ht="12.75" customHeight="1" x14ac:dyDescent="0.2">
      <c r="F111971" s="55"/>
    </row>
    <row r="111972" spans="6:6" ht="12.75" customHeight="1" x14ac:dyDescent="0.2">
      <c r="F111972" s="55"/>
    </row>
    <row r="111973" spans="6:6" ht="12.75" customHeight="1" x14ac:dyDescent="0.2">
      <c r="F111973" s="55"/>
    </row>
    <row r="111974" spans="6:6" ht="12.75" customHeight="1" x14ac:dyDescent="0.2">
      <c r="F111974" s="55"/>
    </row>
    <row r="111975" spans="6:6" ht="12.75" customHeight="1" x14ac:dyDescent="0.2">
      <c r="F111975" s="55"/>
    </row>
    <row r="111976" spans="6:6" ht="12.75" customHeight="1" x14ac:dyDescent="0.2">
      <c r="F111976" s="55"/>
    </row>
    <row r="111977" spans="6:6" ht="12.75" customHeight="1" x14ac:dyDescent="0.2">
      <c r="F111977" s="55"/>
    </row>
    <row r="111978" spans="6:6" ht="12.75" customHeight="1" x14ac:dyDescent="0.2">
      <c r="F111978" s="55"/>
    </row>
    <row r="111979" spans="6:6" ht="12.75" customHeight="1" x14ac:dyDescent="0.2">
      <c r="F111979" s="55"/>
    </row>
    <row r="111980" spans="6:6" ht="12.75" customHeight="1" x14ac:dyDescent="0.2">
      <c r="F111980" s="55"/>
    </row>
    <row r="111981" spans="6:6" ht="12.75" customHeight="1" x14ac:dyDescent="0.2">
      <c r="F111981" s="55"/>
    </row>
    <row r="111982" spans="6:6" ht="12.75" customHeight="1" x14ac:dyDescent="0.2">
      <c r="F111982" s="55"/>
    </row>
    <row r="111983" spans="6:6" ht="12.75" customHeight="1" x14ac:dyDescent="0.2">
      <c r="F111983" s="55"/>
    </row>
    <row r="111984" spans="6:6" ht="12.75" customHeight="1" x14ac:dyDescent="0.2">
      <c r="F111984" s="55"/>
    </row>
    <row r="111985" spans="6:6" ht="12.75" customHeight="1" x14ac:dyDescent="0.2">
      <c r="F111985" s="55"/>
    </row>
    <row r="111986" spans="6:6" ht="12.75" customHeight="1" x14ac:dyDescent="0.2">
      <c r="F111986" s="55"/>
    </row>
    <row r="111987" spans="6:6" ht="12.75" customHeight="1" x14ac:dyDescent="0.2">
      <c r="F111987" s="55"/>
    </row>
    <row r="111988" spans="6:6" ht="12.75" customHeight="1" x14ac:dyDescent="0.2">
      <c r="F111988" s="55"/>
    </row>
    <row r="111989" spans="6:6" ht="12.75" customHeight="1" x14ac:dyDescent="0.2">
      <c r="F111989" s="55"/>
    </row>
    <row r="111990" spans="6:6" ht="12.75" customHeight="1" x14ac:dyDescent="0.2">
      <c r="F111990" s="55"/>
    </row>
    <row r="111991" spans="6:6" ht="12.75" customHeight="1" x14ac:dyDescent="0.2">
      <c r="F111991" s="55"/>
    </row>
    <row r="111992" spans="6:6" ht="12.75" customHeight="1" x14ac:dyDescent="0.2">
      <c r="F111992" s="55"/>
    </row>
    <row r="111993" spans="6:6" ht="12.75" customHeight="1" x14ac:dyDescent="0.2">
      <c r="F111993" s="55"/>
    </row>
    <row r="111994" spans="6:6" ht="12.75" customHeight="1" x14ac:dyDescent="0.2">
      <c r="F111994" s="55"/>
    </row>
    <row r="111995" spans="6:6" ht="12.75" customHeight="1" x14ac:dyDescent="0.2">
      <c r="F111995" s="55"/>
    </row>
    <row r="111996" spans="6:6" ht="12.75" customHeight="1" x14ac:dyDescent="0.2">
      <c r="F111996" s="55"/>
    </row>
    <row r="111997" spans="6:6" ht="12.75" customHeight="1" x14ac:dyDescent="0.2">
      <c r="F111997" s="55"/>
    </row>
    <row r="111998" spans="6:6" ht="12.75" customHeight="1" x14ac:dyDescent="0.2">
      <c r="F111998" s="55"/>
    </row>
    <row r="111999" spans="6:6" ht="12.75" customHeight="1" x14ac:dyDescent="0.2">
      <c r="F111999" s="55"/>
    </row>
    <row r="112000" spans="6:6" ht="12.75" customHeight="1" x14ac:dyDescent="0.2">
      <c r="F112000" s="55"/>
    </row>
    <row r="112001" spans="6:6" ht="12.75" customHeight="1" x14ac:dyDescent="0.2">
      <c r="F112001" s="55"/>
    </row>
    <row r="112002" spans="6:6" ht="12.75" customHeight="1" x14ac:dyDescent="0.2">
      <c r="F112002" s="55"/>
    </row>
    <row r="112003" spans="6:6" ht="12.75" customHeight="1" x14ac:dyDescent="0.2">
      <c r="F112003" s="55"/>
    </row>
    <row r="112004" spans="6:6" ht="12.75" customHeight="1" x14ac:dyDescent="0.2">
      <c r="F112004" s="55"/>
    </row>
    <row r="112005" spans="6:6" ht="12.75" customHeight="1" x14ac:dyDescent="0.2">
      <c r="F112005" s="55"/>
    </row>
    <row r="112006" spans="6:6" ht="12.75" customHeight="1" x14ac:dyDescent="0.2">
      <c r="F112006" s="55"/>
    </row>
    <row r="112007" spans="6:6" ht="12.75" customHeight="1" x14ac:dyDescent="0.2">
      <c r="F112007" s="55"/>
    </row>
    <row r="112008" spans="6:6" ht="12.75" customHeight="1" x14ac:dyDescent="0.2">
      <c r="F112008" s="55"/>
    </row>
    <row r="112009" spans="6:6" ht="12.75" customHeight="1" x14ac:dyDescent="0.2">
      <c r="F112009" s="55"/>
    </row>
    <row r="112010" spans="6:6" ht="12.75" customHeight="1" x14ac:dyDescent="0.2">
      <c r="F112010" s="55"/>
    </row>
    <row r="112011" spans="6:6" ht="12.75" customHeight="1" x14ac:dyDescent="0.2">
      <c r="F112011" s="55"/>
    </row>
    <row r="112012" spans="6:6" ht="12.75" customHeight="1" x14ac:dyDescent="0.2">
      <c r="F112012" s="55"/>
    </row>
    <row r="112013" spans="6:6" ht="12.75" customHeight="1" x14ac:dyDescent="0.2">
      <c r="F112013" s="55"/>
    </row>
    <row r="112014" spans="6:6" ht="12.75" customHeight="1" x14ac:dyDescent="0.2">
      <c r="F112014" s="55"/>
    </row>
    <row r="112015" spans="6:6" ht="12.75" customHeight="1" x14ac:dyDescent="0.2">
      <c r="F112015" s="55"/>
    </row>
    <row r="112016" spans="6:6" ht="12.75" customHeight="1" x14ac:dyDescent="0.2">
      <c r="F112016" s="55"/>
    </row>
    <row r="112017" spans="6:6" ht="12.75" customHeight="1" x14ac:dyDescent="0.2">
      <c r="F112017" s="55"/>
    </row>
    <row r="112018" spans="6:6" ht="12.75" customHeight="1" x14ac:dyDescent="0.2">
      <c r="F112018" s="55"/>
    </row>
    <row r="112019" spans="6:6" ht="12.75" customHeight="1" x14ac:dyDescent="0.2">
      <c r="F112019" s="55"/>
    </row>
    <row r="112020" spans="6:6" ht="12.75" customHeight="1" x14ac:dyDescent="0.2">
      <c r="F112020" s="55"/>
    </row>
    <row r="112021" spans="6:6" ht="12.75" customHeight="1" x14ac:dyDescent="0.2">
      <c r="F112021" s="55"/>
    </row>
    <row r="112022" spans="6:6" ht="12.75" customHeight="1" x14ac:dyDescent="0.2">
      <c r="F112022" s="55"/>
    </row>
    <row r="112023" spans="6:6" ht="12.75" customHeight="1" x14ac:dyDescent="0.2">
      <c r="F112023" s="55"/>
    </row>
    <row r="112024" spans="6:6" ht="12.75" customHeight="1" x14ac:dyDescent="0.2">
      <c r="F112024" s="55"/>
    </row>
    <row r="112025" spans="6:6" ht="12.75" customHeight="1" x14ac:dyDescent="0.2">
      <c r="F112025" s="55"/>
    </row>
    <row r="112026" spans="6:6" ht="12.75" customHeight="1" x14ac:dyDescent="0.2">
      <c r="F112026" s="55"/>
    </row>
    <row r="112027" spans="6:6" ht="12.75" customHeight="1" x14ac:dyDescent="0.2">
      <c r="F112027" s="55"/>
    </row>
    <row r="112028" spans="6:6" ht="12.75" customHeight="1" x14ac:dyDescent="0.2">
      <c r="F112028" s="55"/>
    </row>
    <row r="112029" spans="6:6" ht="12.75" customHeight="1" x14ac:dyDescent="0.2">
      <c r="F112029" s="55"/>
    </row>
    <row r="112030" spans="6:6" ht="12.75" customHeight="1" x14ac:dyDescent="0.2">
      <c r="F112030" s="55"/>
    </row>
    <row r="112031" spans="6:6" ht="12.75" customHeight="1" x14ac:dyDescent="0.2">
      <c r="F112031" s="55"/>
    </row>
    <row r="112032" spans="6:6" ht="12.75" customHeight="1" x14ac:dyDescent="0.2">
      <c r="F112032" s="55"/>
    </row>
    <row r="112033" spans="6:6" ht="12.75" customHeight="1" x14ac:dyDescent="0.2">
      <c r="F112033" s="55"/>
    </row>
    <row r="112034" spans="6:6" ht="12.75" customHeight="1" x14ac:dyDescent="0.2">
      <c r="F112034" s="55"/>
    </row>
    <row r="112035" spans="6:6" ht="12.75" customHeight="1" x14ac:dyDescent="0.2">
      <c r="F112035" s="55"/>
    </row>
    <row r="112036" spans="6:6" ht="12.75" customHeight="1" x14ac:dyDescent="0.2">
      <c r="F112036" s="55"/>
    </row>
    <row r="112037" spans="6:6" ht="12.75" customHeight="1" x14ac:dyDescent="0.2">
      <c r="F112037" s="55"/>
    </row>
    <row r="112038" spans="6:6" ht="12.75" customHeight="1" x14ac:dyDescent="0.2">
      <c r="F112038" s="55"/>
    </row>
    <row r="112039" spans="6:6" ht="12.75" customHeight="1" x14ac:dyDescent="0.2">
      <c r="F112039" s="55"/>
    </row>
    <row r="112040" spans="6:6" ht="12.75" customHeight="1" x14ac:dyDescent="0.2">
      <c r="F112040" s="55"/>
    </row>
    <row r="112041" spans="6:6" ht="12.75" customHeight="1" x14ac:dyDescent="0.2">
      <c r="F112041" s="55"/>
    </row>
    <row r="112042" spans="6:6" ht="12.75" customHeight="1" x14ac:dyDescent="0.2">
      <c r="F112042" s="55"/>
    </row>
    <row r="112043" spans="6:6" ht="12.75" customHeight="1" x14ac:dyDescent="0.2">
      <c r="F112043" s="55"/>
    </row>
    <row r="112044" spans="6:6" ht="12.75" customHeight="1" x14ac:dyDescent="0.2">
      <c r="F112044" s="55"/>
    </row>
    <row r="112045" spans="6:6" ht="12.75" customHeight="1" x14ac:dyDescent="0.2">
      <c r="F112045" s="55"/>
    </row>
    <row r="112046" spans="6:6" ht="12.75" customHeight="1" x14ac:dyDescent="0.2">
      <c r="F112046" s="55"/>
    </row>
    <row r="112047" spans="6:6" ht="12.75" customHeight="1" x14ac:dyDescent="0.2">
      <c r="F112047" s="55"/>
    </row>
    <row r="112048" spans="6:6" ht="12.75" customHeight="1" x14ac:dyDescent="0.2">
      <c r="F112048" s="55"/>
    </row>
    <row r="112049" spans="6:6" ht="12.75" customHeight="1" x14ac:dyDescent="0.2">
      <c r="F112049" s="55"/>
    </row>
    <row r="112050" spans="6:6" ht="12.75" customHeight="1" x14ac:dyDescent="0.2">
      <c r="F112050" s="55"/>
    </row>
    <row r="112051" spans="6:6" ht="12.75" customHeight="1" x14ac:dyDescent="0.2">
      <c r="F112051" s="55"/>
    </row>
    <row r="112052" spans="6:6" ht="12.75" customHeight="1" x14ac:dyDescent="0.2">
      <c r="F112052" s="55"/>
    </row>
    <row r="112053" spans="6:6" ht="12.75" customHeight="1" x14ac:dyDescent="0.2">
      <c r="F112053" s="55"/>
    </row>
    <row r="112054" spans="6:6" ht="12.75" customHeight="1" x14ac:dyDescent="0.2">
      <c r="F112054" s="55"/>
    </row>
    <row r="112055" spans="6:6" ht="12.75" customHeight="1" x14ac:dyDescent="0.2">
      <c r="F112055" s="55"/>
    </row>
    <row r="112056" spans="6:6" ht="12.75" customHeight="1" x14ac:dyDescent="0.2">
      <c r="F112056" s="55"/>
    </row>
    <row r="112057" spans="6:6" ht="12.75" customHeight="1" x14ac:dyDescent="0.2">
      <c r="F112057" s="55"/>
    </row>
    <row r="112058" spans="6:6" ht="12.75" customHeight="1" x14ac:dyDescent="0.2">
      <c r="F112058" s="55"/>
    </row>
    <row r="112059" spans="6:6" ht="12.75" customHeight="1" x14ac:dyDescent="0.2">
      <c r="F112059" s="55"/>
    </row>
    <row r="112060" spans="6:6" ht="12.75" customHeight="1" x14ac:dyDescent="0.2">
      <c r="F112060" s="55"/>
    </row>
    <row r="112061" spans="6:6" ht="12.75" customHeight="1" x14ac:dyDescent="0.2">
      <c r="F112061" s="55"/>
    </row>
    <row r="112062" spans="6:6" ht="12.75" customHeight="1" x14ac:dyDescent="0.2">
      <c r="F112062" s="55"/>
    </row>
    <row r="112063" spans="6:6" ht="12.75" customHeight="1" x14ac:dyDescent="0.2">
      <c r="F112063" s="55"/>
    </row>
    <row r="112064" spans="6:6" ht="12.75" customHeight="1" x14ac:dyDescent="0.2">
      <c r="F112064" s="55"/>
    </row>
    <row r="112065" spans="6:6" ht="12.75" customHeight="1" x14ac:dyDescent="0.2">
      <c r="F112065" s="55"/>
    </row>
    <row r="112066" spans="6:6" ht="12.75" customHeight="1" x14ac:dyDescent="0.2">
      <c r="F112066" s="55"/>
    </row>
    <row r="112067" spans="6:6" ht="12.75" customHeight="1" x14ac:dyDescent="0.2">
      <c r="F112067" s="55"/>
    </row>
    <row r="112068" spans="6:6" ht="12.75" customHeight="1" x14ac:dyDescent="0.2">
      <c r="F112068" s="55"/>
    </row>
    <row r="112069" spans="6:6" ht="12.75" customHeight="1" x14ac:dyDescent="0.2">
      <c r="F112069" s="55"/>
    </row>
    <row r="112070" spans="6:6" ht="12.75" customHeight="1" x14ac:dyDescent="0.2">
      <c r="F112070" s="55"/>
    </row>
    <row r="112071" spans="6:6" ht="12.75" customHeight="1" x14ac:dyDescent="0.2">
      <c r="F112071" s="55"/>
    </row>
    <row r="112072" spans="6:6" ht="12.75" customHeight="1" x14ac:dyDescent="0.2">
      <c r="F112072" s="55"/>
    </row>
    <row r="112073" spans="6:6" ht="12.75" customHeight="1" x14ac:dyDescent="0.2">
      <c r="F112073" s="55"/>
    </row>
    <row r="112074" spans="6:6" ht="12.75" customHeight="1" x14ac:dyDescent="0.2">
      <c r="F112074" s="55"/>
    </row>
    <row r="112075" spans="6:6" ht="12.75" customHeight="1" x14ac:dyDescent="0.2">
      <c r="F112075" s="55"/>
    </row>
    <row r="112076" spans="6:6" ht="12.75" customHeight="1" x14ac:dyDescent="0.2">
      <c r="F112076" s="55"/>
    </row>
    <row r="112077" spans="6:6" ht="12.75" customHeight="1" x14ac:dyDescent="0.2">
      <c r="F112077" s="55"/>
    </row>
    <row r="112078" spans="6:6" ht="12.75" customHeight="1" x14ac:dyDescent="0.2">
      <c r="F112078" s="55"/>
    </row>
    <row r="112079" spans="6:6" ht="12.75" customHeight="1" x14ac:dyDescent="0.2">
      <c r="F112079" s="55"/>
    </row>
    <row r="112080" spans="6:6" ht="12.75" customHeight="1" x14ac:dyDescent="0.2">
      <c r="F112080" s="55"/>
    </row>
    <row r="112081" spans="6:6" ht="12.75" customHeight="1" x14ac:dyDescent="0.2">
      <c r="F112081" s="55"/>
    </row>
    <row r="112082" spans="6:6" ht="12.75" customHeight="1" x14ac:dyDescent="0.2">
      <c r="F112082" s="55"/>
    </row>
    <row r="112083" spans="6:6" ht="12.75" customHeight="1" x14ac:dyDescent="0.2">
      <c r="F112083" s="55"/>
    </row>
    <row r="112084" spans="6:6" ht="12.75" customHeight="1" x14ac:dyDescent="0.2">
      <c r="F112084" s="55"/>
    </row>
    <row r="112085" spans="6:6" ht="12.75" customHeight="1" x14ac:dyDescent="0.2">
      <c r="F112085" s="55"/>
    </row>
    <row r="112086" spans="6:6" ht="12.75" customHeight="1" x14ac:dyDescent="0.2">
      <c r="F112086" s="55"/>
    </row>
    <row r="112087" spans="6:6" ht="12.75" customHeight="1" x14ac:dyDescent="0.2">
      <c r="F112087" s="55"/>
    </row>
    <row r="112088" spans="6:6" ht="12.75" customHeight="1" x14ac:dyDescent="0.2">
      <c r="F112088" s="55"/>
    </row>
    <row r="112089" spans="6:6" ht="12.75" customHeight="1" x14ac:dyDescent="0.2">
      <c r="F112089" s="55"/>
    </row>
    <row r="112090" spans="6:6" ht="12.75" customHeight="1" x14ac:dyDescent="0.2">
      <c r="F112090" s="55"/>
    </row>
    <row r="112091" spans="6:6" ht="12.75" customHeight="1" x14ac:dyDescent="0.2">
      <c r="F112091" s="55"/>
    </row>
    <row r="112092" spans="6:6" ht="12.75" customHeight="1" x14ac:dyDescent="0.2">
      <c r="F112092" s="55"/>
    </row>
    <row r="112093" spans="6:6" ht="12.75" customHeight="1" x14ac:dyDescent="0.2">
      <c r="F112093" s="55"/>
    </row>
    <row r="112094" spans="6:6" ht="12.75" customHeight="1" x14ac:dyDescent="0.2">
      <c r="F112094" s="55"/>
    </row>
    <row r="112095" spans="6:6" ht="12.75" customHeight="1" x14ac:dyDescent="0.2">
      <c r="F112095" s="55"/>
    </row>
    <row r="112096" spans="6:6" ht="12.75" customHeight="1" x14ac:dyDescent="0.2">
      <c r="F112096" s="55"/>
    </row>
    <row r="112097" spans="6:6" ht="12.75" customHeight="1" x14ac:dyDescent="0.2">
      <c r="F112097" s="55"/>
    </row>
    <row r="112098" spans="6:6" ht="12.75" customHeight="1" x14ac:dyDescent="0.2">
      <c r="F112098" s="55"/>
    </row>
    <row r="112099" spans="6:6" ht="12.75" customHeight="1" x14ac:dyDescent="0.2">
      <c r="F112099" s="55"/>
    </row>
    <row r="112100" spans="6:6" ht="12.75" customHeight="1" x14ac:dyDescent="0.2">
      <c r="F112100" s="55"/>
    </row>
    <row r="112101" spans="6:6" ht="12.75" customHeight="1" x14ac:dyDescent="0.2">
      <c r="F112101" s="55"/>
    </row>
    <row r="112102" spans="6:6" ht="12.75" customHeight="1" x14ac:dyDescent="0.2">
      <c r="F112102" s="55"/>
    </row>
    <row r="112103" spans="6:6" ht="12.75" customHeight="1" x14ac:dyDescent="0.2">
      <c r="F112103" s="55"/>
    </row>
    <row r="112104" spans="6:6" ht="12.75" customHeight="1" x14ac:dyDescent="0.2">
      <c r="F112104" s="55"/>
    </row>
    <row r="112105" spans="6:6" ht="12.75" customHeight="1" x14ac:dyDescent="0.2">
      <c r="F112105" s="55"/>
    </row>
    <row r="112106" spans="6:6" ht="12.75" customHeight="1" x14ac:dyDescent="0.2">
      <c r="F112106" s="55"/>
    </row>
    <row r="112107" spans="6:6" ht="12.75" customHeight="1" x14ac:dyDescent="0.2">
      <c r="F112107" s="55"/>
    </row>
    <row r="112108" spans="6:6" ht="12.75" customHeight="1" x14ac:dyDescent="0.2">
      <c r="F112108" s="55"/>
    </row>
    <row r="112109" spans="6:6" ht="12.75" customHeight="1" x14ac:dyDescent="0.2">
      <c r="F112109" s="55"/>
    </row>
    <row r="112110" spans="6:6" ht="12.75" customHeight="1" x14ac:dyDescent="0.2">
      <c r="F112110" s="55"/>
    </row>
    <row r="112111" spans="6:6" ht="12.75" customHeight="1" x14ac:dyDescent="0.2">
      <c r="F112111" s="55"/>
    </row>
    <row r="112112" spans="6:6" ht="12.75" customHeight="1" x14ac:dyDescent="0.2">
      <c r="F112112" s="55"/>
    </row>
    <row r="112113" spans="6:6" ht="12.75" customHeight="1" x14ac:dyDescent="0.2">
      <c r="F112113" s="55"/>
    </row>
    <row r="112114" spans="6:6" ht="12.75" customHeight="1" x14ac:dyDescent="0.2">
      <c r="F112114" s="55"/>
    </row>
    <row r="112115" spans="6:6" ht="12.75" customHeight="1" x14ac:dyDescent="0.2">
      <c r="F112115" s="55"/>
    </row>
    <row r="112116" spans="6:6" ht="12.75" customHeight="1" x14ac:dyDescent="0.2">
      <c r="F112116" s="55"/>
    </row>
    <row r="112117" spans="6:6" ht="12.75" customHeight="1" x14ac:dyDescent="0.2">
      <c r="F112117" s="55"/>
    </row>
    <row r="112118" spans="6:6" ht="12.75" customHeight="1" x14ac:dyDescent="0.2">
      <c r="F112118" s="55"/>
    </row>
    <row r="112119" spans="6:6" ht="12.75" customHeight="1" x14ac:dyDescent="0.2">
      <c r="F112119" s="55"/>
    </row>
    <row r="112120" spans="6:6" ht="12.75" customHeight="1" x14ac:dyDescent="0.2">
      <c r="F112120" s="55"/>
    </row>
    <row r="112121" spans="6:6" ht="12.75" customHeight="1" x14ac:dyDescent="0.2">
      <c r="F112121" s="55"/>
    </row>
    <row r="112122" spans="6:6" ht="12.75" customHeight="1" x14ac:dyDescent="0.2">
      <c r="F112122" s="55"/>
    </row>
    <row r="112123" spans="6:6" ht="12.75" customHeight="1" x14ac:dyDescent="0.2">
      <c r="F112123" s="55"/>
    </row>
    <row r="112124" spans="6:6" ht="12.75" customHeight="1" x14ac:dyDescent="0.2">
      <c r="F112124" s="55"/>
    </row>
    <row r="112125" spans="6:6" ht="12.75" customHeight="1" x14ac:dyDescent="0.2">
      <c r="F112125" s="55"/>
    </row>
    <row r="112126" spans="6:6" ht="12.75" customHeight="1" x14ac:dyDescent="0.2">
      <c r="F112126" s="55"/>
    </row>
    <row r="112127" spans="6:6" ht="12.75" customHeight="1" x14ac:dyDescent="0.2">
      <c r="F112127" s="55"/>
    </row>
    <row r="112128" spans="6:6" ht="12.75" customHeight="1" x14ac:dyDescent="0.2">
      <c r="F112128" s="55"/>
    </row>
    <row r="112129" spans="6:6" ht="12.75" customHeight="1" x14ac:dyDescent="0.2">
      <c r="F112129" s="55"/>
    </row>
    <row r="112130" spans="6:6" ht="12.75" customHeight="1" x14ac:dyDescent="0.2">
      <c r="F112130" s="55"/>
    </row>
    <row r="112131" spans="6:6" ht="12.75" customHeight="1" x14ac:dyDescent="0.2">
      <c r="F112131" s="55"/>
    </row>
    <row r="112132" spans="6:6" ht="12.75" customHeight="1" x14ac:dyDescent="0.2">
      <c r="F112132" s="55"/>
    </row>
    <row r="112133" spans="6:6" ht="12.75" customHeight="1" x14ac:dyDescent="0.2">
      <c r="F112133" s="55"/>
    </row>
    <row r="112134" spans="6:6" ht="12.75" customHeight="1" x14ac:dyDescent="0.2">
      <c r="F112134" s="55"/>
    </row>
    <row r="112135" spans="6:6" ht="12.75" customHeight="1" x14ac:dyDescent="0.2">
      <c r="F112135" s="55"/>
    </row>
    <row r="112136" spans="6:6" ht="12.75" customHeight="1" x14ac:dyDescent="0.2">
      <c r="F112136" s="55"/>
    </row>
    <row r="112137" spans="6:6" ht="12.75" customHeight="1" x14ac:dyDescent="0.2">
      <c r="F112137" s="55"/>
    </row>
    <row r="112138" spans="6:6" ht="12.75" customHeight="1" x14ac:dyDescent="0.2">
      <c r="F112138" s="55"/>
    </row>
    <row r="112139" spans="6:6" ht="12.75" customHeight="1" x14ac:dyDescent="0.2">
      <c r="F112139" s="55"/>
    </row>
    <row r="112140" spans="6:6" ht="12.75" customHeight="1" x14ac:dyDescent="0.2">
      <c r="F112140" s="55"/>
    </row>
    <row r="112141" spans="6:6" ht="12.75" customHeight="1" x14ac:dyDescent="0.2">
      <c r="F112141" s="55"/>
    </row>
    <row r="112142" spans="6:6" ht="12.75" customHeight="1" x14ac:dyDescent="0.2">
      <c r="F112142" s="55"/>
    </row>
    <row r="112143" spans="6:6" ht="12.75" customHeight="1" x14ac:dyDescent="0.2">
      <c r="F112143" s="55"/>
    </row>
    <row r="112144" spans="6:6" ht="12.75" customHeight="1" x14ac:dyDescent="0.2">
      <c r="F112144" s="55"/>
    </row>
    <row r="112145" spans="6:6" ht="12.75" customHeight="1" x14ac:dyDescent="0.2">
      <c r="F112145" s="55"/>
    </row>
    <row r="112146" spans="6:6" ht="12.75" customHeight="1" x14ac:dyDescent="0.2">
      <c r="F112146" s="55"/>
    </row>
    <row r="112147" spans="6:6" ht="12.75" customHeight="1" x14ac:dyDescent="0.2">
      <c r="F112147" s="55"/>
    </row>
    <row r="112148" spans="6:6" ht="12.75" customHeight="1" x14ac:dyDescent="0.2">
      <c r="F112148" s="55"/>
    </row>
    <row r="112149" spans="6:6" ht="12.75" customHeight="1" x14ac:dyDescent="0.2">
      <c r="F112149" s="55"/>
    </row>
    <row r="112150" spans="6:6" ht="12.75" customHeight="1" x14ac:dyDescent="0.2">
      <c r="F112150" s="55"/>
    </row>
    <row r="112151" spans="6:6" ht="12.75" customHeight="1" x14ac:dyDescent="0.2">
      <c r="F112151" s="55"/>
    </row>
    <row r="112152" spans="6:6" ht="12.75" customHeight="1" x14ac:dyDescent="0.2">
      <c r="F112152" s="55"/>
    </row>
    <row r="112153" spans="6:6" ht="12.75" customHeight="1" x14ac:dyDescent="0.2">
      <c r="F112153" s="55"/>
    </row>
    <row r="112154" spans="6:6" ht="12.75" customHeight="1" x14ac:dyDescent="0.2">
      <c r="F112154" s="55"/>
    </row>
    <row r="112155" spans="6:6" ht="12.75" customHeight="1" x14ac:dyDescent="0.2">
      <c r="F112155" s="55"/>
    </row>
    <row r="112156" spans="6:6" ht="12.75" customHeight="1" x14ac:dyDescent="0.2">
      <c r="F112156" s="55"/>
    </row>
    <row r="112157" spans="6:6" ht="12.75" customHeight="1" x14ac:dyDescent="0.2">
      <c r="F112157" s="55"/>
    </row>
    <row r="112158" spans="6:6" ht="12.75" customHeight="1" x14ac:dyDescent="0.2">
      <c r="F112158" s="55"/>
    </row>
    <row r="112159" spans="6:6" ht="12.75" customHeight="1" x14ac:dyDescent="0.2">
      <c r="F112159" s="55"/>
    </row>
    <row r="112160" spans="6:6" ht="12.75" customHeight="1" x14ac:dyDescent="0.2">
      <c r="F112160" s="55"/>
    </row>
    <row r="112161" spans="6:6" ht="12.75" customHeight="1" x14ac:dyDescent="0.2">
      <c r="F112161" s="55"/>
    </row>
    <row r="112162" spans="6:6" ht="12.75" customHeight="1" x14ac:dyDescent="0.2">
      <c r="F112162" s="55"/>
    </row>
    <row r="112163" spans="6:6" ht="12.75" customHeight="1" x14ac:dyDescent="0.2">
      <c r="F112163" s="55"/>
    </row>
    <row r="112164" spans="6:6" ht="12.75" customHeight="1" x14ac:dyDescent="0.2">
      <c r="F112164" s="55"/>
    </row>
    <row r="112165" spans="6:6" ht="12.75" customHeight="1" x14ac:dyDescent="0.2">
      <c r="F112165" s="55"/>
    </row>
    <row r="112166" spans="6:6" ht="12.75" customHeight="1" x14ac:dyDescent="0.2">
      <c r="F112166" s="55"/>
    </row>
    <row r="112167" spans="6:6" ht="12.75" customHeight="1" x14ac:dyDescent="0.2">
      <c r="F112167" s="55"/>
    </row>
    <row r="112168" spans="6:6" ht="12.75" customHeight="1" x14ac:dyDescent="0.2">
      <c r="F112168" s="55"/>
    </row>
    <row r="112169" spans="6:6" ht="12.75" customHeight="1" x14ac:dyDescent="0.2">
      <c r="F112169" s="55"/>
    </row>
    <row r="112170" spans="6:6" ht="12.75" customHeight="1" x14ac:dyDescent="0.2">
      <c r="F112170" s="55"/>
    </row>
    <row r="112171" spans="6:6" ht="12.75" customHeight="1" x14ac:dyDescent="0.2">
      <c r="F112171" s="55"/>
    </row>
    <row r="112172" spans="6:6" ht="12.75" customHeight="1" x14ac:dyDescent="0.2">
      <c r="F112172" s="55"/>
    </row>
    <row r="112173" spans="6:6" ht="12.75" customHeight="1" x14ac:dyDescent="0.2">
      <c r="F112173" s="55"/>
    </row>
    <row r="112174" spans="6:6" ht="12.75" customHeight="1" x14ac:dyDescent="0.2">
      <c r="F112174" s="55"/>
    </row>
    <row r="112175" spans="6:6" ht="12.75" customHeight="1" x14ac:dyDescent="0.2">
      <c r="F112175" s="55"/>
    </row>
    <row r="112176" spans="6:6" ht="12.75" customHeight="1" x14ac:dyDescent="0.2">
      <c r="F112176" s="55"/>
    </row>
    <row r="112177" spans="6:6" ht="12.75" customHeight="1" x14ac:dyDescent="0.2">
      <c r="F112177" s="55"/>
    </row>
    <row r="112178" spans="6:6" ht="12.75" customHeight="1" x14ac:dyDescent="0.2">
      <c r="F112178" s="55"/>
    </row>
    <row r="112179" spans="6:6" ht="12.75" customHeight="1" x14ac:dyDescent="0.2">
      <c r="F112179" s="55"/>
    </row>
    <row r="112180" spans="6:6" ht="12.75" customHeight="1" x14ac:dyDescent="0.2">
      <c r="F112180" s="55"/>
    </row>
    <row r="112181" spans="6:6" ht="12.75" customHeight="1" x14ac:dyDescent="0.2">
      <c r="F112181" s="55"/>
    </row>
    <row r="112182" spans="6:6" ht="12.75" customHeight="1" x14ac:dyDescent="0.2">
      <c r="F112182" s="55"/>
    </row>
    <row r="112183" spans="6:6" ht="12.75" customHeight="1" x14ac:dyDescent="0.2">
      <c r="F112183" s="55"/>
    </row>
    <row r="112184" spans="6:6" ht="12.75" customHeight="1" x14ac:dyDescent="0.2">
      <c r="F112184" s="55"/>
    </row>
    <row r="112185" spans="6:6" ht="12.75" customHeight="1" x14ac:dyDescent="0.2">
      <c r="F112185" s="55"/>
    </row>
    <row r="112186" spans="6:6" ht="12.75" customHeight="1" x14ac:dyDescent="0.2">
      <c r="F112186" s="55"/>
    </row>
    <row r="112187" spans="6:6" ht="12.75" customHeight="1" x14ac:dyDescent="0.2">
      <c r="F112187" s="55"/>
    </row>
    <row r="112188" spans="6:6" ht="12.75" customHeight="1" x14ac:dyDescent="0.2">
      <c r="F112188" s="55"/>
    </row>
    <row r="112189" spans="6:6" ht="12.75" customHeight="1" x14ac:dyDescent="0.2">
      <c r="F112189" s="55"/>
    </row>
    <row r="112190" spans="6:6" ht="12.75" customHeight="1" x14ac:dyDescent="0.2">
      <c r="F112190" s="55"/>
    </row>
    <row r="112191" spans="6:6" ht="12.75" customHeight="1" x14ac:dyDescent="0.2">
      <c r="F112191" s="55"/>
    </row>
    <row r="112192" spans="6:6" ht="12.75" customHeight="1" x14ac:dyDescent="0.2">
      <c r="F112192" s="55"/>
    </row>
    <row r="112193" spans="6:6" ht="12.75" customHeight="1" x14ac:dyDescent="0.2">
      <c r="F112193" s="55"/>
    </row>
    <row r="112194" spans="6:6" ht="12.75" customHeight="1" x14ac:dyDescent="0.2">
      <c r="F112194" s="55"/>
    </row>
    <row r="112195" spans="6:6" ht="12.75" customHeight="1" x14ac:dyDescent="0.2">
      <c r="F112195" s="55"/>
    </row>
    <row r="112196" spans="6:6" ht="12.75" customHeight="1" x14ac:dyDescent="0.2">
      <c r="F112196" s="55"/>
    </row>
    <row r="112197" spans="6:6" ht="12.75" customHeight="1" x14ac:dyDescent="0.2">
      <c r="F112197" s="55"/>
    </row>
    <row r="112198" spans="6:6" ht="12.75" customHeight="1" x14ac:dyDescent="0.2">
      <c r="F112198" s="55"/>
    </row>
    <row r="112199" spans="6:6" ht="12.75" customHeight="1" x14ac:dyDescent="0.2">
      <c r="F112199" s="55"/>
    </row>
    <row r="112200" spans="6:6" ht="12.75" customHeight="1" x14ac:dyDescent="0.2">
      <c r="F112200" s="55"/>
    </row>
    <row r="112201" spans="6:6" ht="12.75" customHeight="1" x14ac:dyDescent="0.2">
      <c r="F112201" s="55"/>
    </row>
    <row r="112202" spans="6:6" ht="12.75" customHeight="1" x14ac:dyDescent="0.2">
      <c r="F112202" s="55"/>
    </row>
    <row r="112203" spans="6:6" ht="12.75" customHeight="1" x14ac:dyDescent="0.2">
      <c r="F112203" s="55"/>
    </row>
    <row r="112204" spans="6:6" ht="12.75" customHeight="1" x14ac:dyDescent="0.2">
      <c r="F112204" s="55"/>
    </row>
    <row r="112205" spans="6:6" ht="12.75" customHeight="1" x14ac:dyDescent="0.2">
      <c r="F112205" s="55"/>
    </row>
    <row r="112206" spans="6:6" ht="12.75" customHeight="1" x14ac:dyDescent="0.2">
      <c r="F112206" s="55"/>
    </row>
    <row r="112207" spans="6:6" ht="12.75" customHeight="1" x14ac:dyDescent="0.2">
      <c r="F112207" s="55"/>
    </row>
    <row r="112208" spans="6:6" ht="12.75" customHeight="1" x14ac:dyDescent="0.2">
      <c r="F112208" s="55"/>
    </row>
    <row r="112209" spans="6:6" ht="12.75" customHeight="1" x14ac:dyDescent="0.2">
      <c r="F112209" s="55"/>
    </row>
    <row r="112210" spans="6:6" ht="12.75" customHeight="1" x14ac:dyDescent="0.2">
      <c r="F112210" s="55"/>
    </row>
    <row r="112211" spans="6:6" ht="12.75" customHeight="1" x14ac:dyDescent="0.2">
      <c r="F112211" s="55"/>
    </row>
    <row r="112212" spans="6:6" ht="12.75" customHeight="1" x14ac:dyDescent="0.2">
      <c r="F112212" s="55"/>
    </row>
    <row r="112213" spans="6:6" ht="12.75" customHeight="1" x14ac:dyDescent="0.2">
      <c r="F112213" s="55"/>
    </row>
    <row r="112214" spans="6:6" ht="12.75" customHeight="1" x14ac:dyDescent="0.2">
      <c r="F112214" s="55"/>
    </row>
    <row r="112215" spans="6:6" ht="12.75" customHeight="1" x14ac:dyDescent="0.2">
      <c r="F112215" s="55"/>
    </row>
    <row r="112216" spans="6:6" ht="12.75" customHeight="1" x14ac:dyDescent="0.2">
      <c r="F112216" s="55"/>
    </row>
    <row r="112217" spans="6:6" ht="12.75" customHeight="1" x14ac:dyDescent="0.2">
      <c r="F112217" s="55"/>
    </row>
    <row r="112218" spans="6:6" ht="12.75" customHeight="1" x14ac:dyDescent="0.2">
      <c r="F112218" s="55"/>
    </row>
    <row r="112219" spans="6:6" ht="12.75" customHeight="1" x14ac:dyDescent="0.2">
      <c r="F112219" s="55"/>
    </row>
    <row r="112220" spans="6:6" ht="12.75" customHeight="1" x14ac:dyDescent="0.2">
      <c r="F112220" s="55"/>
    </row>
    <row r="112221" spans="6:6" ht="12.75" customHeight="1" x14ac:dyDescent="0.2">
      <c r="F112221" s="55"/>
    </row>
    <row r="112222" spans="6:6" ht="12.75" customHeight="1" x14ac:dyDescent="0.2">
      <c r="F112222" s="55"/>
    </row>
    <row r="112223" spans="6:6" ht="12.75" customHeight="1" x14ac:dyDescent="0.2">
      <c r="F112223" s="55"/>
    </row>
    <row r="112224" spans="6:6" ht="12.75" customHeight="1" x14ac:dyDescent="0.2">
      <c r="F112224" s="55"/>
    </row>
    <row r="112225" spans="6:6" ht="12.75" customHeight="1" x14ac:dyDescent="0.2">
      <c r="F112225" s="55"/>
    </row>
    <row r="112226" spans="6:6" ht="12.75" customHeight="1" x14ac:dyDescent="0.2">
      <c r="F112226" s="55"/>
    </row>
    <row r="112227" spans="6:6" ht="12.75" customHeight="1" x14ac:dyDescent="0.2">
      <c r="F112227" s="55"/>
    </row>
    <row r="112228" spans="6:6" ht="12.75" customHeight="1" x14ac:dyDescent="0.2">
      <c r="F112228" s="55"/>
    </row>
    <row r="112229" spans="6:6" ht="12.75" customHeight="1" x14ac:dyDescent="0.2">
      <c r="F112229" s="55"/>
    </row>
    <row r="112230" spans="6:6" ht="12.75" customHeight="1" x14ac:dyDescent="0.2">
      <c r="F112230" s="55"/>
    </row>
    <row r="112231" spans="6:6" ht="12.75" customHeight="1" x14ac:dyDescent="0.2">
      <c r="F112231" s="55"/>
    </row>
    <row r="112232" spans="6:6" ht="12.75" customHeight="1" x14ac:dyDescent="0.2">
      <c r="F112232" s="55"/>
    </row>
    <row r="112233" spans="6:6" ht="12.75" customHeight="1" x14ac:dyDescent="0.2">
      <c r="F112233" s="55"/>
    </row>
    <row r="112234" spans="6:6" ht="12.75" customHeight="1" x14ac:dyDescent="0.2">
      <c r="F112234" s="55"/>
    </row>
    <row r="112235" spans="6:6" ht="12.75" customHeight="1" x14ac:dyDescent="0.2">
      <c r="F112235" s="55"/>
    </row>
    <row r="112236" spans="6:6" ht="12.75" customHeight="1" x14ac:dyDescent="0.2">
      <c r="F112236" s="55"/>
    </row>
    <row r="112237" spans="6:6" ht="12.75" customHeight="1" x14ac:dyDescent="0.2">
      <c r="F112237" s="55"/>
    </row>
    <row r="112238" spans="6:6" ht="12.75" customHeight="1" x14ac:dyDescent="0.2">
      <c r="F112238" s="55"/>
    </row>
    <row r="112239" spans="6:6" ht="12.75" customHeight="1" x14ac:dyDescent="0.2">
      <c r="F112239" s="55"/>
    </row>
    <row r="112240" spans="6:6" ht="12.75" customHeight="1" x14ac:dyDescent="0.2">
      <c r="F112240" s="55"/>
    </row>
    <row r="112241" spans="6:6" ht="12.75" customHeight="1" x14ac:dyDescent="0.2">
      <c r="F112241" s="55"/>
    </row>
    <row r="112242" spans="6:6" ht="12.75" customHeight="1" x14ac:dyDescent="0.2">
      <c r="F112242" s="55"/>
    </row>
    <row r="112243" spans="6:6" ht="12.75" customHeight="1" x14ac:dyDescent="0.2">
      <c r="F112243" s="55"/>
    </row>
    <row r="112244" spans="6:6" ht="12.75" customHeight="1" x14ac:dyDescent="0.2">
      <c r="F112244" s="55"/>
    </row>
    <row r="112245" spans="6:6" ht="12.75" customHeight="1" x14ac:dyDescent="0.2">
      <c r="F112245" s="55"/>
    </row>
    <row r="112246" spans="6:6" ht="12.75" customHeight="1" x14ac:dyDescent="0.2">
      <c r="F112246" s="55"/>
    </row>
    <row r="112247" spans="6:6" ht="12.75" customHeight="1" x14ac:dyDescent="0.2">
      <c r="F112247" s="55"/>
    </row>
    <row r="112248" spans="6:6" ht="12.75" customHeight="1" x14ac:dyDescent="0.2">
      <c r="F112248" s="55"/>
    </row>
    <row r="112249" spans="6:6" ht="12.75" customHeight="1" x14ac:dyDescent="0.2">
      <c r="F112249" s="55"/>
    </row>
    <row r="112250" spans="6:6" ht="12.75" customHeight="1" x14ac:dyDescent="0.2">
      <c r="F112250" s="55"/>
    </row>
    <row r="112251" spans="6:6" ht="12.75" customHeight="1" x14ac:dyDescent="0.2">
      <c r="F112251" s="55"/>
    </row>
    <row r="112252" spans="6:6" ht="12.75" customHeight="1" x14ac:dyDescent="0.2">
      <c r="F112252" s="55"/>
    </row>
    <row r="112253" spans="6:6" ht="12.75" customHeight="1" x14ac:dyDescent="0.2">
      <c r="F112253" s="55"/>
    </row>
    <row r="112254" spans="6:6" ht="12.75" customHeight="1" x14ac:dyDescent="0.2">
      <c r="F112254" s="55"/>
    </row>
    <row r="112255" spans="6:6" ht="12.75" customHeight="1" x14ac:dyDescent="0.2">
      <c r="F112255" s="55"/>
    </row>
    <row r="112256" spans="6:6" ht="12.75" customHeight="1" x14ac:dyDescent="0.2">
      <c r="F112256" s="55"/>
    </row>
    <row r="112257" spans="6:6" ht="12.75" customHeight="1" x14ac:dyDescent="0.2">
      <c r="F112257" s="55"/>
    </row>
    <row r="112258" spans="6:6" ht="12.75" customHeight="1" x14ac:dyDescent="0.2">
      <c r="F112258" s="55"/>
    </row>
    <row r="112259" spans="6:6" ht="12.75" customHeight="1" x14ac:dyDescent="0.2">
      <c r="F112259" s="55"/>
    </row>
    <row r="112260" spans="6:6" ht="12.75" customHeight="1" x14ac:dyDescent="0.2">
      <c r="F112260" s="55"/>
    </row>
    <row r="112261" spans="6:6" ht="12.75" customHeight="1" x14ac:dyDescent="0.2">
      <c r="F112261" s="55"/>
    </row>
    <row r="112262" spans="6:6" ht="12.75" customHeight="1" x14ac:dyDescent="0.2">
      <c r="F112262" s="55"/>
    </row>
    <row r="112263" spans="6:6" ht="12.75" customHeight="1" x14ac:dyDescent="0.2">
      <c r="F112263" s="55"/>
    </row>
    <row r="112264" spans="6:6" ht="12.75" customHeight="1" x14ac:dyDescent="0.2">
      <c r="F112264" s="55"/>
    </row>
    <row r="112265" spans="6:6" ht="12.75" customHeight="1" x14ac:dyDescent="0.2">
      <c r="F112265" s="55"/>
    </row>
    <row r="112266" spans="6:6" ht="12.75" customHeight="1" x14ac:dyDescent="0.2">
      <c r="F112266" s="55"/>
    </row>
    <row r="112267" spans="6:6" ht="12.75" customHeight="1" x14ac:dyDescent="0.2">
      <c r="F112267" s="55"/>
    </row>
    <row r="112268" spans="6:6" ht="12.75" customHeight="1" x14ac:dyDescent="0.2">
      <c r="F112268" s="55"/>
    </row>
    <row r="112269" spans="6:6" ht="12.75" customHeight="1" x14ac:dyDescent="0.2">
      <c r="F112269" s="55"/>
    </row>
    <row r="112270" spans="6:6" ht="12.75" customHeight="1" x14ac:dyDescent="0.2">
      <c r="F112270" s="55"/>
    </row>
    <row r="112271" spans="6:6" ht="12.75" customHeight="1" x14ac:dyDescent="0.2">
      <c r="F112271" s="55"/>
    </row>
    <row r="112272" spans="6:6" ht="12.75" customHeight="1" x14ac:dyDescent="0.2">
      <c r="F112272" s="55"/>
    </row>
    <row r="112273" spans="6:6" ht="12.75" customHeight="1" x14ac:dyDescent="0.2">
      <c r="F112273" s="55"/>
    </row>
    <row r="112274" spans="6:6" ht="12.75" customHeight="1" x14ac:dyDescent="0.2">
      <c r="F112274" s="55"/>
    </row>
    <row r="112275" spans="6:6" ht="12.75" customHeight="1" x14ac:dyDescent="0.2">
      <c r="F112275" s="55"/>
    </row>
    <row r="112276" spans="6:6" ht="12.75" customHeight="1" x14ac:dyDescent="0.2">
      <c r="F112276" s="55"/>
    </row>
    <row r="112277" spans="6:6" ht="12.75" customHeight="1" x14ac:dyDescent="0.2">
      <c r="F112277" s="55"/>
    </row>
    <row r="112278" spans="6:6" ht="12.75" customHeight="1" x14ac:dyDescent="0.2">
      <c r="F112278" s="55"/>
    </row>
    <row r="112279" spans="6:6" ht="12.75" customHeight="1" x14ac:dyDescent="0.2">
      <c r="F112279" s="55"/>
    </row>
    <row r="112280" spans="6:6" ht="12.75" customHeight="1" x14ac:dyDescent="0.2">
      <c r="F112280" s="55"/>
    </row>
    <row r="112281" spans="6:6" ht="12.75" customHeight="1" x14ac:dyDescent="0.2">
      <c r="F112281" s="55"/>
    </row>
    <row r="112282" spans="6:6" ht="12.75" customHeight="1" x14ac:dyDescent="0.2">
      <c r="F112282" s="55"/>
    </row>
    <row r="112283" spans="6:6" ht="12.75" customHeight="1" x14ac:dyDescent="0.2">
      <c r="F112283" s="55"/>
    </row>
    <row r="112284" spans="6:6" ht="12.75" customHeight="1" x14ac:dyDescent="0.2">
      <c r="F112284" s="55"/>
    </row>
    <row r="112285" spans="6:6" ht="12.75" customHeight="1" x14ac:dyDescent="0.2">
      <c r="F112285" s="55"/>
    </row>
    <row r="112286" spans="6:6" ht="12.75" customHeight="1" x14ac:dyDescent="0.2">
      <c r="F112286" s="55"/>
    </row>
    <row r="112287" spans="6:6" ht="12.75" customHeight="1" x14ac:dyDescent="0.2">
      <c r="F112287" s="55"/>
    </row>
    <row r="112288" spans="6:6" ht="12.75" customHeight="1" x14ac:dyDescent="0.2">
      <c r="F112288" s="55"/>
    </row>
    <row r="112289" spans="6:6" ht="12.75" customHeight="1" x14ac:dyDescent="0.2">
      <c r="F112289" s="55"/>
    </row>
    <row r="112290" spans="6:6" ht="12.75" customHeight="1" x14ac:dyDescent="0.2">
      <c r="F112290" s="55"/>
    </row>
    <row r="112291" spans="6:6" ht="12.75" customHeight="1" x14ac:dyDescent="0.2">
      <c r="F112291" s="55"/>
    </row>
    <row r="112292" spans="6:6" ht="12.75" customHeight="1" x14ac:dyDescent="0.2">
      <c r="F112292" s="55"/>
    </row>
    <row r="112293" spans="6:6" ht="12.75" customHeight="1" x14ac:dyDescent="0.2">
      <c r="F112293" s="55"/>
    </row>
    <row r="112294" spans="6:6" ht="12.75" customHeight="1" x14ac:dyDescent="0.2">
      <c r="F112294" s="55"/>
    </row>
    <row r="112295" spans="6:6" ht="12.75" customHeight="1" x14ac:dyDescent="0.2">
      <c r="F112295" s="55"/>
    </row>
    <row r="112296" spans="6:6" ht="12.75" customHeight="1" x14ac:dyDescent="0.2">
      <c r="F112296" s="55"/>
    </row>
    <row r="112297" spans="6:6" ht="12.75" customHeight="1" x14ac:dyDescent="0.2">
      <c r="F112297" s="55"/>
    </row>
    <row r="112298" spans="6:6" ht="12.75" customHeight="1" x14ac:dyDescent="0.2">
      <c r="F112298" s="55"/>
    </row>
    <row r="112299" spans="6:6" ht="12.75" customHeight="1" x14ac:dyDescent="0.2">
      <c r="F112299" s="55"/>
    </row>
    <row r="112300" spans="6:6" ht="12.75" customHeight="1" x14ac:dyDescent="0.2">
      <c r="F112300" s="55"/>
    </row>
    <row r="112301" spans="6:6" ht="12.75" customHeight="1" x14ac:dyDescent="0.2">
      <c r="F112301" s="55"/>
    </row>
    <row r="112302" spans="6:6" ht="12.75" customHeight="1" x14ac:dyDescent="0.2">
      <c r="F112302" s="55"/>
    </row>
    <row r="112303" spans="6:6" ht="12.75" customHeight="1" x14ac:dyDescent="0.2">
      <c r="F112303" s="55"/>
    </row>
    <row r="112304" spans="6:6" ht="12.75" customHeight="1" x14ac:dyDescent="0.2">
      <c r="F112304" s="55"/>
    </row>
    <row r="112305" spans="6:6" ht="12.75" customHeight="1" x14ac:dyDescent="0.2">
      <c r="F112305" s="55"/>
    </row>
    <row r="112306" spans="6:6" ht="12.75" customHeight="1" x14ac:dyDescent="0.2">
      <c r="F112306" s="55"/>
    </row>
    <row r="112307" spans="6:6" ht="12.75" customHeight="1" x14ac:dyDescent="0.2">
      <c r="F112307" s="55"/>
    </row>
    <row r="112308" spans="6:6" ht="12.75" customHeight="1" x14ac:dyDescent="0.2">
      <c r="F112308" s="55"/>
    </row>
    <row r="112309" spans="6:6" ht="12.75" customHeight="1" x14ac:dyDescent="0.2">
      <c r="F112309" s="55"/>
    </row>
    <row r="112310" spans="6:6" ht="12.75" customHeight="1" x14ac:dyDescent="0.2">
      <c r="F112310" s="55"/>
    </row>
    <row r="112311" spans="6:6" ht="12.75" customHeight="1" x14ac:dyDescent="0.2">
      <c r="F112311" s="55"/>
    </row>
    <row r="112312" spans="6:6" ht="12.75" customHeight="1" x14ac:dyDescent="0.2">
      <c r="F112312" s="55"/>
    </row>
    <row r="112313" spans="6:6" ht="12.75" customHeight="1" x14ac:dyDescent="0.2">
      <c r="F112313" s="55"/>
    </row>
    <row r="112314" spans="6:6" ht="12.75" customHeight="1" x14ac:dyDescent="0.2">
      <c r="F112314" s="55"/>
    </row>
    <row r="112315" spans="6:6" ht="12.75" customHeight="1" x14ac:dyDescent="0.2">
      <c r="F112315" s="55"/>
    </row>
    <row r="112316" spans="6:6" ht="12.75" customHeight="1" x14ac:dyDescent="0.2">
      <c r="F112316" s="55"/>
    </row>
    <row r="112317" spans="6:6" ht="12.75" customHeight="1" x14ac:dyDescent="0.2">
      <c r="F112317" s="55"/>
    </row>
    <row r="112318" spans="6:6" ht="12.75" customHeight="1" x14ac:dyDescent="0.2">
      <c r="F112318" s="55"/>
    </row>
    <row r="112319" spans="6:6" ht="12.75" customHeight="1" x14ac:dyDescent="0.2">
      <c r="F112319" s="55"/>
    </row>
    <row r="112320" spans="6:6" ht="12.75" customHeight="1" x14ac:dyDescent="0.2">
      <c r="F112320" s="55"/>
    </row>
    <row r="112321" spans="6:6" ht="12.75" customHeight="1" x14ac:dyDescent="0.2">
      <c r="F112321" s="55"/>
    </row>
    <row r="112322" spans="6:6" ht="12.75" customHeight="1" x14ac:dyDescent="0.2">
      <c r="F112322" s="55"/>
    </row>
    <row r="112323" spans="6:6" ht="12.75" customHeight="1" x14ac:dyDescent="0.2">
      <c r="F112323" s="55"/>
    </row>
    <row r="112324" spans="6:6" ht="12.75" customHeight="1" x14ac:dyDescent="0.2">
      <c r="F112324" s="55"/>
    </row>
    <row r="112325" spans="6:6" ht="12.75" customHeight="1" x14ac:dyDescent="0.2">
      <c r="F112325" s="55"/>
    </row>
    <row r="112326" spans="6:6" ht="12.75" customHeight="1" x14ac:dyDescent="0.2">
      <c r="F112326" s="55"/>
    </row>
    <row r="112327" spans="6:6" ht="12.75" customHeight="1" x14ac:dyDescent="0.2">
      <c r="F112327" s="55"/>
    </row>
    <row r="112328" spans="6:6" ht="12.75" customHeight="1" x14ac:dyDescent="0.2">
      <c r="F112328" s="55"/>
    </row>
    <row r="112329" spans="6:6" ht="12.75" customHeight="1" x14ac:dyDescent="0.2">
      <c r="F112329" s="55"/>
    </row>
    <row r="112330" spans="6:6" ht="12.75" customHeight="1" x14ac:dyDescent="0.2">
      <c r="F112330" s="55"/>
    </row>
    <row r="112331" spans="6:6" ht="12.75" customHeight="1" x14ac:dyDescent="0.2">
      <c r="F112331" s="55"/>
    </row>
    <row r="112332" spans="6:6" ht="12.75" customHeight="1" x14ac:dyDescent="0.2">
      <c r="F112332" s="55"/>
    </row>
    <row r="112333" spans="6:6" ht="12.75" customHeight="1" x14ac:dyDescent="0.2">
      <c r="F112333" s="55"/>
    </row>
    <row r="112334" spans="6:6" ht="12.75" customHeight="1" x14ac:dyDescent="0.2">
      <c r="F112334" s="55"/>
    </row>
    <row r="112335" spans="6:6" ht="12.75" customHeight="1" x14ac:dyDescent="0.2">
      <c r="F112335" s="55"/>
    </row>
    <row r="112336" spans="6:6" ht="12.75" customHeight="1" x14ac:dyDescent="0.2">
      <c r="F112336" s="55"/>
    </row>
    <row r="112337" spans="6:6" ht="12.75" customHeight="1" x14ac:dyDescent="0.2">
      <c r="F112337" s="55"/>
    </row>
    <row r="112338" spans="6:6" ht="12.75" customHeight="1" x14ac:dyDescent="0.2">
      <c r="F112338" s="55"/>
    </row>
    <row r="112339" spans="6:6" ht="12.75" customHeight="1" x14ac:dyDescent="0.2">
      <c r="F112339" s="55"/>
    </row>
    <row r="112340" spans="6:6" ht="12.75" customHeight="1" x14ac:dyDescent="0.2">
      <c r="F112340" s="55"/>
    </row>
    <row r="112341" spans="6:6" ht="12.75" customHeight="1" x14ac:dyDescent="0.2">
      <c r="F112341" s="55"/>
    </row>
    <row r="112342" spans="6:6" ht="12.75" customHeight="1" x14ac:dyDescent="0.2">
      <c r="F112342" s="55"/>
    </row>
    <row r="112343" spans="6:6" ht="12.75" customHeight="1" x14ac:dyDescent="0.2">
      <c r="F112343" s="55"/>
    </row>
    <row r="112344" spans="6:6" ht="12.75" customHeight="1" x14ac:dyDescent="0.2">
      <c r="F112344" s="55"/>
    </row>
    <row r="112345" spans="6:6" ht="12.75" customHeight="1" x14ac:dyDescent="0.2">
      <c r="F112345" s="55"/>
    </row>
    <row r="112346" spans="6:6" ht="12.75" customHeight="1" x14ac:dyDescent="0.2">
      <c r="F112346" s="55"/>
    </row>
    <row r="112347" spans="6:6" ht="12.75" customHeight="1" x14ac:dyDescent="0.2">
      <c r="F112347" s="55"/>
    </row>
    <row r="112348" spans="6:6" ht="12.75" customHeight="1" x14ac:dyDescent="0.2">
      <c r="F112348" s="55"/>
    </row>
    <row r="112349" spans="6:6" ht="12.75" customHeight="1" x14ac:dyDescent="0.2">
      <c r="F112349" s="55"/>
    </row>
    <row r="112350" spans="6:6" ht="12.75" customHeight="1" x14ac:dyDescent="0.2">
      <c r="F112350" s="55"/>
    </row>
    <row r="112351" spans="6:6" ht="12.75" customHeight="1" x14ac:dyDescent="0.2">
      <c r="F112351" s="55"/>
    </row>
    <row r="112352" spans="6:6" ht="12.75" customHeight="1" x14ac:dyDescent="0.2">
      <c r="F112352" s="55"/>
    </row>
    <row r="112353" spans="6:6" ht="12.75" customHeight="1" x14ac:dyDescent="0.2">
      <c r="F112353" s="55"/>
    </row>
    <row r="112354" spans="6:6" ht="12.75" customHeight="1" x14ac:dyDescent="0.2">
      <c r="F112354" s="55"/>
    </row>
    <row r="112355" spans="6:6" ht="12.75" customHeight="1" x14ac:dyDescent="0.2">
      <c r="F112355" s="55"/>
    </row>
    <row r="112356" spans="6:6" ht="12.75" customHeight="1" x14ac:dyDescent="0.2">
      <c r="F112356" s="55"/>
    </row>
    <row r="112357" spans="6:6" ht="12.75" customHeight="1" x14ac:dyDescent="0.2">
      <c r="F112357" s="55"/>
    </row>
    <row r="112358" spans="6:6" ht="12.75" customHeight="1" x14ac:dyDescent="0.2">
      <c r="F112358" s="55"/>
    </row>
    <row r="112359" spans="6:6" ht="12.75" customHeight="1" x14ac:dyDescent="0.2">
      <c r="F112359" s="55"/>
    </row>
    <row r="112360" spans="6:6" ht="12.75" customHeight="1" x14ac:dyDescent="0.2">
      <c r="F112360" s="55"/>
    </row>
    <row r="112361" spans="6:6" ht="12.75" customHeight="1" x14ac:dyDescent="0.2">
      <c r="F112361" s="55"/>
    </row>
    <row r="112362" spans="6:6" ht="12.75" customHeight="1" x14ac:dyDescent="0.2">
      <c r="F112362" s="55"/>
    </row>
    <row r="112363" spans="6:6" ht="12.75" customHeight="1" x14ac:dyDescent="0.2">
      <c r="F112363" s="55"/>
    </row>
    <row r="112364" spans="6:6" ht="12.75" customHeight="1" x14ac:dyDescent="0.2">
      <c r="F112364" s="55"/>
    </row>
    <row r="112365" spans="6:6" ht="12.75" customHeight="1" x14ac:dyDescent="0.2">
      <c r="F112365" s="55"/>
    </row>
    <row r="112366" spans="6:6" ht="12.75" customHeight="1" x14ac:dyDescent="0.2">
      <c r="F112366" s="55"/>
    </row>
    <row r="112367" spans="6:6" ht="12.75" customHeight="1" x14ac:dyDescent="0.2">
      <c r="F112367" s="55"/>
    </row>
    <row r="112368" spans="6:6" ht="12.75" customHeight="1" x14ac:dyDescent="0.2">
      <c r="F112368" s="55"/>
    </row>
    <row r="112369" spans="6:6" ht="12.75" customHeight="1" x14ac:dyDescent="0.2">
      <c r="F112369" s="55"/>
    </row>
    <row r="112370" spans="6:6" ht="12.75" customHeight="1" x14ac:dyDescent="0.2">
      <c r="F112370" s="55"/>
    </row>
    <row r="112371" spans="6:6" ht="12.75" customHeight="1" x14ac:dyDescent="0.2">
      <c r="F112371" s="55"/>
    </row>
    <row r="112372" spans="6:6" ht="12.75" customHeight="1" x14ac:dyDescent="0.2">
      <c r="F112372" s="55"/>
    </row>
    <row r="112373" spans="6:6" ht="12.75" customHeight="1" x14ac:dyDescent="0.2">
      <c r="F112373" s="55"/>
    </row>
    <row r="112374" spans="6:6" ht="12.75" customHeight="1" x14ac:dyDescent="0.2">
      <c r="F112374" s="55"/>
    </row>
    <row r="112375" spans="6:6" ht="12.75" customHeight="1" x14ac:dyDescent="0.2">
      <c r="F112375" s="55"/>
    </row>
    <row r="112376" spans="6:6" ht="12.75" customHeight="1" x14ac:dyDescent="0.2">
      <c r="F112376" s="55"/>
    </row>
    <row r="112377" spans="6:6" ht="12.75" customHeight="1" x14ac:dyDescent="0.2">
      <c r="F112377" s="55"/>
    </row>
    <row r="112378" spans="6:6" ht="12.75" customHeight="1" x14ac:dyDescent="0.2">
      <c r="F112378" s="55"/>
    </row>
    <row r="112379" spans="6:6" ht="12.75" customHeight="1" x14ac:dyDescent="0.2">
      <c r="F112379" s="55"/>
    </row>
    <row r="112380" spans="6:6" ht="12.75" customHeight="1" x14ac:dyDescent="0.2">
      <c r="F112380" s="55"/>
    </row>
    <row r="112381" spans="6:6" ht="12.75" customHeight="1" x14ac:dyDescent="0.2">
      <c r="F112381" s="55"/>
    </row>
    <row r="112382" spans="6:6" ht="12.75" customHeight="1" x14ac:dyDescent="0.2">
      <c r="F112382" s="55"/>
    </row>
    <row r="112383" spans="6:6" ht="12.75" customHeight="1" x14ac:dyDescent="0.2">
      <c r="F112383" s="55"/>
    </row>
    <row r="112384" spans="6:6" ht="12.75" customHeight="1" x14ac:dyDescent="0.2">
      <c r="F112384" s="55"/>
    </row>
    <row r="112385" spans="6:6" ht="12.75" customHeight="1" x14ac:dyDescent="0.2">
      <c r="F112385" s="55"/>
    </row>
    <row r="112386" spans="6:6" ht="12.75" customHeight="1" x14ac:dyDescent="0.2">
      <c r="F112386" s="55"/>
    </row>
    <row r="112387" spans="6:6" ht="12.75" customHeight="1" x14ac:dyDescent="0.2">
      <c r="F112387" s="55"/>
    </row>
    <row r="112388" spans="6:6" ht="12.75" customHeight="1" x14ac:dyDescent="0.2">
      <c r="F112388" s="55"/>
    </row>
    <row r="112389" spans="6:6" ht="12.75" customHeight="1" x14ac:dyDescent="0.2">
      <c r="F112389" s="55"/>
    </row>
    <row r="112390" spans="6:6" ht="12.75" customHeight="1" x14ac:dyDescent="0.2">
      <c r="F112390" s="55"/>
    </row>
    <row r="112391" spans="6:6" ht="12.75" customHeight="1" x14ac:dyDescent="0.2">
      <c r="F112391" s="55"/>
    </row>
    <row r="112392" spans="6:6" ht="12.75" customHeight="1" x14ac:dyDescent="0.2">
      <c r="F112392" s="55"/>
    </row>
    <row r="112393" spans="6:6" ht="12.75" customHeight="1" x14ac:dyDescent="0.2">
      <c r="F112393" s="55"/>
    </row>
    <row r="112394" spans="6:6" ht="12.75" customHeight="1" x14ac:dyDescent="0.2">
      <c r="F112394" s="55"/>
    </row>
    <row r="112395" spans="6:6" ht="12.75" customHeight="1" x14ac:dyDescent="0.2">
      <c r="F112395" s="55"/>
    </row>
    <row r="112396" spans="6:6" ht="12.75" customHeight="1" x14ac:dyDescent="0.2">
      <c r="F112396" s="55"/>
    </row>
    <row r="112397" spans="6:6" ht="12.75" customHeight="1" x14ac:dyDescent="0.2">
      <c r="F112397" s="55"/>
    </row>
    <row r="112398" spans="6:6" ht="12.75" customHeight="1" x14ac:dyDescent="0.2">
      <c r="F112398" s="55"/>
    </row>
    <row r="112399" spans="6:6" ht="12.75" customHeight="1" x14ac:dyDescent="0.2">
      <c r="F112399" s="55"/>
    </row>
    <row r="112400" spans="6:6" ht="12.75" customHeight="1" x14ac:dyDescent="0.2">
      <c r="F112400" s="55"/>
    </row>
    <row r="112401" spans="6:6" ht="12.75" customHeight="1" x14ac:dyDescent="0.2">
      <c r="F112401" s="55"/>
    </row>
    <row r="112402" spans="6:6" ht="12.75" customHeight="1" x14ac:dyDescent="0.2">
      <c r="F112402" s="55"/>
    </row>
    <row r="112403" spans="6:6" ht="12.75" customHeight="1" x14ac:dyDescent="0.2">
      <c r="F112403" s="55"/>
    </row>
    <row r="112404" spans="6:6" ht="12.75" customHeight="1" x14ac:dyDescent="0.2">
      <c r="F112404" s="55"/>
    </row>
    <row r="112405" spans="6:6" ht="12.75" customHeight="1" x14ac:dyDescent="0.2">
      <c r="F112405" s="55"/>
    </row>
    <row r="112406" spans="6:6" ht="12.75" customHeight="1" x14ac:dyDescent="0.2">
      <c r="F112406" s="55"/>
    </row>
    <row r="112407" spans="6:6" ht="12.75" customHeight="1" x14ac:dyDescent="0.2">
      <c r="F112407" s="55"/>
    </row>
    <row r="112408" spans="6:6" ht="12.75" customHeight="1" x14ac:dyDescent="0.2">
      <c r="F112408" s="55"/>
    </row>
    <row r="112409" spans="6:6" ht="12.75" customHeight="1" x14ac:dyDescent="0.2">
      <c r="F112409" s="55"/>
    </row>
    <row r="112410" spans="6:6" ht="12.75" customHeight="1" x14ac:dyDescent="0.2">
      <c r="F112410" s="55"/>
    </row>
    <row r="112411" spans="6:6" ht="12.75" customHeight="1" x14ac:dyDescent="0.2">
      <c r="F112411" s="55"/>
    </row>
    <row r="112412" spans="6:6" ht="12.75" customHeight="1" x14ac:dyDescent="0.2">
      <c r="F112412" s="55"/>
    </row>
    <row r="112413" spans="6:6" ht="12.75" customHeight="1" x14ac:dyDescent="0.2">
      <c r="F112413" s="55"/>
    </row>
    <row r="112414" spans="6:6" ht="12.75" customHeight="1" x14ac:dyDescent="0.2">
      <c r="F112414" s="55"/>
    </row>
    <row r="112415" spans="6:6" ht="12.75" customHeight="1" x14ac:dyDescent="0.2">
      <c r="F112415" s="55"/>
    </row>
    <row r="112416" spans="6:6" ht="12.75" customHeight="1" x14ac:dyDescent="0.2">
      <c r="F112416" s="55"/>
    </row>
    <row r="112417" spans="6:6" ht="12.75" customHeight="1" x14ac:dyDescent="0.2">
      <c r="F112417" s="55"/>
    </row>
    <row r="112418" spans="6:6" ht="12.75" customHeight="1" x14ac:dyDescent="0.2">
      <c r="F112418" s="55"/>
    </row>
    <row r="112419" spans="6:6" ht="12.75" customHeight="1" x14ac:dyDescent="0.2">
      <c r="F112419" s="55"/>
    </row>
    <row r="112420" spans="6:6" ht="12.75" customHeight="1" x14ac:dyDescent="0.2">
      <c r="F112420" s="55"/>
    </row>
    <row r="112421" spans="6:6" ht="12.75" customHeight="1" x14ac:dyDescent="0.2">
      <c r="F112421" s="55"/>
    </row>
    <row r="112422" spans="6:6" ht="12.75" customHeight="1" x14ac:dyDescent="0.2">
      <c r="F112422" s="55"/>
    </row>
    <row r="112423" spans="6:6" ht="12.75" customHeight="1" x14ac:dyDescent="0.2">
      <c r="F112423" s="55"/>
    </row>
    <row r="112424" spans="6:6" ht="12.75" customHeight="1" x14ac:dyDescent="0.2">
      <c r="F112424" s="55"/>
    </row>
    <row r="112425" spans="6:6" ht="12.75" customHeight="1" x14ac:dyDescent="0.2">
      <c r="F112425" s="55"/>
    </row>
    <row r="112426" spans="6:6" ht="12.75" customHeight="1" x14ac:dyDescent="0.2">
      <c r="F112426" s="55"/>
    </row>
    <row r="112427" spans="6:6" ht="12.75" customHeight="1" x14ac:dyDescent="0.2">
      <c r="F112427" s="55"/>
    </row>
    <row r="112428" spans="6:6" ht="12.75" customHeight="1" x14ac:dyDescent="0.2">
      <c r="F112428" s="55"/>
    </row>
    <row r="112429" spans="6:6" ht="12.75" customHeight="1" x14ac:dyDescent="0.2">
      <c r="F112429" s="55"/>
    </row>
    <row r="112430" spans="6:6" ht="12.75" customHeight="1" x14ac:dyDescent="0.2">
      <c r="F112430" s="55"/>
    </row>
    <row r="112431" spans="6:6" ht="12.75" customHeight="1" x14ac:dyDescent="0.2">
      <c r="F112431" s="55"/>
    </row>
    <row r="112432" spans="6:6" ht="12.75" customHeight="1" x14ac:dyDescent="0.2">
      <c r="F112432" s="55"/>
    </row>
    <row r="112433" spans="6:6" ht="12.75" customHeight="1" x14ac:dyDescent="0.2">
      <c r="F112433" s="55"/>
    </row>
    <row r="112434" spans="6:6" ht="12.75" customHeight="1" x14ac:dyDescent="0.2">
      <c r="F112434" s="55"/>
    </row>
    <row r="112435" spans="6:6" ht="12.75" customHeight="1" x14ac:dyDescent="0.2">
      <c r="F112435" s="55"/>
    </row>
    <row r="112436" spans="6:6" ht="12.75" customHeight="1" x14ac:dyDescent="0.2">
      <c r="F112436" s="55"/>
    </row>
    <row r="112437" spans="6:6" ht="12.75" customHeight="1" x14ac:dyDescent="0.2">
      <c r="F112437" s="55"/>
    </row>
    <row r="112438" spans="6:6" ht="12.75" customHeight="1" x14ac:dyDescent="0.2">
      <c r="F112438" s="55"/>
    </row>
    <row r="112439" spans="6:6" ht="12.75" customHeight="1" x14ac:dyDescent="0.2">
      <c r="F112439" s="55"/>
    </row>
    <row r="112440" spans="6:6" ht="12.75" customHeight="1" x14ac:dyDescent="0.2">
      <c r="F112440" s="55"/>
    </row>
    <row r="112441" spans="6:6" ht="12.75" customHeight="1" x14ac:dyDescent="0.2">
      <c r="F112441" s="55"/>
    </row>
    <row r="112442" spans="6:6" ht="12.75" customHeight="1" x14ac:dyDescent="0.2">
      <c r="F112442" s="55"/>
    </row>
    <row r="112443" spans="6:6" ht="12.75" customHeight="1" x14ac:dyDescent="0.2">
      <c r="F112443" s="55"/>
    </row>
    <row r="112444" spans="6:6" ht="12.75" customHeight="1" x14ac:dyDescent="0.2">
      <c r="F112444" s="55"/>
    </row>
    <row r="112445" spans="6:6" ht="12.75" customHeight="1" x14ac:dyDescent="0.2">
      <c r="F112445" s="55"/>
    </row>
    <row r="112446" spans="6:6" ht="12.75" customHeight="1" x14ac:dyDescent="0.2">
      <c r="F112446" s="55"/>
    </row>
    <row r="112447" spans="6:6" ht="12.75" customHeight="1" x14ac:dyDescent="0.2">
      <c r="F112447" s="55"/>
    </row>
    <row r="112448" spans="6:6" ht="12.75" customHeight="1" x14ac:dyDescent="0.2">
      <c r="F112448" s="55"/>
    </row>
    <row r="112449" spans="6:6" ht="12.75" customHeight="1" x14ac:dyDescent="0.2">
      <c r="F112449" s="55"/>
    </row>
    <row r="112450" spans="6:6" ht="12.75" customHeight="1" x14ac:dyDescent="0.2">
      <c r="F112450" s="55"/>
    </row>
    <row r="112451" spans="6:6" ht="12.75" customHeight="1" x14ac:dyDescent="0.2">
      <c r="F112451" s="55"/>
    </row>
    <row r="112452" spans="6:6" ht="12.75" customHeight="1" x14ac:dyDescent="0.2">
      <c r="F112452" s="55"/>
    </row>
    <row r="112453" spans="6:6" ht="12.75" customHeight="1" x14ac:dyDescent="0.2">
      <c r="F112453" s="55"/>
    </row>
    <row r="112454" spans="6:6" ht="12.75" customHeight="1" x14ac:dyDescent="0.2">
      <c r="F112454" s="55"/>
    </row>
    <row r="112455" spans="6:6" ht="12.75" customHeight="1" x14ac:dyDescent="0.2">
      <c r="F112455" s="55"/>
    </row>
    <row r="112456" spans="6:6" ht="12.75" customHeight="1" x14ac:dyDescent="0.2">
      <c r="F112456" s="55"/>
    </row>
    <row r="112457" spans="6:6" ht="12.75" customHeight="1" x14ac:dyDescent="0.2">
      <c r="F112457" s="55"/>
    </row>
    <row r="112458" spans="6:6" ht="12.75" customHeight="1" x14ac:dyDescent="0.2">
      <c r="F112458" s="55"/>
    </row>
    <row r="112459" spans="6:6" ht="12.75" customHeight="1" x14ac:dyDescent="0.2">
      <c r="F112459" s="55"/>
    </row>
    <row r="112460" spans="6:6" ht="12.75" customHeight="1" x14ac:dyDescent="0.2">
      <c r="F112460" s="55"/>
    </row>
    <row r="112461" spans="6:6" ht="12.75" customHeight="1" x14ac:dyDescent="0.2">
      <c r="F112461" s="55"/>
    </row>
    <row r="112462" spans="6:6" ht="12.75" customHeight="1" x14ac:dyDescent="0.2">
      <c r="F112462" s="55"/>
    </row>
    <row r="112463" spans="6:6" ht="12.75" customHeight="1" x14ac:dyDescent="0.2">
      <c r="F112463" s="55"/>
    </row>
    <row r="112464" spans="6:6" ht="12.75" customHeight="1" x14ac:dyDescent="0.2">
      <c r="F112464" s="55"/>
    </row>
    <row r="112465" spans="6:6" ht="12.75" customHeight="1" x14ac:dyDescent="0.2">
      <c r="F112465" s="55"/>
    </row>
    <row r="112466" spans="6:6" ht="12.75" customHeight="1" x14ac:dyDescent="0.2">
      <c r="F112466" s="55"/>
    </row>
    <row r="112467" spans="6:6" ht="12.75" customHeight="1" x14ac:dyDescent="0.2">
      <c r="F112467" s="55"/>
    </row>
    <row r="112468" spans="6:6" ht="12.75" customHeight="1" x14ac:dyDescent="0.2">
      <c r="F112468" s="55"/>
    </row>
    <row r="112469" spans="6:6" ht="12.75" customHeight="1" x14ac:dyDescent="0.2">
      <c r="F112469" s="55"/>
    </row>
    <row r="112470" spans="6:6" ht="12.75" customHeight="1" x14ac:dyDescent="0.2">
      <c r="F112470" s="55"/>
    </row>
    <row r="112471" spans="6:6" ht="12.75" customHeight="1" x14ac:dyDescent="0.2">
      <c r="F112471" s="55"/>
    </row>
    <row r="112472" spans="6:6" ht="12.75" customHeight="1" x14ac:dyDescent="0.2">
      <c r="F112472" s="55"/>
    </row>
    <row r="112473" spans="6:6" ht="12.75" customHeight="1" x14ac:dyDescent="0.2">
      <c r="F112473" s="55"/>
    </row>
    <row r="112474" spans="6:6" ht="12.75" customHeight="1" x14ac:dyDescent="0.2">
      <c r="F112474" s="55"/>
    </row>
    <row r="112475" spans="6:6" ht="12.75" customHeight="1" x14ac:dyDescent="0.2">
      <c r="F112475" s="55"/>
    </row>
    <row r="112476" spans="6:6" ht="12.75" customHeight="1" x14ac:dyDescent="0.2">
      <c r="F112476" s="55"/>
    </row>
    <row r="112477" spans="6:6" ht="12.75" customHeight="1" x14ac:dyDescent="0.2">
      <c r="F112477" s="55"/>
    </row>
    <row r="112478" spans="6:6" ht="12.75" customHeight="1" x14ac:dyDescent="0.2">
      <c r="F112478" s="55"/>
    </row>
    <row r="112479" spans="6:6" ht="12.75" customHeight="1" x14ac:dyDescent="0.2">
      <c r="F112479" s="55"/>
    </row>
    <row r="112480" spans="6:6" ht="12.75" customHeight="1" x14ac:dyDescent="0.2">
      <c r="F112480" s="55"/>
    </row>
    <row r="112481" spans="6:6" ht="12.75" customHeight="1" x14ac:dyDescent="0.2">
      <c r="F112481" s="55"/>
    </row>
    <row r="112482" spans="6:6" ht="12.75" customHeight="1" x14ac:dyDescent="0.2">
      <c r="F112482" s="55"/>
    </row>
    <row r="112483" spans="6:6" ht="12.75" customHeight="1" x14ac:dyDescent="0.2">
      <c r="F112483" s="55"/>
    </row>
    <row r="112484" spans="6:6" ht="12.75" customHeight="1" x14ac:dyDescent="0.2">
      <c r="F112484" s="55"/>
    </row>
    <row r="112485" spans="6:6" ht="12.75" customHeight="1" x14ac:dyDescent="0.2">
      <c r="F112485" s="55"/>
    </row>
    <row r="112486" spans="6:6" ht="12.75" customHeight="1" x14ac:dyDescent="0.2">
      <c r="F112486" s="55"/>
    </row>
    <row r="112487" spans="6:6" ht="12.75" customHeight="1" x14ac:dyDescent="0.2">
      <c r="F112487" s="55"/>
    </row>
    <row r="112488" spans="6:6" ht="12.75" customHeight="1" x14ac:dyDescent="0.2">
      <c r="F112488" s="55"/>
    </row>
    <row r="112489" spans="6:6" ht="12.75" customHeight="1" x14ac:dyDescent="0.2">
      <c r="F112489" s="55"/>
    </row>
    <row r="112490" spans="6:6" ht="12.75" customHeight="1" x14ac:dyDescent="0.2">
      <c r="F112490" s="55"/>
    </row>
    <row r="112491" spans="6:6" ht="12.75" customHeight="1" x14ac:dyDescent="0.2">
      <c r="F112491" s="55"/>
    </row>
    <row r="112492" spans="6:6" ht="12.75" customHeight="1" x14ac:dyDescent="0.2">
      <c r="F112492" s="55"/>
    </row>
    <row r="112493" spans="6:6" ht="12.75" customHeight="1" x14ac:dyDescent="0.2">
      <c r="F112493" s="55"/>
    </row>
    <row r="112494" spans="6:6" ht="12.75" customHeight="1" x14ac:dyDescent="0.2">
      <c r="F112494" s="55"/>
    </row>
    <row r="112495" spans="6:6" ht="12.75" customHeight="1" x14ac:dyDescent="0.2">
      <c r="F112495" s="55"/>
    </row>
    <row r="112496" spans="6:6" ht="12.75" customHeight="1" x14ac:dyDescent="0.2">
      <c r="F112496" s="55"/>
    </row>
    <row r="112497" spans="6:6" ht="12.75" customHeight="1" x14ac:dyDescent="0.2">
      <c r="F112497" s="55"/>
    </row>
    <row r="112498" spans="6:6" ht="12.75" customHeight="1" x14ac:dyDescent="0.2">
      <c r="F112498" s="55"/>
    </row>
    <row r="112499" spans="6:6" ht="12.75" customHeight="1" x14ac:dyDescent="0.2">
      <c r="F112499" s="55"/>
    </row>
    <row r="112500" spans="6:6" ht="12.75" customHeight="1" x14ac:dyDescent="0.2">
      <c r="F112500" s="55"/>
    </row>
    <row r="112501" spans="6:6" ht="12.75" customHeight="1" x14ac:dyDescent="0.2">
      <c r="F112501" s="55"/>
    </row>
    <row r="112502" spans="6:6" ht="12.75" customHeight="1" x14ac:dyDescent="0.2">
      <c r="F112502" s="55"/>
    </row>
    <row r="112503" spans="6:6" ht="12.75" customHeight="1" x14ac:dyDescent="0.2">
      <c r="F112503" s="55"/>
    </row>
    <row r="112504" spans="6:6" ht="12.75" customHeight="1" x14ac:dyDescent="0.2">
      <c r="F112504" s="55"/>
    </row>
    <row r="112505" spans="6:6" ht="12.75" customHeight="1" x14ac:dyDescent="0.2">
      <c r="F112505" s="55"/>
    </row>
    <row r="112506" spans="6:6" ht="12.75" customHeight="1" x14ac:dyDescent="0.2">
      <c r="F112506" s="55"/>
    </row>
    <row r="112507" spans="6:6" ht="12.75" customHeight="1" x14ac:dyDescent="0.2">
      <c r="F112507" s="55"/>
    </row>
    <row r="112508" spans="6:6" ht="12.75" customHeight="1" x14ac:dyDescent="0.2">
      <c r="F112508" s="55"/>
    </row>
    <row r="112509" spans="6:6" ht="12.75" customHeight="1" x14ac:dyDescent="0.2">
      <c r="F112509" s="55"/>
    </row>
    <row r="112510" spans="6:6" ht="12.75" customHeight="1" x14ac:dyDescent="0.2">
      <c r="F112510" s="55"/>
    </row>
    <row r="112511" spans="6:6" ht="12.75" customHeight="1" x14ac:dyDescent="0.2">
      <c r="F112511" s="55"/>
    </row>
    <row r="112512" spans="6:6" ht="12.75" customHeight="1" x14ac:dyDescent="0.2">
      <c r="F112512" s="55"/>
    </row>
    <row r="112513" spans="6:6" ht="12.75" customHeight="1" x14ac:dyDescent="0.2">
      <c r="F112513" s="55"/>
    </row>
    <row r="112514" spans="6:6" ht="12.75" customHeight="1" x14ac:dyDescent="0.2">
      <c r="F112514" s="55"/>
    </row>
    <row r="112515" spans="6:6" ht="12.75" customHeight="1" x14ac:dyDescent="0.2">
      <c r="F112515" s="55"/>
    </row>
    <row r="112516" spans="6:6" ht="12.75" customHeight="1" x14ac:dyDescent="0.2">
      <c r="F112516" s="55"/>
    </row>
    <row r="112517" spans="6:6" ht="12.75" customHeight="1" x14ac:dyDescent="0.2">
      <c r="F112517" s="55"/>
    </row>
    <row r="112518" spans="6:6" ht="12.75" customHeight="1" x14ac:dyDescent="0.2">
      <c r="F112518" s="55"/>
    </row>
    <row r="112519" spans="6:6" ht="12.75" customHeight="1" x14ac:dyDescent="0.2">
      <c r="F112519" s="55"/>
    </row>
    <row r="112520" spans="6:6" ht="12.75" customHeight="1" x14ac:dyDescent="0.2">
      <c r="F112520" s="55"/>
    </row>
    <row r="112521" spans="6:6" ht="12.75" customHeight="1" x14ac:dyDescent="0.2">
      <c r="F112521" s="55"/>
    </row>
    <row r="112522" spans="6:6" ht="12.75" customHeight="1" x14ac:dyDescent="0.2">
      <c r="F112522" s="55"/>
    </row>
    <row r="112523" spans="6:6" ht="12.75" customHeight="1" x14ac:dyDescent="0.2">
      <c r="F112523" s="55"/>
    </row>
    <row r="112524" spans="6:6" ht="12.75" customHeight="1" x14ac:dyDescent="0.2">
      <c r="F112524" s="55"/>
    </row>
    <row r="112525" spans="6:6" ht="12.75" customHeight="1" x14ac:dyDescent="0.2">
      <c r="F112525" s="55"/>
    </row>
    <row r="112526" spans="6:6" ht="12.75" customHeight="1" x14ac:dyDescent="0.2">
      <c r="F112526" s="55"/>
    </row>
    <row r="112527" spans="6:6" ht="12.75" customHeight="1" x14ac:dyDescent="0.2">
      <c r="F112527" s="55"/>
    </row>
    <row r="112528" spans="6:6" ht="12.75" customHeight="1" x14ac:dyDescent="0.2">
      <c r="F112528" s="55"/>
    </row>
    <row r="112529" spans="6:6" ht="12.75" customHeight="1" x14ac:dyDescent="0.2">
      <c r="F112529" s="55"/>
    </row>
    <row r="112530" spans="6:6" ht="12.75" customHeight="1" x14ac:dyDescent="0.2">
      <c r="F112530" s="55"/>
    </row>
    <row r="112531" spans="6:6" ht="12.75" customHeight="1" x14ac:dyDescent="0.2">
      <c r="F112531" s="55"/>
    </row>
    <row r="112532" spans="6:6" ht="12.75" customHeight="1" x14ac:dyDescent="0.2">
      <c r="F112532" s="55"/>
    </row>
    <row r="112533" spans="6:6" ht="12.75" customHeight="1" x14ac:dyDescent="0.2">
      <c r="F112533" s="55"/>
    </row>
    <row r="112534" spans="6:6" ht="12.75" customHeight="1" x14ac:dyDescent="0.2">
      <c r="F112534" s="55"/>
    </row>
    <row r="112535" spans="6:6" ht="12.75" customHeight="1" x14ac:dyDescent="0.2">
      <c r="F112535" s="55"/>
    </row>
    <row r="112536" spans="6:6" ht="12.75" customHeight="1" x14ac:dyDescent="0.2">
      <c r="F112536" s="55"/>
    </row>
    <row r="112537" spans="6:6" ht="12.75" customHeight="1" x14ac:dyDescent="0.2">
      <c r="F112537" s="55"/>
    </row>
    <row r="112538" spans="6:6" ht="12.75" customHeight="1" x14ac:dyDescent="0.2">
      <c r="F112538" s="55"/>
    </row>
    <row r="112539" spans="6:6" ht="12.75" customHeight="1" x14ac:dyDescent="0.2">
      <c r="F112539" s="55"/>
    </row>
    <row r="112540" spans="6:6" ht="12.75" customHeight="1" x14ac:dyDescent="0.2">
      <c r="F112540" s="55"/>
    </row>
    <row r="112541" spans="6:6" ht="12.75" customHeight="1" x14ac:dyDescent="0.2">
      <c r="F112541" s="55"/>
    </row>
    <row r="112542" spans="6:6" ht="12.75" customHeight="1" x14ac:dyDescent="0.2">
      <c r="F112542" s="55"/>
    </row>
    <row r="112543" spans="6:6" ht="12.75" customHeight="1" x14ac:dyDescent="0.2">
      <c r="F112543" s="55"/>
    </row>
    <row r="112544" spans="6:6" ht="12.75" customHeight="1" x14ac:dyDescent="0.2">
      <c r="F112544" s="55"/>
    </row>
    <row r="112545" spans="6:6" ht="12.75" customHeight="1" x14ac:dyDescent="0.2">
      <c r="F112545" s="55"/>
    </row>
    <row r="112546" spans="6:6" ht="12.75" customHeight="1" x14ac:dyDescent="0.2">
      <c r="F112546" s="55"/>
    </row>
    <row r="112547" spans="6:6" ht="12.75" customHeight="1" x14ac:dyDescent="0.2">
      <c r="F112547" s="55"/>
    </row>
    <row r="112548" spans="6:6" ht="12.75" customHeight="1" x14ac:dyDescent="0.2">
      <c r="F112548" s="55"/>
    </row>
    <row r="112549" spans="6:6" ht="12.75" customHeight="1" x14ac:dyDescent="0.2">
      <c r="F112549" s="55"/>
    </row>
    <row r="112550" spans="6:6" ht="12.75" customHeight="1" x14ac:dyDescent="0.2">
      <c r="F112550" s="55"/>
    </row>
    <row r="112551" spans="6:6" ht="12.75" customHeight="1" x14ac:dyDescent="0.2">
      <c r="F112551" s="55"/>
    </row>
    <row r="112552" spans="6:6" ht="12.75" customHeight="1" x14ac:dyDescent="0.2">
      <c r="F112552" s="55"/>
    </row>
    <row r="112553" spans="6:6" ht="12.75" customHeight="1" x14ac:dyDescent="0.2">
      <c r="F112553" s="55"/>
    </row>
    <row r="112554" spans="6:6" ht="12.75" customHeight="1" x14ac:dyDescent="0.2">
      <c r="F112554" s="55"/>
    </row>
    <row r="112555" spans="6:6" ht="12.75" customHeight="1" x14ac:dyDescent="0.2">
      <c r="F112555" s="55"/>
    </row>
    <row r="112556" spans="6:6" ht="12.75" customHeight="1" x14ac:dyDescent="0.2">
      <c r="F112556" s="55"/>
    </row>
    <row r="112557" spans="6:6" ht="12.75" customHeight="1" x14ac:dyDescent="0.2">
      <c r="F112557" s="55"/>
    </row>
    <row r="112558" spans="6:6" ht="12.75" customHeight="1" x14ac:dyDescent="0.2">
      <c r="F112558" s="55"/>
    </row>
    <row r="112559" spans="6:6" ht="12.75" customHeight="1" x14ac:dyDescent="0.2">
      <c r="F112559" s="55"/>
    </row>
    <row r="112560" spans="6:6" ht="12.75" customHeight="1" x14ac:dyDescent="0.2">
      <c r="F112560" s="55"/>
    </row>
    <row r="112561" spans="6:6" ht="12.75" customHeight="1" x14ac:dyDescent="0.2">
      <c r="F112561" s="55"/>
    </row>
    <row r="112562" spans="6:6" ht="12.75" customHeight="1" x14ac:dyDescent="0.2">
      <c r="F112562" s="55"/>
    </row>
    <row r="112563" spans="6:6" ht="12.75" customHeight="1" x14ac:dyDescent="0.2">
      <c r="F112563" s="55"/>
    </row>
    <row r="112564" spans="6:6" ht="12.75" customHeight="1" x14ac:dyDescent="0.2">
      <c r="F112564" s="55"/>
    </row>
    <row r="112565" spans="6:6" ht="12.75" customHeight="1" x14ac:dyDescent="0.2">
      <c r="F112565" s="55"/>
    </row>
    <row r="112566" spans="6:6" ht="12.75" customHeight="1" x14ac:dyDescent="0.2">
      <c r="F112566" s="55"/>
    </row>
    <row r="112567" spans="6:6" ht="12.75" customHeight="1" x14ac:dyDescent="0.2">
      <c r="F112567" s="55"/>
    </row>
    <row r="112568" spans="6:6" ht="12.75" customHeight="1" x14ac:dyDescent="0.2">
      <c r="F112568" s="55"/>
    </row>
    <row r="112569" spans="6:6" ht="12.75" customHeight="1" x14ac:dyDescent="0.2">
      <c r="F112569" s="55"/>
    </row>
    <row r="112570" spans="6:6" ht="12.75" customHeight="1" x14ac:dyDescent="0.2">
      <c r="F112570" s="55"/>
    </row>
    <row r="112571" spans="6:6" ht="12.75" customHeight="1" x14ac:dyDescent="0.2">
      <c r="F112571" s="55"/>
    </row>
    <row r="112572" spans="6:6" ht="12.75" customHeight="1" x14ac:dyDescent="0.2">
      <c r="F112572" s="55"/>
    </row>
    <row r="112573" spans="6:6" ht="12.75" customHeight="1" x14ac:dyDescent="0.2">
      <c r="F112573" s="55"/>
    </row>
    <row r="112574" spans="6:6" ht="12.75" customHeight="1" x14ac:dyDescent="0.2">
      <c r="F112574" s="55"/>
    </row>
    <row r="112575" spans="6:6" ht="12.75" customHeight="1" x14ac:dyDescent="0.2">
      <c r="F112575" s="55"/>
    </row>
    <row r="112576" spans="6:6" ht="12.75" customHeight="1" x14ac:dyDescent="0.2">
      <c r="F112576" s="55"/>
    </row>
    <row r="112577" spans="6:6" ht="12.75" customHeight="1" x14ac:dyDescent="0.2">
      <c r="F112577" s="55"/>
    </row>
    <row r="112578" spans="6:6" ht="12.75" customHeight="1" x14ac:dyDescent="0.2">
      <c r="F112578" s="55"/>
    </row>
    <row r="112579" spans="6:6" ht="12.75" customHeight="1" x14ac:dyDescent="0.2">
      <c r="F112579" s="55"/>
    </row>
    <row r="112580" spans="6:6" ht="12.75" customHeight="1" x14ac:dyDescent="0.2">
      <c r="F112580" s="55"/>
    </row>
    <row r="112581" spans="6:6" ht="12.75" customHeight="1" x14ac:dyDescent="0.2">
      <c r="F112581" s="55"/>
    </row>
    <row r="112582" spans="6:6" ht="12.75" customHeight="1" x14ac:dyDescent="0.2">
      <c r="F112582" s="55"/>
    </row>
    <row r="112583" spans="6:6" ht="12.75" customHeight="1" x14ac:dyDescent="0.2">
      <c r="F112583" s="55"/>
    </row>
    <row r="112584" spans="6:6" ht="12.75" customHeight="1" x14ac:dyDescent="0.2">
      <c r="F112584" s="55"/>
    </row>
    <row r="112585" spans="6:6" ht="12.75" customHeight="1" x14ac:dyDescent="0.2">
      <c r="F112585" s="55"/>
    </row>
    <row r="112586" spans="6:6" ht="12.75" customHeight="1" x14ac:dyDescent="0.2">
      <c r="F112586" s="55"/>
    </row>
    <row r="112587" spans="6:6" ht="12.75" customHeight="1" x14ac:dyDescent="0.2">
      <c r="F112587" s="55"/>
    </row>
    <row r="112588" spans="6:6" ht="12.75" customHeight="1" x14ac:dyDescent="0.2">
      <c r="F112588" s="55"/>
    </row>
    <row r="112589" spans="6:6" ht="12.75" customHeight="1" x14ac:dyDescent="0.2">
      <c r="F112589" s="55"/>
    </row>
    <row r="112590" spans="6:6" ht="12.75" customHeight="1" x14ac:dyDescent="0.2">
      <c r="F112590" s="55"/>
    </row>
    <row r="112591" spans="6:6" ht="12.75" customHeight="1" x14ac:dyDescent="0.2">
      <c r="F112591" s="55"/>
    </row>
    <row r="112592" spans="6:6" ht="12.75" customHeight="1" x14ac:dyDescent="0.2">
      <c r="F112592" s="55"/>
    </row>
    <row r="112593" spans="6:6" ht="12.75" customHeight="1" x14ac:dyDescent="0.2">
      <c r="F112593" s="55"/>
    </row>
    <row r="112594" spans="6:6" ht="12.75" customHeight="1" x14ac:dyDescent="0.2">
      <c r="F112594" s="55"/>
    </row>
    <row r="112595" spans="6:6" ht="12.75" customHeight="1" x14ac:dyDescent="0.2">
      <c r="F112595" s="55"/>
    </row>
    <row r="112596" spans="6:6" ht="12.75" customHeight="1" x14ac:dyDescent="0.2">
      <c r="F112596" s="55"/>
    </row>
    <row r="112597" spans="6:6" ht="12.75" customHeight="1" x14ac:dyDescent="0.2">
      <c r="F112597" s="55"/>
    </row>
    <row r="112598" spans="6:6" ht="12.75" customHeight="1" x14ac:dyDescent="0.2">
      <c r="F112598" s="55"/>
    </row>
    <row r="112599" spans="6:6" ht="12.75" customHeight="1" x14ac:dyDescent="0.2">
      <c r="F112599" s="55"/>
    </row>
    <row r="112600" spans="6:6" ht="12.75" customHeight="1" x14ac:dyDescent="0.2">
      <c r="F112600" s="55"/>
    </row>
    <row r="112601" spans="6:6" ht="12.75" customHeight="1" x14ac:dyDescent="0.2">
      <c r="F112601" s="55"/>
    </row>
    <row r="112602" spans="6:6" ht="12.75" customHeight="1" x14ac:dyDescent="0.2">
      <c r="F112602" s="55"/>
    </row>
    <row r="112603" spans="6:6" ht="12.75" customHeight="1" x14ac:dyDescent="0.2">
      <c r="F112603" s="55"/>
    </row>
    <row r="112604" spans="6:6" ht="12.75" customHeight="1" x14ac:dyDescent="0.2">
      <c r="F112604" s="55"/>
    </row>
    <row r="112605" spans="6:6" ht="12.75" customHeight="1" x14ac:dyDescent="0.2">
      <c r="F112605" s="55"/>
    </row>
    <row r="112606" spans="6:6" ht="12.75" customHeight="1" x14ac:dyDescent="0.2">
      <c r="F112606" s="55"/>
    </row>
    <row r="112607" spans="6:6" ht="12.75" customHeight="1" x14ac:dyDescent="0.2">
      <c r="F112607" s="55"/>
    </row>
    <row r="112608" spans="6:6" ht="12.75" customHeight="1" x14ac:dyDescent="0.2">
      <c r="F112608" s="55"/>
    </row>
    <row r="112609" spans="6:6" ht="12.75" customHeight="1" x14ac:dyDescent="0.2">
      <c r="F112609" s="55"/>
    </row>
    <row r="112610" spans="6:6" ht="12.75" customHeight="1" x14ac:dyDescent="0.2">
      <c r="F112610" s="55"/>
    </row>
    <row r="112611" spans="6:6" ht="12.75" customHeight="1" x14ac:dyDescent="0.2">
      <c r="F112611" s="55"/>
    </row>
    <row r="112612" spans="6:6" ht="12.75" customHeight="1" x14ac:dyDescent="0.2">
      <c r="F112612" s="55"/>
    </row>
    <row r="112613" spans="6:6" ht="12.75" customHeight="1" x14ac:dyDescent="0.2">
      <c r="F112613" s="55"/>
    </row>
    <row r="112614" spans="6:6" ht="12.75" customHeight="1" x14ac:dyDescent="0.2">
      <c r="F112614" s="55"/>
    </row>
    <row r="112615" spans="6:6" ht="12.75" customHeight="1" x14ac:dyDescent="0.2">
      <c r="F112615" s="55"/>
    </row>
    <row r="112616" spans="6:6" ht="12.75" customHeight="1" x14ac:dyDescent="0.2">
      <c r="F112616" s="55"/>
    </row>
    <row r="112617" spans="6:6" ht="12.75" customHeight="1" x14ac:dyDescent="0.2">
      <c r="F112617" s="55"/>
    </row>
    <row r="112618" spans="6:6" ht="12.75" customHeight="1" x14ac:dyDescent="0.2">
      <c r="F112618" s="55"/>
    </row>
    <row r="112619" spans="6:6" ht="12.75" customHeight="1" x14ac:dyDescent="0.2">
      <c r="F112619" s="55"/>
    </row>
    <row r="112620" spans="6:6" ht="12.75" customHeight="1" x14ac:dyDescent="0.2">
      <c r="F112620" s="55"/>
    </row>
    <row r="112621" spans="6:6" ht="12.75" customHeight="1" x14ac:dyDescent="0.2">
      <c r="F112621" s="55"/>
    </row>
    <row r="112622" spans="6:6" ht="12.75" customHeight="1" x14ac:dyDescent="0.2">
      <c r="F112622" s="55"/>
    </row>
    <row r="112623" spans="6:6" ht="12.75" customHeight="1" x14ac:dyDescent="0.2">
      <c r="F112623" s="55"/>
    </row>
    <row r="112624" spans="6:6" ht="12.75" customHeight="1" x14ac:dyDescent="0.2">
      <c r="F112624" s="55"/>
    </row>
    <row r="112625" spans="6:6" ht="12.75" customHeight="1" x14ac:dyDescent="0.2">
      <c r="F112625" s="55"/>
    </row>
    <row r="112626" spans="6:6" ht="12.75" customHeight="1" x14ac:dyDescent="0.2">
      <c r="F112626" s="55"/>
    </row>
    <row r="112627" spans="6:6" ht="12.75" customHeight="1" x14ac:dyDescent="0.2">
      <c r="F112627" s="55"/>
    </row>
    <row r="112628" spans="6:6" ht="12.75" customHeight="1" x14ac:dyDescent="0.2">
      <c r="F112628" s="55"/>
    </row>
    <row r="112629" spans="6:6" ht="12.75" customHeight="1" x14ac:dyDescent="0.2">
      <c r="F112629" s="55"/>
    </row>
    <row r="112630" spans="6:6" ht="12.75" customHeight="1" x14ac:dyDescent="0.2">
      <c r="F112630" s="55"/>
    </row>
    <row r="112631" spans="6:6" ht="12.75" customHeight="1" x14ac:dyDescent="0.2">
      <c r="F112631" s="55"/>
    </row>
    <row r="112632" spans="6:6" ht="12.75" customHeight="1" x14ac:dyDescent="0.2">
      <c r="F112632" s="55"/>
    </row>
    <row r="112633" spans="6:6" ht="12.75" customHeight="1" x14ac:dyDescent="0.2">
      <c r="F112633" s="55"/>
    </row>
    <row r="112634" spans="6:6" ht="12.75" customHeight="1" x14ac:dyDescent="0.2">
      <c r="F112634" s="55"/>
    </row>
    <row r="112635" spans="6:6" ht="12.75" customHeight="1" x14ac:dyDescent="0.2">
      <c r="F112635" s="55"/>
    </row>
    <row r="112636" spans="6:6" ht="12.75" customHeight="1" x14ac:dyDescent="0.2">
      <c r="F112636" s="55"/>
    </row>
    <row r="112637" spans="6:6" ht="12.75" customHeight="1" x14ac:dyDescent="0.2">
      <c r="F112637" s="55"/>
    </row>
    <row r="112638" spans="6:6" ht="12.75" customHeight="1" x14ac:dyDescent="0.2">
      <c r="F112638" s="55"/>
    </row>
    <row r="112639" spans="6:6" ht="12.75" customHeight="1" x14ac:dyDescent="0.2">
      <c r="F112639" s="55"/>
    </row>
    <row r="112640" spans="6:6" ht="12.75" customHeight="1" x14ac:dyDescent="0.2">
      <c r="F112640" s="55"/>
    </row>
    <row r="112641" spans="6:6" ht="12.75" customHeight="1" x14ac:dyDescent="0.2">
      <c r="F112641" s="55"/>
    </row>
    <row r="112642" spans="6:6" ht="12.75" customHeight="1" x14ac:dyDescent="0.2">
      <c r="F112642" s="55"/>
    </row>
    <row r="112643" spans="6:6" ht="12.75" customHeight="1" x14ac:dyDescent="0.2">
      <c r="F112643" s="55"/>
    </row>
    <row r="112644" spans="6:6" ht="12.75" customHeight="1" x14ac:dyDescent="0.2">
      <c r="F112644" s="55"/>
    </row>
    <row r="112645" spans="6:6" ht="12.75" customHeight="1" x14ac:dyDescent="0.2">
      <c r="F112645" s="55"/>
    </row>
    <row r="112646" spans="6:6" ht="12.75" customHeight="1" x14ac:dyDescent="0.2">
      <c r="F112646" s="55"/>
    </row>
    <row r="112647" spans="6:6" ht="12.75" customHeight="1" x14ac:dyDescent="0.2">
      <c r="F112647" s="55"/>
    </row>
    <row r="112648" spans="6:6" ht="12.75" customHeight="1" x14ac:dyDescent="0.2">
      <c r="F112648" s="55"/>
    </row>
    <row r="112649" spans="6:6" ht="12.75" customHeight="1" x14ac:dyDescent="0.2">
      <c r="F112649" s="55"/>
    </row>
    <row r="112650" spans="6:6" ht="12.75" customHeight="1" x14ac:dyDescent="0.2">
      <c r="F112650" s="55"/>
    </row>
    <row r="112651" spans="6:6" ht="12.75" customHeight="1" x14ac:dyDescent="0.2">
      <c r="F112651" s="55"/>
    </row>
    <row r="112652" spans="6:6" ht="12.75" customHeight="1" x14ac:dyDescent="0.2">
      <c r="F112652" s="55"/>
    </row>
    <row r="112653" spans="6:6" ht="12.75" customHeight="1" x14ac:dyDescent="0.2">
      <c r="F112653" s="55"/>
    </row>
    <row r="112654" spans="6:6" ht="12.75" customHeight="1" x14ac:dyDescent="0.2">
      <c r="F112654" s="55"/>
    </row>
    <row r="112655" spans="6:6" ht="12.75" customHeight="1" x14ac:dyDescent="0.2">
      <c r="F112655" s="55"/>
    </row>
    <row r="112656" spans="6:6" ht="12.75" customHeight="1" x14ac:dyDescent="0.2">
      <c r="F112656" s="55"/>
    </row>
    <row r="112657" spans="6:6" ht="12.75" customHeight="1" x14ac:dyDescent="0.2">
      <c r="F112657" s="55"/>
    </row>
    <row r="112658" spans="6:6" ht="12.75" customHeight="1" x14ac:dyDescent="0.2">
      <c r="F112658" s="55"/>
    </row>
    <row r="112659" spans="6:6" ht="12.75" customHeight="1" x14ac:dyDescent="0.2">
      <c r="F112659" s="55"/>
    </row>
    <row r="112660" spans="6:6" ht="12.75" customHeight="1" x14ac:dyDescent="0.2">
      <c r="F112660" s="55"/>
    </row>
    <row r="112661" spans="6:6" ht="12.75" customHeight="1" x14ac:dyDescent="0.2">
      <c r="F112661" s="55"/>
    </row>
    <row r="112662" spans="6:6" ht="12.75" customHeight="1" x14ac:dyDescent="0.2">
      <c r="F112662" s="55"/>
    </row>
    <row r="112663" spans="6:6" ht="12.75" customHeight="1" x14ac:dyDescent="0.2">
      <c r="F112663" s="55"/>
    </row>
    <row r="112664" spans="6:6" ht="12.75" customHeight="1" x14ac:dyDescent="0.2">
      <c r="F112664" s="55"/>
    </row>
    <row r="112665" spans="6:6" ht="12.75" customHeight="1" x14ac:dyDescent="0.2">
      <c r="F112665" s="55"/>
    </row>
    <row r="112666" spans="6:6" ht="12.75" customHeight="1" x14ac:dyDescent="0.2">
      <c r="F112666" s="55"/>
    </row>
    <row r="112667" spans="6:6" ht="12.75" customHeight="1" x14ac:dyDescent="0.2">
      <c r="F112667" s="55"/>
    </row>
    <row r="112668" spans="6:6" ht="12.75" customHeight="1" x14ac:dyDescent="0.2">
      <c r="F112668" s="55"/>
    </row>
    <row r="112669" spans="6:6" ht="12.75" customHeight="1" x14ac:dyDescent="0.2">
      <c r="F112669" s="55"/>
    </row>
    <row r="112670" spans="6:6" ht="12.75" customHeight="1" x14ac:dyDescent="0.2">
      <c r="F112670" s="55"/>
    </row>
    <row r="112671" spans="6:6" ht="12.75" customHeight="1" x14ac:dyDescent="0.2">
      <c r="F112671" s="55"/>
    </row>
    <row r="112672" spans="6:6" ht="12.75" customHeight="1" x14ac:dyDescent="0.2">
      <c r="F112672" s="55"/>
    </row>
    <row r="112673" spans="6:6" ht="12.75" customHeight="1" x14ac:dyDescent="0.2">
      <c r="F112673" s="55"/>
    </row>
    <row r="112674" spans="6:6" ht="12.75" customHeight="1" x14ac:dyDescent="0.2">
      <c r="F112674" s="55"/>
    </row>
    <row r="112675" spans="6:6" ht="12.75" customHeight="1" x14ac:dyDescent="0.2">
      <c r="F112675" s="55"/>
    </row>
    <row r="112676" spans="6:6" ht="12.75" customHeight="1" x14ac:dyDescent="0.2">
      <c r="F112676" s="55"/>
    </row>
    <row r="112677" spans="6:6" ht="12.75" customHeight="1" x14ac:dyDescent="0.2">
      <c r="F112677" s="55"/>
    </row>
    <row r="112678" spans="6:6" ht="12.75" customHeight="1" x14ac:dyDescent="0.2">
      <c r="F112678" s="55"/>
    </row>
    <row r="112679" spans="6:6" ht="12.75" customHeight="1" x14ac:dyDescent="0.2">
      <c r="F112679" s="55"/>
    </row>
    <row r="112680" spans="6:6" ht="12.75" customHeight="1" x14ac:dyDescent="0.2">
      <c r="F112680" s="55"/>
    </row>
    <row r="112681" spans="6:6" ht="12.75" customHeight="1" x14ac:dyDescent="0.2">
      <c r="F112681" s="55"/>
    </row>
    <row r="112682" spans="6:6" ht="12.75" customHeight="1" x14ac:dyDescent="0.2">
      <c r="F112682" s="55"/>
    </row>
    <row r="112683" spans="6:6" ht="12.75" customHeight="1" x14ac:dyDescent="0.2">
      <c r="F112683" s="55"/>
    </row>
    <row r="112684" spans="6:6" ht="12.75" customHeight="1" x14ac:dyDescent="0.2">
      <c r="F112684" s="55"/>
    </row>
    <row r="112685" spans="6:6" ht="12.75" customHeight="1" x14ac:dyDescent="0.2">
      <c r="F112685" s="55"/>
    </row>
    <row r="112686" spans="6:6" ht="12.75" customHeight="1" x14ac:dyDescent="0.2">
      <c r="F112686" s="55"/>
    </row>
    <row r="112687" spans="6:6" ht="12.75" customHeight="1" x14ac:dyDescent="0.2">
      <c r="F112687" s="55"/>
    </row>
    <row r="112688" spans="6:6" ht="12.75" customHeight="1" x14ac:dyDescent="0.2">
      <c r="F112688" s="55"/>
    </row>
    <row r="112689" spans="6:6" ht="12.75" customHeight="1" x14ac:dyDescent="0.2">
      <c r="F112689" s="55"/>
    </row>
    <row r="112690" spans="6:6" ht="12.75" customHeight="1" x14ac:dyDescent="0.2">
      <c r="F112690" s="55"/>
    </row>
    <row r="112691" spans="6:6" ht="12.75" customHeight="1" x14ac:dyDescent="0.2">
      <c r="F112691" s="55"/>
    </row>
    <row r="112692" spans="6:6" ht="12.75" customHeight="1" x14ac:dyDescent="0.2">
      <c r="F112692" s="55"/>
    </row>
    <row r="112693" spans="6:6" ht="12.75" customHeight="1" x14ac:dyDescent="0.2">
      <c r="F112693" s="55"/>
    </row>
    <row r="112694" spans="6:6" ht="12.75" customHeight="1" x14ac:dyDescent="0.2">
      <c r="F112694" s="55"/>
    </row>
    <row r="112695" spans="6:6" ht="12.75" customHeight="1" x14ac:dyDescent="0.2">
      <c r="F112695" s="55"/>
    </row>
    <row r="112696" spans="6:6" ht="12.75" customHeight="1" x14ac:dyDescent="0.2">
      <c r="F112696" s="55"/>
    </row>
    <row r="112697" spans="6:6" ht="12.75" customHeight="1" x14ac:dyDescent="0.2">
      <c r="F112697" s="55"/>
    </row>
    <row r="112698" spans="6:6" ht="12.75" customHeight="1" x14ac:dyDescent="0.2">
      <c r="F112698" s="55"/>
    </row>
    <row r="112699" spans="6:6" ht="12.75" customHeight="1" x14ac:dyDescent="0.2">
      <c r="F112699" s="55"/>
    </row>
    <row r="112700" spans="6:6" ht="12.75" customHeight="1" x14ac:dyDescent="0.2">
      <c r="F112700" s="55"/>
    </row>
    <row r="112701" spans="6:6" ht="12.75" customHeight="1" x14ac:dyDescent="0.2">
      <c r="F112701" s="55"/>
    </row>
    <row r="112702" spans="6:6" ht="12.75" customHeight="1" x14ac:dyDescent="0.2">
      <c r="F112702" s="55"/>
    </row>
    <row r="112703" spans="6:6" ht="12.75" customHeight="1" x14ac:dyDescent="0.2">
      <c r="F112703" s="55"/>
    </row>
    <row r="112704" spans="6:6" ht="12.75" customHeight="1" x14ac:dyDescent="0.2">
      <c r="F112704" s="55"/>
    </row>
    <row r="112705" spans="6:6" ht="12.75" customHeight="1" x14ac:dyDescent="0.2">
      <c r="F112705" s="55"/>
    </row>
    <row r="112706" spans="6:6" ht="12.75" customHeight="1" x14ac:dyDescent="0.2">
      <c r="F112706" s="55"/>
    </row>
    <row r="112707" spans="6:6" ht="12.75" customHeight="1" x14ac:dyDescent="0.2">
      <c r="F112707" s="55"/>
    </row>
    <row r="112708" spans="6:6" ht="12.75" customHeight="1" x14ac:dyDescent="0.2">
      <c r="F112708" s="55"/>
    </row>
    <row r="112709" spans="6:6" ht="12.75" customHeight="1" x14ac:dyDescent="0.2">
      <c r="F112709" s="55"/>
    </row>
    <row r="112710" spans="6:6" ht="12.75" customHeight="1" x14ac:dyDescent="0.2">
      <c r="F112710" s="55"/>
    </row>
    <row r="112711" spans="6:6" ht="12.75" customHeight="1" x14ac:dyDescent="0.2">
      <c r="F112711" s="55"/>
    </row>
    <row r="112712" spans="6:6" ht="12.75" customHeight="1" x14ac:dyDescent="0.2">
      <c r="F112712" s="55"/>
    </row>
    <row r="112713" spans="6:6" ht="12.75" customHeight="1" x14ac:dyDescent="0.2">
      <c r="F112713" s="55"/>
    </row>
    <row r="112714" spans="6:6" ht="12.75" customHeight="1" x14ac:dyDescent="0.2">
      <c r="F112714" s="55"/>
    </row>
    <row r="112715" spans="6:6" ht="12.75" customHeight="1" x14ac:dyDescent="0.2">
      <c r="F112715" s="55"/>
    </row>
    <row r="112716" spans="6:6" ht="12.75" customHeight="1" x14ac:dyDescent="0.2">
      <c r="F112716" s="55"/>
    </row>
    <row r="112717" spans="6:6" ht="12.75" customHeight="1" x14ac:dyDescent="0.2">
      <c r="F112717" s="55"/>
    </row>
    <row r="112718" spans="6:6" ht="12.75" customHeight="1" x14ac:dyDescent="0.2">
      <c r="F112718" s="55"/>
    </row>
    <row r="112719" spans="6:6" ht="12.75" customHeight="1" x14ac:dyDescent="0.2">
      <c r="F112719" s="55"/>
    </row>
    <row r="112720" spans="6:6" ht="12.75" customHeight="1" x14ac:dyDescent="0.2">
      <c r="F112720" s="55"/>
    </row>
    <row r="112721" spans="6:6" ht="12.75" customHeight="1" x14ac:dyDescent="0.2">
      <c r="F112721" s="55"/>
    </row>
    <row r="112722" spans="6:6" ht="12.75" customHeight="1" x14ac:dyDescent="0.2">
      <c r="F112722" s="55"/>
    </row>
    <row r="112723" spans="6:6" ht="12.75" customHeight="1" x14ac:dyDescent="0.2">
      <c r="F112723" s="55"/>
    </row>
    <row r="112724" spans="6:6" ht="12.75" customHeight="1" x14ac:dyDescent="0.2">
      <c r="F112724" s="55"/>
    </row>
    <row r="112725" spans="6:6" ht="12.75" customHeight="1" x14ac:dyDescent="0.2">
      <c r="F112725" s="55"/>
    </row>
    <row r="112726" spans="6:6" ht="12.75" customHeight="1" x14ac:dyDescent="0.2">
      <c r="F112726" s="55"/>
    </row>
    <row r="112727" spans="6:6" ht="12.75" customHeight="1" x14ac:dyDescent="0.2">
      <c r="F112727" s="55"/>
    </row>
    <row r="112728" spans="6:6" ht="12.75" customHeight="1" x14ac:dyDescent="0.2">
      <c r="F112728" s="55"/>
    </row>
    <row r="112729" spans="6:6" ht="12.75" customHeight="1" x14ac:dyDescent="0.2">
      <c r="F112729" s="55"/>
    </row>
    <row r="112730" spans="6:6" ht="12.75" customHeight="1" x14ac:dyDescent="0.2">
      <c r="F112730" s="55"/>
    </row>
    <row r="112731" spans="6:6" ht="12.75" customHeight="1" x14ac:dyDescent="0.2">
      <c r="F112731" s="55"/>
    </row>
    <row r="112732" spans="6:6" ht="12.75" customHeight="1" x14ac:dyDescent="0.2">
      <c r="F112732" s="55"/>
    </row>
    <row r="112733" spans="6:6" ht="12.75" customHeight="1" x14ac:dyDescent="0.2">
      <c r="F112733" s="55"/>
    </row>
    <row r="112734" spans="6:6" ht="12.75" customHeight="1" x14ac:dyDescent="0.2">
      <c r="F112734" s="55"/>
    </row>
    <row r="112735" spans="6:6" ht="12.75" customHeight="1" x14ac:dyDescent="0.2">
      <c r="F112735" s="55"/>
    </row>
    <row r="112736" spans="6:6" ht="12.75" customHeight="1" x14ac:dyDescent="0.2">
      <c r="F112736" s="55"/>
    </row>
    <row r="112737" spans="6:6" ht="12.75" customHeight="1" x14ac:dyDescent="0.2">
      <c r="F112737" s="55"/>
    </row>
    <row r="112738" spans="6:6" ht="12.75" customHeight="1" x14ac:dyDescent="0.2">
      <c r="F112738" s="55"/>
    </row>
    <row r="112739" spans="6:6" ht="12.75" customHeight="1" x14ac:dyDescent="0.2">
      <c r="F112739" s="55"/>
    </row>
    <row r="112740" spans="6:6" ht="12.75" customHeight="1" x14ac:dyDescent="0.2">
      <c r="F112740" s="55"/>
    </row>
    <row r="112741" spans="6:6" ht="12.75" customHeight="1" x14ac:dyDescent="0.2">
      <c r="F112741" s="55"/>
    </row>
    <row r="112742" spans="6:6" ht="12.75" customHeight="1" x14ac:dyDescent="0.2">
      <c r="F112742" s="55"/>
    </row>
    <row r="112743" spans="6:6" ht="12.75" customHeight="1" x14ac:dyDescent="0.2">
      <c r="F112743" s="55"/>
    </row>
    <row r="112744" spans="6:6" ht="12.75" customHeight="1" x14ac:dyDescent="0.2">
      <c r="F112744" s="55"/>
    </row>
    <row r="112745" spans="6:6" ht="12.75" customHeight="1" x14ac:dyDescent="0.2">
      <c r="F112745" s="55"/>
    </row>
    <row r="112746" spans="6:6" ht="12.75" customHeight="1" x14ac:dyDescent="0.2">
      <c r="F112746" s="55"/>
    </row>
    <row r="112747" spans="6:6" ht="12.75" customHeight="1" x14ac:dyDescent="0.2">
      <c r="F112747" s="55"/>
    </row>
    <row r="112748" spans="6:6" ht="12.75" customHeight="1" x14ac:dyDescent="0.2">
      <c r="F112748" s="55"/>
    </row>
    <row r="112749" spans="6:6" ht="12.75" customHeight="1" x14ac:dyDescent="0.2">
      <c r="F112749" s="55"/>
    </row>
    <row r="112750" spans="6:6" ht="12.75" customHeight="1" x14ac:dyDescent="0.2">
      <c r="F112750" s="55"/>
    </row>
    <row r="112751" spans="6:6" ht="12.75" customHeight="1" x14ac:dyDescent="0.2">
      <c r="F112751" s="55"/>
    </row>
    <row r="112752" spans="6:6" ht="12.75" customHeight="1" x14ac:dyDescent="0.2">
      <c r="F112752" s="55"/>
    </row>
    <row r="112753" spans="6:6" ht="12.75" customHeight="1" x14ac:dyDescent="0.2">
      <c r="F112753" s="55"/>
    </row>
    <row r="112754" spans="6:6" ht="12.75" customHeight="1" x14ac:dyDescent="0.2">
      <c r="F112754" s="55"/>
    </row>
    <row r="112755" spans="6:6" ht="12.75" customHeight="1" x14ac:dyDescent="0.2">
      <c r="F112755" s="55"/>
    </row>
    <row r="112756" spans="6:6" ht="12.75" customHeight="1" x14ac:dyDescent="0.2">
      <c r="F112756" s="55"/>
    </row>
    <row r="112757" spans="6:6" ht="12.75" customHeight="1" x14ac:dyDescent="0.2">
      <c r="F112757" s="55"/>
    </row>
    <row r="112758" spans="6:6" ht="12.75" customHeight="1" x14ac:dyDescent="0.2">
      <c r="F112758" s="55"/>
    </row>
    <row r="112759" spans="6:6" ht="12.75" customHeight="1" x14ac:dyDescent="0.2">
      <c r="F112759" s="55"/>
    </row>
    <row r="112760" spans="6:6" ht="12.75" customHeight="1" x14ac:dyDescent="0.2">
      <c r="F112760" s="55"/>
    </row>
    <row r="112761" spans="6:6" ht="12.75" customHeight="1" x14ac:dyDescent="0.2">
      <c r="F112761" s="55"/>
    </row>
    <row r="112762" spans="6:6" ht="12.75" customHeight="1" x14ac:dyDescent="0.2">
      <c r="F112762" s="55"/>
    </row>
    <row r="112763" spans="6:6" ht="12.75" customHeight="1" x14ac:dyDescent="0.2">
      <c r="F112763" s="55"/>
    </row>
    <row r="112764" spans="6:6" ht="12.75" customHeight="1" x14ac:dyDescent="0.2">
      <c r="F112764" s="55"/>
    </row>
    <row r="112765" spans="6:6" ht="12.75" customHeight="1" x14ac:dyDescent="0.2">
      <c r="F112765" s="55"/>
    </row>
    <row r="112766" spans="6:6" ht="12.75" customHeight="1" x14ac:dyDescent="0.2">
      <c r="F112766" s="55"/>
    </row>
    <row r="112767" spans="6:6" ht="12.75" customHeight="1" x14ac:dyDescent="0.2">
      <c r="F112767" s="55"/>
    </row>
    <row r="112768" spans="6:6" ht="12.75" customHeight="1" x14ac:dyDescent="0.2">
      <c r="F112768" s="55"/>
    </row>
    <row r="112769" spans="6:6" ht="12.75" customHeight="1" x14ac:dyDescent="0.2">
      <c r="F112769" s="55"/>
    </row>
    <row r="112770" spans="6:6" ht="12.75" customHeight="1" x14ac:dyDescent="0.2">
      <c r="F112770" s="55"/>
    </row>
    <row r="112771" spans="6:6" ht="12.75" customHeight="1" x14ac:dyDescent="0.2">
      <c r="F112771" s="55"/>
    </row>
    <row r="112772" spans="6:6" ht="12.75" customHeight="1" x14ac:dyDescent="0.2">
      <c r="F112772" s="55"/>
    </row>
    <row r="112773" spans="6:6" ht="12.75" customHeight="1" x14ac:dyDescent="0.2">
      <c r="F112773" s="55"/>
    </row>
    <row r="112774" spans="6:6" ht="12.75" customHeight="1" x14ac:dyDescent="0.2">
      <c r="F112774" s="55"/>
    </row>
    <row r="112775" spans="6:6" ht="12.75" customHeight="1" x14ac:dyDescent="0.2">
      <c r="F112775" s="55"/>
    </row>
    <row r="112776" spans="6:6" ht="12.75" customHeight="1" x14ac:dyDescent="0.2">
      <c r="F112776" s="55"/>
    </row>
    <row r="112777" spans="6:6" ht="12.75" customHeight="1" x14ac:dyDescent="0.2">
      <c r="F112777" s="55"/>
    </row>
    <row r="112778" spans="6:6" ht="12.75" customHeight="1" x14ac:dyDescent="0.2">
      <c r="F112778" s="55"/>
    </row>
    <row r="112779" spans="6:6" ht="12.75" customHeight="1" x14ac:dyDescent="0.2">
      <c r="F112779" s="55"/>
    </row>
    <row r="112780" spans="6:6" ht="12.75" customHeight="1" x14ac:dyDescent="0.2">
      <c r="F112780" s="55"/>
    </row>
    <row r="112781" spans="6:6" ht="12.75" customHeight="1" x14ac:dyDescent="0.2">
      <c r="F112781" s="55"/>
    </row>
    <row r="112782" spans="6:6" ht="12.75" customHeight="1" x14ac:dyDescent="0.2">
      <c r="F112782" s="55"/>
    </row>
    <row r="112783" spans="6:6" ht="12.75" customHeight="1" x14ac:dyDescent="0.2">
      <c r="F112783" s="55"/>
    </row>
    <row r="112784" spans="6:6" ht="12.75" customHeight="1" x14ac:dyDescent="0.2">
      <c r="F112784" s="55"/>
    </row>
    <row r="112785" spans="6:6" ht="12.75" customHeight="1" x14ac:dyDescent="0.2">
      <c r="F112785" s="55"/>
    </row>
    <row r="112786" spans="6:6" ht="12.75" customHeight="1" x14ac:dyDescent="0.2">
      <c r="F112786" s="55"/>
    </row>
    <row r="112787" spans="6:6" ht="12.75" customHeight="1" x14ac:dyDescent="0.2">
      <c r="F112787" s="55"/>
    </row>
    <row r="112788" spans="6:6" ht="12.75" customHeight="1" x14ac:dyDescent="0.2">
      <c r="F112788" s="55"/>
    </row>
    <row r="112789" spans="6:6" ht="12.75" customHeight="1" x14ac:dyDescent="0.2">
      <c r="F112789" s="55"/>
    </row>
    <row r="112790" spans="6:6" ht="12.75" customHeight="1" x14ac:dyDescent="0.2">
      <c r="F112790" s="55"/>
    </row>
    <row r="112791" spans="6:6" ht="12.75" customHeight="1" x14ac:dyDescent="0.2">
      <c r="F112791" s="55"/>
    </row>
    <row r="112792" spans="6:6" ht="12.75" customHeight="1" x14ac:dyDescent="0.2">
      <c r="F112792" s="55"/>
    </row>
    <row r="112793" spans="6:6" ht="12.75" customHeight="1" x14ac:dyDescent="0.2">
      <c r="F112793" s="55"/>
    </row>
    <row r="112794" spans="6:6" ht="12.75" customHeight="1" x14ac:dyDescent="0.2">
      <c r="F112794" s="55"/>
    </row>
    <row r="112795" spans="6:6" ht="12.75" customHeight="1" x14ac:dyDescent="0.2">
      <c r="F112795" s="55"/>
    </row>
    <row r="112796" spans="6:6" ht="12.75" customHeight="1" x14ac:dyDescent="0.2">
      <c r="F112796" s="55"/>
    </row>
    <row r="112797" spans="6:6" ht="12.75" customHeight="1" x14ac:dyDescent="0.2">
      <c r="F112797" s="55"/>
    </row>
    <row r="112798" spans="6:6" ht="12.75" customHeight="1" x14ac:dyDescent="0.2">
      <c r="F112798" s="55"/>
    </row>
    <row r="112799" spans="6:6" ht="12.75" customHeight="1" x14ac:dyDescent="0.2">
      <c r="F112799" s="55"/>
    </row>
    <row r="112800" spans="6:6" ht="12.75" customHeight="1" x14ac:dyDescent="0.2">
      <c r="F112800" s="55"/>
    </row>
    <row r="112801" spans="6:6" ht="12.75" customHeight="1" x14ac:dyDescent="0.2">
      <c r="F112801" s="55"/>
    </row>
    <row r="112802" spans="6:6" ht="12.75" customHeight="1" x14ac:dyDescent="0.2">
      <c r="F112802" s="55"/>
    </row>
    <row r="112803" spans="6:6" ht="12.75" customHeight="1" x14ac:dyDescent="0.2">
      <c r="F112803" s="55"/>
    </row>
    <row r="112804" spans="6:6" ht="12.75" customHeight="1" x14ac:dyDescent="0.2">
      <c r="F112804" s="55"/>
    </row>
    <row r="112805" spans="6:6" ht="12.75" customHeight="1" x14ac:dyDescent="0.2">
      <c r="F112805" s="55"/>
    </row>
    <row r="112806" spans="6:6" ht="12.75" customHeight="1" x14ac:dyDescent="0.2">
      <c r="F112806" s="55"/>
    </row>
    <row r="112807" spans="6:6" ht="12.75" customHeight="1" x14ac:dyDescent="0.2">
      <c r="F112807" s="55"/>
    </row>
    <row r="112808" spans="6:6" ht="12.75" customHeight="1" x14ac:dyDescent="0.2">
      <c r="F112808" s="55"/>
    </row>
    <row r="112809" spans="6:6" ht="12.75" customHeight="1" x14ac:dyDescent="0.2">
      <c r="F112809" s="55"/>
    </row>
    <row r="112810" spans="6:6" ht="12.75" customHeight="1" x14ac:dyDescent="0.2">
      <c r="F112810" s="55"/>
    </row>
    <row r="112811" spans="6:6" ht="12.75" customHeight="1" x14ac:dyDescent="0.2">
      <c r="F112811" s="55"/>
    </row>
    <row r="112812" spans="6:6" ht="12.75" customHeight="1" x14ac:dyDescent="0.2">
      <c r="F112812" s="55"/>
    </row>
    <row r="112813" spans="6:6" ht="12.75" customHeight="1" x14ac:dyDescent="0.2">
      <c r="F112813" s="55"/>
    </row>
    <row r="112814" spans="6:6" ht="12.75" customHeight="1" x14ac:dyDescent="0.2">
      <c r="F112814" s="55"/>
    </row>
    <row r="112815" spans="6:6" ht="12.75" customHeight="1" x14ac:dyDescent="0.2">
      <c r="F112815" s="55"/>
    </row>
    <row r="112816" spans="6:6" ht="12.75" customHeight="1" x14ac:dyDescent="0.2">
      <c r="F112816" s="55"/>
    </row>
    <row r="112817" spans="6:6" ht="12.75" customHeight="1" x14ac:dyDescent="0.2">
      <c r="F112817" s="55"/>
    </row>
    <row r="112818" spans="6:6" ht="12.75" customHeight="1" x14ac:dyDescent="0.2">
      <c r="F112818" s="55"/>
    </row>
    <row r="112819" spans="6:6" ht="12.75" customHeight="1" x14ac:dyDescent="0.2">
      <c r="F112819" s="55"/>
    </row>
    <row r="112820" spans="6:6" ht="12.75" customHeight="1" x14ac:dyDescent="0.2">
      <c r="F112820" s="55"/>
    </row>
    <row r="112821" spans="6:6" ht="12.75" customHeight="1" x14ac:dyDescent="0.2">
      <c r="F112821" s="55"/>
    </row>
    <row r="112822" spans="6:6" ht="12.75" customHeight="1" x14ac:dyDescent="0.2">
      <c r="F112822" s="55"/>
    </row>
    <row r="112823" spans="6:6" ht="12.75" customHeight="1" x14ac:dyDescent="0.2">
      <c r="F112823" s="55"/>
    </row>
    <row r="112824" spans="6:6" ht="12.75" customHeight="1" x14ac:dyDescent="0.2">
      <c r="F112824" s="55"/>
    </row>
    <row r="112825" spans="6:6" ht="12.75" customHeight="1" x14ac:dyDescent="0.2">
      <c r="F112825" s="55"/>
    </row>
    <row r="112826" spans="6:6" ht="12.75" customHeight="1" x14ac:dyDescent="0.2">
      <c r="F112826" s="55"/>
    </row>
    <row r="112827" spans="6:6" ht="12.75" customHeight="1" x14ac:dyDescent="0.2">
      <c r="F112827" s="55"/>
    </row>
    <row r="112828" spans="6:6" ht="12.75" customHeight="1" x14ac:dyDescent="0.2">
      <c r="F112828" s="55"/>
    </row>
    <row r="112829" spans="6:6" ht="12.75" customHeight="1" x14ac:dyDescent="0.2">
      <c r="F112829" s="55"/>
    </row>
    <row r="112830" spans="6:6" ht="12.75" customHeight="1" x14ac:dyDescent="0.2">
      <c r="F112830" s="55"/>
    </row>
    <row r="112831" spans="6:6" ht="12.75" customHeight="1" x14ac:dyDescent="0.2">
      <c r="F112831" s="55"/>
    </row>
    <row r="112832" spans="6:6" ht="12.75" customHeight="1" x14ac:dyDescent="0.2">
      <c r="F112832" s="55"/>
    </row>
    <row r="112833" spans="6:6" ht="12.75" customHeight="1" x14ac:dyDescent="0.2">
      <c r="F112833" s="55"/>
    </row>
    <row r="112834" spans="6:6" ht="12.75" customHeight="1" x14ac:dyDescent="0.2">
      <c r="F112834" s="55"/>
    </row>
    <row r="112835" spans="6:6" ht="12.75" customHeight="1" x14ac:dyDescent="0.2">
      <c r="F112835" s="55"/>
    </row>
    <row r="112836" spans="6:6" ht="12.75" customHeight="1" x14ac:dyDescent="0.2">
      <c r="F112836" s="55"/>
    </row>
    <row r="112837" spans="6:6" ht="12.75" customHeight="1" x14ac:dyDescent="0.2">
      <c r="F112837" s="55"/>
    </row>
    <row r="112838" spans="6:6" ht="12.75" customHeight="1" x14ac:dyDescent="0.2">
      <c r="F112838" s="55"/>
    </row>
    <row r="112839" spans="6:6" ht="12.75" customHeight="1" x14ac:dyDescent="0.2">
      <c r="F112839" s="55"/>
    </row>
    <row r="112840" spans="6:6" ht="12.75" customHeight="1" x14ac:dyDescent="0.2">
      <c r="F112840" s="55"/>
    </row>
    <row r="112841" spans="6:6" ht="12.75" customHeight="1" x14ac:dyDescent="0.2">
      <c r="F112841" s="55"/>
    </row>
    <row r="112842" spans="6:6" ht="12.75" customHeight="1" x14ac:dyDescent="0.2">
      <c r="F112842" s="55"/>
    </row>
    <row r="112843" spans="6:6" ht="12.75" customHeight="1" x14ac:dyDescent="0.2">
      <c r="F112843" s="55"/>
    </row>
    <row r="112844" spans="6:6" ht="12.75" customHeight="1" x14ac:dyDescent="0.2">
      <c r="F112844" s="55"/>
    </row>
    <row r="112845" spans="6:6" ht="12.75" customHeight="1" x14ac:dyDescent="0.2">
      <c r="F112845" s="55"/>
    </row>
    <row r="112846" spans="6:6" ht="12.75" customHeight="1" x14ac:dyDescent="0.2">
      <c r="F112846" s="55"/>
    </row>
    <row r="112847" spans="6:6" ht="12.75" customHeight="1" x14ac:dyDescent="0.2">
      <c r="F112847" s="55"/>
    </row>
    <row r="112848" spans="6:6" ht="12.75" customHeight="1" x14ac:dyDescent="0.2">
      <c r="F112848" s="55"/>
    </row>
    <row r="112849" spans="6:6" ht="12.75" customHeight="1" x14ac:dyDescent="0.2">
      <c r="F112849" s="55"/>
    </row>
    <row r="112850" spans="6:6" ht="12.75" customHeight="1" x14ac:dyDescent="0.2">
      <c r="F112850" s="55"/>
    </row>
    <row r="112851" spans="6:6" ht="12.75" customHeight="1" x14ac:dyDescent="0.2">
      <c r="F112851" s="55"/>
    </row>
    <row r="112852" spans="6:6" ht="12.75" customHeight="1" x14ac:dyDescent="0.2">
      <c r="F112852" s="55"/>
    </row>
    <row r="112853" spans="6:6" ht="12.75" customHeight="1" x14ac:dyDescent="0.2">
      <c r="F112853" s="55"/>
    </row>
    <row r="112854" spans="6:6" ht="12.75" customHeight="1" x14ac:dyDescent="0.2">
      <c r="F112854" s="55"/>
    </row>
    <row r="112855" spans="6:6" ht="12.75" customHeight="1" x14ac:dyDescent="0.2">
      <c r="F112855" s="55"/>
    </row>
    <row r="112856" spans="6:6" ht="12.75" customHeight="1" x14ac:dyDescent="0.2">
      <c r="F112856" s="55"/>
    </row>
    <row r="112857" spans="6:6" ht="12.75" customHeight="1" x14ac:dyDescent="0.2">
      <c r="F112857" s="55"/>
    </row>
    <row r="112858" spans="6:6" ht="12.75" customHeight="1" x14ac:dyDescent="0.2">
      <c r="F112858" s="55"/>
    </row>
    <row r="112859" spans="6:6" ht="12.75" customHeight="1" x14ac:dyDescent="0.2">
      <c r="F112859" s="55"/>
    </row>
    <row r="112860" spans="6:6" ht="12.75" customHeight="1" x14ac:dyDescent="0.2">
      <c r="F112860" s="55"/>
    </row>
    <row r="112861" spans="6:6" ht="12.75" customHeight="1" x14ac:dyDescent="0.2">
      <c r="F112861" s="55"/>
    </row>
    <row r="112862" spans="6:6" ht="12.75" customHeight="1" x14ac:dyDescent="0.2">
      <c r="F112862" s="55"/>
    </row>
    <row r="112863" spans="6:6" ht="12.75" customHeight="1" x14ac:dyDescent="0.2">
      <c r="F112863" s="55"/>
    </row>
    <row r="112864" spans="6:6" ht="12.75" customHeight="1" x14ac:dyDescent="0.2">
      <c r="F112864" s="55"/>
    </row>
    <row r="112865" spans="6:6" ht="12.75" customHeight="1" x14ac:dyDescent="0.2">
      <c r="F112865" s="55"/>
    </row>
    <row r="112866" spans="6:6" ht="12.75" customHeight="1" x14ac:dyDescent="0.2">
      <c r="F112866" s="55"/>
    </row>
    <row r="112867" spans="6:6" ht="12.75" customHeight="1" x14ac:dyDescent="0.2">
      <c r="F112867" s="55"/>
    </row>
    <row r="112868" spans="6:6" ht="12.75" customHeight="1" x14ac:dyDescent="0.2">
      <c r="F112868" s="55"/>
    </row>
    <row r="112869" spans="6:6" ht="12.75" customHeight="1" x14ac:dyDescent="0.2">
      <c r="F112869" s="55"/>
    </row>
    <row r="112870" spans="6:6" ht="12.75" customHeight="1" x14ac:dyDescent="0.2">
      <c r="F112870" s="55"/>
    </row>
    <row r="112871" spans="6:6" ht="12.75" customHeight="1" x14ac:dyDescent="0.2">
      <c r="F112871" s="55"/>
    </row>
    <row r="112872" spans="6:6" ht="12.75" customHeight="1" x14ac:dyDescent="0.2">
      <c r="F112872" s="55"/>
    </row>
    <row r="112873" spans="6:6" ht="12.75" customHeight="1" x14ac:dyDescent="0.2">
      <c r="F112873" s="55"/>
    </row>
    <row r="112874" spans="6:6" ht="12.75" customHeight="1" x14ac:dyDescent="0.2">
      <c r="F112874" s="55"/>
    </row>
    <row r="112875" spans="6:6" ht="12.75" customHeight="1" x14ac:dyDescent="0.2">
      <c r="F112875" s="55"/>
    </row>
    <row r="112876" spans="6:6" ht="12.75" customHeight="1" x14ac:dyDescent="0.2">
      <c r="F112876" s="55"/>
    </row>
    <row r="112877" spans="6:6" ht="12.75" customHeight="1" x14ac:dyDescent="0.2">
      <c r="F112877" s="55"/>
    </row>
    <row r="112878" spans="6:6" ht="12.75" customHeight="1" x14ac:dyDescent="0.2">
      <c r="F112878" s="55"/>
    </row>
    <row r="112879" spans="6:6" ht="12.75" customHeight="1" x14ac:dyDescent="0.2">
      <c r="F112879" s="55"/>
    </row>
    <row r="112880" spans="6:6" ht="12.75" customHeight="1" x14ac:dyDescent="0.2">
      <c r="F112880" s="55"/>
    </row>
    <row r="112881" spans="6:6" ht="12.75" customHeight="1" x14ac:dyDescent="0.2">
      <c r="F112881" s="55"/>
    </row>
    <row r="112882" spans="6:6" ht="12.75" customHeight="1" x14ac:dyDescent="0.2">
      <c r="F112882" s="55"/>
    </row>
    <row r="112883" spans="6:6" ht="12.75" customHeight="1" x14ac:dyDescent="0.2">
      <c r="F112883" s="55"/>
    </row>
    <row r="112884" spans="6:6" ht="12.75" customHeight="1" x14ac:dyDescent="0.2">
      <c r="F112884" s="55"/>
    </row>
    <row r="112885" spans="6:6" ht="12.75" customHeight="1" x14ac:dyDescent="0.2">
      <c r="F112885" s="55"/>
    </row>
    <row r="112886" spans="6:6" ht="12.75" customHeight="1" x14ac:dyDescent="0.2">
      <c r="F112886" s="55"/>
    </row>
    <row r="112887" spans="6:6" ht="12.75" customHeight="1" x14ac:dyDescent="0.2">
      <c r="F112887" s="55"/>
    </row>
    <row r="112888" spans="6:6" ht="12.75" customHeight="1" x14ac:dyDescent="0.2">
      <c r="F112888" s="55"/>
    </row>
    <row r="112889" spans="6:6" ht="12.75" customHeight="1" x14ac:dyDescent="0.2">
      <c r="F112889" s="55"/>
    </row>
    <row r="112890" spans="6:6" ht="12.75" customHeight="1" x14ac:dyDescent="0.2">
      <c r="F112890" s="55"/>
    </row>
    <row r="112891" spans="6:6" ht="12.75" customHeight="1" x14ac:dyDescent="0.2">
      <c r="F112891" s="55"/>
    </row>
    <row r="112892" spans="6:6" ht="12.75" customHeight="1" x14ac:dyDescent="0.2">
      <c r="F112892" s="55"/>
    </row>
    <row r="112893" spans="6:6" ht="12.75" customHeight="1" x14ac:dyDescent="0.2">
      <c r="F112893" s="55"/>
    </row>
    <row r="112894" spans="6:6" ht="12.75" customHeight="1" x14ac:dyDescent="0.2">
      <c r="F112894" s="55"/>
    </row>
    <row r="112895" spans="6:6" ht="12.75" customHeight="1" x14ac:dyDescent="0.2">
      <c r="F112895" s="55"/>
    </row>
    <row r="112896" spans="6:6" ht="12.75" customHeight="1" x14ac:dyDescent="0.2">
      <c r="F112896" s="55"/>
    </row>
    <row r="112897" spans="6:6" ht="12.75" customHeight="1" x14ac:dyDescent="0.2">
      <c r="F112897" s="55"/>
    </row>
    <row r="112898" spans="6:6" ht="12.75" customHeight="1" x14ac:dyDescent="0.2">
      <c r="F112898" s="55"/>
    </row>
    <row r="112899" spans="6:6" ht="12.75" customHeight="1" x14ac:dyDescent="0.2">
      <c r="F112899" s="55"/>
    </row>
    <row r="112900" spans="6:6" ht="12.75" customHeight="1" x14ac:dyDescent="0.2">
      <c r="F112900" s="55"/>
    </row>
    <row r="112901" spans="6:6" ht="12.75" customHeight="1" x14ac:dyDescent="0.2">
      <c r="F112901" s="55"/>
    </row>
    <row r="112902" spans="6:6" ht="12.75" customHeight="1" x14ac:dyDescent="0.2">
      <c r="F112902" s="55"/>
    </row>
    <row r="112903" spans="6:6" ht="12.75" customHeight="1" x14ac:dyDescent="0.2">
      <c r="F112903" s="55"/>
    </row>
    <row r="112904" spans="6:6" ht="12.75" customHeight="1" x14ac:dyDescent="0.2">
      <c r="F112904" s="55"/>
    </row>
    <row r="112905" spans="6:6" ht="12.75" customHeight="1" x14ac:dyDescent="0.2">
      <c r="F112905" s="55"/>
    </row>
    <row r="112906" spans="6:6" ht="12.75" customHeight="1" x14ac:dyDescent="0.2">
      <c r="F112906" s="55"/>
    </row>
    <row r="112907" spans="6:6" ht="12.75" customHeight="1" x14ac:dyDescent="0.2">
      <c r="F112907" s="55"/>
    </row>
    <row r="112908" spans="6:6" ht="12.75" customHeight="1" x14ac:dyDescent="0.2">
      <c r="F112908" s="55"/>
    </row>
    <row r="112909" spans="6:6" ht="12.75" customHeight="1" x14ac:dyDescent="0.2">
      <c r="F112909" s="55"/>
    </row>
    <row r="112910" spans="6:6" ht="12.75" customHeight="1" x14ac:dyDescent="0.2">
      <c r="F112910" s="55"/>
    </row>
    <row r="112911" spans="6:6" ht="12.75" customHeight="1" x14ac:dyDescent="0.2">
      <c r="F112911" s="55"/>
    </row>
    <row r="112912" spans="6:6" ht="12.75" customHeight="1" x14ac:dyDescent="0.2">
      <c r="F112912" s="55"/>
    </row>
    <row r="112913" spans="6:6" ht="12.75" customHeight="1" x14ac:dyDescent="0.2">
      <c r="F112913" s="55"/>
    </row>
    <row r="112914" spans="6:6" ht="12.75" customHeight="1" x14ac:dyDescent="0.2">
      <c r="F112914" s="55"/>
    </row>
    <row r="112915" spans="6:6" ht="12.75" customHeight="1" x14ac:dyDescent="0.2">
      <c r="F112915" s="55"/>
    </row>
    <row r="112916" spans="6:6" ht="12.75" customHeight="1" x14ac:dyDescent="0.2">
      <c r="F112916" s="55"/>
    </row>
    <row r="112917" spans="6:6" ht="12.75" customHeight="1" x14ac:dyDescent="0.2">
      <c r="F112917" s="55"/>
    </row>
    <row r="112918" spans="6:6" ht="12.75" customHeight="1" x14ac:dyDescent="0.2">
      <c r="F112918" s="55"/>
    </row>
    <row r="112919" spans="6:6" ht="12.75" customHeight="1" x14ac:dyDescent="0.2">
      <c r="F112919" s="55"/>
    </row>
    <row r="112920" spans="6:6" ht="12.75" customHeight="1" x14ac:dyDescent="0.2">
      <c r="F112920" s="55"/>
    </row>
    <row r="112921" spans="6:6" ht="12.75" customHeight="1" x14ac:dyDescent="0.2">
      <c r="F112921" s="55"/>
    </row>
    <row r="112922" spans="6:6" ht="12.75" customHeight="1" x14ac:dyDescent="0.2">
      <c r="F112922" s="55"/>
    </row>
    <row r="112923" spans="6:6" ht="12.75" customHeight="1" x14ac:dyDescent="0.2">
      <c r="F112923" s="55"/>
    </row>
    <row r="112924" spans="6:6" ht="12.75" customHeight="1" x14ac:dyDescent="0.2">
      <c r="F112924" s="55"/>
    </row>
    <row r="112925" spans="6:6" ht="12.75" customHeight="1" x14ac:dyDescent="0.2">
      <c r="F112925" s="55"/>
    </row>
    <row r="112926" spans="6:6" ht="12.75" customHeight="1" x14ac:dyDescent="0.2">
      <c r="F112926" s="55"/>
    </row>
    <row r="112927" spans="6:6" ht="12.75" customHeight="1" x14ac:dyDescent="0.2">
      <c r="F112927" s="55"/>
    </row>
    <row r="112928" spans="6:6" ht="12.75" customHeight="1" x14ac:dyDescent="0.2">
      <c r="F112928" s="55"/>
    </row>
    <row r="112929" spans="6:6" ht="12.75" customHeight="1" x14ac:dyDescent="0.2">
      <c r="F112929" s="55"/>
    </row>
    <row r="112930" spans="6:6" ht="12.75" customHeight="1" x14ac:dyDescent="0.2">
      <c r="F112930" s="55"/>
    </row>
    <row r="112931" spans="6:6" ht="12.75" customHeight="1" x14ac:dyDescent="0.2">
      <c r="F112931" s="55"/>
    </row>
    <row r="112932" spans="6:6" ht="12.75" customHeight="1" x14ac:dyDescent="0.2">
      <c r="F112932" s="55"/>
    </row>
    <row r="112933" spans="6:6" ht="12.75" customHeight="1" x14ac:dyDescent="0.2">
      <c r="F112933" s="55"/>
    </row>
    <row r="112934" spans="6:6" ht="12.75" customHeight="1" x14ac:dyDescent="0.2">
      <c r="F112934" s="55"/>
    </row>
    <row r="112935" spans="6:6" ht="12.75" customHeight="1" x14ac:dyDescent="0.2">
      <c r="F112935" s="55"/>
    </row>
    <row r="112936" spans="6:6" ht="12.75" customHeight="1" x14ac:dyDescent="0.2">
      <c r="F112936" s="55"/>
    </row>
    <row r="112937" spans="6:6" ht="12.75" customHeight="1" x14ac:dyDescent="0.2">
      <c r="F112937" s="55"/>
    </row>
    <row r="112938" spans="6:6" ht="12.75" customHeight="1" x14ac:dyDescent="0.2">
      <c r="F112938" s="55"/>
    </row>
    <row r="112939" spans="6:6" ht="12.75" customHeight="1" x14ac:dyDescent="0.2">
      <c r="F112939" s="55"/>
    </row>
    <row r="112940" spans="6:6" ht="12.75" customHeight="1" x14ac:dyDescent="0.2">
      <c r="F112940" s="55"/>
    </row>
    <row r="112941" spans="6:6" ht="12.75" customHeight="1" x14ac:dyDescent="0.2">
      <c r="F112941" s="55"/>
    </row>
    <row r="112942" spans="6:6" ht="12.75" customHeight="1" x14ac:dyDescent="0.2">
      <c r="F112942" s="55"/>
    </row>
    <row r="112943" spans="6:6" ht="12.75" customHeight="1" x14ac:dyDescent="0.2">
      <c r="F112943" s="55"/>
    </row>
    <row r="112944" spans="6:6" ht="12.75" customHeight="1" x14ac:dyDescent="0.2">
      <c r="F112944" s="55"/>
    </row>
    <row r="112945" spans="6:6" ht="12.75" customHeight="1" x14ac:dyDescent="0.2">
      <c r="F112945" s="55"/>
    </row>
    <row r="112946" spans="6:6" ht="12.75" customHeight="1" x14ac:dyDescent="0.2">
      <c r="F112946" s="55"/>
    </row>
    <row r="112947" spans="6:6" ht="12.75" customHeight="1" x14ac:dyDescent="0.2">
      <c r="F112947" s="55"/>
    </row>
    <row r="112948" spans="6:6" ht="12.75" customHeight="1" x14ac:dyDescent="0.2">
      <c r="F112948" s="55"/>
    </row>
    <row r="112949" spans="6:6" ht="12.75" customHeight="1" x14ac:dyDescent="0.2">
      <c r="F112949" s="55"/>
    </row>
    <row r="112950" spans="6:6" ht="12.75" customHeight="1" x14ac:dyDescent="0.2">
      <c r="F112950" s="55"/>
    </row>
    <row r="112951" spans="6:6" ht="12.75" customHeight="1" x14ac:dyDescent="0.2">
      <c r="F112951" s="55"/>
    </row>
    <row r="112952" spans="6:6" ht="12.75" customHeight="1" x14ac:dyDescent="0.2">
      <c r="F112952" s="55"/>
    </row>
    <row r="112953" spans="6:6" ht="12.75" customHeight="1" x14ac:dyDescent="0.2">
      <c r="F112953" s="55"/>
    </row>
    <row r="112954" spans="6:6" ht="12.75" customHeight="1" x14ac:dyDescent="0.2">
      <c r="F112954" s="55"/>
    </row>
    <row r="112955" spans="6:6" ht="12.75" customHeight="1" x14ac:dyDescent="0.2">
      <c r="F112955" s="55"/>
    </row>
    <row r="112956" spans="6:6" ht="12.75" customHeight="1" x14ac:dyDescent="0.2">
      <c r="F112956" s="55"/>
    </row>
    <row r="112957" spans="6:6" ht="12.75" customHeight="1" x14ac:dyDescent="0.2">
      <c r="F112957" s="55"/>
    </row>
    <row r="112958" spans="6:6" ht="12.75" customHeight="1" x14ac:dyDescent="0.2">
      <c r="F112958" s="55"/>
    </row>
    <row r="112959" spans="6:6" ht="12.75" customHeight="1" x14ac:dyDescent="0.2">
      <c r="F112959" s="55"/>
    </row>
    <row r="112960" spans="6:6" ht="12.75" customHeight="1" x14ac:dyDescent="0.2">
      <c r="F112960" s="55"/>
    </row>
    <row r="112961" spans="6:6" ht="12.75" customHeight="1" x14ac:dyDescent="0.2">
      <c r="F112961" s="55"/>
    </row>
    <row r="112962" spans="6:6" ht="12.75" customHeight="1" x14ac:dyDescent="0.2">
      <c r="F112962" s="55"/>
    </row>
    <row r="112963" spans="6:6" ht="12.75" customHeight="1" x14ac:dyDescent="0.2">
      <c r="F112963" s="55"/>
    </row>
    <row r="112964" spans="6:6" ht="12.75" customHeight="1" x14ac:dyDescent="0.2">
      <c r="F112964" s="55"/>
    </row>
    <row r="112965" spans="6:6" ht="12.75" customHeight="1" x14ac:dyDescent="0.2">
      <c r="F112965" s="55"/>
    </row>
    <row r="112966" spans="6:6" ht="12.75" customHeight="1" x14ac:dyDescent="0.2">
      <c r="F112966" s="55"/>
    </row>
    <row r="112967" spans="6:6" ht="12.75" customHeight="1" x14ac:dyDescent="0.2">
      <c r="F112967" s="55"/>
    </row>
    <row r="112968" spans="6:6" ht="12.75" customHeight="1" x14ac:dyDescent="0.2">
      <c r="F112968" s="55"/>
    </row>
    <row r="112969" spans="6:6" ht="12.75" customHeight="1" x14ac:dyDescent="0.2">
      <c r="F112969" s="55"/>
    </row>
    <row r="112970" spans="6:6" ht="12.75" customHeight="1" x14ac:dyDescent="0.2">
      <c r="F112970" s="55"/>
    </row>
    <row r="112971" spans="6:6" ht="12.75" customHeight="1" x14ac:dyDescent="0.2">
      <c r="F112971" s="55"/>
    </row>
    <row r="112972" spans="6:6" ht="12.75" customHeight="1" x14ac:dyDescent="0.2">
      <c r="F112972" s="55"/>
    </row>
    <row r="112973" spans="6:6" ht="12.75" customHeight="1" x14ac:dyDescent="0.2">
      <c r="F112973" s="55"/>
    </row>
    <row r="112974" spans="6:6" ht="12.75" customHeight="1" x14ac:dyDescent="0.2">
      <c r="F112974" s="55"/>
    </row>
    <row r="112975" spans="6:6" ht="12.75" customHeight="1" x14ac:dyDescent="0.2">
      <c r="F112975" s="55"/>
    </row>
    <row r="112976" spans="6:6" ht="12.75" customHeight="1" x14ac:dyDescent="0.2">
      <c r="F112976" s="55"/>
    </row>
    <row r="112977" spans="6:6" ht="12.75" customHeight="1" x14ac:dyDescent="0.2">
      <c r="F112977" s="55"/>
    </row>
    <row r="112978" spans="6:6" ht="12.75" customHeight="1" x14ac:dyDescent="0.2">
      <c r="F112978" s="55"/>
    </row>
    <row r="112979" spans="6:6" ht="12.75" customHeight="1" x14ac:dyDescent="0.2">
      <c r="F112979" s="55"/>
    </row>
    <row r="112980" spans="6:6" ht="12.75" customHeight="1" x14ac:dyDescent="0.2">
      <c r="F112980" s="55"/>
    </row>
    <row r="112981" spans="6:6" ht="12.75" customHeight="1" x14ac:dyDescent="0.2">
      <c r="F112981" s="55"/>
    </row>
    <row r="112982" spans="6:6" ht="12.75" customHeight="1" x14ac:dyDescent="0.2">
      <c r="F112982" s="55"/>
    </row>
    <row r="112983" spans="6:6" ht="12.75" customHeight="1" x14ac:dyDescent="0.2">
      <c r="F112983" s="55"/>
    </row>
    <row r="112984" spans="6:6" ht="12.75" customHeight="1" x14ac:dyDescent="0.2">
      <c r="F112984" s="55"/>
    </row>
    <row r="112985" spans="6:6" ht="12.75" customHeight="1" x14ac:dyDescent="0.2">
      <c r="F112985" s="55"/>
    </row>
    <row r="112986" spans="6:6" ht="12.75" customHeight="1" x14ac:dyDescent="0.2">
      <c r="F112986" s="55"/>
    </row>
    <row r="112987" spans="6:6" ht="12.75" customHeight="1" x14ac:dyDescent="0.2">
      <c r="F112987" s="55"/>
    </row>
    <row r="112988" spans="6:6" ht="12.75" customHeight="1" x14ac:dyDescent="0.2">
      <c r="F112988" s="55"/>
    </row>
    <row r="112989" spans="6:6" ht="12.75" customHeight="1" x14ac:dyDescent="0.2">
      <c r="F112989" s="55"/>
    </row>
    <row r="112990" spans="6:6" ht="12.75" customHeight="1" x14ac:dyDescent="0.2">
      <c r="F112990" s="55"/>
    </row>
    <row r="112991" spans="6:6" ht="12.75" customHeight="1" x14ac:dyDescent="0.2">
      <c r="F112991" s="55"/>
    </row>
    <row r="112992" spans="6:6" ht="12.75" customHeight="1" x14ac:dyDescent="0.2">
      <c r="F112992" s="55"/>
    </row>
    <row r="112993" spans="6:6" ht="12.75" customHeight="1" x14ac:dyDescent="0.2">
      <c r="F112993" s="55"/>
    </row>
    <row r="112994" spans="6:6" ht="12.75" customHeight="1" x14ac:dyDescent="0.2">
      <c r="F112994" s="55"/>
    </row>
    <row r="112995" spans="6:6" ht="12.75" customHeight="1" x14ac:dyDescent="0.2">
      <c r="F112995" s="55"/>
    </row>
    <row r="112996" spans="6:6" ht="12.75" customHeight="1" x14ac:dyDescent="0.2">
      <c r="F112996" s="55"/>
    </row>
    <row r="112997" spans="6:6" ht="12.75" customHeight="1" x14ac:dyDescent="0.2">
      <c r="F112997" s="55"/>
    </row>
    <row r="112998" spans="6:6" ht="12.75" customHeight="1" x14ac:dyDescent="0.2">
      <c r="F112998" s="55"/>
    </row>
    <row r="112999" spans="6:6" ht="12.75" customHeight="1" x14ac:dyDescent="0.2">
      <c r="F112999" s="55"/>
    </row>
    <row r="113000" spans="6:6" ht="12.75" customHeight="1" x14ac:dyDescent="0.2">
      <c r="F113000" s="55"/>
    </row>
    <row r="113001" spans="6:6" ht="12.75" customHeight="1" x14ac:dyDescent="0.2">
      <c r="F113001" s="55"/>
    </row>
    <row r="113002" spans="6:6" ht="12.75" customHeight="1" x14ac:dyDescent="0.2">
      <c r="F113002" s="55"/>
    </row>
    <row r="113003" spans="6:6" ht="12.75" customHeight="1" x14ac:dyDescent="0.2">
      <c r="F113003" s="55"/>
    </row>
    <row r="113004" spans="6:6" ht="12.75" customHeight="1" x14ac:dyDescent="0.2">
      <c r="F113004" s="55"/>
    </row>
    <row r="113005" spans="6:6" ht="12.75" customHeight="1" x14ac:dyDescent="0.2">
      <c r="F113005" s="55"/>
    </row>
    <row r="113006" spans="6:6" ht="12.75" customHeight="1" x14ac:dyDescent="0.2">
      <c r="F113006" s="55"/>
    </row>
    <row r="113007" spans="6:6" ht="12.75" customHeight="1" x14ac:dyDescent="0.2">
      <c r="F113007" s="55"/>
    </row>
    <row r="113008" spans="6:6" ht="12.75" customHeight="1" x14ac:dyDescent="0.2">
      <c r="F113008" s="55"/>
    </row>
    <row r="113009" spans="6:6" ht="12.75" customHeight="1" x14ac:dyDescent="0.2">
      <c r="F113009" s="55"/>
    </row>
    <row r="113010" spans="6:6" ht="12.75" customHeight="1" x14ac:dyDescent="0.2">
      <c r="F113010" s="55"/>
    </row>
    <row r="113011" spans="6:6" ht="12.75" customHeight="1" x14ac:dyDescent="0.2">
      <c r="F113011" s="55"/>
    </row>
    <row r="113012" spans="6:6" ht="12.75" customHeight="1" x14ac:dyDescent="0.2">
      <c r="F113012" s="55"/>
    </row>
    <row r="113013" spans="6:6" ht="12.75" customHeight="1" x14ac:dyDescent="0.2">
      <c r="F113013" s="55"/>
    </row>
    <row r="113014" spans="6:6" ht="12.75" customHeight="1" x14ac:dyDescent="0.2">
      <c r="F113014" s="55"/>
    </row>
    <row r="113015" spans="6:6" ht="12.75" customHeight="1" x14ac:dyDescent="0.2">
      <c r="F113015" s="55"/>
    </row>
    <row r="113016" spans="6:6" ht="12.75" customHeight="1" x14ac:dyDescent="0.2">
      <c r="F113016" s="55"/>
    </row>
    <row r="113017" spans="6:6" ht="12.75" customHeight="1" x14ac:dyDescent="0.2">
      <c r="F113017" s="55"/>
    </row>
    <row r="113018" spans="6:6" ht="12.75" customHeight="1" x14ac:dyDescent="0.2">
      <c r="F113018" s="55"/>
    </row>
    <row r="113019" spans="6:6" ht="12.75" customHeight="1" x14ac:dyDescent="0.2">
      <c r="F113019" s="55"/>
    </row>
    <row r="113020" spans="6:6" ht="12.75" customHeight="1" x14ac:dyDescent="0.2">
      <c r="F113020" s="55"/>
    </row>
    <row r="113021" spans="6:6" ht="12.75" customHeight="1" x14ac:dyDescent="0.2">
      <c r="F113021" s="55"/>
    </row>
    <row r="113022" spans="6:6" ht="12.75" customHeight="1" x14ac:dyDescent="0.2">
      <c r="F113022" s="55"/>
    </row>
    <row r="113023" spans="6:6" ht="12.75" customHeight="1" x14ac:dyDescent="0.2">
      <c r="F113023" s="55"/>
    </row>
    <row r="113024" spans="6:6" ht="12.75" customHeight="1" x14ac:dyDescent="0.2">
      <c r="F113024" s="55"/>
    </row>
    <row r="113025" spans="6:6" ht="12.75" customHeight="1" x14ac:dyDescent="0.2">
      <c r="F113025" s="55"/>
    </row>
    <row r="113026" spans="6:6" ht="12.75" customHeight="1" x14ac:dyDescent="0.2">
      <c r="F113026" s="55"/>
    </row>
    <row r="113027" spans="6:6" ht="12.75" customHeight="1" x14ac:dyDescent="0.2">
      <c r="F113027" s="55"/>
    </row>
    <row r="113028" spans="6:6" ht="12.75" customHeight="1" x14ac:dyDescent="0.2">
      <c r="F113028" s="55"/>
    </row>
    <row r="113029" spans="6:6" ht="12.75" customHeight="1" x14ac:dyDescent="0.2">
      <c r="F113029" s="55"/>
    </row>
    <row r="113030" spans="6:6" ht="12.75" customHeight="1" x14ac:dyDescent="0.2">
      <c r="F113030" s="55"/>
    </row>
    <row r="113031" spans="6:6" ht="12.75" customHeight="1" x14ac:dyDescent="0.2">
      <c r="F113031" s="55"/>
    </row>
    <row r="113032" spans="6:6" ht="12.75" customHeight="1" x14ac:dyDescent="0.2">
      <c r="F113032" s="55"/>
    </row>
    <row r="113033" spans="6:6" ht="12.75" customHeight="1" x14ac:dyDescent="0.2">
      <c r="F113033" s="55"/>
    </row>
    <row r="113034" spans="6:6" ht="12.75" customHeight="1" x14ac:dyDescent="0.2">
      <c r="F113034" s="55"/>
    </row>
    <row r="113035" spans="6:6" ht="12.75" customHeight="1" x14ac:dyDescent="0.2">
      <c r="F113035" s="55"/>
    </row>
    <row r="113036" spans="6:6" ht="12.75" customHeight="1" x14ac:dyDescent="0.2">
      <c r="F113036" s="55"/>
    </row>
    <row r="113037" spans="6:6" ht="12.75" customHeight="1" x14ac:dyDescent="0.2">
      <c r="F113037" s="55"/>
    </row>
    <row r="113038" spans="6:6" ht="12.75" customHeight="1" x14ac:dyDescent="0.2">
      <c r="F113038" s="55"/>
    </row>
    <row r="113039" spans="6:6" ht="12.75" customHeight="1" x14ac:dyDescent="0.2">
      <c r="F113039" s="55"/>
    </row>
    <row r="113040" spans="6:6" ht="12.75" customHeight="1" x14ac:dyDescent="0.2">
      <c r="F113040" s="55"/>
    </row>
    <row r="113041" spans="6:6" ht="12.75" customHeight="1" x14ac:dyDescent="0.2">
      <c r="F113041" s="55"/>
    </row>
    <row r="113042" spans="6:6" ht="12.75" customHeight="1" x14ac:dyDescent="0.2">
      <c r="F113042" s="55"/>
    </row>
    <row r="113043" spans="6:6" ht="12.75" customHeight="1" x14ac:dyDescent="0.2">
      <c r="F113043" s="55"/>
    </row>
    <row r="113044" spans="6:6" ht="12.75" customHeight="1" x14ac:dyDescent="0.2">
      <c r="F113044" s="55"/>
    </row>
    <row r="113045" spans="6:6" ht="12.75" customHeight="1" x14ac:dyDescent="0.2">
      <c r="F113045" s="55"/>
    </row>
    <row r="113046" spans="6:6" ht="12.75" customHeight="1" x14ac:dyDescent="0.2">
      <c r="F113046" s="55"/>
    </row>
    <row r="113047" spans="6:6" ht="12.75" customHeight="1" x14ac:dyDescent="0.2">
      <c r="F113047" s="55"/>
    </row>
    <row r="113048" spans="6:6" ht="12.75" customHeight="1" x14ac:dyDescent="0.2">
      <c r="F113048" s="55"/>
    </row>
    <row r="113049" spans="6:6" ht="12.75" customHeight="1" x14ac:dyDescent="0.2">
      <c r="F113049" s="55"/>
    </row>
    <row r="113050" spans="6:6" ht="12.75" customHeight="1" x14ac:dyDescent="0.2">
      <c r="F113050" s="55"/>
    </row>
    <row r="113051" spans="6:6" ht="12.75" customHeight="1" x14ac:dyDescent="0.2">
      <c r="F113051" s="55"/>
    </row>
    <row r="113052" spans="6:6" ht="12.75" customHeight="1" x14ac:dyDescent="0.2">
      <c r="F113052" s="55"/>
    </row>
    <row r="113053" spans="6:6" ht="12.75" customHeight="1" x14ac:dyDescent="0.2">
      <c r="F113053" s="55"/>
    </row>
    <row r="113054" spans="6:6" ht="12.75" customHeight="1" x14ac:dyDescent="0.2">
      <c r="F113054" s="55"/>
    </row>
    <row r="113055" spans="6:6" ht="12.75" customHeight="1" x14ac:dyDescent="0.2">
      <c r="F113055" s="55"/>
    </row>
    <row r="113056" spans="6:6" ht="12.75" customHeight="1" x14ac:dyDescent="0.2">
      <c r="F113056" s="55"/>
    </row>
    <row r="113057" spans="6:6" ht="12.75" customHeight="1" x14ac:dyDescent="0.2">
      <c r="F113057" s="55"/>
    </row>
    <row r="113058" spans="6:6" ht="12.75" customHeight="1" x14ac:dyDescent="0.2">
      <c r="F113058" s="55"/>
    </row>
    <row r="113059" spans="6:6" ht="12.75" customHeight="1" x14ac:dyDescent="0.2">
      <c r="F113059" s="55"/>
    </row>
    <row r="113060" spans="6:6" ht="12.75" customHeight="1" x14ac:dyDescent="0.2">
      <c r="F113060" s="55"/>
    </row>
    <row r="113061" spans="6:6" ht="12.75" customHeight="1" x14ac:dyDescent="0.2">
      <c r="F113061" s="55"/>
    </row>
    <row r="113062" spans="6:6" ht="12.75" customHeight="1" x14ac:dyDescent="0.2">
      <c r="F113062" s="55"/>
    </row>
    <row r="113063" spans="6:6" ht="12.75" customHeight="1" x14ac:dyDescent="0.2">
      <c r="F113063" s="55"/>
    </row>
    <row r="113064" spans="6:6" ht="12.75" customHeight="1" x14ac:dyDescent="0.2">
      <c r="F113064" s="55"/>
    </row>
    <row r="113065" spans="6:6" ht="12.75" customHeight="1" x14ac:dyDescent="0.2">
      <c r="F113065" s="55"/>
    </row>
    <row r="113066" spans="6:6" ht="12.75" customHeight="1" x14ac:dyDescent="0.2">
      <c r="F113066" s="55"/>
    </row>
    <row r="113067" spans="6:6" ht="12.75" customHeight="1" x14ac:dyDescent="0.2">
      <c r="F113067" s="55"/>
    </row>
    <row r="113068" spans="6:6" ht="12.75" customHeight="1" x14ac:dyDescent="0.2">
      <c r="F113068" s="55"/>
    </row>
    <row r="113069" spans="6:6" ht="12.75" customHeight="1" x14ac:dyDescent="0.2">
      <c r="F113069" s="55"/>
    </row>
    <row r="113070" spans="6:6" ht="12.75" customHeight="1" x14ac:dyDescent="0.2">
      <c r="F113070" s="55"/>
    </row>
    <row r="113071" spans="6:6" ht="12.75" customHeight="1" x14ac:dyDescent="0.2">
      <c r="F113071" s="55"/>
    </row>
    <row r="113072" spans="6:6" ht="12.75" customHeight="1" x14ac:dyDescent="0.2">
      <c r="F113072" s="55"/>
    </row>
    <row r="113073" spans="6:6" ht="12.75" customHeight="1" x14ac:dyDescent="0.2">
      <c r="F113073" s="55"/>
    </row>
    <row r="113074" spans="6:6" ht="12.75" customHeight="1" x14ac:dyDescent="0.2">
      <c r="F113074" s="55"/>
    </row>
    <row r="113075" spans="6:6" ht="12.75" customHeight="1" x14ac:dyDescent="0.2">
      <c r="F113075" s="55"/>
    </row>
    <row r="113076" spans="6:6" ht="12.75" customHeight="1" x14ac:dyDescent="0.2">
      <c r="F113076" s="55"/>
    </row>
    <row r="113077" spans="6:6" ht="12.75" customHeight="1" x14ac:dyDescent="0.2">
      <c r="F113077" s="55"/>
    </row>
    <row r="113078" spans="6:6" ht="12.75" customHeight="1" x14ac:dyDescent="0.2">
      <c r="F113078" s="55"/>
    </row>
    <row r="113079" spans="6:6" ht="12.75" customHeight="1" x14ac:dyDescent="0.2">
      <c r="F113079" s="55"/>
    </row>
    <row r="113080" spans="6:6" ht="12.75" customHeight="1" x14ac:dyDescent="0.2">
      <c r="F113080" s="55"/>
    </row>
    <row r="113081" spans="6:6" ht="12.75" customHeight="1" x14ac:dyDescent="0.2">
      <c r="F113081" s="55"/>
    </row>
    <row r="113082" spans="6:6" ht="12.75" customHeight="1" x14ac:dyDescent="0.2">
      <c r="F113082" s="55"/>
    </row>
    <row r="113083" spans="6:6" ht="12.75" customHeight="1" x14ac:dyDescent="0.2">
      <c r="F113083" s="55"/>
    </row>
    <row r="113084" spans="6:6" ht="12.75" customHeight="1" x14ac:dyDescent="0.2">
      <c r="F113084" s="55"/>
    </row>
    <row r="113085" spans="6:6" ht="12.75" customHeight="1" x14ac:dyDescent="0.2">
      <c r="F113085" s="55"/>
    </row>
    <row r="113086" spans="6:6" ht="12.75" customHeight="1" x14ac:dyDescent="0.2">
      <c r="F113086" s="55"/>
    </row>
    <row r="113087" spans="6:6" ht="12.75" customHeight="1" x14ac:dyDescent="0.2">
      <c r="F113087" s="55"/>
    </row>
    <row r="113088" spans="6:6" ht="12.75" customHeight="1" x14ac:dyDescent="0.2">
      <c r="F113088" s="55"/>
    </row>
    <row r="113089" spans="6:6" ht="12.75" customHeight="1" x14ac:dyDescent="0.2">
      <c r="F113089" s="55"/>
    </row>
    <row r="113090" spans="6:6" ht="12.75" customHeight="1" x14ac:dyDescent="0.2">
      <c r="F113090" s="55"/>
    </row>
    <row r="113091" spans="6:6" ht="12.75" customHeight="1" x14ac:dyDescent="0.2">
      <c r="F113091" s="55"/>
    </row>
    <row r="113092" spans="6:6" ht="12.75" customHeight="1" x14ac:dyDescent="0.2">
      <c r="F113092" s="55"/>
    </row>
    <row r="113093" spans="6:6" ht="12.75" customHeight="1" x14ac:dyDescent="0.2">
      <c r="F113093" s="55"/>
    </row>
    <row r="113094" spans="6:6" ht="12.75" customHeight="1" x14ac:dyDescent="0.2">
      <c r="F113094" s="55"/>
    </row>
    <row r="113095" spans="6:6" ht="12.75" customHeight="1" x14ac:dyDescent="0.2">
      <c r="F113095" s="55"/>
    </row>
    <row r="113096" spans="6:6" ht="12.75" customHeight="1" x14ac:dyDescent="0.2">
      <c r="F113096" s="55"/>
    </row>
    <row r="113097" spans="6:6" ht="12.75" customHeight="1" x14ac:dyDescent="0.2">
      <c r="F113097" s="55"/>
    </row>
    <row r="113098" spans="6:6" ht="12.75" customHeight="1" x14ac:dyDescent="0.2">
      <c r="F113098" s="55"/>
    </row>
    <row r="113099" spans="6:6" ht="12.75" customHeight="1" x14ac:dyDescent="0.2">
      <c r="F113099" s="55"/>
    </row>
    <row r="113100" spans="6:6" ht="12.75" customHeight="1" x14ac:dyDescent="0.2">
      <c r="F113100" s="55"/>
    </row>
    <row r="113101" spans="6:6" ht="12.75" customHeight="1" x14ac:dyDescent="0.2">
      <c r="F113101" s="55"/>
    </row>
    <row r="113102" spans="6:6" ht="12.75" customHeight="1" x14ac:dyDescent="0.2">
      <c r="F113102" s="55"/>
    </row>
    <row r="113103" spans="6:6" ht="12.75" customHeight="1" x14ac:dyDescent="0.2">
      <c r="F113103" s="55"/>
    </row>
    <row r="113104" spans="6:6" ht="12.75" customHeight="1" x14ac:dyDescent="0.2">
      <c r="F113104" s="55"/>
    </row>
    <row r="113105" spans="6:6" ht="12.75" customHeight="1" x14ac:dyDescent="0.2">
      <c r="F113105" s="55"/>
    </row>
    <row r="113106" spans="6:6" ht="12.75" customHeight="1" x14ac:dyDescent="0.2">
      <c r="F113106" s="55"/>
    </row>
    <row r="113107" spans="6:6" ht="12.75" customHeight="1" x14ac:dyDescent="0.2">
      <c r="F113107" s="55"/>
    </row>
    <row r="113108" spans="6:6" ht="12.75" customHeight="1" x14ac:dyDescent="0.2">
      <c r="F113108" s="55"/>
    </row>
    <row r="113109" spans="6:6" ht="12.75" customHeight="1" x14ac:dyDescent="0.2">
      <c r="F113109" s="55"/>
    </row>
    <row r="113110" spans="6:6" ht="12.75" customHeight="1" x14ac:dyDescent="0.2">
      <c r="F113110" s="55"/>
    </row>
    <row r="113111" spans="6:6" ht="12.75" customHeight="1" x14ac:dyDescent="0.2">
      <c r="F113111" s="55"/>
    </row>
    <row r="113112" spans="6:6" ht="12.75" customHeight="1" x14ac:dyDescent="0.2">
      <c r="F113112" s="55"/>
    </row>
    <row r="113113" spans="6:6" ht="12.75" customHeight="1" x14ac:dyDescent="0.2">
      <c r="F113113" s="55"/>
    </row>
    <row r="113114" spans="6:6" ht="12.75" customHeight="1" x14ac:dyDescent="0.2">
      <c r="F113114" s="55"/>
    </row>
    <row r="113115" spans="6:6" ht="12.75" customHeight="1" x14ac:dyDescent="0.2">
      <c r="F113115" s="55"/>
    </row>
    <row r="113116" spans="6:6" ht="12.75" customHeight="1" x14ac:dyDescent="0.2">
      <c r="F113116" s="55"/>
    </row>
    <row r="113117" spans="6:6" ht="12.75" customHeight="1" x14ac:dyDescent="0.2">
      <c r="F113117" s="55"/>
    </row>
    <row r="113118" spans="6:6" ht="12.75" customHeight="1" x14ac:dyDescent="0.2">
      <c r="F113118" s="55"/>
    </row>
    <row r="113119" spans="6:6" ht="12.75" customHeight="1" x14ac:dyDescent="0.2">
      <c r="F113119" s="55"/>
    </row>
    <row r="113120" spans="6:6" ht="12.75" customHeight="1" x14ac:dyDescent="0.2">
      <c r="F113120" s="55"/>
    </row>
    <row r="113121" spans="6:6" ht="12.75" customHeight="1" x14ac:dyDescent="0.2">
      <c r="F113121" s="55"/>
    </row>
    <row r="113122" spans="6:6" ht="12.75" customHeight="1" x14ac:dyDescent="0.2">
      <c r="F113122" s="55"/>
    </row>
    <row r="113123" spans="6:6" ht="12.75" customHeight="1" x14ac:dyDescent="0.2">
      <c r="F113123" s="55"/>
    </row>
    <row r="113124" spans="6:6" ht="12.75" customHeight="1" x14ac:dyDescent="0.2">
      <c r="F113124" s="55"/>
    </row>
    <row r="113125" spans="6:6" ht="12.75" customHeight="1" x14ac:dyDescent="0.2">
      <c r="F113125" s="55"/>
    </row>
    <row r="113126" spans="6:6" ht="12.75" customHeight="1" x14ac:dyDescent="0.2">
      <c r="F113126" s="55"/>
    </row>
    <row r="113127" spans="6:6" ht="12.75" customHeight="1" x14ac:dyDescent="0.2">
      <c r="F113127" s="55"/>
    </row>
    <row r="113128" spans="6:6" ht="12.75" customHeight="1" x14ac:dyDescent="0.2">
      <c r="F113128" s="55"/>
    </row>
    <row r="113129" spans="6:6" ht="12.75" customHeight="1" x14ac:dyDescent="0.2">
      <c r="F113129" s="55"/>
    </row>
    <row r="113130" spans="6:6" ht="12.75" customHeight="1" x14ac:dyDescent="0.2">
      <c r="F113130" s="55"/>
    </row>
    <row r="113131" spans="6:6" ht="12.75" customHeight="1" x14ac:dyDescent="0.2">
      <c r="F113131" s="55"/>
    </row>
    <row r="113132" spans="6:6" ht="12.75" customHeight="1" x14ac:dyDescent="0.2">
      <c r="F113132" s="55"/>
    </row>
    <row r="113133" spans="6:6" ht="12.75" customHeight="1" x14ac:dyDescent="0.2">
      <c r="F113133" s="55"/>
    </row>
    <row r="113134" spans="6:6" ht="12.75" customHeight="1" x14ac:dyDescent="0.2">
      <c r="F113134" s="55"/>
    </row>
    <row r="113135" spans="6:6" ht="12.75" customHeight="1" x14ac:dyDescent="0.2">
      <c r="F113135" s="55"/>
    </row>
    <row r="113136" spans="6:6" ht="12.75" customHeight="1" x14ac:dyDescent="0.2">
      <c r="F113136" s="55"/>
    </row>
    <row r="113137" spans="6:6" ht="12.75" customHeight="1" x14ac:dyDescent="0.2">
      <c r="F113137" s="55"/>
    </row>
    <row r="113138" spans="6:6" ht="12.75" customHeight="1" x14ac:dyDescent="0.2">
      <c r="F113138" s="55"/>
    </row>
    <row r="113139" spans="6:6" ht="12.75" customHeight="1" x14ac:dyDescent="0.2">
      <c r="F113139" s="55"/>
    </row>
    <row r="113140" spans="6:6" ht="12.75" customHeight="1" x14ac:dyDescent="0.2">
      <c r="F113140" s="55"/>
    </row>
    <row r="113141" spans="6:6" ht="12.75" customHeight="1" x14ac:dyDescent="0.2">
      <c r="F113141" s="55"/>
    </row>
    <row r="113142" spans="6:6" ht="12.75" customHeight="1" x14ac:dyDescent="0.2">
      <c r="F113142" s="55"/>
    </row>
    <row r="113143" spans="6:6" ht="12.75" customHeight="1" x14ac:dyDescent="0.2">
      <c r="F113143" s="55"/>
    </row>
    <row r="113144" spans="6:6" ht="12.75" customHeight="1" x14ac:dyDescent="0.2">
      <c r="F113144" s="55"/>
    </row>
    <row r="113145" spans="6:6" ht="12.75" customHeight="1" x14ac:dyDescent="0.2">
      <c r="F113145" s="55"/>
    </row>
    <row r="113146" spans="6:6" ht="12.75" customHeight="1" x14ac:dyDescent="0.2">
      <c r="F113146" s="55"/>
    </row>
    <row r="113147" spans="6:6" ht="12.75" customHeight="1" x14ac:dyDescent="0.2">
      <c r="F113147" s="55"/>
    </row>
    <row r="113148" spans="6:6" ht="12.75" customHeight="1" x14ac:dyDescent="0.2">
      <c r="F113148" s="55"/>
    </row>
    <row r="113149" spans="6:6" ht="12.75" customHeight="1" x14ac:dyDescent="0.2">
      <c r="F113149" s="55"/>
    </row>
    <row r="113150" spans="6:6" ht="12.75" customHeight="1" x14ac:dyDescent="0.2">
      <c r="F113150" s="55"/>
    </row>
    <row r="113151" spans="6:6" ht="12.75" customHeight="1" x14ac:dyDescent="0.2">
      <c r="F113151" s="55"/>
    </row>
    <row r="113152" spans="6:6" ht="12.75" customHeight="1" x14ac:dyDescent="0.2">
      <c r="F113152" s="55"/>
    </row>
    <row r="113153" spans="6:6" ht="12.75" customHeight="1" x14ac:dyDescent="0.2">
      <c r="F113153" s="55"/>
    </row>
    <row r="113154" spans="6:6" ht="12.75" customHeight="1" x14ac:dyDescent="0.2">
      <c r="F113154" s="55"/>
    </row>
    <row r="113155" spans="6:6" ht="12.75" customHeight="1" x14ac:dyDescent="0.2">
      <c r="F113155" s="55"/>
    </row>
    <row r="113156" spans="6:6" ht="12.75" customHeight="1" x14ac:dyDescent="0.2">
      <c r="F113156" s="55"/>
    </row>
    <row r="113157" spans="6:6" ht="12.75" customHeight="1" x14ac:dyDescent="0.2">
      <c r="F113157" s="55"/>
    </row>
    <row r="113158" spans="6:6" ht="12.75" customHeight="1" x14ac:dyDescent="0.2">
      <c r="F113158" s="55"/>
    </row>
    <row r="113159" spans="6:6" ht="12.75" customHeight="1" x14ac:dyDescent="0.2">
      <c r="F113159" s="55"/>
    </row>
    <row r="113160" spans="6:6" ht="12.75" customHeight="1" x14ac:dyDescent="0.2">
      <c r="F113160" s="55"/>
    </row>
    <row r="113161" spans="6:6" ht="12.75" customHeight="1" x14ac:dyDescent="0.2">
      <c r="F113161" s="55"/>
    </row>
    <row r="113162" spans="6:6" ht="12.75" customHeight="1" x14ac:dyDescent="0.2">
      <c r="F113162" s="55"/>
    </row>
    <row r="113163" spans="6:6" ht="12.75" customHeight="1" x14ac:dyDescent="0.2">
      <c r="F113163" s="55"/>
    </row>
    <row r="113164" spans="6:6" ht="12.75" customHeight="1" x14ac:dyDescent="0.2">
      <c r="F113164" s="55"/>
    </row>
    <row r="113165" spans="6:6" ht="12.75" customHeight="1" x14ac:dyDescent="0.2">
      <c r="F113165" s="55"/>
    </row>
    <row r="113166" spans="6:6" ht="12.75" customHeight="1" x14ac:dyDescent="0.2">
      <c r="F113166" s="55"/>
    </row>
    <row r="113167" spans="6:6" ht="12.75" customHeight="1" x14ac:dyDescent="0.2">
      <c r="F113167" s="55"/>
    </row>
    <row r="113168" spans="6:6" ht="12.75" customHeight="1" x14ac:dyDescent="0.2">
      <c r="F113168" s="55"/>
    </row>
    <row r="113169" spans="6:6" ht="12.75" customHeight="1" x14ac:dyDescent="0.2">
      <c r="F113169" s="55"/>
    </row>
    <row r="113170" spans="6:6" ht="12.75" customHeight="1" x14ac:dyDescent="0.2">
      <c r="F113170" s="55"/>
    </row>
    <row r="113171" spans="6:6" ht="12.75" customHeight="1" x14ac:dyDescent="0.2">
      <c r="F113171" s="55"/>
    </row>
    <row r="113172" spans="6:6" ht="12.75" customHeight="1" x14ac:dyDescent="0.2">
      <c r="F113172" s="55"/>
    </row>
    <row r="113173" spans="6:6" ht="12.75" customHeight="1" x14ac:dyDescent="0.2">
      <c r="F113173" s="55"/>
    </row>
    <row r="113174" spans="6:6" ht="12.75" customHeight="1" x14ac:dyDescent="0.2">
      <c r="F113174" s="55"/>
    </row>
    <row r="113175" spans="6:6" ht="12.75" customHeight="1" x14ac:dyDescent="0.2">
      <c r="F113175" s="55"/>
    </row>
    <row r="113176" spans="6:6" ht="12.75" customHeight="1" x14ac:dyDescent="0.2">
      <c r="F113176" s="55"/>
    </row>
    <row r="113177" spans="6:6" ht="12.75" customHeight="1" x14ac:dyDescent="0.2">
      <c r="F113177" s="55"/>
    </row>
    <row r="113178" spans="6:6" ht="12.75" customHeight="1" x14ac:dyDescent="0.2">
      <c r="F113178" s="55"/>
    </row>
    <row r="113179" spans="6:6" ht="12.75" customHeight="1" x14ac:dyDescent="0.2">
      <c r="F113179" s="55"/>
    </row>
    <row r="113180" spans="6:6" ht="12.75" customHeight="1" x14ac:dyDescent="0.2">
      <c r="F113180" s="55"/>
    </row>
    <row r="113181" spans="6:6" ht="12.75" customHeight="1" x14ac:dyDescent="0.2">
      <c r="F113181" s="55"/>
    </row>
    <row r="113182" spans="6:6" ht="12.75" customHeight="1" x14ac:dyDescent="0.2">
      <c r="F113182" s="55"/>
    </row>
    <row r="113183" spans="6:6" ht="12.75" customHeight="1" x14ac:dyDescent="0.2">
      <c r="F113183" s="55"/>
    </row>
    <row r="113184" spans="6:6" ht="12.75" customHeight="1" x14ac:dyDescent="0.2">
      <c r="F113184" s="55"/>
    </row>
    <row r="113185" spans="6:6" ht="12.75" customHeight="1" x14ac:dyDescent="0.2">
      <c r="F113185" s="55"/>
    </row>
    <row r="113186" spans="6:6" ht="12.75" customHeight="1" x14ac:dyDescent="0.2">
      <c r="F113186" s="55"/>
    </row>
    <row r="113187" spans="6:6" ht="12.75" customHeight="1" x14ac:dyDescent="0.2">
      <c r="F113187" s="55"/>
    </row>
    <row r="113188" spans="6:6" ht="12.75" customHeight="1" x14ac:dyDescent="0.2">
      <c r="F113188" s="55"/>
    </row>
    <row r="113189" spans="6:6" ht="12.75" customHeight="1" x14ac:dyDescent="0.2">
      <c r="F113189" s="55"/>
    </row>
    <row r="113190" spans="6:6" ht="12.75" customHeight="1" x14ac:dyDescent="0.2">
      <c r="F113190" s="55"/>
    </row>
    <row r="113191" spans="6:6" ht="12.75" customHeight="1" x14ac:dyDescent="0.2">
      <c r="F113191" s="55"/>
    </row>
    <row r="113192" spans="6:6" ht="12.75" customHeight="1" x14ac:dyDescent="0.2">
      <c r="F113192" s="55"/>
    </row>
    <row r="113193" spans="6:6" ht="12.75" customHeight="1" x14ac:dyDescent="0.2">
      <c r="F113193" s="55"/>
    </row>
    <row r="113194" spans="6:6" ht="12.75" customHeight="1" x14ac:dyDescent="0.2">
      <c r="F113194" s="55"/>
    </row>
    <row r="113195" spans="6:6" ht="12.75" customHeight="1" x14ac:dyDescent="0.2">
      <c r="F113195" s="55"/>
    </row>
    <row r="113196" spans="6:6" ht="12.75" customHeight="1" x14ac:dyDescent="0.2">
      <c r="F113196" s="55"/>
    </row>
    <row r="113197" spans="6:6" ht="12.75" customHeight="1" x14ac:dyDescent="0.2">
      <c r="F113197" s="55"/>
    </row>
    <row r="113198" spans="6:6" ht="12.75" customHeight="1" x14ac:dyDescent="0.2">
      <c r="F113198" s="55"/>
    </row>
    <row r="113199" spans="6:6" ht="12.75" customHeight="1" x14ac:dyDescent="0.2">
      <c r="F113199" s="55"/>
    </row>
    <row r="113200" spans="6:6" ht="12.75" customHeight="1" x14ac:dyDescent="0.2">
      <c r="F113200" s="55"/>
    </row>
    <row r="113201" spans="6:6" ht="12.75" customHeight="1" x14ac:dyDescent="0.2">
      <c r="F113201" s="55"/>
    </row>
    <row r="113202" spans="6:6" ht="12.75" customHeight="1" x14ac:dyDescent="0.2">
      <c r="F113202" s="55"/>
    </row>
    <row r="113203" spans="6:6" ht="12.75" customHeight="1" x14ac:dyDescent="0.2">
      <c r="F113203" s="55"/>
    </row>
    <row r="113204" spans="6:6" ht="12.75" customHeight="1" x14ac:dyDescent="0.2">
      <c r="F113204" s="55"/>
    </row>
    <row r="113205" spans="6:6" ht="12.75" customHeight="1" x14ac:dyDescent="0.2">
      <c r="F113205" s="55"/>
    </row>
    <row r="113206" spans="6:6" ht="12.75" customHeight="1" x14ac:dyDescent="0.2">
      <c r="F113206" s="55"/>
    </row>
    <row r="113207" spans="6:6" ht="12.75" customHeight="1" x14ac:dyDescent="0.2">
      <c r="F113207" s="55"/>
    </row>
    <row r="113208" spans="6:6" ht="12.75" customHeight="1" x14ac:dyDescent="0.2">
      <c r="F113208" s="55"/>
    </row>
    <row r="113209" spans="6:6" ht="12.75" customHeight="1" x14ac:dyDescent="0.2">
      <c r="F113209" s="55"/>
    </row>
    <row r="113210" spans="6:6" ht="12.75" customHeight="1" x14ac:dyDescent="0.2">
      <c r="F113210" s="55"/>
    </row>
    <row r="113211" spans="6:6" ht="12.75" customHeight="1" x14ac:dyDescent="0.2">
      <c r="F113211" s="55"/>
    </row>
    <row r="113212" spans="6:6" ht="12.75" customHeight="1" x14ac:dyDescent="0.2">
      <c r="F113212" s="55"/>
    </row>
    <row r="113213" spans="6:6" ht="12.75" customHeight="1" x14ac:dyDescent="0.2">
      <c r="F113213" s="55"/>
    </row>
    <row r="113214" spans="6:6" ht="12.75" customHeight="1" x14ac:dyDescent="0.2">
      <c r="F113214" s="55"/>
    </row>
    <row r="113215" spans="6:6" ht="12.75" customHeight="1" x14ac:dyDescent="0.2">
      <c r="F113215" s="55"/>
    </row>
    <row r="113216" spans="6:6" ht="12.75" customHeight="1" x14ac:dyDescent="0.2">
      <c r="F113216" s="55"/>
    </row>
    <row r="113217" spans="6:6" ht="12.75" customHeight="1" x14ac:dyDescent="0.2">
      <c r="F113217" s="55"/>
    </row>
    <row r="113218" spans="6:6" ht="12.75" customHeight="1" x14ac:dyDescent="0.2">
      <c r="F113218" s="55"/>
    </row>
    <row r="113219" spans="6:6" ht="12.75" customHeight="1" x14ac:dyDescent="0.2">
      <c r="F113219" s="55"/>
    </row>
    <row r="113220" spans="6:6" ht="12.75" customHeight="1" x14ac:dyDescent="0.2">
      <c r="F113220" s="55"/>
    </row>
    <row r="113221" spans="6:6" ht="12.75" customHeight="1" x14ac:dyDescent="0.2">
      <c r="F113221" s="55"/>
    </row>
    <row r="113222" spans="6:6" ht="12.75" customHeight="1" x14ac:dyDescent="0.2">
      <c r="F113222" s="55"/>
    </row>
    <row r="113223" spans="6:6" ht="12.75" customHeight="1" x14ac:dyDescent="0.2">
      <c r="F113223" s="55"/>
    </row>
    <row r="113224" spans="6:6" ht="12.75" customHeight="1" x14ac:dyDescent="0.2">
      <c r="F113224" s="55"/>
    </row>
    <row r="113225" spans="6:6" ht="12.75" customHeight="1" x14ac:dyDescent="0.2">
      <c r="F113225" s="55"/>
    </row>
    <row r="113226" spans="6:6" ht="12.75" customHeight="1" x14ac:dyDescent="0.2">
      <c r="F113226" s="55"/>
    </row>
    <row r="113227" spans="6:6" ht="12.75" customHeight="1" x14ac:dyDescent="0.2">
      <c r="F113227" s="55"/>
    </row>
    <row r="113228" spans="6:6" ht="12.75" customHeight="1" x14ac:dyDescent="0.2">
      <c r="F113228" s="55"/>
    </row>
    <row r="113229" spans="6:6" ht="12.75" customHeight="1" x14ac:dyDescent="0.2">
      <c r="F113229" s="55"/>
    </row>
    <row r="113230" spans="6:6" ht="12.75" customHeight="1" x14ac:dyDescent="0.2">
      <c r="F113230" s="55"/>
    </row>
    <row r="113231" spans="6:6" ht="12.75" customHeight="1" x14ac:dyDescent="0.2">
      <c r="F113231" s="55"/>
    </row>
    <row r="113232" spans="6:6" ht="12.75" customHeight="1" x14ac:dyDescent="0.2">
      <c r="F113232" s="55"/>
    </row>
    <row r="113233" spans="6:6" ht="12.75" customHeight="1" x14ac:dyDescent="0.2">
      <c r="F113233" s="55"/>
    </row>
    <row r="113234" spans="6:6" ht="12.75" customHeight="1" x14ac:dyDescent="0.2">
      <c r="F113234" s="55"/>
    </row>
    <row r="113235" spans="6:6" ht="12.75" customHeight="1" x14ac:dyDescent="0.2">
      <c r="F113235" s="55"/>
    </row>
    <row r="113236" spans="6:6" ht="12.75" customHeight="1" x14ac:dyDescent="0.2">
      <c r="F113236" s="55"/>
    </row>
    <row r="113237" spans="6:6" ht="12.75" customHeight="1" x14ac:dyDescent="0.2">
      <c r="F113237" s="55"/>
    </row>
    <row r="113238" spans="6:6" ht="12.75" customHeight="1" x14ac:dyDescent="0.2">
      <c r="F113238" s="55"/>
    </row>
    <row r="113239" spans="6:6" ht="12.75" customHeight="1" x14ac:dyDescent="0.2">
      <c r="F113239" s="55"/>
    </row>
    <row r="113240" spans="6:6" ht="12.75" customHeight="1" x14ac:dyDescent="0.2">
      <c r="F113240" s="55"/>
    </row>
    <row r="113241" spans="6:6" ht="12.75" customHeight="1" x14ac:dyDescent="0.2">
      <c r="F113241" s="55"/>
    </row>
    <row r="113242" spans="6:6" ht="12.75" customHeight="1" x14ac:dyDescent="0.2">
      <c r="F113242" s="55"/>
    </row>
    <row r="113243" spans="6:6" ht="12.75" customHeight="1" x14ac:dyDescent="0.2">
      <c r="F113243" s="55"/>
    </row>
    <row r="113244" spans="6:6" ht="12.75" customHeight="1" x14ac:dyDescent="0.2">
      <c r="F113244" s="55"/>
    </row>
    <row r="113245" spans="6:6" ht="12.75" customHeight="1" x14ac:dyDescent="0.2">
      <c r="F113245" s="55"/>
    </row>
    <row r="113246" spans="6:6" ht="12.75" customHeight="1" x14ac:dyDescent="0.2">
      <c r="F113246" s="55"/>
    </row>
    <row r="113247" spans="6:6" ht="12.75" customHeight="1" x14ac:dyDescent="0.2">
      <c r="F113247" s="55"/>
    </row>
    <row r="113248" spans="6:6" ht="12.75" customHeight="1" x14ac:dyDescent="0.2">
      <c r="F113248" s="55"/>
    </row>
    <row r="113249" spans="6:6" ht="12.75" customHeight="1" x14ac:dyDescent="0.2">
      <c r="F113249" s="55"/>
    </row>
    <row r="113250" spans="6:6" ht="12.75" customHeight="1" x14ac:dyDescent="0.2">
      <c r="F113250" s="55"/>
    </row>
    <row r="113251" spans="6:6" ht="12.75" customHeight="1" x14ac:dyDescent="0.2">
      <c r="F113251" s="55"/>
    </row>
    <row r="113252" spans="6:6" ht="12.75" customHeight="1" x14ac:dyDescent="0.2">
      <c r="F113252" s="55"/>
    </row>
    <row r="113253" spans="6:6" ht="12.75" customHeight="1" x14ac:dyDescent="0.2">
      <c r="F113253" s="55"/>
    </row>
    <row r="113254" spans="6:6" ht="12.75" customHeight="1" x14ac:dyDescent="0.2">
      <c r="F113254" s="55"/>
    </row>
    <row r="113255" spans="6:6" ht="12.75" customHeight="1" x14ac:dyDescent="0.2">
      <c r="F113255" s="55"/>
    </row>
    <row r="113256" spans="6:6" ht="12.75" customHeight="1" x14ac:dyDescent="0.2">
      <c r="F113256" s="55"/>
    </row>
    <row r="113257" spans="6:6" ht="12.75" customHeight="1" x14ac:dyDescent="0.2">
      <c r="F113257" s="55"/>
    </row>
    <row r="113258" spans="6:6" ht="12.75" customHeight="1" x14ac:dyDescent="0.2">
      <c r="F113258" s="55"/>
    </row>
    <row r="113259" spans="6:6" ht="12.75" customHeight="1" x14ac:dyDescent="0.2">
      <c r="F113259" s="55"/>
    </row>
    <row r="113260" spans="6:6" ht="12.75" customHeight="1" x14ac:dyDescent="0.2">
      <c r="F113260" s="55"/>
    </row>
    <row r="113261" spans="6:6" ht="12.75" customHeight="1" x14ac:dyDescent="0.2">
      <c r="F113261" s="55"/>
    </row>
    <row r="113262" spans="6:6" ht="12.75" customHeight="1" x14ac:dyDescent="0.2">
      <c r="F113262" s="55"/>
    </row>
    <row r="113263" spans="6:6" ht="12.75" customHeight="1" x14ac:dyDescent="0.2">
      <c r="F113263" s="55"/>
    </row>
    <row r="113264" spans="6:6" ht="12.75" customHeight="1" x14ac:dyDescent="0.2">
      <c r="F113264" s="55"/>
    </row>
    <row r="113265" spans="6:6" ht="12.75" customHeight="1" x14ac:dyDescent="0.2">
      <c r="F113265" s="55"/>
    </row>
    <row r="113266" spans="6:6" ht="12.75" customHeight="1" x14ac:dyDescent="0.2">
      <c r="F113266" s="55"/>
    </row>
    <row r="113267" spans="6:6" ht="12.75" customHeight="1" x14ac:dyDescent="0.2">
      <c r="F113267" s="55"/>
    </row>
    <row r="113268" spans="6:6" ht="12.75" customHeight="1" x14ac:dyDescent="0.2">
      <c r="F113268" s="55"/>
    </row>
    <row r="113269" spans="6:6" ht="12.75" customHeight="1" x14ac:dyDescent="0.2">
      <c r="F113269" s="55"/>
    </row>
    <row r="113270" spans="6:6" ht="12.75" customHeight="1" x14ac:dyDescent="0.2">
      <c r="F113270" s="55"/>
    </row>
    <row r="113271" spans="6:6" ht="12.75" customHeight="1" x14ac:dyDescent="0.2">
      <c r="F113271" s="55"/>
    </row>
    <row r="113272" spans="6:6" ht="12.75" customHeight="1" x14ac:dyDescent="0.2">
      <c r="F113272" s="55"/>
    </row>
    <row r="113273" spans="6:6" ht="12.75" customHeight="1" x14ac:dyDescent="0.2">
      <c r="F113273" s="55"/>
    </row>
    <row r="113274" spans="6:6" ht="12.75" customHeight="1" x14ac:dyDescent="0.2">
      <c r="F113274" s="55"/>
    </row>
    <row r="113275" spans="6:6" ht="12.75" customHeight="1" x14ac:dyDescent="0.2">
      <c r="F113275" s="55"/>
    </row>
    <row r="113276" spans="6:6" ht="12.75" customHeight="1" x14ac:dyDescent="0.2">
      <c r="F113276" s="55"/>
    </row>
    <row r="113277" spans="6:6" ht="12.75" customHeight="1" x14ac:dyDescent="0.2">
      <c r="F113277" s="55"/>
    </row>
    <row r="113278" spans="6:6" ht="12.75" customHeight="1" x14ac:dyDescent="0.2">
      <c r="F113278" s="55"/>
    </row>
    <row r="113279" spans="6:6" ht="12.75" customHeight="1" x14ac:dyDescent="0.2">
      <c r="F113279" s="55"/>
    </row>
    <row r="113280" spans="6:6" ht="12.75" customHeight="1" x14ac:dyDescent="0.2">
      <c r="F113280" s="55"/>
    </row>
    <row r="113281" spans="6:6" ht="12.75" customHeight="1" x14ac:dyDescent="0.2">
      <c r="F113281" s="55"/>
    </row>
    <row r="113282" spans="6:6" ht="12.75" customHeight="1" x14ac:dyDescent="0.2">
      <c r="F113282" s="55"/>
    </row>
    <row r="113283" spans="6:6" ht="12.75" customHeight="1" x14ac:dyDescent="0.2">
      <c r="F113283" s="55"/>
    </row>
    <row r="113284" spans="6:6" ht="12.75" customHeight="1" x14ac:dyDescent="0.2">
      <c r="F113284" s="55"/>
    </row>
    <row r="113285" spans="6:6" ht="12.75" customHeight="1" x14ac:dyDescent="0.2">
      <c r="F113285" s="55"/>
    </row>
    <row r="113286" spans="6:6" ht="12.75" customHeight="1" x14ac:dyDescent="0.2">
      <c r="F113286" s="55"/>
    </row>
    <row r="113287" spans="6:6" ht="12.75" customHeight="1" x14ac:dyDescent="0.2">
      <c r="F113287" s="55"/>
    </row>
    <row r="113288" spans="6:6" ht="12.75" customHeight="1" x14ac:dyDescent="0.2">
      <c r="F113288" s="55"/>
    </row>
    <row r="113289" spans="6:6" ht="12.75" customHeight="1" x14ac:dyDescent="0.2">
      <c r="F113289" s="55"/>
    </row>
    <row r="113290" spans="6:6" ht="12.75" customHeight="1" x14ac:dyDescent="0.2">
      <c r="F113290" s="55"/>
    </row>
    <row r="113291" spans="6:6" ht="12.75" customHeight="1" x14ac:dyDescent="0.2">
      <c r="F113291" s="55"/>
    </row>
    <row r="113292" spans="6:6" ht="12.75" customHeight="1" x14ac:dyDescent="0.2">
      <c r="F113292" s="55"/>
    </row>
    <row r="113293" spans="6:6" ht="12.75" customHeight="1" x14ac:dyDescent="0.2">
      <c r="F113293" s="55"/>
    </row>
    <row r="113294" spans="6:6" ht="12.75" customHeight="1" x14ac:dyDescent="0.2">
      <c r="F113294" s="55"/>
    </row>
    <row r="113295" spans="6:6" ht="12.75" customHeight="1" x14ac:dyDescent="0.2">
      <c r="F113295" s="55"/>
    </row>
    <row r="113296" spans="6:6" ht="12.75" customHeight="1" x14ac:dyDescent="0.2">
      <c r="F113296" s="55"/>
    </row>
    <row r="113297" spans="6:6" ht="12.75" customHeight="1" x14ac:dyDescent="0.2">
      <c r="F113297" s="55"/>
    </row>
    <row r="113298" spans="6:6" ht="12.75" customHeight="1" x14ac:dyDescent="0.2">
      <c r="F113298" s="55"/>
    </row>
    <row r="113299" spans="6:6" ht="12.75" customHeight="1" x14ac:dyDescent="0.2">
      <c r="F113299" s="55"/>
    </row>
    <row r="113300" spans="6:6" ht="12.75" customHeight="1" x14ac:dyDescent="0.2">
      <c r="F113300" s="55"/>
    </row>
    <row r="113301" spans="6:6" ht="12.75" customHeight="1" x14ac:dyDescent="0.2">
      <c r="F113301" s="55"/>
    </row>
    <row r="113302" spans="6:6" ht="12.75" customHeight="1" x14ac:dyDescent="0.2">
      <c r="F113302" s="55"/>
    </row>
    <row r="113303" spans="6:6" ht="12.75" customHeight="1" x14ac:dyDescent="0.2">
      <c r="F113303" s="55"/>
    </row>
    <row r="113304" spans="6:6" ht="12.75" customHeight="1" x14ac:dyDescent="0.2">
      <c r="F113304" s="55"/>
    </row>
    <row r="113305" spans="6:6" ht="12.75" customHeight="1" x14ac:dyDescent="0.2">
      <c r="F113305" s="55"/>
    </row>
    <row r="113306" spans="6:6" ht="12.75" customHeight="1" x14ac:dyDescent="0.2">
      <c r="F113306" s="55"/>
    </row>
    <row r="113307" spans="6:6" ht="12.75" customHeight="1" x14ac:dyDescent="0.2">
      <c r="F113307" s="55"/>
    </row>
    <row r="113308" spans="6:6" ht="12.75" customHeight="1" x14ac:dyDescent="0.2">
      <c r="F113308" s="55"/>
    </row>
    <row r="113309" spans="6:6" ht="12.75" customHeight="1" x14ac:dyDescent="0.2">
      <c r="F113309" s="55"/>
    </row>
    <row r="113310" spans="6:6" ht="12.75" customHeight="1" x14ac:dyDescent="0.2">
      <c r="F113310" s="55"/>
    </row>
    <row r="113311" spans="6:6" ht="12.75" customHeight="1" x14ac:dyDescent="0.2">
      <c r="F113311" s="55"/>
    </row>
    <row r="113312" spans="6:6" ht="12.75" customHeight="1" x14ac:dyDescent="0.2">
      <c r="F113312" s="55"/>
    </row>
    <row r="113313" spans="6:6" ht="12.75" customHeight="1" x14ac:dyDescent="0.2">
      <c r="F113313" s="55"/>
    </row>
    <row r="113314" spans="6:6" ht="12.75" customHeight="1" x14ac:dyDescent="0.2">
      <c r="F113314" s="55"/>
    </row>
    <row r="113315" spans="6:6" ht="12.75" customHeight="1" x14ac:dyDescent="0.2">
      <c r="F113315" s="55"/>
    </row>
    <row r="113316" spans="6:6" ht="12.75" customHeight="1" x14ac:dyDescent="0.2">
      <c r="F113316" s="55"/>
    </row>
    <row r="113317" spans="6:6" ht="12.75" customHeight="1" x14ac:dyDescent="0.2">
      <c r="F113317" s="55"/>
    </row>
    <row r="113318" spans="6:6" ht="12.75" customHeight="1" x14ac:dyDescent="0.2">
      <c r="F113318" s="55"/>
    </row>
    <row r="113319" spans="6:6" ht="12.75" customHeight="1" x14ac:dyDescent="0.2">
      <c r="F113319" s="55"/>
    </row>
    <row r="113320" spans="6:6" ht="12.75" customHeight="1" x14ac:dyDescent="0.2">
      <c r="F113320" s="55"/>
    </row>
    <row r="113321" spans="6:6" ht="12.75" customHeight="1" x14ac:dyDescent="0.2">
      <c r="F113321" s="55"/>
    </row>
    <row r="113322" spans="6:6" ht="12.75" customHeight="1" x14ac:dyDescent="0.2">
      <c r="F113322" s="55"/>
    </row>
    <row r="113323" spans="6:6" ht="12.75" customHeight="1" x14ac:dyDescent="0.2">
      <c r="F113323" s="55"/>
    </row>
    <row r="113324" spans="6:6" ht="12.75" customHeight="1" x14ac:dyDescent="0.2">
      <c r="F113324" s="55"/>
    </row>
    <row r="113325" spans="6:6" ht="12.75" customHeight="1" x14ac:dyDescent="0.2">
      <c r="F113325" s="55"/>
    </row>
    <row r="113326" spans="6:6" ht="12.75" customHeight="1" x14ac:dyDescent="0.2">
      <c r="F113326" s="55"/>
    </row>
    <row r="113327" spans="6:6" ht="12.75" customHeight="1" x14ac:dyDescent="0.2">
      <c r="F113327" s="55"/>
    </row>
    <row r="113328" spans="6:6" ht="12.75" customHeight="1" x14ac:dyDescent="0.2">
      <c r="F113328" s="55"/>
    </row>
    <row r="113329" spans="6:6" ht="12.75" customHeight="1" x14ac:dyDescent="0.2">
      <c r="F113329" s="55"/>
    </row>
    <row r="113330" spans="6:6" ht="12.75" customHeight="1" x14ac:dyDescent="0.2">
      <c r="F113330" s="55"/>
    </row>
    <row r="113331" spans="6:6" ht="12.75" customHeight="1" x14ac:dyDescent="0.2">
      <c r="F113331" s="55"/>
    </row>
    <row r="113332" spans="6:6" ht="12.75" customHeight="1" x14ac:dyDescent="0.2">
      <c r="F113332" s="55"/>
    </row>
    <row r="113333" spans="6:6" ht="12.75" customHeight="1" x14ac:dyDescent="0.2">
      <c r="F113333" s="55"/>
    </row>
    <row r="113334" spans="6:6" ht="12.75" customHeight="1" x14ac:dyDescent="0.2">
      <c r="F113334" s="55"/>
    </row>
    <row r="113335" spans="6:6" ht="12.75" customHeight="1" x14ac:dyDescent="0.2">
      <c r="F113335" s="55"/>
    </row>
    <row r="113336" spans="6:6" ht="12.75" customHeight="1" x14ac:dyDescent="0.2">
      <c r="F113336" s="55"/>
    </row>
    <row r="113337" spans="6:6" ht="12.75" customHeight="1" x14ac:dyDescent="0.2">
      <c r="F113337" s="55"/>
    </row>
    <row r="113338" spans="6:6" ht="12.75" customHeight="1" x14ac:dyDescent="0.2">
      <c r="F113338" s="55"/>
    </row>
    <row r="113339" spans="6:6" ht="12.75" customHeight="1" x14ac:dyDescent="0.2">
      <c r="F113339" s="55"/>
    </row>
    <row r="113340" spans="6:6" ht="12.75" customHeight="1" x14ac:dyDescent="0.2">
      <c r="F113340" s="55"/>
    </row>
    <row r="113341" spans="6:6" ht="12.75" customHeight="1" x14ac:dyDescent="0.2">
      <c r="F113341" s="55"/>
    </row>
    <row r="113342" spans="6:6" ht="12.75" customHeight="1" x14ac:dyDescent="0.2">
      <c r="F113342" s="55"/>
    </row>
    <row r="113343" spans="6:6" ht="12.75" customHeight="1" x14ac:dyDescent="0.2">
      <c r="F113343" s="55"/>
    </row>
    <row r="113344" spans="6:6" ht="12.75" customHeight="1" x14ac:dyDescent="0.2">
      <c r="F113344" s="55"/>
    </row>
    <row r="113345" spans="6:6" ht="12.75" customHeight="1" x14ac:dyDescent="0.2">
      <c r="F113345" s="55"/>
    </row>
    <row r="113346" spans="6:6" ht="12.75" customHeight="1" x14ac:dyDescent="0.2">
      <c r="F113346" s="55"/>
    </row>
    <row r="113347" spans="6:6" ht="12.75" customHeight="1" x14ac:dyDescent="0.2">
      <c r="F113347" s="55"/>
    </row>
    <row r="113348" spans="6:6" ht="12.75" customHeight="1" x14ac:dyDescent="0.2">
      <c r="F113348" s="55"/>
    </row>
    <row r="113349" spans="6:6" ht="12.75" customHeight="1" x14ac:dyDescent="0.2">
      <c r="F113349" s="55"/>
    </row>
    <row r="113350" spans="6:6" ht="12.75" customHeight="1" x14ac:dyDescent="0.2">
      <c r="F113350" s="55"/>
    </row>
    <row r="113351" spans="6:6" ht="12.75" customHeight="1" x14ac:dyDescent="0.2">
      <c r="F113351" s="55"/>
    </row>
    <row r="113352" spans="6:6" ht="12.75" customHeight="1" x14ac:dyDescent="0.2">
      <c r="F113352" s="55"/>
    </row>
    <row r="113353" spans="6:6" ht="12.75" customHeight="1" x14ac:dyDescent="0.2">
      <c r="F113353" s="55"/>
    </row>
    <row r="113354" spans="6:6" ht="12.75" customHeight="1" x14ac:dyDescent="0.2">
      <c r="F113354" s="55"/>
    </row>
    <row r="113355" spans="6:6" ht="12.75" customHeight="1" x14ac:dyDescent="0.2">
      <c r="F113355" s="55"/>
    </row>
    <row r="113356" spans="6:6" ht="12.75" customHeight="1" x14ac:dyDescent="0.2">
      <c r="F113356" s="55"/>
    </row>
    <row r="113357" spans="6:6" ht="12.75" customHeight="1" x14ac:dyDescent="0.2">
      <c r="F113357" s="55"/>
    </row>
    <row r="113358" spans="6:6" ht="12.75" customHeight="1" x14ac:dyDescent="0.2">
      <c r="F113358" s="55"/>
    </row>
    <row r="113359" spans="6:6" ht="12.75" customHeight="1" x14ac:dyDescent="0.2">
      <c r="F113359" s="55"/>
    </row>
    <row r="113360" spans="6:6" ht="12.75" customHeight="1" x14ac:dyDescent="0.2">
      <c r="F113360" s="55"/>
    </row>
    <row r="113361" spans="6:6" ht="12.75" customHeight="1" x14ac:dyDescent="0.2">
      <c r="F113361" s="55"/>
    </row>
    <row r="113362" spans="6:6" ht="12.75" customHeight="1" x14ac:dyDescent="0.2">
      <c r="F113362" s="55"/>
    </row>
    <row r="113363" spans="6:6" ht="12.75" customHeight="1" x14ac:dyDescent="0.2">
      <c r="F113363" s="55"/>
    </row>
    <row r="113364" spans="6:6" ht="12.75" customHeight="1" x14ac:dyDescent="0.2">
      <c r="F113364" s="55"/>
    </row>
    <row r="113365" spans="6:6" ht="12.75" customHeight="1" x14ac:dyDescent="0.2">
      <c r="F113365" s="55"/>
    </row>
    <row r="113366" spans="6:6" ht="12.75" customHeight="1" x14ac:dyDescent="0.2">
      <c r="F113366" s="55"/>
    </row>
    <row r="113367" spans="6:6" ht="12.75" customHeight="1" x14ac:dyDescent="0.2">
      <c r="F113367" s="55"/>
    </row>
    <row r="113368" spans="6:6" ht="12.75" customHeight="1" x14ac:dyDescent="0.2">
      <c r="F113368" s="55"/>
    </row>
    <row r="113369" spans="6:6" ht="12.75" customHeight="1" x14ac:dyDescent="0.2">
      <c r="F113369" s="55"/>
    </row>
    <row r="113370" spans="6:6" ht="12.75" customHeight="1" x14ac:dyDescent="0.2">
      <c r="F113370" s="55"/>
    </row>
    <row r="113371" spans="6:6" ht="12.75" customHeight="1" x14ac:dyDescent="0.2">
      <c r="F113371" s="55"/>
    </row>
    <row r="113372" spans="6:6" ht="12.75" customHeight="1" x14ac:dyDescent="0.2">
      <c r="F113372" s="55"/>
    </row>
    <row r="113373" spans="6:6" ht="12.75" customHeight="1" x14ac:dyDescent="0.2">
      <c r="F113373" s="55"/>
    </row>
    <row r="113374" spans="6:6" ht="12.75" customHeight="1" x14ac:dyDescent="0.2">
      <c r="F113374" s="55"/>
    </row>
    <row r="113375" spans="6:6" ht="12.75" customHeight="1" x14ac:dyDescent="0.2">
      <c r="F113375" s="55"/>
    </row>
    <row r="113376" spans="6:6" ht="12.75" customHeight="1" x14ac:dyDescent="0.2">
      <c r="F113376" s="55"/>
    </row>
    <row r="113377" spans="6:6" ht="12.75" customHeight="1" x14ac:dyDescent="0.2">
      <c r="F113377" s="55"/>
    </row>
    <row r="113378" spans="6:6" ht="12.75" customHeight="1" x14ac:dyDescent="0.2">
      <c r="F113378" s="55"/>
    </row>
    <row r="113379" spans="6:6" ht="12.75" customHeight="1" x14ac:dyDescent="0.2">
      <c r="F113379" s="55"/>
    </row>
    <row r="113380" spans="6:6" ht="12.75" customHeight="1" x14ac:dyDescent="0.2">
      <c r="F113380" s="55"/>
    </row>
    <row r="113381" spans="6:6" ht="12.75" customHeight="1" x14ac:dyDescent="0.2">
      <c r="F113381" s="55"/>
    </row>
    <row r="113382" spans="6:6" ht="12.75" customHeight="1" x14ac:dyDescent="0.2">
      <c r="F113382" s="55"/>
    </row>
    <row r="113383" spans="6:6" ht="12.75" customHeight="1" x14ac:dyDescent="0.2">
      <c r="F113383" s="55"/>
    </row>
    <row r="113384" spans="6:6" ht="12.75" customHeight="1" x14ac:dyDescent="0.2">
      <c r="F113384" s="55"/>
    </row>
    <row r="113385" spans="6:6" ht="12.75" customHeight="1" x14ac:dyDescent="0.2">
      <c r="F113385" s="55"/>
    </row>
    <row r="113386" spans="6:6" ht="12.75" customHeight="1" x14ac:dyDescent="0.2">
      <c r="F113386" s="55"/>
    </row>
    <row r="113387" spans="6:6" ht="12.75" customHeight="1" x14ac:dyDescent="0.2">
      <c r="F113387" s="55"/>
    </row>
    <row r="113388" spans="6:6" ht="12.75" customHeight="1" x14ac:dyDescent="0.2">
      <c r="F113388" s="55"/>
    </row>
    <row r="113389" spans="6:6" ht="12.75" customHeight="1" x14ac:dyDescent="0.2">
      <c r="F113389" s="55"/>
    </row>
    <row r="113390" spans="6:6" ht="12.75" customHeight="1" x14ac:dyDescent="0.2">
      <c r="F113390" s="55"/>
    </row>
    <row r="113391" spans="6:6" ht="12.75" customHeight="1" x14ac:dyDescent="0.2">
      <c r="F113391" s="55"/>
    </row>
    <row r="113392" spans="6:6" ht="12.75" customHeight="1" x14ac:dyDescent="0.2">
      <c r="F113392" s="55"/>
    </row>
    <row r="113393" spans="6:6" ht="12.75" customHeight="1" x14ac:dyDescent="0.2">
      <c r="F113393" s="55"/>
    </row>
    <row r="113394" spans="6:6" ht="12.75" customHeight="1" x14ac:dyDescent="0.2">
      <c r="F113394" s="55"/>
    </row>
    <row r="113395" spans="6:6" ht="12.75" customHeight="1" x14ac:dyDescent="0.2">
      <c r="F113395" s="55"/>
    </row>
    <row r="113396" spans="6:6" ht="12.75" customHeight="1" x14ac:dyDescent="0.2">
      <c r="F113396" s="55"/>
    </row>
    <row r="113397" spans="6:6" ht="12.75" customHeight="1" x14ac:dyDescent="0.2">
      <c r="F113397" s="55"/>
    </row>
    <row r="113398" spans="6:6" ht="12.75" customHeight="1" x14ac:dyDescent="0.2">
      <c r="F113398" s="55"/>
    </row>
    <row r="113399" spans="6:6" ht="12.75" customHeight="1" x14ac:dyDescent="0.2">
      <c r="F113399" s="55"/>
    </row>
    <row r="113400" spans="6:6" ht="12.75" customHeight="1" x14ac:dyDescent="0.2">
      <c r="F113400" s="55"/>
    </row>
    <row r="113401" spans="6:6" ht="12.75" customHeight="1" x14ac:dyDescent="0.2">
      <c r="F113401" s="55"/>
    </row>
    <row r="113402" spans="6:6" ht="12.75" customHeight="1" x14ac:dyDescent="0.2">
      <c r="F113402" s="55"/>
    </row>
    <row r="113403" spans="6:6" ht="12.75" customHeight="1" x14ac:dyDescent="0.2">
      <c r="F113403" s="55"/>
    </row>
    <row r="113404" spans="6:6" ht="12.75" customHeight="1" x14ac:dyDescent="0.2">
      <c r="F113404" s="55"/>
    </row>
    <row r="113405" spans="6:6" ht="12.75" customHeight="1" x14ac:dyDescent="0.2">
      <c r="F113405" s="55"/>
    </row>
    <row r="113406" spans="6:6" ht="12.75" customHeight="1" x14ac:dyDescent="0.2">
      <c r="F113406" s="55"/>
    </row>
    <row r="113407" spans="6:6" ht="12.75" customHeight="1" x14ac:dyDescent="0.2">
      <c r="F113407" s="55"/>
    </row>
    <row r="113408" spans="6:6" ht="12.75" customHeight="1" x14ac:dyDescent="0.2">
      <c r="F113408" s="55"/>
    </row>
    <row r="113409" spans="6:6" ht="12.75" customHeight="1" x14ac:dyDescent="0.2">
      <c r="F113409" s="55"/>
    </row>
    <row r="113410" spans="6:6" ht="12.75" customHeight="1" x14ac:dyDescent="0.2">
      <c r="F113410" s="55"/>
    </row>
    <row r="113411" spans="6:6" ht="12.75" customHeight="1" x14ac:dyDescent="0.2">
      <c r="F113411" s="55"/>
    </row>
    <row r="113412" spans="6:6" ht="12.75" customHeight="1" x14ac:dyDescent="0.2">
      <c r="F113412" s="55"/>
    </row>
    <row r="113413" spans="6:6" ht="12.75" customHeight="1" x14ac:dyDescent="0.2">
      <c r="F113413" s="55"/>
    </row>
    <row r="113414" spans="6:6" ht="12.75" customHeight="1" x14ac:dyDescent="0.2">
      <c r="F113414" s="55"/>
    </row>
    <row r="113415" spans="6:6" ht="12.75" customHeight="1" x14ac:dyDescent="0.2">
      <c r="F113415" s="55"/>
    </row>
    <row r="113416" spans="6:6" ht="12.75" customHeight="1" x14ac:dyDescent="0.2">
      <c r="F113416" s="55"/>
    </row>
    <row r="113417" spans="6:6" ht="12.75" customHeight="1" x14ac:dyDescent="0.2">
      <c r="F113417" s="55"/>
    </row>
    <row r="113418" spans="6:6" ht="12.75" customHeight="1" x14ac:dyDescent="0.2">
      <c r="F113418" s="55"/>
    </row>
    <row r="113419" spans="6:6" ht="12.75" customHeight="1" x14ac:dyDescent="0.2">
      <c r="F113419" s="55"/>
    </row>
    <row r="113420" spans="6:6" ht="12.75" customHeight="1" x14ac:dyDescent="0.2">
      <c r="F113420" s="55"/>
    </row>
    <row r="113421" spans="6:6" ht="12.75" customHeight="1" x14ac:dyDescent="0.2">
      <c r="F113421" s="55"/>
    </row>
    <row r="113422" spans="6:6" ht="12.75" customHeight="1" x14ac:dyDescent="0.2">
      <c r="F113422" s="55"/>
    </row>
    <row r="113423" spans="6:6" ht="12.75" customHeight="1" x14ac:dyDescent="0.2">
      <c r="F113423" s="55"/>
    </row>
    <row r="113424" spans="6:6" ht="12.75" customHeight="1" x14ac:dyDescent="0.2">
      <c r="F113424" s="55"/>
    </row>
    <row r="113425" spans="6:6" ht="12.75" customHeight="1" x14ac:dyDescent="0.2">
      <c r="F113425" s="55"/>
    </row>
    <row r="113426" spans="6:6" ht="12.75" customHeight="1" x14ac:dyDescent="0.2">
      <c r="F113426" s="55"/>
    </row>
    <row r="113427" spans="6:6" ht="12.75" customHeight="1" x14ac:dyDescent="0.2">
      <c r="F113427" s="55"/>
    </row>
    <row r="113428" spans="6:6" ht="12.75" customHeight="1" x14ac:dyDescent="0.2">
      <c r="F113428" s="55"/>
    </row>
    <row r="113429" spans="6:6" ht="12.75" customHeight="1" x14ac:dyDescent="0.2">
      <c r="F113429" s="55"/>
    </row>
    <row r="113430" spans="6:6" ht="12.75" customHeight="1" x14ac:dyDescent="0.2">
      <c r="F113430" s="55"/>
    </row>
    <row r="113431" spans="6:6" ht="12.75" customHeight="1" x14ac:dyDescent="0.2">
      <c r="F113431" s="55"/>
    </row>
    <row r="113432" spans="6:6" ht="12.75" customHeight="1" x14ac:dyDescent="0.2">
      <c r="F113432" s="55"/>
    </row>
    <row r="113433" spans="6:6" ht="12.75" customHeight="1" x14ac:dyDescent="0.2">
      <c r="F113433" s="55"/>
    </row>
    <row r="113434" spans="6:6" ht="12.75" customHeight="1" x14ac:dyDescent="0.2">
      <c r="F113434" s="55"/>
    </row>
    <row r="113435" spans="6:6" ht="12.75" customHeight="1" x14ac:dyDescent="0.2">
      <c r="F113435" s="55"/>
    </row>
    <row r="113436" spans="6:6" ht="12.75" customHeight="1" x14ac:dyDescent="0.2">
      <c r="F113436" s="55"/>
    </row>
    <row r="113437" spans="6:6" ht="12.75" customHeight="1" x14ac:dyDescent="0.2">
      <c r="F113437" s="55"/>
    </row>
    <row r="113438" spans="6:6" ht="12.75" customHeight="1" x14ac:dyDescent="0.2">
      <c r="F113438" s="55"/>
    </row>
    <row r="113439" spans="6:6" ht="12.75" customHeight="1" x14ac:dyDescent="0.2">
      <c r="F113439" s="55"/>
    </row>
    <row r="113440" spans="6:6" ht="12.75" customHeight="1" x14ac:dyDescent="0.2">
      <c r="F113440" s="55"/>
    </row>
    <row r="113441" spans="6:6" ht="12.75" customHeight="1" x14ac:dyDescent="0.2">
      <c r="F113441" s="55"/>
    </row>
    <row r="113442" spans="6:6" ht="12.75" customHeight="1" x14ac:dyDescent="0.2">
      <c r="F113442" s="55"/>
    </row>
    <row r="113443" spans="6:6" ht="12.75" customHeight="1" x14ac:dyDescent="0.2">
      <c r="F113443" s="55"/>
    </row>
    <row r="113444" spans="6:6" ht="12.75" customHeight="1" x14ac:dyDescent="0.2">
      <c r="F113444" s="55"/>
    </row>
    <row r="113445" spans="6:6" ht="12.75" customHeight="1" x14ac:dyDescent="0.2">
      <c r="F113445" s="55"/>
    </row>
    <row r="113446" spans="6:6" ht="12.75" customHeight="1" x14ac:dyDescent="0.2">
      <c r="F113446" s="55"/>
    </row>
    <row r="113447" spans="6:6" ht="12.75" customHeight="1" x14ac:dyDescent="0.2">
      <c r="F113447" s="55"/>
    </row>
    <row r="113448" spans="6:6" ht="12.75" customHeight="1" x14ac:dyDescent="0.2">
      <c r="F113448" s="55"/>
    </row>
    <row r="113449" spans="6:6" ht="12.75" customHeight="1" x14ac:dyDescent="0.2">
      <c r="F113449" s="55"/>
    </row>
    <row r="113450" spans="6:6" ht="12.75" customHeight="1" x14ac:dyDescent="0.2">
      <c r="F113450" s="55"/>
    </row>
    <row r="113451" spans="6:6" ht="12.75" customHeight="1" x14ac:dyDescent="0.2">
      <c r="F113451" s="55"/>
    </row>
    <row r="113452" spans="6:6" ht="12.75" customHeight="1" x14ac:dyDescent="0.2">
      <c r="F113452" s="55"/>
    </row>
    <row r="113453" spans="6:6" ht="12.75" customHeight="1" x14ac:dyDescent="0.2">
      <c r="F113453" s="55"/>
    </row>
    <row r="113454" spans="6:6" ht="12.75" customHeight="1" x14ac:dyDescent="0.2">
      <c r="F113454" s="55"/>
    </row>
    <row r="113455" spans="6:6" ht="12.75" customHeight="1" x14ac:dyDescent="0.2">
      <c r="F113455" s="55"/>
    </row>
    <row r="113456" spans="6:6" ht="12.75" customHeight="1" x14ac:dyDescent="0.2">
      <c r="F113456" s="55"/>
    </row>
    <row r="113457" spans="6:6" ht="12.75" customHeight="1" x14ac:dyDescent="0.2">
      <c r="F113457" s="55"/>
    </row>
    <row r="113458" spans="6:6" ht="12.75" customHeight="1" x14ac:dyDescent="0.2">
      <c r="F113458" s="55"/>
    </row>
    <row r="113459" spans="6:6" ht="12.75" customHeight="1" x14ac:dyDescent="0.2">
      <c r="F113459" s="55"/>
    </row>
    <row r="113460" spans="6:6" ht="12.75" customHeight="1" x14ac:dyDescent="0.2">
      <c r="F113460" s="55"/>
    </row>
    <row r="113461" spans="6:6" ht="12.75" customHeight="1" x14ac:dyDescent="0.2">
      <c r="F113461" s="55"/>
    </row>
    <row r="113462" spans="6:6" ht="12.75" customHeight="1" x14ac:dyDescent="0.2">
      <c r="F113462" s="55"/>
    </row>
    <row r="113463" spans="6:6" ht="12.75" customHeight="1" x14ac:dyDescent="0.2">
      <c r="F113463" s="55"/>
    </row>
    <row r="113464" spans="6:6" ht="12.75" customHeight="1" x14ac:dyDescent="0.2">
      <c r="F113464" s="55"/>
    </row>
    <row r="113465" spans="6:6" ht="12.75" customHeight="1" x14ac:dyDescent="0.2">
      <c r="F113465" s="55"/>
    </row>
    <row r="113466" spans="6:6" ht="12.75" customHeight="1" x14ac:dyDescent="0.2">
      <c r="F113466" s="55"/>
    </row>
    <row r="113467" spans="6:6" ht="12.75" customHeight="1" x14ac:dyDescent="0.2">
      <c r="F113467" s="55"/>
    </row>
    <row r="113468" spans="6:6" ht="12.75" customHeight="1" x14ac:dyDescent="0.2">
      <c r="F113468" s="55"/>
    </row>
    <row r="113469" spans="6:6" ht="12.75" customHeight="1" x14ac:dyDescent="0.2">
      <c r="F113469" s="55"/>
    </row>
    <row r="113470" spans="6:6" ht="12.75" customHeight="1" x14ac:dyDescent="0.2">
      <c r="F113470" s="55"/>
    </row>
    <row r="113471" spans="6:6" ht="12.75" customHeight="1" x14ac:dyDescent="0.2">
      <c r="F113471" s="55"/>
    </row>
    <row r="113472" spans="6:6" ht="12.75" customHeight="1" x14ac:dyDescent="0.2">
      <c r="F113472" s="55"/>
    </row>
    <row r="113473" spans="6:6" ht="12.75" customHeight="1" x14ac:dyDescent="0.2">
      <c r="F113473" s="55"/>
    </row>
    <row r="113474" spans="6:6" ht="12.75" customHeight="1" x14ac:dyDescent="0.2">
      <c r="F113474" s="55"/>
    </row>
    <row r="113475" spans="6:6" ht="12.75" customHeight="1" x14ac:dyDescent="0.2">
      <c r="F113475" s="55"/>
    </row>
    <row r="113476" spans="6:6" ht="12.75" customHeight="1" x14ac:dyDescent="0.2">
      <c r="F113476" s="55"/>
    </row>
    <row r="113477" spans="6:6" ht="12.75" customHeight="1" x14ac:dyDescent="0.2">
      <c r="F113477" s="55"/>
    </row>
    <row r="113478" spans="6:6" ht="12.75" customHeight="1" x14ac:dyDescent="0.2">
      <c r="F113478" s="55"/>
    </row>
    <row r="113479" spans="6:6" ht="12.75" customHeight="1" x14ac:dyDescent="0.2">
      <c r="F113479" s="55"/>
    </row>
    <row r="113480" spans="6:6" ht="12.75" customHeight="1" x14ac:dyDescent="0.2">
      <c r="F113480" s="55"/>
    </row>
    <row r="113481" spans="6:6" ht="12.75" customHeight="1" x14ac:dyDescent="0.2">
      <c r="F113481" s="55"/>
    </row>
    <row r="113482" spans="6:6" ht="12.75" customHeight="1" x14ac:dyDescent="0.2">
      <c r="F113482" s="55"/>
    </row>
    <row r="113483" spans="6:6" ht="12.75" customHeight="1" x14ac:dyDescent="0.2">
      <c r="F113483" s="55"/>
    </row>
    <row r="113484" spans="6:6" ht="12.75" customHeight="1" x14ac:dyDescent="0.2">
      <c r="F113484" s="55"/>
    </row>
    <row r="113485" spans="6:6" ht="12.75" customHeight="1" x14ac:dyDescent="0.2">
      <c r="F113485" s="55"/>
    </row>
    <row r="113486" spans="6:6" ht="12.75" customHeight="1" x14ac:dyDescent="0.2">
      <c r="F113486" s="55"/>
    </row>
    <row r="113487" spans="6:6" ht="12.75" customHeight="1" x14ac:dyDescent="0.2">
      <c r="F113487" s="55"/>
    </row>
    <row r="113488" spans="6:6" ht="12.75" customHeight="1" x14ac:dyDescent="0.2">
      <c r="F113488" s="55"/>
    </row>
    <row r="113489" spans="6:6" ht="12.75" customHeight="1" x14ac:dyDescent="0.2">
      <c r="F113489" s="55"/>
    </row>
    <row r="113490" spans="6:6" ht="12.75" customHeight="1" x14ac:dyDescent="0.2">
      <c r="F113490" s="55"/>
    </row>
    <row r="113491" spans="6:6" ht="12.75" customHeight="1" x14ac:dyDescent="0.2">
      <c r="F113491" s="55"/>
    </row>
    <row r="113492" spans="6:6" ht="12.75" customHeight="1" x14ac:dyDescent="0.2">
      <c r="F113492" s="55"/>
    </row>
    <row r="113493" spans="6:6" ht="12.75" customHeight="1" x14ac:dyDescent="0.2">
      <c r="F113493" s="55"/>
    </row>
    <row r="113494" spans="6:6" ht="12.75" customHeight="1" x14ac:dyDescent="0.2">
      <c r="F113494" s="55"/>
    </row>
    <row r="113495" spans="6:6" ht="12.75" customHeight="1" x14ac:dyDescent="0.2">
      <c r="F113495" s="55"/>
    </row>
    <row r="113496" spans="6:6" ht="12.75" customHeight="1" x14ac:dyDescent="0.2">
      <c r="F113496" s="55"/>
    </row>
    <row r="113497" spans="6:6" ht="12.75" customHeight="1" x14ac:dyDescent="0.2">
      <c r="F113497" s="55"/>
    </row>
    <row r="113498" spans="6:6" ht="12.75" customHeight="1" x14ac:dyDescent="0.2">
      <c r="F113498" s="55"/>
    </row>
    <row r="113499" spans="6:6" ht="12.75" customHeight="1" x14ac:dyDescent="0.2">
      <c r="F113499" s="55"/>
    </row>
    <row r="113500" spans="6:6" ht="12.75" customHeight="1" x14ac:dyDescent="0.2">
      <c r="F113500" s="55"/>
    </row>
    <row r="113501" spans="6:6" ht="12.75" customHeight="1" x14ac:dyDescent="0.2">
      <c r="F113501" s="55"/>
    </row>
    <row r="113502" spans="6:6" ht="12.75" customHeight="1" x14ac:dyDescent="0.2">
      <c r="F113502" s="55"/>
    </row>
    <row r="113503" spans="6:6" ht="12.75" customHeight="1" x14ac:dyDescent="0.2">
      <c r="F113503" s="55"/>
    </row>
    <row r="113504" spans="6:6" ht="12.75" customHeight="1" x14ac:dyDescent="0.2">
      <c r="F113504" s="55"/>
    </row>
    <row r="113505" spans="6:6" ht="12.75" customHeight="1" x14ac:dyDescent="0.2">
      <c r="F113505" s="55"/>
    </row>
    <row r="113506" spans="6:6" ht="12.75" customHeight="1" x14ac:dyDescent="0.2">
      <c r="F113506" s="55"/>
    </row>
    <row r="113507" spans="6:6" ht="12.75" customHeight="1" x14ac:dyDescent="0.2">
      <c r="F113507" s="55"/>
    </row>
    <row r="113508" spans="6:6" ht="12.75" customHeight="1" x14ac:dyDescent="0.2">
      <c r="F113508" s="55"/>
    </row>
    <row r="113509" spans="6:6" ht="12.75" customHeight="1" x14ac:dyDescent="0.2">
      <c r="F113509" s="55"/>
    </row>
    <row r="113510" spans="6:6" ht="12.75" customHeight="1" x14ac:dyDescent="0.2">
      <c r="F113510" s="55"/>
    </row>
    <row r="113511" spans="6:6" ht="12.75" customHeight="1" x14ac:dyDescent="0.2">
      <c r="F113511" s="55"/>
    </row>
    <row r="113512" spans="6:6" ht="12.75" customHeight="1" x14ac:dyDescent="0.2">
      <c r="F113512" s="55"/>
    </row>
    <row r="113513" spans="6:6" ht="12.75" customHeight="1" x14ac:dyDescent="0.2">
      <c r="F113513" s="55"/>
    </row>
    <row r="113514" spans="6:6" ht="12.75" customHeight="1" x14ac:dyDescent="0.2">
      <c r="F113514" s="55"/>
    </row>
    <row r="113515" spans="6:6" ht="12.75" customHeight="1" x14ac:dyDescent="0.2">
      <c r="F113515" s="55"/>
    </row>
    <row r="113516" spans="6:6" ht="12.75" customHeight="1" x14ac:dyDescent="0.2">
      <c r="F113516" s="55"/>
    </row>
    <row r="113517" spans="6:6" ht="12.75" customHeight="1" x14ac:dyDescent="0.2">
      <c r="F113517" s="55"/>
    </row>
    <row r="113518" spans="6:6" ht="12.75" customHeight="1" x14ac:dyDescent="0.2">
      <c r="F113518" s="55"/>
    </row>
    <row r="113519" spans="6:6" ht="12.75" customHeight="1" x14ac:dyDescent="0.2">
      <c r="F113519" s="55"/>
    </row>
    <row r="113520" spans="6:6" ht="12.75" customHeight="1" x14ac:dyDescent="0.2">
      <c r="F113520" s="55"/>
    </row>
    <row r="113521" spans="6:6" ht="12.75" customHeight="1" x14ac:dyDescent="0.2">
      <c r="F113521" s="55"/>
    </row>
    <row r="113522" spans="6:6" ht="12.75" customHeight="1" x14ac:dyDescent="0.2">
      <c r="F113522" s="55"/>
    </row>
    <row r="113523" spans="6:6" ht="12.75" customHeight="1" x14ac:dyDescent="0.2">
      <c r="F113523" s="55"/>
    </row>
    <row r="113524" spans="6:6" ht="12.75" customHeight="1" x14ac:dyDescent="0.2">
      <c r="F113524" s="55"/>
    </row>
    <row r="113525" spans="6:6" ht="12.75" customHeight="1" x14ac:dyDescent="0.2">
      <c r="F113525" s="55"/>
    </row>
    <row r="113526" spans="6:6" ht="12.75" customHeight="1" x14ac:dyDescent="0.2">
      <c r="F113526" s="55"/>
    </row>
    <row r="113527" spans="6:6" ht="12.75" customHeight="1" x14ac:dyDescent="0.2">
      <c r="F113527" s="55"/>
    </row>
    <row r="113528" spans="6:6" ht="12.75" customHeight="1" x14ac:dyDescent="0.2">
      <c r="F113528" s="55"/>
    </row>
    <row r="113529" spans="6:6" ht="12.75" customHeight="1" x14ac:dyDescent="0.2">
      <c r="F113529" s="55"/>
    </row>
    <row r="113530" spans="6:6" ht="12.75" customHeight="1" x14ac:dyDescent="0.2">
      <c r="F113530" s="55"/>
    </row>
    <row r="113531" spans="6:6" ht="12.75" customHeight="1" x14ac:dyDescent="0.2">
      <c r="F113531" s="55"/>
    </row>
    <row r="113532" spans="6:6" ht="12.75" customHeight="1" x14ac:dyDescent="0.2">
      <c r="F113532" s="55"/>
    </row>
    <row r="113533" spans="6:6" ht="12.75" customHeight="1" x14ac:dyDescent="0.2">
      <c r="F113533" s="55"/>
    </row>
    <row r="113534" spans="6:6" ht="12.75" customHeight="1" x14ac:dyDescent="0.2">
      <c r="F113534" s="55"/>
    </row>
    <row r="113535" spans="6:6" ht="12.75" customHeight="1" x14ac:dyDescent="0.2">
      <c r="F113535" s="55"/>
    </row>
    <row r="113536" spans="6:6" ht="12.75" customHeight="1" x14ac:dyDescent="0.2">
      <c r="F113536" s="55"/>
    </row>
    <row r="113537" spans="6:6" ht="12.75" customHeight="1" x14ac:dyDescent="0.2">
      <c r="F113537" s="55"/>
    </row>
    <row r="113538" spans="6:6" ht="12.75" customHeight="1" x14ac:dyDescent="0.2">
      <c r="F113538" s="55"/>
    </row>
    <row r="113539" spans="6:6" ht="12.75" customHeight="1" x14ac:dyDescent="0.2">
      <c r="F113539" s="55"/>
    </row>
    <row r="113540" spans="6:6" ht="12.75" customHeight="1" x14ac:dyDescent="0.2">
      <c r="F113540" s="55"/>
    </row>
    <row r="113541" spans="6:6" ht="12.75" customHeight="1" x14ac:dyDescent="0.2">
      <c r="F113541" s="55"/>
    </row>
    <row r="113542" spans="6:6" ht="12.75" customHeight="1" x14ac:dyDescent="0.2">
      <c r="F113542" s="55"/>
    </row>
    <row r="113543" spans="6:6" ht="12.75" customHeight="1" x14ac:dyDescent="0.2">
      <c r="F113543" s="55"/>
    </row>
    <row r="113544" spans="6:6" ht="12.75" customHeight="1" x14ac:dyDescent="0.2">
      <c r="F113544" s="55"/>
    </row>
    <row r="113545" spans="6:6" ht="12.75" customHeight="1" x14ac:dyDescent="0.2">
      <c r="F113545" s="55"/>
    </row>
    <row r="113546" spans="6:6" ht="12.75" customHeight="1" x14ac:dyDescent="0.2">
      <c r="F113546" s="55"/>
    </row>
    <row r="113547" spans="6:6" ht="12.75" customHeight="1" x14ac:dyDescent="0.2">
      <c r="F113547" s="55"/>
    </row>
    <row r="113548" spans="6:6" ht="12.75" customHeight="1" x14ac:dyDescent="0.2">
      <c r="F113548" s="55"/>
    </row>
    <row r="113549" spans="6:6" ht="12.75" customHeight="1" x14ac:dyDescent="0.2">
      <c r="F113549" s="55"/>
    </row>
    <row r="113550" spans="6:6" ht="12.75" customHeight="1" x14ac:dyDescent="0.2">
      <c r="F113550" s="55"/>
    </row>
    <row r="113551" spans="6:6" ht="12.75" customHeight="1" x14ac:dyDescent="0.2">
      <c r="F113551" s="55"/>
    </row>
    <row r="113552" spans="6:6" ht="12.75" customHeight="1" x14ac:dyDescent="0.2">
      <c r="F113552" s="55"/>
    </row>
    <row r="113553" spans="6:6" ht="12.75" customHeight="1" x14ac:dyDescent="0.2">
      <c r="F113553" s="55"/>
    </row>
    <row r="113554" spans="6:6" ht="12.75" customHeight="1" x14ac:dyDescent="0.2">
      <c r="F113554" s="55"/>
    </row>
    <row r="113555" spans="6:6" ht="12.75" customHeight="1" x14ac:dyDescent="0.2">
      <c r="F113555" s="55"/>
    </row>
    <row r="113556" spans="6:6" ht="12.75" customHeight="1" x14ac:dyDescent="0.2">
      <c r="F113556" s="55"/>
    </row>
    <row r="113557" spans="6:6" ht="12.75" customHeight="1" x14ac:dyDescent="0.2">
      <c r="F113557" s="55"/>
    </row>
    <row r="113558" spans="6:6" ht="12.75" customHeight="1" x14ac:dyDescent="0.2">
      <c r="F113558" s="55"/>
    </row>
    <row r="113559" spans="6:6" ht="12.75" customHeight="1" x14ac:dyDescent="0.2">
      <c r="F113559" s="55"/>
    </row>
    <row r="113560" spans="6:6" ht="12.75" customHeight="1" x14ac:dyDescent="0.2">
      <c r="F113560" s="55"/>
    </row>
    <row r="113561" spans="6:6" ht="12.75" customHeight="1" x14ac:dyDescent="0.2">
      <c r="F113561" s="55"/>
    </row>
    <row r="113562" spans="6:6" ht="12.75" customHeight="1" x14ac:dyDescent="0.2">
      <c r="F113562" s="55"/>
    </row>
    <row r="113563" spans="6:6" ht="12.75" customHeight="1" x14ac:dyDescent="0.2">
      <c r="F113563" s="55"/>
    </row>
    <row r="113564" spans="6:6" ht="12.75" customHeight="1" x14ac:dyDescent="0.2">
      <c r="F113564" s="55"/>
    </row>
    <row r="113565" spans="6:6" ht="12.75" customHeight="1" x14ac:dyDescent="0.2">
      <c r="F113565" s="55"/>
    </row>
    <row r="113566" spans="6:6" ht="12.75" customHeight="1" x14ac:dyDescent="0.2">
      <c r="F113566" s="55"/>
    </row>
    <row r="113567" spans="6:6" ht="12.75" customHeight="1" x14ac:dyDescent="0.2">
      <c r="F113567" s="55"/>
    </row>
    <row r="113568" spans="6:6" ht="12.75" customHeight="1" x14ac:dyDescent="0.2">
      <c r="F113568" s="55"/>
    </row>
    <row r="113569" spans="6:6" ht="12.75" customHeight="1" x14ac:dyDescent="0.2">
      <c r="F113569" s="55"/>
    </row>
    <row r="113570" spans="6:6" ht="12.75" customHeight="1" x14ac:dyDescent="0.2">
      <c r="F113570" s="55"/>
    </row>
    <row r="113571" spans="6:6" ht="12.75" customHeight="1" x14ac:dyDescent="0.2">
      <c r="F113571" s="55"/>
    </row>
    <row r="113572" spans="6:6" ht="12.75" customHeight="1" x14ac:dyDescent="0.2">
      <c r="F113572" s="55"/>
    </row>
    <row r="113573" spans="6:6" ht="12.75" customHeight="1" x14ac:dyDescent="0.2">
      <c r="F113573" s="55"/>
    </row>
    <row r="113574" spans="6:6" ht="12.75" customHeight="1" x14ac:dyDescent="0.2">
      <c r="F113574" s="55"/>
    </row>
    <row r="113575" spans="6:6" ht="12.75" customHeight="1" x14ac:dyDescent="0.2">
      <c r="F113575" s="55"/>
    </row>
    <row r="113576" spans="6:6" ht="12.75" customHeight="1" x14ac:dyDescent="0.2">
      <c r="F113576" s="55"/>
    </row>
    <row r="113577" spans="6:6" ht="12.75" customHeight="1" x14ac:dyDescent="0.2">
      <c r="F113577" s="55"/>
    </row>
    <row r="113578" spans="6:6" ht="12.75" customHeight="1" x14ac:dyDescent="0.2">
      <c r="F113578" s="55"/>
    </row>
    <row r="113579" spans="6:6" ht="12.75" customHeight="1" x14ac:dyDescent="0.2">
      <c r="F113579" s="55"/>
    </row>
    <row r="113580" spans="6:6" ht="12.75" customHeight="1" x14ac:dyDescent="0.2">
      <c r="F113580" s="55"/>
    </row>
    <row r="113581" spans="6:6" ht="12.75" customHeight="1" x14ac:dyDescent="0.2">
      <c r="F113581" s="55"/>
    </row>
    <row r="113582" spans="6:6" ht="12.75" customHeight="1" x14ac:dyDescent="0.2">
      <c r="F113582" s="55"/>
    </row>
    <row r="113583" spans="6:6" ht="12.75" customHeight="1" x14ac:dyDescent="0.2">
      <c r="F113583" s="55"/>
    </row>
    <row r="113584" spans="6:6" ht="12.75" customHeight="1" x14ac:dyDescent="0.2">
      <c r="F113584" s="55"/>
    </row>
    <row r="113585" spans="6:6" ht="12.75" customHeight="1" x14ac:dyDescent="0.2">
      <c r="F113585" s="55"/>
    </row>
    <row r="113586" spans="6:6" ht="12.75" customHeight="1" x14ac:dyDescent="0.2">
      <c r="F113586" s="55"/>
    </row>
    <row r="113587" spans="6:6" ht="12.75" customHeight="1" x14ac:dyDescent="0.2">
      <c r="F113587" s="55"/>
    </row>
    <row r="113588" spans="6:6" ht="12.75" customHeight="1" x14ac:dyDescent="0.2">
      <c r="F113588" s="55"/>
    </row>
    <row r="113589" spans="6:6" ht="12.75" customHeight="1" x14ac:dyDescent="0.2">
      <c r="F113589" s="55"/>
    </row>
    <row r="113590" spans="6:6" ht="12.75" customHeight="1" x14ac:dyDescent="0.2">
      <c r="F113590" s="55"/>
    </row>
    <row r="113591" spans="6:6" ht="12.75" customHeight="1" x14ac:dyDescent="0.2">
      <c r="F113591" s="55"/>
    </row>
    <row r="113592" spans="6:6" ht="12.75" customHeight="1" x14ac:dyDescent="0.2">
      <c r="F113592" s="55"/>
    </row>
    <row r="113593" spans="6:6" ht="12.75" customHeight="1" x14ac:dyDescent="0.2">
      <c r="F113593" s="55"/>
    </row>
    <row r="113594" spans="6:6" ht="12.75" customHeight="1" x14ac:dyDescent="0.2">
      <c r="F113594" s="55"/>
    </row>
    <row r="113595" spans="6:6" ht="12.75" customHeight="1" x14ac:dyDescent="0.2">
      <c r="F113595" s="55"/>
    </row>
    <row r="113596" spans="6:6" ht="12.75" customHeight="1" x14ac:dyDescent="0.2">
      <c r="F113596" s="55"/>
    </row>
    <row r="113597" spans="6:6" ht="12.75" customHeight="1" x14ac:dyDescent="0.2">
      <c r="F113597" s="55"/>
    </row>
    <row r="113598" spans="6:6" ht="12.75" customHeight="1" x14ac:dyDescent="0.2">
      <c r="F113598" s="55"/>
    </row>
    <row r="113599" spans="6:6" ht="12.75" customHeight="1" x14ac:dyDescent="0.2">
      <c r="F113599" s="55"/>
    </row>
    <row r="113600" spans="6:6" ht="12.75" customHeight="1" x14ac:dyDescent="0.2">
      <c r="F113600" s="55"/>
    </row>
    <row r="113601" spans="6:6" ht="12.75" customHeight="1" x14ac:dyDescent="0.2">
      <c r="F113601" s="55"/>
    </row>
    <row r="113602" spans="6:6" ht="12.75" customHeight="1" x14ac:dyDescent="0.2">
      <c r="F113602" s="55"/>
    </row>
    <row r="113603" spans="6:6" ht="12.75" customHeight="1" x14ac:dyDescent="0.2">
      <c r="F113603" s="55"/>
    </row>
    <row r="113604" spans="6:6" ht="12.75" customHeight="1" x14ac:dyDescent="0.2">
      <c r="F113604" s="55"/>
    </row>
    <row r="113605" spans="6:6" ht="12.75" customHeight="1" x14ac:dyDescent="0.2">
      <c r="F113605" s="55"/>
    </row>
    <row r="113606" spans="6:6" ht="12.75" customHeight="1" x14ac:dyDescent="0.2">
      <c r="F113606" s="55"/>
    </row>
    <row r="113607" spans="6:6" ht="12.75" customHeight="1" x14ac:dyDescent="0.2">
      <c r="F113607" s="55"/>
    </row>
    <row r="113608" spans="6:6" ht="12.75" customHeight="1" x14ac:dyDescent="0.2">
      <c r="F113608" s="55"/>
    </row>
    <row r="113609" spans="6:6" ht="12.75" customHeight="1" x14ac:dyDescent="0.2">
      <c r="F113609" s="55"/>
    </row>
    <row r="113610" spans="6:6" ht="12.75" customHeight="1" x14ac:dyDescent="0.2">
      <c r="F113610" s="55"/>
    </row>
    <row r="113611" spans="6:6" ht="12.75" customHeight="1" x14ac:dyDescent="0.2">
      <c r="F113611" s="55"/>
    </row>
    <row r="113612" spans="6:6" ht="12.75" customHeight="1" x14ac:dyDescent="0.2">
      <c r="F113612" s="55"/>
    </row>
    <row r="113613" spans="6:6" ht="12.75" customHeight="1" x14ac:dyDescent="0.2">
      <c r="F113613" s="55"/>
    </row>
    <row r="113614" spans="6:6" ht="12.75" customHeight="1" x14ac:dyDescent="0.2">
      <c r="F113614" s="55"/>
    </row>
    <row r="113615" spans="6:6" ht="12.75" customHeight="1" x14ac:dyDescent="0.2">
      <c r="F113615" s="55"/>
    </row>
    <row r="113616" spans="6:6" ht="12.75" customHeight="1" x14ac:dyDescent="0.2">
      <c r="F113616" s="55"/>
    </row>
    <row r="113617" spans="6:6" ht="12.75" customHeight="1" x14ac:dyDescent="0.2">
      <c r="F113617" s="55"/>
    </row>
    <row r="113618" spans="6:6" ht="12.75" customHeight="1" x14ac:dyDescent="0.2">
      <c r="F113618" s="55"/>
    </row>
    <row r="113619" spans="6:6" ht="12.75" customHeight="1" x14ac:dyDescent="0.2">
      <c r="F113619" s="55"/>
    </row>
    <row r="113620" spans="6:6" ht="12.75" customHeight="1" x14ac:dyDescent="0.2">
      <c r="F113620" s="55"/>
    </row>
    <row r="113621" spans="6:6" ht="12.75" customHeight="1" x14ac:dyDescent="0.2">
      <c r="F113621" s="55"/>
    </row>
    <row r="113622" spans="6:6" ht="12.75" customHeight="1" x14ac:dyDescent="0.2">
      <c r="F113622" s="55"/>
    </row>
    <row r="113623" spans="6:6" ht="12.75" customHeight="1" x14ac:dyDescent="0.2">
      <c r="F113623" s="55"/>
    </row>
    <row r="113624" spans="6:6" ht="12.75" customHeight="1" x14ac:dyDescent="0.2">
      <c r="F113624" s="55"/>
    </row>
    <row r="113625" spans="6:6" ht="12.75" customHeight="1" x14ac:dyDescent="0.2">
      <c r="F113625" s="55"/>
    </row>
    <row r="113626" spans="6:6" ht="12.75" customHeight="1" x14ac:dyDescent="0.2">
      <c r="F113626" s="55"/>
    </row>
    <row r="113627" spans="6:6" ht="12.75" customHeight="1" x14ac:dyDescent="0.2">
      <c r="F113627" s="55"/>
    </row>
    <row r="113628" spans="6:6" ht="12.75" customHeight="1" x14ac:dyDescent="0.2">
      <c r="F113628" s="55"/>
    </row>
    <row r="113629" spans="6:6" ht="12.75" customHeight="1" x14ac:dyDescent="0.2">
      <c r="F113629" s="55"/>
    </row>
    <row r="113630" spans="6:6" ht="12.75" customHeight="1" x14ac:dyDescent="0.2">
      <c r="F113630" s="55"/>
    </row>
    <row r="113631" spans="6:6" ht="12.75" customHeight="1" x14ac:dyDescent="0.2">
      <c r="F113631" s="55"/>
    </row>
    <row r="113632" spans="6:6" ht="12.75" customHeight="1" x14ac:dyDescent="0.2">
      <c r="F113632" s="55"/>
    </row>
    <row r="113633" spans="6:6" ht="12.75" customHeight="1" x14ac:dyDescent="0.2">
      <c r="F113633" s="55"/>
    </row>
    <row r="113634" spans="6:6" ht="12.75" customHeight="1" x14ac:dyDescent="0.2">
      <c r="F113634" s="55"/>
    </row>
    <row r="113635" spans="6:6" ht="12.75" customHeight="1" x14ac:dyDescent="0.2">
      <c r="F113635" s="55"/>
    </row>
    <row r="113636" spans="6:6" ht="12.75" customHeight="1" x14ac:dyDescent="0.2">
      <c r="F113636" s="55"/>
    </row>
    <row r="113637" spans="6:6" ht="12.75" customHeight="1" x14ac:dyDescent="0.2">
      <c r="F113637" s="55"/>
    </row>
    <row r="113638" spans="6:6" ht="12.75" customHeight="1" x14ac:dyDescent="0.2">
      <c r="F113638" s="55"/>
    </row>
    <row r="113639" spans="6:6" ht="12.75" customHeight="1" x14ac:dyDescent="0.2">
      <c r="F113639" s="55"/>
    </row>
    <row r="113640" spans="6:6" ht="12.75" customHeight="1" x14ac:dyDescent="0.2">
      <c r="F113640" s="55"/>
    </row>
    <row r="113641" spans="6:6" ht="12.75" customHeight="1" x14ac:dyDescent="0.2">
      <c r="F113641" s="55"/>
    </row>
    <row r="113642" spans="6:6" ht="12.75" customHeight="1" x14ac:dyDescent="0.2">
      <c r="F113642" s="55"/>
    </row>
    <row r="113643" spans="6:6" ht="12.75" customHeight="1" x14ac:dyDescent="0.2">
      <c r="F113643" s="55"/>
    </row>
    <row r="113644" spans="6:6" ht="12.75" customHeight="1" x14ac:dyDescent="0.2">
      <c r="F113644" s="55"/>
    </row>
    <row r="113645" spans="6:6" ht="12.75" customHeight="1" x14ac:dyDescent="0.2">
      <c r="F113645" s="55"/>
    </row>
    <row r="113646" spans="6:6" ht="12.75" customHeight="1" x14ac:dyDescent="0.2">
      <c r="F113646" s="55"/>
    </row>
    <row r="113647" spans="6:6" ht="12.75" customHeight="1" x14ac:dyDescent="0.2">
      <c r="F113647" s="55"/>
    </row>
    <row r="113648" spans="6:6" ht="12.75" customHeight="1" x14ac:dyDescent="0.2">
      <c r="F113648" s="55"/>
    </row>
    <row r="113649" spans="6:6" ht="12.75" customHeight="1" x14ac:dyDescent="0.2">
      <c r="F113649" s="55"/>
    </row>
    <row r="113650" spans="6:6" ht="12.75" customHeight="1" x14ac:dyDescent="0.2">
      <c r="F113650" s="55"/>
    </row>
    <row r="113651" spans="6:6" ht="12.75" customHeight="1" x14ac:dyDescent="0.2">
      <c r="F113651" s="55"/>
    </row>
    <row r="113652" spans="6:6" ht="12.75" customHeight="1" x14ac:dyDescent="0.2">
      <c r="F113652" s="55"/>
    </row>
    <row r="113653" spans="6:6" ht="12.75" customHeight="1" x14ac:dyDescent="0.2">
      <c r="F113653" s="55"/>
    </row>
    <row r="113654" spans="6:6" ht="12.75" customHeight="1" x14ac:dyDescent="0.2">
      <c r="F113654" s="55"/>
    </row>
    <row r="113655" spans="6:6" ht="12.75" customHeight="1" x14ac:dyDescent="0.2">
      <c r="F113655" s="55"/>
    </row>
    <row r="113656" spans="6:6" ht="12.75" customHeight="1" x14ac:dyDescent="0.2">
      <c r="F113656" s="55"/>
    </row>
    <row r="113657" spans="6:6" ht="12.75" customHeight="1" x14ac:dyDescent="0.2">
      <c r="F113657" s="55"/>
    </row>
    <row r="113658" spans="6:6" ht="12.75" customHeight="1" x14ac:dyDescent="0.2">
      <c r="F113658" s="55"/>
    </row>
    <row r="113659" spans="6:6" ht="12.75" customHeight="1" x14ac:dyDescent="0.2">
      <c r="F113659" s="55"/>
    </row>
    <row r="113660" spans="6:6" ht="12.75" customHeight="1" x14ac:dyDescent="0.2">
      <c r="F113660" s="55"/>
    </row>
    <row r="113661" spans="6:6" ht="12.75" customHeight="1" x14ac:dyDescent="0.2">
      <c r="F113661" s="55"/>
    </row>
    <row r="113662" spans="6:6" ht="12.75" customHeight="1" x14ac:dyDescent="0.2">
      <c r="F113662" s="55"/>
    </row>
    <row r="113663" spans="6:6" ht="12.75" customHeight="1" x14ac:dyDescent="0.2">
      <c r="F113663" s="55"/>
    </row>
    <row r="113664" spans="6:6" ht="12.75" customHeight="1" x14ac:dyDescent="0.2">
      <c r="F113664" s="55"/>
    </row>
    <row r="113665" spans="6:6" ht="12.75" customHeight="1" x14ac:dyDescent="0.2">
      <c r="F113665" s="55"/>
    </row>
    <row r="113666" spans="6:6" ht="12.75" customHeight="1" x14ac:dyDescent="0.2">
      <c r="F113666" s="55"/>
    </row>
    <row r="113667" spans="6:6" ht="12.75" customHeight="1" x14ac:dyDescent="0.2">
      <c r="F113667" s="55"/>
    </row>
    <row r="113668" spans="6:6" ht="12.75" customHeight="1" x14ac:dyDescent="0.2">
      <c r="F113668" s="55"/>
    </row>
    <row r="113669" spans="6:6" ht="12.75" customHeight="1" x14ac:dyDescent="0.2">
      <c r="F113669" s="55"/>
    </row>
    <row r="113670" spans="6:6" ht="12.75" customHeight="1" x14ac:dyDescent="0.2">
      <c r="F113670" s="55"/>
    </row>
    <row r="113671" spans="6:6" ht="12.75" customHeight="1" x14ac:dyDescent="0.2">
      <c r="F113671" s="55"/>
    </row>
    <row r="113672" spans="6:6" ht="12.75" customHeight="1" x14ac:dyDescent="0.2">
      <c r="F113672" s="55"/>
    </row>
    <row r="113673" spans="6:6" ht="12.75" customHeight="1" x14ac:dyDescent="0.2">
      <c r="F113673" s="55"/>
    </row>
    <row r="113674" spans="6:6" ht="12.75" customHeight="1" x14ac:dyDescent="0.2">
      <c r="F113674" s="55"/>
    </row>
    <row r="113675" spans="6:6" ht="12.75" customHeight="1" x14ac:dyDescent="0.2">
      <c r="F113675" s="55"/>
    </row>
    <row r="113676" spans="6:6" ht="12.75" customHeight="1" x14ac:dyDescent="0.2">
      <c r="F113676" s="55"/>
    </row>
    <row r="113677" spans="6:6" ht="12.75" customHeight="1" x14ac:dyDescent="0.2">
      <c r="F113677" s="55"/>
    </row>
    <row r="113678" spans="6:6" ht="12.75" customHeight="1" x14ac:dyDescent="0.2">
      <c r="F113678" s="55"/>
    </row>
    <row r="113679" spans="6:6" ht="12.75" customHeight="1" x14ac:dyDescent="0.2">
      <c r="F113679" s="55"/>
    </row>
    <row r="113680" spans="6:6" ht="12.75" customHeight="1" x14ac:dyDescent="0.2">
      <c r="F113680" s="55"/>
    </row>
    <row r="113681" spans="6:6" ht="12.75" customHeight="1" x14ac:dyDescent="0.2">
      <c r="F113681" s="55"/>
    </row>
    <row r="113682" spans="6:6" ht="12.75" customHeight="1" x14ac:dyDescent="0.2">
      <c r="F113682" s="55"/>
    </row>
    <row r="113683" spans="6:6" ht="12.75" customHeight="1" x14ac:dyDescent="0.2">
      <c r="F113683" s="55"/>
    </row>
    <row r="113684" spans="6:6" ht="12.75" customHeight="1" x14ac:dyDescent="0.2">
      <c r="F113684" s="55"/>
    </row>
    <row r="113685" spans="6:6" ht="12.75" customHeight="1" x14ac:dyDescent="0.2">
      <c r="F113685" s="55"/>
    </row>
    <row r="113686" spans="6:6" ht="12.75" customHeight="1" x14ac:dyDescent="0.2">
      <c r="F113686" s="55"/>
    </row>
    <row r="113687" spans="6:6" ht="12.75" customHeight="1" x14ac:dyDescent="0.2">
      <c r="F113687" s="55"/>
    </row>
    <row r="113688" spans="6:6" ht="12.75" customHeight="1" x14ac:dyDescent="0.2">
      <c r="F113688" s="55"/>
    </row>
    <row r="113689" spans="6:6" ht="12.75" customHeight="1" x14ac:dyDescent="0.2">
      <c r="F113689" s="55"/>
    </row>
    <row r="113690" spans="6:6" ht="12.75" customHeight="1" x14ac:dyDescent="0.2">
      <c r="F113690" s="55"/>
    </row>
    <row r="113691" spans="6:6" ht="12.75" customHeight="1" x14ac:dyDescent="0.2">
      <c r="F113691" s="55"/>
    </row>
    <row r="113692" spans="6:6" ht="12.75" customHeight="1" x14ac:dyDescent="0.2">
      <c r="F113692" s="55"/>
    </row>
    <row r="113693" spans="6:6" ht="12.75" customHeight="1" x14ac:dyDescent="0.2">
      <c r="F113693" s="55"/>
    </row>
    <row r="113694" spans="6:6" ht="12.75" customHeight="1" x14ac:dyDescent="0.2">
      <c r="F113694" s="55"/>
    </row>
    <row r="113695" spans="6:6" ht="12.75" customHeight="1" x14ac:dyDescent="0.2">
      <c r="F113695" s="55"/>
    </row>
    <row r="113696" spans="6:6" ht="12.75" customHeight="1" x14ac:dyDescent="0.2">
      <c r="F113696" s="55"/>
    </row>
    <row r="113697" spans="6:6" ht="12.75" customHeight="1" x14ac:dyDescent="0.2">
      <c r="F113697" s="55"/>
    </row>
    <row r="113698" spans="6:6" ht="12.75" customHeight="1" x14ac:dyDescent="0.2">
      <c r="F113698" s="55"/>
    </row>
    <row r="113699" spans="6:6" ht="12.75" customHeight="1" x14ac:dyDescent="0.2">
      <c r="F113699" s="55"/>
    </row>
    <row r="113700" spans="6:6" ht="12.75" customHeight="1" x14ac:dyDescent="0.2">
      <c r="F113700" s="55"/>
    </row>
    <row r="113701" spans="6:6" ht="12.75" customHeight="1" x14ac:dyDescent="0.2">
      <c r="F113701" s="55"/>
    </row>
    <row r="113702" spans="6:6" ht="12.75" customHeight="1" x14ac:dyDescent="0.2">
      <c r="F113702" s="55"/>
    </row>
    <row r="113703" spans="6:6" ht="12.75" customHeight="1" x14ac:dyDescent="0.2">
      <c r="F113703" s="55"/>
    </row>
    <row r="113704" spans="6:6" ht="12.75" customHeight="1" x14ac:dyDescent="0.2">
      <c r="F113704" s="55"/>
    </row>
    <row r="113705" spans="6:6" ht="12.75" customHeight="1" x14ac:dyDescent="0.2">
      <c r="F113705" s="55"/>
    </row>
    <row r="113706" spans="6:6" ht="12.75" customHeight="1" x14ac:dyDescent="0.2">
      <c r="F113706" s="55"/>
    </row>
    <row r="113707" spans="6:6" ht="12.75" customHeight="1" x14ac:dyDescent="0.2">
      <c r="F113707" s="55"/>
    </row>
    <row r="113708" spans="6:6" ht="12.75" customHeight="1" x14ac:dyDescent="0.2">
      <c r="F113708" s="55"/>
    </row>
    <row r="113709" spans="6:6" ht="12.75" customHeight="1" x14ac:dyDescent="0.2">
      <c r="F113709" s="55"/>
    </row>
    <row r="113710" spans="6:6" ht="12.75" customHeight="1" x14ac:dyDescent="0.2">
      <c r="F113710" s="55"/>
    </row>
    <row r="113711" spans="6:6" ht="12.75" customHeight="1" x14ac:dyDescent="0.2">
      <c r="F113711" s="55"/>
    </row>
    <row r="113712" spans="6:6" ht="12.75" customHeight="1" x14ac:dyDescent="0.2">
      <c r="F113712" s="55"/>
    </row>
    <row r="113713" spans="6:6" ht="12.75" customHeight="1" x14ac:dyDescent="0.2">
      <c r="F113713" s="55"/>
    </row>
    <row r="113714" spans="6:6" ht="12.75" customHeight="1" x14ac:dyDescent="0.2">
      <c r="F113714" s="55"/>
    </row>
    <row r="113715" spans="6:6" ht="12.75" customHeight="1" x14ac:dyDescent="0.2">
      <c r="F113715" s="55"/>
    </row>
    <row r="113716" spans="6:6" ht="12.75" customHeight="1" x14ac:dyDescent="0.2">
      <c r="F113716" s="55"/>
    </row>
    <row r="113717" spans="6:6" ht="12.75" customHeight="1" x14ac:dyDescent="0.2">
      <c r="F113717" s="55"/>
    </row>
    <row r="113718" spans="6:6" ht="12.75" customHeight="1" x14ac:dyDescent="0.2">
      <c r="F113718" s="55"/>
    </row>
    <row r="113719" spans="6:6" ht="12.75" customHeight="1" x14ac:dyDescent="0.2">
      <c r="F113719" s="55"/>
    </row>
    <row r="113720" spans="6:6" ht="12.75" customHeight="1" x14ac:dyDescent="0.2">
      <c r="F113720" s="55"/>
    </row>
    <row r="113721" spans="6:6" ht="12.75" customHeight="1" x14ac:dyDescent="0.2">
      <c r="F113721" s="55"/>
    </row>
    <row r="113722" spans="6:6" ht="12.75" customHeight="1" x14ac:dyDescent="0.2">
      <c r="F113722" s="55"/>
    </row>
    <row r="113723" spans="6:6" ht="12.75" customHeight="1" x14ac:dyDescent="0.2">
      <c r="F113723" s="55"/>
    </row>
    <row r="113724" spans="6:6" ht="12.75" customHeight="1" x14ac:dyDescent="0.2">
      <c r="F113724" s="55"/>
    </row>
    <row r="113725" spans="6:6" ht="12.75" customHeight="1" x14ac:dyDescent="0.2">
      <c r="F113725" s="55"/>
    </row>
    <row r="113726" spans="6:6" ht="12.75" customHeight="1" x14ac:dyDescent="0.2">
      <c r="F113726" s="55"/>
    </row>
    <row r="113727" spans="6:6" ht="12.75" customHeight="1" x14ac:dyDescent="0.2">
      <c r="F113727" s="55"/>
    </row>
    <row r="113728" spans="6:6" ht="12.75" customHeight="1" x14ac:dyDescent="0.2">
      <c r="F113728" s="55"/>
    </row>
    <row r="113729" spans="6:6" ht="12.75" customHeight="1" x14ac:dyDescent="0.2">
      <c r="F113729" s="55"/>
    </row>
    <row r="113730" spans="6:6" ht="12.75" customHeight="1" x14ac:dyDescent="0.2">
      <c r="F113730" s="55"/>
    </row>
    <row r="113731" spans="6:6" ht="12.75" customHeight="1" x14ac:dyDescent="0.2">
      <c r="F113731" s="55"/>
    </row>
    <row r="113732" spans="6:6" ht="12.75" customHeight="1" x14ac:dyDescent="0.2">
      <c r="F113732" s="55"/>
    </row>
    <row r="113733" spans="6:6" ht="12.75" customHeight="1" x14ac:dyDescent="0.2">
      <c r="F113733" s="55"/>
    </row>
    <row r="113734" spans="6:6" ht="12.75" customHeight="1" x14ac:dyDescent="0.2">
      <c r="F113734" s="55"/>
    </row>
    <row r="113735" spans="6:6" ht="12.75" customHeight="1" x14ac:dyDescent="0.2">
      <c r="F113735" s="55"/>
    </row>
    <row r="113736" spans="6:6" ht="12.75" customHeight="1" x14ac:dyDescent="0.2">
      <c r="F113736" s="55"/>
    </row>
    <row r="113737" spans="6:6" ht="12.75" customHeight="1" x14ac:dyDescent="0.2">
      <c r="F113737" s="55"/>
    </row>
    <row r="113738" spans="6:6" ht="12.75" customHeight="1" x14ac:dyDescent="0.2">
      <c r="F113738" s="55"/>
    </row>
    <row r="113739" spans="6:6" ht="12.75" customHeight="1" x14ac:dyDescent="0.2">
      <c r="F113739" s="55"/>
    </row>
    <row r="113740" spans="6:6" ht="12.75" customHeight="1" x14ac:dyDescent="0.2">
      <c r="F113740" s="55"/>
    </row>
    <row r="113741" spans="6:6" ht="12.75" customHeight="1" x14ac:dyDescent="0.2">
      <c r="F113741" s="55"/>
    </row>
    <row r="113742" spans="6:6" ht="12.75" customHeight="1" x14ac:dyDescent="0.2">
      <c r="F113742" s="55"/>
    </row>
    <row r="113743" spans="6:6" ht="12.75" customHeight="1" x14ac:dyDescent="0.2">
      <c r="F113743" s="55"/>
    </row>
    <row r="113744" spans="6:6" ht="12.75" customHeight="1" x14ac:dyDescent="0.2">
      <c r="F113744" s="55"/>
    </row>
    <row r="113745" spans="6:6" ht="12.75" customHeight="1" x14ac:dyDescent="0.2">
      <c r="F113745" s="55"/>
    </row>
    <row r="113746" spans="6:6" ht="12.75" customHeight="1" x14ac:dyDescent="0.2">
      <c r="F113746" s="55"/>
    </row>
    <row r="113747" spans="6:6" ht="12.75" customHeight="1" x14ac:dyDescent="0.2">
      <c r="F113747" s="55"/>
    </row>
    <row r="113748" spans="6:6" ht="12.75" customHeight="1" x14ac:dyDescent="0.2">
      <c r="F113748" s="55"/>
    </row>
    <row r="113749" spans="6:6" ht="12.75" customHeight="1" x14ac:dyDescent="0.2">
      <c r="F113749" s="55"/>
    </row>
    <row r="113750" spans="6:6" ht="12.75" customHeight="1" x14ac:dyDescent="0.2">
      <c r="F113750" s="55"/>
    </row>
    <row r="113751" spans="6:6" ht="12.75" customHeight="1" x14ac:dyDescent="0.2">
      <c r="F113751" s="55"/>
    </row>
    <row r="113752" spans="6:6" ht="12.75" customHeight="1" x14ac:dyDescent="0.2">
      <c r="F113752" s="55"/>
    </row>
    <row r="113753" spans="6:6" ht="12.75" customHeight="1" x14ac:dyDescent="0.2">
      <c r="F113753" s="55"/>
    </row>
    <row r="113754" spans="6:6" ht="12.75" customHeight="1" x14ac:dyDescent="0.2">
      <c r="F113754" s="55"/>
    </row>
    <row r="113755" spans="6:6" ht="12.75" customHeight="1" x14ac:dyDescent="0.2">
      <c r="F113755" s="55"/>
    </row>
    <row r="113756" spans="6:6" ht="12.75" customHeight="1" x14ac:dyDescent="0.2">
      <c r="F113756" s="55"/>
    </row>
    <row r="113757" spans="6:6" ht="12.75" customHeight="1" x14ac:dyDescent="0.2">
      <c r="F113757" s="55"/>
    </row>
    <row r="113758" spans="6:6" ht="12.75" customHeight="1" x14ac:dyDescent="0.2">
      <c r="F113758" s="55"/>
    </row>
    <row r="113759" spans="6:6" ht="12.75" customHeight="1" x14ac:dyDescent="0.2">
      <c r="F113759" s="55"/>
    </row>
    <row r="113760" spans="6:6" ht="12.75" customHeight="1" x14ac:dyDescent="0.2">
      <c r="F113760" s="55"/>
    </row>
    <row r="113761" spans="6:6" ht="12.75" customHeight="1" x14ac:dyDescent="0.2">
      <c r="F113761" s="55"/>
    </row>
    <row r="113762" spans="6:6" ht="12.75" customHeight="1" x14ac:dyDescent="0.2">
      <c r="F113762" s="55"/>
    </row>
    <row r="113763" spans="6:6" ht="12.75" customHeight="1" x14ac:dyDescent="0.2">
      <c r="F113763" s="55"/>
    </row>
    <row r="113764" spans="6:6" ht="12.75" customHeight="1" x14ac:dyDescent="0.2">
      <c r="F113764" s="55"/>
    </row>
    <row r="113765" spans="6:6" ht="12.75" customHeight="1" x14ac:dyDescent="0.2">
      <c r="F113765" s="55"/>
    </row>
    <row r="113766" spans="6:6" ht="12.75" customHeight="1" x14ac:dyDescent="0.2">
      <c r="F113766" s="55"/>
    </row>
    <row r="113767" spans="6:6" ht="12.75" customHeight="1" x14ac:dyDescent="0.2">
      <c r="F113767" s="55"/>
    </row>
    <row r="113768" spans="6:6" ht="12.75" customHeight="1" x14ac:dyDescent="0.2">
      <c r="F113768" s="55"/>
    </row>
    <row r="113769" spans="6:6" ht="12.75" customHeight="1" x14ac:dyDescent="0.2">
      <c r="F113769" s="55"/>
    </row>
    <row r="113770" spans="6:6" ht="12.75" customHeight="1" x14ac:dyDescent="0.2">
      <c r="F113770" s="55"/>
    </row>
    <row r="113771" spans="6:6" ht="12.75" customHeight="1" x14ac:dyDescent="0.2">
      <c r="F113771" s="55"/>
    </row>
    <row r="113772" spans="6:6" ht="12.75" customHeight="1" x14ac:dyDescent="0.2">
      <c r="F113772" s="55"/>
    </row>
    <row r="113773" spans="6:6" ht="12.75" customHeight="1" x14ac:dyDescent="0.2">
      <c r="F113773" s="55"/>
    </row>
    <row r="113774" spans="6:6" ht="12.75" customHeight="1" x14ac:dyDescent="0.2">
      <c r="F113774" s="55"/>
    </row>
    <row r="113775" spans="6:6" ht="12.75" customHeight="1" x14ac:dyDescent="0.2">
      <c r="F113775" s="55"/>
    </row>
    <row r="113776" spans="6:6" ht="12.75" customHeight="1" x14ac:dyDescent="0.2">
      <c r="F113776" s="55"/>
    </row>
    <row r="113777" spans="6:6" ht="12.75" customHeight="1" x14ac:dyDescent="0.2">
      <c r="F113777" s="55"/>
    </row>
    <row r="113778" spans="6:6" ht="12.75" customHeight="1" x14ac:dyDescent="0.2">
      <c r="F113778" s="55"/>
    </row>
    <row r="113779" spans="6:6" ht="12.75" customHeight="1" x14ac:dyDescent="0.2">
      <c r="F113779" s="55"/>
    </row>
    <row r="113780" spans="6:6" ht="12.75" customHeight="1" x14ac:dyDescent="0.2">
      <c r="F113780" s="55"/>
    </row>
    <row r="113781" spans="6:6" ht="12.75" customHeight="1" x14ac:dyDescent="0.2">
      <c r="F113781" s="55"/>
    </row>
    <row r="113782" spans="6:6" ht="12.75" customHeight="1" x14ac:dyDescent="0.2">
      <c r="F113782" s="55"/>
    </row>
    <row r="113783" spans="6:6" ht="12.75" customHeight="1" x14ac:dyDescent="0.2">
      <c r="F113783" s="55"/>
    </row>
    <row r="113784" spans="6:6" ht="12.75" customHeight="1" x14ac:dyDescent="0.2">
      <c r="F113784" s="55"/>
    </row>
    <row r="113785" spans="6:6" ht="12.75" customHeight="1" x14ac:dyDescent="0.2">
      <c r="F113785" s="55"/>
    </row>
    <row r="113786" spans="6:6" ht="12.75" customHeight="1" x14ac:dyDescent="0.2">
      <c r="F113786" s="55"/>
    </row>
    <row r="113787" spans="6:6" ht="12.75" customHeight="1" x14ac:dyDescent="0.2">
      <c r="F113787" s="55"/>
    </row>
    <row r="113788" spans="6:6" ht="12.75" customHeight="1" x14ac:dyDescent="0.2">
      <c r="F113788" s="55"/>
    </row>
    <row r="113789" spans="6:6" ht="12.75" customHeight="1" x14ac:dyDescent="0.2">
      <c r="F113789" s="55"/>
    </row>
    <row r="113790" spans="6:6" ht="12.75" customHeight="1" x14ac:dyDescent="0.2">
      <c r="F113790" s="55"/>
    </row>
    <row r="113791" spans="6:6" ht="12.75" customHeight="1" x14ac:dyDescent="0.2">
      <c r="F113791" s="55"/>
    </row>
    <row r="113792" spans="6:6" ht="12.75" customHeight="1" x14ac:dyDescent="0.2">
      <c r="F113792" s="55"/>
    </row>
    <row r="113793" spans="6:6" ht="12.75" customHeight="1" x14ac:dyDescent="0.2">
      <c r="F113793" s="55"/>
    </row>
    <row r="113794" spans="6:6" ht="12.75" customHeight="1" x14ac:dyDescent="0.2">
      <c r="F113794" s="55"/>
    </row>
    <row r="113795" spans="6:6" ht="12.75" customHeight="1" x14ac:dyDescent="0.2">
      <c r="F113795" s="55"/>
    </row>
    <row r="113796" spans="6:6" ht="12.75" customHeight="1" x14ac:dyDescent="0.2">
      <c r="F113796" s="55"/>
    </row>
    <row r="113797" spans="6:6" ht="12.75" customHeight="1" x14ac:dyDescent="0.2">
      <c r="F113797" s="55"/>
    </row>
    <row r="113798" spans="6:6" ht="12.75" customHeight="1" x14ac:dyDescent="0.2">
      <c r="F113798" s="55"/>
    </row>
    <row r="113799" spans="6:6" ht="12.75" customHeight="1" x14ac:dyDescent="0.2">
      <c r="F113799" s="55"/>
    </row>
    <row r="113800" spans="6:6" ht="12.75" customHeight="1" x14ac:dyDescent="0.2">
      <c r="F113800" s="55"/>
    </row>
    <row r="113801" spans="6:6" ht="12.75" customHeight="1" x14ac:dyDescent="0.2">
      <c r="F113801" s="55"/>
    </row>
    <row r="113802" spans="6:6" ht="12.75" customHeight="1" x14ac:dyDescent="0.2">
      <c r="F113802" s="55"/>
    </row>
    <row r="113803" spans="6:6" ht="12.75" customHeight="1" x14ac:dyDescent="0.2">
      <c r="F113803" s="55"/>
    </row>
    <row r="113804" spans="6:6" ht="12.75" customHeight="1" x14ac:dyDescent="0.2">
      <c r="F113804" s="55"/>
    </row>
    <row r="113805" spans="6:6" ht="12.75" customHeight="1" x14ac:dyDescent="0.2">
      <c r="F113805" s="55"/>
    </row>
    <row r="113806" spans="6:6" ht="12.75" customHeight="1" x14ac:dyDescent="0.2">
      <c r="F113806" s="55"/>
    </row>
    <row r="113807" spans="6:6" ht="12.75" customHeight="1" x14ac:dyDescent="0.2">
      <c r="F113807" s="55"/>
    </row>
    <row r="113808" spans="6:6" ht="12.75" customHeight="1" x14ac:dyDescent="0.2">
      <c r="F113808" s="55"/>
    </row>
    <row r="113809" spans="6:6" ht="12.75" customHeight="1" x14ac:dyDescent="0.2">
      <c r="F113809" s="55"/>
    </row>
    <row r="113810" spans="6:6" ht="12.75" customHeight="1" x14ac:dyDescent="0.2">
      <c r="F113810" s="55"/>
    </row>
    <row r="113811" spans="6:6" ht="12.75" customHeight="1" x14ac:dyDescent="0.2">
      <c r="F113811" s="55"/>
    </row>
    <row r="113812" spans="6:6" ht="12.75" customHeight="1" x14ac:dyDescent="0.2">
      <c r="F113812" s="55"/>
    </row>
    <row r="113813" spans="6:6" ht="12.75" customHeight="1" x14ac:dyDescent="0.2">
      <c r="F113813" s="55"/>
    </row>
    <row r="113814" spans="6:6" ht="12.75" customHeight="1" x14ac:dyDescent="0.2">
      <c r="F113814" s="55"/>
    </row>
    <row r="113815" spans="6:6" ht="12.75" customHeight="1" x14ac:dyDescent="0.2">
      <c r="F113815" s="55"/>
    </row>
    <row r="113816" spans="6:6" ht="12.75" customHeight="1" x14ac:dyDescent="0.2">
      <c r="F113816" s="55"/>
    </row>
    <row r="113817" spans="6:6" ht="12.75" customHeight="1" x14ac:dyDescent="0.2">
      <c r="F113817" s="55"/>
    </row>
    <row r="113818" spans="6:6" ht="12.75" customHeight="1" x14ac:dyDescent="0.2">
      <c r="F113818" s="55"/>
    </row>
    <row r="113819" spans="6:6" ht="12.75" customHeight="1" x14ac:dyDescent="0.2">
      <c r="F113819" s="55"/>
    </row>
    <row r="113820" spans="6:6" ht="12.75" customHeight="1" x14ac:dyDescent="0.2">
      <c r="F113820" s="55"/>
    </row>
    <row r="113821" spans="6:6" ht="12.75" customHeight="1" x14ac:dyDescent="0.2">
      <c r="F113821" s="55"/>
    </row>
    <row r="113822" spans="6:6" ht="12.75" customHeight="1" x14ac:dyDescent="0.2">
      <c r="F113822" s="55"/>
    </row>
    <row r="113823" spans="6:6" ht="12.75" customHeight="1" x14ac:dyDescent="0.2">
      <c r="F113823" s="55"/>
    </row>
    <row r="113824" spans="6:6" ht="12.75" customHeight="1" x14ac:dyDescent="0.2">
      <c r="F113824" s="55"/>
    </row>
    <row r="113825" spans="6:6" ht="12.75" customHeight="1" x14ac:dyDescent="0.2">
      <c r="F113825" s="55"/>
    </row>
    <row r="113826" spans="6:6" ht="12.75" customHeight="1" x14ac:dyDescent="0.2">
      <c r="F113826" s="55"/>
    </row>
    <row r="113827" spans="6:6" ht="12.75" customHeight="1" x14ac:dyDescent="0.2">
      <c r="F113827" s="55"/>
    </row>
    <row r="113828" spans="6:6" ht="12.75" customHeight="1" x14ac:dyDescent="0.2">
      <c r="F113828" s="55"/>
    </row>
    <row r="113829" spans="6:6" ht="12.75" customHeight="1" x14ac:dyDescent="0.2">
      <c r="F113829" s="55"/>
    </row>
    <row r="113830" spans="6:6" ht="12.75" customHeight="1" x14ac:dyDescent="0.2">
      <c r="F113830" s="55"/>
    </row>
    <row r="113831" spans="6:6" ht="12.75" customHeight="1" x14ac:dyDescent="0.2">
      <c r="F113831" s="55"/>
    </row>
    <row r="113832" spans="6:6" ht="12.75" customHeight="1" x14ac:dyDescent="0.2">
      <c r="F113832" s="55"/>
    </row>
    <row r="113833" spans="6:6" ht="12.75" customHeight="1" x14ac:dyDescent="0.2">
      <c r="F113833" s="55"/>
    </row>
    <row r="113834" spans="6:6" ht="12.75" customHeight="1" x14ac:dyDescent="0.2">
      <c r="F113834" s="55"/>
    </row>
    <row r="113835" spans="6:6" ht="12.75" customHeight="1" x14ac:dyDescent="0.2">
      <c r="F113835" s="55"/>
    </row>
    <row r="113836" spans="6:6" ht="12.75" customHeight="1" x14ac:dyDescent="0.2">
      <c r="F113836" s="55"/>
    </row>
    <row r="113837" spans="6:6" ht="12.75" customHeight="1" x14ac:dyDescent="0.2">
      <c r="F113837" s="55"/>
    </row>
    <row r="113838" spans="6:6" ht="12.75" customHeight="1" x14ac:dyDescent="0.2">
      <c r="F113838" s="55"/>
    </row>
    <row r="113839" spans="6:6" ht="12.75" customHeight="1" x14ac:dyDescent="0.2">
      <c r="F113839" s="55"/>
    </row>
    <row r="113840" spans="6:6" ht="12.75" customHeight="1" x14ac:dyDescent="0.2">
      <c r="F113840" s="55"/>
    </row>
    <row r="113841" spans="6:6" ht="12.75" customHeight="1" x14ac:dyDescent="0.2">
      <c r="F113841" s="55"/>
    </row>
    <row r="113842" spans="6:6" ht="12.75" customHeight="1" x14ac:dyDescent="0.2">
      <c r="F113842" s="55"/>
    </row>
    <row r="113843" spans="6:6" ht="12.75" customHeight="1" x14ac:dyDescent="0.2">
      <c r="F113843" s="55"/>
    </row>
    <row r="113844" spans="6:6" ht="12.75" customHeight="1" x14ac:dyDescent="0.2">
      <c r="F113844" s="55"/>
    </row>
    <row r="113845" spans="6:6" ht="12.75" customHeight="1" x14ac:dyDescent="0.2">
      <c r="F113845" s="55"/>
    </row>
    <row r="113846" spans="6:6" ht="12.75" customHeight="1" x14ac:dyDescent="0.2">
      <c r="F113846" s="55"/>
    </row>
    <row r="113847" spans="6:6" ht="12.75" customHeight="1" x14ac:dyDescent="0.2">
      <c r="F113847" s="55"/>
    </row>
    <row r="113848" spans="6:6" ht="12.75" customHeight="1" x14ac:dyDescent="0.2">
      <c r="F113848" s="55"/>
    </row>
    <row r="113849" spans="6:6" ht="12.75" customHeight="1" x14ac:dyDescent="0.2">
      <c r="F113849" s="55"/>
    </row>
    <row r="113850" spans="6:6" ht="12.75" customHeight="1" x14ac:dyDescent="0.2">
      <c r="F113850" s="55"/>
    </row>
    <row r="113851" spans="6:6" ht="12.75" customHeight="1" x14ac:dyDescent="0.2">
      <c r="F113851" s="55"/>
    </row>
    <row r="113852" spans="6:6" ht="12.75" customHeight="1" x14ac:dyDescent="0.2">
      <c r="F113852" s="55"/>
    </row>
    <row r="113853" spans="6:6" ht="12.75" customHeight="1" x14ac:dyDescent="0.2">
      <c r="F113853" s="55"/>
    </row>
    <row r="113854" spans="6:6" ht="12.75" customHeight="1" x14ac:dyDescent="0.2">
      <c r="F113854" s="55"/>
    </row>
    <row r="113855" spans="6:6" ht="12.75" customHeight="1" x14ac:dyDescent="0.2">
      <c r="F113855" s="55"/>
    </row>
    <row r="113856" spans="6:6" ht="12.75" customHeight="1" x14ac:dyDescent="0.2">
      <c r="F113856" s="55"/>
    </row>
    <row r="113857" spans="6:6" ht="12.75" customHeight="1" x14ac:dyDescent="0.2">
      <c r="F113857" s="55"/>
    </row>
    <row r="113858" spans="6:6" ht="12.75" customHeight="1" x14ac:dyDescent="0.2">
      <c r="F113858" s="55"/>
    </row>
    <row r="113859" spans="6:6" ht="12.75" customHeight="1" x14ac:dyDescent="0.2">
      <c r="F113859" s="55"/>
    </row>
    <row r="113860" spans="6:6" ht="12.75" customHeight="1" x14ac:dyDescent="0.2">
      <c r="F113860" s="55"/>
    </row>
    <row r="113861" spans="6:6" ht="12.75" customHeight="1" x14ac:dyDescent="0.2">
      <c r="F113861" s="55"/>
    </row>
    <row r="113862" spans="6:6" ht="12.75" customHeight="1" x14ac:dyDescent="0.2">
      <c r="F113862" s="55"/>
    </row>
    <row r="113863" spans="6:6" ht="12.75" customHeight="1" x14ac:dyDescent="0.2">
      <c r="F113863" s="55"/>
    </row>
    <row r="113864" spans="6:6" ht="12.75" customHeight="1" x14ac:dyDescent="0.2">
      <c r="F113864" s="55"/>
    </row>
    <row r="113865" spans="6:6" ht="12.75" customHeight="1" x14ac:dyDescent="0.2">
      <c r="F113865" s="55"/>
    </row>
    <row r="113866" spans="6:6" ht="12.75" customHeight="1" x14ac:dyDescent="0.2">
      <c r="F113866" s="55"/>
    </row>
    <row r="113867" spans="6:6" ht="12.75" customHeight="1" x14ac:dyDescent="0.2">
      <c r="F113867" s="55"/>
    </row>
    <row r="113868" spans="6:6" ht="12.75" customHeight="1" x14ac:dyDescent="0.2">
      <c r="F113868" s="55"/>
    </row>
    <row r="113869" spans="6:6" ht="12.75" customHeight="1" x14ac:dyDescent="0.2">
      <c r="F113869" s="55"/>
    </row>
    <row r="113870" spans="6:6" ht="12.75" customHeight="1" x14ac:dyDescent="0.2">
      <c r="F113870" s="55"/>
    </row>
    <row r="113871" spans="6:6" ht="12.75" customHeight="1" x14ac:dyDescent="0.2">
      <c r="F113871" s="55"/>
    </row>
    <row r="113872" spans="6:6" ht="12.75" customHeight="1" x14ac:dyDescent="0.2">
      <c r="F113872" s="55"/>
    </row>
    <row r="113873" spans="6:6" ht="12.75" customHeight="1" x14ac:dyDescent="0.2">
      <c r="F113873" s="55"/>
    </row>
    <row r="113874" spans="6:6" ht="12.75" customHeight="1" x14ac:dyDescent="0.2">
      <c r="F113874" s="55"/>
    </row>
    <row r="113875" spans="6:6" ht="12.75" customHeight="1" x14ac:dyDescent="0.2">
      <c r="F113875" s="55"/>
    </row>
    <row r="113876" spans="6:6" ht="12.75" customHeight="1" x14ac:dyDescent="0.2">
      <c r="F113876" s="55"/>
    </row>
    <row r="113877" spans="6:6" ht="12.75" customHeight="1" x14ac:dyDescent="0.2">
      <c r="F113877" s="55"/>
    </row>
    <row r="113878" spans="6:6" ht="12.75" customHeight="1" x14ac:dyDescent="0.2">
      <c r="F113878" s="55"/>
    </row>
    <row r="113879" spans="6:6" ht="12.75" customHeight="1" x14ac:dyDescent="0.2">
      <c r="F113879" s="55"/>
    </row>
    <row r="113880" spans="6:6" ht="12.75" customHeight="1" x14ac:dyDescent="0.2">
      <c r="F113880" s="55"/>
    </row>
    <row r="113881" spans="6:6" ht="12.75" customHeight="1" x14ac:dyDescent="0.2">
      <c r="F113881" s="55"/>
    </row>
    <row r="113882" spans="6:6" ht="12.75" customHeight="1" x14ac:dyDescent="0.2">
      <c r="F113882" s="55"/>
    </row>
    <row r="113883" spans="6:6" ht="12.75" customHeight="1" x14ac:dyDescent="0.2">
      <c r="F113883" s="55"/>
    </row>
    <row r="113884" spans="6:6" ht="12.75" customHeight="1" x14ac:dyDescent="0.2">
      <c r="F113884" s="55"/>
    </row>
    <row r="113885" spans="6:6" ht="12.75" customHeight="1" x14ac:dyDescent="0.2">
      <c r="F113885" s="55"/>
    </row>
    <row r="113886" spans="6:6" ht="12.75" customHeight="1" x14ac:dyDescent="0.2">
      <c r="F113886" s="55"/>
    </row>
    <row r="113887" spans="6:6" ht="12.75" customHeight="1" x14ac:dyDescent="0.2">
      <c r="F113887" s="55"/>
    </row>
    <row r="113888" spans="6:6" ht="12.75" customHeight="1" x14ac:dyDescent="0.2">
      <c r="F113888" s="55"/>
    </row>
    <row r="113889" spans="6:6" ht="12.75" customHeight="1" x14ac:dyDescent="0.2">
      <c r="F113889" s="55"/>
    </row>
    <row r="113890" spans="6:6" ht="12.75" customHeight="1" x14ac:dyDescent="0.2">
      <c r="F113890" s="55"/>
    </row>
    <row r="113891" spans="6:6" ht="12.75" customHeight="1" x14ac:dyDescent="0.2">
      <c r="F113891" s="55"/>
    </row>
    <row r="113892" spans="6:6" ht="12.75" customHeight="1" x14ac:dyDescent="0.2">
      <c r="F113892" s="55"/>
    </row>
    <row r="113893" spans="6:6" ht="12.75" customHeight="1" x14ac:dyDescent="0.2">
      <c r="F113893" s="55"/>
    </row>
    <row r="113894" spans="6:6" ht="12.75" customHeight="1" x14ac:dyDescent="0.2">
      <c r="F113894" s="55"/>
    </row>
    <row r="113895" spans="6:6" ht="12.75" customHeight="1" x14ac:dyDescent="0.2">
      <c r="F113895" s="55"/>
    </row>
    <row r="113896" spans="6:6" ht="12.75" customHeight="1" x14ac:dyDescent="0.2">
      <c r="F113896" s="55"/>
    </row>
    <row r="113897" spans="6:6" ht="12.75" customHeight="1" x14ac:dyDescent="0.2">
      <c r="F113897" s="55"/>
    </row>
    <row r="113898" spans="6:6" ht="12.75" customHeight="1" x14ac:dyDescent="0.2">
      <c r="F113898" s="55"/>
    </row>
    <row r="113899" spans="6:6" ht="12.75" customHeight="1" x14ac:dyDescent="0.2">
      <c r="F113899" s="55"/>
    </row>
    <row r="113900" spans="6:6" ht="12.75" customHeight="1" x14ac:dyDescent="0.2">
      <c r="F113900" s="55"/>
    </row>
    <row r="113901" spans="6:6" ht="12.75" customHeight="1" x14ac:dyDescent="0.2">
      <c r="F113901" s="55"/>
    </row>
    <row r="113902" spans="6:6" ht="12.75" customHeight="1" x14ac:dyDescent="0.2">
      <c r="F113902" s="55"/>
    </row>
    <row r="113903" spans="6:6" ht="12.75" customHeight="1" x14ac:dyDescent="0.2">
      <c r="F113903" s="55"/>
    </row>
    <row r="113904" spans="6:6" ht="12.75" customHeight="1" x14ac:dyDescent="0.2">
      <c r="F113904" s="55"/>
    </row>
    <row r="113905" spans="6:6" ht="12.75" customHeight="1" x14ac:dyDescent="0.2">
      <c r="F113905" s="55"/>
    </row>
    <row r="113906" spans="6:6" ht="12.75" customHeight="1" x14ac:dyDescent="0.2">
      <c r="F113906" s="55"/>
    </row>
    <row r="113907" spans="6:6" ht="12.75" customHeight="1" x14ac:dyDescent="0.2">
      <c r="F113907" s="55"/>
    </row>
    <row r="113908" spans="6:6" ht="12.75" customHeight="1" x14ac:dyDescent="0.2">
      <c r="F113908" s="55"/>
    </row>
    <row r="113909" spans="6:6" ht="12.75" customHeight="1" x14ac:dyDescent="0.2">
      <c r="F113909" s="55"/>
    </row>
    <row r="113910" spans="6:6" ht="12.75" customHeight="1" x14ac:dyDescent="0.2">
      <c r="F113910" s="55"/>
    </row>
    <row r="113911" spans="6:6" ht="12.75" customHeight="1" x14ac:dyDescent="0.2">
      <c r="F113911" s="55"/>
    </row>
    <row r="113912" spans="6:6" ht="12.75" customHeight="1" x14ac:dyDescent="0.2">
      <c r="F113912" s="55"/>
    </row>
    <row r="113913" spans="6:6" ht="12.75" customHeight="1" x14ac:dyDescent="0.2">
      <c r="F113913" s="55"/>
    </row>
    <row r="113914" spans="6:6" ht="12.75" customHeight="1" x14ac:dyDescent="0.2">
      <c r="F113914" s="55"/>
    </row>
    <row r="113915" spans="6:6" ht="12.75" customHeight="1" x14ac:dyDescent="0.2">
      <c r="F113915" s="55"/>
    </row>
    <row r="113916" spans="6:6" ht="12.75" customHeight="1" x14ac:dyDescent="0.2">
      <c r="F113916" s="55"/>
    </row>
    <row r="113917" spans="6:6" ht="12.75" customHeight="1" x14ac:dyDescent="0.2">
      <c r="F113917" s="55"/>
    </row>
    <row r="113918" spans="6:6" ht="12.75" customHeight="1" x14ac:dyDescent="0.2">
      <c r="F113918" s="55"/>
    </row>
    <row r="113919" spans="6:6" ht="12.75" customHeight="1" x14ac:dyDescent="0.2">
      <c r="F113919" s="55"/>
    </row>
    <row r="113920" spans="6:6" ht="12.75" customHeight="1" x14ac:dyDescent="0.2">
      <c r="F113920" s="55"/>
    </row>
    <row r="113921" spans="6:6" ht="12.75" customHeight="1" x14ac:dyDescent="0.2">
      <c r="F113921" s="55"/>
    </row>
    <row r="113922" spans="6:6" ht="12.75" customHeight="1" x14ac:dyDescent="0.2">
      <c r="F113922" s="55"/>
    </row>
    <row r="113923" spans="6:6" ht="12.75" customHeight="1" x14ac:dyDescent="0.2">
      <c r="F113923" s="55"/>
    </row>
    <row r="113924" spans="6:6" ht="12.75" customHeight="1" x14ac:dyDescent="0.2">
      <c r="F113924" s="55"/>
    </row>
    <row r="113925" spans="6:6" ht="12.75" customHeight="1" x14ac:dyDescent="0.2">
      <c r="F113925" s="55"/>
    </row>
    <row r="113926" spans="6:6" ht="12.75" customHeight="1" x14ac:dyDescent="0.2">
      <c r="F113926" s="55"/>
    </row>
    <row r="113927" spans="6:6" ht="12.75" customHeight="1" x14ac:dyDescent="0.2">
      <c r="F113927" s="55"/>
    </row>
    <row r="113928" spans="6:6" ht="12.75" customHeight="1" x14ac:dyDescent="0.2">
      <c r="F113928" s="55"/>
    </row>
    <row r="113929" spans="6:6" ht="12.75" customHeight="1" x14ac:dyDescent="0.2">
      <c r="F113929" s="55"/>
    </row>
    <row r="113930" spans="6:6" ht="12.75" customHeight="1" x14ac:dyDescent="0.2">
      <c r="F113930" s="55"/>
    </row>
    <row r="113931" spans="6:6" ht="12.75" customHeight="1" x14ac:dyDescent="0.2">
      <c r="F113931" s="55"/>
    </row>
    <row r="113932" spans="6:6" ht="12.75" customHeight="1" x14ac:dyDescent="0.2">
      <c r="F113932" s="55"/>
    </row>
    <row r="113933" spans="6:6" ht="12.75" customHeight="1" x14ac:dyDescent="0.2">
      <c r="F113933" s="55"/>
    </row>
    <row r="113934" spans="6:6" ht="12.75" customHeight="1" x14ac:dyDescent="0.2">
      <c r="F113934" s="55"/>
    </row>
    <row r="113935" spans="6:6" ht="12.75" customHeight="1" x14ac:dyDescent="0.2">
      <c r="F113935" s="55"/>
    </row>
    <row r="113936" spans="6:6" ht="12.75" customHeight="1" x14ac:dyDescent="0.2">
      <c r="F113936" s="55"/>
    </row>
    <row r="113937" spans="6:6" ht="12.75" customHeight="1" x14ac:dyDescent="0.2">
      <c r="F113937" s="55"/>
    </row>
    <row r="113938" spans="6:6" ht="12.75" customHeight="1" x14ac:dyDescent="0.2">
      <c r="F113938" s="55"/>
    </row>
    <row r="113939" spans="6:6" ht="12.75" customHeight="1" x14ac:dyDescent="0.2">
      <c r="F113939" s="55"/>
    </row>
    <row r="113940" spans="6:6" ht="12.75" customHeight="1" x14ac:dyDescent="0.2">
      <c r="F113940" s="55"/>
    </row>
    <row r="113941" spans="6:6" ht="12.75" customHeight="1" x14ac:dyDescent="0.2">
      <c r="F113941" s="55"/>
    </row>
    <row r="113942" spans="6:6" ht="12.75" customHeight="1" x14ac:dyDescent="0.2">
      <c r="F113942" s="55"/>
    </row>
    <row r="113943" spans="6:6" ht="12.75" customHeight="1" x14ac:dyDescent="0.2">
      <c r="F113943" s="55"/>
    </row>
    <row r="113944" spans="6:6" ht="12.75" customHeight="1" x14ac:dyDescent="0.2">
      <c r="F113944" s="55"/>
    </row>
    <row r="113945" spans="6:6" ht="12.75" customHeight="1" x14ac:dyDescent="0.2">
      <c r="F113945" s="55"/>
    </row>
    <row r="113946" spans="6:6" ht="12.75" customHeight="1" x14ac:dyDescent="0.2">
      <c r="F113946" s="55"/>
    </row>
    <row r="113947" spans="6:6" ht="12.75" customHeight="1" x14ac:dyDescent="0.2">
      <c r="F113947" s="55"/>
    </row>
    <row r="113948" spans="6:6" ht="12.75" customHeight="1" x14ac:dyDescent="0.2">
      <c r="F113948" s="55"/>
    </row>
    <row r="113949" spans="6:6" ht="12.75" customHeight="1" x14ac:dyDescent="0.2">
      <c r="F113949" s="55"/>
    </row>
    <row r="113950" spans="6:6" ht="12.75" customHeight="1" x14ac:dyDescent="0.2">
      <c r="F113950" s="55"/>
    </row>
    <row r="113951" spans="6:6" ht="12.75" customHeight="1" x14ac:dyDescent="0.2">
      <c r="F113951" s="55"/>
    </row>
    <row r="113952" spans="6:6" ht="12.75" customHeight="1" x14ac:dyDescent="0.2">
      <c r="F113952" s="55"/>
    </row>
    <row r="113953" spans="6:6" ht="12.75" customHeight="1" x14ac:dyDescent="0.2">
      <c r="F113953" s="55"/>
    </row>
    <row r="113954" spans="6:6" ht="12.75" customHeight="1" x14ac:dyDescent="0.2">
      <c r="F113954" s="55"/>
    </row>
    <row r="113955" spans="6:6" ht="12.75" customHeight="1" x14ac:dyDescent="0.2">
      <c r="F113955" s="55"/>
    </row>
    <row r="113956" spans="6:6" ht="12.75" customHeight="1" x14ac:dyDescent="0.2">
      <c r="F113956" s="55"/>
    </row>
    <row r="113957" spans="6:6" ht="12.75" customHeight="1" x14ac:dyDescent="0.2">
      <c r="F113957" s="55"/>
    </row>
    <row r="113958" spans="6:6" ht="12.75" customHeight="1" x14ac:dyDescent="0.2">
      <c r="F113958" s="55"/>
    </row>
    <row r="113959" spans="6:6" ht="12.75" customHeight="1" x14ac:dyDescent="0.2">
      <c r="F113959" s="55"/>
    </row>
    <row r="113960" spans="6:6" ht="12.75" customHeight="1" x14ac:dyDescent="0.2">
      <c r="F113960" s="55"/>
    </row>
    <row r="113961" spans="6:6" ht="12.75" customHeight="1" x14ac:dyDescent="0.2">
      <c r="F113961" s="55"/>
    </row>
    <row r="113962" spans="6:6" ht="12.75" customHeight="1" x14ac:dyDescent="0.2">
      <c r="F113962" s="55"/>
    </row>
    <row r="113963" spans="6:6" ht="12.75" customHeight="1" x14ac:dyDescent="0.2">
      <c r="F113963" s="55"/>
    </row>
    <row r="113964" spans="6:6" ht="12.75" customHeight="1" x14ac:dyDescent="0.2">
      <c r="F113964" s="55"/>
    </row>
    <row r="113965" spans="6:6" ht="12.75" customHeight="1" x14ac:dyDescent="0.2">
      <c r="F113965" s="55"/>
    </row>
    <row r="113966" spans="6:6" ht="12.75" customHeight="1" x14ac:dyDescent="0.2">
      <c r="F113966" s="55"/>
    </row>
    <row r="113967" spans="6:6" ht="12.75" customHeight="1" x14ac:dyDescent="0.2">
      <c r="F113967" s="55"/>
    </row>
    <row r="113968" spans="6:6" ht="12.75" customHeight="1" x14ac:dyDescent="0.2">
      <c r="F113968" s="55"/>
    </row>
    <row r="113969" spans="6:6" ht="12.75" customHeight="1" x14ac:dyDescent="0.2">
      <c r="F113969" s="55"/>
    </row>
    <row r="113970" spans="6:6" ht="12.75" customHeight="1" x14ac:dyDescent="0.2">
      <c r="F113970" s="55"/>
    </row>
    <row r="113971" spans="6:6" ht="12.75" customHeight="1" x14ac:dyDescent="0.2">
      <c r="F113971" s="55"/>
    </row>
    <row r="113972" spans="6:6" ht="12.75" customHeight="1" x14ac:dyDescent="0.2">
      <c r="F113972" s="55"/>
    </row>
    <row r="113973" spans="6:6" ht="12.75" customHeight="1" x14ac:dyDescent="0.2">
      <c r="F113973" s="55"/>
    </row>
    <row r="113974" spans="6:6" ht="12.75" customHeight="1" x14ac:dyDescent="0.2">
      <c r="F113974" s="55"/>
    </row>
    <row r="113975" spans="6:6" ht="12.75" customHeight="1" x14ac:dyDescent="0.2">
      <c r="F113975" s="55"/>
    </row>
    <row r="113976" spans="6:6" ht="12.75" customHeight="1" x14ac:dyDescent="0.2">
      <c r="F113976" s="55"/>
    </row>
    <row r="113977" spans="6:6" ht="12.75" customHeight="1" x14ac:dyDescent="0.2">
      <c r="F113977" s="55"/>
    </row>
    <row r="113978" spans="6:6" ht="12.75" customHeight="1" x14ac:dyDescent="0.2">
      <c r="F113978" s="55"/>
    </row>
    <row r="113979" spans="6:6" ht="12.75" customHeight="1" x14ac:dyDescent="0.2">
      <c r="F113979" s="55"/>
    </row>
    <row r="113980" spans="6:6" ht="12.75" customHeight="1" x14ac:dyDescent="0.2">
      <c r="F113980" s="55"/>
    </row>
    <row r="113981" spans="6:6" ht="12.75" customHeight="1" x14ac:dyDescent="0.2">
      <c r="F113981" s="55"/>
    </row>
    <row r="113982" spans="6:6" ht="12.75" customHeight="1" x14ac:dyDescent="0.2">
      <c r="F113982" s="55"/>
    </row>
    <row r="113983" spans="6:6" ht="12.75" customHeight="1" x14ac:dyDescent="0.2">
      <c r="F113983" s="55"/>
    </row>
    <row r="113984" spans="6:6" ht="12.75" customHeight="1" x14ac:dyDescent="0.2">
      <c r="F113984" s="55"/>
    </row>
    <row r="113985" spans="6:6" ht="12.75" customHeight="1" x14ac:dyDescent="0.2">
      <c r="F113985" s="55"/>
    </row>
    <row r="113986" spans="6:6" ht="12.75" customHeight="1" x14ac:dyDescent="0.2">
      <c r="F113986" s="55"/>
    </row>
    <row r="113987" spans="6:6" ht="12.75" customHeight="1" x14ac:dyDescent="0.2">
      <c r="F113987" s="55"/>
    </row>
    <row r="113988" spans="6:6" ht="12.75" customHeight="1" x14ac:dyDescent="0.2">
      <c r="F113988" s="55"/>
    </row>
    <row r="113989" spans="6:6" ht="12.75" customHeight="1" x14ac:dyDescent="0.2">
      <c r="F113989" s="55"/>
    </row>
    <row r="113990" spans="6:6" ht="12.75" customHeight="1" x14ac:dyDescent="0.2">
      <c r="F113990" s="55"/>
    </row>
    <row r="113991" spans="6:6" ht="12.75" customHeight="1" x14ac:dyDescent="0.2">
      <c r="F113991" s="55"/>
    </row>
    <row r="113992" spans="6:6" ht="12.75" customHeight="1" x14ac:dyDescent="0.2">
      <c r="F113992" s="55"/>
    </row>
    <row r="113993" spans="6:6" ht="12.75" customHeight="1" x14ac:dyDescent="0.2">
      <c r="F113993" s="55"/>
    </row>
    <row r="113994" spans="6:6" ht="12.75" customHeight="1" x14ac:dyDescent="0.2">
      <c r="F113994" s="55"/>
    </row>
    <row r="113995" spans="6:6" ht="12.75" customHeight="1" x14ac:dyDescent="0.2">
      <c r="F113995" s="55"/>
    </row>
    <row r="113996" spans="6:6" ht="12.75" customHeight="1" x14ac:dyDescent="0.2">
      <c r="F113996" s="55"/>
    </row>
    <row r="113997" spans="6:6" ht="12.75" customHeight="1" x14ac:dyDescent="0.2">
      <c r="F113997" s="55"/>
    </row>
    <row r="113998" spans="6:6" ht="12.75" customHeight="1" x14ac:dyDescent="0.2">
      <c r="F113998" s="55"/>
    </row>
    <row r="113999" spans="6:6" ht="12.75" customHeight="1" x14ac:dyDescent="0.2">
      <c r="F113999" s="55"/>
    </row>
    <row r="114000" spans="6:6" ht="12.75" customHeight="1" x14ac:dyDescent="0.2">
      <c r="F114000" s="55"/>
    </row>
    <row r="114001" spans="6:6" ht="12.75" customHeight="1" x14ac:dyDescent="0.2">
      <c r="F114001" s="55"/>
    </row>
    <row r="114002" spans="6:6" ht="12.75" customHeight="1" x14ac:dyDescent="0.2">
      <c r="F114002" s="55"/>
    </row>
    <row r="114003" spans="6:6" ht="12.75" customHeight="1" x14ac:dyDescent="0.2">
      <c r="F114003" s="55"/>
    </row>
    <row r="114004" spans="6:6" ht="12.75" customHeight="1" x14ac:dyDescent="0.2">
      <c r="F114004" s="55"/>
    </row>
    <row r="114005" spans="6:6" ht="12.75" customHeight="1" x14ac:dyDescent="0.2">
      <c r="F114005" s="55"/>
    </row>
    <row r="114006" spans="6:6" ht="12.75" customHeight="1" x14ac:dyDescent="0.2">
      <c r="F114006" s="55"/>
    </row>
    <row r="114007" spans="6:6" ht="12.75" customHeight="1" x14ac:dyDescent="0.2">
      <c r="F114007" s="55"/>
    </row>
    <row r="114008" spans="6:6" ht="12.75" customHeight="1" x14ac:dyDescent="0.2">
      <c r="F114008" s="55"/>
    </row>
    <row r="114009" spans="6:6" ht="12.75" customHeight="1" x14ac:dyDescent="0.2">
      <c r="F114009" s="55"/>
    </row>
    <row r="114010" spans="6:6" ht="12.75" customHeight="1" x14ac:dyDescent="0.2">
      <c r="F114010" s="55"/>
    </row>
    <row r="114011" spans="6:6" ht="12.75" customHeight="1" x14ac:dyDescent="0.2">
      <c r="F114011" s="55"/>
    </row>
    <row r="114012" spans="6:6" ht="12.75" customHeight="1" x14ac:dyDescent="0.2">
      <c r="F114012" s="55"/>
    </row>
    <row r="114013" spans="6:6" ht="12.75" customHeight="1" x14ac:dyDescent="0.2">
      <c r="F114013" s="55"/>
    </row>
    <row r="114014" spans="6:6" ht="12.75" customHeight="1" x14ac:dyDescent="0.2">
      <c r="F114014" s="55"/>
    </row>
    <row r="114015" spans="6:6" ht="12.75" customHeight="1" x14ac:dyDescent="0.2">
      <c r="F114015" s="55"/>
    </row>
    <row r="114016" spans="6:6" ht="12.75" customHeight="1" x14ac:dyDescent="0.2">
      <c r="F114016" s="55"/>
    </row>
    <row r="114017" spans="6:6" ht="12.75" customHeight="1" x14ac:dyDescent="0.2">
      <c r="F114017" s="55"/>
    </row>
    <row r="114018" spans="6:6" ht="12.75" customHeight="1" x14ac:dyDescent="0.2">
      <c r="F114018" s="55"/>
    </row>
    <row r="114019" spans="6:6" ht="12.75" customHeight="1" x14ac:dyDescent="0.2">
      <c r="F114019" s="55"/>
    </row>
    <row r="114020" spans="6:6" ht="12.75" customHeight="1" x14ac:dyDescent="0.2">
      <c r="F114020" s="55"/>
    </row>
    <row r="114021" spans="6:6" ht="12.75" customHeight="1" x14ac:dyDescent="0.2">
      <c r="F114021" s="55"/>
    </row>
    <row r="114022" spans="6:6" ht="12.75" customHeight="1" x14ac:dyDescent="0.2">
      <c r="F114022" s="55"/>
    </row>
    <row r="114023" spans="6:6" ht="12.75" customHeight="1" x14ac:dyDescent="0.2">
      <c r="F114023" s="55"/>
    </row>
    <row r="114024" spans="6:6" ht="12.75" customHeight="1" x14ac:dyDescent="0.2">
      <c r="F114024" s="55"/>
    </row>
    <row r="114025" spans="6:6" ht="12.75" customHeight="1" x14ac:dyDescent="0.2">
      <c r="F114025" s="55"/>
    </row>
    <row r="114026" spans="6:6" ht="12.75" customHeight="1" x14ac:dyDescent="0.2">
      <c r="F114026" s="55"/>
    </row>
    <row r="114027" spans="6:6" ht="12.75" customHeight="1" x14ac:dyDescent="0.2">
      <c r="F114027" s="55"/>
    </row>
    <row r="114028" spans="6:6" ht="12.75" customHeight="1" x14ac:dyDescent="0.2">
      <c r="F114028" s="55"/>
    </row>
    <row r="114029" spans="6:6" ht="12.75" customHeight="1" x14ac:dyDescent="0.2">
      <c r="F114029" s="55"/>
    </row>
    <row r="114030" spans="6:6" ht="12.75" customHeight="1" x14ac:dyDescent="0.2">
      <c r="F114030" s="55"/>
    </row>
    <row r="114031" spans="6:6" ht="12.75" customHeight="1" x14ac:dyDescent="0.2">
      <c r="F114031" s="55"/>
    </row>
    <row r="114032" spans="6:6" ht="12.75" customHeight="1" x14ac:dyDescent="0.2">
      <c r="F114032" s="55"/>
    </row>
    <row r="114033" spans="6:6" ht="12.75" customHeight="1" x14ac:dyDescent="0.2">
      <c r="F114033" s="55"/>
    </row>
    <row r="114034" spans="6:6" ht="12.75" customHeight="1" x14ac:dyDescent="0.2">
      <c r="F114034" s="55"/>
    </row>
    <row r="114035" spans="6:6" ht="12.75" customHeight="1" x14ac:dyDescent="0.2">
      <c r="F114035" s="55"/>
    </row>
    <row r="114036" spans="6:6" ht="12.75" customHeight="1" x14ac:dyDescent="0.2">
      <c r="F114036" s="55"/>
    </row>
    <row r="114037" spans="6:6" ht="12.75" customHeight="1" x14ac:dyDescent="0.2">
      <c r="F114037" s="55"/>
    </row>
    <row r="114038" spans="6:6" ht="12.75" customHeight="1" x14ac:dyDescent="0.2">
      <c r="F114038" s="55"/>
    </row>
    <row r="114039" spans="6:6" ht="12.75" customHeight="1" x14ac:dyDescent="0.2">
      <c r="F114039" s="55"/>
    </row>
    <row r="114040" spans="6:6" ht="12.75" customHeight="1" x14ac:dyDescent="0.2">
      <c r="F114040" s="55"/>
    </row>
    <row r="114041" spans="6:6" ht="12.75" customHeight="1" x14ac:dyDescent="0.2">
      <c r="F114041" s="55"/>
    </row>
    <row r="114042" spans="6:6" ht="12.75" customHeight="1" x14ac:dyDescent="0.2">
      <c r="F114042" s="55"/>
    </row>
    <row r="114043" spans="6:6" ht="12.75" customHeight="1" x14ac:dyDescent="0.2">
      <c r="F114043" s="55"/>
    </row>
    <row r="114044" spans="6:6" ht="12.75" customHeight="1" x14ac:dyDescent="0.2">
      <c r="F114044" s="55"/>
    </row>
    <row r="114045" spans="6:6" ht="12.75" customHeight="1" x14ac:dyDescent="0.2">
      <c r="F114045" s="55"/>
    </row>
    <row r="114046" spans="6:6" ht="12.75" customHeight="1" x14ac:dyDescent="0.2">
      <c r="F114046" s="55"/>
    </row>
    <row r="114047" spans="6:6" ht="12.75" customHeight="1" x14ac:dyDescent="0.2">
      <c r="F114047" s="55"/>
    </row>
    <row r="114048" spans="6:6" ht="12.75" customHeight="1" x14ac:dyDescent="0.2">
      <c r="F114048" s="55"/>
    </row>
    <row r="114049" spans="6:6" ht="12.75" customHeight="1" x14ac:dyDescent="0.2">
      <c r="F114049" s="55"/>
    </row>
    <row r="114050" spans="6:6" ht="12.75" customHeight="1" x14ac:dyDescent="0.2">
      <c r="F114050" s="55"/>
    </row>
    <row r="114051" spans="6:6" ht="12.75" customHeight="1" x14ac:dyDescent="0.2">
      <c r="F114051" s="55"/>
    </row>
    <row r="114052" spans="6:6" ht="12.75" customHeight="1" x14ac:dyDescent="0.2">
      <c r="F114052" s="55"/>
    </row>
    <row r="114053" spans="6:6" ht="12.75" customHeight="1" x14ac:dyDescent="0.2">
      <c r="F114053" s="55"/>
    </row>
    <row r="114054" spans="6:6" ht="12.75" customHeight="1" x14ac:dyDescent="0.2">
      <c r="F114054" s="55"/>
    </row>
    <row r="114055" spans="6:6" ht="12.75" customHeight="1" x14ac:dyDescent="0.2">
      <c r="F114055" s="55"/>
    </row>
    <row r="114056" spans="6:6" ht="12.75" customHeight="1" x14ac:dyDescent="0.2">
      <c r="F114056" s="55"/>
    </row>
    <row r="114057" spans="6:6" ht="12.75" customHeight="1" x14ac:dyDescent="0.2">
      <c r="F114057" s="55"/>
    </row>
    <row r="114058" spans="6:6" ht="12.75" customHeight="1" x14ac:dyDescent="0.2">
      <c r="F114058" s="55"/>
    </row>
    <row r="114059" spans="6:6" ht="12.75" customHeight="1" x14ac:dyDescent="0.2">
      <c r="F114059" s="55"/>
    </row>
    <row r="114060" spans="6:6" ht="12.75" customHeight="1" x14ac:dyDescent="0.2">
      <c r="F114060" s="55"/>
    </row>
    <row r="114061" spans="6:6" ht="12.75" customHeight="1" x14ac:dyDescent="0.2">
      <c r="F114061" s="55"/>
    </row>
    <row r="114062" spans="6:6" ht="12.75" customHeight="1" x14ac:dyDescent="0.2">
      <c r="F114062" s="55"/>
    </row>
    <row r="114063" spans="6:6" ht="12.75" customHeight="1" x14ac:dyDescent="0.2">
      <c r="F114063" s="55"/>
    </row>
    <row r="114064" spans="6:6" ht="12.75" customHeight="1" x14ac:dyDescent="0.2">
      <c r="F114064" s="55"/>
    </row>
    <row r="114065" spans="6:6" ht="12.75" customHeight="1" x14ac:dyDescent="0.2">
      <c r="F114065" s="55"/>
    </row>
    <row r="114066" spans="6:6" ht="12.75" customHeight="1" x14ac:dyDescent="0.2">
      <c r="F114066" s="55"/>
    </row>
    <row r="114067" spans="6:6" ht="12.75" customHeight="1" x14ac:dyDescent="0.2">
      <c r="F114067" s="55"/>
    </row>
    <row r="114068" spans="6:6" ht="12.75" customHeight="1" x14ac:dyDescent="0.2">
      <c r="F114068" s="55"/>
    </row>
    <row r="114069" spans="6:6" ht="12.75" customHeight="1" x14ac:dyDescent="0.2">
      <c r="F114069" s="55"/>
    </row>
    <row r="114070" spans="6:6" ht="12.75" customHeight="1" x14ac:dyDescent="0.2">
      <c r="F114070" s="55"/>
    </row>
    <row r="114071" spans="6:6" ht="12.75" customHeight="1" x14ac:dyDescent="0.2">
      <c r="F114071" s="55"/>
    </row>
    <row r="114072" spans="6:6" ht="12.75" customHeight="1" x14ac:dyDescent="0.2">
      <c r="F114072" s="55"/>
    </row>
    <row r="114073" spans="6:6" ht="12.75" customHeight="1" x14ac:dyDescent="0.2">
      <c r="F114073" s="55"/>
    </row>
    <row r="114074" spans="6:6" ht="12.75" customHeight="1" x14ac:dyDescent="0.2">
      <c r="F114074" s="55"/>
    </row>
    <row r="114075" spans="6:6" ht="12.75" customHeight="1" x14ac:dyDescent="0.2">
      <c r="F114075" s="55"/>
    </row>
    <row r="114076" spans="6:6" ht="12.75" customHeight="1" x14ac:dyDescent="0.2">
      <c r="F114076" s="55"/>
    </row>
    <row r="114077" spans="6:6" ht="12.75" customHeight="1" x14ac:dyDescent="0.2">
      <c r="F114077" s="55"/>
    </row>
    <row r="114078" spans="6:6" ht="12.75" customHeight="1" x14ac:dyDescent="0.2">
      <c r="F114078" s="55"/>
    </row>
    <row r="114079" spans="6:6" ht="12.75" customHeight="1" x14ac:dyDescent="0.2">
      <c r="F114079" s="55"/>
    </row>
    <row r="114080" spans="6:6" ht="12.75" customHeight="1" x14ac:dyDescent="0.2">
      <c r="F114080" s="55"/>
    </row>
    <row r="114081" spans="6:6" ht="12.75" customHeight="1" x14ac:dyDescent="0.2">
      <c r="F114081" s="55"/>
    </row>
    <row r="114082" spans="6:6" ht="12.75" customHeight="1" x14ac:dyDescent="0.2">
      <c r="F114082" s="55"/>
    </row>
    <row r="114083" spans="6:6" ht="12.75" customHeight="1" x14ac:dyDescent="0.2">
      <c r="F114083" s="55"/>
    </row>
    <row r="114084" spans="6:6" ht="12.75" customHeight="1" x14ac:dyDescent="0.2">
      <c r="F114084" s="55"/>
    </row>
    <row r="114085" spans="6:6" ht="12.75" customHeight="1" x14ac:dyDescent="0.2">
      <c r="F114085" s="55"/>
    </row>
    <row r="114086" spans="6:6" ht="12.75" customHeight="1" x14ac:dyDescent="0.2">
      <c r="F114086" s="55"/>
    </row>
    <row r="114087" spans="6:6" ht="12.75" customHeight="1" x14ac:dyDescent="0.2">
      <c r="F114087" s="55"/>
    </row>
    <row r="114088" spans="6:6" ht="12.75" customHeight="1" x14ac:dyDescent="0.2">
      <c r="F114088" s="55"/>
    </row>
    <row r="114089" spans="6:6" ht="12.75" customHeight="1" x14ac:dyDescent="0.2">
      <c r="F114089" s="55"/>
    </row>
    <row r="114090" spans="6:6" ht="12.75" customHeight="1" x14ac:dyDescent="0.2">
      <c r="F114090" s="55"/>
    </row>
    <row r="114091" spans="6:6" ht="12.75" customHeight="1" x14ac:dyDescent="0.2">
      <c r="F114091" s="55"/>
    </row>
    <row r="114092" spans="6:6" ht="12.75" customHeight="1" x14ac:dyDescent="0.2">
      <c r="F114092" s="55"/>
    </row>
    <row r="114093" spans="6:6" ht="12.75" customHeight="1" x14ac:dyDescent="0.2">
      <c r="F114093" s="55"/>
    </row>
    <row r="114094" spans="6:6" ht="12.75" customHeight="1" x14ac:dyDescent="0.2">
      <c r="F114094" s="55"/>
    </row>
    <row r="114095" spans="6:6" ht="12.75" customHeight="1" x14ac:dyDescent="0.2">
      <c r="F114095" s="55"/>
    </row>
    <row r="114096" spans="6:6" ht="12.75" customHeight="1" x14ac:dyDescent="0.2">
      <c r="F114096" s="55"/>
    </row>
    <row r="114097" spans="6:6" ht="12.75" customHeight="1" x14ac:dyDescent="0.2">
      <c r="F114097" s="55"/>
    </row>
    <row r="114098" spans="6:6" ht="12.75" customHeight="1" x14ac:dyDescent="0.2">
      <c r="F114098" s="55"/>
    </row>
    <row r="114099" spans="6:6" ht="12.75" customHeight="1" x14ac:dyDescent="0.2">
      <c r="F114099" s="55"/>
    </row>
    <row r="114100" spans="6:6" ht="12.75" customHeight="1" x14ac:dyDescent="0.2">
      <c r="F114100" s="55"/>
    </row>
    <row r="114101" spans="6:6" ht="12.75" customHeight="1" x14ac:dyDescent="0.2">
      <c r="F114101" s="55"/>
    </row>
    <row r="114102" spans="6:6" ht="12.75" customHeight="1" x14ac:dyDescent="0.2">
      <c r="F114102" s="55"/>
    </row>
    <row r="114103" spans="6:6" ht="12.75" customHeight="1" x14ac:dyDescent="0.2">
      <c r="F114103" s="55"/>
    </row>
    <row r="114104" spans="6:6" ht="12.75" customHeight="1" x14ac:dyDescent="0.2">
      <c r="F114104" s="55"/>
    </row>
    <row r="114105" spans="6:6" ht="12.75" customHeight="1" x14ac:dyDescent="0.2">
      <c r="F114105" s="55"/>
    </row>
    <row r="114106" spans="6:6" ht="12.75" customHeight="1" x14ac:dyDescent="0.2">
      <c r="F114106" s="55"/>
    </row>
    <row r="114107" spans="6:6" ht="12.75" customHeight="1" x14ac:dyDescent="0.2">
      <c r="F114107" s="55"/>
    </row>
    <row r="114108" spans="6:6" ht="12.75" customHeight="1" x14ac:dyDescent="0.2">
      <c r="F114108" s="55"/>
    </row>
    <row r="114109" spans="6:6" ht="12.75" customHeight="1" x14ac:dyDescent="0.2">
      <c r="F114109" s="55"/>
    </row>
    <row r="114110" spans="6:6" ht="12.75" customHeight="1" x14ac:dyDescent="0.2">
      <c r="F114110" s="55"/>
    </row>
    <row r="114111" spans="6:6" ht="12.75" customHeight="1" x14ac:dyDescent="0.2">
      <c r="F114111" s="55"/>
    </row>
    <row r="114112" spans="6:6" ht="12.75" customHeight="1" x14ac:dyDescent="0.2">
      <c r="F114112" s="55"/>
    </row>
    <row r="114113" spans="6:6" ht="12.75" customHeight="1" x14ac:dyDescent="0.2">
      <c r="F114113" s="55"/>
    </row>
    <row r="114114" spans="6:6" ht="12.75" customHeight="1" x14ac:dyDescent="0.2">
      <c r="F114114" s="55"/>
    </row>
    <row r="114115" spans="6:6" ht="12.75" customHeight="1" x14ac:dyDescent="0.2">
      <c r="F114115" s="55"/>
    </row>
    <row r="114116" spans="6:6" ht="12.75" customHeight="1" x14ac:dyDescent="0.2">
      <c r="F114116" s="55"/>
    </row>
    <row r="114117" spans="6:6" ht="12.75" customHeight="1" x14ac:dyDescent="0.2">
      <c r="F114117" s="55"/>
    </row>
    <row r="114118" spans="6:6" ht="12.75" customHeight="1" x14ac:dyDescent="0.2">
      <c r="F114118" s="55"/>
    </row>
    <row r="114119" spans="6:6" ht="12.75" customHeight="1" x14ac:dyDescent="0.2">
      <c r="F114119" s="55"/>
    </row>
    <row r="114120" spans="6:6" ht="12.75" customHeight="1" x14ac:dyDescent="0.2">
      <c r="F114120" s="55"/>
    </row>
    <row r="114121" spans="6:6" ht="12.75" customHeight="1" x14ac:dyDescent="0.2">
      <c r="F114121" s="55"/>
    </row>
    <row r="114122" spans="6:6" ht="12.75" customHeight="1" x14ac:dyDescent="0.2">
      <c r="F114122" s="55"/>
    </row>
    <row r="114123" spans="6:6" ht="12.75" customHeight="1" x14ac:dyDescent="0.2">
      <c r="F114123" s="55"/>
    </row>
    <row r="114124" spans="6:6" ht="12.75" customHeight="1" x14ac:dyDescent="0.2">
      <c r="F114124" s="55"/>
    </row>
    <row r="114125" spans="6:6" ht="12.75" customHeight="1" x14ac:dyDescent="0.2">
      <c r="F114125" s="55"/>
    </row>
    <row r="114126" spans="6:6" ht="12.75" customHeight="1" x14ac:dyDescent="0.2">
      <c r="F114126" s="55"/>
    </row>
    <row r="114127" spans="6:6" ht="12.75" customHeight="1" x14ac:dyDescent="0.2">
      <c r="F114127" s="55"/>
    </row>
    <row r="114128" spans="6:6" ht="12.75" customHeight="1" x14ac:dyDescent="0.2">
      <c r="F114128" s="55"/>
    </row>
    <row r="114129" spans="6:6" ht="12.75" customHeight="1" x14ac:dyDescent="0.2">
      <c r="F114129" s="55"/>
    </row>
    <row r="114130" spans="6:6" ht="12.75" customHeight="1" x14ac:dyDescent="0.2">
      <c r="F114130" s="55"/>
    </row>
    <row r="114131" spans="6:6" ht="12.75" customHeight="1" x14ac:dyDescent="0.2">
      <c r="F114131" s="55"/>
    </row>
    <row r="114132" spans="6:6" ht="12.75" customHeight="1" x14ac:dyDescent="0.2">
      <c r="F114132" s="55"/>
    </row>
    <row r="114133" spans="6:6" ht="12.75" customHeight="1" x14ac:dyDescent="0.2">
      <c r="F114133" s="55"/>
    </row>
    <row r="114134" spans="6:6" ht="12.75" customHeight="1" x14ac:dyDescent="0.2">
      <c r="F114134" s="55"/>
    </row>
    <row r="114135" spans="6:6" ht="12.75" customHeight="1" x14ac:dyDescent="0.2">
      <c r="F114135" s="55"/>
    </row>
    <row r="114136" spans="6:6" ht="12.75" customHeight="1" x14ac:dyDescent="0.2">
      <c r="F114136" s="55"/>
    </row>
    <row r="114137" spans="6:6" ht="12.75" customHeight="1" x14ac:dyDescent="0.2">
      <c r="F114137" s="55"/>
    </row>
    <row r="114138" spans="6:6" ht="12.75" customHeight="1" x14ac:dyDescent="0.2">
      <c r="F114138" s="55"/>
    </row>
    <row r="114139" spans="6:6" ht="12.75" customHeight="1" x14ac:dyDescent="0.2">
      <c r="F114139" s="55"/>
    </row>
    <row r="114140" spans="6:6" ht="12.75" customHeight="1" x14ac:dyDescent="0.2">
      <c r="F114140" s="55"/>
    </row>
    <row r="114141" spans="6:6" ht="12.75" customHeight="1" x14ac:dyDescent="0.2">
      <c r="F114141" s="55"/>
    </row>
    <row r="114142" spans="6:6" ht="12.75" customHeight="1" x14ac:dyDescent="0.2">
      <c r="F114142" s="55"/>
    </row>
    <row r="114143" spans="6:6" ht="12.75" customHeight="1" x14ac:dyDescent="0.2">
      <c r="F114143" s="55"/>
    </row>
    <row r="114144" spans="6:6" ht="12.75" customHeight="1" x14ac:dyDescent="0.2">
      <c r="F114144" s="55"/>
    </row>
    <row r="114145" spans="6:6" ht="12.75" customHeight="1" x14ac:dyDescent="0.2">
      <c r="F114145" s="55"/>
    </row>
    <row r="114146" spans="6:6" ht="12.75" customHeight="1" x14ac:dyDescent="0.2">
      <c r="F114146" s="55"/>
    </row>
    <row r="114147" spans="6:6" ht="12.75" customHeight="1" x14ac:dyDescent="0.2">
      <c r="F114147" s="55"/>
    </row>
    <row r="114148" spans="6:6" ht="12.75" customHeight="1" x14ac:dyDescent="0.2">
      <c r="F114148" s="55"/>
    </row>
    <row r="114149" spans="6:6" ht="12.75" customHeight="1" x14ac:dyDescent="0.2">
      <c r="F114149" s="55"/>
    </row>
    <row r="114150" spans="6:6" ht="12.75" customHeight="1" x14ac:dyDescent="0.2">
      <c r="F114150" s="55"/>
    </row>
    <row r="114151" spans="6:6" ht="12.75" customHeight="1" x14ac:dyDescent="0.2">
      <c r="F114151" s="55"/>
    </row>
    <row r="114152" spans="6:6" ht="12.75" customHeight="1" x14ac:dyDescent="0.2">
      <c r="F114152" s="55"/>
    </row>
    <row r="114153" spans="6:6" ht="12.75" customHeight="1" x14ac:dyDescent="0.2">
      <c r="F114153" s="55"/>
    </row>
    <row r="114154" spans="6:6" ht="12.75" customHeight="1" x14ac:dyDescent="0.2">
      <c r="F114154" s="55"/>
    </row>
    <row r="114155" spans="6:6" ht="12.75" customHeight="1" x14ac:dyDescent="0.2">
      <c r="F114155" s="55"/>
    </row>
    <row r="114156" spans="6:6" ht="12.75" customHeight="1" x14ac:dyDescent="0.2">
      <c r="F114156" s="55"/>
    </row>
    <row r="114157" spans="6:6" ht="12.75" customHeight="1" x14ac:dyDescent="0.2">
      <c r="F114157" s="55"/>
    </row>
    <row r="114158" spans="6:6" ht="12.75" customHeight="1" x14ac:dyDescent="0.2">
      <c r="F114158" s="55"/>
    </row>
    <row r="114159" spans="6:6" ht="12.75" customHeight="1" x14ac:dyDescent="0.2">
      <c r="F114159" s="55"/>
    </row>
    <row r="114160" spans="6:6" ht="12.75" customHeight="1" x14ac:dyDescent="0.2">
      <c r="F114160" s="55"/>
    </row>
    <row r="114161" spans="6:6" ht="12.75" customHeight="1" x14ac:dyDescent="0.2">
      <c r="F114161" s="55"/>
    </row>
    <row r="114162" spans="6:6" ht="12.75" customHeight="1" x14ac:dyDescent="0.2">
      <c r="F114162" s="55"/>
    </row>
    <row r="114163" spans="6:6" ht="12.75" customHeight="1" x14ac:dyDescent="0.2">
      <c r="F114163" s="55"/>
    </row>
    <row r="114164" spans="6:6" ht="12.75" customHeight="1" x14ac:dyDescent="0.2">
      <c r="F114164" s="55"/>
    </row>
    <row r="114165" spans="6:6" ht="12.75" customHeight="1" x14ac:dyDescent="0.2">
      <c r="F114165" s="55"/>
    </row>
    <row r="114166" spans="6:6" ht="12.75" customHeight="1" x14ac:dyDescent="0.2">
      <c r="F114166" s="55"/>
    </row>
    <row r="114167" spans="6:6" ht="12.75" customHeight="1" x14ac:dyDescent="0.2">
      <c r="F114167" s="55"/>
    </row>
    <row r="114168" spans="6:6" ht="12.75" customHeight="1" x14ac:dyDescent="0.2">
      <c r="F114168" s="55"/>
    </row>
    <row r="114169" spans="6:6" ht="12.75" customHeight="1" x14ac:dyDescent="0.2">
      <c r="F114169" s="55"/>
    </row>
    <row r="114170" spans="6:6" ht="12.75" customHeight="1" x14ac:dyDescent="0.2">
      <c r="F114170" s="55"/>
    </row>
    <row r="114171" spans="6:6" ht="12.75" customHeight="1" x14ac:dyDescent="0.2">
      <c r="F114171" s="55"/>
    </row>
    <row r="114172" spans="6:6" ht="12.75" customHeight="1" x14ac:dyDescent="0.2">
      <c r="F114172" s="55"/>
    </row>
    <row r="114173" spans="6:6" ht="12.75" customHeight="1" x14ac:dyDescent="0.2">
      <c r="F114173" s="55"/>
    </row>
    <row r="114174" spans="6:6" ht="12.75" customHeight="1" x14ac:dyDescent="0.2">
      <c r="F114174" s="55"/>
    </row>
    <row r="114175" spans="6:6" ht="12.75" customHeight="1" x14ac:dyDescent="0.2">
      <c r="F114175" s="55"/>
    </row>
    <row r="114176" spans="6:6" ht="12.75" customHeight="1" x14ac:dyDescent="0.2">
      <c r="F114176" s="55"/>
    </row>
    <row r="114177" spans="6:6" ht="12.75" customHeight="1" x14ac:dyDescent="0.2">
      <c r="F114177" s="55"/>
    </row>
    <row r="114178" spans="6:6" ht="12.75" customHeight="1" x14ac:dyDescent="0.2">
      <c r="F114178" s="55"/>
    </row>
    <row r="114179" spans="6:6" ht="12.75" customHeight="1" x14ac:dyDescent="0.2">
      <c r="F114179" s="55"/>
    </row>
    <row r="114180" spans="6:6" ht="12.75" customHeight="1" x14ac:dyDescent="0.2">
      <c r="F114180" s="55"/>
    </row>
    <row r="114181" spans="6:6" ht="12.75" customHeight="1" x14ac:dyDescent="0.2">
      <c r="F114181" s="55"/>
    </row>
    <row r="114182" spans="6:6" ht="12.75" customHeight="1" x14ac:dyDescent="0.2">
      <c r="F114182" s="55"/>
    </row>
    <row r="114183" spans="6:6" ht="12.75" customHeight="1" x14ac:dyDescent="0.2">
      <c r="F114183" s="55"/>
    </row>
    <row r="114184" spans="6:6" ht="12.75" customHeight="1" x14ac:dyDescent="0.2">
      <c r="F114184" s="55"/>
    </row>
    <row r="114185" spans="6:6" ht="12.75" customHeight="1" x14ac:dyDescent="0.2">
      <c r="F114185" s="55"/>
    </row>
    <row r="114186" spans="6:6" ht="12.75" customHeight="1" x14ac:dyDescent="0.2">
      <c r="F114186" s="55"/>
    </row>
    <row r="114187" spans="6:6" ht="12.75" customHeight="1" x14ac:dyDescent="0.2">
      <c r="F114187" s="55"/>
    </row>
    <row r="114188" spans="6:6" ht="12.75" customHeight="1" x14ac:dyDescent="0.2">
      <c r="F114188" s="55"/>
    </row>
    <row r="114189" spans="6:6" ht="12.75" customHeight="1" x14ac:dyDescent="0.2">
      <c r="F114189" s="55"/>
    </row>
    <row r="114190" spans="6:6" ht="12.75" customHeight="1" x14ac:dyDescent="0.2">
      <c r="F114190" s="55"/>
    </row>
    <row r="114191" spans="6:6" ht="12.75" customHeight="1" x14ac:dyDescent="0.2">
      <c r="F114191" s="55"/>
    </row>
    <row r="114192" spans="6:6" ht="12.75" customHeight="1" x14ac:dyDescent="0.2">
      <c r="F114192" s="55"/>
    </row>
    <row r="114193" spans="6:6" ht="12.75" customHeight="1" x14ac:dyDescent="0.2">
      <c r="F114193" s="55"/>
    </row>
    <row r="114194" spans="6:6" ht="12.75" customHeight="1" x14ac:dyDescent="0.2">
      <c r="F114194" s="55"/>
    </row>
    <row r="114195" spans="6:6" ht="12.75" customHeight="1" x14ac:dyDescent="0.2">
      <c r="F114195" s="55"/>
    </row>
    <row r="114196" spans="6:6" ht="12.75" customHeight="1" x14ac:dyDescent="0.2">
      <c r="F114196" s="55"/>
    </row>
    <row r="114197" spans="6:6" ht="12.75" customHeight="1" x14ac:dyDescent="0.2">
      <c r="F114197" s="55"/>
    </row>
    <row r="114198" spans="6:6" ht="12.75" customHeight="1" x14ac:dyDescent="0.2">
      <c r="F114198" s="55"/>
    </row>
    <row r="114199" spans="6:6" ht="12.75" customHeight="1" x14ac:dyDescent="0.2">
      <c r="F114199" s="55"/>
    </row>
    <row r="114200" spans="6:6" ht="12.75" customHeight="1" x14ac:dyDescent="0.2">
      <c r="F114200" s="55"/>
    </row>
    <row r="114201" spans="6:6" ht="12.75" customHeight="1" x14ac:dyDescent="0.2">
      <c r="F114201" s="55"/>
    </row>
    <row r="114202" spans="6:6" ht="12.75" customHeight="1" x14ac:dyDescent="0.2">
      <c r="F114202" s="55"/>
    </row>
    <row r="114203" spans="6:6" ht="12.75" customHeight="1" x14ac:dyDescent="0.2">
      <c r="F114203" s="55"/>
    </row>
    <row r="114204" spans="6:6" ht="12.75" customHeight="1" x14ac:dyDescent="0.2">
      <c r="F114204" s="55"/>
    </row>
    <row r="114205" spans="6:6" ht="12.75" customHeight="1" x14ac:dyDescent="0.2">
      <c r="F114205" s="55"/>
    </row>
    <row r="114206" spans="6:6" ht="12.75" customHeight="1" x14ac:dyDescent="0.2">
      <c r="F114206" s="55"/>
    </row>
    <row r="114207" spans="6:6" ht="12.75" customHeight="1" x14ac:dyDescent="0.2">
      <c r="F114207" s="55"/>
    </row>
    <row r="114208" spans="6:6" ht="12.75" customHeight="1" x14ac:dyDescent="0.2">
      <c r="F114208" s="55"/>
    </row>
    <row r="114209" spans="6:6" ht="12.75" customHeight="1" x14ac:dyDescent="0.2">
      <c r="F114209" s="55"/>
    </row>
    <row r="114210" spans="6:6" ht="12.75" customHeight="1" x14ac:dyDescent="0.2">
      <c r="F114210" s="55"/>
    </row>
    <row r="114211" spans="6:6" ht="12.75" customHeight="1" x14ac:dyDescent="0.2">
      <c r="F114211" s="55"/>
    </row>
    <row r="114212" spans="6:6" ht="12.75" customHeight="1" x14ac:dyDescent="0.2">
      <c r="F114212" s="55"/>
    </row>
    <row r="114213" spans="6:6" ht="12.75" customHeight="1" x14ac:dyDescent="0.2">
      <c r="F114213" s="55"/>
    </row>
    <row r="114214" spans="6:6" ht="12.75" customHeight="1" x14ac:dyDescent="0.2">
      <c r="F114214" s="55"/>
    </row>
    <row r="114215" spans="6:6" ht="12.75" customHeight="1" x14ac:dyDescent="0.2">
      <c r="F114215" s="55"/>
    </row>
    <row r="114216" spans="6:6" ht="12.75" customHeight="1" x14ac:dyDescent="0.2">
      <c r="F114216" s="55"/>
    </row>
    <row r="114217" spans="6:6" ht="12.75" customHeight="1" x14ac:dyDescent="0.2">
      <c r="F114217" s="55"/>
    </row>
    <row r="114218" spans="6:6" ht="12.75" customHeight="1" x14ac:dyDescent="0.2">
      <c r="F114218" s="55"/>
    </row>
    <row r="114219" spans="6:6" ht="12.75" customHeight="1" x14ac:dyDescent="0.2">
      <c r="F114219" s="55"/>
    </row>
    <row r="114220" spans="6:6" ht="12.75" customHeight="1" x14ac:dyDescent="0.2">
      <c r="F114220" s="55"/>
    </row>
    <row r="114221" spans="6:6" ht="12.75" customHeight="1" x14ac:dyDescent="0.2">
      <c r="F114221" s="55"/>
    </row>
    <row r="114222" spans="6:6" ht="12.75" customHeight="1" x14ac:dyDescent="0.2">
      <c r="F114222" s="55"/>
    </row>
    <row r="114223" spans="6:6" ht="12.75" customHeight="1" x14ac:dyDescent="0.2">
      <c r="F114223" s="55"/>
    </row>
    <row r="114224" spans="6:6" ht="12.75" customHeight="1" x14ac:dyDescent="0.2">
      <c r="F114224" s="55"/>
    </row>
    <row r="114225" spans="6:6" ht="12.75" customHeight="1" x14ac:dyDescent="0.2">
      <c r="F114225" s="55"/>
    </row>
    <row r="114226" spans="6:6" ht="12.75" customHeight="1" x14ac:dyDescent="0.2">
      <c r="F114226" s="55"/>
    </row>
    <row r="114227" spans="6:6" ht="12.75" customHeight="1" x14ac:dyDescent="0.2">
      <c r="F114227" s="55"/>
    </row>
    <row r="114228" spans="6:6" ht="12.75" customHeight="1" x14ac:dyDescent="0.2">
      <c r="F114228" s="55"/>
    </row>
    <row r="114229" spans="6:6" ht="12.75" customHeight="1" x14ac:dyDescent="0.2">
      <c r="F114229" s="55"/>
    </row>
    <row r="114230" spans="6:6" ht="12.75" customHeight="1" x14ac:dyDescent="0.2">
      <c r="F114230" s="55"/>
    </row>
    <row r="114231" spans="6:6" ht="12.75" customHeight="1" x14ac:dyDescent="0.2">
      <c r="F114231" s="55"/>
    </row>
    <row r="114232" spans="6:6" ht="12.75" customHeight="1" x14ac:dyDescent="0.2">
      <c r="F114232" s="55"/>
    </row>
    <row r="114233" spans="6:6" ht="12.75" customHeight="1" x14ac:dyDescent="0.2">
      <c r="F114233" s="55"/>
    </row>
    <row r="114234" spans="6:6" ht="12.75" customHeight="1" x14ac:dyDescent="0.2">
      <c r="F114234" s="55"/>
    </row>
    <row r="114235" spans="6:6" ht="12.75" customHeight="1" x14ac:dyDescent="0.2">
      <c r="F114235" s="55"/>
    </row>
    <row r="114236" spans="6:6" ht="12.75" customHeight="1" x14ac:dyDescent="0.2">
      <c r="F114236" s="55"/>
    </row>
    <row r="114237" spans="6:6" ht="12.75" customHeight="1" x14ac:dyDescent="0.2">
      <c r="F114237" s="55"/>
    </row>
    <row r="114238" spans="6:6" ht="12.75" customHeight="1" x14ac:dyDescent="0.2">
      <c r="F114238" s="55"/>
    </row>
    <row r="114239" spans="6:6" ht="12.75" customHeight="1" x14ac:dyDescent="0.2">
      <c r="F114239" s="55"/>
    </row>
    <row r="114240" spans="6:6" ht="12.75" customHeight="1" x14ac:dyDescent="0.2">
      <c r="F114240" s="55"/>
    </row>
    <row r="114241" spans="6:6" ht="12.75" customHeight="1" x14ac:dyDescent="0.2">
      <c r="F114241" s="55"/>
    </row>
    <row r="114242" spans="6:6" ht="12.75" customHeight="1" x14ac:dyDescent="0.2">
      <c r="F114242" s="55"/>
    </row>
    <row r="114243" spans="6:6" ht="12.75" customHeight="1" x14ac:dyDescent="0.2">
      <c r="F114243" s="55"/>
    </row>
    <row r="114244" spans="6:6" ht="12.75" customHeight="1" x14ac:dyDescent="0.2">
      <c r="F114244" s="55"/>
    </row>
    <row r="114245" spans="6:6" ht="12.75" customHeight="1" x14ac:dyDescent="0.2">
      <c r="F114245" s="55"/>
    </row>
    <row r="114246" spans="6:6" ht="12.75" customHeight="1" x14ac:dyDescent="0.2">
      <c r="F114246" s="55"/>
    </row>
    <row r="114247" spans="6:6" ht="12.75" customHeight="1" x14ac:dyDescent="0.2">
      <c r="F114247" s="55"/>
    </row>
    <row r="114248" spans="6:6" ht="12.75" customHeight="1" x14ac:dyDescent="0.2">
      <c r="F114248" s="55"/>
    </row>
    <row r="114249" spans="6:6" ht="12.75" customHeight="1" x14ac:dyDescent="0.2">
      <c r="F114249" s="55"/>
    </row>
    <row r="114250" spans="6:6" ht="12.75" customHeight="1" x14ac:dyDescent="0.2">
      <c r="F114250" s="55"/>
    </row>
    <row r="114251" spans="6:6" ht="12.75" customHeight="1" x14ac:dyDescent="0.2">
      <c r="F114251" s="55"/>
    </row>
    <row r="114252" spans="6:6" ht="12.75" customHeight="1" x14ac:dyDescent="0.2">
      <c r="F114252" s="55"/>
    </row>
    <row r="114253" spans="6:6" ht="12.75" customHeight="1" x14ac:dyDescent="0.2">
      <c r="F114253" s="55"/>
    </row>
    <row r="114254" spans="6:6" ht="12.75" customHeight="1" x14ac:dyDescent="0.2">
      <c r="F114254" s="55"/>
    </row>
    <row r="114255" spans="6:6" ht="12.75" customHeight="1" x14ac:dyDescent="0.2">
      <c r="F114255" s="55"/>
    </row>
    <row r="114256" spans="6:6" ht="12.75" customHeight="1" x14ac:dyDescent="0.2">
      <c r="F114256" s="55"/>
    </row>
    <row r="114257" spans="6:6" ht="12.75" customHeight="1" x14ac:dyDescent="0.2">
      <c r="F114257" s="55"/>
    </row>
    <row r="114258" spans="6:6" ht="12.75" customHeight="1" x14ac:dyDescent="0.2">
      <c r="F114258" s="55"/>
    </row>
    <row r="114259" spans="6:6" ht="12.75" customHeight="1" x14ac:dyDescent="0.2">
      <c r="F114259" s="55"/>
    </row>
    <row r="114260" spans="6:6" ht="12.75" customHeight="1" x14ac:dyDescent="0.2">
      <c r="F114260" s="55"/>
    </row>
    <row r="114261" spans="6:6" ht="12.75" customHeight="1" x14ac:dyDescent="0.2">
      <c r="F114261" s="55"/>
    </row>
    <row r="114262" spans="6:6" ht="12.75" customHeight="1" x14ac:dyDescent="0.2">
      <c r="F114262" s="55"/>
    </row>
    <row r="114263" spans="6:6" ht="12.75" customHeight="1" x14ac:dyDescent="0.2">
      <c r="F114263" s="55"/>
    </row>
    <row r="114264" spans="6:6" ht="12.75" customHeight="1" x14ac:dyDescent="0.2">
      <c r="F114264" s="55"/>
    </row>
    <row r="114265" spans="6:6" ht="12.75" customHeight="1" x14ac:dyDescent="0.2">
      <c r="F114265" s="55"/>
    </row>
    <row r="114266" spans="6:6" ht="12.75" customHeight="1" x14ac:dyDescent="0.2">
      <c r="F114266" s="55"/>
    </row>
    <row r="114267" spans="6:6" ht="12.75" customHeight="1" x14ac:dyDescent="0.2">
      <c r="F114267" s="55"/>
    </row>
    <row r="114268" spans="6:6" ht="12.75" customHeight="1" x14ac:dyDescent="0.2">
      <c r="F114268" s="55"/>
    </row>
    <row r="114269" spans="6:6" ht="12.75" customHeight="1" x14ac:dyDescent="0.2">
      <c r="F114269" s="55"/>
    </row>
    <row r="114270" spans="6:6" ht="12.75" customHeight="1" x14ac:dyDescent="0.2">
      <c r="F114270" s="55"/>
    </row>
    <row r="114271" spans="6:6" ht="12.75" customHeight="1" x14ac:dyDescent="0.2">
      <c r="F114271" s="55"/>
    </row>
    <row r="114272" spans="6:6" ht="12.75" customHeight="1" x14ac:dyDescent="0.2">
      <c r="F114272" s="55"/>
    </row>
    <row r="114273" spans="6:6" ht="12.75" customHeight="1" x14ac:dyDescent="0.2">
      <c r="F114273" s="55"/>
    </row>
    <row r="114274" spans="6:6" ht="12.75" customHeight="1" x14ac:dyDescent="0.2">
      <c r="F114274" s="55"/>
    </row>
    <row r="114275" spans="6:6" ht="12.75" customHeight="1" x14ac:dyDescent="0.2">
      <c r="F114275" s="55"/>
    </row>
    <row r="114276" spans="6:6" ht="12.75" customHeight="1" x14ac:dyDescent="0.2">
      <c r="F114276" s="55"/>
    </row>
    <row r="114277" spans="6:6" ht="12.75" customHeight="1" x14ac:dyDescent="0.2">
      <c r="F114277" s="55"/>
    </row>
    <row r="114278" spans="6:6" ht="12.75" customHeight="1" x14ac:dyDescent="0.2">
      <c r="F114278" s="55"/>
    </row>
    <row r="114279" spans="6:6" ht="12.75" customHeight="1" x14ac:dyDescent="0.2">
      <c r="F114279" s="55"/>
    </row>
    <row r="114280" spans="6:6" ht="12.75" customHeight="1" x14ac:dyDescent="0.2">
      <c r="F114280" s="55"/>
    </row>
    <row r="114281" spans="6:6" ht="12.75" customHeight="1" x14ac:dyDescent="0.2">
      <c r="F114281" s="55"/>
    </row>
    <row r="114282" spans="6:6" ht="12.75" customHeight="1" x14ac:dyDescent="0.2">
      <c r="F114282" s="55"/>
    </row>
    <row r="114283" spans="6:6" ht="12.75" customHeight="1" x14ac:dyDescent="0.2">
      <c r="F114283" s="55"/>
    </row>
    <row r="114284" spans="6:6" ht="12.75" customHeight="1" x14ac:dyDescent="0.2">
      <c r="F114284" s="55"/>
    </row>
    <row r="114285" spans="6:6" ht="12.75" customHeight="1" x14ac:dyDescent="0.2">
      <c r="F114285" s="55"/>
    </row>
    <row r="114286" spans="6:6" ht="12.75" customHeight="1" x14ac:dyDescent="0.2">
      <c r="F114286" s="55"/>
    </row>
    <row r="114287" spans="6:6" ht="12.75" customHeight="1" x14ac:dyDescent="0.2">
      <c r="F114287" s="55"/>
    </row>
    <row r="114288" spans="6:6" ht="12.75" customHeight="1" x14ac:dyDescent="0.2">
      <c r="F114288" s="55"/>
    </row>
    <row r="114289" spans="6:6" ht="12.75" customHeight="1" x14ac:dyDescent="0.2">
      <c r="F114289" s="55"/>
    </row>
    <row r="114290" spans="6:6" ht="12.75" customHeight="1" x14ac:dyDescent="0.2">
      <c r="F114290" s="55"/>
    </row>
    <row r="114291" spans="6:6" ht="12.75" customHeight="1" x14ac:dyDescent="0.2">
      <c r="F114291" s="55"/>
    </row>
    <row r="114292" spans="6:6" ht="12.75" customHeight="1" x14ac:dyDescent="0.2">
      <c r="F114292" s="55"/>
    </row>
    <row r="114293" spans="6:6" ht="12.75" customHeight="1" x14ac:dyDescent="0.2">
      <c r="F114293" s="55"/>
    </row>
    <row r="114294" spans="6:6" ht="12.75" customHeight="1" x14ac:dyDescent="0.2">
      <c r="F114294" s="55"/>
    </row>
    <row r="114295" spans="6:6" ht="12.75" customHeight="1" x14ac:dyDescent="0.2">
      <c r="F114295" s="55"/>
    </row>
    <row r="114296" spans="6:6" ht="12.75" customHeight="1" x14ac:dyDescent="0.2">
      <c r="F114296" s="55"/>
    </row>
    <row r="114297" spans="6:6" ht="12.75" customHeight="1" x14ac:dyDescent="0.2">
      <c r="F114297" s="55"/>
    </row>
    <row r="114298" spans="6:6" ht="12.75" customHeight="1" x14ac:dyDescent="0.2">
      <c r="F114298" s="55"/>
    </row>
    <row r="114299" spans="6:6" ht="12.75" customHeight="1" x14ac:dyDescent="0.2">
      <c r="F114299" s="55"/>
    </row>
    <row r="114300" spans="6:6" ht="12.75" customHeight="1" x14ac:dyDescent="0.2">
      <c r="F114300" s="55"/>
    </row>
    <row r="114301" spans="6:6" ht="12.75" customHeight="1" x14ac:dyDescent="0.2">
      <c r="F114301" s="55"/>
    </row>
    <row r="114302" spans="6:6" ht="12.75" customHeight="1" x14ac:dyDescent="0.2">
      <c r="F114302" s="55"/>
    </row>
    <row r="114303" spans="6:6" ht="12.75" customHeight="1" x14ac:dyDescent="0.2">
      <c r="F114303" s="55"/>
    </row>
    <row r="114304" spans="6:6" ht="12.75" customHeight="1" x14ac:dyDescent="0.2">
      <c r="F114304" s="55"/>
    </row>
    <row r="114305" spans="6:6" ht="12.75" customHeight="1" x14ac:dyDescent="0.2">
      <c r="F114305" s="55"/>
    </row>
    <row r="114306" spans="6:6" ht="12.75" customHeight="1" x14ac:dyDescent="0.2">
      <c r="F114306" s="55"/>
    </row>
    <row r="114307" spans="6:6" ht="12.75" customHeight="1" x14ac:dyDescent="0.2">
      <c r="F114307" s="55"/>
    </row>
    <row r="114308" spans="6:6" ht="12.75" customHeight="1" x14ac:dyDescent="0.2">
      <c r="F114308" s="55"/>
    </row>
    <row r="114309" spans="6:6" ht="12.75" customHeight="1" x14ac:dyDescent="0.2">
      <c r="F114309" s="55"/>
    </row>
    <row r="114310" spans="6:6" ht="12.75" customHeight="1" x14ac:dyDescent="0.2">
      <c r="F114310" s="55"/>
    </row>
    <row r="114311" spans="6:6" ht="12.75" customHeight="1" x14ac:dyDescent="0.2">
      <c r="F114311" s="55"/>
    </row>
    <row r="114312" spans="6:6" ht="12.75" customHeight="1" x14ac:dyDescent="0.2">
      <c r="F114312" s="55"/>
    </row>
    <row r="114313" spans="6:6" ht="12.75" customHeight="1" x14ac:dyDescent="0.2">
      <c r="F114313" s="55"/>
    </row>
    <row r="114314" spans="6:6" ht="12.75" customHeight="1" x14ac:dyDescent="0.2">
      <c r="F114314" s="55"/>
    </row>
    <row r="114315" spans="6:6" ht="12.75" customHeight="1" x14ac:dyDescent="0.2">
      <c r="F114315" s="55"/>
    </row>
    <row r="114316" spans="6:6" ht="12.75" customHeight="1" x14ac:dyDescent="0.2">
      <c r="F114316" s="55"/>
    </row>
    <row r="114317" spans="6:6" ht="12.75" customHeight="1" x14ac:dyDescent="0.2">
      <c r="F114317" s="55"/>
    </row>
    <row r="114318" spans="6:6" ht="12.75" customHeight="1" x14ac:dyDescent="0.2">
      <c r="F114318" s="55"/>
    </row>
    <row r="114319" spans="6:6" ht="12.75" customHeight="1" x14ac:dyDescent="0.2">
      <c r="F114319" s="55"/>
    </row>
    <row r="114320" spans="6:6" ht="12.75" customHeight="1" x14ac:dyDescent="0.2">
      <c r="F114320" s="55"/>
    </row>
    <row r="114321" spans="6:6" ht="12.75" customHeight="1" x14ac:dyDescent="0.2">
      <c r="F114321" s="55"/>
    </row>
    <row r="114322" spans="6:6" ht="12.75" customHeight="1" x14ac:dyDescent="0.2">
      <c r="F114322" s="55"/>
    </row>
    <row r="114323" spans="6:6" ht="12.75" customHeight="1" x14ac:dyDescent="0.2">
      <c r="F114323" s="55"/>
    </row>
    <row r="114324" spans="6:6" ht="12.75" customHeight="1" x14ac:dyDescent="0.2">
      <c r="F114324" s="55"/>
    </row>
    <row r="114325" spans="6:6" ht="12.75" customHeight="1" x14ac:dyDescent="0.2">
      <c r="F114325" s="55"/>
    </row>
    <row r="114326" spans="6:6" ht="12.75" customHeight="1" x14ac:dyDescent="0.2">
      <c r="F114326" s="55"/>
    </row>
    <row r="114327" spans="6:6" ht="12.75" customHeight="1" x14ac:dyDescent="0.2">
      <c r="F114327" s="55"/>
    </row>
    <row r="114328" spans="6:6" ht="12.75" customHeight="1" x14ac:dyDescent="0.2">
      <c r="F114328" s="55"/>
    </row>
    <row r="114329" spans="6:6" ht="12.75" customHeight="1" x14ac:dyDescent="0.2">
      <c r="F114329" s="55"/>
    </row>
    <row r="114330" spans="6:6" ht="12.75" customHeight="1" x14ac:dyDescent="0.2">
      <c r="F114330" s="55"/>
    </row>
    <row r="114331" spans="6:6" ht="12.75" customHeight="1" x14ac:dyDescent="0.2">
      <c r="F114331" s="55"/>
    </row>
    <row r="114332" spans="6:6" ht="12.75" customHeight="1" x14ac:dyDescent="0.2">
      <c r="F114332" s="55"/>
    </row>
    <row r="114333" spans="6:6" ht="12.75" customHeight="1" x14ac:dyDescent="0.2">
      <c r="F114333" s="55"/>
    </row>
    <row r="114334" spans="6:6" ht="12.75" customHeight="1" x14ac:dyDescent="0.2">
      <c r="F114334" s="55"/>
    </row>
    <row r="114335" spans="6:6" ht="12.75" customHeight="1" x14ac:dyDescent="0.2">
      <c r="F114335" s="55"/>
    </row>
    <row r="114336" spans="6:6" ht="12.75" customHeight="1" x14ac:dyDescent="0.2">
      <c r="F114336" s="55"/>
    </row>
    <row r="114337" spans="6:6" ht="12.75" customHeight="1" x14ac:dyDescent="0.2">
      <c r="F114337" s="55"/>
    </row>
    <row r="114338" spans="6:6" ht="12.75" customHeight="1" x14ac:dyDescent="0.2">
      <c r="F114338" s="55"/>
    </row>
    <row r="114339" spans="6:6" ht="12.75" customHeight="1" x14ac:dyDescent="0.2">
      <c r="F114339" s="55"/>
    </row>
    <row r="114340" spans="6:6" ht="12.75" customHeight="1" x14ac:dyDescent="0.2">
      <c r="F114340" s="55"/>
    </row>
    <row r="114341" spans="6:6" ht="12.75" customHeight="1" x14ac:dyDescent="0.2">
      <c r="F114341" s="55"/>
    </row>
    <row r="114342" spans="6:6" ht="12.75" customHeight="1" x14ac:dyDescent="0.2">
      <c r="F114342" s="55"/>
    </row>
    <row r="114343" spans="6:6" ht="12.75" customHeight="1" x14ac:dyDescent="0.2">
      <c r="F114343" s="55"/>
    </row>
    <row r="114344" spans="6:6" ht="12.75" customHeight="1" x14ac:dyDescent="0.2">
      <c r="F114344" s="55"/>
    </row>
    <row r="114345" spans="6:6" ht="12.75" customHeight="1" x14ac:dyDescent="0.2">
      <c r="F114345" s="55"/>
    </row>
    <row r="114346" spans="6:6" ht="12.75" customHeight="1" x14ac:dyDescent="0.2">
      <c r="F114346" s="55"/>
    </row>
    <row r="114347" spans="6:6" ht="12.75" customHeight="1" x14ac:dyDescent="0.2">
      <c r="F114347" s="55"/>
    </row>
    <row r="114348" spans="6:6" ht="12.75" customHeight="1" x14ac:dyDescent="0.2">
      <c r="F114348" s="55"/>
    </row>
    <row r="114349" spans="6:6" ht="12.75" customHeight="1" x14ac:dyDescent="0.2">
      <c r="F114349" s="55"/>
    </row>
    <row r="114350" spans="6:6" ht="12.75" customHeight="1" x14ac:dyDescent="0.2">
      <c r="F114350" s="55"/>
    </row>
    <row r="114351" spans="6:6" ht="12.75" customHeight="1" x14ac:dyDescent="0.2">
      <c r="F114351" s="55"/>
    </row>
    <row r="114352" spans="6:6" ht="12.75" customHeight="1" x14ac:dyDescent="0.2">
      <c r="F114352" s="55"/>
    </row>
    <row r="114353" spans="6:6" ht="12.75" customHeight="1" x14ac:dyDescent="0.2">
      <c r="F114353" s="55"/>
    </row>
    <row r="114354" spans="6:6" ht="12.75" customHeight="1" x14ac:dyDescent="0.2">
      <c r="F114354" s="55"/>
    </row>
    <row r="114355" spans="6:6" ht="12.75" customHeight="1" x14ac:dyDescent="0.2">
      <c r="F114355" s="55"/>
    </row>
    <row r="114356" spans="6:6" ht="12.75" customHeight="1" x14ac:dyDescent="0.2">
      <c r="F114356" s="55"/>
    </row>
    <row r="114357" spans="6:6" ht="12.75" customHeight="1" x14ac:dyDescent="0.2">
      <c r="F114357" s="55"/>
    </row>
    <row r="114358" spans="6:6" ht="12.75" customHeight="1" x14ac:dyDescent="0.2">
      <c r="F114358" s="55"/>
    </row>
    <row r="114359" spans="6:6" ht="12.75" customHeight="1" x14ac:dyDescent="0.2">
      <c r="F114359" s="55"/>
    </row>
    <row r="114360" spans="6:6" ht="12.75" customHeight="1" x14ac:dyDescent="0.2">
      <c r="F114360" s="55"/>
    </row>
    <row r="114361" spans="6:6" ht="12.75" customHeight="1" x14ac:dyDescent="0.2">
      <c r="F114361" s="55"/>
    </row>
    <row r="114362" spans="6:6" ht="12.75" customHeight="1" x14ac:dyDescent="0.2">
      <c r="F114362" s="55"/>
    </row>
    <row r="114363" spans="6:6" ht="12.75" customHeight="1" x14ac:dyDescent="0.2">
      <c r="F114363" s="55"/>
    </row>
    <row r="114364" spans="6:6" ht="12.75" customHeight="1" x14ac:dyDescent="0.2">
      <c r="F114364" s="55"/>
    </row>
    <row r="114365" spans="6:6" ht="12.75" customHeight="1" x14ac:dyDescent="0.2">
      <c r="F114365" s="55"/>
    </row>
    <row r="114366" spans="6:6" ht="12.75" customHeight="1" x14ac:dyDescent="0.2">
      <c r="F114366" s="55"/>
    </row>
    <row r="114367" spans="6:6" ht="12.75" customHeight="1" x14ac:dyDescent="0.2">
      <c r="F114367" s="55"/>
    </row>
    <row r="114368" spans="6:6" ht="12.75" customHeight="1" x14ac:dyDescent="0.2">
      <c r="F114368" s="55"/>
    </row>
    <row r="114369" spans="6:6" ht="12.75" customHeight="1" x14ac:dyDescent="0.2">
      <c r="F114369" s="55"/>
    </row>
    <row r="114370" spans="6:6" ht="12.75" customHeight="1" x14ac:dyDescent="0.2">
      <c r="F114370" s="55"/>
    </row>
    <row r="114371" spans="6:6" ht="12.75" customHeight="1" x14ac:dyDescent="0.2">
      <c r="F114371" s="55"/>
    </row>
    <row r="114372" spans="6:6" ht="12.75" customHeight="1" x14ac:dyDescent="0.2">
      <c r="F114372" s="55"/>
    </row>
    <row r="114373" spans="6:6" ht="12.75" customHeight="1" x14ac:dyDescent="0.2">
      <c r="F114373" s="55"/>
    </row>
    <row r="114374" spans="6:6" ht="12.75" customHeight="1" x14ac:dyDescent="0.2">
      <c r="F114374" s="55"/>
    </row>
    <row r="114375" spans="6:6" ht="12.75" customHeight="1" x14ac:dyDescent="0.2">
      <c r="F114375" s="55"/>
    </row>
    <row r="114376" spans="6:6" ht="12.75" customHeight="1" x14ac:dyDescent="0.2">
      <c r="F114376" s="55"/>
    </row>
    <row r="114377" spans="6:6" ht="12.75" customHeight="1" x14ac:dyDescent="0.2">
      <c r="F114377" s="55"/>
    </row>
    <row r="114378" spans="6:6" ht="12.75" customHeight="1" x14ac:dyDescent="0.2">
      <c r="F114378" s="55"/>
    </row>
    <row r="114379" spans="6:6" ht="12.75" customHeight="1" x14ac:dyDescent="0.2">
      <c r="F114379" s="55"/>
    </row>
    <row r="114380" spans="6:6" ht="12.75" customHeight="1" x14ac:dyDescent="0.2">
      <c r="F114380" s="55"/>
    </row>
    <row r="114381" spans="6:6" ht="12.75" customHeight="1" x14ac:dyDescent="0.2">
      <c r="F114381" s="55"/>
    </row>
    <row r="114382" spans="6:6" ht="12.75" customHeight="1" x14ac:dyDescent="0.2">
      <c r="F114382" s="55"/>
    </row>
    <row r="114383" spans="6:6" ht="12.75" customHeight="1" x14ac:dyDescent="0.2">
      <c r="F114383" s="55"/>
    </row>
    <row r="114384" spans="6:6" ht="12.75" customHeight="1" x14ac:dyDescent="0.2">
      <c r="F114384" s="55"/>
    </row>
    <row r="114385" spans="6:6" ht="12.75" customHeight="1" x14ac:dyDescent="0.2">
      <c r="F114385" s="55"/>
    </row>
    <row r="114386" spans="6:6" ht="12.75" customHeight="1" x14ac:dyDescent="0.2">
      <c r="F114386" s="55"/>
    </row>
    <row r="114387" spans="6:6" ht="12.75" customHeight="1" x14ac:dyDescent="0.2">
      <c r="F114387" s="55"/>
    </row>
    <row r="114388" spans="6:6" ht="12.75" customHeight="1" x14ac:dyDescent="0.2">
      <c r="F114388" s="55"/>
    </row>
    <row r="114389" spans="6:6" ht="12.75" customHeight="1" x14ac:dyDescent="0.2">
      <c r="F114389" s="55"/>
    </row>
    <row r="114390" spans="6:6" ht="12.75" customHeight="1" x14ac:dyDescent="0.2">
      <c r="F114390" s="55"/>
    </row>
    <row r="114391" spans="6:6" ht="12.75" customHeight="1" x14ac:dyDescent="0.2">
      <c r="F114391" s="55"/>
    </row>
    <row r="114392" spans="6:6" ht="12.75" customHeight="1" x14ac:dyDescent="0.2">
      <c r="F114392" s="55"/>
    </row>
    <row r="114393" spans="6:6" ht="12.75" customHeight="1" x14ac:dyDescent="0.2">
      <c r="F114393" s="55"/>
    </row>
    <row r="114394" spans="6:6" ht="12.75" customHeight="1" x14ac:dyDescent="0.2">
      <c r="F114394" s="55"/>
    </row>
    <row r="114395" spans="6:6" ht="12.75" customHeight="1" x14ac:dyDescent="0.2">
      <c r="F114395" s="55"/>
    </row>
    <row r="114396" spans="6:6" ht="12.75" customHeight="1" x14ac:dyDescent="0.2">
      <c r="F114396" s="55"/>
    </row>
    <row r="114397" spans="6:6" ht="12.75" customHeight="1" x14ac:dyDescent="0.2">
      <c r="F114397" s="55"/>
    </row>
    <row r="114398" spans="6:6" ht="12.75" customHeight="1" x14ac:dyDescent="0.2">
      <c r="F114398" s="55"/>
    </row>
    <row r="114399" spans="6:6" ht="12.75" customHeight="1" x14ac:dyDescent="0.2">
      <c r="F114399" s="55"/>
    </row>
    <row r="114400" spans="6:6" ht="12.75" customHeight="1" x14ac:dyDescent="0.2">
      <c r="F114400" s="55"/>
    </row>
    <row r="114401" spans="6:6" ht="12.75" customHeight="1" x14ac:dyDescent="0.2">
      <c r="F114401" s="55"/>
    </row>
    <row r="114402" spans="6:6" ht="12.75" customHeight="1" x14ac:dyDescent="0.2">
      <c r="F114402" s="55"/>
    </row>
    <row r="114403" spans="6:6" ht="12.75" customHeight="1" x14ac:dyDescent="0.2">
      <c r="F114403" s="55"/>
    </row>
    <row r="114404" spans="6:6" ht="12.75" customHeight="1" x14ac:dyDescent="0.2">
      <c r="F114404" s="55"/>
    </row>
    <row r="114405" spans="6:6" ht="12.75" customHeight="1" x14ac:dyDescent="0.2">
      <c r="F114405" s="55"/>
    </row>
    <row r="114406" spans="6:6" ht="12.75" customHeight="1" x14ac:dyDescent="0.2">
      <c r="F114406" s="55"/>
    </row>
    <row r="114407" spans="6:6" ht="12.75" customHeight="1" x14ac:dyDescent="0.2">
      <c r="F114407" s="55"/>
    </row>
    <row r="114408" spans="6:6" ht="12.75" customHeight="1" x14ac:dyDescent="0.2">
      <c r="F114408" s="55"/>
    </row>
    <row r="114409" spans="6:6" ht="12.75" customHeight="1" x14ac:dyDescent="0.2">
      <c r="F114409" s="55"/>
    </row>
    <row r="114410" spans="6:6" ht="12.75" customHeight="1" x14ac:dyDescent="0.2">
      <c r="F114410" s="55"/>
    </row>
    <row r="114411" spans="6:6" ht="12.75" customHeight="1" x14ac:dyDescent="0.2">
      <c r="F114411" s="55"/>
    </row>
    <row r="114412" spans="6:6" ht="12.75" customHeight="1" x14ac:dyDescent="0.2">
      <c r="F114412" s="55"/>
    </row>
    <row r="114413" spans="6:6" ht="12.75" customHeight="1" x14ac:dyDescent="0.2">
      <c r="F114413" s="55"/>
    </row>
    <row r="114414" spans="6:6" ht="12.75" customHeight="1" x14ac:dyDescent="0.2">
      <c r="F114414" s="55"/>
    </row>
    <row r="114415" spans="6:6" ht="12.75" customHeight="1" x14ac:dyDescent="0.2">
      <c r="F114415" s="55"/>
    </row>
    <row r="114416" spans="6:6" ht="12.75" customHeight="1" x14ac:dyDescent="0.2">
      <c r="F114416" s="55"/>
    </row>
    <row r="114417" spans="6:6" ht="12.75" customHeight="1" x14ac:dyDescent="0.2">
      <c r="F114417" s="55"/>
    </row>
    <row r="114418" spans="6:6" ht="12.75" customHeight="1" x14ac:dyDescent="0.2">
      <c r="F114418" s="55"/>
    </row>
    <row r="114419" spans="6:6" ht="12.75" customHeight="1" x14ac:dyDescent="0.2">
      <c r="F114419" s="55"/>
    </row>
    <row r="114420" spans="6:6" ht="12.75" customHeight="1" x14ac:dyDescent="0.2">
      <c r="F114420" s="55"/>
    </row>
    <row r="114421" spans="6:6" ht="12.75" customHeight="1" x14ac:dyDescent="0.2">
      <c r="F114421" s="55"/>
    </row>
    <row r="114422" spans="6:6" ht="12.75" customHeight="1" x14ac:dyDescent="0.2">
      <c r="F114422" s="55"/>
    </row>
    <row r="114423" spans="6:6" ht="12.75" customHeight="1" x14ac:dyDescent="0.2">
      <c r="F114423" s="55"/>
    </row>
    <row r="114424" spans="6:6" ht="12.75" customHeight="1" x14ac:dyDescent="0.2">
      <c r="F114424" s="55"/>
    </row>
    <row r="114425" spans="6:6" ht="12.75" customHeight="1" x14ac:dyDescent="0.2">
      <c r="F114425" s="55"/>
    </row>
    <row r="114426" spans="6:6" ht="12.75" customHeight="1" x14ac:dyDescent="0.2">
      <c r="F114426" s="55"/>
    </row>
    <row r="114427" spans="6:6" ht="12.75" customHeight="1" x14ac:dyDescent="0.2">
      <c r="F114427" s="55"/>
    </row>
    <row r="114428" spans="6:6" ht="12.75" customHeight="1" x14ac:dyDescent="0.2">
      <c r="F114428" s="55"/>
    </row>
    <row r="114429" spans="6:6" ht="12.75" customHeight="1" x14ac:dyDescent="0.2">
      <c r="F114429" s="55"/>
    </row>
    <row r="114430" spans="6:6" ht="12.75" customHeight="1" x14ac:dyDescent="0.2">
      <c r="F114430" s="55"/>
    </row>
    <row r="114431" spans="6:6" ht="12.75" customHeight="1" x14ac:dyDescent="0.2">
      <c r="F114431" s="55"/>
    </row>
    <row r="114432" spans="6:6" ht="12.75" customHeight="1" x14ac:dyDescent="0.2">
      <c r="F114432" s="55"/>
    </row>
    <row r="114433" spans="6:6" ht="12.75" customHeight="1" x14ac:dyDescent="0.2">
      <c r="F114433" s="55"/>
    </row>
    <row r="114434" spans="6:6" ht="12.75" customHeight="1" x14ac:dyDescent="0.2">
      <c r="F114434" s="55"/>
    </row>
    <row r="114435" spans="6:6" ht="12.75" customHeight="1" x14ac:dyDescent="0.2">
      <c r="F114435" s="55"/>
    </row>
    <row r="114436" spans="6:6" ht="12.75" customHeight="1" x14ac:dyDescent="0.2">
      <c r="F114436" s="55"/>
    </row>
    <row r="114437" spans="6:6" ht="12.75" customHeight="1" x14ac:dyDescent="0.2">
      <c r="F114437" s="55"/>
    </row>
    <row r="114438" spans="6:6" ht="12.75" customHeight="1" x14ac:dyDescent="0.2">
      <c r="F114438" s="55"/>
    </row>
    <row r="114439" spans="6:6" ht="12.75" customHeight="1" x14ac:dyDescent="0.2">
      <c r="F114439" s="55"/>
    </row>
    <row r="114440" spans="6:6" ht="12.75" customHeight="1" x14ac:dyDescent="0.2">
      <c r="F114440" s="55"/>
    </row>
    <row r="114441" spans="6:6" ht="12.75" customHeight="1" x14ac:dyDescent="0.2">
      <c r="F114441" s="55"/>
    </row>
    <row r="114442" spans="6:6" ht="12.75" customHeight="1" x14ac:dyDescent="0.2">
      <c r="F114442" s="55"/>
    </row>
    <row r="114443" spans="6:6" ht="12.75" customHeight="1" x14ac:dyDescent="0.2">
      <c r="F114443" s="55"/>
    </row>
    <row r="114444" spans="6:6" ht="12.75" customHeight="1" x14ac:dyDescent="0.2">
      <c r="F114444" s="55"/>
    </row>
    <row r="114445" spans="6:6" ht="12.75" customHeight="1" x14ac:dyDescent="0.2">
      <c r="F114445" s="55"/>
    </row>
    <row r="114446" spans="6:6" ht="12.75" customHeight="1" x14ac:dyDescent="0.2">
      <c r="F114446" s="55"/>
    </row>
    <row r="114447" spans="6:6" ht="12.75" customHeight="1" x14ac:dyDescent="0.2">
      <c r="F114447" s="55"/>
    </row>
    <row r="114448" spans="6:6" ht="12.75" customHeight="1" x14ac:dyDescent="0.2">
      <c r="F114448" s="55"/>
    </row>
    <row r="114449" spans="6:6" ht="12.75" customHeight="1" x14ac:dyDescent="0.2">
      <c r="F114449" s="55"/>
    </row>
    <row r="114450" spans="6:6" ht="12.75" customHeight="1" x14ac:dyDescent="0.2">
      <c r="F114450" s="55"/>
    </row>
    <row r="114451" spans="6:6" ht="12.75" customHeight="1" x14ac:dyDescent="0.2">
      <c r="F114451" s="55"/>
    </row>
    <row r="114452" spans="6:6" ht="12.75" customHeight="1" x14ac:dyDescent="0.2">
      <c r="F114452" s="55"/>
    </row>
    <row r="114453" spans="6:6" ht="12.75" customHeight="1" x14ac:dyDescent="0.2">
      <c r="F114453" s="55"/>
    </row>
    <row r="114454" spans="6:6" ht="12.75" customHeight="1" x14ac:dyDescent="0.2">
      <c r="F114454" s="55"/>
    </row>
    <row r="114455" spans="6:6" ht="12.75" customHeight="1" x14ac:dyDescent="0.2">
      <c r="F114455" s="55"/>
    </row>
    <row r="114456" spans="6:6" ht="12.75" customHeight="1" x14ac:dyDescent="0.2">
      <c r="F114456" s="55"/>
    </row>
    <row r="114457" spans="6:6" ht="12.75" customHeight="1" x14ac:dyDescent="0.2">
      <c r="F114457" s="55"/>
    </row>
    <row r="114458" spans="6:6" ht="12.75" customHeight="1" x14ac:dyDescent="0.2">
      <c r="F114458" s="55"/>
    </row>
    <row r="114459" spans="6:6" ht="12.75" customHeight="1" x14ac:dyDescent="0.2">
      <c r="F114459" s="55"/>
    </row>
    <row r="114460" spans="6:6" ht="12.75" customHeight="1" x14ac:dyDescent="0.2">
      <c r="F114460" s="55"/>
    </row>
    <row r="114461" spans="6:6" ht="12.75" customHeight="1" x14ac:dyDescent="0.2">
      <c r="F114461" s="55"/>
    </row>
    <row r="114462" spans="6:6" ht="12.75" customHeight="1" x14ac:dyDescent="0.2">
      <c r="F114462" s="55"/>
    </row>
    <row r="114463" spans="6:6" ht="12.75" customHeight="1" x14ac:dyDescent="0.2">
      <c r="F114463" s="55"/>
    </row>
    <row r="114464" spans="6:6" ht="12.75" customHeight="1" x14ac:dyDescent="0.2">
      <c r="F114464" s="55"/>
    </row>
    <row r="114465" spans="6:6" ht="12.75" customHeight="1" x14ac:dyDescent="0.2">
      <c r="F114465" s="55"/>
    </row>
    <row r="114466" spans="6:6" ht="12.75" customHeight="1" x14ac:dyDescent="0.2">
      <c r="F114466" s="55"/>
    </row>
    <row r="114467" spans="6:6" ht="12.75" customHeight="1" x14ac:dyDescent="0.2">
      <c r="F114467" s="55"/>
    </row>
    <row r="114468" spans="6:6" ht="12.75" customHeight="1" x14ac:dyDescent="0.2">
      <c r="F114468" s="55"/>
    </row>
    <row r="114469" spans="6:6" ht="12.75" customHeight="1" x14ac:dyDescent="0.2">
      <c r="F114469" s="55"/>
    </row>
    <row r="114470" spans="6:6" ht="12.75" customHeight="1" x14ac:dyDescent="0.2">
      <c r="F114470" s="55"/>
    </row>
    <row r="114471" spans="6:6" ht="12.75" customHeight="1" x14ac:dyDescent="0.2">
      <c r="F114471" s="55"/>
    </row>
    <row r="114472" spans="6:6" ht="12.75" customHeight="1" x14ac:dyDescent="0.2">
      <c r="F114472" s="55"/>
    </row>
    <row r="114473" spans="6:6" ht="12.75" customHeight="1" x14ac:dyDescent="0.2">
      <c r="F114473" s="55"/>
    </row>
    <row r="114474" spans="6:6" ht="12.75" customHeight="1" x14ac:dyDescent="0.2">
      <c r="F114474" s="55"/>
    </row>
    <row r="114475" spans="6:6" ht="12.75" customHeight="1" x14ac:dyDescent="0.2">
      <c r="F114475" s="55"/>
    </row>
    <row r="114476" spans="6:6" ht="12.75" customHeight="1" x14ac:dyDescent="0.2">
      <c r="F114476" s="55"/>
    </row>
    <row r="114477" spans="6:6" ht="12.75" customHeight="1" x14ac:dyDescent="0.2">
      <c r="F114477" s="55"/>
    </row>
    <row r="114478" spans="6:6" ht="12.75" customHeight="1" x14ac:dyDescent="0.2">
      <c r="F114478" s="55"/>
    </row>
    <row r="114479" spans="6:6" ht="12.75" customHeight="1" x14ac:dyDescent="0.2">
      <c r="F114479" s="55"/>
    </row>
    <row r="114480" spans="6:6" ht="12.75" customHeight="1" x14ac:dyDescent="0.2">
      <c r="F114480" s="55"/>
    </row>
    <row r="114481" spans="6:6" ht="12.75" customHeight="1" x14ac:dyDescent="0.2">
      <c r="F114481" s="55"/>
    </row>
    <row r="114482" spans="6:6" ht="12.75" customHeight="1" x14ac:dyDescent="0.2">
      <c r="F114482" s="55"/>
    </row>
    <row r="114483" spans="6:6" ht="12.75" customHeight="1" x14ac:dyDescent="0.2">
      <c r="F114483" s="55"/>
    </row>
    <row r="114484" spans="6:6" ht="12.75" customHeight="1" x14ac:dyDescent="0.2">
      <c r="F114484" s="55"/>
    </row>
    <row r="114485" spans="6:6" ht="12.75" customHeight="1" x14ac:dyDescent="0.2">
      <c r="F114485" s="55"/>
    </row>
    <row r="114486" spans="6:6" ht="12.75" customHeight="1" x14ac:dyDescent="0.2">
      <c r="F114486" s="55"/>
    </row>
    <row r="114487" spans="6:6" ht="12.75" customHeight="1" x14ac:dyDescent="0.2">
      <c r="F114487" s="55"/>
    </row>
    <row r="114488" spans="6:6" ht="12.75" customHeight="1" x14ac:dyDescent="0.2">
      <c r="F114488" s="55"/>
    </row>
    <row r="114489" spans="6:6" ht="12.75" customHeight="1" x14ac:dyDescent="0.2">
      <c r="F114489" s="55"/>
    </row>
    <row r="114490" spans="6:6" ht="12.75" customHeight="1" x14ac:dyDescent="0.2">
      <c r="F114490" s="55"/>
    </row>
    <row r="114491" spans="6:6" ht="12.75" customHeight="1" x14ac:dyDescent="0.2">
      <c r="F114491" s="55"/>
    </row>
    <row r="114492" spans="6:6" ht="12.75" customHeight="1" x14ac:dyDescent="0.2">
      <c r="F114492" s="55"/>
    </row>
    <row r="114493" spans="6:6" ht="12.75" customHeight="1" x14ac:dyDescent="0.2">
      <c r="F114493" s="55"/>
    </row>
    <row r="114494" spans="6:6" ht="12.75" customHeight="1" x14ac:dyDescent="0.2">
      <c r="F114494" s="55"/>
    </row>
    <row r="114495" spans="6:6" ht="12.75" customHeight="1" x14ac:dyDescent="0.2">
      <c r="F114495" s="55"/>
    </row>
    <row r="114496" spans="6:6" ht="12.75" customHeight="1" x14ac:dyDescent="0.2">
      <c r="F114496" s="55"/>
    </row>
    <row r="114497" spans="6:6" ht="12.75" customHeight="1" x14ac:dyDescent="0.2">
      <c r="F114497" s="55"/>
    </row>
    <row r="114498" spans="6:6" ht="12.75" customHeight="1" x14ac:dyDescent="0.2">
      <c r="F114498" s="55"/>
    </row>
    <row r="114499" spans="6:6" ht="12.75" customHeight="1" x14ac:dyDescent="0.2">
      <c r="F114499" s="55"/>
    </row>
    <row r="114500" spans="6:6" ht="12.75" customHeight="1" x14ac:dyDescent="0.2">
      <c r="F114500" s="55"/>
    </row>
    <row r="114501" spans="6:6" ht="12.75" customHeight="1" x14ac:dyDescent="0.2">
      <c r="F114501" s="55"/>
    </row>
    <row r="114502" spans="6:6" ht="12.75" customHeight="1" x14ac:dyDescent="0.2">
      <c r="F114502" s="55"/>
    </row>
    <row r="114503" spans="6:6" ht="12.75" customHeight="1" x14ac:dyDescent="0.2">
      <c r="F114503" s="55"/>
    </row>
    <row r="114504" spans="6:6" ht="12.75" customHeight="1" x14ac:dyDescent="0.2">
      <c r="F114504" s="55"/>
    </row>
    <row r="114505" spans="6:6" ht="12.75" customHeight="1" x14ac:dyDescent="0.2">
      <c r="F114505" s="55"/>
    </row>
    <row r="114506" spans="6:6" ht="12.75" customHeight="1" x14ac:dyDescent="0.2">
      <c r="F114506" s="55"/>
    </row>
    <row r="114507" spans="6:6" ht="12.75" customHeight="1" x14ac:dyDescent="0.2">
      <c r="F114507" s="55"/>
    </row>
    <row r="114508" spans="6:6" ht="12.75" customHeight="1" x14ac:dyDescent="0.2">
      <c r="F114508" s="55"/>
    </row>
    <row r="114509" spans="6:6" ht="12.75" customHeight="1" x14ac:dyDescent="0.2">
      <c r="F114509" s="55"/>
    </row>
    <row r="114510" spans="6:6" ht="12.75" customHeight="1" x14ac:dyDescent="0.2">
      <c r="F114510" s="55"/>
    </row>
    <row r="114511" spans="6:6" ht="12.75" customHeight="1" x14ac:dyDescent="0.2">
      <c r="F114511" s="55"/>
    </row>
    <row r="114512" spans="6:6" ht="12.75" customHeight="1" x14ac:dyDescent="0.2">
      <c r="F114512" s="55"/>
    </row>
    <row r="114513" spans="6:6" ht="12.75" customHeight="1" x14ac:dyDescent="0.2">
      <c r="F114513" s="55"/>
    </row>
    <row r="114514" spans="6:6" ht="12.75" customHeight="1" x14ac:dyDescent="0.2">
      <c r="F114514" s="55"/>
    </row>
    <row r="114515" spans="6:6" ht="12.75" customHeight="1" x14ac:dyDescent="0.2">
      <c r="F114515" s="55"/>
    </row>
    <row r="114516" spans="6:6" ht="12.75" customHeight="1" x14ac:dyDescent="0.2">
      <c r="F114516" s="55"/>
    </row>
    <row r="114517" spans="6:6" ht="12.75" customHeight="1" x14ac:dyDescent="0.2">
      <c r="F114517" s="55"/>
    </row>
    <row r="114518" spans="6:6" ht="12.75" customHeight="1" x14ac:dyDescent="0.2">
      <c r="F114518" s="55"/>
    </row>
    <row r="114519" spans="6:6" ht="12.75" customHeight="1" x14ac:dyDescent="0.2">
      <c r="F114519" s="55"/>
    </row>
    <row r="114520" spans="6:6" ht="12.75" customHeight="1" x14ac:dyDescent="0.2">
      <c r="F114520" s="55"/>
    </row>
    <row r="114521" spans="6:6" ht="12.75" customHeight="1" x14ac:dyDescent="0.2">
      <c r="F114521" s="55"/>
    </row>
    <row r="114522" spans="6:6" ht="12.75" customHeight="1" x14ac:dyDescent="0.2">
      <c r="F114522" s="55"/>
    </row>
    <row r="114523" spans="6:6" ht="12.75" customHeight="1" x14ac:dyDescent="0.2">
      <c r="F114523" s="55"/>
    </row>
    <row r="114524" spans="6:6" ht="12.75" customHeight="1" x14ac:dyDescent="0.2">
      <c r="F114524" s="55"/>
    </row>
    <row r="114525" spans="6:6" ht="12.75" customHeight="1" x14ac:dyDescent="0.2">
      <c r="F114525" s="55"/>
    </row>
    <row r="114526" spans="6:6" ht="12.75" customHeight="1" x14ac:dyDescent="0.2">
      <c r="F114526" s="55"/>
    </row>
    <row r="114527" spans="6:6" ht="12.75" customHeight="1" x14ac:dyDescent="0.2">
      <c r="F114527" s="55"/>
    </row>
    <row r="114528" spans="6:6" ht="12.75" customHeight="1" x14ac:dyDescent="0.2">
      <c r="F114528" s="55"/>
    </row>
    <row r="114529" spans="6:6" ht="12.75" customHeight="1" x14ac:dyDescent="0.2">
      <c r="F114529" s="55"/>
    </row>
    <row r="114530" spans="6:6" ht="12.75" customHeight="1" x14ac:dyDescent="0.2">
      <c r="F114530" s="55"/>
    </row>
    <row r="114531" spans="6:6" ht="12.75" customHeight="1" x14ac:dyDescent="0.2">
      <c r="F114531" s="55"/>
    </row>
    <row r="114532" spans="6:6" ht="12.75" customHeight="1" x14ac:dyDescent="0.2">
      <c r="F114532" s="55"/>
    </row>
    <row r="114533" spans="6:6" ht="12.75" customHeight="1" x14ac:dyDescent="0.2">
      <c r="F114533" s="55"/>
    </row>
    <row r="114534" spans="6:6" ht="12.75" customHeight="1" x14ac:dyDescent="0.2">
      <c r="F114534" s="55"/>
    </row>
    <row r="114535" spans="6:6" ht="12.75" customHeight="1" x14ac:dyDescent="0.2">
      <c r="F114535" s="55"/>
    </row>
    <row r="114536" spans="6:6" ht="12.75" customHeight="1" x14ac:dyDescent="0.2">
      <c r="F114536" s="55"/>
    </row>
    <row r="114537" spans="6:6" ht="12.75" customHeight="1" x14ac:dyDescent="0.2">
      <c r="F114537" s="55"/>
    </row>
    <row r="114538" spans="6:6" ht="12.75" customHeight="1" x14ac:dyDescent="0.2">
      <c r="F114538" s="55"/>
    </row>
    <row r="114539" spans="6:6" ht="12.75" customHeight="1" x14ac:dyDescent="0.2">
      <c r="F114539" s="55"/>
    </row>
    <row r="114540" spans="6:6" ht="12.75" customHeight="1" x14ac:dyDescent="0.2">
      <c r="F114540" s="55"/>
    </row>
    <row r="114541" spans="6:6" ht="12.75" customHeight="1" x14ac:dyDescent="0.2">
      <c r="F114541" s="55"/>
    </row>
    <row r="114542" spans="6:6" ht="12.75" customHeight="1" x14ac:dyDescent="0.2">
      <c r="F114542" s="55"/>
    </row>
    <row r="114543" spans="6:6" ht="12.75" customHeight="1" x14ac:dyDescent="0.2">
      <c r="F114543" s="55"/>
    </row>
    <row r="114544" spans="6:6" ht="12.75" customHeight="1" x14ac:dyDescent="0.2">
      <c r="F114544" s="55"/>
    </row>
    <row r="114545" spans="6:6" ht="12.75" customHeight="1" x14ac:dyDescent="0.2">
      <c r="F114545" s="55"/>
    </row>
    <row r="114546" spans="6:6" ht="12.75" customHeight="1" x14ac:dyDescent="0.2">
      <c r="F114546" s="55"/>
    </row>
    <row r="114547" spans="6:6" ht="12.75" customHeight="1" x14ac:dyDescent="0.2">
      <c r="F114547" s="55"/>
    </row>
    <row r="114548" spans="6:6" ht="12.75" customHeight="1" x14ac:dyDescent="0.2">
      <c r="F114548" s="55"/>
    </row>
    <row r="114549" spans="6:6" ht="12.75" customHeight="1" x14ac:dyDescent="0.2">
      <c r="F114549" s="55"/>
    </row>
    <row r="114550" spans="6:6" ht="12.75" customHeight="1" x14ac:dyDescent="0.2">
      <c r="F114550" s="55"/>
    </row>
    <row r="114551" spans="6:6" ht="12.75" customHeight="1" x14ac:dyDescent="0.2">
      <c r="F114551" s="55"/>
    </row>
    <row r="114552" spans="6:6" ht="12.75" customHeight="1" x14ac:dyDescent="0.2">
      <c r="F114552" s="55"/>
    </row>
    <row r="114553" spans="6:6" ht="12.75" customHeight="1" x14ac:dyDescent="0.2">
      <c r="F114553" s="55"/>
    </row>
    <row r="114554" spans="6:6" ht="12.75" customHeight="1" x14ac:dyDescent="0.2">
      <c r="F114554" s="55"/>
    </row>
    <row r="114555" spans="6:6" ht="12.75" customHeight="1" x14ac:dyDescent="0.2">
      <c r="F114555" s="55"/>
    </row>
    <row r="114556" spans="6:6" ht="12.75" customHeight="1" x14ac:dyDescent="0.2">
      <c r="F114556" s="55"/>
    </row>
    <row r="114557" spans="6:6" ht="12.75" customHeight="1" x14ac:dyDescent="0.2">
      <c r="F114557" s="55"/>
    </row>
    <row r="114558" spans="6:6" ht="12.75" customHeight="1" x14ac:dyDescent="0.2">
      <c r="F114558" s="55"/>
    </row>
    <row r="114559" spans="6:6" ht="12.75" customHeight="1" x14ac:dyDescent="0.2">
      <c r="F114559" s="55"/>
    </row>
    <row r="114560" spans="6:6" ht="12.75" customHeight="1" x14ac:dyDescent="0.2">
      <c r="F114560" s="55"/>
    </row>
    <row r="114561" spans="6:6" ht="12.75" customHeight="1" x14ac:dyDescent="0.2">
      <c r="F114561" s="55"/>
    </row>
    <row r="114562" spans="6:6" ht="12.75" customHeight="1" x14ac:dyDescent="0.2">
      <c r="F114562" s="55"/>
    </row>
    <row r="114563" spans="6:6" ht="12.75" customHeight="1" x14ac:dyDescent="0.2">
      <c r="F114563" s="55"/>
    </row>
    <row r="114564" spans="6:6" ht="12.75" customHeight="1" x14ac:dyDescent="0.2">
      <c r="F114564" s="55"/>
    </row>
    <row r="114565" spans="6:6" ht="12.75" customHeight="1" x14ac:dyDescent="0.2">
      <c r="F114565" s="55"/>
    </row>
    <row r="114566" spans="6:6" ht="12.75" customHeight="1" x14ac:dyDescent="0.2">
      <c r="F114566" s="55"/>
    </row>
    <row r="114567" spans="6:6" ht="12.75" customHeight="1" x14ac:dyDescent="0.2">
      <c r="F114567" s="55"/>
    </row>
    <row r="114568" spans="6:6" ht="12.75" customHeight="1" x14ac:dyDescent="0.2">
      <c r="F114568" s="55"/>
    </row>
    <row r="114569" spans="6:6" ht="12.75" customHeight="1" x14ac:dyDescent="0.2">
      <c r="F114569" s="55"/>
    </row>
    <row r="114570" spans="6:6" ht="12.75" customHeight="1" x14ac:dyDescent="0.2">
      <c r="F114570" s="55"/>
    </row>
    <row r="114571" spans="6:6" ht="12.75" customHeight="1" x14ac:dyDescent="0.2">
      <c r="F114571" s="55"/>
    </row>
    <row r="114572" spans="6:6" ht="12.75" customHeight="1" x14ac:dyDescent="0.2">
      <c r="F114572" s="55"/>
    </row>
    <row r="114573" spans="6:6" ht="12.75" customHeight="1" x14ac:dyDescent="0.2">
      <c r="F114573" s="55"/>
    </row>
    <row r="114574" spans="6:6" ht="12.75" customHeight="1" x14ac:dyDescent="0.2">
      <c r="F114574" s="55"/>
    </row>
    <row r="114575" spans="6:6" ht="12.75" customHeight="1" x14ac:dyDescent="0.2">
      <c r="F114575" s="55"/>
    </row>
    <row r="114576" spans="6:6" ht="12.75" customHeight="1" x14ac:dyDescent="0.2">
      <c r="F114576" s="55"/>
    </row>
    <row r="114577" spans="6:6" ht="12.75" customHeight="1" x14ac:dyDescent="0.2">
      <c r="F114577" s="55"/>
    </row>
    <row r="114578" spans="6:6" ht="12.75" customHeight="1" x14ac:dyDescent="0.2">
      <c r="F114578" s="55"/>
    </row>
    <row r="114579" spans="6:6" ht="12.75" customHeight="1" x14ac:dyDescent="0.2">
      <c r="F114579" s="55"/>
    </row>
    <row r="114580" spans="6:6" ht="12.75" customHeight="1" x14ac:dyDescent="0.2">
      <c r="F114580" s="55"/>
    </row>
    <row r="114581" spans="6:6" ht="12.75" customHeight="1" x14ac:dyDescent="0.2">
      <c r="F114581" s="55"/>
    </row>
    <row r="114582" spans="6:6" ht="12.75" customHeight="1" x14ac:dyDescent="0.2">
      <c r="F114582" s="55"/>
    </row>
    <row r="114583" spans="6:6" ht="12.75" customHeight="1" x14ac:dyDescent="0.2">
      <c r="F114583" s="55"/>
    </row>
    <row r="114584" spans="6:6" ht="12.75" customHeight="1" x14ac:dyDescent="0.2">
      <c r="F114584" s="55"/>
    </row>
    <row r="114585" spans="6:6" ht="12.75" customHeight="1" x14ac:dyDescent="0.2">
      <c r="F114585" s="55"/>
    </row>
    <row r="114586" spans="6:6" ht="12.75" customHeight="1" x14ac:dyDescent="0.2">
      <c r="F114586" s="55"/>
    </row>
    <row r="114587" spans="6:6" ht="12.75" customHeight="1" x14ac:dyDescent="0.2">
      <c r="F114587" s="55"/>
    </row>
    <row r="114588" spans="6:6" ht="12.75" customHeight="1" x14ac:dyDescent="0.2">
      <c r="F114588" s="55"/>
    </row>
    <row r="114589" spans="6:6" ht="12.75" customHeight="1" x14ac:dyDescent="0.2">
      <c r="F114589" s="55"/>
    </row>
    <row r="114590" spans="6:6" ht="12.75" customHeight="1" x14ac:dyDescent="0.2">
      <c r="F114590" s="55"/>
    </row>
    <row r="114591" spans="6:6" ht="12.75" customHeight="1" x14ac:dyDescent="0.2">
      <c r="F114591" s="55"/>
    </row>
    <row r="114592" spans="6:6" ht="12.75" customHeight="1" x14ac:dyDescent="0.2">
      <c r="F114592" s="55"/>
    </row>
    <row r="114593" spans="6:6" ht="12.75" customHeight="1" x14ac:dyDescent="0.2">
      <c r="F114593" s="55"/>
    </row>
    <row r="114594" spans="6:6" ht="12.75" customHeight="1" x14ac:dyDescent="0.2">
      <c r="F114594" s="55"/>
    </row>
    <row r="114595" spans="6:6" ht="12.75" customHeight="1" x14ac:dyDescent="0.2">
      <c r="F114595" s="55"/>
    </row>
    <row r="114596" spans="6:6" ht="12.75" customHeight="1" x14ac:dyDescent="0.2">
      <c r="F114596" s="55"/>
    </row>
    <row r="114597" spans="6:6" ht="12.75" customHeight="1" x14ac:dyDescent="0.2">
      <c r="F114597" s="55"/>
    </row>
    <row r="114598" spans="6:6" ht="12.75" customHeight="1" x14ac:dyDescent="0.2">
      <c r="F114598" s="55"/>
    </row>
    <row r="114599" spans="6:6" ht="12.75" customHeight="1" x14ac:dyDescent="0.2">
      <c r="F114599" s="55"/>
    </row>
    <row r="114600" spans="6:6" ht="12.75" customHeight="1" x14ac:dyDescent="0.2">
      <c r="F114600" s="55"/>
    </row>
    <row r="114601" spans="6:6" ht="12.75" customHeight="1" x14ac:dyDescent="0.2">
      <c r="F114601" s="55"/>
    </row>
    <row r="114602" spans="6:6" ht="12.75" customHeight="1" x14ac:dyDescent="0.2">
      <c r="F114602" s="55"/>
    </row>
    <row r="114603" spans="6:6" ht="12.75" customHeight="1" x14ac:dyDescent="0.2">
      <c r="F114603" s="55"/>
    </row>
    <row r="114604" spans="6:6" ht="12.75" customHeight="1" x14ac:dyDescent="0.2">
      <c r="F114604" s="55"/>
    </row>
    <row r="114605" spans="6:6" ht="12.75" customHeight="1" x14ac:dyDescent="0.2">
      <c r="F114605" s="55"/>
    </row>
    <row r="114606" spans="6:6" ht="12.75" customHeight="1" x14ac:dyDescent="0.2">
      <c r="F114606" s="55"/>
    </row>
    <row r="114607" spans="6:6" ht="12.75" customHeight="1" x14ac:dyDescent="0.2">
      <c r="F114607" s="55"/>
    </row>
    <row r="114608" spans="6:6" ht="12.75" customHeight="1" x14ac:dyDescent="0.2">
      <c r="F114608" s="55"/>
    </row>
    <row r="114609" spans="6:6" ht="12.75" customHeight="1" x14ac:dyDescent="0.2">
      <c r="F114609" s="55"/>
    </row>
    <row r="114610" spans="6:6" ht="12.75" customHeight="1" x14ac:dyDescent="0.2">
      <c r="F114610" s="55"/>
    </row>
    <row r="114611" spans="6:6" ht="12.75" customHeight="1" x14ac:dyDescent="0.2">
      <c r="F114611" s="55"/>
    </row>
    <row r="114612" spans="6:6" ht="12.75" customHeight="1" x14ac:dyDescent="0.2">
      <c r="F114612" s="55"/>
    </row>
    <row r="114613" spans="6:6" ht="12.75" customHeight="1" x14ac:dyDescent="0.2">
      <c r="F114613" s="55"/>
    </row>
    <row r="114614" spans="6:6" ht="12.75" customHeight="1" x14ac:dyDescent="0.2">
      <c r="F114614" s="55"/>
    </row>
    <row r="114615" spans="6:6" ht="12.75" customHeight="1" x14ac:dyDescent="0.2">
      <c r="F114615" s="55"/>
    </row>
    <row r="114616" spans="6:6" ht="12.75" customHeight="1" x14ac:dyDescent="0.2">
      <c r="F114616" s="55"/>
    </row>
    <row r="114617" spans="6:6" ht="12.75" customHeight="1" x14ac:dyDescent="0.2">
      <c r="F114617" s="55"/>
    </row>
    <row r="114618" spans="6:6" ht="12.75" customHeight="1" x14ac:dyDescent="0.2">
      <c r="F114618" s="55"/>
    </row>
    <row r="114619" spans="6:6" ht="12.75" customHeight="1" x14ac:dyDescent="0.2">
      <c r="F114619" s="55"/>
    </row>
    <row r="114620" spans="6:6" ht="12.75" customHeight="1" x14ac:dyDescent="0.2">
      <c r="F114620" s="55"/>
    </row>
    <row r="114621" spans="6:6" ht="12.75" customHeight="1" x14ac:dyDescent="0.2">
      <c r="F114621" s="55"/>
    </row>
    <row r="114622" spans="6:6" ht="12.75" customHeight="1" x14ac:dyDescent="0.2">
      <c r="F114622" s="55"/>
    </row>
    <row r="114623" spans="6:6" ht="12.75" customHeight="1" x14ac:dyDescent="0.2">
      <c r="F114623" s="55"/>
    </row>
    <row r="114624" spans="6:6" ht="12.75" customHeight="1" x14ac:dyDescent="0.2">
      <c r="F114624" s="55"/>
    </row>
    <row r="114625" spans="6:6" ht="12.75" customHeight="1" x14ac:dyDescent="0.2">
      <c r="F114625" s="55"/>
    </row>
    <row r="114626" spans="6:6" ht="12.75" customHeight="1" x14ac:dyDescent="0.2">
      <c r="F114626" s="55"/>
    </row>
    <row r="114627" spans="6:6" ht="12.75" customHeight="1" x14ac:dyDescent="0.2">
      <c r="F114627" s="55"/>
    </row>
    <row r="114628" spans="6:6" ht="12.75" customHeight="1" x14ac:dyDescent="0.2">
      <c r="F114628" s="55"/>
    </row>
    <row r="114629" spans="6:6" ht="12.75" customHeight="1" x14ac:dyDescent="0.2">
      <c r="F114629" s="55"/>
    </row>
    <row r="114630" spans="6:6" ht="12.75" customHeight="1" x14ac:dyDescent="0.2">
      <c r="F114630" s="55"/>
    </row>
    <row r="114631" spans="6:6" ht="12.75" customHeight="1" x14ac:dyDescent="0.2">
      <c r="F114631" s="55"/>
    </row>
    <row r="114632" spans="6:6" ht="12.75" customHeight="1" x14ac:dyDescent="0.2">
      <c r="F114632" s="55"/>
    </row>
    <row r="114633" spans="6:6" ht="12.75" customHeight="1" x14ac:dyDescent="0.2">
      <c r="F114633" s="55"/>
    </row>
    <row r="114634" spans="6:6" ht="12.75" customHeight="1" x14ac:dyDescent="0.2">
      <c r="F114634" s="55"/>
    </row>
    <row r="114635" spans="6:6" ht="12.75" customHeight="1" x14ac:dyDescent="0.2">
      <c r="F114635" s="55"/>
    </row>
    <row r="114636" spans="6:6" ht="12.75" customHeight="1" x14ac:dyDescent="0.2">
      <c r="F114636" s="55"/>
    </row>
    <row r="114637" spans="6:6" ht="12.75" customHeight="1" x14ac:dyDescent="0.2">
      <c r="F114637" s="55"/>
    </row>
    <row r="114638" spans="6:6" ht="12.75" customHeight="1" x14ac:dyDescent="0.2">
      <c r="F114638" s="55"/>
    </row>
    <row r="114639" spans="6:6" ht="12.75" customHeight="1" x14ac:dyDescent="0.2">
      <c r="F114639" s="55"/>
    </row>
    <row r="114640" spans="6:6" ht="12.75" customHeight="1" x14ac:dyDescent="0.2">
      <c r="F114640" s="55"/>
    </row>
    <row r="114641" spans="6:6" ht="12.75" customHeight="1" x14ac:dyDescent="0.2">
      <c r="F114641" s="55"/>
    </row>
    <row r="114642" spans="6:6" ht="12.75" customHeight="1" x14ac:dyDescent="0.2">
      <c r="F114642" s="55"/>
    </row>
    <row r="114643" spans="6:6" ht="12.75" customHeight="1" x14ac:dyDescent="0.2">
      <c r="F114643" s="55"/>
    </row>
    <row r="114644" spans="6:6" ht="12.75" customHeight="1" x14ac:dyDescent="0.2">
      <c r="F114644" s="55"/>
    </row>
    <row r="114645" spans="6:6" ht="12.75" customHeight="1" x14ac:dyDescent="0.2">
      <c r="F114645" s="55"/>
    </row>
    <row r="114646" spans="6:6" ht="12.75" customHeight="1" x14ac:dyDescent="0.2">
      <c r="F114646" s="55"/>
    </row>
    <row r="114647" spans="6:6" ht="12.75" customHeight="1" x14ac:dyDescent="0.2">
      <c r="F114647" s="55"/>
    </row>
    <row r="114648" spans="6:6" ht="12.75" customHeight="1" x14ac:dyDescent="0.2">
      <c r="F114648" s="55"/>
    </row>
    <row r="114649" spans="6:6" ht="12.75" customHeight="1" x14ac:dyDescent="0.2">
      <c r="F114649" s="55"/>
    </row>
    <row r="114650" spans="6:6" ht="12.75" customHeight="1" x14ac:dyDescent="0.2">
      <c r="F114650" s="55"/>
    </row>
    <row r="114651" spans="6:6" ht="12.75" customHeight="1" x14ac:dyDescent="0.2">
      <c r="F114651" s="55"/>
    </row>
    <row r="114652" spans="6:6" ht="12.75" customHeight="1" x14ac:dyDescent="0.2">
      <c r="F114652" s="55"/>
    </row>
    <row r="114653" spans="6:6" ht="12.75" customHeight="1" x14ac:dyDescent="0.2">
      <c r="F114653" s="55"/>
    </row>
    <row r="114654" spans="6:6" ht="12.75" customHeight="1" x14ac:dyDescent="0.2">
      <c r="F114654" s="55"/>
    </row>
    <row r="114655" spans="6:6" ht="12.75" customHeight="1" x14ac:dyDescent="0.2">
      <c r="F114655" s="55"/>
    </row>
    <row r="114656" spans="6:6" ht="12.75" customHeight="1" x14ac:dyDescent="0.2">
      <c r="F114656" s="55"/>
    </row>
    <row r="114657" spans="6:6" ht="12.75" customHeight="1" x14ac:dyDescent="0.2">
      <c r="F114657" s="55"/>
    </row>
    <row r="114658" spans="6:6" ht="12.75" customHeight="1" x14ac:dyDescent="0.2">
      <c r="F114658" s="55"/>
    </row>
    <row r="114659" spans="6:6" ht="12.75" customHeight="1" x14ac:dyDescent="0.2">
      <c r="F114659" s="55"/>
    </row>
    <row r="114660" spans="6:6" ht="12.75" customHeight="1" x14ac:dyDescent="0.2">
      <c r="F114660" s="55"/>
    </row>
    <row r="114661" spans="6:6" ht="12.75" customHeight="1" x14ac:dyDescent="0.2">
      <c r="F114661" s="55"/>
    </row>
    <row r="114662" spans="6:6" ht="12.75" customHeight="1" x14ac:dyDescent="0.2">
      <c r="F114662" s="55"/>
    </row>
    <row r="114663" spans="6:6" ht="12.75" customHeight="1" x14ac:dyDescent="0.2">
      <c r="F114663" s="55"/>
    </row>
    <row r="114664" spans="6:6" ht="12.75" customHeight="1" x14ac:dyDescent="0.2">
      <c r="F114664" s="55"/>
    </row>
    <row r="114665" spans="6:6" ht="12.75" customHeight="1" x14ac:dyDescent="0.2">
      <c r="F114665" s="55"/>
    </row>
    <row r="114666" spans="6:6" ht="12.75" customHeight="1" x14ac:dyDescent="0.2">
      <c r="F114666" s="55"/>
    </row>
    <row r="114667" spans="6:6" ht="12.75" customHeight="1" x14ac:dyDescent="0.2">
      <c r="F114667" s="55"/>
    </row>
    <row r="114668" spans="6:6" ht="12.75" customHeight="1" x14ac:dyDescent="0.2">
      <c r="F114668" s="55"/>
    </row>
    <row r="114669" spans="6:6" ht="12.75" customHeight="1" x14ac:dyDescent="0.2">
      <c r="F114669" s="55"/>
    </row>
    <row r="114670" spans="6:6" ht="12.75" customHeight="1" x14ac:dyDescent="0.2">
      <c r="F114670" s="55"/>
    </row>
    <row r="114671" spans="6:6" ht="12.75" customHeight="1" x14ac:dyDescent="0.2">
      <c r="F114671" s="55"/>
    </row>
    <row r="114672" spans="6:6" ht="12.75" customHeight="1" x14ac:dyDescent="0.2">
      <c r="F114672" s="55"/>
    </row>
    <row r="114673" spans="6:6" ht="12.75" customHeight="1" x14ac:dyDescent="0.2">
      <c r="F114673" s="55"/>
    </row>
    <row r="114674" spans="6:6" ht="12.75" customHeight="1" x14ac:dyDescent="0.2">
      <c r="F114674" s="55"/>
    </row>
    <row r="114675" spans="6:6" ht="12.75" customHeight="1" x14ac:dyDescent="0.2">
      <c r="F114675" s="55"/>
    </row>
    <row r="114676" spans="6:6" ht="12.75" customHeight="1" x14ac:dyDescent="0.2">
      <c r="F114676" s="55"/>
    </row>
    <row r="114677" spans="6:6" ht="12.75" customHeight="1" x14ac:dyDescent="0.2">
      <c r="F114677" s="55"/>
    </row>
    <row r="114678" spans="6:6" ht="12.75" customHeight="1" x14ac:dyDescent="0.2">
      <c r="F114678" s="55"/>
    </row>
    <row r="114679" spans="6:6" ht="12.75" customHeight="1" x14ac:dyDescent="0.2">
      <c r="F114679" s="55"/>
    </row>
    <row r="114680" spans="6:6" ht="12.75" customHeight="1" x14ac:dyDescent="0.2">
      <c r="F114680" s="55"/>
    </row>
    <row r="114681" spans="6:6" ht="12.75" customHeight="1" x14ac:dyDescent="0.2">
      <c r="F114681" s="55"/>
    </row>
    <row r="114682" spans="6:6" ht="12.75" customHeight="1" x14ac:dyDescent="0.2">
      <c r="F114682" s="55"/>
    </row>
    <row r="114683" spans="6:6" ht="12.75" customHeight="1" x14ac:dyDescent="0.2">
      <c r="F114683" s="55"/>
    </row>
    <row r="114684" spans="6:6" ht="12.75" customHeight="1" x14ac:dyDescent="0.2">
      <c r="F114684" s="55"/>
    </row>
    <row r="114685" spans="6:6" ht="12.75" customHeight="1" x14ac:dyDescent="0.2">
      <c r="F114685" s="55"/>
    </row>
    <row r="114686" spans="6:6" ht="12.75" customHeight="1" x14ac:dyDescent="0.2">
      <c r="F114686" s="55"/>
    </row>
    <row r="114687" spans="6:6" ht="12.75" customHeight="1" x14ac:dyDescent="0.2">
      <c r="F114687" s="55"/>
    </row>
    <row r="114688" spans="6:6" ht="12.75" customHeight="1" x14ac:dyDescent="0.2">
      <c r="F114688" s="55"/>
    </row>
    <row r="114689" spans="6:6" ht="12.75" customHeight="1" x14ac:dyDescent="0.2">
      <c r="F114689" s="55"/>
    </row>
    <row r="114690" spans="6:6" ht="12.75" customHeight="1" x14ac:dyDescent="0.2">
      <c r="F114690" s="55"/>
    </row>
    <row r="114691" spans="6:6" ht="12.75" customHeight="1" x14ac:dyDescent="0.2">
      <c r="F114691" s="55"/>
    </row>
    <row r="114692" spans="6:6" ht="12.75" customHeight="1" x14ac:dyDescent="0.2">
      <c r="F114692" s="55"/>
    </row>
    <row r="114693" spans="6:6" ht="12.75" customHeight="1" x14ac:dyDescent="0.2">
      <c r="F114693" s="55"/>
    </row>
    <row r="114694" spans="6:6" ht="12.75" customHeight="1" x14ac:dyDescent="0.2">
      <c r="F114694" s="55"/>
    </row>
    <row r="114695" spans="6:6" ht="12.75" customHeight="1" x14ac:dyDescent="0.2">
      <c r="F114695" s="55"/>
    </row>
    <row r="114696" spans="6:6" ht="12.75" customHeight="1" x14ac:dyDescent="0.2">
      <c r="F114696" s="55"/>
    </row>
    <row r="114697" spans="6:6" ht="12.75" customHeight="1" x14ac:dyDescent="0.2">
      <c r="F114697" s="55"/>
    </row>
    <row r="114698" spans="6:6" ht="12.75" customHeight="1" x14ac:dyDescent="0.2">
      <c r="F114698" s="55"/>
    </row>
    <row r="114699" spans="6:6" ht="12.75" customHeight="1" x14ac:dyDescent="0.2">
      <c r="F114699" s="55"/>
    </row>
    <row r="114700" spans="6:6" ht="12.75" customHeight="1" x14ac:dyDescent="0.2">
      <c r="F114700" s="55"/>
    </row>
    <row r="114701" spans="6:6" ht="12.75" customHeight="1" x14ac:dyDescent="0.2">
      <c r="F114701" s="55"/>
    </row>
    <row r="114702" spans="6:6" ht="12.75" customHeight="1" x14ac:dyDescent="0.2">
      <c r="F114702" s="55"/>
    </row>
    <row r="114703" spans="6:6" ht="12.75" customHeight="1" x14ac:dyDescent="0.2">
      <c r="F114703" s="55"/>
    </row>
    <row r="114704" spans="6:6" ht="12.75" customHeight="1" x14ac:dyDescent="0.2">
      <c r="F114704" s="55"/>
    </row>
    <row r="114705" spans="6:6" ht="12.75" customHeight="1" x14ac:dyDescent="0.2">
      <c r="F114705" s="55"/>
    </row>
    <row r="114706" spans="6:6" ht="12.75" customHeight="1" x14ac:dyDescent="0.2">
      <c r="F114706" s="55"/>
    </row>
    <row r="114707" spans="6:6" ht="12.75" customHeight="1" x14ac:dyDescent="0.2">
      <c r="F114707" s="55"/>
    </row>
    <row r="114708" spans="6:6" ht="12.75" customHeight="1" x14ac:dyDescent="0.2">
      <c r="F114708" s="55"/>
    </row>
    <row r="114709" spans="6:6" ht="12.75" customHeight="1" x14ac:dyDescent="0.2">
      <c r="F114709" s="55"/>
    </row>
    <row r="114710" spans="6:6" ht="12.75" customHeight="1" x14ac:dyDescent="0.2">
      <c r="F114710" s="55"/>
    </row>
    <row r="114711" spans="6:6" ht="12.75" customHeight="1" x14ac:dyDescent="0.2">
      <c r="F114711" s="55"/>
    </row>
    <row r="114712" spans="6:6" ht="12.75" customHeight="1" x14ac:dyDescent="0.2">
      <c r="F114712" s="55"/>
    </row>
    <row r="114713" spans="6:6" ht="12.75" customHeight="1" x14ac:dyDescent="0.2">
      <c r="F114713" s="55"/>
    </row>
    <row r="114714" spans="6:6" ht="12.75" customHeight="1" x14ac:dyDescent="0.2">
      <c r="F114714" s="55"/>
    </row>
    <row r="114715" spans="6:6" ht="12.75" customHeight="1" x14ac:dyDescent="0.2">
      <c r="F114715" s="55"/>
    </row>
    <row r="114716" spans="6:6" ht="12.75" customHeight="1" x14ac:dyDescent="0.2">
      <c r="F114716" s="55"/>
    </row>
    <row r="114717" spans="6:6" ht="12.75" customHeight="1" x14ac:dyDescent="0.2">
      <c r="F114717" s="55"/>
    </row>
    <row r="114718" spans="6:6" ht="12.75" customHeight="1" x14ac:dyDescent="0.2">
      <c r="F114718" s="55"/>
    </row>
    <row r="114719" spans="6:6" ht="12.75" customHeight="1" x14ac:dyDescent="0.2">
      <c r="F114719" s="55"/>
    </row>
    <row r="114720" spans="6:6" ht="12.75" customHeight="1" x14ac:dyDescent="0.2">
      <c r="F114720" s="55"/>
    </row>
    <row r="114721" spans="6:6" ht="12.75" customHeight="1" x14ac:dyDescent="0.2">
      <c r="F114721" s="55"/>
    </row>
    <row r="114722" spans="6:6" ht="12.75" customHeight="1" x14ac:dyDescent="0.2">
      <c r="F114722" s="55"/>
    </row>
    <row r="114723" spans="6:6" ht="12.75" customHeight="1" x14ac:dyDescent="0.2">
      <c r="F114723" s="55"/>
    </row>
    <row r="114724" spans="6:6" ht="12.75" customHeight="1" x14ac:dyDescent="0.2">
      <c r="F114724" s="55"/>
    </row>
    <row r="114725" spans="6:6" ht="12.75" customHeight="1" x14ac:dyDescent="0.2">
      <c r="F114725" s="55"/>
    </row>
    <row r="114726" spans="6:6" ht="12.75" customHeight="1" x14ac:dyDescent="0.2">
      <c r="F114726" s="55"/>
    </row>
    <row r="114727" spans="6:6" ht="12.75" customHeight="1" x14ac:dyDescent="0.2">
      <c r="F114727" s="55"/>
    </row>
    <row r="114728" spans="6:6" ht="12.75" customHeight="1" x14ac:dyDescent="0.2">
      <c r="F114728" s="55"/>
    </row>
    <row r="114729" spans="6:6" ht="12.75" customHeight="1" x14ac:dyDescent="0.2">
      <c r="F114729" s="55"/>
    </row>
    <row r="114730" spans="6:6" ht="12.75" customHeight="1" x14ac:dyDescent="0.2">
      <c r="F114730" s="55"/>
    </row>
    <row r="114731" spans="6:6" ht="12.75" customHeight="1" x14ac:dyDescent="0.2">
      <c r="F114731" s="55"/>
    </row>
    <row r="114732" spans="6:6" ht="12.75" customHeight="1" x14ac:dyDescent="0.2">
      <c r="F114732" s="55"/>
    </row>
    <row r="114733" spans="6:6" ht="12.75" customHeight="1" x14ac:dyDescent="0.2">
      <c r="F114733" s="55"/>
    </row>
    <row r="114734" spans="6:6" ht="12.75" customHeight="1" x14ac:dyDescent="0.2">
      <c r="F114734" s="55"/>
    </row>
    <row r="114735" spans="6:6" ht="12.75" customHeight="1" x14ac:dyDescent="0.2">
      <c r="F114735" s="55"/>
    </row>
    <row r="114736" spans="6:6" ht="12.75" customHeight="1" x14ac:dyDescent="0.2">
      <c r="F114736" s="55"/>
    </row>
    <row r="114737" spans="6:6" ht="12.75" customHeight="1" x14ac:dyDescent="0.2">
      <c r="F114737" s="55"/>
    </row>
    <row r="114738" spans="6:6" ht="12.75" customHeight="1" x14ac:dyDescent="0.2">
      <c r="F114738" s="55"/>
    </row>
    <row r="114739" spans="6:6" ht="12.75" customHeight="1" x14ac:dyDescent="0.2">
      <c r="F114739" s="55"/>
    </row>
    <row r="114740" spans="6:6" ht="12.75" customHeight="1" x14ac:dyDescent="0.2">
      <c r="F114740" s="55"/>
    </row>
    <row r="114741" spans="6:6" ht="12.75" customHeight="1" x14ac:dyDescent="0.2">
      <c r="F114741" s="55"/>
    </row>
    <row r="114742" spans="6:6" ht="12.75" customHeight="1" x14ac:dyDescent="0.2">
      <c r="F114742" s="55"/>
    </row>
    <row r="114743" spans="6:6" ht="12.75" customHeight="1" x14ac:dyDescent="0.2">
      <c r="F114743" s="55"/>
    </row>
    <row r="114744" spans="6:6" ht="12.75" customHeight="1" x14ac:dyDescent="0.2">
      <c r="F114744" s="55"/>
    </row>
    <row r="114745" spans="6:6" ht="12.75" customHeight="1" x14ac:dyDescent="0.2">
      <c r="F114745" s="55"/>
    </row>
    <row r="114746" spans="6:6" ht="12.75" customHeight="1" x14ac:dyDescent="0.2">
      <c r="F114746" s="55"/>
    </row>
    <row r="114747" spans="6:6" ht="12.75" customHeight="1" x14ac:dyDescent="0.2">
      <c r="F114747" s="55"/>
    </row>
    <row r="114748" spans="6:6" ht="12.75" customHeight="1" x14ac:dyDescent="0.2">
      <c r="F114748" s="55"/>
    </row>
    <row r="114749" spans="6:6" ht="12.75" customHeight="1" x14ac:dyDescent="0.2">
      <c r="F114749" s="55"/>
    </row>
    <row r="114750" spans="6:6" ht="12.75" customHeight="1" x14ac:dyDescent="0.2">
      <c r="F114750" s="55"/>
    </row>
    <row r="114751" spans="6:6" ht="12.75" customHeight="1" x14ac:dyDescent="0.2">
      <c r="F114751" s="55"/>
    </row>
    <row r="114752" spans="6:6" ht="12.75" customHeight="1" x14ac:dyDescent="0.2">
      <c r="F114752" s="55"/>
    </row>
    <row r="114753" spans="6:6" ht="12.75" customHeight="1" x14ac:dyDescent="0.2">
      <c r="F114753" s="55"/>
    </row>
    <row r="114754" spans="6:6" ht="12.75" customHeight="1" x14ac:dyDescent="0.2">
      <c r="F114754" s="55"/>
    </row>
    <row r="114755" spans="6:6" ht="12.75" customHeight="1" x14ac:dyDescent="0.2">
      <c r="F114755" s="55"/>
    </row>
    <row r="114756" spans="6:6" ht="12.75" customHeight="1" x14ac:dyDescent="0.2">
      <c r="F114756" s="55"/>
    </row>
    <row r="114757" spans="6:6" ht="12.75" customHeight="1" x14ac:dyDescent="0.2">
      <c r="F114757" s="55"/>
    </row>
    <row r="114758" spans="6:6" ht="12.75" customHeight="1" x14ac:dyDescent="0.2">
      <c r="F114758" s="55"/>
    </row>
    <row r="114759" spans="6:6" ht="12.75" customHeight="1" x14ac:dyDescent="0.2">
      <c r="F114759" s="55"/>
    </row>
    <row r="114760" spans="6:6" ht="12.75" customHeight="1" x14ac:dyDescent="0.2">
      <c r="F114760" s="55"/>
    </row>
    <row r="114761" spans="6:6" ht="12.75" customHeight="1" x14ac:dyDescent="0.2">
      <c r="F114761" s="55"/>
    </row>
    <row r="114762" spans="6:6" ht="12.75" customHeight="1" x14ac:dyDescent="0.2">
      <c r="F114762" s="55"/>
    </row>
    <row r="114763" spans="6:6" ht="12.75" customHeight="1" x14ac:dyDescent="0.2">
      <c r="F114763" s="55"/>
    </row>
    <row r="114764" spans="6:6" ht="12.75" customHeight="1" x14ac:dyDescent="0.2">
      <c r="F114764" s="55"/>
    </row>
    <row r="114765" spans="6:6" ht="12.75" customHeight="1" x14ac:dyDescent="0.2">
      <c r="F114765" s="55"/>
    </row>
    <row r="114766" spans="6:6" ht="12.75" customHeight="1" x14ac:dyDescent="0.2">
      <c r="F114766" s="55"/>
    </row>
    <row r="114767" spans="6:6" ht="12.75" customHeight="1" x14ac:dyDescent="0.2">
      <c r="F114767" s="55"/>
    </row>
    <row r="114768" spans="6:6" ht="12.75" customHeight="1" x14ac:dyDescent="0.2">
      <c r="F114768" s="55"/>
    </row>
    <row r="114769" spans="6:6" ht="12.75" customHeight="1" x14ac:dyDescent="0.2">
      <c r="F114769" s="55"/>
    </row>
    <row r="114770" spans="6:6" ht="12.75" customHeight="1" x14ac:dyDescent="0.2">
      <c r="F114770" s="55"/>
    </row>
    <row r="114771" spans="6:6" ht="12.75" customHeight="1" x14ac:dyDescent="0.2">
      <c r="F114771" s="55"/>
    </row>
    <row r="114772" spans="6:6" ht="12.75" customHeight="1" x14ac:dyDescent="0.2">
      <c r="F114772" s="55"/>
    </row>
    <row r="114773" spans="6:6" ht="12.75" customHeight="1" x14ac:dyDescent="0.2">
      <c r="F114773" s="55"/>
    </row>
    <row r="114774" spans="6:6" ht="12.75" customHeight="1" x14ac:dyDescent="0.2">
      <c r="F114774" s="55"/>
    </row>
    <row r="114775" spans="6:6" ht="12.75" customHeight="1" x14ac:dyDescent="0.2">
      <c r="F114775" s="55"/>
    </row>
    <row r="114776" spans="6:6" ht="12.75" customHeight="1" x14ac:dyDescent="0.2">
      <c r="F114776" s="55"/>
    </row>
    <row r="114777" spans="6:6" ht="12.75" customHeight="1" x14ac:dyDescent="0.2">
      <c r="F114777" s="55"/>
    </row>
    <row r="114778" spans="6:6" ht="12.75" customHeight="1" x14ac:dyDescent="0.2">
      <c r="F114778" s="55"/>
    </row>
    <row r="114779" spans="6:6" ht="12.75" customHeight="1" x14ac:dyDescent="0.2">
      <c r="F114779" s="55"/>
    </row>
    <row r="114780" spans="6:6" ht="12.75" customHeight="1" x14ac:dyDescent="0.2">
      <c r="F114780" s="55"/>
    </row>
    <row r="114781" spans="6:6" ht="12.75" customHeight="1" x14ac:dyDescent="0.2">
      <c r="F114781" s="55"/>
    </row>
    <row r="114782" spans="6:6" ht="12.75" customHeight="1" x14ac:dyDescent="0.2">
      <c r="F114782" s="55"/>
    </row>
    <row r="114783" spans="6:6" ht="12.75" customHeight="1" x14ac:dyDescent="0.2">
      <c r="F114783" s="55"/>
    </row>
    <row r="114784" spans="6:6" ht="12.75" customHeight="1" x14ac:dyDescent="0.2">
      <c r="F114784" s="55"/>
    </row>
    <row r="114785" spans="6:6" ht="12.75" customHeight="1" x14ac:dyDescent="0.2">
      <c r="F114785" s="55"/>
    </row>
    <row r="114786" spans="6:6" ht="12.75" customHeight="1" x14ac:dyDescent="0.2">
      <c r="F114786" s="55"/>
    </row>
    <row r="114787" spans="6:6" ht="12.75" customHeight="1" x14ac:dyDescent="0.2">
      <c r="F114787" s="55"/>
    </row>
    <row r="114788" spans="6:6" ht="12.75" customHeight="1" x14ac:dyDescent="0.2">
      <c r="F114788" s="55"/>
    </row>
    <row r="114789" spans="6:6" ht="12.75" customHeight="1" x14ac:dyDescent="0.2">
      <c r="F114789" s="55"/>
    </row>
    <row r="114790" spans="6:6" ht="12.75" customHeight="1" x14ac:dyDescent="0.2">
      <c r="F114790" s="55"/>
    </row>
    <row r="114791" spans="6:6" ht="12.75" customHeight="1" x14ac:dyDescent="0.2">
      <c r="F114791" s="55"/>
    </row>
    <row r="114792" spans="6:6" ht="12.75" customHeight="1" x14ac:dyDescent="0.2">
      <c r="F114792" s="55"/>
    </row>
    <row r="114793" spans="6:6" ht="12.75" customHeight="1" x14ac:dyDescent="0.2">
      <c r="F114793" s="55"/>
    </row>
    <row r="114794" spans="6:6" ht="12.75" customHeight="1" x14ac:dyDescent="0.2">
      <c r="F114794" s="55"/>
    </row>
    <row r="114795" spans="6:6" ht="12.75" customHeight="1" x14ac:dyDescent="0.2">
      <c r="F114795" s="55"/>
    </row>
    <row r="114796" spans="6:6" ht="12.75" customHeight="1" x14ac:dyDescent="0.2">
      <c r="F114796" s="55"/>
    </row>
    <row r="114797" spans="6:6" ht="12.75" customHeight="1" x14ac:dyDescent="0.2">
      <c r="F114797" s="55"/>
    </row>
    <row r="114798" spans="6:6" ht="12.75" customHeight="1" x14ac:dyDescent="0.2">
      <c r="F114798" s="55"/>
    </row>
    <row r="114799" spans="6:6" ht="12.75" customHeight="1" x14ac:dyDescent="0.2">
      <c r="F114799" s="55"/>
    </row>
    <row r="114800" spans="6:6" ht="12.75" customHeight="1" x14ac:dyDescent="0.2">
      <c r="F114800" s="55"/>
    </row>
    <row r="114801" spans="6:6" ht="12.75" customHeight="1" x14ac:dyDescent="0.2">
      <c r="F114801" s="55"/>
    </row>
    <row r="114802" spans="6:6" ht="12.75" customHeight="1" x14ac:dyDescent="0.2">
      <c r="F114802" s="55"/>
    </row>
    <row r="114803" spans="6:6" ht="12.75" customHeight="1" x14ac:dyDescent="0.2">
      <c r="F114803" s="55"/>
    </row>
    <row r="114804" spans="6:6" ht="12.75" customHeight="1" x14ac:dyDescent="0.2">
      <c r="F114804" s="55"/>
    </row>
    <row r="114805" spans="6:6" ht="12.75" customHeight="1" x14ac:dyDescent="0.2">
      <c r="F114805" s="55"/>
    </row>
    <row r="114806" spans="6:6" ht="12.75" customHeight="1" x14ac:dyDescent="0.2">
      <c r="F114806" s="55"/>
    </row>
    <row r="114807" spans="6:6" ht="12.75" customHeight="1" x14ac:dyDescent="0.2">
      <c r="F114807" s="55"/>
    </row>
    <row r="114808" spans="6:6" ht="12.75" customHeight="1" x14ac:dyDescent="0.2">
      <c r="F114808" s="55"/>
    </row>
    <row r="114809" spans="6:6" ht="12.75" customHeight="1" x14ac:dyDescent="0.2">
      <c r="F114809" s="55"/>
    </row>
    <row r="114810" spans="6:6" ht="12.75" customHeight="1" x14ac:dyDescent="0.2">
      <c r="F114810" s="55"/>
    </row>
    <row r="114811" spans="6:6" ht="12.75" customHeight="1" x14ac:dyDescent="0.2">
      <c r="F114811" s="55"/>
    </row>
    <row r="114812" spans="6:6" ht="12.75" customHeight="1" x14ac:dyDescent="0.2">
      <c r="F114812" s="55"/>
    </row>
    <row r="114813" spans="6:6" ht="12.75" customHeight="1" x14ac:dyDescent="0.2">
      <c r="F114813" s="55"/>
    </row>
    <row r="114814" spans="6:6" ht="12.75" customHeight="1" x14ac:dyDescent="0.2">
      <c r="F114814" s="55"/>
    </row>
    <row r="114815" spans="6:6" ht="12.75" customHeight="1" x14ac:dyDescent="0.2">
      <c r="F114815" s="55"/>
    </row>
    <row r="114816" spans="6:6" ht="12.75" customHeight="1" x14ac:dyDescent="0.2">
      <c r="F114816" s="55"/>
    </row>
    <row r="114817" spans="6:6" ht="12.75" customHeight="1" x14ac:dyDescent="0.2">
      <c r="F114817" s="55"/>
    </row>
    <row r="114818" spans="6:6" ht="12.75" customHeight="1" x14ac:dyDescent="0.2">
      <c r="F114818" s="55"/>
    </row>
    <row r="114819" spans="6:6" ht="12.75" customHeight="1" x14ac:dyDescent="0.2">
      <c r="F114819" s="55"/>
    </row>
    <row r="114820" spans="6:6" ht="12.75" customHeight="1" x14ac:dyDescent="0.2">
      <c r="F114820" s="55"/>
    </row>
    <row r="114821" spans="6:6" ht="12.75" customHeight="1" x14ac:dyDescent="0.2">
      <c r="F114821" s="55"/>
    </row>
    <row r="114822" spans="6:6" ht="12.75" customHeight="1" x14ac:dyDescent="0.2">
      <c r="F114822" s="55"/>
    </row>
    <row r="114823" spans="6:6" ht="12.75" customHeight="1" x14ac:dyDescent="0.2">
      <c r="F114823" s="55"/>
    </row>
    <row r="114824" spans="6:6" ht="12.75" customHeight="1" x14ac:dyDescent="0.2">
      <c r="F114824" s="55"/>
    </row>
    <row r="114825" spans="6:6" ht="12.75" customHeight="1" x14ac:dyDescent="0.2">
      <c r="F114825" s="55"/>
    </row>
    <row r="114826" spans="6:6" ht="12.75" customHeight="1" x14ac:dyDescent="0.2">
      <c r="F114826" s="55"/>
    </row>
    <row r="114827" spans="6:6" ht="12.75" customHeight="1" x14ac:dyDescent="0.2">
      <c r="F114827" s="55"/>
    </row>
    <row r="114828" spans="6:6" ht="12.75" customHeight="1" x14ac:dyDescent="0.2">
      <c r="F114828" s="55"/>
    </row>
    <row r="114829" spans="6:6" ht="12.75" customHeight="1" x14ac:dyDescent="0.2">
      <c r="F114829" s="55"/>
    </row>
    <row r="114830" spans="6:6" ht="12.75" customHeight="1" x14ac:dyDescent="0.2">
      <c r="F114830" s="55"/>
    </row>
    <row r="114831" spans="6:6" ht="12.75" customHeight="1" x14ac:dyDescent="0.2">
      <c r="F114831" s="55"/>
    </row>
    <row r="114832" spans="6:6" ht="12.75" customHeight="1" x14ac:dyDescent="0.2">
      <c r="F114832" s="55"/>
    </row>
    <row r="114833" spans="6:6" ht="12.75" customHeight="1" x14ac:dyDescent="0.2">
      <c r="F114833" s="55"/>
    </row>
    <row r="114834" spans="6:6" ht="12.75" customHeight="1" x14ac:dyDescent="0.2">
      <c r="F114834" s="55"/>
    </row>
    <row r="114835" spans="6:6" ht="12.75" customHeight="1" x14ac:dyDescent="0.2">
      <c r="F114835" s="55"/>
    </row>
    <row r="114836" spans="6:6" ht="12.75" customHeight="1" x14ac:dyDescent="0.2">
      <c r="F114836" s="55"/>
    </row>
    <row r="114837" spans="6:6" ht="12.75" customHeight="1" x14ac:dyDescent="0.2">
      <c r="F114837" s="55"/>
    </row>
    <row r="114838" spans="6:6" ht="12.75" customHeight="1" x14ac:dyDescent="0.2">
      <c r="F114838" s="55"/>
    </row>
    <row r="114839" spans="6:6" ht="12.75" customHeight="1" x14ac:dyDescent="0.2">
      <c r="F114839" s="55"/>
    </row>
    <row r="114840" spans="6:6" ht="12.75" customHeight="1" x14ac:dyDescent="0.2">
      <c r="F114840" s="55"/>
    </row>
    <row r="114841" spans="6:6" ht="12.75" customHeight="1" x14ac:dyDescent="0.2">
      <c r="F114841" s="55"/>
    </row>
    <row r="114842" spans="6:6" ht="12.75" customHeight="1" x14ac:dyDescent="0.2">
      <c r="F114842" s="55"/>
    </row>
    <row r="114843" spans="6:6" ht="12.75" customHeight="1" x14ac:dyDescent="0.2">
      <c r="F114843" s="55"/>
    </row>
    <row r="114844" spans="6:6" ht="12.75" customHeight="1" x14ac:dyDescent="0.2">
      <c r="F114844" s="55"/>
    </row>
    <row r="114845" spans="6:6" ht="12.75" customHeight="1" x14ac:dyDescent="0.2">
      <c r="F114845" s="55"/>
    </row>
    <row r="114846" spans="6:6" ht="12.75" customHeight="1" x14ac:dyDescent="0.2">
      <c r="F114846" s="55"/>
    </row>
    <row r="114847" spans="6:6" ht="12.75" customHeight="1" x14ac:dyDescent="0.2">
      <c r="F114847" s="55"/>
    </row>
    <row r="114848" spans="6:6" ht="12.75" customHeight="1" x14ac:dyDescent="0.2">
      <c r="F114848" s="55"/>
    </row>
    <row r="114849" spans="6:6" ht="12.75" customHeight="1" x14ac:dyDescent="0.2">
      <c r="F114849" s="55"/>
    </row>
    <row r="114850" spans="6:6" ht="12.75" customHeight="1" x14ac:dyDescent="0.2">
      <c r="F114850" s="55"/>
    </row>
    <row r="114851" spans="6:6" ht="12.75" customHeight="1" x14ac:dyDescent="0.2">
      <c r="F114851" s="55"/>
    </row>
    <row r="114852" spans="6:6" ht="12.75" customHeight="1" x14ac:dyDescent="0.2">
      <c r="F114852" s="55"/>
    </row>
    <row r="114853" spans="6:6" ht="12.75" customHeight="1" x14ac:dyDescent="0.2">
      <c r="F114853" s="55"/>
    </row>
    <row r="114854" spans="6:6" ht="12.75" customHeight="1" x14ac:dyDescent="0.2">
      <c r="F114854" s="55"/>
    </row>
    <row r="114855" spans="6:6" ht="12.75" customHeight="1" x14ac:dyDescent="0.2">
      <c r="F114855" s="55"/>
    </row>
    <row r="114856" spans="6:6" ht="12.75" customHeight="1" x14ac:dyDescent="0.2">
      <c r="F114856" s="55"/>
    </row>
    <row r="114857" spans="6:6" ht="12.75" customHeight="1" x14ac:dyDescent="0.2">
      <c r="F114857" s="55"/>
    </row>
    <row r="114858" spans="6:6" ht="12.75" customHeight="1" x14ac:dyDescent="0.2">
      <c r="F114858" s="55"/>
    </row>
    <row r="114859" spans="6:6" ht="12.75" customHeight="1" x14ac:dyDescent="0.2">
      <c r="F114859" s="55"/>
    </row>
    <row r="114860" spans="6:6" ht="12.75" customHeight="1" x14ac:dyDescent="0.2">
      <c r="F114860" s="55"/>
    </row>
    <row r="114861" spans="6:6" ht="12.75" customHeight="1" x14ac:dyDescent="0.2">
      <c r="F114861" s="55"/>
    </row>
    <row r="114862" spans="6:6" ht="12.75" customHeight="1" x14ac:dyDescent="0.2">
      <c r="F114862" s="55"/>
    </row>
    <row r="114863" spans="6:6" ht="12.75" customHeight="1" x14ac:dyDescent="0.2">
      <c r="F114863" s="55"/>
    </row>
    <row r="114864" spans="6:6" ht="12.75" customHeight="1" x14ac:dyDescent="0.2">
      <c r="F114864" s="55"/>
    </row>
    <row r="114865" spans="6:6" ht="12.75" customHeight="1" x14ac:dyDescent="0.2">
      <c r="F114865" s="55"/>
    </row>
    <row r="114866" spans="6:6" ht="12.75" customHeight="1" x14ac:dyDescent="0.2">
      <c r="F114866" s="55"/>
    </row>
    <row r="114867" spans="6:6" ht="12.75" customHeight="1" x14ac:dyDescent="0.2">
      <c r="F114867" s="55"/>
    </row>
    <row r="114868" spans="6:6" ht="12.75" customHeight="1" x14ac:dyDescent="0.2">
      <c r="F114868" s="55"/>
    </row>
    <row r="114869" spans="6:6" ht="12.75" customHeight="1" x14ac:dyDescent="0.2">
      <c r="F114869" s="55"/>
    </row>
    <row r="114870" spans="6:6" ht="12.75" customHeight="1" x14ac:dyDescent="0.2">
      <c r="F114870" s="55"/>
    </row>
    <row r="114871" spans="6:6" ht="12.75" customHeight="1" x14ac:dyDescent="0.2">
      <c r="F114871" s="55"/>
    </row>
    <row r="114872" spans="6:6" ht="12.75" customHeight="1" x14ac:dyDescent="0.2">
      <c r="F114872" s="55"/>
    </row>
    <row r="114873" spans="6:6" ht="12.75" customHeight="1" x14ac:dyDescent="0.2">
      <c r="F114873" s="55"/>
    </row>
    <row r="114874" spans="6:6" ht="12.75" customHeight="1" x14ac:dyDescent="0.2">
      <c r="F114874" s="55"/>
    </row>
    <row r="114875" spans="6:6" ht="12.75" customHeight="1" x14ac:dyDescent="0.2">
      <c r="F114875" s="55"/>
    </row>
    <row r="114876" spans="6:6" ht="12.75" customHeight="1" x14ac:dyDescent="0.2">
      <c r="F114876" s="55"/>
    </row>
    <row r="114877" spans="6:6" ht="12.75" customHeight="1" x14ac:dyDescent="0.2">
      <c r="F114877" s="55"/>
    </row>
    <row r="114878" spans="6:6" ht="12.75" customHeight="1" x14ac:dyDescent="0.2">
      <c r="F114878" s="55"/>
    </row>
    <row r="114879" spans="6:6" ht="12.75" customHeight="1" x14ac:dyDescent="0.2">
      <c r="F114879" s="55"/>
    </row>
    <row r="114880" spans="6:6" ht="12.75" customHeight="1" x14ac:dyDescent="0.2">
      <c r="F114880" s="55"/>
    </row>
    <row r="114881" spans="6:6" ht="12.75" customHeight="1" x14ac:dyDescent="0.2">
      <c r="F114881" s="55"/>
    </row>
    <row r="114882" spans="6:6" ht="12.75" customHeight="1" x14ac:dyDescent="0.2">
      <c r="F114882" s="55"/>
    </row>
    <row r="114883" spans="6:6" ht="12.75" customHeight="1" x14ac:dyDescent="0.2">
      <c r="F114883" s="55"/>
    </row>
    <row r="114884" spans="6:6" ht="12.75" customHeight="1" x14ac:dyDescent="0.2">
      <c r="F114884" s="55"/>
    </row>
    <row r="114885" spans="6:6" ht="12.75" customHeight="1" x14ac:dyDescent="0.2">
      <c r="F114885" s="55"/>
    </row>
    <row r="114886" spans="6:6" ht="12.75" customHeight="1" x14ac:dyDescent="0.2">
      <c r="F114886" s="55"/>
    </row>
    <row r="114887" spans="6:6" ht="12.75" customHeight="1" x14ac:dyDescent="0.2">
      <c r="F114887" s="55"/>
    </row>
    <row r="114888" spans="6:6" ht="12.75" customHeight="1" x14ac:dyDescent="0.2">
      <c r="F114888" s="55"/>
    </row>
    <row r="114889" spans="6:6" ht="12.75" customHeight="1" x14ac:dyDescent="0.2">
      <c r="F114889" s="55"/>
    </row>
    <row r="114890" spans="6:6" ht="12.75" customHeight="1" x14ac:dyDescent="0.2">
      <c r="F114890" s="55"/>
    </row>
    <row r="114891" spans="6:6" ht="12.75" customHeight="1" x14ac:dyDescent="0.2">
      <c r="F114891" s="55"/>
    </row>
    <row r="114892" spans="6:6" ht="12.75" customHeight="1" x14ac:dyDescent="0.2">
      <c r="F114892" s="55"/>
    </row>
    <row r="114893" spans="6:6" ht="12.75" customHeight="1" x14ac:dyDescent="0.2">
      <c r="F114893" s="55"/>
    </row>
    <row r="114894" spans="6:6" ht="12.75" customHeight="1" x14ac:dyDescent="0.2">
      <c r="F114894" s="55"/>
    </row>
    <row r="114895" spans="6:6" ht="12.75" customHeight="1" x14ac:dyDescent="0.2">
      <c r="F114895" s="55"/>
    </row>
    <row r="114896" spans="6:6" ht="12.75" customHeight="1" x14ac:dyDescent="0.2">
      <c r="F114896" s="55"/>
    </row>
    <row r="114897" spans="6:6" ht="12.75" customHeight="1" x14ac:dyDescent="0.2">
      <c r="F114897" s="55"/>
    </row>
    <row r="114898" spans="6:6" ht="12.75" customHeight="1" x14ac:dyDescent="0.2">
      <c r="F114898" s="55"/>
    </row>
    <row r="114899" spans="6:6" ht="12.75" customHeight="1" x14ac:dyDescent="0.2">
      <c r="F114899" s="55"/>
    </row>
    <row r="114900" spans="6:6" ht="12.75" customHeight="1" x14ac:dyDescent="0.2">
      <c r="F114900" s="55"/>
    </row>
    <row r="114901" spans="6:6" ht="12.75" customHeight="1" x14ac:dyDescent="0.2">
      <c r="F114901" s="55"/>
    </row>
    <row r="114902" spans="6:6" ht="12.75" customHeight="1" x14ac:dyDescent="0.2">
      <c r="F114902" s="55"/>
    </row>
    <row r="114903" spans="6:6" ht="12.75" customHeight="1" x14ac:dyDescent="0.2">
      <c r="F114903" s="55"/>
    </row>
    <row r="114904" spans="6:6" ht="12.75" customHeight="1" x14ac:dyDescent="0.2">
      <c r="F114904" s="55"/>
    </row>
    <row r="114905" spans="6:6" ht="12.75" customHeight="1" x14ac:dyDescent="0.2">
      <c r="F114905" s="55"/>
    </row>
    <row r="114906" spans="6:6" ht="12.75" customHeight="1" x14ac:dyDescent="0.2">
      <c r="F114906" s="55"/>
    </row>
    <row r="114907" spans="6:6" ht="12.75" customHeight="1" x14ac:dyDescent="0.2">
      <c r="F114907" s="55"/>
    </row>
    <row r="114908" spans="6:6" ht="12.75" customHeight="1" x14ac:dyDescent="0.2">
      <c r="F114908" s="55"/>
    </row>
    <row r="114909" spans="6:6" ht="12.75" customHeight="1" x14ac:dyDescent="0.2">
      <c r="F114909" s="55"/>
    </row>
    <row r="114910" spans="6:6" ht="12.75" customHeight="1" x14ac:dyDescent="0.2">
      <c r="F114910" s="55"/>
    </row>
    <row r="114911" spans="6:6" ht="12.75" customHeight="1" x14ac:dyDescent="0.2">
      <c r="F114911" s="55"/>
    </row>
    <row r="114912" spans="6:6" ht="12.75" customHeight="1" x14ac:dyDescent="0.2">
      <c r="F114912" s="55"/>
    </row>
    <row r="114913" spans="6:6" ht="12.75" customHeight="1" x14ac:dyDescent="0.2">
      <c r="F114913" s="55"/>
    </row>
    <row r="114914" spans="6:6" ht="12.75" customHeight="1" x14ac:dyDescent="0.2">
      <c r="F114914" s="55"/>
    </row>
    <row r="114915" spans="6:6" ht="12.75" customHeight="1" x14ac:dyDescent="0.2">
      <c r="F114915" s="55"/>
    </row>
    <row r="114916" spans="6:6" ht="12.75" customHeight="1" x14ac:dyDescent="0.2">
      <c r="F114916" s="55"/>
    </row>
    <row r="114917" spans="6:6" ht="12.75" customHeight="1" x14ac:dyDescent="0.2">
      <c r="F114917" s="55"/>
    </row>
    <row r="114918" spans="6:6" ht="12.75" customHeight="1" x14ac:dyDescent="0.2">
      <c r="F114918" s="55"/>
    </row>
    <row r="114919" spans="6:6" ht="12.75" customHeight="1" x14ac:dyDescent="0.2">
      <c r="F114919" s="55"/>
    </row>
    <row r="114920" spans="6:6" ht="12.75" customHeight="1" x14ac:dyDescent="0.2">
      <c r="F114920" s="55"/>
    </row>
    <row r="114921" spans="6:6" ht="12.75" customHeight="1" x14ac:dyDescent="0.2">
      <c r="F114921" s="55"/>
    </row>
    <row r="114922" spans="6:6" ht="12.75" customHeight="1" x14ac:dyDescent="0.2">
      <c r="F114922" s="55"/>
    </row>
    <row r="114923" spans="6:6" ht="12.75" customHeight="1" x14ac:dyDescent="0.2">
      <c r="F114923" s="55"/>
    </row>
    <row r="114924" spans="6:6" ht="12.75" customHeight="1" x14ac:dyDescent="0.2">
      <c r="F114924" s="55"/>
    </row>
    <row r="114925" spans="6:6" ht="12.75" customHeight="1" x14ac:dyDescent="0.2">
      <c r="F114925" s="55"/>
    </row>
    <row r="114926" spans="6:6" ht="12.75" customHeight="1" x14ac:dyDescent="0.2">
      <c r="F114926" s="55"/>
    </row>
    <row r="114927" spans="6:6" ht="12.75" customHeight="1" x14ac:dyDescent="0.2">
      <c r="F114927" s="55"/>
    </row>
    <row r="114928" spans="6:6" ht="12.75" customHeight="1" x14ac:dyDescent="0.2">
      <c r="F114928" s="55"/>
    </row>
    <row r="114929" spans="6:6" ht="12.75" customHeight="1" x14ac:dyDescent="0.2">
      <c r="F114929" s="55"/>
    </row>
    <row r="114930" spans="6:6" ht="12.75" customHeight="1" x14ac:dyDescent="0.2">
      <c r="F114930" s="55"/>
    </row>
    <row r="114931" spans="6:6" ht="12.75" customHeight="1" x14ac:dyDescent="0.2">
      <c r="F114931" s="55"/>
    </row>
    <row r="114932" spans="6:6" ht="12.75" customHeight="1" x14ac:dyDescent="0.2">
      <c r="F114932" s="55"/>
    </row>
    <row r="114933" spans="6:6" ht="12.75" customHeight="1" x14ac:dyDescent="0.2">
      <c r="F114933" s="55"/>
    </row>
    <row r="114934" spans="6:6" ht="12.75" customHeight="1" x14ac:dyDescent="0.2">
      <c r="F114934" s="55"/>
    </row>
    <row r="114935" spans="6:6" ht="12.75" customHeight="1" x14ac:dyDescent="0.2">
      <c r="F114935" s="55"/>
    </row>
    <row r="114936" spans="6:6" ht="12.75" customHeight="1" x14ac:dyDescent="0.2">
      <c r="F114936" s="55"/>
    </row>
    <row r="114937" spans="6:6" ht="12.75" customHeight="1" x14ac:dyDescent="0.2">
      <c r="F114937" s="55"/>
    </row>
    <row r="114938" spans="6:6" ht="12.75" customHeight="1" x14ac:dyDescent="0.2">
      <c r="F114938" s="55"/>
    </row>
    <row r="114939" spans="6:6" ht="12.75" customHeight="1" x14ac:dyDescent="0.2">
      <c r="F114939" s="55"/>
    </row>
    <row r="114940" spans="6:6" ht="12.75" customHeight="1" x14ac:dyDescent="0.2">
      <c r="F114940" s="55"/>
    </row>
    <row r="114941" spans="6:6" ht="12.75" customHeight="1" x14ac:dyDescent="0.2">
      <c r="F114941" s="55"/>
    </row>
    <row r="114942" spans="6:6" ht="12.75" customHeight="1" x14ac:dyDescent="0.2">
      <c r="F114942" s="55"/>
    </row>
    <row r="114943" spans="6:6" ht="12.75" customHeight="1" x14ac:dyDescent="0.2">
      <c r="F114943" s="55"/>
    </row>
    <row r="114944" spans="6:6" ht="12.75" customHeight="1" x14ac:dyDescent="0.2">
      <c r="F114944" s="55"/>
    </row>
    <row r="114945" spans="6:6" ht="12.75" customHeight="1" x14ac:dyDescent="0.2">
      <c r="F114945" s="55"/>
    </row>
    <row r="114946" spans="6:6" ht="12.75" customHeight="1" x14ac:dyDescent="0.2">
      <c r="F114946" s="55"/>
    </row>
    <row r="114947" spans="6:6" ht="12.75" customHeight="1" x14ac:dyDescent="0.2">
      <c r="F114947" s="55"/>
    </row>
    <row r="114948" spans="6:6" ht="12.75" customHeight="1" x14ac:dyDescent="0.2">
      <c r="F114948" s="55"/>
    </row>
    <row r="114949" spans="6:6" ht="12.75" customHeight="1" x14ac:dyDescent="0.2">
      <c r="F114949" s="55"/>
    </row>
    <row r="114950" spans="6:6" ht="12.75" customHeight="1" x14ac:dyDescent="0.2">
      <c r="F114950" s="55"/>
    </row>
    <row r="114951" spans="6:6" ht="12.75" customHeight="1" x14ac:dyDescent="0.2">
      <c r="F114951" s="55"/>
    </row>
    <row r="114952" spans="6:6" ht="12.75" customHeight="1" x14ac:dyDescent="0.2">
      <c r="F114952" s="55"/>
    </row>
    <row r="114953" spans="6:6" ht="12.75" customHeight="1" x14ac:dyDescent="0.2">
      <c r="F114953" s="55"/>
    </row>
    <row r="114954" spans="6:6" ht="12.75" customHeight="1" x14ac:dyDescent="0.2">
      <c r="F114954" s="55"/>
    </row>
    <row r="114955" spans="6:6" ht="12.75" customHeight="1" x14ac:dyDescent="0.2">
      <c r="F114955" s="55"/>
    </row>
    <row r="114956" spans="6:6" ht="12.75" customHeight="1" x14ac:dyDescent="0.2">
      <c r="F114956" s="55"/>
    </row>
    <row r="114957" spans="6:6" ht="12.75" customHeight="1" x14ac:dyDescent="0.2">
      <c r="F114957" s="55"/>
    </row>
    <row r="114958" spans="6:6" ht="12.75" customHeight="1" x14ac:dyDescent="0.2">
      <c r="F114958" s="55"/>
    </row>
    <row r="114959" spans="6:6" ht="12.75" customHeight="1" x14ac:dyDescent="0.2">
      <c r="F114959" s="55"/>
    </row>
    <row r="114960" spans="6:6" ht="12.75" customHeight="1" x14ac:dyDescent="0.2">
      <c r="F114960" s="55"/>
    </row>
    <row r="114961" spans="6:6" ht="12.75" customHeight="1" x14ac:dyDescent="0.2">
      <c r="F114961" s="55"/>
    </row>
    <row r="114962" spans="6:6" ht="12.75" customHeight="1" x14ac:dyDescent="0.2">
      <c r="F114962" s="55"/>
    </row>
    <row r="114963" spans="6:6" ht="12.75" customHeight="1" x14ac:dyDescent="0.2">
      <c r="F114963" s="55"/>
    </row>
    <row r="114964" spans="6:6" ht="12.75" customHeight="1" x14ac:dyDescent="0.2">
      <c r="F114964" s="55"/>
    </row>
    <row r="114965" spans="6:6" ht="12.75" customHeight="1" x14ac:dyDescent="0.2">
      <c r="F114965" s="55"/>
    </row>
    <row r="114966" spans="6:6" ht="12.75" customHeight="1" x14ac:dyDescent="0.2">
      <c r="F114966" s="55"/>
    </row>
    <row r="114967" spans="6:6" ht="12.75" customHeight="1" x14ac:dyDescent="0.2">
      <c r="F114967" s="55"/>
    </row>
    <row r="114968" spans="6:6" ht="12.75" customHeight="1" x14ac:dyDescent="0.2">
      <c r="F114968" s="55"/>
    </row>
    <row r="114969" spans="6:6" ht="12.75" customHeight="1" x14ac:dyDescent="0.2">
      <c r="F114969" s="55"/>
    </row>
    <row r="114970" spans="6:6" ht="12.75" customHeight="1" x14ac:dyDescent="0.2">
      <c r="F114970" s="55"/>
    </row>
    <row r="114971" spans="6:6" ht="12.75" customHeight="1" x14ac:dyDescent="0.2">
      <c r="F114971" s="55"/>
    </row>
    <row r="114972" spans="6:6" ht="12.75" customHeight="1" x14ac:dyDescent="0.2">
      <c r="F114972" s="55"/>
    </row>
    <row r="114973" spans="6:6" ht="12.75" customHeight="1" x14ac:dyDescent="0.2">
      <c r="F114973" s="55"/>
    </row>
    <row r="114974" spans="6:6" ht="12.75" customHeight="1" x14ac:dyDescent="0.2">
      <c r="F114974" s="55"/>
    </row>
    <row r="114975" spans="6:6" ht="12.75" customHeight="1" x14ac:dyDescent="0.2">
      <c r="F114975" s="55"/>
    </row>
    <row r="114976" spans="6:6" ht="12.75" customHeight="1" x14ac:dyDescent="0.2">
      <c r="F114976" s="55"/>
    </row>
    <row r="114977" spans="6:6" ht="12.75" customHeight="1" x14ac:dyDescent="0.2">
      <c r="F114977" s="55"/>
    </row>
    <row r="114978" spans="6:6" ht="12.75" customHeight="1" x14ac:dyDescent="0.2">
      <c r="F114978" s="55"/>
    </row>
    <row r="114979" spans="6:6" ht="12.75" customHeight="1" x14ac:dyDescent="0.2">
      <c r="F114979" s="55"/>
    </row>
    <row r="114980" spans="6:6" ht="12.75" customHeight="1" x14ac:dyDescent="0.2">
      <c r="F114980" s="55"/>
    </row>
    <row r="114981" spans="6:6" ht="12.75" customHeight="1" x14ac:dyDescent="0.2">
      <c r="F114981" s="55"/>
    </row>
    <row r="114982" spans="6:6" ht="12.75" customHeight="1" x14ac:dyDescent="0.2">
      <c r="F114982" s="55"/>
    </row>
    <row r="114983" spans="6:6" ht="12.75" customHeight="1" x14ac:dyDescent="0.2">
      <c r="F114983" s="55"/>
    </row>
    <row r="114984" spans="6:6" ht="12.75" customHeight="1" x14ac:dyDescent="0.2">
      <c r="F114984" s="55"/>
    </row>
    <row r="114985" spans="6:6" ht="12.75" customHeight="1" x14ac:dyDescent="0.2">
      <c r="F114985" s="55"/>
    </row>
    <row r="114986" spans="6:6" ht="12.75" customHeight="1" x14ac:dyDescent="0.2">
      <c r="F114986" s="55"/>
    </row>
    <row r="114987" spans="6:6" ht="12.75" customHeight="1" x14ac:dyDescent="0.2">
      <c r="F114987" s="55"/>
    </row>
    <row r="114988" spans="6:6" ht="12.75" customHeight="1" x14ac:dyDescent="0.2">
      <c r="F114988" s="55"/>
    </row>
    <row r="114989" spans="6:6" ht="12.75" customHeight="1" x14ac:dyDescent="0.2">
      <c r="F114989" s="55"/>
    </row>
    <row r="114990" spans="6:6" ht="12.75" customHeight="1" x14ac:dyDescent="0.2">
      <c r="F114990" s="55"/>
    </row>
    <row r="114991" spans="6:6" ht="12.75" customHeight="1" x14ac:dyDescent="0.2">
      <c r="F114991" s="55"/>
    </row>
    <row r="114992" spans="6:6" ht="12.75" customHeight="1" x14ac:dyDescent="0.2">
      <c r="F114992" s="55"/>
    </row>
    <row r="114993" spans="6:6" ht="12.75" customHeight="1" x14ac:dyDescent="0.2">
      <c r="F114993" s="55"/>
    </row>
    <row r="114994" spans="6:6" ht="12.75" customHeight="1" x14ac:dyDescent="0.2">
      <c r="F114994" s="55"/>
    </row>
    <row r="114995" spans="6:6" ht="12.75" customHeight="1" x14ac:dyDescent="0.2">
      <c r="F114995" s="55"/>
    </row>
    <row r="114996" spans="6:6" ht="12.75" customHeight="1" x14ac:dyDescent="0.2">
      <c r="F114996" s="55"/>
    </row>
    <row r="114997" spans="6:6" ht="12.75" customHeight="1" x14ac:dyDescent="0.2">
      <c r="F114997" s="55"/>
    </row>
    <row r="114998" spans="6:6" ht="12.75" customHeight="1" x14ac:dyDescent="0.2">
      <c r="F114998" s="55"/>
    </row>
    <row r="114999" spans="6:6" ht="12.75" customHeight="1" x14ac:dyDescent="0.2">
      <c r="F114999" s="55"/>
    </row>
    <row r="115000" spans="6:6" ht="12.75" customHeight="1" x14ac:dyDescent="0.2">
      <c r="F115000" s="55"/>
    </row>
    <row r="115001" spans="6:6" ht="12.75" customHeight="1" x14ac:dyDescent="0.2">
      <c r="F115001" s="55"/>
    </row>
    <row r="115002" spans="6:6" ht="12.75" customHeight="1" x14ac:dyDescent="0.2">
      <c r="F115002" s="55"/>
    </row>
    <row r="115003" spans="6:6" ht="12.75" customHeight="1" x14ac:dyDescent="0.2">
      <c r="F115003" s="55"/>
    </row>
    <row r="115004" spans="6:6" ht="12.75" customHeight="1" x14ac:dyDescent="0.2">
      <c r="F115004" s="55"/>
    </row>
    <row r="115005" spans="6:6" ht="12.75" customHeight="1" x14ac:dyDescent="0.2">
      <c r="F115005" s="55"/>
    </row>
    <row r="115006" spans="6:6" ht="12.75" customHeight="1" x14ac:dyDescent="0.2">
      <c r="F115006" s="55"/>
    </row>
    <row r="115007" spans="6:6" ht="12.75" customHeight="1" x14ac:dyDescent="0.2">
      <c r="F115007" s="55"/>
    </row>
    <row r="115008" spans="6:6" ht="12.75" customHeight="1" x14ac:dyDescent="0.2">
      <c r="F115008" s="55"/>
    </row>
    <row r="115009" spans="6:6" ht="12.75" customHeight="1" x14ac:dyDescent="0.2">
      <c r="F115009" s="55"/>
    </row>
    <row r="115010" spans="6:6" ht="12.75" customHeight="1" x14ac:dyDescent="0.2">
      <c r="F115010" s="55"/>
    </row>
    <row r="115011" spans="6:6" ht="12.75" customHeight="1" x14ac:dyDescent="0.2">
      <c r="F115011" s="55"/>
    </row>
    <row r="115012" spans="6:6" ht="12.75" customHeight="1" x14ac:dyDescent="0.2">
      <c r="F115012" s="55"/>
    </row>
    <row r="115013" spans="6:6" ht="12.75" customHeight="1" x14ac:dyDescent="0.2">
      <c r="F115013" s="55"/>
    </row>
    <row r="115014" spans="6:6" ht="12.75" customHeight="1" x14ac:dyDescent="0.2">
      <c r="F115014" s="55"/>
    </row>
    <row r="115015" spans="6:6" ht="12.75" customHeight="1" x14ac:dyDescent="0.2">
      <c r="F115015" s="55"/>
    </row>
    <row r="115016" spans="6:6" ht="12.75" customHeight="1" x14ac:dyDescent="0.2">
      <c r="F115016" s="55"/>
    </row>
    <row r="115017" spans="6:6" ht="12.75" customHeight="1" x14ac:dyDescent="0.2">
      <c r="F115017" s="55"/>
    </row>
    <row r="115018" spans="6:6" ht="12.75" customHeight="1" x14ac:dyDescent="0.2">
      <c r="F115018" s="55"/>
    </row>
    <row r="115019" spans="6:6" ht="12.75" customHeight="1" x14ac:dyDescent="0.2">
      <c r="F115019" s="55"/>
    </row>
    <row r="115020" spans="6:6" ht="12.75" customHeight="1" x14ac:dyDescent="0.2">
      <c r="F115020" s="55"/>
    </row>
    <row r="115021" spans="6:6" ht="12.75" customHeight="1" x14ac:dyDescent="0.2">
      <c r="F115021" s="55"/>
    </row>
    <row r="115022" spans="6:6" ht="12.75" customHeight="1" x14ac:dyDescent="0.2">
      <c r="F115022" s="55"/>
    </row>
    <row r="115023" spans="6:6" ht="12.75" customHeight="1" x14ac:dyDescent="0.2">
      <c r="F115023" s="55"/>
    </row>
    <row r="115024" spans="6:6" ht="12.75" customHeight="1" x14ac:dyDescent="0.2">
      <c r="F115024" s="55"/>
    </row>
    <row r="115025" spans="6:6" ht="12.75" customHeight="1" x14ac:dyDescent="0.2">
      <c r="F115025" s="55"/>
    </row>
    <row r="115026" spans="6:6" ht="12.75" customHeight="1" x14ac:dyDescent="0.2">
      <c r="F115026" s="55"/>
    </row>
    <row r="115027" spans="6:6" ht="12.75" customHeight="1" x14ac:dyDescent="0.2">
      <c r="F115027" s="55"/>
    </row>
    <row r="115028" spans="6:6" ht="12.75" customHeight="1" x14ac:dyDescent="0.2">
      <c r="F115028" s="55"/>
    </row>
    <row r="115029" spans="6:6" ht="12.75" customHeight="1" x14ac:dyDescent="0.2">
      <c r="F115029" s="55"/>
    </row>
    <row r="115030" spans="6:6" ht="12.75" customHeight="1" x14ac:dyDescent="0.2">
      <c r="F115030" s="55"/>
    </row>
    <row r="115031" spans="6:6" ht="12.75" customHeight="1" x14ac:dyDescent="0.2">
      <c r="F115031" s="55"/>
    </row>
    <row r="115032" spans="6:6" ht="12.75" customHeight="1" x14ac:dyDescent="0.2">
      <c r="F115032" s="55"/>
    </row>
    <row r="115033" spans="6:6" ht="12.75" customHeight="1" x14ac:dyDescent="0.2">
      <c r="F115033" s="55"/>
    </row>
    <row r="115034" spans="6:6" ht="12.75" customHeight="1" x14ac:dyDescent="0.2">
      <c r="F115034" s="55"/>
    </row>
    <row r="115035" spans="6:6" ht="12.75" customHeight="1" x14ac:dyDescent="0.2">
      <c r="F115035" s="55"/>
    </row>
    <row r="115036" spans="6:6" ht="12.75" customHeight="1" x14ac:dyDescent="0.2">
      <c r="F115036" s="55"/>
    </row>
    <row r="115037" spans="6:6" ht="12.75" customHeight="1" x14ac:dyDescent="0.2">
      <c r="F115037" s="55"/>
    </row>
    <row r="115038" spans="6:6" ht="12.75" customHeight="1" x14ac:dyDescent="0.2">
      <c r="F115038" s="55"/>
    </row>
    <row r="115039" spans="6:6" ht="12.75" customHeight="1" x14ac:dyDescent="0.2">
      <c r="F115039" s="55"/>
    </row>
    <row r="115040" spans="6:6" ht="12.75" customHeight="1" x14ac:dyDescent="0.2">
      <c r="F115040" s="55"/>
    </row>
    <row r="115041" spans="6:6" ht="12.75" customHeight="1" x14ac:dyDescent="0.2">
      <c r="F115041" s="55"/>
    </row>
    <row r="115042" spans="6:6" ht="12.75" customHeight="1" x14ac:dyDescent="0.2">
      <c r="F115042" s="55"/>
    </row>
    <row r="115043" spans="6:6" ht="12.75" customHeight="1" x14ac:dyDescent="0.2">
      <c r="F115043" s="55"/>
    </row>
    <row r="115044" spans="6:6" ht="12.75" customHeight="1" x14ac:dyDescent="0.2">
      <c r="F115044" s="55"/>
    </row>
    <row r="115045" spans="6:6" ht="12.75" customHeight="1" x14ac:dyDescent="0.2">
      <c r="F115045" s="55"/>
    </row>
    <row r="115046" spans="6:6" ht="12.75" customHeight="1" x14ac:dyDescent="0.2">
      <c r="F115046" s="55"/>
    </row>
    <row r="115047" spans="6:6" ht="12.75" customHeight="1" x14ac:dyDescent="0.2">
      <c r="F115047" s="55"/>
    </row>
    <row r="115048" spans="6:6" ht="12.75" customHeight="1" x14ac:dyDescent="0.2">
      <c r="F115048" s="55"/>
    </row>
    <row r="115049" spans="6:6" ht="12.75" customHeight="1" x14ac:dyDescent="0.2">
      <c r="F115049" s="55"/>
    </row>
    <row r="115050" spans="6:6" ht="12.75" customHeight="1" x14ac:dyDescent="0.2">
      <c r="F115050" s="55"/>
    </row>
    <row r="115051" spans="6:6" ht="12.75" customHeight="1" x14ac:dyDescent="0.2">
      <c r="F115051" s="55"/>
    </row>
    <row r="115052" spans="6:6" ht="12.75" customHeight="1" x14ac:dyDescent="0.2">
      <c r="F115052" s="55"/>
    </row>
    <row r="115053" spans="6:6" ht="12.75" customHeight="1" x14ac:dyDescent="0.2">
      <c r="F115053" s="55"/>
    </row>
    <row r="115054" spans="6:6" ht="12.75" customHeight="1" x14ac:dyDescent="0.2">
      <c r="F115054" s="55"/>
    </row>
    <row r="115055" spans="6:6" ht="12.75" customHeight="1" x14ac:dyDescent="0.2">
      <c r="F115055" s="55"/>
    </row>
    <row r="115056" spans="6:6" ht="12.75" customHeight="1" x14ac:dyDescent="0.2">
      <c r="F115056" s="55"/>
    </row>
    <row r="115057" spans="6:6" ht="12.75" customHeight="1" x14ac:dyDescent="0.2">
      <c r="F115057" s="55"/>
    </row>
    <row r="115058" spans="6:6" ht="12.75" customHeight="1" x14ac:dyDescent="0.2">
      <c r="F115058" s="55"/>
    </row>
    <row r="115059" spans="6:6" ht="12.75" customHeight="1" x14ac:dyDescent="0.2">
      <c r="F115059" s="55"/>
    </row>
    <row r="115060" spans="6:6" ht="12.75" customHeight="1" x14ac:dyDescent="0.2">
      <c r="F115060" s="55"/>
    </row>
    <row r="115061" spans="6:6" ht="12.75" customHeight="1" x14ac:dyDescent="0.2">
      <c r="F115061" s="55"/>
    </row>
    <row r="115062" spans="6:6" ht="12.75" customHeight="1" x14ac:dyDescent="0.2">
      <c r="F115062" s="55"/>
    </row>
    <row r="115063" spans="6:6" ht="12.75" customHeight="1" x14ac:dyDescent="0.2">
      <c r="F115063" s="55"/>
    </row>
    <row r="115064" spans="6:6" ht="12.75" customHeight="1" x14ac:dyDescent="0.2">
      <c r="F115064" s="55"/>
    </row>
    <row r="115065" spans="6:6" ht="12.75" customHeight="1" x14ac:dyDescent="0.2">
      <c r="F115065" s="55"/>
    </row>
    <row r="115066" spans="6:6" ht="12.75" customHeight="1" x14ac:dyDescent="0.2">
      <c r="F115066" s="55"/>
    </row>
    <row r="115067" spans="6:6" ht="12.75" customHeight="1" x14ac:dyDescent="0.2">
      <c r="F115067" s="55"/>
    </row>
    <row r="115068" spans="6:6" ht="12.75" customHeight="1" x14ac:dyDescent="0.2">
      <c r="F115068" s="55"/>
    </row>
    <row r="115069" spans="6:6" ht="12.75" customHeight="1" x14ac:dyDescent="0.2">
      <c r="F115069" s="55"/>
    </row>
    <row r="115070" spans="6:6" ht="12.75" customHeight="1" x14ac:dyDescent="0.2">
      <c r="F115070" s="55"/>
    </row>
    <row r="115071" spans="6:6" ht="12.75" customHeight="1" x14ac:dyDescent="0.2">
      <c r="F115071" s="55"/>
    </row>
    <row r="115072" spans="6:6" ht="12.75" customHeight="1" x14ac:dyDescent="0.2">
      <c r="F115072" s="55"/>
    </row>
    <row r="115073" spans="6:6" ht="12.75" customHeight="1" x14ac:dyDescent="0.2">
      <c r="F115073" s="55"/>
    </row>
    <row r="115074" spans="6:6" ht="12.75" customHeight="1" x14ac:dyDescent="0.2">
      <c r="F115074" s="55"/>
    </row>
    <row r="115075" spans="6:6" ht="12.75" customHeight="1" x14ac:dyDescent="0.2">
      <c r="F115075" s="55"/>
    </row>
    <row r="115076" spans="6:6" ht="12.75" customHeight="1" x14ac:dyDescent="0.2">
      <c r="F115076" s="55"/>
    </row>
    <row r="115077" spans="6:6" ht="12.75" customHeight="1" x14ac:dyDescent="0.2">
      <c r="F115077" s="55"/>
    </row>
    <row r="115078" spans="6:6" ht="12.75" customHeight="1" x14ac:dyDescent="0.2">
      <c r="F115078" s="55"/>
    </row>
    <row r="115079" spans="6:6" ht="12.75" customHeight="1" x14ac:dyDescent="0.2">
      <c r="F115079" s="55"/>
    </row>
    <row r="115080" spans="6:6" ht="12.75" customHeight="1" x14ac:dyDescent="0.2">
      <c r="F115080" s="55"/>
    </row>
    <row r="115081" spans="6:6" ht="12.75" customHeight="1" x14ac:dyDescent="0.2">
      <c r="F115081" s="55"/>
    </row>
    <row r="115082" spans="6:6" ht="12.75" customHeight="1" x14ac:dyDescent="0.2">
      <c r="F115082" s="55"/>
    </row>
    <row r="115083" spans="6:6" ht="12.75" customHeight="1" x14ac:dyDescent="0.2">
      <c r="F115083" s="55"/>
    </row>
    <row r="115084" spans="6:6" ht="12.75" customHeight="1" x14ac:dyDescent="0.2">
      <c r="F115084" s="55"/>
    </row>
    <row r="115085" spans="6:6" ht="12.75" customHeight="1" x14ac:dyDescent="0.2">
      <c r="F115085" s="55"/>
    </row>
    <row r="115086" spans="6:6" ht="12.75" customHeight="1" x14ac:dyDescent="0.2">
      <c r="F115086" s="55"/>
    </row>
    <row r="115087" spans="6:6" ht="12.75" customHeight="1" x14ac:dyDescent="0.2">
      <c r="F115087" s="55"/>
    </row>
    <row r="115088" spans="6:6" ht="12.75" customHeight="1" x14ac:dyDescent="0.2">
      <c r="F115088" s="55"/>
    </row>
    <row r="115089" spans="6:6" ht="12.75" customHeight="1" x14ac:dyDescent="0.2">
      <c r="F115089" s="55"/>
    </row>
    <row r="115090" spans="6:6" ht="12.75" customHeight="1" x14ac:dyDescent="0.2">
      <c r="F115090" s="55"/>
    </row>
    <row r="115091" spans="6:6" ht="12.75" customHeight="1" x14ac:dyDescent="0.2">
      <c r="F115091" s="55"/>
    </row>
    <row r="115092" spans="6:6" ht="12.75" customHeight="1" x14ac:dyDescent="0.2">
      <c r="F115092" s="55"/>
    </row>
    <row r="115093" spans="6:6" ht="12.75" customHeight="1" x14ac:dyDescent="0.2">
      <c r="F115093" s="55"/>
    </row>
    <row r="115094" spans="6:6" ht="12.75" customHeight="1" x14ac:dyDescent="0.2">
      <c r="F115094" s="55"/>
    </row>
    <row r="115095" spans="6:6" ht="12.75" customHeight="1" x14ac:dyDescent="0.2">
      <c r="F115095" s="55"/>
    </row>
    <row r="115096" spans="6:6" ht="12.75" customHeight="1" x14ac:dyDescent="0.2">
      <c r="F115096" s="55"/>
    </row>
    <row r="115097" spans="6:6" ht="12.75" customHeight="1" x14ac:dyDescent="0.2">
      <c r="F115097" s="55"/>
    </row>
    <row r="115098" spans="6:6" ht="12.75" customHeight="1" x14ac:dyDescent="0.2">
      <c r="F115098" s="55"/>
    </row>
    <row r="115099" spans="6:6" ht="12.75" customHeight="1" x14ac:dyDescent="0.2">
      <c r="F115099" s="55"/>
    </row>
    <row r="115100" spans="6:6" ht="12.75" customHeight="1" x14ac:dyDescent="0.2">
      <c r="F115100" s="55"/>
    </row>
    <row r="115101" spans="6:6" ht="12.75" customHeight="1" x14ac:dyDescent="0.2">
      <c r="F115101" s="55"/>
    </row>
    <row r="115102" spans="6:6" ht="12.75" customHeight="1" x14ac:dyDescent="0.2">
      <c r="F115102" s="55"/>
    </row>
    <row r="115103" spans="6:6" ht="12.75" customHeight="1" x14ac:dyDescent="0.2">
      <c r="F115103" s="55"/>
    </row>
    <row r="115104" spans="6:6" ht="12.75" customHeight="1" x14ac:dyDescent="0.2">
      <c r="F115104" s="55"/>
    </row>
    <row r="115105" spans="6:6" ht="12.75" customHeight="1" x14ac:dyDescent="0.2">
      <c r="F115105" s="55"/>
    </row>
    <row r="115106" spans="6:6" ht="12.75" customHeight="1" x14ac:dyDescent="0.2">
      <c r="F115106" s="55"/>
    </row>
    <row r="115107" spans="6:6" ht="12.75" customHeight="1" x14ac:dyDescent="0.2">
      <c r="F115107" s="55"/>
    </row>
    <row r="115108" spans="6:6" ht="12.75" customHeight="1" x14ac:dyDescent="0.2">
      <c r="F115108" s="55"/>
    </row>
    <row r="115109" spans="6:6" ht="12.75" customHeight="1" x14ac:dyDescent="0.2">
      <c r="F115109" s="55"/>
    </row>
    <row r="115110" spans="6:6" ht="12.75" customHeight="1" x14ac:dyDescent="0.2">
      <c r="F115110" s="55"/>
    </row>
    <row r="115111" spans="6:6" ht="12.75" customHeight="1" x14ac:dyDescent="0.2">
      <c r="F115111" s="55"/>
    </row>
    <row r="115112" spans="6:6" ht="12.75" customHeight="1" x14ac:dyDescent="0.2">
      <c r="F115112" s="55"/>
    </row>
    <row r="115113" spans="6:6" ht="12.75" customHeight="1" x14ac:dyDescent="0.2">
      <c r="F115113" s="55"/>
    </row>
    <row r="115114" spans="6:6" ht="12.75" customHeight="1" x14ac:dyDescent="0.2">
      <c r="F115114" s="55"/>
    </row>
    <row r="115115" spans="6:6" ht="12.75" customHeight="1" x14ac:dyDescent="0.2">
      <c r="F115115" s="55"/>
    </row>
    <row r="115116" spans="6:6" ht="12.75" customHeight="1" x14ac:dyDescent="0.2">
      <c r="F115116" s="55"/>
    </row>
    <row r="115117" spans="6:6" ht="12.75" customHeight="1" x14ac:dyDescent="0.2">
      <c r="F115117" s="55"/>
    </row>
    <row r="115118" spans="6:6" ht="12.75" customHeight="1" x14ac:dyDescent="0.2">
      <c r="F115118" s="55"/>
    </row>
    <row r="115119" spans="6:6" ht="12.75" customHeight="1" x14ac:dyDescent="0.2">
      <c r="F115119" s="55"/>
    </row>
    <row r="115120" spans="6:6" ht="12.75" customHeight="1" x14ac:dyDescent="0.2">
      <c r="F115120" s="55"/>
    </row>
    <row r="115121" spans="6:6" ht="12.75" customHeight="1" x14ac:dyDescent="0.2">
      <c r="F115121" s="55"/>
    </row>
    <row r="115122" spans="6:6" ht="12.75" customHeight="1" x14ac:dyDescent="0.2">
      <c r="F115122" s="55"/>
    </row>
    <row r="115123" spans="6:6" ht="12.75" customHeight="1" x14ac:dyDescent="0.2">
      <c r="F115123" s="55"/>
    </row>
    <row r="115124" spans="6:6" ht="12.75" customHeight="1" x14ac:dyDescent="0.2">
      <c r="F115124" s="55"/>
    </row>
    <row r="115125" spans="6:6" ht="12.75" customHeight="1" x14ac:dyDescent="0.2">
      <c r="F115125" s="55"/>
    </row>
    <row r="115126" spans="6:6" ht="12.75" customHeight="1" x14ac:dyDescent="0.2">
      <c r="F115126" s="55"/>
    </row>
    <row r="115127" spans="6:6" ht="12.75" customHeight="1" x14ac:dyDescent="0.2">
      <c r="F115127" s="55"/>
    </row>
    <row r="115128" spans="6:6" ht="12.75" customHeight="1" x14ac:dyDescent="0.2">
      <c r="F115128" s="55"/>
    </row>
    <row r="115129" spans="6:6" ht="12.75" customHeight="1" x14ac:dyDescent="0.2">
      <c r="F115129" s="55"/>
    </row>
    <row r="115130" spans="6:6" ht="12.75" customHeight="1" x14ac:dyDescent="0.2">
      <c r="F115130" s="55"/>
    </row>
    <row r="115131" spans="6:6" ht="12.75" customHeight="1" x14ac:dyDescent="0.2">
      <c r="F115131" s="55"/>
    </row>
    <row r="115132" spans="6:6" ht="12.75" customHeight="1" x14ac:dyDescent="0.2">
      <c r="F115132" s="55"/>
    </row>
    <row r="115133" spans="6:6" ht="12.75" customHeight="1" x14ac:dyDescent="0.2">
      <c r="F115133" s="55"/>
    </row>
    <row r="115134" spans="6:6" ht="12.75" customHeight="1" x14ac:dyDescent="0.2">
      <c r="F115134" s="55"/>
    </row>
    <row r="115135" spans="6:6" ht="12.75" customHeight="1" x14ac:dyDescent="0.2">
      <c r="F115135" s="55"/>
    </row>
    <row r="115136" spans="6:6" ht="12.75" customHeight="1" x14ac:dyDescent="0.2">
      <c r="F115136" s="55"/>
    </row>
    <row r="115137" spans="6:6" ht="12.75" customHeight="1" x14ac:dyDescent="0.2">
      <c r="F115137" s="55"/>
    </row>
    <row r="115138" spans="6:6" ht="12.75" customHeight="1" x14ac:dyDescent="0.2">
      <c r="F115138" s="55"/>
    </row>
    <row r="115139" spans="6:6" ht="12.75" customHeight="1" x14ac:dyDescent="0.2">
      <c r="F115139" s="55"/>
    </row>
    <row r="115140" spans="6:6" ht="12.75" customHeight="1" x14ac:dyDescent="0.2">
      <c r="F115140" s="55"/>
    </row>
    <row r="115141" spans="6:6" ht="12.75" customHeight="1" x14ac:dyDescent="0.2">
      <c r="F115141" s="55"/>
    </row>
    <row r="115142" spans="6:6" ht="12.75" customHeight="1" x14ac:dyDescent="0.2">
      <c r="F115142" s="55"/>
    </row>
    <row r="115143" spans="6:6" ht="12.75" customHeight="1" x14ac:dyDescent="0.2">
      <c r="F115143" s="55"/>
    </row>
    <row r="115144" spans="6:6" ht="12.75" customHeight="1" x14ac:dyDescent="0.2">
      <c r="F115144" s="55"/>
    </row>
    <row r="115145" spans="6:6" ht="12.75" customHeight="1" x14ac:dyDescent="0.2">
      <c r="F115145" s="55"/>
    </row>
    <row r="115146" spans="6:6" ht="12.75" customHeight="1" x14ac:dyDescent="0.2">
      <c r="F115146" s="55"/>
    </row>
    <row r="115147" spans="6:6" ht="12.75" customHeight="1" x14ac:dyDescent="0.2">
      <c r="F115147" s="55"/>
    </row>
    <row r="115148" spans="6:6" ht="12.75" customHeight="1" x14ac:dyDescent="0.2">
      <c r="F115148" s="55"/>
    </row>
    <row r="115149" spans="6:6" ht="12.75" customHeight="1" x14ac:dyDescent="0.2">
      <c r="F115149" s="55"/>
    </row>
    <row r="115150" spans="6:6" ht="12.75" customHeight="1" x14ac:dyDescent="0.2">
      <c r="F115150" s="55"/>
    </row>
    <row r="115151" spans="6:6" ht="12.75" customHeight="1" x14ac:dyDescent="0.2">
      <c r="F115151" s="55"/>
    </row>
    <row r="115152" spans="6:6" ht="12.75" customHeight="1" x14ac:dyDescent="0.2">
      <c r="F115152" s="55"/>
    </row>
    <row r="115153" spans="6:6" ht="12.75" customHeight="1" x14ac:dyDescent="0.2">
      <c r="F115153" s="55"/>
    </row>
    <row r="115154" spans="6:6" ht="12.75" customHeight="1" x14ac:dyDescent="0.2">
      <c r="F115154" s="55"/>
    </row>
    <row r="115155" spans="6:6" ht="12.75" customHeight="1" x14ac:dyDescent="0.2">
      <c r="F115155" s="55"/>
    </row>
    <row r="115156" spans="6:6" ht="12.75" customHeight="1" x14ac:dyDescent="0.2">
      <c r="F115156" s="55"/>
    </row>
    <row r="115157" spans="6:6" ht="12.75" customHeight="1" x14ac:dyDescent="0.2">
      <c r="F115157" s="55"/>
    </row>
    <row r="115158" spans="6:6" ht="12.75" customHeight="1" x14ac:dyDescent="0.2">
      <c r="F115158" s="55"/>
    </row>
    <row r="115159" spans="6:6" ht="12.75" customHeight="1" x14ac:dyDescent="0.2">
      <c r="F115159" s="55"/>
    </row>
    <row r="115160" spans="6:6" ht="12.75" customHeight="1" x14ac:dyDescent="0.2">
      <c r="F115160" s="55"/>
    </row>
    <row r="115161" spans="6:6" ht="12.75" customHeight="1" x14ac:dyDescent="0.2">
      <c r="F115161" s="55"/>
    </row>
    <row r="115162" spans="6:6" ht="12.75" customHeight="1" x14ac:dyDescent="0.2">
      <c r="F115162" s="55"/>
    </row>
    <row r="115163" spans="6:6" ht="12.75" customHeight="1" x14ac:dyDescent="0.2">
      <c r="F115163" s="55"/>
    </row>
    <row r="115164" spans="6:6" ht="12.75" customHeight="1" x14ac:dyDescent="0.2">
      <c r="F115164" s="55"/>
    </row>
    <row r="115165" spans="6:6" ht="12.75" customHeight="1" x14ac:dyDescent="0.2">
      <c r="F115165" s="55"/>
    </row>
    <row r="115166" spans="6:6" ht="12.75" customHeight="1" x14ac:dyDescent="0.2">
      <c r="F115166" s="55"/>
    </row>
    <row r="115167" spans="6:6" ht="12.75" customHeight="1" x14ac:dyDescent="0.2">
      <c r="F115167" s="55"/>
    </row>
    <row r="115168" spans="6:6" ht="12.75" customHeight="1" x14ac:dyDescent="0.2">
      <c r="F115168" s="55"/>
    </row>
    <row r="115169" spans="6:6" ht="12.75" customHeight="1" x14ac:dyDescent="0.2">
      <c r="F115169" s="55"/>
    </row>
    <row r="115170" spans="6:6" ht="12.75" customHeight="1" x14ac:dyDescent="0.2">
      <c r="F115170" s="55"/>
    </row>
    <row r="115171" spans="6:6" ht="12.75" customHeight="1" x14ac:dyDescent="0.2">
      <c r="F115171" s="55"/>
    </row>
    <row r="115172" spans="6:6" ht="12.75" customHeight="1" x14ac:dyDescent="0.2">
      <c r="F115172" s="55"/>
    </row>
    <row r="115173" spans="6:6" ht="12.75" customHeight="1" x14ac:dyDescent="0.2">
      <c r="F115173" s="55"/>
    </row>
    <row r="115174" spans="6:6" ht="12.75" customHeight="1" x14ac:dyDescent="0.2">
      <c r="F115174" s="55"/>
    </row>
    <row r="115175" spans="6:6" ht="12.75" customHeight="1" x14ac:dyDescent="0.2">
      <c r="F115175" s="55"/>
    </row>
    <row r="115176" spans="6:6" ht="12.75" customHeight="1" x14ac:dyDescent="0.2">
      <c r="F115176" s="55"/>
    </row>
    <row r="115177" spans="6:6" ht="12.75" customHeight="1" x14ac:dyDescent="0.2">
      <c r="F115177" s="55"/>
    </row>
    <row r="115178" spans="6:6" ht="12.75" customHeight="1" x14ac:dyDescent="0.2">
      <c r="F115178" s="55"/>
    </row>
    <row r="115179" spans="6:6" ht="12.75" customHeight="1" x14ac:dyDescent="0.2">
      <c r="F115179" s="55"/>
    </row>
    <row r="115180" spans="6:6" ht="12.75" customHeight="1" x14ac:dyDescent="0.2">
      <c r="F115180" s="55"/>
    </row>
    <row r="115181" spans="6:6" ht="12.75" customHeight="1" x14ac:dyDescent="0.2">
      <c r="F115181" s="55"/>
    </row>
    <row r="115182" spans="6:6" ht="12.75" customHeight="1" x14ac:dyDescent="0.2">
      <c r="F115182" s="55"/>
    </row>
    <row r="115183" spans="6:6" ht="12.75" customHeight="1" x14ac:dyDescent="0.2">
      <c r="F115183" s="55"/>
    </row>
    <row r="115184" spans="6:6" ht="12.75" customHeight="1" x14ac:dyDescent="0.2">
      <c r="F115184" s="55"/>
    </row>
    <row r="115185" spans="6:6" ht="12.75" customHeight="1" x14ac:dyDescent="0.2">
      <c r="F115185" s="55"/>
    </row>
    <row r="115186" spans="6:6" ht="12.75" customHeight="1" x14ac:dyDescent="0.2">
      <c r="F115186" s="55"/>
    </row>
    <row r="115187" spans="6:6" ht="12.75" customHeight="1" x14ac:dyDescent="0.2">
      <c r="F115187" s="55"/>
    </row>
    <row r="115188" spans="6:6" ht="12.75" customHeight="1" x14ac:dyDescent="0.2">
      <c r="F115188" s="55"/>
    </row>
    <row r="115189" spans="6:6" ht="12.75" customHeight="1" x14ac:dyDescent="0.2">
      <c r="F115189" s="55"/>
    </row>
    <row r="115190" spans="6:6" ht="12.75" customHeight="1" x14ac:dyDescent="0.2">
      <c r="F115190" s="55"/>
    </row>
    <row r="115191" spans="6:6" ht="12.75" customHeight="1" x14ac:dyDescent="0.2">
      <c r="F115191" s="55"/>
    </row>
    <row r="115192" spans="6:6" ht="12.75" customHeight="1" x14ac:dyDescent="0.2">
      <c r="F115192" s="55"/>
    </row>
    <row r="115193" spans="6:6" ht="12.75" customHeight="1" x14ac:dyDescent="0.2">
      <c r="F115193" s="55"/>
    </row>
    <row r="115194" spans="6:6" ht="12.75" customHeight="1" x14ac:dyDescent="0.2">
      <c r="F115194" s="55"/>
    </row>
    <row r="115195" spans="6:6" ht="12.75" customHeight="1" x14ac:dyDescent="0.2">
      <c r="F115195" s="55"/>
    </row>
    <row r="115196" spans="6:6" ht="12.75" customHeight="1" x14ac:dyDescent="0.2">
      <c r="F115196" s="55"/>
    </row>
    <row r="115197" spans="6:6" ht="12.75" customHeight="1" x14ac:dyDescent="0.2">
      <c r="F115197" s="55"/>
    </row>
    <row r="115198" spans="6:6" ht="12.75" customHeight="1" x14ac:dyDescent="0.2">
      <c r="F115198" s="55"/>
    </row>
    <row r="115199" spans="6:6" ht="12.75" customHeight="1" x14ac:dyDescent="0.2">
      <c r="F115199" s="55"/>
    </row>
    <row r="115200" spans="6:6" ht="12.75" customHeight="1" x14ac:dyDescent="0.2">
      <c r="F115200" s="55"/>
    </row>
    <row r="115201" spans="6:6" ht="12.75" customHeight="1" x14ac:dyDescent="0.2">
      <c r="F115201" s="55"/>
    </row>
    <row r="115202" spans="6:6" ht="12.75" customHeight="1" x14ac:dyDescent="0.2">
      <c r="F115202" s="55"/>
    </row>
    <row r="115203" spans="6:6" ht="12.75" customHeight="1" x14ac:dyDescent="0.2">
      <c r="F115203" s="55"/>
    </row>
    <row r="115204" spans="6:6" ht="12.75" customHeight="1" x14ac:dyDescent="0.2">
      <c r="F115204" s="55"/>
    </row>
    <row r="115205" spans="6:6" ht="12.75" customHeight="1" x14ac:dyDescent="0.2">
      <c r="F115205" s="55"/>
    </row>
    <row r="115206" spans="6:6" ht="12.75" customHeight="1" x14ac:dyDescent="0.2">
      <c r="F115206" s="55"/>
    </row>
    <row r="115207" spans="6:6" ht="12.75" customHeight="1" x14ac:dyDescent="0.2">
      <c r="F115207" s="55"/>
    </row>
    <row r="115208" spans="6:6" ht="12.75" customHeight="1" x14ac:dyDescent="0.2">
      <c r="F115208" s="55"/>
    </row>
    <row r="115209" spans="6:6" ht="12.75" customHeight="1" x14ac:dyDescent="0.2">
      <c r="F115209" s="55"/>
    </row>
    <row r="115210" spans="6:6" ht="12.75" customHeight="1" x14ac:dyDescent="0.2">
      <c r="F115210" s="55"/>
    </row>
    <row r="115211" spans="6:6" ht="12.75" customHeight="1" x14ac:dyDescent="0.2">
      <c r="F115211" s="55"/>
    </row>
    <row r="115212" spans="6:6" ht="12.75" customHeight="1" x14ac:dyDescent="0.2">
      <c r="F115212" s="55"/>
    </row>
    <row r="115213" spans="6:6" ht="12.75" customHeight="1" x14ac:dyDescent="0.2">
      <c r="F115213" s="55"/>
    </row>
    <row r="115214" spans="6:6" ht="12.75" customHeight="1" x14ac:dyDescent="0.2">
      <c r="F115214" s="55"/>
    </row>
    <row r="115215" spans="6:6" ht="12.75" customHeight="1" x14ac:dyDescent="0.2">
      <c r="F115215" s="55"/>
    </row>
    <row r="115216" spans="6:6" ht="12.75" customHeight="1" x14ac:dyDescent="0.2">
      <c r="F115216" s="55"/>
    </row>
    <row r="115217" spans="6:6" ht="12.75" customHeight="1" x14ac:dyDescent="0.2">
      <c r="F115217" s="55"/>
    </row>
    <row r="115218" spans="6:6" ht="12.75" customHeight="1" x14ac:dyDescent="0.2">
      <c r="F115218" s="55"/>
    </row>
    <row r="115219" spans="6:6" ht="12.75" customHeight="1" x14ac:dyDescent="0.2">
      <c r="F115219" s="55"/>
    </row>
    <row r="115220" spans="6:6" ht="12.75" customHeight="1" x14ac:dyDescent="0.2">
      <c r="F115220" s="55"/>
    </row>
    <row r="115221" spans="6:6" ht="12.75" customHeight="1" x14ac:dyDescent="0.2">
      <c r="F115221" s="55"/>
    </row>
    <row r="115222" spans="6:6" ht="12.75" customHeight="1" x14ac:dyDescent="0.2">
      <c r="F115222" s="55"/>
    </row>
    <row r="115223" spans="6:6" ht="12.75" customHeight="1" x14ac:dyDescent="0.2">
      <c r="F115223" s="55"/>
    </row>
    <row r="115224" spans="6:6" ht="12.75" customHeight="1" x14ac:dyDescent="0.2">
      <c r="F115224" s="55"/>
    </row>
    <row r="115225" spans="6:6" ht="12.75" customHeight="1" x14ac:dyDescent="0.2">
      <c r="F115225" s="55"/>
    </row>
    <row r="115226" spans="6:6" ht="12.75" customHeight="1" x14ac:dyDescent="0.2">
      <c r="F115226" s="55"/>
    </row>
    <row r="115227" spans="6:6" ht="12.75" customHeight="1" x14ac:dyDescent="0.2">
      <c r="F115227" s="55"/>
    </row>
    <row r="115228" spans="6:6" ht="12.75" customHeight="1" x14ac:dyDescent="0.2">
      <c r="F115228" s="55"/>
    </row>
    <row r="115229" spans="6:6" ht="12.75" customHeight="1" x14ac:dyDescent="0.2">
      <c r="F115229" s="55"/>
    </row>
    <row r="115230" spans="6:6" ht="12.75" customHeight="1" x14ac:dyDescent="0.2">
      <c r="F115230" s="55"/>
    </row>
    <row r="115231" spans="6:6" ht="12.75" customHeight="1" x14ac:dyDescent="0.2">
      <c r="F115231" s="55"/>
    </row>
    <row r="115232" spans="6:6" ht="12.75" customHeight="1" x14ac:dyDescent="0.2">
      <c r="F115232" s="55"/>
    </row>
    <row r="115233" spans="6:6" ht="12.75" customHeight="1" x14ac:dyDescent="0.2">
      <c r="F115233" s="55"/>
    </row>
    <row r="115234" spans="6:6" ht="12.75" customHeight="1" x14ac:dyDescent="0.2">
      <c r="F115234" s="55"/>
    </row>
    <row r="115235" spans="6:6" ht="12.75" customHeight="1" x14ac:dyDescent="0.2">
      <c r="F115235" s="55"/>
    </row>
    <row r="115236" spans="6:6" ht="12.75" customHeight="1" x14ac:dyDescent="0.2">
      <c r="F115236" s="55"/>
    </row>
    <row r="115237" spans="6:6" ht="12.75" customHeight="1" x14ac:dyDescent="0.2">
      <c r="F115237" s="55"/>
    </row>
    <row r="115238" spans="6:6" ht="12.75" customHeight="1" x14ac:dyDescent="0.2">
      <c r="F115238" s="55"/>
    </row>
    <row r="115239" spans="6:6" ht="12.75" customHeight="1" x14ac:dyDescent="0.2">
      <c r="F115239" s="55"/>
    </row>
    <row r="115240" spans="6:6" ht="12.75" customHeight="1" x14ac:dyDescent="0.2">
      <c r="F115240" s="55"/>
    </row>
    <row r="115241" spans="6:6" ht="12.75" customHeight="1" x14ac:dyDescent="0.2">
      <c r="F115241" s="55"/>
    </row>
    <row r="115242" spans="6:6" ht="12.75" customHeight="1" x14ac:dyDescent="0.2">
      <c r="F115242" s="55"/>
    </row>
    <row r="115243" spans="6:6" ht="12.75" customHeight="1" x14ac:dyDescent="0.2">
      <c r="F115243" s="55"/>
    </row>
    <row r="115244" spans="6:6" ht="12.75" customHeight="1" x14ac:dyDescent="0.2">
      <c r="F115244" s="55"/>
    </row>
    <row r="115245" spans="6:6" ht="12.75" customHeight="1" x14ac:dyDescent="0.2">
      <c r="F115245" s="55"/>
    </row>
    <row r="115246" spans="6:6" ht="12.75" customHeight="1" x14ac:dyDescent="0.2">
      <c r="F115246" s="55"/>
    </row>
    <row r="115247" spans="6:6" ht="12.75" customHeight="1" x14ac:dyDescent="0.2">
      <c r="F115247" s="55"/>
    </row>
    <row r="115248" spans="6:6" ht="12.75" customHeight="1" x14ac:dyDescent="0.2">
      <c r="F115248" s="55"/>
    </row>
    <row r="115249" spans="6:6" ht="12.75" customHeight="1" x14ac:dyDescent="0.2">
      <c r="F115249" s="55"/>
    </row>
    <row r="115250" spans="6:6" ht="12.75" customHeight="1" x14ac:dyDescent="0.2">
      <c r="F115250" s="55"/>
    </row>
    <row r="115251" spans="6:6" ht="12.75" customHeight="1" x14ac:dyDescent="0.2">
      <c r="F115251" s="55"/>
    </row>
    <row r="115252" spans="6:6" ht="12.75" customHeight="1" x14ac:dyDescent="0.2">
      <c r="F115252" s="55"/>
    </row>
    <row r="115253" spans="6:6" ht="12.75" customHeight="1" x14ac:dyDescent="0.2">
      <c r="F115253" s="55"/>
    </row>
    <row r="115254" spans="6:6" ht="12.75" customHeight="1" x14ac:dyDescent="0.2">
      <c r="F115254" s="55"/>
    </row>
    <row r="115255" spans="6:6" ht="12.75" customHeight="1" x14ac:dyDescent="0.2">
      <c r="F115255" s="55"/>
    </row>
    <row r="115256" spans="6:6" ht="12.75" customHeight="1" x14ac:dyDescent="0.2">
      <c r="F115256" s="55"/>
    </row>
    <row r="115257" spans="6:6" ht="12.75" customHeight="1" x14ac:dyDescent="0.2">
      <c r="F115257" s="55"/>
    </row>
    <row r="115258" spans="6:6" ht="12.75" customHeight="1" x14ac:dyDescent="0.2">
      <c r="F115258" s="55"/>
    </row>
    <row r="115259" spans="6:6" ht="12.75" customHeight="1" x14ac:dyDescent="0.2">
      <c r="F115259" s="55"/>
    </row>
    <row r="115260" spans="6:6" ht="12.75" customHeight="1" x14ac:dyDescent="0.2">
      <c r="F115260" s="55"/>
    </row>
    <row r="115261" spans="6:6" ht="12.75" customHeight="1" x14ac:dyDescent="0.2">
      <c r="F115261" s="55"/>
    </row>
    <row r="115262" spans="6:6" ht="12.75" customHeight="1" x14ac:dyDescent="0.2">
      <c r="F115262" s="55"/>
    </row>
    <row r="115263" spans="6:6" ht="12.75" customHeight="1" x14ac:dyDescent="0.2">
      <c r="F115263" s="55"/>
    </row>
    <row r="115264" spans="6:6" ht="12.75" customHeight="1" x14ac:dyDescent="0.2">
      <c r="F115264" s="55"/>
    </row>
    <row r="115265" spans="6:6" ht="12.75" customHeight="1" x14ac:dyDescent="0.2">
      <c r="F115265" s="55"/>
    </row>
    <row r="115266" spans="6:6" ht="12.75" customHeight="1" x14ac:dyDescent="0.2">
      <c r="F115266" s="55"/>
    </row>
    <row r="115267" spans="6:6" ht="12.75" customHeight="1" x14ac:dyDescent="0.2">
      <c r="F115267" s="55"/>
    </row>
    <row r="115268" spans="6:6" ht="12.75" customHeight="1" x14ac:dyDescent="0.2">
      <c r="F115268" s="55"/>
    </row>
    <row r="115269" spans="6:6" ht="12.75" customHeight="1" x14ac:dyDescent="0.2">
      <c r="F115269" s="55"/>
    </row>
    <row r="115270" spans="6:6" ht="12.75" customHeight="1" x14ac:dyDescent="0.2">
      <c r="F115270" s="55"/>
    </row>
    <row r="115271" spans="6:6" ht="12.75" customHeight="1" x14ac:dyDescent="0.2">
      <c r="F115271" s="55"/>
    </row>
    <row r="115272" spans="6:6" ht="12.75" customHeight="1" x14ac:dyDescent="0.2">
      <c r="F115272" s="55"/>
    </row>
    <row r="115273" spans="6:6" ht="12.75" customHeight="1" x14ac:dyDescent="0.2">
      <c r="F115273" s="55"/>
    </row>
    <row r="115274" spans="6:6" ht="12.75" customHeight="1" x14ac:dyDescent="0.2">
      <c r="F115274" s="55"/>
    </row>
    <row r="115275" spans="6:6" ht="12.75" customHeight="1" x14ac:dyDescent="0.2">
      <c r="F115275" s="55"/>
    </row>
    <row r="115276" spans="6:6" ht="12.75" customHeight="1" x14ac:dyDescent="0.2">
      <c r="F115276" s="55"/>
    </row>
    <row r="115277" spans="6:6" ht="12.75" customHeight="1" x14ac:dyDescent="0.2">
      <c r="F115277" s="55"/>
    </row>
    <row r="115278" spans="6:6" ht="12.75" customHeight="1" x14ac:dyDescent="0.2">
      <c r="F115278" s="55"/>
    </row>
    <row r="115279" spans="6:6" ht="12.75" customHeight="1" x14ac:dyDescent="0.2">
      <c r="F115279" s="55"/>
    </row>
    <row r="115280" spans="6:6" ht="12.75" customHeight="1" x14ac:dyDescent="0.2">
      <c r="F115280" s="55"/>
    </row>
    <row r="115281" spans="6:6" ht="12.75" customHeight="1" x14ac:dyDescent="0.2">
      <c r="F115281" s="55"/>
    </row>
    <row r="115282" spans="6:6" ht="12.75" customHeight="1" x14ac:dyDescent="0.2">
      <c r="F115282" s="55"/>
    </row>
    <row r="115283" spans="6:6" ht="12.75" customHeight="1" x14ac:dyDescent="0.2">
      <c r="F115283" s="55"/>
    </row>
    <row r="115284" spans="6:6" ht="12.75" customHeight="1" x14ac:dyDescent="0.2">
      <c r="F115284" s="55"/>
    </row>
    <row r="115285" spans="6:6" ht="12.75" customHeight="1" x14ac:dyDescent="0.2">
      <c r="F115285" s="55"/>
    </row>
    <row r="115286" spans="6:6" ht="12.75" customHeight="1" x14ac:dyDescent="0.2">
      <c r="F115286" s="55"/>
    </row>
    <row r="115287" spans="6:6" ht="12.75" customHeight="1" x14ac:dyDescent="0.2">
      <c r="F115287" s="55"/>
    </row>
    <row r="115288" spans="6:6" ht="12.75" customHeight="1" x14ac:dyDescent="0.2">
      <c r="F115288" s="55"/>
    </row>
    <row r="115289" spans="6:6" ht="12.75" customHeight="1" x14ac:dyDescent="0.2">
      <c r="F115289" s="55"/>
    </row>
    <row r="115290" spans="6:6" ht="12.75" customHeight="1" x14ac:dyDescent="0.2">
      <c r="F115290" s="55"/>
    </row>
    <row r="115291" spans="6:6" ht="12.75" customHeight="1" x14ac:dyDescent="0.2">
      <c r="F115291" s="55"/>
    </row>
    <row r="115292" spans="6:6" ht="12.75" customHeight="1" x14ac:dyDescent="0.2">
      <c r="F115292" s="55"/>
    </row>
    <row r="115293" spans="6:6" ht="12.75" customHeight="1" x14ac:dyDescent="0.2">
      <c r="F115293" s="55"/>
    </row>
    <row r="115294" spans="6:6" ht="12.75" customHeight="1" x14ac:dyDescent="0.2">
      <c r="F115294" s="55"/>
    </row>
    <row r="115295" spans="6:6" ht="12.75" customHeight="1" x14ac:dyDescent="0.2">
      <c r="F115295" s="55"/>
    </row>
    <row r="115296" spans="6:6" ht="12.75" customHeight="1" x14ac:dyDescent="0.2">
      <c r="F115296" s="55"/>
    </row>
    <row r="115297" spans="6:6" ht="12.75" customHeight="1" x14ac:dyDescent="0.2">
      <c r="F115297" s="55"/>
    </row>
    <row r="115298" spans="6:6" ht="12.75" customHeight="1" x14ac:dyDescent="0.2">
      <c r="F115298" s="55"/>
    </row>
    <row r="115299" spans="6:6" ht="12.75" customHeight="1" x14ac:dyDescent="0.2">
      <c r="F115299" s="55"/>
    </row>
    <row r="115300" spans="6:6" ht="12.75" customHeight="1" x14ac:dyDescent="0.2">
      <c r="F115300" s="55"/>
    </row>
    <row r="115301" spans="6:6" ht="12.75" customHeight="1" x14ac:dyDescent="0.2">
      <c r="F115301" s="55"/>
    </row>
    <row r="115302" spans="6:6" ht="12.75" customHeight="1" x14ac:dyDescent="0.2">
      <c r="F115302" s="55"/>
    </row>
    <row r="115303" spans="6:6" ht="12.75" customHeight="1" x14ac:dyDescent="0.2">
      <c r="F115303" s="55"/>
    </row>
    <row r="115304" spans="6:6" ht="12.75" customHeight="1" x14ac:dyDescent="0.2">
      <c r="F115304" s="55"/>
    </row>
    <row r="115305" spans="6:6" ht="12.75" customHeight="1" x14ac:dyDescent="0.2">
      <c r="F115305" s="55"/>
    </row>
    <row r="115306" spans="6:6" ht="12.75" customHeight="1" x14ac:dyDescent="0.2">
      <c r="F115306" s="55"/>
    </row>
    <row r="115307" spans="6:6" ht="12.75" customHeight="1" x14ac:dyDescent="0.2">
      <c r="F115307" s="55"/>
    </row>
    <row r="115308" spans="6:6" ht="12.75" customHeight="1" x14ac:dyDescent="0.2">
      <c r="F115308" s="55"/>
    </row>
    <row r="115309" spans="6:6" ht="12.75" customHeight="1" x14ac:dyDescent="0.2">
      <c r="F115309" s="55"/>
    </row>
    <row r="115310" spans="6:6" ht="12.75" customHeight="1" x14ac:dyDescent="0.2">
      <c r="F115310" s="55"/>
    </row>
    <row r="115311" spans="6:6" ht="12.75" customHeight="1" x14ac:dyDescent="0.2">
      <c r="F115311" s="55"/>
    </row>
    <row r="115312" spans="6:6" ht="12.75" customHeight="1" x14ac:dyDescent="0.2">
      <c r="F115312" s="55"/>
    </row>
    <row r="115313" spans="6:6" ht="12.75" customHeight="1" x14ac:dyDescent="0.2">
      <c r="F115313" s="55"/>
    </row>
    <row r="115314" spans="6:6" ht="12.75" customHeight="1" x14ac:dyDescent="0.2">
      <c r="F115314" s="55"/>
    </row>
    <row r="115315" spans="6:6" ht="12.75" customHeight="1" x14ac:dyDescent="0.2">
      <c r="F115315" s="55"/>
    </row>
    <row r="115316" spans="6:6" ht="12.75" customHeight="1" x14ac:dyDescent="0.2">
      <c r="F115316" s="55"/>
    </row>
    <row r="115317" spans="6:6" ht="12.75" customHeight="1" x14ac:dyDescent="0.2">
      <c r="F115317" s="55"/>
    </row>
    <row r="115318" spans="6:6" ht="12.75" customHeight="1" x14ac:dyDescent="0.2">
      <c r="F115318" s="55"/>
    </row>
    <row r="115319" spans="6:6" ht="12.75" customHeight="1" x14ac:dyDescent="0.2">
      <c r="F115319" s="55"/>
    </row>
    <row r="115320" spans="6:6" ht="12.75" customHeight="1" x14ac:dyDescent="0.2">
      <c r="F115320" s="55"/>
    </row>
    <row r="115321" spans="6:6" ht="12.75" customHeight="1" x14ac:dyDescent="0.2">
      <c r="F115321" s="55"/>
    </row>
    <row r="115322" spans="6:6" ht="12.75" customHeight="1" x14ac:dyDescent="0.2">
      <c r="F115322" s="55"/>
    </row>
    <row r="115323" spans="6:6" ht="12.75" customHeight="1" x14ac:dyDescent="0.2">
      <c r="F115323" s="55"/>
    </row>
    <row r="115324" spans="6:6" ht="12.75" customHeight="1" x14ac:dyDescent="0.2">
      <c r="F115324" s="55"/>
    </row>
    <row r="115325" spans="6:6" ht="12.75" customHeight="1" x14ac:dyDescent="0.2">
      <c r="F115325" s="55"/>
    </row>
    <row r="115326" spans="6:6" ht="12.75" customHeight="1" x14ac:dyDescent="0.2">
      <c r="F115326" s="55"/>
    </row>
    <row r="115327" spans="6:6" ht="12.75" customHeight="1" x14ac:dyDescent="0.2">
      <c r="F115327" s="55"/>
    </row>
    <row r="115328" spans="6:6" ht="12.75" customHeight="1" x14ac:dyDescent="0.2">
      <c r="F115328" s="55"/>
    </row>
    <row r="115329" spans="6:6" ht="12.75" customHeight="1" x14ac:dyDescent="0.2">
      <c r="F115329" s="55"/>
    </row>
    <row r="115330" spans="6:6" ht="12.75" customHeight="1" x14ac:dyDescent="0.2">
      <c r="F115330" s="55"/>
    </row>
    <row r="115331" spans="6:6" ht="12.75" customHeight="1" x14ac:dyDescent="0.2">
      <c r="F115331" s="55"/>
    </row>
    <row r="115332" spans="6:6" ht="12.75" customHeight="1" x14ac:dyDescent="0.2">
      <c r="F115332" s="55"/>
    </row>
    <row r="115333" spans="6:6" ht="12.75" customHeight="1" x14ac:dyDescent="0.2">
      <c r="F115333" s="55"/>
    </row>
    <row r="115334" spans="6:6" ht="12.75" customHeight="1" x14ac:dyDescent="0.2">
      <c r="F115334" s="55"/>
    </row>
    <row r="115335" spans="6:6" ht="12.75" customHeight="1" x14ac:dyDescent="0.2">
      <c r="F115335" s="55"/>
    </row>
    <row r="115336" spans="6:6" ht="12.75" customHeight="1" x14ac:dyDescent="0.2">
      <c r="F115336" s="55"/>
    </row>
    <row r="115337" spans="6:6" ht="12.75" customHeight="1" x14ac:dyDescent="0.2">
      <c r="F115337" s="55"/>
    </row>
    <row r="115338" spans="6:6" ht="12.75" customHeight="1" x14ac:dyDescent="0.2">
      <c r="F115338" s="55"/>
    </row>
    <row r="115339" spans="6:6" ht="12.75" customHeight="1" x14ac:dyDescent="0.2">
      <c r="F115339" s="55"/>
    </row>
    <row r="115340" spans="6:6" ht="12.75" customHeight="1" x14ac:dyDescent="0.2">
      <c r="F115340" s="55"/>
    </row>
    <row r="115341" spans="6:6" ht="12.75" customHeight="1" x14ac:dyDescent="0.2">
      <c r="F115341" s="55"/>
    </row>
    <row r="115342" spans="6:6" ht="12.75" customHeight="1" x14ac:dyDescent="0.2">
      <c r="F115342" s="55"/>
    </row>
    <row r="115343" spans="6:6" ht="12.75" customHeight="1" x14ac:dyDescent="0.2">
      <c r="F115343" s="55"/>
    </row>
    <row r="115344" spans="6:6" ht="12.75" customHeight="1" x14ac:dyDescent="0.2">
      <c r="F115344" s="55"/>
    </row>
    <row r="115345" spans="6:6" ht="12.75" customHeight="1" x14ac:dyDescent="0.2">
      <c r="F115345" s="55"/>
    </row>
    <row r="115346" spans="6:6" ht="12.75" customHeight="1" x14ac:dyDescent="0.2">
      <c r="F115346" s="55"/>
    </row>
    <row r="115347" spans="6:6" ht="12.75" customHeight="1" x14ac:dyDescent="0.2">
      <c r="F115347" s="55"/>
    </row>
    <row r="115348" spans="6:6" ht="12.75" customHeight="1" x14ac:dyDescent="0.2">
      <c r="F115348" s="55"/>
    </row>
    <row r="115349" spans="6:6" ht="12.75" customHeight="1" x14ac:dyDescent="0.2">
      <c r="F115349" s="55"/>
    </row>
    <row r="115350" spans="6:6" ht="12.75" customHeight="1" x14ac:dyDescent="0.2">
      <c r="F115350" s="55"/>
    </row>
    <row r="115351" spans="6:6" ht="12.75" customHeight="1" x14ac:dyDescent="0.2">
      <c r="F115351" s="55"/>
    </row>
    <row r="115352" spans="6:6" ht="12.75" customHeight="1" x14ac:dyDescent="0.2">
      <c r="F115352" s="55"/>
    </row>
    <row r="115353" spans="6:6" ht="12.75" customHeight="1" x14ac:dyDescent="0.2">
      <c r="F115353" s="55"/>
    </row>
    <row r="115354" spans="6:6" ht="12.75" customHeight="1" x14ac:dyDescent="0.2">
      <c r="F115354" s="55"/>
    </row>
    <row r="115355" spans="6:6" ht="12.75" customHeight="1" x14ac:dyDescent="0.2">
      <c r="F115355" s="55"/>
    </row>
    <row r="115356" spans="6:6" ht="12.75" customHeight="1" x14ac:dyDescent="0.2">
      <c r="F115356" s="55"/>
    </row>
    <row r="115357" spans="6:6" ht="12.75" customHeight="1" x14ac:dyDescent="0.2">
      <c r="F115357" s="55"/>
    </row>
    <row r="115358" spans="6:6" ht="12.75" customHeight="1" x14ac:dyDescent="0.2">
      <c r="F115358" s="55"/>
    </row>
    <row r="115359" spans="6:6" ht="12.75" customHeight="1" x14ac:dyDescent="0.2">
      <c r="F115359" s="55"/>
    </row>
    <row r="115360" spans="6:6" ht="12.75" customHeight="1" x14ac:dyDescent="0.2">
      <c r="F115360" s="55"/>
    </row>
    <row r="115361" spans="6:6" ht="12.75" customHeight="1" x14ac:dyDescent="0.2">
      <c r="F115361" s="55"/>
    </row>
    <row r="115362" spans="6:6" ht="12.75" customHeight="1" x14ac:dyDescent="0.2">
      <c r="F115362" s="55"/>
    </row>
    <row r="115363" spans="6:6" ht="12.75" customHeight="1" x14ac:dyDescent="0.2">
      <c r="F115363" s="55"/>
    </row>
    <row r="115364" spans="6:6" ht="12.75" customHeight="1" x14ac:dyDescent="0.2">
      <c r="F115364" s="55"/>
    </row>
    <row r="115365" spans="6:6" ht="12.75" customHeight="1" x14ac:dyDescent="0.2">
      <c r="F115365" s="55"/>
    </row>
    <row r="115366" spans="6:6" ht="12.75" customHeight="1" x14ac:dyDescent="0.2">
      <c r="F115366" s="55"/>
    </row>
    <row r="115367" spans="6:6" ht="12.75" customHeight="1" x14ac:dyDescent="0.2">
      <c r="F115367" s="55"/>
    </row>
    <row r="115368" spans="6:6" ht="12.75" customHeight="1" x14ac:dyDescent="0.2">
      <c r="F115368" s="55"/>
    </row>
    <row r="115369" spans="6:6" ht="12.75" customHeight="1" x14ac:dyDescent="0.2">
      <c r="F115369" s="55"/>
    </row>
    <row r="115370" spans="6:6" ht="12.75" customHeight="1" x14ac:dyDescent="0.2">
      <c r="F115370" s="55"/>
    </row>
    <row r="115371" spans="6:6" ht="12.75" customHeight="1" x14ac:dyDescent="0.2">
      <c r="F115371" s="55"/>
    </row>
    <row r="115372" spans="6:6" ht="12.75" customHeight="1" x14ac:dyDescent="0.2">
      <c r="F115372" s="55"/>
    </row>
    <row r="115373" spans="6:6" ht="12.75" customHeight="1" x14ac:dyDescent="0.2">
      <c r="F115373" s="55"/>
    </row>
    <row r="115374" spans="6:6" ht="12.75" customHeight="1" x14ac:dyDescent="0.2">
      <c r="F115374" s="55"/>
    </row>
    <row r="115375" spans="6:6" ht="12.75" customHeight="1" x14ac:dyDescent="0.2">
      <c r="F115375" s="55"/>
    </row>
    <row r="115376" spans="6:6" ht="12.75" customHeight="1" x14ac:dyDescent="0.2">
      <c r="F115376" s="55"/>
    </row>
    <row r="115377" spans="6:6" ht="12.75" customHeight="1" x14ac:dyDescent="0.2">
      <c r="F115377" s="55"/>
    </row>
    <row r="115378" spans="6:6" ht="12.75" customHeight="1" x14ac:dyDescent="0.2">
      <c r="F115378" s="55"/>
    </row>
    <row r="115379" spans="6:6" ht="12.75" customHeight="1" x14ac:dyDescent="0.2">
      <c r="F115379" s="55"/>
    </row>
    <row r="115380" spans="6:6" ht="12.75" customHeight="1" x14ac:dyDescent="0.2">
      <c r="F115380" s="55"/>
    </row>
    <row r="115381" spans="6:6" ht="12.75" customHeight="1" x14ac:dyDescent="0.2">
      <c r="F115381" s="55"/>
    </row>
    <row r="115382" spans="6:6" ht="12.75" customHeight="1" x14ac:dyDescent="0.2">
      <c r="F115382" s="55"/>
    </row>
    <row r="115383" spans="6:6" ht="12.75" customHeight="1" x14ac:dyDescent="0.2">
      <c r="F115383" s="55"/>
    </row>
    <row r="115384" spans="6:6" ht="12.75" customHeight="1" x14ac:dyDescent="0.2">
      <c r="F115384" s="55"/>
    </row>
    <row r="115385" spans="6:6" ht="12.75" customHeight="1" x14ac:dyDescent="0.2">
      <c r="F115385" s="55"/>
    </row>
    <row r="115386" spans="6:6" ht="12.75" customHeight="1" x14ac:dyDescent="0.2">
      <c r="F115386" s="55"/>
    </row>
    <row r="115387" spans="6:6" ht="12.75" customHeight="1" x14ac:dyDescent="0.2">
      <c r="F115387" s="55"/>
    </row>
    <row r="115388" spans="6:6" ht="12.75" customHeight="1" x14ac:dyDescent="0.2">
      <c r="F115388" s="55"/>
    </row>
    <row r="115389" spans="6:6" ht="12.75" customHeight="1" x14ac:dyDescent="0.2">
      <c r="F115389" s="55"/>
    </row>
    <row r="115390" spans="6:6" ht="12.75" customHeight="1" x14ac:dyDescent="0.2">
      <c r="F115390" s="55"/>
    </row>
    <row r="115391" spans="6:6" ht="12.75" customHeight="1" x14ac:dyDescent="0.2">
      <c r="F115391" s="55"/>
    </row>
    <row r="115392" spans="6:6" ht="12.75" customHeight="1" x14ac:dyDescent="0.2">
      <c r="F115392" s="55"/>
    </row>
    <row r="115393" spans="6:6" ht="12.75" customHeight="1" x14ac:dyDescent="0.2">
      <c r="F115393" s="55"/>
    </row>
    <row r="115394" spans="6:6" ht="12.75" customHeight="1" x14ac:dyDescent="0.2">
      <c r="F115394" s="55"/>
    </row>
    <row r="115395" spans="6:6" ht="12.75" customHeight="1" x14ac:dyDescent="0.2">
      <c r="F115395" s="55"/>
    </row>
    <row r="115396" spans="6:6" ht="12.75" customHeight="1" x14ac:dyDescent="0.2">
      <c r="F115396" s="55"/>
    </row>
    <row r="115397" spans="6:6" ht="12.75" customHeight="1" x14ac:dyDescent="0.2">
      <c r="F115397" s="55"/>
    </row>
    <row r="115398" spans="6:6" ht="12.75" customHeight="1" x14ac:dyDescent="0.2">
      <c r="F115398" s="55"/>
    </row>
    <row r="115399" spans="6:6" ht="12.75" customHeight="1" x14ac:dyDescent="0.2">
      <c r="F115399" s="55"/>
    </row>
    <row r="115400" spans="6:6" ht="12.75" customHeight="1" x14ac:dyDescent="0.2">
      <c r="F115400" s="55"/>
    </row>
    <row r="115401" spans="6:6" ht="12.75" customHeight="1" x14ac:dyDescent="0.2">
      <c r="F115401" s="55"/>
    </row>
    <row r="115402" spans="6:6" ht="12.75" customHeight="1" x14ac:dyDescent="0.2">
      <c r="F115402" s="55"/>
    </row>
    <row r="115403" spans="6:6" ht="12.75" customHeight="1" x14ac:dyDescent="0.2">
      <c r="F115403" s="55"/>
    </row>
    <row r="115404" spans="6:6" ht="12.75" customHeight="1" x14ac:dyDescent="0.2">
      <c r="F115404" s="55"/>
    </row>
    <row r="115405" spans="6:6" ht="12.75" customHeight="1" x14ac:dyDescent="0.2">
      <c r="F115405" s="55"/>
    </row>
    <row r="115406" spans="6:6" ht="12.75" customHeight="1" x14ac:dyDescent="0.2">
      <c r="F115406" s="55"/>
    </row>
    <row r="115407" spans="6:6" ht="12.75" customHeight="1" x14ac:dyDescent="0.2">
      <c r="F115407" s="55"/>
    </row>
    <row r="115408" spans="6:6" ht="12.75" customHeight="1" x14ac:dyDescent="0.2">
      <c r="F115408" s="55"/>
    </row>
    <row r="115409" spans="6:6" ht="12.75" customHeight="1" x14ac:dyDescent="0.2">
      <c r="F115409" s="55"/>
    </row>
    <row r="115410" spans="6:6" ht="12.75" customHeight="1" x14ac:dyDescent="0.2">
      <c r="F115410" s="55"/>
    </row>
    <row r="115411" spans="6:6" ht="12.75" customHeight="1" x14ac:dyDescent="0.2">
      <c r="F115411" s="55"/>
    </row>
    <row r="115412" spans="6:6" ht="12.75" customHeight="1" x14ac:dyDescent="0.2">
      <c r="F115412" s="55"/>
    </row>
    <row r="115413" spans="6:6" ht="12.75" customHeight="1" x14ac:dyDescent="0.2">
      <c r="F115413" s="55"/>
    </row>
    <row r="115414" spans="6:6" ht="12.75" customHeight="1" x14ac:dyDescent="0.2">
      <c r="F115414" s="55"/>
    </row>
    <row r="115415" spans="6:6" ht="12.75" customHeight="1" x14ac:dyDescent="0.2">
      <c r="F115415" s="55"/>
    </row>
    <row r="115416" spans="6:6" ht="12.75" customHeight="1" x14ac:dyDescent="0.2">
      <c r="F115416" s="55"/>
    </row>
    <row r="115417" spans="6:6" ht="12.75" customHeight="1" x14ac:dyDescent="0.2">
      <c r="F115417" s="55"/>
    </row>
    <row r="115418" spans="6:6" ht="12.75" customHeight="1" x14ac:dyDescent="0.2">
      <c r="F115418" s="55"/>
    </row>
    <row r="115419" spans="6:6" ht="12.75" customHeight="1" x14ac:dyDescent="0.2">
      <c r="F115419" s="55"/>
    </row>
    <row r="115420" spans="6:6" ht="12.75" customHeight="1" x14ac:dyDescent="0.2">
      <c r="F115420" s="55"/>
    </row>
    <row r="115421" spans="6:6" ht="12.75" customHeight="1" x14ac:dyDescent="0.2">
      <c r="F115421" s="55"/>
    </row>
    <row r="115422" spans="6:6" ht="12.75" customHeight="1" x14ac:dyDescent="0.2">
      <c r="F115422" s="55"/>
    </row>
    <row r="115423" spans="6:6" ht="12.75" customHeight="1" x14ac:dyDescent="0.2">
      <c r="F115423" s="55"/>
    </row>
    <row r="115424" spans="6:6" ht="12.75" customHeight="1" x14ac:dyDescent="0.2">
      <c r="F115424" s="55"/>
    </row>
    <row r="115425" spans="6:6" ht="12.75" customHeight="1" x14ac:dyDescent="0.2">
      <c r="F115425" s="55"/>
    </row>
    <row r="115426" spans="6:6" ht="12.75" customHeight="1" x14ac:dyDescent="0.2">
      <c r="F115426" s="55"/>
    </row>
    <row r="115427" spans="6:6" ht="12.75" customHeight="1" x14ac:dyDescent="0.2">
      <c r="F115427" s="55"/>
    </row>
    <row r="115428" spans="6:6" ht="12.75" customHeight="1" x14ac:dyDescent="0.2">
      <c r="F115428" s="55"/>
    </row>
    <row r="115429" spans="6:6" ht="12.75" customHeight="1" x14ac:dyDescent="0.2">
      <c r="F115429" s="55"/>
    </row>
    <row r="115430" spans="6:6" ht="12.75" customHeight="1" x14ac:dyDescent="0.2">
      <c r="F115430" s="55"/>
    </row>
    <row r="115431" spans="6:6" ht="12.75" customHeight="1" x14ac:dyDescent="0.2">
      <c r="F115431" s="55"/>
    </row>
    <row r="115432" spans="6:6" ht="12.75" customHeight="1" x14ac:dyDescent="0.2">
      <c r="F115432" s="55"/>
    </row>
    <row r="115433" spans="6:6" ht="12.75" customHeight="1" x14ac:dyDescent="0.2">
      <c r="F115433" s="55"/>
    </row>
    <row r="115434" spans="6:6" ht="12.75" customHeight="1" x14ac:dyDescent="0.2">
      <c r="F115434" s="55"/>
    </row>
    <row r="115435" spans="6:6" ht="12.75" customHeight="1" x14ac:dyDescent="0.2">
      <c r="F115435" s="55"/>
    </row>
    <row r="115436" spans="6:6" ht="12.75" customHeight="1" x14ac:dyDescent="0.2">
      <c r="F115436" s="55"/>
    </row>
    <row r="115437" spans="6:6" ht="12.75" customHeight="1" x14ac:dyDescent="0.2">
      <c r="F115437" s="55"/>
    </row>
    <row r="115438" spans="6:6" ht="12.75" customHeight="1" x14ac:dyDescent="0.2">
      <c r="F115438" s="55"/>
    </row>
    <row r="115439" spans="6:6" ht="12.75" customHeight="1" x14ac:dyDescent="0.2">
      <c r="F115439" s="55"/>
    </row>
    <row r="115440" spans="6:6" ht="12.75" customHeight="1" x14ac:dyDescent="0.2">
      <c r="F115440" s="55"/>
    </row>
    <row r="115441" spans="6:6" ht="12.75" customHeight="1" x14ac:dyDescent="0.2">
      <c r="F115441" s="55"/>
    </row>
    <row r="115442" spans="6:6" ht="12.75" customHeight="1" x14ac:dyDescent="0.2">
      <c r="F115442" s="55"/>
    </row>
    <row r="115443" spans="6:6" ht="12.75" customHeight="1" x14ac:dyDescent="0.2">
      <c r="F115443" s="55"/>
    </row>
    <row r="115444" spans="6:6" ht="12.75" customHeight="1" x14ac:dyDescent="0.2">
      <c r="F115444" s="55"/>
    </row>
    <row r="115445" spans="6:6" ht="12.75" customHeight="1" x14ac:dyDescent="0.2">
      <c r="F115445" s="55"/>
    </row>
    <row r="115446" spans="6:6" ht="12.75" customHeight="1" x14ac:dyDescent="0.2">
      <c r="F115446" s="55"/>
    </row>
    <row r="115447" spans="6:6" ht="12.75" customHeight="1" x14ac:dyDescent="0.2">
      <c r="F115447" s="55"/>
    </row>
    <row r="115448" spans="6:6" ht="12.75" customHeight="1" x14ac:dyDescent="0.2">
      <c r="F115448" s="55"/>
    </row>
    <row r="115449" spans="6:6" ht="12.75" customHeight="1" x14ac:dyDescent="0.2">
      <c r="F115449" s="55"/>
    </row>
    <row r="115450" spans="6:6" ht="12.75" customHeight="1" x14ac:dyDescent="0.2">
      <c r="F115450" s="55"/>
    </row>
    <row r="115451" spans="6:6" ht="12.75" customHeight="1" x14ac:dyDescent="0.2">
      <c r="F115451" s="55"/>
    </row>
    <row r="115452" spans="6:6" ht="12.75" customHeight="1" x14ac:dyDescent="0.2">
      <c r="F115452" s="55"/>
    </row>
    <row r="115453" spans="6:6" ht="12.75" customHeight="1" x14ac:dyDescent="0.2">
      <c r="F115453" s="55"/>
    </row>
    <row r="115454" spans="6:6" ht="12.75" customHeight="1" x14ac:dyDescent="0.2">
      <c r="F115454" s="55"/>
    </row>
    <row r="115455" spans="6:6" ht="12.75" customHeight="1" x14ac:dyDescent="0.2">
      <c r="F115455" s="55"/>
    </row>
    <row r="115456" spans="6:6" ht="12.75" customHeight="1" x14ac:dyDescent="0.2">
      <c r="F115456" s="55"/>
    </row>
    <row r="115457" spans="6:6" ht="12.75" customHeight="1" x14ac:dyDescent="0.2">
      <c r="F115457" s="55"/>
    </row>
    <row r="115458" spans="6:6" ht="12.75" customHeight="1" x14ac:dyDescent="0.2">
      <c r="F115458" s="55"/>
    </row>
    <row r="115459" spans="6:6" ht="12.75" customHeight="1" x14ac:dyDescent="0.2">
      <c r="F115459" s="55"/>
    </row>
    <row r="115460" spans="6:6" ht="12.75" customHeight="1" x14ac:dyDescent="0.2">
      <c r="F115460" s="55"/>
    </row>
    <row r="115461" spans="6:6" ht="12.75" customHeight="1" x14ac:dyDescent="0.2">
      <c r="F115461" s="55"/>
    </row>
    <row r="115462" spans="6:6" ht="12.75" customHeight="1" x14ac:dyDescent="0.2">
      <c r="F115462" s="55"/>
    </row>
    <row r="115463" spans="6:6" ht="12.75" customHeight="1" x14ac:dyDescent="0.2">
      <c r="F115463" s="55"/>
    </row>
    <row r="115464" spans="6:6" ht="12.75" customHeight="1" x14ac:dyDescent="0.2">
      <c r="F115464" s="55"/>
    </row>
    <row r="115465" spans="6:6" ht="12.75" customHeight="1" x14ac:dyDescent="0.2">
      <c r="F115465" s="55"/>
    </row>
    <row r="115466" spans="6:6" ht="12.75" customHeight="1" x14ac:dyDescent="0.2">
      <c r="F115466" s="55"/>
    </row>
    <row r="115467" spans="6:6" ht="12.75" customHeight="1" x14ac:dyDescent="0.2">
      <c r="F115467" s="55"/>
    </row>
    <row r="115468" spans="6:6" ht="12.75" customHeight="1" x14ac:dyDescent="0.2">
      <c r="F115468" s="55"/>
    </row>
    <row r="115469" spans="6:6" ht="12.75" customHeight="1" x14ac:dyDescent="0.2">
      <c r="F115469" s="55"/>
    </row>
    <row r="115470" spans="6:6" ht="12.75" customHeight="1" x14ac:dyDescent="0.2">
      <c r="F115470" s="55"/>
    </row>
    <row r="115471" spans="6:6" ht="12.75" customHeight="1" x14ac:dyDescent="0.2">
      <c r="F115471" s="55"/>
    </row>
    <row r="115472" spans="6:6" ht="12.75" customHeight="1" x14ac:dyDescent="0.2">
      <c r="F115472" s="55"/>
    </row>
    <row r="115473" spans="6:6" ht="12.75" customHeight="1" x14ac:dyDescent="0.2">
      <c r="F115473" s="55"/>
    </row>
    <row r="115474" spans="6:6" ht="12.75" customHeight="1" x14ac:dyDescent="0.2">
      <c r="F115474" s="55"/>
    </row>
    <row r="115475" spans="6:6" ht="12.75" customHeight="1" x14ac:dyDescent="0.2">
      <c r="F115475" s="55"/>
    </row>
    <row r="115476" spans="6:6" ht="12.75" customHeight="1" x14ac:dyDescent="0.2">
      <c r="F115476" s="55"/>
    </row>
    <row r="115477" spans="6:6" ht="12.75" customHeight="1" x14ac:dyDescent="0.2">
      <c r="F115477" s="55"/>
    </row>
    <row r="115478" spans="6:6" ht="12.75" customHeight="1" x14ac:dyDescent="0.2">
      <c r="F115478" s="55"/>
    </row>
    <row r="115479" spans="6:6" ht="12.75" customHeight="1" x14ac:dyDescent="0.2">
      <c r="F115479" s="55"/>
    </row>
    <row r="115480" spans="6:6" ht="12.75" customHeight="1" x14ac:dyDescent="0.2">
      <c r="F115480" s="55"/>
    </row>
    <row r="115481" spans="6:6" ht="12.75" customHeight="1" x14ac:dyDescent="0.2">
      <c r="F115481" s="55"/>
    </row>
    <row r="115482" spans="6:6" ht="12.75" customHeight="1" x14ac:dyDescent="0.2">
      <c r="F115482" s="55"/>
    </row>
    <row r="115483" spans="6:6" ht="12.75" customHeight="1" x14ac:dyDescent="0.2">
      <c r="F115483" s="55"/>
    </row>
    <row r="115484" spans="6:6" ht="12.75" customHeight="1" x14ac:dyDescent="0.2">
      <c r="F115484" s="55"/>
    </row>
    <row r="115485" spans="6:6" ht="12.75" customHeight="1" x14ac:dyDescent="0.2">
      <c r="F115485" s="55"/>
    </row>
    <row r="115486" spans="6:6" ht="12.75" customHeight="1" x14ac:dyDescent="0.2">
      <c r="F115486" s="55"/>
    </row>
    <row r="115487" spans="6:6" ht="12.75" customHeight="1" x14ac:dyDescent="0.2">
      <c r="F115487" s="55"/>
    </row>
    <row r="115488" spans="6:6" ht="12.75" customHeight="1" x14ac:dyDescent="0.2">
      <c r="F115488" s="55"/>
    </row>
    <row r="115489" spans="6:6" ht="12.75" customHeight="1" x14ac:dyDescent="0.2">
      <c r="F115489" s="55"/>
    </row>
    <row r="115490" spans="6:6" ht="12.75" customHeight="1" x14ac:dyDescent="0.2">
      <c r="F115490" s="55"/>
    </row>
    <row r="115491" spans="6:6" ht="12.75" customHeight="1" x14ac:dyDescent="0.2">
      <c r="F115491" s="55"/>
    </row>
    <row r="115492" spans="6:6" ht="12.75" customHeight="1" x14ac:dyDescent="0.2">
      <c r="F115492" s="55"/>
    </row>
    <row r="115493" spans="6:6" ht="12.75" customHeight="1" x14ac:dyDescent="0.2">
      <c r="F115493" s="55"/>
    </row>
    <row r="115494" spans="6:6" ht="12.75" customHeight="1" x14ac:dyDescent="0.2">
      <c r="F115494" s="55"/>
    </row>
    <row r="115495" spans="6:6" ht="12.75" customHeight="1" x14ac:dyDescent="0.2">
      <c r="F115495" s="55"/>
    </row>
    <row r="115496" spans="6:6" ht="12.75" customHeight="1" x14ac:dyDescent="0.2">
      <c r="F115496" s="55"/>
    </row>
    <row r="115497" spans="6:6" ht="12.75" customHeight="1" x14ac:dyDescent="0.2">
      <c r="F115497" s="55"/>
    </row>
    <row r="115498" spans="6:6" ht="12.75" customHeight="1" x14ac:dyDescent="0.2">
      <c r="F115498" s="55"/>
    </row>
    <row r="115499" spans="6:6" ht="12.75" customHeight="1" x14ac:dyDescent="0.2">
      <c r="F115499" s="55"/>
    </row>
    <row r="115500" spans="6:6" ht="12.75" customHeight="1" x14ac:dyDescent="0.2">
      <c r="F115500" s="55"/>
    </row>
    <row r="115501" spans="6:6" ht="12.75" customHeight="1" x14ac:dyDescent="0.2">
      <c r="F115501" s="55"/>
    </row>
    <row r="115502" spans="6:6" ht="12.75" customHeight="1" x14ac:dyDescent="0.2">
      <c r="F115502" s="55"/>
    </row>
    <row r="115503" spans="6:6" ht="12.75" customHeight="1" x14ac:dyDescent="0.2">
      <c r="F115503" s="55"/>
    </row>
    <row r="115504" spans="6:6" ht="12.75" customHeight="1" x14ac:dyDescent="0.2">
      <c r="F115504" s="55"/>
    </row>
    <row r="115505" spans="6:6" ht="12.75" customHeight="1" x14ac:dyDescent="0.2">
      <c r="F115505" s="55"/>
    </row>
    <row r="115506" spans="6:6" ht="12.75" customHeight="1" x14ac:dyDescent="0.2">
      <c r="F115506" s="55"/>
    </row>
    <row r="115507" spans="6:6" ht="12.75" customHeight="1" x14ac:dyDescent="0.2">
      <c r="F115507" s="55"/>
    </row>
    <row r="115508" spans="6:6" ht="12.75" customHeight="1" x14ac:dyDescent="0.2">
      <c r="F115508" s="55"/>
    </row>
    <row r="115509" spans="6:6" ht="12.75" customHeight="1" x14ac:dyDescent="0.2">
      <c r="F115509" s="55"/>
    </row>
    <row r="115510" spans="6:6" ht="12.75" customHeight="1" x14ac:dyDescent="0.2">
      <c r="F115510" s="55"/>
    </row>
    <row r="115511" spans="6:6" ht="12.75" customHeight="1" x14ac:dyDescent="0.2">
      <c r="F115511" s="55"/>
    </row>
    <row r="115512" spans="6:6" ht="12.75" customHeight="1" x14ac:dyDescent="0.2">
      <c r="F115512" s="55"/>
    </row>
    <row r="115513" spans="6:6" ht="12.75" customHeight="1" x14ac:dyDescent="0.2">
      <c r="F115513" s="55"/>
    </row>
    <row r="115514" spans="6:6" ht="12.75" customHeight="1" x14ac:dyDescent="0.2">
      <c r="F115514" s="55"/>
    </row>
    <row r="115515" spans="6:6" ht="12.75" customHeight="1" x14ac:dyDescent="0.2">
      <c r="F115515" s="55"/>
    </row>
    <row r="115516" spans="6:6" ht="12.75" customHeight="1" x14ac:dyDescent="0.2">
      <c r="F115516" s="55"/>
    </row>
    <row r="115517" spans="6:6" ht="12.75" customHeight="1" x14ac:dyDescent="0.2">
      <c r="F115517" s="55"/>
    </row>
    <row r="115518" spans="6:6" ht="12.75" customHeight="1" x14ac:dyDescent="0.2">
      <c r="F115518" s="55"/>
    </row>
    <row r="115519" spans="6:6" ht="12.75" customHeight="1" x14ac:dyDescent="0.2">
      <c r="F115519" s="55"/>
    </row>
    <row r="115520" spans="6:6" ht="12.75" customHeight="1" x14ac:dyDescent="0.2">
      <c r="F115520" s="55"/>
    </row>
    <row r="115521" spans="6:6" ht="12.75" customHeight="1" x14ac:dyDescent="0.2">
      <c r="F115521" s="55"/>
    </row>
    <row r="115522" spans="6:6" ht="12.75" customHeight="1" x14ac:dyDescent="0.2">
      <c r="F115522" s="55"/>
    </row>
    <row r="115523" spans="6:6" ht="12.75" customHeight="1" x14ac:dyDescent="0.2">
      <c r="F115523" s="55"/>
    </row>
    <row r="115524" spans="6:6" ht="12.75" customHeight="1" x14ac:dyDescent="0.2">
      <c r="F115524" s="55"/>
    </row>
    <row r="115525" spans="6:6" ht="12.75" customHeight="1" x14ac:dyDescent="0.2">
      <c r="F115525" s="55"/>
    </row>
    <row r="115526" spans="6:6" ht="12.75" customHeight="1" x14ac:dyDescent="0.2">
      <c r="F115526" s="55"/>
    </row>
    <row r="115527" spans="6:6" ht="12.75" customHeight="1" x14ac:dyDescent="0.2">
      <c r="F115527" s="55"/>
    </row>
    <row r="115528" spans="6:6" ht="12.75" customHeight="1" x14ac:dyDescent="0.2">
      <c r="F115528" s="55"/>
    </row>
    <row r="115529" spans="6:6" ht="12.75" customHeight="1" x14ac:dyDescent="0.2">
      <c r="F115529" s="55"/>
    </row>
    <row r="115530" spans="6:6" ht="12.75" customHeight="1" x14ac:dyDescent="0.2">
      <c r="F115530" s="55"/>
    </row>
    <row r="115531" spans="6:6" ht="12.75" customHeight="1" x14ac:dyDescent="0.2">
      <c r="F115531" s="55"/>
    </row>
    <row r="115532" spans="6:6" ht="12.75" customHeight="1" x14ac:dyDescent="0.2">
      <c r="F115532" s="55"/>
    </row>
    <row r="115533" spans="6:6" ht="12.75" customHeight="1" x14ac:dyDescent="0.2">
      <c r="F115533" s="55"/>
    </row>
    <row r="115534" spans="6:6" ht="12.75" customHeight="1" x14ac:dyDescent="0.2">
      <c r="F115534" s="55"/>
    </row>
    <row r="115535" spans="6:6" ht="12.75" customHeight="1" x14ac:dyDescent="0.2">
      <c r="F115535" s="55"/>
    </row>
    <row r="115536" spans="6:6" ht="12.75" customHeight="1" x14ac:dyDescent="0.2">
      <c r="F115536" s="55"/>
    </row>
    <row r="115537" spans="6:6" ht="12.75" customHeight="1" x14ac:dyDescent="0.2">
      <c r="F115537" s="55"/>
    </row>
    <row r="115538" spans="6:6" ht="12.75" customHeight="1" x14ac:dyDescent="0.2">
      <c r="F115538" s="55"/>
    </row>
    <row r="115539" spans="6:6" ht="12.75" customHeight="1" x14ac:dyDescent="0.2">
      <c r="F115539" s="55"/>
    </row>
    <row r="115540" spans="6:6" ht="12.75" customHeight="1" x14ac:dyDescent="0.2">
      <c r="F115540" s="55"/>
    </row>
    <row r="115541" spans="6:6" ht="12.75" customHeight="1" x14ac:dyDescent="0.2">
      <c r="F115541" s="55"/>
    </row>
    <row r="115542" spans="6:6" ht="12.75" customHeight="1" x14ac:dyDescent="0.2">
      <c r="F115542" s="55"/>
    </row>
    <row r="115543" spans="6:6" ht="12.75" customHeight="1" x14ac:dyDescent="0.2">
      <c r="F115543" s="55"/>
    </row>
    <row r="115544" spans="6:6" ht="12.75" customHeight="1" x14ac:dyDescent="0.2">
      <c r="F115544" s="55"/>
    </row>
    <row r="115545" spans="6:6" ht="12.75" customHeight="1" x14ac:dyDescent="0.2">
      <c r="F115545" s="55"/>
    </row>
    <row r="115546" spans="6:6" ht="12.75" customHeight="1" x14ac:dyDescent="0.2">
      <c r="F115546" s="55"/>
    </row>
    <row r="115547" spans="6:6" ht="12.75" customHeight="1" x14ac:dyDescent="0.2">
      <c r="F115547" s="55"/>
    </row>
    <row r="115548" spans="6:6" ht="12.75" customHeight="1" x14ac:dyDescent="0.2">
      <c r="F115548" s="55"/>
    </row>
    <row r="115549" spans="6:6" ht="12.75" customHeight="1" x14ac:dyDescent="0.2">
      <c r="F115549" s="55"/>
    </row>
    <row r="115550" spans="6:6" ht="12.75" customHeight="1" x14ac:dyDescent="0.2">
      <c r="F115550" s="55"/>
    </row>
    <row r="115551" spans="6:6" ht="12.75" customHeight="1" x14ac:dyDescent="0.2">
      <c r="F115551" s="55"/>
    </row>
    <row r="115552" spans="6:6" ht="12.75" customHeight="1" x14ac:dyDescent="0.2">
      <c r="F115552" s="55"/>
    </row>
    <row r="115553" spans="6:6" ht="12.75" customHeight="1" x14ac:dyDescent="0.2">
      <c r="F115553" s="55"/>
    </row>
    <row r="115554" spans="6:6" ht="12.75" customHeight="1" x14ac:dyDescent="0.2">
      <c r="F115554" s="55"/>
    </row>
    <row r="115555" spans="6:6" ht="12.75" customHeight="1" x14ac:dyDescent="0.2">
      <c r="F115555" s="55"/>
    </row>
    <row r="115556" spans="6:6" ht="12.75" customHeight="1" x14ac:dyDescent="0.2">
      <c r="F115556" s="55"/>
    </row>
    <row r="115557" spans="6:6" ht="12.75" customHeight="1" x14ac:dyDescent="0.2">
      <c r="F115557" s="55"/>
    </row>
    <row r="115558" spans="6:6" ht="12.75" customHeight="1" x14ac:dyDescent="0.2">
      <c r="F115558" s="55"/>
    </row>
    <row r="115559" spans="6:6" ht="12.75" customHeight="1" x14ac:dyDescent="0.2">
      <c r="F115559" s="55"/>
    </row>
    <row r="115560" spans="6:6" ht="12.75" customHeight="1" x14ac:dyDescent="0.2">
      <c r="F115560" s="55"/>
    </row>
    <row r="115561" spans="6:6" ht="12.75" customHeight="1" x14ac:dyDescent="0.2">
      <c r="F115561" s="55"/>
    </row>
    <row r="115562" spans="6:6" ht="12.75" customHeight="1" x14ac:dyDescent="0.2">
      <c r="F115562" s="55"/>
    </row>
    <row r="115563" spans="6:6" ht="12.75" customHeight="1" x14ac:dyDescent="0.2">
      <c r="F115563" s="55"/>
    </row>
    <row r="115564" spans="6:6" ht="12.75" customHeight="1" x14ac:dyDescent="0.2">
      <c r="F115564" s="55"/>
    </row>
    <row r="115565" spans="6:6" ht="12.75" customHeight="1" x14ac:dyDescent="0.2">
      <c r="F115565" s="55"/>
    </row>
    <row r="115566" spans="6:6" ht="12.75" customHeight="1" x14ac:dyDescent="0.2">
      <c r="F115566" s="55"/>
    </row>
    <row r="115567" spans="6:6" ht="12.75" customHeight="1" x14ac:dyDescent="0.2">
      <c r="F115567" s="55"/>
    </row>
    <row r="115568" spans="6:6" ht="12.75" customHeight="1" x14ac:dyDescent="0.2">
      <c r="F115568" s="55"/>
    </row>
    <row r="115569" spans="6:6" ht="12.75" customHeight="1" x14ac:dyDescent="0.2">
      <c r="F115569" s="55"/>
    </row>
    <row r="115570" spans="6:6" ht="12.75" customHeight="1" x14ac:dyDescent="0.2">
      <c r="F115570" s="55"/>
    </row>
    <row r="115571" spans="6:6" ht="12.75" customHeight="1" x14ac:dyDescent="0.2">
      <c r="F115571" s="55"/>
    </row>
    <row r="115572" spans="6:6" ht="12.75" customHeight="1" x14ac:dyDescent="0.2">
      <c r="F115572" s="55"/>
    </row>
    <row r="115573" spans="6:6" ht="12.75" customHeight="1" x14ac:dyDescent="0.2">
      <c r="F115573" s="55"/>
    </row>
    <row r="115574" spans="6:6" ht="12.75" customHeight="1" x14ac:dyDescent="0.2">
      <c r="F115574" s="55"/>
    </row>
    <row r="115575" spans="6:6" ht="12.75" customHeight="1" x14ac:dyDescent="0.2">
      <c r="F115575" s="55"/>
    </row>
    <row r="115576" spans="6:6" ht="12.75" customHeight="1" x14ac:dyDescent="0.2">
      <c r="F115576" s="55"/>
    </row>
    <row r="115577" spans="6:6" ht="12.75" customHeight="1" x14ac:dyDescent="0.2">
      <c r="F115577" s="55"/>
    </row>
    <row r="115578" spans="6:6" ht="12.75" customHeight="1" x14ac:dyDescent="0.2">
      <c r="F115578" s="55"/>
    </row>
    <row r="115579" spans="6:6" ht="12.75" customHeight="1" x14ac:dyDescent="0.2">
      <c r="F115579" s="55"/>
    </row>
    <row r="115580" spans="6:6" ht="12.75" customHeight="1" x14ac:dyDescent="0.2">
      <c r="F115580" s="55"/>
    </row>
    <row r="115581" spans="6:6" ht="12.75" customHeight="1" x14ac:dyDescent="0.2">
      <c r="F115581" s="55"/>
    </row>
    <row r="115582" spans="6:6" ht="12.75" customHeight="1" x14ac:dyDescent="0.2">
      <c r="F115582" s="55"/>
    </row>
    <row r="115583" spans="6:6" ht="12.75" customHeight="1" x14ac:dyDescent="0.2">
      <c r="F115583" s="55"/>
    </row>
    <row r="115584" spans="6:6" ht="12.75" customHeight="1" x14ac:dyDescent="0.2">
      <c r="F115584" s="55"/>
    </row>
    <row r="115585" spans="6:6" ht="12.75" customHeight="1" x14ac:dyDescent="0.2">
      <c r="F115585" s="55"/>
    </row>
    <row r="115586" spans="6:6" ht="12.75" customHeight="1" x14ac:dyDescent="0.2">
      <c r="F115586" s="55"/>
    </row>
    <row r="115587" spans="6:6" ht="12.75" customHeight="1" x14ac:dyDescent="0.2">
      <c r="F115587" s="55"/>
    </row>
    <row r="115588" spans="6:6" ht="12.75" customHeight="1" x14ac:dyDescent="0.2">
      <c r="F115588" s="55"/>
    </row>
    <row r="115589" spans="6:6" ht="12.75" customHeight="1" x14ac:dyDescent="0.2">
      <c r="F115589" s="55"/>
    </row>
    <row r="115590" spans="6:6" ht="12.75" customHeight="1" x14ac:dyDescent="0.2">
      <c r="F115590" s="55"/>
    </row>
    <row r="115591" spans="6:6" ht="12.75" customHeight="1" x14ac:dyDescent="0.2">
      <c r="F115591" s="55"/>
    </row>
    <row r="115592" spans="6:6" ht="12.75" customHeight="1" x14ac:dyDescent="0.2">
      <c r="F115592" s="55"/>
    </row>
    <row r="115593" spans="6:6" ht="12.75" customHeight="1" x14ac:dyDescent="0.2">
      <c r="F115593" s="55"/>
    </row>
    <row r="115594" spans="6:6" ht="12.75" customHeight="1" x14ac:dyDescent="0.2">
      <c r="F115594" s="55"/>
    </row>
    <row r="115595" spans="6:6" ht="12.75" customHeight="1" x14ac:dyDescent="0.2">
      <c r="F115595" s="55"/>
    </row>
    <row r="115596" spans="6:6" ht="12.75" customHeight="1" x14ac:dyDescent="0.2">
      <c r="F115596" s="55"/>
    </row>
    <row r="115597" spans="6:6" ht="12.75" customHeight="1" x14ac:dyDescent="0.2">
      <c r="F115597" s="55"/>
    </row>
    <row r="115598" spans="6:6" ht="12.75" customHeight="1" x14ac:dyDescent="0.2">
      <c r="F115598" s="55"/>
    </row>
    <row r="115599" spans="6:6" ht="12.75" customHeight="1" x14ac:dyDescent="0.2">
      <c r="F115599" s="55"/>
    </row>
    <row r="115600" spans="6:6" ht="12.75" customHeight="1" x14ac:dyDescent="0.2">
      <c r="F115600" s="55"/>
    </row>
    <row r="115601" spans="6:6" ht="12.75" customHeight="1" x14ac:dyDescent="0.2">
      <c r="F115601" s="55"/>
    </row>
    <row r="115602" spans="6:6" ht="12.75" customHeight="1" x14ac:dyDescent="0.2">
      <c r="F115602" s="55"/>
    </row>
    <row r="115603" spans="6:6" ht="12.75" customHeight="1" x14ac:dyDescent="0.2">
      <c r="F115603" s="55"/>
    </row>
    <row r="115604" spans="6:6" ht="12.75" customHeight="1" x14ac:dyDescent="0.2">
      <c r="F115604" s="55"/>
    </row>
    <row r="115605" spans="6:6" ht="12.75" customHeight="1" x14ac:dyDescent="0.2">
      <c r="F115605" s="55"/>
    </row>
    <row r="115606" spans="6:6" ht="12.75" customHeight="1" x14ac:dyDescent="0.2">
      <c r="F115606" s="55"/>
    </row>
    <row r="115607" spans="6:6" ht="12.75" customHeight="1" x14ac:dyDescent="0.2">
      <c r="F115607" s="55"/>
    </row>
    <row r="115608" spans="6:6" ht="12.75" customHeight="1" x14ac:dyDescent="0.2">
      <c r="F115608" s="55"/>
    </row>
    <row r="115609" spans="6:6" ht="12.75" customHeight="1" x14ac:dyDescent="0.2">
      <c r="F115609" s="55"/>
    </row>
    <row r="115610" spans="6:6" ht="12.75" customHeight="1" x14ac:dyDescent="0.2">
      <c r="F115610" s="55"/>
    </row>
    <row r="115611" spans="6:6" ht="12.75" customHeight="1" x14ac:dyDescent="0.2">
      <c r="F115611" s="55"/>
    </row>
    <row r="115612" spans="6:6" ht="12.75" customHeight="1" x14ac:dyDescent="0.2">
      <c r="F115612" s="55"/>
    </row>
    <row r="115613" spans="6:6" ht="12.75" customHeight="1" x14ac:dyDescent="0.2">
      <c r="F115613" s="55"/>
    </row>
    <row r="115614" spans="6:6" ht="12.75" customHeight="1" x14ac:dyDescent="0.2">
      <c r="F115614" s="55"/>
    </row>
    <row r="115615" spans="6:6" ht="12.75" customHeight="1" x14ac:dyDescent="0.2">
      <c r="F115615" s="55"/>
    </row>
    <row r="115616" spans="6:6" ht="12.75" customHeight="1" x14ac:dyDescent="0.2">
      <c r="F115616" s="55"/>
    </row>
    <row r="115617" spans="6:6" ht="12.75" customHeight="1" x14ac:dyDescent="0.2">
      <c r="F115617" s="55"/>
    </row>
    <row r="115618" spans="6:6" ht="12.75" customHeight="1" x14ac:dyDescent="0.2">
      <c r="F115618" s="55"/>
    </row>
    <row r="115619" spans="6:6" ht="12.75" customHeight="1" x14ac:dyDescent="0.2">
      <c r="F115619" s="55"/>
    </row>
    <row r="115620" spans="6:6" ht="12.75" customHeight="1" x14ac:dyDescent="0.2">
      <c r="F115620" s="55"/>
    </row>
    <row r="115621" spans="6:6" ht="12.75" customHeight="1" x14ac:dyDescent="0.2">
      <c r="F115621" s="55"/>
    </row>
    <row r="115622" spans="6:6" ht="12.75" customHeight="1" x14ac:dyDescent="0.2">
      <c r="F115622" s="55"/>
    </row>
    <row r="115623" spans="6:6" ht="12.75" customHeight="1" x14ac:dyDescent="0.2">
      <c r="F115623" s="55"/>
    </row>
    <row r="115624" spans="6:6" ht="12.75" customHeight="1" x14ac:dyDescent="0.2">
      <c r="F115624" s="55"/>
    </row>
    <row r="115625" spans="6:6" ht="12.75" customHeight="1" x14ac:dyDescent="0.2">
      <c r="F115625" s="55"/>
    </row>
    <row r="115626" spans="6:6" ht="12.75" customHeight="1" x14ac:dyDescent="0.2">
      <c r="F115626" s="55"/>
    </row>
    <row r="115627" spans="6:6" ht="12.75" customHeight="1" x14ac:dyDescent="0.2">
      <c r="F115627" s="55"/>
    </row>
    <row r="115628" spans="6:6" ht="12.75" customHeight="1" x14ac:dyDescent="0.2">
      <c r="F115628" s="55"/>
    </row>
    <row r="115629" spans="6:6" ht="12.75" customHeight="1" x14ac:dyDescent="0.2">
      <c r="F115629" s="55"/>
    </row>
    <row r="115630" spans="6:6" ht="12.75" customHeight="1" x14ac:dyDescent="0.2">
      <c r="F115630" s="55"/>
    </row>
    <row r="115631" spans="6:6" ht="12.75" customHeight="1" x14ac:dyDescent="0.2">
      <c r="F115631" s="55"/>
    </row>
    <row r="115632" spans="6:6" ht="12.75" customHeight="1" x14ac:dyDescent="0.2">
      <c r="F115632" s="55"/>
    </row>
    <row r="115633" spans="6:6" ht="12.75" customHeight="1" x14ac:dyDescent="0.2">
      <c r="F115633" s="55"/>
    </row>
    <row r="115634" spans="6:6" ht="12.75" customHeight="1" x14ac:dyDescent="0.2">
      <c r="F115634" s="55"/>
    </row>
    <row r="115635" spans="6:6" ht="12.75" customHeight="1" x14ac:dyDescent="0.2">
      <c r="F115635" s="55"/>
    </row>
    <row r="115636" spans="6:6" ht="12.75" customHeight="1" x14ac:dyDescent="0.2">
      <c r="F115636" s="55"/>
    </row>
    <row r="115637" spans="6:6" ht="12.75" customHeight="1" x14ac:dyDescent="0.2">
      <c r="F115637" s="55"/>
    </row>
    <row r="115638" spans="6:6" ht="12.75" customHeight="1" x14ac:dyDescent="0.2">
      <c r="F115638" s="55"/>
    </row>
    <row r="115639" spans="6:6" ht="12.75" customHeight="1" x14ac:dyDescent="0.2">
      <c r="F115639" s="55"/>
    </row>
    <row r="115640" spans="6:6" ht="12.75" customHeight="1" x14ac:dyDescent="0.2">
      <c r="F115640" s="55"/>
    </row>
    <row r="115641" spans="6:6" ht="12.75" customHeight="1" x14ac:dyDescent="0.2">
      <c r="F115641" s="55"/>
    </row>
    <row r="115642" spans="6:6" ht="12.75" customHeight="1" x14ac:dyDescent="0.2">
      <c r="F115642" s="55"/>
    </row>
    <row r="115643" spans="6:6" ht="12.75" customHeight="1" x14ac:dyDescent="0.2">
      <c r="F115643" s="55"/>
    </row>
    <row r="115644" spans="6:6" ht="12.75" customHeight="1" x14ac:dyDescent="0.2">
      <c r="F115644" s="55"/>
    </row>
    <row r="115645" spans="6:6" ht="12.75" customHeight="1" x14ac:dyDescent="0.2">
      <c r="F115645" s="55"/>
    </row>
    <row r="115646" spans="6:6" ht="12.75" customHeight="1" x14ac:dyDescent="0.2">
      <c r="F115646" s="55"/>
    </row>
    <row r="115647" spans="6:6" ht="12.75" customHeight="1" x14ac:dyDescent="0.2">
      <c r="F115647" s="55"/>
    </row>
    <row r="115648" spans="6:6" ht="12.75" customHeight="1" x14ac:dyDescent="0.2">
      <c r="F115648" s="55"/>
    </row>
    <row r="115649" spans="6:6" ht="12.75" customHeight="1" x14ac:dyDescent="0.2">
      <c r="F115649" s="55"/>
    </row>
    <row r="115650" spans="6:6" ht="12.75" customHeight="1" x14ac:dyDescent="0.2">
      <c r="F115650" s="55"/>
    </row>
    <row r="115651" spans="6:6" ht="12.75" customHeight="1" x14ac:dyDescent="0.2">
      <c r="F115651" s="55"/>
    </row>
    <row r="115652" spans="6:6" ht="12.75" customHeight="1" x14ac:dyDescent="0.2">
      <c r="F115652" s="55"/>
    </row>
    <row r="115653" spans="6:6" ht="12.75" customHeight="1" x14ac:dyDescent="0.2">
      <c r="F115653" s="55"/>
    </row>
    <row r="115654" spans="6:6" ht="12.75" customHeight="1" x14ac:dyDescent="0.2">
      <c r="F115654" s="55"/>
    </row>
    <row r="115655" spans="6:6" ht="12.75" customHeight="1" x14ac:dyDescent="0.2">
      <c r="F115655" s="55"/>
    </row>
    <row r="115656" spans="6:6" ht="12.75" customHeight="1" x14ac:dyDescent="0.2">
      <c r="F115656" s="55"/>
    </row>
    <row r="115657" spans="6:6" ht="12.75" customHeight="1" x14ac:dyDescent="0.2">
      <c r="F115657" s="55"/>
    </row>
    <row r="115658" spans="6:6" ht="12.75" customHeight="1" x14ac:dyDescent="0.2">
      <c r="F115658" s="55"/>
    </row>
    <row r="115659" spans="6:6" ht="12.75" customHeight="1" x14ac:dyDescent="0.2">
      <c r="F115659" s="55"/>
    </row>
    <row r="115660" spans="6:6" ht="12.75" customHeight="1" x14ac:dyDescent="0.2">
      <c r="F115660" s="55"/>
    </row>
    <row r="115661" spans="6:6" ht="12.75" customHeight="1" x14ac:dyDescent="0.2">
      <c r="F115661" s="55"/>
    </row>
    <row r="115662" spans="6:6" ht="12.75" customHeight="1" x14ac:dyDescent="0.2">
      <c r="F115662" s="55"/>
    </row>
    <row r="115663" spans="6:6" ht="12.75" customHeight="1" x14ac:dyDescent="0.2">
      <c r="F115663" s="55"/>
    </row>
    <row r="115664" spans="6:6" ht="12.75" customHeight="1" x14ac:dyDescent="0.2">
      <c r="F115664" s="55"/>
    </row>
    <row r="115665" spans="6:6" ht="12.75" customHeight="1" x14ac:dyDescent="0.2">
      <c r="F115665" s="55"/>
    </row>
    <row r="115666" spans="6:6" ht="12.75" customHeight="1" x14ac:dyDescent="0.2">
      <c r="F115666" s="55"/>
    </row>
    <row r="115667" spans="6:6" ht="12.75" customHeight="1" x14ac:dyDescent="0.2">
      <c r="F115667" s="55"/>
    </row>
    <row r="115668" spans="6:6" ht="12.75" customHeight="1" x14ac:dyDescent="0.2">
      <c r="F115668" s="55"/>
    </row>
    <row r="115669" spans="6:6" ht="12.75" customHeight="1" x14ac:dyDescent="0.2">
      <c r="F115669" s="55"/>
    </row>
    <row r="115670" spans="6:6" ht="12.75" customHeight="1" x14ac:dyDescent="0.2">
      <c r="F115670" s="55"/>
    </row>
    <row r="115671" spans="6:6" ht="12.75" customHeight="1" x14ac:dyDescent="0.2">
      <c r="F115671" s="55"/>
    </row>
    <row r="115672" spans="6:6" ht="12.75" customHeight="1" x14ac:dyDescent="0.2">
      <c r="F115672" s="55"/>
    </row>
    <row r="115673" spans="6:6" ht="12.75" customHeight="1" x14ac:dyDescent="0.2">
      <c r="F115673" s="55"/>
    </row>
    <row r="115674" spans="6:6" ht="12.75" customHeight="1" x14ac:dyDescent="0.2">
      <c r="F115674" s="55"/>
    </row>
    <row r="115675" spans="6:6" ht="12.75" customHeight="1" x14ac:dyDescent="0.2">
      <c r="F115675" s="55"/>
    </row>
    <row r="115676" spans="6:6" ht="12.75" customHeight="1" x14ac:dyDescent="0.2">
      <c r="F115676" s="55"/>
    </row>
    <row r="115677" spans="6:6" ht="12.75" customHeight="1" x14ac:dyDescent="0.2">
      <c r="F115677" s="55"/>
    </row>
    <row r="115678" spans="6:6" ht="12.75" customHeight="1" x14ac:dyDescent="0.2">
      <c r="F115678" s="55"/>
    </row>
    <row r="115679" spans="6:6" ht="12.75" customHeight="1" x14ac:dyDescent="0.2">
      <c r="F115679" s="55"/>
    </row>
    <row r="115680" spans="6:6" ht="12.75" customHeight="1" x14ac:dyDescent="0.2">
      <c r="F115680" s="55"/>
    </row>
    <row r="115681" spans="6:6" ht="12.75" customHeight="1" x14ac:dyDescent="0.2">
      <c r="F115681" s="55"/>
    </row>
    <row r="115682" spans="6:6" ht="12.75" customHeight="1" x14ac:dyDescent="0.2">
      <c r="F115682" s="55"/>
    </row>
    <row r="115683" spans="6:6" ht="12.75" customHeight="1" x14ac:dyDescent="0.2">
      <c r="F115683" s="55"/>
    </row>
    <row r="115684" spans="6:6" ht="12.75" customHeight="1" x14ac:dyDescent="0.2">
      <c r="F115684" s="55"/>
    </row>
    <row r="115685" spans="6:6" ht="12.75" customHeight="1" x14ac:dyDescent="0.2">
      <c r="F115685" s="55"/>
    </row>
    <row r="115686" spans="6:6" ht="12.75" customHeight="1" x14ac:dyDescent="0.2">
      <c r="F115686" s="55"/>
    </row>
    <row r="115687" spans="6:6" ht="12.75" customHeight="1" x14ac:dyDescent="0.2">
      <c r="F115687" s="55"/>
    </row>
    <row r="115688" spans="6:6" ht="12.75" customHeight="1" x14ac:dyDescent="0.2">
      <c r="F115688" s="55"/>
    </row>
    <row r="115689" spans="6:6" ht="12.75" customHeight="1" x14ac:dyDescent="0.2">
      <c r="F115689" s="55"/>
    </row>
    <row r="115690" spans="6:6" ht="12.75" customHeight="1" x14ac:dyDescent="0.2">
      <c r="F115690" s="55"/>
    </row>
    <row r="115691" spans="6:6" ht="12.75" customHeight="1" x14ac:dyDescent="0.2">
      <c r="F115691" s="55"/>
    </row>
    <row r="115692" spans="6:6" ht="12.75" customHeight="1" x14ac:dyDescent="0.2">
      <c r="F115692" s="55"/>
    </row>
    <row r="115693" spans="6:6" ht="12.75" customHeight="1" x14ac:dyDescent="0.2">
      <c r="F115693" s="55"/>
    </row>
    <row r="115694" spans="6:6" ht="12.75" customHeight="1" x14ac:dyDescent="0.2">
      <c r="F115694" s="55"/>
    </row>
    <row r="115695" spans="6:6" ht="12.75" customHeight="1" x14ac:dyDescent="0.2">
      <c r="F115695" s="55"/>
    </row>
    <row r="115696" spans="6:6" ht="12.75" customHeight="1" x14ac:dyDescent="0.2">
      <c r="F115696" s="55"/>
    </row>
    <row r="115697" spans="6:6" ht="12.75" customHeight="1" x14ac:dyDescent="0.2">
      <c r="F115697" s="55"/>
    </row>
    <row r="115698" spans="6:6" ht="12.75" customHeight="1" x14ac:dyDescent="0.2">
      <c r="F115698" s="55"/>
    </row>
    <row r="115699" spans="6:6" ht="12.75" customHeight="1" x14ac:dyDescent="0.2">
      <c r="F115699" s="55"/>
    </row>
    <row r="115700" spans="6:6" ht="12.75" customHeight="1" x14ac:dyDescent="0.2">
      <c r="F115700" s="55"/>
    </row>
    <row r="115701" spans="6:6" ht="12.75" customHeight="1" x14ac:dyDescent="0.2">
      <c r="F115701" s="55"/>
    </row>
    <row r="115702" spans="6:6" ht="12.75" customHeight="1" x14ac:dyDescent="0.2">
      <c r="F115702" s="55"/>
    </row>
    <row r="115703" spans="6:6" ht="12.75" customHeight="1" x14ac:dyDescent="0.2">
      <c r="F115703" s="55"/>
    </row>
    <row r="115704" spans="6:6" ht="12.75" customHeight="1" x14ac:dyDescent="0.2">
      <c r="F115704" s="55"/>
    </row>
    <row r="115705" spans="6:6" ht="12.75" customHeight="1" x14ac:dyDescent="0.2">
      <c r="F115705" s="55"/>
    </row>
    <row r="115706" spans="6:6" ht="12.75" customHeight="1" x14ac:dyDescent="0.2">
      <c r="F115706" s="55"/>
    </row>
    <row r="115707" spans="6:6" ht="12.75" customHeight="1" x14ac:dyDescent="0.2">
      <c r="F115707" s="55"/>
    </row>
    <row r="115708" spans="6:6" ht="12.75" customHeight="1" x14ac:dyDescent="0.2">
      <c r="F115708" s="55"/>
    </row>
    <row r="115709" spans="6:6" ht="12.75" customHeight="1" x14ac:dyDescent="0.2">
      <c r="F115709" s="55"/>
    </row>
    <row r="115710" spans="6:6" ht="12.75" customHeight="1" x14ac:dyDescent="0.2">
      <c r="F115710" s="55"/>
    </row>
    <row r="115711" spans="6:6" ht="12.75" customHeight="1" x14ac:dyDescent="0.2">
      <c r="F115711" s="55"/>
    </row>
    <row r="115712" spans="6:6" ht="12.75" customHeight="1" x14ac:dyDescent="0.2">
      <c r="F115712" s="55"/>
    </row>
    <row r="115713" spans="6:6" ht="12.75" customHeight="1" x14ac:dyDescent="0.2">
      <c r="F115713" s="55"/>
    </row>
    <row r="115714" spans="6:6" ht="12.75" customHeight="1" x14ac:dyDescent="0.2">
      <c r="F115714" s="55"/>
    </row>
    <row r="115715" spans="6:6" ht="12.75" customHeight="1" x14ac:dyDescent="0.2">
      <c r="F115715" s="55"/>
    </row>
    <row r="115716" spans="6:6" ht="12.75" customHeight="1" x14ac:dyDescent="0.2">
      <c r="F115716" s="55"/>
    </row>
    <row r="115717" spans="6:6" ht="12.75" customHeight="1" x14ac:dyDescent="0.2">
      <c r="F115717" s="55"/>
    </row>
    <row r="115718" spans="6:6" ht="12.75" customHeight="1" x14ac:dyDescent="0.2">
      <c r="F115718" s="55"/>
    </row>
    <row r="115719" spans="6:6" ht="12.75" customHeight="1" x14ac:dyDescent="0.2">
      <c r="F115719" s="55"/>
    </row>
    <row r="115720" spans="6:6" ht="12.75" customHeight="1" x14ac:dyDescent="0.2">
      <c r="F115720" s="55"/>
    </row>
    <row r="115721" spans="6:6" ht="12.75" customHeight="1" x14ac:dyDescent="0.2">
      <c r="F115721" s="55"/>
    </row>
    <row r="115722" spans="6:6" ht="12.75" customHeight="1" x14ac:dyDescent="0.2">
      <c r="F115722" s="55"/>
    </row>
    <row r="115723" spans="6:6" ht="12.75" customHeight="1" x14ac:dyDescent="0.2">
      <c r="F115723" s="55"/>
    </row>
    <row r="115724" spans="6:6" ht="12.75" customHeight="1" x14ac:dyDescent="0.2">
      <c r="F115724" s="55"/>
    </row>
    <row r="115725" spans="6:6" ht="12.75" customHeight="1" x14ac:dyDescent="0.2">
      <c r="F115725" s="55"/>
    </row>
    <row r="115726" spans="6:6" ht="12.75" customHeight="1" x14ac:dyDescent="0.2">
      <c r="F115726" s="55"/>
    </row>
    <row r="115727" spans="6:6" ht="12.75" customHeight="1" x14ac:dyDescent="0.2">
      <c r="F115727" s="55"/>
    </row>
    <row r="115728" spans="6:6" ht="12.75" customHeight="1" x14ac:dyDescent="0.2">
      <c r="F115728" s="55"/>
    </row>
    <row r="115729" spans="6:6" ht="12.75" customHeight="1" x14ac:dyDescent="0.2">
      <c r="F115729" s="55"/>
    </row>
    <row r="115730" spans="6:6" ht="12.75" customHeight="1" x14ac:dyDescent="0.2">
      <c r="F115730" s="55"/>
    </row>
    <row r="115731" spans="6:6" ht="12.75" customHeight="1" x14ac:dyDescent="0.2">
      <c r="F115731" s="55"/>
    </row>
    <row r="115732" spans="6:6" ht="12.75" customHeight="1" x14ac:dyDescent="0.2">
      <c r="F115732" s="55"/>
    </row>
    <row r="115733" spans="6:6" ht="12.75" customHeight="1" x14ac:dyDescent="0.2">
      <c r="F115733" s="55"/>
    </row>
    <row r="115734" spans="6:6" ht="12.75" customHeight="1" x14ac:dyDescent="0.2">
      <c r="F115734" s="55"/>
    </row>
    <row r="115735" spans="6:6" ht="12.75" customHeight="1" x14ac:dyDescent="0.2">
      <c r="F115735" s="55"/>
    </row>
    <row r="115736" spans="6:6" ht="12.75" customHeight="1" x14ac:dyDescent="0.2">
      <c r="F115736" s="55"/>
    </row>
    <row r="115737" spans="6:6" ht="12.75" customHeight="1" x14ac:dyDescent="0.2">
      <c r="F115737" s="55"/>
    </row>
    <row r="115738" spans="6:6" ht="12.75" customHeight="1" x14ac:dyDescent="0.2">
      <c r="F115738" s="55"/>
    </row>
    <row r="115739" spans="6:6" ht="12.75" customHeight="1" x14ac:dyDescent="0.2">
      <c r="F115739" s="55"/>
    </row>
    <row r="115740" spans="6:6" ht="12.75" customHeight="1" x14ac:dyDescent="0.2">
      <c r="F115740" s="55"/>
    </row>
    <row r="115741" spans="6:6" ht="12.75" customHeight="1" x14ac:dyDescent="0.2">
      <c r="F115741" s="55"/>
    </row>
    <row r="115742" spans="6:6" ht="12.75" customHeight="1" x14ac:dyDescent="0.2">
      <c r="F115742" s="55"/>
    </row>
    <row r="115743" spans="6:6" ht="12.75" customHeight="1" x14ac:dyDescent="0.2">
      <c r="F115743" s="55"/>
    </row>
    <row r="115744" spans="6:6" ht="12.75" customHeight="1" x14ac:dyDescent="0.2">
      <c r="F115744" s="55"/>
    </row>
    <row r="115745" spans="6:6" ht="12.75" customHeight="1" x14ac:dyDescent="0.2">
      <c r="F115745" s="55"/>
    </row>
    <row r="115746" spans="6:6" ht="12.75" customHeight="1" x14ac:dyDescent="0.2">
      <c r="F115746" s="55"/>
    </row>
    <row r="115747" spans="6:6" ht="12.75" customHeight="1" x14ac:dyDescent="0.2">
      <c r="F115747" s="55"/>
    </row>
    <row r="115748" spans="6:6" ht="12.75" customHeight="1" x14ac:dyDescent="0.2">
      <c r="F115748" s="55"/>
    </row>
    <row r="115749" spans="6:6" ht="12.75" customHeight="1" x14ac:dyDescent="0.2">
      <c r="F115749" s="55"/>
    </row>
    <row r="115750" spans="6:6" ht="12.75" customHeight="1" x14ac:dyDescent="0.2">
      <c r="F115750" s="55"/>
    </row>
    <row r="115751" spans="6:6" ht="12.75" customHeight="1" x14ac:dyDescent="0.2">
      <c r="F115751" s="55"/>
    </row>
    <row r="115752" spans="6:6" ht="12.75" customHeight="1" x14ac:dyDescent="0.2">
      <c r="F115752" s="55"/>
    </row>
    <row r="115753" spans="6:6" ht="12.75" customHeight="1" x14ac:dyDescent="0.2">
      <c r="F115753" s="55"/>
    </row>
    <row r="115754" spans="6:6" ht="12.75" customHeight="1" x14ac:dyDescent="0.2">
      <c r="F115754" s="55"/>
    </row>
    <row r="115755" spans="6:6" ht="12.75" customHeight="1" x14ac:dyDescent="0.2">
      <c r="F115755" s="55"/>
    </row>
    <row r="115756" spans="6:6" ht="12.75" customHeight="1" x14ac:dyDescent="0.2">
      <c r="F115756" s="55"/>
    </row>
    <row r="115757" spans="6:6" ht="12.75" customHeight="1" x14ac:dyDescent="0.2">
      <c r="F115757" s="55"/>
    </row>
    <row r="115758" spans="6:6" ht="12.75" customHeight="1" x14ac:dyDescent="0.2">
      <c r="F115758" s="55"/>
    </row>
    <row r="115759" spans="6:6" ht="12.75" customHeight="1" x14ac:dyDescent="0.2">
      <c r="F115759" s="55"/>
    </row>
    <row r="115760" spans="6:6" ht="12.75" customHeight="1" x14ac:dyDescent="0.2">
      <c r="F115760" s="55"/>
    </row>
    <row r="115761" spans="6:6" ht="12.75" customHeight="1" x14ac:dyDescent="0.2">
      <c r="F115761" s="55"/>
    </row>
    <row r="115762" spans="6:6" ht="12.75" customHeight="1" x14ac:dyDescent="0.2">
      <c r="F115762" s="55"/>
    </row>
    <row r="115763" spans="6:6" ht="12.75" customHeight="1" x14ac:dyDescent="0.2">
      <c r="F115763" s="55"/>
    </row>
    <row r="115764" spans="6:6" ht="12.75" customHeight="1" x14ac:dyDescent="0.2">
      <c r="F115764" s="55"/>
    </row>
    <row r="115765" spans="6:6" ht="12.75" customHeight="1" x14ac:dyDescent="0.2">
      <c r="F115765" s="55"/>
    </row>
    <row r="115766" spans="6:6" ht="12.75" customHeight="1" x14ac:dyDescent="0.2">
      <c r="F115766" s="55"/>
    </row>
    <row r="115767" spans="6:6" ht="12.75" customHeight="1" x14ac:dyDescent="0.2">
      <c r="F115767" s="55"/>
    </row>
    <row r="115768" spans="6:6" ht="12.75" customHeight="1" x14ac:dyDescent="0.2">
      <c r="F115768" s="55"/>
    </row>
    <row r="115769" spans="6:6" ht="12.75" customHeight="1" x14ac:dyDescent="0.2">
      <c r="F115769" s="55"/>
    </row>
    <row r="115770" spans="6:6" ht="12.75" customHeight="1" x14ac:dyDescent="0.2">
      <c r="F115770" s="55"/>
    </row>
    <row r="115771" spans="6:6" ht="12.75" customHeight="1" x14ac:dyDescent="0.2">
      <c r="F115771" s="55"/>
    </row>
    <row r="115772" spans="6:6" ht="12.75" customHeight="1" x14ac:dyDescent="0.2">
      <c r="F115772" s="55"/>
    </row>
    <row r="115773" spans="6:6" ht="12.75" customHeight="1" x14ac:dyDescent="0.2">
      <c r="F115773" s="55"/>
    </row>
    <row r="115774" spans="6:6" ht="12.75" customHeight="1" x14ac:dyDescent="0.2">
      <c r="F115774" s="55"/>
    </row>
    <row r="115775" spans="6:6" ht="12.75" customHeight="1" x14ac:dyDescent="0.2">
      <c r="F115775" s="55"/>
    </row>
    <row r="115776" spans="6:6" ht="12.75" customHeight="1" x14ac:dyDescent="0.2">
      <c r="F115776" s="55"/>
    </row>
    <row r="115777" spans="6:6" ht="12.75" customHeight="1" x14ac:dyDescent="0.2">
      <c r="F115777" s="55"/>
    </row>
    <row r="115778" spans="6:6" ht="12.75" customHeight="1" x14ac:dyDescent="0.2">
      <c r="F115778" s="55"/>
    </row>
    <row r="115779" spans="6:6" ht="12.75" customHeight="1" x14ac:dyDescent="0.2">
      <c r="F115779" s="55"/>
    </row>
    <row r="115780" spans="6:6" ht="12.75" customHeight="1" x14ac:dyDescent="0.2">
      <c r="F115780" s="55"/>
    </row>
    <row r="115781" spans="6:6" ht="12.75" customHeight="1" x14ac:dyDescent="0.2">
      <c r="F115781" s="55"/>
    </row>
    <row r="115782" spans="6:6" ht="12.75" customHeight="1" x14ac:dyDescent="0.2">
      <c r="F115782" s="55"/>
    </row>
    <row r="115783" spans="6:6" ht="12.75" customHeight="1" x14ac:dyDescent="0.2">
      <c r="F115783" s="55"/>
    </row>
    <row r="115784" spans="6:6" ht="12.75" customHeight="1" x14ac:dyDescent="0.2">
      <c r="F115784" s="55"/>
    </row>
    <row r="115785" spans="6:6" ht="12.75" customHeight="1" x14ac:dyDescent="0.2">
      <c r="F115785" s="55"/>
    </row>
    <row r="115786" spans="6:6" ht="12.75" customHeight="1" x14ac:dyDescent="0.2">
      <c r="F115786" s="55"/>
    </row>
    <row r="115787" spans="6:6" ht="12.75" customHeight="1" x14ac:dyDescent="0.2">
      <c r="F115787" s="55"/>
    </row>
    <row r="115788" spans="6:6" ht="12.75" customHeight="1" x14ac:dyDescent="0.2">
      <c r="F115788" s="55"/>
    </row>
    <row r="115789" spans="6:6" ht="12.75" customHeight="1" x14ac:dyDescent="0.2">
      <c r="F115789" s="55"/>
    </row>
    <row r="115790" spans="6:6" ht="12.75" customHeight="1" x14ac:dyDescent="0.2">
      <c r="F115790" s="55"/>
    </row>
    <row r="115791" spans="6:6" ht="12.75" customHeight="1" x14ac:dyDescent="0.2">
      <c r="F115791" s="55"/>
    </row>
    <row r="115792" spans="6:6" ht="12.75" customHeight="1" x14ac:dyDescent="0.2">
      <c r="F115792" s="55"/>
    </row>
    <row r="115793" spans="6:6" ht="12.75" customHeight="1" x14ac:dyDescent="0.2">
      <c r="F115793" s="55"/>
    </row>
    <row r="115794" spans="6:6" ht="12.75" customHeight="1" x14ac:dyDescent="0.2">
      <c r="F115794" s="55"/>
    </row>
    <row r="115795" spans="6:6" ht="12.75" customHeight="1" x14ac:dyDescent="0.2">
      <c r="F115795" s="55"/>
    </row>
    <row r="115796" spans="6:6" ht="12.75" customHeight="1" x14ac:dyDescent="0.2">
      <c r="F115796" s="55"/>
    </row>
    <row r="115797" spans="6:6" ht="12.75" customHeight="1" x14ac:dyDescent="0.2">
      <c r="F115797" s="55"/>
    </row>
    <row r="115798" spans="6:6" ht="12.75" customHeight="1" x14ac:dyDescent="0.2">
      <c r="F115798" s="55"/>
    </row>
    <row r="115799" spans="6:6" ht="12.75" customHeight="1" x14ac:dyDescent="0.2">
      <c r="F115799" s="55"/>
    </row>
    <row r="115800" spans="6:6" ht="12.75" customHeight="1" x14ac:dyDescent="0.2">
      <c r="F115800" s="55"/>
    </row>
    <row r="115801" spans="6:6" ht="12.75" customHeight="1" x14ac:dyDescent="0.2">
      <c r="F115801" s="55"/>
    </row>
    <row r="115802" spans="6:6" ht="12.75" customHeight="1" x14ac:dyDescent="0.2">
      <c r="F115802" s="55"/>
    </row>
    <row r="115803" spans="6:6" ht="12.75" customHeight="1" x14ac:dyDescent="0.2">
      <c r="F115803" s="55"/>
    </row>
    <row r="115804" spans="6:6" ht="12.75" customHeight="1" x14ac:dyDescent="0.2">
      <c r="F115804" s="55"/>
    </row>
    <row r="115805" spans="6:6" ht="12.75" customHeight="1" x14ac:dyDescent="0.2">
      <c r="F115805" s="55"/>
    </row>
    <row r="115806" spans="6:6" ht="12.75" customHeight="1" x14ac:dyDescent="0.2">
      <c r="F115806" s="55"/>
    </row>
    <row r="115807" spans="6:6" ht="12.75" customHeight="1" x14ac:dyDescent="0.2">
      <c r="F115807" s="55"/>
    </row>
    <row r="115808" spans="6:6" ht="12.75" customHeight="1" x14ac:dyDescent="0.2">
      <c r="F115808" s="55"/>
    </row>
    <row r="115809" spans="6:6" ht="12.75" customHeight="1" x14ac:dyDescent="0.2">
      <c r="F115809" s="55"/>
    </row>
    <row r="115810" spans="6:6" ht="12.75" customHeight="1" x14ac:dyDescent="0.2">
      <c r="F115810" s="55"/>
    </row>
    <row r="115811" spans="6:6" ht="12.75" customHeight="1" x14ac:dyDescent="0.2">
      <c r="F115811" s="55"/>
    </row>
    <row r="115812" spans="6:6" ht="12.75" customHeight="1" x14ac:dyDescent="0.2">
      <c r="F115812" s="55"/>
    </row>
    <row r="115813" spans="6:6" ht="12.75" customHeight="1" x14ac:dyDescent="0.2">
      <c r="F115813" s="55"/>
    </row>
    <row r="115814" spans="6:6" ht="12.75" customHeight="1" x14ac:dyDescent="0.2">
      <c r="F115814" s="55"/>
    </row>
    <row r="115815" spans="6:6" ht="12.75" customHeight="1" x14ac:dyDescent="0.2">
      <c r="F115815" s="55"/>
    </row>
    <row r="115816" spans="6:6" ht="12.75" customHeight="1" x14ac:dyDescent="0.2">
      <c r="F115816" s="55"/>
    </row>
    <row r="115817" spans="6:6" ht="12.75" customHeight="1" x14ac:dyDescent="0.2">
      <c r="F115817" s="55"/>
    </row>
    <row r="115818" spans="6:6" ht="12.75" customHeight="1" x14ac:dyDescent="0.2">
      <c r="F115818" s="55"/>
    </row>
    <row r="115819" spans="6:6" ht="12.75" customHeight="1" x14ac:dyDescent="0.2">
      <c r="F115819" s="55"/>
    </row>
    <row r="115820" spans="6:6" ht="12.75" customHeight="1" x14ac:dyDescent="0.2">
      <c r="F115820" s="55"/>
    </row>
    <row r="115821" spans="6:6" ht="12.75" customHeight="1" x14ac:dyDescent="0.2">
      <c r="F115821" s="55"/>
    </row>
    <row r="115822" spans="6:6" ht="12.75" customHeight="1" x14ac:dyDescent="0.2">
      <c r="F115822" s="55"/>
    </row>
    <row r="115823" spans="6:6" ht="12.75" customHeight="1" x14ac:dyDescent="0.2">
      <c r="F115823" s="55"/>
    </row>
    <row r="115824" spans="6:6" ht="12.75" customHeight="1" x14ac:dyDescent="0.2">
      <c r="F115824" s="55"/>
    </row>
    <row r="115825" spans="6:6" ht="12.75" customHeight="1" x14ac:dyDescent="0.2">
      <c r="F115825" s="55"/>
    </row>
    <row r="115826" spans="6:6" ht="12.75" customHeight="1" x14ac:dyDescent="0.2">
      <c r="F115826" s="55"/>
    </row>
    <row r="115827" spans="6:6" ht="12.75" customHeight="1" x14ac:dyDescent="0.2">
      <c r="F115827" s="55"/>
    </row>
    <row r="115828" spans="6:6" ht="12.75" customHeight="1" x14ac:dyDescent="0.2">
      <c r="F115828" s="55"/>
    </row>
    <row r="115829" spans="6:6" ht="12.75" customHeight="1" x14ac:dyDescent="0.2">
      <c r="F115829" s="55"/>
    </row>
    <row r="115830" spans="6:6" ht="12.75" customHeight="1" x14ac:dyDescent="0.2">
      <c r="F115830" s="55"/>
    </row>
    <row r="115831" spans="6:6" ht="12.75" customHeight="1" x14ac:dyDescent="0.2">
      <c r="F115831" s="55"/>
    </row>
    <row r="115832" spans="6:6" ht="12.75" customHeight="1" x14ac:dyDescent="0.2">
      <c r="F115832" s="55"/>
    </row>
    <row r="115833" spans="6:6" ht="12.75" customHeight="1" x14ac:dyDescent="0.2">
      <c r="F115833" s="55"/>
    </row>
    <row r="115834" spans="6:6" ht="12.75" customHeight="1" x14ac:dyDescent="0.2">
      <c r="F115834" s="55"/>
    </row>
    <row r="115835" spans="6:6" ht="12.75" customHeight="1" x14ac:dyDescent="0.2">
      <c r="F115835" s="55"/>
    </row>
    <row r="115836" spans="6:6" ht="12.75" customHeight="1" x14ac:dyDescent="0.2">
      <c r="F115836" s="55"/>
    </row>
    <row r="115837" spans="6:6" ht="12.75" customHeight="1" x14ac:dyDescent="0.2">
      <c r="F115837" s="55"/>
    </row>
    <row r="115838" spans="6:6" ht="12.75" customHeight="1" x14ac:dyDescent="0.2">
      <c r="F115838" s="55"/>
    </row>
    <row r="115839" spans="6:6" ht="12.75" customHeight="1" x14ac:dyDescent="0.2">
      <c r="F115839" s="55"/>
    </row>
    <row r="115840" spans="6:6" ht="12.75" customHeight="1" x14ac:dyDescent="0.2">
      <c r="F115840" s="55"/>
    </row>
    <row r="115841" spans="6:6" ht="12.75" customHeight="1" x14ac:dyDescent="0.2">
      <c r="F115841" s="55"/>
    </row>
    <row r="115842" spans="6:6" ht="12.75" customHeight="1" x14ac:dyDescent="0.2">
      <c r="F115842" s="55"/>
    </row>
    <row r="115843" spans="6:6" ht="12.75" customHeight="1" x14ac:dyDescent="0.2">
      <c r="F115843" s="55"/>
    </row>
    <row r="115844" spans="6:6" ht="12.75" customHeight="1" x14ac:dyDescent="0.2">
      <c r="F115844" s="55"/>
    </row>
    <row r="115845" spans="6:6" ht="12.75" customHeight="1" x14ac:dyDescent="0.2">
      <c r="F115845" s="55"/>
    </row>
    <row r="115846" spans="6:6" ht="12.75" customHeight="1" x14ac:dyDescent="0.2">
      <c r="F115846" s="55"/>
    </row>
    <row r="115847" spans="6:6" ht="12.75" customHeight="1" x14ac:dyDescent="0.2">
      <c r="F115847" s="55"/>
    </row>
    <row r="115848" spans="6:6" ht="12.75" customHeight="1" x14ac:dyDescent="0.2">
      <c r="F115848" s="55"/>
    </row>
    <row r="115849" spans="6:6" ht="12.75" customHeight="1" x14ac:dyDescent="0.2">
      <c r="F115849" s="55"/>
    </row>
    <row r="115850" spans="6:6" ht="12.75" customHeight="1" x14ac:dyDescent="0.2">
      <c r="F115850" s="55"/>
    </row>
    <row r="115851" spans="6:6" ht="12.75" customHeight="1" x14ac:dyDescent="0.2">
      <c r="F115851" s="55"/>
    </row>
    <row r="115852" spans="6:6" ht="12.75" customHeight="1" x14ac:dyDescent="0.2">
      <c r="F115852" s="55"/>
    </row>
    <row r="115853" spans="6:6" ht="12.75" customHeight="1" x14ac:dyDescent="0.2">
      <c r="F115853" s="55"/>
    </row>
    <row r="115854" spans="6:6" ht="12.75" customHeight="1" x14ac:dyDescent="0.2">
      <c r="F115854" s="55"/>
    </row>
    <row r="115855" spans="6:6" ht="12.75" customHeight="1" x14ac:dyDescent="0.2">
      <c r="F115855" s="55"/>
    </row>
    <row r="115856" spans="6:6" ht="12.75" customHeight="1" x14ac:dyDescent="0.2">
      <c r="F115856" s="55"/>
    </row>
    <row r="115857" spans="6:6" ht="12.75" customHeight="1" x14ac:dyDescent="0.2">
      <c r="F115857" s="55"/>
    </row>
    <row r="115858" spans="6:6" ht="12.75" customHeight="1" x14ac:dyDescent="0.2">
      <c r="F115858" s="55"/>
    </row>
    <row r="115859" spans="6:6" ht="12.75" customHeight="1" x14ac:dyDescent="0.2">
      <c r="F115859" s="55"/>
    </row>
    <row r="115860" spans="6:6" ht="12.75" customHeight="1" x14ac:dyDescent="0.2">
      <c r="F115860" s="55"/>
    </row>
    <row r="115861" spans="6:6" ht="12.75" customHeight="1" x14ac:dyDescent="0.2">
      <c r="F115861" s="55"/>
    </row>
    <row r="115862" spans="6:6" ht="12.75" customHeight="1" x14ac:dyDescent="0.2">
      <c r="F115862" s="55"/>
    </row>
    <row r="115863" spans="6:6" ht="12.75" customHeight="1" x14ac:dyDescent="0.2">
      <c r="F115863" s="55"/>
    </row>
    <row r="115864" spans="6:6" ht="12.75" customHeight="1" x14ac:dyDescent="0.2">
      <c r="F115864" s="55"/>
    </row>
    <row r="115865" spans="6:6" ht="12.75" customHeight="1" x14ac:dyDescent="0.2">
      <c r="F115865" s="55"/>
    </row>
    <row r="115866" spans="6:6" ht="12.75" customHeight="1" x14ac:dyDescent="0.2">
      <c r="F115866" s="55"/>
    </row>
    <row r="115867" spans="6:6" ht="12.75" customHeight="1" x14ac:dyDescent="0.2">
      <c r="F115867" s="55"/>
    </row>
    <row r="115868" spans="6:6" ht="12.75" customHeight="1" x14ac:dyDescent="0.2">
      <c r="F115868" s="55"/>
    </row>
    <row r="115869" spans="6:6" ht="12.75" customHeight="1" x14ac:dyDescent="0.2">
      <c r="F115869" s="55"/>
    </row>
    <row r="115870" spans="6:6" ht="12.75" customHeight="1" x14ac:dyDescent="0.2">
      <c r="F115870" s="55"/>
    </row>
    <row r="115871" spans="6:6" ht="12.75" customHeight="1" x14ac:dyDescent="0.2">
      <c r="F115871" s="55"/>
    </row>
    <row r="115872" spans="6:6" ht="12.75" customHeight="1" x14ac:dyDescent="0.2">
      <c r="F115872" s="55"/>
    </row>
    <row r="115873" spans="6:6" ht="12.75" customHeight="1" x14ac:dyDescent="0.2">
      <c r="F115873" s="55"/>
    </row>
    <row r="115874" spans="6:6" ht="12.75" customHeight="1" x14ac:dyDescent="0.2">
      <c r="F115874" s="55"/>
    </row>
    <row r="115875" spans="6:6" ht="12.75" customHeight="1" x14ac:dyDescent="0.2">
      <c r="F115875" s="55"/>
    </row>
    <row r="115876" spans="6:6" ht="12.75" customHeight="1" x14ac:dyDescent="0.2">
      <c r="F115876" s="55"/>
    </row>
    <row r="115877" spans="6:6" ht="12.75" customHeight="1" x14ac:dyDescent="0.2">
      <c r="F115877" s="55"/>
    </row>
    <row r="115878" spans="6:6" ht="12.75" customHeight="1" x14ac:dyDescent="0.2">
      <c r="F115878" s="55"/>
    </row>
    <row r="115879" spans="6:6" ht="12.75" customHeight="1" x14ac:dyDescent="0.2">
      <c r="F115879" s="55"/>
    </row>
    <row r="115880" spans="6:6" ht="12.75" customHeight="1" x14ac:dyDescent="0.2">
      <c r="F115880" s="55"/>
    </row>
    <row r="115881" spans="6:6" ht="12.75" customHeight="1" x14ac:dyDescent="0.2">
      <c r="F115881" s="55"/>
    </row>
    <row r="115882" spans="6:6" ht="12.75" customHeight="1" x14ac:dyDescent="0.2">
      <c r="F115882" s="55"/>
    </row>
    <row r="115883" spans="6:6" ht="12.75" customHeight="1" x14ac:dyDescent="0.2">
      <c r="F115883" s="55"/>
    </row>
    <row r="115884" spans="6:6" ht="12.75" customHeight="1" x14ac:dyDescent="0.2">
      <c r="F115884" s="55"/>
    </row>
    <row r="115885" spans="6:6" ht="12.75" customHeight="1" x14ac:dyDescent="0.2">
      <c r="F115885" s="55"/>
    </row>
    <row r="115886" spans="6:6" ht="12.75" customHeight="1" x14ac:dyDescent="0.2">
      <c r="F115886" s="55"/>
    </row>
    <row r="115887" spans="6:6" ht="12.75" customHeight="1" x14ac:dyDescent="0.2">
      <c r="F115887" s="55"/>
    </row>
    <row r="115888" spans="6:6" ht="12.75" customHeight="1" x14ac:dyDescent="0.2">
      <c r="F115888" s="55"/>
    </row>
    <row r="115889" spans="6:6" ht="12.75" customHeight="1" x14ac:dyDescent="0.2">
      <c r="F115889" s="55"/>
    </row>
    <row r="115890" spans="6:6" ht="12.75" customHeight="1" x14ac:dyDescent="0.2">
      <c r="F115890" s="55"/>
    </row>
    <row r="115891" spans="6:6" ht="12.75" customHeight="1" x14ac:dyDescent="0.2">
      <c r="F115891" s="55"/>
    </row>
    <row r="115892" spans="6:6" ht="12.75" customHeight="1" x14ac:dyDescent="0.2">
      <c r="F115892" s="55"/>
    </row>
    <row r="115893" spans="6:6" ht="12.75" customHeight="1" x14ac:dyDescent="0.2">
      <c r="F115893" s="55"/>
    </row>
    <row r="115894" spans="6:6" ht="12.75" customHeight="1" x14ac:dyDescent="0.2">
      <c r="F115894" s="55"/>
    </row>
    <row r="115895" spans="6:6" ht="12.75" customHeight="1" x14ac:dyDescent="0.2">
      <c r="F115895" s="55"/>
    </row>
    <row r="115896" spans="6:6" ht="12.75" customHeight="1" x14ac:dyDescent="0.2">
      <c r="F115896" s="55"/>
    </row>
    <row r="115897" spans="6:6" ht="12.75" customHeight="1" x14ac:dyDescent="0.2">
      <c r="F115897" s="55"/>
    </row>
    <row r="115898" spans="6:6" ht="12.75" customHeight="1" x14ac:dyDescent="0.2">
      <c r="F115898" s="55"/>
    </row>
    <row r="115899" spans="6:6" ht="12.75" customHeight="1" x14ac:dyDescent="0.2">
      <c r="F115899" s="55"/>
    </row>
    <row r="115900" spans="6:6" ht="12.75" customHeight="1" x14ac:dyDescent="0.2">
      <c r="F115900" s="55"/>
    </row>
    <row r="115901" spans="6:6" ht="12.75" customHeight="1" x14ac:dyDescent="0.2">
      <c r="F115901" s="55"/>
    </row>
    <row r="115902" spans="6:6" ht="12.75" customHeight="1" x14ac:dyDescent="0.2">
      <c r="F115902" s="55"/>
    </row>
    <row r="115903" spans="6:6" ht="12.75" customHeight="1" x14ac:dyDescent="0.2">
      <c r="F115903" s="55"/>
    </row>
    <row r="115904" spans="6:6" ht="12.75" customHeight="1" x14ac:dyDescent="0.2">
      <c r="F115904" s="55"/>
    </row>
    <row r="115905" spans="6:6" ht="12.75" customHeight="1" x14ac:dyDescent="0.2">
      <c r="F115905" s="55"/>
    </row>
    <row r="115906" spans="6:6" ht="12.75" customHeight="1" x14ac:dyDescent="0.2">
      <c r="F115906" s="55"/>
    </row>
    <row r="115907" spans="6:6" ht="12.75" customHeight="1" x14ac:dyDescent="0.2">
      <c r="F115907" s="55"/>
    </row>
    <row r="115908" spans="6:6" ht="12.75" customHeight="1" x14ac:dyDescent="0.2">
      <c r="F115908" s="55"/>
    </row>
    <row r="115909" spans="6:6" ht="12.75" customHeight="1" x14ac:dyDescent="0.2">
      <c r="F115909" s="55"/>
    </row>
    <row r="115910" spans="6:6" ht="12.75" customHeight="1" x14ac:dyDescent="0.2">
      <c r="F115910" s="55"/>
    </row>
    <row r="115911" spans="6:6" ht="12.75" customHeight="1" x14ac:dyDescent="0.2">
      <c r="F115911" s="55"/>
    </row>
    <row r="115912" spans="6:6" ht="12.75" customHeight="1" x14ac:dyDescent="0.2">
      <c r="F115912" s="55"/>
    </row>
    <row r="115913" spans="6:6" ht="12.75" customHeight="1" x14ac:dyDescent="0.2">
      <c r="F115913" s="55"/>
    </row>
    <row r="115914" spans="6:6" ht="12.75" customHeight="1" x14ac:dyDescent="0.2">
      <c r="F115914" s="55"/>
    </row>
    <row r="115915" spans="6:6" ht="12.75" customHeight="1" x14ac:dyDescent="0.2">
      <c r="F115915" s="55"/>
    </row>
    <row r="115916" spans="6:6" ht="12.75" customHeight="1" x14ac:dyDescent="0.2">
      <c r="F115916" s="55"/>
    </row>
    <row r="115917" spans="6:6" ht="12.75" customHeight="1" x14ac:dyDescent="0.2">
      <c r="F115917" s="55"/>
    </row>
    <row r="115918" spans="6:6" ht="12.75" customHeight="1" x14ac:dyDescent="0.2">
      <c r="F115918" s="55"/>
    </row>
    <row r="115919" spans="6:6" ht="12.75" customHeight="1" x14ac:dyDescent="0.2">
      <c r="F115919" s="55"/>
    </row>
    <row r="115920" spans="6:6" ht="12.75" customHeight="1" x14ac:dyDescent="0.2">
      <c r="F115920" s="55"/>
    </row>
    <row r="115921" spans="6:6" ht="12.75" customHeight="1" x14ac:dyDescent="0.2">
      <c r="F115921" s="55"/>
    </row>
    <row r="115922" spans="6:6" ht="12.75" customHeight="1" x14ac:dyDescent="0.2">
      <c r="F115922" s="55"/>
    </row>
    <row r="115923" spans="6:6" ht="12.75" customHeight="1" x14ac:dyDescent="0.2">
      <c r="F115923" s="55"/>
    </row>
    <row r="115924" spans="6:6" ht="12.75" customHeight="1" x14ac:dyDescent="0.2">
      <c r="F115924" s="55"/>
    </row>
    <row r="115925" spans="6:6" ht="12.75" customHeight="1" x14ac:dyDescent="0.2">
      <c r="F115925" s="55"/>
    </row>
    <row r="115926" spans="6:6" ht="12.75" customHeight="1" x14ac:dyDescent="0.2">
      <c r="F115926" s="55"/>
    </row>
    <row r="115927" spans="6:6" ht="12.75" customHeight="1" x14ac:dyDescent="0.2">
      <c r="F115927" s="55"/>
    </row>
    <row r="115928" spans="6:6" ht="12.75" customHeight="1" x14ac:dyDescent="0.2">
      <c r="F115928" s="55"/>
    </row>
    <row r="115929" spans="6:6" ht="12.75" customHeight="1" x14ac:dyDescent="0.2">
      <c r="F115929" s="55"/>
    </row>
    <row r="115930" spans="6:6" ht="12.75" customHeight="1" x14ac:dyDescent="0.2">
      <c r="F115930" s="55"/>
    </row>
    <row r="115931" spans="6:6" ht="12.75" customHeight="1" x14ac:dyDescent="0.2">
      <c r="F115931" s="55"/>
    </row>
    <row r="115932" spans="6:6" ht="12.75" customHeight="1" x14ac:dyDescent="0.2">
      <c r="F115932" s="55"/>
    </row>
    <row r="115933" spans="6:6" ht="12.75" customHeight="1" x14ac:dyDescent="0.2">
      <c r="F115933" s="55"/>
    </row>
    <row r="115934" spans="6:6" ht="12.75" customHeight="1" x14ac:dyDescent="0.2">
      <c r="F115934" s="55"/>
    </row>
    <row r="115935" spans="6:6" ht="12.75" customHeight="1" x14ac:dyDescent="0.2">
      <c r="F115935" s="55"/>
    </row>
    <row r="115936" spans="6:6" ht="12.75" customHeight="1" x14ac:dyDescent="0.2">
      <c r="F115936" s="55"/>
    </row>
    <row r="115937" spans="6:6" ht="12.75" customHeight="1" x14ac:dyDescent="0.2">
      <c r="F115937" s="55"/>
    </row>
    <row r="115938" spans="6:6" ht="12.75" customHeight="1" x14ac:dyDescent="0.2">
      <c r="F115938" s="55"/>
    </row>
    <row r="115939" spans="6:6" ht="12.75" customHeight="1" x14ac:dyDescent="0.2">
      <c r="F115939" s="55"/>
    </row>
    <row r="115940" spans="6:6" ht="12.75" customHeight="1" x14ac:dyDescent="0.2">
      <c r="F115940" s="55"/>
    </row>
    <row r="115941" spans="6:6" ht="12.75" customHeight="1" x14ac:dyDescent="0.2">
      <c r="F115941" s="55"/>
    </row>
    <row r="115942" spans="6:6" ht="12.75" customHeight="1" x14ac:dyDescent="0.2">
      <c r="F115942" s="55"/>
    </row>
    <row r="115943" spans="6:6" ht="12.75" customHeight="1" x14ac:dyDescent="0.2">
      <c r="F115943" s="55"/>
    </row>
    <row r="115944" spans="6:6" ht="12.75" customHeight="1" x14ac:dyDescent="0.2">
      <c r="F115944" s="55"/>
    </row>
    <row r="115945" spans="6:6" ht="12.75" customHeight="1" x14ac:dyDescent="0.2">
      <c r="F115945" s="55"/>
    </row>
    <row r="115946" spans="6:6" ht="12.75" customHeight="1" x14ac:dyDescent="0.2">
      <c r="F115946" s="55"/>
    </row>
    <row r="115947" spans="6:6" ht="12.75" customHeight="1" x14ac:dyDescent="0.2">
      <c r="F115947" s="55"/>
    </row>
    <row r="115948" spans="6:6" ht="12.75" customHeight="1" x14ac:dyDescent="0.2">
      <c r="F115948" s="55"/>
    </row>
    <row r="115949" spans="6:6" ht="12.75" customHeight="1" x14ac:dyDescent="0.2">
      <c r="F115949" s="55"/>
    </row>
    <row r="115950" spans="6:6" ht="12.75" customHeight="1" x14ac:dyDescent="0.2">
      <c r="F115950" s="55"/>
    </row>
    <row r="115951" spans="6:6" ht="12.75" customHeight="1" x14ac:dyDescent="0.2">
      <c r="F115951" s="55"/>
    </row>
    <row r="115952" spans="6:6" ht="12.75" customHeight="1" x14ac:dyDescent="0.2">
      <c r="F115952" s="55"/>
    </row>
    <row r="115953" spans="6:6" ht="12.75" customHeight="1" x14ac:dyDescent="0.2">
      <c r="F115953" s="55"/>
    </row>
    <row r="115954" spans="6:6" ht="12.75" customHeight="1" x14ac:dyDescent="0.2">
      <c r="F115954" s="55"/>
    </row>
    <row r="115955" spans="6:6" ht="12.75" customHeight="1" x14ac:dyDescent="0.2">
      <c r="F115955" s="55"/>
    </row>
    <row r="115956" spans="6:6" ht="12.75" customHeight="1" x14ac:dyDescent="0.2">
      <c r="F115956" s="55"/>
    </row>
    <row r="115957" spans="6:6" ht="12.75" customHeight="1" x14ac:dyDescent="0.2">
      <c r="F115957" s="55"/>
    </row>
    <row r="115958" spans="6:6" ht="12.75" customHeight="1" x14ac:dyDescent="0.2">
      <c r="F115958" s="55"/>
    </row>
    <row r="115959" spans="6:6" ht="12.75" customHeight="1" x14ac:dyDescent="0.2">
      <c r="F115959" s="55"/>
    </row>
    <row r="115960" spans="6:6" ht="12.75" customHeight="1" x14ac:dyDescent="0.2">
      <c r="F115960" s="55"/>
    </row>
    <row r="115961" spans="6:6" ht="12.75" customHeight="1" x14ac:dyDescent="0.2">
      <c r="F115961" s="55"/>
    </row>
    <row r="115962" spans="6:6" ht="12.75" customHeight="1" x14ac:dyDescent="0.2">
      <c r="F115962" s="55"/>
    </row>
    <row r="115963" spans="6:6" ht="12.75" customHeight="1" x14ac:dyDescent="0.2">
      <c r="F115963" s="55"/>
    </row>
    <row r="115964" spans="6:6" ht="12.75" customHeight="1" x14ac:dyDescent="0.2">
      <c r="F115964" s="55"/>
    </row>
    <row r="115965" spans="6:6" ht="12.75" customHeight="1" x14ac:dyDescent="0.2">
      <c r="F115965" s="55"/>
    </row>
    <row r="115966" spans="6:6" ht="12.75" customHeight="1" x14ac:dyDescent="0.2">
      <c r="F115966" s="55"/>
    </row>
    <row r="115967" spans="6:6" ht="12.75" customHeight="1" x14ac:dyDescent="0.2">
      <c r="F115967" s="55"/>
    </row>
    <row r="115968" spans="6:6" ht="12.75" customHeight="1" x14ac:dyDescent="0.2">
      <c r="F115968" s="55"/>
    </row>
    <row r="115969" spans="6:6" ht="12.75" customHeight="1" x14ac:dyDescent="0.2">
      <c r="F115969" s="55"/>
    </row>
    <row r="115970" spans="6:6" ht="12.75" customHeight="1" x14ac:dyDescent="0.2">
      <c r="F115970" s="55"/>
    </row>
    <row r="115971" spans="6:6" ht="12.75" customHeight="1" x14ac:dyDescent="0.2">
      <c r="F115971" s="55"/>
    </row>
    <row r="115972" spans="6:6" ht="12.75" customHeight="1" x14ac:dyDescent="0.2">
      <c r="F115972" s="55"/>
    </row>
    <row r="115973" spans="6:6" ht="12.75" customHeight="1" x14ac:dyDescent="0.2">
      <c r="F115973" s="55"/>
    </row>
    <row r="115974" spans="6:6" ht="12.75" customHeight="1" x14ac:dyDescent="0.2">
      <c r="F115974" s="55"/>
    </row>
    <row r="115975" spans="6:6" ht="12.75" customHeight="1" x14ac:dyDescent="0.2">
      <c r="F115975" s="55"/>
    </row>
    <row r="115976" spans="6:6" ht="12.75" customHeight="1" x14ac:dyDescent="0.2">
      <c r="F115976" s="55"/>
    </row>
    <row r="115977" spans="6:6" ht="12.75" customHeight="1" x14ac:dyDescent="0.2">
      <c r="F115977" s="55"/>
    </row>
    <row r="115978" spans="6:6" ht="12.75" customHeight="1" x14ac:dyDescent="0.2">
      <c r="F115978" s="55"/>
    </row>
    <row r="115979" spans="6:6" ht="12.75" customHeight="1" x14ac:dyDescent="0.2">
      <c r="F115979" s="55"/>
    </row>
    <row r="115980" spans="6:6" ht="12.75" customHeight="1" x14ac:dyDescent="0.2">
      <c r="F115980" s="55"/>
    </row>
    <row r="115981" spans="6:6" ht="12.75" customHeight="1" x14ac:dyDescent="0.2">
      <c r="F115981" s="55"/>
    </row>
    <row r="115982" spans="6:6" ht="12.75" customHeight="1" x14ac:dyDescent="0.2">
      <c r="F115982" s="55"/>
    </row>
    <row r="115983" spans="6:6" ht="12.75" customHeight="1" x14ac:dyDescent="0.2">
      <c r="F115983" s="55"/>
    </row>
    <row r="115984" spans="6:6" ht="12.75" customHeight="1" x14ac:dyDescent="0.2">
      <c r="F115984" s="55"/>
    </row>
    <row r="115985" spans="6:6" ht="12.75" customHeight="1" x14ac:dyDescent="0.2">
      <c r="F115985" s="55"/>
    </row>
    <row r="115986" spans="6:6" ht="12.75" customHeight="1" x14ac:dyDescent="0.2">
      <c r="F115986" s="55"/>
    </row>
    <row r="115987" spans="6:6" ht="12.75" customHeight="1" x14ac:dyDescent="0.2">
      <c r="F115987" s="55"/>
    </row>
    <row r="115988" spans="6:6" ht="12.75" customHeight="1" x14ac:dyDescent="0.2">
      <c r="F115988" s="55"/>
    </row>
    <row r="115989" spans="6:6" ht="12.75" customHeight="1" x14ac:dyDescent="0.2">
      <c r="F115989" s="55"/>
    </row>
    <row r="115990" spans="6:6" ht="12.75" customHeight="1" x14ac:dyDescent="0.2">
      <c r="F115990" s="55"/>
    </row>
    <row r="115991" spans="6:6" ht="12.75" customHeight="1" x14ac:dyDescent="0.2">
      <c r="F115991" s="55"/>
    </row>
    <row r="115992" spans="6:6" ht="12.75" customHeight="1" x14ac:dyDescent="0.2">
      <c r="F115992" s="55"/>
    </row>
    <row r="115993" spans="6:6" ht="12.75" customHeight="1" x14ac:dyDescent="0.2">
      <c r="F115993" s="55"/>
    </row>
    <row r="115994" spans="6:6" ht="12.75" customHeight="1" x14ac:dyDescent="0.2">
      <c r="F115994" s="55"/>
    </row>
    <row r="115995" spans="6:6" ht="12.75" customHeight="1" x14ac:dyDescent="0.2">
      <c r="F115995" s="55"/>
    </row>
    <row r="115996" spans="6:6" ht="12.75" customHeight="1" x14ac:dyDescent="0.2">
      <c r="F115996" s="55"/>
    </row>
    <row r="115997" spans="6:6" ht="12.75" customHeight="1" x14ac:dyDescent="0.2">
      <c r="F115997" s="55"/>
    </row>
    <row r="115998" spans="6:6" ht="12.75" customHeight="1" x14ac:dyDescent="0.2">
      <c r="F115998" s="55"/>
    </row>
    <row r="115999" spans="6:6" ht="12.75" customHeight="1" x14ac:dyDescent="0.2">
      <c r="F115999" s="55"/>
    </row>
    <row r="116000" spans="6:6" ht="12.75" customHeight="1" x14ac:dyDescent="0.2">
      <c r="F116000" s="55"/>
    </row>
    <row r="116001" spans="6:6" ht="12.75" customHeight="1" x14ac:dyDescent="0.2">
      <c r="F116001" s="55"/>
    </row>
    <row r="116002" spans="6:6" ht="12.75" customHeight="1" x14ac:dyDescent="0.2">
      <c r="F116002" s="55"/>
    </row>
    <row r="116003" spans="6:6" ht="12.75" customHeight="1" x14ac:dyDescent="0.2">
      <c r="F116003" s="55"/>
    </row>
    <row r="116004" spans="6:6" ht="12.75" customHeight="1" x14ac:dyDescent="0.2">
      <c r="F116004" s="55"/>
    </row>
    <row r="116005" spans="6:6" ht="12.75" customHeight="1" x14ac:dyDescent="0.2">
      <c r="F116005" s="55"/>
    </row>
    <row r="116006" spans="6:6" ht="12.75" customHeight="1" x14ac:dyDescent="0.2">
      <c r="F116006" s="55"/>
    </row>
    <row r="116007" spans="6:6" ht="12.75" customHeight="1" x14ac:dyDescent="0.2">
      <c r="F116007" s="55"/>
    </row>
    <row r="116008" spans="6:6" ht="12.75" customHeight="1" x14ac:dyDescent="0.2">
      <c r="F116008" s="55"/>
    </row>
    <row r="116009" spans="6:6" ht="12.75" customHeight="1" x14ac:dyDescent="0.2">
      <c r="F116009" s="55"/>
    </row>
    <row r="116010" spans="6:6" ht="12.75" customHeight="1" x14ac:dyDescent="0.2">
      <c r="F116010" s="55"/>
    </row>
    <row r="116011" spans="6:6" ht="12.75" customHeight="1" x14ac:dyDescent="0.2">
      <c r="F116011" s="55"/>
    </row>
    <row r="116012" spans="6:6" ht="12.75" customHeight="1" x14ac:dyDescent="0.2">
      <c r="F116012" s="55"/>
    </row>
    <row r="116013" spans="6:6" ht="12.75" customHeight="1" x14ac:dyDescent="0.2">
      <c r="F116013" s="55"/>
    </row>
    <row r="116014" spans="6:6" ht="12.75" customHeight="1" x14ac:dyDescent="0.2">
      <c r="F116014" s="55"/>
    </row>
    <row r="116015" spans="6:6" ht="12.75" customHeight="1" x14ac:dyDescent="0.2">
      <c r="F116015" s="55"/>
    </row>
    <row r="116016" spans="6:6" ht="12.75" customHeight="1" x14ac:dyDescent="0.2">
      <c r="F116016" s="55"/>
    </row>
    <row r="116017" spans="6:6" ht="12.75" customHeight="1" x14ac:dyDescent="0.2">
      <c r="F116017" s="55"/>
    </row>
    <row r="116018" spans="6:6" ht="12.75" customHeight="1" x14ac:dyDescent="0.2">
      <c r="F116018" s="55"/>
    </row>
    <row r="116019" spans="6:6" ht="12.75" customHeight="1" x14ac:dyDescent="0.2">
      <c r="F116019" s="55"/>
    </row>
    <row r="116020" spans="6:6" ht="12.75" customHeight="1" x14ac:dyDescent="0.2">
      <c r="F116020" s="55"/>
    </row>
    <row r="116021" spans="6:6" ht="12.75" customHeight="1" x14ac:dyDescent="0.2">
      <c r="F116021" s="55"/>
    </row>
    <row r="116022" spans="6:6" ht="12.75" customHeight="1" x14ac:dyDescent="0.2">
      <c r="F116022" s="55"/>
    </row>
    <row r="116023" spans="6:6" ht="12.75" customHeight="1" x14ac:dyDescent="0.2">
      <c r="F116023" s="55"/>
    </row>
    <row r="116024" spans="6:6" ht="12.75" customHeight="1" x14ac:dyDescent="0.2">
      <c r="F116024" s="55"/>
    </row>
    <row r="116025" spans="6:6" ht="12.75" customHeight="1" x14ac:dyDescent="0.2">
      <c r="F116025" s="55"/>
    </row>
    <row r="116026" spans="6:6" ht="12.75" customHeight="1" x14ac:dyDescent="0.2">
      <c r="F116026" s="55"/>
    </row>
    <row r="116027" spans="6:6" ht="12.75" customHeight="1" x14ac:dyDescent="0.2">
      <c r="F116027" s="55"/>
    </row>
    <row r="116028" spans="6:6" ht="12.75" customHeight="1" x14ac:dyDescent="0.2">
      <c r="F116028" s="55"/>
    </row>
    <row r="116029" spans="6:6" ht="12.75" customHeight="1" x14ac:dyDescent="0.2">
      <c r="F116029" s="55"/>
    </row>
    <row r="116030" spans="6:6" ht="12.75" customHeight="1" x14ac:dyDescent="0.2">
      <c r="F116030" s="55"/>
    </row>
    <row r="116031" spans="6:6" ht="12.75" customHeight="1" x14ac:dyDescent="0.2">
      <c r="F116031" s="55"/>
    </row>
    <row r="116032" spans="6:6" ht="12.75" customHeight="1" x14ac:dyDescent="0.2">
      <c r="F116032" s="55"/>
    </row>
    <row r="116033" spans="6:6" ht="12.75" customHeight="1" x14ac:dyDescent="0.2">
      <c r="F116033" s="55"/>
    </row>
    <row r="116034" spans="6:6" ht="12.75" customHeight="1" x14ac:dyDescent="0.2">
      <c r="F116034" s="55"/>
    </row>
    <row r="116035" spans="6:6" ht="12.75" customHeight="1" x14ac:dyDescent="0.2">
      <c r="F116035" s="55"/>
    </row>
    <row r="116036" spans="6:6" ht="12.75" customHeight="1" x14ac:dyDescent="0.2">
      <c r="F116036" s="55"/>
    </row>
    <row r="116037" spans="6:6" ht="12.75" customHeight="1" x14ac:dyDescent="0.2">
      <c r="F116037" s="55"/>
    </row>
    <row r="116038" spans="6:6" ht="12.75" customHeight="1" x14ac:dyDescent="0.2">
      <c r="F116038" s="55"/>
    </row>
    <row r="116039" spans="6:6" ht="12.75" customHeight="1" x14ac:dyDescent="0.2">
      <c r="F116039" s="55"/>
    </row>
    <row r="116040" spans="6:6" ht="12.75" customHeight="1" x14ac:dyDescent="0.2">
      <c r="F116040" s="55"/>
    </row>
    <row r="116041" spans="6:6" ht="12.75" customHeight="1" x14ac:dyDescent="0.2">
      <c r="F116041" s="55"/>
    </row>
    <row r="116042" spans="6:6" ht="12.75" customHeight="1" x14ac:dyDescent="0.2">
      <c r="F116042" s="55"/>
    </row>
    <row r="116043" spans="6:6" ht="12.75" customHeight="1" x14ac:dyDescent="0.2">
      <c r="F116043" s="55"/>
    </row>
    <row r="116044" spans="6:6" ht="12.75" customHeight="1" x14ac:dyDescent="0.2">
      <c r="F116044" s="55"/>
    </row>
    <row r="116045" spans="6:6" ht="12.75" customHeight="1" x14ac:dyDescent="0.2">
      <c r="F116045" s="55"/>
    </row>
    <row r="116046" spans="6:6" ht="12.75" customHeight="1" x14ac:dyDescent="0.2">
      <c r="F116046" s="55"/>
    </row>
    <row r="116047" spans="6:6" ht="12.75" customHeight="1" x14ac:dyDescent="0.2">
      <c r="F116047" s="55"/>
    </row>
    <row r="116048" spans="6:6" ht="12.75" customHeight="1" x14ac:dyDescent="0.2">
      <c r="F116048" s="55"/>
    </row>
    <row r="116049" spans="6:6" ht="12.75" customHeight="1" x14ac:dyDescent="0.2">
      <c r="F116049" s="55"/>
    </row>
    <row r="116050" spans="6:6" ht="12.75" customHeight="1" x14ac:dyDescent="0.2">
      <c r="F116050" s="55"/>
    </row>
    <row r="116051" spans="6:6" ht="12.75" customHeight="1" x14ac:dyDescent="0.2">
      <c r="F116051" s="55"/>
    </row>
    <row r="116052" spans="6:6" ht="12.75" customHeight="1" x14ac:dyDescent="0.2">
      <c r="F116052" s="55"/>
    </row>
    <row r="116053" spans="6:6" ht="12.75" customHeight="1" x14ac:dyDescent="0.2">
      <c r="F116053" s="55"/>
    </row>
    <row r="116054" spans="6:6" ht="12.75" customHeight="1" x14ac:dyDescent="0.2">
      <c r="F116054" s="55"/>
    </row>
    <row r="116055" spans="6:6" ht="12.75" customHeight="1" x14ac:dyDescent="0.2">
      <c r="F116055" s="55"/>
    </row>
    <row r="116056" spans="6:6" ht="12.75" customHeight="1" x14ac:dyDescent="0.2">
      <c r="F116056" s="55"/>
    </row>
    <row r="116057" spans="6:6" ht="12.75" customHeight="1" x14ac:dyDescent="0.2">
      <c r="F116057" s="55"/>
    </row>
    <row r="116058" spans="6:6" ht="12.75" customHeight="1" x14ac:dyDescent="0.2">
      <c r="F116058" s="55"/>
    </row>
    <row r="116059" spans="6:6" ht="12.75" customHeight="1" x14ac:dyDescent="0.2">
      <c r="F116059" s="55"/>
    </row>
    <row r="116060" spans="6:6" ht="12.75" customHeight="1" x14ac:dyDescent="0.2">
      <c r="F116060" s="55"/>
    </row>
    <row r="116061" spans="6:6" ht="12.75" customHeight="1" x14ac:dyDescent="0.2">
      <c r="F116061" s="55"/>
    </row>
    <row r="116062" spans="6:6" ht="12.75" customHeight="1" x14ac:dyDescent="0.2">
      <c r="F116062" s="55"/>
    </row>
    <row r="116063" spans="6:6" ht="12.75" customHeight="1" x14ac:dyDescent="0.2">
      <c r="F116063" s="55"/>
    </row>
    <row r="116064" spans="6:6" ht="12.75" customHeight="1" x14ac:dyDescent="0.2">
      <c r="F116064" s="55"/>
    </row>
    <row r="116065" spans="6:6" ht="12.75" customHeight="1" x14ac:dyDescent="0.2">
      <c r="F116065" s="55"/>
    </row>
    <row r="116066" spans="6:6" ht="12.75" customHeight="1" x14ac:dyDescent="0.2">
      <c r="F116066" s="55"/>
    </row>
    <row r="116067" spans="6:6" ht="12.75" customHeight="1" x14ac:dyDescent="0.2">
      <c r="F116067" s="55"/>
    </row>
    <row r="116068" spans="6:6" ht="12.75" customHeight="1" x14ac:dyDescent="0.2">
      <c r="F116068" s="55"/>
    </row>
    <row r="116069" spans="6:6" ht="12.75" customHeight="1" x14ac:dyDescent="0.2">
      <c r="F116069" s="55"/>
    </row>
    <row r="116070" spans="6:6" ht="12.75" customHeight="1" x14ac:dyDescent="0.2">
      <c r="F116070" s="55"/>
    </row>
    <row r="116071" spans="6:6" ht="12.75" customHeight="1" x14ac:dyDescent="0.2">
      <c r="F116071" s="55"/>
    </row>
    <row r="116072" spans="6:6" ht="12.75" customHeight="1" x14ac:dyDescent="0.2">
      <c r="F116072" s="55"/>
    </row>
    <row r="116073" spans="6:6" ht="12.75" customHeight="1" x14ac:dyDescent="0.2">
      <c r="F116073" s="55"/>
    </row>
    <row r="116074" spans="6:6" ht="12.75" customHeight="1" x14ac:dyDescent="0.2">
      <c r="F116074" s="55"/>
    </row>
    <row r="116075" spans="6:6" ht="12.75" customHeight="1" x14ac:dyDescent="0.2">
      <c r="F116075" s="55"/>
    </row>
    <row r="116076" spans="6:6" ht="12.75" customHeight="1" x14ac:dyDescent="0.2">
      <c r="F116076" s="55"/>
    </row>
    <row r="116077" spans="6:6" ht="12.75" customHeight="1" x14ac:dyDescent="0.2">
      <c r="F116077" s="55"/>
    </row>
    <row r="116078" spans="6:6" ht="12.75" customHeight="1" x14ac:dyDescent="0.2">
      <c r="F116078" s="55"/>
    </row>
    <row r="116079" spans="6:6" ht="12.75" customHeight="1" x14ac:dyDescent="0.2">
      <c r="F116079" s="55"/>
    </row>
    <row r="116080" spans="6:6" ht="12.75" customHeight="1" x14ac:dyDescent="0.2">
      <c r="F116080" s="55"/>
    </row>
    <row r="116081" spans="6:6" ht="12.75" customHeight="1" x14ac:dyDescent="0.2">
      <c r="F116081" s="55"/>
    </row>
    <row r="116082" spans="6:6" ht="12.75" customHeight="1" x14ac:dyDescent="0.2">
      <c r="F116082" s="55"/>
    </row>
    <row r="116083" spans="6:6" ht="12.75" customHeight="1" x14ac:dyDescent="0.2">
      <c r="F116083" s="55"/>
    </row>
    <row r="116084" spans="6:6" ht="12.75" customHeight="1" x14ac:dyDescent="0.2">
      <c r="F116084" s="55"/>
    </row>
    <row r="116085" spans="6:6" ht="12.75" customHeight="1" x14ac:dyDescent="0.2">
      <c r="F116085" s="55"/>
    </row>
    <row r="116086" spans="6:6" ht="12.75" customHeight="1" x14ac:dyDescent="0.2">
      <c r="F116086" s="55"/>
    </row>
    <row r="116087" spans="6:6" ht="12.75" customHeight="1" x14ac:dyDescent="0.2">
      <c r="F116087" s="55"/>
    </row>
    <row r="116088" spans="6:6" ht="12.75" customHeight="1" x14ac:dyDescent="0.2">
      <c r="F116088" s="55"/>
    </row>
    <row r="116089" spans="6:6" ht="12.75" customHeight="1" x14ac:dyDescent="0.2">
      <c r="F116089" s="55"/>
    </row>
    <row r="116090" spans="6:6" ht="12.75" customHeight="1" x14ac:dyDescent="0.2">
      <c r="F116090" s="55"/>
    </row>
    <row r="116091" spans="6:6" ht="12.75" customHeight="1" x14ac:dyDescent="0.2">
      <c r="F116091" s="55"/>
    </row>
    <row r="116092" spans="6:6" ht="12.75" customHeight="1" x14ac:dyDescent="0.2">
      <c r="F116092" s="55"/>
    </row>
    <row r="116093" spans="6:6" ht="12.75" customHeight="1" x14ac:dyDescent="0.2">
      <c r="F116093" s="55"/>
    </row>
    <row r="116094" spans="6:6" ht="12.75" customHeight="1" x14ac:dyDescent="0.2">
      <c r="F116094" s="55"/>
    </row>
    <row r="116095" spans="6:6" ht="12.75" customHeight="1" x14ac:dyDescent="0.2">
      <c r="F116095" s="55"/>
    </row>
    <row r="116096" spans="6:6" ht="12.75" customHeight="1" x14ac:dyDescent="0.2">
      <c r="F116096" s="55"/>
    </row>
    <row r="116097" spans="6:6" ht="12.75" customHeight="1" x14ac:dyDescent="0.2">
      <c r="F116097" s="55"/>
    </row>
    <row r="116098" spans="6:6" ht="12.75" customHeight="1" x14ac:dyDescent="0.2">
      <c r="F116098" s="55"/>
    </row>
    <row r="116099" spans="6:6" ht="12.75" customHeight="1" x14ac:dyDescent="0.2">
      <c r="F116099" s="55"/>
    </row>
    <row r="116100" spans="6:6" ht="12.75" customHeight="1" x14ac:dyDescent="0.2">
      <c r="F116100" s="55"/>
    </row>
    <row r="116101" spans="6:6" ht="12.75" customHeight="1" x14ac:dyDescent="0.2">
      <c r="F116101" s="55"/>
    </row>
    <row r="116102" spans="6:6" ht="12.75" customHeight="1" x14ac:dyDescent="0.2">
      <c r="F116102" s="55"/>
    </row>
    <row r="116103" spans="6:6" ht="12.75" customHeight="1" x14ac:dyDescent="0.2">
      <c r="F116103" s="55"/>
    </row>
    <row r="116104" spans="6:6" ht="12.75" customHeight="1" x14ac:dyDescent="0.2">
      <c r="F116104" s="55"/>
    </row>
    <row r="116105" spans="6:6" ht="12.75" customHeight="1" x14ac:dyDescent="0.2">
      <c r="F116105" s="55"/>
    </row>
    <row r="116106" spans="6:6" ht="12.75" customHeight="1" x14ac:dyDescent="0.2">
      <c r="F116106" s="55"/>
    </row>
    <row r="116107" spans="6:6" ht="12.75" customHeight="1" x14ac:dyDescent="0.2">
      <c r="F116107" s="55"/>
    </row>
    <row r="116108" spans="6:6" ht="12.75" customHeight="1" x14ac:dyDescent="0.2">
      <c r="F116108" s="55"/>
    </row>
    <row r="116109" spans="6:6" ht="12.75" customHeight="1" x14ac:dyDescent="0.2">
      <c r="F116109" s="55"/>
    </row>
    <row r="116110" spans="6:6" ht="12.75" customHeight="1" x14ac:dyDescent="0.2">
      <c r="F116110" s="55"/>
    </row>
    <row r="116111" spans="6:6" ht="12.75" customHeight="1" x14ac:dyDescent="0.2">
      <c r="F116111" s="55"/>
    </row>
    <row r="116112" spans="6:6" ht="12.75" customHeight="1" x14ac:dyDescent="0.2">
      <c r="F116112" s="55"/>
    </row>
    <row r="116113" spans="6:6" ht="12.75" customHeight="1" x14ac:dyDescent="0.2">
      <c r="F116113" s="55"/>
    </row>
    <row r="116114" spans="6:6" ht="12.75" customHeight="1" x14ac:dyDescent="0.2">
      <c r="F116114" s="55"/>
    </row>
    <row r="116115" spans="6:6" ht="12.75" customHeight="1" x14ac:dyDescent="0.2">
      <c r="F116115" s="55"/>
    </row>
    <row r="116116" spans="6:6" ht="12.75" customHeight="1" x14ac:dyDescent="0.2">
      <c r="F116116" s="55"/>
    </row>
    <row r="116117" spans="6:6" ht="12.75" customHeight="1" x14ac:dyDescent="0.2">
      <c r="F116117" s="55"/>
    </row>
    <row r="116118" spans="6:6" ht="12.75" customHeight="1" x14ac:dyDescent="0.2">
      <c r="F116118" s="55"/>
    </row>
    <row r="116119" spans="6:6" ht="12.75" customHeight="1" x14ac:dyDescent="0.2">
      <c r="F116119" s="55"/>
    </row>
    <row r="116120" spans="6:6" ht="12.75" customHeight="1" x14ac:dyDescent="0.2">
      <c r="F116120" s="55"/>
    </row>
    <row r="116121" spans="6:6" ht="12.75" customHeight="1" x14ac:dyDescent="0.2">
      <c r="F116121" s="55"/>
    </row>
    <row r="116122" spans="6:6" ht="12.75" customHeight="1" x14ac:dyDescent="0.2">
      <c r="F116122" s="55"/>
    </row>
    <row r="116123" spans="6:6" ht="12.75" customHeight="1" x14ac:dyDescent="0.2">
      <c r="F116123" s="55"/>
    </row>
    <row r="116124" spans="6:6" ht="12.75" customHeight="1" x14ac:dyDescent="0.2">
      <c r="F116124" s="55"/>
    </row>
    <row r="116125" spans="6:6" ht="12.75" customHeight="1" x14ac:dyDescent="0.2">
      <c r="F116125" s="55"/>
    </row>
    <row r="116126" spans="6:6" ht="12.75" customHeight="1" x14ac:dyDescent="0.2">
      <c r="F116126" s="55"/>
    </row>
    <row r="116127" spans="6:6" ht="12.75" customHeight="1" x14ac:dyDescent="0.2">
      <c r="F116127" s="55"/>
    </row>
    <row r="116128" spans="6:6" ht="12.75" customHeight="1" x14ac:dyDescent="0.2">
      <c r="F116128" s="55"/>
    </row>
    <row r="116129" spans="6:6" ht="12.75" customHeight="1" x14ac:dyDescent="0.2">
      <c r="F116129" s="55"/>
    </row>
    <row r="116130" spans="6:6" ht="12.75" customHeight="1" x14ac:dyDescent="0.2">
      <c r="F116130" s="55"/>
    </row>
    <row r="116131" spans="6:6" ht="12.75" customHeight="1" x14ac:dyDescent="0.2">
      <c r="F116131" s="55"/>
    </row>
    <row r="116132" spans="6:6" ht="12.75" customHeight="1" x14ac:dyDescent="0.2">
      <c r="F116132" s="55"/>
    </row>
    <row r="116133" spans="6:6" ht="12.75" customHeight="1" x14ac:dyDescent="0.2">
      <c r="F116133" s="55"/>
    </row>
    <row r="116134" spans="6:6" ht="12.75" customHeight="1" x14ac:dyDescent="0.2">
      <c r="F116134" s="55"/>
    </row>
    <row r="116135" spans="6:6" ht="12.75" customHeight="1" x14ac:dyDescent="0.2">
      <c r="F116135" s="55"/>
    </row>
    <row r="116136" spans="6:6" ht="12.75" customHeight="1" x14ac:dyDescent="0.2">
      <c r="F116136" s="55"/>
    </row>
    <row r="116137" spans="6:6" ht="12.75" customHeight="1" x14ac:dyDescent="0.2">
      <c r="F116137" s="55"/>
    </row>
    <row r="116138" spans="6:6" ht="12.75" customHeight="1" x14ac:dyDescent="0.2">
      <c r="F116138" s="55"/>
    </row>
    <row r="116139" spans="6:6" ht="12.75" customHeight="1" x14ac:dyDescent="0.2">
      <c r="F116139" s="55"/>
    </row>
    <row r="116140" spans="6:6" ht="12.75" customHeight="1" x14ac:dyDescent="0.2">
      <c r="F116140" s="55"/>
    </row>
    <row r="116141" spans="6:6" ht="12.75" customHeight="1" x14ac:dyDescent="0.2">
      <c r="F116141" s="55"/>
    </row>
    <row r="116142" spans="6:6" ht="12.75" customHeight="1" x14ac:dyDescent="0.2">
      <c r="F116142" s="55"/>
    </row>
    <row r="116143" spans="6:6" ht="12.75" customHeight="1" x14ac:dyDescent="0.2">
      <c r="F116143" s="55"/>
    </row>
    <row r="116144" spans="6:6" ht="12.75" customHeight="1" x14ac:dyDescent="0.2">
      <c r="F116144" s="55"/>
    </row>
    <row r="116145" spans="6:6" ht="12.75" customHeight="1" x14ac:dyDescent="0.2">
      <c r="F116145" s="55"/>
    </row>
    <row r="116146" spans="6:6" ht="12.75" customHeight="1" x14ac:dyDescent="0.2">
      <c r="F116146" s="55"/>
    </row>
    <row r="116147" spans="6:6" ht="12.75" customHeight="1" x14ac:dyDescent="0.2">
      <c r="F116147" s="55"/>
    </row>
    <row r="116148" spans="6:6" ht="12.75" customHeight="1" x14ac:dyDescent="0.2">
      <c r="F116148" s="55"/>
    </row>
    <row r="116149" spans="6:6" ht="12.75" customHeight="1" x14ac:dyDescent="0.2">
      <c r="F116149" s="55"/>
    </row>
    <row r="116150" spans="6:6" ht="12.75" customHeight="1" x14ac:dyDescent="0.2">
      <c r="F116150" s="55"/>
    </row>
    <row r="116151" spans="6:6" ht="12.75" customHeight="1" x14ac:dyDescent="0.2">
      <c r="F116151" s="55"/>
    </row>
    <row r="116152" spans="6:6" ht="12.75" customHeight="1" x14ac:dyDescent="0.2">
      <c r="F116152" s="55"/>
    </row>
    <row r="116153" spans="6:6" ht="12.75" customHeight="1" x14ac:dyDescent="0.2">
      <c r="F116153" s="55"/>
    </row>
    <row r="116154" spans="6:6" ht="12.75" customHeight="1" x14ac:dyDescent="0.2">
      <c r="F116154" s="55"/>
    </row>
    <row r="116155" spans="6:6" ht="12.75" customHeight="1" x14ac:dyDescent="0.2">
      <c r="F116155" s="55"/>
    </row>
    <row r="116156" spans="6:6" ht="12.75" customHeight="1" x14ac:dyDescent="0.2">
      <c r="F116156" s="55"/>
    </row>
    <row r="116157" spans="6:6" ht="12.75" customHeight="1" x14ac:dyDescent="0.2">
      <c r="F116157" s="55"/>
    </row>
    <row r="116158" spans="6:6" ht="12.75" customHeight="1" x14ac:dyDescent="0.2">
      <c r="F116158" s="55"/>
    </row>
    <row r="116159" spans="6:6" ht="12.75" customHeight="1" x14ac:dyDescent="0.2">
      <c r="F116159" s="55"/>
    </row>
    <row r="116160" spans="6:6" ht="12.75" customHeight="1" x14ac:dyDescent="0.2">
      <c r="F116160" s="55"/>
    </row>
    <row r="116161" spans="6:6" ht="12.75" customHeight="1" x14ac:dyDescent="0.2">
      <c r="F116161" s="55"/>
    </row>
    <row r="116162" spans="6:6" ht="12.75" customHeight="1" x14ac:dyDescent="0.2">
      <c r="F116162" s="55"/>
    </row>
    <row r="116163" spans="6:6" ht="12.75" customHeight="1" x14ac:dyDescent="0.2">
      <c r="F116163" s="55"/>
    </row>
    <row r="116164" spans="6:6" ht="12.75" customHeight="1" x14ac:dyDescent="0.2">
      <c r="F116164" s="55"/>
    </row>
    <row r="116165" spans="6:6" ht="12.75" customHeight="1" x14ac:dyDescent="0.2">
      <c r="F116165" s="55"/>
    </row>
    <row r="116166" spans="6:6" ht="12.75" customHeight="1" x14ac:dyDescent="0.2">
      <c r="F116166" s="55"/>
    </row>
    <row r="116167" spans="6:6" ht="12.75" customHeight="1" x14ac:dyDescent="0.2">
      <c r="F116167" s="55"/>
    </row>
    <row r="116168" spans="6:6" ht="12.75" customHeight="1" x14ac:dyDescent="0.2">
      <c r="F116168" s="55"/>
    </row>
    <row r="116169" spans="6:6" ht="12.75" customHeight="1" x14ac:dyDescent="0.2">
      <c r="F116169" s="55"/>
    </row>
    <row r="116170" spans="6:6" ht="12.75" customHeight="1" x14ac:dyDescent="0.2">
      <c r="F116170" s="55"/>
    </row>
    <row r="116171" spans="6:6" ht="12.75" customHeight="1" x14ac:dyDescent="0.2">
      <c r="F116171" s="55"/>
    </row>
    <row r="116172" spans="6:6" ht="12.75" customHeight="1" x14ac:dyDescent="0.2">
      <c r="F116172" s="55"/>
    </row>
    <row r="116173" spans="6:6" ht="12.75" customHeight="1" x14ac:dyDescent="0.2">
      <c r="F116173" s="55"/>
    </row>
    <row r="116174" spans="6:6" ht="12.75" customHeight="1" x14ac:dyDescent="0.2">
      <c r="F116174" s="55"/>
    </row>
    <row r="116175" spans="6:6" ht="12.75" customHeight="1" x14ac:dyDescent="0.2">
      <c r="F116175" s="55"/>
    </row>
    <row r="116176" spans="6:6" ht="12.75" customHeight="1" x14ac:dyDescent="0.2">
      <c r="F116176" s="55"/>
    </row>
    <row r="116177" spans="6:6" ht="12.75" customHeight="1" x14ac:dyDescent="0.2">
      <c r="F116177" s="55"/>
    </row>
    <row r="116178" spans="6:6" ht="12.75" customHeight="1" x14ac:dyDescent="0.2">
      <c r="F116178" s="55"/>
    </row>
    <row r="116179" spans="6:6" ht="12.75" customHeight="1" x14ac:dyDescent="0.2">
      <c r="F116179" s="55"/>
    </row>
    <row r="116180" spans="6:6" ht="12.75" customHeight="1" x14ac:dyDescent="0.2">
      <c r="F116180" s="55"/>
    </row>
    <row r="116181" spans="6:6" ht="12.75" customHeight="1" x14ac:dyDescent="0.2">
      <c r="F116181" s="55"/>
    </row>
    <row r="116182" spans="6:6" ht="12.75" customHeight="1" x14ac:dyDescent="0.2">
      <c r="F116182" s="55"/>
    </row>
    <row r="116183" spans="6:6" ht="12.75" customHeight="1" x14ac:dyDescent="0.2">
      <c r="F116183" s="55"/>
    </row>
    <row r="116184" spans="6:6" ht="12.75" customHeight="1" x14ac:dyDescent="0.2">
      <c r="F116184" s="55"/>
    </row>
    <row r="116185" spans="6:6" ht="12.75" customHeight="1" x14ac:dyDescent="0.2">
      <c r="F116185" s="55"/>
    </row>
    <row r="116186" spans="6:6" ht="12.75" customHeight="1" x14ac:dyDescent="0.2">
      <c r="F116186" s="55"/>
    </row>
    <row r="116187" spans="6:6" ht="12.75" customHeight="1" x14ac:dyDescent="0.2">
      <c r="F116187" s="55"/>
    </row>
    <row r="116188" spans="6:6" ht="12.75" customHeight="1" x14ac:dyDescent="0.2">
      <c r="F116188" s="55"/>
    </row>
    <row r="116189" spans="6:6" ht="12.75" customHeight="1" x14ac:dyDescent="0.2">
      <c r="F116189" s="55"/>
    </row>
    <row r="116190" spans="6:6" ht="12.75" customHeight="1" x14ac:dyDescent="0.2">
      <c r="F116190" s="55"/>
    </row>
    <row r="116191" spans="6:6" ht="12.75" customHeight="1" x14ac:dyDescent="0.2">
      <c r="F116191" s="55"/>
    </row>
    <row r="116192" spans="6:6" ht="12.75" customHeight="1" x14ac:dyDescent="0.2">
      <c r="F116192" s="55"/>
    </row>
    <row r="116193" spans="6:6" ht="12.75" customHeight="1" x14ac:dyDescent="0.2">
      <c r="F116193" s="55"/>
    </row>
    <row r="116194" spans="6:6" ht="12.75" customHeight="1" x14ac:dyDescent="0.2">
      <c r="F116194" s="55"/>
    </row>
    <row r="116195" spans="6:6" ht="12.75" customHeight="1" x14ac:dyDescent="0.2">
      <c r="F116195" s="55"/>
    </row>
    <row r="116196" spans="6:6" ht="12.75" customHeight="1" x14ac:dyDescent="0.2">
      <c r="F116196" s="55"/>
    </row>
    <row r="116197" spans="6:6" ht="12.75" customHeight="1" x14ac:dyDescent="0.2">
      <c r="F116197" s="55"/>
    </row>
    <row r="116198" spans="6:6" ht="12.75" customHeight="1" x14ac:dyDescent="0.2">
      <c r="F116198" s="55"/>
    </row>
    <row r="116199" spans="6:6" ht="12.75" customHeight="1" x14ac:dyDescent="0.2">
      <c r="F116199" s="55"/>
    </row>
    <row r="116200" spans="6:6" ht="12.75" customHeight="1" x14ac:dyDescent="0.2">
      <c r="F116200" s="55"/>
    </row>
    <row r="116201" spans="6:6" ht="12.75" customHeight="1" x14ac:dyDescent="0.2">
      <c r="F116201" s="55"/>
    </row>
    <row r="116202" spans="6:6" ht="12.75" customHeight="1" x14ac:dyDescent="0.2">
      <c r="F116202" s="55"/>
    </row>
    <row r="116203" spans="6:6" ht="12.75" customHeight="1" x14ac:dyDescent="0.2">
      <c r="F116203" s="55"/>
    </row>
    <row r="116204" spans="6:6" ht="12.75" customHeight="1" x14ac:dyDescent="0.2">
      <c r="F116204" s="55"/>
    </row>
    <row r="116205" spans="6:6" ht="12.75" customHeight="1" x14ac:dyDescent="0.2">
      <c r="F116205" s="55"/>
    </row>
    <row r="116206" spans="6:6" ht="12.75" customHeight="1" x14ac:dyDescent="0.2">
      <c r="F116206" s="55"/>
    </row>
    <row r="116207" spans="6:6" ht="12.75" customHeight="1" x14ac:dyDescent="0.2">
      <c r="F116207" s="55"/>
    </row>
    <row r="116208" spans="6:6" ht="12.75" customHeight="1" x14ac:dyDescent="0.2">
      <c r="F116208" s="55"/>
    </row>
    <row r="116209" spans="6:6" ht="12.75" customHeight="1" x14ac:dyDescent="0.2">
      <c r="F116209" s="55"/>
    </row>
    <row r="116210" spans="6:6" ht="12.75" customHeight="1" x14ac:dyDescent="0.2">
      <c r="F116210" s="55"/>
    </row>
    <row r="116211" spans="6:6" ht="12.75" customHeight="1" x14ac:dyDescent="0.2">
      <c r="F116211" s="55"/>
    </row>
    <row r="116212" spans="6:6" ht="12.75" customHeight="1" x14ac:dyDescent="0.2">
      <c r="F116212" s="55"/>
    </row>
    <row r="116213" spans="6:6" ht="12.75" customHeight="1" x14ac:dyDescent="0.2">
      <c r="F116213" s="55"/>
    </row>
    <row r="116214" spans="6:6" ht="12.75" customHeight="1" x14ac:dyDescent="0.2">
      <c r="F116214" s="55"/>
    </row>
    <row r="116215" spans="6:6" ht="12.75" customHeight="1" x14ac:dyDescent="0.2">
      <c r="F116215" s="55"/>
    </row>
    <row r="116216" spans="6:6" ht="12.75" customHeight="1" x14ac:dyDescent="0.2">
      <c r="F116216" s="55"/>
    </row>
    <row r="116217" spans="6:6" ht="12.75" customHeight="1" x14ac:dyDescent="0.2">
      <c r="F116217" s="55"/>
    </row>
    <row r="116218" spans="6:6" ht="12.75" customHeight="1" x14ac:dyDescent="0.2">
      <c r="F116218" s="55"/>
    </row>
    <row r="116219" spans="6:6" ht="12.75" customHeight="1" x14ac:dyDescent="0.2">
      <c r="F116219" s="55"/>
    </row>
    <row r="116220" spans="6:6" ht="12.75" customHeight="1" x14ac:dyDescent="0.2">
      <c r="F116220" s="55"/>
    </row>
    <row r="116221" spans="6:6" ht="12.75" customHeight="1" x14ac:dyDescent="0.2">
      <c r="F116221" s="55"/>
    </row>
    <row r="116222" spans="6:6" ht="12.75" customHeight="1" x14ac:dyDescent="0.2">
      <c r="F116222" s="55"/>
    </row>
    <row r="116223" spans="6:6" ht="12.75" customHeight="1" x14ac:dyDescent="0.2">
      <c r="F116223" s="55"/>
    </row>
    <row r="116224" spans="6:6" ht="12.75" customHeight="1" x14ac:dyDescent="0.2">
      <c r="F116224" s="55"/>
    </row>
    <row r="116225" spans="6:6" ht="12.75" customHeight="1" x14ac:dyDescent="0.2">
      <c r="F116225" s="55"/>
    </row>
    <row r="116226" spans="6:6" ht="12.75" customHeight="1" x14ac:dyDescent="0.2">
      <c r="F116226" s="55"/>
    </row>
    <row r="116227" spans="6:6" ht="12.75" customHeight="1" x14ac:dyDescent="0.2">
      <c r="F116227" s="55"/>
    </row>
    <row r="116228" spans="6:6" ht="12.75" customHeight="1" x14ac:dyDescent="0.2">
      <c r="F116228" s="55"/>
    </row>
    <row r="116229" spans="6:6" ht="12.75" customHeight="1" x14ac:dyDescent="0.2">
      <c r="F116229" s="55"/>
    </row>
    <row r="116230" spans="6:6" ht="12.75" customHeight="1" x14ac:dyDescent="0.2">
      <c r="F116230" s="55"/>
    </row>
    <row r="116231" spans="6:6" ht="12.75" customHeight="1" x14ac:dyDescent="0.2">
      <c r="F116231" s="55"/>
    </row>
    <row r="116232" spans="6:6" ht="12.75" customHeight="1" x14ac:dyDescent="0.2">
      <c r="F116232" s="55"/>
    </row>
    <row r="116233" spans="6:6" ht="12.75" customHeight="1" x14ac:dyDescent="0.2">
      <c r="F116233" s="55"/>
    </row>
    <row r="116234" spans="6:6" ht="12.75" customHeight="1" x14ac:dyDescent="0.2">
      <c r="F116234" s="55"/>
    </row>
    <row r="116235" spans="6:6" ht="12.75" customHeight="1" x14ac:dyDescent="0.2">
      <c r="F116235" s="55"/>
    </row>
    <row r="116236" spans="6:6" ht="12.75" customHeight="1" x14ac:dyDescent="0.2">
      <c r="F116236" s="55"/>
    </row>
    <row r="116237" spans="6:6" ht="12.75" customHeight="1" x14ac:dyDescent="0.2">
      <c r="F116237" s="55"/>
    </row>
    <row r="116238" spans="6:6" ht="12.75" customHeight="1" x14ac:dyDescent="0.2">
      <c r="F116238" s="55"/>
    </row>
    <row r="116239" spans="6:6" ht="12.75" customHeight="1" x14ac:dyDescent="0.2">
      <c r="F116239" s="55"/>
    </row>
    <row r="116240" spans="6:6" ht="12.75" customHeight="1" x14ac:dyDescent="0.2">
      <c r="F116240" s="55"/>
    </row>
    <row r="116241" spans="6:6" ht="12.75" customHeight="1" x14ac:dyDescent="0.2">
      <c r="F116241" s="55"/>
    </row>
    <row r="116242" spans="6:6" ht="12.75" customHeight="1" x14ac:dyDescent="0.2">
      <c r="F116242" s="55"/>
    </row>
    <row r="116243" spans="6:6" ht="12.75" customHeight="1" x14ac:dyDescent="0.2">
      <c r="F116243" s="55"/>
    </row>
    <row r="116244" spans="6:6" ht="12.75" customHeight="1" x14ac:dyDescent="0.2">
      <c r="F116244" s="55"/>
    </row>
    <row r="116245" spans="6:6" ht="12.75" customHeight="1" x14ac:dyDescent="0.2">
      <c r="F116245" s="55"/>
    </row>
    <row r="116246" spans="6:6" ht="12.75" customHeight="1" x14ac:dyDescent="0.2">
      <c r="F116246" s="55"/>
    </row>
    <row r="116247" spans="6:6" ht="12.75" customHeight="1" x14ac:dyDescent="0.2">
      <c r="F116247" s="55"/>
    </row>
    <row r="116248" spans="6:6" ht="12.75" customHeight="1" x14ac:dyDescent="0.2">
      <c r="F116248" s="55"/>
    </row>
    <row r="116249" spans="6:6" ht="12.75" customHeight="1" x14ac:dyDescent="0.2">
      <c r="F116249" s="55"/>
    </row>
    <row r="116250" spans="6:6" ht="12.75" customHeight="1" x14ac:dyDescent="0.2">
      <c r="F116250" s="55"/>
    </row>
    <row r="116251" spans="6:6" ht="12.75" customHeight="1" x14ac:dyDescent="0.2">
      <c r="F116251" s="55"/>
    </row>
    <row r="116252" spans="6:6" ht="12.75" customHeight="1" x14ac:dyDescent="0.2">
      <c r="F116252" s="55"/>
    </row>
    <row r="116253" spans="6:6" ht="12.75" customHeight="1" x14ac:dyDescent="0.2">
      <c r="F116253" s="55"/>
    </row>
    <row r="116254" spans="6:6" ht="12.75" customHeight="1" x14ac:dyDescent="0.2">
      <c r="F116254" s="55"/>
    </row>
    <row r="116255" spans="6:6" ht="12.75" customHeight="1" x14ac:dyDescent="0.2">
      <c r="F116255" s="55"/>
    </row>
    <row r="116256" spans="6:6" ht="12.75" customHeight="1" x14ac:dyDescent="0.2">
      <c r="F116256" s="55"/>
    </row>
    <row r="116257" spans="6:6" ht="12.75" customHeight="1" x14ac:dyDescent="0.2">
      <c r="F116257" s="55"/>
    </row>
    <row r="116258" spans="6:6" ht="12.75" customHeight="1" x14ac:dyDescent="0.2">
      <c r="F116258" s="55"/>
    </row>
    <row r="116259" spans="6:6" ht="12.75" customHeight="1" x14ac:dyDescent="0.2">
      <c r="F116259" s="55"/>
    </row>
    <row r="116260" spans="6:6" ht="12.75" customHeight="1" x14ac:dyDescent="0.2">
      <c r="F116260" s="55"/>
    </row>
    <row r="116261" spans="6:6" ht="12.75" customHeight="1" x14ac:dyDescent="0.2">
      <c r="F116261" s="55"/>
    </row>
    <row r="116262" spans="6:6" ht="12.75" customHeight="1" x14ac:dyDescent="0.2">
      <c r="F116262" s="55"/>
    </row>
    <row r="116263" spans="6:6" ht="12.75" customHeight="1" x14ac:dyDescent="0.2">
      <c r="F116263" s="55"/>
    </row>
    <row r="116264" spans="6:6" ht="12.75" customHeight="1" x14ac:dyDescent="0.2">
      <c r="F116264" s="55"/>
    </row>
    <row r="116265" spans="6:6" ht="12.75" customHeight="1" x14ac:dyDescent="0.2">
      <c r="F116265" s="55"/>
    </row>
    <row r="116266" spans="6:6" ht="12.75" customHeight="1" x14ac:dyDescent="0.2">
      <c r="F116266" s="55"/>
    </row>
    <row r="116267" spans="6:6" ht="12.75" customHeight="1" x14ac:dyDescent="0.2">
      <c r="F116267" s="55"/>
    </row>
    <row r="116268" spans="6:6" ht="12.75" customHeight="1" x14ac:dyDescent="0.2">
      <c r="F116268" s="55"/>
    </row>
    <row r="116269" spans="6:6" ht="12.75" customHeight="1" x14ac:dyDescent="0.2">
      <c r="F116269" s="55"/>
    </row>
    <row r="116270" spans="6:6" ht="12.75" customHeight="1" x14ac:dyDescent="0.2">
      <c r="F116270" s="55"/>
    </row>
    <row r="116271" spans="6:6" ht="12.75" customHeight="1" x14ac:dyDescent="0.2">
      <c r="F116271" s="55"/>
    </row>
    <row r="116272" spans="6:6" ht="12.75" customHeight="1" x14ac:dyDescent="0.2">
      <c r="F116272" s="55"/>
    </row>
    <row r="116273" spans="6:6" ht="12.75" customHeight="1" x14ac:dyDescent="0.2">
      <c r="F116273" s="55"/>
    </row>
    <row r="116274" spans="6:6" ht="12.75" customHeight="1" x14ac:dyDescent="0.2">
      <c r="F116274" s="55"/>
    </row>
    <row r="116275" spans="6:6" ht="12.75" customHeight="1" x14ac:dyDescent="0.2">
      <c r="F116275" s="55"/>
    </row>
    <row r="116276" spans="6:6" ht="12.75" customHeight="1" x14ac:dyDescent="0.2">
      <c r="F116276" s="55"/>
    </row>
    <row r="116277" spans="6:6" ht="12.75" customHeight="1" x14ac:dyDescent="0.2">
      <c r="F116277" s="55"/>
    </row>
    <row r="116278" spans="6:6" ht="12.75" customHeight="1" x14ac:dyDescent="0.2">
      <c r="F116278" s="55"/>
    </row>
    <row r="116279" spans="6:6" ht="12.75" customHeight="1" x14ac:dyDescent="0.2">
      <c r="F116279" s="55"/>
    </row>
    <row r="116280" spans="6:6" ht="12.75" customHeight="1" x14ac:dyDescent="0.2">
      <c r="F116280" s="55"/>
    </row>
    <row r="116281" spans="6:6" ht="12.75" customHeight="1" x14ac:dyDescent="0.2">
      <c r="F116281" s="55"/>
    </row>
    <row r="116282" spans="6:6" ht="12.75" customHeight="1" x14ac:dyDescent="0.2">
      <c r="F116282" s="55"/>
    </row>
    <row r="116283" spans="6:6" ht="12.75" customHeight="1" x14ac:dyDescent="0.2">
      <c r="F116283" s="55"/>
    </row>
    <row r="116284" spans="6:6" ht="12.75" customHeight="1" x14ac:dyDescent="0.2">
      <c r="F116284" s="55"/>
    </row>
    <row r="116285" spans="6:6" ht="12.75" customHeight="1" x14ac:dyDescent="0.2">
      <c r="F116285" s="55"/>
    </row>
    <row r="116286" spans="6:6" ht="12.75" customHeight="1" x14ac:dyDescent="0.2">
      <c r="F116286" s="55"/>
    </row>
    <row r="116287" spans="6:6" ht="12.75" customHeight="1" x14ac:dyDescent="0.2">
      <c r="F116287" s="55"/>
    </row>
    <row r="116288" spans="6:6" ht="12.75" customHeight="1" x14ac:dyDescent="0.2">
      <c r="F116288" s="55"/>
    </row>
    <row r="116289" spans="6:6" ht="12.75" customHeight="1" x14ac:dyDescent="0.2">
      <c r="F116289" s="55"/>
    </row>
    <row r="116290" spans="6:6" ht="12.75" customHeight="1" x14ac:dyDescent="0.2">
      <c r="F116290" s="55"/>
    </row>
    <row r="116291" spans="6:6" ht="12.75" customHeight="1" x14ac:dyDescent="0.2">
      <c r="F116291" s="55"/>
    </row>
    <row r="116292" spans="6:6" ht="12.75" customHeight="1" x14ac:dyDescent="0.2">
      <c r="F116292" s="55"/>
    </row>
    <row r="116293" spans="6:6" ht="12.75" customHeight="1" x14ac:dyDescent="0.2">
      <c r="F116293" s="55"/>
    </row>
    <row r="116294" spans="6:6" ht="12.75" customHeight="1" x14ac:dyDescent="0.2">
      <c r="F116294" s="55"/>
    </row>
    <row r="116295" spans="6:6" ht="12.75" customHeight="1" x14ac:dyDescent="0.2">
      <c r="F116295" s="55"/>
    </row>
    <row r="116296" spans="6:6" ht="12.75" customHeight="1" x14ac:dyDescent="0.2">
      <c r="F116296" s="55"/>
    </row>
    <row r="116297" spans="6:6" ht="12.75" customHeight="1" x14ac:dyDescent="0.2">
      <c r="F116297" s="55"/>
    </row>
    <row r="116298" spans="6:6" ht="12.75" customHeight="1" x14ac:dyDescent="0.2">
      <c r="F116298" s="55"/>
    </row>
    <row r="116299" spans="6:6" ht="12.75" customHeight="1" x14ac:dyDescent="0.2">
      <c r="F116299" s="55"/>
    </row>
    <row r="116300" spans="6:6" ht="12.75" customHeight="1" x14ac:dyDescent="0.2">
      <c r="F116300" s="55"/>
    </row>
    <row r="116301" spans="6:6" ht="12.75" customHeight="1" x14ac:dyDescent="0.2">
      <c r="F116301" s="55"/>
    </row>
    <row r="116302" spans="6:6" ht="12.75" customHeight="1" x14ac:dyDescent="0.2">
      <c r="F116302" s="55"/>
    </row>
    <row r="116303" spans="6:6" ht="12.75" customHeight="1" x14ac:dyDescent="0.2">
      <c r="F116303" s="55"/>
    </row>
    <row r="116304" spans="6:6" ht="12.75" customHeight="1" x14ac:dyDescent="0.2">
      <c r="F116304" s="55"/>
    </row>
    <row r="116305" spans="6:6" ht="12.75" customHeight="1" x14ac:dyDescent="0.2">
      <c r="F116305" s="55"/>
    </row>
    <row r="116306" spans="6:6" ht="12.75" customHeight="1" x14ac:dyDescent="0.2">
      <c r="F116306" s="55"/>
    </row>
    <row r="116307" spans="6:6" ht="12.75" customHeight="1" x14ac:dyDescent="0.2">
      <c r="F116307" s="55"/>
    </row>
    <row r="116308" spans="6:6" ht="12.75" customHeight="1" x14ac:dyDescent="0.2">
      <c r="F116308" s="55"/>
    </row>
    <row r="116309" spans="6:6" ht="12.75" customHeight="1" x14ac:dyDescent="0.2">
      <c r="F116309" s="55"/>
    </row>
    <row r="116310" spans="6:6" ht="12.75" customHeight="1" x14ac:dyDescent="0.2">
      <c r="F116310" s="55"/>
    </row>
    <row r="116311" spans="6:6" ht="12.75" customHeight="1" x14ac:dyDescent="0.2">
      <c r="F116311" s="55"/>
    </row>
    <row r="116312" spans="6:6" ht="12.75" customHeight="1" x14ac:dyDescent="0.2">
      <c r="F116312" s="55"/>
    </row>
    <row r="116313" spans="6:6" ht="12.75" customHeight="1" x14ac:dyDescent="0.2">
      <c r="F116313" s="55"/>
    </row>
    <row r="116314" spans="6:6" ht="12.75" customHeight="1" x14ac:dyDescent="0.2">
      <c r="F116314" s="55"/>
    </row>
    <row r="116315" spans="6:6" ht="12.75" customHeight="1" x14ac:dyDescent="0.2">
      <c r="F116315" s="55"/>
    </row>
    <row r="116316" spans="6:6" ht="12.75" customHeight="1" x14ac:dyDescent="0.2">
      <c r="F116316" s="55"/>
    </row>
    <row r="116317" spans="6:6" ht="12.75" customHeight="1" x14ac:dyDescent="0.2">
      <c r="F116317" s="55"/>
    </row>
    <row r="116318" spans="6:6" ht="12.75" customHeight="1" x14ac:dyDescent="0.2">
      <c r="F116318" s="55"/>
    </row>
    <row r="116319" spans="6:6" ht="12.75" customHeight="1" x14ac:dyDescent="0.2">
      <c r="F116319" s="55"/>
    </row>
    <row r="116320" spans="6:6" ht="12.75" customHeight="1" x14ac:dyDescent="0.2">
      <c r="F116320" s="55"/>
    </row>
    <row r="116321" spans="6:6" ht="12.75" customHeight="1" x14ac:dyDescent="0.2">
      <c r="F116321" s="55"/>
    </row>
    <row r="116322" spans="6:6" ht="12.75" customHeight="1" x14ac:dyDescent="0.2">
      <c r="F116322" s="55"/>
    </row>
    <row r="116323" spans="6:6" ht="12.75" customHeight="1" x14ac:dyDescent="0.2">
      <c r="F116323" s="55"/>
    </row>
    <row r="116324" spans="6:6" ht="12.75" customHeight="1" x14ac:dyDescent="0.2">
      <c r="F116324" s="55"/>
    </row>
    <row r="116325" spans="6:6" ht="12.75" customHeight="1" x14ac:dyDescent="0.2">
      <c r="F116325" s="55"/>
    </row>
    <row r="116326" spans="6:6" ht="12.75" customHeight="1" x14ac:dyDescent="0.2">
      <c r="F116326" s="55"/>
    </row>
    <row r="116327" spans="6:6" ht="12.75" customHeight="1" x14ac:dyDescent="0.2">
      <c r="F116327" s="55"/>
    </row>
    <row r="116328" spans="6:6" ht="12.75" customHeight="1" x14ac:dyDescent="0.2">
      <c r="F116328" s="55"/>
    </row>
    <row r="116329" spans="6:6" ht="12.75" customHeight="1" x14ac:dyDescent="0.2">
      <c r="F116329" s="55"/>
    </row>
    <row r="116330" spans="6:6" ht="12.75" customHeight="1" x14ac:dyDescent="0.2">
      <c r="F116330" s="55"/>
    </row>
    <row r="116331" spans="6:6" ht="12.75" customHeight="1" x14ac:dyDescent="0.2">
      <c r="F116331" s="55"/>
    </row>
    <row r="116332" spans="6:6" ht="12.75" customHeight="1" x14ac:dyDescent="0.2">
      <c r="F116332" s="55"/>
    </row>
    <row r="116333" spans="6:6" ht="12.75" customHeight="1" x14ac:dyDescent="0.2">
      <c r="F116333" s="55"/>
    </row>
    <row r="116334" spans="6:6" ht="12.75" customHeight="1" x14ac:dyDescent="0.2">
      <c r="F116334" s="55"/>
    </row>
    <row r="116335" spans="6:6" ht="12.75" customHeight="1" x14ac:dyDescent="0.2">
      <c r="F116335" s="55"/>
    </row>
    <row r="116336" spans="6:6" ht="12.75" customHeight="1" x14ac:dyDescent="0.2">
      <c r="F116336" s="55"/>
    </row>
    <row r="116337" spans="6:6" ht="12.75" customHeight="1" x14ac:dyDescent="0.2">
      <c r="F116337" s="55"/>
    </row>
    <row r="116338" spans="6:6" ht="12.75" customHeight="1" x14ac:dyDescent="0.2">
      <c r="F116338" s="55"/>
    </row>
    <row r="116339" spans="6:6" ht="12.75" customHeight="1" x14ac:dyDescent="0.2">
      <c r="F116339" s="55"/>
    </row>
    <row r="116340" spans="6:6" ht="12.75" customHeight="1" x14ac:dyDescent="0.2">
      <c r="F116340" s="55"/>
    </row>
    <row r="116341" spans="6:6" ht="12.75" customHeight="1" x14ac:dyDescent="0.2">
      <c r="F116341" s="55"/>
    </row>
    <row r="116342" spans="6:6" ht="12.75" customHeight="1" x14ac:dyDescent="0.2">
      <c r="F116342" s="55"/>
    </row>
    <row r="116343" spans="6:6" ht="12.75" customHeight="1" x14ac:dyDescent="0.2">
      <c r="F116343" s="55"/>
    </row>
    <row r="116344" spans="6:6" ht="12.75" customHeight="1" x14ac:dyDescent="0.2">
      <c r="F116344" s="55"/>
    </row>
    <row r="116345" spans="6:6" ht="12.75" customHeight="1" x14ac:dyDescent="0.2">
      <c r="F116345" s="55"/>
    </row>
    <row r="116346" spans="6:6" ht="12.75" customHeight="1" x14ac:dyDescent="0.2">
      <c r="F116346" s="55"/>
    </row>
    <row r="116347" spans="6:6" ht="12.75" customHeight="1" x14ac:dyDescent="0.2">
      <c r="F116347" s="55"/>
    </row>
    <row r="116348" spans="6:6" ht="12.75" customHeight="1" x14ac:dyDescent="0.2">
      <c r="F116348" s="55"/>
    </row>
    <row r="116349" spans="6:6" ht="12.75" customHeight="1" x14ac:dyDescent="0.2">
      <c r="F116349" s="55"/>
    </row>
    <row r="116350" spans="6:6" ht="12.75" customHeight="1" x14ac:dyDescent="0.2">
      <c r="F116350" s="55"/>
    </row>
    <row r="116351" spans="6:6" ht="12.75" customHeight="1" x14ac:dyDescent="0.2">
      <c r="F116351" s="55"/>
    </row>
    <row r="116352" spans="6:6" ht="12.75" customHeight="1" x14ac:dyDescent="0.2">
      <c r="F116352" s="55"/>
    </row>
    <row r="116353" spans="6:6" ht="12.75" customHeight="1" x14ac:dyDescent="0.2">
      <c r="F116353" s="55"/>
    </row>
    <row r="116354" spans="6:6" ht="12.75" customHeight="1" x14ac:dyDescent="0.2">
      <c r="F116354" s="55"/>
    </row>
    <row r="116355" spans="6:6" ht="12.75" customHeight="1" x14ac:dyDescent="0.2">
      <c r="F116355" s="55"/>
    </row>
    <row r="116356" spans="6:6" ht="12.75" customHeight="1" x14ac:dyDescent="0.2">
      <c r="F116356" s="55"/>
    </row>
    <row r="116357" spans="6:6" ht="12.75" customHeight="1" x14ac:dyDescent="0.2">
      <c r="F116357" s="55"/>
    </row>
    <row r="116358" spans="6:6" ht="12.75" customHeight="1" x14ac:dyDescent="0.2">
      <c r="F116358" s="55"/>
    </row>
    <row r="116359" spans="6:6" ht="12.75" customHeight="1" x14ac:dyDescent="0.2">
      <c r="F116359" s="55"/>
    </row>
    <row r="116360" spans="6:6" ht="12.75" customHeight="1" x14ac:dyDescent="0.2">
      <c r="F116360" s="55"/>
    </row>
    <row r="116361" spans="6:6" ht="12.75" customHeight="1" x14ac:dyDescent="0.2">
      <c r="F116361" s="55"/>
    </row>
    <row r="116362" spans="6:6" ht="12.75" customHeight="1" x14ac:dyDescent="0.2">
      <c r="F116362" s="55"/>
    </row>
    <row r="116363" spans="6:6" ht="12.75" customHeight="1" x14ac:dyDescent="0.2">
      <c r="F116363" s="55"/>
    </row>
    <row r="116364" spans="6:6" ht="12.75" customHeight="1" x14ac:dyDescent="0.2">
      <c r="F116364" s="55"/>
    </row>
    <row r="116365" spans="6:6" ht="12.75" customHeight="1" x14ac:dyDescent="0.2">
      <c r="F116365" s="55"/>
    </row>
    <row r="116366" spans="6:6" ht="12.75" customHeight="1" x14ac:dyDescent="0.2">
      <c r="F116366" s="55"/>
    </row>
    <row r="116367" spans="6:6" ht="12.75" customHeight="1" x14ac:dyDescent="0.2">
      <c r="F116367" s="55"/>
    </row>
    <row r="116368" spans="6:6" ht="12.75" customHeight="1" x14ac:dyDescent="0.2">
      <c r="F116368" s="55"/>
    </row>
    <row r="116369" spans="6:6" ht="12.75" customHeight="1" x14ac:dyDescent="0.2">
      <c r="F116369" s="55"/>
    </row>
    <row r="116370" spans="6:6" ht="12.75" customHeight="1" x14ac:dyDescent="0.2">
      <c r="F116370" s="55"/>
    </row>
    <row r="116371" spans="6:6" ht="12.75" customHeight="1" x14ac:dyDescent="0.2">
      <c r="F116371" s="55"/>
    </row>
    <row r="116372" spans="6:6" ht="12.75" customHeight="1" x14ac:dyDescent="0.2">
      <c r="F116372" s="55"/>
    </row>
    <row r="116373" spans="6:6" ht="12.75" customHeight="1" x14ac:dyDescent="0.2">
      <c r="F116373" s="55"/>
    </row>
    <row r="116374" spans="6:6" ht="12.75" customHeight="1" x14ac:dyDescent="0.2">
      <c r="F116374" s="55"/>
    </row>
    <row r="116375" spans="6:6" ht="12.75" customHeight="1" x14ac:dyDescent="0.2">
      <c r="F116375" s="55"/>
    </row>
    <row r="116376" spans="6:6" ht="12.75" customHeight="1" x14ac:dyDescent="0.2">
      <c r="F116376" s="55"/>
    </row>
    <row r="116377" spans="6:6" ht="12.75" customHeight="1" x14ac:dyDescent="0.2">
      <c r="F116377" s="55"/>
    </row>
    <row r="116378" spans="6:6" ht="12.75" customHeight="1" x14ac:dyDescent="0.2">
      <c r="F116378" s="55"/>
    </row>
    <row r="116379" spans="6:6" ht="12.75" customHeight="1" x14ac:dyDescent="0.2">
      <c r="F116379" s="55"/>
    </row>
    <row r="116380" spans="6:6" ht="12.75" customHeight="1" x14ac:dyDescent="0.2">
      <c r="F116380" s="55"/>
    </row>
    <row r="116381" spans="6:6" ht="12.75" customHeight="1" x14ac:dyDescent="0.2">
      <c r="F116381" s="55"/>
    </row>
    <row r="116382" spans="6:6" ht="12.75" customHeight="1" x14ac:dyDescent="0.2">
      <c r="F116382" s="55"/>
    </row>
    <row r="116383" spans="6:6" ht="12.75" customHeight="1" x14ac:dyDescent="0.2">
      <c r="F116383" s="55"/>
    </row>
    <row r="116384" spans="6:6" ht="12.75" customHeight="1" x14ac:dyDescent="0.2">
      <c r="F116384" s="55"/>
    </row>
    <row r="116385" spans="6:6" ht="12.75" customHeight="1" x14ac:dyDescent="0.2">
      <c r="F116385" s="55"/>
    </row>
    <row r="116386" spans="6:6" ht="12.75" customHeight="1" x14ac:dyDescent="0.2">
      <c r="F116386" s="55"/>
    </row>
    <row r="116387" spans="6:6" ht="12.75" customHeight="1" x14ac:dyDescent="0.2">
      <c r="F116387" s="55"/>
    </row>
    <row r="116388" spans="6:6" ht="12.75" customHeight="1" x14ac:dyDescent="0.2">
      <c r="F116388" s="55"/>
    </row>
    <row r="116389" spans="6:6" ht="12.75" customHeight="1" x14ac:dyDescent="0.2">
      <c r="F116389" s="55"/>
    </row>
    <row r="116390" spans="6:6" ht="12.75" customHeight="1" x14ac:dyDescent="0.2">
      <c r="F116390" s="55"/>
    </row>
    <row r="116391" spans="6:6" ht="12.75" customHeight="1" x14ac:dyDescent="0.2">
      <c r="F116391" s="55"/>
    </row>
    <row r="116392" spans="6:6" ht="12.75" customHeight="1" x14ac:dyDescent="0.2">
      <c r="F116392" s="55"/>
    </row>
    <row r="116393" spans="6:6" ht="12.75" customHeight="1" x14ac:dyDescent="0.2">
      <c r="F116393" s="55"/>
    </row>
    <row r="116394" spans="6:6" ht="12.75" customHeight="1" x14ac:dyDescent="0.2">
      <c r="F116394" s="55"/>
    </row>
    <row r="116395" spans="6:6" ht="12.75" customHeight="1" x14ac:dyDescent="0.2">
      <c r="F116395" s="55"/>
    </row>
    <row r="116396" spans="6:6" ht="12.75" customHeight="1" x14ac:dyDescent="0.2">
      <c r="F116396" s="55"/>
    </row>
    <row r="116397" spans="6:6" ht="12.75" customHeight="1" x14ac:dyDescent="0.2">
      <c r="F116397" s="55"/>
    </row>
    <row r="116398" spans="6:6" ht="12.75" customHeight="1" x14ac:dyDescent="0.2">
      <c r="F116398" s="55"/>
    </row>
    <row r="116399" spans="6:6" ht="12.75" customHeight="1" x14ac:dyDescent="0.2">
      <c r="F116399" s="55"/>
    </row>
    <row r="116400" spans="6:6" ht="12.75" customHeight="1" x14ac:dyDescent="0.2">
      <c r="F116400" s="55"/>
    </row>
    <row r="116401" spans="6:6" ht="12.75" customHeight="1" x14ac:dyDescent="0.2">
      <c r="F116401" s="55"/>
    </row>
    <row r="116402" spans="6:6" ht="12.75" customHeight="1" x14ac:dyDescent="0.2">
      <c r="F116402" s="55"/>
    </row>
    <row r="116403" spans="6:6" ht="12.75" customHeight="1" x14ac:dyDescent="0.2">
      <c r="F116403" s="55"/>
    </row>
    <row r="116404" spans="6:6" ht="12.75" customHeight="1" x14ac:dyDescent="0.2">
      <c r="F116404" s="55"/>
    </row>
    <row r="116405" spans="6:6" ht="12.75" customHeight="1" x14ac:dyDescent="0.2">
      <c r="F116405" s="55"/>
    </row>
    <row r="116406" spans="6:6" ht="12.75" customHeight="1" x14ac:dyDescent="0.2">
      <c r="F116406" s="55"/>
    </row>
    <row r="116407" spans="6:6" ht="12.75" customHeight="1" x14ac:dyDescent="0.2">
      <c r="F116407" s="55"/>
    </row>
    <row r="116408" spans="6:6" ht="12.75" customHeight="1" x14ac:dyDescent="0.2">
      <c r="F116408" s="55"/>
    </row>
    <row r="116409" spans="6:6" ht="12.75" customHeight="1" x14ac:dyDescent="0.2">
      <c r="F116409" s="55"/>
    </row>
    <row r="116410" spans="6:6" ht="12.75" customHeight="1" x14ac:dyDescent="0.2">
      <c r="F116410" s="55"/>
    </row>
    <row r="116411" spans="6:6" ht="12.75" customHeight="1" x14ac:dyDescent="0.2">
      <c r="F116411" s="55"/>
    </row>
    <row r="116412" spans="6:6" ht="12.75" customHeight="1" x14ac:dyDescent="0.2">
      <c r="F116412" s="55"/>
    </row>
    <row r="116413" spans="6:6" ht="12.75" customHeight="1" x14ac:dyDescent="0.2">
      <c r="F116413" s="55"/>
    </row>
    <row r="116414" spans="6:6" ht="12.75" customHeight="1" x14ac:dyDescent="0.2">
      <c r="F116414" s="55"/>
    </row>
    <row r="116415" spans="6:6" ht="12.75" customHeight="1" x14ac:dyDescent="0.2">
      <c r="F116415" s="55"/>
    </row>
    <row r="116416" spans="6:6" ht="12.75" customHeight="1" x14ac:dyDescent="0.2">
      <c r="F116416" s="55"/>
    </row>
    <row r="116417" spans="6:6" ht="12.75" customHeight="1" x14ac:dyDescent="0.2">
      <c r="F116417" s="55"/>
    </row>
    <row r="116418" spans="6:6" ht="12.75" customHeight="1" x14ac:dyDescent="0.2">
      <c r="F116418" s="55"/>
    </row>
    <row r="116419" spans="6:6" ht="12.75" customHeight="1" x14ac:dyDescent="0.2">
      <c r="F116419" s="55"/>
    </row>
    <row r="116420" spans="6:6" ht="12.75" customHeight="1" x14ac:dyDescent="0.2">
      <c r="F116420" s="55"/>
    </row>
    <row r="116421" spans="6:6" ht="12.75" customHeight="1" x14ac:dyDescent="0.2">
      <c r="F116421" s="55"/>
    </row>
    <row r="116422" spans="6:6" ht="12.75" customHeight="1" x14ac:dyDescent="0.2">
      <c r="F116422" s="55"/>
    </row>
    <row r="116423" spans="6:6" ht="12.75" customHeight="1" x14ac:dyDescent="0.2">
      <c r="F116423" s="55"/>
    </row>
    <row r="116424" spans="6:6" ht="12.75" customHeight="1" x14ac:dyDescent="0.2">
      <c r="F116424" s="55"/>
    </row>
    <row r="116425" spans="6:6" ht="12.75" customHeight="1" x14ac:dyDescent="0.2">
      <c r="F116425" s="55"/>
    </row>
    <row r="116426" spans="6:6" ht="12.75" customHeight="1" x14ac:dyDescent="0.2">
      <c r="F116426" s="55"/>
    </row>
    <row r="116427" spans="6:6" ht="12.75" customHeight="1" x14ac:dyDescent="0.2">
      <c r="F116427" s="55"/>
    </row>
    <row r="116428" spans="6:6" ht="12.75" customHeight="1" x14ac:dyDescent="0.2">
      <c r="F116428" s="55"/>
    </row>
    <row r="116429" spans="6:6" ht="12.75" customHeight="1" x14ac:dyDescent="0.2">
      <c r="F116429" s="55"/>
    </row>
    <row r="116430" spans="6:6" ht="12.75" customHeight="1" x14ac:dyDescent="0.2">
      <c r="F116430" s="55"/>
    </row>
    <row r="116431" spans="6:6" ht="12.75" customHeight="1" x14ac:dyDescent="0.2">
      <c r="F116431" s="55"/>
    </row>
    <row r="116432" spans="6:6" ht="12.75" customHeight="1" x14ac:dyDescent="0.2">
      <c r="F116432" s="55"/>
    </row>
    <row r="116433" spans="6:6" ht="12.75" customHeight="1" x14ac:dyDescent="0.2">
      <c r="F116433" s="55"/>
    </row>
    <row r="116434" spans="6:6" ht="12.75" customHeight="1" x14ac:dyDescent="0.2">
      <c r="F116434" s="55"/>
    </row>
    <row r="116435" spans="6:6" ht="12.75" customHeight="1" x14ac:dyDescent="0.2">
      <c r="F116435" s="55"/>
    </row>
    <row r="116436" spans="6:6" ht="12.75" customHeight="1" x14ac:dyDescent="0.2">
      <c r="F116436" s="55"/>
    </row>
    <row r="116437" spans="6:6" ht="12.75" customHeight="1" x14ac:dyDescent="0.2">
      <c r="F116437" s="55"/>
    </row>
    <row r="116438" spans="6:6" ht="12.75" customHeight="1" x14ac:dyDescent="0.2">
      <c r="F116438" s="55"/>
    </row>
    <row r="116439" spans="6:6" ht="12.75" customHeight="1" x14ac:dyDescent="0.2">
      <c r="F116439" s="55"/>
    </row>
    <row r="116440" spans="6:6" ht="12.75" customHeight="1" x14ac:dyDescent="0.2">
      <c r="F116440" s="55"/>
    </row>
    <row r="116441" spans="6:6" ht="12.75" customHeight="1" x14ac:dyDescent="0.2">
      <c r="F116441" s="55"/>
    </row>
    <row r="116442" spans="6:6" ht="12.75" customHeight="1" x14ac:dyDescent="0.2">
      <c r="F116442" s="55"/>
    </row>
    <row r="116443" spans="6:6" ht="12.75" customHeight="1" x14ac:dyDescent="0.2">
      <c r="F116443" s="55"/>
    </row>
    <row r="116444" spans="6:6" ht="12.75" customHeight="1" x14ac:dyDescent="0.2">
      <c r="F116444" s="55"/>
    </row>
    <row r="116445" spans="6:6" ht="12.75" customHeight="1" x14ac:dyDescent="0.2">
      <c r="F116445" s="55"/>
    </row>
    <row r="116446" spans="6:6" ht="12.75" customHeight="1" x14ac:dyDescent="0.2">
      <c r="F116446" s="55"/>
    </row>
    <row r="116447" spans="6:6" ht="12.75" customHeight="1" x14ac:dyDescent="0.2">
      <c r="F116447" s="55"/>
    </row>
    <row r="116448" spans="6:6" ht="12.75" customHeight="1" x14ac:dyDescent="0.2">
      <c r="F116448" s="55"/>
    </row>
    <row r="116449" spans="6:6" ht="12.75" customHeight="1" x14ac:dyDescent="0.2">
      <c r="F116449" s="55"/>
    </row>
    <row r="116450" spans="6:6" ht="12.75" customHeight="1" x14ac:dyDescent="0.2">
      <c r="F116450" s="55"/>
    </row>
    <row r="116451" spans="6:6" ht="12.75" customHeight="1" x14ac:dyDescent="0.2">
      <c r="F116451" s="55"/>
    </row>
    <row r="116452" spans="6:6" ht="12.75" customHeight="1" x14ac:dyDescent="0.2">
      <c r="F116452" s="55"/>
    </row>
    <row r="116453" spans="6:6" ht="12.75" customHeight="1" x14ac:dyDescent="0.2">
      <c r="F116453" s="55"/>
    </row>
    <row r="116454" spans="6:6" ht="12.75" customHeight="1" x14ac:dyDescent="0.2">
      <c r="F116454" s="55"/>
    </row>
    <row r="116455" spans="6:6" ht="12.75" customHeight="1" x14ac:dyDescent="0.2">
      <c r="F116455" s="55"/>
    </row>
    <row r="116456" spans="6:6" ht="12.75" customHeight="1" x14ac:dyDescent="0.2">
      <c r="F116456" s="55"/>
    </row>
    <row r="116457" spans="6:6" ht="12.75" customHeight="1" x14ac:dyDescent="0.2">
      <c r="F116457" s="55"/>
    </row>
    <row r="116458" spans="6:6" ht="12.75" customHeight="1" x14ac:dyDescent="0.2">
      <c r="F116458" s="55"/>
    </row>
    <row r="116459" spans="6:6" ht="12.75" customHeight="1" x14ac:dyDescent="0.2">
      <c r="F116459" s="55"/>
    </row>
    <row r="116460" spans="6:6" ht="12.75" customHeight="1" x14ac:dyDescent="0.2">
      <c r="F116460" s="55"/>
    </row>
    <row r="116461" spans="6:6" ht="12.75" customHeight="1" x14ac:dyDescent="0.2">
      <c r="F116461" s="55"/>
    </row>
    <row r="116462" spans="6:6" ht="12.75" customHeight="1" x14ac:dyDescent="0.2">
      <c r="F116462" s="55"/>
    </row>
    <row r="116463" spans="6:6" ht="12.75" customHeight="1" x14ac:dyDescent="0.2">
      <c r="F116463" s="55"/>
    </row>
    <row r="116464" spans="6:6" ht="12.75" customHeight="1" x14ac:dyDescent="0.2">
      <c r="F116464" s="55"/>
    </row>
    <row r="116465" spans="2:6" ht="12.75" customHeight="1" x14ac:dyDescent="0.2">
      <c r="F116465" s="55"/>
    </row>
    <row r="116466" spans="2:6" ht="12.75" customHeight="1" x14ac:dyDescent="0.2">
      <c r="F116466" s="55"/>
    </row>
    <row r="116467" spans="2:6" ht="12.75" customHeight="1" x14ac:dyDescent="0.2">
      <c r="F116467" s="55"/>
    </row>
    <row r="116468" spans="2:6" ht="12.75" customHeight="1" x14ac:dyDescent="0.2">
      <c r="F116468" s="55"/>
    </row>
    <row r="116469" spans="2:6" ht="12.75" customHeight="1" x14ac:dyDescent="0.2">
      <c r="B116469" s="56"/>
      <c r="F116469" s="55"/>
    </row>
    <row r="116470" spans="2:6" ht="12.75" customHeight="1" x14ac:dyDescent="0.2">
      <c r="F116470" s="55"/>
    </row>
    <row r="116471" spans="2:6" ht="12.75" customHeight="1" x14ac:dyDescent="0.2">
      <c r="F116471" s="55"/>
    </row>
    <row r="116472" spans="2:6" ht="12.75" customHeight="1" x14ac:dyDescent="0.2">
      <c r="F116472" s="55"/>
    </row>
    <row r="116473" spans="2:6" ht="12.75" customHeight="1" x14ac:dyDescent="0.2">
      <c r="F116473" s="55"/>
    </row>
    <row r="116474" spans="2:6" ht="12.75" customHeight="1" x14ac:dyDescent="0.2">
      <c r="F116474" s="55"/>
    </row>
    <row r="116475" spans="2:6" ht="12.75" customHeight="1" x14ac:dyDescent="0.2">
      <c r="F116475" s="55"/>
    </row>
    <row r="116476" spans="2:6" ht="12.75" customHeight="1" x14ac:dyDescent="0.2">
      <c r="F116476" s="55"/>
    </row>
    <row r="116477" spans="2:6" ht="12.75" customHeight="1" x14ac:dyDescent="0.2">
      <c r="F116477" s="55"/>
    </row>
    <row r="116478" spans="2:6" ht="12.75" customHeight="1" x14ac:dyDescent="0.2">
      <c r="F116478" s="55"/>
    </row>
    <row r="116479" spans="2:6" ht="12.75" customHeight="1" x14ac:dyDescent="0.2">
      <c r="F116479" s="55"/>
    </row>
    <row r="116480" spans="2:6" ht="12.75" customHeight="1" x14ac:dyDescent="0.2">
      <c r="F116480" s="55"/>
    </row>
    <row r="116481" spans="6:6" ht="12.75" customHeight="1" x14ac:dyDescent="0.2">
      <c r="F116481" s="55"/>
    </row>
    <row r="116482" spans="6:6" ht="12.75" customHeight="1" x14ac:dyDescent="0.2">
      <c r="F116482" s="55"/>
    </row>
    <row r="116483" spans="6:6" ht="12.75" customHeight="1" x14ac:dyDescent="0.2">
      <c r="F116483" s="55"/>
    </row>
    <row r="116484" spans="6:6" ht="12.75" customHeight="1" x14ac:dyDescent="0.2">
      <c r="F116484" s="55"/>
    </row>
    <row r="116485" spans="6:6" ht="12.75" customHeight="1" x14ac:dyDescent="0.2">
      <c r="F116485" s="55"/>
    </row>
    <row r="116486" spans="6:6" ht="12.75" customHeight="1" x14ac:dyDescent="0.2">
      <c r="F116486" s="55"/>
    </row>
    <row r="116487" spans="6:6" ht="12.75" customHeight="1" x14ac:dyDescent="0.2">
      <c r="F116487" s="55"/>
    </row>
    <row r="116488" spans="6:6" ht="12.75" customHeight="1" x14ac:dyDescent="0.2">
      <c r="F116488" s="55"/>
    </row>
    <row r="116489" spans="6:6" ht="12.75" customHeight="1" x14ac:dyDescent="0.2">
      <c r="F116489" s="55"/>
    </row>
    <row r="116490" spans="6:6" ht="12.75" customHeight="1" x14ac:dyDescent="0.2">
      <c r="F116490" s="55"/>
    </row>
    <row r="116491" spans="6:6" ht="12.75" customHeight="1" x14ac:dyDescent="0.2">
      <c r="F116491" s="55"/>
    </row>
    <row r="116492" spans="6:6" ht="12.75" customHeight="1" x14ac:dyDescent="0.2">
      <c r="F116492" s="55"/>
    </row>
    <row r="116493" spans="6:6" ht="12.75" customHeight="1" x14ac:dyDescent="0.2">
      <c r="F116493" s="55"/>
    </row>
    <row r="116494" spans="6:6" ht="12.75" customHeight="1" x14ac:dyDescent="0.2">
      <c r="F116494" s="55"/>
    </row>
    <row r="116495" spans="6:6" ht="12.75" customHeight="1" x14ac:dyDescent="0.2">
      <c r="F116495" s="55"/>
    </row>
    <row r="116496" spans="6:6" ht="12.75" customHeight="1" x14ac:dyDescent="0.2">
      <c r="F116496" s="55"/>
    </row>
    <row r="116497" spans="6:6" ht="12.75" customHeight="1" x14ac:dyDescent="0.2">
      <c r="F116497" s="55"/>
    </row>
    <row r="116498" spans="6:6" ht="12.75" customHeight="1" x14ac:dyDescent="0.2">
      <c r="F116498" s="55"/>
    </row>
    <row r="116499" spans="6:6" ht="12.75" customHeight="1" x14ac:dyDescent="0.2">
      <c r="F116499" s="55"/>
    </row>
    <row r="116500" spans="6:6" ht="12.75" customHeight="1" x14ac:dyDescent="0.2">
      <c r="F116500" s="55"/>
    </row>
    <row r="116501" spans="6:6" ht="12.75" customHeight="1" x14ac:dyDescent="0.2">
      <c r="F116501" s="55"/>
    </row>
    <row r="116502" spans="6:6" ht="12.75" customHeight="1" x14ac:dyDescent="0.2">
      <c r="F116502" s="55"/>
    </row>
    <row r="116503" spans="6:6" ht="12.75" customHeight="1" x14ac:dyDescent="0.2">
      <c r="F116503" s="55"/>
    </row>
    <row r="116504" spans="6:6" ht="12.75" customHeight="1" x14ac:dyDescent="0.2">
      <c r="F116504" s="55"/>
    </row>
    <row r="116505" spans="6:6" ht="12.75" customHeight="1" x14ac:dyDescent="0.2">
      <c r="F116505" s="55"/>
    </row>
    <row r="116506" spans="6:6" ht="12.75" customHeight="1" x14ac:dyDescent="0.2">
      <c r="F116506" s="55"/>
    </row>
    <row r="116507" spans="6:6" ht="12.75" customHeight="1" x14ac:dyDescent="0.2">
      <c r="F116507" s="55"/>
    </row>
    <row r="116508" spans="6:6" ht="12.75" customHeight="1" x14ac:dyDescent="0.2">
      <c r="F116508" s="55"/>
    </row>
    <row r="116509" spans="6:6" ht="12.75" customHeight="1" x14ac:dyDescent="0.2">
      <c r="F116509" s="55"/>
    </row>
    <row r="116510" spans="6:6" ht="12.75" customHeight="1" x14ac:dyDescent="0.2">
      <c r="F116510" s="55"/>
    </row>
    <row r="116511" spans="6:6" ht="12.75" customHeight="1" x14ac:dyDescent="0.2">
      <c r="F116511" s="55"/>
    </row>
    <row r="116512" spans="6:6" ht="12.75" customHeight="1" x14ac:dyDescent="0.2">
      <c r="F116512" s="55"/>
    </row>
    <row r="116513" spans="6:6" ht="12.75" customHeight="1" x14ac:dyDescent="0.2">
      <c r="F116513" s="55"/>
    </row>
    <row r="116514" spans="6:6" ht="12.75" customHeight="1" x14ac:dyDescent="0.2">
      <c r="F116514" s="55"/>
    </row>
    <row r="116515" spans="6:6" ht="12.75" customHeight="1" x14ac:dyDescent="0.2">
      <c r="F116515" s="55"/>
    </row>
    <row r="116516" spans="6:6" ht="12.75" customHeight="1" x14ac:dyDescent="0.2">
      <c r="F116516" s="55"/>
    </row>
    <row r="116517" spans="6:6" ht="12.75" customHeight="1" x14ac:dyDescent="0.2">
      <c r="F116517" s="55"/>
    </row>
    <row r="116518" spans="6:6" ht="12.75" customHeight="1" x14ac:dyDescent="0.2">
      <c r="F116518" s="55"/>
    </row>
    <row r="116519" spans="6:6" ht="12.75" customHeight="1" x14ac:dyDescent="0.2">
      <c r="F116519" s="55"/>
    </row>
    <row r="116520" spans="6:6" ht="12.75" customHeight="1" x14ac:dyDescent="0.2">
      <c r="F116520" s="55"/>
    </row>
    <row r="116521" spans="6:6" ht="12.75" customHeight="1" x14ac:dyDescent="0.2">
      <c r="F116521" s="55"/>
    </row>
    <row r="116522" spans="6:6" ht="12.75" customHeight="1" x14ac:dyDescent="0.2">
      <c r="F116522" s="55"/>
    </row>
    <row r="116523" spans="6:6" ht="12.75" customHeight="1" x14ac:dyDescent="0.2">
      <c r="F116523" s="55"/>
    </row>
    <row r="116524" spans="6:6" ht="12.75" customHeight="1" x14ac:dyDescent="0.2">
      <c r="F116524" s="55"/>
    </row>
    <row r="116525" spans="6:6" ht="12.75" customHeight="1" x14ac:dyDescent="0.2">
      <c r="F116525" s="55"/>
    </row>
    <row r="116526" spans="6:6" ht="12.75" customHeight="1" x14ac:dyDescent="0.2">
      <c r="F116526" s="55"/>
    </row>
    <row r="116527" spans="6:6" ht="12.75" customHeight="1" x14ac:dyDescent="0.2">
      <c r="F116527" s="55"/>
    </row>
    <row r="116528" spans="6:6" ht="12.75" customHeight="1" x14ac:dyDescent="0.2">
      <c r="F116528" s="55"/>
    </row>
    <row r="116529" spans="6:6" ht="12.75" customHeight="1" x14ac:dyDescent="0.2">
      <c r="F116529" s="55"/>
    </row>
    <row r="116530" spans="6:6" ht="12.75" customHeight="1" x14ac:dyDescent="0.2">
      <c r="F116530" s="55"/>
    </row>
    <row r="116531" spans="6:6" ht="12.75" customHeight="1" x14ac:dyDescent="0.2">
      <c r="F116531" s="55"/>
    </row>
    <row r="116532" spans="6:6" ht="12.75" customHeight="1" x14ac:dyDescent="0.2">
      <c r="F116532" s="55"/>
    </row>
    <row r="116533" spans="6:6" ht="12.75" customHeight="1" x14ac:dyDescent="0.2">
      <c r="F116533" s="55"/>
    </row>
    <row r="116534" spans="6:6" ht="12.75" customHeight="1" x14ac:dyDescent="0.2">
      <c r="F116534" s="55"/>
    </row>
    <row r="116535" spans="6:6" ht="12.75" customHeight="1" x14ac:dyDescent="0.2">
      <c r="F116535" s="55"/>
    </row>
    <row r="116536" spans="6:6" ht="12.75" customHeight="1" x14ac:dyDescent="0.2">
      <c r="F116536" s="55"/>
    </row>
    <row r="116537" spans="6:6" ht="12.75" customHeight="1" x14ac:dyDescent="0.2">
      <c r="F116537" s="55"/>
    </row>
    <row r="116538" spans="6:6" ht="12.75" customHeight="1" x14ac:dyDescent="0.2">
      <c r="F116538" s="55"/>
    </row>
    <row r="116539" spans="6:6" ht="12.75" customHeight="1" x14ac:dyDescent="0.2">
      <c r="F116539" s="55"/>
    </row>
    <row r="116540" spans="6:6" ht="12.75" customHeight="1" x14ac:dyDescent="0.2">
      <c r="F116540" s="55"/>
    </row>
    <row r="116541" spans="6:6" ht="12.75" customHeight="1" x14ac:dyDescent="0.2">
      <c r="F116541" s="55"/>
    </row>
    <row r="116542" spans="6:6" ht="12.75" customHeight="1" x14ac:dyDescent="0.2">
      <c r="F116542" s="55"/>
    </row>
    <row r="116543" spans="6:6" ht="12.75" customHeight="1" x14ac:dyDescent="0.2">
      <c r="F116543" s="55"/>
    </row>
    <row r="116544" spans="6:6" ht="12.75" customHeight="1" x14ac:dyDescent="0.2">
      <c r="F116544" s="55"/>
    </row>
    <row r="116545" spans="6:6" ht="12.75" customHeight="1" x14ac:dyDescent="0.2">
      <c r="F116545" s="55"/>
    </row>
    <row r="116546" spans="6:6" ht="12.75" customHeight="1" x14ac:dyDescent="0.2">
      <c r="F116546" s="55"/>
    </row>
    <row r="116547" spans="6:6" ht="12.75" customHeight="1" x14ac:dyDescent="0.2">
      <c r="F116547" s="55"/>
    </row>
    <row r="116548" spans="6:6" ht="12.75" customHeight="1" x14ac:dyDescent="0.2">
      <c r="F116548" s="55"/>
    </row>
    <row r="116549" spans="6:6" ht="12.75" customHeight="1" x14ac:dyDescent="0.2">
      <c r="F116549" s="55"/>
    </row>
    <row r="116550" spans="6:6" ht="12.75" customHeight="1" x14ac:dyDescent="0.2">
      <c r="F116550" s="55"/>
    </row>
    <row r="116551" spans="6:6" ht="12.75" customHeight="1" x14ac:dyDescent="0.2">
      <c r="F116551" s="55"/>
    </row>
    <row r="116552" spans="6:6" ht="12.75" customHeight="1" x14ac:dyDescent="0.2">
      <c r="F116552" s="55"/>
    </row>
    <row r="116553" spans="6:6" ht="12.75" customHeight="1" x14ac:dyDescent="0.2">
      <c r="F116553" s="55"/>
    </row>
    <row r="116554" spans="6:6" ht="12.75" customHeight="1" x14ac:dyDescent="0.2">
      <c r="F116554" s="55"/>
    </row>
    <row r="116555" spans="6:6" ht="12.75" customHeight="1" x14ac:dyDescent="0.2">
      <c r="F116555" s="55"/>
    </row>
    <row r="116556" spans="6:6" ht="12.75" customHeight="1" x14ac:dyDescent="0.2">
      <c r="F116556" s="55"/>
    </row>
    <row r="116557" spans="6:6" ht="12.75" customHeight="1" x14ac:dyDescent="0.2">
      <c r="F116557" s="55"/>
    </row>
    <row r="116558" spans="6:6" ht="12.75" customHeight="1" x14ac:dyDescent="0.2">
      <c r="F116558" s="55"/>
    </row>
    <row r="116559" spans="6:6" ht="12.75" customHeight="1" x14ac:dyDescent="0.2">
      <c r="F116559" s="55"/>
    </row>
    <row r="116560" spans="6:6" ht="12.75" customHeight="1" x14ac:dyDescent="0.2">
      <c r="F116560" s="55"/>
    </row>
    <row r="116561" spans="2:6" ht="12.75" customHeight="1" x14ac:dyDescent="0.2">
      <c r="F116561" s="55"/>
    </row>
    <row r="116562" spans="2:6" ht="12.75" customHeight="1" x14ac:dyDescent="0.2">
      <c r="F116562" s="55"/>
    </row>
    <row r="116563" spans="2:6" ht="12.75" customHeight="1" x14ac:dyDescent="0.2">
      <c r="F116563" s="55"/>
    </row>
    <row r="116564" spans="2:6" ht="12.75" customHeight="1" x14ac:dyDescent="0.2">
      <c r="F116564" s="55"/>
    </row>
    <row r="116565" spans="2:6" ht="12.75" customHeight="1" x14ac:dyDescent="0.2">
      <c r="F116565" s="55"/>
    </row>
    <row r="116566" spans="2:6" ht="12.75" customHeight="1" x14ac:dyDescent="0.2">
      <c r="F116566" s="55"/>
    </row>
    <row r="116567" spans="2:6" ht="12.75" customHeight="1" x14ac:dyDescent="0.2">
      <c r="F116567" s="55"/>
    </row>
    <row r="116568" spans="2:6" ht="12.75" customHeight="1" x14ac:dyDescent="0.2">
      <c r="F116568" s="55"/>
    </row>
    <row r="116569" spans="2:6" ht="12.75" customHeight="1" x14ac:dyDescent="0.2">
      <c r="F116569" s="55"/>
    </row>
    <row r="116570" spans="2:6" ht="12.75" customHeight="1" x14ac:dyDescent="0.2">
      <c r="F116570" s="55"/>
    </row>
    <row r="116571" spans="2:6" ht="12.75" customHeight="1" x14ac:dyDescent="0.2">
      <c r="F116571" s="55"/>
    </row>
    <row r="116572" spans="2:6" ht="12.75" customHeight="1" x14ac:dyDescent="0.2"/>
    <row r="116573" spans="2:6" ht="12.75" customHeight="1" x14ac:dyDescent="0.2"/>
    <row r="116574" spans="2:6" ht="12.75" customHeight="1" x14ac:dyDescent="0.2"/>
    <row r="116575" spans="2:6" ht="12.75" customHeight="1" x14ac:dyDescent="0.2"/>
    <row r="116576" spans="2:6" ht="12.75" customHeight="1" x14ac:dyDescent="0.2">
      <c r="B116576" s="56"/>
    </row>
    <row r="116577" spans="6:6" ht="12.75" customHeight="1" x14ac:dyDescent="0.2"/>
    <row r="116578" spans="6:6" ht="12.75" customHeight="1" x14ac:dyDescent="0.2"/>
    <row r="116579" spans="6:6" ht="12.75" customHeight="1" x14ac:dyDescent="0.2"/>
    <row r="116580" spans="6:6" ht="12.75" customHeight="1" x14ac:dyDescent="0.2">
      <c r="F116580" s="55"/>
    </row>
    <row r="116581" spans="6:6" ht="12.75" customHeight="1" x14ac:dyDescent="0.2">
      <c r="F116581" s="55"/>
    </row>
    <row r="116582" spans="6:6" ht="12.75" customHeight="1" x14ac:dyDescent="0.2">
      <c r="F116582" s="55"/>
    </row>
    <row r="116583" spans="6:6" ht="12.75" customHeight="1" x14ac:dyDescent="0.2">
      <c r="F116583" s="55"/>
    </row>
    <row r="116584" spans="6:6" ht="12.75" customHeight="1" x14ac:dyDescent="0.2">
      <c r="F116584" s="55"/>
    </row>
    <row r="116585" spans="6:6" ht="12.75" customHeight="1" x14ac:dyDescent="0.2">
      <c r="F116585" s="55"/>
    </row>
    <row r="116586" spans="6:6" ht="12.75" customHeight="1" x14ac:dyDescent="0.2">
      <c r="F116586" s="55"/>
    </row>
    <row r="116587" spans="6:6" ht="12.75" customHeight="1" x14ac:dyDescent="0.2">
      <c r="F116587" s="55"/>
    </row>
    <row r="116588" spans="6:6" ht="12.75" customHeight="1" x14ac:dyDescent="0.2">
      <c r="F116588" s="55"/>
    </row>
    <row r="116589" spans="6:6" ht="12.75" customHeight="1" x14ac:dyDescent="0.2">
      <c r="F116589" s="55"/>
    </row>
    <row r="116590" spans="6:6" ht="12.75" customHeight="1" x14ac:dyDescent="0.2">
      <c r="F116590" s="55"/>
    </row>
    <row r="116591" spans="6:6" ht="12.75" customHeight="1" x14ac:dyDescent="0.2">
      <c r="F116591" s="55"/>
    </row>
    <row r="116592" spans="6:6" ht="12.75" customHeight="1" x14ac:dyDescent="0.2">
      <c r="F116592" s="55"/>
    </row>
    <row r="116593" spans="6:11" ht="12.75" customHeight="1" x14ac:dyDescent="0.2">
      <c r="F116593" s="55"/>
    </row>
    <row r="116594" spans="6:11" ht="12.75" customHeight="1" x14ac:dyDescent="0.2">
      <c r="F116594" s="55"/>
    </row>
    <row r="116595" spans="6:11" ht="12.75" customHeight="1" x14ac:dyDescent="0.2">
      <c r="F116595" s="55"/>
    </row>
    <row r="116596" spans="6:11" ht="12.75" customHeight="1" x14ac:dyDescent="0.2">
      <c r="F116596" s="55"/>
    </row>
    <row r="116597" spans="6:11" ht="12.75" customHeight="1" x14ac:dyDescent="0.2">
      <c r="F116597" s="55"/>
    </row>
    <row r="116598" spans="6:11" ht="12.75" customHeight="1" x14ac:dyDescent="0.2">
      <c r="F116598" s="55"/>
    </row>
    <row r="116599" spans="6:11" ht="12.75" customHeight="1" x14ac:dyDescent="0.2">
      <c r="F116599" s="55"/>
    </row>
    <row r="116600" spans="6:11" ht="12.75" customHeight="1" x14ac:dyDescent="0.2">
      <c r="F116600" s="55"/>
    </row>
    <row r="116601" spans="6:11" ht="12.75" customHeight="1" x14ac:dyDescent="0.2">
      <c r="F116601" s="55"/>
    </row>
    <row r="116602" spans="6:11" ht="12.75" customHeight="1" x14ac:dyDescent="0.2">
      <c r="F116602" s="55"/>
    </row>
    <row r="116603" spans="6:11" ht="12.75" customHeight="1" x14ac:dyDescent="0.2">
      <c r="F116603" s="55"/>
    </row>
    <row r="116604" spans="6:11" ht="12.75" customHeight="1" x14ac:dyDescent="0.2">
      <c r="F116604" s="55"/>
    </row>
    <row r="116605" spans="6:11" ht="12.75" customHeight="1" x14ac:dyDescent="0.2">
      <c r="F116605" s="55"/>
    </row>
    <row r="116606" spans="6:11" ht="12.75" customHeight="1" x14ac:dyDescent="0.2">
      <c r="F116606" s="55"/>
      <c r="I116606" s="55"/>
      <c r="J116606" s="55"/>
      <c r="K116606" s="55"/>
    </row>
    <row r="116607" spans="6:11" ht="12.75" customHeight="1" x14ac:dyDescent="0.2">
      <c r="F116607" s="55"/>
    </row>
    <row r="116608" spans="6:11" ht="12.75" customHeight="1" x14ac:dyDescent="0.2">
      <c r="F116608" s="55"/>
    </row>
    <row r="116609" spans="2:11" ht="12.75" customHeight="1" x14ac:dyDescent="0.2">
      <c r="F116609" s="55"/>
    </row>
    <row r="116610" spans="2:11" ht="12.75" customHeight="1" x14ac:dyDescent="0.2">
      <c r="F116610" s="55"/>
      <c r="I116610" s="55"/>
      <c r="J116610" s="55"/>
      <c r="K116610" s="55"/>
    </row>
    <row r="116611" spans="2:11" ht="12.75" customHeight="1" x14ac:dyDescent="0.2">
      <c r="F116611" s="55"/>
    </row>
    <row r="116612" spans="2:11" ht="12.75" customHeight="1" x14ac:dyDescent="0.2">
      <c r="F116612" s="55"/>
    </row>
    <row r="116613" spans="2:11" ht="12.75" customHeight="1" x14ac:dyDescent="0.2">
      <c r="F116613" s="55"/>
    </row>
    <row r="116614" spans="2:11" ht="12.75" customHeight="1" x14ac:dyDescent="0.2">
      <c r="F116614" s="55"/>
    </row>
    <row r="116615" spans="2:11" ht="12.75" customHeight="1" x14ac:dyDescent="0.2">
      <c r="F116615" s="55"/>
    </row>
    <row r="116616" spans="2:11" ht="12.75" customHeight="1" x14ac:dyDescent="0.2">
      <c r="F116616" s="55"/>
    </row>
    <row r="116617" spans="2:11" ht="12.75" customHeight="1" x14ac:dyDescent="0.2">
      <c r="F116617" s="55"/>
    </row>
    <row r="116618" spans="2:11" ht="12.75" customHeight="1" x14ac:dyDescent="0.2">
      <c r="F116618" s="55"/>
    </row>
    <row r="116619" spans="2:11" ht="12.75" customHeight="1" x14ac:dyDescent="0.2"/>
    <row r="116620" spans="2:11" ht="12.75" customHeight="1" x14ac:dyDescent="0.2"/>
    <row r="116621" spans="2:11" ht="12.75" customHeight="1" x14ac:dyDescent="0.2"/>
    <row r="116622" spans="2:11" ht="12.75" customHeight="1" x14ac:dyDescent="0.2"/>
    <row r="116623" spans="2:11" ht="12.75" customHeight="1" x14ac:dyDescent="0.2">
      <c r="B116623" s="56"/>
    </row>
    <row r="116624" spans="2:11" ht="12.75" customHeight="1" x14ac:dyDescent="0.2"/>
    <row r="116625" spans="6:11" ht="12.75" customHeight="1" x14ac:dyDescent="0.2"/>
    <row r="116626" spans="6:11" ht="12.75" customHeight="1" x14ac:dyDescent="0.2"/>
    <row r="116627" spans="6:11" ht="12.75" customHeight="1" x14ac:dyDescent="0.2">
      <c r="F116627" s="55"/>
    </row>
    <row r="116628" spans="6:11" ht="12.75" customHeight="1" x14ac:dyDescent="0.2">
      <c r="F116628" s="55"/>
    </row>
    <row r="116629" spans="6:11" ht="12.75" customHeight="1" x14ac:dyDescent="0.2">
      <c r="F116629" s="55"/>
    </row>
    <row r="116630" spans="6:11" ht="12.75" customHeight="1" x14ac:dyDescent="0.2">
      <c r="F116630" s="55"/>
    </row>
    <row r="116631" spans="6:11" ht="12.75" customHeight="1" x14ac:dyDescent="0.2">
      <c r="F116631" s="55"/>
    </row>
    <row r="116632" spans="6:11" ht="12.75" customHeight="1" x14ac:dyDescent="0.2">
      <c r="F116632" s="55"/>
    </row>
    <row r="116633" spans="6:11" ht="12.75" customHeight="1" x14ac:dyDescent="0.2">
      <c r="F116633" s="55"/>
    </row>
    <row r="116634" spans="6:11" ht="12.75" customHeight="1" x14ac:dyDescent="0.2">
      <c r="F116634" s="55"/>
    </row>
    <row r="116635" spans="6:11" ht="12.75" customHeight="1" x14ac:dyDescent="0.2">
      <c r="F116635" s="55"/>
    </row>
    <row r="116636" spans="6:11" ht="12.75" customHeight="1" x14ac:dyDescent="0.2">
      <c r="F116636" s="55"/>
    </row>
    <row r="116637" spans="6:11" ht="12.75" customHeight="1" x14ac:dyDescent="0.2">
      <c r="F116637" s="55"/>
    </row>
    <row r="116638" spans="6:11" ht="12.75" customHeight="1" x14ac:dyDescent="0.2">
      <c r="F116638" s="55"/>
    </row>
    <row r="116639" spans="6:11" ht="12.75" customHeight="1" x14ac:dyDescent="0.2">
      <c r="F116639" s="55"/>
      <c r="J116639" s="55"/>
      <c r="K116639" s="55"/>
    </row>
    <row r="116640" spans="6:11" ht="12.75" customHeight="1" x14ac:dyDescent="0.2">
      <c r="F116640" s="55"/>
    </row>
    <row r="116641" spans="6:12" ht="12.75" customHeight="1" x14ac:dyDescent="0.2">
      <c r="F116641" s="55"/>
    </row>
    <row r="116642" spans="6:12" ht="12.75" customHeight="1" x14ac:dyDescent="0.2">
      <c r="F116642" s="55"/>
    </row>
    <row r="116643" spans="6:12" ht="12.75" customHeight="1" x14ac:dyDescent="0.2">
      <c r="F116643" s="55"/>
      <c r="J116643" s="55"/>
      <c r="K116643" s="55"/>
    </row>
    <row r="116644" spans="6:12" ht="12.75" customHeight="1" x14ac:dyDescent="0.2">
      <c r="F116644" s="55"/>
    </row>
    <row r="116645" spans="6:12" ht="12.75" customHeight="1" x14ac:dyDescent="0.2">
      <c r="F116645" s="55"/>
      <c r="J116645" s="57"/>
      <c r="K116645" s="57"/>
      <c r="L116645" s="57"/>
    </row>
    <row r="116646" spans="6:12" ht="12.75" customHeight="1" x14ac:dyDescent="0.2">
      <c r="F116646" s="55"/>
    </row>
    <row r="116647" spans="6:12" ht="12.75" customHeight="1" x14ac:dyDescent="0.2">
      <c r="F116647" s="55"/>
    </row>
    <row r="116648" spans="6:12" ht="12.75" customHeight="1" x14ac:dyDescent="0.2">
      <c r="F116648" s="55"/>
    </row>
    <row r="116649" spans="6:12" ht="12.75" customHeight="1" x14ac:dyDescent="0.2">
      <c r="F116649" s="55"/>
    </row>
    <row r="116650" spans="6:12" ht="12.75" customHeight="1" x14ac:dyDescent="0.2">
      <c r="F116650" s="55"/>
    </row>
    <row r="116651" spans="6:12" ht="12.75" customHeight="1" x14ac:dyDescent="0.2">
      <c r="F116651" s="55"/>
    </row>
    <row r="116652" spans="6:12" ht="12.75" customHeight="1" x14ac:dyDescent="0.2">
      <c r="F116652" s="55"/>
    </row>
    <row r="116653" spans="6:12" ht="12.75" customHeight="1" x14ac:dyDescent="0.2">
      <c r="F116653" s="55"/>
    </row>
    <row r="116654" spans="6:12" ht="12.75" customHeight="1" x14ac:dyDescent="0.2">
      <c r="F116654" s="55"/>
    </row>
    <row r="116655" spans="6:12" ht="12.75" customHeight="1" x14ac:dyDescent="0.2">
      <c r="F116655" s="55"/>
    </row>
    <row r="116656" spans="6:12" ht="12.75" customHeight="1" x14ac:dyDescent="0.2">
      <c r="F116656" s="55"/>
    </row>
    <row r="116657" spans="2:6" ht="12.75" customHeight="1" x14ac:dyDescent="0.2">
      <c r="F116657" s="55"/>
    </row>
    <row r="116658" spans="2:6" ht="12.75" customHeight="1" x14ac:dyDescent="0.2">
      <c r="F116658" s="55"/>
    </row>
    <row r="116659" spans="2:6" ht="12.75" customHeight="1" x14ac:dyDescent="0.2">
      <c r="F116659" s="55"/>
    </row>
    <row r="116660" spans="2:6" ht="12.75" customHeight="1" x14ac:dyDescent="0.2">
      <c r="F116660" s="55"/>
    </row>
    <row r="116661" spans="2:6" ht="12.75" customHeight="1" x14ac:dyDescent="0.2">
      <c r="F116661" s="55"/>
    </row>
    <row r="116662" spans="2:6" ht="12.75" customHeight="1" x14ac:dyDescent="0.2">
      <c r="F116662" s="55"/>
    </row>
    <row r="116663" spans="2:6" ht="12.75" customHeight="1" x14ac:dyDescent="0.2">
      <c r="F116663" s="55"/>
    </row>
    <row r="116664" spans="2:6" ht="12.75" customHeight="1" x14ac:dyDescent="0.2">
      <c r="F116664" s="55"/>
    </row>
    <row r="116665" spans="2:6" ht="12.75" customHeight="1" x14ac:dyDescent="0.2">
      <c r="F116665" s="55"/>
    </row>
    <row r="116666" spans="2:6" ht="12.75" customHeight="1" x14ac:dyDescent="0.2"/>
    <row r="116667" spans="2:6" ht="12.75" customHeight="1" x14ac:dyDescent="0.2"/>
    <row r="116668" spans="2:6" ht="12.75" customHeight="1" x14ac:dyDescent="0.2"/>
    <row r="116669" spans="2:6" ht="12.75" customHeight="1" x14ac:dyDescent="0.2"/>
    <row r="116670" spans="2:6" ht="12.75" customHeight="1" x14ac:dyDescent="0.2">
      <c r="B116670" s="56"/>
    </row>
    <row r="116671" spans="2:6" ht="12.75" customHeight="1" x14ac:dyDescent="0.2"/>
    <row r="116672" spans="2:6" ht="12.75" customHeight="1" x14ac:dyDescent="0.2"/>
    <row r="116673" spans="6:12" ht="12.75" customHeight="1" x14ac:dyDescent="0.2"/>
    <row r="116674" spans="6:12" ht="12.75" customHeight="1" x14ac:dyDescent="0.2">
      <c r="F116674" s="55"/>
    </row>
    <row r="116675" spans="6:12" ht="12.75" customHeight="1" x14ac:dyDescent="0.2">
      <c r="F116675" s="55"/>
    </row>
    <row r="116676" spans="6:12" ht="12.75" customHeight="1" x14ac:dyDescent="0.2">
      <c r="F116676" s="55"/>
    </row>
    <row r="116677" spans="6:12" ht="12.75" customHeight="1" x14ac:dyDescent="0.2">
      <c r="F116677" s="55"/>
    </row>
    <row r="116678" spans="6:12" ht="12.75" customHeight="1" x14ac:dyDescent="0.2">
      <c r="F116678" s="55"/>
    </row>
    <row r="116679" spans="6:12" ht="12.75" customHeight="1" x14ac:dyDescent="0.2">
      <c r="F116679" s="55"/>
    </row>
    <row r="116680" spans="6:12" ht="12.75" customHeight="1" x14ac:dyDescent="0.2">
      <c r="F116680" s="55"/>
      <c r="K116680" s="57"/>
      <c r="L116680" s="57"/>
    </row>
    <row r="116681" spans="6:12" ht="12.75" customHeight="1" x14ac:dyDescent="0.2">
      <c r="F116681" s="55"/>
    </row>
    <row r="116682" spans="6:12" ht="12.75" customHeight="1" x14ac:dyDescent="0.2">
      <c r="F116682" s="55"/>
    </row>
    <row r="116683" spans="6:12" ht="12.75" customHeight="1" x14ac:dyDescent="0.2">
      <c r="F116683" s="55"/>
    </row>
    <row r="116684" spans="6:12" ht="12.75" customHeight="1" x14ac:dyDescent="0.2">
      <c r="F116684" s="55"/>
    </row>
    <row r="116685" spans="6:12" ht="12.75" customHeight="1" x14ac:dyDescent="0.2">
      <c r="F116685" s="55"/>
    </row>
    <row r="116686" spans="6:12" ht="12.75" customHeight="1" x14ac:dyDescent="0.2">
      <c r="F116686" s="55"/>
    </row>
    <row r="116687" spans="6:12" ht="12.75" customHeight="1" x14ac:dyDescent="0.2">
      <c r="F116687" s="55"/>
    </row>
    <row r="116688" spans="6:12" ht="12.75" customHeight="1" x14ac:dyDescent="0.2">
      <c r="F116688" s="55"/>
    </row>
    <row r="116689" spans="6:6" ht="12.75" customHeight="1" x14ac:dyDescent="0.2">
      <c r="F116689" s="55"/>
    </row>
    <row r="116690" spans="6:6" ht="12.75" customHeight="1" x14ac:dyDescent="0.2">
      <c r="F116690" s="55"/>
    </row>
    <row r="116691" spans="6:6" ht="12.75" customHeight="1" x14ac:dyDescent="0.2">
      <c r="F116691" s="55"/>
    </row>
    <row r="116692" spans="6:6" ht="12.75" customHeight="1" x14ac:dyDescent="0.2">
      <c r="F116692" s="55"/>
    </row>
    <row r="116693" spans="6:6" ht="12.75" customHeight="1" x14ac:dyDescent="0.2">
      <c r="F116693" s="55"/>
    </row>
    <row r="116694" spans="6:6" ht="12.75" customHeight="1" x14ac:dyDescent="0.2">
      <c r="F116694" s="55"/>
    </row>
    <row r="116695" spans="6:6" ht="12.75" customHeight="1" x14ac:dyDescent="0.2">
      <c r="F116695" s="55"/>
    </row>
    <row r="116696" spans="6:6" ht="12.75" customHeight="1" x14ac:dyDescent="0.2">
      <c r="F116696" s="55"/>
    </row>
    <row r="116697" spans="6:6" ht="12.75" customHeight="1" x14ac:dyDescent="0.2">
      <c r="F116697" s="55"/>
    </row>
    <row r="116698" spans="6:6" ht="12.75" customHeight="1" x14ac:dyDescent="0.2">
      <c r="F116698" s="55"/>
    </row>
    <row r="116699" spans="6:6" ht="12.75" customHeight="1" x14ac:dyDescent="0.2">
      <c r="F116699" s="55"/>
    </row>
    <row r="116700" spans="6:6" ht="12.75" customHeight="1" x14ac:dyDescent="0.2">
      <c r="F116700" s="55"/>
    </row>
    <row r="116701" spans="6:6" ht="12.75" customHeight="1" x14ac:dyDescent="0.2">
      <c r="F116701" s="55"/>
    </row>
    <row r="116702" spans="6:6" ht="12.75" customHeight="1" x14ac:dyDescent="0.2">
      <c r="F116702" s="55"/>
    </row>
    <row r="116703" spans="6:6" ht="12.75" customHeight="1" x14ac:dyDescent="0.2">
      <c r="F116703" s="55"/>
    </row>
    <row r="116704" spans="6:6" ht="12.75" customHeight="1" x14ac:dyDescent="0.2">
      <c r="F116704" s="55"/>
    </row>
    <row r="116705" spans="2:6" ht="12.75" customHeight="1" x14ac:dyDescent="0.2">
      <c r="F116705" s="55"/>
    </row>
    <row r="116706" spans="2:6" ht="12.75" customHeight="1" x14ac:dyDescent="0.2">
      <c r="F116706" s="55"/>
    </row>
    <row r="116707" spans="2:6" ht="12.75" customHeight="1" x14ac:dyDescent="0.2">
      <c r="F116707" s="55"/>
    </row>
    <row r="116708" spans="2:6" ht="12.75" customHeight="1" x14ac:dyDescent="0.2">
      <c r="F116708" s="55"/>
    </row>
    <row r="116709" spans="2:6" ht="12.75" customHeight="1" x14ac:dyDescent="0.2">
      <c r="F116709" s="55"/>
    </row>
    <row r="116710" spans="2:6" ht="12.75" customHeight="1" x14ac:dyDescent="0.2">
      <c r="F116710" s="55"/>
    </row>
    <row r="116711" spans="2:6" ht="12.75" customHeight="1" x14ac:dyDescent="0.2">
      <c r="F116711" s="55"/>
    </row>
    <row r="116712" spans="2:6" ht="12.75" customHeight="1" x14ac:dyDescent="0.2">
      <c r="F116712" s="55"/>
    </row>
    <row r="116713" spans="2:6" ht="12.75" customHeight="1" x14ac:dyDescent="0.2"/>
    <row r="116714" spans="2:6" ht="12.75" customHeight="1" x14ac:dyDescent="0.2"/>
    <row r="116715" spans="2:6" ht="12.75" customHeight="1" x14ac:dyDescent="0.2"/>
    <row r="116716" spans="2:6" ht="12.75" customHeight="1" x14ac:dyDescent="0.2"/>
    <row r="116717" spans="2:6" ht="12.75" customHeight="1" x14ac:dyDescent="0.2">
      <c r="B116717" s="56"/>
    </row>
    <row r="116718" spans="2:6" ht="12.75" customHeight="1" x14ac:dyDescent="0.2"/>
    <row r="116719" spans="2:6" ht="12.75" customHeight="1" x14ac:dyDescent="0.2"/>
    <row r="116720" spans="2:6" ht="12.75" customHeight="1" x14ac:dyDescent="0.2"/>
    <row r="116721" spans="6:8" ht="12.75" customHeight="1" x14ac:dyDescent="0.2">
      <c r="F116721" s="55"/>
    </row>
    <row r="116722" spans="6:8" ht="12.75" customHeight="1" x14ac:dyDescent="0.2">
      <c r="F116722" s="55"/>
    </row>
    <row r="116723" spans="6:8" ht="12.75" customHeight="1" x14ac:dyDescent="0.2">
      <c r="F116723" s="55"/>
    </row>
    <row r="116724" spans="6:8" ht="12.75" customHeight="1" x14ac:dyDescent="0.2">
      <c r="F116724" s="55"/>
    </row>
    <row r="116725" spans="6:8" ht="12.75" customHeight="1" x14ac:dyDescent="0.2">
      <c r="F116725" s="55"/>
    </row>
    <row r="116726" spans="6:8" ht="12.75" customHeight="1" x14ac:dyDescent="0.2">
      <c r="F116726" s="55"/>
    </row>
    <row r="116727" spans="6:8" ht="12.75" customHeight="1" x14ac:dyDescent="0.2">
      <c r="F116727" s="55"/>
    </row>
    <row r="116728" spans="6:8" ht="12.75" customHeight="1" x14ac:dyDescent="0.2">
      <c r="F116728" s="55"/>
    </row>
    <row r="116729" spans="6:8" ht="12.75" customHeight="1" x14ac:dyDescent="0.2">
      <c r="F116729" s="55"/>
      <c r="H116729" s="55"/>
    </row>
    <row r="116730" spans="6:8" ht="12.75" customHeight="1" x14ac:dyDescent="0.2">
      <c r="F116730" s="55"/>
      <c r="H116730" s="55"/>
    </row>
    <row r="116731" spans="6:8" ht="12.75" customHeight="1" x14ac:dyDescent="0.2">
      <c r="F116731" s="55"/>
    </row>
    <row r="116732" spans="6:8" ht="12.75" customHeight="1" x14ac:dyDescent="0.2">
      <c r="F116732" s="55"/>
    </row>
    <row r="116733" spans="6:8" ht="12.75" customHeight="1" x14ac:dyDescent="0.2">
      <c r="F116733" s="55"/>
    </row>
    <row r="116734" spans="6:8" ht="12.75" customHeight="1" x14ac:dyDescent="0.2">
      <c r="F116734" s="55"/>
    </row>
    <row r="116735" spans="6:8" ht="12.75" customHeight="1" x14ac:dyDescent="0.2">
      <c r="F116735" s="55"/>
    </row>
    <row r="116736" spans="6:8" ht="12.75" customHeight="1" x14ac:dyDescent="0.2">
      <c r="F116736" s="55"/>
    </row>
    <row r="116737" spans="6:6" ht="12.75" customHeight="1" x14ac:dyDescent="0.2">
      <c r="F116737" s="55"/>
    </row>
    <row r="116738" spans="6:6" ht="12.75" customHeight="1" x14ac:dyDescent="0.2">
      <c r="F116738" s="55"/>
    </row>
    <row r="116739" spans="6:6" ht="12.75" customHeight="1" x14ac:dyDescent="0.2">
      <c r="F116739" s="55"/>
    </row>
    <row r="116740" spans="6:6" ht="12.75" customHeight="1" x14ac:dyDescent="0.2">
      <c r="F116740" s="55"/>
    </row>
    <row r="116741" spans="6:6" ht="12.75" customHeight="1" x14ac:dyDescent="0.2">
      <c r="F116741" s="55"/>
    </row>
    <row r="116742" spans="6:6" ht="12.75" customHeight="1" x14ac:dyDescent="0.2">
      <c r="F116742" s="55"/>
    </row>
    <row r="116743" spans="6:6" ht="12.75" customHeight="1" x14ac:dyDescent="0.2">
      <c r="F116743" s="55"/>
    </row>
    <row r="116744" spans="6:6" ht="12.75" customHeight="1" x14ac:dyDescent="0.2">
      <c r="F116744" s="55"/>
    </row>
    <row r="116745" spans="6:6" ht="12.75" customHeight="1" x14ac:dyDescent="0.2">
      <c r="F116745" s="55"/>
    </row>
    <row r="116746" spans="6:6" ht="12.75" customHeight="1" x14ac:dyDescent="0.2">
      <c r="F116746" s="55"/>
    </row>
    <row r="116747" spans="6:6" ht="12.75" customHeight="1" x14ac:dyDescent="0.2">
      <c r="F116747" s="55"/>
    </row>
    <row r="116748" spans="6:6" ht="12.75" customHeight="1" x14ac:dyDescent="0.2">
      <c r="F116748" s="55"/>
    </row>
    <row r="116749" spans="6:6" ht="12.75" customHeight="1" x14ac:dyDescent="0.2">
      <c r="F116749" s="55"/>
    </row>
    <row r="116750" spans="6:6" ht="12.75" customHeight="1" x14ac:dyDescent="0.2">
      <c r="F116750" s="55"/>
    </row>
    <row r="116751" spans="6:6" ht="12.75" customHeight="1" x14ac:dyDescent="0.2">
      <c r="F116751" s="55"/>
    </row>
    <row r="116752" spans="6:6" ht="12.75" customHeight="1" x14ac:dyDescent="0.2">
      <c r="F116752" s="55"/>
    </row>
    <row r="116753" spans="6:9" ht="12.75" customHeight="1" x14ac:dyDescent="0.2">
      <c r="F116753" s="55"/>
    </row>
    <row r="116754" spans="6:9" ht="12.75" customHeight="1" x14ac:dyDescent="0.2">
      <c r="F116754" s="55"/>
    </row>
    <row r="116755" spans="6:9" ht="12.75" customHeight="1" x14ac:dyDescent="0.2">
      <c r="F116755" s="55"/>
    </row>
    <row r="116756" spans="6:9" ht="12.75" customHeight="1" x14ac:dyDescent="0.2">
      <c r="F116756" s="55"/>
    </row>
    <row r="116757" spans="6:9" ht="12.75" customHeight="1" x14ac:dyDescent="0.2">
      <c r="F116757" s="55"/>
    </row>
    <row r="116758" spans="6:9" ht="12.75" customHeight="1" x14ac:dyDescent="0.2">
      <c r="F116758" s="55"/>
    </row>
    <row r="116759" spans="6:9" ht="12.75" customHeight="1" x14ac:dyDescent="0.2">
      <c r="F116759" s="55"/>
    </row>
    <row r="116760" spans="6:9" ht="12.75" customHeight="1" x14ac:dyDescent="0.2">
      <c r="F116760" s="55"/>
    </row>
    <row r="116761" spans="6:9" ht="12.75" customHeight="1" x14ac:dyDescent="0.2">
      <c r="F116761" s="55"/>
    </row>
    <row r="116762" spans="6:9" ht="12.75" customHeight="1" x14ac:dyDescent="0.2">
      <c r="F116762" s="55"/>
    </row>
    <row r="116763" spans="6:9" ht="12.75" customHeight="1" x14ac:dyDescent="0.2">
      <c r="F116763" s="55"/>
      <c r="H116763" s="58"/>
      <c r="I116763" s="59"/>
    </row>
    <row r="116764" spans="6:9" ht="12.75" customHeight="1" x14ac:dyDescent="0.2">
      <c r="F116764" s="55"/>
      <c r="H116764" s="58"/>
      <c r="I116764" s="59"/>
    </row>
    <row r="116765" spans="6:9" ht="12.75" customHeight="1" x14ac:dyDescent="0.2">
      <c r="F116765" s="55"/>
      <c r="H116765" s="58"/>
      <c r="I116765" s="59"/>
    </row>
    <row r="116766" spans="6:9" ht="12.75" customHeight="1" x14ac:dyDescent="0.2">
      <c r="F116766" s="55"/>
      <c r="H116766" s="58"/>
      <c r="I116766" s="59"/>
    </row>
    <row r="116767" spans="6:9" ht="12.75" customHeight="1" x14ac:dyDescent="0.2">
      <c r="F116767" s="55"/>
      <c r="H116767" s="58"/>
      <c r="I116767" s="59"/>
    </row>
    <row r="116768" spans="6:9" ht="12.75" customHeight="1" x14ac:dyDescent="0.2">
      <c r="F116768" s="55"/>
      <c r="H116768" s="58"/>
      <c r="I116768" s="59"/>
    </row>
    <row r="116769" spans="6:9" ht="12.75" customHeight="1" x14ac:dyDescent="0.2">
      <c r="F116769" s="55"/>
      <c r="H116769" s="58"/>
      <c r="I116769" s="59"/>
    </row>
    <row r="116770" spans="6:9" ht="12.75" customHeight="1" x14ac:dyDescent="0.2">
      <c r="F116770" s="55"/>
      <c r="H116770" s="58"/>
    </row>
    <row r="116771" spans="6:9" ht="12.75" customHeight="1" x14ac:dyDescent="0.2">
      <c r="F116771" s="55"/>
      <c r="H116771" s="58"/>
    </row>
    <row r="116772" spans="6:9" ht="12.75" customHeight="1" x14ac:dyDescent="0.2">
      <c r="F116772" s="55"/>
      <c r="H116772" s="58"/>
    </row>
    <row r="116773" spans="6:9" ht="12.75" customHeight="1" x14ac:dyDescent="0.2">
      <c r="F116773" s="55"/>
      <c r="H116773" s="58"/>
    </row>
    <row r="116774" spans="6:9" ht="12.75" customHeight="1" x14ac:dyDescent="0.2">
      <c r="F116774" s="55"/>
      <c r="H116774" s="58"/>
    </row>
    <row r="116775" spans="6:9" ht="12.75" customHeight="1" x14ac:dyDescent="0.2">
      <c r="F116775" s="55"/>
      <c r="H116775" s="58"/>
    </row>
    <row r="116776" spans="6:9" ht="12.75" customHeight="1" x14ac:dyDescent="0.2">
      <c r="F116776" s="55"/>
      <c r="H116776" s="58"/>
    </row>
    <row r="116777" spans="6:9" ht="12.75" customHeight="1" x14ac:dyDescent="0.2">
      <c r="F116777" s="55"/>
      <c r="H116777" s="58"/>
    </row>
    <row r="116778" spans="6:9" ht="12.75" customHeight="1" x14ac:dyDescent="0.2">
      <c r="F116778" s="55"/>
      <c r="H116778" s="58"/>
    </row>
    <row r="116779" spans="6:9" ht="12.75" customHeight="1" x14ac:dyDescent="0.2">
      <c r="F116779" s="55"/>
      <c r="H116779" s="58"/>
    </row>
    <row r="116780" spans="6:9" ht="12.75" customHeight="1" x14ac:dyDescent="0.2">
      <c r="F116780" s="55"/>
      <c r="H116780" s="58"/>
    </row>
    <row r="116781" spans="6:9" ht="12.75" customHeight="1" x14ac:dyDescent="0.2">
      <c r="F116781" s="55"/>
      <c r="H116781" s="58"/>
    </row>
    <row r="116782" spans="6:9" ht="12.75" customHeight="1" x14ac:dyDescent="0.2">
      <c r="F116782" s="55"/>
      <c r="H116782" s="58"/>
    </row>
    <row r="116783" spans="6:9" ht="12.75" customHeight="1" x14ac:dyDescent="0.2">
      <c r="F116783" s="55"/>
      <c r="H116783" s="58"/>
    </row>
    <row r="116784" spans="6:9" ht="12.75" customHeight="1" x14ac:dyDescent="0.2">
      <c r="F116784" s="55"/>
      <c r="H116784" s="58"/>
    </row>
    <row r="116785" spans="6:8" ht="12.75" customHeight="1" x14ac:dyDescent="0.2">
      <c r="F116785" s="55"/>
      <c r="H116785" s="58"/>
    </row>
    <row r="116786" spans="6:8" ht="12.75" customHeight="1" x14ac:dyDescent="0.2">
      <c r="F116786" s="55"/>
      <c r="H116786" s="58"/>
    </row>
    <row r="116787" spans="6:8" ht="12.75" customHeight="1" x14ac:dyDescent="0.2">
      <c r="F116787" s="55"/>
      <c r="H116787" s="58"/>
    </row>
    <row r="116788" spans="6:8" ht="12.75" customHeight="1" x14ac:dyDescent="0.2">
      <c r="F116788" s="55"/>
      <c r="H116788" s="58"/>
    </row>
    <row r="116789" spans="6:8" ht="12.75" customHeight="1" x14ac:dyDescent="0.2">
      <c r="F116789" s="55"/>
      <c r="H116789" s="58"/>
    </row>
    <row r="116790" spans="6:8" ht="12.75" customHeight="1" x14ac:dyDescent="0.2">
      <c r="F116790" s="55"/>
      <c r="H116790" s="58"/>
    </row>
    <row r="116791" spans="6:8" ht="12.75" customHeight="1" x14ac:dyDescent="0.2">
      <c r="F116791" s="55"/>
      <c r="H116791" s="58"/>
    </row>
    <row r="116792" spans="6:8" ht="12.75" customHeight="1" x14ac:dyDescent="0.2">
      <c r="F116792" s="55"/>
      <c r="H116792" s="58"/>
    </row>
    <row r="116793" spans="6:8" ht="12.75" customHeight="1" x14ac:dyDescent="0.2">
      <c r="F116793" s="55"/>
      <c r="H116793" s="58"/>
    </row>
    <row r="116794" spans="6:8" ht="12.75" customHeight="1" x14ac:dyDescent="0.2">
      <c r="F116794" s="55"/>
      <c r="H116794" s="58"/>
    </row>
    <row r="116795" spans="6:8" ht="12.75" customHeight="1" x14ac:dyDescent="0.2">
      <c r="F116795" s="55"/>
      <c r="H116795" s="58"/>
    </row>
    <row r="116796" spans="6:8" ht="12.75" customHeight="1" x14ac:dyDescent="0.2">
      <c r="F116796" s="55"/>
      <c r="H116796" s="58"/>
    </row>
    <row r="116797" spans="6:8" ht="12.75" customHeight="1" x14ac:dyDescent="0.2">
      <c r="F116797" s="55"/>
      <c r="H116797" s="58"/>
    </row>
    <row r="116798" spans="6:8" ht="12.75" customHeight="1" x14ac:dyDescent="0.2">
      <c r="F116798" s="55"/>
      <c r="H116798" s="58"/>
    </row>
    <row r="116799" spans="6:8" ht="12.75" customHeight="1" x14ac:dyDescent="0.2">
      <c r="F116799" s="55"/>
      <c r="H116799" s="58"/>
    </row>
    <row r="116800" spans="6:8" ht="12.75" customHeight="1" x14ac:dyDescent="0.2">
      <c r="F116800" s="55"/>
      <c r="H116800" s="58"/>
    </row>
    <row r="116801" spans="6:8" ht="12.75" customHeight="1" x14ac:dyDescent="0.2">
      <c r="F116801" s="55"/>
      <c r="H116801" s="58"/>
    </row>
    <row r="116802" spans="6:8" ht="12.75" customHeight="1" x14ac:dyDescent="0.2">
      <c r="F116802" s="55"/>
      <c r="H116802" s="58"/>
    </row>
    <row r="116803" spans="6:8" ht="12.75" customHeight="1" x14ac:dyDescent="0.2">
      <c r="F116803" s="55"/>
      <c r="H116803" s="58"/>
    </row>
    <row r="116804" spans="6:8" ht="12.75" customHeight="1" x14ac:dyDescent="0.2">
      <c r="F116804" s="55"/>
      <c r="H116804" s="58"/>
    </row>
    <row r="116805" spans="6:8" ht="12.75" customHeight="1" x14ac:dyDescent="0.2">
      <c r="F116805" s="55"/>
      <c r="H116805" s="58"/>
    </row>
    <row r="116806" spans="6:8" ht="12.75" customHeight="1" x14ac:dyDescent="0.2">
      <c r="F116806" s="55"/>
      <c r="H116806" s="58"/>
    </row>
    <row r="116807" spans="6:8" ht="12.75" customHeight="1" x14ac:dyDescent="0.2">
      <c r="F116807" s="55"/>
      <c r="H116807" s="58"/>
    </row>
    <row r="116808" spans="6:8" ht="12.75" customHeight="1" x14ac:dyDescent="0.2">
      <c r="F116808" s="55"/>
      <c r="H116808" s="58"/>
    </row>
    <row r="116809" spans="6:8" ht="12.75" customHeight="1" x14ac:dyDescent="0.2">
      <c r="F116809" s="55"/>
      <c r="H116809" s="58"/>
    </row>
    <row r="116810" spans="6:8" ht="12.75" customHeight="1" x14ac:dyDescent="0.2">
      <c r="F116810" s="55"/>
      <c r="H116810" s="58"/>
    </row>
    <row r="116811" spans="6:8" ht="12.75" customHeight="1" x14ac:dyDescent="0.2">
      <c r="F116811" s="55"/>
      <c r="H116811" s="58"/>
    </row>
    <row r="116812" spans="6:8" ht="12.75" customHeight="1" x14ac:dyDescent="0.2">
      <c r="F116812" s="55"/>
      <c r="H116812" s="58"/>
    </row>
    <row r="116813" spans="6:8" ht="12.75" customHeight="1" x14ac:dyDescent="0.2">
      <c r="F116813" s="55"/>
      <c r="H116813" s="58"/>
    </row>
    <row r="116814" spans="6:8" ht="12.75" customHeight="1" x14ac:dyDescent="0.2">
      <c r="F116814" s="55"/>
      <c r="H116814" s="58"/>
    </row>
    <row r="116815" spans="6:8" ht="12.75" customHeight="1" x14ac:dyDescent="0.2">
      <c r="F116815" s="55"/>
      <c r="H116815" s="58"/>
    </row>
    <row r="116816" spans="6:8" ht="12.75" customHeight="1" x14ac:dyDescent="0.2">
      <c r="F116816" s="55"/>
      <c r="H116816" s="58"/>
    </row>
    <row r="116817" spans="6:8" ht="12.75" customHeight="1" x14ac:dyDescent="0.2">
      <c r="F116817" s="55"/>
      <c r="H116817" s="58"/>
    </row>
    <row r="116818" spans="6:8" ht="12.75" customHeight="1" x14ac:dyDescent="0.2">
      <c r="F116818" s="55"/>
      <c r="H116818" s="58"/>
    </row>
    <row r="116819" spans="6:8" ht="12.75" customHeight="1" x14ac:dyDescent="0.2">
      <c r="F116819" s="55"/>
      <c r="H116819" s="58"/>
    </row>
    <row r="116820" spans="6:8" ht="12.75" customHeight="1" x14ac:dyDescent="0.2">
      <c r="F116820" s="55"/>
      <c r="H116820" s="58"/>
    </row>
    <row r="116821" spans="6:8" ht="12.75" customHeight="1" x14ac:dyDescent="0.2">
      <c r="F116821" s="55"/>
      <c r="H116821" s="58"/>
    </row>
    <row r="116822" spans="6:8" ht="12.75" customHeight="1" x14ac:dyDescent="0.2">
      <c r="F116822" s="55"/>
      <c r="H116822" s="58"/>
    </row>
    <row r="116823" spans="6:8" ht="12.75" customHeight="1" x14ac:dyDescent="0.2">
      <c r="F116823" s="55"/>
      <c r="H116823" s="58"/>
    </row>
    <row r="116824" spans="6:8" ht="12.75" customHeight="1" x14ac:dyDescent="0.2">
      <c r="F116824" s="55"/>
      <c r="H116824" s="58"/>
    </row>
    <row r="116825" spans="6:8" ht="12.75" customHeight="1" x14ac:dyDescent="0.2">
      <c r="F116825" s="55"/>
      <c r="H116825" s="58"/>
    </row>
    <row r="116826" spans="6:8" ht="12.75" customHeight="1" x14ac:dyDescent="0.2">
      <c r="F116826" s="55"/>
      <c r="H116826" s="58"/>
    </row>
    <row r="116827" spans="6:8" ht="12.75" customHeight="1" x14ac:dyDescent="0.2">
      <c r="F116827" s="55"/>
      <c r="H116827" s="58"/>
    </row>
    <row r="116828" spans="6:8" ht="12.75" customHeight="1" x14ac:dyDescent="0.2">
      <c r="F116828" s="55"/>
      <c r="H116828" s="58"/>
    </row>
    <row r="116829" spans="6:8" ht="12.75" customHeight="1" x14ac:dyDescent="0.2">
      <c r="F116829" s="55"/>
      <c r="H116829" s="58"/>
    </row>
    <row r="116830" spans="6:8" ht="12.75" customHeight="1" x14ac:dyDescent="0.2">
      <c r="F116830" s="55"/>
      <c r="H116830" s="58"/>
    </row>
    <row r="116831" spans="6:8" ht="12.75" customHeight="1" x14ac:dyDescent="0.2">
      <c r="F116831" s="55"/>
      <c r="H116831" s="58"/>
    </row>
    <row r="116832" spans="6:8" ht="12.75" customHeight="1" x14ac:dyDescent="0.2">
      <c r="F116832" s="55"/>
      <c r="H116832" s="58"/>
    </row>
    <row r="116833" spans="6:8" ht="12.75" customHeight="1" x14ac:dyDescent="0.2">
      <c r="F116833" s="55"/>
      <c r="H116833" s="58"/>
    </row>
    <row r="116834" spans="6:8" ht="12.75" customHeight="1" x14ac:dyDescent="0.2">
      <c r="F116834" s="55"/>
      <c r="H116834" s="58"/>
    </row>
    <row r="116835" spans="6:8" ht="12.75" customHeight="1" x14ac:dyDescent="0.2">
      <c r="F116835" s="55"/>
      <c r="H116835" s="58"/>
    </row>
    <row r="116836" spans="6:8" ht="12.75" customHeight="1" x14ac:dyDescent="0.2">
      <c r="F116836" s="55"/>
      <c r="H116836" s="58"/>
    </row>
    <row r="116837" spans="6:8" ht="12.75" customHeight="1" x14ac:dyDescent="0.2">
      <c r="F116837" s="55"/>
      <c r="H116837" s="58"/>
    </row>
    <row r="116838" spans="6:8" ht="12.75" customHeight="1" x14ac:dyDescent="0.2">
      <c r="F116838" s="55"/>
      <c r="H116838" s="58"/>
    </row>
    <row r="116839" spans="6:8" ht="12.75" customHeight="1" x14ac:dyDescent="0.2">
      <c r="F116839" s="55"/>
      <c r="H116839" s="58"/>
    </row>
    <row r="116840" spans="6:8" ht="12.75" customHeight="1" x14ac:dyDescent="0.2">
      <c r="F116840" s="55"/>
      <c r="H116840" s="58"/>
    </row>
    <row r="116841" spans="6:8" ht="12.75" customHeight="1" x14ac:dyDescent="0.2">
      <c r="F116841" s="55"/>
      <c r="H116841" s="58"/>
    </row>
    <row r="116842" spans="6:8" ht="12.75" customHeight="1" x14ac:dyDescent="0.2">
      <c r="F116842" s="55"/>
      <c r="H116842" s="58"/>
    </row>
    <row r="116843" spans="6:8" ht="12.75" customHeight="1" x14ac:dyDescent="0.2">
      <c r="F116843" s="55"/>
      <c r="H116843" s="58"/>
    </row>
    <row r="116844" spans="6:8" ht="12.75" customHeight="1" x14ac:dyDescent="0.2">
      <c r="F116844" s="55"/>
      <c r="H116844" s="58"/>
    </row>
    <row r="116845" spans="6:8" ht="12.75" customHeight="1" x14ac:dyDescent="0.2">
      <c r="F116845" s="55"/>
      <c r="H116845" s="58"/>
    </row>
    <row r="116846" spans="6:8" ht="12.75" customHeight="1" x14ac:dyDescent="0.2">
      <c r="F116846" s="55"/>
      <c r="H116846" s="58"/>
    </row>
    <row r="116847" spans="6:8" ht="12.75" customHeight="1" x14ac:dyDescent="0.2">
      <c r="F116847" s="55"/>
      <c r="H116847" s="58"/>
    </row>
    <row r="116848" spans="6:8" ht="12.75" customHeight="1" x14ac:dyDescent="0.2">
      <c r="F116848" s="55"/>
      <c r="H116848" s="58"/>
    </row>
    <row r="116849" spans="6:8" ht="12.75" customHeight="1" x14ac:dyDescent="0.2">
      <c r="F116849" s="55"/>
      <c r="H116849" s="58"/>
    </row>
    <row r="116850" spans="6:8" ht="12.75" customHeight="1" x14ac:dyDescent="0.2">
      <c r="F116850" s="55"/>
      <c r="H116850" s="58"/>
    </row>
    <row r="116851" spans="6:8" ht="12.75" customHeight="1" x14ac:dyDescent="0.2">
      <c r="F116851" s="55"/>
      <c r="H116851" s="58"/>
    </row>
    <row r="116852" spans="6:8" ht="12.75" customHeight="1" x14ac:dyDescent="0.2">
      <c r="F116852" s="55"/>
      <c r="H116852" s="58"/>
    </row>
    <row r="116853" spans="6:8" ht="12.75" customHeight="1" x14ac:dyDescent="0.2">
      <c r="F116853" s="55"/>
      <c r="H116853" s="58"/>
    </row>
    <row r="116854" spans="6:8" ht="12.75" customHeight="1" x14ac:dyDescent="0.2">
      <c r="F116854" s="55"/>
      <c r="H116854" s="58"/>
    </row>
    <row r="116855" spans="6:8" ht="12.75" customHeight="1" x14ac:dyDescent="0.2">
      <c r="F116855" s="55"/>
      <c r="H116855" s="58"/>
    </row>
    <row r="116856" spans="6:8" ht="12.75" customHeight="1" x14ac:dyDescent="0.2">
      <c r="F116856" s="55"/>
      <c r="H116856" s="58"/>
    </row>
    <row r="116857" spans="6:8" ht="12.75" customHeight="1" x14ac:dyDescent="0.2">
      <c r="F116857" s="55"/>
      <c r="H116857" s="58"/>
    </row>
    <row r="116858" spans="6:8" ht="12.75" customHeight="1" x14ac:dyDescent="0.2">
      <c r="F116858" s="55"/>
      <c r="H116858" s="58"/>
    </row>
    <row r="116859" spans="6:8" ht="12.75" customHeight="1" x14ac:dyDescent="0.2">
      <c r="F116859" s="55"/>
      <c r="H116859" s="58"/>
    </row>
    <row r="116860" spans="6:8" ht="12.75" customHeight="1" x14ac:dyDescent="0.2">
      <c r="F116860" s="55"/>
      <c r="H116860" s="58"/>
    </row>
    <row r="116861" spans="6:8" ht="12.75" customHeight="1" x14ac:dyDescent="0.2">
      <c r="F116861" s="55"/>
      <c r="H116861" s="58"/>
    </row>
    <row r="116862" spans="6:8" ht="12.75" customHeight="1" x14ac:dyDescent="0.2">
      <c r="F116862" s="55"/>
      <c r="H116862" s="58"/>
    </row>
    <row r="116863" spans="6:8" ht="12.75" customHeight="1" x14ac:dyDescent="0.2">
      <c r="F116863" s="55"/>
      <c r="H116863" s="58"/>
    </row>
    <row r="116864" spans="6:8" ht="12.75" customHeight="1" x14ac:dyDescent="0.2">
      <c r="F116864" s="55"/>
      <c r="H116864" s="58"/>
    </row>
    <row r="116865" spans="6:8" ht="12.75" customHeight="1" x14ac:dyDescent="0.2">
      <c r="F116865" s="55"/>
      <c r="H116865" s="58"/>
    </row>
    <row r="116866" spans="6:8" ht="12.75" customHeight="1" x14ac:dyDescent="0.2">
      <c r="F116866" s="55"/>
      <c r="H116866" s="58"/>
    </row>
    <row r="116867" spans="6:8" ht="12.75" customHeight="1" x14ac:dyDescent="0.2">
      <c r="F116867" s="55"/>
      <c r="H116867" s="58"/>
    </row>
    <row r="116868" spans="6:8" ht="12.75" customHeight="1" x14ac:dyDescent="0.2">
      <c r="F116868" s="55"/>
      <c r="H116868" s="58"/>
    </row>
    <row r="116869" spans="6:8" ht="12.75" customHeight="1" x14ac:dyDescent="0.2">
      <c r="F116869" s="55"/>
      <c r="H116869" s="58"/>
    </row>
    <row r="116870" spans="6:8" ht="12.75" customHeight="1" x14ac:dyDescent="0.2">
      <c r="F116870" s="55"/>
      <c r="H116870" s="58"/>
    </row>
    <row r="116871" spans="6:8" ht="12.75" customHeight="1" x14ac:dyDescent="0.2">
      <c r="F116871" s="55"/>
      <c r="H116871" s="58"/>
    </row>
    <row r="116872" spans="6:8" ht="12.75" customHeight="1" x14ac:dyDescent="0.2">
      <c r="F116872" s="55"/>
      <c r="H116872" s="58"/>
    </row>
    <row r="116873" spans="6:8" ht="12.75" customHeight="1" x14ac:dyDescent="0.2">
      <c r="F116873" s="55"/>
      <c r="H116873" s="58"/>
    </row>
    <row r="116874" spans="6:8" ht="12.75" customHeight="1" x14ac:dyDescent="0.2">
      <c r="F116874" s="55"/>
      <c r="H116874" s="58"/>
    </row>
    <row r="116875" spans="6:8" ht="12.75" customHeight="1" x14ac:dyDescent="0.2">
      <c r="F116875" s="55"/>
      <c r="H116875" s="58"/>
    </row>
    <row r="116876" spans="6:8" ht="12.75" customHeight="1" x14ac:dyDescent="0.2">
      <c r="F116876" s="55"/>
      <c r="H116876" s="58"/>
    </row>
    <row r="116877" spans="6:8" ht="12.75" customHeight="1" x14ac:dyDescent="0.2">
      <c r="F116877" s="55"/>
      <c r="H116877" s="58"/>
    </row>
    <row r="116878" spans="6:8" ht="12.75" customHeight="1" x14ac:dyDescent="0.2">
      <c r="F116878" s="55"/>
      <c r="H116878" s="58"/>
    </row>
    <row r="116879" spans="6:8" ht="12.75" customHeight="1" x14ac:dyDescent="0.2">
      <c r="F116879" s="55"/>
      <c r="H116879" s="58"/>
    </row>
    <row r="116880" spans="6:8" ht="12.75" customHeight="1" x14ac:dyDescent="0.2">
      <c r="F116880" s="55"/>
      <c r="H116880" s="58"/>
    </row>
    <row r="116881" spans="6:8" ht="12.75" customHeight="1" x14ac:dyDescent="0.2">
      <c r="F116881" s="55"/>
      <c r="H116881" s="58"/>
    </row>
    <row r="116882" spans="6:8" ht="12.75" customHeight="1" x14ac:dyDescent="0.2">
      <c r="F116882" s="55"/>
      <c r="H116882" s="58"/>
    </row>
    <row r="116883" spans="6:8" ht="12.75" customHeight="1" x14ac:dyDescent="0.2">
      <c r="F116883" s="55"/>
      <c r="H116883" s="58"/>
    </row>
    <row r="116884" spans="6:8" ht="12.75" customHeight="1" x14ac:dyDescent="0.2">
      <c r="F116884" s="55"/>
      <c r="H116884" s="58"/>
    </row>
    <row r="116885" spans="6:8" ht="12.75" customHeight="1" x14ac:dyDescent="0.2">
      <c r="F116885" s="55"/>
      <c r="H116885" s="58"/>
    </row>
    <row r="116886" spans="6:8" ht="12.75" customHeight="1" x14ac:dyDescent="0.2">
      <c r="F116886" s="55"/>
      <c r="H116886" s="58"/>
    </row>
    <row r="116887" spans="6:8" ht="12.75" customHeight="1" x14ac:dyDescent="0.2">
      <c r="F116887" s="55"/>
      <c r="H116887" s="58"/>
    </row>
    <row r="116888" spans="6:8" ht="12.75" customHeight="1" x14ac:dyDescent="0.2">
      <c r="F116888" s="55"/>
      <c r="H116888" s="58"/>
    </row>
    <row r="116889" spans="6:8" ht="12.75" customHeight="1" x14ac:dyDescent="0.2">
      <c r="H116889" s="58"/>
    </row>
    <row r="116890" spans="6:8" ht="12.75" customHeight="1" x14ac:dyDescent="0.2">
      <c r="H116890" s="58"/>
    </row>
    <row r="116891" spans="6:8" ht="12.75" customHeight="1" x14ac:dyDescent="0.2">
      <c r="H116891" s="58"/>
    </row>
    <row r="116892" spans="6:8" ht="12.75" customHeight="1" x14ac:dyDescent="0.2">
      <c r="H116892" s="58"/>
    </row>
    <row r="116893" spans="6:8" ht="12.75" customHeight="1" x14ac:dyDescent="0.2">
      <c r="H116893" s="58"/>
    </row>
    <row r="116894" spans="6:8" ht="12.75" customHeight="1" x14ac:dyDescent="0.2">
      <c r="H116894" s="58"/>
    </row>
    <row r="116895" spans="6:8" ht="12.75" customHeight="1" x14ac:dyDescent="0.2">
      <c r="H116895" s="58"/>
    </row>
    <row r="116896" spans="6:8" ht="12.75" customHeight="1" x14ac:dyDescent="0.2">
      <c r="H116896" s="58"/>
    </row>
    <row r="116897" spans="8:8" ht="12.75" customHeight="1" x14ac:dyDescent="0.2">
      <c r="H116897" s="58"/>
    </row>
    <row r="116898" spans="8:8" ht="12.75" customHeight="1" x14ac:dyDescent="0.2">
      <c r="H116898" s="58"/>
    </row>
    <row r="116899" spans="8:8" ht="12.75" customHeight="1" x14ac:dyDescent="0.2">
      <c r="H116899" s="58"/>
    </row>
    <row r="116900" spans="8:8" ht="12.75" customHeight="1" x14ac:dyDescent="0.2">
      <c r="H116900" s="58"/>
    </row>
    <row r="116901" spans="8:8" ht="12.75" customHeight="1" x14ac:dyDescent="0.2">
      <c r="H116901" s="58"/>
    </row>
    <row r="116902" spans="8:8" ht="12.75" customHeight="1" x14ac:dyDescent="0.2">
      <c r="H116902" s="58"/>
    </row>
    <row r="116903" spans="8:8" ht="12.75" customHeight="1" x14ac:dyDescent="0.2">
      <c r="H116903" s="58"/>
    </row>
    <row r="116904" spans="8:8" ht="12.75" customHeight="1" x14ac:dyDescent="0.2">
      <c r="H116904" s="58"/>
    </row>
    <row r="116905" spans="8:8" ht="12.75" customHeight="1" x14ac:dyDescent="0.2">
      <c r="H116905" s="58"/>
    </row>
    <row r="116906" spans="8:8" ht="12.75" customHeight="1" x14ac:dyDescent="0.2">
      <c r="H116906" s="58"/>
    </row>
    <row r="116907" spans="8:8" ht="12.75" customHeight="1" x14ac:dyDescent="0.2">
      <c r="H116907" s="58"/>
    </row>
    <row r="116908" spans="8:8" ht="12.75" customHeight="1" x14ac:dyDescent="0.2">
      <c r="H116908" s="58"/>
    </row>
    <row r="116909" spans="8:8" ht="12.75" customHeight="1" x14ac:dyDescent="0.2">
      <c r="H116909" s="58"/>
    </row>
    <row r="116910" spans="8:8" ht="12.75" customHeight="1" x14ac:dyDescent="0.2">
      <c r="H116910" s="58"/>
    </row>
    <row r="116911" spans="8:8" ht="12.75" customHeight="1" x14ac:dyDescent="0.2">
      <c r="H116911" s="58"/>
    </row>
    <row r="116912" spans="8:8" ht="12.75" customHeight="1" x14ac:dyDescent="0.2">
      <c r="H116912" s="58"/>
    </row>
    <row r="116913" spans="8:8" ht="12.75" customHeight="1" x14ac:dyDescent="0.2">
      <c r="H116913" s="58"/>
    </row>
    <row r="116914" spans="8:8" ht="12.75" customHeight="1" x14ac:dyDescent="0.2">
      <c r="H116914" s="58"/>
    </row>
    <row r="116915" spans="8:8" ht="12.75" customHeight="1" x14ac:dyDescent="0.2">
      <c r="H116915" s="58"/>
    </row>
    <row r="116916" spans="8:8" ht="12.75" customHeight="1" x14ac:dyDescent="0.2">
      <c r="H116916" s="58"/>
    </row>
    <row r="116917" spans="8:8" ht="12.75" customHeight="1" x14ac:dyDescent="0.2">
      <c r="H116917" s="58"/>
    </row>
    <row r="116918" spans="8:8" ht="12.75" customHeight="1" x14ac:dyDescent="0.2">
      <c r="H116918" s="58"/>
    </row>
    <row r="116919" spans="8:8" ht="12.75" customHeight="1" x14ac:dyDescent="0.2">
      <c r="H116919" s="58"/>
    </row>
    <row r="116920" spans="8:8" ht="12.75" customHeight="1" x14ac:dyDescent="0.2">
      <c r="H116920" s="58"/>
    </row>
    <row r="116921" spans="8:8" ht="12.75" customHeight="1" x14ac:dyDescent="0.2">
      <c r="H116921" s="58"/>
    </row>
    <row r="116922" spans="8:8" ht="12.75" customHeight="1" x14ac:dyDescent="0.2">
      <c r="H116922" s="58"/>
    </row>
    <row r="116923" spans="8:8" ht="12.75" customHeight="1" x14ac:dyDescent="0.2">
      <c r="H116923" s="58"/>
    </row>
    <row r="116924" spans="8:8" ht="12.75" customHeight="1" x14ac:dyDescent="0.2">
      <c r="H116924" s="58"/>
    </row>
    <row r="116925" spans="8:8" ht="12.75" customHeight="1" x14ac:dyDescent="0.2">
      <c r="H116925" s="58"/>
    </row>
    <row r="116926" spans="8:8" ht="12.75" customHeight="1" x14ac:dyDescent="0.2">
      <c r="H116926" s="58"/>
    </row>
    <row r="116927" spans="8:8" ht="12.75" customHeight="1" x14ac:dyDescent="0.2">
      <c r="H116927" s="58"/>
    </row>
    <row r="116928" spans="8:8" ht="12.75" customHeight="1" x14ac:dyDescent="0.2">
      <c r="H116928" s="58"/>
    </row>
    <row r="116929" spans="8:8" ht="12.75" customHeight="1" x14ac:dyDescent="0.2">
      <c r="H116929" s="58"/>
    </row>
    <row r="116930" spans="8:8" ht="12.75" customHeight="1" x14ac:dyDescent="0.2">
      <c r="H116930" s="58"/>
    </row>
    <row r="116931" spans="8:8" ht="12.75" customHeight="1" x14ac:dyDescent="0.2">
      <c r="H116931" s="58"/>
    </row>
    <row r="116932" spans="8:8" ht="12.75" customHeight="1" x14ac:dyDescent="0.2">
      <c r="H116932" s="58"/>
    </row>
    <row r="116933" spans="8:8" ht="12.75" customHeight="1" x14ac:dyDescent="0.2">
      <c r="H116933" s="58"/>
    </row>
    <row r="116934" spans="8:8" ht="12.75" customHeight="1" x14ac:dyDescent="0.2">
      <c r="H116934" s="58"/>
    </row>
    <row r="116935" spans="8:8" ht="12.75" customHeight="1" x14ac:dyDescent="0.2">
      <c r="H116935" s="58"/>
    </row>
    <row r="116936" spans="8:8" ht="12.75" customHeight="1" x14ac:dyDescent="0.2">
      <c r="H116936" s="58"/>
    </row>
    <row r="116937" spans="8:8" ht="12.75" customHeight="1" x14ac:dyDescent="0.2">
      <c r="H116937" s="58"/>
    </row>
    <row r="116938" spans="8:8" ht="12.75" customHeight="1" x14ac:dyDescent="0.2">
      <c r="H116938" s="58"/>
    </row>
    <row r="116939" spans="8:8" ht="12.75" customHeight="1" x14ac:dyDescent="0.2">
      <c r="H116939" s="58"/>
    </row>
    <row r="116940" spans="8:8" ht="12.75" customHeight="1" x14ac:dyDescent="0.2">
      <c r="H116940" s="58"/>
    </row>
    <row r="116941" spans="8:8" ht="12.75" customHeight="1" x14ac:dyDescent="0.2">
      <c r="H116941" s="58"/>
    </row>
    <row r="116942" spans="8:8" ht="12.75" customHeight="1" x14ac:dyDescent="0.2">
      <c r="H116942" s="58"/>
    </row>
    <row r="116943" spans="8:8" ht="12.75" customHeight="1" x14ac:dyDescent="0.2">
      <c r="H116943" s="58"/>
    </row>
    <row r="116944" spans="8:8" ht="12.75" customHeight="1" x14ac:dyDescent="0.2">
      <c r="H116944" s="58"/>
    </row>
    <row r="116945" spans="8:8" ht="12.75" customHeight="1" x14ac:dyDescent="0.2">
      <c r="H116945" s="58"/>
    </row>
    <row r="116946" spans="8:8" ht="12.75" customHeight="1" x14ac:dyDescent="0.2">
      <c r="H116946" s="58"/>
    </row>
    <row r="116947" spans="8:8" ht="12.75" customHeight="1" x14ac:dyDescent="0.2">
      <c r="H116947" s="58"/>
    </row>
    <row r="116948" spans="8:8" ht="12.75" customHeight="1" x14ac:dyDescent="0.2">
      <c r="H116948" s="58"/>
    </row>
    <row r="116949" spans="8:8" ht="12.75" customHeight="1" x14ac:dyDescent="0.2">
      <c r="H116949" s="58"/>
    </row>
    <row r="116950" spans="8:8" ht="12.75" customHeight="1" x14ac:dyDescent="0.2">
      <c r="H116950" s="58"/>
    </row>
    <row r="116951" spans="8:8" ht="12.75" customHeight="1" x14ac:dyDescent="0.2">
      <c r="H116951" s="58"/>
    </row>
    <row r="116952" spans="8:8" ht="12.75" customHeight="1" x14ac:dyDescent="0.2">
      <c r="H116952" s="58"/>
    </row>
    <row r="116953" spans="8:8" ht="12.75" customHeight="1" x14ac:dyDescent="0.2">
      <c r="H116953" s="58"/>
    </row>
    <row r="116954" spans="8:8" ht="12.75" customHeight="1" x14ac:dyDescent="0.2">
      <c r="H116954" s="58"/>
    </row>
    <row r="116955" spans="8:8" ht="12.75" customHeight="1" x14ac:dyDescent="0.2">
      <c r="H116955" s="58"/>
    </row>
    <row r="116956" spans="8:8" ht="12.75" customHeight="1" x14ac:dyDescent="0.2">
      <c r="H116956" s="58"/>
    </row>
    <row r="116957" spans="8:8" ht="12.75" customHeight="1" x14ac:dyDescent="0.2">
      <c r="H116957" s="58"/>
    </row>
    <row r="116958" spans="8:8" ht="12.75" customHeight="1" x14ac:dyDescent="0.2">
      <c r="H116958" s="58"/>
    </row>
    <row r="116959" spans="8:8" ht="12.75" customHeight="1" x14ac:dyDescent="0.2">
      <c r="H116959" s="58"/>
    </row>
    <row r="116960" spans="8:8" ht="12.75" customHeight="1" x14ac:dyDescent="0.2">
      <c r="H116960" s="58"/>
    </row>
    <row r="116961" spans="8:8" ht="12.75" customHeight="1" x14ac:dyDescent="0.2">
      <c r="H116961" s="58"/>
    </row>
    <row r="116962" spans="8:8" ht="12.75" customHeight="1" x14ac:dyDescent="0.2">
      <c r="H116962" s="58"/>
    </row>
    <row r="116963" spans="8:8" ht="12.75" customHeight="1" x14ac:dyDescent="0.2">
      <c r="H116963" s="58"/>
    </row>
    <row r="116964" spans="8:8" ht="12.75" customHeight="1" x14ac:dyDescent="0.2">
      <c r="H116964" s="58"/>
    </row>
    <row r="116965" spans="8:8" ht="12.75" customHeight="1" x14ac:dyDescent="0.2">
      <c r="H116965" s="58"/>
    </row>
    <row r="116966" spans="8:8" ht="12.75" customHeight="1" x14ac:dyDescent="0.2">
      <c r="H116966" s="58"/>
    </row>
    <row r="116967" spans="8:8" ht="12.75" customHeight="1" x14ac:dyDescent="0.2">
      <c r="H116967" s="58"/>
    </row>
    <row r="116968" spans="8:8" ht="12.75" customHeight="1" x14ac:dyDescent="0.2">
      <c r="H116968" s="58"/>
    </row>
    <row r="116969" spans="8:8" ht="12.75" customHeight="1" x14ac:dyDescent="0.2">
      <c r="H116969" s="58"/>
    </row>
    <row r="116970" spans="8:8" ht="12.75" customHeight="1" x14ac:dyDescent="0.2">
      <c r="H116970" s="58"/>
    </row>
    <row r="116971" spans="8:8" ht="12.75" customHeight="1" x14ac:dyDescent="0.2">
      <c r="H116971" s="58"/>
    </row>
    <row r="116972" spans="8:8" ht="12.75" customHeight="1" x14ac:dyDescent="0.2">
      <c r="H116972" s="58"/>
    </row>
    <row r="116973" spans="8:8" ht="12.75" customHeight="1" x14ac:dyDescent="0.2">
      <c r="H116973" s="58"/>
    </row>
    <row r="116974" spans="8:8" ht="12.75" customHeight="1" x14ac:dyDescent="0.2">
      <c r="H116974" s="58"/>
    </row>
    <row r="116975" spans="8:8" ht="12.75" customHeight="1" x14ac:dyDescent="0.2">
      <c r="H116975" s="58"/>
    </row>
    <row r="116976" spans="8:8" ht="12.75" customHeight="1" x14ac:dyDescent="0.2">
      <c r="H116976" s="58"/>
    </row>
    <row r="116977" spans="1:8" ht="12.75" customHeight="1" x14ac:dyDescent="0.2">
      <c r="H116977" s="58"/>
    </row>
    <row r="116978" spans="1:8" ht="12.75" customHeight="1" x14ac:dyDescent="0.2">
      <c r="H116978" s="58"/>
    </row>
    <row r="116979" spans="1:8" ht="12.75" customHeight="1" x14ac:dyDescent="0.2">
      <c r="H116979" s="58"/>
    </row>
    <row r="116980" spans="1:8" ht="12.75" customHeight="1" x14ac:dyDescent="0.2">
      <c r="H116980" s="58"/>
    </row>
    <row r="116981" spans="1:8" ht="12.75" customHeight="1" x14ac:dyDescent="0.2">
      <c r="H116981" s="58"/>
    </row>
    <row r="116982" spans="1:8" ht="12.75" customHeight="1" x14ac:dyDescent="0.2">
      <c r="H116982" s="58"/>
    </row>
    <row r="116983" spans="1:8" ht="12.75" customHeight="1" x14ac:dyDescent="0.2">
      <c r="H116983" s="58"/>
    </row>
    <row r="116984" spans="1:8" ht="12.75" customHeight="1" x14ac:dyDescent="0.2">
      <c r="H116984" s="58"/>
    </row>
    <row r="116985" spans="1:8" ht="12.75" customHeight="1" x14ac:dyDescent="0.2">
      <c r="H116985" s="58"/>
    </row>
    <row r="116986" spans="1:8" ht="12.75" customHeight="1" x14ac:dyDescent="0.2">
      <c r="H116986" s="58"/>
    </row>
    <row r="116987" spans="1:8" ht="12.75" customHeight="1" x14ac:dyDescent="0.2">
      <c r="H116987" s="58"/>
    </row>
    <row r="116988" spans="1:8" ht="12.75" customHeight="1" x14ac:dyDescent="0.2">
      <c r="A116988" s="60"/>
      <c r="H116988" s="58"/>
    </row>
    <row r="116989" spans="1:8" ht="12.75" customHeight="1" x14ac:dyDescent="0.2">
      <c r="A116989" s="60"/>
      <c r="H116989" s="58"/>
    </row>
    <row r="116990" spans="1:8" ht="12.75" customHeight="1" x14ac:dyDescent="0.2">
      <c r="A116990" s="60"/>
      <c r="H116990" s="58"/>
    </row>
    <row r="116991" spans="1:8" ht="12.75" customHeight="1" x14ac:dyDescent="0.2">
      <c r="A116991" s="60"/>
      <c r="H116991" s="58"/>
    </row>
    <row r="116992" spans="1:8" ht="12.75" customHeight="1" x14ac:dyDescent="0.2">
      <c r="A116992" s="60"/>
      <c r="H116992" s="58"/>
    </row>
    <row r="116993" spans="1:8" ht="12.75" customHeight="1" x14ac:dyDescent="0.2">
      <c r="A116993" s="60"/>
      <c r="H116993" s="58"/>
    </row>
    <row r="116994" spans="1:8" ht="12.75" customHeight="1" x14ac:dyDescent="0.2">
      <c r="H116994" s="58"/>
    </row>
    <row r="116995" spans="1:8" ht="12.75" customHeight="1" x14ac:dyDescent="0.2">
      <c r="H116995" s="58"/>
    </row>
    <row r="116996" spans="1:8" ht="12.75" customHeight="1" x14ac:dyDescent="0.2">
      <c r="H116996" s="58"/>
    </row>
    <row r="116997" spans="1:8" ht="12.75" customHeight="1" x14ac:dyDescent="0.2">
      <c r="H116997" s="58"/>
    </row>
    <row r="116998" spans="1:8" ht="12.75" customHeight="1" x14ac:dyDescent="0.2">
      <c r="H116998" s="58"/>
    </row>
    <row r="116999" spans="1:8" ht="12.75" customHeight="1" x14ac:dyDescent="0.2">
      <c r="H116999" s="58"/>
    </row>
    <row r="117000" spans="1:8" ht="12.75" customHeight="1" x14ac:dyDescent="0.2">
      <c r="H117000" s="58"/>
    </row>
    <row r="117001" spans="1:8" ht="12.75" customHeight="1" x14ac:dyDescent="0.2">
      <c r="H117001" s="58"/>
    </row>
    <row r="117002" spans="1:8" ht="12.75" customHeight="1" x14ac:dyDescent="0.2">
      <c r="H117002" s="58"/>
    </row>
    <row r="117003" spans="1:8" ht="12.75" customHeight="1" x14ac:dyDescent="0.2">
      <c r="H117003" s="58"/>
    </row>
    <row r="117004" spans="1:8" ht="12.75" customHeight="1" x14ac:dyDescent="0.2">
      <c r="H117004" s="58"/>
    </row>
    <row r="117005" spans="1:8" ht="12.75" customHeight="1" x14ac:dyDescent="0.2">
      <c r="H117005" s="58"/>
    </row>
    <row r="117006" spans="1:8" ht="12.75" customHeight="1" x14ac:dyDescent="0.2">
      <c r="H117006" s="58"/>
    </row>
    <row r="117007" spans="1:8" ht="12.75" customHeight="1" x14ac:dyDescent="0.2">
      <c r="H117007" s="58"/>
    </row>
    <row r="117008" spans="1:8" ht="12.75" customHeight="1" x14ac:dyDescent="0.2">
      <c r="H117008" s="58"/>
    </row>
    <row r="117009" spans="8:8" ht="12.75" customHeight="1" x14ac:dyDescent="0.2">
      <c r="H117009" s="58"/>
    </row>
    <row r="117010" spans="8:8" ht="12.75" customHeight="1" x14ac:dyDescent="0.2">
      <c r="H117010" s="58"/>
    </row>
    <row r="117011" spans="8:8" ht="12.75" customHeight="1" x14ac:dyDescent="0.2">
      <c r="H117011" s="58"/>
    </row>
    <row r="117012" spans="8:8" ht="12.75" customHeight="1" x14ac:dyDescent="0.2">
      <c r="H117012" s="58"/>
    </row>
    <row r="117013" spans="8:8" ht="12.75" customHeight="1" x14ac:dyDescent="0.2">
      <c r="H117013" s="58"/>
    </row>
    <row r="117014" spans="8:8" ht="12.75" customHeight="1" x14ac:dyDescent="0.2">
      <c r="H117014" s="58"/>
    </row>
    <row r="117015" spans="8:8" ht="12.75" customHeight="1" x14ac:dyDescent="0.2">
      <c r="H117015" s="58"/>
    </row>
    <row r="117016" spans="8:8" ht="12.75" customHeight="1" x14ac:dyDescent="0.2">
      <c r="H117016" s="58"/>
    </row>
    <row r="117017" spans="8:8" ht="12.75" customHeight="1" x14ac:dyDescent="0.2">
      <c r="H117017" s="58"/>
    </row>
    <row r="117018" spans="8:8" ht="12.75" customHeight="1" x14ac:dyDescent="0.2">
      <c r="H117018" s="58"/>
    </row>
    <row r="117019" spans="8:8" ht="12.75" customHeight="1" x14ac:dyDescent="0.2">
      <c r="H117019" s="58"/>
    </row>
    <row r="117020" spans="8:8" ht="12.75" customHeight="1" x14ac:dyDescent="0.2">
      <c r="H117020" s="58"/>
    </row>
    <row r="117021" spans="8:8" ht="12.75" customHeight="1" x14ac:dyDescent="0.2">
      <c r="H117021" s="58"/>
    </row>
    <row r="117022" spans="8:8" ht="12.75" customHeight="1" x14ac:dyDescent="0.2">
      <c r="H117022" s="58"/>
    </row>
    <row r="117023" spans="8:8" ht="12.75" customHeight="1" x14ac:dyDescent="0.2">
      <c r="H117023" s="58"/>
    </row>
    <row r="117024" spans="8:8" ht="12.75" customHeight="1" x14ac:dyDescent="0.2">
      <c r="H117024" s="58"/>
    </row>
    <row r="117025" spans="1:8" ht="12.75" customHeight="1" x14ac:dyDescent="0.2">
      <c r="H117025" s="58"/>
    </row>
    <row r="117026" spans="1:8" ht="12.75" customHeight="1" x14ac:dyDescent="0.2">
      <c r="H117026" s="58"/>
    </row>
    <row r="117027" spans="1:8" ht="12.75" customHeight="1" x14ac:dyDescent="0.2">
      <c r="H117027" s="58"/>
    </row>
    <row r="117028" spans="1:8" ht="12.75" customHeight="1" x14ac:dyDescent="0.2">
      <c r="H117028" s="58"/>
    </row>
    <row r="117029" spans="1:8" ht="12.75" customHeight="1" x14ac:dyDescent="0.2">
      <c r="H117029" s="58"/>
    </row>
    <row r="117030" spans="1:8" ht="12.75" customHeight="1" x14ac:dyDescent="0.2">
      <c r="H117030" s="58"/>
    </row>
    <row r="117031" spans="1:8" ht="12.75" customHeight="1" x14ac:dyDescent="0.2">
      <c r="H117031" s="58"/>
    </row>
    <row r="117032" spans="1:8" ht="12.75" customHeight="1" x14ac:dyDescent="0.2">
      <c r="H117032" s="58"/>
    </row>
    <row r="117033" spans="1:8" ht="12.75" customHeight="1" x14ac:dyDescent="0.2">
      <c r="H117033" s="58"/>
    </row>
    <row r="117034" spans="1:8" ht="12.75" customHeight="1" x14ac:dyDescent="0.2">
      <c r="H117034" s="58"/>
    </row>
    <row r="117035" spans="1:8" ht="12.75" customHeight="1" x14ac:dyDescent="0.2">
      <c r="H117035" s="58"/>
    </row>
    <row r="117036" spans="1:8" ht="12.75" customHeight="1" x14ac:dyDescent="0.2">
      <c r="H117036" s="58"/>
    </row>
    <row r="117037" spans="1:8" ht="12.75" customHeight="1" x14ac:dyDescent="0.2">
      <c r="H117037" s="58"/>
    </row>
    <row r="117038" spans="1:8" ht="12.75" customHeight="1" x14ac:dyDescent="0.2">
      <c r="H117038" s="58"/>
    </row>
    <row r="117039" spans="1:8" ht="12.75" customHeight="1" x14ac:dyDescent="0.2">
      <c r="A117039" s="61"/>
      <c r="H117039" s="58"/>
    </row>
    <row r="117040" spans="1:8" ht="12.75" customHeight="1" x14ac:dyDescent="0.2">
      <c r="A117040" s="61"/>
      <c r="H117040" s="58"/>
    </row>
    <row r="117041" spans="1:8" ht="12.75" customHeight="1" x14ac:dyDescent="0.2">
      <c r="A117041" s="61"/>
      <c r="H117041" s="58"/>
    </row>
    <row r="117042" spans="1:8" ht="12.75" customHeight="1" x14ac:dyDescent="0.2">
      <c r="A117042" s="61"/>
      <c r="H117042" s="58"/>
    </row>
    <row r="117043" spans="1:8" ht="12.75" customHeight="1" x14ac:dyDescent="0.2">
      <c r="A117043" s="61"/>
      <c r="H117043" s="58"/>
    </row>
    <row r="117044" spans="1:8" ht="12.75" customHeight="1" x14ac:dyDescent="0.2">
      <c r="A117044" s="61"/>
      <c r="H117044" s="58"/>
    </row>
    <row r="117045" spans="1:8" ht="12.75" customHeight="1" x14ac:dyDescent="0.2">
      <c r="A117045" s="61"/>
      <c r="H117045" s="58"/>
    </row>
    <row r="117046" spans="1:8" ht="12.75" customHeight="1" x14ac:dyDescent="0.2">
      <c r="A117046" s="61"/>
      <c r="H117046" s="58"/>
    </row>
    <row r="117047" spans="1:8" ht="12.75" customHeight="1" x14ac:dyDescent="0.2">
      <c r="A117047" s="61"/>
      <c r="H117047" s="58"/>
    </row>
    <row r="117048" spans="1:8" ht="12.75" customHeight="1" x14ac:dyDescent="0.2">
      <c r="A117048" s="61"/>
      <c r="H117048" s="58"/>
    </row>
    <row r="117049" spans="1:8" ht="12.75" customHeight="1" x14ac:dyDescent="0.2">
      <c r="A117049" s="61"/>
      <c r="H117049" s="58"/>
    </row>
    <row r="117050" spans="1:8" ht="12.75" customHeight="1" x14ac:dyDescent="0.2">
      <c r="A117050" s="61"/>
      <c r="H117050" s="58"/>
    </row>
    <row r="117051" spans="1:8" ht="12.75" customHeight="1" x14ac:dyDescent="0.2">
      <c r="A117051" s="61"/>
      <c r="H117051" s="58"/>
    </row>
    <row r="117052" spans="1:8" ht="12.75" customHeight="1" x14ac:dyDescent="0.2">
      <c r="A117052" s="61"/>
      <c r="H117052" s="58"/>
    </row>
    <row r="117053" spans="1:8" ht="12.75" customHeight="1" x14ac:dyDescent="0.2">
      <c r="A117053" s="61"/>
      <c r="H117053" s="58"/>
    </row>
    <row r="117054" spans="1:8" ht="12.75" customHeight="1" x14ac:dyDescent="0.2">
      <c r="A117054" s="61"/>
      <c r="H117054" s="58"/>
    </row>
    <row r="117055" spans="1:8" ht="12.75" customHeight="1" x14ac:dyDescent="0.2">
      <c r="A117055" s="61"/>
      <c r="H117055" s="58"/>
    </row>
    <row r="117056" spans="1:8" ht="12.75" customHeight="1" x14ac:dyDescent="0.2">
      <c r="A117056" s="61"/>
      <c r="H117056" s="58"/>
    </row>
    <row r="117057" spans="1:8" ht="12.75" customHeight="1" x14ac:dyDescent="0.2">
      <c r="A117057" s="61"/>
      <c r="H117057" s="58"/>
    </row>
    <row r="117058" spans="1:8" ht="12.75" customHeight="1" x14ac:dyDescent="0.2">
      <c r="A117058" s="61"/>
      <c r="H117058" s="58"/>
    </row>
    <row r="117059" spans="1:8" ht="12.75" customHeight="1" x14ac:dyDescent="0.2">
      <c r="A117059" s="61"/>
      <c r="H117059" s="58"/>
    </row>
    <row r="117060" spans="1:8" ht="12.75" customHeight="1" x14ac:dyDescent="0.2">
      <c r="A117060" s="61"/>
      <c r="H117060" s="58"/>
    </row>
    <row r="117061" spans="1:8" ht="12.75" customHeight="1" x14ac:dyDescent="0.2">
      <c r="A117061" s="61"/>
      <c r="H117061" s="58"/>
    </row>
    <row r="117062" spans="1:8" ht="12.75" customHeight="1" x14ac:dyDescent="0.2">
      <c r="A117062" s="61"/>
      <c r="H117062" s="58"/>
    </row>
    <row r="117063" spans="1:8" ht="12.75" customHeight="1" x14ac:dyDescent="0.2">
      <c r="A117063" s="61"/>
      <c r="H117063" s="58"/>
    </row>
    <row r="117064" spans="1:8" ht="12.75" customHeight="1" x14ac:dyDescent="0.2">
      <c r="A117064" s="61"/>
      <c r="H117064" s="58"/>
    </row>
    <row r="117065" spans="1:8" ht="12.75" customHeight="1" x14ac:dyDescent="0.2">
      <c r="A117065" s="61"/>
      <c r="H117065" s="58"/>
    </row>
    <row r="117066" spans="1:8" ht="12.75" customHeight="1" x14ac:dyDescent="0.2">
      <c r="A117066" s="61"/>
      <c r="H117066" s="58"/>
    </row>
    <row r="117067" spans="1:8" ht="12.75" customHeight="1" x14ac:dyDescent="0.2">
      <c r="A117067" s="61"/>
      <c r="H117067" s="58"/>
    </row>
    <row r="117068" spans="1:8" ht="12.75" customHeight="1" x14ac:dyDescent="0.2">
      <c r="A117068" s="61"/>
      <c r="H117068" s="58"/>
    </row>
    <row r="117069" spans="1:8" ht="12.75" customHeight="1" x14ac:dyDescent="0.2">
      <c r="A117069" s="61"/>
      <c r="H117069" s="58"/>
    </row>
    <row r="117070" spans="1:8" ht="12.75" customHeight="1" x14ac:dyDescent="0.2">
      <c r="A117070" s="61"/>
      <c r="H117070" s="58"/>
    </row>
    <row r="117071" spans="1:8" ht="12.75" customHeight="1" x14ac:dyDescent="0.2">
      <c r="A117071" s="61"/>
      <c r="H117071" s="58"/>
    </row>
    <row r="117072" spans="1:8" ht="12.75" customHeight="1" x14ac:dyDescent="0.2">
      <c r="A117072" s="61"/>
      <c r="H117072" s="58"/>
    </row>
    <row r="117073" spans="1:8" ht="12.75" customHeight="1" x14ac:dyDescent="0.2">
      <c r="A117073" s="61"/>
      <c r="H117073" s="58"/>
    </row>
    <row r="117074" spans="1:8" ht="12.75" customHeight="1" x14ac:dyDescent="0.2">
      <c r="A117074" s="61"/>
      <c r="H117074" s="58"/>
    </row>
    <row r="117075" spans="1:8" ht="12.75" customHeight="1" x14ac:dyDescent="0.2">
      <c r="A117075" s="61"/>
      <c r="H117075" s="58"/>
    </row>
    <row r="117076" spans="1:8" ht="12.75" customHeight="1" x14ac:dyDescent="0.2">
      <c r="A117076" s="61"/>
      <c r="H117076" s="58"/>
    </row>
    <row r="117077" spans="1:8" ht="12.75" customHeight="1" x14ac:dyDescent="0.2">
      <c r="A117077" s="61"/>
      <c r="H117077" s="58"/>
    </row>
    <row r="117078" spans="1:8" ht="12.75" customHeight="1" x14ac:dyDescent="0.2">
      <c r="A117078" s="61"/>
      <c r="H117078" s="58"/>
    </row>
    <row r="117079" spans="1:8" ht="12.75" customHeight="1" x14ac:dyDescent="0.2">
      <c r="A117079" s="61"/>
      <c r="H117079" s="58"/>
    </row>
    <row r="117080" spans="1:8" ht="12.75" customHeight="1" x14ac:dyDescent="0.2">
      <c r="A117080" s="61"/>
      <c r="H117080" s="58"/>
    </row>
    <row r="117081" spans="1:8" ht="12.75" customHeight="1" x14ac:dyDescent="0.2">
      <c r="A117081" s="61"/>
      <c r="H117081" s="58"/>
    </row>
    <row r="117082" spans="1:8" ht="12.75" customHeight="1" x14ac:dyDescent="0.2">
      <c r="A117082" s="61"/>
      <c r="H117082" s="58"/>
    </row>
    <row r="117083" spans="1:8" ht="12.75" customHeight="1" x14ac:dyDescent="0.2">
      <c r="A117083" s="61"/>
      <c r="H117083" s="58"/>
    </row>
    <row r="117084" spans="1:8" ht="12.75" customHeight="1" x14ac:dyDescent="0.2">
      <c r="A117084" s="61"/>
      <c r="H117084" s="58"/>
    </row>
    <row r="117085" spans="1:8" ht="12.75" customHeight="1" x14ac:dyDescent="0.2">
      <c r="A117085" s="61"/>
      <c r="H117085" s="58"/>
    </row>
    <row r="117086" spans="1:8" ht="12.75" customHeight="1" x14ac:dyDescent="0.2">
      <c r="A117086" s="61"/>
      <c r="H117086" s="58"/>
    </row>
    <row r="117087" spans="1:8" ht="12.75" customHeight="1" x14ac:dyDescent="0.2">
      <c r="A117087" s="61"/>
      <c r="H117087" s="58"/>
    </row>
    <row r="117088" spans="1:8" ht="12.75" customHeight="1" x14ac:dyDescent="0.2">
      <c r="A117088" s="61"/>
      <c r="H117088" s="58"/>
    </row>
    <row r="117089" spans="1:8" ht="12.75" customHeight="1" x14ac:dyDescent="0.2">
      <c r="A117089" s="61"/>
      <c r="H117089" s="58"/>
    </row>
    <row r="117090" spans="1:8" ht="12.75" customHeight="1" x14ac:dyDescent="0.2">
      <c r="A117090" s="61"/>
      <c r="H117090" s="58"/>
    </row>
    <row r="117091" spans="1:8" ht="12.75" customHeight="1" x14ac:dyDescent="0.2">
      <c r="A117091" s="61"/>
      <c r="H117091" s="58"/>
    </row>
    <row r="117092" spans="1:8" ht="12.75" customHeight="1" x14ac:dyDescent="0.2">
      <c r="A117092" s="61"/>
      <c r="H117092" s="58"/>
    </row>
    <row r="117093" spans="1:8" ht="12.75" customHeight="1" x14ac:dyDescent="0.2">
      <c r="A117093" s="61"/>
      <c r="H117093" s="58"/>
    </row>
    <row r="117094" spans="1:8" ht="12.75" customHeight="1" x14ac:dyDescent="0.2">
      <c r="A117094" s="61"/>
      <c r="H117094" s="58"/>
    </row>
    <row r="117095" spans="1:8" ht="12.75" customHeight="1" x14ac:dyDescent="0.2">
      <c r="A117095" s="61"/>
      <c r="H117095" s="58"/>
    </row>
    <row r="117096" spans="1:8" ht="12.75" customHeight="1" x14ac:dyDescent="0.2">
      <c r="A117096" s="61"/>
      <c r="H117096" s="58"/>
    </row>
    <row r="117097" spans="1:8" ht="12.75" customHeight="1" x14ac:dyDescent="0.2">
      <c r="A117097" s="61"/>
      <c r="H117097" s="58"/>
    </row>
    <row r="117098" spans="1:8" ht="12.75" customHeight="1" x14ac:dyDescent="0.2">
      <c r="A117098" s="61"/>
      <c r="H117098" s="58"/>
    </row>
    <row r="117099" spans="1:8" ht="12.75" customHeight="1" x14ac:dyDescent="0.2">
      <c r="F117099" s="55"/>
    </row>
    <row r="117100" spans="1:8" ht="12.75" customHeight="1" x14ac:dyDescent="0.2">
      <c r="F117100" s="55"/>
    </row>
    <row r="117101" spans="1:8" ht="12.75" customHeight="1" x14ac:dyDescent="0.2">
      <c r="F117101" s="55"/>
    </row>
    <row r="117102" spans="1:8" ht="12.75" customHeight="1" x14ac:dyDescent="0.2">
      <c r="F117102" s="55"/>
    </row>
    <row r="117103" spans="1:8" ht="12.75" customHeight="1" x14ac:dyDescent="0.2">
      <c r="F117103" s="55"/>
    </row>
    <row r="117104" spans="1:8" ht="12.75" customHeight="1" x14ac:dyDescent="0.2">
      <c r="F117104" s="55"/>
    </row>
    <row r="117105" spans="6:6" ht="12.75" customHeight="1" x14ac:dyDescent="0.2">
      <c r="F117105" s="55"/>
    </row>
    <row r="117106" spans="6:6" ht="12.75" customHeight="1" x14ac:dyDescent="0.2">
      <c r="F117106" s="55"/>
    </row>
    <row r="117107" spans="6:6" ht="12.75" customHeight="1" x14ac:dyDescent="0.2">
      <c r="F117107" s="55"/>
    </row>
    <row r="117108" spans="6:6" ht="12.75" customHeight="1" x14ac:dyDescent="0.2">
      <c r="F117108" s="55"/>
    </row>
    <row r="117109" spans="6:6" ht="12.75" customHeight="1" x14ac:dyDescent="0.2">
      <c r="F117109" s="55"/>
    </row>
    <row r="117110" spans="6:6" ht="12.75" customHeight="1" x14ac:dyDescent="0.2">
      <c r="F117110" s="55"/>
    </row>
    <row r="117111" spans="6:6" ht="12.75" customHeight="1" x14ac:dyDescent="0.2">
      <c r="F117111" s="55"/>
    </row>
    <row r="117112" spans="6:6" ht="12.75" customHeight="1" x14ac:dyDescent="0.2">
      <c r="F117112" s="55"/>
    </row>
    <row r="117113" spans="6:6" ht="12.75" customHeight="1" x14ac:dyDescent="0.2">
      <c r="F117113" s="62"/>
    </row>
    <row r="117114" spans="6:6" ht="12.75" customHeight="1" x14ac:dyDescent="0.2">
      <c r="F117114" s="62"/>
    </row>
    <row r="117115" spans="6:6" ht="12.75" customHeight="1" x14ac:dyDescent="0.2">
      <c r="F117115" s="62"/>
    </row>
    <row r="117116" spans="6:6" ht="12.75" customHeight="1" x14ac:dyDescent="0.2">
      <c r="F117116" s="62"/>
    </row>
    <row r="117117" spans="6:6" ht="12.75" customHeight="1" x14ac:dyDescent="0.2">
      <c r="F117117" s="62"/>
    </row>
    <row r="117118" spans="6:6" ht="12.75" customHeight="1" x14ac:dyDescent="0.2">
      <c r="F117118" s="62"/>
    </row>
    <row r="117119" spans="6:6" ht="12.75" customHeight="1" x14ac:dyDescent="0.2">
      <c r="F117119" s="62"/>
    </row>
    <row r="117120" spans="6:6" ht="12.75" customHeight="1" x14ac:dyDescent="0.2">
      <c r="F117120" s="55"/>
    </row>
    <row r="117121" spans="6:6" ht="12.75" customHeight="1" x14ac:dyDescent="0.2">
      <c r="F117121" s="55"/>
    </row>
    <row r="117122" spans="6:6" ht="12.75" customHeight="1" x14ac:dyDescent="0.2">
      <c r="F117122" s="55"/>
    </row>
    <row r="117123" spans="6:6" ht="12.75" customHeight="1" x14ac:dyDescent="0.2">
      <c r="F117123" s="55"/>
    </row>
    <row r="117124" spans="6:6" ht="12.75" customHeight="1" x14ac:dyDescent="0.2">
      <c r="F117124" s="55"/>
    </row>
    <row r="117125" spans="6:6" ht="12.75" customHeight="1" x14ac:dyDescent="0.2">
      <c r="F117125" s="55"/>
    </row>
    <row r="117126" spans="6:6" ht="12.75" customHeight="1" x14ac:dyDescent="0.2">
      <c r="F117126" s="55"/>
    </row>
    <row r="117127" spans="6:6" ht="12.75" customHeight="1" x14ac:dyDescent="0.2">
      <c r="F117127" s="55"/>
    </row>
    <row r="117128" spans="6:6" ht="12.75" customHeight="1" x14ac:dyDescent="0.2">
      <c r="F117128" s="55"/>
    </row>
    <row r="117129" spans="6:6" ht="12.75" customHeight="1" x14ac:dyDescent="0.2">
      <c r="F117129" s="55"/>
    </row>
    <row r="117130" spans="6:6" ht="12.75" customHeight="1" x14ac:dyDescent="0.2">
      <c r="F117130" s="55"/>
    </row>
    <row r="117131" spans="6:6" ht="12.75" customHeight="1" x14ac:dyDescent="0.2">
      <c r="F117131" s="55"/>
    </row>
    <row r="117132" spans="6:6" ht="12.75" customHeight="1" x14ac:dyDescent="0.2">
      <c r="F117132" s="55"/>
    </row>
    <row r="117133" spans="6:6" ht="12.75" customHeight="1" x14ac:dyDescent="0.2">
      <c r="F117133" s="55"/>
    </row>
    <row r="117134" spans="6:6" ht="12.75" customHeight="1" x14ac:dyDescent="0.2">
      <c r="F117134" s="55"/>
    </row>
    <row r="117135" spans="6:6" ht="12.75" customHeight="1" x14ac:dyDescent="0.2">
      <c r="F117135" s="55"/>
    </row>
    <row r="117136" spans="6:6" ht="12.75" customHeight="1" x14ac:dyDescent="0.2">
      <c r="F117136" s="55"/>
    </row>
    <row r="117137" spans="6:6" ht="12.75" customHeight="1" x14ac:dyDescent="0.2">
      <c r="F117137" s="55"/>
    </row>
    <row r="117138" spans="6:6" ht="12.75" customHeight="1" x14ac:dyDescent="0.2">
      <c r="F117138" s="55"/>
    </row>
    <row r="117139" spans="6:6" ht="12.75" customHeight="1" x14ac:dyDescent="0.2">
      <c r="F117139" s="55"/>
    </row>
    <row r="117140" spans="6:6" ht="12.75" customHeight="1" x14ac:dyDescent="0.2">
      <c r="F117140" s="55"/>
    </row>
    <row r="117141" spans="6:6" ht="12.75" customHeight="1" x14ac:dyDescent="0.2">
      <c r="F117141" s="55"/>
    </row>
    <row r="117142" spans="6:6" ht="12.75" customHeight="1" x14ac:dyDescent="0.2">
      <c r="F117142" s="55"/>
    </row>
    <row r="117143" spans="6:6" ht="12.75" customHeight="1" x14ac:dyDescent="0.2">
      <c r="F117143" s="55"/>
    </row>
    <row r="117144" spans="6:6" ht="12.75" customHeight="1" x14ac:dyDescent="0.2">
      <c r="F117144" s="55"/>
    </row>
    <row r="117145" spans="6:6" ht="12.75" customHeight="1" x14ac:dyDescent="0.2">
      <c r="F117145" s="55"/>
    </row>
    <row r="117146" spans="6:6" ht="12.75" customHeight="1" x14ac:dyDescent="0.2">
      <c r="F117146" s="55"/>
    </row>
    <row r="117147" spans="6:6" ht="12.75" customHeight="1" x14ac:dyDescent="0.2">
      <c r="F117147" s="55"/>
    </row>
    <row r="117148" spans="6:6" ht="12.75" customHeight="1" x14ac:dyDescent="0.2">
      <c r="F117148" s="55"/>
    </row>
    <row r="117149" spans="6:6" ht="12.75" customHeight="1" x14ac:dyDescent="0.2">
      <c r="F117149" s="55"/>
    </row>
    <row r="117150" spans="6:6" ht="12.75" customHeight="1" x14ac:dyDescent="0.2">
      <c r="F117150" s="55"/>
    </row>
    <row r="117151" spans="6:6" ht="12.75" customHeight="1" x14ac:dyDescent="0.2">
      <c r="F117151" s="55"/>
    </row>
    <row r="117152" spans="6:6" ht="12.75" customHeight="1" x14ac:dyDescent="0.2">
      <c r="F117152" s="55"/>
    </row>
    <row r="117153" spans="6:6" ht="12.75" customHeight="1" x14ac:dyDescent="0.2">
      <c r="F117153" s="55"/>
    </row>
    <row r="117154" spans="6:6" ht="12.75" customHeight="1" x14ac:dyDescent="0.2">
      <c r="F117154" s="55"/>
    </row>
    <row r="117155" spans="6:6" ht="12.75" customHeight="1" x14ac:dyDescent="0.2">
      <c r="F117155" s="55"/>
    </row>
    <row r="117156" spans="6:6" ht="12.75" customHeight="1" x14ac:dyDescent="0.2">
      <c r="F117156" s="55"/>
    </row>
    <row r="117157" spans="6:6" ht="12.75" customHeight="1" x14ac:dyDescent="0.2">
      <c r="F117157" s="55"/>
    </row>
    <row r="117158" spans="6:6" ht="12.75" customHeight="1" x14ac:dyDescent="0.2">
      <c r="F117158" s="55"/>
    </row>
    <row r="117159" spans="6:6" ht="12.75" customHeight="1" x14ac:dyDescent="0.2">
      <c r="F117159" s="55"/>
    </row>
    <row r="117160" spans="6:6" ht="12.75" customHeight="1" x14ac:dyDescent="0.2">
      <c r="F117160" s="55"/>
    </row>
    <row r="117161" spans="6:6" ht="12.75" customHeight="1" x14ac:dyDescent="0.2">
      <c r="F117161" s="55"/>
    </row>
    <row r="117162" spans="6:6" ht="12.75" customHeight="1" x14ac:dyDescent="0.2">
      <c r="F117162" s="55"/>
    </row>
    <row r="117163" spans="6:6" ht="12.75" customHeight="1" x14ac:dyDescent="0.2">
      <c r="F117163" s="55"/>
    </row>
    <row r="117164" spans="6:6" ht="12.75" customHeight="1" x14ac:dyDescent="0.2">
      <c r="F117164" s="55"/>
    </row>
    <row r="117165" spans="6:6" ht="12.75" customHeight="1" x14ac:dyDescent="0.2">
      <c r="F117165" s="55"/>
    </row>
    <row r="117166" spans="6:6" ht="12.75" customHeight="1" x14ac:dyDescent="0.2">
      <c r="F117166" s="55"/>
    </row>
    <row r="117167" spans="6:6" ht="12.75" customHeight="1" x14ac:dyDescent="0.2">
      <c r="F117167" s="55"/>
    </row>
    <row r="117168" spans="6:6" ht="12.75" customHeight="1" x14ac:dyDescent="0.2">
      <c r="F117168" s="55"/>
    </row>
    <row r="117169" spans="6:6" ht="12.75" customHeight="1" x14ac:dyDescent="0.2">
      <c r="F117169" s="55"/>
    </row>
    <row r="117170" spans="6:6" ht="12.75" customHeight="1" x14ac:dyDescent="0.2">
      <c r="F117170" s="55"/>
    </row>
    <row r="117171" spans="6:6" ht="12.75" customHeight="1" x14ac:dyDescent="0.2">
      <c r="F117171" s="55"/>
    </row>
    <row r="117172" spans="6:6" ht="12.75" customHeight="1" x14ac:dyDescent="0.2">
      <c r="F117172" s="55"/>
    </row>
    <row r="117173" spans="6:6" ht="12.75" customHeight="1" x14ac:dyDescent="0.2">
      <c r="F117173" s="55"/>
    </row>
    <row r="117174" spans="6:6" ht="12.75" customHeight="1" x14ac:dyDescent="0.2">
      <c r="F117174" s="55"/>
    </row>
    <row r="117175" spans="6:6" ht="12.75" customHeight="1" x14ac:dyDescent="0.2">
      <c r="F117175" s="55"/>
    </row>
    <row r="117176" spans="6:6" ht="12.75" customHeight="1" x14ac:dyDescent="0.2">
      <c r="F117176" s="55"/>
    </row>
    <row r="117177" spans="6:6" ht="12.75" customHeight="1" x14ac:dyDescent="0.2">
      <c r="F117177" s="55"/>
    </row>
    <row r="117178" spans="6:6" ht="12.75" customHeight="1" x14ac:dyDescent="0.2">
      <c r="F117178" s="55"/>
    </row>
    <row r="117179" spans="6:6" ht="12.75" customHeight="1" x14ac:dyDescent="0.2">
      <c r="F117179" s="55"/>
    </row>
    <row r="117180" spans="6:6" ht="12.75" customHeight="1" x14ac:dyDescent="0.2">
      <c r="F117180" s="55"/>
    </row>
    <row r="117181" spans="6:6" ht="12.75" customHeight="1" x14ac:dyDescent="0.2">
      <c r="F117181" s="55"/>
    </row>
    <row r="117182" spans="6:6" ht="12.75" customHeight="1" x14ac:dyDescent="0.2">
      <c r="F117182" s="55"/>
    </row>
    <row r="117183" spans="6:6" ht="12.75" customHeight="1" x14ac:dyDescent="0.2">
      <c r="F117183" s="55"/>
    </row>
    <row r="117184" spans="6:6" ht="12.75" customHeight="1" x14ac:dyDescent="0.2">
      <c r="F117184" s="55"/>
    </row>
    <row r="117185" spans="6:6" ht="12.75" customHeight="1" x14ac:dyDescent="0.2">
      <c r="F117185" s="55"/>
    </row>
    <row r="117186" spans="6:6" ht="12.75" customHeight="1" x14ac:dyDescent="0.2">
      <c r="F117186" s="55"/>
    </row>
    <row r="117187" spans="6:6" ht="12.75" customHeight="1" x14ac:dyDescent="0.2">
      <c r="F117187" s="55"/>
    </row>
    <row r="117188" spans="6:6" ht="12.75" customHeight="1" x14ac:dyDescent="0.2">
      <c r="F117188" s="55"/>
    </row>
    <row r="117189" spans="6:6" ht="12.75" customHeight="1" x14ac:dyDescent="0.2">
      <c r="F117189" s="55"/>
    </row>
    <row r="117190" spans="6:6" ht="12.75" customHeight="1" x14ac:dyDescent="0.2">
      <c r="F117190" s="55"/>
    </row>
    <row r="117191" spans="6:6" ht="12.75" customHeight="1" x14ac:dyDescent="0.2">
      <c r="F117191" s="55"/>
    </row>
    <row r="117192" spans="6:6" ht="12.75" customHeight="1" x14ac:dyDescent="0.2">
      <c r="F117192" s="55"/>
    </row>
    <row r="117193" spans="6:6" ht="12.75" customHeight="1" x14ac:dyDescent="0.2">
      <c r="F117193" s="55"/>
    </row>
    <row r="117194" spans="6:6" ht="12.75" customHeight="1" x14ac:dyDescent="0.2">
      <c r="F117194" s="55"/>
    </row>
    <row r="117195" spans="6:6" ht="12.75" customHeight="1" x14ac:dyDescent="0.2">
      <c r="F117195" s="55"/>
    </row>
    <row r="117196" spans="6:6" ht="12.75" customHeight="1" x14ac:dyDescent="0.2">
      <c r="F117196" s="55"/>
    </row>
    <row r="117197" spans="6:6" ht="12.75" customHeight="1" x14ac:dyDescent="0.2"/>
    <row r="117198" spans="6:6" ht="12.75" customHeight="1" x14ac:dyDescent="0.2"/>
    <row r="117199" spans="6:6" ht="12.75" customHeight="1" x14ac:dyDescent="0.2"/>
    <row r="117200" spans="6:6" ht="12.75" customHeight="1" x14ac:dyDescent="0.2"/>
    <row r="117201" spans="2:6" ht="12.75" customHeight="1" x14ac:dyDescent="0.2">
      <c r="B117201" s="56"/>
    </row>
    <row r="117202" spans="2:6" ht="12.75" customHeight="1" x14ac:dyDescent="0.2"/>
    <row r="117203" spans="2:6" ht="12.75" customHeight="1" x14ac:dyDescent="0.2"/>
    <row r="117204" spans="2:6" ht="12.75" customHeight="1" x14ac:dyDescent="0.2"/>
    <row r="117205" spans="2:6" ht="12.75" customHeight="1" x14ac:dyDescent="0.2"/>
    <row r="117206" spans="2:6" ht="12.75" customHeight="1" x14ac:dyDescent="0.2"/>
    <row r="117207" spans="2:6" ht="12.75" customHeight="1" x14ac:dyDescent="0.2"/>
    <row r="117208" spans="2:6" ht="12.75" customHeight="1" x14ac:dyDescent="0.2"/>
    <row r="117209" spans="2:6" ht="12.75" customHeight="1" x14ac:dyDescent="0.2">
      <c r="B117209" s="56"/>
    </row>
    <row r="117210" spans="2:6" ht="12.75" customHeight="1" x14ac:dyDescent="0.2"/>
    <row r="117211" spans="2:6" ht="12.75" customHeight="1" x14ac:dyDescent="0.2"/>
    <row r="117212" spans="2:6" ht="12.75" customHeight="1" x14ac:dyDescent="0.2"/>
    <row r="117213" spans="2:6" ht="12.75" customHeight="1" x14ac:dyDescent="0.2">
      <c r="F117213" s="55"/>
    </row>
    <row r="117214" spans="2:6" ht="12.75" customHeight="1" x14ac:dyDescent="0.2">
      <c r="F117214" s="55"/>
    </row>
    <row r="117215" spans="2:6" ht="12.75" customHeight="1" x14ac:dyDescent="0.2">
      <c r="F117215" s="55"/>
    </row>
    <row r="117216" spans="2:6" ht="12.75" customHeight="1" x14ac:dyDescent="0.2">
      <c r="F117216" s="55"/>
    </row>
    <row r="117217" spans="6:6" ht="12.75" customHeight="1" x14ac:dyDescent="0.2">
      <c r="F117217" s="55"/>
    </row>
    <row r="117218" spans="6:6" ht="12.75" customHeight="1" x14ac:dyDescent="0.2">
      <c r="F117218" s="55"/>
    </row>
    <row r="117219" spans="6:6" ht="12.75" customHeight="1" x14ac:dyDescent="0.2">
      <c r="F117219" s="55"/>
    </row>
    <row r="117220" spans="6:6" ht="12.75" customHeight="1" x14ac:dyDescent="0.2">
      <c r="F117220" s="55"/>
    </row>
    <row r="117221" spans="6:6" ht="12.75" customHeight="1" x14ac:dyDescent="0.2">
      <c r="F117221" s="55"/>
    </row>
    <row r="117222" spans="6:6" ht="12.75" customHeight="1" x14ac:dyDescent="0.2">
      <c r="F117222" s="55"/>
    </row>
    <row r="117223" spans="6:6" ht="12.75" customHeight="1" x14ac:dyDescent="0.2">
      <c r="F117223" s="55"/>
    </row>
    <row r="117224" spans="6:6" ht="12.75" customHeight="1" x14ac:dyDescent="0.2">
      <c r="F117224" s="55"/>
    </row>
    <row r="117225" spans="6:6" ht="12.75" customHeight="1" x14ac:dyDescent="0.2">
      <c r="F117225" s="55"/>
    </row>
    <row r="117226" spans="6:6" ht="12.75" customHeight="1" x14ac:dyDescent="0.2">
      <c r="F117226" s="55"/>
    </row>
    <row r="117227" spans="6:6" ht="12.75" customHeight="1" x14ac:dyDescent="0.2">
      <c r="F117227" s="55"/>
    </row>
    <row r="117228" spans="6:6" ht="12.75" customHeight="1" x14ac:dyDescent="0.2">
      <c r="F117228" s="55"/>
    </row>
    <row r="117229" spans="6:6" ht="12.75" customHeight="1" x14ac:dyDescent="0.2">
      <c r="F117229" s="55"/>
    </row>
    <row r="117230" spans="6:6" ht="12.75" customHeight="1" x14ac:dyDescent="0.2">
      <c r="F117230" s="55"/>
    </row>
    <row r="117231" spans="6:6" ht="12.75" customHeight="1" x14ac:dyDescent="0.2">
      <c r="F117231" s="55"/>
    </row>
    <row r="117232" spans="6:6" ht="12.75" customHeight="1" x14ac:dyDescent="0.2">
      <c r="F117232" s="55"/>
    </row>
    <row r="117233" spans="6:6" ht="12.75" customHeight="1" x14ac:dyDescent="0.2">
      <c r="F117233" s="55"/>
    </row>
    <row r="117234" spans="6:6" ht="12.75" customHeight="1" x14ac:dyDescent="0.2">
      <c r="F117234" s="55"/>
    </row>
    <row r="117235" spans="6:6" ht="12.75" customHeight="1" x14ac:dyDescent="0.2">
      <c r="F117235" s="55"/>
    </row>
    <row r="117236" spans="6:6" ht="12.75" customHeight="1" x14ac:dyDescent="0.2">
      <c r="F117236" s="55"/>
    </row>
    <row r="117237" spans="6:6" ht="12.75" customHeight="1" x14ac:dyDescent="0.2">
      <c r="F117237" s="55"/>
    </row>
    <row r="117238" spans="6:6" ht="12.75" customHeight="1" x14ac:dyDescent="0.2">
      <c r="F117238" s="55"/>
    </row>
    <row r="117239" spans="6:6" ht="12.75" customHeight="1" x14ac:dyDescent="0.2">
      <c r="F117239" s="55"/>
    </row>
    <row r="117240" spans="6:6" ht="12.75" customHeight="1" x14ac:dyDescent="0.2">
      <c r="F117240" s="55"/>
    </row>
    <row r="117241" spans="6:6" ht="12.75" customHeight="1" x14ac:dyDescent="0.2">
      <c r="F117241" s="55"/>
    </row>
    <row r="117242" spans="6:6" ht="12.75" customHeight="1" x14ac:dyDescent="0.2">
      <c r="F117242" s="55"/>
    </row>
    <row r="117243" spans="6:6" ht="12.75" customHeight="1" x14ac:dyDescent="0.2">
      <c r="F117243" s="55"/>
    </row>
    <row r="117244" spans="6:6" ht="12.75" customHeight="1" x14ac:dyDescent="0.2">
      <c r="F117244" s="55"/>
    </row>
    <row r="117245" spans="6:6" ht="12.75" customHeight="1" x14ac:dyDescent="0.2"/>
    <row r="117246" spans="6:6" ht="12.75" customHeight="1" x14ac:dyDescent="0.2"/>
    <row r="117247" spans="6:6" ht="12.75" customHeight="1" x14ac:dyDescent="0.2"/>
    <row r="117248" spans="6:6" ht="12.75" customHeight="1" x14ac:dyDescent="0.2"/>
    <row r="117249" spans="2:2" ht="12.75" customHeight="1" x14ac:dyDescent="0.2">
      <c r="B117249" s="56"/>
    </row>
    <row r="117250" spans="2:2" ht="12.75" customHeight="1" x14ac:dyDescent="0.2"/>
    <row r="117251" spans="2:2" ht="12.75" customHeight="1" x14ac:dyDescent="0.2"/>
    <row r="117252" spans="2:2" ht="12.75" customHeight="1" x14ac:dyDescent="0.2"/>
  </sheetData>
  <autoFilter ref="A1:G117252">
    <sortState ref="A44578:G117250">
      <sortCondition ref="A1:A117250"/>
    </sortState>
  </autoFilter>
  <hyperlinks>
    <hyperlink ref="I1" location="Contenido!A1" display="Contenido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6"/>
  <sheetViews>
    <sheetView showGridLines="0" workbookViewId="0"/>
  </sheetViews>
  <sheetFormatPr baseColWidth="10" defaultRowHeight="12.75" x14ac:dyDescent="0.2"/>
  <cols>
    <col min="1" max="1" width="15.5703125" style="45" customWidth="1"/>
    <col min="2" max="2" width="79.140625" style="45" customWidth="1"/>
    <col min="3" max="16384" width="11.42578125" style="44"/>
  </cols>
  <sheetData>
    <row r="1" spans="1:2" ht="18" x14ac:dyDescent="0.25">
      <c r="A1" s="42" t="s">
        <v>894</v>
      </c>
    </row>
    <row r="3" spans="1:2" ht="13.5" customHeight="1" x14ac:dyDescent="0.2">
      <c r="A3" s="134" t="s">
        <v>420</v>
      </c>
      <c r="B3" s="135"/>
    </row>
    <row r="4" spans="1:2" x14ac:dyDescent="0.2">
      <c r="A4" s="43"/>
      <c r="B4" s="43"/>
    </row>
    <row r="5" spans="1:2" x14ac:dyDescent="0.2">
      <c r="A5" s="46" t="s">
        <v>42</v>
      </c>
      <c r="B5" s="46" t="s">
        <v>421</v>
      </c>
    </row>
    <row r="6" spans="1:2" x14ac:dyDescent="0.2">
      <c r="A6" s="45" t="s">
        <v>422</v>
      </c>
      <c r="B6" s="45" t="s">
        <v>423</v>
      </c>
    </row>
    <row r="7" spans="1:2" x14ac:dyDescent="0.2">
      <c r="A7" s="45" t="s">
        <v>424</v>
      </c>
      <c r="B7" s="45" t="s">
        <v>425</v>
      </c>
    </row>
    <row r="8" spans="1:2" x14ac:dyDescent="0.2">
      <c r="A8" s="45" t="s">
        <v>45</v>
      </c>
      <c r="B8" s="45" t="s">
        <v>426</v>
      </c>
    </row>
    <row r="9" spans="1:2" x14ac:dyDescent="0.2">
      <c r="A9" s="45" t="s">
        <v>125</v>
      </c>
      <c r="B9" s="45" t="s">
        <v>427</v>
      </c>
    </row>
    <row r="10" spans="1:2" x14ac:dyDescent="0.2">
      <c r="A10" s="45" t="s">
        <v>131</v>
      </c>
      <c r="B10" s="45" t="s">
        <v>428</v>
      </c>
    </row>
    <row r="11" spans="1:2" x14ac:dyDescent="0.2">
      <c r="A11" s="45" t="s">
        <v>429</v>
      </c>
      <c r="B11" s="45" t="s">
        <v>430</v>
      </c>
    </row>
    <row r="12" spans="1:2" x14ac:dyDescent="0.2">
      <c r="A12" s="45" t="s">
        <v>431</v>
      </c>
      <c r="B12" s="45" t="s">
        <v>432</v>
      </c>
    </row>
    <row r="13" spans="1:2" x14ac:dyDescent="0.2">
      <c r="A13" s="45" t="s">
        <v>433</v>
      </c>
      <c r="B13" s="45" t="s">
        <v>434</v>
      </c>
    </row>
    <row r="14" spans="1:2" x14ac:dyDescent="0.2">
      <c r="A14" s="45" t="s">
        <v>143</v>
      </c>
      <c r="B14" s="45" t="s">
        <v>435</v>
      </c>
    </row>
    <row r="15" spans="1:2" s="113" customFormat="1" x14ac:dyDescent="0.2">
      <c r="A15" s="112" t="s">
        <v>319</v>
      </c>
      <c r="B15" s="112" t="s">
        <v>436</v>
      </c>
    </row>
    <row r="16" spans="1:2" x14ac:dyDescent="0.2">
      <c r="A16" s="45" t="s">
        <v>324</v>
      </c>
      <c r="B16" s="45" t="s">
        <v>437</v>
      </c>
    </row>
    <row r="17" spans="1:2" x14ac:dyDescent="0.2">
      <c r="A17" s="45" t="s">
        <v>325</v>
      </c>
      <c r="B17" s="45" t="s">
        <v>438</v>
      </c>
    </row>
    <row r="18" spans="1:2" x14ac:dyDescent="0.2">
      <c r="A18" s="45" t="s">
        <v>365</v>
      </c>
      <c r="B18" s="45" t="s">
        <v>439</v>
      </c>
    </row>
    <row r="19" spans="1:2" x14ac:dyDescent="0.2">
      <c r="A19" s="45" t="s">
        <v>366</v>
      </c>
      <c r="B19" s="45" t="s">
        <v>440</v>
      </c>
    </row>
    <row r="20" spans="1:2" x14ac:dyDescent="0.2">
      <c r="A20" s="45" t="s">
        <v>367</v>
      </c>
      <c r="B20" s="45" t="s">
        <v>441</v>
      </c>
    </row>
    <row r="21" spans="1:2" x14ac:dyDescent="0.2">
      <c r="A21" s="45" t="s">
        <v>368</v>
      </c>
      <c r="B21" s="45" t="s">
        <v>442</v>
      </c>
    </row>
    <row r="22" spans="1:2" x14ac:dyDescent="0.2">
      <c r="A22" s="45" t="s">
        <v>369</v>
      </c>
      <c r="B22" s="45" t="s">
        <v>443</v>
      </c>
    </row>
    <row r="23" spans="1:2" x14ac:dyDescent="0.2">
      <c r="A23" s="45" t="s">
        <v>397</v>
      </c>
      <c r="B23" s="45" t="s">
        <v>444</v>
      </c>
    </row>
    <row r="24" spans="1:2" x14ac:dyDescent="0.2">
      <c r="A24" s="45" t="s">
        <v>398</v>
      </c>
      <c r="B24" s="45" t="s">
        <v>445</v>
      </c>
    </row>
    <row r="25" spans="1:2" x14ac:dyDescent="0.2">
      <c r="A25" s="45" t="s">
        <v>400</v>
      </c>
      <c r="B25" s="45" t="s">
        <v>446</v>
      </c>
    </row>
    <row r="26" spans="1:2" x14ac:dyDescent="0.2">
      <c r="A26" s="45" t="s">
        <v>408</v>
      </c>
      <c r="B26" s="45" t="s">
        <v>447</v>
      </c>
    </row>
    <row r="27" spans="1:2" x14ac:dyDescent="0.2">
      <c r="A27" s="45" t="s">
        <v>326</v>
      </c>
      <c r="B27" s="45" t="s">
        <v>448</v>
      </c>
    </row>
    <row r="29" spans="1:2" x14ac:dyDescent="0.2">
      <c r="A29" s="134" t="s">
        <v>449</v>
      </c>
      <c r="B29" s="135"/>
    </row>
    <row r="30" spans="1:2" x14ac:dyDescent="0.2">
      <c r="B30" s="43"/>
    </row>
    <row r="31" spans="1:2" x14ac:dyDescent="0.2">
      <c r="A31" s="43"/>
      <c r="B31" s="43"/>
    </row>
    <row r="32" spans="1:2" x14ac:dyDescent="0.2">
      <c r="A32" s="47" t="s">
        <v>450</v>
      </c>
      <c r="B32" s="47" t="s">
        <v>451</v>
      </c>
    </row>
    <row r="33" spans="1:2" x14ac:dyDescent="0.2">
      <c r="A33" s="45" t="s">
        <v>327</v>
      </c>
      <c r="B33" s="45" t="s">
        <v>452</v>
      </c>
    </row>
    <row r="34" spans="1:2" x14ac:dyDescent="0.2">
      <c r="A34" s="45" t="s">
        <v>373</v>
      </c>
      <c r="B34" s="45" t="s">
        <v>453</v>
      </c>
    </row>
    <row r="35" spans="1:2" x14ac:dyDescent="0.2">
      <c r="A35" s="45" t="s">
        <v>370</v>
      </c>
      <c r="B35" s="45" t="s">
        <v>454</v>
      </c>
    </row>
    <row r="36" spans="1:2" x14ac:dyDescent="0.2">
      <c r="A36" s="45" t="s">
        <v>455</v>
      </c>
      <c r="B36" s="45" t="s">
        <v>456</v>
      </c>
    </row>
    <row r="37" spans="1:2" x14ac:dyDescent="0.2">
      <c r="A37" s="45" t="s">
        <v>457</v>
      </c>
      <c r="B37" s="45" t="s">
        <v>458</v>
      </c>
    </row>
    <row r="38" spans="1:2" x14ac:dyDescent="0.2">
      <c r="A38" s="45" t="s">
        <v>459</v>
      </c>
      <c r="B38" s="45" t="s">
        <v>460</v>
      </c>
    </row>
    <row r="39" spans="1:2" x14ac:dyDescent="0.2">
      <c r="A39" s="45" t="s">
        <v>461</v>
      </c>
      <c r="B39" s="45" t="s">
        <v>462</v>
      </c>
    </row>
    <row r="40" spans="1:2" x14ac:dyDescent="0.2">
      <c r="A40" s="45" t="s">
        <v>371</v>
      </c>
      <c r="B40" s="45" t="s">
        <v>463</v>
      </c>
    </row>
    <row r="41" spans="1:2" x14ac:dyDescent="0.2">
      <c r="A41" s="45" t="s">
        <v>372</v>
      </c>
      <c r="B41" s="45" t="s">
        <v>464</v>
      </c>
    </row>
    <row r="42" spans="1:2" x14ac:dyDescent="0.2">
      <c r="A42" s="45" t="s">
        <v>465</v>
      </c>
      <c r="B42" s="45" t="s">
        <v>466</v>
      </c>
    </row>
    <row r="43" spans="1:2" x14ac:dyDescent="0.2">
      <c r="A43" s="45" t="s">
        <v>409</v>
      </c>
      <c r="B43" s="45" t="s">
        <v>467</v>
      </c>
    </row>
    <row r="44" spans="1:2" x14ac:dyDescent="0.2">
      <c r="A44" s="45" t="s">
        <v>410</v>
      </c>
      <c r="B44" s="45" t="s">
        <v>468</v>
      </c>
    </row>
    <row r="45" spans="1:2" x14ac:dyDescent="0.2">
      <c r="A45" s="45" t="s">
        <v>411</v>
      </c>
      <c r="B45" s="45" t="s">
        <v>469</v>
      </c>
    </row>
    <row r="46" spans="1:2" x14ac:dyDescent="0.2">
      <c r="A46" s="45" t="s">
        <v>328</v>
      </c>
      <c r="B46" s="45" t="s">
        <v>470</v>
      </c>
    </row>
    <row r="47" spans="1:2" x14ac:dyDescent="0.2">
      <c r="A47" s="45" t="s">
        <v>329</v>
      </c>
      <c r="B47" s="45" t="s">
        <v>471</v>
      </c>
    </row>
    <row r="48" spans="1:2" x14ac:dyDescent="0.2">
      <c r="A48" s="45" t="s">
        <v>330</v>
      </c>
      <c r="B48" s="45" t="s">
        <v>472</v>
      </c>
    </row>
    <row r="49" spans="1:2" x14ac:dyDescent="0.2">
      <c r="A49" s="45" t="s">
        <v>46</v>
      </c>
      <c r="B49" s="45" t="s">
        <v>473</v>
      </c>
    </row>
    <row r="50" spans="1:2" x14ac:dyDescent="0.2">
      <c r="A50" s="45" t="s">
        <v>331</v>
      </c>
      <c r="B50" s="45" t="s">
        <v>474</v>
      </c>
    </row>
    <row r="51" spans="1:2" x14ac:dyDescent="0.2">
      <c r="A51" s="45" t="s">
        <v>332</v>
      </c>
      <c r="B51" s="45" t="s">
        <v>475</v>
      </c>
    </row>
    <row r="52" spans="1:2" x14ac:dyDescent="0.2">
      <c r="A52" s="45" t="s">
        <v>144</v>
      </c>
      <c r="B52" s="45" t="s">
        <v>476</v>
      </c>
    </row>
    <row r="53" spans="1:2" x14ac:dyDescent="0.2">
      <c r="A53" s="45" t="s">
        <v>145</v>
      </c>
      <c r="B53" s="45" t="s">
        <v>477</v>
      </c>
    </row>
    <row r="54" spans="1:2" x14ac:dyDescent="0.2">
      <c r="A54" s="45" t="s">
        <v>333</v>
      </c>
      <c r="B54" s="45" t="s">
        <v>478</v>
      </c>
    </row>
    <row r="55" spans="1:2" x14ac:dyDescent="0.2">
      <c r="A55" s="45" t="s">
        <v>146</v>
      </c>
      <c r="B55" s="45" t="s">
        <v>479</v>
      </c>
    </row>
    <row r="56" spans="1:2" x14ac:dyDescent="0.2">
      <c r="A56" s="45" t="s">
        <v>147</v>
      </c>
      <c r="B56" s="45" t="s">
        <v>480</v>
      </c>
    </row>
    <row r="57" spans="1:2" x14ac:dyDescent="0.2">
      <c r="A57" s="45" t="s">
        <v>148</v>
      </c>
      <c r="B57" s="45" t="s">
        <v>481</v>
      </c>
    </row>
    <row r="58" spans="1:2" x14ac:dyDescent="0.2">
      <c r="A58" s="45" t="s">
        <v>149</v>
      </c>
      <c r="B58" s="45" t="s">
        <v>482</v>
      </c>
    </row>
    <row r="59" spans="1:2" x14ac:dyDescent="0.2">
      <c r="A59" s="45" t="s">
        <v>150</v>
      </c>
      <c r="B59" s="45" t="s">
        <v>483</v>
      </c>
    </row>
    <row r="60" spans="1:2" x14ac:dyDescent="0.2">
      <c r="A60" s="45" t="s">
        <v>151</v>
      </c>
      <c r="B60" s="45" t="s">
        <v>484</v>
      </c>
    </row>
    <row r="61" spans="1:2" x14ac:dyDescent="0.2">
      <c r="A61" s="45" t="s">
        <v>152</v>
      </c>
      <c r="B61" s="45" t="s">
        <v>485</v>
      </c>
    </row>
    <row r="62" spans="1:2" x14ac:dyDescent="0.2">
      <c r="A62" s="45" t="s">
        <v>153</v>
      </c>
      <c r="B62" s="45" t="s">
        <v>486</v>
      </c>
    </row>
    <row r="63" spans="1:2" x14ac:dyDescent="0.2">
      <c r="A63" s="45" t="s">
        <v>154</v>
      </c>
      <c r="B63" s="45" t="s">
        <v>487</v>
      </c>
    </row>
    <row r="64" spans="1:2" x14ac:dyDescent="0.2">
      <c r="A64" s="45" t="s">
        <v>155</v>
      </c>
      <c r="B64" s="45" t="s">
        <v>488</v>
      </c>
    </row>
    <row r="65" spans="1:2" x14ac:dyDescent="0.2">
      <c r="A65" s="45" t="s">
        <v>156</v>
      </c>
      <c r="B65" s="45" t="s">
        <v>489</v>
      </c>
    </row>
    <row r="66" spans="1:2" x14ac:dyDescent="0.2">
      <c r="A66" s="45" t="s">
        <v>399</v>
      </c>
      <c r="B66" s="45" t="s">
        <v>490</v>
      </c>
    </row>
    <row r="67" spans="1:2" x14ac:dyDescent="0.2">
      <c r="A67" s="45" t="s">
        <v>157</v>
      </c>
      <c r="B67" s="45" t="s">
        <v>491</v>
      </c>
    </row>
    <row r="68" spans="1:2" x14ac:dyDescent="0.2">
      <c r="A68" s="45" t="s">
        <v>158</v>
      </c>
      <c r="B68" s="45" t="s">
        <v>492</v>
      </c>
    </row>
    <row r="69" spans="1:2" x14ac:dyDescent="0.2">
      <c r="A69" s="45" t="s">
        <v>159</v>
      </c>
      <c r="B69" s="45" t="s">
        <v>493</v>
      </c>
    </row>
    <row r="70" spans="1:2" x14ac:dyDescent="0.2">
      <c r="A70" s="45" t="s">
        <v>160</v>
      </c>
      <c r="B70" s="45" t="s">
        <v>494</v>
      </c>
    </row>
    <row r="71" spans="1:2" x14ac:dyDescent="0.2">
      <c r="A71" s="45" t="s">
        <v>161</v>
      </c>
      <c r="B71" s="45" t="s">
        <v>495</v>
      </c>
    </row>
    <row r="72" spans="1:2" x14ac:dyDescent="0.2">
      <c r="A72" s="45" t="s">
        <v>162</v>
      </c>
      <c r="B72" s="45" t="s">
        <v>496</v>
      </c>
    </row>
    <row r="73" spans="1:2" x14ac:dyDescent="0.2">
      <c r="A73" s="45" t="s">
        <v>163</v>
      </c>
      <c r="B73" s="45" t="s">
        <v>497</v>
      </c>
    </row>
    <row r="74" spans="1:2" x14ac:dyDescent="0.2">
      <c r="A74" s="45" t="s">
        <v>164</v>
      </c>
      <c r="B74" s="45" t="s">
        <v>498</v>
      </c>
    </row>
    <row r="75" spans="1:2" x14ac:dyDescent="0.2">
      <c r="A75" s="45" t="s">
        <v>165</v>
      </c>
      <c r="B75" s="45" t="s">
        <v>499</v>
      </c>
    </row>
    <row r="76" spans="1:2" x14ac:dyDescent="0.2">
      <c r="A76" s="45" t="s">
        <v>166</v>
      </c>
      <c r="B76" s="45" t="s">
        <v>500</v>
      </c>
    </row>
    <row r="77" spans="1:2" x14ac:dyDescent="0.2">
      <c r="A77" s="45" t="s">
        <v>401</v>
      </c>
      <c r="B77" s="45" t="s">
        <v>501</v>
      </c>
    </row>
    <row r="78" spans="1:2" x14ac:dyDescent="0.2">
      <c r="A78" s="45" t="s">
        <v>167</v>
      </c>
      <c r="B78" s="45" t="s">
        <v>502</v>
      </c>
    </row>
    <row r="79" spans="1:2" x14ac:dyDescent="0.2">
      <c r="A79" s="45" t="s">
        <v>334</v>
      </c>
      <c r="B79" s="45" t="s">
        <v>503</v>
      </c>
    </row>
    <row r="80" spans="1:2" x14ac:dyDescent="0.2">
      <c r="A80" s="45" t="s">
        <v>168</v>
      </c>
      <c r="B80" s="45" t="s">
        <v>504</v>
      </c>
    </row>
    <row r="81" spans="1:2" x14ac:dyDescent="0.2">
      <c r="A81" s="45" t="s">
        <v>169</v>
      </c>
      <c r="B81" s="45" t="s">
        <v>505</v>
      </c>
    </row>
    <row r="82" spans="1:2" x14ac:dyDescent="0.2">
      <c r="A82" s="45" t="s">
        <v>170</v>
      </c>
      <c r="B82" s="45" t="s">
        <v>506</v>
      </c>
    </row>
    <row r="83" spans="1:2" x14ac:dyDescent="0.2">
      <c r="A83" s="45" t="s">
        <v>171</v>
      </c>
      <c r="B83" s="45" t="s">
        <v>507</v>
      </c>
    </row>
    <row r="84" spans="1:2" x14ac:dyDescent="0.2">
      <c r="A84" s="45" t="s">
        <v>172</v>
      </c>
      <c r="B84" s="45" t="s">
        <v>38</v>
      </c>
    </row>
    <row r="85" spans="1:2" x14ac:dyDescent="0.2">
      <c r="A85" s="45" t="s">
        <v>173</v>
      </c>
      <c r="B85" s="45" t="s">
        <v>508</v>
      </c>
    </row>
    <row r="86" spans="1:2" x14ac:dyDescent="0.2">
      <c r="A86" s="45" t="s">
        <v>174</v>
      </c>
      <c r="B86" s="45" t="s">
        <v>509</v>
      </c>
    </row>
    <row r="87" spans="1:2" x14ac:dyDescent="0.2">
      <c r="A87" s="45" t="s">
        <v>175</v>
      </c>
      <c r="B87" s="45" t="s">
        <v>510</v>
      </c>
    </row>
    <row r="88" spans="1:2" x14ac:dyDescent="0.2">
      <c r="A88" s="45" t="s">
        <v>335</v>
      </c>
      <c r="B88" s="45" t="s">
        <v>511</v>
      </c>
    </row>
    <row r="89" spans="1:2" x14ac:dyDescent="0.2">
      <c r="A89" s="45" t="s">
        <v>176</v>
      </c>
      <c r="B89" s="45" t="s">
        <v>512</v>
      </c>
    </row>
    <row r="90" spans="1:2" x14ac:dyDescent="0.2">
      <c r="A90" s="45" t="s">
        <v>177</v>
      </c>
      <c r="B90" s="45" t="s">
        <v>513</v>
      </c>
    </row>
    <row r="91" spans="1:2" x14ac:dyDescent="0.2">
      <c r="A91" s="45" t="s">
        <v>336</v>
      </c>
      <c r="B91" s="45" t="s">
        <v>514</v>
      </c>
    </row>
    <row r="92" spans="1:2" x14ac:dyDescent="0.2">
      <c r="A92" s="45" t="s">
        <v>178</v>
      </c>
      <c r="B92" s="45" t="s">
        <v>515</v>
      </c>
    </row>
    <row r="93" spans="1:2" x14ac:dyDescent="0.2">
      <c r="A93" s="45" t="s">
        <v>179</v>
      </c>
      <c r="B93" s="45" t="s">
        <v>516</v>
      </c>
    </row>
    <row r="94" spans="1:2" x14ac:dyDescent="0.2">
      <c r="A94" s="45" t="s">
        <v>415</v>
      </c>
      <c r="B94" s="45" t="s">
        <v>517</v>
      </c>
    </row>
    <row r="95" spans="1:2" x14ac:dyDescent="0.2">
      <c r="A95" s="45" t="s">
        <v>337</v>
      </c>
      <c r="B95" s="45" t="s">
        <v>518</v>
      </c>
    </row>
    <row r="96" spans="1:2" x14ac:dyDescent="0.2">
      <c r="A96" s="45" t="s">
        <v>180</v>
      </c>
      <c r="B96" s="45" t="s">
        <v>519</v>
      </c>
    </row>
    <row r="97" spans="1:2" x14ac:dyDescent="0.2">
      <c r="A97" s="45" t="s">
        <v>181</v>
      </c>
      <c r="B97" s="45" t="s">
        <v>520</v>
      </c>
    </row>
    <row r="98" spans="1:2" x14ac:dyDescent="0.2">
      <c r="A98" s="45" t="s">
        <v>182</v>
      </c>
      <c r="B98" s="45" t="s">
        <v>521</v>
      </c>
    </row>
    <row r="99" spans="1:2" x14ac:dyDescent="0.2">
      <c r="A99" s="45" t="s">
        <v>183</v>
      </c>
      <c r="B99" s="45" t="s">
        <v>522</v>
      </c>
    </row>
    <row r="100" spans="1:2" x14ac:dyDescent="0.2">
      <c r="A100" s="45" t="s">
        <v>184</v>
      </c>
      <c r="B100" s="45" t="s">
        <v>523</v>
      </c>
    </row>
    <row r="101" spans="1:2" x14ac:dyDescent="0.2">
      <c r="A101" s="45" t="s">
        <v>338</v>
      </c>
      <c r="B101" s="45" t="s">
        <v>524</v>
      </c>
    </row>
    <row r="102" spans="1:2" x14ac:dyDescent="0.2">
      <c r="A102" s="45" t="s">
        <v>185</v>
      </c>
      <c r="B102" s="45" t="s">
        <v>525</v>
      </c>
    </row>
    <row r="103" spans="1:2" x14ac:dyDescent="0.2">
      <c r="A103" s="45" t="s">
        <v>186</v>
      </c>
      <c r="B103" s="45" t="s">
        <v>526</v>
      </c>
    </row>
    <row r="104" spans="1:2" x14ac:dyDescent="0.2">
      <c r="A104" s="45" t="s">
        <v>187</v>
      </c>
      <c r="B104" s="45" t="s">
        <v>527</v>
      </c>
    </row>
    <row r="105" spans="1:2" x14ac:dyDescent="0.2">
      <c r="A105" s="45" t="s">
        <v>188</v>
      </c>
      <c r="B105" s="45" t="s">
        <v>528</v>
      </c>
    </row>
    <row r="106" spans="1:2" x14ac:dyDescent="0.2">
      <c r="A106" s="45" t="s">
        <v>189</v>
      </c>
      <c r="B106" s="45" t="s">
        <v>529</v>
      </c>
    </row>
    <row r="107" spans="1:2" x14ac:dyDescent="0.2">
      <c r="A107" s="45" t="s">
        <v>339</v>
      </c>
      <c r="B107" s="45" t="s">
        <v>530</v>
      </c>
    </row>
    <row r="108" spans="1:2" x14ac:dyDescent="0.2">
      <c r="A108" s="45" t="s">
        <v>190</v>
      </c>
      <c r="B108" s="45" t="s">
        <v>531</v>
      </c>
    </row>
    <row r="109" spans="1:2" x14ac:dyDescent="0.2">
      <c r="A109" s="45" t="s">
        <v>191</v>
      </c>
      <c r="B109" s="45" t="s">
        <v>532</v>
      </c>
    </row>
    <row r="110" spans="1:2" x14ac:dyDescent="0.2">
      <c r="A110" s="45" t="s">
        <v>192</v>
      </c>
      <c r="B110" s="45" t="s">
        <v>533</v>
      </c>
    </row>
    <row r="111" spans="1:2" x14ac:dyDescent="0.2">
      <c r="A111" s="45" t="s">
        <v>340</v>
      </c>
      <c r="B111" s="45" t="s">
        <v>534</v>
      </c>
    </row>
    <row r="112" spans="1:2" x14ac:dyDescent="0.2">
      <c r="A112" s="45" t="s">
        <v>193</v>
      </c>
      <c r="B112" s="45" t="s">
        <v>535</v>
      </c>
    </row>
    <row r="113" spans="1:2" x14ac:dyDescent="0.2">
      <c r="A113" s="45" t="s">
        <v>194</v>
      </c>
      <c r="B113" s="45" t="s">
        <v>536</v>
      </c>
    </row>
    <row r="114" spans="1:2" x14ac:dyDescent="0.2">
      <c r="A114" s="45" t="s">
        <v>195</v>
      </c>
      <c r="B114" s="45" t="s">
        <v>537</v>
      </c>
    </row>
    <row r="115" spans="1:2" x14ac:dyDescent="0.2">
      <c r="A115" s="45" t="s">
        <v>341</v>
      </c>
      <c r="B115" s="45" t="s">
        <v>538</v>
      </c>
    </row>
    <row r="116" spans="1:2" x14ac:dyDescent="0.2">
      <c r="A116" s="45" t="s">
        <v>196</v>
      </c>
      <c r="B116" s="45" t="s">
        <v>539</v>
      </c>
    </row>
    <row r="117" spans="1:2" x14ac:dyDescent="0.2">
      <c r="A117" s="45" t="s">
        <v>197</v>
      </c>
      <c r="B117" s="45" t="s">
        <v>540</v>
      </c>
    </row>
    <row r="118" spans="1:2" x14ac:dyDescent="0.2">
      <c r="A118" s="45" t="s">
        <v>198</v>
      </c>
      <c r="B118" s="45" t="s">
        <v>541</v>
      </c>
    </row>
    <row r="119" spans="1:2" x14ac:dyDescent="0.2">
      <c r="A119" s="45" t="s">
        <v>199</v>
      </c>
      <c r="B119" s="45" t="s">
        <v>542</v>
      </c>
    </row>
    <row r="120" spans="1:2" x14ac:dyDescent="0.2">
      <c r="A120" s="45" t="s">
        <v>374</v>
      </c>
      <c r="B120" s="45" t="s">
        <v>543</v>
      </c>
    </row>
    <row r="121" spans="1:2" x14ac:dyDescent="0.2">
      <c r="A121" s="45" t="s">
        <v>200</v>
      </c>
      <c r="B121" s="45" t="s">
        <v>544</v>
      </c>
    </row>
    <row r="122" spans="1:2" x14ac:dyDescent="0.2">
      <c r="A122" s="45" t="s">
        <v>201</v>
      </c>
      <c r="B122" s="45" t="s">
        <v>545</v>
      </c>
    </row>
    <row r="123" spans="1:2" x14ac:dyDescent="0.2">
      <c r="A123" s="45" t="s">
        <v>342</v>
      </c>
      <c r="B123" s="45" t="s">
        <v>546</v>
      </c>
    </row>
    <row r="124" spans="1:2" x14ac:dyDescent="0.2">
      <c r="A124" s="45" t="s">
        <v>202</v>
      </c>
      <c r="B124" s="45" t="s">
        <v>547</v>
      </c>
    </row>
    <row r="125" spans="1:2" x14ac:dyDescent="0.2">
      <c r="A125" s="45" t="s">
        <v>203</v>
      </c>
      <c r="B125" s="45" t="s">
        <v>548</v>
      </c>
    </row>
    <row r="126" spans="1:2" x14ac:dyDescent="0.2">
      <c r="A126" s="45" t="s">
        <v>204</v>
      </c>
      <c r="B126" s="45" t="s">
        <v>549</v>
      </c>
    </row>
    <row r="127" spans="1:2" x14ac:dyDescent="0.2">
      <c r="A127" s="45" t="s">
        <v>343</v>
      </c>
      <c r="B127" s="45" t="s">
        <v>550</v>
      </c>
    </row>
    <row r="128" spans="1:2" x14ac:dyDescent="0.2">
      <c r="A128" s="45" t="s">
        <v>205</v>
      </c>
      <c r="B128" s="45" t="s">
        <v>551</v>
      </c>
    </row>
    <row r="129" spans="1:2" x14ac:dyDescent="0.2">
      <c r="A129" s="45" t="s">
        <v>206</v>
      </c>
      <c r="B129" s="45" t="s">
        <v>552</v>
      </c>
    </row>
    <row r="130" spans="1:2" x14ac:dyDescent="0.2">
      <c r="A130" s="45" t="s">
        <v>207</v>
      </c>
      <c r="B130" s="45" t="s">
        <v>553</v>
      </c>
    </row>
    <row r="131" spans="1:2" x14ac:dyDescent="0.2">
      <c r="A131" s="45" t="s">
        <v>344</v>
      </c>
      <c r="B131" s="45" t="s">
        <v>554</v>
      </c>
    </row>
    <row r="132" spans="1:2" x14ac:dyDescent="0.2">
      <c r="A132" s="45" t="s">
        <v>208</v>
      </c>
      <c r="B132" s="45" t="s">
        <v>555</v>
      </c>
    </row>
    <row r="133" spans="1:2" x14ac:dyDescent="0.2">
      <c r="A133" s="45" t="s">
        <v>345</v>
      </c>
      <c r="B133" s="45" t="s">
        <v>556</v>
      </c>
    </row>
    <row r="134" spans="1:2" x14ac:dyDescent="0.2">
      <c r="A134" s="45" t="s">
        <v>209</v>
      </c>
      <c r="B134" s="45" t="s">
        <v>557</v>
      </c>
    </row>
    <row r="135" spans="1:2" x14ac:dyDescent="0.2">
      <c r="A135" s="45" t="s">
        <v>210</v>
      </c>
      <c r="B135" s="45" t="s">
        <v>558</v>
      </c>
    </row>
    <row r="136" spans="1:2" x14ac:dyDescent="0.2">
      <c r="A136" s="45" t="s">
        <v>211</v>
      </c>
      <c r="B136" s="45" t="s">
        <v>559</v>
      </c>
    </row>
    <row r="137" spans="1:2" x14ac:dyDescent="0.2">
      <c r="A137" s="45" t="s">
        <v>346</v>
      </c>
      <c r="B137" s="45" t="s">
        <v>560</v>
      </c>
    </row>
    <row r="138" spans="1:2" x14ac:dyDescent="0.2">
      <c r="A138" s="45" t="s">
        <v>212</v>
      </c>
      <c r="B138" s="45" t="s">
        <v>561</v>
      </c>
    </row>
    <row r="139" spans="1:2" x14ac:dyDescent="0.2">
      <c r="A139" s="45" t="s">
        <v>213</v>
      </c>
      <c r="B139" s="45" t="s">
        <v>562</v>
      </c>
    </row>
    <row r="140" spans="1:2" x14ac:dyDescent="0.2">
      <c r="A140" s="45" t="s">
        <v>214</v>
      </c>
      <c r="B140" s="45" t="s">
        <v>563</v>
      </c>
    </row>
    <row r="141" spans="1:2" x14ac:dyDescent="0.2">
      <c r="A141" s="45" t="s">
        <v>347</v>
      </c>
      <c r="B141" s="45" t="s">
        <v>564</v>
      </c>
    </row>
    <row r="142" spans="1:2" x14ac:dyDescent="0.2">
      <c r="A142" s="45" t="s">
        <v>215</v>
      </c>
      <c r="B142" s="45" t="s">
        <v>565</v>
      </c>
    </row>
    <row r="143" spans="1:2" x14ac:dyDescent="0.2">
      <c r="A143" s="45" t="s">
        <v>216</v>
      </c>
      <c r="B143" s="45" t="s">
        <v>566</v>
      </c>
    </row>
    <row r="144" spans="1:2" x14ac:dyDescent="0.2">
      <c r="A144" s="45" t="s">
        <v>375</v>
      </c>
      <c r="B144" s="45" t="s">
        <v>567</v>
      </c>
    </row>
    <row r="145" spans="1:2" x14ac:dyDescent="0.2">
      <c r="A145" s="45" t="s">
        <v>217</v>
      </c>
      <c r="B145" s="45" t="s">
        <v>568</v>
      </c>
    </row>
    <row r="146" spans="1:2" x14ac:dyDescent="0.2">
      <c r="A146" s="45" t="s">
        <v>218</v>
      </c>
      <c r="B146" s="45" t="s">
        <v>569</v>
      </c>
    </row>
    <row r="147" spans="1:2" x14ac:dyDescent="0.2">
      <c r="A147" s="45" t="s">
        <v>348</v>
      </c>
      <c r="B147" s="45" t="s">
        <v>570</v>
      </c>
    </row>
    <row r="148" spans="1:2" x14ac:dyDescent="0.2">
      <c r="A148" s="45" t="s">
        <v>349</v>
      </c>
      <c r="B148" s="45" t="s">
        <v>571</v>
      </c>
    </row>
    <row r="149" spans="1:2" x14ac:dyDescent="0.2">
      <c r="A149" s="45" t="s">
        <v>350</v>
      </c>
      <c r="B149" s="45" t="s">
        <v>572</v>
      </c>
    </row>
    <row r="150" spans="1:2" x14ac:dyDescent="0.2">
      <c r="A150" s="45" t="s">
        <v>351</v>
      </c>
      <c r="B150" s="45" t="s">
        <v>573</v>
      </c>
    </row>
    <row r="151" spans="1:2" x14ac:dyDescent="0.2">
      <c r="A151" s="45" t="s">
        <v>352</v>
      </c>
      <c r="B151" s="45" t="s">
        <v>574</v>
      </c>
    </row>
    <row r="152" spans="1:2" x14ac:dyDescent="0.2">
      <c r="A152" s="45" t="s">
        <v>353</v>
      </c>
      <c r="B152" s="45" t="s">
        <v>575</v>
      </c>
    </row>
    <row r="153" spans="1:2" x14ac:dyDescent="0.2">
      <c r="A153" s="45" t="s">
        <v>354</v>
      </c>
      <c r="B153" s="45" t="s">
        <v>576</v>
      </c>
    </row>
    <row r="154" spans="1:2" x14ac:dyDescent="0.2">
      <c r="A154" s="45" t="s">
        <v>355</v>
      </c>
      <c r="B154" s="45" t="s">
        <v>577</v>
      </c>
    </row>
    <row r="155" spans="1:2" x14ac:dyDescent="0.2">
      <c r="A155" s="45" t="s">
        <v>219</v>
      </c>
      <c r="B155" s="45" t="s">
        <v>578</v>
      </c>
    </row>
    <row r="156" spans="1:2" x14ac:dyDescent="0.2">
      <c r="A156" s="45" t="s">
        <v>356</v>
      </c>
      <c r="B156" s="45" t="s">
        <v>579</v>
      </c>
    </row>
    <row r="157" spans="1:2" x14ac:dyDescent="0.2">
      <c r="A157" s="45" t="s">
        <v>220</v>
      </c>
      <c r="B157" s="45" t="s">
        <v>580</v>
      </c>
    </row>
    <row r="158" spans="1:2" x14ac:dyDescent="0.2">
      <c r="A158" s="45" t="s">
        <v>357</v>
      </c>
      <c r="B158" s="45" t="s">
        <v>581</v>
      </c>
    </row>
    <row r="159" spans="1:2" x14ac:dyDescent="0.2">
      <c r="A159" s="45" t="s">
        <v>221</v>
      </c>
      <c r="B159" s="45" t="s">
        <v>582</v>
      </c>
    </row>
    <row r="160" spans="1:2" x14ac:dyDescent="0.2">
      <c r="A160" s="45" t="s">
        <v>222</v>
      </c>
      <c r="B160" s="45" t="s">
        <v>583</v>
      </c>
    </row>
    <row r="161" spans="1:2" x14ac:dyDescent="0.2">
      <c r="A161" s="45" t="s">
        <v>223</v>
      </c>
      <c r="B161" s="45" t="s">
        <v>584</v>
      </c>
    </row>
    <row r="162" spans="1:2" x14ac:dyDescent="0.2">
      <c r="A162" s="45" t="s">
        <v>224</v>
      </c>
      <c r="B162" s="45" t="s">
        <v>585</v>
      </c>
    </row>
    <row r="163" spans="1:2" x14ac:dyDescent="0.2">
      <c r="A163" s="45" t="s">
        <v>225</v>
      </c>
      <c r="B163" s="45" t="s">
        <v>586</v>
      </c>
    </row>
    <row r="164" spans="1:2" x14ac:dyDescent="0.2">
      <c r="A164" s="45" t="s">
        <v>358</v>
      </c>
      <c r="B164" s="45" t="s">
        <v>587</v>
      </c>
    </row>
    <row r="165" spans="1:2" x14ac:dyDescent="0.2">
      <c r="A165" s="45" t="s">
        <v>226</v>
      </c>
      <c r="B165" s="45" t="s">
        <v>588</v>
      </c>
    </row>
    <row r="166" spans="1:2" x14ac:dyDescent="0.2">
      <c r="A166" s="45" t="s">
        <v>227</v>
      </c>
      <c r="B166" s="45" t="s">
        <v>589</v>
      </c>
    </row>
    <row r="167" spans="1:2" x14ac:dyDescent="0.2">
      <c r="A167" s="45" t="s">
        <v>228</v>
      </c>
      <c r="B167" s="45" t="s">
        <v>590</v>
      </c>
    </row>
    <row r="168" spans="1:2" x14ac:dyDescent="0.2">
      <c r="A168" s="45" t="s">
        <v>359</v>
      </c>
      <c r="B168" s="45" t="s">
        <v>591</v>
      </c>
    </row>
    <row r="169" spans="1:2" x14ac:dyDescent="0.2">
      <c r="A169" s="45" t="s">
        <v>229</v>
      </c>
      <c r="B169" s="45" t="s">
        <v>592</v>
      </c>
    </row>
    <row r="170" spans="1:2" x14ac:dyDescent="0.2">
      <c r="A170" s="45" t="s">
        <v>230</v>
      </c>
      <c r="B170" s="45" t="s">
        <v>593</v>
      </c>
    </row>
    <row r="171" spans="1:2" x14ac:dyDescent="0.2">
      <c r="A171" s="45" t="s">
        <v>231</v>
      </c>
      <c r="B171" s="45" t="s">
        <v>594</v>
      </c>
    </row>
    <row r="172" spans="1:2" x14ac:dyDescent="0.2">
      <c r="A172" s="45" t="s">
        <v>232</v>
      </c>
      <c r="B172" s="45" t="s">
        <v>595</v>
      </c>
    </row>
    <row r="173" spans="1:2" x14ac:dyDescent="0.2">
      <c r="A173" s="45" t="s">
        <v>233</v>
      </c>
      <c r="B173" s="45" t="s">
        <v>596</v>
      </c>
    </row>
    <row r="174" spans="1:2" x14ac:dyDescent="0.2">
      <c r="A174" s="45" t="s">
        <v>234</v>
      </c>
      <c r="B174" s="45" t="s">
        <v>597</v>
      </c>
    </row>
    <row r="175" spans="1:2" x14ac:dyDescent="0.2">
      <c r="A175" s="45" t="s">
        <v>235</v>
      </c>
      <c r="B175" s="45" t="s">
        <v>598</v>
      </c>
    </row>
    <row r="176" spans="1:2" x14ac:dyDescent="0.2">
      <c r="A176" s="45" t="s">
        <v>376</v>
      </c>
      <c r="B176" s="45" t="s">
        <v>599</v>
      </c>
    </row>
    <row r="177" spans="1:2" x14ac:dyDescent="0.2">
      <c r="A177" s="45" t="s">
        <v>236</v>
      </c>
      <c r="B177" s="45" t="s">
        <v>600</v>
      </c>
    </row>
    <row r="178" spans="1:2" x14ac:dyDescent="0.2">
      <c r="A178" s="45" t="s">
        <v>402</v>
      </c>
      <c r="B178" s="45" t="s">
        <v>601</v>
      </c>
    </row>
    <row r="179" spans="1:2" x14ac:dyDescent="0.2">
      <c r="A179" s="45" t="s">
        <v>237</v>
      </c>
      <c r="B179" s="45" t="s">
        <v>602</v>
      </c>
    </row>
    <row r="180" spans="1:2" x14ac:dyDescent="0.2">
      <c r="A180" s="45" t="s">
        <v>377</v>
      </c>
      <c r="B180" s="45" t="s">
        <v>603</v>
      </c>
    </row>
    <row r="181" spans="1:2" x14ac:dyDescent="0.2">
      <c r="A181" s="45" t="s">
        <v>238</v>
      </c>
      <c r="B181" s="45" t="s">
        <v>604</v>
      </c>
    </row>
    <row r="182" spans="1:2" x14ac:dyDescent="0.2">
      <c r="A182" s="45" t="s">
        <v>403</v>
      </c>
      <c r="B182" s="45" t="s">
        <v>605</v>
      </c>
    </row>
    <row r="183" spans="1:2" x14ac:dyDescent="0.2">
      <c r="A183" s="45" t="s">
        <v>239</v>
      </c>
      <c r="B183" s="45" t="s">
        <v>606</v>
      </c>
    </row>
    <row r="184" spans="1:2" x14ac:dyDescent="0.2">
      <c r="A184" s="45" t="s">
        <v>378</v>
      </c>
      <c r="B184" s="45" t="s">
        <v>607</v>
      </c>
    </row>
    <row r="185" spans="1:2" x14ac:dyDescent="0.2">
      <c r="A185" s="45" t="s">
        <v>360</v>
      </c>
      <c r="B185" s="45" t="s">
        <v>608</v>
      </c>
    </row>
    <row r="186" spans="1:2" x14ac:dyDescent="0.2">
      <c r="A186" s="45" t="s">
        <v>240</v>
      </c>
      <c r="B186" s="45" t="s">
        <v>609</v>
      </c>
    </row>
    <row r="187" spans="1:2" x14ac:dyDescent="0.2">
      <c r="A187" s="45" t="s">
        <v>241</v>
      </c>
      <c r="B187" s="45" t="s">
        <v>610</v>
      </c>
    </row>
    <row r="188" spans="1:2" x14ac:dyDescent="0.2">
      <c r="A188" s="45" t="s">
        <v>242</v>
      </c>
      <c r="B188" s="45" t="s">
        <v>611</v>
      </c>
    </row>
    <row r="189" spans="1:2" x14ac:dyDescent="0.2">
      <c r="A189" s="45" t="s">
        <v>243</v>
      </c>
      <c r="B189" s="45" t="s">
        <v>612</v>
      </c>
    </row>
    <row r="190" spans="1:2" x14ac:dyDescent="0.2">
      <c r="A190" s="45" t="s">
        <v>244</v>
      </c>
      <c r="B190" s="45" t="s">
        <v>613</v>
      </c>
    </row>
    <row r="191" spans="1:2" x14ac:dyDescent="0.2">
      <c r="A191" s="45" t="s">
        <v>245</v>
      </c>
      <c r="B191" s="45" t="s">
        <v>614</v>
      </c>
    </row>
    <row r="192" spans="1:2" x14ac:dyDescent="0.2">
      <c r="A192" s="45" t="s">
        <v>246</v>
      </c>
      <c r="B192" s="45" t="s">
        <v>615</v>
      </c>
    </row>
    <row r="193" spans="1:2" x14ac:dyDescent="0.2">
      <c r="A193" s="45" t="s">
        <v>404</v>
      </c>
      <c r="B193" s="45" t="s">
        <v>616</v>
      </c>
    </row>
    <row r="194" spans="1:2" x14ac:dyDescent="0.2">
      <c r="A194" s="45" t="s">
        <v>247</v>
      </c>
      <c r="B194" s="45" t="s">
        <v>617</v>
      </c>
    </row>
    <row r="195" spans="1:2" x14ac:dyDescent="0.2">
      <c r="A195" s="45" t="s">
        <v>248</v>
      </c>
      <c r="B195" s="45" t="s">
        <v>618</v>
      </c>
    </row>
    <row r="196" spans="1:2" x14ac:dyDescent="0.2">
      <c r="A196" s="45" t="s">
        <v>379</v>
      </c>
      <c r="B196" s="45" t="s">
        <v>619</v>
      </c>
    </row>
    <row r="197" spans="1:2" x14ac:dyDescent="0.2">
      <c r="A197" s="45" t="s">
        <v>361</v>
      </c>
      <c r="B197" s="45" t="s">
        <v>620</v>
      </c>
    </row>
    <row r="198" spans="1:2" x14ac:dyDescent="0.2">
      <c r="A198" s="45" t="s">
        <v>249</v>
      </c>
      <c r="B198" s="45" t="s">
        <v>621</v>
      </c>
    </row>
    <row r="199" spans="1:2" x14ac:dyDescent="0.2">
      <c r="A199" s="45" t="s">
        <v>362</v>
      </c>
      <c r="B199" s="45" t="s">
        <v>622</v>
      </c>
    </row>
    <row r="200" spans="1:2" x14ac:dyDescent="0.2">
      <c r="A200" s="45" t="s">
        <v>250</v>
      </c>
      <c r="B200" s="45" t="s">
        <v>623</v>
      </c>
    </row>
    <row r="201" spans="1:2" x14ac:dyDescent="0.2">
      <c r="A201" s="45" t="s">
        <v>251</v>
      </c>
      <c r="B201" s="45" t="s">
        <v>624</v>
      </c>
    </row>
    <row r="202" spans="1:2" x14ac:dyDescent="0.2">
      <c r="A202" s="45" t="s">
        <v>412</v>
      </c>
      <c r="B202" s="45" t="s">
        <v>625</v>
      </c>
    </row>
    <row r="203" spans="1:2" x14ac:dyDescent="0.2">
      <c r="A203" s="45" t="s">
        <v>252</v>
      </c>
      <c r="B203" s="45" t="s">
        <v>626</v>
      </c>
    </row>
    <row r="204" spans="1:2" x14ac:dyDescent="0.2">
      <c r="A204" s="45" t="s">
        <v>253</v>
      </c>
      <c r="B204" s="45" t="s">
        <v>627</v>
      </c>
    </row>
    <row r="205" spans="1:2" x14ac:dyDescent="0.2">
      <c r="A205" s="45" t="s">
        <v>380</v>
      </c>
      <c r="B205" s="45" t="s">
        <v>628</v>
      </c>
    </row>
    <row r="206" spans="1:2" x14ac:dyDescent="0.2">
      <c r="A206" s="45" t="s">
        <v>254</v>
      </c>
      <c r="B206" s="45" t="s">
        <v>629</v>
      </c>
    </row>
    <row r="207" spans="1:2" x14ac:dyDescent="0.2">
      <c r="A207" s="45" t="s">
        <v>255</v>
      </c>
      <c r="B207" s="45" t="s">
        <v>630</v>
      </c>
    </row>
    <row r="208" spans="1:2" x14ac:dyDescent="0.2">
      <c r="A208" s="45" t="s">
        <v>381</v>
      </c>
      <c r="B208" s="45" t="s">
        <v>631</v>
      </c>
    </row>
    <row r="209" spans="1:2" x14ac:dyDescent="0.2">
      <c r="A209" s="45" t="s">
        <v>256</v>
      </c>
      <c r="B209" s="45" t="s">
        <v>632</v>
      </c>
    </row>
    <row r="210" spans="1:2" x14ac:dyDescent="0.2">
      <c r="A210" s="45" t="s">
        <v>257</v>
      </c>
      <c r="B210" s="45" t="s">
        <v>633</v>
      </c>
    </row>
    <row r="211" spans="1:2" x14ac:dyDescent="0.2">
      <c r="A211" s="45" t="s">
        <v>258</v>
      </c>
      <c r="B211" s="45" t="s">
        <v>634</v>
      </c>
    </row>
    <row r="212" spans="1:2" x14ac:dyDescent="0.2">
      <c r="A212" s="45" t="s">
        <v>259</v>
      </c>
      <c r="B212" s="45" t="s">
        <v>635</v>
      </c>
    </row>
    <row r="213" spans="1:2" x14ac:dyDescent="0.2">
      <c r="A213" s="45" t="s">
        <v>260</v>
      </c>
      <c r="B213" s="45" t="s">
        <v>636</v>
      </c>
    </row>
    <row r="214" spans="1:2" x14ac:dyDescent="0.2">
      <c r="A214" s="45" t="s">
        <v>405</v>
      </c>
      <c r="B214" s="45" t="s">
        <v>637</v>
      </c>
    </row>
    <row r="215" spans="1:2" x14ac:dyDescent="0.2">
      <c r="A215" s="45" t="s">
        <v>261</v>
      </c>
      <c r="B215" s="45" t="s">
        <v>638</v>
      </c>
    </row>
    <row r="216" spans="1:2" x14ac:dyDescent="0.2">
      <c r="A216" s="45" t="s">
        <v>382</v>
      </c>
      <c r="B216" s="45" t="s">
        <v>639</v>
      </c>
    </row>
    <row r="217" spans="1:2" x14ac:dyDescent="0.2">
      <c r="A217" s="45" t="s">
        <v>262</v>
      </c>
      <c r="B217" s="45" t="s">
        <v>640</v>
      </c>
    </row>
    <row r="218" spans="1:2" x14ac:dyDescent="0.2">
      <c r="A218" s="45" t="s">
        <v>263</v>
      </c>
      <c r="B218" s="45" t="s">
        <v>641</v>
      </c>
    </row>
    <row r="219" spans="1:2" x14ac:dyDescent="0.2">
      <c r="A219" s="45" t="s">
        <v>264</v>
      </c>
      <c r="B219" s="45" t="s">
        <v>642</v>
      </c>
    </row>
    <row r="220" spans="1:2" x14ac:dyDescent="0.2">
      <c r="A220" s="45" t="s">
        <v>265</v>
      </c>
      <c r="B220" s="45" t="s">
        <v>643</v>
      </c>
    </row>
    <row r="221" spans="1:2" x14ac:dyDescent="0.2">
      <c r="A221" s="45" t="s">
        <v>383</v>
      </c>
      <c r="B221" s="45" t="s">
        <v>644</v>
      </c>
    </row>
    <row r="222" spans="1:2" x14ac:dyDescent="0.2">
      <c r="A222" s="45" t="s">
        <v>266</v>
      </c>
      <c r="B222" s="45" t="s">
        <v>645</v>
      </c>
    </row>
    <row r="223" spans="1:2" x14ac:dyDescent="0.2">
      <c r="A223" s="45" t="s">
        <v>267</v>
      </c>
      <c r="B223" s="45" t="s">
        <v>646</v>
      </c>
    </row>
    <row r="224" spans="1:2" x14ac:dyDescent="0.2">
      <c r="A224" s="45" t="s">
        <v>384</v>
      </c>
      <c r="B224" s="45" t="s">
        <v>647</v>
      </c>
    </row>
    <row r="225" spans="1:2" x14ac:dyDescent="0.2">
      <c r="A225" s="45" t="s">
        <v>268</v>
      </c>
      <c r="B225" s="45" t="s">
        <v>648</v>
      </c>
    </row>
    <row r="226" spans="1:2" x14ac:dyDescent="0.2">
      <c r="A226" s="45" t="s">
        <v>413</v>
      </c>
      <c r="B226" s="45" t="s">
        <v>649</v>
      </c>
    </row>
    <row r="227" spans="1:2" x14ac:dyDescent="0.2">
      <c r="A227" s="45" t="s">
        <v>269</v>
      </c>
      <c r="B227" s="45" t="s">
        <v>650</v>
      </c>
    </row>
    <row r="228" spans="1:2" x14ac:dyDescent="0.2">
      <c r="A228" s="45" t="s">
        <v>270</v>
      </c>
      <c r="B228" s="45" t="s">
        <v>651</v>
      </c>
    </row>
    <row r="229" spans="1:2" x14ac:dyDescent="0.2">
      <c r="A229" s="45" t="s">
        <v>271</v>
      </c>
      <c r="B229" s="45" t="s">
        <v>652</v>
      </c>
    </row>
    <row r="230" spans="1:2" x14ac:dyDescent="0.2">
      <c r="A230" s="45" t="s">
        <v>272</v>
      </c>
      <c r="B230" s="45" t="s">
        <v>653</v>
      </c>
    </row>
    <row r="231" spans="1:2" x14ac:dyDescent="0.2">
      <c r="A231" s="45" t="s">
        <v>273</v>
      </c>
      <c r="B231" s="45" t="s">
        <v>654</v>
      </c>
    </row>
    <row r="232" spans="1:2" x14ac:dyDescent="0.2">
      <c r="A232" s="45" t="s">
        <v>274</v>
      </c>
      <c r="B232" s="45" t="s">
        <v>655</v>
      </c>
    </row>
    <row r="233" spans="1:2" x14ac:dyDescent="0.2">
      <c r="A233" s="45" t="s">
        <v>275</v>
      </c>
      <c r="B233" s="45" t="s">
        <v>656</v>
      </c>
    </row>
    <row r="234" spans="1:2" x14ac:dyDescent="0.2">
      <c r="A234" s="45" t="s">
        <v>276</v>
      </c>
      <c r="B234" s="45" t="s">
        <v>657</v>
      </c>
    </row>
    <row r="235" spans="1:2" x14ac:dyDescent="0.2">
      <c r="A235" s="45" t="s">
        <v>277</v>
      </c>
      <c r="B235" s="45" t="s">
        <v>658</v>
      </c>
    </row>
    <row r="236" spans="1:2" x14ac:dyDescent="0.2">
      <c r="A236" s="45" t="s">
        <v>278</v>
      </c>
      <c r="B236" s="45" t="s">
        <v>659</v>
      </c>
    </row>
    <row r="237" spans="1:2" x14ac:dyDescent="0.2">
      <c r="A237" s="45" t="s">
        <v>279</v>
      </c>
      <c r="B237" s="45" t="s">
        <v>660</v>
      </c>
    </row>
    <row r="238" spans="1:2" x14ac:dyDescent="0.2">
      <c r="A238" s="45" t="s">
        <v>385</v>
      </c>
      <c r="B238" s="45" t="s">
        <v>661</v>
      </c>
    </row>
    <row r="239" spans="1:2" x14ac:dyDescent="0.2">
      <c r="A239" s="45" t="s">
        <v>280</v>
      </c>
      <c r="B239" s="45" t="s">
        <v>662</v>
      </c>
    </row>
    <row r="240" spans="1:2" x14ac:dyDescent="0.2">
      <c r="A240" s="45" t="s">
        <v>406</v>
      </c>
      <c r="B240" s="45" t="s">
        <v>663</v>
      </c>
    </row>
    <row r="241" spans="1:2" x14ac:dyDescent="0.2">
      <c r="A241" s="45" t="s">
        <v>281</v>
      </c>
      <c r="B241" s="45" t="s">
        <v>664</v>
      </c>
    </row>
    <row r="242" spans="1:2" x14ac:dyDescent="0.2">
      <c r="A242" s="45" t="s">
        <v>386</v>
      </c>
      <c r="B242" s="45" t="s">
        <v>665</v>
      </c>
    </row>
    <row r="243" spans="1:2" x14ac:dyDescent="0.2">
      <c r="A243" s="45" t="s">
        <v>282</v>
      </c>
      <c r="B243" s="45" t="s">
        <v>666</v>
      </c>
    </row>
    <row r="244" spans="1:2" x14ac:dyDescent="0.2">
      <c r="A244" s="45" t="s">
        <v>283</v>
      </c>
      <c r="B244" s="45" t="s">
        <v>667</v>
      </c>
    </row>
    <row r="245" spans="1:2" x14ac:dyDescent="0.2">
      <c r="A245" s="45" t="s">
        <v>284</v>
      </c>
      <c r="B245" s="45" t="s">
        <v>668</v>
      </c>
    </row>
    <row r="246" spans="1:2" x14ac:dyDescent="0.2">
      <c r="A246" s="45" t="s">
        <v>387</v>
      </c>
      <c r="B246" s="45" t="s">
        <v>669</v>
      </c>
    </row>
    <row r="247" spans="1:2" x14ac:dyDescent="0.2">
      <c r="A247" s="45" t="s">
        <v>285</v>
      </c>
      <c r="B247" s="45" t="s">
        <v>670</v>
      </c>
    </row>
    <row r="248" spans="1:2" x14ac:dyDescent="0.2">
      <c r="A248" s="45" t="s">
        <v>286</v>
      </c>
      <c r="B248" s="45" t="s">
        <v>671</v>
      </c>
    </row>
    <row r="249" spans="1:2" x14ac:dyDescent="0.2">
      <c r="A249" s="45" t="s">
        <v>287</v>
      </c>
      <c r="B249" s="45" t="s">
        <v>672</v>
      </c>
    </row>
    <row r="250" spans="1:2" x14ac:dyDescent="0.2">
      <c r="A250" s="45" t="s">
        <v>288</v>
      </c>
      <c r="B250" s="45" t="s">
        <v>673</v>
      </c>
    </row>
    <row r="251" spans="1:2" x14ac:dyDescent="0.2">
      <c r="A251" s="45" t="s">
        <v>289</v>
      </c>
      <c r="B251" s="45" t="s">
        <v>674</v>
      </c>
    </row>
    <row r="252" spans="1:2" x14ac:dyDescent="0.2">
      <c r="A252" s="45" t="s">
        <v>388</v>
      </c>
      <c r="B252" s="45" t="s">
        <v>675</v>
      </c>
    </row>
    <row r="253" spans="1:2" x14ac:dyDescent="0.2">
      <c r="A253" s="45" t="s">
        <v>290</v>
      </c>
      <c r="B253" s="45" t="s">
        <v>676</v>
      </c>
    </row>
    <row r="254" spans="1:2" x14ac:dyDescent="0.2">
      <c r="A254" s="45" t="s">
        <v>291</v>
      </c>
      <c r="B254" s="45" t="s">
        <v>677</v>
      </c>
    </row>
    <row r="255" spans="1:2" x14ac:dyDescent="0.2">
      <c r="A255" s="45" t="s">
        <v>389</v>
      </c>
      <c r="B255" s="45" t="s">
        <v>678</v>
      </c>
    </row>
    <row r="256" spans="1:2" x14ac:dyDescent="0.2">
      <c r="A256" s="45" t="s">
        <v>292</v>
      </c>
      <c r="B256" s="45" t="s">
        <v>679</v>
      </c>
    </row>
    <row r="257" spans="1:2" x14ac:dyDescent="0.2">
      <c r="A257" s="45" t="s">
        <v>293</v>
      </c>
      <c r="B257" s="45" t="s">
        <v>680</v>
      </c>
    </row>
    <row r="258" spans="1:2" x14ac:dyDescent="0.2">
      <c r="A258" s="45" t="s">
        <v>407</v>
      </c>
      <c r="B258" s="45" t="s">
        <v>681</v>
      </c>
    </row>
    <row r="259" spans="1:2" x14ac:dyDescent="0.2">
      <c r="A259" s="45" t="s">
        <v>294</v>
      </c>
      <c r="B259" s="45" t="s">
        <v>682</v>
      </c>
    </row>
    <row r="260" spans="1:2" x14ac:dyDescent="0.2">
      <c r="A260" s="45" t="s">
        <v>390</v>
      </c>
      <c r="B260" s="45" t="s">
        <v>683</v>
      </c>
    </row>
    <row r="261" spans="1:2" x14ac:dyDescent="0.2">
      <c r="A261" s="45" t="s">
        <v>295</v>
      </c>
      <c r="B261" s="45" t="s">
        <v>684</v>
      </c>
    </row>
    <row r="262" spans="1:2" x14ac:dyDescent="0.2">
      <c r="A262" s="45" t="s">
        <v>414</v>
      </c>
      <c r="B262" s="45" t="s">
        <v>685</v>
      </c>
    </row>
    <row r="263" spans="1:2" x14ac:dyDescent="0.2">
      <c r="A263" s="45" t="s">
        <v>296</v>
      </c>
      <c r="B263" s="45" t="s">
        <v>686</v>
      </c>
    </row>
    <row r="264" spans="1:2" x14ac:dyDescent="0.2">
      <c r="A264" s="45" t="s">
        <v>297</v>
      </c>
      <c r="B264" s="45" t="s">
        <v>687</v>
      </c>
    </row>
    <row r="265" spans="1:2" x14ac:dyDescent="0.2">
      <c r="A265" s="45" t="s">
        <v>298</v>
      </c>
      <c r="B265" s="45" t="s">
        <v>688</v>
      </c>
    </row>
    <row r="266" spans="1:2" x14ac:dyDescent="0.2">
      <c r="A266" s="45" t="s">
        <v>391</v>
      </c>
      <c r="B266" s="45" t="s">
        <v>689</v>
      </c>
    </row>
    <row r="267" spans="1:2" x14ac:dyDescent="0.2">
      <c r="A267" s="45" t="s">
        <v>299</v>
      </c>
      <c r="B267" s="45" t="s">
        <v>690</v>
      </c>
    </row>
    <row r="268" spans="1:2" x14ac:dyDescent="0.2">
      <c r="A268" s="45" t="s">
        <v>300</v>
      </c>
      <c r="B268" s="45" t="s">
        <v>691</v>
      </c>
    </row>
    <row r="269" spans="1:2" x14ac:dyDescent="0.2">
      <c r="A269" s="45" t="s">
        <v>301</v>
      </c>
      <c r="B269" s="45" t="s">
        <v>692</v>
      </c>
    </row>
    <row r="270" spans="1:2" x14ac:dyDescent="0.2">
      <c r="A270" s="45" t="s">
        <v>302</v>
      </c>
      <c r="B270" s="45" t="s">
        <v>693</v>
      </c>
    </row>
    <row r="271" spans="1:2" x14ac:dyDescent="0.2">
      <c r="A271" s="45" t="s">
        <v>303</v>
      </c>
      <c r="B271" s="45" t="s">
        <v>694</v>
      </c>
    </row>
    <row r="272" spans="1:2" x14ac:dyDescent="0.2">
      <c r="A272" s="45" t="s">
        <v>304</v>
      </c>
      <c r="B272" s="45" t="s">
        <v>695</v>
      </c>
    </row>
    <row r="273" spans="1:2" x14ac:dyDescent="0.2">
      <c r="A273" s="45" t="s">
        <v>305</v>
      </c>
      <c r="B273" s="45" t="s">
        <v>696</v>
      </c>
    </row>
    <row r="274" spans="1:2" x14ac:dyDescent="0.2">
      <c r="A274" s="45" t="s">
        <v>306</v>
      </c>
      <c r="B274" s="45" t="s">
        <v>697</v>
      </c>
    </row>
    <row r="275" spans="1:2" x14ac:dyDescent="0.2">
      <c r="A275" s="45" t="s">
        <v>307</v>
      </c>
      <c r="B275" s="45" t="s">
        <v>698</v>
      </c>
    </row>
    <row r="276" spans="1:2" x14ac:dyDescent="0.2">
      <c r="A276" s="45" t="s">
        <v>392</v>
      </c>
      <c r="B276" s="45" t="s">
        <v>699</v>
      </c>
    </row>
    <row r="277" spans="1:2" x14ac:dyDescent="0.2">
      <c r="A277" s="45" t="s">
        <v>308</v>
      </c>
      <c r="B277" s="45" t="s">
        <v>700</v>
      </c>
    </row>
    <row r="278" spans="1:2" x14ac:dyDescent="0.2">
      <c r="A278" s="45" t="s">
        <v>309</v>
      </c>
      <c r="B278" s="45" t="s">
        <v>701</v>
      </c>
    </row>
    <row r="279" spans="1:2" x14ac:dyDescent="0.2">
      <c r="A279" s="45" t="s">
        <v>310</v>
      </c>
      <c r="B279" s="45" t="s">
        <v>702</v>
      </c>
    </row>
    <row r="280" spans="1:2" x14ac:dyDescent="0.2">
      <c r="A280" s="45" t="s">
        <v>311</v>
      </c>
      <c r="B280" s="45" t="s">
        <v>703</v>
      </c>
    </row>
    <row r="281" spans="1:2" x14ac:dyDescent="0.2">
      <c r="A281" s="45" t="s">
        <v>393</v>
      </c>
      <c r="B281" s="45" t="s">
        <v>704</v>
      </c>
    </row>
    <row r="282" spans="1:2" x14ac:dyDescent="0.2">
      <c r="A282" s="45" t="s">
        <v>312</v>
      </c>
      <c r="B282" s="45" t="s">
        <v>705</v>
      </c>
    </row>
    <row r="283" spans="1:2" x14ac:dyDescent="0.2">
      <c r="A283" s="45" t="s">
        <v>313</v>
      </c>
      <c r="B283" s="45" t="s">
        <v>706</v>
      </c>
    </row>
    <row r="284" spans="1:2" x14ac:dyDescent="0.2">
      <c r="A284" s="45" t="s">
        <v>314</v>
      </c>
      <c r="B284" s="45" t="s">
        <v>707</v>
      </c>
    </row>
    <row r="285" spans="1:2" x14ac:dyDescent="0.2">
      <c r="A285" s="45" t="s">
        <v>394</v>
      </c>
      <c r="B285" s="45" t="s">
        <v>708</v>
      </c>
    </row>
    <row r="286" spans="1:2" x14ac:dyDescent="0.2">
      <c r="A286" s="45" t="s">
        <v>315</v>
      </c>
      <c r="B286" s="45" t="s">
        <v>709</v>
      </c>
    </row>
    <row r="287" spans="1:2" x14ac:dyDescent="0.2">
      <c r="A287" s="45" t="s">
        <v>316</v>
      </c>
      <c r="B287" s="45" t="s">
        <v>710</v>
      </c>
    </row>
    <row r="288" spans="1:2" x14ac:dyDescent="0.2">
      <c r="A288" s="45" t="s">
        <v>317</v>
      </c>
      <c r="B288" s="45" t="s">
        <v>711</v>
      </c>
    </row>
    <row r="289" spans="1:2" x14ac:dyDescent="0.2">
      <c r="A289" s="45" t="s">
        <v>318</v>
      </c>
      <c r="B289" s="45" t="s">
        <v>712</v>
      </c>
    </row>
    <row r="290" spans="1:2" x14ac:dyDescent="0.2">
      <c r="A290" s="45" t="s">
        <v>363</v>
      </c>
      <c r="B290" s="45" t="s">
        <v>713</v>
      </c>
    </row>
    <row r="291" spans="1:2" x14ac:dyDescent="0.2">
      <c r="A291" s="45" t="s">
        <v>364</v>
      </c>
      <c r="B291" s="45" t="s">
        <v>714</v>
      </c>
    </row>
    <row r="292" spans="1:2" x14ac:dyDescent="0.2">
      <c r="A292" s="45" t="s">
        <v>395</v>
      </c>
      <c r="B292" s="45" t="s">
        <v>715</v>
      </c>
    </row>
    <row r="293" spans="1:2" x14ac:dyDescent="0.2">
      <c r="A293" s="45" t="s">
        <v>396</v>
      </c>
      <c r="B293" s="45" t="s">
        <v>716</v>
      </c>
    </row>
    <row r="295" spans="1:2" x14ac:dyDescent="0.2">
      <c r="A295" s="134" t="s">
        <v>717</v>
      </c>
      <c r="B295" s="135"/>
    </row>
    <row r="296" spans="1:2" x14ac:dyDescent="0.2">
      <c r="A296" s="49"/>
      <c r="B296" s="48"/>
    </row>
    <row r="297" spans="1:2" x14ac:dyDescent="0.2">
      <c r="A297" s="48"/>
      <c r="B297" s="48"/>
    </row>
    <row r="298" spans="1:2" x14ac:dyDescent="0.2">
      <c r="A298" s="50" t="s">
        <v>718</v>
      </c>
      <c r="B298" s="50" t="s">
        <v>719</v>
      </c>
    </row>
    <row r="299" spans="1:2" x14ac:dyDescent="0.2">
      <c r="A299" s="49" t="s">
        <v>416</v>
      </c>
      <c r="B299" s="49" t="s">
        <v>720</v>
      </c>
    </row>
    <row r="300" spans="1:2" x14ac:dyDescent="0.2">
      <c r="A300" s="49" t="s">
        <v>417</v>
      </c>
      <c r="B300" s="49" t="s">
        <v>721</v>
      </c>
    </row>
    <row r="301" spans="1:2" x14ac:dyDescent="0.2">
      <c r="A301" s="49" t="s">
        <v>722</v>
      </c>
      <c r="B301" s="49" t="s">
        <v>723</v>
      </c>
    </row>
    <row r="302" spans="1:2" x14ac:dyDescent="0.2">
      <c r="A302" s="49" t="s">
        <v>320</v>
      </c>
      <c r="B302" s="49" t="s">
        <v>724</v>
      </c>
    </row>
    <row r="303" spans="1:2" x14ac:dyDescent="0.2">
      <c r="A303" s="49" t="s">
        <v>321</v>
      </c>
      <c r="B303" s="49" t="s">
        <v>725</v>
      </c>
    </row>
    <row r="304" spans="1:2" x14ac:dyDescent="0.2">
      <c r="A304" s="49" t="s">
        <v>322</v>
      </c>
      <c r="B304" s="49" t="s">
        <v>726</v>
      </c>
    </row>
    <row r="305" spans="1:2" x14ac:dyDescent="0.2">
      <c r="A305" s="49" t="s">
        <v>323</v>
      </c>
      <c r="B305" s="49" t="s">
        <v>727</v>
      </c>
    </row>
    <row r="306" spans="1:2" x14ac:dyDescent="0.2">
      <c r="A306" s="49" t="s">
        <v>728</v>
      </c>
      <c r="B306" s="49" t="s">
        <v>729</v>
      </c>
    </row>
    <row r="307" spans="1:2" x14ac:dyDescent="0.2">
      <c r="A307" s="49" t="s">
        <v>730</v>
      </c>
      <c r="B307" s="49" t="s">
        <v>731</v>
      </c>
    </row>
    <row r="308" spans="1:2" x14ac:dyDescent="0.2">
      <c r="A308" s="49" t="s">
        <v>732</v>
      </c>
      <c r="B308" s="49" t="s">
        <v>733</v>
      </c>
    </row>
    <row r="309" spans="1:2" x14ac:dyDescent="0.2">
      <c r="A309" s="49" t="s">
        <v>734</v>
      </c>
      <c r="B309" s="49" t="s">
        <v>735</v>
      </c>
    </row>
    <row r="310" spans="1:2" x14ac:dyDescent="0.2">
      <c r="A310" s="49" t="s">
        <v>736</v>
      </c>
      <c r="B310" s="49" t="s">
        <v>737</v>
      </c>
    </row>
    <row r="311" spans="1:2" x14ac:dyDescent="0.2">
      <c r="A311" s="49" t="s">
        <v>738</v>
      </c>
      <c r="B311" s="49" t="s">
        <v>739</v>
      </c>
    </row>
    <row r="312" spans="1:2" x14ac:dyDescent="0.2">
      <c r="A312" s="49" t="s">
        <v>740</v>
      </c>
      <c r="B312" s="49" t="s">
        <v>741</v>
      </c>
    </row>
    <row r="313" spans="1:2" x14ac:dyDescent="0.2">
      <c r="A313" s="49" t="s">
        <v>742</v>
      </c>
      <c r="B313" s="49" t="s">
        <v>743</v>
      </c>
    </row>
    <row r="314" spans="1:2" x14ac:dyDescent="0.2">
      <c r="A314" s="49" t="s">
        <v>744</v>
      </c>
      <c r="B314" s="49" t="s">
        <v>745</v>
      </c>
    </row>
    <row r="315" spans="1:2" x14ac:dyDescent="0.2">
      <c r="A315" s="49" t="s">
        <v>746</v>
      </c>
      <c r="B315" s="49" t="s">
        <v>747</v>
      </c>
    </row>
    <row r="316" spans="1:2" x14ac:dyDescent="0.2">
      <c r="A316" s="49" t="s">
        <v>748</v>
      </c>
      <c r="B316" s="49" t="s">
        <v>749</v>
      </c>
    </row>
    <row r="317" spans="1:2" x14ac:dyDescent="0.2">
      <c r="A317" s="49" t="s">
        <v>750</v>
      </c>
      <c r="B317" s="49" t="s">
        <v>751</v>
      </c>
    </row>
    <row r="318" spans="1:2" x14ac:dyDescent="0.2">
      <c r="A318" s="49" t="s">
        <v>752</v>
      </c>
      <c r="B318" s="49" t="s">
        <v>753</v>
      </c>
    </row>
    <row r="319" spans="1:2" x14ac:dyDescent="0.2">
      <c r="A319" s="49" t="s">
        <v>754</v>
      </c>
      <c r="B319" s="49" t="s">
        <v>755</v>
      </c>
    </row>
    <row r="320" spans="1:2" x14ac:dyDescent="0.2">
      <c r="A320" s="49" t="s">
        <v>756</v>
      </c>
      <c r="B320" s="49" t="s">
        <v>757</v>
      </c>
    </row>
    <row r="321" spans="1:2" x14ac:dyDescent="0.2">
      <c r="A321" s="49" t="s">
        <v>758</v>
      </c>
      <c r="B321" s="49" t="s">
        <v>759</v>
      </c>
    </row>
    <row r="322" spans="1:2" x14ac:dyDescent="0.2">
      <c r="A322" s="49" t="s">
        <v>760</v>
      </c>
      <c r="B322" s="49" t="s">
        <v>761</v>
      </c>
    </row>
    <row r="323" spans="1:2" x14ac:dyDescent="0.2">
      <c r="A323" s="49" t="s">
        <v>762</v>
      </c>
      <c r="B323" s="49" t="s">
        <v>763</v>
      </c>
    </row>
    <row r="324" spans="1:2" x14ac:dyDescent="0.2">
      <c r="A324" s="49" t="s">
        <v>764</v>
      </c>
      <c r="B324" s="49" t="s">
        <v>765</v>
      </c>
    </row>
    <row r="325" spans="1:2" x14ac:dyDescent="0.2">
      <c r="A325" s="49" t="s">
        <v>766</v>
      </c>
      <c r="B325" s="49" t="s">
        <v>767</v>
      </c>
    </row>
    <row r="326" spans="1:2" x14ac:dyDescent="0.2">
      <c r="A326" s="49" t="s">
        <v>768</v>
      </c>
      <c r="B326" s="49" t="s">
        <v>769</v>
      </c>
    </row>
    <row r="327" spans="1:2" x14ac:dyDescent="0.2">
      <c r="A327" s="49" t="s">
        <v>770</v>
      </c>
      <c r="B327" s="49" t="s">
        <v>771</v>
      </c>
    </row>
    <row r="328" spans="1:2" x14ac:dyDescent="0.2">
      <c r="A328" s="49" t="s">
        <v>772</v>
      </c>
      <c r="B328" s="49" t="s">
        <v>753</v>
      </c>
    </row>
    <row r="329" spans="1:2" x14ac:dyDescent="0.2">
      <c r="A329" s="49" t="s">
        <v>773</v>
      </c>
      <c r="B329" s="49" t="s">
        <v>774</v>
      </c>
    </row>
    <row r="330" spans="1:2" x14ac:dyDescent="0.2">
      <c r="A330" s="49" t="s">
        <v>775</v>
      </c>
      <c r="B330" s="49" t="s">
        <v>776</v>
      </c>
    </row>
    <row r="331" spans="1:2" x14ac:dyDescent="0.2">
      <c r="A331" s="49" t="s">
        <v>777</v>
      </c>
      <c r="B331" s="49" t="s">
        <v>778</v>
      </c>
    </row>
    <row r="332" spans="1:2" x14ac:dyDescent="0.2">
      <c r="A332" s="49" t="s">
        <v>779</v>
      </c>
      <c r="B332" s="49" t="s">
        <v>780</v>
      </c>
    </row>
    <row r="333" spans="1:2" x14ac:dyDescent="0.2">
      <c r="A333" s="49" t="s">
        <v>781</v>
      </c>
      <c r="B333" s="49" t="s">
        <v>782</v>
      </c>
    </row>
    <row r="334" spans="1:2" x14ac:dyDescent="0.2">
      <c r="A334" s="49" t="s">
        <v>783</v>
      </c>
      <c r="B334" s="49" t="s">
        <v>784</v>
      </c>
    </row>
    <row r="335" spans="1:2" x14ac:dyDescent="0.2">
      <c r="A335" s="49" t="s">
        <v>785</v>
      </c>
      <c r="B335" s="49" t="s">
        <v>786</v>
      </c>
    </row>
    <row r="336" spans="1:2" x14ac:dyDescent="0.2">
      <c r="A336" s="49" t="s">
        <v>787</v>
      </c>
      <c r="B336" s="49" t="s">
        <v>759</v>
      </c>
    </row>
    <row r="337" spans="1:2" x14ac:dyDescent="0.2">
      <c r="A337" s="49" t="s">
        <v>788</v>
      </c>
      <c r="B337" s="49" t="s">
        <v>761</v>
      </c>
    </row>
    <row r="338" spans="1:2" x14ac:dyDescent="0.2">
      <c r="A338" s="49" t="s">
        <v>789</v>
      </c>
      <c r="B338" s="49" t="s">
        <v>790</v>
      </c>
    </row>
    <row r="339" spans="1:2" x14ac:dyDescent="0.2">
      <c r="A339" s="49" t="s">
        <v>791</v>
      </c>
      <c r="B339" s="49" t="s">
        <v>792</v>
      </c>
    </row>
    <row r="340" spans="1:2" x14ac:dyDescent="0.2">
      <c r="A340" s="49" t="s">
        <v>793</v>
      </c>
      <c r="B340" s="49" t="s">
        <v>765</v>
      </c>
    </row>
    <row r="341" spans="1:2" x14ac:dyDescent="0.2">
      <c r="A341" s="49" t="s">
        <v>794</v>
      </c>
      <c r="B341" s="49" t="s">
        <v>795</v>
      </c>
    </row>
    <row r="342" spans="1:2" x14ac:dyDescent="0.2">
      <c r="A342" s="49" t="s">
        <v>796</v>
      </c>
      <c r="B342" s="49" t="s">
        <v>797</v>
      </c>
    </row>
    <row r="343" spans="1:2" x14ac:dyDescent="0.2">
      <c r="A343" s="49" t="s">
        <v>798</v>
      </c>
      <c r="B343" s="49" t="s">
        <v>799</v>
      </c>
    </row>
    <row r="344" spans="1:2" x14ac:dyDescent="0.2">
      <c r="A344" s="49" t="s">
        <v>800</v>
      </c>
      <c r="B344" s="49" t="s">
        <v>800</v>
      </c>
    </row>
    <row r="345" spans="1:2" x14ac:dyDescent="0.2">
      <c r="A345" s="49" t="s">
        <v>801</v>
      </c>
      <c r="B345" s="49" t="s">
        <v>802</v>
      </c>
    </row>
    <row r="346" spans="1:2" s="113" customFormat="1" x14ac:dyDescent="0.2">
      <c r="A346" s="114" t="s">
        <v>46</v>
      </c>
      <c r="B346" s="114" t="s">
        <v>803</v>
      </c>
    </row>
    <row r="347" spans="1:2" x14ac:dyDescent="0.2">
      <c r="A347" s="49" t="s">
        <v>1</v>
      </c>
      <c r="B347" s="49" t="s">
        <v>11</v>
      </c>
    </row>
    <row r="348" spans="1:2" x14ac:dyDescent="0.2">
      <c r="A348" s="49" t="s">
        <v>2</v>
      </c>
      <c r="B348" s="49" t="s">
        <v>804</v>
      </c>
    </row>
    <row r="349" spans="1:2" x14ac:dyDescent="0.2">
      <c r="A349" s="49" t="s">
        <v>3</v>
      </c>
      <c r="B349" s="49" t="s">
        <v>13</v>
      </c>
    </row>
    <row r="350" spans="1:2" x14ac:dyDescent="0.2">
      <c r="A350" s="49" t="s">
        <v>6</v>
      </c>
      <c r="B350" s="49" t="s">
        <v>14</v>
      </c>
    </row>
    <row r="351" spans="1:2" x14ac:dyDescent="0.2">
      <c r="A351" s="49" t="s">
        <v>7</v>
      </c>
      <c r="B351" s="49" t="s">
        <v>805</v>
      </c>
    </row>
    <row r="352" spans="1:2" x14ac:dyDescent="0.2">
      <c r="A352" s="49" t="s">
        <v>8</v>
      </c>
      <c r="B352" s="49" t="s">
        <v>5</v>
      </c>
    </row>
    <row r="353" spans="1:2" x14ac:dyDescent="0.2">
      <c r="A353" s="49" t="s">
        <v>15</v>
      </c>
      <c r="B353" s="49" t="s">
        <v>16</v>
      </c>
    </row>
    <row r="354" spans="1:2" x14ac:dyDescent="0.2">
      <c r="A354" s="49" t="s">
        <v>17</v>
      </c>
      <c r="B354" s="49" t="s">
        <v>18</v>
      </c>
    </row>
    <row r="355" spans="1:2" x14ac:dyDescent="0.2">
      <c r="A355" s="49" t="s">
        <v>19</v>
      </c>
      <c r="B355" s="49" t="s">
        <v>20</v>
      </c>
    </row>
    <row r="356" spans="1:2" x14ac:dyDescent="0.2">
      <c r="A356" s="49" t="s">
        <v>21</v>
      </c>
      <c r="B356" s="49" t="s">
        <v>22</v>
      </c>
    </row>
    <row r="357" spans="1:2" x14ac:dyDescent="0.2">
      <c r="A357" s="49" t="s">
        <v>23</v>
      </c>
      <c r="B357" s="49" t="s">
        <v>24</v>
      </c>
    </row>
    <row r="358" spans="1:2" x14ac:dyDescent="0.2">
      <c r="A358" s="49" t="s">
        <v>25</v>
      </c>
      <c r="B358" s="49" t="s">
        <v>26</v>
      </c>
    </row>
    <row r="359" spans="1:2" x14ac:dyDescent="0.2">
      <c r="A359" s="49" t="s">
        <v>27</v>
      </c>
      <c r="B359" s="49" t="s">
        <v>28</v>
      </c>
    </row>
    <row r="360" spans="1:2" x14ac:dyDescent="0.2">
      <c r="A360" s="49" t="s">
        <v>29</v>
      </c>
      <c r="B360" s="49" t="s">
        <v>30</v>
      </c>
    </row>
    <row r="361" spans="1:2" x14ac:dyDescent="0.2">
      <c r="A361" s="49" t="s">
        <v>31</v>
      </c>
      <c r="B361" s="49" t="s">
        <v>32</v>
      </c>
    </row>
    <row r="362" spans="1:2" x14ac:dyDescent="0.2">
      <c r="A362" s="49" t="s">
        <v>47</v>
      </c>
      <c r="B362" s="49" t="s">
        <v>806</v>
      </c>
    </row>
    <row r="363" spans="1:2" x14ac:dyDescent="0.2">
      <c r="A363" s="49" t="s">
        <v>49</v>
      </c>
      <c r="B363" s="49" t="s">
        <v>807</v>
      </c>
    </row>
    <row r="364" spans="1:2" x14ac:dyDescent="0.2">
      <c r="A364" s="49" t="s">
        <v>51</v>
      </c>
      <c r="B364" s="49" t="s">
        <v>808</v>
      </c>
    </row>
    <row r="365" spans="1:2" x14ac:dyDescent="0.2">
      <c r="A365" s="49" t="s">
        <v>52</v>
      </c>
      <c r="B365" s="49" t="s">
        <v>809</v>
      </c>
    </row>
    <row r="366" spans="1:2" x14ac:dyDescent="0.2">
      <c r="A366" s="49" t="s">
        <v>53</v>
      </c>
      <c r="B366" s="49" t="s">
        <v>810</v>
      </c>
    </row>
    <row r="367" spans="1:2" x14ac:dyDescent="0.2">
      <c r="A367" s="49" t="s">
        <v>54</v>
      </c>
      <c r="B367" s="49" t="s">
        <v>811</v>
      </c>
    </row>
    <row r="368" spans="1:2" x14ac:dyDescent="0.2">
      <c r="A368" s="49" t="s">
        <v>55</v>
      </c>
      <c r="B368" s="49" t="s">
        <v>812</v>
      </c>
    </row>
    <row r="369" spans="1:2" x14ac:dyDescent="0.2">
      <c r="A369" s="49" t="s">
        <v>56</v>
      </c>
      <c r="B369" s="49" t="s">
        <v>813</v>
      </c>
    </row>
    <row r="370" spans="1:2" x14ac:dyDescent="0.2">
      <c r="A370" s="49" t="s">
        <v>57</v>
      </c>
      <c r="B370" s="49" t="s">
        <v>814</v>
      </c>
    </row>
    <row r="371" spans="1:2" x14ac:dyDescent="0.2">
      <c r="A371" s="49" t="s">
        <v>58</v>
      </c>
      <c r="B371" s="49" t="s">
        <v>815</v>
      </c>
    </row>
    <row r="372" spans="1:2" x14ac:dyDescent="0.2">
      <c r="A372" s="49" t="s">
        <v>59</v>
      </c>
      <c r="B372" s="49" t="s">
        <v>816</v>
      </c>
    </row>
    <row r="373" spans="1:2" x14ac:dyDescent="0.2">
      <c r="A373" s="49" t="s">
        <v>60</v>
      </c>
      <c r="B373" s="49" t="s">
        <v>817</v>
      </c>
    </row>
    <row r="374" spans="1:2" x14ac:dyDescent="0.2">
      <c r="A374" s="49" t="s">
        <v>61</v>
      </c>
      <c r="B374" s="49" t="s">
        <v>818</v>
      </c>
    </row>
    <row r="375" spans="1:2" x14ac:dyDescent="0.2">
      <c r="A375" s="49" t="s">
        <v>62</v>
      </c>
      <c r="B375" s="49" t="s">
        <v>819</v>
      </c>
    </row>
    <row r="376" spans="1:2" x14ac:dyDescent="0.2">
      <c r="A376" s="49" t="s">
        <v>63</v>
      </c>
      <c r="B376" s="49" t="s">
        <v>820</v>
      </c>
    </row>
    <row r="377" spans="1:2" x14ac:dyDescent="0.2">
      <c r="A377" s="49" t="s">
        <v>64</v>
      </c>
      <c r="B377" s="49" t="s">
        <v>821</v>
      </c>
    </row>
    <row r="378" spans="1:2" x14ac:dyDescent="0.2">
      <c r="A378" s="49" t="s">
        <v>65</v>
      </c>
      <c r="B378" s="49" t="s">
        <v>822</v>
      </c>
    </row>
    <row r="379" spans="1:2" x14ac:dyDescent="0.2">
      <c r="A379" s="49" t="s">
        <v>66</v>
      </c>
      <c r="B379" s="49" t="s">
        <v>823</v>
      </c>
    </row>
    <row r="380" spans="1:2" x14ac:dyDescent="0.2">
      <c r="A380" s="49" t="s">
        <v>67</v>
      </c>
      <c r="B380" s="49" t="s">
        <v>824</v>
      </c>
    </row>
    <row r="381" spans="1:2" x14ac:dyDescent="0.2">
      <c r="A381" s="49" t="s">
        <v>68</v>
      </c>
      <c r="B381" s="49" t="s">
        <v>825</v>
      </c>
    </row>
    <row r="382" spans="1:2" x14ac:dyDescent="0.2">
      <c r="A382" s="49" t="s">
        <v>69</v>
      </c>
      <c r="B382" s="49" t="s">
        <v>826</v>
      </c>
    </row>
    <row r="383" spans="1:2" x14ac:dyDescent="0.2">
      <c r="A383" s="49" t="s">
        <v>70</v>
      </c>
      <c r="B383" s="49" t="s">
        <v>827</v>
      </c>
    </row>
    <row r="384" spans="1:2" x14ac:dyDescent="0.2">
      <c r="A384" s="49" t="s">
        <v>71</v>
      </c>
      <c r="B384" s="49" t="s">
        <v>828</v>
      </c>
    </row>
    <row r="385" spans="1:2" x14ac:dyDescent="0.2">
      <c r="A385" s="49" t="s">
        <v>72</v>
      </c>
      <c r="B385" s="49" t="s">
        <v>829</v>
      </c>
    </row>
    <row r="386" spans="1:2" x14ac:dyDescent="0.2">
      <c r="A386" s="49" t="s">
        <v>74</v>
      </c>
      <c r="B386" s="49" t="s">
        <v>830</v>
      </c>
    </row>
    <row r="387" spans="1:2" x14ac:dyDescent="0.2">
      <c r="A387" s="49" t="s">
        <v>76</v>
      </c>
      <c r="B387" s="49" t="s">
        <v>831</v>
      </c>
    </row>
    <row r="388" spans="1:2" x14ac:dyDescent="0.2">
      <c r="A388" s="49" t="s">
        <v>132</v>
      </c>
      <c r="B388" s="49" t="s">
        <v>831</v>
      </c>
    </row>
    <row r="389" spans="1:2" x14ac:dyDescent="0.2">
      <c r="A389" s="49" t="s">
        <v>77</v>
      </c>
      <c r="B389" s="49" t="s">
        <v>832</v>
      </c>
    </row>
    <row r="390" spans="1:2" x14ac:dyDescent="0.2">
      <c r="A390" s="49" t="s">
        <v>126</v>
      </c>
      <c r="B390" s="49" t="s">
        <v>832</v>
      </c>
    </row>
    <row r="391" spans="1:2" x14ac:dyDescent="0.2">
      <c r="A391" s="49" t="s">
        <v>79</v>
      </c>
      <c r="B391" s="49" t="s">
        <v>833</v>
      </c>
    </row>
    <row r="392" spans="1:2" x14ac:dyDescent="0.2">
      <c r="A392" s="49" t="s">
        <v>127</v>
      </c>
      <c r="B392" s="49" t="s">
        <v>833</v>
      </c>
    </row>
    <row r="393" spans="1:2" x14ac:dyDescent="0.2">
      <c r="A393" s="49" t="s">
        <v>80</v>
      </c>
      <c r="B393" s="49" t="s">
        <v>834</v>
      </c>
    </row>
    <row r="394" spans="1:2" x14ac:dyDescent="0.2">
      <c r="A394" s="49" t="s">
        <v>81</v>
      </c>
      <c r="B394" s="49" t="s">
        <v>835</v>
      </c>
    </row>
    <row r="395" spans="1:2" x14ac:dyDescent="0.2">
      <c r="A395" s="49" t="s">
        <v>83</v>
      </c>
      <c r="B395" s="49" t="s">
        <v>836</v>
      </c>
    </row>
    <row r="396" spans="1:2" x14ac:dyDescent="0.2">
      <c r="A396" s="49" t="s">
        <v>84</v>
      </c>
      <c r="B396" s="49" t="s">
        <v>837</v>
      </c>
    </row>
    <row r="397" spans="1:2" x14ac:dyDescent="0.2">
      <c r="A397" s="49" t="s">
        <v>85</v>
      </c>
      <c r="B397" s="49" t="s">
        <v>838</v>
      </c>
    </row>
    <row r="398" spans="1:2" x14ac:dyDescent="0.2">
      <c r="A398" s="49" t="s">
        <v>86</v>
      </c>
      <c r="B398" s="49" t="s">
        <v>839</v>
      </c>
    </row>
    <row r="399" spans="1:2" x14ac:dyDescent="0.2">
      <c r="A399" s="49" t="s">
        <v>88</v>
      </c>
      <c r="B399" s="49" t="s">
        <v>840</v>
      </c>
    </row>
    <row r="400" spans="1:2" x14ac:dyDescent="0.2">
      <c r="A400" s="49" t="s">
        <v>89</v>
      </c>
      <c r="B400" s="49" t="s">
        <v>841</v>
      </c>
    </row>
    <row r="401" spans="1:2" x14ac:dyDescent="0.2">
      <c r="A401" s="49" t="s">
        <v>90</v>
      </c>
      <c r="B401" s="49" t="s">
        <v>842</v>
      </c>
    </row>
    <row r="402" spans="1:2" x14ac:dyDescent="0.2">
      <c r="A402" s="49" t="s">
        <v>91</v>
      </c>
      <c r="B402" s="49" t="s">
        <v>843</v>
      </c>
    </row>
    <row r="403" spans="1:2" x14ac:dyDescent="0.2">
      <c r="A403" s="49" t="s">
        <v>92</v>
      </c>
      <c r="B403" s="49" t="s">
        <v>844</v>
      </c>
    </row>
    <row r="404" spans="1:2" x14ac:dyDescent="0.2">
      <c r="A404" s="49" t="s">
        <v>93</v>
      </c>
      <c r="B404" s="49" t="s">
        <v>845</v>
      </c>
    </row>
    <row r="405" spans="1:2" x14ac:dyDescent="0.2">
      <c r="A405" s="49" t="s">
        <v>94</v>
      </c>
      <c r="B405" s="49" t="s">
        <v>846</v>
      </c>
    </row>
    <row r="406" spans="1:2" x14ac:dyDescent="0.2">
      <c r="A406" s="49" t="s">
        <v>95</v>
      </c>
      <c r="B406" s="49" t="s">
        <v>847</v>
      </c>
    </row>
    <row r="407" spans="1:2" x14ac:dyDescent="0.2">
      <c r="A407" s="49" t="s">
        <v>96</v>
      </c>
      <c r="B407" s="49" t="s">
        <v>848</v>
      </c>
    </row>
    <row r="408" spans="1:2" x14ac:dyDescent="0.2">
      <c r="A408" s="49" t="s">
        <v>98</v>
      </c>
      <c r="B408" s="49" t="s">
        <v>849</v>
      </c>
    </row>
    <row r="409" spans="1:2" x14ac:dyDescent="0.2">
      <c r="A409" s="49" t="s">
        <v>99</v>
      </c>
      <c r="B409" s="49" t="s">
        <v>850</v>
      </c>
    </row>
    <row r="410" spans="1:2" x14ac:dyDescent="0.2">
      <c r="A410" s="49" t="s">
        <v>133</v>
      </c>
      <c r="B410" s="49" t="s">
        <v>850</v>
      </c>
    </row>
    <row r="411" spans="1:2" x14ac:dyDescent="0.2">
      <c r="A411" s="49" t="s">
        <v>101</v>
      </c>
      <c r="B411" s="49" t="s">
        <v>851</v>
      </c>
    </row>
    <row r="412" spans="1:2" x14ac:dyDescent="0.2">
      <c r="A412" s="49" t="s">
        <v>102</v>
      </c>
      <c r="B412" s="49" t="s">
        <v>852</v>
      </c>
    </row>
    <row r="413" spans="1:2" x14ac:dyDescent="0.2">
      <c r="A413" s="49" t="s">
        <v>104</v>
      </c>
      <c r="B413" s="49" t="s">
        <v>853</v>
      </c>
    </row>
    <row r="414" spans="1:2" x14ac:dyDescent="0.2">
      <c r="A414" s="49" t="s">
        <v>105</v>
      </c>
      <c r="B414" s="49" t="s">
        <v>854</v>
      </c>
    </row>
    <row r="415" spans="1:2" x14ac:dyDescent="0.2">
      <c r="A415" s="49" t="s">
        <v>106</v>
      </c>
      <c r="B415" s="49" t="s">
        <v>855</v>
      </c>
    </row>
    <row r="416" spans="1:2" x14ac:dyDescent="0.2">
      <c r="A416" s="49" t="s">
        <v>128</v>
      </c>
      <c r="B416" s="49" t="s">
        <v>855</v>
      </c>
    </row>
    <row r="417" spans="1:2" x14ac:dyDescent="0.2">
      <c r="A417" s="49" t="s">
        <v>108</v>
      </c>
      <c r="B417" s="49" t="s">
        <v>856</v>
      </c>
    </row>
    <row r="418" spans="1:2" x14ac:dyDescent="0.2">
      <c r="A418" s="49" t="s">
        <v>109</v>
      </c>
      <c r="B418" s="49" t="s">
        <v>857</v>
      </c>
    </row>
    <row r="419" spans="1:2" x14ac:dyDescent="0.2">
      <c r="A419" s="49" t="s">
        <v>111</v>
      </c>
      <c r="B419" s="49" t="s">
        <v>858</v>
      </c>
    </row>
    <row r="420" spans="1:2" x14ac:dyDescent="0.2">
      <c r="A420" s="49" t="s">
        <v>112</v>
      </c>
      <c r="B420" s="49" t="s">
        <v>859</v>
      </c>
    </row>
    <row r="421" spans="1:2" x14ac:dyDescent="0.2">
      <c r="A421" s="49" t="s">
        <v>134</v>
      </c>
      <c r="B421" s="49" t="s">
        <v>859</v>
      </c>
    </row>
    <row r="422" spans="1:2" x14ac:dyDescent="0.2">
      <c r="A422" s="49" t="s">
        <v>113</v>
      </c>
      <c r="B422" s="49" t="s">
        <v>860</v>
      </c>
    </row>
    <row r="423" spans="1:2" x14ac:dyDescent="0.2">
      <c r="A423" s="49" t="s">
        <v>114</v>
      </c>
      <c r="B423" s="49" t="s">
        <v>861</v>
      </c>
    </row>
    <row r="424" spans="1:2" x14ac:dyDescent="0.2">
      <c r="A424" s="49" t="s">
        <v>115</v>
      </c>
      <c r="B424" s="49" t="s">
        <v>862</v>
      </c>
    </row>
    <row r="425" spans="1:2" x14ac:dyDescent="0.2">
      <c r="A425" s="49" t="s">
        <v>117</v>
      </c>
      <c r="B425" s="49" t="s">
        <v>863</v>
      </c>
    </row>
    <row r="426" spans="1:2" x14ac:dyDescent="0.2">
      <c r="A426" s="49" t="s">
        <v>135</v>
      </c>
      <c r="B426" s="49" t="s">
        <v>863</v>
      </c>
    </row>
    <row r="427" spans="1:2" x14ac:dyDescent="0.2">
      <c r="A427" s="49" t="s">
        <v>119</v>
      </c>
      <c r="B427" s="49" t="s">
        <v>864</v>
      </c>
    </row>
    <row r="428" spans="1:2" x14ac:dyDescent="0.2">
      <c r="A428" s="49" t="s">
        <v>136</v>
      </c>
      <c r="B428" s="49" t="s">
        <v>864</v>
      </c>
    </row>
    <row r="429" spans="1:2" x14ac:dyDescent="0.2">
      <c r="A429" s="49" t="s">
        <v>121</v>
      </c>
      <c r="B429" s="49" t="s">
        <v>865</v>
      </c>
    </row>
    <row r="430" spans="1:2" x14ac:dyDescent="0.2">
      <c r="A430" s="49" t="s">
        <v>137</v>
      </c>
      <c r="B430" s="49" t="s">
        <v>865</v>
      </c>
    </row>
    <row r="431" spans="1:2" x14ac:dyDescent="0.2">
      <c r="A431" s="49" t="s">
        <v>123</v>
      </c>
      <c r="B431" s="49" t="s">
        <v>711</v>
      </c>
    </row>
    <row r="432" spans="1:2" x14ac:dyDescent="0.2">
      <c r="A432" s="49" t="s">
        <v>138</v>
      </c>
      <c r="B432" s="49" t="s">
        <v>711</v>
      </c>
    </row>
    <row r="433" spans="1:2" x14ac:dyDescent="0.2">
      <c r="A433" s="49" t="s">
        <v>129</v>
      </c>
      <c r="B433" s="49" t="s">
        <v>866</v>
      </c>
    </row>
    <row r="434" spans="1:2" x14ac:dyDescent="0.2">
      <c r="A434" s="49" t="s">
        <v>139</v>
      </c>
      <c r="B434" s="49" t="s">
        <v>867</v>
      </c>
    </row>
    <row r="435" spans="1:2" x14ac:dyDescent="0.2">
      <c r="A435" s="49" t="s">
        <v>141</v>
      </c>
      <c r="B435" s="49" t="s">
        <v>868</v>
      </c>
    </row>
    <row r="436" spans="1:2" x14ac:dyDescent="0.2">
      <c r="A436" s="49" t="s">
        <v>142</v>
      </c>
      <c r="B436" s="49" t="s">
        <v>869</v>
      </c>
    </row>
  </sheetData>
  <autoFilter ref="A5:B5"/>
  <mergeCells count="3">
    <mergeCell ref="A3:B3"/>
    <mergeCell ref="A29:B29"/>
    <mergeCell ref="A295:B29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Contenido</vt:lpstr>
      <vt:lpstr>VBP encadenado</vt:lpstr>
      <vt:lpstr>VBP a precios corrientes</vt:lpstr>
      <vt:lpstr>Tabla</vt:lpstr>
      <vt:lpstr>Diccionario</vt:lpstr>
      <vt:lpstr>Contenido!Área_de_impresión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MENDOZA</dc:creator>
  <cp:lastModifiedBy>LUIS MENDOZA</cp:lastModifiedBy>
  <cp:lastPrinted>2026-09-18T15:37:55Z</cp:lastPrinted>
  <dcterms:created xsi:type="dcterms:W3CDTF">2021-11-09T14:02:33Z</dcterms:created>
  <dcterms:modified xsi:type="dcterms:W3CDTF">2026-09-18T15:42:02Z</dcterms:modified>
</cp:coreProperties>
</file>